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cpast\Desktop\Jon Hall spreadsheets completed\"/>
    </mc:Choice>
  </mc:AlternateContent>
  <xr:revisionPtr revIDLastSave="0" documentId="13_ncr:1_{AAF7F57B-1DEA-4AC5-A551-250E12DF8903}" xr6:coauthVersionLast="47" xr6:coauthVersionMax="47" xr10:uidLastSave="{00000000-0000-0000-0000-000000000000}"/>
  <bookViews>
    <workbookView xWindow="30030" yWindow="945" windowWidth="25920" windowHeight="13485" tabRatio="858" xr2:uid="{00000000-000D-0000-FFFF-FFFF00000000}"/>
  </bookViews>
  <sheets>
    <sheet name="All mammals" sheetId="1" r:id="rId1"/>
    <sheet name="Changes over time " sheetId="3" r:id="rId2"/>
    <sheet name="Divergences from AMS list" sheetId="4" r:id="rId3"/>
  </sheets>
  <definedNames>
    <definedName name="_xlnm._FilterDatabase" localSheetId="0" hidden="1">'All mammals'!$M$1:$M$6573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599" i="1" l="1"/>
  <c r="H3516" i="1"/>
  <c r="H6571" i="1"/>
  <c r="H6570" i="1"/>
  <c r="H6569" i="1"/>
  <c r="H6568" i="1"/>
  <c r="H6567" i="1"/>
  <c r="H6566" i="1"/>
  <c r="H6565" i="1"/>
  <c r="H6564" i="1"/>
  <c r="H6563" i="1"/>
  <c r="H6562" i="1"/>
  <c r="H6561" i="1"/>
  <c r="H6560" i="1"/>
  <c r="H6559" i="1"/>
  <c r="H6558" i="1"/>
  <c r="H6557" i="1"/>
  <c r="H6556" i="1"/>
  <c r="H6555" i="1"/>
  <c r="H6554" i="1"/>
  <c r="H6553" i="1"/>
  <c r="H6552" i="1"/>
  <c r="H6551" i="1"/>
  <c r="H6550" i="1"/>
  <c r="H6549" i="1"/>
  <c r="H6548" i="1"/>
  <c r="H6547" i="1"/>
  <c r="H6546" i="1"/>
  <c r="H6545" i="1"/>
  <c r="H6544" i="1"/>
  <c r="H6543" i="1"/>
  <c r="H6542" i="1"/>
  <c r="H6541" i="1"/>
  <c r="H6540" i="1"/>
  <c r="H6539" i="1"/>
  <c r="H6538" i="1"/>
  <c r="H6537" i="1"/>
  <c r="H6536" i="1"/>
  <c r="H6535" i="1"/>
  <c r="H6534" i="1"/>
  <c r="H6533" i="1"/>
  <c r="H6532" i="1"/>
  <c r="H6531" i="1"/>
  <c r="H6530" i="1"/>
  <c r="H6529" i="1"/>
  <c r="H6528" i="1"/>
  <c r="H6527" i="1"/>
  <c r="H6526" i="1"/>
  <c r="H6525" i="1"/>
  <c r="H6524" i="1"/>
  <c r="H6523" i="1"/>
  <c r="H6522" i="1"/>
  <c r="H6521" i="1"/>
  <c r="H6520" i="1"/>
  <c r="H6519" i="1"/>
  <c r="H6518" i="1"/>
  <c r="H6517" i="1"/>
  <c r="H6516" i="1"/>
  <c r="H6515" i="1"/>
  <c r="H6514" i="1"/>
  <c r="H6513" i="1"/>
  <c r="H6512" i="1"/>
  <c r="H6511" i="1"/>
  <c r="H6510" i="1"/>
  <c r="H6509" i="1"/>
  <c r="H6508" i="1"/>
  <c r="H6507" i="1"/>
  <c r="H6506" i="1"/>
  <c r="H6505" i="1"/>
  <c r="H6504" i="1"/>
  <c r="H6503" i="1"/>
  <c r="H6502" i="1"/>
  <c r="H6501" i="1"/>
  <c r="H6500" i="1"/>
  <c r="H6499" i="1"/>
  <c r="H6498" i="1"/>
  <c r="H6497" i="1"/>
  <c r="H6496" i="1"/>
  <c r="H6495" i="1"/>
  <c r="H6494" i="1"/>
  <c r="H6493" i="1"/>
  <c r="H6492" i="1"/>
  <c r="H6491" i="1"/>
  <c r="H6490" i="1"/>
  <c r="H6489" i="1"/>
  <c r="H6488" i="1"/>
  <c r="H6487" i="1"/>
  <c r="H6486" i="1"/>
  <c r="H6485" i="1"/>
  <c r="H6484" i="1"/>
  <c r="H6483" i="1"/>
  <c r="H6482" i="1"/>
  <c r="H6481" i="1"/>
  <c r="H6480" i="1"/>
  <c r="H6479" i="1"/>
  <c r="H6478" i="1"/>
  <c r="H6477" i="1"/>
  <c r="H6476" i="1"/>
  <c r="H6475" i="1"/>
  <c r="H6474" i="1"/>
  <c r="H6473" i="1"/>
  <c r="H6472" i="1"/>
  <c r="H6471" i="1"/>
  <c r="H6470" i="1"/>
  <c r="H6469" i="1"/>
  <c r="H6468" i="1"/>
  <c r="H6467" i="1"/>
  <c r="H6466" i="1"/>
  <c r="H6465" i="1"/>
  <c r="H6464" i="1"/>
  <c r="H6463" i="1"/>
  <c r="H6462" i="1"/>
  <c r="H6461" i="1"/>
  <c r="H6460" i="1"/>
  <c r="H6459" i="1"/>
  <c r="H6458" i="1"/>
  <c r="H6457" i="1"/>
  <c r="H6456" i="1"/>
  <c r="H6455" i="1"/>
  <c r="H6454" i="1"/>
  <c r="H6453" i="1"/>
  <c r="H6452" i="1"/>
  <c r="H6451" i="1"/>
  <c r="H6450" i="1"/>
  <c r="H6449" i="1"/>
  <c r="H6448" i="1"/>
  <c r="H6447" i="1"/>
  <c r="H6446" i="1"/>
  <c r="H6445" i="1"/>
  <c r="H6444" i="1"/>
  <c r="H6443" i="1"/>
  <c r="H6442" i="1"/>
  <c r="H6441" i="1"/>
  <c r="H6440" i="1"/>
  <c r="H6439" i="1"/>
  <c r="H6438" i="1"/>
  <c r="H6437" i="1"/>
  <c r="H6436" i="1"/>
  <c r="H6435" i="1"/>
  <c r="H6434" i="1"/>
  <c r="H6433" i="1"/>
  <c r="H6432" i="1"/>
  <c r="H6431" i="1"/>
  <c r="H6430" i="1"/>
  <c r="H6429" i="1"/>
  <c r="H6428" i="1"/>
  <c r="H6427" i="1"/>
  <c r="H6426" i="1"/>
  <c r="H6425" i="1"/>
  <c r="H6424" i="1"/>
  <c r="H6423" i="1"/>
  <c r="H6422" i="1"/>
  <c r="H6421" i="1"/>
  <c r="H6420" i="1"/>
  <c r="H6419" i="1"/>
  <c r="H6418" i="1"/>
  <c r="H6417" i="1"/>
  <c r="H6416" i="1"/>
  <c r="H6415" i="1"/>
  <c r="H6414" i="1"/>
  <c r="H6413" i="1"/>
  <c r="H6412" i="1"/>
  <c r="H6411" i="1"/>
  <c r="H6410" i="1"/>
  <c r="H6409" i="1"/>
  <c r="H6408" i="1"/>
  <c r="H6407" i="1"/>
  <c r="H6406" i="1"/>
  <c r="H6405" i="1"/>
  <c r="H6404" i="1"/>
  <c r="H6403" i="1"/>
  <c r="H6402" i="1"/>
  <c r="H6401" i="1"/>
  <c r="H6400" i="1"/>
  <c r="H6399" i="1"/>
  <c r="H6398" i="1"/>
  <c r="H6397" i="1"/>
  <c r="H6396" i="1"/>
  <c r="H6395" i="1"/>
  <c r="H6394" i="1"/>
  <c r="H6393" i="1"/>
  <c r="H6392" i="1"/>
  <c r="H6391" i="1"/>
  <c r="H6390" i="1"/>
  <c r="H6389" i="1"/>
  <c r="H6388" i="1"/>
  <c r="H6387" i="1"/>
  <c r="H6386" i="1"/>
  <c r="H6385" i="1"/>
  <c r="H6384" i="1"/>
  <c r="H6383" i="1"/>
  <c r="H6382" i="1"/>
  <c r="H6381" i="1"/>
  <c r="H6380" i="1"/>
  <c r="H6379" i="1"/>
  <c r="H6378" i="1"/>
  <c r="H6377" i="1"/>
  <c r="H6376" i="1"/>
  <c r="H6375" i="1"/>
  <c r="H6374" i="1"/>
  <c r="H6373" i="1"/>
  <c r="H6372" i="1"/>
  <c r="H6371" i="1"/>
  <c r="H6370" i="1"/>
  <c r="H6369" i="1"/>
  <c r="H6368" i="1"/>
  <c r="H6367" i="1"/>
  <c r="H6366" i="1"/>
  <c r="H6365" i="1"/>
  <c r="H6364" i="1"/>
  <c r="H6363" i="1"/>
  <c r="H6362" i="1"/>
  <c r="H6361" i="1"/>
  <c r="H6360" i="1"/>
  <c r="H6359" i="1"/>
  <c r="H6358" i="1"/>
  <c r="H6357" i="1"/>
  <c r="H6356" i="1"/>
  <c r="H6355" i="1"/>
  <c r="H6354" i="1"/>
  <c r="H6353" i="1"/>
  <c r="H6352" i="1"/>
  <c r="H6351" i="1"/>
  <c r="H6350" i="1"/>
  <c r="H6349" i="1"/>
  <c r="H6348" i="1"/>
  <c r="H6347" i="1"/>
  <c r="H6346" i="1"/>
  <c r="H6345" i="1"/>
  <c r="H6344" i="1"/>
  <c r="H6343" i="1"/>
  <c r="H6342" i="1"/>
  <c r="H6341" i="1"/>
  <c r="H6340" i="1"/>
  <c r="H6339" i="1"/>
  <c r="H6338" i="1"/>
  <c r="H6337" i="1"/>
  <c r="H6336" i="1"/>
  <c r="H6335" i="1"/>
  <c r="H6334" i="1"/>
  <c r="H6333" i="1"/>
  <c r="H6332" i="1"/>
  <c r="H6331" i="1"/>
  <c r="H6330" i="1"/>
  <c r="H6329" i="1"/>
  <c r="H6328" i="1"/>
  <c r="H6327" i="1"/>
  <c r="H6326" i="1"/>
  <c r="H6325" i="1"/>
  <c r="H6324" i="1"/>
  <c r="H6323" i="1"/>
  <c r="H6322" i="1"/>
  <c r="H6321" i="1"/>
  <c r="H6320" i="1"/>
  <c r="H6319" i="1"/>
  <c r="H6318" i="1"/>
  <c r="H6317" i="1"/>
  <c r="H6316" i="1"/>
  <c r="H6315" i="1"/>
  <c r="H6314" i="1"/>
  <c r="H6313" i="1"/>
  <c r="H6312" i="1"/>
  <c r="H6311" i="1"/>
  <c r="H6310" i="1"/>
  <c r="H6309" i="1"/>
  <c r="H6308" i="1"/>
  <c r="H6307" i="1"/>
  <c r="H6306" i="1"/>
  <c r="H6305" i="1"/>
  <c r="H6304" i="1"/>
  <c r="H6303" i="1"/>
  <c r="H6302" i="1"/>
  <c r="H6301" i="1"/>
  <c r="H6300" i="1"/>
  <c r="H6299" i="1"/>
  <c r="H6298" i="1"/>
  <c r="H6297" i="1"/>
  <c r="H6296" i="1"/>
  <c r="H6295" i="1"/>
  <c r="H6294" i="1"/>
  <c r="H6293" i="1"/>
  <c r="H6292" i="1"/>
  <c r="H6291" i="1"/>
  <c r="H6290" i="1"/>
  <c r="H6289" i="1"/>
  <c r="H6288" i="1"/>
  <c r="H6287" i="1"/>
  <c r="H6286" i="1"/>
  <c r="H6285" i="1"/>
  <c r="H6284" i="1"/>
  <c r="H6283" i="1"/>
  <c r="H6282" i="1"/>
  <c r="H6281" i="1"/>
  <c r="H6280" i="1"/>
  <c r="H6279" i="1"/>
  <c r="H6278" i="1"/>
  <c r="H6277" i="1"/>
  <c r="H6276" i="1"/>
  <c r="H6275" i="1"/>
  <c r="H6274" i="1"/>
  <c r="H6273" i="1"/>
  <c r="H6272" i="1"/>
  <c r="H6271" i="1"/>
  <c r="H6270" i="1"/>
  <c r="H6269" i="1"/>
  <c r="H6268" i="1"/>
  <c r="H6267" i="1"/>
  <c r="H6266" i="1"/>
  <c r="H6265" i="1"/>
  <c r="H6264" i="1"/>
  <c r="H6263" i="1"/>
  <c r="H6262" i="1"/>
  <c r="H6261" i="1"/>
  <c r="H6260" i="1"/>
  <c r="H6259" i="1"/>
  <c r="H6258" i="1"/>
  <c r="H6257" i="1"/>
  <c r="H6256" i="1"/>
  <c r="H6255" i="1"/>
  <c r="H6254" i="1"/>
  <c r="H6253" i="1"/>
  <c r="H6252" i="1"/>
  <c r="H6251" i="1"/>
  <c r="H6250" i="1"/>
  <c r="H6249" i="1"/>
  <c r="H6248" i="1"/>
  <c r="H6247" i="1"/>
  <c r="H6246" i="1"/>
  <c r="H6245" i="1"/>
  <c r="H6244" i="1"/>
  <c r="H6243" i="1"/>
  <c r="H6242" i="1"/>
  <c r="H6241" i="1"/>
  <c r="H6240" i="1"/>
  <c r="H6239" i="1"/>
  <c r="H6238" i="1"/>
  <c r="H6237" i="1"/>
  <c r="H6236" i="1"/>
  <c r="H6235" i="1"/>
  <c r="H6234" i="1"/>
  <c r="H6233" i="1"/>
  <c r="H6232" i="1"/>
  <c r="H6231" i="1"/>
  <c r="H6230" i="1"/>
  <c r="H6229" i="1"/>
  <c r="H6228" i="1"/>
  <c r="H6227" i="1"/>
  <c r="H6226" i="1"/>
  <c r="H6225" i="1"/>
  <c r="H6224" i="1"/>
  <c r="H6223" i="1"/>
  <c r="H6222" i="1"/>
  <c r="H6221" i="1"/>
  <c r="H6220" i="1"/>
  <c r="H6219" i="1"/>
  <c r="H6218" i="1"/>
  <c r="H6217" i="1"/>
  <c r="H6216" i="1"/>
  <c r="H6215" i="1"/>
  <c r="H6214" i="1"/>
  <c r="H6213" i="1"/>
  <c r="H6212" i="1"/>
  <c r="H6211" i="1"/>
  <c r="H6210" i="1"/>
  <c r="H6209" i="1"/>
  <c r="H6208" i="1"/>
  <c r="H6207" i="1"/>
  <c r="H6206" i="1"/>
  <c r="H6205" i="1"/>
  <c r="H6204" i="1"/>
  <c r="H6203" i="1"/>
  <c r="H6202" i="1"/>
  <c r="H6201" i="1"/>
  <c r="H6200" i="1"/>
  <c r="H6199" i="1"/>
  <c r="H6198" i="1"/>
  <c r="H6197" i="1"/>
  <c r="H6196" i="1"/>
  <c r="H6195" i="1"/>
  <c r="H6194" i="1"/>
  <c r="H6193" i="1"/>
  <c r="H6192" i="1"/>
  <c r="H6191" i="1"/>
  <c r="H6190" i="1"/>
  <c r="H6189" i="1"/>
  <c r="H6188" i="1"/>
  <c r="H6187" i="1"/>
  <c r="H6186" i="1"/>
  <c r="H6185" i="1"/>
  <c r="H6184" i="1"/>
  <c r="H6183" i="1"/>
  <c r="H6182" i="1"/>
  <c r="H6181" i="1"/>
  <c r="H6180" i="1"/>
  <c r="H6179" i="1"/>
  <c r="H6178" i="1"/>
  <c r="H6177" i="1"/>
  <c r="H6176" i="1"/>
  <c r="H6175" i="1"/>
  <c r="H6174" i="1"/>
  <c r="H6173" i="1"/>
  <c r="H6172" i="1"/>
  <c r="H6171" i="1"/>
  <c r="H6170" i="1"/>
  <c r="H6169" i="1"/>
  <c r="H6168" i="1"/>
  <c r="H6167" i="1"/>
  <c r="H6166" i="1"/>
  <c r="H6165" i="1"/>
  <c r="H6164" i="1"/>
  <c r="H6163" i="1"/>
  <c r="H6162" i="1"/>
  <c r="H6161" i="1"/>
  <c r="H6160" i="1"/>
  <c r="H6159" i="1"/>
  <c r="H6158" i="1"/>
  <c r="H6157" i="1"/>
  <c r="H6156" i="1"/>
  <c r="H6155" i="1"/>
  <c r="H6154" i="1"/>
  <c r="H6153" i="1"/>
  <c r="H6152" i="1"/>
  <c r="H6151" i="1"/>
  <c r="H6150" i="1"/>
  <c r="H6149" i="1"/>
  <c r="H6148" i="1"/>
  <c r="H6147" i="1"/>
  <c r="H6146" i="1"/>
  <c r="H6145" i="1"/>
  <c r="H6144" i="1"/>
  <c r="H6143" i="1"/>
  <c r="H6142" i="1"/>
  <c r="H6141" i="1"/>
  <c r="H6140" i="1"/>
  <c r="H6139" i="1"/>
  <c r="H6138" i="1"/>
  <c r="H6137" i="1"/>
  <c r="H6136" i="1"/>
  <c r="H6135" i="1"/>
  <c r="H6134" i="1"/>
  <c r="H6133" i="1"/>
  <c r="H6132" i="1"/>
  <c r="H6131" i="1"/>
  <c r="H6130" i="1"/>
  <c r="H6129" i="1"/>
  <c r="H6128" i="1"/>
  <c r="H6127" i="1"/>
  <c r="H6126" i="1"/>
  <c r="H6125" i="1"/>
  <c r="H6124" i="1"/>
  <c r="H6123" i="1"/>
  <c r="H6122" i="1"/>
  <c r="H6121" i="1"/>
  <c r="H6120" i="1"/>
  <c r="H6119" i="1"/>
  <c r="H6118" i="1"/>
  <c r="H6117" i="1"/>
  <c r="H6116" i="1"/>
  <c r="H6115" i="1"/>
  <c r="H6114" i="1"/>
  <c r="H6113" i="1"/>
  <c r="H6112" i="1"/>
  <c r="H6111" i="1"/>
  <c r="H6110" i="1"/>
  <c r="H6109" i="1"/>
  <c r="H6108" i="1"/>
  <c r="H6107" i="1"/>
  <c r="H6106" i="1"/>
  <c r="H6105" i="1"/>
  <c r="H6104" i="1"/>
  <c r="H6103" i="1"/>
  <c r="H6102" i="1"/>
  <c r="H6101" i="1"/>
  <c r="H6100" i="1"/>
  <c r="H6099" i="1"/>
  <c r="H6098" i="1"/>
  <c r="H6097" i="1"/>
  <c r="H6096" i="1"/>
  <c r="H6095" i="1"/>
  <c r="H6094" i="1"/>
  <c r="H6093" i="1"/>
  <c r="H6092" i="1"/>
  <c r="H6091" i="1"/>
  <c r="H6090" i="1"/>
  <c r="H6089" i="1"/>
  <c r="H6088" i="1"/>
  <c r="H6087" i="1"/>
  <c r="H6086" i="1"/>
  <c r="H6085" i="1"/>
  <c r="H6084" i="1"/>
  <c r="H6083" i="1"/>
  <c r="H6082" i="1"/>
  <c r="H6081" i="1"/>
  <c r="H6080" i="1"/>
  <c r="H6079" i="1"/>
  <c r="H6078" i="1"/>
  <c r="H6077" i="1"/>
  <c r="H6076" i="1"/>
  <c r="H6075" i="1"/>
  <c r="H6074" i="1"/>
  <c r="H6073" i="1"/>
  <c r="H6072" i="1"/>
  <c r="H6071" i="1"/>
  <c r="H6070" i="1"/>
  <c r="H6069" i="1"/>
  <c r="H6068" i="1"/>
  <c r="H6067" i="1"/>
  <c r="H6066" i="1"/>
  <c r="H6065" i="1"/>
  <c r="H6064" i="1"/>
  <c r="H6063" i="1"/>
  <c r="H6062" i="1"/>
  <c r="H6061" i="1"/>
  <c r="H6060" i="1"/>
  <c r="H6059" i="1"/>
  <c r="H6058" i="1"/>
  <c r="H6057" i="1"/>
  <c r="H6056" i="1"/>
  <c r="H6055" i="1"/>
  <c r="H6054" i="1"/>
  <c r="H6053" i="1"/>
  <c r="H6052" i="1"/>
  <c r="H6051" i="1"/>
  <c r="H6050" i="1"/>
  <c r="H6049" i="1"/>
  <c r="H6048" i="1"/>
  <c r="H6047" i="1"/>
  <c r="H6046" i="1"/>
  <c r="H6045" i="1"/>
  <c r="H6044" i="1"/>
  <c r="H6043" i="1"/>
  <c r="H6042" i="1"/>
  <c r="H6041" i="1"/>
  <c r="H6040" i="1"/>
  <c r="H6039" i="1"/>
  <c r="H6038" i="1"/>
  <c r="H6037" i="1"/>
  <c r="H6036" i="1"/>
  <c r="H6035" i="1"/>
  <c r="H6034" i="1"/>
  <c r="H6033" i="1"/>
  <c r="H6032" i="1"/>
  <c r="H6031" i="1"/>
  <c r="H6030" i="1"/>
  <c r="H6029" i="1"/>
  <c r="H6028" i="1"/>
  <c r="H6027" i="1"/>
  <c r="H6026" i="1"/>
  <c r="H6025" i="1"/>
  <c r="H6024" i="1"/>
  <c r="H6023" i="1"/>
  <c r="H6022" i="1"/>
  <c r="H6021" i="1"/>
  <c r="H6020" i="1"/>
  <c r="H6019" i="1"/>
  <c r="H6018" i="1"/>
  <c r="H6017" i="1"/>
  <c r="H6016" i="1"/>
  <c r="H6015" i="1"/>
  <c r="H6014" i="1"/>
  <c r="H6013" i="1"/>
  <c r="H6012" i="1"/>
  <c r="H6011" i="1"/>
  <c r="H6010" i="1"/>
  <c r="H6009" i="1"/>
  <c r="H6008" i="1"/>
  <c r="H6007" i="1"/>
  <c r="H6006" i="1"/>
  <c r="H6005" i="1"/>
  <c r="H6004" i="1"/>
  <c r="H6003" i="1"/>
  <c r="H6002" i="1"/>
  <c r="H6001" i="1"/>
  <c r="H6000" i="1"/>
  <c r="H5999" i="1"/>
  <c r="H5998" i="1"/>
  <c r="H5997" i="1"/>
  <c r="H5996" i="1"/>
  <c r="H5995" i="1"/>
  <c r="H5994" i="1"/>
  <c r="H5993" i="1"/>
  <c r="H5992" i="1"/>
  <c r="H5991" i="1"/>
  <c r="H5990" i="1"/>
  <c r="H5989" i="1"/>
  <c r="H5988" i="1"/>
  <c r="H5987" i="1"/>
  <c r="H5986" i="1"/>
  <c r="H5985" i="1"/>
  <c r="H5984" i="1"/>
  <c r="H5983" i="1"/>
  <c r="H5982" i="1"/>
  <c r="H5981" i="1"/>
  <c r="H5980" i="1"/>
  <c r="H5979" i="1"/>
  <c r="H5978" i="1"/>
  <c r="H5977" i="1"/>
  <c r="H5976" i="1"/>
  <c r="H5975" i="1"/>
  <c r="H5974" i="1"/>
  <c r="H5973" i="1"/>
  <c r="H5972" i="1"/>
  <c r="H5971" i="1"/>
  <c r="H5970" i="1"/>
  <c r="H5969" i="1"/>
  <c r="H5968" i="1"/>
  <c r="H5967" i="1"/>
  <c r="H5966" i="1"/>
  <c r="H5965" i="1"/>
  <c r="H5964" i="1"/>
  <c r="H5963" i="1"/>
  <c r="H5962" i="1"/>
  <c r="H5961" i="1"/>
  <c r="H5960" i="1"/>
  <c r="H5959" i="1"/>
  <c r="H5958" i="1"/>
  <c r="H5957" i="1"/>
  <c r="H5956" i="1"/>
  <c r="H5955" i="1"/>
  <c r="H5954" i="1"/>
  <c r="H5953" i="1"/>
  <c r="H5952" i="1"/>
  <c r="H5951" i="1"/>
  <c r="H5950" i="1"/>
  <c r="H5949" i="1"/>
  <c r="H5948" i="1"/>
  <c r="H5947" i="1"/>
  <c r="H5946" i="1"/>
  <c r="H5945" i="1"/>
  <c r="H5944" i="1"/>
  <c r="H5943" i="1"/>
  <c r="H5942" i="1"/>
  <c r="H5941" i="1"/>
  <c r="H5940" i="1"/>
  <c r="H5939" i="1"/>
  <c r="H5938" i="1"/>
  <c r="H5937" i="1"/>
  <c r="H5936" i="1"/>
  <c r="H5935" i="1"/>
  <c r="H5934" i="1"/>
  <c r="H5933" i="1"/>
  <c r="H5932" i="1"/>
  <c r="H5931" i="1"/>
  <c r="H5930" i="1"/>
  <c r="H5929" i="1"/>
  <c r="H5928" i="1"/>
  <c r="H5927" i="1"/>
  <c r="H5926" i="1"/>
  <c r="H5925" i="1"/>
  <c r="H5924" i="1"/>
  <c r="H5923" i="1"/>
  <c r="H5922" i="1"/>
  <c r="H5921" i="1"/>
  <c r="H5920" i="1"/>
  <c r="H5919" i="1"/>
  <c r="H5918" i="1"/>
  <c r="H5917" i="1"/>
  <c r="H5916" i="1"/>
  <c r="H5915" i="1"/>
  <c r="H5914" i="1"/>
  <c r="H5913" i="1"/>
  <c r="H5912" i="1"/>
  <c r="H5911" i="1"/>
  <c r="H5910" i="1"/>
  <c r="H5909" i="1"/>
  <c r="H5908" i="1"/>
  <c r="H5907" i="1"/>
  <c r="H5906" i="1"/>
  <c r="H5905" i="1"/>
  <c r="H5904" i="1"/>
  <c r="H5903" i="1"/>
  <c r="H5902" i="1"/>
  <c r="H5901" i="1"/>
  <c r="H5900" i="1"/>
  <c r="H5899" i="1"/>
  <c r="H5898" i="1"/>
  <c r="H5897" i="1"/>
  <c r="H5896" i="1"/>
  <c r="H5895" i="1"/>
  <c r="H5894" i="1"/>
  <c r="H5893" i="1"/>
  <c r="H5892" i="1"/>
  <c r="H5891" i="1"/>
  <c r="H5890" i="1"/>
  <c r="H5889" i="1"/>
  <c r="H5888" i="1"/>
  <c r="H5887" i="1"/>
  <c r="H5886" i="1"/>
  <c r="H5885" i="1"/>
  <c r="H5884" i="1"/>
  <c r="H5883" i="1"/>
  <c r="H5882" i="1"/>
  <c r="H5881" i="1"/>
  <c r="H5880" i="1"/>
  <c r="H5879" i="1"/>
  <c r="H5878" i="1"/>
  <c r="H5877" i="1"/>
  <c r="H5876" i="1"/>
  <c r="H5875" i="1"/>
  <c r="H5874" i="1"/>
  <c r="H5873" i="1"/>
  <c r="H5872" i="1"/>
  <c r="H5871" i="1"/>
  <c r="H5870" i="1"/>
  <c r="H5869" i="1"/>
  <c r="H5868" i="1"/>
  <c r="H5867" i="1"/>
  <c r="H5866" i="1"/>
  <c r="H5865" i="1"/>
  <c r="H5864" i="1"/>
  <c r="H5863" i="1"/>
  <c r="H5862" i="1"/>
  <c r="H5861" i="1"/>
  <c r="H5860" i="1"/>
  <c r="H5859" i="1"/>
  <c r="H5858" i="1"/>
  <c r="H5857" i="1"/>
  <c r="H5856" i="1"/>
  <c r="H5855" i="1"/>
  <c r="H5854" i="1"/>
  <c r="H5853" i="1"/>
  <c r="H5852" i="1"/>
  <c r="H5851" i="1"/>
  <c r="H5850" i="1"/>
  <c r="H5849" i="1"/>
  <c r="H5848" i="1"/>
  <c r="H5847" i="1"/>
  <c r="H5846" i="1"/>
  <c r="H5845" i="1"/>
  <c r="H5844" i="1"/>
  <c r="H5843" i="1"/>
  <c r="H5842" i="1"/>
  <c r="H5841" i="1"/>
  <c r="H5840" i="1"/>
  <c r="H5839" i="1"/>
  <c r="H5838" i="1"/>
  <c r="H5837" i="1"/>
  <c r="H5836" i="1"/>
  <c r="H5835" i="1"/>
  <c r="H5834" i="1"/>
  <c r="H5833" i="1"/>
  <c r="H5832" i="1"/>
  <c r="H5831" i="1"/>
  <c r="H5830" i="1"/>
  <c r="H5829" i="1"/>
  <c r="H5828" i="1"/>
  <c r="H5827" i="1"/>
  <c r="H5826" i="1"/>
  <c r="H5825" i="1"/>
  <c r="H5824" i="1"/>
  <c r="H5823" i="1"/>
  <c r="H5822" i="1"/>
  <c r="H5821" i="1"/>
  <c r="H5820" i="1"/>
  <c r="H5819" i="1"/>
  <c r="H5818" i="1"/>
  <c r="H5817" i="1"/>
  <c r="H5816" i="1"/>
  <c r="H5815" i="1"/>
  <c r="H5814" i="1"/>
  <c r="H5813" i="1"/>
  <c r="H5812" i="1"/>
  <c r="H5811" i="1"/>
  <c r="H5810" i="1"/>
  <c r="H5809" i="1"/>
  <c r="H5808" i="1"/>
  <c r="H5807" i="1"/>
  <c r="H5806" i="1"/>
  <c r="H5805" i="1"/>
  <c r="H5804" i="1"/>
  <c r="H5803" i="1"/>
  <c r="H5802" i="1"/>
  <c r="H5801" i="1"/>
  <c r="H5800" i="1"/>
  <c r="H5799" i="1"/>
  <c r="H5798" i="1"/>
  <c r="H5797" i="1"/>
  <c r="H5796" i="1"/>
  <c r="H5795" i="1"/>
  <c r="H5794" i="1"/>
  <c r="H5793" i="1"/>
  <c r="H5792" i="1"/>
  <c r="H5791" i="1"/>
  <c r="H5790" i="1"/>
  <c r="H5789" i="1"/>
  <c r="H5788" i="1"/>
  <c r="H5787" i="1"/>
  <c r="H5786" i="1"/>
  <c r="H5785" i="1"/>
  <c r="H5784" i="1"/>
  <c r="H5783" i="1"/>
  <c r="H5782" i="1"/>
  <c r="H5781" i="1"/>
  <c r="H5780" i="1"/>
  <c r="H5779" i="1"/>
  <c r="H5778" i="1"/>
  <c r="H5777" i="1"/>
  <c r="H5776" i="1"/>
  <c r="H5775" i="1"/>
  <c r="H5774" i="1"/>
  <c r="H5773" i="1"/>
  <c r="H5772" i="1"/>
  <c r="H5771" i="1"/>
  <c r="H5770" i="1"/>
  <c r="H5769" i="1"/>
  <c r="H5768" i="1"/>
  <c r="H5767" i="1"/>
  <c r="H5766" i="1"/>
  <c r="H5765" i="1"/>
  <c r="H5764" i="1"/>
  <c r="H5763" i="1"/>
  <c r="H5762" i="1"/>
  <c r="H5761" i="1"/>
  <c r="H5760" i="1"/>
  <c r="H5759" i="1"/>
  <c r="H5758" i="1"/>
  <c r="H5757" i="1"/>
  <c r="H5756" i="1"/>
  <c r="H5755" i="1"/>
  <c r="H5754" i="1"/>
  <c r="H5753" i="1"/>
  <c r="H5752" i="1"/>
  <c r="H5751" i="1"/>
  <c r="H5750" i="1"/>
  <c r="H5749" i="1"/>
  <c r="H5748" i="1"/>
  <c r="H5747" i="1"/>
  <c r="H5746" i="1"/>
  <c r="H5745" i="1"/>
  <c r="H5744" i="1"/>
  <c r="H5743" i="1"/>
  <c r="H5742" i="1"/>
  <c r="H5741" i="1"/>
  <c r="H5740" i="1"/>
  <c r="H5739" i="1"/>
  <c r="H5738" i="1"/>
  <c r="H5737" i="1"/>
  <c r="H5736" i="1"/>
  <c r="H5735" i="1"/>
  <c r="H5734" i="1"/>
  <c r="H5733" i="1"/>
  <c r="H5732" i="1"/>
  <c r="H5731" i="1"/>
  <c r="H5730" i="1"/>
  <c r="H5729" i="1"/>
  <c r="H5728" i="1"/>
  <c r="H5727" i="1"/>
  <c r="H5726" i="1"/>
  <c r="H5725" i="1"/>
  <c r="H5724" i="1"/>
  <c r="H5723" i="1"/>
  <c r="H5722" i="1"/>
  <c r="H5721" i="1"/>
  <c r="H5720" i="1"/>
  <c r="H5719" i="1"/>
  <c r="H5718" i="1"/>
  <c r="H5717" i="1"/>
  <c r="H5716" i="1"/>
  <c r="H5715" i="1"/>
  <c r="H5714" i="1"/>
  <c r="H5713" i="1"/>
  <c r="H5712" i="1"/>
  <c r="H5711" i="1"/>
  <c r="H5710" i="1"/>
  <c r="H5709" i="1"/>
  <c r="H5708" i="1"/>
  <c r="H5707" i="1"/>
  <c r="H5706" i="1"/>
  <c r="H5705" i="1"/>
  <c r="H5704" i="1"/>
  <c r="H5703" i="1"/>
  <c r="H5702" i="1"/>
  <c r="H5701" i="1"/>
  <c r="H5700" i="1"/>
  <c r="H5699" i="1"/>
  <c r="H5698" i="1"/>
  <c r="H5697" i="1"/>
  <c r="H5696" i="1"/>
  <c r="H5695" i="1"/>
  <c r="H5694" i="1"/>
  <c r="H5693" i="1"/>
  <c r="H5692" i="1"/>
  <c r="H5691" i="1"/>
  <c r="H5690" i="1"/>
  <c r="H5689" i="1"/>
  <c r="H5688" i="1"/>
  <c r="H5687" i="1"/>
  <c r="H5686" i="1"/>
  <c r="H5685" i="1"/>
  <c r="H5684" i="1"/>
  <c r="H5683" i="1"/>
  <c r="H5682" i="1"/>
  <c r="H5681" i="1"/>
  <c r="H5680" i="1"/>
  <c r="H5679" i="1"/>
  <c r="H5678" i="1"/>
  <c r="H5677" i="1"/>
  <c r="H5676" i="1"/>
  <c r="H5675" i="1"/>
  <c r="H5674" i="1"/>
  <c r="H5673" i="1"/>
  <c r="H5672" i="1"/>
  <c r="H5671" i="1"/>
  <c r="H5670" i="1"/>
  <c r="H5669" i="1"/>
  <c r="H5668" i="1"/>
  <c r="H5667" i="1"/>
  <c r="H5666" i="1"/>
  <c r="H5665" i="1"/>
  <c r="H5664" i="1"/>
  <c r="H5663" i="1"/>
  <c r="H5662" i="1"/>
  <c r="H5661" i="1"/>
  <c r="H5660" i="1"/>
  <c r="H5659" i="1"/>
  <c r="H5658" i="1"/>
  <c r="H5657" i="1"/>
  <c r="H5656" i="1"/>
  <c r="H5655" i="1"/>
  <c r="H5654" i="1"/>
  <c r="H5653" i="1"/>
  <c r="H5652" i="1"/>
  <c r="H5651" i="1"/>
  <c r="H5650" i="1"/>
  <c r="H5649" i="1"/>
  <c r="H5648" i="1"/>
  <c r="H5647" i="1"/>
  <c r="H5646" i="1"/>
  <c r="H5645" i="1"/>
  <c r="H5644" i="1"/>
  <c r="H5643" i="1"/>
  <c r="H5642" i="1"/>
  <c r="H5641" i="1"/>
  <c r="H5640" i="1"/>
  <c r="H5639" i="1"/>
  <c r="H5638" i="1"/>
  <c r="H5637" i="1"/>
  <c r="H5636" i="1"/>
  <c r="H5635" i="1"/>
  <c r="H5634" i="1"/>
  <c r="H5633" i="1"/>
  <c r="H5632" i="1"/>
  <c r="H5631" i="1"/>
  <c r="H5630" i="1"/>
  <c r="H5629" i="1"/>
  <c r="H5628" i="1"/>
  <c r="H5627" i="1"/>
  <c r="H5626" i="1"/>
  <c r="H5625" i="1"/>
  <c r="H5624" i="1"/>
  <c r="H5623" i="1"/>
  <c r="H5622" i="1"/>
  <c r="H5621" i="1"/>
  <c r="H5620" i="1"/>
  <c r="H5619" i="1"/>
  <c r="H5618" i="1"/>
  <c r="H5617" i="1"/>
  <c r="H5616" i="1"/>
  <c r="H5615" i="1"/>
  <c r="H5614" i="1"/>
  <c r="H5613" i="1"/>
  <c r="H5612" i="1"/>
  <c r="H5611" i="1"/>
  <c r="H5610" i="1"/>
  <c r="H5609" i="1"/>
  <c r="H5608" i="1"/>
  <c r="H5607" i="1"/>
  <c r="H5606" i="1"/>
  <c r="H5605" i="1"/>
  <c r="H5604" i="1"/>
  <c r="H5603" i="1"/>
  <c r="H5602" i="1"/>
  <c r="H5601" i="1"/>
  <c r="H5600" i="1"/>
  <c r="H5599" i="1"/>
  <c r="H5598" i="1"/>
  <c r="H5597" i="1"/>
  <c r="H5596" i="1"/>
  <c r="H5595" i="1"/>
  <c r="H5594" i="1"/>
  <c r="H5593" i="1"/>
  <c r="H5592" i="1"/>
  <c r="H5591" i="1"/>
  <c r="H5590" i="1"/>
  <c r="H5589" i="1"/>
  <c r="H5588" i="1"/>
  <c r="H5587" i="1"/>
  <c r="H5586" i="1"/>
  <c r="H5585" i="1"/>
  <c r="H5584" i="1"/>
  <c r="H5583" i="1"/>
  <c r="H5582" i="1"/>
  <c r="H5581" i="1"/>
  <c r="H5580" i="1"/>
  <c r="H5579" i="1"/>
  <c r="H5578" i="1"/>
  <c r="H5577" i="1"/>
  <c r="H5576" i="1"/>
  <c r="H5575" i="1"/>
  <c r="H5574" i="1"/>
  <c r="H5573" i="1"/>
  <c r="H5572" i="1"/>
  <c r="H5571" i="1"/>
  <c r="H5570" i="1"/>
  <c r="H5569" i="1"/>
  <c r="H5568" i="1"/>
  <c r="H5567" i="1"/>
  <c r="H5566" i="1"/>
  <c r="H5565" i="1"/>
  <c r="H5564" i="1"/>
  <c r="H5563" i="1"/>
  <c r="H5562" i="1"/>
  <c r="H5561" i="1"/>
  <c r="H5560" i="1"/>
  <c r="H5559" i="1"/>
  <c r="H5558" i="1"/>
  <c r="H5557" i="1"/>
  <c r="H5556" i="1"/>
  <c r="H5555" i="1"/>
  <c r="H5554" i="1"/>
  <c r="H5553" i="1"/>
  <c r="H5552" i="1"/>
  <c r="H5551" i="1"/>
  <c r="H5550" i="1"/>
  <c r="H5549" i="1"/>
  <c r="H5548" i="1"/>
  <c r="H5547" i="1"/>
  <c r="H5546" i="1"/>
  <c r="H5545" i="1"/>
  <c r="H5544" i="1"/>
  <c r="H5543" i="1"/>
  <c r="H5542" i="1"/>
  <c r="H5541" i="1"/>
  <c r="H5540" i="1"/>
  <c r="H5539" i="1"/>
  <c r="H5538" i="1"/>
  <c r="H5537" i="1"/>
  <c r="H5536" i="1"/>
  <c r="H5535" i="1"/>
  <c r="H5534" i="1"/>
  <c r="H5533" i="1"/>
  <c r="H5532" i="1"/>
  <c r="H5531" i="1"/>
  <c r="H5530" i="1"/>
  <c r="H5529" i="1"/>
  <c r="H5528" i="1"/>
  <c r="H5527" i="1"/>
  <c r="H5526" i="1"/>
  <c r="H5525" i="1"/>
  <c r="H5524" i="1"/>
  <c r="H5523" i="1"/>
  <c r="H5522" i="1"/>
  <c r="H5521" i="1"/>
  <c r="H5520" i="1"/>
  <c r="H5519" i="1"/>
  <c r="H5518" i="1"/>
  <c r="H5517" i="1"/>
  <c r="H5516" i="1"/>
  <c r="H5515" i="1"/>
  <c r="H5514" i="1"/>
  <c r="H5513" i="1"/>
  <c r="H5512" i="1"/>
  <c r="H5511" i="1"/>
  <c r="H5510" i="1"/>
  <c r="H5509" i="1"/>
  <c r="H5508" i="1"/>
  <c r="H5507" i="1"/>
  <c r="H5506" i="1"/>
  <c r="H5505" i="1"/>
  <c r="H5504" i="1"/>
  <c r="H5503" i="1"/>
  <c r="H5502" i="1"/>
  <c r="H5501" i="1"/>
  <c r="H5500" i="1"/>
  <c r="H5499" i="1"/>
  <c r="H5498" i="1"/>
  <c r="H5497" i="1"/>
  <c r="H5496" i="1"/>
  <c r="H5495" i="1"/>
  <c r="H5494" i="1"/>
  <c r="H5493" i="1"/>
  <c r="H5492" i="1"/>
  <c r="H5491" i="1"/>
  <c r="H5490" i="1"/>
  <c r="H5489" i="1"/>
  <c r="H5488" i="1"/>
  <c r="H5487" i="1"/>
  <c r="H5486" i="1"/>
  <c r="H5485" i="1"/>
  <c r="H5484" i="1"/>
  <c r="H5483" i="1"/>
  <c r="H5482" i="1"/>
  <c r="H5481" i="1"/>
  <c r="H5480" i="1"/>
  <c r="H5479" i="1"/>
  <c r="H5478" i="1"/>
  <c r="H5477" i="1"/>
  <c r="H5476" i="1"/>
  <c r="H5475" i="1"/>
  <c r="H5474" i="1"/>
  <c r="H5473" i="1"/>
  <c r="H5472" i="1"/>
  <c r="H5471" i="1"/>
  <c r="H5470" i="1"/>
  <c r="H5469" i="1"/>
  <c r="H5468" i="1"/>
  <c r="H5467" i="1"/>
  <c r="H5466" i="1"/>
  <c r="H5465" i="1"/>
  <c r="H5464" i="1"/>
  <c r="H5463" i="1"/>
  <c r="H5462" i="1"/>
  <c r="H5461" i="1"/>
  <c r="H5460" i="1"/>
  <c r="H5459" i="1"/>
  <c r="H5458" i="1"/>
  <c r="H5457" i="1"/>
  <c r="H5456" i="1"/>
  <c r="H5455" i="1"/>
  <c r="H5454" i="1"/>
  <c r="H5453" i="1"/>
  <c r="H5452" i="1"/>
  <c r="H5451" i="1"/>
  <c r="H5450" i="1"/>
  <c r="H5449" i="1"/>
  <c r="H5448" i="1"/>
  <c r="H5447" i="1"/>
  <c r="H5446" i="1"/>
  <c r="H5445" i="1"/>
  <c r="H5444" i="1"/>
  <c r="H5443" i="1"/>
  <c r="H5442" i="1"/>
  <c r="H5441" i="1"/>
  <c r="H5440" i="1"/>
  <c r="H5439" i="1"/>
  <c r="H5438" i="1"/>
  <c r="H5437" i="1"/>
  <c r="H5436" i="1"/>
  <c r="H5435" i="1"/>
  <c r="H5434" i="1"/>
  <c r="H5433" i="1"/>
  <c r="H5432" i="1"/>
  <c r="H5431" i="1"/>
  <c r="H5430" i="1"/>
  <c r="H5429" i="1"/>
  <c r="H5428" i="1"/>
  <c r="H5427" i="1"/>
  <c r="H5426" i="1"/>
  <c r="H5425" i="1"/>
  <c r="H5424" i="1"/>
  <c r="H5423" i="1"/>
  <c r="H5422" i="1"/>
  <c r="H5421" i="1"/>
  <c r="H5420" i="1"/>
  <c r="H5419" i="1"/>
  <c r="H5418" i="1"/>
  <c r="H5417" i="1"/>
  <c r="H5416" i="1"/>
  <c r="H5415" i="1"/>
  <c r="H5414" i="1"/>
  <c r="H5413" i="1"/>
  <c r="H5412" i="1"/>
  <c r="H5411" i="1"/>
  <c r="H5410" i="1"/>
  <c r="H5409" i="1"/>
  <c r="H5408" i="1"/>
  <c r="H5407" i="1"/>
  <c r="H5406" i="1"/>
  <c r="H5405" i="1"/>
  <c r="H5404" i="1"/>
  <c r="H5403" i="1"/>
  <c r="H5402" i="1"/>
  <c r="H5401" i="1"/>
  <c r="H5400" i="1"/>
  <c r="H5399" i="1"/>
  <c r="H5398" i="1"/>
  <c r="H5397" i="1"/>
  <c r="H5396" i="1"/>
  <c r="H5395" i="1"/>
  <c r="H5394" i="1"/>
  <c r="H5393" i="1"/>
  <c r="H5392" i="1"/>
  <c r="H5391" i="1"/>
  <c r="H5390" i="1"/>
  <c r="H5389" i="1"/>
  <c r="H5388" i="1"/>
  <c r="H5387" i="1"/>
  <c r="H5386" i="1"/>
  <c r="H5385" i="1"/>
  <c r="H5384" i="1"/>
  <c r="H5383" i="1"/>
  <c r="H5382" i="1"/>
  <c r="H5381" i="1"/>
  <c r="H5380" i="1"/>
  <c r="H5379" i="1"/>
  <c r="H5378" i="1"/>
  <c r="H5377" i="1"/>
  <c r="H5376" i="1"/>
  <c r="H5375" i="1"/>
  <c r="H5374" i="1"/>
  <c r="H5373" i="1"/>
  <c r="H5372" i="1"/>
  <c r="H5371" i="1"/>
  <c r="H5370" i="1"/>
  <c r="H5369" i="1"/>
  <c r="H5368" i="1"/>
  <c r="H5367" i="1"/>
  <c r="H5366" i="1"/>
  <c r="H5365" i="1"/>
  <c r="H5364" i="1"/>
  <c r="H5363" i="1"/>
  <c r="H5362" i="1"/>
  <c r="H5361" i="1"/>
  <c r="H5360" i="1"/>
  <c r="H5359" i="1"/>
  <c r="H5358" i="1"/>
  <c r="H5357" i="1"/>
  <c r="H5356" i="1"/>
  <c r="H5355" i="1"/>
  <c r="H5354" i="1"/>
  <c r="H5353" i="1"/>
  <c r="H5352" i="1"/>
  <c r="H5351" i="1"/>
  <c r="H5350" i="1"/>
  <c r="H5349" i="1"/>
  <c r="H5348" i="1"/>
  <c r="H5347" i="1"/>
  <c r="H5346" i="1"/>
  <c r="H5345" i="1"/>
  <c r="H5344" i="1"/>
  <c r="H5343" i="1"/>
  <c r="H5342" i="1"/>
  <c r="H5341" i="1"/>
  <c r="H5340" i="1"/>
  <c r="H5339" i="1"/>
  <c r="H5338" i="1"/>
  <c r="H5337" i="1"/>
  <c r="H5336" i="1"/>
  <c r="H5335" i="1"/>
  <c r="H5334" i="1"/>
  <c r="H5333" i="1"/>
  <c r="H5332" i="1"/>
  <c r="H5331" i="1"/>
  <c r="H5330" i="1"/>
  <c r="H5329" i="1"/>
  <c r="H5328" i="1"/>
  <c r="H5327" i="1"/>
  <c r="H5326" i="1"/>
  <c r="H5325" i="1"/>
  <c r="H5324" i="1"/>
  <c r="H5323" i="1"/>
  <c r="H5322" i="1"/>
  <c r="H5321" i="1"/>
  <c r="H5320" i="1"/>
  <c r="H5319" i="1"/>
  <c r="H5318" i="1"/>
  <c r="H5317" i="1"/>
  <c r="H5316" i="1"/>
  <c r="H5315" i="1"/>
  <c r="H5314" i="1"/>
  <c r="H5313" i="1"/>
  <c r="H5312" i="1"/>
  <c r="H5311" i="1"/>
  <c r="H5310" i="1"/>
  <c r="H5309" i="1"/>
  <c r="H5308" i="1"/>
  <c r="H5307" i="1"/>
  <c r="H5306" i="1"/>
  <c r="H5305" i="1"/>
  <c r="H5304" i="1"/>
  <c r="H5303" i="1"/>
  <c r="H5302" i="1"/>
  <c r="H5301" i="1"/>
  <c r="H5300" i="1"/>
  <c r="H5299" i="1"/>
  <c r="H5298" i="1"/>
  <c r="H5297" i="1"/>
  <c r="H5296" i="1"/>
  <c r="H5295" i="1"/>
  <c r="H5294" i="1"/>
  <c r="H5293" i="1"/>
  <c r="H5292" i="1"/>
  <c r="H5291" i="1"/>
  <c r="H5290" i="1"/>
  <c r="H5289" i="1"/>
  <c r="H5288" i="1"/>
  <c r="H5287" i="1"/>
  <c r="H5286" i="1"/>
  <c r="H5285" i="1"/>
  <c r="H5284" i="1"/>
  <c r="H5283" i="1"/>
  <c r="H5282" i="1"/>
  <c r="H5281" i="1"/>
  <c r="H5280" i="1"/>
  <c r="H5279" i="1"/>
  <c r="H5278" i="1"/>
  <c r="H5277" i="1"/>
  <c r="H5276" i="1"/>
  <c r="H5275" i="1"/>
  <c r="H5274" i="1"/>
  <c r="H5273" i="1"/>
  <c r="H5272" i="1"/>
  <c r="H5271" i="1"/>
  <c r="H5270" i="1"/>
  <c r="H5269" i="1"/>
  <c r="H5268" i="1"/>
  <c r="H5267" i="1"/>
  <c r="H5266" i="1"/>
  <c r="H5265" i="1"/>
  <c r="H5264" i="1"/>
  <c r="H5263" i="1"/>
  <c r="H5262" i="1"/>
  <c r="H5261" i="1"/>
  <c r="H5260" i="1"/>
  <c r="H5259" i="1"/>
  <c r="H5258" i="1"/>
  <c r="H5257" i="1"/>
  <c r="H5256" i="1"/>
  <c r="H5255" i="1"/>
  <c r="H5254" i="1"/>
  <c r="H5253" i="1"/>
  <c r="H5252" i="1"/>
  <c r="H5251" i="1"/>
  <c r="H5250" i="1"/>
  <c r="H5249" i="1"/>
  <c r="H5248" i="1"/>
  <c r="H5247" i="1"/>
  <c r="H5246" i="1"/>
  <c r="H5245" i="1"/>
  <c r="H5244" i="1"/>
  <c r="H5243" i="1"/>
  <c r="H5242" i="1"/>
  <c r="H5241" i="1"/>
  <c r="H5240" i="1"/>
  <c r="H5239" i="1"/>
  <c r="H5238" i="1"/>
  <c r="H5237" i="1"/>
  <c r="H5236" i="1"/>
  <c r="H5235" i="1"/>
  <c r="H5234" i="1"/>
  <c r="H5233" i="1"/>
  <c r="H5232" i="1"/>
  <c r="H5231" i="1"/>
  <c r="H5230" i="1"/>
  <c r="H5229" i="1"/>
  <c r="H5228" i="1"/>
  <c r="H5227" i="1"/>
  <c r="H5226" i="1"/>
  <c r="H5225" i="1"/>
  <c r="H5224" i="1"/>
  <c r="H5223" i="1"/>
  <c r="H5222" i="1"/>
  <c r="H5221" i="1"/>
  <c r="H5220" i="1"/>
  <c r="H5219" i="1"/>
  <c r="H5218" i="1"/>
  <c r="H5217" i="1"/>
  <c r="H5216" i="1"/>
  <c r="H5215" i="1"/>
  <c r="H5214" i="1"/>
  <c r="H5213" i="1"/>
  <c r="H5212" i="1"/>
  <c r="H5211" i="1"/>
  <c r="H5210" i="1"/>
  <c r="H5209" i="1"/>
  <c r="H5208" i="1"/>
  <c r="H5207" i="1"/>
  <c r="H5206" i="1"/>
  <c r="H5205" i="1"/>
  <c r="H5204" i="1"/>
  <c r="H5203" i="1"/>
  <c r="H5202" i="1"/>
  <c r="H5201" i="1"/>
  <c r="H5200" i="1"/>
  <c r="H5199" i="1"/>
  <c r="H5198" i="1"/>
  <c r="H5197" i="1"/>
  <c r="H5196" i="1"/>
  <c r="H5195" i="1"/>
  <c r="H5194" i="1"/>
  <c r="H5193" i="1"/>
  <c r="H5192" i="1"/>
  <c r="H5191" i="1"/>
  <c r="H5190" i="1"/>
  <c r="H5189" i="1"/>
  <c r="H5188" i="1"/>
  <c r="H5187" i="1"/>
  <c r="H5186" i="1"/>
  <c r="H5185" i="1"/>
  <c r="H5184" i="1"/>
  <c r="H5183" i="1"/>
  <c r="H5182" i="1"/>
  <c r="H5181" i="1"/>
  <c r="H5180" i="1"/>
  <c r="H5179" i="1"/>
  <c r="H5178" i="1"/>
  <c r="H5177" i="1"/>
  <c r="H5176" i="1"/>
  <c r="H5175" i="1"/>
  <c r="H5174" i="1"/>
  <c r="H5173" i="1"/>
  <c r="H5172" i="1"/>
  <c r="H5171" i="1"/>
  <c r="H5170" i="1"/>
  <c r="H5169" i="1"/>
  <c r="H5168" i="1"/>
  <c r="H5167" i="1"/>
  <c r="H5166" i="1"/>
  <c r="H5165" i="1"/>
  <c r="H5164" i="1"/>
  <c r="H5163" i="1"/>
  <c r="H5162" i="1"/>
  <c r="H5161" i="1"/>
  <c r="H5160" i="1"/>
  <c r="H5159" i="1"/>
  <c r="H5158" i="1"/>
  <c r="H5157" i="1"/>
  <c r="H5156" i="1"/>
  <c r="H5155" i="1"/>
  <c r="H5154" i="1"/>
  <c r="H5153" i="1"/>
  <c r="H5152" i="1"/>
  <c r="H5151" i="1"/>
  <c r="H5150" i="1"/>
  <c r="H5149" i="1"/>
  <c r="H5148" i="1"/>
  <c r="H5147" i="1"/>
  <c r="H5146" i="1"/>
  <c r="H5145" i="1"/>
  <c r="H5144" i="1"/>
  <c r="H5143" i="1"/>
  <c r="H5142" i="1"/>
  <c r="H5141" i="1"/>
  <c r="H5140" i="1"/>
  <c r="H5139" i="1"/>
  <c r="H5138" i="1"/>
  <c r="H5137" i="1"/>
  <c r="H5136" i="1"/>
  <c r="H5135" i="1"/>
  <c r="H5134" i="1"/>
  <c r="H5133" i="1"/>
  <c r="H5132" i="1"/>
  <c r="H5131" i="1"/>
  <c r="H5130" i="1"/>
  <c r="H5129" i="1"/>
  <c r="H5128" i="1"/>
  <c r="H5127" i="1"/>
  <c r="H5126" i="1"/>
  <c r="H5125" i="1"/>
  <c r="H5124" i="1"/>
  <c r="H5123" i="1"/>
  <c r="H5122" i="1"/>
  <c r="H5121" i="1"/>
  <c r="H5120" i="1"/>
  <c r="H5119" i="1"/>
  <c r="H5118" i="1"/>
  <c r="H5117" i="1"/>
  <c r="H5116" i="1"/>
  <c r="H5115" i="1"/>
  <c r="H5114" i="1"/>
  <c r="H5113" i="1"/>
  <c r="H5112" i="1"/>
  <c r="H5111" i="1"/>
  <c r="H5110" i="1"/>
  <c r="H5109" i="1"/>
  <c r="H5108" i="1"/>
  <c r="H5107" i="1"/>
  <c r="H5106" i="1"/>
  <c r="H5105" i="1"/>
  <c r="H5104" i="1"/>
  <c r="H5103" i="1"/>
  <c r="H5102" i="1"/>
  <c r="H5101" i="1"/>
  <c r="H5100" i="1"/>
  <c r="H5099" i="1"/>
  <c r="H5098" i="1"/>
  <c r="H5097" i="1"/>
  <c r="H5096" i="1"/>
  <c r="H5095" i="1"/>
  <c r="H5094" i="1"/>
  <c r="H5093" i="1"/>
  <c r="H5092" i="1"/>
  <c r="H5091" i="1"/>
  <c r="H5090" i="1"/>
  <c r="H5089" i="1"/>
  <c r="H5088" i="1"/>
  <c r="H5087" i="1"/>
  <c r="H5086" i="1"/>
  <c r="H5085" i="1"/>
  <c r="H5084" i="1"/>
  <c r="H5083" i="1"/>
  <c r="H5082" i="1"/>
  <c r="H5081" i="1"/>
  <c r="H5080" i="1"/>
  <c r="H5079" i="1"/>
  <c r="H5078" i="1"/>
  <c r="H5077" i="1"/>
  <c r="H5076" i="1"/>
  <c r="H5075" i="1"/>
  <c r="H5074" i="1"/>
  <c r="H5073" i="1"/>
  <c r="H5072" i="1"/>
  <c r="H5071" i="1"/>
  <c r="H5070" i="1"/>
  <c r="H5069" i="1"/>
  <c r="H5068" i="1"/>
  <c r="H5067" i="1"/>
  <c r="H5066" i="1"/>
  <c r="H5065" i="1"/>
  <c r="H5064" i="1"/>
  <c r="H5063" i="1"/>
  <c r="H5062" i="1"/>
  <c r="H5061" i="1"/>
  <c r="H5060" i="1"/>
  <c r="H5059" i="1"/>
  <c r="H5058" i="1"/>
  <c r="H5057" i="1"/>
  <c r="H5056" i="1"/>
  <c r="H5055" i="1"/>
  <c r="H5054" i="1"/>
  <c r="H5053" i="1"/>
  <c r="H5052" i="1"/>
  <c r="H5051" i="1"/>
  <c r="H5050" i="1"/>
  <c r="H5049" i="1"/>
  <c r="H5048" i="1"/>
  <c r="H5047" i="1"/>
  <c r="H5046" i="1"/>
  <c r="H5045" i="1"/>
  <c r="H5044" i="1"/>
  <c r="H5043" i="1"/>
  <c r="H5042" i="1"/>
  <c r="H5041" i="1"/>
  <c r="H5040" i="1"/>
  <c r="H5039" i="1"/>
  <c r="H5038" i="1"/>
  <c r="H5037" i="1"/>
  <c r="H5036" i="1"/>
  <c r="H5035" i="1"/>
  <c r="H5034" i="1"/>
  <c r="H5033" i="1"/>
  <c r="H5032" i="1"/>
  <c r="H5031" i="1"/>
  <c r="H5030" i="1"/>
  <c r="H5029" i="1"/>
  <c r="H5028" i="1"/>
  <c r="H5027" i="1"/>
  <c r="H5026" i="1"/>
  <c r="H5025" i="1"/>
  <c r="H5024" i="1"/>
  <c r="H5023" i="1"/>
  <c r="H5022" i="1"/>
  <c r="H5021" i="1"/>
  <c r="H5020" i="1"/>
  <c r="H5019" i="1"/>
  <c r="H5018" i="1"/>
  <c r="H5017" i="1"/>
  <c r="H5016" i="1"/>
  <c r="H5015" i="1"/>
  <c r="H5014" i="1"/>
  <c r="H5013" i="1"/>
  <c r="H5012" i="1"/>
  <c r="H5011" i="1"/>
  <c r="H5010" i="1"/>
  <c r="H5009" i="1"/>
  <c r="H5008" i="1"/>
  <c r="H5007" i="1"/>
  <c r="H5006" i="1"/>
  <c r="H5005" i="1"/>
  <c r="H5004" i="1"/>
  <c r="H5003" i="1"/>
  <c r="H5002" i="1"/>
  <c r="H5001" i="1"/>
  <c r="H5000" i="1"/>
  <c r="H4999" i="1"/>
  <c r="H4998" i="1"/>
  <c r="H4997" i="1"/>
  <c r="H4996" i="1"/>
  <c r="H4995" i="1"/>
  <c r="H4994" i="1"/>
  <c r="H4993" i="1"/>
  <c r="H4992" i="1"/>
  <c r="H4991" i="1"/>
  <c r="H4990" i="1"/>
  <c r="H4989" i="1"/>
  <c r="H4988" i="1"/>
  <c r="H4987" i="1"/>
  <c r="H4986" i="1"/>
  <c r="H4985" i="1"/>
  <c r="H4984" i="1"/>
  <c r="H4983" i="1"/>
  <c r="H4982" i="1"/>
  <c r="H4981" i="1"/>
  <c r="H4980" i="1"/>
  <c r="H4979" i="1"/>
  <c r="H4978" i="1"/>
  <c r="H4977" i="1"/>
  <c r="H4976" i="1"/>
  <c r="H4975" i="1"/>
  <c r="H4974" i="1"/>
  <c r="H4973" i="1"/>
  <c r="H4972" i="1"/>
  <c r="H4971" i="1"/>
  <c r="H4970" i="1"/>
  <c r="H4969" i="1"/>
  <c r="H4968" i="1"/>
  <c r="H4967" i="1"/>
  <c r="H4966" i="1"/>
  <c r="H4965" i="1"/>
  <c r="H4964" i="1"/>
  <c r="H4963" i="1"/>
  <c r="H4962" i="1"/>
  <c r="H4961" i="1"/>
  <c r="H4960" i="1"/>
  <c r="H4959" i="1"/>
  <c r="H4958" i="1"/>
  <c r="H4957" i="1"/>
  <c r="H4956" i="1"/>
  <c r="H4955" i="1"/>
  <c r="H4954" i="1"/>
  <c r="H4953" i="1"/>
  <c r="H4952" i="1"/>
  <c r="H4951" i="1"/>
  <c r="H4950" i="1"/>
  <c r="H4949" i="1"/>
  <c r="H4948" i="1"/>
  <c r="H4947" i="1"/>
  <c r="H4946" i="1"/>
  <c r="H4945" i="1"/>
  <c r="H4944" i="1"/>
  <c r="H4943" i="1"/>
  <c r="H4942" i="1"/>
  <c r="H4941" i="1"/>
  <c r="H4940" i="1"/>
  <c r="H4939" i="1"/>
  <c r="H4938" i="1"/>
  <c r="H4937" i="1"/>
  <c r="H4936" i="1"/>
  <c r="H4935" i="1"/>
  <c r="H4934" i="1"/>
  <c r="H4933" i="1"/>
  <c r="H4932" i="1"/>
  <c r="H4931" i="1"/>
  <c r="H4930" i="1"/>
  <c r="H4929" i="1"/>
  <c r="H4928" i="1"/>
  <c r="H4927" i="1"/>
  <c r="H4926" i="1"/>
  <c r="H4925" i="1"/>
  <c r="H4924" i="1"/>
  <c r="H4923" i="1"/>
  <c r="H4922" i="1"/>
  <c r="H4921" i="1"/>
  <c r="H4920" i="1"/>
  <c r="H4919" i="1"/>
  <c r="H4918" i="1"/>
  <c r="H4917" i="1"/>
  <c r="H4916" i="1"/>
  <c r="H4915" i="1"/>
  <c r="H4914" i="1"/>
  <c r="H4913" i="1"/>
  <c r="H4912" i="1"/>
  <c r="H4911" i="1"/>
  <c r="H4910" i="1"/>
  <c r="H4909" i="1"/>
  <c r="H4908" i="1"/>
  <c r="H4907" i="1"/>
  <c r="H4906" i="1"/>
  <c r="H4905" i="1"/>
  <c r="H4904" i="1"/>
  <c r="H4903" i="1"/>
  <c r="H4902" i="1"/>
  <c r="H4901" i="1"/>
  <c r="H4900" i="1"/>
  <c r="H4899" i="1"/>
  <c r="H4898" i="1"/>
  <c r="H4897" i="1"/>
  <c r="H4896" i="1"/>
  <c r="H4895" i="1"/>
  <c r="H4894" i="1"/>
  <c r="H4893" i="1"/>
  <c r="H4892" i="1"/>
  <c r="H4891" i="1"/>
  <c r="H4890" i="1"/>
  <c r="H4889" i="1"/>
  <c r="H4888" i="1"/>
  <c r="H4887" i="1"/>
  <c r="H4886" i="1"/>
  <c r="H4885" i="1"/>
  <c r="H4884" i="1"/>
  <c r="H4883" i="1"/>
  <c r="H4882" i="1"/>
  <c r="H4881" i="1"/>
  <c r="H4880" i="1"/>
  <c r="H4879" i="1"/>
  <c r="H4878" i="1"/>
  <c r="H4877" i="1"/>
  <c r="H4876" i="1"/>
  <c r="H4875" i="1"/>
  <c r="H4874" i="1"/>
  <c r="H4873" i="1"/>
  <c r="H4872" i="1"/>
  <c r="H4871" i="1"/>
  <c r="H4870" i="1"/>
  <c r="H4869" i="1"/>
  <c r="H4868" i="1"/>
  <c r="H4867" i="1"/>
  <c r="H4866" i="1"/>
  <c r="H4865" i="1"/>
  <c r="H4864" i="1"/>
  <c r="H4863" i="1"/>
  <c r="H4862" i="1"/>
  <c r="H4861" i="1"/>
  <c r="H4860" i="1"/>
  <c r="H4859" i="1"/>
  <c r="H4858" i="1"/>
  <c r="H4857" i="1"/>
  <c r="H4856" i="1"/>
  <c r="H4855" i="1"/>
  <c r="H4854" i="1"/>
  <c r="H4853" i="1"/>
  <c r="H4852" i="1"/>
  <c r="H4851" i="1"/>
  <c r="H4850" i="1"/>
  <c r="H4849" i="1"/>
  <c r="H4848" i="1"/>
  <c r="H4847" i="1"/>
  <c r="H4846" i="1"/>
  <c r="H4845" i="1"/>
  <c r="H4844" i="1"/>
  <c r="H4843" i="1"/>
  <c r="H4842" i="1"/>
  <c r="H4841" i="1"/>
  <c r="H4840" i="1"/>
  <c r="H4839" i="1"/>
  <c r="H4838" i="1"/>
  <c r="H4837" i="1"/>
  <c r="H4836" i="1"/>
  <c r="H4835" i="1"/>
  <c r="H4834" i="1"/>
  <c r="H4833" i="1"/>
  <c r="H4832" i="1"/>
  <c r="H4831" i="1"/>
  <c r="H4830" i="1"/>
  <c r="H4829" i="1"/>
  <c r="H4828" i="1"/>
  <c r="H4827" i="1"/>
  <c r="H4826" i="1"/>
  <c r="H4825" i="1"/>
  <c r="H4824" i="1"/>
  <c r="H4823" i="1"/>
  <c r="H4822" i="1"/>
  <c r="H4821" i="1"/>
  <c r="H4820" i="1"/>
  <c r="H4819" i="1"/>
  <c r="H4818" i="1"/>
  <c r="H4817" i="1"/>
  <c r="H4816" i="1"/>
  <c r="H4815" i="1"/>
  <c r="H4814" i="1"/>
  <c r="H4813" i="1"/>
  <c r="H4812" i="1"/>
  <c r="H4811" i="1"/>
  <c r="H4810" i="1"/>
  <c r="H4809" i="1"/>
  <c r="H4808" i="1"/>
  <c r="H4807" i="1"/>
  <c r="H4806" i="1"/>
  <c r="H4805" i="1"/>
  <c r="H4804" i="1"/>
  <c r="H4803" i="1"/>
  <c r="H4802" i="1"/>
  <c r="H4801" i="1"/>
  <c r="H4800" i="1"/>
  <c r="H4799" i="1"/>
  <c r="H4798" i="1"/>
  <c r="H4797" i="1"/>
  <c r="H4796" i="1"/>
  <c r="H4795" i="1"/>
  <c r="H4794" i="1"/>
  <c r="H4793" i="1"/>
  <c r="H4792" i="1"/>
  <c r="H4791" i="1"/>
  <c r="H4790" i="1"/>
  <c r="H4789" i="1"/>
  <c r="H4788" i="1"/>
  <c r="H4787" i="1"/>
  <c r="H4786" i="1"/>
  <c r="H4785" i="1"/>
  <c r="H4784" i="1"/>
  <c r="H4783" i="1"/>
  <c r="H4782" i="1"/>
  <c r="H4781" i="1"/>
  <c r="H4780" i="1"/>
  <c r="H4779" i="1"/>
  <c r="H4778" i="1"/>
  <c r="H4777" i="1"/>
  <c r="H4776" i="1"/>
  <c r="H4775" i="1"/>
  <c r="H4774" i="1"/>
  <c r="H4773" i="1"/>
  <c r="H4772" i="1"/>
  <c r="H4771" i="1"/>
  <c r="H4770" i="1"/>
  <c r="H4769" i="1"/>
  <c r="H4768" i="1"/>
  <c r="H4767" i="1"/>
  <c r="H4766" i="1"/>
  <c r="H4765" i="1"/>
  <c r="H4764" i="1"/>
  <c r="H4763" i="1"/>
  <c r="H4762" i="1"/>
  <c r="H4761" i="1"/>
  <c r="H4760" i="1"/>
  <c r="H4759" i="1"/>
  <c r="H4758" i="1"/>
  <c r="H4757" i="1"/>
  <c r="H4756" i="1"/>
  <c r="H4755" i="1"/>
  <c r="H4754" i="1"/>
  <c r="H4753" i="1"/>
  <c r="H4752" i="1"/>
  <c r="H4751" i="1"/>
  <c r="H4750" i="1"/>
  <c r="H4749" i="1"/>
  <c r="H4748" i="1"/>
  <c r="H4747" i="1"/>
  <c r="H4746" i="1"/>
  <c r="H4745" i="1"/>
  <c r="H4744" i="1"/>
  <c r="H4743" i="1"/>
  <c r="H4742" i="1"/>
  <c r="H4741" i="1"/>
  <c r="H4740" i="1"/>
  <c r="H4739" i="1"/>
  <c r="H4738" i="1"/>
  <c r="H4737" i="1"/>
  <c r="H4736" i="1"/>
  <c r="H4735" i="1"/>
  <c r="H4734" i="1"/>
  <c r="H4733" i="1"/>
  <c r="H4732" i="1"/>
  <c r="H4731" i="1"/>
  <c r="H4730" i="1"/>
  <c r="H4729" i="1"/>
  <c r="H4728" i="1"/>
  <c r="H4727" i="1"/>
  <c r="H4726" i="1"/>
  <c r="H4725" i="1"/>
  <c r="H4724" i="1"/>
  <c r="H4723" i="1"/>
  <c r="H4722" i="1"/>
  <c r="H4721" i="1"/>
  <c r="H4720" i="1"/>
  <c r="H4719" i="1"/>
  <c r="H4718" i="1"/>
  <c r="H4717" i="1"/>
  <c r="H4716" i="1"/>
  <c r="H4715" i="1"/>
  <c r="H4714" i="1"/>
  <c r="H4713" i="1"/>
  <c r="H4712" i="1"/>
  <c r="H4711" i="1"/>
  <c r="H4710" i="1"/>
  <c r="H4709" i="1"/>
  <c r="H4708" i="1"/>
  <c r="H4707" i="1"/>
  <c r="H4706" i="1"/>
  <c r="H4705" i="1"/>
  <c r="H4704" i="1"/>
  <c r="H4703" i="1"/>
  <c r="H4702" i="1"/>
  <c r="H4701" i="1"/>
  <c r="H4700" i="1"/>
  <c r="H4699" i="1"/>
  <c r="H4698" i="1"/>
  <c r="H4697" i="1"/>
  <c r="H4696" i="1"/>
  <c r="H4695" i="1"/>
  <c r="H4694" i="1"/>
  <c r="H4693" i="1"/>
  <c r="H4692" i="1"/>
  <c r="H4691" i="1"/>
  <c r="H4690" i="1"/>
  <c r="H4689" i="1"/>
  <c r="H4688" i="1"/>
  <c r="H4687" i="1"/>
  <c r="H4686" i="1"/>
  <c r="H4685" i="1"/>
  <c r="H4684" i="1"/>
  <c r="H4683" i="1"/>
  <c r="H4682" i="1"/>
  <c r="H4681" i="1"/>
  <c r="H4680" i="1"/>
  <c r="H4679" i="1"/>
  <c r="H4678" i="1"/>
  <c r="H4677" i="1"/>
  <c r="H4676" i="1"/>
  <c r="H4675" i="1"/>
  <c r="H4674" i="1"/>
  <c r="H4673" i="1"/>
  <c r="H4672" i="1"/>
  <c r="H4671" i="1"/>
  <c r="H4670" i="1"/>
  <c r="H4669" i="1"/>
  <c r="H4668" i="1"/>
  <c r="H4667" i="1"/>
  <c r="H4666" i="1"/>
  <c r="H4665" i="1"/>
  <c r="H4664" i="1"/>
  <c r="H4663" i="1"/>
  <c r="H4662" i="1"/>
  <c r="H4661" i="1"/>
  <c r="H4660" i="1"/>
  <c r="H4659" i="1"/>
  <c r="H4658" i="1"/>
  <c r="H4657" i="1"/>
  <c r="H4656" i="1"/>
  <c r="H4655" i="1"/>
  <c r="H4654" i="1"/>
  <c r="H4653" i="1"/>
  <c r="H4652" i="1"/>
  <c r="H4651" i="1"/>
  <c r="H4650" i="1"/>
  <c r="H4649" i="1"/>
  <c r="H4648" i="1"/>
  <c r="H4647" i="1"/>
  <c r="H4646" i="1"/>
  <c r="H4645" i="1"/>
  <c r="H4644" i="1"/>
  <c r="H4643" i="1"/>
  <c r="H4642" i="1"/>
  <c r="H4641" i="1"/>
  <c r="H4640" i="1"/>
  <c r="H4639" i="1"/>
  <c r="H4638" i="1"/>
  <c r="H4637" i="1"/>
  <c r="H4636" i="1"/>
  <c r="H4635" i="1"/>
  <c r="H4634" i="1"/>
  <c r="H4633" i="1"/>
  <c r="H4632" i="1"/>
  <c r="H4631" i="1"/>
  <c r="H4630" i="1"/>
  <c r="H4629" i="1"/>
  <c r="H4628" i="1"/>
  <c r="H4627" i="1"/>
  <c r="H4626" i="1"/>
  <c r="H4625" i="1"/>
  <c r="H4624" i="1"/>
  <c r="H4623" i="1"/>
  <c r="H4622" i="1"/>
  <c r="H4621" i="1"/>
  <c r="H4620" i="1"/>
  <c r="H4619" i="1"/>
  <c r="H4618" i="1"/>
  <c r="H4617" i="1"/>
  <c r="H4616" i="1"/>
  <c r="H4615" i="1"/>
  <c r="H4614" i="1"/>
  <c r="H4613" i="1"/>
  <c r="H4612" i="1"/>
  <c r="H4611" i="1"/>
  <c r="H4610" i="1"/>
  <c r="H4609" i="1"/>
  <c r="H4608" i="1"/>
  <c r="H4607" i="1"/>
  <c r="H4606" i="1"/>
  <c r="H4605" i="1"/>
  <c r="H4604" i="1"/>
  <c r="H4603" i="1"/>
  <c r="H4602" i="1"/>
  <c r="H4601" i="1"/>
  <c r="H4600" i="1"/>
  <c r="H4599" i="1"/>
  <c r="H4598" i="1"/>
  <c r="H4597" i="1"/>
  <c r="H4596" i="1"/>
  <c r="H4595" i="1"/>
  <c r="H4594" i="1"/>
  <c r="H4593" i="1"/>
  <c r="H4592" i="1"/>
  <c r="H4591" i="1"/>
  <c r="H4590" i="1"/>
  <c r="H4589" i="1"/>
  <c r="H4588" i="1"/>
  <c r="H4587" i="1"/>
  <c r="H4586" i="1"/>
  <c r="H4585" i="1"/>
  <c r="H4584" i="1"/>
  <c r="H4583" i="1"/>
  <c r="H4582" i="1"/>
  <c r="H4581" i="1"/>
  <c r="H4580" i="1"/>
  <c r="H4579" i="1"/>
  <c r="H4578" i="1"/>
  <c r="H4577" i="1"/>
  <c r="H4576" i="1"/>
  <c r="H4575" i="1"/>
  <c r="H4574" i="1"/>
  <c r="H4573" i="1"/>
  <c r="H4572" i="1"/>
  <c r="H4571" i="1"/>
  <c r="H4570" i="1"/>
  <c r="H4569" i="1"/>
  <c r="H4568" i="1"/>
  <c r="H4567" i="1"/>
  <c r="H4566" i="1"/>
  <c r="H4565" i="1"/>
  <c r="H4564" i="1"/>
  <c r="H4563" i="1"/>
  <c r="H4562" i="1"/>
  <c r="H4561" i="1"/>
  <c r="H4560" i="1"/>
  <c r="H4559" i="1"/>
  <c r="H4558" i="1"/>
  <c r="H4557" i="1"/>
  <c r="H4556" i="1"/>
  <c r="H4555" i="1"/>
  <c r="H4554" i="1"/>
  <c r="H4553" i="1"/>
  <c r="H4552" i="1"/>
  <c r="H4551" i="1"/>
  <c r="H4550" i="1"/>
  <c r="H4549" i="1"/>
  <c r="H4548" i="1"/>
  <c r="H4547" i="1"/>
  <c r="H4546" i="1"/>
  <c r="H4545" i="1"/>
  <c r="H4544" i="1"/>
  <c r="H4543" i="1"/>
  <c r="H4542" i="1"/>
  <c r="H4541" i="1"/>
  <c r="H4540" i="1"/>
  <c r="H4539" i="1"/>
  <c r="H4538" i="1"/>
  <c r="H4537" i="1"/>
  <c r="H4536" i="1"/>
  <c r="H4535" i="1"/>
  <c r="H4534" i="1"/>
  <c r="H4533" i="1"/>
  <c r="H4532" i="1"/>
  <c r="H4531" i="1"/>
  <c r="H4530" i="1"/>
  <c r="H4529" i="1"/>
  <c r="H4528" i="1"/>
  <c r="H4527" i="1"/>
  <c r="H4526" i="1"/>
  <c r="H4525" i="1"/>
  <c r="H4524" i="1"/>
  <c r="H4523" i="1"/>
  <c r="H4522" i="1"/>
  <c r="H4521" i="1"/>
  <c r="H4520" i="1"/>
  <c r="H4519" i="1"/>
  <c r="H4518" i="1"/>
  <c r="H4517" i="1"/>
  <c r="H4516" i="1"/>
  <c r="H4515" i="1"/>
  <c r="H4514" i="1"/>
  <c r="H4513" i="1"/>
  <c r="H4512" i="1"/>
  <c r="H4511" i="1"/>
  <c r="H4510" i="1"/>
  <c r="H4509" i="1"/>
  <c r="H4508" i="1"/>
  <c r="H4507" i="1"/>
  <c r="H4506" i="1"/>
  <c r="H4505" i="1"/>
  <c r="H4504" i="1"/>
  <c r="H4503" i="1"/>
  <c r="H4502" i="1"/>
  <c r="H4501" i="1"/>
  <c r="H4500" i="1"/>
  <c r="H4499" i="1"/>
  <c r="H4498" i="1"/>
  <c r="H4497" i="1"/>
  <c r="H4496" i="1"/>
  <c r="H4495" i="1"/>
  <c r="H4494" i="1"/>
  <c r="H4493" i="1"/>
  <c r="H4492" i="1"/>
  <c r="H4491" i="1"/>
  <c r="H4490" i="1"/>
  <c r="H4489" i="1"/>
  <c r="H4488" i="1"/>
  <c r="H4487" i="1"/>
  <c r="H4486" i="1"/>
  <c r="H4485" i="1"/>
  <c r="H4484" i="1"/>
  <c r="H4483" i="1"/>
  <c r="H4482" i="1"/>
  <c r="H4481" i="1"/>
  <c r="H4480" i="1"/>
  <c r="H4479" i="1"/>
  <c r="H4478" i="1"/>
  <c r="H4477" i="1"/>
  <c r="H4476" i="1"/>
  <c r="H4475" i="1"/>
  <c r="H4474" i="1"/>
  <c r="H4473" i="1"/>
  <c r="H4472" i="1"/>
  <c r="H4471" i="1"/>
  <c r="H4470" i="1"/>
  <c r="H4469" i="1"/>
  <c r="H4468" i="1"/>
  <c r="H4467" i="1"/>
  <c r="H4466" i="1"/>
  <c r="H4465" i="1"/>
  <c r="H4464" i="1"/>
  <c r="H4463" i="1"/>
  <c r="H4462" i="1"/>
  <c r="H4461" i="1"/>
  <c r="H4460" i="1"/>
  <c r="H4459" i="1"/>
  <c r="H4458" i="1"/>
  <c r="H4457" i="1"/>
  <c r="H4456" i="1"/>
  <c r="H4455" i="1"/>
  <c r="H4454" i="1"/>
  <c r="H4453" i="1"/>
  <c r="H4452" i="1"/>
  <c r="H4451" i="1"/>
  <c r="H4450" i="1"/>
  <c r="H4449" i="1"/>
  <c r="H4448" i="1"/>
  <c r="H4447" i="1"/>
  <c r="H4446" i="1"/>
  <c r="H4445" i="1"/>
  <c r="H4444" i="1"/>
  <c r="H4443" i="1"/>
  <c r="H4442" i="1"/>
  <c r="H4441" i="1"/>
  <c r="H4440" i="1"/>
  <c r="H4439" i="1"/>
  <c r="H4438" i="1"/>
  <c r="H4437" i="1"/>
  <c r="H4436" i="1"/>
  <c r="H4435" i="1"/>
  <c r="H4434" i="1"/>
  <c r="H4433" i="1"/>
  <c r="H4432" i="1"/>
  <c r="H4431" i="1"/>
  <c r="H4430" i="1"/>
  <c r="H4429" i="1"/>
  <c r="H4428" i="1"/>
  <c r="H4427" i="1"/>
  <c r="H4426" i="1"/>
  <c r="H4425" i="1"/>
  <c r="H4424" i="1"/>
  <c r="H4423" i="1"/>
  <c r="H4422" i="1"/>
  <c r="H4421" i="1"/>
  <c r="H4420" i="1"/>
  <c r="H4419" i="1"/>
  <c r="H4418" i="1"/>
  <c r="H4417" i="1"/>
  <c r="H4416" i="1"/>
  <c r="H4415" i="1"/>
  <c r="H4414" i="1"/>
  <c r="H4413" i="1"/>
  <c r="H4412" i="1"/>
  <c r="H4411" i="1"/>
  <c r="H4410" i="1"/>
  <c r="H4409" i="1"/>
  <c r="H4408" i="1"/>
  <c r="H4407" i="1"/>
  <c r="H4406" i="1"/>
  <c r="H4405" i="1"/>
  <c r="H4404" i="1"/>
  <c r="H4403" i="1"/>
  <c r="H4402" i="1"/>
  <c r="H4401" i="1"/>
  <c r="H4400" i="1"/>
  <c r="H4399" i="1"/>
  <c r="H4398" i="1"/>
  <c r="H4397" i="1"/>
  <c r="H4396" i="1"/>
  <c r="H4395" i="1"/>
  <c r="H4394" i="1"/>
  <c r="H4393" i="1"/>
  <c r="H4392" i="1"/>
  <c r="H4391" i="1"/>
  <c r="H4390" i="1"/>
  <c r="H4389" i="1"/>
  <c r="H4388" i="1"/>
  <c r="H4387" i="1"/>
  <c r="H4386" i="1"/>
  <c r="H4385" i="1"/>
  <c r="H4384" i="1"/>
  <c r="H4383" i="1"/>
  <c r="H4382" i="1"/>
  <c r="H4381" i="1"/>
  <c r="H4380" i="1"/>
  <c r="H4379" i="1"/>
  <c r="H4378" i="1"/>
  <c r="H4377" i="1"/>
  <c r="H4376" i="1"/>
  <c r="H4375" i="1"/>
  <c r="H4374" i="1"/>
  <c r="H4373" i="1"/>
  <c r="H4372" i="1"/>
  <c r="H4371" i="1"/>
  <c r="H4370" i="1"/>
  <c r="H4369" i="1"/>
  <c r="H4368" i="1"/>
  <c r="H4367" i="1"/>
  <c r="H4366" i="1"/>
  <c r="H4365" i="1"/>
  <c r="H4364" i="1"/>
  <c r="H4363" i="1"/>
  <c r="H4362" i="1"/>
  <c r="H4361" i="1"/>
  <c r="H4360" i="1"/>
  <c r="H4359" i="1"/>
  <c r="H4358" i="1"/>
  <c r="H4357" i="1"/>
  <c r="H4356" i="1"/>
  <c r="H4355" i="1"/>
  <c r="H4354" i="1"/>
  <c r="H4353" i="1"/>
  <c r="H4352" i="1"/>
  <c r="H4351" i="1"/>
  <c r="H4350" i="1"/>
  <c r="H4349" i="1"/>
  <c r="H4348" i="1"/>
  <c r="H4347" i="1"/>
  <c r="H4346" i="1"/>
  <c r="H4345" i="1"/>
  <c r="H4344" i="1"/>
  <c r="H4343" i="1"/>
  <c r="H4342" i="1"/>
  <c r="H4341" i="1"/>
  <c r="H4340" i="1"/>
  <c r="H4339" i="1"/>
  <c r="H4338" i="1"/>
  <c r="H4337" i="1"/>
  <c r="H4336" i="1"/>
  <c r="H4335" i="1"/>
  <c r="H4334" i="1"/>
  <c r="H4333" i="1"/>
  <c r="H4332" i="1"/>
  <c r="H4331" i="1"/>
  <c r="H4330" i="1"/>
  <c r="H4329" i="1"/>
  <c r="H4328" i="1"/>
  <c r="H4327" i="1"/>
  <c r="H4326" i="1"/>
  <c r="H4325" i="1"/>
  <c r="H4324" i="1"/>
  <c r="H4323" i="1"/>
  <c r="H4322" i="1"/>
  <c r="H4321" i="1"/>
  <c r="H4320" i="1"/>
  <c r="H4319" i="1"/>
  <c r="H4318" i="1"/>
  <c r="H4317" i="1"/>
  <c r="H4316" i="1"/>
  <c r="H4315" i="1"/>
  <c r="H4314" i="1"/>
  <c r="H4313" i="1"/>
  <c r="H4312" i="1"/>
  <c r="H4311" i="1"/>
  <c r="H4310" i="1"/>
  <c r="H4309" i="1"/>
  <c r="H4308" i="1"/>
  <c r="H4307" i="1"/>
  <c r="H4306" i="1"/>
  <c r="H4305" i="1"/>
  <c r="H4304" i="1"/>
  <c r="H4303" i="1"/>
  <c r="H4302" i="1"/>
  <c r="H4301" i="1"/>
  <c r="H4300" i="1"/>
  <c r="H4299" i="1"/>
  <c r="H4298" i="1"/>
  <c r="H4297" i="1"/>
  <c r="H4296" i="1"/>
  <c r="H4295" i="1"/>
  <c r="H4294" i="1"/>
  <c r="H4293" i="1"/>
  <c r="H4292" i="1"/>
  <c r="H4291" i="1"/>
  <c r="H4290" i="1"/>
  <c r="H4289" i="1"/>
  <c r="H4288" i="1"/>
  <c r="H4287" i="1"/>
  <c r="H4286" i="1"/>
  <c r="H4285" i="1"/>
  <c r="H4284" i="1"/>
  <c r="H4283" i="1"/>
  <c r="H4282" i="1"/>
  <c r="H4281" i="1"/>
  <c r="H4280" i="1"/>
  <c r="H4279" i="1"/>
  <c r="H4278" i="1"/>
  <c r="H4277" i="1"/>
  <c r="H4276" i="1"/>
  <c r="H4275" i="1"/>
  <c r="H4274" i="1"/>
  <c r="H4273" i="1"/>
  <c r="H4272" i="1"/>
  <c r="H4271" i="1"/>
  <c r="H4270" i="1"/>
  <c r="H4269" i="1"/>
  <c r="H4268" i="1"/>
  <c r="H4267" i="1"/>
  <c r="H4266" i="1"/>
  <c r="H4265" i="1"/>
  <c r="H4264" i="1"/>
  <c r="H4263" i="1"/>
  <c r="H4262" i="1"/>
  <c r="H4261" i="1"/>
  <c r="H4260" i="1"/>
  <c r="H4259" i="1"/>
  <c r="H4258" i="1"/>
  <c r="H4257" i="1"/>
  <c r="H4256" i="1"/>
  <c r="H4255" i="1"/>
  <c r="H4254" i="1"/>
  <c r="H4253" i="1"/>
  <c r="H4252" i="1"/>
  <c r="H4251" i="1"/>
  <c r="H4250" i="1"/>
  <c r="H4249" i="1"/>
  <c r="H4248" i="1"/>
  <c r="H4247" i="1"/>
  <c r="H4246" i="1"/>
  <c r="H4245" i="1"/>
  <c r="H4244" i="1"/>
  <c r="H4243" i="1"/>
  <c r="H4242" i="1"/>
  <c r="H4241" i="1"/>
  <c r="H4240" i="1"/>
  <c r="H4239" i="1"/>
  <c r="H4238" i="1"/>
  <c r="H4237" i="1"/>
  <c r="H4236" i="1"/>
  <c r="H4235" i="1"/>
  <c r="H4234" i="1"/>
  <c r="H4233" i="1"/>
  <c r="H4232" i="1"/>
  <c r="H4231" i="1"/>
  <c r="H4230" i="1"/>
  <c r="H4229" i="1"/>
  <c r="H4228" i="1"/>
  <c r="H4227" i="1"/>
  <c r="H4226" i="1"/>
  <c r="H4225" i="1"/>
  <c r="H4224" i="1"/>
  <c r="H4223" i="1"/>
  <c r="H4222" i="1"/>
  <c r="H4221" i="1"/>
  <c r="H4220" i="1"/>
  <c r="H4219" i="1"/>
  <c r="H4218" i="1"/>
  <c r="H4217" i="1"/>
  <c r="H4216" i="1"/>
  <c r="H4215" i="1"/>
  <c r="H4214" i="1"/>
  <c r="H4213" i="1"/>
  <c r="H4212" i="1"/>
  <c r="H4211" i="1"/>
  <c r="H4210" i="1"/>
  <c r="H4209" i="1"/>
  <c r="H4208" i="1"/>
  <c r="H4207" i="1"/>
  <c r="H4206" i="1"/>
  <c r="H4205" i="1"/>
  <c r="H4204" i="1"/>
  <c r="H4203" i="1"/>
  <c r="H4202" i="1"/>
  <c r="H4201" i="1"/>
  <c r="H4200" i="1"/>
  <c r="H4199" i="1"/>
  <c r="H4198" i="1"/>
  <c r="H4197" i="1"/>
  <c r="H4196" i="1"/>
  <c r="H4195" i="1"/>
  <c r="H4194" i="1"/>
  <c r="H4193" i="1"/>
  <c r="H4192" i="1"/>
  <c r="H4191" i="1"/>
  <c r="H4190" i="1"/>
  <c r="H4189" i="1"/>
  <c r="H4188" i="1"/>
  <c r="H4187" i="1"/>
  <c r="H4186" i="1"/>
  <c r="H4185" i="1"/>
  <c r="H4184" i="1"/>
  <c r="H4183" i="1"/>
  <c r="H4182" i="1"/>
  <c r="H4181" i="1"/>
  <c r="H4180" i="1"/>
  <c r="H4179" i="1"/>
  <c r="H4178" i="1"/>
  <c r="H4177" i="1"/>
  <c r="H4176" i="1"/>
  <c r="H4175" i="1"/>
  <c r="H4174" i="1"/>
  <c r="H4173" i="1"/>
  <c r="H4172" i="1"/>
  <c r="H4171" i="1"/>
  <c r="H4170" i="1"/>
  <c r="H4169" i="1"/>
  <c r="H4168" i="1"/>
  <c r="H4167" i="1"/>
  <c r="H4166" i="1"/>
  <c r="H4165" i="1"/>
  <c r="H4164" i="1"/>
  <c r="H4163" i="1"/>
  <c r="H4162" i="1"/>
  <c r="H4161" i="1"/>
  <c r="H4160" i="1"/>
  <c r="H4159" i="1"/>
  <c r="H4158" i="1"/>
  <c r="H4157" i="1"/>
  <c r="H4156" i="1"/>
  <c r="H4155" i="1"/>
  <c r="H4154" i="1"/>
  <c r="H4153" i="1"/>
  <c r="H4152" i="1"/>
  <c r="H4151" i="1"/>
  <c r="H4150" i="1"/>
  <c r="H4149" i="1"/>
  <c r="H4148" i="1"/>
  <c r="H4147" i="1"/>
  <c r="H4146" i="1"/>
  <c r="H4145" i="1"/>
  <c r="H4144" i="1"/>
  <c r="H4143" i="1"/>
  <c r="H4142" i="1"/>
  <c r="H4141" i="1"/>
  <c r="H4140" i="1"/>
  <c r="H4139" i="1"/>
  <c r="H4138" i="1"/>
  <c r="H4137" i="1"/>
  <c r="H4136" i="1"/>
  <c r="H4135" i="1"/>
  <c r="H4134" i="1"/>
  <c r="H4133" i="1"/>
  <c r="H4132" i="1"/>
  <c r="H4131" i="1"/>
  <c r="H4130" i="1"/>
  <c r="H4129" i="1"/>
  <c r="H4128" i="1"/>
  <c r="H4127" i="1"/>
  <c r="H4126" i="1"/>
  <c r="H4125" i="1"/>
  <c r="H4124" i="1"/>
  <c r="H4123" i="1"/>
  <c r="H4122" i="1"/>
  <c r="H4121" i="1"/>
  <c r="H4120" i="1"/>
  <c r="H4119" i="1"/>
  <c r="H4118" i="1"/>
  <c r="H4117" i="1"/>
  <c r="H4116" i="1"/>
  <c r="H4115" i="1"/>
  <c r="H4114" i="1"/>
  <c r="H4113" i="1"/>
  <c r="H4112" i="1"/>
  <c r="H4111" i="1"/>
  <c r="H4110" i="1"/>
  <c r="H4109" i="1"/>
  <c r="H4108" i="1"/>
  <c r="H4107" i="1"/>
  <c r="H4106" i="1"/>
  <c r="H4105" i="1"/>
  <c r="H4104" i="1"/>
  <c r="H4103" i="1"/>
  <c r="H4102" i="1"/>
  <c r="H4101" i="1"/>
  <c r="H4100" i="1"/>
  <c r="H4099" i="1"/>
  <c r="H4098" i="1"/>
  <c r="H4097" i="1"/>
  <c r="H4096" i="1"/>
  <c r="H4095" i="1"/>
  <c r="H4094" i="1"/>
  <c r="H4093" i="1"/>
  <c r="H4092" i="1"/>
  <c r="H4091" i="1"/>
  <c r="H4090" i="1"/>
  <c r="H4089" i="1"/>
  <c r="H4088" i="1"/>
  <c r="H4087" i="1"/>
  <c r="H4086" i="1"/>
  <c r="H4085" i="1"/>
  <c r="H4084" i="1"/>
  <c r="H4083" i="1"/>
  <c r="H4082" i="1"/>
  <c r="H4081" i="1"/>
  <c r="H4080" i="1"/>
  <c r="H4079" i="1"/>
  <c r="H4078" i="1"/>
  <c r="H4077" i="1"/>
  <c r="H4076" i="1"/>
  <c r="H4075" i="1"/>
  <c r="H4074" i="1"/>
  <c r="H4073" i="1"/>
  <c r="H4072" i="1"/>
  <c r="H4071" i="1"/>
  <c r="H4070" i="1"/>
  <c r="H4069" i="1"/>
  <c r="H4068" i="1"/>
  <c r="H4067" i="1"/>
  <c r="H4066" i="1"/>
  <c r="H4065" i="1"/>
  <c r="H4064" i="1"/>
  <c r="H4063" i="1"/>
  <c r="H4062" i="1"/>
  <c r="H4061" i="1"/>
  <c r="H4060" i="1"/>
  <c r="H4059" i="1"/>
  <c r="H4058" i="1"/>
  <c r="H4057" i="1"/>
  <c r="H4056" i="1"/>
  <c r="H4055" i="1"/>
  <c r="H4054" i="1"/>
  <c r="H4053" i="1"/>
  <c r="H4052" i="1"/>
  <c r="H4051" i="1"/>
  <c r="H4050" i="1"/>
  <c r="H4049" i="1"/>
  <c r="H4048" i="1"/>
  <c r="H4047" i="1"/>
  <c r="H4046" i="1"/>
  <c r="H4045" i="1"/>
  <c r="H4044" i="1"/>
  <c r="H4043" i="1"/>
  <c r="H4042" i="1"/>
  <c r="H4041" i="1"/>
  <c r="H4040" i="1"/>
  <c r="H4039" i="1"/>
  <c r="H4038" i="1"/>
  <c r="H4037" i="1"/>
  <c r="H4036" i="1"/>
  <c r="H4035" i="1"/>
  <c r="H4034" i="1"/>
  <c r="H4033" i="1"/>
  <c r="H4032" i="1"/>
  <c r="H4031" i="1"/>
  <c r="H4030" i="1"/>
  <c r="H4029" i="1"/>
  <c r="H4028" i="1"/>
  <c r="H4027" i="1"/>
  <c r="H4026" i="1"/>
  <c r="H4025" i="1"/>
  <c r="H4024" i="1"/>
  <c r="H4023" i="1"/>
  <c r="H4022" i="1"/>
  <c r="H4021" i="1"/>
  <c r="H4020" i="1"/>
  <c r="H4019" i="1"/>
  <c r="H4018" i="1"/>
  <c r="H4017" i="1"/>
  <c r="H4016" i="1"/>
  <c r="H4015" i="1"/>
  <c r="H4014" i="1"/>
  <c r="H4013" i="1"/>
  <c r="H4012" i="1"/>
  <c r="H4011" i="1"/>
  <c r="H4010" i="1"/>
  <c r="H4009" i="1"/>
  <c r="H4008" i="1"/>
  <c r="H4007" i="1"/>
  <c r="H4006" i="1"/>
  <c r="H4005" i="1"/>
  <c r="H4004" i="1"/>
  <c r="H4003" i="1"/>
  <c r="H4002" i="1"/>
  <c r="H4001" i="1"/>
  <c r="H4000" i="1"/>
  <c r="H3999" i="1"/>
  <c r="H3998" i="1"/>
  <c r="H3997" i="1"/>
  <c r="H3996" i="1"/>
  <c r="H3995" i="1"/>
  <c r="H3994" i="1"/>
  <c r="H3993" i="1"/>
  <c r="H3992" i="1"/>
  <c r="H3991" i="1"/>
  <c r="H3990" i="1"/>
  <c r="H3989" i="1"/>
  <c r="H3988" i="1"/>
  <c r="H3987" i="1"/>
  <c r="H3986" i="1"/>
  <c r="H3985" i="1"/>
  <c r="H3984" i="1"/>
  <c r="H3983" i="1"/>
  <c r="H3982" i="1"/>
  <c r="H3981" i="1"/>
  <c r="H3980" i="1"/>
  <c r="H3979" i="1"/>
  <c r="H3978" i="1"/>
  <c r="H3977" i="1"/>
  <c r="H3976" i="1"/>
  <c r="H3975" i="1"/>
  <c r="H3974" i="1"/>
  <c r="H3973" i="1"/>
  <c r="H3972" i="1"/>
  <c r="H3971" i="1"/>
  <c r="H3970" i="1"/>
  <c r="H3969" i="1"/>
  <c r="H3968" i="1"/>
  <c r="H3967" i="1"/>
  <c r="H3966" i="1"/>
  <c r="H3965" i="1"/>
  <c r="H3964" i="1"/>
  <c r="H3963" i="1"/>
  <c r="H3962" i="1"/>
  <c r="H3961" i="1"/>
  <c r="H3960" i="1"/>
  <c r="H3959" i="1"/>
  <c r="H3958" i="1"/>
  <c r="H3957" i="1"/>
  <c r="H3956" i="1"/>
  <c r="H3955" i="1"/>
  <c r="H3954" i="1"/>
  <c r="H3953" i="1"/>
  <c r="H3952" i="1"/>
  <c r="H3951" i="1"/>
  <c r="H3950" i="1"/>
  <c r="H3949" i="1"/>
  <c r="H3948" i="1"/>
  <c r="H3947" i="1"/>
  <c r="H3946" i="1"/>
  <c r="H3945" i="1"/>
  <c r="H3944" i="1"/>
  <c r="H3943" i="1"/>
  <c r="H3942" i="1"/>
  <c r="H3941" i="1"/>
  <c r="H3940" i="1"/>
  <c r="H3939" i="1"/>
  <c r="H3938" i="1"/>
  <c r="H3937" i="1"/>
  <c r="H3936" i="1"/>
  <c r="H3935" i="1"/>
  <c r="H3934" i="1"/>
  <c r="H3933" i="1"/>
  <c r="H3932" i="1"/>
  <c r="H3931" i="1"/>
  <c r="H3930" i="1"/>
  <c r="H3929" i="1"/>
  <c r="H3928" i="1"/>
  <c r="H3927" i="1"/>
  <c r="H3926" i="1"/>
  <c r="H3925" i="1"/>
  <c r="H3924" i="1"/>
  <c r="H3923" i="1"/>
  <c r="H3922" i="1"/>
  <c r="H3921" i="1"/>
  <c r="H3920" i="1"/>
  <c r="H3919" i="1"/>
  <c r="H3918" i="1"/>
  <c r="H3917" i="1"/>
  <c r="H3916" i="1"/>
  <c r="H3915" i="1"/>
  <c r="H3914" i="1"/>
  <c r="H3913" i="1"/>
  <c r="H3912" i="1"/>
  <c r="H3911" i="1"/>
  <c r="H3910" i="1"/>
  <c r="H3909" i="1"/>
  <c r="H3908" i="1"/>
  <c r="H3907" i="1"/>
  <c r="H3906" i="1"/>
  <c r="H3905" i="1"/>
  <c r="H3904" i="1"/>
  <c r="H3903" i="1"/>
  <c r="H3902" i="1"/>
  <c r="H3901" i="1"/>
  <c r="H3900" i="1"/>
  <c r="H3899" i="1"/>
  <c r="H3898" i="1"/>
  <c r="H3897" i="1"/>
  <c r="H3896" i="1"/>
  <c r="H3895" i="1"/>
  <c r="H3894" i="1"/>
  <c r="H3893" i="1"/>
  <c r="H3892" i="1"/>
  <c r="H3891" i="1"/>
  <c r="H3890" i="1"/>
  <c r="H3889" i="1"/>
  <c r="H3888" i="1"/>
  <c r="H3887" i="1"/>
  <c r="H3886" i="1"/>
  <c r="H3885" i="1"/>
  <c r="H3884" i="1"/>
  <c r="H3883" i="1"/>
  <c r="H3882" i="1"/>
  <c r="H3881" i="1"/>
  <c r="H3880" i="1"/>
  <c r="H3879" i="1"/>
  <c r="H3878" i="1"/>
  <c r="H3877" i="1"/>
  <c r="H3876" i="1"/>
  <c r="H3875" i="1"/>
  <c r="H3874" i="1"/>
  <c r="H3873" i="1"/>
  <c r="H3872" i="1"/>
  <c r="H3871" i="1"/>
  <c r="H3870" i="1"/>
  <c r="H3869" i="1"/>
  <c r="H3868" i="1"/>
  <c r="H3867" i="1"/>
  <c r="H3866" i="1"/>
  <c r="H3865" i="1"/>
  <c r="H3864" i="1"/>
  <c r="H3863" i="1"/>
  <c r="H3862" i="1"/>
  <c r="H3861" i="1"/>
  <c r="H3860" i="1"/>
  <c r="H3859" i="1"/>
  <c r="H3858" i="1"/>
  <c r="H3857" i="1"/>
  <c r="H3856" i="1"/>
  <c r="H3855" i="1"/>
  <c r="H3854" i="1"/>
  <c r="H3853" i="1"/>
  <c r="H3852" i="1"/>
  <c r="H3851" i="1"/>
  <c r="H3850" i="1"/>
  <c r="H3849" i="1"/>
  <c r="H3848" i="1"/>
  <c r="H3847" i="1"/>
  <c r="H3846" i="1"/>
  <c r="H3845" i="1"/>
  <c r="H3844" i="1"/>
  <c r="H3843" i="1"/>
  <c r="H3842" i="1"/>
  <c r="H3841" i="1"/>
  <c r="H3840" i="1"/>
  <c r="H3839" i="1"/>
  <c r="H3838" i="1"/>
  <c r="H3837" i="1"/>
  <c r="H3836" i="1"/>
  <c r="H3835" i="1"/>
  <c r="H3834" i="1"/>
  <c r="H3833" i="1"/>
  <c r="H3832" i="1"/>
  <c r="H3831" i="1"/>
  <c r="H3830" i="1"/>
  <c r="H3829" i="1"/>
  <c r="H3828" i="1"/>
  <c r="H3827" i="1"/>
  <c r="H3826" i="1"/>
  <c r="H3825" i="1"/>
  <c r="H3824" i="1"/>
  <c r="H3823" i="1"/>
  <c r="H3822" i="1"/>
  <c r="H3821" i="1"/>
  <c r="H3820" i="1"/>
  <c r="H3819" i="1"/>
  <c r="H3818" i="1"/>
  <c r="H3817" i="1"/>
  <c r="H3816" i="1"/>
  <c r="H3815" i="1"/>
  <c r="H3814" i="1"/>
  <c r="H3813" i="1"/>
  <c r="H3812" i="1"/>
  <c r="H3811" i="1"/>
  <c r="H3810" i="1"/>
  <c r="H3809" i="1"/>
  <c r="H3808" i="1"/>
  <c r="H3807" i="1"/>
  <c r="H3806" i="1"/>
  <c r="H3805" i="1"/>
  <c r="H3804" i="1"/>
  <c r="H3803" i="1"/>
  <c r="H3802" i="1"/>
  <c r="H3801" i="1"/>
  <c r="H3800" i="1"/>
  <c r="H3799" i="1"/>
  <c r="H3798" i="1"/>
  <c r="H3797" i="1"/>
  <c r="H3796" i="1"/>
  <c r="H3795" i="1"/>
  <c r="H3794" i="1"/>
  <c r="H3793" i="1"/>
  <c r="H3792" i="1"/>
  <c r="H3791" i="1"/>
  <c r="H3790" i="1"/>
  <c r="H3789" i="1"/>
  <c r="H3788" i="1"/>
  <c r="H3787" i="1"/>
  <c r="H3786" i="1"/>
  <c r="H3785" i="1"/>
  <c r="H3784" i="1"/>
  <c r="H3783" i="1"/>
  <c r="H3782" i="1"/>
  <c r="H3781" i="1"/>
  <c r="H3780" i="1"/>
  <c r="H3779" i="1"/>
  <c r="H3778" i="1"/>
  <c r="H3777" i="1"/>
  <c r="H3776" i="1"/>
  <c r="H3775" i="1"/>
  <c r="H3774" i="1"/>
  <c r="H3773" i="1"/>
  <c r="H3772" i="1"/>
  <c r="H3771" i="1"/>
  <c r="H3770" i="1"/>
  <c r="H3769" i="1"/>
  <c r="H3768" i="1"/>
  <c r="H3767" i="1"/>
  <c r="H3766" i="1"/>
  <c r="H3765" i="1"/>
  <c r="H3764" i="1"/>
  <c r="H3763" i="1"/>
  <c r="H3762" i="1"/>
  <c r="H3761" i="1"/>
  <c r="H3760" i="1"/>
  <c r="H3759" i="1"/>
  <c r="H3758" i="1"/>
  <c r="H3757" i="1"/>
  <c r="H3756" i="1"/>
  <c r="H3755" i="1"/>
  <c r="H3754" i="1"/>
  <c r="H3753" i="1"/>
  <c r="H3752" i="1"/>
  <c r="H3751" i="1"/>
  <c r="H3750" i="1"/>
  <c r="H3749" i="1"/>
  <c r="H3748" i="1"/>
  <c r="H3747" i="1"/>
  <c r="H3746" i="1"/>
  <c r="H3745" i="1"/>
  <c r="H3744" i="1"/>
  <c r="H3743" i="1"/>
  <c r="H3742" i="1"/>
  <c r="H3741" i="1"/>
  <c r="H3740" i="1"/>
  <c r="H3739" i="1"/>
  <c r="H3738" i="1"/>
  <c r="H3737" i="1"/>
  <c r="H3736" i="1"/>
  <c r="H3735" i="1"/>
  <c r="H3734" i="1"/>
  <c r="H3733" i="1"/>
  <c r="H3732" i="1"/>
  <c r="H3731" i="1"/>
  <c r="H3730" i="1"/>
  <c r="H3729" i="1"/>
  <c r="H3728" i="1"/>
  <c r="H3727" i="1"/>
  <c r="H3726" i="1"/>
  <c r="H3725" i="1"/>
  <c r="H3724" i="1"/>
  <c r="H3723" i="1"/>
  <c r="H3722" i="1"/>
  <c r="H3721" i="1"/>
  <c r="H3720" i="1"/>
  <c r="H3719" i="1"/>
  <c r="H3718" i="1"/>
  <c r="H3717" i="1"/>
  <c r="H3716" i="1"/>
  <c r="H3715" i="1"/>
  <c r="H3714" i="1"/>
  <c r="H3713" i="1"/>
  <c r="H3712" i="1"/>
  <c r="H3711" i="1"/>
  <c r="H3710" i="1"/>
  <c r="H3709" i="1"/>
  <c r="H3708" i="1"/>
  <c r="H3707" i="1"/>
  <c r="H3706" i="1"/>
  <c r="H3705" i="1"/>
  <c r="H3704" i="1"/>
  <c r="H3703" i="1"/>
  <c r="H3702" i="1"/>
  <c r="H3701" i="1"/>
  <c r="H3700" i="1"/>
  <c r="H3699" i="1"/>
  <c r="H3698" i="1"/>
  <c r="H3697" i="1"/>
  <c r="H3696" i="1"/>
  <c r="H3695" i="1"/>
  <c r="H3694" i="1"/>
  <c r="H3693" i="1"/>
  <c r="H3692" i="1"/>
  <c r="H3691" i="1"/>
  <c r="H3690" i="1"/>
  <c r="H3689" i="1"/>
  <c r="H3688" i="1"/>
  <c r="H3687" i="1"/>
  <c r="H3686" i="1"/>
  <c r="H3685" i="1"/>
  <c r="H3684" i="1"/>
  <c r="H3683" i="1"/>
  <c r="H3682" i="1"/>
  <c r="H3681" i="1"/>
  <c r="H3680" i="1"/>
  <c r="H3679" i="1"/>
  <c r="H3678" i="1"/>
  <c r="H3677" i="1"/>
  <c r="H3676" i="1"/>
  <c r="H3675" i="1"/>
  <c r="H3674" i="1"/>
  <c r="H3673" i="1"/>
  <c r="H3672" i="1"/>
  <c r="H3671" i="1"/>
  <c r="H3670" i="1"/>
  <c r="H3669" i="1"/>
  <c r="H3668" i="1"/>
  <c r="H3667" i="1"/>
  <c r="H3666" i="1"/>
  <c r="H3665" i="1"/>
  <c r="H3664" i="1"/>
  <c r="H3663" i="1"/>
  <c r="H3662" i="1"/>
  <c r="H3661" i="1"/>
  <c r="H3660" i="1"/>
  <c r="H3659" i="1"/>
  <c r="H3658" i="1"/>
  <c r="H3657" i="1"/>
  <c r="H3656" i="1"/>
  <c r="H3655" i="1"/>
  <c r="H3654" i="1"/>
  <c r="H3653" i="1"/>
  <c r="H3652" i="1"/>
  <c r="H3651" i="1"/>
  <c r="H3650" i="1"/>
  <c r="H3649" i="1"/>
  <c r="H3648" i="1"/>
  <c r="H3647" i="1"/>
  <c r="H3646" i="1"/>
  <c r="H3645" i="1"/>
  <c r="H3644" i="1"/>
  <c r="H3643" i="1"/>
  <c r="H3642" i="1"/>
  <c r="H3641" i="1"/>
  <c r="H3640" i="1"/>
  <c r="H3639" i="1"/>
  <c r="H3638" i="1"/>
  <c r="H3637" i="1"/>
  <c r="H3636" i="1"/>
  <c r="H3635" i="1"/>
  <c r="H3634" i="1"/>
  <c r="H3633" i="1"/>
  <c r="H3632" i="1"/>
  <c r="H3631" i="1"/>
  <c r="H3630" i="1"/>
  <c r="H3629" i="1"/>
  <c r="H3628" i="1"/>
  <c r="H3627" i="1"/>
  <c r="H3626" i="1"/>
  <c r="H3625" i="1"/>
  <c r="H3624" i="1"/>
  <c r="H3623" i="1"/>
  <c r="H3622" i="1"/>
  <c r="H3621" i="1"/>
  <c r="H3620" i="1"/>
  <c r="H3619" i="1"/>
  <c r="H3618" i="1"/>
  <c r="H3617" i="1"/>
  <c r="H3616" i="1"/>
  <c r="H3615" i="1"/>
  <c r="H3614" i="1"/>
  <c r="H3613" i="1"/>
  <c r="H3612" i="1"/>
  <c r="H3611" i="1"/>
  <c r="H3610" i="1"/>
  <c r="H3609" i="1"/>
  <c r="H3608" i="1"/>
  <c r="H3607" i="1"/>
  <c r="H3606" i="1"/>
  <c r="H3605" i="1"/>
  <c r="H3604" i="1"/>
  <c r="H3603" i="1"/>
  <c r="H3602" i="1"/>
  <c r="H3601" i="1"/>
  <c r="H3600" i="1"/>
  <c r="H3598" i="1"/>
  <c r="H3597" i="1"/>
  <c r="H3596" i="1"/>
  <c r="H3595" i="1"/>
  <c r="H3594" i="1"/>
  <c r="H3593" i="1"/>
  <c r="H3592" i="1"/>
  <c r="H3591" i="1"/>
  <c r="H3590" i="1"/>
  <c r="H3589" i="1"/>
  <c r="H3588" i="1"/>
  <c r="H3587" i="1"/>
  <c r="H3586" i="1"/>
  <c r="H3585" i="1"/>
  <c r="H3584" i="1"/>
  <c r="H3583" i="1"/>
  <c r="H3582" i="1"/>
  <c r="H3581" i="1"/>
  <c r="H3580" i="1"/>
  <c r="H3579" i="1"/>
  <c r="H3578" i="1"/>
  <c r="H3577" i="1"/>
  <c r="H3576" i="1"/>
  <c r="H3575" i="1"/>
  <c r="H3574" i="1"/>
  <c r="H3573" i="1"/>
  <c r="H3572" i="1"/>
  <c r="H3571" i="1"/>
  <c r="H3570" i="1"/>
  <c r="H3569" i="1"/>
  <c r="H3568" i="1"/>
  <c r="H3567" i="1"/>
  <c r="H3566" i="1"/>
  <c r="H3565" i="1"/>
  <c r="H3564" i="1"/>
  <c r="H3563" i="1"/>
  <c r="H3562" i="1"/>
  <c r="H3561" i="1"/>
  <c r="H3560" i="1"/>
  <c r="H3559" i="1"/>
  <c r="H3558" i="1"/>
  <c r="H3557" i="1"/>
  <c r="H3556" i="1"/>
  <c r="H3555" i="1"/>
  <c r="H3554" i="1"/>
  <c r="H3553" i="1"/>
  <c r="H3552" i="1"/>
  <c r="H3551" i="1"/>
  <c r="H3550" i="1"/>
  <c r="H3549" i="1"/>
  <c r="H3548" i="1"/>
  <c r="H3547" i="1"/>
  <c r="H3546" i="1"/>
  <c r="H3545" i="1"/>
  <c r="H3544" i="1"/>
  <c r="H3543" i="1"/>
  <c r="H3542" i="1"/>
  <c r="H3541" i="1"/>
  <c r="H3540" i="1"/>
  <c r="H3539" i="1"/>
  <c r="H3538" i="1"/>
  <c r="H3537" i="1"/>
  <c r="H3536" i="1"/>
  <c r="H3535" i="1"/>
  <c r="H3534" i="1"/>
  <c r="H3533" i="1"/>
  <c r="H3532" i="1"/>
  <c r="H3531" i="1"/>
  <c r="H3530" i="1"/>
  <c r="H3529" i="1"/>
  <c r="H3528" i="1"/>
  <c r="H3527" i="1"/>
  <c r="H3526" i="1"/>
  <c r="H3525" i="1"/>
  <c r="H3524" i="1"/>
  <c r="H3523" i="1"/>
  <c r="H3522" i="1"/>
  <c r="H3521" i="1"/>
  <c r="H3520" i="1"/>
  <c r="H3519" i="1"/>
  <c r="H3518" i="1"/>
  <c r="H3517" i="1"/>
  <c r="H3515" i="1"/>
  <c r="H3514" i="1"/>
  <c r="H3513" i="1"/>
  <c r="H3512" i="1"/>
  <c r="H3511" i="1"/>
  <c r="H3510" i="1"/>
  <c r="H3509" i="1"/>
  <c r="H3508" i="1"/>
  <c r="H3507" i="1"/>
  <c r="H3506" i="1"/>
  <c r="H3505" i="1"/>
  <c r="H3504" i="1"/>
  <c r="H3503" i="1"/>
  <c r="H3502" i="1"/>
  <c r="H3501" i="1"/>
  <c r="H3500" i="1"/>
  <c r="H3499" i="1"/>
  <c r="H3498" i="1"/>
  <c r="H3497" i="1"/>
  <c r="H3496" i="1"/>
  <c r="H3495" i="1"/>
  <c r="H3494" i="1"/>
  <c r="H3493" i="1"/>
  <c r="H3492" i="1"/>
  <c r="H3491" i="1"/>
  <c r="H3490" i="1"/>
  <c r="H3489" i="1"/>
  <c r="H3488" i="1"/>
  <c r="H3487" i="1"/>
  <c r="H3486" i="1"/>
  <c r="H3485" i="1"/>
  <c r="H3484" i="1"/>
  <c r="H3483" i="1"/>
  <c r="H3482" i="1"/>
  <c r="H3481" i="1"/>
  <c r="H3480" i="1"/>
  <c r="H3479" i="1"/>
  <c r="H3478" i="1"/>
  <c r="H3477" i="1"/>
  <c r="H3476" i="1"/>
  <c r="H3475" i="1"/>
  <c r="H3474" i="1"/>
  <c r="H3473" i="1"/>
  <c r="H3472" i="1"/>
  <c r="H3471" i="1"/>
  <c r="H3470" i="1"/>
  <c r="H3469" i="1"/>
  <c r="H3468" i="1"/>
  <c r="H3467" i="1"/>
  <c r="H3466" i="1"/>
  <c r="H3465" i="1"/>
  <c r="H3464" i="1"/>
  <c r="H3463" i="1"/>
  <c r="H3462" i="1"/>
  <c r="H3461" i="1"/>
  <c r="H3460" i="1"/>
  <c r="H3459" i="1"/>
  <c r="H3458" i="1"/>
  <c r="H3457" i="1"/>
  <c r="H3456" i="1"/>
  <c r="H3455" i="1"/>
  <c r="H3454" i="1"/>
  <c r="H3453" i="1"/>
  <c r="H3452" i="1"/>
  <c r="H3451" i="1"/>
  <c r="H3450" i="1"/>
  <c r="H3449" i="1"/>
  <c r="H3448" i="1"/>
  <c r="H3447" i="1"/>
  <c r="H3446" i="1"/>
  <c r="H3445" i="1"/>
  <c r="H3444" i="1"/>
  <c r="H3443" i="1"/>
  <c r="H3442" i="1"/>
  <c r="H3441" i="1"/>
  <c r="H3440" i="1"/>
  <c r="H3439" i="1"/>
  <c r="H3438" i="1"/>
  <c r="H3437" i="1"/>
  <c r="H3436" i="1"/>
  <c r="H3435" i="1"/>
  <c r="H3434" i="1"/>
  <c r="H3433" i="1"/>
  <c r="H3432" i="1"/>
  <c r="H3431" i="1"/>
  <c r="H3430" i="1"/>
  <c r="H3429" i="1"/>
  <c r="H3428" i="1"/>
  <c r="H3427" i="1"/>
  <c r="H3426" i="1"/>
  <c r="H3425" i="1"/>
  <c r="H3424" i="1"/>
  <c r="H3423" i="1"/>
  <c r="H3422" i="1"/>
  <c r="H3421" i="1"/>
  <c r="H3420" i="1"/>
  <c r="H3419" i="1"/>
  <c r="H3418" i="1"/>
  <c r="H3417" i="1"/>
  <c r="H3416" i="1"/>
  <c r="H3415" i="1"/>
  <c r="H3414" i="1"/>
  <c r="H3413" i="1"/>
  <c r="H3412" i="1"/>
  <c r="H3411" i="1"/>
  <c r="H3410" i="1"/>
  <c r="H3409" i="1"/>
  <c r="H3408" i="1"/>
  <c r="H3407" i="1"/>
  <c r="H3406" i="1"/>
  <c r="H3405" i="1"/>
  <c r="H3404" i="1"/>
  <c r="H3403" i="1"/>
  <c r="H3402" i="1"/>
  <c r="H3401" i="1"/>
  <c r="H3400" i="1"/>
  <c r="H3399" i="1"/>
  <c r="H3398" i="1"/>
  <c r="H3397" i="1"/>
  <c r="H3396" i="1"/>
  <c r="H3395" i="1"/>
  <c r="H3394" i="1"/>
  <c r="H3393" i="1"/>
  <c r="H3392" i="1"/>
  <c r="H3391" i="1"/>
  <c r="H3390" i="1"/>
  <c r="H3389" i="1"/>
  <c r="H3388" i="1"/>
  <c r="H3387" i="1"/>
  <c r="H3386" i="1"/>
  <c r="H3385" i="1"/>
  <c r="H3384" i="1"/>
  <c r="H3383" i="1"/>
  <c r="H3382" i="1"/>
  <c r="H3381" i="1"/>
  <c r="H3380" i="1"/>
  <c r="H3379" i="1"/>
  <c r="H3378" i="1"/>
  <c r="H3377" i="1"/>
  <c r="H3376" i="1"/>
  <c r="H3375" i="1"/>
  <c r="H3374" i="1"/>
  <c r="H3373" i="1"/>
  <c r="H3372" i="1"/>
  <c r="H3371" i="1"/>
  <c r="H3370" i="1"/>
  <c r="H3369" i="1"/>
  <c r="H3368" i="1"/>
  <c r="H3367" i="1"/>
  <c r="H3366" i="1"/>
  <c r="H3365" i="1"/>
  <c r="H3364" i="1"/>
  <c r="H3363" i="1"/>
  <c r="H3362" i="1"/>
  <c r="H3361" i="1"/>
  <c r="H3360" i="1"/>
  <c r="H3359" i="1"/>
  <c r="H3358" i="1"/>
  <c r="H3357" i="1"/>
  <c r="H3356" i="1"/>
  <c r="H3355" i="1"/>
  <c r="H3354" i="1"/>
  <c r="H3353" i="1"/>
  <c r="H3352" i="1"/>
  <c r="H3351" i="1"/>
  <c r="H3350" i="1"/>
  <c r="H3349" i="1"/>
  <c r="H3348" i="1"/>
  <c r="H3347" i="1"/>
  <c r="H3346" i="1"/>
  <c r="H3345" i="1"/>
  <c r="H3344" i="1"/>
  <c r="H3343" i="1"/>
  <c r="H3342" i="1"/>
  <c r="H3341" i="1"/>
  <c r="H3340" i="1"/>
  <c r="H3339" i="1"/>
  <c r="H3338" i="1"/>
  <c r="H3337" i="1"/>
  <c r="H3336" i="1"/>
  <c r="H3335" i="1"/>
  <c r="H3334" i="1"/>
  <c r="H3333" i="1"/>
  <c r="H3332" i="1"/>
  <c r="H3331" i="1"/>
  <c r="H3330" i="1"/>
  <c r="H3329" i="1"/>
  <c r="H3328" i="1"/>
  <c r="H3327" i="1"/>
  <c r="H3326" i="1"/>
  <c r="H3325" i="1"/>
  <c r="H3324" i="1"/>
  <c r="H3323" i="1"/>
  <c r="H3322" i="1"/>
  <c r="H3321" i="1"/>
  <c r="H3320" i="1"/>
  <c r="H3319" i="1"/>
  <c r="H3318" i="1"/>
  <c r="H3317" i="1"/>
  <c r="H3316" i="1"/>
  <c r="H3315" i="1"/>
  <c r="H3314" i="1"/>
  <c r="H3313" i="1"/>
  <c r="H3312" i="1"/>
  <c r="H3311" i="1"/>
  <c r="H3310" i="1"/>
  <c r="H3309" i="1"/>
  <c r="H3308" i="1"/>
  <c r="H3307" i="1"/>
  <c r="H3306" i="1"/>
  <c r="H3305" i="1"/>
  <c r="H3304" i="1"/>
  <c r="H3303" i="1"/>
  <c r="H3302" i="1"/>
  <c r="H3301" i="1"/>
  <c r="H3300" i="1"/>
  <c r="H3299" i="1"/>
  <c r="H3298" i="1"/>
  <c r="H3297" i="1"/>
  <c r="H3296" i="1"/>
  <c r="H3295" i="1"/>
  <c r="H3294" i="1"/>
  <c r="H3293" i="1"/>
  <c r="H3292" i="1"/>
  <c r="H3291" i="1"/>
  <c r="H3290" i="1"/>
  <c r="H3289" i="1"/>
  <c r="H3288" i="1"/>
  <c r="H3287" i="1"/>
  <c r="H3286" i="1"/>
  <c r="H3285" i="1"/>
  <c r="H3284" i="1"/>
  <c r="H3283" i="1"/>
  <c r="H3282" i="1"/>
  <c r="H3281" i="1"/>
  <c r="H3280" i="1"/>
  <c r="H3279" i="1"/>
  <c r="H3278" i="1"/>
  <c r="H3277" i="1"/>
  <c r="H3276" i="1"/>
  <c r="H3275" i="1"/>
  <c r="H3274" i="1"/>
  <c r="H3273" i="1"/>
  <c r="H3272" i="1"/>
  <c r="H3271" i="1"/>
  <c r="H3270" i="1"/>
  <c r="H3269" i="1"/>
  <c r="H3268" i="1"/>
  <c r="H3267" i="1"/>
  <c r="H3266" i="1"/>
  <c r="H3265" i="1"/>
  <c r="H3264" i="1"/>
  <c r="H3263" i="1"/>
  <c r="H3262" i="1"/>
  <c r="H3261" i="1"/>
  <c r="H3260" i="1"/>
  <c r="H3259" i="1"/>
  <c r="H3258" i="1"/>
  <c r="H3257" i="1"/>
  <c r="H3256" i="1"/>
  <c r="H3255" i="1"/>
  <c r="H3254" i="1"/>
  <c r="H3253" i="1"/>
  <c r="H3252" i="1"/>
  <c r="H3251" i="1"/>
  <c r="H3250" i="1"/>
  <c r="H3249" i="1"/>
  <c r="H3248" i="1"/>
  <c r="H3247" i="1"/>
  <c r="H3246" i="1"/>
  <c r="H3245" i="1"/>
  <c r="H3244" i="1"/>
  <c r="H3243" i="1"/>
  <c r="H3242" i="1"/>
  <c r="H3241" i="1"/>
  <c r="H3240" i="1"/>
  <c r="H3239" i="1"/>
  <c r="H3238" i="1"/>
  <c r="H3237" i="1"/>
  <c r="H3236" i="1"/>
  <c r="H3235" i="1"/>
  <c r="H3234" i="1"/>
  <c r="H3233" i="1"/>
  <c r="H3232" i="1"/>
  <c r="H3231" i="1"/>
  <c r="H3230" i="1"/>
  <c r="H3229" i="1"/>
  <c r="H3228" i="1"/>
  <c r="H3227" i="1"/>
  <c r="H3226" i="1"/>
  <c r="H3225" i="1"/>
  <c r="H3224" i="1"/>
  <c r="H3223" i="1"/>
  <c r="H3222" i="1"/>
  <c r="H3221" i="1"/>
  <c r="H3220" i="1"/>
  <c r="H3219" i="1"/>
  <c r="H3218" i="1"/>
  <c r="H3217" i="1"/>
  <c r="H3216" i="1"/>
  <c r="H3215" i="1"/>
  <c r="H3214" i="1"/>
  <c r="H3213" i="1"/>
  <c r="H3212" i="1"/>
  <c r="H3211" i="1"/>
  <c r="H3210" i="1"/>
  <c r="H3209" i="1"/>
  <c r="H3208" i="1"/>
  <c r="H3207" i="1"/>
  <c r="H3206" i="1"/>
  <c r="H3205" i="1"/>
  <c r="H3204" i="1"/>
  <c r="H3203" i="1"/>
  <c r="H3202" i="1"/>
  <c r="H3201" i="1"/>
  <c r="H3200" i="1"/>
  <c r="H3199" i="1"/>
  <c r="H3198" i="1"/>
  <c r="H3197" i="1"/>
  <c r="H3196" i="1"/>
  <c r="H3195" i="1"/>
  <c r="H3194" i="1"/>
  <c r="H3193" i="1"/>
  <c r="H3192" i="1"/>
  <c r="H3191" i="1"/>
  <c r="H3190" i="1"/>
  <c r="H3189" i="1"/>
  <c r="H3188" i="1"/>
  <c r="H3187" i="1"/>
  <c r="H3186" i="1"/>
  <c r="H3185" i="1"/>
  <c r="H3184" i="1"/>
  <c r="H3183" i="1"/>
  <c r="H3182" i="1"/>
  <c r="H3181" i="1"/>
  <c r="H3180" i="1"/>
  <c r="H3179" i="1"/>
  <c r="H3178" i="1"/>
  <c r="H3177" i="1"/>
  <c r="H3176" i="1"/>
  <c r="H3175" i="1"/>
  <c r="H3174" i="1"/>
  <c r="H3173" i="1"/>
  <c r="H3172" i="1"/>
  <c r="H3171" i="1"/>
  <c r="H3170" i="1"/>
  <c r="H3169" i="1"/>
  <c r="H3168" i="1"/>
  <c r="H3167" i="1"/>
  <c r="H3166" i="1"/>
  <c r="H3165" i="1"/>
  <c r="H3164" i="1"/>
  <c r="H3163" i="1"/>
  <c r="H3162" i="1"/>
  <c r="H3161" i="1"/>
  <c r="H3160" i="1"/>
  <c r="H3159" i="1"/>
  <c r="H3158" i="1"/>
  <c r="H3157" i="1"/>
  <c r="H3156" i="1"/>
  <c r="H3155" i="1"/>
  <c r="H3154" i="1"/>
  <c r="H3153" i="1"/>
  <c r="H3152" i="1"/>
  <c r="H3151" i="1"/>
  <c r="H3150" i="1"/>
  <c r="H3149" i="1"/>
  <c r="H3148" i="1"/>
  <c r="H3147" i="1"/>
  <c r="H3146" i="1"/>
  <c r="H3145" i="1"/>
  <c r="H3144" i="1"/>
  <c r="H3143" i="1"/>
  <c r="H3142" i="1"/>
  <c r="H3141" i="1"/>
  <c r="H3140" i="1"/>
  <c r="H3139" i="1"/>
  <c r="H3138" i="1"/>
  <c r="H3137" i="1"/>
  <c r="H3136" i="1"/>
  <c r="H3135" i="1"/>
  <c r="H3134" i="1"/>
  <c r="H3133" i="1"/>
  <c r="H3132" i="1"/>
  <c r="H3131" i="1"/>
  <c r="H3130" i="1"/>
  <c r="H3129" i="1"/>
  <c r="H3128" i="1"/>
  <c r="H3127" i="1"/>
  <c r="H3126" i="1"/>
  <c r="H3125" i="1"/>
  <c r="H3124" i="1"/>
  <c r="H3123" i="1"/>
  <c r="H3122" i="1"/>
  <c r="H3121" i="1"/>
  <c r="H3120" i="1"/>
  <c r="H3119" i="1"/>
  <c r="H3118" i="1"/>
  <c r="H3117" i="1"/>
  <c r="H3116" i="1"/>
  <c r="H3115" i="1"/>
  <c r="H3114" i="1"/>
  <c r="H3113" i="1"/>
  <c r="H3112" i="1"/>
  <c r="H3111" i="1"/>
  <c r="H3110" i="1"/>
  <c r="H3109" i="1"/>
  <c r="H3108" i="1"/>
  <c r="H3107" i="1"/>
  <c r="H3106" i="1"/>
  <c r="H3105" i="1"/>
  <c r="H3104" i="1"/>
  <c r="H3103" i="1"/>
  <c r="H3102" i="1"/>
  <c r="H3101" i="1"/>
  <c r="H3100" i="1"/>
  <c r="H3099" i="1"/>
  <c r="H3098" i="1"/>
  <c r="H3097" i="1"/>
  <c r="H3096" i="1"/>
  <c r="H3095" i="1"/>
  <c r="H3094" i="1"/>
  <c r="H3093" i="1"/>
  <c r="H3092" i="1"/>
  <c r="H3091" i="1"/>
  <c r="H3090" i="1"/>
  <c r="H3089" i="1"/>
  <c r="H3088" i="1"/>
  <c r="H3087" i="1"/>
  <c r="H3086" i="1"/>
  <c r="H3085" i="1"/>
  <c r="H3084" i="1"/>
  <c r="H3083" i="1"/>
  <c r="H3082" i="1"/>
  <c r="H3081" i="1"/>
  <c r="H3080" i="1"/>
  <c r="H3079" i="1"/>
  <c r="H3078" i="1"/>
  <c r="H3077" i="1"/>
  <c r="H3076" i="1"/>
  <c r="H3075" i="1"/>
  <c r="H3074" i="1"/>
  <c r="H3073" i="1"/>
  <c r="H3072" i="1"/>
  <c r="H3071" i="1"/>
  <c r="H3070" i="1"/>
  <c r="H3069" i="1"/>
  <c r="H3068" i="1"/>
  <c r="H3067" i="1"/>
  <c r="H3066" i="1"/>
  <c r="H3065" i="1"/>
  <c r="H3064" i="1"/>
  <c r="H3063" i="1"/>
  <c r="H3062" i="1"/>
  <c r="H3061" i="1"/>
  <c r="H3060" i="1"/>
  <c r="H3059" i="1"/>
  <c r="H3058" i="1"/>
  <c r="H3057" i="1"/>
  <c r="H3056" i="1"/>
  <c r="H3055" i="1"/>
  <c r="H3054" i="1"/>
  <c r="H3053" i="1"/>
  <c r="H3052" i="1"/>
  <c r="H3051" i="1"/>
  <c r="H3050" i="1"/>
  <c r="H3049" i="1"/>
  <c r="H3048" i="1"/>
  <c r="H3047" i="1"/>
  <c r="H3046" i="1"/>
  <c r="H3045" i="1"/>
  <c r="H3044" i="1"/>
  <c r="H3043" i="1"/>
  <c r="H3042" i="1"/>
  <c r="H3041" i="1"/>
  <c r="H3040" i="1"/>
  <c r="H3039" i="1"/>
  <c r="H3038" i="1"/>
  <c r="H3037" i="1"/>
  <c r="H3036" i="1"/>
  <c r="H3035" i="1"/>
  <c r="H3034" i="1"/>
  <c r="H3033" i="1"/>
  <c r="H3032" i="1"/>
  <c r="H3031" i="1"/>
  <c r="H3030" i="1"/>
  <c r="H3029" i="1"/>
  <c r="H3028" i="1"/>
  <c r="H3027" i="1"/>
  <c r="H3026" i="1"/>
  <c r="H3025" i="1"/>
  <c r="H3024" i="1"/>
  <c r="H3023" i="1"/>
  <c r="H3022" i="1"/>
  <c r="H3021" i="1"/>
  <c r="H3020" i="1"/>
  <c r="H3019" i="1"/>
  <c r="H3018" i="1"/>
  <c r="H3017" i="1"/>
  <c r="H3016" i="1"/>
  <c r="H3015" i="1"/>
  <c r="H3014" i="1"/>
  <c r="H3013" i="1"/>
  <c r="H3012" i="1"/>
  <c r="H3011" i="1"/>
  <c r="H3010" i="1"/>
  <c r="H3009" i="1"/>
  <c r="H3008" i="1"/>
  <c r="H3007" i="1"/>
  <c r="H3006" i="1"/>
  <c r="H3005" i="1"/>
  <c r="H3004" i="1"/>
  <c r="H3003" i="1"/>
  <c r="H3002" i="1"/>
  <c r="H3001" i="1"/>
  <c r="H3000" i="1"/>
  <c r="H2999" i="1"/>
  <c r="H2998" i="1"/>
  <c r="H2997" i="1"/>
  <c r="H2996" i="1"/>
  <c r="H2995" i="1"/>
  <c r="H2994" i="1"/>
  <c r="H2993" i="1"/>
  <c r="H2992" i="1"/>
  <c r="H2991" i="1"/>
  <c r="H2990" i="1"/>
  <c r="H2989" i="1"/>
  <c r="H2988" i="1"/>
  <c r="H2987" i="1"/>
  <c r="H2986" i="1"/>
  <c r="H2985" i="1"/>
  <c r="H2984" i="1"/>
  <c r="H2983" i="1"/>
  <c r="H2982" i="1"/>
  <c r="H2981" i="1"/>
  <c r="H2980" i="1"/>
  <c r="H2979" i="1"/>
  <c r="H2978" i="1"/>
  <c r="H2977" i="1"/>
  <c r="H2976" i="1"/>
  <c r="H2975" i="1"/>
  <c r="H2974" i="1"/>
  <c r="H2973" i="1"/>
  <c r="H2972" i="1"/>
  <c r="H2971" i="1"/>
  <c r="H2970" i="1"/>
  <c r="H2969" i="1"/>
  <c r="H2968" i="1"/>
  <c r="H2967" i="1"/>
  <c r="H2966" i="1"/>
  <c r="H2965" i="1"/>
  <c r="H2964" i="1"/>
  <c r="H2963" i="1"/>
  <c r="H2962" i="1"/>
  <c r="H2961" i="1"/>
  <c r="H2960" i="1"/>
  <c r="H2959" i="1"/>
  <c r="H2958" i="1"/>
  <c r="H2957" i="1"/>
  <c r="H2956" i="1"/>
  <c r="H2955" i="1"/>
  <c r="H2954" i="1"/>
  <c r="H2953" i="1"/>
  <c r="H2952" i="1"/>
  <c r="H2951" i="1"/>
  <c r="H2950" i="1"/>
  <c r="H2949" i="1"/>
  <c r="H2948" i="1"/>
  <c r="H2947" i="1"/>
  <c r="H2946" i="1"/>
  <c r="H2945" i="1"/>
  <c r="H2944" i="1"/>
  <c r="H2943" i="1"/>
  <c r="H2942" i="1"/>
  <c r="H2941" i="1"/>
  <c r="H2940" i="1"/>
  <c r="H2939" i="1"/>
  <c r="H2938" i="1"/>
  <c r="H2937" i="1"/>
  <c r="H2936" i="1"/>
  <c r="H2935" i="1"/>
  <c r="H2934" i="1"/>
  <c r="H2933" i="1"/>
  <c r="H2932" i="1"/>
  <c r="H2931" i="1"/>
  <c r="H2930" i="1"/>
  <c r="H2929" i="1"/>
  <c r="H2928" i="1"/>
  <c r="H2927" i="1"/>
  <c r="H2926" i="1"/>
  <c r="H2925" i="1"/>
  <c r="H2924" i="1"/>
  <c r="H2923" i="1"/>
  <c r="H2922" i="1"/>
  <c r="H2921" i="1"/>
  <c r="H2920" i="1"/>
  <c r="H2919" i="1"/>
  <c r="H2918" i="1"/>
  <c r="H2917" i="1"/>
  <c r="H2916" i="1"/>
  <c r="H2915" i="1"/>
  <c r="H2914" i="1"/>
  <c r="H2913" i="1"/>
  <c r="H2912" i="1"/>
  <c r="H2911" i="1"/>
  <c r="H2910" i="1"/>
  <c r="H2909" i="1"/>
  <c r="H2908" i="1"/>
  <c r="H2907" i="1"/>
  <c r="H2906" i="1"/>
  <c r="H2905" i="1"/>
  <c r="H2904" i="1"/>
  <c r="H2903" i="1"/>
  <c r="H2902" i="1"/>
  <c r="H2901" i="1"/>
  <c r="H2900" i="1"/>
  <c r="H2899" i="1"/>
  <c r="H2898" i="1"/>
  <c r="H2897" i="1"/>
  <c r="H2896" i="1"/>
  <c r="H2895" i="1"/>
  <c r="H2894" i="1"/>
  <c r="H2893" i="1"/>
  <c r="H2892" i="1"/>
  <c r="H2891" i="1"/>
  <c r="H2890" i="1"/>
  <c r="H2889" i="1"/>
  <c r="H2888" i="1"/>
  <c r="H2887" i="1"/>
  <c r="H2886" i="1"/>
  <c r="H2885" i="1"/>
  <c r="H2884" i="1"/>
  <c r="H2883" i="1"/>
  <c r="H2882" i="1"/>
  <c r="H2881" i="1"/>
  <c r="H2880" i="1"/>
  <c r="H2879" i="1"/>
  <c r="H2878" i="1"/>
  <c r="H2877" i="1"/>
  <c r="H2876" i="1"/>
  <c r="H2875" i="1"/>
  <c r="H2874" i="1"/>
  <c r="H2873" i="1"/>
  <c r="H2872" i="1"/>
  <c r="H2871" i="1"/>
  <c r="H2870" i="1"/>
  <c r="H2869" i="1"/>
  <c r="H2868" i="1"/>
  <c r="H2867" i="1"/>
  <c r="H2866" i="1"/>
  <c r="H2865" i="1"/>
  <c r="H2864" i="1"/>
  <c r="H2863" i="1"/>
  <c r="H2862" i="1"/>
  <c r="H2861" i="1"/>
  <c r="H2860" i="1"/>
  <c r="H2859" i="1"/>
  <c r="H2858" i="1"/>
  <c r="H2857" i="1"/>
  <c r="H2856" i="1"/>
  <c r="H2855" i="1"/>
  <c r="H2854" i="1"/>
  <c r="H2853" i="1"/>
  <c r="H2852" i="1"/>
  <c r="H2851" i="1"/>
  <c r="H2850" i="1"/>
  <c r="H2849" i="1"/>
  <c r="H2848" i="1"/>
  <c r="H2847" i="1"/>
  <c r="H2846" i="1"/>
  <c r="H2845" i="1"/>
  <c r="H2844" i="1"/>
  <c r="H2843" i="1"/>
  <c r="H2842" i="1"/>
  <c r="H2841" i="1"/>
  <c r="H2840" i="1"/>
  <c r="H2839" i="1"/>
  <c r="H2838" i="1"/>
  <c r="H2837" i="1"/>
  <c r="H2836" i="1"/>
  <c r="H2835" i="1"/>
  <c r="H2834" i="1"/>
  <c r="H2833" i="1"/>
  <c r="H2832" i="1"/>
  <c r="H2831" i="1"/>
  <c r="H2830" i="1"/>
  <c r="H2829" i="1"/>
  <c r="H2828" i="1"/>
  <c r="H2827" i="1"/>
  <c r="H2826" i="1"/>
  <c r="H2825" i="1"/>
  <c r="H2824" i="1"/>
  <c r="H2823" i="1"/>
  <c r="H2822" i="1"/>
  <c r="H2821" i="1"/>
  <c r="H2820" i="1"/>
  <c r="H2819" i="1"/>
  <c r="H2818" i="1"/>
  <c r="H2817" i="1"/>
  <c r="H2816" i="1"/>
  <c r="H2815" i="1"/>
  <c r="H2814" i="1"/>
  <c r="H2813" i="1"/>
  <c r="H2812" i="1"/>
  <c r="H2811" i="1"/>
  <c r="H2810" i="1"/>
  <c r="H2809" i="1"/>
  <c r="H2808" i="1"/>
  <c r="H2807" i="1"/>
  <c r="H2806" i="1"/>
  <c r="H2805" i="1"/>
  <c r="H2804" i="1"/>
  <c r="H2803" i="1"/>
  <c r="H2802" i="1"/>
  <c r="H2801" i="1"/>
  <c r="H2800" i="1"/>
  <c r="H2799" i="1"/>
  <c r="H2798" i="1"/>
  <c r="H2797" i="1"/>
  <c r="H2796" i="1"/>
  <c r="H2795" i="1"/>
  <c r="H2794" i="1"/>
  <c r="H2793" i="1"/>
  <c r="H2792" i="1"/>
  <c r="H2791" i="1"/>
  <c r="H2790" i="1"/>
  <c r="H2789" i="1"/>
  <c r="H2788" i="1"/>
  <c r="H2787" i="1"/>
  <c r="H2786" i="1"/>
  <c r="H2785" i="1"/>
  <c r="H2784" i="1"/>
  <c r="H2783" i="1"/>
  <c r="H2782" i="1"/>
  <c r="H2781" i="1"/>
  <c r="H2780" i="1"/>
  <c r="H2779" i="1"/>
  <c r="H2778" i="1"/>
  <c r="H2777" i="1"/>
  <c r="H2776" i="1"/>
  <c r="H2775" i="1"/>
  <c r="H2774" i="1"/>
  <c r="H2773" i="1"/>
  <c r="H2772" i="1"/>
  <c r="H2771" i="1"/>
  <c r="H2770" i="1"/>
  <c r="H2769" i="1"/>
  <c r="H2768" i="1"/>
  <c r="H2767" i="1"/>
  <c r="H2766" i="1"/>
  <c r="H2765" i="1"/>
  <c r="H2764" i="1"/>
  <c r="H2763" i="1"/>
  <c r="H2762" i="1"/>
  <c r="H2761" i="1"/>
  <c r="H2760" i="1"/>
  <c r="H2759" i="1"/>
  <c r="H2758" i="1"/>
  <c r="H2757" i="1"/>
  <c r="H2756" i="1"/>
  <c r="H2755" i="1"/>
  <c r="H2754" i="1"/>
  <c r="H2753" i="1"/>
  <c r="H2752" i="1"/>
  <c r="H2751" i="1"/>
  <c r="H2750" i="1"/>
  <c r="H2749" i="1"/>
  <c r="H2748" i="1"/>
  <c r="H2747" i="1"/>
  <c r="H2746" i="1"/>
  <c r="H2745" i="1"/>
  <c r="H2744" i="1"/>
  <c r="H2743" i="1"/>
  <c r="H2742" i="1"/>
  <c r="H2741" i="1"/>
  <c r="H2740" i="1"/>
  <c r="H2739" i="1"/>
  <c r="H2738" i="1"/>
  <c r="H2737" i="1"/>
  <c r="H2736" i="1"/>
  <c r="H2735" i="1"/>
  <c r="H2734" i="1"/>
  <c r="H2733" i="1"/>
  <c r="H2732" i="1"/>
  <c r="H2731" i="1"/>
  <c r="H2730" i="1"/>
  <c r="H2729" i="1"/>
  <c r="H2728" i="1"/>
  <c r="H2727" i="1"/>
  <c r="H2726" i="1"/>
  <c r="H2725" i="1"/>
  <c r="H2724" i="1"/>
  <c r="H2723" i="1"/>
  <c r="H2722" i="1"/>
  <c r="H2721" i="1"/>
  <c r="H2720" i="1"/>
  <c r="H2719" i="1"/>
  <c r="H2718" i="1"/>
  <c r="H2717" i="1"/>
  <c r="H2716" i="1"/>
  <c r="H2715" i="1"/>
  <c r="H2714" i="1"/>
  <c r="H2713" i="1"/>
  <c r="H2712" i="1"/>
  <c r="H2711" i="1"/>
  <c r="H2710" i="1"/>
  <c r="H2709" i="1"/>
  <c r="H2708" i="1"/>
  <c r="H2707" i="1"/>
  <c r="H2706" i="1"/>
  <c r="H2705" i="1"/>
  <c r="H2704" i="1"/>
  <c r="H2703" i="1"/>
  <c r="H2702" i="1"/>
  <c r="H2701" i="1"/>
  <c r="H2700" i="1"/>
  <c r="H2699" i="1"/>
  <c r="H2698" i="1"/>
  <c r="H2697" i="1"/>
  <c r="H2696" i="1"/>
  <c r="H2695" i="1"/>
  <c r="H2694" i="1"/>
  <c r="H2693" i="1"/>
  <c r="H2692" i="1"/>
  <c r="H2691" i="1"/>
  <c r="H2690" i="1"/>
  <c r="H2689" i="1"/>
  <c r="H2688" i="1"/>
  <c r="H2687" i="1"/>
  <c r="H2686" i="1"/>
  <c r="H2685" i="1"/>
  <c r="H2684" i="1"/>
  <c r="H2683" i="1"/>
  <c r="H2682" i="1"/>
  <c r="H2681" i="1"/>
  <c r="H2680" i="1"/>
  <c r="H2679" i="1"/>
  <c r="H2678" i="1"/>
  <c r="H2677" i="1"/>
  <c r="H2676" i="1"/>
  <c r="H2675" i="1"/>
  <c r="H2674" i="1"/>
  <c r="H2673" i="1"/>
  <c r="H2672" i="1"/>
  <c r="H2671" i="1"/>
  <c r="H2670" i="1"/>
  <c r="H2669" i="1"/>
  <c r="H2668" i="1"/>
  <c r="H2667" i="1"/>
  <c r="H2666" i="1"/>
  <c r="H2665" i="1"/>
  <c r="H2664" i="1"/>
  <c r="H2663" i="1"/>
  <c r="H2662" i="1"/>
  <c r="H2661" i="1"/>
  <c r="H2660" i="1"/>
  <c r="H2659" i="1"/>
  <c r="H2658" i="1"/>
  <c r="H2657" i="1"/>
  <c r="H2656" i="1"/>
  <c r="H2655" i="1"/>
  <c r="H2654" i="1"/>
  <c r="H2653" i="1"/>
  <c r="H2652" i="1"/>
  <c r="H2651" i="1"/>
  <c r="H2650" i="1"/>
  <c r="H2649" i="1"/>
  <c r="H2648" i="1"/>
  <c r="H2647" i="1"/>
  <c r="H2646" i="1"/>
  <c r="H2645" i="1"/>
  <c r="H2644" i="1"/>
  <c r="H2643" i="1"/>
  <c r="H2642" i="1"/>
  <c r="H2641" i="1"/>
  <c r="H2640" i="1"/>
  <c r="H2639" i="1"/>
  <c r="H2638" i="1"/>
  <c r="H2637" i="1"/>
  <c r="H2636" i="1"/>
  <c r="H2635" i="1"/>
  <c r="H2634" i="1"/>
  <c r="H2633" i="1"/>
  <c r="H2632" i="1"/>
  <c r="H2631" i="1"/>
  <c r="H2630" i="1"/>
  <c r="H2629" i="1"/>
  <c r="H2628" i="1"/>
  <c r="H2627" i="1"/>
  <c r="H2626" i="1"/>
  <c r="H2625" i="1"/>
  <c r="H2624" i="1"/>
  <c r="H2623" i="1"/>
  <c r="H2622" i="1"/>
  <c r="H2621" i="1"/>
  <c r="H2620" i="1"/>
  <c r="H2619" i="1"/>
  <c r="H2618" i="1"/>
  <c r="H2617" i="1"/>
  <c r="H2616" i="1"/>
  <c r="H2615" i="1"/>
  <c r="H2614" i="1"/>
  <c r="H2613" i="1"/>
  <c r="H2612" i="1"/>
  <c r="H2611" i="1"/>
  <c r="H2610" i="1"/>
  <c r="H2609" i="1"/>
  <c r="H2608" i="1"/>
  <c r="H2607" i="1"/>
  <c r="H2606" i="1"/>
  <c r="H2605" i="1"/>
  <c r="H2604" i="1"/>
  <c r="H2603" i="1"/>
  <c r="H2602" i="1"/>
  <c r="H2601" i="1"/>
  <c r="H2600" i="1"/>
  <c r="H2599" i="1"/>
  <c r="H2598" i="1"/>
  <c r="H2597" i="1"/>
  <c r="H2596" i="1"/>
  <c r="H2595" i="1"/>
  <c r="H2594" i="1"/>
  <c r="H2593" i="1"/>
  <c r="H2592" i="1"/>
  <c r="H2591" i="1"/>
  <c r="H2590" i="1"/>
  <c r="H2589" i="1"/>
  <c r="H2588" i="1"/>
  <c r="H2587" i="1"/>
  <c r="H2586" i="1"/>
  <c r="H2585" i="1"/>
  <c r="H2584" i="1"/>
  <c r="H2583" i="1"/>
  <c r="H2582" i="1"/>
  <c r="H2581" i="1"/>
  <c r="H2580" i="1"/>
  <c r="H2579" i="1"/>
  <c r="H2578" i="1"/>
  <c r="H2577" i="1"/>
  <c r="H2576" i="1"/>
  <c r="H2575" i="1"/>
  <c r="H2574" i="1"/>
  <c r="H2573" i="1"/>
  <c r="H2572" i="1"/>
  <c r="H2571" i="1"/>
  <c r="H2570" i="1"/>
  <c r="H2569" i="1"/>
  <c r="H2568" i="1"/>
  <c r="H2567" i="1"/>
  <c r="H2566" i="1"/>
  <c r="H2565" i="1"/>
  <c r="H2564" i="1"/>
  <c r="H2563" i="1"/>
  <c r="H2562" i="1"/>
  <c r="H2561" i="1"/>
  <c r="H2560" i="1"/>
  <c r="H2559" i="1"/>
  <c r="H2558" i="1"/>
  <c r="H2557" i="1"/>
  <c r="H2556" i="1"/>
  <c r="H2555" i="1"/>
  <c r="H2554" i="1"/>
  <c r="H2553" i="1"/>
  <c r="H2552" i="1"/>
  <c r="H2551" i="1"/>
  <c r="H2550" i="1"/>
  <c r="H2549" i="1"/>
  <c r="H2548" i="1"/>
  <c r="H2547" i="1"/>
  <c r="H2546" i="1"/>
  <c r="H2545" i="1"/>
  <c r="H2544" i="1"/>
  <c r="H2543" i="1"/>
  <c r="H2542" i="1"/>
  <c r="H2541" i="1"/>
  <c r="H2540" i="1"/>
  <c r="H2539" i="1"/>
  <c r="H2538" i="1"/>
  <c r="H2537" i="1"/>
  <c r="H2536" i="1"/>
  <c r="H2535" i="1"/>
  <c r="H2534" i="1"/>
  <c r="H2533" i="1"/>
  <c r="H2532" i="1"/>
  <c r="H2531" i="1"/>
  <c r="H2530" i="1"/>
  <c r="H2529" i="1"/>
  <c r="H2528" i="1"/>
  <c r="H2527" i="1"/>
  <c r="H2526" i="1"/>
  <c r="H2525" i="1"/>
  <c r="H2524" i="1"/>
  <c r="H2523" i="1"/>
  <c r="H2522" i="1"/>
  <c r="H2521" i="1"/>
  <c r="H2520" i="1"/>
  <c r="H2519" i="1"/>
  <c r="H2518" i="1"/>
  <c r="H2517" i="1"/>
  <c r="H2516" i="1"/>
  <c r="H2515" i="1"/>
  <c r="H2514" i="1"/>
  <c r="H2513" i="1"/>
  <c r="H2512" i="1"/>
  <c r="H2511" i="1"/>
  <c r="H2510" i="1"/>
  <c r="H2509" i="1"/>
  <c r="H2508" i="1"/>
  <c r="H2507" i="1"/>
  <c r="H2506" i="1"/>
  <c r="H2505" i="1"/>
  <c r="H2504" i="1"/>
  <c r="H2503" i="1"/>
  <c r="H2502" i="1"/>
  <c r="H2501" i="1"/>
  <c r="H2500" i="1"/>
  <c r="H2499" i="1"/>
  <c r="H2498" i="1"/>
  <c r="H2497" i="1"/>
  <c r="H2496" i="1"/>
  <c r="H2495" i="1"/>
  <c r="H2494" i="1"/>
  <c r="H2493" i="1"/>
  <c r="H2492" i="1"/>
  <c r="H2491" i="1"/>
  <c r="H2490" i="1"/>
  <c r="H2489" i="1"/>
  <c r="H2488" i="1"/>
  <c r="H2487" i="1"/>
  <c r="H2486" i="1"/>
  <c r="H2485" i="1"/>
  <c r="H2484" i="1"/>
  <c r="H2483" i="1"/>
  <c r="H2482" i="1"/>
  <c r="H2481" i="1"/>
  <c r="H2480" i="1"/>
  <c r="H2479" i="1"/>
  <c r="H2478" i="1"/>
  <c r="H2477" i="1"/>
  <c r="H2476" i="1"/>
  <c r="H2475" i="1"/>
  <c r="H2474" i="1"/>
  <c r="H2473" i="1"/>
  <c r="H2472" i="1"/>
  <c r="H2471" i="1"/>
  <c r="H2470" i="1"/>
  <c r="H2469" i="1"/>
  <c r="H2468" i="1"/>
  <c r="H2467" i="1"/>
  <c r="H2466" i="1"/>
  <c r="H2465" i="1"/>
  <c r="H2464" i="1"/>
  <c r="H2463" i="1"/>
  <c r="H2462" i="1"/>
  <c r="H2461" i="1"/>
  <c r="H2460" i="1"/>
  <c r="H2459" i="1"/>
  <c r="H2458" i="1"/>
  <c r="H2457" i="1"/>
  <c r="H2456" i="1"/>
  <c r="H2455" i="1"/>
  <c r="H2454" i="1"/>
  <c r="H2453" i="1"/>
  <c r="H2452" i="1"/>
  <c r="H2451" i="1"/>
  <c r="H2450" i="1"/>
  <c r="H2449" i="1"/>
  <c r="H2448" i="1"/>
  <c r="H2447" i="1"/>
  <c r="H2446" i="1"/>
  <c r="H2445" i="1"/>
  <c r="H2444" i="1"/>
  <c r="H2443" i="1"/>
  <c r="H2442" i="1"/>
  <c r="H2441" i="1"/>
  <c r="H2440" i="1"/>
  <c r="H2439" i="1"/>
  <c r="H2438" i="1"/>
  <c r="H2437" i="1"/>
  <c r="H2436" i="1"/>
  <c r="H2435" i="1"/>
  <c r="H2434" i="1"/>
  <c r="H2433" i="1"/>
  <c r="H2432" i="1"/>
  <c r="H2431" i="1"/>
  <c r="H2430" i="1"/>
  <c r="H2429" i="1"/>
  <c r="H2428" i="1"/>
  <c r="H2427" i="1"/>
  <c r="H2426" i="1"/>
  <c r="H2425" i="1"/>
  <c r="H2424" i="1"/>
  <c r="H2423" i="1"/>
  <c r="H2422" i="1"/>
  <c r="H2421" i="1"/>
  <c r="H2420" i="1"/>
  <c r="H2419" i="1"/>
  <c r="H2418" i="1"/>
  <c r="H2417" i="1"/>
  <c r="H2416" i="1"/>
  <c r="H2415" i="1"/>
  <c r="H2414" i="1"/>
  <c r="H2413" i="1"/>
  <c r="H2412" i="1"/>
  <c r="H2411" i="1"/>
  <c r="H2410" i="1"/>
  <c r="H2409" i="1"/>
  <c r="H2408" i="1"/>
  <c r="H2407" i="1"/>
  <c r="H2406" i="1"/>
  <c r="H2405" i="1"/>
  <c r="H2404" i="1"/>
  <c r="H2403" i="1"/>
  <c r="H2402" i="1"/>
  <c r="H2401" i="1"/>
  <c r="H2400" i="1"/>
  <c r="H2399" i="1"/>
  <c r="H2398" i="1"/>
  <c r="H2397" i="1"/>
  <c r="H2396" i="1"/>
  <c r="H2395" i="1"/>
  <c r="H2394" i="1"/>
  <c r="H2393" i="1"/>
  <c r="H2392" i="1"/>
  <c r="H2391" i="1"/>
  <c r="H2390" i="1"/>
  <c r="H2389" i="1"/>
  <c r="H2388" i="1"/>
  <c r="H2387" i="1"/>
  <c r="H2386" i="1"/>
  <c r="H2385" i="1"/>
  <c r="H2384" i="1"/>
  <c r="H2383" i="1"/>
  <c r="H2382" i="1"/>
  <c r="H2381" i="1"/>
  <c r="H2380" i="1"/>
  <c r="H2379" i="1"/>
  <c r="H2378" i="1"/>
  <c r="H2377" i="1"/>
  <c r="H2376" i="1"/>
  <c r="H2375" i="1"/>
  <c r="H2374" i="1"/>
  <c r="H2373" i="1"/>
  <c r="H2372" i="1"/>
  <c r="H2371" i="1"/>
  <c r="H2370" i="1"/>
  <c r="H2369" i="1"/>
  <c r="H2368" i="1"/>
  <c r="H2367" i="1"/>
  <c r="H2366" i="1"/>
  <c r="H2365" i="1"/>
  <c r="H2364" i="1"/>
  <c r="H2363" i="1"/>
  <c r="H2362" i="1"/>
  <c r="H2361" i="1"/>
  <c r="H2360" i="1"/>
  <c r="H2359" i="1"/>
  <c r="H2358" i="1"/>
  <c r="H2357" i="1"/>
  <c r="H2356" i="1"/>
  <c r="H2355" i="1"/>
  <c r="H2354" i="1"/>
  <c r="H2353" i="1"/>
  <c r="H2352" i="1"/>
  <c r="H2351" i="1"/>
  <c r="H2350" i="1"/>
  <c r="H2349" i="1"/>
  <c r="H2348" i="1"/>
  <c r="H2347" i="1"/>
  <c r="H2346" i="1"/>
  <c r="H2345" i="1"/>
  <c r="H2344" i="1"/>
  <c r="H2343" i="1"/>
  <c r="H2342" i="1"/>
  <c r="H2341" i="1"/>
  <c r="H2340" i="1"/>
  <c r="H2339" i="1"/>
  <c r="H2338" i="1"/>
  <c r="H2337" i="1"/>
  <c r="H2336" i="1"/>
  <c r="H2335" i="1"/>
  <c r="H2334" i="1"/>
  <c r="H2333" i="1"/>
  <c r="H2332" i="1"/>
  <c r="H2331" i="1"/>
  <c r="H2330" i="1"/>
  <c r="H2329" i="1"/>
  <c r="H2328" i="1"/>
  <c r="H2327" i="1"/>
  <c r="H2326" i="1"/>
  <c r="H2325" i="1"/>
  <c r="H2324" i="1"/>
  <c r="H2323" i="1"/>
  <c r="H2322" i="1"/>
  <c r="H2321" i="1"/>
  <c r="H2320" i="1"/>
  <c r="H2319" i="1"/>
  <c r="H2318" i="1"/>
  <c r="H2317" i="1"/>
  <c r="H2316" i="1"/>
  <c r="H2315" i="1"/>
  <c r="H2314" i="1"/>
  <c r="H2313" i="1"/>
  <c r="H2312" i="1"/>
  <c r="H2311" i="1"/>
  <c r="H2310" i="1"/>
  <c r="H2309" i="1"/>
  <c r="H2308" i="1"/>
  <c r="H2307" i="1"/>
  <c r="H2306" i="1"/>
  <c r="H2305" i="1"/>
  <c r="H2304" i="1"/>
  <c r="H2303" i="1"/>
  <c r="H2302" i="1"/>
  <c r="H2301" i="1"/>
  <c r="H2300" i="1"/>
  <c r="H2299" i="1"/>
  <c r="H2298" i="1"/>
  <c r="H2297" i="1"/>
  <c r="H2296" i="1"/>
  <c r="H2295" i="1"/>
  <c r="H2294" i="1"/>
  <c r="H2293" i="1"/>
  <c r="H2292" i="1"/>
  <c r="H2291" i="1"/>
  <c r="H2290" i="1"/>
  <c r="H2289" i="1"/>
  <c r="H2288" i="1"/>
  <c r="H2287" i="1"/>
  <c r="H2286" i="1"/>
  <c r="H2285" i="1"/>
  <c r="H2284" i="1"/>
  <c r="H2283" i="1"/>
  <c r="H2282" i="1"/>
  <c r="H2281" i="1"/>
  <c r="H2280" i="1"/>
  <c r="H2279" i="1"/>
  <c r="H2278" i="1"/>
  <c r="H2277" i="1"/>
  <c r="H2276" i="1"/>
  <c r="H2275" i="1"/>
  <c r="H2274" i="1"/>
  <c r="H2273" i="1"/>
  <c r="H2272" i="1"/>
  <c r="H2271" i="1"/>
  <c r="H2270" i="1"/>
  <c r="H2269" i="1"/>
  <c r="H2268" i="1"/>
  <c r="H2267" i="1"/>
  <c r="H2266" i="1"/>
  <c r="H2265" i="1"/>
  <c r="H2264" i="1"/>
  <c r="H2263" i="1"/>
  <c r="H2262" i="1"/>
  <c r="H2261" i="1"/>
  <c r="H2260" i="1"/>
  <c r="H2259" i="1"/>
  <c r="H2258" i="1"/>
  <c r="H2257" i="1"/>
  <c r="H2256" i="1"/>
  <c r="H2255" i="1"/>
  <c r="H2254" i="1"/>
  <c r="H2253" i="1"/>
  <c r="H2252" i="1"/>
  <c r="H2251" i="1"/>
  <c r="H2250" i="1"/>
  <c r="H2249" i="1"/>
  <c r="H2248" i="1"/>
  <c r="H2247" i="1"/>
  <c r="H2246" i="1"/>
  <c r="H2245" i="1"/>
  <c r="H2244" i="1"/>
  <c r="H2243" i="1"/>
  <c r="H2242" i="1"/>
  <c r="H2241" i="1"/>
  <c r="H2240" i="1"/>
  <c r="H2239" i="1"/>
  <c r="H2238" i="1"/>
  <c r="H2237" i="1"/>
  <c r="H2236" i="1"/>
  <c r="H2235" i="1"/>
  <c r="H2234" i="1"/>
  <c r="H2233" i="1"/>
  <c r="H2232" i="1"/>
  <c r="H2231" i="1"/>
  <c r="H2230" i="1"/>
  <c r="H2229" i="1"/>
  <c r="H2228" i="1"/>
  <c r="H2227" i="1"/>
  <c r="H2226" i="1"/>
  <c r="H2225" i="1"/>
  <c r="H2224" i="1"/>
  <c r="H2223" i="1"/>
  <c r="H2222" i="1"/>
  <c r="H2221" i="1"/>
  <c r="H2220" i="1"/>
  <c r="H2219" i="1"/>
  <c r="H2218" i="1"/>
  <c r="H2217" i="1"/>
  <c r="H2216" i="1"/>
  <c r="H2215" i="1"/>
  <c r="H2214" i="1"/>
  <c r="H2213" i="1"/>
  <c r="H2212" i="1"/>
  <c r="H2211" i="1"/>
  <c r="H2210" i="1"/>
  <c r="H2209" i="1"/>
  <c r="H2208" i="1"/>
  <c r="H2207" i="1"/>
  <c r="H2206" i="1"/>
  <c r="H2205" i="1"/>
  <c r="H2204" i="1"/>
  <c r="H2203" i="1"/>
  <c r="H2202" i="1"/>
  <c r="H2201" i="1"/>
  <c r="H2200" i="1"/>
  <c r="H2199" i="1"/>
  <c r="H2198" i="1"/>
  <c r="H2197" i="1"/>
  <c r="H2196" i="1"/>
  <c r="H2195" i="1"/>
  <c r="H2194" i="1"/>
  <c r="H2193" i="1"/>
  <c r="H2192" i="1"/>
  <c r="H2191" i="1"/>
  <c r="H2190" i="1"/>
  <c r="H2189" i="1"/>
  <c r="H2188" i="1"/>
  <c r="H2187" i="1"/>
  <c r="H2186" i="1"/>
  <c r="H2185" i="1"/>
  <c r="H2184" i="1"/>
  <c r="H2183" i="1"/>
  <c r="H2182" i="1"/>
  <c r="H2181" i="1"/>
  <c r="H2180" i="1"/>
  <c r="H2179" i="1"/>
  <c r="H2178" i="1"/>
  <c r="H2177" i="1"/>
  <c r="H2176" i="1"/>
  <c r="H2175" i="1"/>
  <c r="H2174" i="1"/>
  <c r="H2173" i="1"/>
  <c r="H2172" i="1"/>
  <c r="H2171" i="1"/>
  <c r="H2170" i="1"/>
  <c r="H2169" i="1"/>
  <c r="H2168" i="1"/>
  <c r="H2167" i="1"/>
  <c r="H2166" i="1"/>
  <c r="H2165" i="1"/>
  <c r="H2164" i="1"/>
  <c r="H2163" i="1"/>
  <c r="H2162" i="1"/>
  <c r="H2161" i="1"/>
  <c r="H2160" i="1"/>
  <c r="H2159" i="1"/>
  <c r="H2158" i="1"/>
  <c r="H2157" i="1"/>
  <c r="H2156" i="1"/>
  <c r="H2155" i="1"/>
  <c r="H2154" i="1"/>
  <c r="H2153" i="1"/>
  <c r="H2152" i="1"/>
  <c r="H2151" i="1"/>
  <c r="H2150" i="1"/>
  <c r="H2149" i="1"/>
  <c r="H2148" i="1"/>
  <c r="H2147" i="1"/>
  <c r="H2146" i="1"/>
  <c r="H2145" i="1"/>
  <c r="H2144" i="1"/>
  <c r="H2143" i="1"/>
  <c r="H2142" i="1"/>
  <c r="H2141" i="1"/>
  <c r="H2140" i="1"/>
  <c r="H2139" i="1"/>
  <c r="H2138" i="1"/>
  <c r="H2137" i="1"/>
  <c r="H2136" i="1"/>
  <c r="H2135" i="1"/>
  <c r="H2134" i="1"/>
  <c r="H2133" i="1"/>
  <c r="H2132" i="1"/>
  <c r="H2131" i="1"/>
  <c r="H2130" i="1"/>
  <c r="H2129" i="1"/>
  <c r="H2128" i="1"/>
  <c r="H2127" i="1"/>
  <c r="H2126" i="1"/>
  <c r="H2125" i="1"/>
  <c r="H2124" i="1"/>
  <c r="H2123" i="1"/>
  <c r="H2122" i="1"/>
  <c r="H2121" i="1"/>
  <c r="H2120" i="1"/>
  <c r="H2119" i="1"/>
  <c r="H2118" i="1"/>
  <c r="H2117" i="1"/>
  <c r="H2116" i="1"/>
  <c r="H2115" i="1"/>
  <c r="H2114" i="1"/>
  <c r="H2113" i="1"/>
  <c r="H2112" i="1"/>
  <c r="H2111" i="1"/>
  <c r="H2110" i="1"/>
  <c r="H2109" i="1"/>
  <c r="H2108" i="1"/>
  <c r="H2107" i="1"/>
  <c r="H2106" i="1"/>
  <c r="H2105" i="1"/>
  <c r="H2104" i="1"/>
  <c r="H2103" i="1"/>
  <c r="H2102" i="1"/>
  <c r="H2101" i="1"/>
  <c r="H2100" i="1"/>
  <c r="H2099" i="1"/>
  <c r="H2098" i="1"/>
  <c r="H2097" i="1"/>
  <c r="H2096" i="1"/>
  <c r="H2095" i="1"/>
  <c r="H2094" i="1"/>
  <c r="H2093" i="1"/>
  <c r="H2092" i="1"/>
  <c r="H2091" i="1"/>
  <c r="H2090" i="1"/>
  <c r="H2089" i="1"/>
  <c r="H2088" i="1"/>
  <c r="H2087" i="1"/>
  <c r="H2086" i="1"/>
  <c r="H2085" i="1"/>
  <c r="H2084" i="1"/>
  <c r="H2083" i="1"/>
  <c r="H2082" i="1"/>
  <c r="H2081" i="1"/>
  <c r="H2080" i="1"/>
  <c r="H2079" i="1"/>
  <c r="H2078" i="1"/>
  <c r="H2077" i="1"/>
  <c r="H2076" i="1"/>
  <c r="H2075" i="1"/>
  <c r="H2074" i="1"/>
  <c r="H2073" i="1"/>
  <c r="H2072" i="1"/>
  <c r="H2071" i="1"/>
  <c r="H2070" i="1"/>
  <c r="H2069" i="1"/>
  <c r="H2068" i="1"/>
  <c r="H2067" i="1"/>
  <c r="H2066" i="1"/>
  <c r="H2065" i="1"/>
  <c r="H2064" i="1"/>
  <c r="H2063" i="1"/>
  <c r="H2062" i="1"/>
  <c r="H2061" i="1"/>
  <c r="H2060" i="1"/>
  <c r="H2059" i="1"/>
  <c r="H2058" i="1"/>
  <c r="H2057" i="1"/>
  <c r="H2056" i="1"/>
  <c r="H2055" i="1"/>
  <c r="H2054" i="1"/>
  <c r="H2053" i="1"/>
  <c r="H2052" i="1"/>
  <c r="H2051" i="1"/>
  <c r="H2050" i="1"/>
  <c r="H2049" i="1"/>
  <c r="H2048" i="1"/>
  <c r="H2047" i="1"/>
  <c r="H2046" i="1"/>
  <c r="H2045" i="1"/>
  <c r="H2044" i="1"/>
  <c r="H2043" i="1"/>
  <c r="H2042" i="1"/>
  <c r="H2041" i="1"/>
  <c r="H2040" i="1"/>
  <c r="H2039" i="1"/>
  <c r="H2038" i="1"/>
  <c r="H2037" i="1"/>
  <c r="H2036" i="1"/>
  <c r="H2035" i="1"/>
  <c r="H2034" i="1"/>
  <c r="H2033" i="1"/>
  <c r="H2032" i="1"/>
  <c r="H2031" i="1"/>
  <c r="H2030" i="1"/>
  <c r="H2029" i="1"/>
  <c r="H2028" i="1"/>
  <c r="H2027" i="1"/>
  <c r="H2026" i="1"/>
  <c r="H2025" i="1"/>
  <c r="H2024" i="1"/>
  <c r="H2023" i="1"/>
  <c r="H2022" i="1"/>
  <c r="H2021" i="1"/>
  <c r="H2020" i="1"/>
  <c r="H2019" i="1"/>
  <c r="H2018" i="1"/>
  <c r="H2017" i="1"/>
  <c r="H2016" i="1"/>
  <c r="H2015" i="1"/>
  <c r="H2014" i="1"/>
  <c r="H2013" i="1"/>
  <c r="H2012" i="1"/>
  <c r="H2011" i="1"/>
  <c r="H2010" i="1"/>
  <c r="H2009" i="1"/>
  <c r="H2008" i="1"/>
  <c r="H2007" i="1"/>
  <c r="H2006" i="1"/>
  <c r="H2005" i="1"/>
  <c r="H2004" i="1"/>
  <c r="H2003" i="1"/>
  <c r="H2002" i="1"/>
  <c r="H2001" i="1"/>
  <c r="H2000" i="1"/>
  <c r="H1999" i="1"/>
  <c r="H1998" i="1"/>
  <c r="H1997" i="1"/>
  <c r="H1996" i="1"/>
  <c r="H1995" i="1"/>
  <c r="H1994" i="1"/>
  <c r="H1993" i="1"/>
  <c r="H1992" i="1"/>
  <c r="H1991" i="1"/>
  <c r="H1990" i="1"/>
  <c r="H1989" i="1"/>
  <c r="H1988" i="1"/>
  <c r="H1987" i="1"/>
  <c r="H1986" i="1"/>
  <c r="H1985" i="1"/>
  <c r="H1984" i="1"/>
  <c r="H1983" i="1"/>
  <c r="H1982" i="1"/>
  <c r="H1981" i="1"/>
  <c r="H1980" i="1"/>
  <c r="H1979" i="1"/>
  <c r="H1978" i="1"/>
  <c r="H1977" i="1"/>
  <c r="H1976" i="1"/>
  <c r="H1975" i="1"/>
  <c r="H1974" i="1"/>
  <c r="H1973" i="1"/>
  <c r="H1972" i="1"/>
  <c r="H1971" i="1"/>
  <c r="H1970" i="1"/>
  <c r="H1969" i="1"/>
  <c r="H1968" i="1"/>
  <c r="H1967" i="1"/>
  <c r="H1966" i="1"/>
  <c r="H1965" i="1"/>
  <c r="H1964" i="1"/>
  <c r="H1963" i="1"/>
  <c r="H1962" i="1"/>
  <c r="H1961" i="1"/>
  <c r="H1960" i="1"/>
  <c r="H1959" i="1"/>
  <c r="H1958" i="1"/>
  <c r="H1957" i="1"/>
  <c r="H1956" i="1"/>
  <c r="H1955" i="1"/>
  <c r="H1954" i="1"/>
  <c r="H1953" i="1"/>
  <c r="H1952" i="1"/>
  <c r="H1951" i="1"/>
  <c r="H1950" i="1"/>
  <c r="H1949" i="1"/>
  <c r="H1948" i="1"/>
  <c r="H1947" i="1"/>
  <c r="H1946" i="1"/>
  <c r="H1945" i="1"/>
  <c r="H1944" i="1"/>
  <c r="H1943" i="1"/>
  <c r="H1942" i="1"/>
  <c r="H1941" i="1"/>
  <c r="H1940" i="1"/>
  <c r="H1939" i="1"/>
  <c r="H1938" i="1"/>
  <c r="H1937" i="1"/>
  <c r="H1936" i="1"/>
  <c r="H1935" i="1"/>
  <c r="H1934" i="1"/>
  <c r="H1933" i="1"/>
  <c r="H1932" i="1"/>
  <c r="H1931" i="1"/>
  <c r="H1930" i="1"/>
  <c r="H1929" i="1"/>
  <c r="H1928" i="1"/>
  <c r="H1927" i="1"/>
  <c r="H1926" i="1"/>
  <c r="H1925" i="1"/>
  <c r="H1924" i="1"/>
  <c r="H1923" i="1"/>
  <c r="H1922" i="1"/>
  <c r="H1921" i="1"/>
  <c r="H1920" i="1"/>
  <c r="H1919" i="1"/>
  <c r="H1918" i="1"/>
  <c r="H1917" i="1"/>
  <c r="H1916" i="1"/>
  <c r="H1915" i="1"/>
  <c r="H1914" i="1"/>
  <c r="H1913" i="1"/>
  <c r="H1912" i="1"/>
  <c r="H1911" i="1"/>
  <c r="H1910" i="1"/>
  <c r="H1909" i="1"/>
  <c r="H1908" i="1"/>
  <c r="H1907" i="1"/>
  <c r="H1906" i="1"/>
  <c r="H1905" i="1"/>
  <c r="H1904" i="1"/>
  <c r="H1903" i="1"/>
  <c r="H1902" i="1"/>
  <c r="H1901" i="1"/>
  <c r="H1900" i="1"/>
  <c r="H1899" i="1"/>
  <c r="H1898" i="1"/>
  <c r="H1897" i="1"/>
  <c r="H1896" i="1"/>
  <c r="H1895" i="1"/>
  <c r="H1894" i="1"/>
  <c r="H1893" i="1"/>
  <c r="H1892" i="1"/>
  <c r="H1891" i="1"/>
  <c r="H1890" i="1"/>
  <c r="H1889" i="1"/>
  <c r="H1888" i="1"/>
  <c r="H1887" i="1"/>
  <c r="H1886" i="1"/>
  <c r="H1885" i="1"/>
  <c r="H1884" i="1"/>
  <c r="H1883" i="1"/>
  <c r="H1882" i="1"/>
  <c r="H1881" i="1"/>
  <c r="H1880" i="1"/>
  <c r="H1879" i="1"/>
  <c r="H1878" i="1"/>
  <c r="H1877" i="1"/>
  <c r="H1876" i="1"/>
  <c r="H1875" i="1"/>
  <c r="H1874" i="1"/>
  <c r="H1873" i="1"/>
  <c r="H1872" i="1"/>
  <c r="H1871" i="1"/>
  <c r="H1870" i="1"/>
  <c r="H1869" i="1"/>
  <c r="H1868" i="1"/>
  <c r="H1867" i="1"/>
  <c r="H1866" i="1"/>
  <c r="H1865" i="1"/>
  <c r="H1864" i="1"/>
  <c r="H1863" i="1"/>
  <c r="H1862" i="1"/>
  <c r="H1861" i="1"/>
  <c r="H1860" i="1"/>
  <c r="H1859" i="1"/>
  <c r="H1858" i="1"/>
  <c r="H1857" i="1"/>
  <c r="H1856" i="1"/>
  <c r="H1855" i="1"/>
  <c r="H1854" i="1"/>
  <c r="H1853" i="1"/>
  <c r="H1852" i="1"/>
  <c r="H1851" i="1"/>
  <c r="H1850" i="1"/>
  <c r="H1849" i="1"/>
  <c r="H1848" i="1"/>
  <c r="H1847" i="1"/>
  <c r="H1846" i="1"/>
  <c r="H1845" i="1"/>
  <c r="H1844" i="1"/>
  <c r="H1843" i="1"/>
  <c r="H1842" i="1"/>
  <c r="H1841" i="1"/>
  <c r="H1840" i="1"/>
  <c r="H1839" i="1"/>
  <c r="H1838" i="1"/>
  <c r="H1837" i="1"/>
  <c r="H1836" i="1"/>
  <c r="H1835" i="1"/>
  <c r="H1834" i="1"/>
  <c r="H1833" i="1"/>
  <c r="H1832" i="1"/>
  <c r="H1831" i="1"/>
  <c r="H1830" i="1"/>
  <c r="H1829" i="1"/>
  <c r="H1828" i="1"/>
  <c r="H1827" i="1"/>
  <c r="H1826" i="1"/>
  <c r="H1825" i="1"/>
  <c r="H1824" i="1"/>
  <c r="H1823" i="1"/>
  <c r="H1822" i="1"/>
  <c r="H1821" i="1"/>
  <c r="H1820" i="1"/>
  <c r="H1819" i="1"/>
  <c r="H1818" i="1"/>
  <c r="H1817" i="1"/>
  <c r="H1816" i="1"/>
  <c r="H1815" i="1"/>
  <c r="H1814" i="1"/>
  <c r="H1813" i="1"/>
  <c r="H1812" i="1"/>
  <c r="H1811" i="1"/>
  <c r="H1810" i="1"/>
  <c r="H1809" i="1"/>
  <c r="H1808" i="1"/>
  <c r="H1807" i="1"/>
  <c r="H1806" i="1"/>
  <c r="H1805" i="1"/>
  <c r="H1804" i="1"/>
  <c r="H1803" i="1"/>
  <c r="H1802" i="1"/>
  <c r="H1801" i="1"/>
  <c r="H1800" i="1"/>
  <c r="H1799" i="1"/>
  <c r="H1798" i="1"/>
  <c r="H1797" i="1"/>
  <c r="H1796" i="1"/>
  <c r="H1795" i="1"/>
  <c r="H1794" i="1"/>
  <c r="H1793" i="1"/>
  <c r="H1792" i="1"/>
  <c r="H1791" i="1"/>
  <c r="H1790" i="1"/>
  <c r="H1789" i="1"/>
  <c r="H1788" i="1"/>
  <c r="H1787" i="1"/>
  <c r="H1786" i="1"/>
  <c r="H1785" i="1"/>
  <c r="H1784" i="1"/>
  <c r="H1783" i="1"/>
  <c r="H1782" i="1"/>
  <c r="H1781" i="1"/>
  <c r="H1780" i="1"/>
  <c r="H1779" i="1"/>
  <c r="H1778" i="1"/>
  <c r="H1777" i="1"/>
  <c r="H1776" i="1"/>
  <c r="H1775" i="1"/>
  <c r="H1774" i="1"/>
  <c r="H1773" i="1"/>
  <c r="H1772" i="1"/>
  <c r="H1771" i="1"/>
  <c r="H1770" i="1"/>
  <c r="H1769" i="1"/>
  <c r="H1768" i="1"/>
  <c r="H1767" i="1"/>
  <c r="H1766" i="1"/>
  <c r="H1765" i="1"/>
  <c r="H1764" i="1"/>
  <c r="H1763" i="1"/>
  <c r="H1762" i="1"/>
  <c r="H1761" i="1"/>
  <c r="H1760" i="1"/>
  <c r="H1759" i="1"/>
  <c r="H1758" i="1"/>
  <c r="H1757" i="1"/>
  <c r="H1756" i="1"/>
  <c r="H1755" i="1"/>
  <c r="H1754" i="1"/>
  <c r="H1753" i="1"/>
  <c r="H1752" i="1"/>
  <c r="H1751" i="1"/>
  <c r="H1750" i="1"/>
  <c r="H1749" i="1"/>
  <c r="H1748" i="1"/>
  <c r="H1747" i="1"/>
  <c r="H1746" i="1"/>
  <c r="H1745" i="1"/>
  <c r="H1744" i="1"/>
  <c r="H1743" i="1"/>
  <c r="H1742" i="1"/>
  <c r="H1741" i="1"/>
  <c r="H1740" i="1"/>
  <c r="H1739" i="1"/>
  <c r="H1738" i="1"/>
  <c r="H1737" i="1"/>
  <c r="H1736" i="1"/>
  <c r="H1735" i="1"/>
  <c r="H1734" i="1"/>
  <c r="H1733" i="1"/>
  <c r="H1732" i="1"/>
  <c r="H1731" i="1"/>
  <c r="H1730" i="1"/>
  <c r="H1729" i="1"/>
  <c r="H1728" i="1"/>
  <c r="H1727" i="1"/>
  <c r="H1726" i="1"/>
  <c r="H1725" i="1"/>
  <c r="H1724" i="1"/>
  <c r="H1723" i="1"/>
  <c r="H1722" i="1"/>
  <c r="H1721" i="1"/>
  <c r="H1720" i="1"/>
  <c r="H1719" i="1"/>
  <c r="H1718" i="1"/>
  <c r="H1717" i="1"/>
  <c r="H1716" i="1"/>
  <c r="H1715" i="1"/>
  <c r="H1714" i="1"/>
  <c r="H1713" i="1"/>
  <c r="H1712" i="1"/>
  <c r="H1711" i="1"/>
  <c r="H1710" i="1"/>
  <c r="H1709" i="1"/>
  <c r="H1708" i="1"/>
  <c r="H1707" i="1"/>
  <c r="H1706" i="1"/>
  <c r="H1705" i="1"/>
  <c r="H1704" i="1"/>
  <c r="H1703" i="1"/>
  <c r="H1702" i="1"/>
  <c r="H1701" i="1"/>
  <c r="H1700" i="1"/>
  <c r="H1699" i="1"/>
  <c r="H1698" i="1"/>
  <c r="H1697" i="1"/>
  <c r="H1696" i="1"/>
  <c r="H1695" i="1"/>
  <c r="H1694" i="1"/>
  <c r="H1693" i="1"/>
  <c r="H1692" i="1"/>
  <c r="H1691" i="1"/>
  <c r="H1690" i="1"/>
  <c r="H1689" i="1"/>
  <c r="H1688" i="1"/>
  <c r="H1687" i="1"/>
  <c r="H1686" i="1"/>
  <c r="H1685" i="1"/>
  <c r="H1684" i="1"/>
  <c r="H1683" i="1"/>
  <c r="H1682" i="1"/>
  <c r="H1681" i="1"/>
  <c r="H1680" i="1"/>
  <c r="H1679" i="1"/>
  <c r="H1678" i="1"/>
  <c r="H1677" i="1"/>
  <c r="H1676" i="1"/>
  <c r="H1675" i="1"/>
  <c r="H1674" i="1"/>
  <c r="H1673" i="1"/>
  <c r="H1672" i="1"/>
  <c r="H1671" i="1"/>
  <c r="H1670" i="1"/>
  <c r="H1669" i="1"/>
  <c r="H1668" i="1"/>
  <c r="H1667" i="1"/>
  <c r="H1666" i="1"/>
  <c r="H1665" i="1"/>
  <c r="H1664" i="1"/>
  <c r="H1663" i="1"/>
  <c r="H1662" i="1"/>
  <c r="H1661" i="1"/>
  <c r="H1660" i="1"/>
  <c r="H1659" i="1"/>
  <c r="H1658" i="1"/>
  <c r="H1657" i="1"/>
  <c r="H1656" i="1"/>
  <c r="H1655" i="1"/>
  <c r="H1654" i="1"/>
  <c r="H1653" i="1"/>
  <c r="H1652" i="1"/>
  <c r="H1651" i="1"/>
  <c r="H1650" i="1"/>
  <c r="H1649" i="1"/>
  <c r="H1648" i="1"/>
  <c r="H1647" i="1"/>
  <c r="H1646" i="1"/>
  <c r="H1645" i="1"/>
  <c r="H1644" i="1"/>
  <c r="H1643" i="1"/>
  <c r="H1642" i="1"/>
  <c r="H1641" i="1"/>
  <c r="H1640" i="1"/>
  <c r="H1639" i="1"/>
  <c r="H1638" i="1"/>
  <c r="H1637" i="1"/>
  <c r="H1636" i="1"/>
  <c r="H1635" i="1"/>
  <c r="H1634" i="1"/>
  <c r="H1633" i="1"/>
  <c r="H1632" i="1"/>
  <c r="H1631" i="1"/>
  <c r="H1630" i="1"/>
  <c r="H1629" i="1"/>
  <c r="H1628" i="1"/>
  <c r="H1627" i="1"/>
  <c r="H1626" i="1"/>
  <c r="H1625" i="1"/>
  <c r="H1624" i="1"/>
  <c r="H1623" i="1"/>
  <c r="H1622" i="1"/>
  <c r="H1621" i="1"/>
  <c r="H1620" i="1"/>
  <c r="H1619" i="1"/>
  <c r="H1618" i="1"/>
  <c r="H1617" i="1"/>
  <c r="H1616" i="1"/>
  <c r="H1615" i="1"/>
  <c r="H1614" i="1"/>
  <c r="H1613" i="1"/>
  <c r="H1612" i="1"/>
  <c r="H1611" i="1"/>
  <c r="H1610" i="1"/>
  <c r="H1609" i="1"/>
  <c r="H1608" i="1"/>
  <c r="H1607" i="1"/>
  <c r="H1606" i="1"/>
  <c r="H1605" i="1"/>
  <c r="H1604" i="1"/>
  <c r="H1603" i="1"/>
  <c r="H1602" i="1"/>
  <c r="H1601" i="1"/>
  <c r="H1600" i="1"/>
  <c r="H1599" i="1"/>
  <c r="H1598" i="1"/>
  <c r="H1597" i="1"/>
  <c r="H1596" i="1"/>
  <c r="H1595" i="1"/>
  <c r="H1594" i="1"/>
  <c r="H1593" i="1"/>
  <c r="H1592" i="1"/>
  <c r="H1591" i="1"/>
  <c r="H1590" i="1"/>
  <c r="H1589" i="1"/>
  <c r="H1588" i="1"/>
  <c r="H1587" i="1"/>
  <c r="H1586" i="1"/>
  <c r="H1585" i="1"/>
  <c r="H1584" i="1"/>
  <c r="H1583" i="1"/>
  <c r="H1582" i="1"/>
  <c r="H1581" i="1"/>
  <c r="H1580" i="1"/>
  <c r="H1579" i="1"/>
  <c r="H1578" i="1"/>
  <c r="H1577" i="1"/>
  <c r="H1576" i="1"/>
  <c r="H1575" i="1"/>
  <c r="H1574" i="1"/>
  <c r="H1573" i="1"/>
  <c r="H1572" i="1"/>
  <c r="H1571" i="1"/>
  <c r="H1570" i="1"/>
  <c r="H1569" i="1"/>
  <c r="H1568" i="1"/>
  <c r="H1567" i="1"/>
  <c r="H1566" i="1"/>
  <c r="H1565" i="1"/>
  <c r="H1564" i="1"/>
  <c r="H1563" i="1"/>
  <c r="H1562" i="1"/>
  <c r="H1561" i="1"/>
  <c r="H1560" i="1"/>
  <c r="H1559" i="1"/>
  <c r="H1558" i="1"/>
  <c r="H1557" i="1"/>
  <c r="H1556" i="1"/>
  <c r="H1555" i="1"/>
  <c r="H1554" i="1"/>
  <c r="H1553" i="1"/>
  <c r="H1552" i="1"/>
  <c r="H1551" i="1"/>
  <c r="H1550" i="1"/>
  <c r="H1549" i="1"/>
  <c r="H1548" i="1"/>
  <c r="H1547" i="1"/>
  <c r="H1546" i="1"/>
  <c r="H1545" i="1"/>
  <c r="H1544" i="1"/>
  <c r="H1543" i="1"/>
  <c r="H1542" i="1"/>
  <c r="H1541" i="1"/>
  <c r="H1540" i="1"/>
  <c r="H1539" i="1"/>
  <c r="H1538" i="1"/>
  <c r="H1537" i="1"/>
  <c r="H1536" i="1"/>
  <c r="H1535" i="1"/>
  <c r="H1534" i="1"/>
  <c r="H1533" i="1"/>
  <c r="H1532" i="1"/>
  <c r="H1531" i="1"/>
  <c r="H1530" i="1"/>
  <c r="H1529" i="1"/>
  <c r="H1528" i="1"/>
  <c r="H1527" i="1"/>
  <c r="H1526" i="1"/>
  <c r="H1525" i="1"/>
  <c r="H1524" i="1"/>
  <c r="H1523" i="1"/>
  <c r="H1522" i="1"/>
  <c r="H1521" i="1"/>
  <c r="H1520" i="1"/>
  <c r="H1519" i="1"/>
  <c r="H1518" i="1"/>
  <c r="H1517" i="1"/>
  <c r="H1516" i="1"/>
  <c r="H1515" i="1"/>
  <c r="H1514" i="1"/>
  <c r="H1513" i="1"/>
  <c r="H1512" i="1"/>
  <c r="H1511" i="1"/>
  <c r="H1510" i="1"/>
  <c r="H1509" i="1"/>
  <c r="H1508" i="1"/>
  <c r="H1507" i="1"/>
  <c r="H1506" i="1"/>
  <c r="H1505" i="1"/>
  <c r="H1504" i="1"/>
  <c r="H1503" i="1"/>
  <c r="H1502" i="1"/>
  <c r="H1501" i="1"/>
  <c r="H1500" i="1"/>
  <c r="H1499" i="1"/>
  <c r="H1498" i="1"/>
  <c r="H1497" i="1"/>
  <c r="H1496" i="1"/>
  <c r="H1495" i="1"/>
  <c r="H1494" i="1"/>
  <c r="H1493" i="1"/>
  <c r="H1492" i="1"/>
  <c r="H1491" i="1"/>
  <c r="H1490" i="1"/>
  <c r="H1489" i="1"/>
  <c r="H1488" i="1"/>
  <c r="H1487" i="1"/>
  <c r="H1486" i="1"/>
  <c r="H1485" i="1"/>
  <c r="H1484" i="1"/>
  <c r="H1483" i="1"/>
  <c r="H1482" i="1"/>
  <c r="H1481" i="1"/>
  <c r="H1480" i="1"/>
  <c r="H1479" i="1"/>
  <c r="H1478" i="1"/>
  <c r="H1477" i="1"/>
  <c r="H1476" i="1"/>
  <c r="H1475" i="1"/>
  <c r="H1474" i="1"/>
  <c r="H1473" i="1"/>
  <c r="H1472" i="1"/>
  <c r="H1471" i="1"/>
  <c r="H1470" i="1"/>
  <c r="H1469" i="1"/>
  <c r="H1468" i="1"/>
  <c r="H1467" i="1"/>
  <c r="H1466" i="1"/>
  <c r="H1465" i="1"/>
  <c r="H1464" i="1"/>
  <c r="H1463" i="1"/>
  <c r="H1462" i="1"/>
  <c r="H1461" i="1"/>
  <c r="H1460" i="1"/>
  <c r="H1459" i="1"/>
  <c r="H1458" i="1"/>
  <c r="H1457" i="1"/>
  <c r="H1456" i="1"/>
  <c r="H1455" i="1"/>
  <c r="H1454" i="1"/>
  <c r="H1453" i="1"/>
  <c r="H1452" i="1"/>
  <c r="H1451" i="1"/>
  <c r="H1450" i="1"/>
  <c r="H1449" i="1"/>
  <c r="H1448" i="1"/>
  <c r="H1447" i="1"/>
  <c r="H1446" i="1"/>
  <c r="H1445" i="1"/>
  <c r="H1444" i="1"/>
  <c r="H1443" i="1"/>
  <c r="H1442" i="1"/>
  <c r="H1441" i="1"/>
  <c r="H1440" i="1"/>
  <c r="H1439" i="1"/>
  <c r="H1438" i="1"/>
  <c r="H1437" i="1"/>
  <c r="H1436" i="1"/>
  <c r="H1435" i="1"/>
  <c r="H1434" i="1"/>
  <c r="H1433" i="1"/>
  <c r="H1432" i="1"/>
  <c r="H1431" i="1"/>
  <c r="H1430" i="1"/>
  <c r="H1429" i="1"/>
  <c r="H1428" i="1"/>
  <c r="H1427" i="1"/>
  <c r="H1426" i="1"/>
  <c r="H1425" i="1"/>
  <c r="H1424" i="1"/>
  <c r="H1423" i="1"/>
  <c r="H1422" i="1"/>
  <c r="H1421" i="1"/>
  <c r="H1420" i="1"/>
  <c r="H1419" i="1"/>
  <c r="H1418" i="1"/>
  <c r="H1417" i="1"/>
  <c r="H1416" i="1"/>
  <c r="H1415" i="1"/>
  <c r="H1414" i="1"/>
  <c r="H1413" i="1"/>
  <c r="H1412" i="1"/>
  <c r="H1411" i="1"/>
  <c r="H1410" i="1"/>
  <c r="H1409" i="1"/>
  <c r="H1408" i="1"/>
  <c r="H1407" i="1"/>
  <c r="H1406" i="1"/>
  <c r="H1405" i="1"/>
  <c r="H1404" i="1"/>
  <c r="H1403" i="1"/>
  <c r="H1402" i="1"/>
  <c r="H1401" i="1"/>
  <c r="H1400" i="1"/>
  <c r="H1399" i="1"/>
  <c r="H1398" i="1"/>
  <c r="H1397" i="1"/>
  <c r="H1396" i="1"/>
  <c r="H1395" i="1"/>
  <c r="H1394" i="1"/>
  <c r="H1393" i="1"/>
  <c r="H1392" i="1"/>
  <c r="H1391" i="1"/>
  <c r="H1390" i="1"/>
  <c r="H1389" i="1"/>
  <c r="H1388" i="1"/>
  <c r="H1387" i="1"/>
  <c r="H1386" i="1"/>
  <c r="H1385" i="1"/>
  <c r="H1384" i="1"/>
  <c r="H1383" i="1"/>
  <c r="H1382" i="1"/>
  <c r="H1381" i="1"/>
  <c r="H1380" i="1"/>
  <c r="H1379" i="1"/>
  <c r="H1378" i="1"/>
  <c r="H1377" i="1"/>
  <c r="H1376" i="1"/>
  <c r="H1375" i="1"/>
  <c r="H1374" i="1"/>
  <c r="H1373" i="1"/>
  <c r="H1372" i="1"/>
  <c r="H1371" i="1"/>
  <c r="H1370" i="1"/>
  <c r="H1369" i="1"/>
  <c r="H1368" i="1"/>
  <c r="H1367" i="1"/>
  <c r="H1366" i="1"/>
  <c r="H1365" i="1"/>
  <c r="H1364" i="1"/>
  <c r="H1363" i="1"/>
  <c r="H1362" i="1"/>
  <c r="H1361" i="1"/>
  <c r="H1360" i="1"/>
  <c r="H1359" i="1"/>
  <c r="H1358" i="1"/>
  <c r="H1357" i="1"/>
  <c r="H1356" i="1"/>
  <c r="H1355" i="1"/>
  <c r="H1354" i="1"/>
  <c r="H1353" i="1"/>
  <c r="H1352" i="1"/>
  <c r="H1351" i="1"/>
  <c r="H1350" i="1"/>
  <c r="H1349" i="1"/>
  <c r="H1348" i="1"/>
  <c r="H1347" i="1"/>
  <c r="H1346" i="1"/>
  <c r="H1345" i="1"/>
  <c r="H1344" i="1"/>
  <c r="H1343" i="1"/>
  <c r="H1342" i="1"/>
  <c r="H1341" i="1"/>
  <c r="H1340" i="1"/>
  <c r="H1339" i="1"/>
  <c r="H1338" i="1"/>
  <c r="H1337" i="1"/>
  <c r="H1336" i="1"/>
  <c r="H1335" i="1"/>
  <c r="H1334" i="1"/>
  <c r="H1333" i="1"/>
  <c r="H1332" i="1"/>
  <c r="H1331" i="1"/>
  <c r="H1330" i="1"/>
  <c r="H1329" i="1"/>
  <c r="H1328" i="1"/>
  <c r="H1327" i="1"/>
  <c r="H1326" i="1"/>
  <c r="H1325" i="1"/>
  <c r="H1324" i="1"/>
  <c r="H1323" i="1"/>
  <c r="H1322" i="1"/>
  <c r="H1321" i="1"/>
  <c r="H1320" i="1"/>
  <c r="H1319" i="1"/>
  <c r="H1318" i="1"/>
  <c r="H1317" i="1"/>
  <c r="H1316" i="1"/>
  <c r="H1315" i="1"/>
  <c r="H1314" i="1"/>
  <c r="H1313" i="1"/>
  <c r="H1312" i="1"/>
  <c r="H1311" i="1"/>
  <c r="H1310" i="1"/>
  <c r="H1309" i="1"/>
  <c r="H1308" i="1"/>
  <c r="H1307" i="1"/>
  <c r="H1306" i="1"/>
  <c r="H1305" i="1"/>
  <c r="H1304" i="1"/>
  <c r="H1303" i="1"/>
  <c r="H1302" i="1"/>
  <c r="H1301" i="1"/>
  <c r="H1300" i="1"/>
  <c r="H1299" i="1"/>
  <c r="H1298" i="1"/>
  <c r="H1297" i="1"/>
  <c r="H1296" i="1"/>
  <c r="H1295" i="1"/>
  <c r="H1294" i="1"/>
  <c r="H1293" i="1"/>
  <c r="H1292" i="1"/>
  <c r="H1291" i="1"/>
  <c r="H1290" i="1"/>
  <c r="H1289" i="1"/>
  <c r="H1288" i="1"/>
  <c r="H1287" i="1"/>
  <c r="H1286" i="1"/>
  <c r="H1285" i="1"/>
  <c r="H1284" i="1"/>
  <c r="H1283" i="1"/>
  <c r="H1282" i="1"/>
  <c r="H1281" i="1"/>
  <c r="H1280" i="1"/>
  <c r="H1279" i="1"/>
  <c r="H1278" i="1"/>
  <c r="H1277" i="1"/>
  <c r="H1276" i="1"/>
  <c r="H1275" i="1"/>
  <c r="H1274" i="1"/>
  <c r="H1273" i="1"/>
  <c r="H1272" i="1"/>
  <c r="H1271" i="1"/>
  <c r="H1270" i="1"/>
  <c r="H1269" i="1"/>
  <c r="H1268" i="1"/>
  <c r="H1267" i="1"/>
  <c r="H1266" i="1"/>
  <c r="H1265" i="1"/>
  <c r="H1264" i="1"/>
  <c r="H1263" i="1"/>
  <c r="H1262" i="1"/>
  <c r="H1261" i="1"/>
  <c r="H1260" i="1"/>
  <c r="H1259" i="1"/>
  <c r="H1258" i="1"/>
  <c r="H1257" i="1"/>
  <c r="H1256" i="1"/>
  <c r="H1255" i="1"/>
  <c r="H1254" i="1"/>
  <c r="H1253" i="1"/>
  <c r="H1252" i="1"/>
  <c r="H1251" i="1"/>
  <c r="H1250" i="1"/>
  <c r="H1249" i="1"/>
  <c r="H1248" i="1"/>
  <c r="H1247" i="1"/>
  <c r="H1246" i="1"/>
  <c r="H1245" i="1"/>
  <c r="H1244" i="1"/>
  <c r="H1243" i="1"/>
  <c r="H1242" i="1"/>
  <c r="H1241" i="1"/>
  <c r="H1240" i="1"/>
  <c r="H1239" i="1"/>
  <c r="H1238" i="1"/>
  <c r="H1237" i="1"/>
  <c r="H1236" i="1"/>
  <c r="H1235" i="1"/>
  <c r="H1234" i="1"/>
  <c r="H1233" i="1"/>
  <c r="H1232" i="1"/>
  <c r="H1231" i="1"/>
  <c r="H1230" i="1"/>
  <c r="H1229" i="1"/>
  <c r="H1228" i="1"/>
  <c r="H1227" i="1"/>
  <c r="H1226" i="1"/>
  <c r="H1225" i="1"/>
  <c r="H1224" i="1"/>
  <c r="H1223" i="1"/>
  <c r="H1222" i="1"/>
  <c r="H1221" i="1"/>
  <c r="H1220" i="1"/>
  <c r="H1219" i="1"/>
  <c r="H1218" i="1"/>
  <c r="H1217" i="1"/>
  <c r="H1216" i="1"/>
  <c r="H1215" i="1"/>
  <c r="H1214" i="1"/>
  <c r="H1213" i="1"/>
  <c r="H1212" i="1"/>
  <c r="H1211" i="1"/>
  <c r="H1210" i="1"/>
  <c r="H1209" i="1"/>
  <c r="H1208" i="1"/>
  <c r="H1207" i="1"/>
  <c r="H1206" i="1"/>
  <c r="H1205" i="1"/>
  <c r="H1204" i="1"/>
  <c r="H1203" i="1"/>
  <c r="H1202" i="1"/>
  <c r="H1201" i="1"/>
  <c r="H1200" i="1"/>
  <c r="H1199" i="1"/>
  <c r="H1198" i="1"/>
  <c r="H1197" i="1"/>
  <c r="H1196" i="1"/>
  <c r="H1195" i="1"/>
  <c r="H1194" i="1"/>
  <c r="H1193" i="1"/>
  <c r="H1192" i="1"/>
  <c r="H1191" i="1"/>
  <c r="H1190" i="1"/>
  <c r="H1189" i="1"/>
  <c r="H1188" i="1"/>
  <c r="H1187" i="1"/>
  <c r="H1186" i="1"/>
  <c r="H1185" i="1"/>
  <c r="H1184" i="1"/>
  <c r="H1183" i="1"/>
  <c r="H1182" i="1"/>
  <c r="H1181" i="1"/>
  <c r="H1180" i="1"/>
  <c r="H1179" i="1"/>
  <c r="H1178" i="1"/>
  <c r="H1177" i="1"/>
  <c r="H1176" i="1"/>
  <c r="H1175" i="1"/>
  <c r="H1174" i="1"/>
  <c r="H1173" i="1"/>
  <c r="H1172" i="1"/>
  <c r="H1171" i="1"/>
  <c r="H1170" i="1"/>
  <c r="H1169" i="1"/>
  <c r="H1168" i="1"/>
  <c r="H1167" i="1"/>
  <c r="H1166" i="1"/>
  <c r="H1165" i="1"/>
  <c r="H1164" i="1"/>
  <c r="H1163" i="1"/>
  <c r="H1162" i="1"/>
  <c r="H1161" i="1"/>
  <c r="H1160" i="1"/>
  <c r="H1159" i="1"/>
  <c r="H1158" i="1"/>
  <c r="H1157" i="1"/>
  <c r="H1156" i="1"/>
  <c r="H1155" i="1"/>
  <c r="H1154" i="1"/>
  <c r="H1153" i="1"/>
  <c r="H1152" i="1"/>
  <c r="H1151" i="1"/>
  <c r="H1150" i="1"/>
  <c r="H1149" i="1"/>
  <c r="H1148" i="1"/>
  <c r="H1147" i="1"/>
  <c r="H1146" i="1"/>
  <c r="H1145" i="1"/>
  <c r="H1144" i="1"/>
  <c r="H1143" i="1"/>
  <c r="H1142" i="1"/>
  <c r="H1141" i="1"/>
  <c r="H1140" i="1"/>
  <c r="H1139" i="1"/>
  <c r="H1138" i="1"/>
  <c r="H1137" i="1"/>
  <c r="H1136" i="1"/>
  <c r="H1135" i="1"/>
  <c r="H1134" i="1"/>
  <c r="H1133" i="1"/>
  <c r="H1132" i="1"/>
  <c r="H1131" i="1"/>
  <c r="H1130" i="1"/>
  <c r="H1129" i="1"/>
  <c r="H1128" i="1"/>
  <c r="H1127" i="1"/>
  <c r="H1126" i="1"/>
  <c r="H1125" i="1"/>
  <c r="H1124" i="1"/>
  <c r="H1123" i="1"/>
  <c r="H1122" i="1"/>
  <c r="H1121" i="1"/>
  <c r="H1120" i="1"/>
  <c r="H1119" i="1"/>
  <c r="H1118" i="1"/>
  <c r="H1117" i="1"/>
  <c r="H1116" i="1"/>
  <c r="H1115" i="1"/>
  <c r="H1114" i="1"/>
  <c r="H1113" i="1"/>
  <c r="H1112" i="1"/>
  <c r="H1111" i="1"/>
  <c r="H1110" i="1"/>
  <c r="H1109" i="1"/>
  <c r="H1108" i="1"/>
  <c r="H1107" i="1"/>
  <c r="H1106" i="1"/>
  <c r="H1105" i="1"/>
  <c r="H1104" i="1"/>
  <c r="H1103" i="1"/>
  <c r="H1102" i="1"/>
  <c r="H1101" i="1"/>
  <c r="H1100" i="1"/>
  <c r="H1099" i="1"/>
  <c r="H1098" i="1"/>
  <c r="H1097" i="1"/>
  <c r="H1096" i="1"/>
  <c r="H1095" i="1"/>
  <c r="H1094" i="1"/>
  <c r="H1093" i="1"/>
  <c r="H1092" i="1"/>
  <c r="H1091" i="1"/>
  <c r="H1090" i="1"/>
  <c r="H1089" i="1"/>
  <c r="H1088" i="1"/>
  <c r="H1087" i="1"/>
  <c r="H1086" i="1"/>
  <c r="H1085" i="1"/>
  <c r="H1084" i="1"/>
  <c r="H1083" i="1"/>
  <c r="H1082" i="1"/>
  <c r="H1081" i="1"/>
  <c r="H1080" i="1"/>
  <c r="H1079" i="1"/>
  <c r="H1078" i="1"/>
  <c r="H1077" i="1"/>
  <c r="H1076" i="1"/>
  <c r="H1075" i="1"/>
  <c r="H1074" i="1"/>
  <c r="H1073" i="1"/>
  <c r="H1072" i="1"/>
  <c r="H1071" i="1"/>
  <c r="H1070" i="1"/>
  <c r="H1069" i="1"/>
  <c r="H1068" i="1"/>
  <c r="H1067" i="1"/>
  <c r="H1066" i="1"/>
  <c r="H1065" i="1"/>
  <c r="H1064" i="1"/>
  <c r="H1063" i="1"/>
  <c r="H1062" i="1"/>
  <c r="H1061" i="1"/>
  <c r="H1060" i="1"/>
  <c r="H1059" i="1"/>
  <c r="H1058" i="1"/>
  <c r="H1057" i="1"/>
  <c r="H1056" i="1"/>
  <c r="H1055" i="1"/>
  <c r="H1054" i="1"/>
  <c r="H1053" i="1"/>
  <c r="H1052" i="1"/>
  <c r="H1051" i="1"/>
  <c r="H1050" i="1"/>
  <c r="H1049" i="1"/>
  <c r="H1048" i="1"/>
  <c r="H1047" i="1"/>
  <c r="H1046" i="1"/>
  <c r="H1045" i="1"/>
  <c r="H1044" i="1"/>
  <c r="H1043" i="1"/>
  <c r="H1042" i="1"/>
  <c r="H1041" i="1"/>
  <c r="H1040" i="1"/>
  <c r="H1039" i="1"/>
  <c r="H1038" i="1"/>
  <c r="H1037" i="1"/>
  <c r="H1036" i="1"/>
  <c r="H1035" i="1"/>
  <c r="H1034" i="1"/>
  <c r="H1033" i="1"/>
  <c r="H1032" i="1"/>
  <c r="H1031" i="1"/>
  <c r="H1030" i="1"/>
  <c r="H1029" i="1"/>
  <c r="H1028" i="1"/>
  <c r="H1027" i="1"/>
  <c r="H1026" i="1"/>
  <c r="H1025" i="1"/>
  <c r="H1024" i="1"/>
  <c r="H1023" i="1"/>
  <c r="H1022" i="1"/>
  <c r="H1021" i="1"/>
  <c r="H1020" i="1"/>
  <c r="H1019" i="1"/>
  <c r="H1018" i="1"/>
  <c r="H1017" i="1"/>
  <c r="H1016" i="1"/>
  <c r="H1015" i="1"/>
  <c r="H1014" i="1"/>
  <c r="H1013" i="1"/>
  <c r="H1012" i="1"/>
  <c r="H1011" i="1"/>
  <c r="H1010" i="1"/>
  <c r="H1009" i="1"/>
  <c r="H1008" i="1"/>
  <c r="H1007" i="1"/>
  <c r="H1006" i="1"/>
  <c r="H1005" i="1"/>
  <c r="H1004" i="1"/>
  <c r="H1003" i="1"/>
  <c r="H1002" i="1"/>
  <c r="H1001" i="1"/>
  <c r="H1000" i="1"/>
  <c r="H999" i="1"/>
  <c r="H998" i="1"/>
  <c r="H997" i="1"/>
  <c r="H996" i="1"/>
  <c r="H995" i="1"/>
  <c r="H994" i="1"/>
  <c r="H993" i="1"/>
  <c r="H992" i="1"/>
  <c r="H991" i="1"/>
  <c r="H990" i="1"/>
  <c r="H989" i="1"/>
  <c r="H988" i="1"/>
  <c r="H987" i="1"/>
  <c r="H986" i="1"/>
  <c r="H985" i="1"/>
  <c r="H984" i="1"/>
  <c r="H983" i="1"/>
  <c r="H982" i="1"/>
  <c r="H981" i="1"/>
  <c r="H980" i="1"/>
  <c r="H979" i="1"/>
  <c r="H978" i="1"/>
  <c r="H977" i="1"/>
  <c r="H976" i="1"/>
  <c r="H975" i="1"/>
  <c r="H974" i="1"/>
  <c r="H973" i="1"/>
  <c r="H972" i="1"/>
  <c r="H971" i="1"/>
  <c r="H970" i="1"/>
  <c r="H969" i="1"/>
  <c r="H968" i="1"/>
  <c r="H967" i="1"/>
  <c r="H966" i="1"/>
  <c r="H965" i="1"/>
  <c r="H964" i="1"/>
  <c r="H963" i="1"/>
  <c r="H962" i="1"/>
  <c r="H961" i="1"/>
  <c r="H960" i="1"/>
  <c r="H959" i="1"/>
  <c r="H958" i="1"/>
  <c r="H957" i="1"/>
  <c r="H956" i="1"/>
  <c r="H955" i="1"/>
  <c r="H954" i="1"/>
  <c r="H953" i="1"/>
  <c r="H952" i="1"/>
  <c r="H951" i="1"/>
  <c r="H950" i="1"/>
  <c r="H949" i="1"/>
  <c r="H948" i="1"/>
  <c r="H947" i="1"/>
  <c r="H946" i="1"/>
  <c r="H945" i="1"/>
  <c r="H944" i="1"/>
  <c r="H943" i="1"/>
  <c r="H942" i="1"/>
  <c r="H941" i="1"/>
  <c r="H940" i="1"/>
  <c r="H939" i="1"/>
  <c r="H938" i="1"/>
  <c r="H937" i="1"/>
  <c r="H936" i="1"/>
  <c r="H935" i="1"/>
  <c r="H934" i="1"/>
  <c r="H933" i="1"/>
  <c r="H932" i="1"/>
  <c r="H931" i="1"/>
  <c r="H930" i="1"/>
  <c r="H929" i="1"/>
  <c r="H928" i="1"/>
  <c r="H927" i="1"/>
  <c r="H926" i="1"/>
  <c r="H925" i="1"/>
  <c r="H924" i="1"/>
  <c r="H923" i="1"/>
  <c r="H922" i="1"/>
  <c r="H921" i="1"/>
  <c r="H920" i="1"/>
  <c r="H919" i="1"/>
  <c r="H918" i="1"/>
  <c r="H917" i="1"/>
  <c r="H916" i="1"/>
  <c r="H915" i="1"/>
  <c r="H914" i="1"/>
  <c r="H913" i="1"/>
  <c r="H912" i="1"/>
  <c r="H911" i="1"/>
  <c r="H910" i="1"/>
  <c r="H909" i="1"/>
  <c r="H908" i="1"/>
  <c r="H907" i="1"/>
  <c r="H906" i="1"/>
  <c r="H905" i="1"/>
  <c r="H904" i="1"/>
  <c r="H903" i="1"/>
  <c r="H902" i="1"/>
  <c r="H901" i="1"/>
  <c r="H900" i="1"/>
  <c r="H899" i="1"/>
  <c r="H898" i="1"/>
  <c r="H897" i="1"/>
  <c r="H896" i="1"/>
  <c r="H895" i="1"/>
  <c r="H894" i="1"/>
  <c r="H893" i="1"/>
  <c r="H892" i="1"/>
  <c r="H891" i="1"/>
  <c r="H890" i="1"/>
  <c r="H889" i="1"/>
  <c r="H888" i="1"/>
  <c r="H887" i="1"/>
  <c r="H886" i="1"/>
  <c r="H885" i="1"/>
  <c r="H884" i="1"/>
  <c r="H883" i="1"/>
  <c r="H882" i="1"/>
  <c r="H881" i="1"/>
  <c r="H880" i="1"/>
  <c r="H879" i="1"/>
  <c r="H878" i="1"/>
  <c r="H877" i="1"/>
  <c r="H876" i="1"/>
  <c r="H875" i="1"/>
  <c r="H874" i="1"/>
  <c r="H873" i="1"/>
  <c r="H872" i="1"/>
  <c r="H871" i="1"/>
  <c r="H870" i="1"/>
  <c r="H869" i="1"/>
  <c r="H868" i="1"/>
  <c r="H867" i="1"/>
  <c r="H866" i="1"/>
  <c r="H865" i="1"/>
  <c r="H864" i="1"/>
  <c r="H863" i="1"/>
  <c r="H862" i="1"/>
  <c r="H861" i="1"/>
  <c r="H860" i="1"/>
  <c r="H859" i="1"/>
  <c r="H858" i="1"/>
  <c r="H857" i="1"/>
  <c r="H856" i="1"/>
  <c r="H855" i="1"/>
  <c r="H854" i="1"/>
  <c r="H853" i="1"/>
  <c r="H852" i="1"/>
  <c r="H851" i="1"/>
  <c r="H850" i="1"/>
  <c r="H849" i="1"/>
  <c r="H848" i="1"/>
  <c r="H847" i="1"/>
  <c r="H846" i="1"/>
  <c r="H845" i="1"/>
  <c r="H844" i="1"/>
  <c r="H843" i="1"/>
  <c r="H842" i="1"/>
  <c r="H841" i="1"/>
  <c r="H840" i="1"/>
  <c r="H839" i="1"/>
  <c r="H838" i="1"/>
  <c r="H837" i="1"/>
  <c r="H836" i="1"/>
  <c r="H835" i="1"/>
  <c r="H834" i="1"/>
  <c r="H833" i="1"/>
  <c r="H832" i="1"/>
  <c r="H831" i="1"/>
  <c r="H830" i="1"/>
  <c r="H829" i="1"/>
  <c r="H828" i="1"/>
  <c r="H827" i="1"/>
  <c r="H826" i="1"/>
  <c r="H825" i="1"/>
  <c r="H824" i="1"/>
  <c r="H823" i="1"/>
  <c r="H822" i="1"/>
  <c r="H821" i="1"/>
  <c r="H820" i="1"/>
  <c r="H819" i="1"/>
  <c r="H818" i="1"/>
  <c r="H817" i="1"/>
  <c r="H816" i="1"/>
  <c r="H815" i="1"/>
  <c r="H814" i="1"/>
  <c r="H813" i="1"/>
  <c r="H812" i="1"/>
  <c r="H811" i="1"/>
  <c r="H810" i="1"/>
  <c r="H809" i="1"/>
  <c r="H808" i="1"/>
  <c r="H807" i="1"/>
  <c r="H806" i="1"/>
  <c r="H805" i="1"/>
  <c r="H804" i="1"/>
  <c r="H803" i="1"/>
  <c r="H802" i="1"/>
  <c r="H801" i="1"/>
  <c r="H800" i="1"/>
  <c r="H799" i="1"/>
  <c r="H798" i="1"/>
  <c r="H797" i="1"/>
  <c r="H796" i="1"/>
  <c r="H795" i="1"/>
  <c r="H794" i="1"/>
  <c r="H793" i="1"/>
  <c r="H792" i="1"/>
  <c r="H791" i="1"/>
  <c r="H790" i="1"/>
  <c r="H789" i="1"/>
  <c r="H788" i="1"/>
  <c r="H787" i="1"/>
  <c r="H786" i="1"/>
  <c r="H785" i="1"/>
  <c r="H784" i="1"/>
  <c r="H783" i="1"/>
  <c r="H782" i="1"/>
  <c r="H781" i="1"/>
  <c r="H780" i="1"/>
  <c r="H779" i="1"/>
  <c r="H778" i="1"/>
  <c r="H777" i="1"/>
  <c r="H776" i="1"/>
  <c r="H775" i="1"/>
  <c r="H774" i="1"/>
  <c r="H773" i="1"/>
  <c r="H772" i="1"/>
  <c r="H771" i="1"/>
  <c r="H770" i="1"/>
  <c r="H769" i="1"/>
  <c r="H768" i="1"/>
  <c r="H767" i="1"/>
  <c r="H766" i="1"/>
  <c r="H765" i="1"/>
  <c r="H764" i="1"/>
  <c r="H763" i="1"/>
  <c r="H762" i="1"/>
  <c r="H761" i="1"/>
  <c r="H760" i="1"/>
  <c r="H759" i="1"/>
  <c r="H758" i="1"/>
  <c r="H757" i="1"/>
  <c r="H756" i="1"/>
  <c r="H755" i="1"/>
  <c r="H754" i="1"/>
  <c r="H753" i="1"/>
  <c r="H752" i="1"/>
  <c r="H751" i="1"/>
  <c r="H750" i="1"/>
  <c r="H749" i="1"/>
  <c r="H748" i="1"/>
  <c r="H747" i="1"/>
  <c r="H746" i="1"/>
  <c r="H745" i="1"/>
  <c r="H744" i="1"/>
  <c r="H743" i="1"/>
  <c r="H742" i="1"/>
  <c r="H741" i="1"/>
  <c r="H740" i="1"/>
  <c r="H739" i="1"/>
  <c r="H738" i="1"/>
  <c r="H737" i="1"/>
  <c r="H736" i="1"/>
  <c r="H735" i="1"/>
  <c r="H734" i="1"/>
  <c r="H733" i="1"/>
  <c r="H732" i="1"/>
  <c r="H731" i="1"/>
  <c r="H730" i="1"/>
  <c r="H729" i="1"/>
  <c r="H728" i="1"/>
  <c r="H727" i="1"/>
  <c r="H726" i="1"/>
  <c r="H725" i="1"/>
  <c r="H724" i="1"/>
  <c r="H723" i="1"/>
  <c r="H722" i="1"/>
  <c r="H721" i="1"/>
  <c r="H720" i="1"/>
  <c r="H719" i="1"/>
  <c r="H718" i="1"/>
  <c r="H717" i="1"/>
  <c r="H716" i="1"/>
  <c r="H715" i="1"/>
  <c r="H714" i="1"/>
  <c r="H713" i="1"/>
  <c r="H712" i="1"/>
  <c r="H711" i="1"/>
  <c r="H710" i="1"/>
  <c r="H709" i="1"/>
  <c r="H708" i="1"/>
  <c r="H707" i="1"/>
  <c r="H706" i="1"/>
  <c r="H705" i="1"/>
  <c r="H704" i="1"/>
  <c r="H703" i="1"/>
  <c r="H702" i="1"/>
  <c r="H701" i="1"/>
  <c r="H700" i="1"/>
  <c r="H699" i="1"/>
  <c r="H698" i="1"/>
  <c r="H697" i="1"/>
  <c r="H696" i="1"/>
  <c r="H695" i="1"/>
  <c r="H694" i="1"/>
  <c r="H693" i="1"/>
  <c r="H692" i="1"/>
  <c r="H691" i="1"/>
  <c r="H690" i="1"/>
  <c r="H689" i="1"/>
  <c r="H688" i="1"/>
  <c r="H687" i="1"/>
  <c r="H686" i="1"/>
  <c r="H685" i="1"/>
  <c r="H684" i="1"/>
  <c r="H683" i="1"/>
  <c r="H682" i="1"/>
  <c r="H681" i="1"/>
  <c r="H680" i="1"/>
  <c r="H679" i="1"/>
  <c r="H678" i="1"/>
  <c r="H677" i="1"/>
  <c r="H676" i="1"/>
  <c r="H675" i="1"/>
  <c r="H674" i="1"/>
  <c r="H673" i="1"/>
  <c r="H672" i="1"/>
  <c r="H671" i="1"/>
  <c r="H670" i="1"/>
  <c r="H669" i="1"/>
  <c r="H668" i="1"/>
  <c r="H667" i="1"/>
  <c r="H666" i="1"/>
  <c r="H665" i="1"/>
  <c r="H664" i="1"/>
  <c r="H663" i="1"/>
  <c r="H662" i="1"/>
  <c r="H661" i="1"/>
  <c r="H660" i="1"/>
  <c r="H659" i="1"/>
  <c r="H658" i="1"/>
  <c r="H657" i="1"/>
  <c r="H656" i="1"/>
  <c r="H655" i="1"/>
  <c r="H654" i="1"/>
  <c r="H653" i="1"/>
  <c r="H652" i="1"/>
  <c r="H651" i="1"/>
  <c r="H650" i="1"/>
  <c r="H649" i="1"/>
  <c r="H648" i="1"/>
  <c r="H647" i="1"/>
  <c r="H646" i="1"/>
  <c r="H645" i="1"/>
  <c r="H644" i="1"/>
  <c r="H643" i="1"/>
  <c r="H642" i="1"/>
  <c r="H641" i="1"/>
  <c r="H640" i="1"/>
  <c r="H639" i="1"/>
  <c r="H638" i="1"/>
  <c r="H637" i="1"/>
  <c r="H636" i="1"/>
  <c r="H635" i="1"/>
  <c r="H634" i="1"/>
  <c r="H633" i="1"/>
  <c r="H632" i="1"/>
  <c r="H631" i="1"/>
  <c r="H630" i="1"/>
  <c r="H629" i="1"/>
  <c r="H628" i="1"/>
  <c r="H627" i="1"/>
  <c r="H626" i="1"/>
  <c r="H625" i="1"/>
  <c r="H624" i="1"/>
  <c r="H623" i="1"/>
  <c r="H622" i="1"/>
  <c r="H621" i="1"/>
  <c r="H620" i="1"/>
  <c r="H619" i="1"/>
  <c r="H618" i="1"/>
  <c r="H617" i="1"/>
  <c r="H616" i="1"/>
  <c r="H615" i="1"/>
  <c r="H614" i="1"/>
  <c r="H613" i="1"/>
  <c r="H612" i="1"/>
  <c r="H611" i="1"/>
  <c r="H610" i="1"/>
  <c r="H609" i="1"/>
  <c r="H608" i="1"/>
  <c r="H607" i="1"/>
  <c r="H606" i="1"/>
  <c r="H605" i="1"/>
  <c r="H604" i="1"/>
  <c r="H603" i="1"/>
  <c r="H602" i="1"/>
  <c r="H601" i="1"/>
  <c r="H600" i="1"/>
  <c r="H599" i="1"/>
  <c r="H598" i="1"/>
  <c r="H597" i="1"/>
  <c r="H596" i="1"/>
  <c r="H595" i="1"/>
  <c r="H594" i="1"/>
  <c r="H593" i="1"/>
  <c r="H592" i="1"/>
  <c r="H591" i="1"/>
  <c r="H590" i="1"/>
  <c r="H589" i="1"/>
  <c r="H588" i="1"/>
  <c r="H587" i="1"/>
  <c r="H586" i="1"/>
  <c r="H585" i="1"/>
  <c r="H584" i="1"/>
  <c r="H583" i="1"/>
  <c r="H582" i="1"/>
  <c r="H581" i="1"/>
  <c r="H580" i="1"/>
  <c r="H579" i="1"/>
  <c r="H578" i="1"/>
  <c r="H577" i="1"/>
  <c r="H576" i="1"/>
  <c r="H575" i="1"/>
  <c r="H574" i="1"/>
  <c r="H573" i="1"/>
  <c r="H572" i="1"/>
  <c r="H571" i="1"/>
  <c r="H570" i="1"/>
  <c r="H569" i="1"/>
  <c r="H568" i="1"/>
  <c r="H567" i="1"/>
  <c r="H566" i="1"/>
  <c r="H565" i="1"/>
  <c r="H564" i="1"/>
  <c r="H563" i="1"/>
  <c r="H562" i="1"/>
  <c r="H561" i="1"/>
  <c r="H560" i="1"/>
  <c r="H559" i="1"/>
  <c r="H558" i="1"/>
  <c r="H557" i="1"/>
  <c r="H556" i="1"/>
  <c r="H555" i="1"/>
  <c r="H554" i="1"/>
  <c r="H553" i="1"/>
  <c r="H552" i="1"/>
  <c r="H551" i="1"/>
  <c r="H550" i="1"/>
  <c r="H549" i="1"/>
  <c r="H548" i="1"/>
  <c r="H547" i="1"/>
  <c r="H546" i="1"/>
  <c r="H545" i="1"/>
  <c r="H544" i="1"/>
  <c r="H543" i="1"/>
  <c r="H542" i="1"/>
  <c r="H541" i="1"/>
  <c r="H540" i="1"/>
  <c r="H539" i="1"/>
  <c r="H538" i="1"/>
  <c r="H537" i="1"/>
  <c r="H536" i="1"/>
  <c r="H535" i="1"/>
  <c r="H534" i="1"/>
  <c r="H533" i="1"/>
  <c r="H532" i="1"/>
  <c r="H531" i="1"/>
  <c r="H530" i="1"/>
  <c r="H529" i="1"/>
  <c r="H528" i="1"/>
  <c r="H527" i="1"/>
  <c r="H526" i="1"/>
  <c r="H525" i="1"/>
  <c r="H524" i="1"/>
  <c r="H523" i="1"/>
  <c r="H522" i="1"/>
  <c r="H521" i="1"/>
  <c r="H520" i="1"/>
  <c r="H519" i="1"/>
  <c r="H518" i="1"/>
  <c r="H517" i="1"/>
  <c r="H516" i="1"/>
  <c r="H515" i="1"/>
  <c r="H514" i="1"/>
  <c r="H513" i="1"/>
  <c r="H512" i="1"/>
  <c r="H511" i="1"/>
  <c r="H510" i="1"/>
  <c r="H509" i="1"/>
  <c r="H508" i="1"/>
  <c r="H507" i="1"/>
  <c r="H506" i="1"/>
  <c r="H505" i="1"/>
  <c r="H504" i="1"/>
  <c r="H503" i="1"/>
  <c r="H502" i="1"/>
  <c r="H501" i="1"/>
  <c r="H500" i="1"/>
  <c r="H499" i="1"/>
  <c r="H498" i="1"/>
  <c r="H497" i="1"/>
  <c r="H496" i="1"/>
  <c r="H495" i="1"/>
  <c r="H494" i="1"/>
  <c r="H493" i="1"/>
  <c r="H492" i="1"/>
  <c r="H491" i="1"/>
  <c r="H490" i="1"/>
  <c r="H489" i="1"/>
  <c r="H488" i="1"/>
  <c r="H487" i="1"/>
  <c r="H486" i="1"/>
  <c r="H485" i="1"/>
  <c r="H484" i="1"/>
  <c r="H483" i="1"/>
  <c r="H482" i="1"/>
  <c r="H481" i="1"/>
  <c r="H480" i="1"/>
  <c r="H479" i="1"/>
  <c r="H478" i="1"/>
  <c r="H477" i="1"/>
  <c r="H476" i="1"/>
  <c r="H475" i="1"/>
  <c r="H474" i="1"/>
  <c r="H473" i="1"/>
  <c r="H472" i="1"/>
  <c r="H471" i="1"/>
  <c r="H470" i="1"/>
  <c r="H469" i="1"/>
  <c r="H468" i="1"/>
  <c r="H467" i="1"/>
  <c r="H466" i="1"/>
  <c r="H465" i="1"/>
  <c r="H464" i="1"/>
  <c r="H463" i="1"/>
  <c r="H462" i="1"/>
  <c r="H461" i="1"/>
  <c r="H460" i="1"/>
  <c r="H459" i="1"/>
  <c r="H458" i="1"/>
  <c r="H457" i="1"/>
  <c r="H456" i="1"/>
  <c r="H455" i="1"/>
  <c r="H454" i="1"/>
  <c r="H453" i="1"/>
  <c r="H452" i="1"/>
  <c r="H451" i="1"/>
  <c r="H450" i="1"/>
  <c r="H449" i="1"/>
  <c r="H448" i="1"/>
  <c r="H447" i="1"/>
  <c r="H446" i="1"/>
  <c r="H445" i="1"/>
  <c r="H444" i="1"/>
  <c r="H443" i="1"/>
  <c r="H442" i="1"/>
  <c r="H441" i="1"/>
  <c r="H440" i="1"/>
  <c r="H439" i="1"/>
  <c r="H438" i="1"/>
  <c r="H437" i="1"/>
  <c r="H436" i="1"/>
  <c r="H435" i="1"/>
  <c r="H434" i="1"/>
  <c r="H433" i="1"/>
  <c r="H432" i="1"/>
  <c r="H431" i="1"/>
  <c r="H430" i="1"/>
  <c r="H429" i="1"/>
  <c r="H428" i="1"/>
  <c r="H427" i="1"/>
  <c r="H426" i="1"/>
  <c r="H425" i="1"/>
  <c r="H424" i="1"/>
  <c r="H423" i="1"/>
  <c r="H422" i="1"/>
  <c r="H421" i="1"/>
  <c r="H420" i="1"/>
  <c r="H419" i="1"/>
  <c r="H418" i="1"/>
  <c r="H417" i="1"/>
  <c r="H416" i="1"/>
  <c r="H415" i="1"/>
  <c r="H414" i="1"/>
  <c r="H413" i="1"/>
  <c r="H412" i="1"/>
  <c r="H411" i="1"/>
  <c r="H410" i="1"/>
  <c r="H409" i="1"/>
  <c r="H408" i="1"/>
  <c r="H407" i="1"/>
  <c r="H406" i="1"/>
  <c r="H405" i="1"/>
  <c r="H404" i="1"/>
  <c r="H403" i="1"/>
  <c r="H402" i="1"/>
  <c r="H401" i="1"/>
  <c r="H400" i="1"/>
  <c r="H399" i="1"/>
  <c r="H398" i="1"/>
  <c r="H397" i="1"/>
  <c r="H396" i="1"/>
  <c r="H395" i="1"/>
  <c r="H394" i="1"/>
  <c r="H393" i="1"/>
  <c r="H392" i="1"/>
  <c r="H391" i="1"/>
  <c r="H390" i="1"/>
  <c r="H389" i="1"/>
  <c r="H388" i="1"/>
  <c r="H387" i="1"/>
  <c r="H386" i="1"/>
  <c r="H385" i="1"/>
  <c r="H384" i="1"/>
  <c r="H383" i="1"/>
  <c r="H382" i="1"/>
  <c r="H381" i="1"/>
  <c r="H380" i="1"/>
  <c r="H379" i="1"/>
  <c r="H378" i="1"/>
  <c r="H377" i="1"/>
  <c r="H376" i="1"/>
  <c r="H375" i="1"/>
  <c r="H374" i="1"/>
  <c r="H373" i="1"/>
  <c r="H372" i="1"/>
  <c r="H371" i="1"/>
  <c r="H370" i="1"/>
  <c r="H369" i="1"/>
  <c r="H368" i="1"/>
  <c r="H367" i="1"/>
  <c r="H366" i="1"/>
  <c r="H365" i="1"/>
  <c r="H364" i="1"/>
  <c r="H363" i="1"/>
  <c r="H362" i="1"/>
  <c r="H361" i="1"/>
  <c r="H360" i="1"/>
  <c r="H359" i="1"/>
  <c r="H358" i="1"/>
  <c r="H357" i="1"/>
  <c r="H356" i="1"/>
  <c r="H355" i="1"/>
  <c r="H354" i="1"/>
  <c r="H353" i="1"/>
  <c r="H352" i="1"/>
  <c r="H351" i="1"/>
  <c r="H350" i="1"/>
  <c r="H349" i="1"/>
  <c r="H348" i="1"/>
  <c r="H347" i="1"/>
  <c r="H346" i="1"/>
  <c r="H345" i="1"/>
  <c r="H344" i="1"/>
  <c r="H343" i="1"/>
  <c r="H342" i="1"/>
  <c r="H341" i="1"/>
  <c r="H340" i="1"/>
  <c r="H339" i="1"/>
  <c r="H338" i="1"/>
  <c r="H337" i="1"/>
  <c r="H336" i="1"/>
  <c r="H335" i="1"/>
  <c r="H334" i="1"/>
  <c r="H333" i="1"/>
  <c r="H332" i="1"/>
  <c r="H331" i="1"/>
  <c r="H330" i="1"/>
  <c r="H329" i="1"/>
  <c r="H328" i="1"/>
  <c r="H327" i="1"/>
  <c r="H326" i="1"/>
  <c r="H325" i="1"/>
  <c r="H324" i="1"/>
  <c r="H323" i="1"/>
  <c r="H322" i="1"/>
  <c r="H321" i="1"/>
  <c r="H320" i="1"/>
  <c r="H319" i="1"/>
  <c r="H318" i="1"/>
  <c r="H317" i="1"/>
  <c r="H316" i="1"/>
  <c r="H315" i="1"/>
  <c r="H314" i="1"/>
  <c r="H313" i="1"/>
  <c r="H312" i="1"/>
  <c r="H311" i="1"/>
  <c r="H310" i="1"/>
  <c r="H309" i="1"/>
  <c r="H308" i="1"/>
  <c r="H307" i="1"/>
  <c r="H306" i="1"/>
  <c r="H305" i="1"/>
  <c r="H304" i="1"/>
  <c r="H303" i="1"/>
  <c r="H302" i="1"/>
  <c r="H301" i="1"/>
  <c r="H300" i="1"/>
  <c r="H299" i="1"/>
  <c r="H298" i="1"/>
  <c r="H297" i="1"/>
  <c r="H296" i="1"/>
  <c r="H295" i="1"/>
  <c r="H294" i="1"/>
  <c r="H293" i="1"/>
  <c r="H292" i="1"/>
  <c r="H291" i="1"/>
  <c r="H290" i="1"/>
  <c r="H289" i="1"/>
  <c r="H288" i="1"/>
  <c r="H287" i="1"/>
  <c r="H286" i="1"/>
  <c r="H285" i="1"/>
  <c r="H284" i="1"/>
  <c r="H283" i="1"/>
  <c r="H282" i="1"/>
  <c r="H281" i="1"/>
  <c r="H280" i="1"/>
  <c r="H279" i="1"/>
  <c r="H278" i="1"/>
  <c r="H277" i="1"/>
  <c r="H276" i="1"/>
  <c r="H275" i="1"/>
  <c r="H274" i="1"/>
  <c r="H273" i="1"/>
  <c r="H272" i="1"/>
  <c r="H271" i="1"/>
  <c r="H270" i="1"/>
  <c r="H269" i="1"/>
  <c r="H268" i="1"/>
  <c r="H267" i="1"/>
  <c r="H266" i="1"/>
  <c r="H265" i="1"/>
  <c r="H264" i="1"/>
  <c r="H263" i="1"/>
  <c r="H262" i="1"/>
  <c r="H261" i="1"/>
  <c r="H260" i="1"/>
  <c r="H259" i="1"/>
  <c r="H258" i="1"/>
  <c r="H257" i="1"/>
  <c r="H256" i="1"/>
  <c r="H255" i="1"/>
  <c r="H254" i="1"/>
  <c r="H253" i="1"/>
  <c r="H252" i="1"/>
  <c r="H251" i="1"/>
  <c r="H250" i="1"/>
  <c r="H249" i="1"/>
  <c r="H248" i="1"/>
  <c r="H247" i="1"/>
  <c r="H246" i="1"/>
  <c r="H245" i="1"/>
  <c r="H244" i="1"/>
  <c r="H243" i="1"/>
  <c r="H242" i="1"/>
  <c r="H241" i="1"/>
  <c r="H240" i="1"/>
  <c r="H239" i="1"/>
  <c r="H238" i="1"/>
  <c r="H237" i="1"/>
  <c r="H236" i="1"/>
  <c r="H235" i="1"/>
  <c r="H234" i="1"/>
  <c r="H233" i="1"/>
  <c r="H232" i="1"/>
  <c r="H231" i="1"/>
  <c r="H230" i="1"/>
  <c r="H229" i="1"/>
  <c r="H228" i="1"/>
  <c r="H227" i="1"/>
  <c r="H226" i="1"/>
  <c r="H225" i="1"/>
  <c r="H224" i="1"/>
  <c r="H223" i="1"/>
  <c r="H222" i="1"/>
  <c r="H221" i="1"/>
  <c r="H220" i="1"/>
  <c r="H219" i="1"/>
  <c r="H218" i="1"/>
  <c r="H217" i="1"/>
  <c r="H216" i="1"/>
  <c r="H215" i="1"/>
  <c r="H214" i="1"/>
  <c r="H213" i="1"/>
  <c r="H212" i="1"/>
  <c r="H211" i="1"/>
  <c r="H210" i="1"/>
  <c r="H209" i="1"/>
  <c r="H208" i="1"/>
  <c r="H207" i="1"/>
  <c r="H206" i="1"/>
  <c r="H205" i="1"/>
  <c r="H204" i="1"/>
  <c r="H203" i="1"/>
  <c r="H202" i="1"/>
  <c r="H201" i="1"/>
  <c r="H200" i="1"/>
  <c r="H199" i="1"/>
  <c r="H198" i="1"/>
  <c r="H197" i="1"/>
  <c r="H196" i="1"/>
  <c r="H195" i="1"/>
  <c r="H194" i="1"/>
  <c r="H193" i="1"/>
  <c r="H192" i="1"/>
  <c r="H191" i="1"/>
  <c r="H190" i="1"/>
  <c r="H189" i="1"/>
  <c r="H188" i="1"/>
  <c r="H187" i="1"/>
  <c r="H186" i="1"/>
  <c r="H185" i="1"/>
  <c r="H184" i="1"/>
  <c r="H183" i="1"/>
  <c r="H182" i="1"/>
  <c r="H181" i="1"/>
  <c r="H180" i="1"/>
  <c r="H179" i="1"/>
  <c r="H178" i="1"/>
  <c r="H177" i="1"/>
  <c r="H176" i="1"/>
  <c r="H175" i="1"/>
  <c r="H174" i="1"/>
  <c r="H173" i="1"/>
  <c r="H172" i="1"/>
  <c r="H171" i="1"/>
  <c r="H170" i="1"/>
  <c r="H169" i="1"/>
  <c r="H168" i="1"/>
  <c r="H167" i="1"/>
  <c r="H166" i="1"/>
  <c r="H165" i="1"/>
  <c r="H164" i="1"/>
  <c r="H163" i="1"/>
  <c r="H162" i="1"/>
  <c r="H161" i="1"/>
  <c r="H160" i="1"/>
  <c r="H159" i="1"/>
  <c r="H158" i="1"/>
  <c r="H157" i="1"/>
  <c r="H156" i="1"/>
  <c r="H155" i="1"/>
  <c r="H154" i="1"/>
  <c r="H153" i="1"/>
  <c r="H152" i="1"/>
  <c r="H151" i="1"/>
  <c r="H150" i="1"/>
  <c r="H149" i="1"/>
  <c r="H148" i="1"/>
  <c r="H147" i="1"/>
  <c r="H146" i="1"/>
  <c r="H145" i="1"/>
  <c r="H144" i="1"/>
  <c r="H143" i="1"/>
  <c r="H142" i="1"/>
  <c r="H141" i="1"/>
  <c r="H140" i="1"/>
  <c r="H139" i="1"/>
  <c r="H138" i="1"/>
  <c r="H137" i="1"/>
  <c r="H136" i="1"/>
  <c r="H135" i="1"/>
  <c r="H134" i="1"/>
  <c r="H133" i="1"/>
  <c r="H132" i="1"/>
  <c r="H131" i="1"/>
  <c r="H130" i="1"/>
  <c r="H129" i="1"/>
  <c r="H128" i="1"/>
  <c r="H127" i="1"/>
  <c r="H126" i="1"/>
  <c r="H125" i="1"/>
  <c r="H124" i="1"/>
  <c r="H123" i="1"/>
  <c r="H122" i="1"/>
  <c r="H121" i="1"/>
  <c r="H120" i="1"/>
  <c r="H119" i="1"/>
  <c r="H118" i="1"/>
  <c r="H117" i="1"/>
  <c r="H116" i="1"/>
  <c r="H115" i="1"/>
  <c r="H114" i="1"/>
  <c r="H113" i="1"/>
  <c r="H112" i="1"/>
  <c r="H111" i="1"/>
  <c r="H110" i="1"/>
  <c r="H109" i="1"/>
  <c r="H108" i="1"/>
  <c r="H107" i="1"/>
  <c r="H106" i="1"/>
  <c r="H105" i="1"/>
  <c r="H104" i="1"/>
  <c r="H103" i="1"/>
  <c r="H102" i="1"/>
  <c r="H101" i="1"/>
  <c r="H100" i="1"/>
  <c r="H99" i="1"/>
  <c r="H98" i="1"/>
  <c r="H97" i="1"/>
  <c r="H96" i="1"/>
  <c r="H95" i="1"/>
  <c r="H94" i="1"/>
  <c r="H93" i="1"/>
  <c r="H92" i="1"/>
  <c r="H91" i="1"/>
  <c r="H90" i="1"/>
  <c r="H89" i="1"/>
  <c r="H88" i="1"/>
  <c r="H87" i="1"/>
  <c r="H86" i="1"/>
  <c r="H85" i="1"/>
  <c r="H84" i="1"/>
  <c r="H83" i="1"/>
  <c r="H82" i="1"/>
  <c r="H81" i="1"/>
  <c r="H80" i="1"/>
  <c r="H79" i="1"/>
  <c r="H78" i="1"/>
  <c r="H77" i="1"/>
  <c r="H76" i="1"/>
  <c r="H75" i="1"/>
  <c r="H74" i="1"/>
  <c r="H73" i="1"/>
  <c r="H72" i="1"/>
  <c r="H71" i="1"/>
  <c r="H70" i="1"/>
  <c r="H69" i="1"/>
  <c r="H68" i="1"/>
  <c r="H67" i="1"/>
  <c r="H66" i="1"/>
  <c r="H65" i="1"/>
  <c r="H64" i="1"/>
  <c r="H63" i="1"/>
  <c r="H62" i="1"/>
  <c r="H61" i="1"/>
  <c r="H60" i="1"/>
  <c r="H59" i="1"/>
  <c r="H58" i="1"/>
  <c r="H57" i="1"/>
  <c r="H56" i="1"/>
  <c r="H55" i="1"/>
  <c r="H54" i="1"/>
  <c r="H53" i="1"/>
  <c r="H52" i="1"/>
  <c r="H51" i="1"/>
  <c r="H50" i="1"/>
  <c r="H49" i="1"/>
  <c r="H48" i="1"/>
  <c r="H47" i="1"/>
  <c r="H46" i="1"/>
  <c r="H45" i="1"/>
  <c r="H44" i="1"/>
  <c r="H43" i="1"/>
  <c r="H42" i="1"/>
  <c r="H41" i="1"/>
  <c r="H40" i="1"/>
  <c r="H39" i="1"/>
  <c r="H38" i="1"/>
  <c r="H37" i="1"/>
  <c r="H36" i="1"/>
  <c r="H35" i="1"/>
  <c r="H34" i="1"/>
  <c r="H33" i="1"/>
  <c r="H32" i="1"/>
  <c r="H31" i="1"/>
  <c r="H30" i="1"/>
  <c r="H29" i="1"/>
  <c r="H28" i="1"/>
  <c r="H27" i="1"/>
  <c r="H26" i="1"/>
  <c r="H25" i="1"/>
  <c r="H24" i="1"/>
  <c r="H23" i="1"/>
  <c r="H22" i="1"/>
  <c r="H21" i="1"/>
  <c r="H20" i="1"/>
  <c r="H19" i="1"/>
  <c r="H18" i="1"/>
  <c r="H17" i="1"/>
  <c r="H16" i="1"/>
  <c r="H15" i="1"/>
  <c r="H14" i="1"/>
  <c r="H13" i="1"/>
  <c r="H12" i="1"/>
  <c r="H11" i="1"/>
  <c r="H10" i="1"/>
  <c r="H9" i="1"/>
  <c r="H8" i="1"/>
  <c r="H7" i="1"/>
  <c r="H6" i="1"/>
  <c r="H5" i="1"/>
  <c r="M6573" i="1"/>
</calcChain>
</file>

<file path=xl/sharedStrings.xml><?xml version="1.0" encoding="utf-8"?>
<sst xmlns="http://schemas.openxmlformats.org/spreadsheetml/2006/main" count="69955" uniqueCount="17406">
  <si>
    <t>Order</t>
  </si>
  <si>
    <t>Family</t>
  </si>
  <si>
    <t>Genus</t>
  </si>
  <si>
    <t>Species</t>
  </si>
  <si>
    <t>Common names (Eng)</t>
  </si>
  <si>
    <t>AFROSORICIDA</t>
  </si>
  <si>
    <t>CHRYSOCHLORIDAE</t>
  </si>
  <si>
    <t>Amblysomus</t>
  </si>
  <si>
    <t>corriae</t>
  </si>
  <si>
    <t>Fynbos Golden Mole</t>
  </si>
  <si>
    <t>hottentotus</t>
  </si>
  <si>
    <t>Hottentot Golden Mole, Zulu Golden Mole</t>
  </si>
  <si>
    <t>marleyi</t>
  </si>
  <si>
    <t>Marley's Golden Mole</t>
  </si>
  <si>
    <t>robustus</t>
  </si>
  <si>
    <t>Robust Golden Mole</t>
  </si>
  <si>
    <t>septentrionalis</t>
  </si>
  <si>
    <t>Highveld Golden Mole</t>
  </si>
  <si>
    <t>Calcochloris</t>
  </si>
  <si>
    <t>obtusirostris</t>
  </si>
  <si>
    <t>Yellow Golden Mole</t>
  </si>
  <si>
    <t>tytonis</t>
  </si>
  <si>
    <t>Somali Golden Mole</t>
  </si>
  <si>
    <t>Carpitalpa</t>
  </si>
  <si>
    <t>arendsi</t>
  </si>
  <si>
    <t>Arend's Golden Mole</t>
  </si>
  <si>
    <t>Chlorotalpa</t>
  </si>
  <si>
    <t>duthieae</t>
  </si>
  <si>
    <t>Duthie's Golden Mole</t>
  </si>
  <si>
    <t>sclateri</t>
  </si>
  <si>
    <t>Sclater's Golden Mole</t>
  </si>
  <si>
    <t>Chrysochloris</t>
  </si>
  <si>
    <t>asiatica</t>
  </si>
  <si>
    <t>Cape Golden Mole</t>
  </si>
  <si>
    <t>stuhlmanni</t>
  </si>
  <si>
    <t>Stuhlmann's Golden Mole</t>
  </si>
  <si>
    <t>visagiei</t>
  </si>
  <si>
    <t>Visagie's Golden Mole</t>
  </si>
  <si>
    <t>Chrysospalax</t>
  </si>
  <si>
    <t>trevelyani</t>
  </si>
  <si>
    <t>Giant Golden Mole</t>
  </si>
  <si>
    <t>villosus</t>
  </si>
  <si>
    <t>Rough-haired Golden Mole</t>
  </si>
  <si>
    <t>Cryptochloris</t>
  </si>
  <si>
    <t>wintoni</t>
  </si>
  <si>
    <t>De Winton's Golden Mole</t>
  </si>
  <si>
    <t>zyli</t>
  </si>
  <si>
    <t>Van Zyl's Golden Mole</t>
  </si>
  <si>
    <t>Eremitalpa</t>
  </si>
  <si>
    <t>granti</t>
  </si>
  <si>
    <t>Grant's Golden Mole</t>
  </si>
  <si>
    <t>Huetia</t>
  </si>
  <si>
    <t>leucorhina</t>
  </si>
  <si>
    <t>Congo Golden Mole</t>
  </si>
  <si>
    <t>Neamblysomus</t>
  </si>
  <si>
    <t>gunningi</t>
  </si>
  <si>
    <t>Gunning's Golden Mole</t>
  </si>
  <si>
    <t>julianae</t>
  </si>
  <si>
    <t>Juliana's Golden Mole</t>
  </si>
  <si>
    <t>TENRECIDAE</t>
  </si>
  <si>
    <t>Echinops</t>
  </si>
  <si>
    <t>telfairi</t>
  </si>
  <si>
    <t>Lesser Hedgehog Tenrec</t>
  </si>
  <si>
    <t>Geogale</t>
  </si>
  <si>
    <t>aurita</t>
  </si>
  <si>
    <t>Large-eared Tenrec</t>
  </si>
  <si>
    <t>Hemicentetes</t>
  </si>
  <si>
    <t>nigriceps</t>
  </si>
  <si>
    <t>Highland Streaked Tenrec</t>
  </si>
  <si>
    <t>semispinosus</t>
  </si>
  <si>
    <t>Lowland Streaked Tenrec</t>
  </si>
  <si>
    <t>mergulus</t>
  </si>
  <si>
    <t>Web-footed Tenrec, Aquatic Tenrec</t>
  </si>
  <si>
    <t>Microgale</t>
  </si>
  <si>
    <t>brevicaudata</t>
  </si>
  <si>
    <t>Short-tailed Shrew Tenrec</t>
  </si>
  <si>
    <t>cowani</t>
  </si>
  <si>
    <t>Cowan's Shrew Tenrec</t>
  </si>
  <si>
    <t>dobsoni</t>
  </si>
  <si>
    <t>Dobson's Shrew Tenrec</t>
  </si>
  <si>
    <t>drouhardi</t>
  </si>
  <si>
    <t>Drouhard's Shrew Tenrec, Striped Shrew Tenrec</t>
  </si>
  <si>
    <t>dryas</t>
  </si>
  <si>
    <t>Dryad Shrew Tenrec, Tree Shrew Tenrec</t>
  </si>
  <si>
    <t>fotsifotsy</t>
  </si>
  <si>
    <t>Pale Shrew Tenrec, Pale-footed Shrew Tenrec</t>
  </si>
  <si>
    <t>gracilis</t>
  </si>
  <si>
    <t>Gracile Shrew Tenrec</t>
  </si>
  <si>
    <t>grandidieri</t>
  </si>
  <si>
    <t>Grandidier's Shrew Tenrec</t>
  </si>
  <si>
    <t>gymnorhyncha</t>
  </si>
  <si>
    <t>Naked-nosed Shrew Tenrec</t>
  </si>
  <si>
    <t>jenkinsae</t>
  </si>
  <si>
    <t>Jenkins' Shrew Tenrec</t>
  </si>
  <si>
    <t>jobihely</t>
  </si>
  <si>
    <t>Northern Shrew Tenrec</t>
  </si>
  <si>
    <t>longicaudata</t>
  </si>
  <si>
    <t>Lesser Long-tailed Shrew Tenrec</t>
  </si>
  <si>
    <t>majori</t>
  </si>
  <si>
    <t>Major's Long-tailed Tenrec</t>
  </si>
  <si>
    <t>monticola</t>
  </si>
  <si>
    <t>Montane Shrew Tenrec, Mountain Shrew Tenrec</t>
  </si>
  <si>
    <t>nasoloi</t>
  </si>
  <si>
    <t>Nasolo's Shrew Tenrec</t>
  </si>
  <si>
    <t>parvula</t>
  </si>
  <si>
    <t>Pygmy Shrew Tenrec</t>
  </si>
  <si>
    <t>principula</t>
  </si>
  <si>
    <t>Greater Long-tailed Shrew Tenrec</t>
  </si>
  <si>
    <t>pusilla</t>
  </si>
  <si>
    <t>Least Shrew Tenrec, Lesser Shrew Tenrec</t>
  </si>
  <si>
    <t>soricoides</t>
  </si>
  <si>
    <t>Shrew-toothed Shrew Tenrec, Shrew Tenrec</t>
  </si>
  <si>
    <t>taiva</t>
  </si>
  <si>
    <t>Taiva Shrew Tenrec</t>
  </si>
  <si>
    <t>talazaci</t>
  </si>
  <si>
    <t>Talzac's Shrew Tenrec</t>
  </si>
  <si>
    <t>thomasi</t>
  </si>
  <si>
    <t>Thomas' Shrew Tenrec, Thomas's Shrew Tenrec</t>
  </si>
  <si>
    <t>Micropotamogale</t>
  </si>
  <si>
    <t>lamottei</t>
  </si>
  <si>
    <t>Nimba Otter Shrew, Pygmy Otter-shrew</t>
  </si>
  <si>
    <t>ruwenzorii</t>
  </si>
  <si>
    <t>Rwenzori Otter Shrew, Ruwenzori Otter Shrew</t>
  </si>
  <si>
    <t>Oryzorictes</t>
  </si>
  <si>
    <t>hova</t>
  </si>
  <si>
    <t>Mole-like Rice Tenrec, Hova Rice Tenrec, Hova Mole Tenrec, Fossorial Tenrec</t>
  </si>
  <si>
    <t>tetradactylus</t>
  </si>
  <si>
    <t>Four-toed Rice Tenrec, Four-toed Mole Tenrec</t>
  </si>
  <si>
    <t>Potamogale</t>
  </si>
  <si>
    <t>velox</t>
  </si>
  <si>
    <t>Giant Otter Shrew, Giant Otter-shrew</t>
  </si>
  <si>
    <t>Setifer</t>
  </si>
  <si>
    <t>setosus</t>
  </si>
  <si>
    <t>Greater Hedgehog Tenrec, Large Madagascar Hedgehog</t>
  </si>
  <si>
    <t>Tenrec</t>
  </si>
  <si>
    <t>ecaudatus</t>
  </si>
  <si>
    <t>Tailess Tenrec, Common Tenrec</t>
  </si>
  <si>
    <t>CARNIVORA</t>
  </si>
  <si>
    <t>AILURIDAE</t>
  </si>
  <si>
    <t>Ailurus</t>
  </si>
  <si>
    <t>fulgens</t>
  </si>
  <si>
    <t>Red Panda, Lesser Panda, Red Cat-bear</t>
  </si>
  <si>
    <t>CANIDAE</t>
  </si>
  <si>
    <t>Atelocynus</t>
  </si>
  <si>
    <t>microtis</t>
  </si>
  <si>
    <t>Short-eared Dog, Small-eared Dog, Small-eared Zorro, Short-eared Fox</t>
  </si>
  <si>
    <t>Canis</t>
  </si>
  <si>
    <t>adustus</t>
  </si>
  <si>
    <t>Side-striped Jackal</t>
  </si>
  <si>
    <t>African Golden Wolf</t>
  </si>
  <si>
    <t>aureus</t>
  </si>
  <si>
    <t>Golden Jackal, Asiatic Jackal, Common Jackal</t>
  </si>
  <si>
    <t>familiaris</t>
  </si>
  <si>
    <t>latrans</t>
  </si>
  <si>
    <t>Coyote, American Jackal, Brush Wolf, Prairie Wolf</t>
  </si>
  <si>
    <t>lupus</t>
  </si>
  <si>
    <t>Gray Wolf, Tundra Wolf, Arctic Wolf, Grey Wolf, Mexican Wolf, Plains Wolf, Timber Wolf, Common Wolf, Wolf</t>
  </si>
  <si>
    <t>lycaon</t>
  </si>
  <si>
    <t>Eastern Wolf</t>
  </si>
  <si>
    <t>mesomelas</t>
  </si>
  <si>
    <t>Black-backed Jackal, Chacal À Chabraque, Silver-backed Jackal</t>
  </si>
  <si>
    <t>rufus</t>
  </si>
  <si>
    <t>Red Wolf</t>
  </si>
  <si>
    <t>simensis</t>
  </si>
  <si>
    <t>Ethiopian Wolf, Simien Jackal, Simien Fox</t>
  </si>
  <si>
    <t>Cerdocyon</t>
  </si>
  <si>
    <t>thous</t>
  </si>
  <si>
    <t>Crab-eating Fox, Common Fox, Crab-eating Zorro, Forest Fox, Savannah Fox, Common Zorro</t>
  </si>
  <si>
    <t>Chrysocyon</t>
  </si>
  <si>
    <t>brachyurus</t>
  </si>
  <si>
    <t>Maned Wolf</t>
  </si>
  <si>
    <t>Cuon</t>
  </si>
  <si>
    <t>alpinus</t>
  </si>
  <si>
    <t>Dhole, Red Dog, Indian Wild Dog, Asiatic Wild Dog</t>
  </si>
  <si>
    <t>australis</t>
  </si>
  <si>
    <t>Lycalopex</t>
  </si>
  <si>
    <t>culpaeus</t>
  </si>
  <si>
    <t>Culpeo, Andean Fox</t>
  </si>
  <si>
    <t>fulvipes</t>
  </si>
  <si>
    <t>Darwin's Fox</t>
  </si>
  <si>
    <t>griseus</t>
  </si>
  <si>
    <t>South American Grey Fox, Argentine Gray Fox, Grey Zorro</t>
  </si>
  <si>
    <t>gymnocercus</t>
  </si>
  <si>
    <t>Pampas Fox, Azara's Zorro, Azara's Fox, Azara's Fox</t>
  </si>
  <si>
    <t>sechurae</t>
  </si>
  <si>
    <t>Sechura Fox, Peruvian Desert Fox, Sechura Desert Fox</t>
  </si>
  <si>
    <t>vetulus</t>
  </si>
  <si>
    <t>Hoary Fox, Small-toothed Dog, Hoary Zorro</t>
  </si>
  <si>
    <t>Lycaon</t>
  </si>
  <si>
    <t>pictus</t>
  </si>
  <si>
    <t>African Wild Dog, Painted Hunting Dog, Cape Hunting Dog</t>
  </si>
  <si>
    <t>Nyctereutes</t>
  </si>
  <si>
    <t>procyonoides</t>
  </si>
  <si>
    <t>Racoon Dog</t>
  </si>
  <si>
    <t>Otocyon</t>
  </si>
  <si>
    <t>megalotis</t>
  </si>
  <si>
    <t>Bat-eared Fox</t>
  </si>
  <si>
    <t>Speothos</t>
  </si>
  <si>
    <t>venaticus</t>
  </si>
  <si>
    <t>Bush Dog, Vinegar Dog, Savannah Dog</t>
  </si>
  <si>
    <t>Urocyon</t>
  </si>
  <si>
    <t>cinereoargenteus</t>
  </si>
  <si>
    <t>Grey Fox, Tree Fox, Gray Fox</t>
  </si>
  <si>
    <t>littoralis</t>
  </si>
  <si>
    <t>Island Fox, California Channel Island Fox, Channel Islands Fox, Island Gray Fox, Island Grey Fox</t>
  </si>
  <si>
    <t>Vulpes</t>
  </si>
  <si>
    <t>bengalensis</t>
  </si>
  <si>
    <t>Bengal Fox, Indian Fox</t>
  </si>
  <si>
    <t>cana</t>
  </si>
  <si>
    <t>Blanford's Fox, Hoary Fox, Corsac, Dog Fox, Afghan Fox, Steppe Fox</t>
  </si>
  <si>
    <t>chama</t>
  </si>
  <si>
    <t>Cape Fox, Silver Jackal, Silver Fox</t>
  </si>
  <si>
    <t>corsac</t>
  </si>
  <si>
    <t>Corsac Fox</t>
  </si>
  <si>
    <t>ferrilata</t>
  </si>
  <si>
    <t>Tibetan Fox</t>
  </si>
  <si>
    <t>lagopus</t>
  </si>
  <si>
    <t>Arctic Fox, Polar Fox</t>
  </si>
  <si>
    <t>macrotis</t>
  </si>
  <si>
    <t>Kit Fox, Desert Fox</t>
  </si>
  <si>
    <t>pallida</t>
  </si>
  <si>
    <t>Pale Fox, Pallid Fox, African Sand Fox</t>
  </si>
  <si>
    <t>rueppellii</t>
  </si>
  <si>
    <t>Rüppel's Fox, Rüppell's Sand Fox, Rüppell's Fox, Rüppell's Sand Fox, Rüeppell's Fox, Rueppell's Fox, Sand Fox</t>
  </si>
  <si>
    <t>Swift Fox</t>
  </si>
  <si>
    <t>vulpes</t>
  </si>
  <si>
    <t>Red Fox, Silver Fox, Cross Fox</t>
  </si>
  <si>
    <t>zerda</t>
  </si>
  <si>
    <t>Fennec Fox</t>
  </si>
  <si>
    <t>EUPLERIDAE</t>
  </si>
  <si>
    <t>Cryptoprocta</t>
  </si>
  <si>
    <t>ferox</t>
  </si>
  <si>
    <t>Fossa</t>
  </si>
  <si>
    <t>Eupleres</t>
  </si>
  <si>
    <t>goudotii</t>
  </si>
  <si>
    <t>Falanouc, Small-toothed Mongoose, Malagasy Mongoose, Slender Fanalouc, Fanalouc</t>
  </si>
  <si>
    <t>major</t>
  </si>
  <si>
    <t>Western Falanouc</t>
  </si>
  <si>
    <t>fossana</t>
  </si>
  <si>
    <t>Fanaloka, Malagasy Civet, Striped Civet</t>
  </si>
  <si>
    <t>Galidia</t>
  </si>
  <si>
    <t>elegans</t>
  </si>
  <si>
    <t>Malagasy Ring-tailed Mongoose, Ring-tailed Mongoose</t>
  </si>
  <si>
    <t>Galidictis</t>
  </si>
  <si>
    <t>fasciata</t>
  </si>
  <si>
    <t>Broad-striped Mongoose, Malagasy Broad-striped Mongoose</t>
  </si>
  <si>
    <t>Mungotictis</t>
  </si>
  <si>
    <t>decemlineata</t>
  </si>
  <si>
    <t>Malagasy Narrow-striped Mongoose, Narrow-striped Mongoose</t>
  </si>
  <si>
    <t>Salanoia</t>
  </si>
  <si>
    <t>concolor</t>
  </si>
  <si>
    <t>Brown-tailed Mongoose, Malagasy Brown-tailed Mongoose, Salano</t>
  </si>
  <si>
    <t>FELIDAE</t>
  </si>
  <si>
    <t>Acinonyx</t>
  </si>
  <si>
    <t>jubatus</t>
  </si>
  <si>
    <t>Cheetah, Hunting Leopard</t>
  </si>
  <si>
    <t>Caracal</t>
  </si>
  <si>
    <t>aurata</t>
  </si>
  <si>
    <t>African Golden Cat, Golden Cat</t>
  </si>
  <si>
    <t>caracal</t>
  </si>
  <si>
    <t>Caracal, Desert Lynx, African Caracal, Asian Caracal</t>
  </si>
  <si>
    <t>Catopuma</t>
  </si>
  <si>
    <t>badia</t>
  </si>
  <si>
    <t>Borneo Bay Cat, Bay Cat, Bornean Marbled Cat, Bornean Bay Cat</t>
  </si>
  <si>
    <t>temminckii</t>
  </si>
  <si>
    <t>Asiatic Golden Cat, Temminck's Cat, Golden Cat</t>
  </si>
  <si>
    <t>Felis</t>
  </si>
  <si>
    <t>bieti</t>
  </si>
  <si>
    <t>Chinese Desert Cat, Grass Cat, Chinese Mountain Cat, Chinese Steppe Cat, Chinese Alpine Steppe Cat</t>
  </si>
  <si>
    <t>catus</t>
  </si>
  <si>
    <t>Domestic Cat</t>
  </si>
  <si>
    <t>chaus</t>
  </si>
  <si>
    <t>Jungle Cat, Reed Cat, REED CAT, Swamp Cat, SWAMP CAT</t>
  </si>
  <si>
    <t>margarita</t>
  </si>
  <si>
    <t>Sand Cat, Sand Dune Cat</t>
  </si>
  <si>
    <t>nigripes</t>
  </si>
  <si>
    <t>Black-footed Cat, Small-spotted Cat</t>
  </si>
  <si>
    <t>silvestris</t>
  </si>
  <si>
    <t>Herpailurus</t>
  </si>
  <si>
    <t>yagouaroundi</t>
  </si>
  <si>
    <t>Jaguarundi, Eyra Cat</t>
  </si>
  <si>
    <t>Leopardus</t>
  </si>
  <si>
    <t>geoffroyi</t>
  </si>
  <si>
    <t>Geoffroy's Cat</t>
  </si>
  <si>
    <t>guigna</t>
  </si>
  <si>
    <t>Guiña, Kodkod, Chilean Cat</t>
  </si>
  <si>
    <t>guttulus</t>
  </si>
  <si>
    <t>Southern Tiger Cat, Southern Little Spotted Cat</t>
  </si>
  <si>
    <t>jacobita</t>
  </si>
  <si>
    <t>Andean Cat, Mountain Cat, Andean Mountain Cat</t>
  </si>
  <si>
    <t>pardalis</t>
  </si>
  <si>
    <t>Ocelot</t>
  </si>
  <si>
    <t>tigrinus</t>
  </si>
  <si>
    <t>Oncilla, Little Spotted Cat, Tiger Cat, Little Tiger Cat</t>
  </si>
  <si>
    <t>wiedii</t>
  </si>
  <si>
    <t>Margay, Tree Ocelot</t>
  </si>
  <si>
    <t>Leptailurus</t>
  </si>
  <si>
    <t>serval</t>
  </si>
  <si>
    <t>Serval</t>
  </si>
  <si>
    <t>Lynx</t>
  </si>
  <si>
    <t>canadensis</t>
  </si>
  <si>
    <t>Canada Lynx, American Lynx</t>
  </si>
  <si>
    <t>lynx</t>
  </si>
  <si>
    <t>Eurasian Lynx</t>
  </si>
  <si>
    <t>pardinus</t>
  </si>
  <si>
    <t>Iberian Lynx, Spanish Lynx, Pardel Lynx</t>
  </si>
  <si>
    <t>Bobcat, Bay Lynx</t>
  </si>
  <si>
    <t>Neofelis</t>
  </si>
  <si>
    <t>diardi</t>
  </si>
  <si>
    <t>Sunda Clouded Leopard, Sunda Islands Clouded Leopard, Enkuli Clouded Leopard, Sundaland Clouded Leopard</t>
  </si>
  <si>
    <t>nebulosa</t>
  </si>
  <si>
    <t>Clouded Leopard</t>
  </si>
  <si>
    <t>Otocolobus</t>
  </si>
  <si>
    <t>manul</t>
  </si>
  <si>
    <t>Pallas's Cat, Manul</t>
  </si>
  <si>
    <t>Panthera</t>
  </si>
  <si>
    <t>leo</t>
  </si>
  <si>
    <t>Lion, African Lion</t>
  </si>
  <si>
    <t>onca</t>
  </si>
  <si>
    <t>Jaguar</t>
  </si>
  <si>
    <t>pardus</t>
  </si>
  <si>
    <t>Leopard</t>
  </si>
  <si>
    <t>tigris</t>
  </si>
  <si>
    <t>Tiger</t>
  </si>
  <si>
    <t>uncia</t>
  </si>
  <si>
    <t>Snow Leopard, Ounce</t>
  </si>
  <si>
    <t>Pardofelis</t>
  </si>
  <si>
    <t>marmorata</t>
  </si>
  <si>
    <t>Marbled Cat</t>
  </si>
  <si>
    <t>Prionailurus</t>
  </si>
  <si>
    <t>Leopard Cat</t>
  </si>
  <si>
    <t>planiceps</t>
  </si>
  <si>
    <t>Flat-headed Cat</t>
  </si>
  <si>
    <t>rubiginosus</t>
  </si>
  <si>
    <t>Rusty-spotted Cat</t>
  </si>
  <si>
    <t>viverrinus</t>
  </si>
  <si>
    <t>Fishing Cat</t>
  </si>
  <si>
    <t>Puma</t>
  </si>
  <si>
    <t>Puma, Mountain Lion, Cougar, Red Tiger, Deer Tiger</t>
  </si>
  <si>
    <t>HERPESTIDAE</t>
  </si>
  <si>
    <t>Atilax</t>
  </si>
  <si>
    <t>paludinosus</t>
  </si>
  <si>
    <t>Marsh Mongoose, Water Mongoose</t>
  </si>
  <si>
    <t>Bdeogale</t>
  </si>
  <si>
    <t>crassicauda</t>
  </si>
  <si>
    <t>Bushy-tailed Mongoose, Sokoke Bushy-tailed Mongoose</t>
  </si>
  <si>
    <t>jacksoni</t>
  </si>
  <si>
    <t>Jackson's Mongoose</t>
  </si>
  <si>
    <t>Black-footed Mogoose, Black-legged Mongoose</t>
  </si>
  <si>
    <t>omnivora</t>
  </si>
  <si>
    <t>Sokoke Bushy-tailed Mongoose</t>
  </si>
  <si>
    <t>Crossarchus</t>
  </si>
  <si>
    <t>alexandri</t>
  </si>
  <si>
    <t>Alexander's Cusimanse</t>
  </si>
  <si>
    <t>ansorgei</t>
  </si>
  <si>
    <t>Ansorge's Cusimanse, Angolan Cusimanse</t>
  </si>
  <si>
    <t>obscurus</t>
  </si>
  <si>
    <t>Common Cusimanse, Cusimanse, Long-nosed Cusimanse</t>
  </si>
  <si>
    <t>platycephalus</t>
  </si>
  <si>
    <t>Cameroon Cusimanse, Flat-headed Cusimanse</t>
  </si>
  <si>
    <t>Cynictis</t>
  </si>
  <si>
    <t>penicillata</t>
  </si>
  <si>
    <t>Yellow Mongoose</t>
  </si>
  <si>
    <t>Dologale</t>
  </si>
  <si>
    <t>dybowskii</t>
  </si>
  <si>
    <t>Pousargues' Mongoose</t>
  </si>
  <si>
    <t>Helogale</t>
  </si>
  <si>
    <t>hirtula</t>
  </si>
  <si>
    <t>Somali Dwarf Mongoose, Ethiopian Dwarf Mongoose, Desert Dwarf Mongoose</t>
  </si>
  <si>
    <t>Common Dwarf Mongoose, Dwarf Mongoose</t>
  </si>
  <si>
    <t>Herpestes</t>
  </si>
  <si>
    <t>auropunctatus</t>
  </si>
  <si>
    <t>Small Indian Mongoose</t>
  </si>
  <si>
    <t>Short-tailed Mongoose</t>
  </si>
  <si>
    <t>edwardsii</t>
  </si>
  <si>
    <t>Indian Grey Mongoose</t>
  </si>
  <si>
    <t>flavescens</t>
  </si>
  <si>
    <t>fuscus</t>
  </si>
  <si>
    <t>Indian Brown Mongoose, Brown Mongoose</t>
  </si>
  <si>
    <t>ichneumon</t>
  </si>
  <si>
    <t>javanicus</t>
  </si>
  <si>
    <t>Small Asian Mongoose, Javan Mongoose, Small Indian Mongoose</t>
  </si>
  <si>
    <t>naso</t>
  </si>
  <si>
    <t>Long-nosed Mongoose</t>
  </si>
  <si>
    <t>ochraceus</t>
  </si>
  <si>
    <t>Somali Slender Mongoose, Somalian Slender Mongoose</t>
  </si>
  <si>
    <t>pulverulentus</t>
  </si>
  <si>
    <t>Cape Grey Mongoose, Small Grey Mongoose</t>
  </si>
  <si>
    <t>sanguineus</t>
  </si>
  <si>
    <t>Slender Mongoose</t>
  </si>
  <si>
    <t>Collared Mongoose</t>
  </si>
  <si>
    <t>smithii</t>
  </si>
  <si>
    <t>Ruddy Mongoose</t>
  </si>
  <si>
    <t>urva</t>
  </si>
  <si>
    <t>Crab-eating Mongoose</t>
  </si>
  <si>
    <t>Stripe-necked Mongoose, Striped-necked Mongoose</t>
  </si>
  <si>
    <t>Ichneumia</t>
  </si>
  <si>
    <t>albicauda</t>
  </si>
  <si>
    <t>White-tailed Mongoose</t>
  </si>
  <si>
    <t>Liberiictis</t>
  </si>
  <si>
    <t>kuhni</t>
  </si>
  <si>
    <t>Liberian Mongoose</t>
  </si>
  <si>
    <t>Mungos</t>
  </si>
  <si>
    <t>gambianus</t>
  </si>
  <si>
    <t>Gambian Mongoose</t>
  </si>
  <si>
    <t>mungo</t>
  </si>
  <si>
    <t>Banded Mongoose</t>
  </si>
  <si>
    <t>Paracynictis</t>
  </si>
  <si>
    <t>selousi</t>
  </si>
  <si>
    <t>Selous' Mongoose</t>
  </si>
  <si>
    <t>Rhynchogale</t>
  </si>
  <si>
    <t>melleri</t>
  </si>
  <si>
    <t>Meller's Mongoose</t>
  </si>
  <si>
    <t>Suricata</t>
  </si>
  <si>
    <t>suricatta</t>
  </si>
  <si>
    <t>Meerkat, Slender-tailed Meerkat, Suricate</t>
  </si>
  <si>
    <t>HYAENIDAE</t>
  </si>
  <si>
    <t>Crocuta</t>
  </si>
  <si>
    <t>crocuta</t>
  </si>
  <si>
    <t>Spotted Hyaena</t>
  </si>
  <si>
    <t>Hyaena</t>
  </si>
  <si>
    <t>hyaena</t>
  </si>
  <si>
    <t>Striped Hyaena</t>
  </si>
  <si>
    <t>Parahyaena</t>
  </si>
  <si>
    <t>brunnea</t>
  </si>
  <si>
    <t>Brown Hyaena</t>
  </si>
  <si>
    <t>Proteles</t>
  </si>
  <si>
    <t>cristata</t>
  </si>
  <si>
    <t>MEPHITIDAE</t>
  </si>
  <si>
    <t>Conepatus</t>
  </si>
  <si>
    <t>chinga</t>
  </si>
  <si>
    <t>Molina's Hog-nosed Skunk</t>
  </si>
  <si>
    <t>humboldtii</t>
  </si>
  <si>
    <t>leuconotus</t>
  </si>
  <si>
    <t>American Hog-nosed Skunk, White-backed Hog-nosed Skunk, Eastern Hog-nosed Skunk</t>
  </si>
  <si>
    <t>semistriatus</t>
  </si>
  <si>
    <t>Striped Hog-nosed Skunk, Amazonian Hog-nosed Skunk</t>
  </si>
  <si>
    <t>Mephitis</t>
  </si>
  <si>
    <t>macroura</t>
  </si>
  <si>
    <t>Hooded Skunk</t>
  </si>
  <si>
    <t>mephitis</t>
  </si>
  <si>
    <t>Striped Skunk</t>
  </si>
  <si>
    <t>Mydaus</t>
  </si>
  <si>
    <t>javanensis</t>
  </si>
  <si>
    <t>Sunda Stink-badger, Indonesian Stink Badger, Malay Badger Or Teledu, Malayan Stink Badger, Sunda Stink Badger</t>
  </si>
  <si>
    <t>marchei</t>
  </si>
  <si>
    <t>Palawan Stink-badger, Palawan Stink Badger</t>
  </si>
  <si>
    <t>Spilogale</t>
  </si>
  <si>
    <t>angustifrons</t>
  </si>
  <si>
    <t>Southern Spotted Skunk</t>
  </si>
  <si>
    <t>Western Spotted Skunk</t>
  </si>
  <si>
    <t>putorius</t>
  </si>
  <si>
    <t>Eastern Spotted Skunk, Spotted Skunk</t>
  </si>
  <si>
    <t>pygmaea</t>
  </si>
  <si>
    <t>Pygmy Spotted Skunk</t>
  </si>
  <si>
    <t>MUSTELIDAE</t>
  </si>
  <si>
    <t>capensis</t>
  </si>
  <si>
    <t>African Clawless Otter, Cape Clawless Otter</t>
  </si>
  <si>
    <t>cinereus</t>
  </si>
  <si>
    <t>Asian Small-clawed Otter, Small-clawed Otter, Oriental Small-clawed Otter</t>
  </si>
  <si>
    <t>congicus</t>
  </si>
  <si>
    <t>Congo Clawless Otter, Zaire Clawless Otter, Small-clawed Otter, Small-toothed Clawless Otter, Cameroon Clawless Otter</t>
  </si>
  <si>
    <t>Arctonyx</t>
  </si>
  <si>
    <t>albogularis</t>
  </si>
  <si>
    <t>Northern Hog Badger, Northern Hog-Badger</t>
  </si>
  <si>
    <t>collaris</t>
  </si>
  <si>
    <t>Hog Badger</t>
  </si>
  <si>
    <t>hoevenii</t>
  </si>
  <si>
    <t>Sumatran Hog Badger</t>
  </si>
  <si>
    <t>Eira</t>
  </si>
  <si>
    <t>barbara</t>
  </si>
  <si>
    <t>Tayra, Greyheaded Tayra</t>
  </si>
  <si>
    <t>Enhydra</t>
  </si>
  <si>
    <t>lutris</t>
  </si>
  <si>
    <t>Sea Otter</t>
  </si>
  <si>
    <t>Galictis</t>
  </si>
  <si>
    <t>cuja</t>
  </si>
  <si>
    <t>Lesser Grison</t>
  </si>
  <si>
    <t>vittata</t>
  </si>
  <si>
    <t>Greater Grison</t>
  </si>
  <si>
    <t>Gulo</t>
  </si>
  <si>
    <t>gulo</t>
  </si>
  <si>
    <t>Wolverine</t>
  </si>
  <si>
    <t>Hydrictis</t>
  </si>
  <si>
    <t>maculicollis</t>
  </si>
  <si>
    <t>Spotted-necked Otter, Speckle-throated Otter, Spot-necked Otter</t>
  </si>
  <si>
    <t>Ictonyx</t>
  </si>
  <si>
    <t>libycus</t>
  </si>
  <si>
    <t>Libyan Striped Weasel, Saharan Striped Polecat, Saharan Striped Weasel</t>
  </si>
  <si>
    <t>striatus</t>
  </si>
  <si>
    <t>Zorilla, Striped Weasel, Striped Polecat</t>
  </si>
  <si>
    <t>Lontra</t>
  </si>
  <si>
    <t>North American Otter, Northern River Otter, North American River Otter</t>
  </si>
  <si>
    <t>felina</t>
  </si>
  <si>
    <t>Marine Otter, Sea Cat</t>
  </si>
  <si>
    <t>longicaudis</t>
  </si>
  <si>
    <t>Neotropical Otter, La Plata Otter, Neotropical River Otter, South American River Otter, Long-tailed Otter</t>
  </si>
  <si>
    <t>provocax</t>
  </si>
  <si>
    <t>Southern River Otter, Huillin</t>
  </si>
  <si>
    <t>Lutra</t>
  </si>
  <si>
    <t>lutra</t>
  </si>
  <si>
    <t>Eurasian Otter, European Otter, European River Otter, Old World Otter, Common Otter</t>
  </si>
  <si>
    <t>sumatrana</t>
  </si>
  <si>
    <t>Hairy-nosed Otter</t>
  </si>
  <si>
    <t>perspicillata</t>
  </si>
  <si>
    <t>Smooth-coated Otter, Indian Smooth-coated Otter</t>
  </si>
  <si>
    <t>Lyncodon</t>
  </si>
  <si>
    <t>patagonicus</t>
  </si>
  <si>
    <t>Patagonian Weasel</t>
  </si>
  <si>
    <t>Martes</t>
  </si>
  <si>
    <t>americana</t>
  </si>
  <si>
    <t>American Marten, American Pine Marten</t>
  </si>
  <si>
    <t>flavigula</t>
  </si>
  <si>
    <t>Yellow-throated Marten, Javan Yellow-throated Marten</t>
  </si>
  <si>
    <t>foina</t>
  </si>
  <si>
    <t>Stone Marten, Beech Marten</t>
  </si>
  <si>
    <t>gwatkinsii</t>
  </si>
  <si>
    <t>Nilgiri Marten</t>
  </si>
  <si>
    <t>martes</t>
  </si>
  <si>
    <t>European Pine Marten, Pine Marten, Pine Martin, European Pine Martin</t>
  </si>
  <si>
    <t>melampus</t>
  </si>
  <si>
    <t>Japanese Marten, Tsushima Island Marten</t>
  </si>
  <si>
    <t>pennanti</t>
  </si>
  <si>
    <t>Fisher</t>
  </si>
  <si>
    <t>zibellina</t>
  </si>
  <si>
    <t>Meles</t>
  </si>
  <si>
    <t>anakuma</t>
  </si>
  <si>
    <t>Japanese Badger</t>
  </si>
  <si>
    <t>leucurus</t>
  </si>
  <si>
    <t>Asian Badger</t>
  </si>
  <si>
    <t>meles</t>
  </si>
  <si>
    <t>Eurasian Badger, Badger</t>
  </si>
  <si>
    <t>Mellivora</t>
  </si>
  <si>
    <t>Honey Badger</t>
  </si>
  <si>
    <t>Melogale</t>
  </si>
  <si>
    <t>cucphuongensis</t>
  </si>
  <si>
    <t>everetti</t>
  </si>
  <si>
    <t>Bornean Ferret Badger, Everett's Ferret-badger, Kinabalu Ferret-badger</t>
  </si>
  <si>
    <t>moschata</t>
  </si>
  <si>
    <t>Small-toothed Ferret-badger, Chinese Ferret-badger</t>
  </si>
  <si>
    <t>orientalis</t>
  </si>
  <si>
    <t>Javan Ferret Badger, Javan Ferret-badger</t>
  </si>
  <si>
    <t>personata</t>
  </si>
  <si>
    <t>Large-toothed Ferret Badger, Large-toothed Ferret-badger, Burmese Ferret-badger</t>
  </si>
  <si>
    <t>Mustela</t>
  </si>
  <si>
    <t>africana</t>
  </si>
  <si>
    <t>Amazon Weasel, Tropical Weasel</t>
  </si>
  <si>
    <t>altaica</t>
  </si>
  <si>
    <t>Altai Weasel, Mountain Weasel, Pale Weasel</t>
  </si>
  <si>
    <t>erminea</t>
  </si>
  <si>
    <t>Ermine, Stoat, Short-tailed Weasel</t>
  </si>
  <si>
    <t>eversmanii</t>
  </si>
  <si>
    <t>Steppe Polecat, Steppe Weasel, Putois des Steppes</t>
  </si>
  <si>
    <t>felipei</t>
  </si>
  <si>
    <t>Colombian Weasel</t>
  </si>
  <si>
    <t>frenata</t>
  </si>
  <si>
    <t>Long-tailed Weasel</t>
  </si>
  <si>
    <t>furo</t>
  </si>
  <si>
    <t>Domestic Ferret</t>
  </si>
  <si>
    <t>itatsi</t>
  </si>
  <si>
    <t>Japanese Weasel</t>
  </si>
  <si>
    <t>kathiah</t>
  </si>
  <si>
    <t>Yellow-bellied Weasel</t>
  </si>
  <si>
    <t>lutreola</t>
  </si>
  <si>
    <t>European Mink</t>
  </si>
  <si>
    <t>lutreolina</t>
  </si>
  <si>
    <t>Indonesian Mountain Weasel</t>
  </si>
  <si>
    <t>Black-footed Ferret</t>
  </si>
  <si>
    <t>nivalis</t>
  </si>
  <si>
    <t>Least Weasel, Weasel</t>
  </si>
  <si>
    <t>nudipes</t>
  </si>
  <si>
    <t>Malay Weasel, Malayan Weasel</t>
  </si>
  <si>
    <t>European Polecat</t>
  </si>
  <si>
    <t>russelliana</t>
  </si>
  <si>
    <t>Sichuan Weasel, Lackedteeth Pygmy Weasel</t>
  </si>
  <si>
    <t>sibirica</t>
  </si>
  <si>
    <t>Siberian Weasel</t>
  </si>
  <si>
    <t>strigidorsa</t>
  </si>
  <si>
    <t>Stripe-backed Weasel, Back-striped Weasel</t>
  </si>
  <si>
    <t>subpalmata</t>
  </si>
  <si>
    <t>tonkinensis</t>
  </si>
  <si>
    <t>macrodon</t>
  </si>
  <si>
    <t>vison</t>
  </si>
  <si>
    <t>American Mink</t>
  </si>
  <si>
    <t>Poecilogale</t>
  </si>
  <si>
    <t>albinucha</t>
  </si>
  <si>
    <t>African Striped Weasel</t>
  </si>
  <si>
    <t>Pteronura</t>
  </si>
  <si>
    <t>brasiliensis</t>
  </si>
  <si>
    <t>Giant Otter, Giant Brazilian Otter</t>
  </si>
  <si>
    <t>Taxidea</t>
  </si>
  <si>
    <t>taxus</t>
  </si>
  <si>
    <t>American Badger</t>
  </si>
  <si>
    <t>Vormela</t>
  </si>
  <si>
    <t>peregusna</t>
  </si>
  <si>
    <t>European Marbled Polecat, Marbled Polecat</t>
  </si>
  <si>
    <t>NANDINIIDAE</t>
  </si>
  <si>
    <t>Nandinia</t>
  </si>
  <si>
    <t>binotata</t>
  </si>
  <si>
    <t>African Palm Civet, Two-spotted Palm Civet</t>
  </si>
  <si>
    <t>ODOBENIDAE</t>
  </si>
  <si>
    <t>Odobenus</t>
  </si>
  <si>
    <t>rosmarus</t>
  </si>
  <si>
    <t>Walrus</t>
  </si>
  <si>
    <t>OTARIIDAE</t>
  </si>
  <si>
    <t>Arctocephalus</t>
  </si>
  <si>
    <t>forsteri</t>
  </si>
  <si>
    <t>galapagoensis</t>
  </si>
  <si>
    <t>Galápagos Fur Seal, Galapagos Islands Fur Seal</t>
  </si>
  <si>
    <t>gazella</t>
  </si>
  <si>
    <t>Antarctic Fur Seal, Kerguelen Fur Seal</t>
  </si>
  <si>
    <t>philippii</t>
  </si>
  <si>
    <t>Juan Fernández Fur Seal</t>
  </si>
  <si>
    <t>pusillus</t>
  </si>
  <si>
    <t>townsendi</t>
  </si>
  <si>
    <t>Guadalupe Fur Seal</t>
  </si>
  <si>
    <t>tropicalis</t>
  </si>
  <si>
    <t>Subantarctic Fur Seal, Amsterdam Island Fur Seal</t>
  </si>
  <si>
    <t>Callorhinus</t>
  </si>
  <si>
    <t>ursinus</t>
  </si>
  <si>
    <t>Northern Fur Seal</t>
  </si>
  <si>
    <t>Eumetopias</t>
  </si>
  <si>
    <t>Steller Sea Lion, Northern Sealion, Northern Sea Lion, Steller's Sealion, Steller's Sea Lion</t>
  </si>
  <si>
    <t>Neophoca</t>
  </si>
  <si>
    <t>cinerea</t>
  </si>
  <si>
    <t>Australian Sea Lion, Australian Sealion</t>
  </si>
  <si>
    <t>Otaria</t>
  </si>
  <si>
    <t>South American Sea Lion, Southern Sea Lion</t>
  </si>
  <si>
    <t>Phocarctos</t>
  </si>
  <si>
    <t>hookeri</t>
  </si>
  <si>
    <t>New Zealand Sea Lion, New Zealand Sealion, Hooker's Sea Lion, Hooker's Sealion</t>
  </si>
  <si>
    <t>Zalophus</t>
  </si>
  <si>
    <t>californianus</t>
  </si>
  <si>
    <t>Californian Sea Lion</t>
  </si>
  <si>
    <t>japonicus</t>
  </si>
  <si>
    <t>Japanese Sea Lion</t>
  </si>
  <si>
    <t>wollebaeki</t>
  </si>
  <si>
    <t>Galápagos Sea Lion</t>
  </si>
  <si>
    <t>PHOCIDAE</t>
  </si>
  <si>
    <t>Cystophora</t>
  </si>
  <si>
    <t>Hooded Seal</t>
  </si>
  <si>
    <t>Erignathus</t>
  </si>
  <si>
    <t>barbatus</t>
  </si>
  <si>
    <t>Bearded Seal</t>
  </si>
  <si>
    <t>Halichoerus</t>
  </si>
  <si>
    <t>grypus</t>
  </si>
  <si>
    <t>Grey Seal, Gray Seal</t>
  </si>
  <si>
    <t>Histriophoca</t>
  </si>
  <si>
    <t>Ribbon Seal</t>
  </si>
  <si>
    <t>Hydrurga</t>
  </si>
  <si>
    <t>leptonyx</t>
  </si>
  <si>
    <t>Leopard Seal</t>
  </si>
  <si>
    <t>Leptonychotes</t>
  </si>
  <si>
    <t>weddellii</t>
  </si>
  <si>
    <t>Weddell Seal</t>
  </si>
  <si>
    <t>Lobodon</t>
  </si>
  <si>
    <t>carcinophaga</t>
  </si>
  <si>
    <t>Crabeater Seal</t>
  </si>
  <si>
    <t>Mirounga</t>
  </si>
  <si>
    <t>angustirostris</t>
  </si>
  <si>
    <t>Northern Elephant Seal</t>
  </si>
  <si>
    <t>leonina</t>
  </si>
  <si>
    <t>Southern Elephant Seal, South Atlantic Elephant-seal, Southern Elephant-seal</t>
  </si>
  <si>
    <t>Monachus</t>
  </si>
  <si>
    <t>monachus</t>
  </si>
  <si>
    <t>Mediterranean Monk Seal</t>
  </si>
  <si>
    <t>Neomonachus</t>
  </si>
  <si>
    <t>schauinslandi</t>
  </si>
  <si>
    <t>Hawaiian Monk Seal</t>
  </si>
  <si>
    <t>Caribbean Monk Seal, West Indian Seal, West Indian Monk Seal</t>
  </si>
  <si>
    <t>Ommatophoca</t>
  </si>
  <si>
    <t>rossii</t>
  </si>
  <si>
    <t>Ross Seal</t>
  </si>
  <si>
    <t>Pagophilus</t>
  </si>
  <si>
    <t>groenlandicus</t>
  </si>
  <si>
    <t>Harp Seal, Greenland Seal</t>
  </si>
  <si>
    <t>Phoca</t>
  </si>
  <si>
    <t>largha</t>
  </si>
  <si>
    <t>Spotted Seal, Larga Seal</t>
  </si>
  <si>
    <t>vitulina</t>
  </si>
  <si>
    <t>Harbour Seal, Common Seal, Harbor Seal</t>
  </si>
  <si>
    <t>Pusa</t>
  </si>
  <si>
    <t>caspica</t>
  </si>
  <si>
    <t>Caspian Seal</t>
  </si>
  <si>
    <t>hispida</t>
  </si>
  <si>
    <t>Ringed Seal, Fjord Seal, Jar Seal</t>
  </si>
  <si>
    <t>Baikal Seal</t>
  </si>
  <si>
    <t>PRIONODONTIDAE</t>
  </si>
  <si>
    <t>Prionodon</t>
  </si>
  <si>
    <t>linsang</t>
  </si>
  <si>
    <t>Banded Linsang</t>
  </si>
  <si>
    <t>pardicolor</t>
  </si>
  <si>
    <t>Spotted Linsang</t>
  </si>
  <si>
    <t>PROCYONIDAE</t>
  </si>
  <si>
    <t>Bassaricyon</t>
  </si>
  <si>
    <t>alleni</t>
  </si>
  <si>
    <t>gabbii</t>
  </si>
  <si>
    <t>medius</t>
  </si>
  <si>
    <t>Western Lowland Olingo</t>
  </si>
  <si>
    <t>neblina</t>
  </si>
  <si>
    <t>Olinguito</t>
  </si>
  <si>
    <t>Bassariscus</t>
  </si>
  <si>
    <t>astutus</t>
  </si>
  <si>
    <t>Ringtail</t>
  </si>
  <si>
    <t>sumichrasti</t>
  </si>
  <si>
    <t>Cacomistle, Central American Cacomistle</t>
  </si>
  <si>
    <t>Nasua</t>
  </si>
  <si>
    <t>narica</t>
  </si>
  <si>
    <t>White-nosed Coati, Coatimundi</t>
  </si>
  <si>
    <t>nasua</t>
  </si>
  <si>
    <t>South American Coati</t>
  </si>
  <si>
    <t>Nasuella</t>
  </si>
  <si>
    <t>meridensis</t>
  </si>
  <si>
    <t>Eastern Mountain Coati</t>
  </si>
  <si>
    <t>olivacea</t>
  </si>
  <si>
    <t>Potos</t>
  </si>
  <si>
    <t>flavus</t>
  </si>
  <si>
    <t>Kinkajou</t>
  </si>
  <si>
    <t>Procyon</t>
  </si>
  <si>
    <t>cancrivorus</t>
  </si>
  <si>
    <t>Crab-eating Raccoon</t>
  </si>
  <si>
    <t>lotor</t>
  </si>
  <si>
    <t>Northern Raccoon</t>
  </si>
  <si>
    <t>pygmaeus</t>
  </si>
  <si>
    <t>Pygmy Raccoon, Cozumel Raccoon Bears, Cozumel Raccoon, Cozumel Island Raccoon</t>
  </si>
  <si>
    <t>URSIDAE</t>
  </si>
  <si>
    <t>Ailuropoda</t>
  </si>
  <si>
    <t>melanoleuca</t>
  </si>
  <si>
    <t>Giant Panda</t>
  </si>
  <si>
    <t>Helarctos</t>
  </si>
  <si>
    <t>malayanus</t>
  </si>
  <si>
    <t>Sun Bear, Malayan Sun Bear</t>
  </si>
  <si>
    <t>Melursus</t>
  </si>
  <si>
    <t>Sloth Bear</t>
  </si>
  <si>
    <t>Tremarctos</t>
  </si>
  <si>
    <t>ornatus</t>
  </si>
  <si>
    <t>Spectacled Bear, Andean Bear</t>
  </si>
  <si>
    <t>Ursus</t>
  </si>
  <si>
    <t>americanus</t>
  </si>
  <si>
    <t>American Black Bear</t>
  </si>
  <si>
    <t>arctos</t>
  </si>
  <si>
    <t>Brown Bear, Mexican Grizzly Bear, Grizzly Bear</t>
  </si>
  <si>
    <t>maritimus</t>
  </si>
  <si>
    <t>Polar Bear</t>
  </si>
  <si>
    <t>thibetanus</t>
  </si>
  <si>
    <t>Asiatic Black Bear, Himalayan Black Bear</t>
  </si>
  <si>
    <t>VIVERRIDAE</t>
  </si>
  <si>
    <t>Arctictis</t>
  </si>
  <si>
    <t>binturong</t>
  </si>
  <si>
    <t>Binturong, Bearcat, Palawan Binturong</t>
  </si>
  <si>
    <t>Arctogalidia</t>
  </si>
  <si>
    <t>trivirgata</t>
  </si>
  <si>
    <t>Small-toothed Palm Civet, Javan Small-toothed Palm Civet, Three-striped Palm Civet</t>
  </si>
  <si>
    <t>Chrotogale</t>
  </si>
  <si>
    <t>owstoni</t>
  </si>
  <si>
    <t>Owston's Civet, Owston's Banded Palm Civet, Owston's Palm Civet</t>
  </si>
  <si>
    <t>Civettictis</t>
  </si>
  <si>
    <t>civetta</t>
  </si>
  <si>
    <t>African Civet</t>
  </si>
  <si>
    <t>Cynogale</t>
  </si>
  <si>
    <t>bennettii</t>
  </si>
  <si>
    <t>Otter-civet, Otter Civet, Sunda Otter Civet</t>
  </si>
  <si>
    <t>Diplogale</t>
  </si>
  <si>
    <t>hosei</t>
  </si>
  <si>
    <t>Hose's Civet, Hose's Palm Civet</t>
  </si>
  <si>
    <t>Genetta</t>
  </si>
  <si>
    <t>abyssinica</t>
  </si>
  <si>
    <t>Ethiopian Genet, Abyssinian Genet</t>
  </si>
  <si>
    <t>angolensis</t>
  </si>
  <si>
    <t>Miombo Genet, Angolan Genet</t>
  </si>
  <si>
    <t>bourloni</t>
  </si>
  <si>
    <t>Bourlon's Genet</t>
  </si>
  <si>
    <t>Crested Genet</t>
  </si>
  <si>
    <t>genetta</t>
  </si>
  <si>
    <t>johnstoni</t>
  </si>
  <si>
    <t>Johnston's Genet</t>
  </si>
  <si>
    <t>maculata</t>
  </si>
  <si>
    <t>Central African Large-spotted Genet, Panther Genet, Rusty-spotted Genet</t>
  </si>
  <si>
    <t>pardina</t>
  </si>
  <si>
    <t>West African Large-spotted Genet, Pardine Genet</t>
  </si>
  <si>
    <t>piscivora</t>
  </si>
  <si>
    <t>Aquatic Genet</t>
  </si>
  <si>
    <t>poensis</t>
  </si>
  <si>
    <t>King Genet</t>
  </si>
  <si>
    <t>servalina</t>
  </si>
  <si>
    <t>Servaline Genet</t>
  </si>
  <si>
    <t>thierryi</t>
  </si>
  <si>
    <t>Hausa Genet, Haussa Genet</t>
  </si>
  <si>
    <t>tigrina</t>
  </si>
  <si>
    <t>South African Large-spotted Genet, Large-spotted Genet, Cape Large-spotted Genet, Blotched Genet</t>
  </si>
  <si>
    <t>victoriae</t>
  </si>
  <si>
    <t>Giant Genet</t>
  </si>
  <si>
    <t>Hemigalus</t>
  </si>
  <si>
    <t>derbyanus</t>
  </si>
  <si>
    <t>Banded Civet, Banded Palm Civet</t>
  </si>
  <si>
    <t>Macrogalidia</t>
  </si>
  <si>
    <t>musschenbroekii</t>
  </si>
  <si>
    <t>Paguma</t>
  </si>
  <si>
    <t>larvata</t>
  </si>
  <si>
    <t>Masked Palm Civet, Gem-faced Civet</t>
  </si>
  <si>
    <t>Paradoxurus</t>
  </si>
  <si>
    <t>hermaphroditus</t>
  </si>
  <si>
    <t>Common Indian Palm Civet, Mentawai Palm Civet</t>
  </si>
  <si>
    <t>jerdoni</t>
  </si>
  <si>
    <t>Brown Palm Civet, Jerdon's Palm Civet</t>
  </si>
  <si>
    <t>musangus</t>
  </si>
  <si>
    <t>Sunda Palm Civet</t>
  </si>
  <si>
    <t>philippinensis</t>
  </si>
  <si>
    <t>Bornean Palm Civet</t>
  </si>
  <si>
    <t>zeylonensis</t>
  </si>
  <si>
    <t>Golden Palm Civet</t>
  </si>
  <si>
    <t>Poiana</t>
  </si>
  <si>
    <t>leightoni</t>
  </si>
  <si>
    <t>Leighton's Linsang, West African Linsang, West African Oyan</t>
  </si>
  <si>
    <t>richardsonii</t>
  </si>
  <si>
    <t>African Linsang, Central African Oyan, Central African Linsang, Richardson's Linsang</t>
  </si>
  <si>
    <t>Viverra</t>
  </si>
  <si>
    <t>civettina</t>
  </si>
  <si>
    <t>Malabar Civet, Malabar Large-spotted Civet</t>
  </si>
  <si>
    <t>megaspila</t>
  </si>
  <si>
    <t>Large-spotted Civet</t>
  </si>
  <si>
    <t>tangalunga</t>
  </si>
  <si>
    <t>Malay Civet, Malayan Civet, Oriental Civet</t>
  </si>
  <si>
    <t>zibetha</t>
  </si>
  <si>
    <t>Large Indian Civet</t>
  </si>
  <si>
    <t>Viverricula</t>
  </si>
  <si>
    <t>indica</t>
  </si>
  <si>
    <t>Small Indian Civet</t>
  </si>
  <si>
    <t>CETARTIODACTYLA</t>
  </si>
  <si>
    <t>ANTILOCAPRIDAE</t>
  </si>
  <si>
    <t>Antilocapra</t>
  </si>
  <si>
    <t>Pronghorn, Mexican Pronghorn</t>
  </si>
  <si>
    <t>BALAENIDAE</t>
  </si>
  <si>
    <t>Balaena</t>
  </si>
  <si>
    <t>mysticetus</t>
  </si>
  <si>
    <t>Bowhead Whale, Greenland Right Whale, Bowhead</t>
  </si>
  <si>
    <t>Eubalaena</t>
  </si>
  <si>
    <t>Southern Right Whale</t>
  </si>
  <si>
    <t>glacialis</t>
  </si>
  <si>
    <t>North Atlantic Right Whale, Northern Right Whale, Right Whale, Black Right Whale</t>
  </si>
  <si>
    <t>japonica</t>
  </si>
  <si>
    <t>North Pacific Right Whale</t>
  </si>
  <si>
    <t>BALAENOPTERIDAE</t>
  </si>
  <si>
    <t>Balaenoptera</t>
  </si>
  <si>
    <t>acutorostrata</t>
  </si>
  <si>
    <t>Common Minke Whale, Minke Whale, Lesser Rorqual, Little Piked Whale, Dwarf Minke Whale</t>
  </si>
  <si>
    <t>bonaerensis</t>
  </si>
  <si>
    <t>Antarctic Minke Whale</t>
  </si>
  <si>
    <t>borealis</t>
  </si>
  <si>
    <t>Sei Whale, Rudophi's Rorqual, Coalfish Whale, Pollack Whale</t>
  </si>
  <si>
    <t>brydei</t>
  </si>
  <si>
    <t>Bryde's Whale, Tropical Whale, Common Bryde's Whale, Eden's Whale, Pygmy Bryde's Whale, Bryde's Whale Complex</t>
  </si>
  <si>
    <t>edeni</t>
  </si>
  <si>
    <t>Eden’s Whale</t>
  </si>
  <si>
    <t>musculus</t>
  </si>
  <si>
    <t>Blue Whale, Sibbold's Rorqual, Sulphur-bottom Whale, Pygmy Blue Whale</t>
  </si>
  <si>
    <t>omurai</t>
  </si>
  <si>
    <t>Omura's Whale</t>
  </si>
  <si>
    <t>physalus</t>
  </si>
  <si>
    <t>Fin Whale, Fin-backed Whale, Finner, Common Rorqual, Herring Whale, Razorback, Finback</t>
  </si>
  <si>
    <t>Megaptera</t>
  </si>
  <si>
    <t>novaeangliae</t>
  </si>
  <si>
    <t>Humpback Whale, Hump Whale, Hunchbacked Whale, Bunch</t>
  </si>
  <si>
    <t>BOVIDAE</t>
  </si>
  <si>
    <t>Addax</t>
  </si>
  <si>
    <t>nasomaculatus</t>
  </si>
  <si>
    <t>Aepyceros</t>
  </si>
  <si>
    <t>Impala, Black-faced Impala</t>
  </si>
  <si>
    <t>Alcelaphus</t>
  </si>
  <si>
    <t>buselaphus</t>
  </si>
  <si>
    <t>Ammodorcas</t>
  </si>
  <si>
    <t>clarkei</t>
  </si>
  <si>
    <t>Dibatag, Clarke's Gazelle</t>
  </si>
  <si>
    <t>Ammotragus</t>
  </si>
  <si>
    <t>lervia</t>
  </si>
  <si>
    <t>Aoudad, Uaddan, Barbary Sheep</t>
  </si>
  <si>
    <t>Antidorcas</t>
  </si>
  <si>
    <t>marsupialis</t>
  </si>
  <si>
    <t>Springbok</t>
  </si>
  <si>
    <t>Antilope</t>
  </si>
  <si>
    <t>cervicapra</t>
  </si>
  <si>
    <t>Blackbuck</t>
  </si>
  <si>
    <t>Arabitragus</t>
  </si>
  <si>
    <t>jayakari</t>
  </si>
  <si>
    <t>Arabian Tahr</t>
  </si>
  <si>
    <t>Beatragus</t>
  </si>
  <si>
    <t>hunteri</t>
  </si>
  <si>
    <t>Hirola, Hunter's Antelope</t>
  </si>
  <si>
    <t>bison</t>
  </si>
  <si>
    <t>American Bison</t>
  </si>
  <si>
    <t>bonasus</t>
  </si>
  <si>
    <t>European Bison, Wisent</t>
  </si>
  <si>
    <t>Bos</t>
  </si>
  <si>
    <t>gaurus</t>
  </si>
  <si>
    <t>Gaur, Indian Bison</t>
  </si>
  <si>
    <t>Banteng, Tembadau</t>
  </si>
  <si>
    <t>mutus</t>
  </si>
  <si>
    <t>Wild Yak, Yak</t>
  </si>
  <si>
    <t>sauveli</t>
  </si>
  <si>
    <t>Kouprey, Grey Ox</t>
  </si>
  <si>
    <t>taurus</t>
  </si>
  <si>
    <t>Domestic Cattle</t>
  </si>
  <si>
    <t>Boselaphus</t>
  </si>
  <si>
    <t>tragocamelus</t>
  </si>
  <si>
    <t>Nilgai</t>
  </si>
  <si>
    <t>Bubalus</t>
  </si>
  <si>
    <t>arnee</t>
  </si>
  <si>
    <t>Asian Buffalo, Asiatic Buffalo, Indian Buffalo, Indian Water Buffalo, Water Buffalo, Wild Asian Buffalo, Wild Water Buffalo</t>
  </si>
  <si>
    <t>bubalis</t>
  </si>
  <si>
    <t>Domestic Water Buffalo</t>
  </si>
  <si>
    <t>depressicornis</t>
  </si>
  <si>
    <t>Anoa, Lowland Anoa</t>
  </si>
  <si>
    <t>mindorensis</t>
  </si>
  <si>
    <t>Tamaraw, Tamarou, Mindoro Dwarf Buffalo</t>
  </si>
  <si>
    <t>quarlesi</t>
  </si>
  <si>
    <t>Mountain Anoa</t>
  </si>
  <si>
    <t>Budorcas</t>
  </si>
  <si>
    <t>taxicolor</t>
  </si>
  <si>
    <t>Capra</t>
  </si>
  <si>
    <t>aegagrus</t>
  </si>
  <si>
    <t>Bezoar, Wild Goat</t>
  </si>
  <si>
    <t>caucasica</t>
  </si>
  <si>
    <t>Western Tur, West Caucasian Tur</t>
  </si>
  <si>
    <t>cylindricornis</t>
  </si>
  <si>
    <t>Eastern Tur, East Caucasian Tur</t>
  </si>
  <si>
    <t>falconeri</t>
  </si>
  <si>
    <t>Markhor</t>
  </si>
  <si>
    <t>hircus</t>
  </si>
  <si>
    <t>Domestic Goat</t>
  </si>
  <si>
    <t>ibex</t>
  </si>
  <si>
    <t>Alpine Ibex, Ibex</t>
  </si>
  <si>
    <t>nubiana</t>
  </si>
  <si>
    <t>Nubian Ibex</t>
  </si>
  <si>
    <t>pyrenaica</t>
  </si>
  <si>
    <t>Siberian Ibex, Himalayan Ibex, Asiatic Ibex</t>
  </si>
  <si>
    <t>walie</t>
  </si>
  <si>
    <t>Walia Ibex, Walia</t>
  </si>
  <si>
    <t>Capricornis</t>
  </si>
  <si>
    <t>crispus</t>
  </si>
  <si>
    <t>Japanese Serow</t>
  </si>
  <si>
    <t>milneedwardsii</t>
  </si>
  <si>
    <t>rubidus</t>
  </si>
  <si>
    <t>Red Serow</t>
  </si>
  <si>
    <t>sumatraensis</t>
  </si>
  <si>
    <t>Serow, Sumatran Serow</t>
  </si>
  <si>
    <t>swinhoei</t>
  </si>
  <si>
    <t>Formosan Serow, Taiwan Serow</t>
  </si>
  <si>
    <t>Cephalophus</t>
  </si>
  <si>
    <t>adersi</t>
  </si>
  <si>
    <t>Aders' Duiker</t>
  </si>
  <si>
    <t>callipygus</t>
  </si>
  <si>
    <t>Peters' Duiker, Peter's Duiker</t>
  </si>
  <si>
    <t>dorsalis</t>
  </si>
  <si>
    <t>Bay Duiker</t>
  </si>
  <si>
    <t>jentinki</t>
  </si>
  <si>
    <t>Jentink's Duiker</t>
  </si>
  <si>
    <t>leucogaster</t>
  </si>
  <si>
    <t>White-bellied Duiker</t>
  </si>
  <si>
    <t>natalensis</t>
  </si>
  <si>
    <t>niger</t>
  </si>
  <si>
    <t>Black Duiker</t>
  </si>
  <si>
    <t>nigrifrons</t>
  </si>
  <si>
    <t>Black-fronted Duiker</t>
  </si>
  <si>
    <t>ogilbyi</t>
  </si>
  <si>
    <t>Ogilby's Duiker</t>
  </si>
  <si>
    <t>rufilatus</t>
  </si>
  <si>
    <t>Red-flanked Duiker</t>
  </si>
  <si>
    <t>silvicultor</t>
  </si>
  <si>
    <t>Yellow-backed Duiker</t>
  </si>
  <si>
    <t>spadix</t>
  </si>
  <si>
    <t>Abbott's Duiker, Minde</t>
  </si>
  <si>
    <t>weynsi</t>
  </si>
  <si>
    <t>Weyns' Duiker, Weyn's Duiker</t>
  </si>
  <si>
    <t>zebra</t>
  </si>
  <si>
    <t>Zebra Duiker, Banded Duiker, Zebra Antelope</t>
  </si>
  <si>
    <t>Connochaetes</t>
  </si>
  <si>
    <t>gnou</t>
  </si>
  <si>
    <t>Black Wildebeest, White-tailed Gnu</t>
  </si>
  <si>
    <t>taurinus</t>
  </si>
  <si>
    <t>Common Wildebeest, Blue Wildebeest, Blue &amp; White-bearded Wildebeest</t>
  </si>
  <si>
    <t>Damaliscus</t>
  </si>
  <si>
    <t>lunatus</t>
  </si>
  <si>
    <t>Topi, Tsessebe, Tiang</t>
  </si>
  <si>
    <t>pygargus</t>
  </si>
  <si>
    <t>Blesbok, Bontebok</t>
  </si>
  <si>
    <t>Dorcatragus</t>
  </si>
  <si>
    <t>Beira, Beira Antelope</t>
  </si>
  <si>
    <t>Eudorcas</t>
  </si>
  <si>
    <t>albonotata</t>
  </si>
  <si>
    <t>Mongalla Gazelle</t>
  </si>
  <si>
    <t>rufifrons</t>
  </si>
  <si>
    <t>Red-fronted Gazelle</t>
  </si>
  <si>
    <t>rufina</t>
  </si>
  <si>
    <t>thomsonii</t>
  </si>
  <si>
    <t>Thomson's Gazelle</t>
  </si>
  <si>
    <t>tilonura</t>
  </si>
  <si>
    <t>Heuglin's Gazelle, Eritrean Gazelle</t>
  </si>
  <si>
    <t>Gazella</t>
  </si>
  <si>
    <t>arabica</t>
  </si>
  <si>
    <t>Arabian Gazelle</t>
  </si>
  <si>
    <t>Chinkara, Indian Gazelle</t>
  </si>
  <si>
    <t>cuvieri</t>
  </si>
  <si>
    <t>Cuvier's Gazelle, Edmi</t>
  </si>
  <si>
    <t>dorcas</t>
  </si>
  <si>
    <t>Dorcas Gazelle</t>
  </si>
  <si>
    <t>Mountain Gazelle, Idmi</t>
  </si>
  <si>
    <t>leptoceros</t>
  </si>
  <si>
    <t>Slender-horned Gazelle, Rhim</t>
  </si>
  <si>
    <t>marica</t>
  </si>
  <si>
    <t>Arabian Sand Gazelle</t>
  </si>
  <si>
    <t>spekei</t>
  </si>
  <si>
    <t>Speke's Gazelle</t>
  </si>
  <si>
    <t>subgutturosa</t>
  </si>
  <si>
    <t>Goitered Gazelle</t>
  </si>
  <si>
    <t>Hemitragus</t>
  </si>
  <si>
    <t>jemlahicus</t>
  </si>
  <si>
    <t>Himalayan Tahr</t>
  </si>
  <si>
    <t>Hippotragus</t>
  </si>
  <si>
    <t>equinus</t>
  </si>
  <si>
    <t>Roan Antelope</t>
  </si>
  <si>
    <t>leucophaeus</t>
  </si>
  <si>
    <t>Sable Antelope, Giant Sable Antelope</t>
  </si>
  <si>
    <t>Kobus</t>
  </si>
  <si>
    <t>ellipsiprymnus</t>
  </si>
  <si>
    <t>Waterbuck</t>
  </si>
  <si>
    <t>kob</t>
  </si>
  <si>
    <t>Kob</t>
  </si>
  <si>
    <t>leche</t>
  </si>
  <si>
    <t>Southern Lechwe</t>
  </si>
  <si>
    <t>megaceros</t>
  </si>
  <si>
    <t>Nile Lechwe</t>
  </si>
  <si>
    <t>vardonii</t>
  </si>
  <si>
    <t>Puku</t>
  </si>
  <si>
    <t>Litocranius</t>
  </si>
  <si>
    <t>walleri</t>
  </si>
  <si>
    <t>Gerenuk</t>
  </si>
  <si>
    <t>Madoqua</t>
  </si>
  <si>
    <t>guentheri</t>
  </si>
  <si>
    <t>Guenther's Dik-dik, Guenther's Dikdik, Günther's Dik-dik</t>
  </si>
  <si>
    <t>kirkii</t>
  </si>
  <si>
    <t>Kirk's Dik-dik</t>
  </si>
  <si>
    <t>piacentinii</t>
  </si>
  <si>
    <t>Silver Dik-dik</t>
  </si>
  <si>
    <t>saltiana</t>
  </si>
  <si>
    <t>Salt's Dik-dik</t>
  </si>
  <si>
    <t>Naemorhedus</t>
  </si>
  <si>
    <t>baileyi</t>
  </si>
  <si>
    <t>Red Goral</t>
  </si>
  <si>
    <t>caudatus</t>
  </si>
  <si>
    <t>Long-tailed Goral, Chinese Goral</t>
  </si>
  <si>
    <t>goral</t>
  </si>
  <si>
    <t>Himalayan Goral, Goral</t>
  </si>
  <si>
    <t>Nanger</t>
  </si>
  <si>
    <t>dama</t>
  </si>
  <si>
    <t>Dama Gazelle, Addra Gazelle</t>
  </si>
  <si>
    <t>Grant's Gazelle</t>
  </si>
  <si>
    <t>soemmerringii</t>
  </si>
  <si>
    <t>Soemmerring's Gazelle</t>
  </si>
  <si>
    <t>Neotragus</t>
  </si>
  <si>
    <t>batesi</t>
  </si>
  <si>
    <t>Bates' Pygmy Antelope, Dwarf Antelope</t>
  </si>
  <si>
    <t>Royal Antelope</t>
  </si>
  <si>
    <t>Nesotragus</t>
  </si>
  <si>
    <t>moschatus</t>
  </si>
  <si>
    <t>Suni</t>
  </si>
  <si>
    <t>Nilgiritragus</t>
  </si>
  <si>
    <t>hylocrius</t>
  </si>
  <si>
    <t>Nilgiri Tahr</t>
  </si>
  <si>
    <t>Oreamnos</t>
  </si>
  <si>
    <t>Mountain Goat, Rocky Mountain Goat</t>
  </si>
  <si>
    <t>Oreotragus</t>
  </si>
  <si>
    <t>oreotragus</t>
  </si>
  <si>
    <t>Klipspringer, Western Klipspringer</t>
  </si>
  <si>
    <t>Oryx</t>
  </si>
  <si>
    <t>beisa</t>
  </si>
  <si>
    <t>Beisa Oryx</t>
  </si>
  <si>
    <t>dammah</t>
  </si>
  <si>
    <t>Scimitar-horned Oryx</t>
  </si>
  <si>
    <t>Gemsbok</t>
  </si>
  <si>
    <t>leucoryx</t>
  </si>
  <si>
    <t>Arabian Oryx, White Oryx</t>
  </si>
  <si>
    <t>Ourebia</t>
  </si>
  <si>
    <t>ourebi</t>
  </si>
  <si>
    <t>Oribi</t>
  </si>
  <si>
    <t>Ovibos</t>
  </si>
  <si>
    <t>Muskox, Musk Ox</t>
  </si>
  <si>
    <t>Ovis</t>
  </si>
  <si>
    <t>ammon</t>
  </si>
  <si>
    <t>Argali, Wild Sheep</t>
  </si>
  <si>
    <t>aries</t>
  </si>
  <si>
    <t>Bighorn Sheep, Mountain Sheep</t>
  </si>
  <si>
    <t>dalli</t>
  </si>
  <si>
    <t>nivicola</t>
  </si>
  <si>
    <t>Snow Sheep</t>
  </si>
  <si>
    <t>vignei</t>
  </si>
  <si>
    <t>Urial</t>
  </si>
  <si>
    <t>Pantholops</t>
  </si>
  <si>
    <t>hodgsonii</t>
  </si>
  <si>
    <t>Chiru, Tibetan Antelope</t>
  </si>
  <si>
    <t>Pelea</t>
  </si>
  <si>
    <t>capreolus</t>
  </si>
  <si>
    <t>Grey Rhebok, Rhebok, Common Rhebok, Vaal Rhebok</t>
  </si>
  <si>
    <t>Philantomba</t>
  </si>
  <si>
    <t>maxwellii</t>
  </si>
  <si>
    <t>Maxwell's Duiker</t>
  </si>
  <si>
    <t>Blue Duiker</t>
  </si>
  <si>
    <t>walteri</t>
  </si>
  <si>
    <t>Walter's Duiker</t>
  </si>
  <si>
    <t>Procapra</t>
  </si>
  <si>
    <t>gutturosa</t>
  </si>
  <si>
    <t>Mongolian Gazelle, Dzeren</t>
  </si>
  <si>
    <t>picticaudata</t>
  </si>
  <si>
    <t>Tibetan Gazelle, Goa</t>
  </si>
  <si>
    <t>przewalskii</t>
  </si>
  <si>
    <t>Przewalski's Gazelle, Gazelle De Przewalski, Gacela De Przewalski</t>
  </si>
  <si>
    <t>Pseudois</t>
  </si>
  <si>
    <t>nayaur</t>
  </si>
  <si>
    <t>Blue Sheep, Bharal</t>
  </si>
  <si>
    <t>Pseudoryx</t>
  </si>
  <si>
    <t>nghetinhensis</t>
  </si>
  <si>
    <t>Saola</t>
  </si>
  <si>
    <t>Raphicerus</t>
  </si>
  <si>
    <t>campestris</t>
  </si>
  <si>
    <t>Steenbok</t>
  </si>
  <si>
    <t>melanotis</t>
  </si>
  <si>
    <t>Cape Grysbok</t>
  </si>
  <si>
    <t>sharpei</t>
  </si>
  <si>
    <t>Sharpe's Grysbok</t>
  </si>
  <si>
    <t>Redunca</t>
  </si>
  <si>
    <t>arundinum</t>
  </si>
  <si>
    <t>Southern Reedbuck, Common Reedbuck</t>
  </si>
  <si>
    <t>fulvorufula</t>
  </si>
  <si>
    <t>Mountain Reedbuck, Western Mountain Reedbuck</t>
  </si>
  <si>
    <t>redunca</t>
  </si>
  <si>
    <t>Bohor Reedbuck, Bohor, Bohar Reedbuck</t>
  </si>
  <si>
    <t>Rupicapra</t>
  </si>
  <si>
    <t>Pyrenean Chamois, Abruzzo Chamois, Southern Chamois, Apennine Chamois</t>
  </si>
  <si>
    <t>rupicapra</t>
  </si>
  <si>
    <t>Northern Chamois, Alpine Chamois, Chamois, Balkan Chamois</t>
  </si>
  <si>
    <t>Saiga</t>
  </si>
  <si>
    <t>tatarica</t>
  </si>
  <si>
    <t>Mongolian Saiga, Saiga Antelope, Saiga</t>
  </si>
  <si>
    <t>Sylvicapra</t>
  </si>
  <si>
    <t>grimmia</t>
  </si>
  <si>
    <t>Common Duiker, Grey Duiker</t>
  </si>
  <si>
    <t>Syncerus</t>
  </si>
  <si>
    <t>caffer</t>
  </si>
  <si>
    <t>African Buffalo</t>
  </si>
  <si>
    <t>Tetracerus</t>
  </si>
  <si>
    <t>quadricornis</t>
  </si>
  <si>
    <t>Four-horned Antelope, Chousingha</t>
  </si>
  <si>
    <t>Tragelaphus</t>
  </si>
  <si>
    <t>angasii</t>
  </si>
  <si>
    <t>Nyala</t>
  </si>
  <si>
    <t>buxtoni</t>
  </si>
  <si>
    <t>Mountain Nyala</t>
  </si>
  <si>
    <t>derbianus</t>
  </si>
  <si>
    <t>Giant Eland, Western Giant Eland</t>
  </si>
  <si>
    <t>eurycerus</t>
  </si>
  <si>
    <t>Bongo</t>
  </si>
  <si>
    <t>imberbis</t>
  </si>
  <si>
    <t>Lesser Kudu</t>
  </si>
  <si>
    <t>oryx</t>
  </si>
  <si>
    <t>Common Eland, Eland</t>
  </si>
  <si>
    <t>scriptus</t>
  </si>
  <si>
    <t>spekii</t>
  </si>
  <si>
    <t>Sitatunga, Marshbuck</t>
  </si>
  <si>
    <t>strepsiceros</t>
  </si>
  <si>
    <t>Greater Kudu</t>
  </si>
  <si>
    <t>CAMELIDAE</t>
  </si>
  <si>
    <t>Camelus</t>
  </si>
  <si>
    <t>dromedarius</t>
  </si>
  <si>
    <t>Dromedary</t>
  </si>
  <si>
    <t>ferus</t>
  </si>
  <si>
    <t>Bactrian Camel, Wild Bactrian Camel</t>
  </si>
  <si>
    <t>Lama</t>
  </si>
  <si>
    <t>guanicoe</t>
  </si>
  <si>
    <t>Guanaco</t>
  </si>
  <si>
    <t>Vicugna</t>
  </si>
  <si>
    <t>vicugna</t>
  </si>
  <si>
    <t>Vicuna, Vicuña, Vicugna</t>
  </si>
  <si>
    <t>CERVIDAE</t>
  </si>
  <si>
    <t>Alces</t>
  </si>
  <si>
    <t>alces</t>
  </si>
  <si>
    <t>Moose, Eurasian Elk, Elk, European Elk, Eurasian Moose, Siberian Elk</t>
  </si>
  <si>
    <t>Axis</t>
  </si>
  <si>
    <t>axis</t>
  </si>
  <si>
    <t>Chital, Indian Spotted Deer, Axis Deer</t>
  </si>
  <si>
    <t>calamianensis</t>
  </si>
  <si>
    <t>Calamian Deer, Philippine Deer, Calamian Hog Deer, Calamanian Deer</t>
  </si>
  <si>
    <t>kuhlii</t>
  </si>
  <si>
    <t>Bawean Deer, Kuhl's Hog Deer, Bawean Hog Deer</t>
  </si>
  <si>
    <t>porcinus</t>
  </si>
  <si>
    <t>Hog Deer, Thai Hog Deer, Indochinese Hog Deer</t>
  </si>
  <si>
    <t>Blastocerus</t>
  </si>
  <si>
    <t>dichotomus</t>
  </si>
  <si>
    <t>Marsh Deer</t>
  </si>
  <si>
    <t>Capreolus</t>
  </si>
  <si>
    <t>European Roe Deer, Western Roe Deer, Roe Deer</t>
  </si>
  <si>
    <t>Siberian Roe Deer, Eastern Roe Deer, Siberian Roe</t>
  </si>
  <si>
    <t>Cervus</t>
  </si>
  <si>
    <t>albirostris</t>
  </si>
  <si>
    <t>White-lipped Deer, Thorold's Deer</t>
  </si>
  <si>
    <t>Wapiti, Siberian Wapiti, McNeill's Deer, Merriam's Wapiti, Shou, Izubra/Manchurian Wapiti, Tien Shan Wapiti, Tule Elk, Alashan Wapiti</t>
  </si>
  <si>
    <t>elaphus</t>
  </si>
  <si>
    <t>Red Deer, Bactrian Wapiti, Bokharan Deer, Bukhara Red Deer, Elk, Bactrian Deer, Wapiti, Bactrian Red Deer</t>
  </si>
  <si>
    <t>nippon</t>
  </si>
  <si>
    <t>Sika Deer, Sika, Shansi Sika</t>
  </si>
  <si>
    <t>Dama</t>
  </si>
  <si>
    <t>Fallow Deer, Mesopotamian Fallow Deer, Persian Fallow Deer, FALLOW DEER</t>
  </si>
  <si>
    <t>mesopotamica</t>
  </si>
  <si>
    <t>Persian Fallow Deer, Mesopotamian Fallow Deer</t>
  </si>
  <si>
    <t>Elaphodus</t>
  </si>
  <si>
    <t>cephalophus</t>
  </si>
  <si>
    <t>Tufted Deer</t>
  </si>
  <si>
    <t>Elaphurus</t>
  </si>
  <si>
    <t>davidianus</t>
  </si>
  <si>
    <t>Père David's Deer, Pere David's Deer</t>
  </si>
  <si>
    <t>Hippocamelus</t>
  </si>
  <si>
    <t>antisensis</t>
  </si>
  <si>
    <t>Taruca, Peruvian Guemal, Peruvian Huemul, North Andean Deer, North Andean Huemul</t>
  </si>
  <si>
    <t>bisulcus</t>
  </si>
  <si>
    <t>Patagonian Huemul, Chilean Guemal, South Andean Deer, South Andean Huemul, Chilean Huemul</t>
  </si>
  <si>
    <t>Hydropotes</t>
  </si>
  <si>
    <t>inermis</t>
  </si>
  <si>
    <t>Water Deer</t>
  </si>
  <si>
    <t>Mazama</t>
  </si>
  <si>
    <t>Red Brocket</t>
  </si>
  <si>
    <t>Small Red Brocket</t>
  </si>
  <si>
    <t>chunyi</t>
  </si>
  <si>
    <t>Peruvian Dwarf Brocket, Chunyi, Dwarf Brocket</t>
  </si>
  <si>
    <t>gouazoubira</t>
  </si>
  <si>
    <t>Gray Brocket, Brown Brocket</t>
  </si>
  <si>
    <t>nana</t>
  </si>
  <si>
    <t>Brazilian Dwarf Brocket, Pygmy Brocket</t>
  </si>
  <si>
    <t>nemorivaga</t>
  </si>
  <si>
    <t>Amazonian Brown Brocket, Small Brown Brocket Deer, Amazonian Brown Brocket Deer</t>
  </si>
  <si>
    <t>pandora</t>
  </si>
  <si>
    <t>Yucatan Brown Brocket</t>
  </si>
  <si>
    <t>Dwarf Red Brocket, Little Red Brocket Deer, Little Red Brocket</t>
  </si>
  <si>
    <t>temama</t>
  </si>
  <si>
    <t>Central American Red Brocket</t>
  </si>
  <si>
    <t>Muntiacus</t>
  </si>
  <si>
    <t>atherodes</t>
  </si>
  <si>
    <t>Bornean Yellow Muntjac, Bornean Yellow Muntjack</t>
  </si>
  <si>
    <t>crinifrons</t>
  </si>
  <si>
    <t>Black Muntjac, Hairy-fronted Muntjac</t>
  </si>
  <si>
    <t>feae</t>
  </si>
  <si>
    <t>Fea's Muntjac</t>
  </si>
  <si>
    <t>gongshanensis</t>
  </si>
  <si>
    <t>Gongshan Muntjac</t>
  </si>
  <si>
    <t>montanus</t>
  </si>
  <si>
    <t>muntjak</t>
  </si>
  <si>
    <t>Southern Red Muntjac, Red Muntjac, Indian Muntjac, Bornean Red Muntjac, Barking Deer, Sundaland Red Muntjac</t>
  </si>
  <si>
    <t>puhoatensis</t>
  </si>
  <si>
    <t>Puhoat Muntjac</t>
  </si>
  <si>
    <t>putaoensis</t>
  </si>
  <si>
    <t>Leaf Muntjac, Leaf Deer</t>
  </si>
  <si>
    <t>reevesi</t>
  </si>
  <si>
    <t>Reeves' Muntjac, Reeve's Muntjac, Formosan Reeves' Muntjac, Chinese Muntjak, Reeves's Muntjac</t>
  </si>
  <si>
    <t>rooseveltorum</t>
  </si>
  <si>
    <t>Roosevelts' Muntjac, Roosevelts' Barking Deer</t>
  </si>
  <si>
    <t>truongsonensis</t>
  </si>
  <si>
    <t>Annamite Muntjac, Pygmy Muntjac, Annam Black Muntjac, Annamite Dark Muntjac, Truongson Muntjac, Truong Son Muntjac</t>
  </si>
  <si>
    <t>vaginalis</t>
  </si>
  <si>
    <t>Northern Red Muntjac, Indian Red Muntjac, Indian Muntjac, Barking Deer</t>
  </si>
  <si>
    <t>vuquangensis</t>
  </si>
  <si>
    <t>Large-antlered Muntjac, Giant Muntjac</t>
  </si>
  <si>
    <t>Odocoileus</t>
  </si>
  <si>
    <t>hemionus</t>
  </si>
  <si>
    <t>Mule Deer, Black-tailed Deer, Cedros Island Mule Deer, Cedros Island Black-tailed Deer</t>
  </si>
  <si>
    <t>virginianus</t>
  </si>
  <si>
    <t>White-tailed Deer, Key Deer, Key Deer Toy Deer</t>
  </si>
  <si>
    <t>Ozotoceros</t>
  </si>
  <si>
    <t>bezoarticus</t>
  </si>
  <si>
    <t>Pampas Deer</t>
  </si>
  <si>
    <t>Pudu</t>
  </si>
  <si>
    <t>mephistophiles</t>
  </si>
  <si>
    <t>Northern Pudu</t>
  </si>
  <si>
    <t>puda</t>
  </si>
  <si>
    <t>Southern Pudu, Chilean Pudu</t>
  </si>
  <si>
    <t>Rangifer</t>
  </si>
  <si>
    <t>tarandus</t>
  </si>
  <si>
    <t>Rucervus</t>
  </si>
  <si>
    <t>duvaucelii</t>
  </si>
  <si>
    <t>Barasingha, Swamp Deer</t>
  </si>
  <si>
    <t>eldii</t>
  </si>
  <si>
    <t>Eld's Deer, Thamin, Brow-antlered Deer</t>
  </si>
  <si>
    <t>schomburgki</t>
  </si>
  <si>
    <t>Schomburgk's Deer</t>
  </si>
  <si>
    <t>Rusa</t>
  </si>
  <si>
    <t>alfredi</t>
  </si>
  <si>
    <t>Phillipine Spotted Deer, Visayan Spotted Deer</t>
  </si>
  <si>
    <t>marianna</t>
  </si>
  <si>
    <t>Philippine Deer, Philippine Brown Deer</t>
  </si>
  <si>
    <t>timorensis</t>
  </si>
  <si>
    <t>Javan Rusa, Rusa, Javan Deer, Rusa Deer, Timor Deer</t>
  </si>
  <si>
    <t>unicolor</t>
  </si>
  <si>
    <t>Sambar, Sambar Deer</t>
  </si>
  <si>
    <t>DELPHINIDAE</t>
  </si>
  <si>
    <t>Cephalorhynchus</t>
  </si>
  <si>
    <t>commersonii</t>
  </si>
  <si>
    <t>Commerson's Dolphin, Piebald Dolphin</t>
  </si>
  <si>
    <t>eutropia</t>
  </si>
  <si>
    <t>Chilean Dolphin, White-bellied Dolphin, Black Dolphin</t>
  </si>
  <si>
    <t>heavisidii</t>
  </si>
  <si>
    <t>Heaviside's Dolphin, Benguela Dolphin</t>
  </si>
  <si>
    <t>hectori</t>
  </si>
  <si>
    <t>Hector's Dolphin, White-headed Dolphin, New Zealand Dolphin</t>
  </si>
  <si>
    <t>Delphinus</t>
  </si>
  <si>
    <t>delphis</t>
  </si>
  <si>
    <t>Short-beaked Common Dolphin, Short-beaked Saddleback Dolphin, Saddle-backed Dolphin, Atlantic Dolphin, Pacific Dolphin</t>
  </si>
  <si>
    <t>Feresa</t>
  </si>
  <si>
    <t>attenuata</t>
  </si>
  <si>
    <t>Pygmy Killer Whale, Slender Blackfish</t>
  </si>
  <si>
    <t>Globicephala</t>
  </si>
  <si>
    <t>macrorhynchus</t>
  </si>
  <si>
    <t>Short-finned Pilot Whale, Pacific Pilot Whale</t>
  </si>
  <si>
    <t>melas</t>
  </si>
  <si>
    <t>Long-finned Pilot Whale</t>
  </si>
  <si>
    <t>Grampus</t>
  </si>
  <si>
    <t>Risso's Dolphin, Grey Dolphin</t>
  </si>
  <si>
    <t>Lagenodelphis</t>
  </si>
  <si>
    <t>Fraser's Dolphin, Sarawak Dolphin</t>
  </si>
  <si>
    <t>Lagenorhynchus</t>
  </si>
  <si>
    <t>acutus</t>
  </si>
  <si>
    <t>Atlantic White-sided Dolphin</t>
  </si>
  <si>
    <t>White-beaked Dolphin</t>
  </si>
  <si>
    <t>Peale's Dolphin, Blackchin Dolphin</t>
  </si>
  <si>
    <t>cruciger</t>
  </si>
  <si>
    <t>Hourglass Dolphin</t>
  </si>
  <si>
    <t>obliquidens</t>
  </si>
  <si>
    <t>Pacific White-sided Dolphin</t>
  </si>
  <si>
    <t>Dusky Dolphin</t>
  </si>
  <si>
    <t>Lissodelphis</t>
  </si>
  <si>
    <t>Northern Right Whale Dolphin</t>
  </si>
  <si>
    <t>peronii</t>
  </si>
  <si>
    <t>Southern Right Whale Dolphin</t>
  </si>
  <si>
    <t>Orcaella</t>
  </si>
  <si>
    <t>brevirostris</t>
  </si>
  <si>
    <t>Irrawaddy Dolphin, Snubfin Dolphin</t>
  </si>
  <si>
    <t>heinsohni</t>
  </si>
  <si>
    <t>Australian Snubfin Dolphin</t>
  </si>
  <si>
    <t>Orcinus</t>
  </si>
  <si>
    <t>orca</t>
  </si>
  <si>
    <t>Peponocephala</t>
  </si>
  <si>
    <t>electra</t>
  </si>
  <si>
    <t>Melon-headed Whale</t>
  </si>
  <si>
    <t>Pseudorca</t>
  </si>
  <si>
    <t>crassidens</t>
  </si>
  <si>
    <t>False Killer Whale</t>
  </si>
  <si>
    <t>Sotalia</t>
  </si>
  <si>
    <t>fluviatilis</t>
  </si>
  <si>
    <t>Tucuxi, Guianian River Dolphin, Estuarine Dolphin, Gray Dolphin</t>
  </si>
  <si>
    <t>guianensis</t>
  </si>
  <si>
    <t>Guiana Dolphin</t>
  </si>
  <si>
    <t>Sousa</t>
  </si>
  <si>
    <t>chinensis</t>
  </si>
  <si>
    <t>Indo-pacific Hump-backed Dolphin, Indo-Pacific Humpbacked Dolphin, Indo-pacific Humpback Dolphin, Chinese White Dolphin</t>
  </si>
  <si>
    <t>plumbea</t>
  </si>
  <si>
    <t>Indian Ocean Humpback Dolphin</t>
  </si>
  <si>
    <t>sahulensis</t>
  </si>
  <si>
    <t>Sahul Humpback Dolphin</t>
  </si>
  <si>
    <t>teuszii</t>
  </si>
  <si>
    <t>Atlantic Humpbacked Dolphin, Teusz's Dolphin, Atlantic Hump-backed Dolphin</t>
  </si>
  <si>
    <t>Stenella</t>
  </si>
  <si>
    <t>Pantropical Spotted Dolphin, Bridled Dolphin, Narrow-snouted Dolphin</t>
  </si>
  <si>
    <t>clymene</t>
  </si>
  <si>
    <t>Clymene Dolphin, Helmet Dolphin, Atlantic Spinner Dolphin</t>
  </si>
  <si>
    <t>coeruleoalba</t>
  </si>
  <si>
    <t>Striped Dolphin, Euphrosyne Dolphin</t>
  </si>
  <si>
    <t>frontalis</t>
  </si>
  <si>
    <t>Atlantic Spotted Dolphin, Bridled Dolphin</t>
  </si>
  <si>
    <t>longirostris</t>
  </si>
  <si>
    <t>Spinner Dolphin, Long-beaked Dolphin, Long-snouted Dolphin</t>
  </si>
  <si>
    <t>Steno</t>
  </si>
  <si>
    <t>bredanensis</t>
  </si>
  <si>
    <t>Rough-toothed Dolphin</t>
  </si>
  <si>
    <t>Tursiops</t>
  </si>
  <si>
    <t>aduncus</t>
  </si>
  <si>
    <t>Indo-pacific Bottlenose Dolphin, Indian Ocean Bottlenose Dolphin</t>
  </si>
  <si>
    <t>truncatus</t>
  </si>
  <si>
    <t>Common Bottlenose Dolphin, Bottlenose Dolphin, Bottle-nosed Dolphin, Bottlenosed Dolphin</t>
  </si>
  <si>
    <t>ESCHRICHTIIDAE</t>
  </si>
  <si>
    <t>Eschrichtius</t>
  </si>
  <si>
    <t>Gray Whale, Grey Whale</t>
  </si>
  <si>
    <t>GIRAFFIDAE</t>
  </si>
  <si>
    <t>Giraffa</t>
  </si>
  <si>
    <t>camelopardalis</t>
  </si>
  <si>
    <t>Giraffe</t>
  </si>
  <si>
    <t>Okapia</t>
  </si>
  <si>
    <t>Okapi</t>
  </si>
  <si>
    <t>HIPPOPOTAMIDAE</t>
  </si>
  <si>
    <t>Choeropsis</t>
  </si>
  <si>
    <t>liberiensis</t>
  </si>
  <si>
    <t>Pygmy Hippopotamus</t>
  </si>
  <si>
    <t>Hippopotamus</t>
  </si>
  <si>
    <t>amphibius</t>
  </si>
  <si>
    <t>Hippopotamus, Large Hippo, Common Hippopotamus</t>
  </si>
  <si>
    <t>madagascariensis</t>
  </si>
  <si>
    <t>INIIDAE</t>
  </si>
  <si>
    <t>Inia</t>
  </si>
  <si>
    <t>geoffrensis</t>
  </si>
  <si>
    <t>Boto, Pink River Dolphin, Boutu, Amazon River Dolphin</t>
  </si>
  <si>
    <t>Lipotes</t>
  </si>
  <si>
    <t>vexillifer</t>
  </si>
  <si>
    <t>Pontoporia</t>
  </si>
  <si>
    <t>blainvillei</t>
  </si>
  <si>
    <t>Franciscana, La Plata River Dolphin</t>
  </si>
  <si>
    <t>MONODONTIDAE</t>
  </si>
  <si>
    <t>Delphinapterus</t>
  </si>
  <si>
    <t>leucas</t>
  </si>
  <si>
    <t>Beluga, White Whale</t>
  </si>
  <si>
    <t>Monodon</t>
  </si>
  <si>
    <t>monoceros</t>
  </si>
  <si>
    <t>Narwhal, Unicorn Whale</t>
  </si>
  <si>
    <t>MOSCHIDAE</t>
  </si>
  <si>
    <t>Moschus</t>
  </si>
  <si>
    <t>anhuiensis</t>
  </si>
  <si>
    <t>Anhui Musk Deer</t>
  </si>
  <si>
    <t>berezovskii</t>
  </si>
  <si>
    <t>Forest Musk Deer, Chinese Forest Musk Deer, Dwarf Musk Deer, South China Forest Musk Deer</t>
  </si>
  <si>
    <t>chrysogaster</t>
  </si>
  <si>
    <t>Alpine Musk Deer, Himalayan Musk Deer</t>
  </si>
  <si>
    <t>cupreus</t>
  </si>
  <si>
    <t>Kashmir Muskdeer, Kashmir Musk-deer</t>
  </si>
  <si>
    <t>Black Musk Deer, Dusky Musk Deer</t>
  </si>
  <si>
    <t>Himalayan Muskdeer, Himalayan Musk-deer, Himalayan Musk Deer</t>
  </si>
  <si>
    <t>moschiferus</t>
  </si>
  <si>
    <t>Siberian Musk Deer</t>
  </si>
  <si>
    <t>NEOBALAENIDAE</t>
  </si>
  <si>
    <t>Caperea</t>
  </si>
  <si>
    <t>marginata</t>
  </si>
  <si>
    <t>Pygmy Right Whale</t>
  </si>
  <si>
    <t>PHOCOENIDAE</t>
  </si>
  <si>
    <t>Neophocaena</t>
  </si>
  <si>
    <t>asiaeorientalis</t>
  </si>
  <si>
    <t>phocaenoides</t>
  </si>
  <si>
    <t>Indo-Pacific Finless Porpoise</t>
  </si>
  <si>
    <t>Phocoena</t>
  </si>
  <si>
    <t>dioptrica</t>
  </si>
  <si>
    <t>Spectacled Porpoise</t>
  </si>
  <si>
    <t>phocoena</t>
  </si>
  <si>
    <t>Harbour Porpoise, Common Porpoise</t>
  </si>
  <si>
    <t>sinus</t>
  </si>
  <si>
    <t>Vaquita, Gulf Porpoise, Gulf Of California Porpoise, Gulf Of California Harbour Porpoise, Cochito</t>
  </si>
  <si>
    <t>spinipinnis</t>
  </si>
  <si>
    <t>Burmeister's Porpoise, Black Porpoise</t>
  </si>
  <si>
    <t>Phocoenoides</t>
  </si>
  <si>
    <t>Dall's Porpoise</t>
  </si>
  <si>
    <t>PHYSETERIDAE</t>
  </si>
  <si>
    <t>Kogia</t>
  </si>
  <si>
    <t>breviceps</t>
  </si>
  <si>
    <t>Pygmy Sperm Whale</t>
  </si>
  <si>
    <t>sima</t>
  </si>
  <si>
    <t>Dwarf Sperm Whale</t>
  </si>
  <si>
    <t>Physeter</t>
  </si>
  <si>
    <t>macrocephalus</t>
  </si>
  <si>
    <t>Sperm Whale, Spermacet Whale, Cachelot, Pot Whale</t>
  </si>
  <si>
    <t>PLATANISTIDAE</t>
  </si>
  <si>
    <t>Platanista</t>
  </si>
  <si>
    <t>gangetica</t>
  </si>
  <si>
    <t>Ganges River Dolphin, Indus River Dolphin, Blind River Dolphin, Ganges Susu, Ganges Dolphin, South Asian River Dolphin</t>
  </si>
  <si>
    <t>SUIDAE</t>
  </si>
  <si>
    <t>Babyrousa</t>
  </si>
  <si>
    <t>babyrussa</t>
  </si>
  <si>
    <t>Hairy Babirusa, Buru Babirusa, Babirusa, Deer Hog, Babiroussa</t>
  </si>
  <si>
    <t>celebensis</t>
  </si>
  <si>
    <t>Sulawesi Babirusa</t>
  </si>
  <si>
    <t>togeanensis</t>
  </si>
  <si>
    <t>Togian Islands Babirusa</t>
  </si>
  <si>
    <t>Hylochoerus</t>
  </si>
  <si>
    <t>meinertzhageni</t>
  </si>
  <si>
    <t>Forest Hog, Western Forest Hog, Giant Forest Hog</t>
  </si>
  <si>
    <t>Phacochoerus</t>
  </si>
  <si>
    <t>aethiopicus</t>
  </si>
  <si>
    <t>Desert Warthog, Somali Warthog, Cape Warthog</t>
  </si>
  <si>
    <t>africanus</t>
  </si>
  <si>
    <t>Common Warthog, Warthog, Eritrean Warthog</t>
  </si>
  <si>
    <t>Porcula</t>
  </si>
  <si>
    <t>salvania</t>
  </si>
  <si>
    <t>Pygmy Hog</t>
  </si>
  <si>
    <t>Potamochoerus</t>
  </si>
  <si>
    <t>larvatus</t>
  </si>
  <si>
    <t>Bushpig</t>
  </si>
  <si>
    <t>porcus</t>
  </si>
  <si>
    <t>Red River Hog</t>
  </si>
  <si>
    <t>Sus</t>
  </si>
  <si>
    <t>ahoenobarbus</t>
  </si>
  <si>
    <t>Palawan Bearded Pig</t>
  </si>
  <si>
    <t>Bearded Pig, Western Bearded Pig</t>
  </si>
  <si>
    <t>bucculentus</t>
  </si>
  <si>
    <t>cebifrons</t>
  </si>
  <si>
    <t>Visayan Warty Pig</t>
  </si>
  <si>
    <t>Sulawesi Warty Pig, Celebes Wild Boar, Celebes Warty Pig, Celebes Pig</t>
  </si>
  <si>
    <t>domesticus</t>
  </si>
  <si>
    <t>Domestic Pig</t>
  </si>
  <si>
    <t>oliveri</t>
  </si>
  <si>
    <t>Oliver's Warty Pig</t>
  </si>
  <si>
    <t>philippensis</t>
  </si>
  <si>
    <t>Philippine Warty Pig</t>
  </si>
  <si>
    <t>scrofa</t>
  </si>
  <si>
    <t>Wild Boar, Eurasian Wild Pig, Ryukyu Islands Wild Pig</t>
  </si>
  <si>
    <t>verrucosus</t>
  </si>
  <si>
    <t>Javan Warty Pig, Javan Pig</t>
  </si>
  <si>
    <t>TAYASSUIDAE</t>
  </si>
  <si>
    <t>Catagonus</t>
  </si>
  <si>
    <t>wagneri</t>
  </si>
  <si>
    <t>Chacoan Peccary, Tagua</t>
  </si>
  <si>
    <t>tajacu</t>
  </si>
  <si>
    <t>Collared Peccary</t>
  </si>
  <si>
    <t>Tayassu</t>
  </si>
  <si>
    <t>pecari</t>
  </si>
  <si>
    <t>White-lipped Peccary</t>
  </si>
  <si>
    <t>TRAGULIDAE</t>
  </si>
  <si>
    <t>Hyemoschus</t>
  </si>
  <si>
    <t>aquaticus</t>
  </si>
  <si>
    <t>Water Chevrotain</t>
  </si>
  <si>
    <t>Moschiola</t>
  </si>
  <si>
    <t>Indian Chevrotain, Indian Mouse Deer, Indian Mousedeer, Indian Spotted Chevrotain</t>
  </si>
  <si>
    <t>kathygre</t>
  </si>
  <si>
    <t>Yellow-striped Chevrotain, Yellow-striped Mousedeer</t>
  </si>
  <si>
    <t>meminna</t>
  </si>
  <si>
    <t>White-spotted Chevrotain, Chevrotain, Indian Spotted Chevrotain, Indian Mouse Deer, White-spotted Mousedeer</t>
  </si>
  <si>
    <t>Tragulus</t>
  </si>
  <si>
    <t>Javan Chevrotain, Kanchil, Javan Mousedeer, Java Mousedeer, Lesser Mouse Deer</t>
  </si>
  <si>
    <t>kanchil</t>
  </si>
  <si>
    <t>Lesser Oriental Chevrotain, Lesser Malay Chevrotain, Lesser Mousedeer, Mouse Deer</t>
  </si>
  <si>
    <t>napu</t>
  </si>
  <si>
    <t>Greater Oriental Chevrotain, Larger Malay Chevrotain, Balabac Chevrotain, Greater Mousedeer, Larger Mousedeer, Napu</t>
  </si>
  <si>
    <t>nigricans</t>
  </si>
  <si>
    <t>Balabac Mouse Deer, Balabac Chevrotain, Philippine Mouse-deer</t>
  </si>
  <si>
    <t>versicolor</t>
  </si>
  <si>
    <t>Silver-backed Chevrotain, Vietnamese Mousedeer</t>
  </si>
  <si>
    <t>williamsoni</t>
  </si>
  <si>
    <t>Williamson's Chevrotain, Williamson's Mousedeer</t>
  </si>
  <si>
    <t>ZIPHIIDAE</t>
  </si>
  <si>
    <t>Berardius</t>
  </si>
  <si>
    <t>arnuxii</t>
  </si>
  <si>
    <t>Arnoux's Beaked Whale, Southern Four-toothed Whale</t>
  </si>
  <si>
    <t>bairdii</t>
  </si>
  <si>
    <t>Baird's Beaked Whale, Northern Four-toothed Whale, North Pacific Bottlenose Whale, Giant Bottle-nosed Whale</t>
  </si>
  <si>
    <t>Hyperoodon</t>
  </si>
  <si>
    <t>ampullatus</t>
  </si>
  <si>
    <t>North Atlantic Bottlenose Whale, Northern Bottlenose Whale, Bottlehead</t>
  </si>
  <si>
    <t>planifrons</t>
  </si>
  <si>
    <t>Southern Bottlenose Whale, Flatheaded Bottlenose Whale</t>
  </si>
  <si>
    <t>Indopacetus</t>
  </si>
  <si>
    <t>pacificus</t>
  </si>
  <si>
    <t>Indo-pacific Beaked Whale, Tropical Bottlenose Whale, Longman's Beaked Whale</t>
  </si>
  <si>
    <t>Mesoplodon</t>
  </si>
  <si>
    <t>bidens</t>
  </si>
  <si>
    <t>Sowerby's Beaked Whale, North Atlantic Beaked Whale</t>
  </si>
  <si>
    <t>bowdoini</t>
  </si>
  <si>
    <t>Andrew's Beaked Whale, Splaytooth Beaked Whale, Andrews' Beaked Whale</t>
  </si>
  <si>
    <t>carlhubbsi</t>
  </si>
  <si>
    <t>Hubbs' Beaked Whale, Hubbs's Beaked Whale, Arch-beaked Whale</t>
  </si>
  <si>
    <t>densirostris</t>
  </si>
  <si>
    <t>Blainville's Beaked Whale</t>
  </si>
  <si>
    <t>europaeus</t>
  </si>
  <si>
    <t>Gervais' Beaked Whale, Gulf Stream Beaked Whale</t>
  </si>
  <si>
    <t>ginkgodens</t>
  </si>
  <si>
    <t>Ginkgo-toothed Beaked Whale</t>
  </si>
  <si>
    <t>grayi</t>
  </si>
  <si>
    <t>Gray's Beaked Whale, Southern Beaked Whale</t>
  </si>
  <si>
    <t>Hector's Beaked Whale, Skew-beaked Whale</t>
  </si>
  <si>
    <t>layardii</t>
  </si>
  <si>
    <t>Strap-toothed Whale, Layard's Beaked Whale</t>
  </si>
  <si>
    <t>mirus</t>
  </si>
  <si>
    <t>True's Beaked Whale</t>
  </si>
  <si>
    <t>perrini</t>
  </si>
  <si>
    <t>Perrin's Beaked Whale</t>
  </si>
  <si>
    <t>peruvianus</t>
  </si>
  <si>
    <t>Pygmy Beaked Whale, Lesser Beaked Whale, Peruvian Beaked Whale</t>
  </si>
  <si>
    <t>stejnegeri</t>
  </si>
  <si>
    <t>Stejneger's Beaked Whale, Bering Sea Beaked Whale, Saber-toothed Whale</t>
  </si>
  <si>
    <t>traversii</t>
  </si>
  <si>
    <t>Spade-toothed Whale, Traver's Beaked Whale, Bahamondi's Beaked Whale</t>
  </si>
  <si>
    <t>Tasmacetus</t>
  </si>
  <si>
    <t>shepherdi</t>
  </si>
  <si>
    <t>Shepherd's Beaked Whale, Tasman Whale, Tasman Beaked Whale</t>
  </si>
  <si>
    <t>Ziphius</t>
  </si>
  <si>
    <t>cavirostris</t>
  </si>
  <si>
    <t>Cuvier's Beaked Whale, Goosebeak Whale, Goose-beaked Whale</t>
  </si>
  <si>
    <t>CHIROPTERA</t>
  </si>
  <si>
    <t>CISTUGIDAE</t>
  </si>
  <si>
    <t>Cistugo</t>
  </si>
  <si>
    <t>lesueuri</t>
  </si>
  <si>
    <t>Lesueur's Hairy Bat, Lesueur's Myotis, Lesueur's Wing-gland Bat, Wing-gland bat</t>
  </si>
  <si>
    <t>seabrae</t>
  </si>
  <si>
    <t>Angolan Hairy Bat, Angolan Wing-gland Bat, Angolan Winggland Bat, Seabra's Wing-gland Bat, Seabra's Wing-gland Bat</t>
  </si>
  <si>
    <t>CRASEONYCTERIDAE</t>
  </si>
  <si>
    <t>Craseonycteris</t>
  </si>
  <si>
    <t>thonglongyai</t>
  </si>
  <si>
    <t>Hog-nosed Bat, Bumblebee Bat, Kitti's Hog-nosed Bat</t>
  </si>
  <si>
    <t>EMBALLONURIDAE</t>
  </si>
  <si>
    <t>Balantiopteryx</t>
  </si>
  <si>
    <t>infusca</t>
  </si>
  <si>
    <t>Ecuadorian Sac-winged Bat</t>
  </si>
  <si>
    <t>io</t>
  </si>
  <si>
    <t>Thomas's Sac-winged Bat</t>
  </si>
  <si>
    <t>plicata</t>
  </si>
  <si>
    <t>Gray Sac-winged Bat</t>
  </si>
  <si>
    <t>Centronycteris</t>
  </si>
  <si>
    <t>centralis</t>
  </si>
  <si>
    <t>Thomas's Shaggy Bat</t>
  </si>
  <si>
    <t>maximiliani</t>
  </si>
  <si>
    <t>Shaggy Bat</t>
  </si>
  <si>
    <t>Coleura</t>
  </si>
  <si>
    <t>afra</t>
  </si>
  <si>
    <t>African Sheath-tailed Bat</t>
  </si>
  <si>
    <t>seychellensis</t>
  </si>
  <si>
    <t>Seychelles Sheath-tailed Bat</t>
  </si>
  <si>
    <t>Cormura</t>
  </si>
  <si>
    <t>Chestnut Sac-winged Bat, Wagner's Sac-winged Bat</t>
  </si>
  <si>
    <t>Cyttarops</t>
  </si>
  <si>
    <t>alecto</t>
  </si>
  <si>
    <t>Short-eared Bat</t>
  </si>
  <si>
    <t>Diclidurus</t>
  </si>
  <si>
    <t>albus</t>
  </si>
  <si>
    <t>Northern Ghost Bat</t>
  </si>
  <si>
    <t>ingens</t>
  </si>
  <si>
    <t>Greater Ghost Bat</t>
  </si>
  <si>
    <t>isabella</t>
  </si>
  <si>
    <t>Isabelle's Ghost Bat</t>
  </si>
  <si>
    <t>scutatus</t>
  </si>
  <si>
    <t>Lesser Ghost Bat</t>
  </si>
  <si>
    <t>Emballonura</t>
  </si>
  <si>
    <t>Small Asian Sheath-tailed Bat, Philippine Sheath-tailed Bat</t>
  </si>
  <si>
    <t>beccarii</t>
  </si>
  <si>
    <t>Beccari's Sheath-tailed Bat</t>
  </si>
  <si>
    <t>dianae</t>
  </si>
  <si>
    <t>Large-eared Sheath-tailed Bat</t>
  </si>
  <si>
    <t>furax</t>
  </si>
  <si>
    <t>New Guinea Sheath-tailed Bat, Greater Sheath-tailed Bat</t>
  </si>
  <si>
    <t>Lesser Sheath-tailed Bat</t>
  </si>
  <si>
    <t>raffrayana</t>
  </si>
  <si>
    <t>Raffray's Sheath-tailed Bat</t>
  </si>
  <si>
    <t>semicaudata</t>
  </si>
  <si>
    <t>Pacific Sheath-tailed Bat, Polynesian Sheath-tailed Bat</t>
  </si>
  <si>
    <t>serii</t>
  </si>
  <si>
    <t>Seri's Sheath-tailed Bat, Seri's Sheathtail-bat</t>
  </si>
  <si>
    <t>Mosia</t>
  </si>
  <si>
    <t>nigrescens</t>
  </si>
  <si>
    <t>Lesser Sheath-tailed Bat, Dark Sheath-tailed Bat</t>
  </si>
  <si>
    <t>Paremballonura</t>
  </si>
  <si>
    <t>atrata</t>
  </si>
  <si>
    <t>Peter's Sheath-tailed Bat, Peters's Sheath-tailed Bat</t>
  </si>
  <si>
    <t>tiavato</t>
  </si>
  <si>
    <t>Western Sheath-tailed Bat</t>
  </si>
  <si>
    <t>Peropteryx</t>
  </si>
  <si>
    <t>kappleri</t>
  </si>
  <si>
    <t>Greater Dog-like Bat</t>
  </si>
  <si>
    <t>leucoptera</t>
  </si>
  <si>
    <t>White-winged Dog-like Bat</t>
  </si>
  <si>
    <t>Lesser Dog-like Bat</t>
  </si>
  <si>
    <t>pallidoptera</t>
  </si>
  <si>
    <t>Pallid-winged Dog-like Bat</t>
  </si>
  <si>
    <t>trinitatis</t>
  </si>
  <si>
    <t>Trinidad Dog-like Bat</t>
  </si>
  <si>
    <t>Rhynchonycteris</t>
  </si>
  <si>
    <t>Proboscis Bat</t>
  </si>
  <si>
    <t>Saccolaimus</t>
  </si>
  <si>
    <t>flaviventris</t>
  </si>
  <si>
    <t>Yellow-bellied Sheath-tailed Bat, Yellow-bellied Pouched Bat</t>
  </si>
  <si>
    <t>mixtus</t>
  </si>
  <si>
    <t>Papuan Sheath-tailed Bat, Troughton's Pouched Bat</t>
  </si>
  <si>
    <t>peli</t>
  </si>
  <si>
    <t>Pel's Pouched Bat</t>
  </si>
  <si>
    <t>saccolaimus</t>
  </si>
  <si>
    <t>Bare-rumped Sheathtail-bat, Pouch-bearing Bat, Naked-rumped Pouched Bat, Pouched Bat</t>
  </si>
  <si>
    <t>Saccopteryx</t>
  </si>
  <si>
    <t>antioquensis</t>
  </si>
  <si>
    <t>Antioquian Sac-winged Bat</t>
  </si>
  <si>
    <t>bilineata</t>
  </si>
  <si>
    <t>Greater Sac-winged Bat; Greater White-lined Bat</t>
  </si>
  <si>
    <t>canescens</t>
  </si>
  <si>
    <t>Frosted Sac-winged Bat; Frosted White-lined Bat</t>
  </si>
  <si>
    <t>gymnura</t>
  </si>
  <si>
    <t>Amazonian Sac-winged Bat</t>
  </si>
  <si>
    <t>leptura</t>
  </si>
  <si>
    <t>Lesser Sac-winged Bat; Lesser White-lined Bat</t>
  </si>
  <si>
    <t>Taphozous</t>
  </si>
  <si>
    <t>achates</t>
  </si>
  <si>
    <t>Indonesian Tomb Bat</t>
  </si>
  <si>
    <t>Coastal Sheath-tailed Bat, Coastal Tomb Bat, Southern Sheath-tailed Bat</t>
  </si>
  <si>
    <t>georgianus</t>
  </si>
  <si>
    <t>Common Sheath-tailed Bat, Sharp-nosed Tomb Bat</t>
  </si>
  <si>
    <t>hamiltoni</t>
  </si>
  <si>
    <t>Hamilton's Tomb Bat</t>
  </si>
  <si>
    <t>hildegardeae</t>
  </si>
  <si>
    <t>Hildegarde's Tomb Bat</t>
  </si>
  <si>
    <t>hilli</t>
  </si>
  <si>
    <t>Hill's Sheath-tailed Bat, Hill's Tomb Bat</t>
  </si>
  <si>
    <t>kapalgensis</t>
  </si>
  <si>
    <t>Arnhem Sheath-tailed Bat, Arnham Tomb Bat</t>
  </si>
  <si>
    <t>longimanus</t>
  </si>
  <si>
    <t>Longed-winged Tomb Bat, Long-winged Tomb Bat</t>
  </si>
  <si>
    <t>mauritianus</t>
  </si>
  <si>
    <t>Mauritian Tomb Bat, Taphozous bat of Mauritius, Tomb Bat</t>
  </si>
  <si>
    <t>melanopogon</t>
  </si>
  <si>
    <t>Black-bearded Tomb Bat</t>
  </si>
  <si>
    <t>nudiventris</t>
  </si>
  <si>
    <t>Naked-rumped Tomb Bat</t>
  </si>
  <si>
    <t>perforatus</t>
  </si>
  <si>
    <t>Egyptian Tomb Bat, Geoffroy's Tomb Bat, African Taphozous, Perforated Taphozous bat, Tomb Bat</t>
  </si>
  <si>
    <t>theobaldi</t>
  </si>
  <si>
    <t>Theobold's Bat, Theobald's Tomb Bat</t>
  </si>
  <si>
    <t>troughtoni</t>
  </si>
  <si>
    <t>Troughton's Sheath-tailed Bat</t>
  </si>
  <si>
    <t>FURIPTERIDAE</t>
  </si>
  <si>
    <t>Amorphochilus</t>
  </si>
  <si>
    <t>schnablii</t>
  </si>
  <si>
    <t>Smokey Bat, Smoky Bat</t>
  </si>
  <si>
    <t>Furipterus</t>
  </si>
  <si>
    <t>horrens</t>
  </si>
  <si>
    <t>Thumbless Bat</t>
  </si>
  <si>
    <t>HIPPOSIDERIDAE</t>
  </si>
  <si>
    <t>Anthops</t>
  </si>
  <si>
    <t>Solomons Leaf-nosed Bat, Flower-faced Bat</t>
  </si>
  <si>
    <t>Asellia</t>
  </si>
  <si>
    <t>patrizii</t>
  </si>
  <si>
    <t>Patrizi's Trident Leaf-nosed Bat</t>
  </si>
  <si>
    <t>tridens</t>
  </si>
  <si>
    <t>Geoffroy's Trident Leaf-nosed Bat, Trident Bat, Trident Leaf-nosed Bat</t>
  </si>
  <si>
    <t>Aselliscus</t>
  </si>
  <si>
    <t>stoliczkanus</t>
  </si>
  <si>
    <t>Stoliczka's Asian Trident Bat, Stoliczka's Trident Bat</t>
  </si>
  <si>
    <t>tricuspidatus</t>
  </si>
  <si>
    <t>Trident Leaf-nosed Bat, Temminck's Trident Bat</t>
  </si>
  <si>
    <t>Cloeotis</t>
  </si>
  <si>
    <t>percivali</t>
  </si>
  <si>
    <t>Percival's Trident Bat, Percival's Short-eared Trident Bat, East African Trident Bat, African Trident Bat, Short-eared Trident Bat</t>
  </si>
  <si>
    <t>Coelops</t>
  </si>
  <si>
    <t>frithii</t>
  </si>
  <si>
    <t>Tail-less Leaf-nosed Bat, East Asian Talless Leaf-nosed Bat, Tailless Leaf-nosed Bat</t>
  </si>
  <si>
    <t>robinsoni</t>
  </si>
  <si>
    <t>Malayan Tailless Leaf-nosed Bat</t>
  </si>
  <si>
    <t>Hipposideros</t>
  </si>
  <si>
    <t>abae</t>
  </si>
  <si>
    <t>Aba Roundleaf Bat</t>
  </si>
  <si>
    <t>armiger</t>
  </si>
  <si>
    <t>Great Himalayan Leaf-nosed Bat, Great Leaf-nosed Bat, Great Roundleaf Bat</t>
  </si>
  <si>
    <t>ater</t>
  </si>
  <si>
    <t>Dusky Leaf-nosed Bat, Bi-coloured Leaf-nosed Bat, Dusky Roundleaf Bat</t>
  </si>
  <si>
    <t>beatus</t>
  </si>
  <si>
    <t>Benito Roundleaf Bat</t>
  </si>
  <si>
    <t>bicolor</t>
  </si>
  <si>
    <t>Bicolored Leaf-nosed Bat, Bicolored Roundleaf Bat</t>
  </si>
  <si>
    <t>boeadii</t>
  </si>
  <si>
    <t>Boeadi's Roundleaf Bat</t>
  </si>
  <si>
    <t>Short-headed Leaf-nosed Bat, Short-headed Roundleaf Bat</t>
  </si>
  <si>
    <t>Sundevall's Roundleaf Bat, Lesser Leaf-nosed bat, Common African Leaf-nosed Bat, Sundevall's Leafnosed Bat, Cape Leaf-nosed bat</t>
  </si>
  <si>
    <t>calcaratus</t>
  </si>
  <si>
    <t>Spurred Leaf-nosed Bat, Spurred Roundleaf Bat</t>
  </si>
  <si>
    <t>camerunensis</t>
  </si>
  <si>
    <t>Greater Roundleaf Bat</t>
  </si>
  <si>
    <t>cervinus</t>
  </si>
  <si>
    <t>Fawn-colored Leaf-nosed Bat, Fawn Leaf-nosed Bat, Fawn Horseshoe-bat, Fawn Roundleaf Bat, Gould's Leaf-nosed Bat</t>
  </si>
  <si>
    <t>cineraceus</t>
  </si>
  <si>
    <t>Least Leaf-nosed Bat, Ashy Roundleaf Bat</t>
  </si>
  <si>
    <t>commersoni</t>
  </si>
  <si>
    <t>Commerson's Leaf-nosed Bat, Commerson's Roundleaf Bat</t>
  </si>
  <si>
    <t>coronatus</t>
  </si>
  <si>
    <t>Large Mindanao Leaf-nosed Bat, Large Mindanao Roundleaf Bat</t>
  </si>
  <si>
    <t>corynophyllus</t>
  </si>
  <si>
    <t>Telefomin Leaf-nosed Bat, Telefomin Roundleaf Bat</t>
  </si>
  <si>
    <t>coxi</t>
  </si>
  <si>
    <t>Cox's Leaf-nosed Bat, Cox's Roundleaf Bat</t>
  </si>
  <si>
    <t>crumeniferus</t>
  </si>
  <si>
    <t>Timor Leaf-nosed Bat, Timor Roundleaf Bat</t>
  </si>
  <si>
    <t>curtus</t>
  </si>
  <si>
    <t>Short-tailed Roundleaf Bat</t>
  </si>
  <si>
    <t>cyclops</t>
  </si>
  <si>
    <t>Cyclops Roundleaf Bat</t>
  </si>
  <si>
    <t>demissus</t>
  </si>
  <si>
    <t>Makira Leaf-nosed Bat</t>
  </si>
  <si>
    <t>diadema</t>
  </si>
  <si>
    <t>Diadem Leaf-nosed Bat, Diadem Horseshoe-bat, Diadem Leafnosed-bat, Diadem Roundleaf Bat</t>
  </si>
  <si>
    <t>dinops</t>
  </si>
  <si>
    <t>Fierce Leaf-nosed Bat, Fierce Roundleaf Bat, Giant Horseshoe Bat</t>
  </si>
  <si>
    <t>doriae</t>
  </si>
  <si>
    <t>Bornean Leaf-nosed Bat, Borneo Roundleaf Bat</t>
  </si>
  <si>
    <t>durgadasi</t>
  </si>
  <si>
    <t>Durga Das's Leaf-nosed Bat, Khajuria's Leaf-nosed Bat, Khajuria's Leaf-nosed Bat</t>
  </si>
  <si>
    <t>dyacorum</t>
  </si>
  <si>
    <t>Dayak Leaf-nosed Bat, Dayak Roundleaf Bat</t>
  </si>
  <si>
    <t>edwardshilli</t>
  </si>
  <si>
    <t>Hill's Leaf-nosed Bat</t>
  </si>
  <si>
    <t>fuliginosus</t>
  </si>
  <si>
    <t>Sooty Roundleaf Bat</t>
  </si>
  <si>
    <t>fulvus</t>
  </si>
  <si>
    <t>Fulvus Leaf-nosed Bat, Fulvus Roundleaf Bat</t>
  </si>
  <si>
    <t>galeritus</t>
  </si>
  <si>
    <t>Cantor's Leaf-nosed Bat, Cantor's Roundleaf Bat</t>
  </si>
  <si>
    <t>gigas</t>
  </si>
  <si>
    <t>Giant Leaf-nosed Bat</t>
  </si>
  <si>
    <t>grandis</t>
  </si>
  <si>
    <t>Grand Leaf-nosed Bat, Grand Roundleaf Bat</t>
  </si>
  <si>
    <t>halophyllus</t>
  </si>
  <si>
    <t>Thailand Leaf-nosed Bat, Thailand Roundleaf Bat</t>
  </si>
  <si>
    <t>hypophyllus</t>
  </si>
  <si>
    <t>Kolar Leaf-nosed Bat, Leafletted Leaf-nosed Bat</t>
  </si>
  <si>
    <t>inexpectatus</t>
  </si>
  <si>
    <t>Crested Leaf-nosed Bat, Crested Roundleaf Bat</t>
  </si>
  <si>
    <t>inornatus</t>
  </si>
  <si>
    <t>Arnhem Leaf-nosed Bat</t>
  </si>
  <si>
    <t>jonesi</t>
  </si>
  <si>
    <t>Jones' Roundleaf Bat, Jones's Roundleaf Bat</t>
  </si>
  <si>
    <t>khaokhouayensis</t>
  </si>
  <si>
    <t>Phou Khao Khouay Leaf-nosed Bat</t>
  </si>
  <si>
    <t>Lamotte's Roundleaf Bat</t>
  </si>
  <si>
    <t>lankadiva</t>
  </si>
  <si>
    <t>Indian Leaf-nosed Bat, Indian Roundleaf Bat</t>
  </si>
  <si>
    <t>Horsfield's Leaf-nosed Bat, Intermediate Roundleaf Bat, Intermediate Leaf-nosed Bat, Intermediat Roundleaf Bat</t>
  </si>
  <si>
    <t>lekaguli</t>
  </si>
  <si>
    <t>Large Asian Leaf-nosed Bat, Large Asian Roundleaf Bat</t>
  </si>
  <si>
    <t>lylei</t>
  </si>
  <si>
    <t>Shield-faced Leaf-nosed Bat, Shield-faced Roundleaf Bat</t>
  </si>
  <si>
    <t>macrobullatus</t>
  </si>
  <si>
    <t>Big-eared Leaf-nosed Bat, Big-eared Roundleaf Bat</t>
  </si>
  <si>
    <t>madurae</t>
  </si>
  <si>
    <t>Maduran Leaf-nosed Bat</t>
  </si>
  <si>
    <t>maggietaylorae</t>
  </si>
  <si>
    <t>Maggie Taylor's Leaf-nosed Bat, Maggie Taylor's Roundleaf Bat</t>
  </si>
  <si>
    <t>marisae</t>
  </si>
  <si>
    <t>Aellen's Roundleaf Bat</t>
  </si>
  <si>
    <t>Ethiopian Large-eard Roundleaf Bat, Ethiopian Large-eared Roundleaf Bat</t>
  </si>
  <si>
    <t>muscinus</t>
  </si>
  <si>
    <t>Fly River Leaf-nosed Bat, Fly River Roundleaf Bat</t>
  </si>
  <si>
    <t>nequam</t>
  </si>
  <si>
    <t>Malayan Leaf-nosed Bat, Malayan Roundleaf Bat</t>
  </si>
  <si>
    <t>Philippine Forest Leaf-nosed Bat, Philippine Forest Roundleaf Bat</t>
  </si>
  <si>
    <t>orbiculus</t>
  </si>
  <si>
    <t>Orbiculus Leaf-nosed Bat, Orbiculus Roundleaf Bat</t>
  </si>
  <si>
    <t>papua</t>
  </si>
  <si>
    <t>Biak Leaf-nosed Bat, Biak Roundleaf Bat, Geelvinck Bay Leaf-nosed Bat</t>
  </si>
  <si>
    <t>pelingensis</t>
  </si>
  <si>
    <t>Peleng Leaf-nosed Bat</t>
  </si>
  <si>
    <t>pomona</t>
  </si>
  <si>
    <t>Andersen's Leaf-nosed Bat, Pomona Leaf-nosed Bat, Pomona Roundleaf Bat</t>
  </si>
  <si>
    <t>pratti</t>
  </si>
  <si>
    <t>Philippine Pygmy Leaf-nosed Bat, Philippine Pygmy Roundleaf Bat</t>
  </si>
  <si>
    <t>ridleyi</t>
  </si>
  <si>
    <t>Ridley's Leaf-nosed Bat, Ridley's Roundleaf Bat, Singapore Roundleaf Horseshoe Bat</t>
  </si>
  <si>
    <t>rotalis</t>
  </si>
  <si>
    <t>Laotian Leaf-nosed Bat, Laotian Roundleaf Bat</t>
  </si>
  <si>
    <t>ruber</t>
  </si>
  <si>
    <t>Noack's Roundleaf Bat</t>
  </si>
  <si>
    <t>scutinares</t>
  </si>
  <si>
    <t>Shield-nosed Leaf-nosed Bat</t>
  </si>
  <si>
    <t>semoni</t>
  </si>
  <si>
    <t>Semon's Leaf-nosed Bat, Semon's Roundleaf Bat</t>
  </si>
  <si>
    <t>sorenseni</t>
  </si>
  <si>
    <t>Sorensen's Leaf-nosed Bat</t>
  </si>
  <si>
    <t>speoris</t>
  </si>
  <si>
    <t>Schneider's Leaf-nosed Bat, Schneider's Roundleaf Bat</t>
  </si>
  <si>
    <t>stenotis</t>
  </si>
  <si>
    <t>Northern Leaf-nosed Bat, Narrow-eared Roundleaf Bat</t>
  </si>
  <si>
    <t>sumbae</t>
  </si>
  <si>
    <t>Sumban Leaf-nosed Bat, Sumba Roundleaf Bat</t>
  </si>
  <si>
    <t>thomensis</t>
  </si>
  <si>
    <t>Saõ Tomé leaf-nosed Bat</t>
  </si>
  <si>
    <t>turpis</t>
  </si>
  <si>
    <t>Lesser Leaf-nosed Bat, Lesser Great Leaf-nosed Bat, Lesser Roundleaf Bat</t>
  </si>
  <si>
    <t>vittatus</t>
  </si>
  <si>
    <t>Commerson's Leafnosed Bat, Commerson's Roundleaf Bat, Commerson's Rhinolph, Giant Leaf-nosed Bat</t>
  </si>
  <si>
    <t>wollastoni</t>
  </si>
  <si>
    <t>Wollaston's Leaf-nosed Bat, Wollaston's Horseshoe Bat, Wollaston's Roundleaf Bat</t>
  </si>
  <si>
    <t>Paratriaenops</t>
  </si>
  <si>
    <t>auritus</t>
  </si>
  <si>
    <t>Grandidier's Trident Bat</t>
  </si>
  <si>
    <t>Trouessart's Trident Bat, Trouessart's Triden Bat</t>
  </si>
  <si>
    <t>Rhinonicteris</t>
  </si>
  <si>
    <t>aurantia</t>
  </si>
  <si>
    <t>Orange Leaf-nosed Bat</t>
  </si>
  <si>
    <t>Triaenops</t>
  </si>
  <si>
    <t>persicus</t>
  </si>
  <si>
    <t>Persian Trident Bat</t>
  </si>
  <si>
    <t>Rufous Trident Bat</t>
  </si>
  <si>
    <t>MEGADERMATIDAE</t>
  </si>
  <si>
    <t>Cardioderma</t>
  </si>
  <si>
    <t>cor</t>
  </si>
  <si>
    <t>Heart-nosed Bat</t>
  </si>
  <si>
    <t>Lavia</t>
  </si>
  <si>
    <t>frons</t>
  </si>
  <si>
    <t>Yellow-winged Bat</t>
  </si>
  <si>
    <t>Macroderma</t>
  </si>
  <si>
    <t>Ghost Bat, Australian False Vampire Bat</t>
  </si>
  <si>
    <t>Megaderma</t>
  </si>
  <si>
    <t>lyra</t>
  </si>
  <si>
    <t>Greater False Vampire, Greater False Vampire Bat, Indian False Vampire Bat</t>
  </si>
  <si>
    <t>spasma</t>
  </si>
  <si>
    <t>Lesser False Vampire, Common Asian Ghost Bat, Lesser False Vampire Bat</t>
  </si>
  <si>
    <t>MINIOPTERIDAE</t>
  </si>
  <si>
    <t>Miniopterus</t>
  </si>
  <si>
    <t>African Long-fingered Bat</t>
  </si>
  <si>
    <t>Little Long-fingered Bat, Little Bent-winged Bat</t>
  </si>
  <si>
    <t>fraterculus</t>
  </si>
  <si>
    <t>Black Clinging Bat, Lesser bent-winged bat, Lesser Long-fingered Bat</t>
  </si>
  <si>
    <t>fulignosus</t>
  </si>
  <si>
    <t>Eastern Bentwinged Bat</t>
  </si>
  <si>
    <t>Southeast Asian Long-fingered Bat</t>
  </si>
  <si>
    <t>gleni</t>
  </si>
  <si>
    <t>Glen's Long-fingered Bat</t>
  </si>
  <si>
    <t>griveaudi</t>
  </si>
  <si>
    <t>Griveaud's long-fingered bat</t>
  </si>
  <si>
    <t>inflatus</t>
  </si>
  <si>
    <t>Greater Long-fingered Bat</t>
  </si>
  <si>
    <t>macrocneme</t>
  </si>
  <si>
    <t>Small Melanesian Bent-winged Bat</t>
  </si>
  <si>
    <t>magnater</t>
  </si>
  <si>
    <t>Large Bent-winged Bat, Western Bent-winged Bat</t>
  </si>
  <si>
    <t>Major's Long-fingered Bat</t>
  </si>
  <si>
    <t>manavi</t>
  </si>
  <si>
    <t>Manavil Long-fingered Bat, Manavi Long-fingered Bat</t>
  </si>
  <si>
    <t>Medium Bent-winged Bat, Intermediate Long-fingered Bat</t>
  </si>
  <si>
    <t>minor</t>
  </si>
  <si>
    <t>Least Long-fingered Bat</t>
  </si>
  <si>
    <t>Natal Clinging Bat, Natal Long-fingered Bat</t>
  </si>
  <si>
    <t>newtoni</t>
  </si>
  <si>
    <t>Newton's long-fingered bat</t>
  </si>
  <si>
    <t>orianae</t>
  </si>
  <si>
    <t>Large Bent-winged Bat</t>
  </si>
  <si>
    <t>paululus</t>
  </si>
  <si>
    <t>Philippine Long-fingered Bat</t>
  </si>
  <si>
    <t>petersoni</t>
  </si>
  <si>
    <t>Peterson's Long-fingered Bat</t>
  </si>
  <si>
    <t>Small Long-fingered Bat, Small Bent-winged Bat, Nicobar Long-fingered Bat</t>
  </si>
  <si>
    <t>robustior</t>
  </si>
  <si>
    <t>Loyalty Bent-winged Bat</t>
  </si>
  <si>
    <t>schreibersii</t>
  </si>
  <si>
    <t>Schreiber's Bent-winged Bat, Schreiber's Long-fingered Bat, Common Bentwing Bat</t>
  </si>
  <si>
    <t>shortridgei</t>
  </si>
  <si>
    <t>Shortridge's Long-fingered Bat</t>
  </si>
  <si>
    <t>sororculus</t>
  </si>
  <si>
    <t>Sororcula Long-fingered Bat</t>
  </si>
  <si>
    <t>tristis</t>
  </si>
  <si>
    <t>Great Long-fingered Bat, Greater Bent-winged Bat, Great Bent-winged Bat</t>
  </si>
  <si>
    <t>MOLOSSIDAE</t>
  </si>
  <si>
    <t>Austronomus</t>
  </si>
  <si>
    <t>White-striped Free-tailed Bat</t>
  </si>
  <si>
    <t>kuboriensis</t>
  </si>
  <si>
    <t>New Guinea Free-tailed Bat</t>
  </si>
  <si>
    <t>Chaerephon</t>
  </si>
  <si>
    <t>aloysiisabaudiae</t>
  </si>
  <si>
    <t>Duke of Abruzzi's Wrinkle-lipped Bat, Abruzzi's Wrinklelipped Bat, Duke of Abruzzi's Free-tailed Bat</t>
  </si>
  <si>
    <t>Ansorge's Wrinkle-lipped Bat, Ansorge's Free-tailed Bat</t>
  </si>
  <si>
    <t>bemmeleni</t>
  </si>
  <si>
    <t>Gland-tailed Wrinkle-lipped Bat, Van Bemmelen's Wrinklelipped Bat, Gland-tailed Free-tailed Bat</t>
  </si>
  <si>
    <t>bivittatus</t>
  </si>
  <si>
    <t>Spotted Wrinkle-lipped Bat, Spotted Free-tailed Bat, Spotted Gland-tailed Bat</t>
  </si>
  <si>
    <t>bregullae</t>
  </si>
  <si>
    <t>Fijian Free-tailed Bat</t>
  </si>
  <si>
    <t>chapini</t>
  </si>
  <si>
    <t>Long-crested Free-tailed Bat, Long-crested Gland-tailed Bat, Crested Free-tail Bat, Crested Wrinkle-lipped Bat, Chapin's Free-tailed Bat, Chapin's Wrinkle-lipped Bat, Long-crested Wrinkle-lipped Bat, Pale Free-tailed Bat</t>
  </si>
  <si>
    <t>gallagheri</t>
  </si>
  <si>
    <t>Gallagher's Wrinkle-lipped Bat, Zaïre Gland-tailed Bat, Gallagher's Free-tailed Bat</t>
  </si>
  <si>
    <t>jobensis</t>
  </si>
  <si>
    <t>Wrinkle-lipped Mastiff Bat, Northern Mastiff Bat, Northern Free-tailed Bat</t>
  </si>
  <si>
    <t>jobimena</t>
  </si>
  <si>
    <t>johorensis</t>
  </si>
  <si>
    <t>Northern Free-tailed Bat</t>
  </si>
  <si>
    <t>Large Wrinkle-lipped Bat, Giant Gland-tailed Bat, Lappet-eared Wrinkle-lipped Bat, Lappet-eared Free-tailed Bat</t>
  </si>
  <si>
    <t>nigeriae</t>
  </si>
  <si>
    <t>Nigerian Free-tailed Bat, Nigerian Wrinkle-lipped Bat</t>
  </si>
  <si>
    <t>plicatus</t>
  </si>
  <si>
    <t>Wrinkle-lipped Bat, Wrinkle-lipped Free-tailed Bat</t>
  </si>
  <si>
    <t>pumilus</t>
  </si>
  <si>
    <t>Little Free-tailed Bat, Little Wrinkle-lipped Bat, Lesser Free-tailed Bat, White-bellied Free-tailed Bat</t>
  </si>
  <si>
    <t>russatus</t>
  </si>
  <si>
    <t>Russet Wrinkle-lipped Bat, Russet Free-tailed Bat</t>
  </si>
  <si>
    <t>solomonis</t>
  </si>
  <si>
    <t>Solomons Free-tailed Bat</t>
  </si>
  <si>
    <t>tomensis</t>
  </si>
  <si>
    <t>São Tomé Free-tailed Bat.</t>
  </si>
  <si>
    <t>Cheiromeles</t>
  </si>
  <si>
    <t>parvidens</t>
  </si>
  <si>
    <t>Lesser Naked Bat</t>
  </si>
  <si>
    <t>torquatus</t>
  </si>
  <si>
    <t>Greater Naked Bat, Hairless Bat</t>
  </si>
  <si>
    <t>Cynomops</t>
  </si>
  <si>
    <t>abrasus</t>
  </si>
  <si>
    <t>Cinnamon Dog-faced Bat</t>
  </si>
  <si>
    <t>greenhalli</t>
  </si>
  <si>
    <t>Greenhall's Dog-faced Bat</t>
  </si>
  <si>
    <t>mexicanus</t>
  </si>
  <si>
    <t>Mexican Dog-faced Bat</t>
  </si>
  <si>
    <t>milleri</t>
  </si>
  <si>
    <t>paranus</t>
  </si>
  <si>
    <t>planirostris</t>
  </si>
  <si>
    <t>Southern Dog-faced Bat</t>
  </si>
  <si>
    <t>Eumops</t>
  </si>
  <si>
    <t>auripendulus</t>
  </si>
  <si>
    <t>Black Bonneted Bat</t>
  </si>
  <si>
    <t>bonariensis</t>
  </si>
  <si>
    <t>Dwarf Bonneted Bat</t>
  </si>
  <si>
    <t>dabbenei</t>
  </si>
  <si>
    <t>Big Bonneted Bat, Dabbene's Mastiff Bat</t>
  </si>
  <si>
    <t>floridanus</t>
  </si>
  <si>
    <t>Florida Bonneted Bat</t>
  </si>
  <si>
    <t>glaucinus</t>
  </si>
  <si>
    <t>Wagner's Bonneted Bat</t>
  </si>
  <si>
    <t>hansae</t>
  </si>
  <si>
    <t>Sanborn's Bonneted Bat</t>
  </si>
  <si>
    <t>maurus</t>
  </si>
  <si>
    <t>Guianan Bonneted Bat</t>
  </si>
  <si>
    <t>Patagonian Dwarf Bonneted Bat</t>
  </si>
  <si>
    <t>perotis</t>
  </si>
  <si>
    <t>Greater Bonneted Bat, Western Bonneted Bat</t>
  </si>
  <si>
    <t>trumbulli</t>
  </si>
  <si>
    <t>Trumbull's Bonneted Bat</t>
  </si>
  <si>
    <t>underwoodi</t>
  </si>
  <si>
    <t>Underwood's Bonneted Bat</t>
  </si>
  <si>
    <t>wilsoni</t>
  </si>
  <si>
    <t>norfolkensis</t>
  </si>
  <si>
    <t>East-coast Free-tailed Bat, Eastern Little Mastiff Bat</t>
  </si>
  <si>
    <t>Molossops</t>
  </si>
  <si>
    <t>aequatorianus</t>
  </si>
  <si>
    <t>Equatorial Dog-faced Bat</t>
  </si>
  <si>
    <t>mattogrossensis</t>
  </si>
  <si>
    <t>Mato Grosso Dog-faced Bat</t>
  </si>
  <si>
    <t>neglectus</t>
  </si>
  <si>
    <t>Rufous Dog-faced Bat</t>
  </si>
  <si>
    <t>Dwarf Dog-faced Bat</t>
  </si>
  <si>
    <t>Molossus</t>
  </si>
  <si>
    <t>alvarezi</t>
  </si>
  <si>
    <t>aztecus</t>
  </si>
  <si>
    <t>Aztec Mastiff Bat</t>
  </si>
  <si>
    <t>barnesi</t>
  </si>
  <si>
    <t>coibensis</t>
  </si>
  <si>
    <t>Coiban Mastiff Bat</t>
  </si>
  <si>
    <t>currentium</t>
  </si>
  <si>
    <t>molossus</t>
  </si>
  <si>
    <t>Pallas's Mastiff Bat</t>
  </si>
  <si>
    <t>pretiosus</t>
  </si>
  <si>
    <t>Miller's Mastiff Bat</t>
  </si>
  <si>
    <t>Black Mastiff Bat</t>
  </si>
  <si>
    <t>sinaloae</t>
  </si>
  <si>
    <t>Sinaloan Mastiff Bat</t>
  </si>
  <si>
    <t>Mops</t>
  </si>
  <si>
    <t>brachypterus</t>
  </si>
  <si>
    <t>Sierra Leone Mops Bat, White-fingered Free-tailed Bat, Short-winged Mops Bat, Sierra Leone Free-tailed Bat</t>
  </si>
  <si>
    <t>condylurus</t>
  </si>
  <si>
    <t>Angolan Mops Bat, Knob-tailed Nyctinome, Knob-tailed Mops Bat, Angolan Free-tailed Bat</t>
  </si>
  <si>
    <t>Medje Mops Bat, Medje Free-tailed Bat, Medje Greater Freetailed Bat</t>
  </si>
  <si>
    <t>demonstrator</t>
  </si>
  <si>
    <t>Mongalla Mops Bat, Mongallan Mops Bat, Mongalla Free-tailed Bat</t>
  </si>
  <si>
    <t>leucostigma</t>
  </si>
  <si>
    <t>Malagasy White-bellied Free-tailed Bat, Whiteshouldered Bat, Madagascar White-bellied Free-tailed Bat,</t>
  </si>
  <si>
    <t>midas</t>
  </si>
  <si>
    <t>Midas Mops Bat, Sundevall's Free-tailed Bat, Midas Groovecheeked Bat, Midas Bat, Midas Free-tailed Bat</t>
  </si>
  <si>
    <t>mops</t>
  </si>
  <si>
    <t>Malayan Free-tailed Bat</t>
  </si>
  <si>
    <t>nanulus</t>
  </si>
  <si>
    <t>Dwarf Mops Bat, Dwarf Free-tailed Bat</t>
  </si>
  <si>
    <t>niangarae</t>
  </si>
  <si>
    <t>Niangara Mops Bat, Niangaran Mops Bat, Niangara Free-tailed Bat</t>
  </si>
  <si>
    <t>niveiventer</t>
  </si>
  <si>
    <t>White-bellied Mops Bat, White-bellied Free-tailed Bat</t>
  </si>
  <si>
    <t>Peterson's Mops Bat, Peterson's Free-tailed Bat</t>
  </si>
  <si>
    <t>sarasinorum</t>
  </si>
  <si>
    <t>Sulawesian Free-tailed Bat, Sulawesi Free-tailed Bat</t>
  </si>
  <si>
    <t>spurrelli</t>
  </si>
  <si>
    <t>Spurrell's Mops Bat, Spurrell's Free-tailed Bat</t>
  </si>
  <si>
    <t>thersites</t>
  </si>
  <si>
    <t>Railer Bat, Railer Mops Bat, Tadaride de Railer</t>
  </si>
  <si>
    <t>trevori</t>
  </si>
  <si>
    <t>Trevor's Mops Bat, Trevor´s Bat, Trevor's Free-tailed Bat</t>
  </si>
  <si>
    <t>Mormopterus</t>
  </si>
  <si>
    <t>acetabulosus</t>
  </si>
  <si>
    <t>Natal Free-tailed Bat</t>
  </si>
  <si>
    <t>Beccari's Free-tailed Bat, Beccari's Mastiff Bat</t>
  </si>
  <si>
    <t>cobourgianus</t>
  </si>
  <si>
    <t>Mangrove Freetail Bat</t>
  </si>
  <si>
    <t>Sumatran Mastiff Bat</t>
  </si>
  <si>
    <t>halli</t>
  </si>
  <si>
    <t>Cape York Freetail Bat</t>
  </si>
  <si>
    <t>jugularis</t>
  </si>
  <si>
    <t>Peters' Wrinkle-lipped Bat, Peters's Wrinkle-lipped Bat</t>
  </si>
  <si>
    <t>kalinowskii</t>
  </si>
  <si>
    <t>Kalinowski's Mastiff Bat</t>
  </si>
  <si>
    <t>kitcheneri</t>
  </si>
  <si>
    <t>South-western Freetail Bat</t>
  </si>
  <si>
    <t>loriae</t>
  </si>
  <si>
    <t>lumsdenae</t>
  </si>
  <si>
    <t>Little Northern Free-tailed Bat</t>
  </si>
  <si>
    <t>minutus</t>
  </si>
  <si>
    <t>Little Goblin Bat</t>
  </si>
  <si>
    <t>petersi</t>
  </si>
  <si>
    <t>Inland Freetail</t>
  </si>
  <si>
    <t>phrudus</t>
  </si>
  <si>
    <t>Incan Little Mastiff Bat</t>
  </si>
  <si>
    <t>Southern Free-tailed Bat</t>
  </si>
  <si>
    <t>ridei</t>
  </si>
  <si>
    <t>Eastern Freetail Bat</t>
  </si>
  <si>
    <t>Myopterus</t>
  </si>
  <si>
    <t>daubentonii</t>
  </si>
  <si>
    <t>Daubenton's Free-tailed Bat</t>
  </si>
  <si>
    <t>whitleyi</t>
  </si>
  <si>
    <t>Bini Free-tailed Bat</t>
  </si>
  <si>
    <t>Nyctinomops</t>
  </si>
  <si>
    <t>aurispinosus</t>
  </si>
  <si>
    <t>Peale's Free-tailed Bat</t>
  </si>
  <si>
    <t>femorosaccus</t>
  </si>
  <si>
    <t>Pocketed Free-tailed Bat</t>
  </si>
  <si>
    <t>laticaudatus</t>
  </si>
  <si>
    <t>Broad-eared Bat, Broad-eared Free-tailed Bat</t>
  </si>
  <si>
    <t>Big Free-tailed Bat</t>
  </si>
  <si>
    <t>Otomops</t>
  </si>
  <si>
    <t>formosus</t>
  </si>
  <si>
    <t>Java Giant Mastiff Bat, Javan Mastiff Bat</t>
  </si>
  <si>
    <t>johnstonei</t>
  </si>
  <si>
    <t>Johnstone's Giant Mastiff Bat</t>
  </si>
  <si>
    <t>Madagascar Free-tailed Bat</t>
  </si>
  <si>
    <t>martiensseni</t>
  </si>
  <si>
    <t>Large-eared Free-tailed Bat, Martiensen's Free-tailed Bat, Giant Mastiff Bat, Martienssen Bat, Martienssen's Big-eared Bulldog Bat</t>
  </si>
  <si>
    <t>papuensis</t>
  </si>
  <si>
    <t>Papuan Free-tailed Bat, Big-eared Mastiff Bat</t>
  </si>
  <si>
    <t>secundus</t>
  </si>
  <si>
    <t>Mantled Free-tailed Bat, Mantled Mastiff Bat</t>
  </si>
  <si>
    <t>wroughtoni</t>
  </si>
  <si>
    <t>Wroughton's Free-tailed Bat, Wroughton's Giant Mastiff Bat</t>
  </si>
  <si>
    <t>Platymops</t>
  </si>
  <si>
    <t>setiger</t>
  </si>
  <si>
    <t>Peters's Flat-headed Bat</t>
  </si>
  <si>
    <t>Promops</t>
  </si>
  <si>
    <t>Big Crested Mastiff Bat</t>
  </si>
  <si>
    <t>davisoni</t>
  </si>
  <si>
    <t>nasutus</t>
  </si>
  <si>
    <t>Brown Mastiff Bat</t>
  </si>
  <si>
    <t>Sauromys</t>
  </si>
  <si>
    <t>petrophilus</t>
  </si>
  <si>
    <t>Roberts's Flat-headed Bat, Rock-dwelling Flat-headed Bat, Flatheaded Free-tailed Bat , Rock-loving Flat-headed Bat</t>
  </si>
  <si>
    <t>eleryi</t>
  </si>
  <si>
    <t>Bristle-faced Free-tailed Bat</t>
  </si>
  <si>
    <t>Tadarida</t>
  </si>
  <si>
    <t>aegyptiaca</t>
  </si>
  <si>
    <t>Egyptian Free-tailed Bat, Egyptian Guano Bat, Egyptian Nyctinome</t>
  </si>
  <si>
    <t>Brazilian Free-tailed Bat, Mexican Free-tailed Bat</t>
  </si>
  <si>
    <t>fulminans</t>
  </si>
  <si>
    <t>Malagasy Free-tailed Bat, Lightning Guano Bat, Large Guano Bat, Madagascan Large Free-tailed Bat, Large Free-tailed Bat</t>
  </si>
  <si>
    <t>insignis</t>
  </si>
  <si>
    <t>East Asian Free-tailed Bat, Oriental Free-tailed Bat</t>
  </si>
  <si>
    <t>latouchei</t>
  </si>
  <si>
    <t>La Touche's Free-tailed Bat</t>
  </si>
  <si>
    <t>lobata</t>
  </si>
  <si>
    <t>Kenyan Big-eared Free-tailed Bat</t>
  </si>
  <si>
    <t>teniotis</t>
  </si>
  <si>
    <t>European Free-tailed Bat</t>
  </si>
  <si>
    <t>ventralis</t>
  </si>
  <si>
    <t>African Giant Free-tailed Bat</t>
  </si>
  <si>
    <t>Tomopeas</t>
  </si>
  <si>
    <t>ravus</t>
  </si>
  <si>
    <t>Blunt-eared Bat</t>
  </si>
  <si>
    <t>MORMOOPIDAE</t>
  </si>
  <si>
    <t>Mormoops</t>
  </si>
  <si>
    <t>Antillean Ghost-faced Bat</t>
  </si>
  <si>
    <t>megalophylla</t>
  </si>
  <si>
    <t>Ghost-faced Bat, Peters's Ghost-faced Bat</t>
  </si>
  <si>
    <t>Pteronotus</t>
  </si>
  <si>
    <t>davyi</t>
  </si>
  <si>
    <t>Davy's Naked-backed Bat</t>
  </si>
  <si>
    <t>gymnonotus</t>
  </si>
  <si>
    <t>Big Naked-backed Bat</t>
  </si>
  <si>
    <t>macleayii</t>
  </si>
  <si>
    <t>Macleay's Mustached Bat</t>
  </si>
  <si>
    <t>mesoamericanus</t>
  </si>
  <si>
    <t>paraguanensis</t>
  </si>
  <si>
    <t>Paraguana Mustached Bat</t>
  </si>
  <si>
    <t>parnellii</t>
  </si>
  <si>
    <t>Common Mustached Bat, Parnell's Mustached Bat</t>
  </si>
  <si>
    <t>personatus</t>
  </si>
  <si>
    <t>Lesser Mustached Bat; Wagner's Mustached Bat</t>
  </si>
  <si>
    <t>quadridens</t>
  </si>
  <si>
    <t>Sooty Mustached Bat</t>
  </si>
  <si>
    <t>MYSTACINIDAE</t>
  </si>
  <si>
    <t>Mystacina</t>
  </si>
  <si>
    <t>robusta</t>
  </si>
  <si>
    <t>New Zealand Greater Short-tailed Bat</t>
  </si>
  <si>
    <t>tuberculata</t>
  </si>
  <si>
    <t>New Zealand Lesser Short-tailed Bat</t>
  </si>
  <si>
    <t>MYZOPODIDAE</t>
  </si>
  <si>
    <t>Myzopoda</t>
  </si>
  <si>
    <t>Eastern Sucker-footed Bat, Old World Sucker-footed Bat, Madagascar Sucker-footed Bat, Sucker-footed Bat</t>
  </si>
  <si>
    <t>schliemanni</t>
  </si>
  <si>
    <t>Schliemann's Sucker-footed Bat</t>
  </si>
  <si>
    <t>NATALIDAE</t>
  </si>
  <si>
    <t>Chilonatalus</t>
  </si>
  <si>
    <t>micropus</t>
  </si>
  <si>
    <t>Cuban Funnel-eared Bat, Cuban Lesser Funnel-eared Bat</t>
  </si>
  <si>
    <t>tumidifrons</t>
  </si>
  <si>
    <t>Bahaman Funnel-eared Bat, Bahamian Lesser Funnel-eared Bat</t>
  </si>
  <si>
    <t>Natalus</t>
  </si>
  <si>
    <t>jamaicensis</t>
  </si>
  <si>
    <t>Jamaican Greater Funnel-eared Bat</t>
  </si>
  <si>
    <t>Hispaniolan Greater Funnel-eared Bat</t>
  </si>
  <si>
    <t>Mexican Greater Funnel-eared Bat</t>
  </si>
  <si>
    <t>primus</t>
  </si>
  <si>
    <t>Cuban Greater Funnel-eared Bat</t>
  </si>
  <si>
    <t>stramineus</t>
  </si>
  <si>
    <t>tumidirostris</t>
  </si>
  <si>
    <t>Trinidadian Funnel-eared Bat</t>
  </si>
  <si>
    <t>Nyctiellus</t>
  </si>
  <si>
    <t>lepidus</t>
  </si>
  <si>
    <t>Gervais's Funnel-eared Bat</t>
  </si>
  <si>
    <t>NOCTILIONIDAE</t>
  </si>
  <si>
    <t>Noctilio</t>
  </si>
  <si>
    <t>albiventris</t>
  </si>
  <si>
    <t>Lesser Bulldog Bat; Lesser Fishing Bat</t>
  </si>
  <si>
    <t>leporinus</t>
  </si>
  <si>
    <t>Greater Bulldog Bat; Greater Fishing Bat</t>
  </si>
  <si>
    <t>NYCTERIDAE</t>
  </si>
  <si>
    <t>Nycteris</t>
  </si>
  <si>
    <t>arge</t>
  </si>
  <si>
    <t>Bate's Slit-faced Bat</t>
  </si>
  <si>
    <t>Andersen's Slit-faced Bat</t>
  </si>
  <si>
    <t>gambiensis</t>
  </si>
  <si>
    <t>Gambian Slit-faced Bat</t>
  </si>
  <si>
    <t>Large Slit-faced Bat</t>
  </si>
  <si>
    <t>intermedia</t>
  </si>
  <si>
    <t>Intermediate Slit-faced Bat</t>
  </si>
  <si>
    <t>javanica</t>
  </si>
  <si>
    <t>Javan Slit-faced Bat</t>
  </si>
  <si>
    <t>Large-eared Slit-faced Bat</t>
  </si>
  <si>
    <t>Dja Slit-faced Bat, Ja Slit-faced Bat</t>
  </si>
  <si>
    <t>Dwarf Slit-faced Bat</t>
  </si>
  <si>
    <t>parisii</t>
  </si>
  <si>
    <t>Parisi's Slit-faced Bat, Parissi's Slit-faced Bat</t>
  </si>
  <si>
    <t>thebaica</t>
  </si>
  <si>
    <t>tragata</t>
  </si>
  <si>
    <t>Malayan Slit-faced Bat</t>
  </si>
  <si>
    <t>vinsoni</t>
  </si>
  <si>
    <t>woodi</t>
  </si>
  <si>
    <t>Wood's Slit-faced Bat, Wood's Long-eared Bat</t>
  </si>
  <si>
    <t>PHYLLOSTOMIDAE</t>
  </si>
  <si>
    <t>Ametrida</t>
  </si>
  <si>
    <t>centurio</t>
  </si>
  <si>
    <t>Little White-shouldered Bat</t>
  </si>
  <si>
    <t>Anoura</t>
  </si>
  <si>
    <t>caudifer</t>
  </si>
  <si>
    <t>Tailed Tailless Bat</t>
  </si>
  <si>
    <t>cultrata</t>
  </si>
  <si>
    <t>Handley's Tailless Bat</t>
  </si>
  <si>
    <t>fistulata</t>
  </si>
  <si>
    <t>Tube-lipped Tailless Bat</t>
  </si>
  <si>
    <t>Geoffroy's Tailless Bat</t>
  </si>
  <si>
    <t>latidens</t>
  </si>
  <si>
    <t>Broad-toothed Tailless Bat</t>
  </si>
  <si>
    <t>luismanueli</t>
  </si>
  <si>
    <t>Luis Manuel's Tailless Bat</t>
  </si>
  <si>
    <t>Ardops</t>
  </si>
  <si>
    <t>nichollsi</t>
  </si>
  <si>
    <t>Tree Bat</t>
  </si>
  <si>
    <t>Ariteus</t>
  </si>
  <si>
    <t>Jamaican Fig-eating Bat</t>
  </si>
  <si>
    <t>Artibeus</t>
  </si>
  <si>
    <t>amplus</t>
  </si>
  <si>
    <t>Large Fruit-eating Bat</t>
  </si>
  <si>
    <t>Brown Fruit-eating Bat</t>
  </si>
  <si>
    <t>fimbriatus</t>
  </si>
  <si>
    <t>Fringed Fruit-eating Bat</t>
  </si>
  <si>
    <t>Fraternal Fruit-eating Bat</t>
  </si>
  <si>
    <t>hirsutus</t>
  </si>
  <si>
    <t>Hairy Fruit-eating Bat</t>
  </si>
  <si>
    <t>inopinatus</t>
  </si>
  <si>
    <t>Honduran Fruit-eating Bat</t>
  </si>
  <si>
    <t>Jamaican Fruit-eating Bat</t>
  </si>
  <si>
    <t>lituratus</t>
  </si>
  <si>
    <t>Great Fruit-eating Bat</t>
  </si>
  <si>
    <t>Dark Fruit-eating Bat</t>
  </si>
  <si>
    <t>Flat-faced Fruit-eating Bat</t>
  </si>
  <si>
    <t>schwartzi</t>
  </si>
  <si>
    <t>Brachyphylla</t>
  </si>
  <si>
    <t>cavernarum</t>
  </si>
  <si>
    <t>Antillean Fruit-eating Bat</t>
  </si>
  <si>
    <t>Cuban Fruit-eating Bat</t>
  </si>
  <si>
    <t>Carollia</t>
  </si>
  <si>
    <t>benkeithi</t>
  </si>
  <si>
    <t>Benkeith's Short-tailed Bat</t>
  </si>
  <si>
    <t>brevicauda</t>
  </si>
  <si>
    <t>Silky Short-tailed Bat</t>
  </si>
  <si>
    <t>castanea</t>
  </si>
  <si>
    <t>Chestnut Short-tailed Bat</t>
  </si>
  <si>
    <t>manu</t>
  </si>
  <si>
    <t>Seba's Short-tailed Bat</t>
  </si>
  <si>
    <t>sowelli</t>
  </si>
  <si>
    <t>Sowell's Short-tailed Bat</t>
  </si>
  <si>
    <t>subrufa</t>
  </si>
  <si>
    <t>Gray Short-tailed Bat</t>
  </si>
  <si>
    <t>Centurio</t>
  </si>
  <si>
    <t>senex</t>
  </si>
  <si>
    <t>Wrinkle-faced Bat</t>
  </si>
  <si>
    <t>Chiroderma</t>
  </si>
  <si>
    <t>Brazilian Big-eyed Bat</t>
  </si>
  <si>
    <t>improvisum</t>
  </si>
  <si>
    <t>Guadeloupean Big-eyed Bat, Guadeloupe Big-eyed Bat</t>
  </si>
  <si>
    <t>salvini</t>
  </si>
  <si>
    <t>Salvin's Big-eyed Bat</t>
  </si>
  <si>
    <t>trinitatum</t>
  </si>
  <si>
    <t>Little Big-eyed Bat</t>
  </si>
  <si>
    <t>villosum</t>
  </si>
  <si>
    <t>Hairy Big-eyed Bat</t>
  </si>
  <si>
    <t>Choeroniscus</t>
  </si>
  <si>
    <t>godmani</t>
  </si>
  <si>
    <t>Godman's Long-tailed Bat</t>
  </si>
  <si>
    <t>Lesser Long-tailed Bat</t>
  </si>
  <si>
    <t>periosus</t>
  </si>
  <si>
    <t>Greater Long-tailed Bat</t>
  </si>
  <si>
    <t>Choeronycteris</t>
  </si>
  <si>
    <t>mexicana</t>
  </si>
  <si>
    <t>Mexican Long-tongued Bat</t>
  </si>
  <si>
    <t>Chrotopterus</t>
  </si>
  <si>
    <t>Big-eared Wooly Bat, Woolly False Vampire Bat</t>
  </si>
  <si>
    <t>Dermanura</t>
  </si>
  <si>
    <t>anderseni</t>
  </si>
  <si>
    <t>Andersen's Fruit-eating Bat</t>
  </si>
  <si>
    <t>Aztec Fruit-eating Bat</t>
  </si>
  <si>
    <t>Gervais's Fruit-eating Bat</t>
  </si>
  <si>
    <t>Silver Fruit-eating Bat</t>
  </si>
  <si>
    <t>Dwarf Fruit-eating Bat</t>
  </si>
  <si>
    <t>phaeotis</t>
  </si>
  <si>
    <t>Pygmy Fruit-eating Bat</t>
  </si>
  <si>
    <t>rosenbergi</t>
  </si>
  <si>
    <t>Toltec Fruit-eating Bat</t>
  </si>
  <si>
    <t>watsoni</t>
  </si>
  <si>
    <t>Thomas's Fruit-eating Bat</t>
  </si>
  <si>
    <t>Desmodus</t>
  </si>
  <si>
    <t>rotundus</t>
  </si>
  <si>
    <t>Common Vampire Bat, Vampire Bat</t>
  </si>
  <si>
    <t>Diaemus</t>
  </si>
  <si>
    <t>White-winged Vampire Bat</t>
  </si>
  <si>
    <t>Diphylla</t>
  </si>
  <si>
    <t>ecaudata</t>
  </si>
  <si>
    <t>Hairy-legged Vampire Bat</t>
  </si>
  <si>
    <t>Ectophylla</t>
  </si>
  <si>
    <t>alba</t>
  </si>
  <si>
    <t>Honduran White Bat, White Bat</t>
  </si>
  <si>
    <t>Enchisthenes</t>
  </si>
  <si>
    <t>hartii</t>
  </si>
  <si>
    <t>Velvety Fruit-eating Bat</t>
  </si>
  <si>
    <t>Erophylla</t>
  </si>
  <si>
    <t>bombifrons</t>
  </si>
  <si>
    <t>Brown Flower Bat</t>
  </si>
  <si>
    <t>sezekorni</t>
  </si>
  <si>
    <t>Buffy Flower Bat</t>
  </si>
  <si>
    <t>Glossophaga</t>
  </si>
  <si>
    <t>commissarisi</t>
  </si>
  <si>
    <t>Brown Long-tongued Bat; Commissaris's Long-tongued Bat</t>
  </si>
  <si>
    <t>leachii</t>
  </si>
  <si>
    <t>Gray Long-tongued Bat, Gray's Long-tongued Bat</t>
  </si>
  <si>
    <t>Miller's Long-tongued Bat</t>
  </si>
  <si>
    <t>morenoi</t>
  </si>
  <si>
    <t>Western Long-tongued Bat</t>
  </si>
  <si>
    <t>soricina</t>
  </si>
  <si>
    <t>Common Long-tongued Bat; Pallas's Long-tongued Bat</t>
  </si>
  <si>
    <t>Glyphonycteris</t>
  </si>
  <si>
    <t>behnii</t>
  </si>
  <si>
    <t>Behni's Big-eared Bat, Behn's Bat</t>
  </si>
  <si>
    <t>daviesi</t>
  </si>
  <si>
    <t>Davies's Big-eared Bat, Graybeard Bat</t>
  </si>
  <si>
    <t>sylvestris</t>
  </si>
  <si>
    <t>Tricolored Bat, Tri-colored Big-eared Bat</t>
  </si>
  <si>
    <t>Hylonycteris</t>
  </si>
  <si>
    <t>Underwood's Long-tongued Bat</t>
  </si>
  <si>
    <t>Lampronycteris</t>
  </si>
  <si>
    <t>brachyotis</t>
  </si>
  <si>
    <t>Orange-throated Bat, Yellow-throated Big-eared Bat</t>
  </si>
  <si>
    <t>Leptonycteris</t>
  </si>
  <si>
    <t>curasoae</t>
  </si>
  <si>
    <t>Curaçaoan Long-nosed Bat, Southern Long-nosed Bat</t>
  </si>
  <si>
    <t>Greater Long-nosed Bat, Mexican Long-nosed Bat</t>
  </si>
  <si>
    <t>yerbabuenae</t>
  </si>
  <si>
    <t>Lesser Long-nosed Bat</t>
  </si>
  <si>
    <t>Lichonycteris</t>
  </si>
  <si>
    <t>obscura</t>
  </si>
  <si>
    <t>Dark Long-tongued Bat</t>
  </si>
  <si>
    <t>Lionycteris</t>
  </si>
  <si>
    <t>Chestnut Long-tongued Bat</t>
  </si>
  <si>
    <t>Lonchophylla</t>
  </si>
  <si>
    <t>bokermanni</t>
  </si>
  <si>
    <t>Bokermann's Nectar Bat</t>
  </si>
  <si>
    <t>chocoana</t>
  </si>
  <si>
    <t>Chocoan Nectar Bat</t>
  </si>
  <si>
    <t>concava</t>
  </si>
  <si>
    <t>dekeyseri</t>
  </si>
  <si>
    <t>Dekeyser's Nectar Bat</t>
  </si>
  <si>
    <t>handleyi</t>
  </si>
  <si>
    <t>Handley's Nectar Bat</t>
  </si>
  <si>
    <t>hesperia</t>
  </si>
  <si>
    <t>Western Nectar Bat</t>
  </si>
  <si>
    <t>mordax</t>
  </si>
  <si>
    <t>orcesi</t>
  </si>
  <si>
    <t>Orces' Nectar Bat</t>
  </si>
  <si>
    <t>Orange Nectar Bat</t>
  </si>
  <si>
    <t>Thomas's Nectar Bat</t>
  </si>
  <si>
    <t>Lonchorhina</t>
  </si>
  <si>
    <t>Common Sword-nosed Bat, Tomes's Sword-nosed Bat</t>
  </si>
  <si>
    <t>fernandezi</t>
  </si>
  <si>
    <t>Fernandez's Sword-nosed Bat</t>
  </si>
  <si>
    <t>inusitata</t>
  </si>
  <si>
    <t>Uncommon Sword-nosed Bat</t>
  </si>
  <si>
    <t>marinkellei</t>
  </si>
  <si>
    <t>Marinkelle's Sword-nosed Bat</t>
  </si>
  <si>
    <t>orinocensis</t>
  </si>
  <si>
    <t>Orinoco Sword-nosed Bat</t>
  </si>
  <si>
    <t>Lophostoma</t>
  </si>
  <si>
    <t>brasiliense</t>
  </si>
  <si>
    <t>Pygmy Round-eared Bat</t>
  </si>
  <si>
    <t>carrikeri</t>
  </si>
  <si>
    <t>Carriker's Round-eared Bat</t>
  </si>
  <si>
    <t>evotis</t>
  </si>
  <si>
    <t>Davis's Round-eared Bat</t>
  </si>
  <si>
    <t>kalkoae</t>
  </si>
  <si>
    <t>occidentalis</t>
  </si>
  <si>
    <t>schulzi</t>
  </si>
  <si>
    <t>Schultz's Round-eared Bat</t>
  </si>
  <si>
    <t>White-throated Round-eared Bat</t>
  </si>
  <si>
    <t>Macrophyllum</t>
  </si>
  <si>
    <t>macrophyllum</t>
  </si>
  <si>
    <t>Long-legged Bat</t>
  </si>
  <si>
    <t>Macrotus</t>
  </si>
  <si>
    <t>californicus</t>
  </si>
  <si>
    <t>California Leaf-nosed Bat, Californian Leaf-nosed Bat</t>
  </si>
  <si>
    <t>waterhousii</t>
  </si>
  <si>
    <t>Waterhouse's Leaf-nosed Bat</t>
  </si>
  <si>
    <t>Mesophylla</t>
  </si>
  <si>
    <t>macconnelli</t>
  </si>
  <si>
    <t>Macconnell's Bat</t>
  </si>
  <si>
    <t>Micronycteris</t>
  </si>
  <si>
    <t>brosseti</t>
  </si>
  <si>
    <t>Brosset's Big-eared Bat</t>
  </si>
  <si>
    <t>buriri</t>
  </si>
  <si>
    <t>giovanniae</t>
  </si>
  <si>
    <t>hirsuta</t>
  </si>
  <si>
    <t>Hairy Big-eared Bat</t>
  </si>
  <si>
    <t>homezi</t>
  </si>
  <si>
    <t>matses</t>
  </si>
  <si>
    <t>Matses Big-eared Bat</t>
  </si>
  <si>
    <t>Little Big-eared Bat</t>
  </si>
  <si>
    <t>Common Big-eared Bat</t>
  </si>
  <si>
    <t>minuta</t>
  </si>
  <si>
    <t>Tiny Big-eared Bat, White-bellied Big-eared Bat</t>
  </si>
  <si>
    <t>sanborni</t>
  </si>
  <si>
    <t>Sanborn's Big-eared Bat</t>
  </si>
  <si>
    <t>schmidtorum</t>
  </si>
  <si>
    <t>Schmidts's Big-eared Bat</t>
  </si>
  <si>
    <t>Mimon</t>
  </si>
  <si>
    <t>Golden Bat, Southern Golden Bat</t>
  </si>
  <si>
    <t>cozumelae</t>
  </si>
  <si>
    <t>Cozumelan Golden Bat</t>
  </si>
  <si>
    <t>crenulatum</t>
  </si>
  <si>
    <t>Striped Hairy-nosed Bat</t>
  </si>
  <si>
    <t>koepckeae</t>
  </si>
  <si>
    <t>Koepcke's Hairy-nosed Bat</t>
  </si>
  <si>
    <t>Monophyllus</t>
  </si>
  <si>
    <t>plethodon</t>
  </si>
  <si>
    <t>Insular Single-leaf Bat, Insular Single Leaf Bat</t>
  </si>
  <si>
    <t>redmani</t>
  </si>
  <si>
    <t>Leach's Single-leaf Bat, Leach's Single Leaf Bat</t>
  </si>
  <si>
    <t>Musonycteris</t>
  </si>
  <si>
    <t>harrisoni</t>
  </si>
  <si>
    <t>Banana Bat</t>
  </si>
  <si>
    <t>Neonycteris</t>
  </si>
  <si>
    <t>Least Big-eared Bat</t>
  </si>
  <si>
    <t>Phylloderma</t>
  </si>
  <si>
    <t>stenops</t>
  </si>
  <si>
    <t>Pale-faced Bat</t>
  </si>
  <si>
    <t>Phyllonycteris</t>
  </si>
  <si>
    <t>aphylla</t>
  </si>
  <si>
    <t>Jamaican Flower Bat</t>
  </si>
  <si>
    <t>poeyi</t>
  </si>
  <si>
    <t>Cuban Flower Bat</t>
  </si>
  <si>
    <t>Phyllops</t>
  </si>
  <si>
    <t>falcatus</t>
  </si>
  <si>
    <t>Cuban Fig-eating Bat</t>
  </si>
  <si>
    <t>Phyllostomus</t>
  </si>
  <si>
    <t>discolor</t>
  </si>
  <si>
    <t>Pale Spear-nosed Bat</t>
  </si>
  <si>
    <t>elongatus</t>
  </si>
  <si>
    <t>Lesser Spear-nosed Bat</t>
  </si>
  <si>
    <t>hastatus</t>
  </si>
  <si>
    <t>Greater Spear-nosed Bat</t>
  </si>
  <si>
    <t>latifolius</t>
  </si>
  <si>
    <t>Guianan Spear-nosed Bat</t>
  </si>
  <si>
    <t>Platalina</t>
  </si>
  <si>
    <t>genovensium</t>
  </si>
  <si>
    <t>Long-snouted Bat</t>
  </si>
  <si>
    <t>Platyrrhinus</t>
  </si>
  <si>
    <t>albericoi</t>
  </si>
  <si>
    <t xml:space="preserve">Alberico's Broad-nosed Bat </t>
  </si>
  <si>
    <t>aquilus</t>
  </si>
  <si>
    <t>aurarius</t>
  </si>
  <si>
    <t>Eldorado Broad-nosed Bat</t>
  </si>
  <si>
    <t>brachycephalus</t>
  </si>
  <si>
    <t>Short-headed Broad-nosed Bat</t>
  </si>
  <si>
    <t>chocoensis</t>
  </si>
  <si>
    <t>Thomas's Broad-nosed Bat</t>
  </si>
  <si>
    <t>helleri</t>
  </si>
  <si>
    <t>Heller's Broad-nosed Bat</t>
  </si>
  <si>
    <t>incarum</t>
  </si>
  <si>
    <t>Inca Broad-nosed Bat</t>
  </si>
  <si>
    <t>infuscus</t>
  </si>
  <si>
    <t>Buffy Broad-nosed Bat</t>
  </si>
  <si>
    <t>ismaeli</t>
  </si>
  <si>
    <t>Ismael's Broad-nosed Bat</t>
  </si>
  <si>
    <t>lineatus</t>
  </si>
  <si>
    <t>White-lined Bat, White-lined Broad-nosed Bat</t>
  </si>
  <si>
    <t>masu</t>
  </si>
  <si>
    <t>Andes Broad-nosed Bat</t>
  </si>
  <si>
    <t>matapalensis</t>
  </si>
  <si>
    <t xml:space="preserve">Matapalo Broad-nosed Bat  </t>
  </si>
  <si>
    <t>nigellus</t>
  </si>
  <si>
    <t>nitelinea</t>
  </si>
  <si>
    <t>Western Broad-nosed Bat</t>
  </si>
  <si>
    <t>recifinus</t>
  </si>
  <si>
    <t>Recife Broad-nosed Bat</t>
  </si>
  <si>
    <t>umbratus</t>
  </si>
  <si>
    <t>Shadowy Broad-nosed Bat</t>
  </si>
  <si>
    <t>Greater Broad-nosed Bat</t>
  </si>
  <si>
    <t>Pygoderma</t>
  </si>
  <si>
    <t>bilabiatum</t>
  </si>
  <si>
    <t>Ipanema Bat, Ipanema Broad-nosed Bat</t>
  </si>
  <si>
    <t>Rhinophylla</t>
  </si>
  <si>
    <t>alethina</t>
  </si>
  <si>
    <t>Hairy Little Fruit Bat</t>
  </si>
  <si>
    <t>fischerae</t>
  </si>
  <si>
    <t>Fischer's Little Fruit Bat</t>
  </si>
  <si>
    <t>pumilio</t>
  </si>
  <si>
    <t>Dwarf Little Fruit Bat</t>
  </si>
  <si>
    <t>Scleronycteris</t>
  </si>
  <si>
    <t>ega</t>
  </si>
  <si>
    <t>Ega Long-tongued Bat</t>
  </si>
  <si>
    <t>Sphaeronycteris</t>
  </si>
  <si>
    <t>toxophyllum</t>
  </si>
  <si>
    <t>Visored Bat</t>
  </si>
  <si>
    <t>Stenoderma</t>
  </si>
  <si>
    <t>rufum</t>
  </si>
  <si>
    <t>Red Fruit Bat</t>
  </si>
  <si>
    <t>Sturnira</t>
  </si>
  <si>
    <t>aratathomasi</t>
  </si>
  <si>
    <t>Aratathomas's Yellow-shouldered Bat, Aratathomas's Yellow Shouldered Bat</t>
  </si>
  <si>
    <t>Bidentate Yellow-shouldered Bat</t>
  </si>
  <si>
    <t>bogotensis</t>
  </si>
  <si>
    <t>Bogota Yellow-shouldered Bat</t>
  </si>
  <si>
    <t>erythromos</t>
  </si>
  <si>
    <t>Hairy Yellow-shouldered Bat</t>
  </si>
  <si>
    <t>hondurensis</t>
  </si>
  <si>
    <t>Honduras Yellow-shouldered Bat</t>
  </si>
  <si>
    <t>koopmanhilli</t>
  </si>
  <si>
    <t>lilium</t>
  </si>
  <si>
    <t>Little Yellow-shouldered Bat</t>
  </si>
  <si>
    <t>ludovici</t>
  </si>
  <si>
    <t>Highland Yellow-shouldered Bat</t>
  </si>
  <si>
    <t>luisi</t>
  </si>
  <si>
    <t>Louis's Yellow-shouldered Bat</t>
  </si>
  <si>
    <t>magna</t>
  </si>
  <si>
    <t>Greater Yellow-shouldered Bat</t>
  </si>
  <si>
    <t>mistratensis</t>
  </si>
  <si>
    <t>Mistratoan Yellow-shouldered Bat</t>
  </si>
  <si>
    <t>Talamancan Yellow-shouldered Bat</t>
  </si>
  <si>
    <t>Lesser Yellow-shouldered Bat</t>
  </si>
  <si>
    <t>oporaphilum</t>
  </si>
  <si>
    <t>Tschudi's Yellow-shouldered Bat</t>
  </si>
  <si>
    <t>Northern Yellow-shouldered Bat</t>
  </si>
  <si>
    <t>perla</t>
  </si>
  <si>
    <t>sorianoi</t>
  </si>
  <si>
    <t>Soriano's Yellow-shouldered Bat</t>
  </si>
  <si>
    <t>Thomas's Yellow-shouldered Bat</t>
  </si>
  <si>
    <t>tildae</t>
  </si>
  <si>
    <t>Tilda Yellow-shouldered Bat</t>
  </si>
  <si>
    <t>Tonatia</t>
  </si>
  <si>
    <t>Greater Round-eared Bat</t>
  </si>
  <si>
    <t>saurophila</t>
  </si>
  <si>
    <t>Trachops</t>
  </si>
  <si>
    <t>cirrhosus</t>
  </si>
  <si>
    <t>Fringe-lipped Bat</t>
  </si>
  <si>
    <t>Trinycteris</t>
  </si>
  <si>
    <t>nicefori</t>
  </si>
  <si>
    <t>Niceforo's Big-eared Bat</t>
  </si>
  <si>
    <t>Uroderma</t>
  </si>
  <si>
    <t>bilobatum</t>
  </si>
  <si>
    <t>convexum</t>
  </si>
  <si>
    <t>magnirostrum</t>
  </si>
  <si>
    <t>Brown Tent-making Bat</t>
  </si>
  <si>
    <t>Vampyressa</t>
  </si>
  <si>
    <t>melissa</t>
  </si>
  <si>
    <t>Melissa's Yellow-eared Bat</t>
  </si>
  <si>
    <t>Little Yellow-eared Bat, Southern Little Yellow-eared Bat</t>
  </si>
  <si>
    <t>thyone</t>
  </si>
  <si>
    <t>Northern Little Yellow-eared Bat</t>
  </si>
  <si>
    <t>Vampyriscus</t>
  </si>
  <si>
    <t>Bedentate Yellow-eared Bat</t>
  </si>
  <si>
    <t>brocki</t>
  </si>
  <si>
    <t>Brock's Yellow-eared Bat</t>
  </si>
  <si>
    <t>nymphaea</t>
  </si>
  <si>
    <t>Striped Yellow-eared Bat</t>
  </si>
  <si>
    <t>Vampyrodes</t>
  </si>
  <si>
    <t>caraccioli</t>
  </si>
  <si>
    <t>Great Stripe-faced Bat</t>
  </si>
  <si>
    <t>Vampyrum</t>
  </si>
  <si>
    <t>spectrum</t>
  </si>
  <si>
    <t>Spectral Bat</t>
  </si>
  <si>
    <t>Xeronycteris</t>
  </si>
  <si>
    <t>vieirai</t>
  </si>
  <si>
    <t>Vieira's Long-tongued Bat</t>
  </si>
  <si>
    <t>PTEROPODIDAE</t>
  </si>
  <si>
    <t>Acerodon</t>
  </si>
  <si>
    <t>Sulawesi Fruit Bat, Sulawesi Acerodon, Sulawesi Flying-fox</t>
  </si>
  <si>
    <t>humilis</t>
  </si>
  <si>
    <t>Talaud Fruit Bat, Talaud Acerodon, Talaud Flying-fox</t>
  </si>
  <si>
    <t>Golden-capped Fruit Bat, Golden-crowned Flying Fox</t>
  </si>
  <si>
    <t>leucotis</t>
  </si>
  <si>
    <t>Palawan Flying Fox, Palawan Fruit Bat</t>
  </si>
  <si>
    <t>Sunda Fruit Bat, Sunda Flying-fox</t>
  </si>
  <si>
    <t>Aethalops</t>
  </si>
  <si>
    <t>aequalis</t>
  </si>
  <si>
    <t>Pygmy Fruit Bat</t>
  </si>
  <si>
    <t>Alionycteris</t>
  </si>
  <si>
    <t>paucidentata</t>
  </si>
  <si>
    <t>Mindanao Pygmy Fruit Bat</t>
  </si>
  <si>
    <t>Aproteles</t>
  </si>
  <si>
    <t>bulmerae</t>
  </si>
  <si>
    <t>Bulmer's Fruit Bat</t>
  </si>
  <si>
    <t>Balionycteris</t>
  </si>
  <si>
    <t>Casinycteris</t>
  </si>
  <si>
    <t>argynnis</t>
  </si>
  <si>
    <t>Short-palated Fruit Bat</t>
  </si>
  <si>
    <t>Chironax</t>
  </si>
  <si>
    <t>melanocephalus</t>
  </si>
  <si>
    <t>Cynopterus</t>
  </si>
  <si>
    <t>Sunda Short-nosed Fruit Bat</t>
  </si>
  <si>
    <t>horsfieldii</t>
  </si>
  <si>
    <t>Horsfield's Fruit Bat, Horsefield's Fruit Bat, Codot Horsfield</t>
  </si>
  <si>
    <t>luzoniensis</t>
  </si>
  <si>
    <t>Peters's Fruit Bat</t>
  </si>
  <si>
    <t>Forest Short-nosed Fruit Bat</t>
  </si>
  <si>
    <t>nusatenggara</t>
  </si>
  <si>
    <t>Nusatenggara Short-nosed Fruit Bat, Nusatengarra Short-nosed Fruit Bat</t>
  </si>
  <si>
    <t>sphinx</t>
  </si>
  <si>
    <t>Greater Shortnosed Fruit Bat, Short-nosed Fruit Bat, Greater Short-nosed Fruit Bat, Short-nosed Indian Fruit Bat</t>
  </si>
  <si>
    <t>titthaecheilus</t>
  </si>
  <si>
    <t>Indonesian Short-nosed Fruit Bat</t>
  </si>
  <si>
    <t>Dobsonia</t>
  </si>
  <si>
    <t>Andersen's Bare-backed Fruit Bat</t>
  </si>
  <si>
    <t>beauforti</t>
  </si>
  <si>
    <t>Beaufort's Bare-backed Fruit Bat, Beaufort's Naked-backed Fruit Bat</t>
  </si>
  <si>
    <t>chapmani</t>
  </si>
  <si>
    <t>Negros Naked-backed Fruit Bat, Philippine Bare-backed Fruit Bat</t>
  </si>
  <si>
    <t>crenulata</t>
  </si>
  <si>
    <t>Halmahera Naked-backed Fruit Bat</t>
  </si>
  <si>
    <t>emersa</t>
  </si>
  <si>
    <t>Biak Bare-backed Fruit Bat, Biak Naked-backed Fruit Bat</t>
  </si>
  <si>
    <t>exoleta</t>
  </si>
  <si>
    <t>Sulawesi Naked-backed Fruit Bat</t>
  </si>
  <si>
    <t>Solomons Bare-backed Fruit Bat, Solomon's Naked-backed Fruit Bat</t>
  </si>
  <si>
    <t>Lesser Bare-backed Fruit Bat, Lesser Naked-backed Fruit Bat</t>
  </si>
  <si>
    <t>moluccensis</t>
  </si>
  <si>
    <t>Moluccan Naked-backed Fruit Bat</t>
  </si>
  <si>
    <t>pannietensis</t>
  </si>
  <si>
    <t>Panaeati Bare-backed Fruit Bat, De Vis's Bare-backed Fruit Bat, Panniet Naked-backed Fruit Bat</t>
  </si>
  <si>
    <t>Western Naked-backed Fruit Bat</t>
  </si>
  <si>
    <t>praedatrix</t>
  </si>
  <si>
    <t>Bismarck Bare-backed Fruit Bat, New Britain Bare-backed Fruit Bat, New Britain Naked-backed Fruit Bat</t>
  </si>
  <si>
    <t>viridis</t>
  </si>
  <si>
    <t>Greenish Naked-backed Fruit Bat</t>
  </si>
  <si>
    <t>Dyacopterus</t>
  </si>
  <si>
    <t>brooksi</t>
  </si>
  <si>
    <t>Brooks's Dyak Fruit Bat</t>
  </si>
  <si>
    <t>spadiceus</t>
  </si>
  <si>
    <t>Dayak Fruit Bat, Dyak Fruit Bat</t>
  </si>
  <si>
    <t>Eidolon</t>
  </si>
  <si>
    <t>dupreanum</t>
  </si>
  <si>
    <t>Madagascan Fruit Bat</t>
  </si>
  <si>
    <t>helvum</t>
  </si>
  <si>
    <t>African Straw-coloured Fruit-bat, Pale Xantharpy, Staw-coloured Flying Fox, Straw-coloured Fruit Bat</t>
  </si>
  <si>
    <t>Eonycteris</t>
  </si>
  <si>
    <t>Greater Dawn Bat</t>
  </si>
  <si>
    <t>Philippine Dawn Bat, Philippine Nectar Bat</t>
  </si>
  <si>
    <t>spelaea</t>
  </si>
  <si>
    <t>Dawn Bat, Common Dawn Bat, Common Nectar Bat, Lesser Dawn Bat</t>
  </si>
  <si>
    <t>Epomophorus</t>
  </si>
  <si>
    <t>Angolan Epauletted Fruit Bat</t>
  </si>
  <si>
    <t>anselli</t>
  </si>
  <si>
    <t>crypturus</t>
  </si>
  <si>
    <t>Peters's Epauletted Fruit Bat, Smaller Epauletted fruit bat</t>
  </si>
  <si>
    <t>Gambian Epauletted Fruit Bat</t>
  </si>
  <si>
    <t>Lesser Angolan Epauletted Fruit Bat</t>
  </si>
  <si>
    <t>labiatus</t>
  </si>
  <si>
    <t>Ethiopian Epauletted Fruit Bat</t>
  </si>
  <si>
    <t>minimus</t>
  </si>
  <si>
    <t xml:space="preserve">Minor Epauletted Fruit Bat </t>
  </si>
  <si>
    <t>wahlbergi</t>
  </si>
  <si>
    <t>Wahlberg's Epauletted Fruit Bat</t>
  </si>
  <si>
    <t>Epomops</t>
  </si>
  <si>
    <t>buettikoferi</t>
  </si>
  <si>
    <t>Buettikofer's Epauletted Fruit Bat</t>
  </si>
  <si>
    <t>dobsonii</t>
  </si>
  <si>
    <t>Dobson's Fruit Bat</t>
  </si>
  <si>
    <t>franqueti</t>
  </si>
  <si>
    <t>Franquet's Epauletted Fruit Bat</t>
  </si>
  <si>
    <t>Haplonycteris</t>
  </si>
  <si>
    <t>fischeri</t>
  </si>
  <si>
    <t>Fischer's Pygmy Fruit Bat, Philippine Pygmy Fruit Bat</t>
  </si>
  <si>
    <t>Harpyionycteris</t>
  </si>
  <si>
    <t>Sulawesi Harpy Fruit Bat</t>
  </si>
  <si>
    <t>whiteheadi</t>
  </si>
  <si>
    <t>Harpy Fruit Bat</t>
  </si>
  <si>
    <t>Hypsignathus</t>
  </si>
  <si>
    <t>monstrosus</t>
  </si>
  <si>
    <t>Hammer-headed Fruit Bat</t>
  </si>
  <si>
    <t>Latidens</t>
  </si>
  <si>
    <t>salimalii</t>
  </si>
  <si>
    <t>Salim Ali's Fruit Bat</t>
  </si>
  <si>
    <t>Angolan Fruit Bat, Angolan Rousette</t>
  </si>
  <si>
    <t>Macroglossus</t>
  </si>
  <si>
    <t>Dagger-toothed Long-nosed Fruit Bat, Lesser Long-tongued Fruit Bat, Lesser Long-tongued Frut Bat</t>
  </si>
  <si>
    <t>sobrinus</t>
  </si>
  <si>
    <t>Hill Long-tongued Fruit Bat, Greater Nectar Bat, Greater Long-tongued Fruit Bat, Greater Long-nosed Fruit Bat</t>
  </si>
  <si>
    <t>Megaerops</t>
  </si>
  <si>
    <t>Temminck's Tailless Fruit Bat, Temminck's Tailless Fruit Bat, Tail-less Fruit Bat</t>
  </si>
  <si>
    <t>kusnotoi</t>
  </si>
  <si>
    <t>Javan Tailless Fruit Bat</t>
  </si>
  <si>
    <t>niphanae</t>
  </si>
  <si>
    <t>Ratanaworabhan's Fruit Bat, Northern Tailless Fruit Bat</t>
  </si>
  <si>
    <t>wetmorei</t>
  </si>
  <si>
    <t>White-collared Fruit Bat, Mindanao Fruit Bat</t>
  </si>
  <si>
    <t>Megaloglossus</t>
  </si>
  <si>
    <t>azagnyi</t>
  </si>
  <si>
    <t xml:space="preserve">Western Woermann's Fruit Bat, Azagnyi Fruit Bat </t>
  </si>
  <si>
    <t>woermanni</t>
  </si>
  <si>
    <t>Woermann's Bat, Woermann's Fruit Bat</t>
  </si>
  <si>
    <t>Melonycteris</t>
  </si>
  <si>
    <t>fardoulisi</t>
  </si>
  <si>
    <t>Fardoulis's Blossom Bat</t>
  </si>
  <si>
    <t>melanops</t>
  </si>
  <si>
    <t>Black-bellied Blossom Bat, Bismarck Blossom Bat, Black-bellied Fruit Bat</t>
  </si>
  <si>
    <t>woodfordi</t>
  </si>
  <si>
    <t>Woodford's Blossom Bat, Woodford's Fruit Bat</t>
  </si>
  <si>
    <t>intermedius</t>
  </si>
  <si>
    <t>Hayman's Lesser Epauletted Fruit Bat, Hayman's Epauletted Fruit Bat, Hayman's Dwarf Epauletted Fruit Bat</t>
  </si>
  <si>
    <t>Peter's Dwarf Epauletted Fruit Bat</t>
  </si>
  <si>
    <t>Mirimiri</t>
  </si>
  <si>
    <t>acrodonta</t>
  </si>
  <si>
    <t>Fijian Monkey-faced Bat</t>
  </si>
  <si>
    <t>Myonycteris</t>
  </si>
  <si>
    <t>brachycephala</t>
  </si>
  <si>
    <t>Sao Tomé Collared Fruit Bat</t>
  </si>
  <si>
    <t>leptodon</t>
  </si>
  <si>
    <t>Sierra Leone Collared Fruit Bat</t>
  </si>
  <si>
    <t>relicta</t>
  </si>
  <si>
    <t>East African Little Collared Fruit Bat, Bergmans's Collared Fruit Bat</t>
  </si>
  <si>
    <t>torquata</t>
  </si>
  <si>
    <t>Little Collared Fruit Bat</t>
  </si>
  <si>
    <t>Nanonycteris</t>
  </si>
  <si>
    <t>veldkampii</t>
  </si>
  <si>
    <t>Veldkamp's Bat</t>
  </si>
  <si>
    <t>Neopteryx</t>
  </si>
  <si>
    <t>frosti</t>
  </si>
  <si>
    <t>Small-toothed Fruit Bat</t>
  </si>
  <si>
    <t>Notopteris</t>
  </si>
  <si>
    <t>Fijian Blossom Bat, Long-tailed Blossom Bat, Long-tailed Fruit Bat</t>
  </si>
  <si>
    <t>New Caledonia Blossom Bat</t>
  </si>
  <si>
    <t>Nyctimene</t>
  </si>
  <si>
    <t>aello</t>
  </si>
  <si>
    <t>Greater Tube-nosed Bat, Broad-striped Tube-nosed Fruit Bat</t>
  </si>
  <si>
    <t>albiventer</t>
  </si>
  <si>
    <t>Common Tube-nosed Bat, Common Tube-nosed Fruit Bat</t>
  </si>
  <si>
    <t>cephalotes</t>
  </si>
  <si>
    <t>Pallas's Tube-nosed Bat, Pallas's Tube-nosed Fruit Bat</t>
  </si>
  <si>
    <t>certans</t>
  </si>
  <si>
    <t>Mountain Tube-nosed Bat, Mountain Tube-nosed Fruit Bat</t>
  </si>
  <si>
    <t>cyclotis</t>
  </si>
  <si>
    <t>Round-eared Tube-nosed Bat, Round-eared Tube-nosed Fruit Bat</t>
  </si>
  <si>
    <t>draconilla</t>
  </si>
  <si>
    <t>Lesser Tube-nosed Bat, Dragon Tube-nosed Fruit Bat, Dragon Tube-nosed Bat</t>
  </si>
  <si>
    <t>keasti</t>
  </si>
  <si>
    <t>Keast's Tube-nosed Fruit Bat</t>
  </si>
  <si>
    <t>Island Tube-nosed Bat, Dobson's Tube-nosed Bat, Island Tube-nosed Fruit Bat</t>
  </si>
  <si>
    <t>malaitensis</t>
  </si>
  <si>
    <t>Malaita Tube-nosed Bat, Malaita Tube-nosed Fruit Bat</t>
  </si>
  <si>
    <t>masalai</t>
  </si>
  <si>
    <t>Demonic Tube-nosed Bat, Demonic Tube-nosed Fruit Bat</t>
  </si>
  <si>
    <t>Lesser Tube-nosed Fruit Bat, Lesser Tube-nosed Bat</t>
  </si>
  <si>
    <t>rabori</t>
  </si>
  <si>
    <t>Philippine Tube-nosed Fruit Bat</t>
  </si>
  <si>
    <t>Eastern Tube-nosed Bat, Queensland Tube-nosed Bat, Queensland Tube-nosed Fruit Bat</t>
  </si>
  <si>
    <t>sanctacrucis</t>
  </si>
  <si>
    <t>vizcaccia</t>
  </si>
  <si>
    <t>Umboi Tube-nosed Bat, Bismarck Tube-nosed Bat, Torresian Tube-nosed Bat, Umboi Tube-nosed Fruit Bat</t>
  </si>
  <si>
    <t>Otopteropus</t>
  </si>
  <si>
    <t>cartilagonodus</t>
  </si>
  <si>
    <t>Luzon Fruit Bat, Luzon Pygmy Fruit Bat</t>
  </si>
  <si>
    <t>Paranyctimene</t>
  </si>
  <si>
    <t>raptor</t>
  </si>
  <si>
    <t>Unstriped Tube-nosed Bat, Lesser Tube-nosed Fruit Bat, Green Tube-nosed Bat</t>
  </si>
  <si>
    <t>tenax</t>
  </si>
  <si>
    <t>Steadfast Tube-nosed Bat</t>
  </si>
  <si>
    <t>Penthetor</t>
  </si>
  <si>
    <t>Lucas's Short-nosed Fruit Bat, Lucas' Short-nosed Fruit Bat</t>
  </si>
  <si>
    <t>Plerotes</t>
  </si>
  <si>
    <t>anchietae</t>
  </si>
  <si>
    <t>D'Anchieta's Fruit Bat, Anchieta's Fruit Bat</t>
  </si>
  <si>
    <t>Ptenochirus</t>
  </si>
  <si>
    <t>Greater Musky Fruit Bat</t>
  </si>
  <si>
    <t>Lesser Musky Fruit Bat</t>
  </si>
  <si>
    <t>Pteralopex</t>
  </si>
  <si>
    <t>anceps</t>
  </si>
  <si>
    <t>Bougainville Monkey-faced Bat</t>
  </si>
  <si>
    <t>Guadalcanal Monkey-faced Bat, Cusp-toothed Monkey-faced Bat, Cusp-toothed Fruit Bat, Cusp-toothed Flying Fox</t>
  </si>
  <si>
    <t>flanneryi</t>
  </si>
  <si>
    <t>Greater Monkey-faced Bat</t>
  </si>
  <si>
    <t>pulchra</t>
  </si>
  <si>
    <t>Montane Monkey-faced Bat</t>
  </si>
  <si>
    <t>taki</t>
  </si>
  <si>
    <t>New Georgia Monkey-faced Bat, New Georgian Monkey-faced Bat</t>
  </si>
  <si>
    <t>Pteropus</t>
  </si>
  <si>
    <t>admiralitatum</t>
  </si>
  <si>
    <t>Admiralty Flying Fox, Admiralty Flying-fox</t>
  </si>
  <si>
    <t>aldabrensis</t>
  </si>
  <si>
    <t>Aldabra Flying-fox, Aldabra Flying Fox</t>
  </si>
  <si>
    <t>Black Flying Fox, Central Flying-fox</t>
  </si>
  <si>
    <t>anetianus</t>
  </si>
  <si>
    <t>aruensis</t>
  </si>
  <si>
    <t>Aru Flying Fox</t>
  </si>
  <si>
    <t>brunneus</t>
  </si>
  <si>
    <t>caniceps</t>
  </si>
  <si>
    <t>North Moluccan Flying Fox, Ashy-headed Flying-fox</t>
  </si>
  <si>
    <t>capistratus</t>
  </si>
  <si>
    <t>Bismarck Flying Fox</t>
  </si>
  <si>
    <t>chrysoproctus</t>
  </si>
  <si>
    <t>Moluccan Flying Fox, Ambon Flying-fox, Mollucan Flying Fox</t>
  </si>
  <si>
    <t>cognatus</t>
  </si>
  <si>
    <t>Makira Flying Fox</t>
  </si>
  <si>
    <t>conspicillatus</t>
  </si>
  <si>
    <t>Spectacled Flying Fox, Spectacled Flying-fox</t>
  </si>
  <si>
    <t>dasymallus</t>
  </si>
  <si>
    <t>Ryukyu Flying Fox, Ryukyu Flying-fox</t>
  </si>
  <si>
    <t>faunulus</t>
  </si>
  <si>
    <t>Nicobar Flying Fox</t>
  </si>
  <si>
    <t>fundatus</t>
  </si>
  <si>
    <t>Banks Flying Fox</t>
  </si>
  <si>
    <t>giganteus</t>
  </si>
  <si>
    <t>gilliardorum</t>
  </si>
  <si>
    <t>Gilliard's Flying Fox, Gilliard's Flying-fox</t>
  </si>
  <si>
    <t>Gray Flying Fox, Gray Flying-fox</t>
  </si>
  <si>
    <t>howensis</t>
  </si>
  <si>
    <t>Ontong Java Flying Fox</t>
  </si>
  <si>
    <t>hypomelanus</t>
  </si>
  <si>
    <t>Island Flying Fox, Variable Flying-fox, Small Flying-fox, Variable Flying Fox</t>
  </si>
  <si>
    <t>keyensis</t>
  </si>
  <si>
    <t>Kei Flying Fox</t>
  </si>
  <si>
    <t>leucopterus</t>
  </si>
  <si>
    <t>Mottle-winged Flying Fox, White-winged Flying Fox</t>
  </si>
  <si>
    <t>livingstonii</t>
  </si>
  <si>
    <t>Comoro Black Flying Fox, Livingstone's Fruit Bat, Livingstone's Flying Fox</t>
  </si>
  <si>
    <t>lombocensis</t>
  </si>
  <si>
    <t>Lombok Flying Fox</t>
  </si>
  <si>
    <t>loochoensis</t>
  </si>
  <si>
    <t>Lyle's Flying Fox</t>
  </si>
  <si>
    <t>Large-eared Flying Fox, Big-eared Flying Fox</t>
  </si>
  <si>
    <t>mahaganus</t>
  </si>
  <si>
    <t>Sanborn's Flying Fox, Lesser Flying-fox, Lesser Flying Fox</t>
  </si>
  <si>
    <t>mariannus</t>
  </si>
  <si>
    <t>Marianas Flying Fox, Micronesian Flying Fox, Marianna Flying Fox, Micronesian Flying-fox, Marianas Fruit Bat, Pagan Island Fruit Bat, Ulithi Fruit Bat</t>
  </si>
  <si>
    <t>Black-bearded Flying Fox</t>
  </si>
  <si>
    <t>melanotus</t>
  </si>
  <si>
    <t>Blyth's Flying Fox, Christmas Island Flying Fox, Black-eared Flying Fox</t>
  </si>
  <si>
    <t>molossinus</t>
  </si>
  <si>
    <t>Pohnpei Flying Fox, Caroline Flying Fox, Pohnpei Flying-fox, Pohnpei Fruit Bat</t>
  </si>
  <si>
    <t>neohibernicus</t>
  </si>
  <si>
    <t>Great Flying Fox, Bismarck Flying-fox, Greater Flying Fox</t>
  </si>
  <si>
    <t>Greater Mascarene Flying Fox, Mauritius Fruit Bat, Mauritian Flying Fox, Mauritan Flying Fox</t>
  </si>
  <si>
    <t>nitendiensis</t>
  </si>
  <si>
    <t>Temotu Flying Fox</t>
  </si>
  <si>
    <t>ocularis</t>
  </si>
  <si>
    <t>Seram Flying Fox, Seram Flying-fox, Moluccan Spectacled Flying Fox, Ceram Fruit Bat</t>
  </si>
  <si>
    <t>Ornate Flying Fox</t>
  </si>
  <si>
    <t>pelewensis</t>
  </si>
  <si>
    <t>Palau Flying Fox</t>
  </si>
  <si>
    <t>Moluccan Masked Flying Fox, Masked Flying Fox, Masked Fruit Bat</t>
  </si>
  <si>
    <t>pilosus</t>
  </si>
  <si>
    <t>Large Palau Flying Fox, Palau Fruit Bat, Palau Flying-fox</t>
  </si>
  <si>
    <t>pohlei</t>
  </si>
  <si>
    <t>Geelvink Bay Flying Fox, Yapen Flying Fox, Geelvink Bay Fruit Bat</t>
  </si>
  <si>
    <t>poliocephalus</t>
  </si>
  <si>
    <t>Grey-headed Flying Fox, Gray-headed Flying Fox, Grey-headed Flying-fox</t>
  </si>
  <si>
    <t>pselaphon</t>
  </si>
  <si>
    <t>Bonin Flying Fox, Bonin Fruit Bat</t>
  </si>
  <si>
    <t>Little Golden-mantled Flying-fox, Little Golden-mantled Flying Fox</t>
  </si>
  <si>
    <t>rayneri</t>
  </si>
  <si>
    <t>Solomons Flying Fox, Solomons Flying-fox</t>
  </si>
  <si>
    <t>rennelli</t>
  </si>
  <si>
    <t>Rennell Flying Fox</t>
  </si>
  <si>
    <t>rodricensis</t>
  </si>
  <si>
    <t>Rodrigues Flying Fox</t>
  </si>
  <si>
    <t>Madagascan Flying Fox, Madagascar Fruit Bat, Madagascar Flying-fox</t>
  </si>
  <si>
    <t>samoensis</t>
  </si>
  <si>
    <t>Samoan Flying Fox, Samoa Flying-fox</t>
  </si>
  <si>
    <t>scapulatus</t>
  </si>
  <si>
    <t>Little Red Flying Fox</t>
  </si>
  <si>
    <t>Seychelles Flying Fox</t>
  </si>
  <si>
    <t>speciosus</t>
  </si>
  <si>
    <t>Philippine Gray Flying Fox</t>
  </si>
  <si>
    <t>subniger</t>
  </si>
  <si>
    <t>Lesser Mascarene Flying-fox, Dark Flying Fox</t>
  </si>
  <si>
    <t>Temminck's Flying Fox</t>
  </si>
  <si>
    <t>tokudae</t>
  </si>
  <si>
    <t>Guam Flying Fox, Guam Fruit Bat</t>
  </si>
  <si>
    <t>tonganus</t>
  </si>
  <si>
    <t>Pacific Flying Fox, Insular Flying-fox</t>
  </si>
  <si>
    <t>tuberculatus</t>
  </si>
  <si>
    <t>Vanikoro Flying Fox</t>
  </si>
  <si>
    <t>ualanus</t>
  </si>
  <si>
    <t>Kosrae Flying Fox, Ualan Fruit Bat</t>
  </si>
  <si>
    <t>vampyrus</t>
  </si>
  <si>
    <t>Large Flying-fox, Large Flying Fox</t>
  </si>
  <si>
    <t>New Caledonia Flying Fox</t>
  </si>
  <si>
    <t>voeltzkowi</t>
  </si>
  <si>
    <t>Pemba Flying Fox</t>
  </si>
  <si>
    <t>Dwarf Flying Fox, Least Flying Fox, Least Flying-fox, Least Fruit Bat</t>
  </si>
  <si>
    <t>Rousettus</t>
  </si>
  <si>
    <t>aegyptiacus</t>
  </si>
  <si>
    <t>Egyptian Fruit Bat, Egyptian Rousette, EGYPTIAN ROUSETTE</t>
  </si>
  <si>
    <t>amplexicaudatus</t>
  </si>
  <si>
    <t>Geoffroy's Rousette, Common Rousette</t>
  </si>
  <si>
    <t>Manado Rousette, Manado Fruit Bat, Manado Fruit-bat</t>
  </si>
  <si>
    <t>Sulawesi Rousette</t>
  </si>
  <si>
    <t>lanosus</t>
  </si>
  <si>
    <t>Long-haired Rousette</t>
  </si>
  <si>
    <t>leschenaultii</t>
  </si>
  <si>
    <t>Leschenault's Rousette, Leschenault's Rousette, Shortridge's Rousette</t>
  </si>
  <si>
    <t>linduensis</t>
  </si>
  <si>
    <t>Linduan Rousette</t>
  </si>
  <si>
    <t>Madagascan Rousette, Madagascar Rousette</t>
  </si>
  <si>
    <t>obliviosus</t>
  </si>
  <si>
    <t>Comoro Rousette</t>
  </si>
  <si>
    <t>spinalatus</t>
  </si>
  <si>
    <t>Bare-backed Rousette</t>
  </si>
  <si>
    <t>Scotonycteris</t>
  </si>
  <si>
    <t>ophiodon</t>
  </si>
  <si>
    <t>Pohle's Fruit Bat</t>
  </si>
  <si>
    <t>zenkeri</t>
  </si>
  <si>
    <t>Zenker's Fruit Bat</t>
  </si>
  <si>
    <t>Sphaerias</t>
  </si>
  <si>
    <t>blanfordi</t>
  </si>
  <si>
    <t>Blandford's Fruit Bat, Blanford's Fruit Bat</t>
  </si>
  <si>
    <t>Styloctenium</t>
  </si>
  <si>
    <t>Wallace's Stripe-faced Fruit Bat</t>
  </si>
  <si>
    <t>wallacei</t>
  </si>
  <si>
    <t>Stripe-faced Fruit Bat</t>
  </si>
  <si>
    <t>Syconycteris</t>
  </si>
  <si>
    <t>Common Blossom Bat, Eastern Blossom Bat, Southern Blossom Bat</t>
  </si>
  <si>
    <t>carolinae</t>
  </si>
  <si>
    <t>Halmaheran Blossom Bat, Halmahera Blossom Bat, North Moluccan Blossum-bat</t>
  </si>
  <si>
    <t>hobbit</t>
  </si>
  <si>
    <t>Moss-forest Blossom Bat</t>
  </si>
  <si>
    <t>Thoopterus</t>
  </si>
  <si>
    <t>Swift Fruit Bat</t>
  </si>
  <si>
    <t>RHINOLOPHIDAE</t>
  </si>
  <si>
    <t>Rhinolophus</t>
  </si>
  <si>
    <t>acuminatus</t>
  </si>
  <si>
    <t>Accuminate Horseshoe Bat, Acuminate Horseshoe Bat</t>
  </si>
  <si>
    <t>adami</t>
  </si>
  <si>
    <t>Adam's Horseshoe Bat</t>
  </si>
  <si>
    <t>affinis</t>
  </si>
  <si>
    <t>Intermediate Horseshoe Bat, Intermediat Horseshoe Bat</t>
  </si>
  <si>
    <t>alcyone</t>
  </si>
  <si>
    <t>Halcyon Horseshoe Bat</t>
  </si>
  <si>
    <t>arcuatus</t>
  </si>
  <si>
    <t>Arcuate Horseshoe Bat</t>
  </si>
  <si>
    <t>beddomei</t>
  </si>
  <si>
    <t>Beddome's Horseshoe Bat, Lesser Woolly Horseshoe Bat</t>
  </si>
  <si>
    <t>blasii</t>
  </si>
  <si>
    <t>Blasius's Horseshoe Bat, Peak-saddle Horseshoe Bat, Peters's Horseshoe Bat</t>
  </si>
  <si>
    <t>bocharicus</t>
  </si>
  <si>
    <t>Bokhara Horseshoe Bat</t>
  </si>
  <si>
    <t>borneensis</t>
  </si>
  <si>
    <t>Bornean Horseshoe Bat</t>
  </si>
  <si>
    <t>canuti</t>
  </si>
  <si>
    <t>Canut's Horseshoe Bat</t>
  </si>
  <si>
    <t>Cape Horseshoe Bat, Southern Africa Horseshoe Bat</t>
  </si>
  <si>
    <t>Sulawesi Horseshoe Bat</t>
  </si>
  <si>
    <t>clivosus</t>
  </si>
  <si>
    <t>Arabian Horseshoe Bat, Cretzschmar's Horseshoe Bat, Geoffroy's Horseshoe Bat</t>
  </si>
  <si>
    <t>coelophyllus</t>
  </si>
  <si>
    <t>Croslet Horseshoe Bat</t>
  </si>
  <si>
    <t>Andaman Horseshoe Bat</t>
  </si>
  <si>
    <t>convexus</t>
  </si>
  <si>
    <t>Convex Horseshoe Bat</t>
  </si>
  <si>
    <t>creaghi</t>
  </si>
  <si>
    <t>Creagh's Horseshoe Bat</t>
  </si>
  <si>
    <t>darlingi</t>
  </si>
  <si>
    <t>Darling's Horseshoe Bat</t>
  </si>
  <si>
    <t>deckenii</t>
  </si>
  <si>
    <t>Decken's Horseshoe Bat</t>
  </si>
  <si>
    <t>denti</t>
  </si>
  <si>
    <t>Dent's Horseshoe Bat</t>
  </si>
  <si>
    <t>eloquens</t>
  </si>
  <si>
    <t>Eloquent Horseshoe Bat</t>
  </si>
  <si>
    <t>euryale</t>
  </si>
  <si>
    <t>Mediterranean Horseshoe Bat</t>
  </si>
  <si>
    <t>euryotis</t>
  </si>
  <si>
    <t>New Guinea Horseshoe Bat, Broad-eared Horseshoe Bat</t>
  </si>
  <si>
    <t>ferrumequinum</t>
  </si>
  <si>
    <t>Greater Horseshoe Bat</t>
  </si>
  <si>
    <t>formosae</t>
  </si>
  <si>
    <t>Formosan Woolly Horseshoe Bat</t>
  </si>
  <si>
    <t>francisi</t>
  </si>
  <si>
    <t>Francis's Wooly Horseshoe Bat</t>
  </si>
  <si>
    <t>fumigatus</t>
  </si>
  <si>
    <t>Rüppell's Horseshoe Bat</t>
  </si>
  <si>
    <t>guineensis</t>
  </si>
  <si>
    <t>Guinean Horseshoe Bat</t>
  </si>
  <si>
    <t>hildebrandtii</t>
  </si>
  <si>
    <t>Hildebrandt's Horseshoe Bat</t>
  </si>
  <si>
    <t>Hill's Horseshoe Bat</t>
  </si>
  <si>
    <t>hillorum</t>
  </si>
  <si>
    <t>Upland Horseshoe Bat, Hill's Horseshoe Bat</t>
  </si>
  <si>
    <t>hipposideros</t>
  </si>
  <si>
    <t>Lesser Horseshoe Bat</t>
  </si>
  <si>
    <t>inops</t>
  </si>
  <si>
    <t>Philippine Forest Horseshoe Bat</t>
  </si>
  <si>
    <t xml:space="preserve">Rhinolophus </t>
  </si>
  <si>
    <t>kahuzi</t>
  </si>
  <si>
    <t>Kai Horseshoe Bat, Insular Horseshoe Bat</t>
  </si>
  <si>
    <t>landeri</t>
  </si>
  <si>
    <t>Lander's Horseshoe Bat</t>
  </si>
  <si>
    <t>Blyth's Horseshoe Bat</t>
  </si>
  <si>
    <t>luctus</t>
  </si>
  <si>
    <t>Great Woolly Horsehoe Bat, Woolly Horseshoe Bat</t>
  </si>
  <si>
    <t>maclaudi</t>
  </si>
  <si>
    <t>Maclaud's Horseshoe Bat</t>
  </si>
  <si>
    <t>Big-eared Horseshoe Bat</t>
  </si>
  <si>
    <t>madurensis</t>
  </si>
  <si>
    <t>Madura Horseshoe Bat</t>
  </si>
  <si>
    <t>maendeleo</t>
  </si>
  <si>
    <t>Maendeleo Horseshoe Bat</t>
  </si>
  <si>
    <t>Malayan Horseshoe Bat</t>
  </si>
  <si>
    <t>marshalli</t>
  </si>
  <si>
    <t>Marshall's Horseshoe Bat</t>
  </si>
  <si>
    <t>megaphyllus</t>
  </si>
  <si>
    <t>Eastern Horseshoe Bat, Smaller Horseshoe Bat</t>
  </si>
  <si>
    <t>mehelyi</t>
  </si>
  <si>
    <t>Mehely's Horseshoe Bat</t>
  </si>
  <si>
    <t>mitratus</t>
  </si>
  <si>
    <t>Mitred Horseshow Bat, Mitred Horseshoe Bat</t>
  </si>
  <si>
    <t>Timorese Horseshoe Bat</t>
  </si>
  <si>
    <t>nereis</t>
  </si>
  <si>
    <t>Anamban Horseshoe Bat, Neriad Horseshoe Bat</t>
  </si>
  <si>
    <t>osgoodi</t>
  </si>
  <si>
    <t>Osgood's Horseshoe Bat</t>
  </si>
  <si>
    <t>pearsonii</t>
  </si>
  <si>
    <t>Pearson's Horseshoe Bat</t>
  </si>
  <si>
    <t>Large-eared Horseshoe Bat</t>
  </si>
  <si>
    <t>Least Horseshoe Bat</t>
  </si>
  <si>
    <t>rex</t>
  </si>
  <si>
    <t>King Horseshoe Bat</t>
  </si>
  <si>
    <t>Peninsular Horseshoe Bat, Robinson's Horseshoe Bat</t>
  </si>
  <si>
    <t>rouxii</t>
  </si>
  <si>
    <t>Rufous Horseshoe Bat</t>
  </si>
  <si>
    <t>Large Rufous Horseshoe Bat</t>
  </si>
  <si>
    <t>Ruwenzori Horseshoe Bat</t>
  </si>
  <si>
    <t>sakejiensis</t>
  </si>
  <si>
    <t>Sakeji Horseshoe Bat</t>
  </si>
  <si>
    <t>sedulus</t>
  </si>
  <si>
    <t>Lesser Wooly Horseshoe Bat, Lesser Woolly Horseshoe Bat</t>
  </si>
  <si>
    <t>shameli</t>
  </si>
  <si>
    <t>Shamel's Horseshoe Bat</t>
  </si>
  <si>
    <t>Shortridge's Horseshoe Bat</t>
  </si>
  <si>
    <t>siamensis</t>
  </si>
  <si>
    <t>Thai Horseshoe Bat</t>
  </si>
  <si>
    <t>Forest Horseshoe Bat</t>
  </si>
  <si>
    <t>simulator</t>
  </si>
  <si>
    <t>Bushveld Horseshoe Bat</t>
  </si>
  <si>
    <t>sinicus</t>
  </si>
  <si>
    <t>Chinese Horseshoe Bat, Chinese Rufous Horseshoe Bat, Little Nepalese Horseshoe Bat</t>
  </si>
  <si>
    <t>stheno</t>
  </si>
  <si>
    <t>Lesser Brown Horseshoe Bat</t>
  </si>
  <si>
    <t>subbadius</t>
  </si>
  <si>
    <t>Little Nepalese Horseshoe Bat</t>
  </si>
  <si>
    <t>subrufus</t>
  </si>
  <si>
    <t>Small Rufous Horseshoe Bat</t>
  </si>
  <si>
    <t>swinnyi</t>
  </si>
  <si>
    <t>Swinny's Horseshoe Bat</t>
  </si>
  <si>
    <t>Thomas's Horseshoe Bat</t>
  </si>
  <si>
    <t>trifoliatus</t>
  </si>
  <si>
    <t>Trefoil Horseshoe Bat</t>
  </si>
  <si>
    <t>virgo</t>
  </si>
  <si>
    <t>Yellow-faced Horseshoe Bat</t>
  </si>
  <si>
    <t>yunanensis</t>
  </si>
  <si>
    <t>Dobson's Horseshoe Bat</t>
  </si>
  <si>
    <t>willardi</t>
  </si>
  <si>
    <t xml:space="preserve">Willard's Horseshoe Bat </t>
  </si>
  <si>
    <t>ziama</t>
  </si>
  <si>
    <t>Ziama Horseshoe Bat</t>
  </si>
  <si>
    <t>RHINOPOMATIDAE</t>
  </si>
  <si>
    <t>Rhinopoma</t>
  </si>
  <si>
    <t>hardwickii</t>
  </si>
  <si>
    <t>Lesser Mouse-tailed Bat</t>
  </si>
  <si>
    <t>macinnesi</t>
  </si>
  <si>
    <t>Macinnes's Mouse-tailed Bat</t>
  </si>
  <si>
    <t>microphyllum</t>
  </si>
  <si>
    <t>Greater Mouse-tailed Bat</t>
  </si>
  <si>
    <t>muscatellum</t>
  </si>
  <si>
    <t>Small Mouse-tailed Bat</t>
  </si>
  <si>
    <t>THYROPTERIDAE</t>
  </si>
  <si>
    <t>Thyroptera</t>
  </si>
  <si>
    <t>devivoi</t>
  </si>
  <si>
    <t>De Vivo's Disk-winged Bat</t>
  </si>
  <si>
    <t>discifera</t>
  </si>
  <si>
    <t>Peter's Disk-winged Bat</t>
  </si>
  <si>
    <t>lavali</t>
  </si>
  <si>
    <t>Laval's Disk-winged Bat</t>
  </si>
  <si>
    <t>tricolor</t>
  </si>
  <si>
    <t>Spix's Disk-winged Bat</t>
  </si>
  <si>
    <t>wynneae</t>
  </si>
  <si>
    <t>VESPERTILIONIDAE</t>
  </si>
  <si>
    <t>Antrozous</t>
  </si>
  <si>
    <t>pallidus</t>
  </si>
  <si>
    <t>Pallid Bat</t>
  </si>
  <si>
    <t>Arielulus</t>
  </si>
  <si>
    <t>aureocollaris</t>
  </si>
  <si>
    <t>Collared Sprite, Collared Pipistrelle</t>
  </si>
  <si>
    <t>circumdatus</t>
  </si>
  <si>
    <t>Bronze Sprite, Black Gilded Pipistrelle, Black-gilded Pipistrelle</t>
  </si>
  <si>
    <t>cuprosus</t>
  </si>
  <si>
    <t>Coppery Sprite, Coppery Pipistrelle</t>
  </si>
  <si>
    <t>societatis</t>
  </si>
  <si>
    <t>Social Sprite, Social Pipistrelle</t>
  </si>
  <si>
    <t>Necklace Sprite, Necklace Pipistrelle</t>
  </si>
  <si>
    <t>Barbastella</t>
  </si>
  <si>
    <t>barbastellus</t>
  </si>
  <si>
    <t>Western Barbastelle, Barbastelle</t>
  </si>
  <si>
    <t>leucomelas</t>
  </si>
  <si>
    <t>Bauerus</t>
  </si>
  <si>
    <t>dubiaquercus</t>
  </si>
  <si>
    <t>Van Gelder's Bat</t>
  </si>
  <si>
    <t>Chalinolobus</t>
  </si>
  <si>
    <t>dwyeri</t>
  </si>
  <si>
    <t>Large-eared Pied Bat</t>
  </si>
  <si>
    <t>gouldii</t>
  </si>
  <si>
    <t>Gould's Wattled Bat</t>
  </si>
  <si>
    <t>morio</t>
  </si>
  <si>
    <t>Chocolate Wattled Bat</t>
  </si>
  <si>
    <t>neocaledonicus</t>
  </si>
  <si>
    <t>New Caledonia Wattled Bat</t>
  </si>
  <si>
    <t>nigrogriseus</t>
  </si>
  <si>
    <t>Hoary Wattled Bat</t>
  </si>
  <si>
    <t>picatus</t>
  </si>
  <si>
    <t>Little Pied Bat</t>
  </si>
  <si>
    <t>New Zealand Long-tailed Bat, Long-tailed Wattled Bat</t>
  </si>
  <si>
    <t>Corynorhinus</t>
  </si>
  <si>
    <t>Mexican Big-eared Bat</t>
  </si>
  <si>
    <t>rafinesquii</t>
  </si>
  <si>
    <t>Rafinesque's Big-eared Bat</t>
  </si>
  <si>
    <t>townsendii</t>
  </si>
  <si>
    <t>Townsend's Big-eared Bat</t>
  </si>
  <si>
    <t>Eptesicus</t>
  </si>
  <si>
    <t>andinus</t>
  </si>
  <si>
    <t>Little Black Serotinelittle Black Serotine</t>
  </si>
  <si>
    <t>bobrinskoi</t>
  </si>
  <si>
    <t>bottae</t>
  </si>
  <si>
    <t>Brazilian Brown Bat</t>
  </si>
  <si>
    <t>chiriquinus</t>
  </si>
  <si>
    <t>Chiriquinan Serotine</t>
  </si>
  <si>
    <t>diminutus</t>
  </si>
  <si>
    <t>Diminutive Serotine</t>
  </si>
  <si>
    <t>dimissus</t>
  </si>
  <si>
    <t>floweri</t>
  </si>
  <si>
    <t>Horn-skinned Bat</t>
  </si>
  <si>
    <t>furinalis</t>
  </si>
  <si>
    <t>Argentine Brown Bat, Argentinian Brown Bat</t>
  </si>
  <si>
    <t>Big Brown Bat</t>
  </si>
  <si>
    <t>gobiensis</t>
  </si>
  <si>
    <t>Gobi Big Brown Bat</t>
  </si>
  <si>
    <t>Hottentot bat, Hottentot Serotine Bat, Long-tailed Greater Serotine Bat, Long-tailed House Bat, Long-tailed Serotine Bat</t>
  </si>
  <si>
    <t>innoxius</t>
  </si>
  <si>
    <t>Harmles Serotine</t>
  </si>
  <si>
    <t>isabellinus</t>
  </si>
  <si>
    <t xml:space="preserve">Meridional serotine </t>
  </si>
  <si>
    <t>japonensis</t>
  </si>
  <si>
    <t>Japanese Short-tailed Bat</t>
  </si>
  <si>
    <t>kobayashii</t>
  </si>
  <si>
    <t>nilssonii</t>
  </si>
  <si>
    <t>pachyotis</t>
  </si>
  <si>
    <t>Thick-eared Bat</t>
  </si>
  <si>
    <t>platyops</t>
  </si>
  <si>
    <t>Lagos Serotine</t>
  </si>
  <si>
    <t>serotinus</t>
  </si>
  <si>
    <t>Serotine</t>
  </si>
  <si>
    <t>tatei</t>
  </si>
  <si>
    <t>Sombre Bat</t>
  </si>
  <si>
    <t>Euderma</t>
  </si>
  <si>
    <t>maculatum</t>
  </si>
  <si>
    <t>Spotted Bat</t>
  </si>
  <si>
    <t>Eudiscopus</t>
  </si>
  <si>
    <t>denticulus</t>
  </si>
  <si>
    <t>Disk-footed Bat</t>
  </si>
  <si>
    <t>Falsistrellus</t>
  </si>
  <si>
    <t>Chocolate Pipistrelle, Grizzled Pipistrelle</t>
  </si>
  <si>
    <t>mackenziei</t>
  </si>
  <si>
    <t>Western False Pipistrelle, Mackenzie's False Pipistelle</t>
  </si>
  <si>
    <t>Pungent Pipistrelle</t>
  </si>
  <si>
    <t>Peters's Pipistrelle, North Wallacean Pipistrelle</t>
  </si>
  <si>
    <t>tasmaniensis</t>
  </si>
  <si>
    <t>Eastern False Pipistrelle</t>
  </si>
  <si>
    <t>Glauconycteris</t>
  </si>
  <si>
    <t>alboguttata</t>
  </si>
  <si>
    <t>Allen's Striped Bat</t>
  </si>
  <si>
    <t>argentata</t>
  </si>
  <si>
    <t>Silvered Bat</t>
  </si>
  <si>
    <t>beatrix</t>
  </si>
  <si>
    <t>Beatrix's Bat</t>
  </si>
  <si>
    <t>curryae</t>
  </si>
  <si>
    <t>Curry's Bat</t>
  </si>
  <si>
    <t>egeria</t>
  </si>
  <si>
    <t>Bibundi Bat</t>
  </si>
  <si>
    <t>Glen's Wattled Bat</t>
  </si>
  <si>
    <t>humeralis</t>
  </si>
  <si>
    <t>Allen's Spotted Bat</t>
  </si>
  <si>
    <t>kenyacola</t>
  </si>
  <si>
    <t>Kenyan Wattled Bat</t>
  </si>
  <si>
    <t>machadoi</t>
  </si>
  <si>
    <t>Machado's Butterfly Bat</t>
  </si>
  <si>
    <t>Abo Bat</t>
  </si>
  <si>
    <t>superba</t>
  </si>
  <si>
    <t>Pied Bat</t>
  </si>
  <si>
    <t>variegata</t>
  </si>
  <si>
    <t>Butterfly Bat, Leaf-winged Bat, Variegated Butterfly Bat</t>
  </si>
  <si>
    <t>Glischropus</t>
  </si>
  <si>
    <t>javanus</t>
  </si>
  <si>
    <t>Javan Thick-thumbed Bat</t>
  </si>
  <si>
    <t>tylopus</t>
  </si>
  <si>
    <t>Common Thick-thumbed Bat</t>
  </si>
  <si>
    <t>Harpiocephalus</t>
  </si>
  <si>
    <t>harpia</t>
  </si>
  <si>
    <t>Lesser Hairy-winged Bat, Hairy-winged Bat</t>
  </si>
  <si>
    <t>Greater Hairy-winged Bat</t>
  </si>
  <si>
    <t>Harpiola</t>
  </si>
  <si>
    <t>grisea</t>
  </si>
  <si>
    <t>Peter's Tube-nosed Bat</t>
  </si>
  <si>
    <t>isodon</t>
  </si>
  <si>
    <t>Taiwan Tube-nosed Bat</t>
  </si>
  <si>
    <t>Hesperoptenus</t>
  </si>
  <si>
    <t>Blanford's Bat, Least False Serotine</t>
  </si>
  <si>
    <t>False Serotine Bat</t>
  </si>
  <si>
    <t>gaskelli</t>
  </si>
  <si>
    <t>Gaskell's False Serotine</t>
  </si>
  <si>
    <t>tickelli</t>
  </si>
  <si>
    <t>Tickell's Bat</t>
  </si>
  <si>
    <t>tomesi</t>
  </si>
  <si>
    <t>Large False Serotine, Tomes' False Serotine</t>
  </si>
  <si>
    <t>Histiotus</t>
  </si>
  <si>
    <t>alienus</t>
  </si>
  <si>
    <t>Strange Big-eared Brown Bat</t>
  </si>
  <si>
    <t>humboldti</t>
  </si>
  <si>
    <t>Humboldt's Big-eared Brown Bat</t>
  </si>
  <si>
    <t>laephotis</t>
  </si>
  <si>
    <t>Thomas's Big-eared Brown Bat</t>
  </si>
  <si>
    <t>macrotus</t>
  </si>
  <si>
    <t>Big-eared Brown Bat</t>
  </si>
  <si>
    <t>magellanicus</t>
  </si>
  <si>
    <t>Southern Big-eared Brown Bat</t>
  </si>
  <si>
    <t>Small Big-eared Brown Bat</t>
  </si>
  <si>
    <t>velatus</t>
  </si>
  <si>
    <t>Tropical Big-eared Brown Bat</t>
  </si>
  <si>
    <t>Hypsugo</t>
  </si>
  <si>
    <t>anthonyi</t>
  </si>
  <si>
    <t>Anthony's Pipistrelle</t>
  </si>
  <si>
    <t>joffrei</t>
  </si>
  <si>
    <t>Joffre's Pipistrelle</t>
  </si>
  <si>
    <t>Red-brown Pipistrelle</t>
  </si>
  <si>
    <t>lophurus</t>
  </si>
  <si>
    <t>Burmese Pipistrelle, Burma Pipistrelle</t>
  </si>
  <si>
    <t>Big-eared Pipistrelle</t>
  </si>
  <si>
    <t>savii</t>
  </si>
  <si>
    <t>Savi's Pipistrelle</t>
  </si>
  <si>
    <t>vordermanni</t>
  </si>
  <si>
    <t>Vordermann's Pipistrelle, White-winged Pipistrelle</t>
  </si>
  <si>
    <t>Ia</t>
  </si>
  <si>
    <t>Great Evening Bat</t>
  </si>
  <si>
    <t>Idionycteris</t>
  </si>
  <si>
    <t>phyllotis</t>
  </si>
  <si>
    <t>Allen's Big-eared Bat</t>
  </si>
  <si>
    <t>Kerivoula</t>
  </si>
  <si>
    <t>Tanzanian Woolly Bat</t>
  </si>
  <si>
    <t>agnella</t>
  </si>
  <si>
    <t>Louisiade Woolly Bat, St. Aignan's Trumpet-eared Bat</t>
  </si>
  <si>
    <t>Damara Woolly Bat, Silvered Woolly Bat, Silver Woolly Bat, Silvery Woolly Bat</t>
  </si>
  <si>
    <t>cuprosa</t>
  </si>
  <si>
    <t>Copper Woolly Bat</t>
  </si>
  <si>
    <t>eriophora</t>
  </si>
  <si>
    <t>Ethiopian Woolly Bat</t>
  </si>
  <si>
    <t>flora</t>
  </si>
  <si>
    <t>Flores Woolly Bat</t>
  </si>
  <si>
    <t>Common Woolly Bat, Hardwicke's Forest Bat, Hardwicke's Woolly Bat, Hardwicke's Woolly Bat</t>
  </si>
  <si>
    <t>Small Woolly Bat</t>
  </si>
  <si>
    <t>kachinensis</t>
  </si>
  <si>
    <t>Kachin Woolly Bat</t>
  </si>
  <si>
    <t>krauensis</t>
  </si>
  <si>
    <t>Krau Woolly Bat</t>
  </si>
  <si>
    <t>lanosa</t>
  </si>
  <si>
    <t>Lesser Woolly Bat</t>
  </si>
  <si>
    <t>lenis</t>
  </si>
  <si>
    <t>Lenis Woolly Bat</t>
  </si>
  <si>
    <t>Least Woolly Bat</t>
  </si>
  <si>
    <t>muscina</t>
  </si>
  <si>
    <t>Fly River Woolly Bat, Fly River Trumpet-eared Bat</t>
  </si>
  <si>
    <t>myrella</t>
  </si>
  <si>
    <t>Manaus Island Woolly Bat, Bismarck's Trumpet-eared Bat</t>
  </si>
  <si>
    <t>papillosa</t>
  </si>
  <si>
    <t>Papillose Woolly Bat</t>
  </si>
  <si>
    <t>pellucida</t>
  </si>
  <si>
    <t>Clear-winged Woolly Bat</t>
  </si>
  <si>
    <t>phalaena</t>
  </si>
  <si>
    <t>Spurrell's Woolly Bat</t>
  </si>
  <si>
    <t>picta</t>
  </si>
  <si>
    <t>Painted Bat, Painted Woolly Bat</t>
  </si>
  <si>
    <t>Smith's Woolly Bat</t>
  </si>
  <si>
    <t>titania</t>
  </si>
  <si>
    <t>Titania's Woolly Bat</t>
  </si>
  <si>
    <t>Whitehead's Woolly Bat</t>
  </si>
  <si>
    <t>Laephotis</t>
  </si>
  <si>
    <t>Angolan Long-eared Bats</t>
  </si>
  <si>
    <t>namibensis</t>
  </si>
  <si>
    <t>Namibian Long-eared Bat, Namib Long-eared Bat</t>
  </si>
  <si>
    <t>De Winton's Long-eared Bat, Winton's Long-eared Bat</t>
  </si>
  <si>
    <t>Lasionycteris</t>
  </si>
  <si>
    <t>noctivagans</t>
  </si>
  <si>
    <t>Silver-haired Bat</t>
  </si>
  <si>
    <t>Lasiurus</t>
  </si>
  <si>
    <t>atratus</t>
  </si>
  <si>
    <t>Handley's Red Bat</t>
  </si>
  <si>
    <t>blossevillii</t>
  </si>
  <si>
    <t>Eastern Red Bat, Red Bat</t>
  </si>
  <si>
    <t>castaneus</t>
  </si>
  <si>
    <t>Tacarcuna Bat, Tacarcunan Bat</t>
  </si>
  <si>
    <t>degelidus</t>
  </si>
  <si>
    <t>Jamaican Red Bat</t>
  </si>
  <si>
    <t>ebenus</t>
  </si>
  <si>
    <t>Blackish Red Bat</t>
  </si>
  <si>
    <t>Southern Yellow Bat</t>
  </si>
  <si>
    <t>egregius</t>
  </si>
  <si>
    <t>Big Red Bat</t>
  </si>
  <si>
    <t>insularis</t>
  </si>
  <si>
    <t>Cuban Yellow Bat</t>
  </si>
  <si>
    <t>Northern Yellow Bat</t>
  </si>
  <si>
    <t>Minor Red Bat</t>
  </si>
  <si>
    <t>pfeifferi</t>
  </si>
  <si>
    <t>Pfeiffer's Red Bat</t>
  </si>
  <si>
    <t>seminolus</t>
  </si>
  <si>
    <t>Seminole Bat</t>
  </si>
  <si>
    <t>varius</t>
  </si>
  <si>
    <t>Cinnamon Red Bat</t>
  </si>
  <si>
    <t>xanthinus</t>
  </si>
  <si>
    <t>Western Yellow Bat</t>
  </si>
  <si>
    <t>Mimetillus</t>
  </si>
  <si>
    <t>moloneyi</t>
  </si>
  <si>
    <t>Moloney's Flat-headed Bat</t>
  </si>
  <si>
    <t>Murina</t>
  </si>
  <si>
    <t>aenea</t>
  </si>
  <si>
    <t>Bronze Tube-nosed Bat</t>
  </si>
  <si>
    <t>Little Tube-nosed Bat, Tibetan Tube-nosed Bat</t>
  </si>
  <si>
    <t>Round-eared Tube-nosed Bat</t>
  </si>
  <si>
    <t>florium</t>
  </si>
  <si>
    <t>Flute-nosed Bat, Flores Tube-nosed Bat</t>
  </si>
  <si>
    <t>fusca</t>
  </si>
  <si>
    <t>Dusky Tube-nosed Bat</t>
  </si>
  <si>
    <t>Harrison's Murine Bat</t>
  </si>
  <si>
    <t>hilgendorfi</t>
  </si>
  <si>
    <t>Greater Tube-nosed Bat, Hilgendorf's Tube-nosed Bat</t>
  </si>
  <si>
    <t>Hutton's Tube-nosed Bat, White-bellied Tube-nosed Bat</t>
  </si>
  <si>
    <t>Rufous Tube-nosed Bat, Greater Tube-nosed Bat</t>
  </si>
  <si>
    <t>puta</t>
  </si>
  <si>
    <t>Taiwanese Tube-nosed Bat, Taiwan Tube-nosed Bat</t>
  </si>
  <si>
    <t>rozendaali</t>
  </si>
  <si>
    <t>Gilded Tube-nosed Bat</t>
  </si>
  <si>
    <t>ryukyuana</t>
  </si>
  <si>
    <t>Ryukyu Tube-nosed Bat</t>
  </si>
  <si>
    <t>suilla</t>
  </si>
  <si>
    <t>Brown Tube-nosed Bat, Lesser Tube-nosed Bat</t>
  </si>
  <si>
    <t>tenebrosa</t>
  </si>
  <si>
    <t>Gloomy Tube-nosed Bat, Tsushima Tube-nosed Bat</t>
  </si>
  <si>
    <t>tubinaris</t>
  </si>
  <si>
    <t>Scully's Tube-nosed Bat</t>
  </si>
  <si>
    <t>ussuriensis</t>
  </si>
  <si>
    <t>Ussuri Tube-nosed Bat</t>
  </si>
  <si>
    <t>Myotis</t>
  </si>
  <si>
    <t>adversus</t>
  </si>
  <si>
    <t>Large-footed Myotis, Large-footed Mouse-eared Bat, Large-footed Bat, Grey Large-footed Bat</t>
  </si>
  <si>
    <t>aelleni</t>
  </si>
  <si>
    <t>albescens</t>
  </si>
  <si>
    <t>Silver-tipped Myotis</t>
  </si>
  <si>
    <t>alcathoe</t>
  </si>
  <si>
    <t>altarium</t>
  </si>
  <si>
    <t>Szechwan Myotis, South-western Mouse-eared Bat</t>
  </si>
  <si>
    <t>anjouanensis</t>
  </si>
  <si>
    <t>Anjouan Myotis</t>
  </si>
  <si>
    <t>annectans</t>
  </si>
  <si>
    <t>Hairy-faced Bat, Intermediate Bat</t>
  </si>
  <si>
    <t>atacamensis</t>
  </si>
  <si>
    <t>Atacama Myotis, Atacaman Myotis</t>
  </si>
  <si>
    <t>Peters's Myotis, Small Black Myotis</t>
  </si>
  <si>
    <t>aurascens</t>
  </si>
  <si>
    <t>auriculus</t>
  </si>
  <si>
    <t>Southwestern Myotis</t>
  </si>
  <si>
    <t>austroriparius</t>
  </si>
  <si>
    <t>Southeastern Myotis</t>
  </si>
  <si>
    <t>bechsteinii</t>
  </si>
  <si>
    <t>Bechstein's Myotis, Bechstein's Myotis, Bechstein's Bat</t>
  </si>
  <si>
    <t>blythii</t>
  </si>
  <si>
    <t>bocagii</t>
  </si>
  <si>
    <t>Bocage's Banana Bat, Bocage's Hairy Bat, Bocage's Mouse-eared Bat, Rufous Hairy Bat, Rufous Mouse-eared Bat, Rufous Mouse-eared Myotis</t>
  </si>
  <si>
    <t>bombinus</t>
  </si>
  <si>
    <t>Far Eastern Myotis</t>
  </si>
  <si>
    <t>brandtii</t>
  </si>
  <si>
    <t>Brandt's Myotis, Brandt's Bat</t>
  </si>
  <si>
    <t>bucharensis</t>
  </si>
  <si>
    <t>Bokhara Whiskered Bat</t>
  </si>
  <si>
    <t>California Myotis, Californian Myotis</t>
  </si>
  <si>
    <t>capaccinii</t>
  </si>
  <si>
    <t>Long-fingered Bat</t>
  </si>
  <si>
    <t>chiloensis</t>
  </si>
  <si>
    <t>Chilean Myotis</t>
  </si>
  <si>
    <t>Large Myotis</t>
  </si>
  <si>
    <t>ciliolabrum</t>
  </si>
  <si>
    <t>Western Small-footed Myotis</t>
  </si>
  <si>
    <t>cobanensis</t>
  </si>
  <si>
    <t>Guatemalan Myotis</t>
  </si>
  <si>
    <t>dasycneme</t>
  </si>
  <si>
    <t>Pond Bat, Pond Myotis</t>
  </si>
  <si>
    <t>Daubenton's Myotis, Daubenton's Bat</t>
  </si>
  <si>
    <t>davidii</t>
  </si>
  <si>
    <t>David's Myotis</t>
  </si>
  <si>
    <t>dieteri</t>
  </si>
  <si>
    <t>Kock's Mouse-eared Bat</t>
  </si>
  <si>
    <t>dinellii</t>
  </si>
  <si>
    <t>Dinnell's Myotis</t>
  </si>
  <si>
    <t>dominicensis</t>
  </si>
  <si>
    <t>Dominican Myotis</t>
  </si>
  <si>
    <t>Elegant Myotis</t>
  </si>
  <si>
    <t>emarginatus</t>
  </si>
  <si>
    <t>Long-eared Myotis</t>
  </si>
  <si>
    <t>Fringed Long-footed Myotis, Hairy-legged Myotis</t>
  </si>
  <si>
    <t>findleyi</t>
  </si>
  <si>
    <t>Findley's Myotis</t>
  </si>
  <si>
    <t>Hodgson's Bat, Bartel's Myotis, Hodgson's Myotis</t>
  </si>
  <si>
    <t>fortidens</t>
  </si>
  <si>
    <t>Cinnamon Myotis</t>
  </si>
  <si>
    <t>frater</t>
  </si>
  <si>
    <t>Fraternal Myotis, Long-tailed Whiskered Bat</t>
  </si>
  <si>
    <t>gomantongensis</t>
  </si>
  <si>
    <t>Gomantong Myotis</t>
  </si>
  <si>
    <t>Malagasy Mouse-eared Bat</t>
  </si>
  <si>
    <t>grisescens</t>
  </si>
  <si>
    <t>Gray Myotis, Grey Bat</t>
  </si>
  <si>
    <t>hajastanicus</t>
  </si>
  <si>
    <t>Armenian Myotis, Armenian Whiskered Bat</t>
  </si>
  <si>
    <t>hasseltii</t>
  </si>
  <si>
    <t>Lesser Large-footed Myotis, Lesser Large-tooth Bat, Hasselt's Large-footed Myotis, Lesser Large-footed Bat, The Brown Bat, Van Hasselt's Bat</t>
  </si>
  <si>
    <t>hermani</t>
  </si>
  <si>
    <t>Herman's Myotis</t>
  </si>
  <si>
    <t>Horsfield's Myotis, Common Asiatic Myotis, Horsfield's Bat, Lesser Large-tooth Bat</t>
  </si>
  <si>
    <t>ikonnikovi</t>
  </si>
  <si>
    <t>Ikonnikov's Bat, Ikonnikov's Myotis, Ikonnikov's Whiskered Bat</t>
  </si>
  <si>
    <t>insularum</t>
  </si>
  <si>
    <t>Insular Myotis</t>
  </si>
  <si>
    <t>keaysi</t>
  </si>
  <si>
    <t>Hairy-legged Myotis</t>
  </si>
  <si>
    <t>keenii</t>
  </si>
  <si>
    <t>Keen's Myotis</t>
  </si>
  <si>
    <t>laniger</t>
  </si>
  <si>
    <t>Chinese Water Myotis</t>
  </si>
  <si>
    <t>leibii</t>
  </si>
  <si>
    <t>Eastern Small-footed Myotis</t>
  </si>
  <si>
    <t>levis</t>
  </si>
  <si>
    <t>Yellowish Myotis</t>
  </si>
  <si>
    <t>longipes</t>
  </si>
  <si>
    <t>Kashmir Cave Bat</t>
  </si>
  <si>
    <t>lucifugus</t>
  </si>
  <si>
    <t>Little Brown Bat, Little Brown Myotis</t>
  </si>
  <si>
    <t>macrodactylus</t>
  </si>
  <si>
    <t>Big-footed Myotis</t>
  </si>
  <si>
    <t>macropus</t>
  </si>
  <si>
    <t>Large-footed Myotis</t>
  </si>
  <si>
    <t>macrotarsus</t>
  </si>
  <si>
    <t>Pallid Large-footed Myotis, Philippine Large-footed Myotis</t>
  </si>
  <si>
    <t>martiniquensis</t>
  </si>
  <si>
    <t>Schwartz's Myotis</t>
  </si>
  <si>
    <t>moluccarum</t>
  </si>
  <si>
    <t>Maluku Myotis, Arafura Large-footed Bat</t>
  </si>
  <si>
    <t>montivagus</t>
  </si>
  <si>
    <t>Burmese Whiskered Myotis, Burmese Whiskered Bat, Large Brown Myotis</t>
  </si>
  <si>
    <t>morrisi</t>
  </si>
  <si>
    <t>Morris's Bat</t>
  </si>
  <si>
    <t>muricola</t>
  </si>
  <si>
    <t>Nepalese Whiskered Bat, Nepalese Whiskered Myotis, Whiskered Myotis</t>
  </si>
  <si>
    <t>myotis</t>
  </si>
  <si>
    <t>Greater Mouse-eared Bat, Large Mouse-eared Bat, Mouse-eared Bat, Mouse-eared Myotis</t>
  </si>
  <si>
    <t>mystacinus</t>
  </si>
  <si>
    <t>nattereri</t>
  </si>
  <si>
    <t>Natterer's Bat</t>
  </si>
  <si>
    <t>nesopolus</t>
  </si>
  <si>
    <t>Curacao Myotis</t>
  </si>
  <si>
    <t>Black Myotis</t>
  </si>
  <si>
    <t>nipalensis</t>
  </si>
  <si>
    <t>Nepal Myotis</t>
  </si>
  <si>
    <t>nyctor</t>
  </si>
  <si>
    <t>occultus</t>
  </si>
  <si>
    <t>Arizona Myotis</t>
  </si>
  <si>
    <t>oreias</t>
  </si>
  <si>
    <t>Singaporese Whiskered Myotis, Singapore Whiskered Bat</t>
  </si>
  <si>
    <t>oxyotus</t>
  </si>
  <si>
    <t>Montane Myotis</t>
  </si>
  <si>
    <t>peninsularis</t>
  </si>
  <si>
    <t>pequinius</t>
  </si>
  <si>
    <t>Peking Myotis</t>
  </si>
  <si>
    <t>Rickett's Big-footed Myotis, Rickett's Big-footed Bat</t>
  </si>
  <si>
    <t>Flat-headed Myotis</t>
  </si>
  <si>
    <t>pruinosus</t>
  </si>
  <si>
    <t>Frosted Myotis, Blackish Whiskered Bat</t>
  </si>
  <si>
    <t>punicus</t>
  </si>
  <si>
    <t>Maghreb Mouse-eared Bat, Maghrebian Myotis, Maghrebian Myotis, Felten's Myotis</t>
  </si>
  <si>
    <t>Ridley's Myotis, Ridley's Bat</t>
  </si>
  <si>
    <t>riparius</t>
  </si>
  <si>
    <t>Riparian Myotis</t>
  </si>
  <si>
    <t>rosseti</t>
  </si>
  <si>
    <t>Thick-thumbed Myotis</t>
  </si>
  <si>
    <t>Red Myotis</t>
  </si>
  <si>
    <t>rufopictus</t>
  </si>
  <si>
    <t>Orange-fingered Myotis</t>
  </si>
  <si>
    <t>schaubi</t>
  </si>
  <si>
    <t>Schaub's Myotis</t>
  </si>
  <si>
    <t>scotti</t>
  </si>
  <si>
    <t>Scott's Mouse-eared Bat</t>
  </si>
  <si>
    <t>Taiwan Long-toed Myotis</t>
  </si>
  <si>
    <t>Northern Myotis</t>
  </si>
  <si>
    <t>sicarius</t>
  </si>
  <si>
    <t>Mandelli's Mouse-eared Myotis, Mandelli's Mouse-eared Bat</t>
  </si>
  <si>
    <t>siligorensis</t>
  </si>
  <si>
    <t>Himalayan Whiskered Bat, Himalayan Whiskered Myotis, Siliguri Bat, Small-toothed Myotis</t>
  </si>
  <si>
    <t>simus</t>
  </si>
  <si>
    <t>Velvety Myotis</t>
  </si>
  <si>
    <t>sodalis</t>
  </si>
  <si>
    <t>Indiana Bat, Indiana Myotis, Social Bat</t>
  </si>
  <si>
    <t>stalkeri</t>
  </si>
  <si>
    <t>Stalker's Myotis, Kei Myotis</t>
  </si>
  <si>
    <t>thysanodes</t>
  </si>
  <si>
    <t>Fringed Myotis</t>
  </si>
  <si>
    <t>Cape Hairy Bat, Cape Myotis, Temminck's Mouse-eared Bat, Three-coloured bat</t>
  </si>
  <si>
    <t>velifer</t>
  </si>
  <si>
    <t>Cave Myotis</t>
  </si>
  <si>
    <t>vivesi</t>
  </si>
  <si>
    <t>Fish-eating Bat, Fish-eating Myotis</t>
  </si>
  <si>
    <t>volans</t>
  </si>
  <si>
    <t>Long-legged Myotis</t>
  </si>
  <si>
    <t>welwitschii</t>
  </si>
  <si>
    <t>Welwitch's Bat, Welwitsch's Hairy Bat, Welwitsch's Mouse-eared Bat, Welwitsch's Myotis</t>
  </si>
  <si>
    <t>yanbarensis</t>
  </si>
  <si>
    <t>Yanbaru Whiskered Bat</t>
  </si>
  <si>
    <t>yumanensis</t>
  </si>
  <si>
    <t>Yuma Myotis</t>
  </si>
  <si>
    <t>Neoromicia</t>
  </si>
  <si>
    <t>Dark-brown Serotine, Brown Pipistrelle Bat, Dark-brown Pipistrelle Bat</t>
  </si>
  <si>
    <t>Guinean Pipistrelle Bat, Tiny Serotine</t>
  </si>
  <si>
    <t>helios</t>
  </si>
  <si>
    <t>Samburu Pipistrelle Bat, Helios Pipistrelle Bat, Heller's Pipistrelle</t>
  </si>
  <si>
    <t>malagasyensis</t>
  </si>
  <si>
    <t>Isalo Serotine</t>
  </si>
  <si>
    <t>matroka</t>
  </si>
  <si>
    <t>melckorum</t>
  </si>
  <si>
    <t>Banana Pipistrelle Bat, Banana Bat, Banana Pipistrelle</t>
  </si>
  <si>
    <t>rendalli</t>
  </si>
  <si>
    <t>Rendall's Serotine, Rendall's Serotine Bat, Rendall's Pipistrelle, Rendall's Pipistrelle Bat</t>
  </si>
  <si>
    <t>somalica</t>
  </si>
  <si>
    <t>Somali Serotine, Somali Serotine Bat, Somalian Pipistrelle Bat, Somali Pipistrelle Bat</t>
  </si>
  <si>
    <t>tenuipinnis</t>
  </si>
  <si>
    <t>Slenderwinged Pipistrelle Bat, White-winged Serotine, White-winged Pipistrelle Bat, White-winged Bat</t>
  </si>
  <si>
    <t>zuluensis</t>
  </si>
  <si>
    <t>Zulu Pipistrelle Bat, Aloe Bat, Aloe Serotine Bat, Aloe Serotine, Zulu Serotine Bat</t>
  </si>
  <si>
    <t>Nyctalus</t>
  </si>
  <si>
    <t>aviator</t>
  </si>
  <si>
    <t>Birdlike Noctule, Japanese Large Noctule</t>
  </si>
  <si>
    <t>azoreum</t>
  </si>
  <si>
    <t>Azorean Bat, AZOREAN BAT, Azores Noctule</t>
  </si>
  <si>
    <t>furvus</t>
  </si>
  <si>
    <t>Japanese Noctule</t>
  </si>
  <si>
    <t>lasiopterus</t>
  </si>
  <si>
    <t>Giant Noctule, Greater Noctule Bat</t>
  </si>
  <si>
    <t>leisleri</t>
  </si>
  <si>
    <t>Lesser Noctule, Leisler's Bat</t>
  </si>
  <si>
    <t>Mountain Noctule</t>
  </si>
  <si>
    <t>noctula</t>
  </si>
  <si>
    <t>Noctule</t>
  </si>
  <si>
    <t>plancyi</t>
  </si>
  <si>
    <t>Chinese Noctule, Mountain Noctule</t>
  </si>
  <si>
    <t>Nycticeinops</t>
  </si>
  <si>
    <t>Schlieffen's Bat, Schlieffen's Twilight Bat</t>
  </si>
  <si>
    <t>Nycticeius</t>
  </si>
  <si>
    <t>aenobarbus</t>
  </si>
  <si>
    <t>Temminck's Mysterious Bat</t>
  </si>
  <si>
    <t>cubanus</t>
  </si>
  <si>
    <t>Cuban Evening Bat</t>
  </si>
  <si>
    <t>Evening Bat</t>
  </si>
  <si>
    <t>Nyctophilus</t>
  </si>
  <si>
    <t>arnhemensis</t>
  </si>
  <si>
    <t>Northern Long-eared Bat</t>
  </si>
  <si>
    <t>bifax</t>
  </si>
  <si>
    <t>Eastern Long-eared Bat</t>
  </si>
  <si>
    <t>corbeni</t>
  </si>
  <si>
    <t>Corben's Long-eared Bat</t>
  </si>
  <si>
    <t>daedalus</t>
  </si>
  <si>
    <t>Pallid Long-eared Bat</t>
  </si>
  <si>
    <t>Lesser Long-eared Bat</t>
  </si>
  <si>
    <t>gouldi</t>
  </si>
  <si>
    <t>Gould's Long-eared Bat</t>
  </si>
  <si>
    <t>heran</t>
  </si>
  <si>
    <t>Sundan Long-eared Bat, Sunda Long-eared Bat</t>
  </si>
  <si>
    <t>Lord Howe Long-eared Bat</t>
  </si>
  <si>
    <t>Greater Long-eared Bat</t>
  </si>
  <si>
    <t>microdon</t>
  </si>
  <si>
    <t>Small-toothed Long-eared Bat, Small-toothed Bat</t>
  </si>
  <si>
    <t>Papuan Long-eared Bat, New Guinea Long-eared Bat, Small-eared Nyctophilus</t>
  </si>
  <si>
    <t>nebulosus</t>
  </si>
  <si>
    <t>New Caledonia Long-eared Bat</t>
  </si>
  <si>
    <t>sherrini</t>
  </si>
  <si>
    <t>Tasmanian Long-eared Bat</t>
  </si>
  <si>
    <t>walkeri</t>
  </si>
  <si>
    <t>Pygmy Long-eared Bat</t>
  </si>
  <si>
    <t>Otonycteris</t>
  </si>
  <si>
    <t>hemprichii</t>
  </si>
  <si>
    <t>Desert Long-eared Bat, Hemprich's Long-eared Bat</t>
  </si>
  <si>
    <t>Pharotis</t>
  </si>
  <si>
    <t>imogene</t>
  </si>
  <si>
    <t>Thomas's Big-eared Bat, New Guinea Big-eared Bat</t>
  </si>
  <si>
    <t>Philetor</t>
  </si>
  <si>
    <t>Rohu's Bat, Short-winged Pipistrelle</t>
  </si>
  <si>
    <t>Phoniscus</t>
  </si>
  <si>
    <t>Dubious Trumpet-eared Bat</t>
  </si>
  <si>
    <t>atrox</t>
  </si>
  <si>
    <t>Groove-toothed Trumpet-eared Bat, Groove-toothed Bat, Gilded Groove-toothed Bat</t>
  </si>
  <si>
    <t>jagorii</t>
  </si>
  <si>
    <t>Peters's Trumpet-eared Bat, Common Trumpet-eared Bat, Peter's Trumpet-eared Bat</t>
  </si>
  <si>
    <t>Golden-tipped Bat</t>
  </si>
  <si>
    <t>Pipistrellus</t>
  </si>
  <si>
    <t>abramus</t>
  </si>
  <si>
    <t>Japanese Pipistrelle, Japanese Pipistrelle</t>
  </si>
  <si>
    <t>adamsi</t>
  </si>
  <si>
    <t>Forest Pipistrelle, Cape York Pipistrelle, Adams's Pipistrelle</t>
  </si>
  <si>
    <t>aero</t>
  </si>
  <si>
    <t>Mount Gargues Pipistrelle, Mt. Gargues Pipistrelle</t>
  </si>
  <si>
    <t>alaschanicus</t>
  </si>
  <si>
    <t>Alashanian Pipistrelle</t>
  </si>
  <si>
    <t>Anchieta's Bat, Anchieta's Pipistrelle, Miombo pipistrelle</t>
  </si>
  <si>
    <t>angulatus</t>
  </si>
  <si>
    <t>New Guinea Pipistrelle, Angulate Pipistrelle</t>
  </si>
  <si>
    <t>arabicus</t>
  </si>
  <si>
    <t>Arabian Pipistrelle</t>
  </si>
  <si>
    <t>ariel</t>
  </si>
  <si>
    <t>Desert Pipistrelle</t>
  </si>
  <si>
    <t>cadornae</t>
  </si>
  <si>
    <t>Cadorna's Pipistrelle, Cadorna's Pipistrelle, Thomas's Pipistrelle</t>
  </si>
  <si>
    <t>ceylonicus</t>
  </si>
  <si>
    <t>Kelaart's Pipistrelle</t>
  </si>
  <si>
    <t>collinus</t>
  </si>
  <si>
    <t>Mountain Pipistrelle, Greater Papuan Pipistrelle</t>
  </si>
  <si>
    <t>coromandra</t>
  </si>
  <si>
    <t>Coromandel Pipistrelle, Indian Pipistrelle, Little Indian Bat</t>
  </si>
  <si>
    <t>crassulus</t>
  </si>
  <si>
    <t>Broad-headed Pipistrelle</t>
  </si>
  <si>
    <t>eisentrauti</t>
  </si>
  <si>
    <t>Eisentraut's Pipistrelle</t>
  </si>
  <si>
    <t>endoi</t>
  </si>
  <si>
    <t>Endo's Pipistrelle</t>
  </si>
  <si>
    <t>hanaki</t>
  </si>
  <si>
    <t>Hanaki's Dwarf Bat</t>
  </si>
  <si>
    <t>hesperidus</t>
  </si>
  <si>
    <t>African pipistrelle, Dusky pipistrelle.</t>
  </si>
  <si>
    <t>hesperus</t>
  </si>
  <si>
    <t>imbricatus</t>
  </si>
  <si>
    <t>Brown Pipistrelle</t>
  </si>
  <si>
    <t>inexspectatus</t>
  </si>
  <si>
    <t>Aellen's Pipistrelle</t>
  </si>
  <si>
    <t>Javan Pipistrelle</t>
  </si>
  <si>
    <t>Kuhl's Pipistrelle</t>
  </si>
  <si>
    <t>maderensis</t>
  </si>
  <si>
    <t>Madeira Pipistrelle</t>
  </si>
  <si>
    <t>minahassae</t>
  </si>
  <si>
    <t>Minahassa Pipistrelle</t>
  </si>
  <si>
    <t>murrayi</t>
  </si>
  <si>
    <t>Christmas Island Pipistrelle</t>
  </si>
  <si>
    <t>musciculus</t>
  </si>
  <si>
    <t>Mouselike Pipistrelle</t>
  </si>
  <si>
    <t>Tiny Pipistrelle</t>
  </si>
  <si>
    <t>nathusii</t>
  </si>
  <si>
    <t>Nathusius' Pipistrelle</t>
  </si>
  <si>
    <t>papuanus</t>
  </si>
  <si>
    <t>Papuan Pipistrelle, Lesser Papuan Pipistrelle</t>
  </si>
  <si>
    <t>paterculus</t>
  </si>
  <si>
    <t>Mount Popa Pipistrelle, Paternal Pipistrelle</t>
  </si>
  <si>
    <t>permixtus</t>
  </si>
  <si>
    <t>Dar-es-salaam Pipistrelle</t>
  </si>
  <si>
    <t>pipistrellus</t>
  </si>
  <si>
    <t>Common Pipistrelle</t>
  </si>
  <si>
    <t>pulveratus</t>
  </si>
  <si>
    <t>Chinese Pipistrelle</t>
  </si>
  <si>
    <t>Pygmy Pipistrelle, Soprano Pipistrelle</t>
  </si>
  <si>
    <t>raceyi</t>
  </si>
  <si>
    <t>Racey's Pipistrelle Bat</t>
  </si>
  <si>
    <t xml:space="preserve">Pipistrellus rueppelli  </t>
  </si>
  <si>
    <t>Rüppel's Pipistrelle, Rüppell's Bat, Ruppell's Pipistrelle, Rüppel's Pipistrelle Bat</t>
  </si>
  <si>
    <t>rusticus</t>
  </si>
  <si>
    <t>Rusty Bat, Rusty Pipistrelle, Rusty Pipistrelle Bat</t>
  </si>
  <si>
    <t>stenopterus</t>
  </si>
  <si>
    <t>Narrow-winged Pipistrelle</t>
  </si>
  <si>
    <t>sturdeei</t>
  </si>
  <si>
    <t>Bonin Pipistrelle, Sturdee's Pipistrelle</t>
  </si>
  <si>
    <t>subflavus</t>
  </si>
  <si>
    <t>tenuis</t>
  </si>
  <si>
    <t>Least Pipistrelle, Indian Pygmy Bat</t>
  </si>
  <si>
    <t>wattsi</t>
  </si>
  <si>
    <t>Watts's Pipistrelle, Watt's Pipistrelle</t>
  </si>
  <si>
    <t>westralis</t>
  </si>
  <si>
    <t>Northern Pipistrelle, Koopman's Pipistrelle</t>
  </si>
  <si>
    <t>Plecotus</t>
  </si>
  <si>
    <t>Brown Big-eared Bat, Brown Long-eared Bat</t>
  </si>
  <si>
    <t>austriacus</t>
  </si>
  <si>
    <t>Gray Big-eared Bat, Grey Long-eared Bat</t>
  </si>
  <si>
    <t>balensis</t>
  </si>
  <si>
    <t>Ethiopian Big-eared Bat</t>
  </si>
  <si>
    <t>christii</t>
  </si>
  <si>
    <t>Christie's Long-eared Bat</t>
  </si>
  <si>
    <t>kolombatovici</t>
  </si>
  <si>
    <t>Kolombatovic's Long-eared Bat, Mediterranean Long-eared Bat</t>
  </si>
  <si>
    <t>macrobullaris</t>
  </si>
  <si>
    <t>Mountain Long-eared Bat</t>
  </si>
  <si>
    <t>ognevi</t>
  </si>
  <si>
    <t>Ognev's Long-eared Bat</t>
  </si>
  <si>
    <t>sacrimontis</t>
  </si>
  <si>
    <t>Japanese Long-eared Bat</t>
  </si>
  <si>
    <t>sardus</t>
  </si>
  <si>
    <t>Sardinian Long-eared Bat</t>
  </si>
  <si>
    <t>taivanus</t>
  </si>
  <si>
    <t>Taiwan Long-eared Bat, Taiwan Big-eared Bat, Formosan Long-eared Bat</t>
  </si>
  <si>
    <t>teneriffae</t>
  </si>
  <si>
    <t>Canary Big-eared Bat, Canary Long-eared Bat, Tenerife Long-eared Bat</t>
  </si>
  <si>
    <t>Rhogeessa</t>
  </si>
  <si>
    <t>Yucatan Yellow Bat</t>
  </si>
  <si>
    <t>Allen's Yellow Bat</t>
  </si>
  <si>
    <t>genowaysi</t>
  </si>
  <si>
    <t>Genoways's Yellow Bat</t>
  </si>
  <si>
    <t>Slender Yellow Bat</t>
  </si>
  <si>
    <t>hussoni</t>
  </si>
  <si>
    <t>Husson's Yellow Bat</t>
  </si>
  <si>
    <t>Thomas's Yellow Bat</t>
  </si>
  <si>
    <t>minutilla</t>
  </si>
  <si>
    <t>Tiny Yellow Bat</t>
  </si>
  <si>
    <t>mira</t>
  </si>
  <si>
    <t>Least Yellow Bat</t>
  </si>
  <si>
    <t>Little Yellow Bat</t>
  </si>
  <si>
    <t>tumida</t>
  </si>
  <si>
    <t>Black-winged Little Yellow Bat; Central American Yellow Bat</t>
  </si>
  <si>
    <t>Scoteanax</t>
  </si>
  <si>
    <t>Greater Broad-nosed Bat, Rüppell's Broad-nosed Bat</t>
  </si>
  <si>
    <t>Scotoecus</t>
  </si>
  <si>
    <t>albofuscus</t>
  </si>
  <si>
    <t>Light-winged Lesser House Bat, Thomas' House Bat, Thomas's Lesser House Bat</t>
  </si>
  <si>
    <t>hirundo</t>
  </si>
  <si>
    <t>Dark-winged Lesser House Bat</t>
  </si>
  <si>
    <t>Desert Yellow Lesser House Bat., Desert Yellow Bat</t>
  </si>
  <si>
    <t>Scotomanes</t>
  </si>
  <si>
    <t>Harlequin Bat</t>
  </si>
  <si>
    <t>Scotophilus</t>
  </si>
  <si>
    <t>borbonicus</t>
  </si>
  <si>
    <t>Sody's Yellow House Bat</t>
  </si>
  <si>
    <t>dinganii</t>
  </si>
  <si>
    <t>African Yellow Bat, African Yellow House Bat, Dingan's Bat, Yellow-bellied House Bat</t>
  </si>
  <si>
    <t>heathii</t>
  </si>
  <si>
    <t>Greater Asiatic Yellow House Bat, Greater Asiatic Yellow Bat, Common Yellow Bat, Asiatic Greater Yellow House Bat</t>
  </si>
  <si>
    <t>Lesser Asiatic Yellow House Bat, Lesser Asiatic Yellow Bat, Lesser Asian House Bat, Asiatic Lesser Yellow House Bat</t>
  </si>
  <si>
    <t>White-bellied Yellow Bat</t>
  </si>
  <si>
    <t>marovaza</t>
  </si>
  <si>
    <t>Marovaza House Bat</t>
  </si>
  <si>
    <t>nigrita</t>
  </si>
  <si>
    <t>Giant House Bat, Schreber's Yellow Bat</t>
  </si>
  <si>
    <t>nucella</t>
  </si>
  <si>
    <t>Robbin's House Bat, Robbins's Yellow Bat</t>
  </si>
  <si>
    <t>nux</t>
  </si>
  <si>
    <t>Nut-colored Yellow Bat</t>
  </si>
  <si>
    <t>Robust Yellow Bat</t>
  </si>
  <si>
    <t>tandrefana</t>
  </si>
  <si>
    <t>Green House Bat, Greenish Yellow Bat, Lesser Yellow House Bat</t>
  </si>
  <si>
    <t>Scotorepens</t>
  </si>
  <si>
    <t>balstoni</t>
  </si>
  <si>
    <t>Inland Broad-nosed Bat, Western Broad-nosed Bat</t>
  </si>
  <si>
    <t>greyii</t>
  </si>
  <si>
    <t>Little Broad-nosed Bat</t>
  </si>
  <si>
    <t>orion</t>
  </si>
  <si>
    <t>Eastern Broad-nosed Bat</t>
  </si>
  <si>
    <t>Northern Broad-nosed Bat</t>
  </si>
  <si>
    <t>Scotozous</t>
  </si>
  <si>
    <t>dormeri</t>
  </si>
  <si>
    <t>Dormer's Bat, Dormer's Pipistrelle</t>
  </si>
  <si>
    <t>Submyotodon</t>
  </si>
  <si>
    <t>latirostris</t>
  </si>
  <si>
    <t>Taiwan Broad-muzzled Mouse-eared Bat</t>
  </si>
  <si>
    <t>Tylonycteris</t>
  </si>
  <si>
    <t>pachypus</t>
  </si>
  <si>
    <t>Lesser Bamboo Bat, Club-footed Bat, Flat-headed Bat, Lesser Flat-headed Bat</t>
  </si>
  <si>
    <t>robustula</t>
  </si>
  <si>
    <t>Greater Bamboo Bat, Greater Flat-headed Bat</t>
  </si>
  <si>
    <t>Vespadelus</t>
  </si>
  <si>
    <t>baverstocki</t>
  </si>
  <si>
    <t>Inland Forest Bat</t>
  </si>
  <si>
    <t>caurinus</t>
  </si>
  <si>
    <t>Northern Cave Bat</t>
  </si>
  <si>
    <t>darlingtoni</t>
  </si>
  <si>
    <t>Large Forest Bat</t>
  </si>
  <si>
    <t>douglasorum</t>
  </si>
  <si>
    <t>Yellow-lipped Cave Bat, Yellow-lipped Bat</t>
  </si>
  <si>
    <t>finlaysoni</t>
  </si>
  <si>
    <t>Finlayson's Cave Bat</t>
  </si>
  <si>
    <t>Eastern Forest Bat</t>
  </si>
  <si>
    <t>regulus</t>
  </si>
  <si>
    <t>Southern Forest Bat</t>
  </si>
  <si>
    <t>Eastern Cave Bat, Troughton's Forest Bat</t>
  </si>
  <si>
    <t>vulturnus</t>
  </si>
  <si>
    <t>Little Forest Bat</t>
  </si>
  <si>
    <t>Vespertilio</t>
  </si>
  <si>
    <t>murinus</t>
  </si>
  <si>
    <t>sinensis</t>
  </si>
  <si>
    <t>Asian Particolored Bat</t>
  </si>
  <si>
    <t>CINGULATA</t>
  </si>
  <si>
    <t>DASYPODIDAE</t>
  </si>
  <si>
    <t>Cabassous</t>
  </si>
  <si>
    <t>Northern Naked-tailed Armadillo</t>
  </si>
  <si>
    <t>chacoensis</t>
  </si>
  <si>
    <t>Chacoan Naked-tailed Armadillo</t>
  </si>
  <si>
    <t>tatouay</t>
  </si>
  <si>
    <t>Greater Naked-tailed Armadillo</t>
  </si>
  <si>
    <t>unicinctus</t>
  </si>
  <si>
    <t>Southern Naked-Tailed Armadillo</t>
  </si>
  <si>
    <t>Calyptophractus</t>
  </si>
  <si>
    <t>retusus</t>
  </si>
  <si>
    <t>Greater Fairy Armadillo, Burmeister's Armadillo, Chacoan Fairy Armadillo, Greater Pichi Ciego</t>
  </si>
  <si>
    <t>Chaetophractus</t>
  </si>
  <si>
    <t>vellerosus</t>
  </si>
  <si>
    <t>Screaming Hairy Armadillo</t>
  </si>
  <si>
    <t>Large Hairy Armadillo</t>
  </si>
  <si>
    <t>Chlamyphorus</t>
  </si>
  <si>
    <t>Pink Fairy Armadillo, Lesser Fairy Armadillo, Lesser Pichi Ciego</t>
  </si>
  <si>
    <t>Dasypus</t>
  </si>
  <si>
    <t>hybridus</t>
  </si>
  <si>
    <t>Greater Long-nosed Armadillo</t>
  </si>
  <si>
    <t>novemcinctus</t>
  </si>
  <si>
    <t>Nine-banded Armadillo, Common Long-nosed Armadillo</t>
  </si>
  <si>
    <t>Hairy Long-nosed Armadillo</t>
  </si>
  <si>
    <t>sabanicola</t>
  </si>
  <si>
    <t>Northern Long-nosed Armadillo, Llanos Long-nosed Armadillo</t>
  </si>
  <si>
    <t>septemcinctus</t>
  </si>
  <si>
    <t>Brazilian Lesser Long-nosed Armadillo, Seven-banded Armadillo</t>
  </si>
  <si>
    <t>Yunga's Lesser Long-Nosed Armadillo, Yepes's Mulita</t>
  </si>
  <si>
    <t>Euphractus</t>
  </si>
  <si>
    <t>sexcinctus</t>
  </si>
  <si>
    <t>Yellow Armadillo, Six-Banded Armadillo</t>
  </si>
  <si>
    <t>Priodontes</t>
  </si>
  <si>
    <t>maximus</t>
  </si>
  <si>
    <t>Giant Armadillo</t>
  </si>
  <si>
    <t>Tolypeutes</t>
  </si>
  <si>
    <t>matacus</t>
  </si>
  <si>
    <t>Southern Three-banded Armadillo</t>
  </si>
  <si>
    <t>tricinctus</t>
  </si>
  <si>
    <t>Brazilian Three-banded Armadillo</t>
  </si>
  <si>
    <t>Zaedyus</t>
  </si>
  <si>
    <t>pichiy</t>
  </si>
  <si>
    <t>Pichi</t>
  </si>
  <si>
    <t>DASYUROMORPHIA</t>
  </si>
  <si>
    <t>DASYURIDAE</t>
  </si>
  <si>
    <t>Antechinomys</t>
  </si>
  <si>
    <t>Kultarr</t>
  </si>
  <si>
    <t>Antechinus</t>
  </si>
  <si>
    <t>Rusty Antechinus, Tropical Antechinus</t>
  </si>
  <si>
    <t>agilis</t>
  </si>
  <si>
    <t>Agile Antechinus, Normanby Antechinus</t>
  </si>
  <si>
    <t>argentus</t>
  </si>
  <si>
    <t>Silver-headed Antechinus</t>
  </si>
  <si>
    <t>arktos</t>
  </si>
  <si>
    <t>Black-tailed Antechinus</t>
  </si>
  <si>
    <t>bellus</t>
  </si>
  <si>
    <t>Fawn Antechinus</t>
  </si>
  <si>
    <t>flavipes</t>
  </si>
  <si>
    <t>Yellow-footed Antechinus</t>
  </si>
  <si>
    <t>Atherton Antechinus</t>
  </si>
  <si>
    <t>Cinnamon Antechinus</t>
  </si>
  <si>
    <t>Swamp Antechinus</t>
  </si>
  <si>
    <t>mysticus</t>
  </si>
  <si>
    <t>Buff-footed Antechinus</t>
  </si>
  <si>
    <t>stuartii</t>
  </si>
  <si>
    <t>Brown Antechinus</t>
  </si>
  <si>
    <t>subtropicus</t>
  </si>
  <si>
    <t>Subtropical Antechinus</t>
  </si>
  <si>
    <t>swainsonii</t>
  </si>
  <si>
    <t>Dasycercus</t>
  </si>
  <si>
    <t>blythi</t>
  </si>
  <si>
    <t>Brush-tailed Mulgara</t>
  </si>
  <si>
    <t>cristicauda</t>
  </si>
  <si>
    <t>Crest-tailed Mulgara, Mulgara</t>
  </si>
  <si>
    <t>Dasykaluta</t>
  </si>
  <si>
    <t>rosamondae</t>
  </si>
  <si>
    <t>Kaluta, Little Red Kaluta, Little Red Antechinus</t>
  </si>
  <si>
    <t>Dasyuroides</t>
  </si>
  <si>
    <t>byrnei</t>
  </si>
  <si>
    <t>Kowari</t>
  </si>
  <si>
    <t>Dasyurus</t>
  </si>
  <si>
    <t>albopunctatus</t>
  </si>
  <si>
    <t>New Guinea Quoll, New Guinean Quoll</t>
  </si>
  <si>
    <t>geoffroii</t>
  </si>
  <si>
    <t>Western Quoll, Chuditch</t>
  </si>
  <si>
    <t>hallucatus</t>
  </si>
  <si>
    <t>Northern Quoll</t>
  </si>
  <si>
    <t>maculatus</t>
  </si>
  <si>
    <t>Spotted-tailed Quoll</t>
  </si>
  <si>
    <t>spartacus</t>
  </si>
  <si>
    <t>Bronze Quoll</t>
  </si>
  <si>
    <t>Eastern Quoll</t>
  </si>
  <si>
    <t>Murexia</t>
  </si>
  <si>
    <t>habbema</t>
  </si>
  <si>
    <t>Habbema Dasyure, Habbema Antechinus</t>
  </si>
  <si>
    <t>Short-furred Dasyure</t>
  </si>
  <si>
    <t>melanurus</t>
  </si>
  <si>
    <t>Black-tailed Dasyure, Black-tailed Antechinus</t>
  </si>
  <si>
    <t>Long-nosed Dasyure, Long-nosed Antechinus</t>
  </si>
  <si>
    <t>rothschildi</t>
  </si>
  <si>
    <t>Broad-striped Dasyure</t>
  </si>
  <si>
    <t>Myoictis</t>
  </si>
  <si>
    <t>leucura</t>
  </si>
  <si>
    <t>Woolley's Three-striped Dasyure</t>
  </si>
  <si>
    <t>Müller's Three-striped Dasyure, Three-striped Dasyure</t>
  </si>
  <si>
    <t>Wallace's Three-striped Dasyure</t>
  </si>
  <si>
    <t>wavicus</t>
  </si>
  <si>
    <t>Tate's Three-striped Dasyure</t>
  </si>
  <si>
    <t>Neophascogale</t>
  </si>
  <si>
    <t>lorentzii</t>
  </si>
  <si>
    <t>Speckled Dasyure</t>
  </si>
  <si>
    <t>Ningaui</t>
  </si>
  <si>
    <t>Wongai Ningaui</t>
  </si>
  <si>
    <t>timealeyi</t>
  </si>
  <si>
    <t>Pilbara Ningaui</t>
  </si>
  <si>
    <t>yvonneae</t>
  </si>
  <si>
    <t>Southern Ningaui, Kitchener's Ningaui</t>
  </si>
  <si>
    <t>Parantechinus</t>
  </si>
  <si>
    <t>apicalis</t>
  </si>
  <si>
    <t>Dibbler, Southern Dibbler</t>
  </si>
  <si>
    <t>Phascogale</t>
  </si>
  <si>
    <t>calura</t>
  </si>
  <si>
    <t>Red-tailed Phascogale, Red-tailed Wambenger</t>
  </si>
  <si>
    <t>pirata</t>
  </si>
  <si>
    <t>Northern Brush-tailed Phascogale, Brush-tailed Phascogale</t>
  </si>
  <si>
    <t>tapoatafa</t>
  </si>
  <si>
    <t>Brush-tailed Phascogale</t>
  </si>
  <si>
    <t>Phascolosorex</t>
  </si>
  <si>
    <t>Red-bellied Phascogale, Red-bellied Dasyure, Red-bellied Marsupial Shrew</t>
  </si>
  <si>
    <t>Narrow-striped Dasyure, Narrow-striped Marsupial Shrew</t>
  </si>
  <si>
    <t>Planigale</t>
  </si>
  <si>
    <t>gilesi</t>
  </si>
  <si>
    <t>Giles' Planigale, Paucident Planigale</t>
  </si>
  <si>
    <t>ingrami</t>
  </si>
  <si>
    <t>Long-tailed Planigale</t>
  </si>
  <si>
    <t>Common Planigale, Pygmy Planigale</t>
  </si>
  <si>
    <t>novaeguineae</t>
  </si>
  <si>
    <t>Papuan Planigale, New Guinean Planigale</t>
  </si>
  <si>
    <t>tenuirostris</t>
  </si>
  <si>
    <t>Narrow-nosed Planigale</t>
  </si>
  <si>
    <t>Pseudantechinus</t>
  </si>
  <si>
    <t>bilarni</t>
  </si>
  <si>
    <t>Sandstone Antechinus, Sandstone Pseudantechinus</t>
  </si>
  <si>
    <t>macdonnellensis</t>
  </si>
  <si>
    <t>Fat-tailed Pseudantechinus, Fat-tailed Antechinus</t>
  </si>
  <si>
    <t>mimulus</t>
  </si>
  <si>
    <t>Carpentarian Antechinus, Carpentarian Pseudantechinus</t>
  </si>
  <si>
    <t>ningbing</t>
  </si>
  <si>
    <t>Ningbing Pseudantechinus, Ningbing Antechinus</t>
  </si>
  <si>
    <t>woolleyae</t>
  </si>
  <si>
    <t>Woolley's Pseudantechinus, Woolley's Antechinus</t>
  </si>
  <si>
    <t>Sarcophilus</t>
  </si>
  <si>
    <t>harrisii</t>
  </si>
  <si>
    <t>Tasmanian Devil</t>
  </si>
  <si>
    <t>Sminthopsis</t>
  </si>
  <si>
    <t>aitkeni</t>
  </si>
  <si>
    <t>Kangaroo Island Dunnart</t>
  </si>
  <si>
    <t>archeri</t>
  </si>
  <si>
    <t>Chestnut Dunnart</t>
  </si>
  <si>
    <t>bindi</t>
  </si>
  <si>
    <t>Kakadu Dunnart</t>
  </si>
  <si>
    <t>butleri</t>
  </si>
  <si>
    <t>Butler's Dunnart</t>
  </si>
  <si>
    <t>crassicaudata</t>
  </si>
  <si>
    <t>Fat-tailed Dunnart</t>
  </si>
  <si>
    <t>dolichura</t>
  </si>
  <si>
    <t>Little Long-tailed Dunnart</t>
  </si>
  <si>
    <t>douglasi</t>
  </si>
  <si>
    <t>Julia Creek Dunnart</t>
  </si>
  <si>
    <t>Sooty Dunnart</t>
  </si>
  <si>
    <t>gilberti</t>
  </si>
  <si>
    <t>Gilbert's Dunnart</t>
  </si>
  <si>
    <t>granulipes</t>
  </si>
  <si>
    <t>White-tailed Dunnart</t>
  </si>
  <si>
    <t>hirtipes</t>
  </si>
  <si>
    <t>Hairy-footed Dunnart</t>
  </si>
  <si>
    <t>leucopus</t>
  </si>
  <si>
    <t>White-footed Dunnart</t>
  </si>
  <si>
    <t>Long-tailed Dunnart</t>
  </si>
  <si>
    <t>Stripe-faced Dunnart</t>
  </si>
  <si>
    <t>murina</t>
  </si>
  <si>
    <t>Common Dunnart, Slender-tailed Dunnart</t>
  </si>
  <si>
    <t>ooldea</t>
  </si>
  <si>
    <t>Ooldea Dunnart</t>
  </si>
  <si>
    <t>psammophila</t>
  </si>
  <si>
    <t>Sandhill Dunnart, Sandhill Sminthopsis, Large Desert Marsupial-mouse</t>
  </si>
  <si>
    <t>virginiae</t>
  </si>
  <si>
    <t>Red-cheeked Dunnart</t>
  </si>
  <si>
    <t>youngsoni</t>
  </si>
  <si>
    <t>Lesser Hairy-footed Dunnart</t>
  </si>
  <si>
    <t>MYRMECOBIIDAE</t>
  </si>
  <si>
    <t>Myrmecobius</t>
  </si>
  <si>
    <t>fasciatus</t>
  </si>
  <si>
    <t>Numbat, Banded Anteater</t>
  </si>
  <si>
    <t>THYLACINIDAE</t>
  </si>
  <si>
    <t>Thylacinus</t>
  </si>
  <si>
    <t>cynocephalus</t>
  </si>
  <si>
    <t>Thylacine, Tasmanian Tiger, Tasmanian Wolf</t>
  </si>
  <si>
    <t>DERMOPTERA</t>
  </si>
  <si>
    <t>CYNOCEPHALIDAE</t>
  </si>
  <si>
    <t>Cynocephalus</t>
  </si>
  <si>
    <t>Galeopterus</t>
  </si>
  <si>
    <t>variegatus</t>
  </si>
  <si>
    <t>DIDELPHIMORPHIA</t>
  </si>
  <si>
    <t>DIDELPHIDAE</t>
  </si>
  <si>
    <t>Caluromys</t>
  </si>
  <si>
    <t>Central American Woolly Opossum</t>
  </si>
  <si>
    <t>lanatus</t>
  </si>
  <si>
    <t>Brown-eared Wooly Opossum, Western Woolly Opossum, Woolly Opossum</t>
  </si>
  <si>
    <t>philander</t>
  </si>
  <si>
    <t>Bare-tailed Woolly Opossum</t>
  </si>
  <si>
    <t>Caluromysiops</t>
  </si>
  <si>
    <t>irrupta</t>
  </si>
  <si>
    <t>Black-shouldered Opossum</t>
  </si>
  <si>
    <t>Chacodelphys</t>
  </si>
  <si>
    <t>formosa</t>
  </si>
  <si>
    <t>Chironectes</t>
  </si>
  <si>
    <t>Water Opossum, Yapok</t>
  </si>
  <si>
    <t>Cryptonanus</t>
  </si>
  <si>
    <t>agricolai</t>
  </si>
  <si>
    <t>Agricola's Gracile Opossum</t>
  </si>
  <si>
    <t>Chacoan Mouse Opossum</t>
  </si>
  <si>
    <t>guahybae</t>
  </si>
  <si>
    <t>Guahiba Gracile Opossum</t>
  </si>
  <si>
    <t>ignitus</t>
  </si>
  <si>
    <t>unduaviensis</t>
  </si>
  <si>
    <t>Didelphis</t>
  </si>
  <si>
    <t>White-eared Opossum</t>
  </si>
  <si>
    <t>Brazilian Common Opossum, Big-eared Opossum</t>
  </si>
  <si>
    <t>imperfecta</t>
  </si>
  <si>
    <t>Guianan White-eared Opossum</t>
  </si>
  <si>
    <t>Black-eared Opossum, Common Opossum, Southern Opossum</t>
  </si>
  <si>
    <t>pernigra</t>
  </si>
  <si>
    <t>Andean White-eared Opossum</t>
  </si>
  <si>
    <t>virginiana</t>
  </si>
  <si>
    <t>Virginia Opossum</t>
  </si>
  <si>
    <t>Glironia</t>
  </si>
  <si>
    <t>venusta</t>
  </si>
  <si>
    <t>Bushy-tailed Opossum</t>
  </si>
  <si>
    <t>Gracilinanus</t>
  </si>
  <si>
    <t>aceramarcae</t>
  </si>
  <si>
    <t>Aceramarca Gracile Mouse Opossum, Bolivian Gracile Opossum</t>
  </si>
  <si>
    <t>Agile Gracile Opossum, Agile Mouse Opossum, Agile Gracile Mouse Opossum</t>
  </si>
  <si>
    <t>Wood Sprite Gracile Mouse Opossum</t>
  </si>
  <si>
    <t>emiliae</t>
  </si>
  <si>
    <t>Emilia's Gracile Mouse Opossum, Emilia's Gracile Opossum</t>
  </si>
  <si>
    <t>Northern Gracile Mouse Opossum</t>
  </si>
  <si>
    <t>microtarsus</t>
  </si>
  <si>
    <t>Brazilian Gracile Mouse Opossum, Brazilian Gracile Opossum</t>
  </si>
  <si>
    <t>Hyladelphys</t>
  </si>
  <si>
    <t>Kalinowski's Mouse Opossum, Kalinowski's Mouse Opossumn, Peru Gracile Mouse Opossum</t>
  </si>
  <si>
    <t>Lestodelphys</t>
  </si>
  <si>
    <t>Patagonian Opossum</t>
  </si>
  <si>
    <t>Lutreolina</t>
  </si>
  <si>
    <t>Little Water Opossum, Thick-tailed Opossum, Lutrine Opossum</t>
  </si>
  <si>
    <t>massoia</t>
  </si>
  <si>
    <t>Massoia's lutrine opossum</t>
  </si>
  <si>
    <t>Marmosa</t>
  </si>
  <si>
    <t>alstoni</t>
  </si>
  <si>
    <t>Alston's Woolly Mouse Opossum</t>
  </si>
  <si>
    <t>andersoni</t>
  </si>
  <si>
    <t>Anderson's Mouse Opossum</t>
  </si>
  <si>
    <t>constantiae</t>
  </si>
  <si>
    <t>White-bellied Wooly Mouse Opossum, Bay-colored Mouse Opossum, Pale-bellied Woolly Mouse Opossum</t>
  </si>
  <si>
    <t>demerarae</t>
  </si>
  <si>
    <t>Woolly Mouse Opossum, Long-furred Woolly Mouse Opossum</t>
  </si>
  <si>
    <t>lepida</t>
  </si>
  <si>
    <t>Little Rufous Mouse Opossum</t>
  </si>
  <si>
    <t>Mexican Mouse Opossum</t>
  </si>
  <si>
    <t>Linnaeus's Mouse Opossum, Murine Mouse Opossum</t>
  </si>
  <si>
    <t>Tate's Woolly Mouse Opossum</t>
  </si>
  <si>
    <t>phaea</t>
  </si>
  <si>
    <t xml:space="preserve">Little Woolly Mouse Opossum </t>
  </si>
  <si>
    <t>quichua</t>
  </si>
  <si>
    <t>Robinson's Mouse Opossum</t>
  </si>
  <si>
    <t>rubra</t>
  </si>
  <si>
    <t>Red Mouse Opossum</t>
  </si>
  <si>
    <t>tyleriana</t>
  </si>
  <si>
    <t>Tyler's Mouse Opossum</t>
  </si>
  <si>
    <t>xerophila</t>
  </si>
  <si>
    <t>Dryland Mouse Opossum</t>
  </si>
  <si>
    <t>Marmosops</t>
  </si>
  <si>
    <t>bishopi</t>
  </si>
  <si>
    <t>Bishop’s Slender Opossum</t>
  </si>
  <si>
    <t>cracens</t>
  </si>
  <si>
    <t>creightoni</t>
  </si>
  <si>
    <t>fuscatus</t>
  </si>
  <si>
    <t>Gray-bellied Slender Mouse Opossum</t>
  </si>
  <si>
    <t>Handley's Slender Mouse Opossum</t>
  </si>
  <si>
    <t>impavidus</t>
  </si>
  <si>
    <t>incanus</t>
  </si>
  <si>
    <t>Gray Slender Mouse Opossum, Gray Slender Opossum, Grey Slender Mouse Opossum</t>
  </si>
  <si>
    <t>invictus</t>
  </si>
  <si>
    <t>Slaty Slender Mouse Opossum</t>
  </si>
  <si>
    <t>juninensis</t>
  </si>
  <si>
    <t>Junin Slender Opossum</t>
  </si>
  <si>
    <t>noctivagus</t>
  </si>
  <si>
    <t>White-bellied Slender Mouse Opossum</t>
  </si>
  <si>
    <t>ocellatus</t>
  </si>
  <si>
    <t>Spectacled Slender Opossum</t>
  </si>
  <si>
    <t>pakaraimae</t>
  </si>
  <si>
    <t>Delicate Slender Mouse Opossum, Delicate Slender Opossum, Opossum-souris Délicat</t>
  </si>
  <si>
    <t>paulensis</t>
  </si>
  <si>
    <t>Brazilian Slender Opossum</t>
  </si>
  <si>
    <t>pinheiroi</t>
  </si>
  <si>
    <t>Pinheiro's Slender Opossum</t>
  </si>
  <si>
    <t>Metachirus</t>
  </si>
  <si>
    <t>nudicaudatus</t>
  </si>
  <si>
    <t>Brown Four-eyed Opossum</t>
  </si>
  <si>
    <t>Monodelphis</t>
  </si>
  <si>
    <t>adusta</t>
  </si>
  <si>
    <t>Sepia Short-tailed Opossum</t>
  </si>
  <si>
    <t>Northern Three-striped Opossum, Three-striped Short-tailed Opossum</t>
  </si>
  <si>
    <t>Northern Red-sided Opossum, Red-legged Short-tailed Opossum</t>
  </si>
  <si>
    <t>dimidiata</t>
  </si>
  <si>
    <t>Southern Short-tailed Opossum, Yellow-sided Opossum, Eastern Short-tailed Opossum</t>
  </si>
  <si>
    <t>domestica</t>
  </si>
  <si>
    <t>Grey Short-tailed Opossum, Gray Short-tailed Opossum</t>
  </si>
  <si>
    <t>Emilia's Short-tailed Opossum</t>
  </si>
  <si>
    <t>glirina</t>
  </si>
  <si>
    <t>Amazonian Red-sided Opossum</t>
  </si>
  <si>
    <t xml:space="preserve">Handley's Short-tailed Opossum </t>
  </si>
  <si>
    <t>iheringi</t>
  </si>
  <si>
    <t>Ihering's Short-tailed Opossum, Ihering's Three-striped Opossum</t>
  </si>
  <si>
    <t>kunsi</t>
  </si>
  <si>
    <t>Pygmy Short-tailed Opossum</t>
  </si>
  <si>
    <t>Osgood's Short-tailed Opossum</t>
  </si>
  <si>
    <t>palliolata</t>
  </si>
  <si>
    <t>Hooded Red-sided Opossum</t>
  </si>
  <si>
    <t>peruviana</t>
  </si>
  <si>
    <t>reigi</t>
  </si>
  <si>
    <t>Reig's Opossum</t>
  </si>
  <si>
    <t>ronaldi</t>
  </si>
  <si>
    <t>Ronald's Opossum</t>
  </si>
  <si>
    <t>scalops</t>
  </si>
  <si>
    <t>Long-nosed Short-tailed Opossum</t>
  </si>
  <si>
    <t>unistriata</t>
  </si>
  <si>
    <t>Single-striped Opossum, One-striped Opossum, One-striped Short-tailed Opossum</t>
  </si>
  <si>
    <t>Philander</t>
  </si>
  <si>
    <t>Anderson's Four-eyed Opossum, Black Four-eyed Opossum</t>
  </si>
  <si>
    <t>deltae</t>
  </si>
  <si>
    <t xml:space="preserve">Deltaic Four-eyed Opossum , Delta Opossum </t>
  </si>
  <si>
    <t>Southeastern Four-eyed Opossum</t>
  </si>
  <si>
    <t>mcilhennyi</t>
  </si>
  <si>
    <t>Mcilhenny's Four-eyed Opossum</t>
  </si>
  <si>
    <t>mondolfii</t>
  </si>
  <si>
    <t>olrogi</t>
  </si>
  <si>
    <t>opossum</t>
  </si>
  <si>
    <t>Gray Four-eyed Opossum, Guaiki</t>
  </si>
  <si>
    <t>Thylamys</t>
  </si>
  <si>
    <t>cinderella</t>
  </si>
  <si>
    <t>citellus</t>
  </si>
  <si>
    <t>Elegant Fat-tailed Mouse Opossum, Elegant Fat-tailed Opossum</t>
  </si>
  <si>
    <t>fenestrae</t>
  </si>
  <si>
    <t>karimii</t>
  </si>
  <si>
    <t>Karimi's Fat-tailed Mouse Opossum</t>
  </si>
  <si>
    <t>macrurus</t>
  </si>
  <si>
    <t>Paraguayan Fat-tailed Mouse Opossum, Long-tailed Fat-tailed Opossum</t>
  </si>
  <si>
    <t>pallidior</t>
  </si>
  <si>
    <t>Pallid Fat-tailed Opossum, White-bellied Fat-tailed Mouse Opossum</t>
  </si>
  <si>
    <t>pulchellus</t>
  </si>
  <si>
    <t>Small Fat-tailed Opossum</t>
  </si>
  <si>
    <t>Tate’s Fat-tailed Mouse Opossum</t>
  </si>
  <si>
    <t>velutinus</t>
  </si>
  <si>
    <t>Dwarf Fat-tailed Mouse Opossum, Velvety Fat-tailed Opossum</t>
  </si>
  <si>
    <t>venustus</t>
  </si>
  <si>
    <t>Buff-bellied Fat-tailed Mouse Opossum</t>
  </si>
  <si>
    <t>Tlacuatzin</t>
  </si>
  <si>
    <t>Grayish Mouse Opossum</t>
  </si>
  <si>
    <t>DIPROTODONTIA</t>
  </si>
  <si>
    <t>ACROBATIDAE</t>
  </si>
  <si>
    <t>Acrobates</t>
  </si>
  <si>
    <t>Broad-toed Feather-tailed Glider</t>
  </si>
  <si>
    <t>Narrow-toed Feather-tailed Glider</t>
  </si>
  <si>
    <t>Distoechurus</t>
  </si>
  <si>
    <t>pennatus</t>
  </si>
  <si>
    <t>Feather-tailed Possum, Feathertail Possum</t>
  </si>
  <si>
    <t>BURRAMYIDAE</t>
  </si>
  <si>
    <t>Burramys</t>
  </si>
  <si>
    <t>parvus</t>
  </si>
  <si>
    <t>Mountain Pygmy Possum, Broom's Pygmy-possum, Burramys</t>
  </si>
  <si>
    <t>Cercartetus</t>
  </si>
  <si>
    <t>Long-tailed Pygmy Possum, Long-tailed Pygmy-possum</t>
  </si>
  <si>
    <t>concinnus</t>
  </si>
  <si>
    <t>Western Pygmy Possum</t>
  </si>
  <si>
    <t>Little Pygmy Possum, Little Pygmy-possum, Tasmanian Pygmy Possum</t>
  </si>
  <si>
    <t>nanus</t>
  </si>
  <si>
    <t>Eastern Pygmy Possum</t>
  </si>
  <si>
    <t>HYPSIPRYMNODONTIDAE</t>
  </si>
  <si>
    <t>Hypsiprymnodon</t>
  </si>
  <si>
    <t>Musky Rat Kangaroo</t>
  </si>
  <si>
    <t>MACROPODIDAE</t>
  </si>
  <si>
    <t>Dendrolagus</t>
  </si>
  <si>
    <t>bennettianus</t>
  </si>
  <si>
    <t>Bennett's Tree Kangaroo, Tcharibbeena, Dusty Tree-kangaroo</t>
  </si>
  <si>
    <t>dorianus</t>
  </si>
  <si>
    <t>Doria's Tree Kangaroo, Unicolored Tree Kangaroo</t>
  </si>
  <si>
    <t>goodfellowi</t>
  </si>
  <si>
    <t>Goodfellow's Tree Kangaroo, Ornate Tree-kangaroo</t>
  </si>
  <si>
    <t>inustus</t>
  </si>
  <si>
    <t>Grizzled Tree Kangaroo</t>
  </si>
  <si>
    <t>lumholtzi</t>
  </si>
  <si>
    <t>Lumholtz's Tree Kangaroo, Lumholtz' Tree-kangaroo, Boongary, Lumholtzi's Tree Kangaroo</t>
  </si>
  <si>
    <t>matschiei</t>
  </si>
  <si>
    <t>Huon Tree Kangaroo, Matschie's Tree-kangaroo</t>
  </si>
  <si>
    <t>mayri</t>
  </si>
  <si>
    <t>Wondiwoi Tree-kangaroo</t>
  </si>
  <si>
    <t>mbaiso</t>
  </si>
  <si>
    <t>Dingiso</t>
  </si>
  <si>
    <t>notatus</t>
  </si>
  <si>
    <t>pulcherrimus</t>
  </si>
  <si>
    <t>Golden-mantled Tree Kangaroo</t>
  </si>
  <si>
    <t>scottae</t>
  </si>
  <si>
    <t>Tenkile, Scott's Tree-kangaroo, Tenkile Tree Kangaroo</t>
  </si>
  <si>
    <t>Lowlands Tree Kangaroo, Lowland Tree Kangaroo</t>
  </si>
  <si>
    <t>stellarum</t>
  </si>
  <si>
    <t>Seri's Tree Kangaroo</t>
  </si>
  <si>
    <t>Vogelkop Tree Kangaroo, White-throated Tree Kangaroo, Black Tree-kangaroo, Vogelkop Tree-kangaroo</t>
  </si>
  <si>
    <t>Dorcopsis</t>
  </si>
  <si>
    <t>Black Dorcopsis, Black Dorcopsis Wallaby, Black Forest-wallaby</t>
  </si>
  <si>
    <t>hageni</t>
  </si>
  <si>
    <t>White-striped Dorcopsis, Greater Forest Wallaby</t>
  </si>
  <si>
    <t>luctuosa</t>
  </si>
  <si>
    <t>Grey Dorcopsis, Gray Dorcopsis</t>
  </si>
  <si>
    <t>muelleri</t>
  </si>
  <si>
    <t>Brown Dorcopsis</t>
  </si>
  <si>
    <t>Dorcopsulus</t>
  </si>
  <si>
    <t>macleayi</t>
  </si>
  <si>
    <t>Macleay's Dorcopsis, Papuan Dorcopsis, Macleay's Dorcopsulus, Papuan Forest Wallaby</t>
  </si>
  <si>
    <t>vanheurni</t>
  </si>
  <si>
    <t>Small Dorcopsis, Lesser Forest Wallaby, Small Dorcopsulus</t>
  </si>
  <si>
    <t>Lagorchestes</t>
  </si>
  <si>
    <t>asomatus</t>
  </si>
  <si>
    <t>Central Hare Wallaby, Least Hare-wallaby, Central Hare-wallaby, Least Hare Wallaby</t>
  </si>
  <si>
    <t>Spectacled Hare Wallaby, Spectacled Hare-wallaby</t>
  </si>
  <si>
    <t>Rufous Hare Wallaby, Western Hare Wallaby, Rufous Hare-wallaby, Mala, Western Hare-wallaby, Ormala, Wurrup</t>
  </si>
  <si>
    <t>leporides</t>
  </si>
  <si>
    <t>Eastern Hare Wallaby, Eastern Hare-wallaby</t>
  </si>
  <si>
    <t>Lagostrophus</t>
  </si>
  <si>
    <t>Banded Hare Wallaby, Maning, Banded Hare-wallaby</t>
  </si>
  <si>
    <t>Macropus</t>
  </si>
  <si>
    <t>Agile Wallaby</t>
  </si>
  <si>
    <t>antilopinus</t>
  </si>
  <si>
    <t>Antilopine Wallaroo, Antilopine Wallaby, Antilopine Kangaroo</t>
  </si>
  <si>
    <t>bernardus</t>
  </si>
  <si>
    <t>Black Wallaroo, Bernard's Wallaroo</t>
  </si>
  <si>
    <t>Black-striped Wallaby</t>
  </si>
  <si>
    <t>eugenii</t>
  </si>
  <si>
    <t>Tammar Wallaby, Tamar Wallaby</t>
  </si>
  <si>
    <t>Western Gray Kangaroo, Kangaroo Island Western Grey Kangaroo, Western Grey Kangaroo</t>
  </si>
  <si>
    <t>Eastern Grey Kangaroo</t>
  </si>
  <si>
    <t>greyi</t>
  </si>
  <si>
    <t>Toolache Wallaby</t>
  </si>
  <si>
    <t>irma</t>
  </si>
  <si>
    <t>Western Brush Wallaby, Kwoora, Western Bush Wallaby</t>
  </si>
  <si>
    <t>parma</t>
  </si>
  <si>
    <t>Parma Wallaby</t>
  </si>
  <si>
    <t>parryi</t>
  </si>
  <si>
    <t>Whiptail Wallaby</t>
  </si>
  <si>
    <t>Common Wallaroo, Euro, Barrow Island Euro, Hill Wallaroo</t>
  </si>
  <si>
    <t>rufogriseus</t>
  </si>
  <si>
    <t>Red-necked Wallaby, Bennett's Wallaby</t>
  </si>
  <si>
    <t>Red Kangaroo</t>
  </si>
  <si>
    <t>Onychogalea</t>
  </si>
  <si>
    <t>Bridled Nailtail Wallaby, Merrin, Bridled Wallaby, Bridled Nail-tailed Wallaby</t>
  </si>
  <si>
    <t>lunata</t>
  </si>
  <si>
    <t>Crescent Nailtail Wallaby, Wurrung, Crescent Nail-tailed Wallaby</t>
  </si>
  <si>
    <t>unguifera</t>
  </si>
  <si>
    <t>Northern Nailtail Wallaby, Northern Nail-tailed Wallaby</t>
  </si>
  <si>
    <t>Petrogale</t>
  </si>
  <si>
    <t>assimilis</t>
  </si>
  <si>
    <t>Allied Rock Wallaby</t>
  </si>
  <si>
    <t>Short-eared Rock Wallaby</t>
  </si>
  <si>
    <t>burbidgei</t>
  </si>
  <si>
    <t>Monjon, Warabi</t>
  </si>
  <si>
    <t>coenensis</t>
  </si>
  <si>
    <t>Cape York Rock Wallaby</t>
  </si>
  <si>
    <t>concinna</t>
  </si>
  <si>
    <t>Nabarlek, Pygmy Rock Wallaby</t>
  </si>
  <si>
    <t>Godman's Rock Wallaby</t>
  </si>
  <si>
    <t>herberti</t>
  </si>
  <si>
    <t>Herbert's Rock Wallaby</t>
  </si>
  <si>
    <t>inornata</t>
  </si>
  <si>
    <t>Unadorned Rock Wallaby</t>
  </si>
  <si>
    <t>lateralis</t>
  </si>
  <si>
    <t>Black-footed Rock Wallaby, Black-flanked Wallaby, Warru</t>
  </si>
  <si>
    <t>mareeba</t>
  </si>
  <si>
    <t>Mareeba Rock Wallaby</t>
  </si>
  <si>
    <t>Brush-tailed Rock Wallaby, Brush-tailed Rock-wallaby, Western Rock Wallaby</t>
  </si>
  <si>
    <t>persephone</t>
  </si>
  <si>
    <t>Proserpine Rock Wallaby, Prosperine Rock Wallaby</t>
  </si>
  <si>
    <t>purpureicollis</t>
  </si>
  <si>
    <t>Purple-necked Rock Wallaby</t>
  </si>
  <si>
    <t>Rothschild's Rock Wallaby</t>
  </si>
  <si>
    <t>sharmani</t>
  </si>
  <si>
    <t>Mount Claro Rock Wallaby, Sharman's Rock Wallaby</t>
  </si>
  <si>
    <t>wilkinsi</t>
  </si>
  <si>
    <t>Wilkins' Rock Wallaby</t>
  </si>
  <si>
    <t>xanthopus</t>
  </si>
  <si>
    <t>Yellow-footed Rock Wallaby, Ring-tailed Rock Wallaby</t>
  </si>
  <si>
    <t>Setonix</t>
  </si>
  <si>
    <t>Quokka, Short-tailed Wallaby</t>
  </si>
  <si>
    <t>Thylogale</t>
  </si>
  <si>
    <t>billardierii</t>
  </si>
  <si>
    <t>Tasmanian Pademelon, Red-bellied Pademelon</t>
  </si>
  <si>
    <t>browni</t>
  </si>
  <si>
    <t>New Guinea Pademelon</t>
  </si>
  <si>
    <t>brunii</t>
  </si>
  <si>
    <t>Dusky Pademelon, Dusky Wallaby</t>
  </si>
  <si>
    <t>calabyi</t>
  </si>
  <si>
    <t>Calaby's Pademelon, Alpine Wallaby</t>
  </si>
  <si>
    <t>stigmatica</t>
  </si>
  <si>
    <t>Red-legged Pademelon</t>
  </si>
  <si>
    <t>thetis</t>
  </si>
  <si>
    <t>Red-necked Pademelon</t>
  </si>
  <si>
    <t>Wallabia</t>
  </si>
  <si>
    <t>Swamp Wallaby</t>
  </si>
  <si>
    <t>PETAURIDAE</t>
  </si>
  <si>
    <t>palpator</t>
  </si>
  <si>
    <t>Long-fingered Triok</t>
  </si>
  <si>
    <t>Dactylopsila</t>
  </si>
  <si>
    <t>megalura</t>
  </si>
  <si>
    <t>Great-tailed Triok</t>
  </si>
  <si>
    <t>Tate's Triok, Fergusson Island Striped Possum</t>
  </si>
  <si>
    <t>Striped Possum</t>
  </si>
  <si>
    <t>Gymnobelideus</t>
  </si>
  <si>
    <t>leadbeateri</t>
  </si>
  <si>
    <t>Leadbeater's Possum</t>
  </si>
  <si>
    <t>Petaurus</t>
  </si>
  <si>
    <t>abidi</t>
  </si>
  <si>
    <t>Northern Glider</t>
  </si>
  <si>
    <t>Yellow-bellied Glider</t>
  </si>
  <si>
    <t>biacensis</t>
  </si>
  <si>
    <t>Biak Glider</t>
  </si>
  <si>
    <t>Sugar Glider</t>
  </si>
  <si>
    <t>Mahogany Glider</t>
  </si>
  <si>
    <t>norfolcensis</t>
  </si>
  <si>
    <t>Squirrel Glider</t>
  </si>
  <si>
    <t>PHALANGERIDAE</t>
  </si>
  <si>
    <t>Ailurops</t>
  </si>
  <si>
    <t>Talaud Bear Cuscus</t>
  </si>
  <si>
    <t>Bear Cuscus, Sulawesi Bear Cuscus, Bear Phalanger</t>
  </si>
  <si>
    <t>Phalanger</t>
  </si>
  <si>
    <t>alexandrae</t>
  </si>
  <si>
    <t>Gebe Cuscus</t>
  </si>
  <si>
    <t>carmelitae</t>
  </si>
  <si>
    <t>Mountain Cuscus</t>
  </si>
  <si>
    <t>gymnotis</t>
  </si>
  <si>
    <t>Ground Cuscus</t>
  </si>
  <si>
    <t>intercastellanus</t>
  </si>
  <si>
    <t>Eastern Common Cuscus, Southern Common Cuscus</t>
  </si>
  <si>
    <t>lullulae</t>
  </si>
  <si>
    <t>Woodlark Cuscus</t>
  </si>
  <si>
    <t>matabiru</t>
  </si>
  <si>
    <t>Blue-eyed Cuscus</t>
  </si>
  <si>
    <t>matanim</t>
  </si>
  <si>
    <t>Telefomin Cuscus</t>
  </si>
  <si>
    <t>mimicus</t>
  </si>
  <si>
    <t>Southern Common Cuscus, Australian Cuscus</t>
  </si>
  <si>
    <t>Northern Common Cuscus, Common Phalanger, Grey Cuscus</t>
  </si>
  <si>
    <t>Ornate Cuscus, Moluccan Cuscus</t>
  </si>
  <si>
    <t>Obi Cuscus, Obi Island Cuscus</t>
  </si>
  <si>
    <t>sericeus</t>
  </si>
  <si>
    <t>Silky Cuscus</t>
  </si>
  <si>
    <t>vestitus</t>
  </si>
  <si>
    <t>Stein's Cuscus</t>
  </si>
  <si>
    <t>Spilocuscus</t>
  </si>
  <si>
    <t>kraemeri</t>
  </si>
  <si>
    <t>Admiralty Cuscus, Manus Island Spotted Cuscus</t>
  </si>
  <si>
    <t>Common Spotted Cuscus, Spotted Phalanger, Short-tailed Spotted Cuscus</t>
  </si>
  <si>
    <t>Waigeo Cuscus, Waigeo Spotted Cuscus</t>
  </si>
  <si>
    <t>rufoniger</t>
  </si>
  <si>
    <t>Black-spotted Cuscus</t>
  </si>
  <si>
    <t>Blue-eyed Spotted Cuscus, Biak Spotted Cuscus</t>
  </si>
  <si>
    <t>Strigocuscus</t>
  </si>
  <si>
    <t>Small Sulawesi Cuscus, Little Celebes Cuscus, Small Cuscus</t>
  </si>
  <si>
    <t>pelengensis</t>
  </si>
  <si>
    <t>Peleng Cuscus</t>
  </si>
  <si>
    <t>Trichosurus</t>
  </si>
  <si>
    <t>caninus</t>
  </si>
  <si>
    <t>Short-eared Brushtail Possum, Mountain Brushtail Possum</t>
  </si>
  <si>
    <t>cunninghami</t>
  </si>
  <si>
    <t>Mountain Brushtail Possum</t>
  </si>
  <si>
    <t>vulpecula</t>
  </si>
  <si>
    <t>Common Brushtail Possum, Silver-gray Brushtail Possum</t>
  </si>
  <si>
    <t>Wyulda</t>
  </si>
  <si>
    <t>squamicaudata</t>
  </si>
  <si>
    <t xml:space="preserve">Scaly-tailed Possum, Yilangal, Ilangurra </t>
  </si>
  <si>
    <t>PHASCOLARCTIDAE</t>
  </si>
  <si>
    <t>Phascolarctos</t>
  </si>
  <si>
    <t>Koala</t>
  </si>
  <si>
    <t>POTOROIDAE</t>
  </si>
  <si>
    <t>Aepyprymnus</t>
  </si>
  <si>
    <t>rufescens</t>
  </si>
  <si>
    <t>Rufous Bettong, Rufous Rat-kangaroo</t>
  </si>
  <si>
    <t>Bettongia</t>
  </si>
  <si>
    <t>anhydra</t>
  </si>
  <si>
    <t>Desert Bettong</t>
  </si>
  <si>
    <t>gaimardi</t>
  </si>
  <si>
    <t>Tasmanian Bettong, Tasmanian Rat Kangaroo, Eastern Bettong</t>
  </si>
  <si>
    <t>lesueur</t>
  </si>
  <si>
    <t>Burrowing Bettong, Lesueur's Rat Kangaroo, Boodie</t>
  </si>
  <si>
    <t>Woylie, Brush-tailed Bettong, Brush-tailed Rat Kangaroo</t>
  </si>
  <si>
    <t>Nullarbor Dwarf Bettong</t>
  </si>
  <si>
    <t>tropica</t>
  </si>
  <si>
    <t>Northern Bettong</t>
  </si>
  <si>
    <t>Caloprymnus</t>
  </si>
  <si>
    <t>Desert Rat Kangaroo, Plains Rat-kangaroo, Buff-nosed Rat-kangaroo</t>
  </si>
  <si>
    <t>Potorous</t>
  </si>
  <si>
    <t>gilbertii</t>
  </si>
  <si>
    <t>Gilbert's Potoroo</t>
  </si>
  <si>
    <t>Long-footed Potoroo</t>
  </si>
  <si>
    <t>Broad-faced Potoroo</t>
  </si>
  <si>
    <t>tridactylus</t>
  </si>
  <si>
    <t>Long-nosed Potoroo</t>
  </si>
  <si>
    <t>PSEUDOCHEIRIDAE</t>
  </si>
  <si>
    <t>Hemibelideus</t>
  </si>
  <si>
    <t>lemuroides</t>
  </si>
  <si>
    <t>Lemuroid Ringtail Possum</t>
  </si>
  <si>
    <t>Petauroides</t>
  </si>
  <si>
    <t>armillatus</t>
  </si>
  <si>
    <t>Central Greater Glider</t>
  </si>
  <si>
    <t>Northern Greater Glider</t>
  </si>
  <si>
    <t>Southern Greater Glider</t>
  </si>
  <si>
    <t>Petropseudes</t>
  </si>
  <si>
    <t>Rock Ringtail Possum, Rock Possum</t>
  </si>
  <si>
    <t>Pseudocheirus</t>
  </si>
  <si>
    <t>Western Ringtail Possum, Western Ringtail, Ngwayir</t>
  </si>
  <si>
    <t>peregrinus</t>
  </si>
  <si>
    <t>Common Ringtail Possum, Common Ring-tailed Possum, Queensland Ringtail</t>
  </si>
  <si>
    <t>Pseudochirops</t>
  </si>
  <si>
    <t>albertisii</t>
  </si>
  <si>
    <t>D'Albertis's Ringtail, D'Albertis Ringtail Possum</t>
  </si>
  <si>
    <t>Green Ringtail Possum</t>
  </si>
  <si>
    <t>corinnae</t>
  </si>
  <si>
    <t>Plush-coated Ringtail, Goldon Ringtail Possum</t>
  </si>
  <si>
    <t>Reclusive Ringtail</t>
  </si>
  <si>
    <t>Coppery Ringtail, Coppery Ringtail Possum</t>
  </si>
  <si>
    <t>Pseudochirulus</t>
  </si>
  <si>
    <t>Lowland Ringtail</t>
  </si>
  <si>
    <t>caroli</t>
  </si>
  <si>
    <t>Weyland Ringtail</t>
  </si>
  <si>
    <t>Daintree River Ringtail Possum, Daintree Ringtail Possum</t>
  </si>
  <si>
    <t>forbesi</t>
  </si>
  <si>
    <t>Painted Ringtail, Moss-forest Ringtail</t>
  </si>
  <si>
    <t>herbertensis</t>
  </si>
  <si>
    <t>Herbert River Ringtail Possum, Herbert River Ringtail</t>
  </si>
  <si>
    <t>Masked Ringtail</t>
  </si>
  <si>
    <t>mayeri</t>
  </si>
  <si>
    <t>Pygmy Ringtail</t>
  </si>
  <si>
    <t>Arfak Ringtail, Vogelkop Ringtail</t>
  </si>
  <si>
    <t>TARSIPEDIDAE</t>
  </si>
  <si>
    <t>Tarsipes</t>
  </si>
  <si>
    <t>rostratus</t>
  </si>
  <si>
    <t>Honey Possum</t>
  </si>
  <si>
    <t>VOMBATIDAE</t>
  </si>
  <si>
    <t>Lasiorhinus</t>
  </si>
  <si>
    <t>krefftii</t>
  </si>
  <si>
    <t>Northern Hairy-nosed Wombat, Queensland Hairy-nosed Wombat</t>
  </si>
  <si>
    <t>latifrons</t>
  </si>
  <si>
    <t>Southern Hairy-nosed Wombat</t>
  </si>
  <si>
    <t>Vombatus</t>
  </si>
  <si>
    <t>Common Wombat, Coarse-haired Wombat</t>
  </si>
  <si>
    <t>EULIPOTYPHLA</t>
  </si>
  <si>
    <t>ERINACEIDAE</t>
  </si>
  <si>
    <t>Atelerix</t>
  </si>
  <si>
    <t>Four-toed Hedgehog</t>
  </si>
  <si>
    <t>algirus</t>
  </si>
  <si>
    <t>Algerian Hedgehog, North African Hedgehog</t>
  </si>
  <si>
    <t>Southern African Hedgehog</t>
  </si>
  <si>
    <t>Somali Hedgehog</t>
  </si>
  <si>
    <t>Echinosorex</t>
  </si>
  <si>
    <t>Moonrat, Gymnure</t>
  </si>
  <si>
    <t>Erinaceus</t>
  </si>
  <si>
    <t>amurensis</t>
  </si>
  <si>
    <t>Amur Hedgehog, Manchurian Hedgehog</t>
  </si>
  <si>
    <t>Southern White-breasted Hedgehog, Eastern European Hedgehog</t>
  </si>
  <si>
    <t>Western European Hedgehog, Western Hedgehog, Northern Hedgehog</t>
  </si>
  <si>
    <t>roumanicus</t>
  </si>
  <si>
    <t>Northern White-breasted Hedgehog</t>
  </si>
  <si>
    <t>Hemiechinus</t>
  </si>
  <si>
    <t>Long-eared Hedgehog</t>
  </si>
  <si>
    <t>Collared Hedgehog, Indian Long-eared Hedgehog</t>
  </si>
  <si>
    <t>Hylomys</t>
  </si>
  <si>
    <t>Long-eared Gymnure</t>
  </si>
  <si>
    <t>Dwarf Gymnure</t>
  </si>
  <si>
    <t>suillus</t>
  </si>
  <si>
    <t>Short-tailed Gymnure, Lesser Gymnure</t>
  </si>
  <si>
    <t>Mesechinus</t>
  </si>
  <si>
    <t>dauuricus</t>
  </si>
  <si>
    <t>Daurian Hedgehog</t>
  </si>
  <si>
    <t>hughi</t>
  </si>
  <si>
    <t>Hugh's Hedgehog, Shaanxi Hedgehog</t>
  </si>
  <si>
    <t>Neohylomys</t>
  </si>
  <si>
    <t>hainanensis</t>
  </si>
  <si>
    <t>Hainan Gymnure</t>
  </si>
  <si>
    <t>Neotetracus</t>
  </si>
  <si>
    <t>Shrew Gymnure</t>
  </si>
  <si>
    <t>Paraechinus</t>
  </si>
  <si>
    <t>Desert Hedgehog</t>
  </si>
  <si>
    <t>hypomelas</t>
  </si>
  <si>
    <t>Brandt's Hedgehog</t>
  </si>
  <si>
    <t>Indian Hedgehog</t>
  </si>
  <si>
    <t>Madras Hedgehog, Bare-bellied Hedgehog</t>
  </si>
  <si>
    <t>Podogymnura</t>
  </si>
  <si>
    <t>aureospinula</t>
  </si>
  <si>
    <t>Dinagat Gymnure, Dinagat Moonrat</t>
  </si>
  <si>
    <t>truei</t>
  </si>
  <si>
    <t>Mindanao Gymnure, Mindanao Moonrat, Mindanao Wood Shrew</t>
  </si>
  <si>
    <t>edithae</t>
  </si>
  <si>
    <t>SOLENODONTIDAE</t>
  </si>
  <si>
    <t>Solenodon</t>
  </si>
  <si>
    <t>Almiqui, Cuban Solenodon</t>
  </si>
  <si>
    <t>paradoxus</t>
  </si>
  <si>
    <t>Haitian Solenodon, Hispaniolan Solenodon</t>
  </si>
  <si>
    <t>SORICIDAE</t>
  </si>
  <si>
    <t>Anourosorex</t>
  </si>
  <si>
    <t>assamensis</t>
  </si>
  <si>
    <t>Assam Mole Shrew</t>
  </si>
  <si>
    <t>schmidi</t>
  </si>
  <si>
    <t>Giant Mole Shrew</t>
  </si>
  <si>
    <t>squamipes</t>
  </si>
  <si>
    <t>yamashinai</t>
  </si>
  <si>
    <t>Taiwanese Mole Shrew</t>
  </si>
  <si>
    <t>Blarina</t>
  </si>
  <si>
    <t>Northern Short-tailed Shrew</t>
  </si>
  <si>
    <t>carolinensis</t>
  </si>
  <si>
    <t>Southern Short-tailed Shrew</t>
  </si>
  <si>
    <t>hylophaga</t>
  </si>
  <si>
    <t>Elliot's Short-tailed Shrew</t>
  </si>
  <si>
    <t>Blarinella</t>
  </si>
  <si>
    <t>griselda</t>
  </si>
  <si>
    <t>Indochinese Short-tailed Shrew</t>
  </si>
  <si>
    <t>quadraticauda</t>
  </si>
  <si>
    <t>Asiatic Short-tailed Shrew, Northern Short-tailed Shrew, Sichuan Short-tailed Shrew</t>
  </si>
  <si>
    <t>wardi</t>
  </si>
  <si>
    <t>Burmese Short-tailed Shrew, Southern Short-tailed Shrew, Ward's Short-tailed Shrew</t>
  </si>
  <si>
    <t>Chimarrogale</t>
  </si>
  <si>
    <t>hantu</t>
  </si>
  <si>
    <t>Malayan Water Shrew, Hantu Water Shrew, Asiatic Water Shrew</t>
  </si>
  <si>
    <t>himalayica</t>
  </si>
  <si>
    <t>Himalayan Water Shrew, Elegant Water Shrew</t>
  </si>
  <si>
    <t>phaeura</t>
  </si>
  <si>
    <t>Bornean Water Shrew, Borneo Water Shrew, Sunda Water Shrew</t>
  </si>
  <si>
    <t>Japanese Water Shrew, Flat-headed Water Shrew</t>
  </si>
  <si>
    <t>styani</t>
  </si>
  <si>
    <t>Chinese Water Shrew, Styan's Water Shrew</t>
  </si>
  <si>
    <t>Sumatran Water Shrew, Sumatra Water Shrew</t>
  </si>
  <si>
    <t>Chodsigoa</t>
  </si>
  <si>
    <t>caovansunga</t>
  </si>
  <si>
    <t>Van Sung's Shrew</t>
  </si>
  <si>
    <t>hypsibia</t>
  </si>
  <si>
    <t>De Winton's Shrew</t>
  </si>
  <si>
    <t>lamula</t>
  </si>
  <si>
    <t>parca</t>
  </si>
  <si>
    <t>Lowe's Shrew</t>
  </si>
  <si>
    <t>parva</t>
  </si>
  <si>
    <t>Pygmy Brown-toothed Shrew, Pygmy Red-toothed Shrew</t>
  </si>
  <si>
    <t>salenskii</t>
  </si>
  <si>
    <t>Salenski's Shrew</t>
  </si>
  <si>
    <t>Smith's Shrew</t>
  </si>
  <si>
    <t>Lesser Taiwanese Shrew</t>
  </si>
  <si>
    <t>Congosorex</t>
  </si>
  <si>
    <t>phillipsorum</t>
  </si>
  <si>
    <t>Phillips' Congo Shrew</t>
  </si>
  <si>
    <t>polli</t>
  </si>
  <si>
    <t>Greater Congo Shrew, Poll's Shrew</t>
  </si>
  <si>
    <t>verheyeni</t>
  </si>
  <si>
    <t>Lesser Congo Shrew</t>
  </si>
  <si>
    <t>Crocidura</t>
  </si>
  <si>
    <t>aleksandrisi</t>
  </si>
  <si>
    <t>Alexandrian Shrew, Cyrenaica Shrew</t>
  </si>
  <si>
    <t>andamanensis</t>
  </si>
  <si>
    <t>ansellorum</t>
  </si>
  <si>
    <t>Ansell's Shrew</t>
  </si>
  <si>
    <t>Arabian Shrew</t>
  </si>
  <si>
    <t>arispa</t>
  </si>
  <si>
    <t>Jackass Shrew</t>
  </si>
  <si>
    <t>armenica</t>
  </si>
  <si>
    <t>Armenian Shrew</t>
  </si>
  <si>
    <t>Grey Shrew, Indochinese Shrew</t>
  </si>
  <si>
    <t>attila</t>
  </si>
  <si>
    <t>Hun Shrew</t>
  </si>
  <si>
    <t>Bailey's Shrew</t>
  </si>
  <si>
    <t>baluensis</t>
  </si>
  <si>
    <t>Kinabalu Shrew</t>
  </si>
  <si>
    <t>Mindanao Shrew</t>
  </si>
  <si>
    <t>Beccari's Shrew</t>
  </si>
  <si>
    <t>bottegi</t>
  </si>
  <si>
    <t>Bottego's Shrew</t>
  </si>
  <si>
    <t>bottegoides</t>
  </si>
  <si>
    <t>Bale Shrew</t>
  </si>
  <si>
    <t>Thick-tailed Shrew</t>
  </si>
  <si>
    <t>Buettikofer's Shrew</t>
  </si>
  <si>
    <t>caliginea</t>
  </si>
  <si>
    <t>canariensis</t>
  </si>
  <si>
    <t>Canarian Shrew, Canary Shrew</t>
  </si>
  <si>
    <t>Caspian Shrew</t>
  </si>
  <si>
    <t>Cinderella Shrew</t>
  </si>
  <si>
    <t>congobelgica</t>
  </si>
  <si>
    <t>Congo Shrew, Congo White-toothed Shrew</t>
  </si>
  <si>
    <t>crenata</t>
  </si>
  <si>
    <t>Long-footed Shrew</t>
  </si>
  <si>
    <t>crossei</t>
  </si>
  <si>
    <t>Crosse's Shrew</t>
  </si>
  <si>
    <t>cyanea</t>
  </si>
  <si>
    <t>Reddish-gray Musk Shrew</t>
  </si>
  <si>
    <t>Dent's Shrew</t>
  </si>
  <si>
    <t>desperata</t>
  </si>
  <si>
    <t>Desperate Shrew</t>
  </si>
  <si>
    <t>dhofarensis</t>
  </si>
  <si>
    <t>Dhofarian Shrew</t>
  </si>
  <si>
    <t>Long-tailed Musk Shrew</t>
  </si>
  <si>
    <t>douceti</t>
  </si>
  <si>
    <t>Doucet's Musk Shrew</t>
  </si>
  <si>
    <t>dsinezumi</t>
  </si>
  <si>
    <t>Dsinezumi Shrew, Japanese White-toothed Shrew</t>
  </si>
  <si>
    <t>Eisentraut's Shrew</t>
  </si>
  <si>
    <t>elgonius</t>
  </si>
  <si>
    <t>Elgon Shrew</t>
  </si>
  <si>
    <t>elongata</t>
  </si>
  <si>
    <t>Elongated Shrew</t>
  </si>
  <si>
    <t>erica</t>
  </si>
  <si>
    <t>Heather Shrew</t>
  </si>
  <si>
    <t>Fischer's Shrew</t>
  </si>
  <si>
    <t>Greater Red Musk Shrew</t>
  </si>
  <si>
    <t>Flower's Shrew</t>
  </si>
  <si>
    <t>foetida</t>
  </si>
  <si>
    <t>Bornean Shrew</t>
  </si>
  <si>
    <t>foxi</t>
  </si>
  <si>
    <t>Fox's Shrew</t>
  </si>
  <si>
    <t>fuliginosa</t>
  </si>
  <si>
    <t>Southeast Asian Shrew</t>
  </si>
  <si>
    <t>fulvastra</t>
  </si>
  <si>
    <t>Savanna Shrew</t>
  </si>
  <si>
    <t>fumosa</t>
  </si>
  <si>
    <t>Smoky White-toothed Shrew</t>
  </si>
  <si>
    <t>fuscomurina</t>
  </si>
  <si>
    <t>Bicolored Musk Shrew, Tiny Musk Shrew</t>
  </si>
  <si>
    <t>glassi</t>
  </si>
  <si>
    <t>Glass's Shrew</t>
  </si>
  <si>
    <t>gmelini</t>
  </si>
  <si>
    <t>goliath</t>
  </si>
  <si>
    <t>Goliath Shrew</t>
  </si>
  <si>
    <t>gracilipes</t>
  </si>
  <si>
    <t>Peter's Musk Shrew</t>
  </si>
  <si>
    <t>grandiceps</t>
  </si>
  <si>
    <t>Large-headed Forest Shrew, Large-headed Shrew</t>
  </si>
  <si>
    <t>Greater Mindanao Shrew, Mt. Malindang Shrew</t>
  </si>
  <si>
    <t>grassei</t>
  </si>
  <si>
    <t>Grasse's Shrew</t>
  </si>
  <si>
    <t>Luzon Shrew</t>
  </si>
  <si>
    <t>Greenwood's Shrew</t>
  </si>
  <si>
    <t>harenna</t>
  </si>
  <si>
    <t>Harenna Shrew</t>
  </si>
  <si>
    <t>hikmiya</t>
  </si>
  <si>
    <t>Hildegarde's Shrew</t>
  </si>
  <si>
    <t>hilliana</t>
  </si>
  <si>
    <t>Hill's Shrew</t>
  </si>
  <si>
    <t>hirta</t>
  </si>
  <si>
    <t>Lesser Red Musk Shrew</t>
  </si>
  <si>
    <t>Andaman Spiny Shrew, Andaman Shrew</t>
  </si>
  <si>
    <t>Horsefield's Shrew</t>
  </si>
  <si>
    <t>hutanis</t>
  </si>
  <si>
    <t>Hutan Shrew</t>
  </si>
  <si>
    <t>indochinensis</t>
  </si>
  <si>
    <t>Indochinese Shrew</t>
  </si>
  <si>
    <t>Jackson's Shrew</t>
  </si>
  <si>
    <t>jenkinsi</t>
  </si>
  <si>
    <t>Jenkin's Shrew, Jenkin's Andaman Spiny Shrew</t>
  </si>
  <si>
    <t>jouvenetae</t>
  </si>
  <si>
    <t>Jouvenet's Shrew</t>
  </si>
  <si>
    <t>katinka</t>
  </si>
  <si>
    <t>Katinka's Shrew</t>
  </si>
  <si>
    <t>kivuana</t>
  </si>
  <si>
    <t>Kivu Shrew</t>
  </si>
  <si>
    <t>Lamotte's Shrew</t>
  </si>
  <si>
    <t>Kivu Long-haired Shrew, Lemara Shrew</t>
  </si>
  <si>
    <t>lasiura</t>
  </si>
  <si>
    <t>Ussuri Shrew</t>
  </si>
  <si>
    <t>latona</t>
  </si>
  <si>
    <t>Latona Shrew, Latona's Shrew</t>
  </si>
  <si>
    <t>lea</t>
  </si>
  <si>
    <t>Sulawesi Shrew</t>
  </si>
  <si>
    <t>lepidura</t>
  </si>
  <si>
    <t>Sumatran Giant Shrew</t>
  </si>
  <si>
    <t>leucodon</t>
  </si>
  <si>
    <t>Bicolored Shrew, Bicoloured White-toothed Shrew</t>
  </si>
  <si>
    <t>levicula</t>
  </si>
  <si>
    <t>Sulawesi Tiny Shrew, Celebes Shrew</t>
  </si>
  <si>
    <t>Butiaba Naked-tailed Shrew, Naked-tail Shrew</t>
  </si>
  <si>
    <t>Savanna Swamp Shrew</t>
  </si>
  <si>
    <t>lucina</t>
  </si>
  <si>
    <t>Lucina's Shrew, Moorland Shrew, Morrland Shrew</t>
  </si>
  <si>
    <t>ludia</t>
  </si>
  <si>
    <t>Dramatic Shrew, Ludia's Shrew</t>
  </si>
  <si>
    <t>luna</t>
  </si>
  <si>
    <t>Greater Gray-brown Musk Shrew</t>
  </si>
  <si>
    <t>lusitania</t>
  </si>
  <si>
    <t>Mauritanian Shrew</t>
  </si>
  <si>
    <t>macarthuri</t>
  </si>
  <si>
    <t>Macarthur's Shrew</t>
  </si>
  <si>
    <t>macmillani</t>
  </si>
  <si>
    <t>Macmillan's Shrew</t>
  </si>
  <si>
    <t>macowi</t>
  </si>
  <si>
    <t>Macow's Shrew, Nyiro Shrew</t>
  </si>
  <si>
    <t>malayana</t>
  </si>
  <si>
    <t>Malayan Shrew</t>
  </si>
  <si>
    <t>manengubae</t>
  </si>
  <si>
    <t>Manenguba Shrew</t>
  </si>
  <si>
    <t>maquassiensis</t>
  </si>
  <si>
    <t>Makwassie Musk Shrew, Maquassie Musk Shrew</t>
  </si>
  <si>
    <t>mariquensis</t>
  </si>
  <si>
    <t>Swamp Musk Shrew</t>
  </si>
  <si>
    <t>maurisca</t>
  </si>
  <si>
    <t>Dark Shrew, Gracile Naked-tailed Shrew</t>
  </si>
  <si>
    <t>maxi</t>
  </si>
  <si>
    <t>Javanese Shrew, Max's Shrew</t>
  </si>
  <si>
    <t>mindorus</t>
  </si>
  <si>
    <t>Mindoro Shrew</t>
  </si>
  <si>
    <t>miya</t>
  </si>
  <si>
    <t>Sri Lankan Long-tailed Shrew</t>
  </si>
  <si>
    <t>monax</t>
  </si>
  <si>
    <t>Kilimanjaro Shrew, Rombo Shrew</t>
  </si>
  <si>
    <t>Sunda Shrew</t>
  </si>
  <si>
    <t>montis</t>
  </si>
  <si>
    <t>Montane White-toothed Shrew</t>
  </si>
  <si>
    <t>muricauda</t>
  </si>
  <si>
    <t>Mouse-tailed Shrew, West African Long-tailed Shrew</t>
  </si>
  <si>
    <t>musseri</t>
  </si>
  <si>
    <t>Mossy Forest Shrew</t>
  </si>
  <si>
    <t>mutesae</t>
  </si>
  <si>
    <t>Uganda Large-toothed Shrew, Ugandan Musk Shrew</t>
  </si>
  <si>
    <t>Dwarf White-toothed Shrew, Somali Dwarf Shrew</t>
  </si>
  <si>
    <t>nanilla</t>
  </si>
  <si>
    <t>Savanna Dwarf Shrew, Tiny White-toothed Shrew</t>
  </si>
  <si>
    <t>negrina</t>
  </si>
  <si>
    <t>Negros Shrew</t>
  </si>
  <si>
    <t>nicobarica</t>
  </si>
  <si>
    <t>Nicobar Shrew, Nicobar White-tailed Shrew</t>
  </si>
  <si>
    <t>Nigerian Shrew</t>
  </si>
  <si>
    <t>Blackish White-toothed Shrew, Black White-toothed Shrew</t>
  </si>
  <si>
    <t>Black-footed Shrew</t>
  </si>
  <si>
    <t>nigrofusca</t>
  </si>
  <si>
    <t>African Black Shrew, Tenebrous Shrew</t>
  </si>
  <si>
    <t>nimbae</t>
  </si>
  <si>
    <t>Nimba Shrew</t>
  </si>
  <si>
    <t>niobe</t>
  </si>
  <si>
    <t>Niobe's Shrew, Stony Shrew</t>
  </si>
  <si>
    <t>obscurior</t>
  </si>
  <si>
    <t>Obscure White-toothed Shrew, West African Pygmy Shrew</t>
  </si>
  <si>
    <t>olivieri</t>
  </si>
  <si>
    <t>Olivier's Shrew, African Giant Shrew</t>
  </si>
  <si>
    <t>Oriental Shrew</t>
  </si>
  <si>
    <t>orii</t>
  </si>
  <si>
    <t>Ryukyu Shrew, Orii's Shrew, Amami Shrew</t>
  </si>
  <si>
    <t>pachyura</t>
  </si>
  <si>
    <t>North African White-toothed Shrew, Pantellerian Shrew</t>
  </si>
  <si>
    <t>palawanensis</t>
  </si>
  <si>
    <t>Palawan Shrew</t>
  </si>
  <si>
    <t>paradoxura</t>
  </si>
  <si>
    <t>Sumatran Long-tailed Shrew, Paradox Shrew</t>
  </si>
  <si>
    <t>parvipes</t>
  </si>
  <si>
    <t>Small-footed Shrew</t>
  </si>
  <si>
    <t>pasha</t>
  </si>
  <si>
    <t>Pasha Shrew, Sahelian Tiny Shrew</t>
  </si>
  <si>
    <t>pergrisea</t>
  </si>
  <si>
    <t>Pale Grey Shrew</t>
  </si>
  <si>
    <t>Guramba Shrew</t>
  </si>
  <si>
    <t>phanluongi</t>
  </si>
  <si>
    <t>phuquocensis</t>
  </si>
  <si>
    <t>picea</t>
  </si>
  <si>
    <t>Cameroonian Shrew, Pitch Shrew</t>
  </si>
  <si>
    <t>pitmani</t>
  </si>
  <si>
    <t>Pitman's Shrew</t>
  </si>
  <si>
    <t>Flat-headed Shrew</t>
  </si>
  <si>
    <t>Fraser's Musk Shrew</t>
  </si>
  <si>
    <t>polia</t>
  </si>
  <si>
    <t>Fuscous Shrew, Polia's Shrew</t>
  </si>
  <si>
    <t>pullata</t>
  </si>
  <si>
    <t>Kashmir White-toothed Shrew, Dusky Shrew</t>
  </si>
  <si>
    <t>raineyi</t>
  </si>
  <si>
    <t>Rainey Shrew, Rainey's Shrew</t>
  </si>
  <si>
    <t>ramona</t>
  </si>
  <si>
    <t>Negev Shrew</t>
  </si>
  <si>
    <t>rapax</t>
  </si>
  <si>
    <t>Chinese White-toothed Shrew</t>
  </si>
  <si>
    <t>religiosa</t>
  </si>
  <si>
    <t>Egyptian Pygmy Shrew</t>
  </si>
  <si>
    <t>rhoditis</t>
  </si>
  <si>
    <t>Sulawesi White-handed Shrew, Temboan Shrew</t>
  </si>
  <si>
    <t>roosevelti</t>
  </si>
  <si>
    <t>Roosvelt's Shrew</t>
  </si>
  <si>
    <t>russula</t>
  </si>
  <si>
    <t>White-toothed Shrew, Greater White-toothed Shrew</t>
  </si>
  <si>
    <t>selina</t>
  </si>
  <si>
    <t>Moon Shrew, Ugandan Lowland Shrew</t>
  </si>
  <si>
    <t>serezkyensis</t>
  </si>
  <si>
    <t>Serezkaya Shrew</t>
  </si>
  <si>
    <t>shantungensis</t>
  </si>
  <si>
    <t>Asian Lesser White-toothed Shrew, Shantung Shrew</t>
  </si>
  <si>
    <t>Siberian Shrew</t>
  </si>
  <si>
    <t>sicula</t>
  </si>
  <si>
    <t>Sicilian Shrew</t>
  </si>
  <si>
    <t>silacea</t>
  </si>
  <si>
    <t>Lesser Gray-brown Musk Shrew</t>
  </si>
  <si>
    <t>Desert Musk Shrew</t>
  </si>
  <si>
    <t>sokolovi</t>
  </si>
  <si>
    <t>Somali Shrew</t>
  </si>
  <si>
    <t>stenocephala</t>
  </si>
  <si>
    <t>Kahuzi Swamp Shrew, Narrow-headed Shrew</t>
  </si>
  <si>
    <t>suaveolens</t>
  </si>
  <si>
    <t>Lesser Shrew, Lesser White-toothed Shrew</t>
  </si>
  <si>
    <t>susiana</t>
  </si>
  <si>
    <t>Iranian Shrew</t>
  </si>
  <si>
    <t>tanakae</t>
  </si>
  <si>
    <t>Taiwanese Gray Shrew</t>
  </si>
  <si>
    <t>tansaniana</t>
  </si>
  <si>
    <t>Tanzanian Shrew</t>
  </si>
  <si>
    <t>tarella</t>
  </si>
  <si>
    <t>Tarella Shrew, Ugandan Shrew</t>
  </si>
  <si>
    <t>tarfayensis</t>
  </si>
  <si>
    <t>Tarfaya Shrew, Saharan Shrew</t>
  </si>
  <si>
    <t>telfordi</t>
  </si>
  <si>
    <t>Telford's Shrew</t>
  </si>
  <si>
    <t>Timor Shrew, Thin Shrew</t>
  </si>
  <si>
    <t>thalia</t>
  </si>
  <si>
    <t>Thalia Shrew, Thalia's Shrew</t>
  </si>
  <si>
    <t>theresae</t>
  </si>
  <si>
    <t>Therese's Shrew</t>
  </si>
  <si>
    <t>Sao Tomé Shrew, São Tomé Shrew</t>
  </si>
  <si>
    <t>trichura</t>
  </si>
  <si>
    <t>Christmas Island Shrew</t>
  </si>
  <si>
    <t>turba</t>
  </si>
  <si>
    <t>Tumultuous Shrew, Turbo Shrew</t>
  </si>
  <si>
    <t>ultima</t>
  </si>
  <si>
    <t>Ultimate Shrew</t>
  </si>
  <si>
    <t>usambarae</t>
  </si>
  <si>
    <t>Usambara Shrew</t>
  </si>
  <si>
    <t>viaria</t>
  </si>
  <si>
    <t>Savanna Path Shrew</t>
  </si>
  <si>
    <t>virgata</t>
  </si>
  <si>
    <t>Mamfe Shrew</t>
  </si>
  <si>
    <t>voi</t>
  </si>
  <si>
    <t>Voi Shrew</t>
  </si>
  <si>
    <t>vorax</t>
  </si>
  <si>
    <t>Voracious Shrew</t>
  </si>
  <si>
    <t>vosmaeri</t>
  </si>
  <si>
    <t>Banka Shrew</t>
  </si>
  <si>
    <t>watasei</t>
  </si>
  <si>
    <t>Lesser Ryukyu Shrew, Watase's Shrew</t>
  </si>
  <si>
    <t>whitakeri</t>
  </si>
  <si>
    <t>Whitaker's Shrew</t>
  </si>
  <si>
    <t>wimmeri</t>
  </si>
  <si>
    <t>Wimmer's Shrew</t>
  </si>
  <si>
    <t>wuchihensis</t>
  </si>
  <si>
    <t>Hainan Island Shrew</t>
  </si>
  <si>
    <t>xantippe</t>
  </si>
  <si>
    <t>Vermiculate Shrew, Xanthippe's Shrew</t>
  </si>
  <si>
    <t>yankariensis</t>
  </si>
  <si>
    <t>Yankari Shrew</t>
  </si>
  <si>
    <t>zaitsevi</t>
  </si>
  <si>
    <t>Mikhail Zaitsev's Shrew</t>
  </si>
  <si>
    <t>zaphiri</t>
  </si>
  <si>
    <t>Zaphir's Shrew</t>
  </si>
  <si>
    <t>zarudnyi</t>
  </si>
  <si>
    <t>Zarudny's Shrew</t>
  </si>
  <si>
    <t>zimmeri</t>
  </si>
  <si>
    <t>Upemba Shrew, Zimmer's Shrew</t>
  </si>
  <si>
    <t>zimmermanni</t>
  </si>
  <si>
    <t>Cretan Shrew, CRETAN SHREW, Cretan White-toothed Shrew, CRETAN WHITE-TOOTHED SHREW, Zimmermann's Shrew</t>
  </si>
  <si>
    <t>Cryptotis</t>
  </si>
  <si>
    <t>alticola</t>
  </si>
  <si>
    <t>Central Mexican Broad-clawed Shrew</t>
  </si>
  <si>
    <t>brachyonyx</t>
  </si>
  <si>
    <t>Eastern Cordillera Small-footed Shrew</t>
  </si>
  <si>
    <t>Colombian Small-eared Shrew</t>
  </si>
  <si>
    <t>endersi</t>
  </si>
  <si>
    <t>Ender's Small-eared Shrew, Enders' S Small-eared Shrew</t>
  </si>
  <si>
    <t>equatoris</t>
  </si>
  <si>
    <t>Ecuadorean Small-eared Shrew</t>
  </si>
  <si>
    <t>goldmani</t>
  </si>
  <si>
    <t>Goldman's Broad-clawed Shrew, Goldman's Small-eared Shrew, Goldman's Small Eared Shrew</t>
  </si>
  <si>
    <t>goodwini</t>
  </si>
  <si>
    <t>Goodwin's Broad-clawed Shrew, Goodwin's Small-eared Shrew, Goodwin's Small Eared Shrew</t>
  </si>
  <si>
    <t>Talamancan Small-eared Shrew, Talamancan Small Eared Shrew</t>
  </si>
  <si>
    <t>griseoventris</t>
  </si>
  <si>
    <t>Guatamalan Small Eared Shrew</t>
  </si>
  <si>
    <t>Honduran Small-eared Shrew, Honduran Small Eared Shrew</t>
  </si>
  <si>
    <t>Big Mexican Small-eared Shrew, Big Small-eared Shrew</t>
  </si>
  <si>
    <t>mayensis</t>
  </si>
  <si>
    <t>Yucatan Small-eared Shrew</t>
  </si>
  <si>
    <t>Medellín Small-eared Shrew</t>
  </si>
  <si>
    <t>Darien Small Eared Shrew</t>
  </si>
  <si>
    <t>Merida Small-eared Shrew</t>
  </si>
  <si>
    <t>merriami</t>
  </si>
  <si>
    <t>Merriam's Small-eared Shrew</t>
  </si>
  <si>
    <t>Mexican Small-eared Shrew</t>
  </si>
  <si>
    <t>Ecuadorean Small-eared Shrew, Wandering Small-eared Shrew</t>
  </si>
  <si>
    <t>nelsoni</t>
  </si>
  <si>
    <t>Nelson's Small Eared Shrew</t>
  </si>
  <si>
    <t>Blackish Small-eared Shrew</t>
  </si>
  <si>
    <t>Grizzled Mexican Small-eared Shrew</t>
  </si>
  <si>
    <t>Central American Least Shrew</t>
  </si>
  <si>
    <t>Oaxacan Broad-clawed Shrew</t>
  </si>
  <si>
    <t>peruviensis</t>
  </si>
  <si>
    <t>Peruvian Small-eared Shrew</t>
  </si>
  <si>
    <t>phillipsii</t>
  </si>
  <si>
    <t>Phillip's Small-eared Shrew</t>
  </si>
  <si>
    <t>Scaly-footed Small-eared Shrew, Western Colombian Small-eared Shrew</t>
  </si>
  <si>
    <t>tamensis</t>
  </si>
  <si>
    <t>Tamá Small-eared Shrew</t>
  </si>
  <si>
    <t>Thomas' Small-eared Shrew, Thomas's Small-eared Shrew</t>
  </si>
  <si>
    <t>Tropical Small-eared Shrew</t>
  </si>
  <si>
    <t>Diplomesodon</t>
  </si>
  <si>
    <t>Piebald Shrew</t>
  </si>
  <si>
    <t>Episoriculus</t>
  </si>
  <si>
    <t>Hodgson's Brown-toothed Shrew</t>
  </si>
  <si>
    <t>fumidus</t>
  </si>
  <si>
    <t>Taiwan Brown-toothed Shrew, Taiwanese Red-toothed Shrew</t>
  </si>
  <si>
    <t>leucops</t>
  </si>
  <si>
    <t>Long-tailed Brown-toothed Shrew</t>
  </si>
  <si>
    <t>Arboreal Brown-toothed Shrew, Long-tailed Mountain Shrew</t>
  </si>
  <si>
    <t>Feroculus</t>
  </si>
  <si>
    <t>feroculus</t>
  </si>
  <si>
    <t>Kelaart's Long-clawed Shrew</t>
  </si>
  <si>
    <t>Megasorex</t>
  </si>
  <si>
    <t>Mexican Shrew</t>
  </si>
  <si>
    <t>Myosorex</t>
  </si>
  <si>
    <t>babaulti</t>
  </si>
  <si>
    <t>Babault's Mouse Shrew</t>
  </si>
  <si>
    <t>blarina</t>
  </si>
  <si>
    <t>Montane Mouse Shrew</t>
  </si>
  <si>
    <t>bururiensis</t>
  </si>
  <si>
    <t>Bururi Forest Shrew</t>
  </si>
  <si>
    <t>cafer</t>
  </si>
  <si>
    <t>Dark-footed Forest Shrew, Dark-footed Mouse Shrew</t>
  </si>
  <si>
    <t>Eisentraut's Mouse Shrew</t>
  </si>
  <si>
    <t>geata</t>
  </si>
  <si>
    <t>Geata Mouse Shrew</t>
  </si>
  <si>
    <t>gnoskei</t>
  </si>
  <si>
    <t>Nyika Burrowing Shrew</t>
  </si>
  <si>
    <t>jejei</t>
  </si>
  <si>
    <t>Kahuzi Swamp Shrew</t>
  </si>
  <si>
    <t>kihaulei</t>
  </si>
  <si>
    <t>Kihaule's Mouse Shrew</t>
  </si>
  <si>
    <t>longicaudatus</t>
  </si>
  <si>
    <t>Long-tailed Forest Shrew</t>
  </si>
  <si>
    <t>okuensis</t>
  </si>
  <si>
    <t>Oku Mouse Shrew</t>
  </si>
  <si>
    <t>rumpii</t>
  </si>
  <si>
    <t>Rumpi Mouse Shrew</t>
  </si>
  <si>
    <t>schalleri</t>
  </si>
  <si>
    <t>Schaller's Mouse Shrew</t>
  </si>
  <si>
    <t>Sclater's Mouse Shrew, Sclater's Tiny Mouse Shrew</t>
  </si>
  <si>
    <t>Thin Mouse Shrew</t>
  </si>
  <si>
    <t>Forest Shrew</t>
  </si>
  <si>
    <t>zinki</t>
  </si>
  <si>
    <t>Kilimanjaro Mouse Shrew</t>
  </si>
  <si>
    <t>Nectogale</t>
  </si>
  <si>
    <t>Elegant Water Shrew, Web-footed Water Shrew</t>
  </si>
  <si>
    <t>Neomys</t>
  </si>
  <si>
    <t>anomalus</t>
  </si>
  <si>
    <t>fodiens</t>
  </si>
  <si>
    <t>Eurasian Water Shrew, Water Shrew, Northern Water Shrew</t>
  </si>
  <si>
    <t>teres</t>
  </si>
  <si>
    <t>Transcaucasian Water Shrew</t>
  </si>
  <si>
    <t>Notiosorex</t>
  </si>
  <si>
    <t>cockrumi</t>
  </si>
  <si>
    <t>Cockrum's Grey Shrew</t>
  </si>
  <si>
    <t>crawfordi</t>
  </si>
  <si>
    <t>Desert Shrew</t>
  </si>
  <si>
    <t>Large-eared Grey Shrew</t>
  </si>
  <si>
    <t>villai</t>
  </si>
  <si>
    <t>Villa's Grey Shrew</t>
  </si>
  <si>
    <t>Paracrocidura</t>
  </si>
  <si>
    <t>graueri</t>
  </si>
  <si>
    <t>Grauer's Large-headed Shrew, Grauer's Shrew</t>
  </si>
  <si>
    <t>maxima</t>
  </si>
  <si>
    <t>Greater Large-headed Shrew, Greater Shrew</t>
  </si>
  <si>
    <t>schoutedeni</t>
  </si>
  <si>
    <t>Lesser Large-headed Shrew, Schouteden's Shrew</t>
  </si>
  <si>
    <t>Ruwenzorisorex</t>
  </si>
  <si>
    <t>suncoides</t>
  </si>
  <si>
    <t>Ruwenzori Shrew</t>
  </si>
  <si>
    <t>Scutisorex</t>
  </si>
  <si>
    <t>somereni</t>
  </si>
  <si>
    <t>Armored Shrew</t>
  </si>
  <si>
    <t>Solisorex</t>
  </si>
  <si>
    <t>pearsoni</t>
  </si>
  <si>
    <t>Pearson's Long-clawed Shrew</t>
  </si>
  <si>
    <t>Sorex</t>
  </si>
  <si>
    <t>alaskanus</t>
  </si>
  <si>
    <t>Alpine Shrew</t>
  </si>
  <si>
    <t>antinorii</t>
  </si>
  <si>
    <t>Valais Shrew, VALAIS SHREW</t>
  </si>
  <si>
    <t>araneus</t>
  </si>
  <si>
    <t>Common Shrew, Eurasian Shrew</t>
  </si>
  <si>
    <t>arcticus</t>
  </si>
  <si>
    <t>Arctic Shrew</t>
  </si>
  <si>
    <t>arizonae</t>
  </si>
  <si>
    <t>Arizona Shrew</t>
  </si>
  <si>
    <t>arunchi</t>
  </si>
  <si>
    <t>Udine Shrew, UDINE SHREW</t>
  </si>
  <si>
    <t>asper</t>
  </si>
  <si>
    <t>Tien Shan Shrew</t>
  </si>
  <si>
    <t>bedfordiae</t>
  </si>
  <si>
    <t>Lesser Stripe-backed Shrew, Lesser Striped Shrew</t>
  </si>
  <si>
    <t>bendirii</t>
  </si>
  <si>
    <t>Marsh Shrew, Pacific Water Shrew</t>
  </si>
  <si>
    <t>buchariensis</t>
  </si>
  <si>
    <t>Pamir Shrew</t>
  </si>
  <si>
    <t>caecutiens</t>
  </si>
  <si>
    <t>Laxmann's Shrew, MASKED SHREW, Masked Shrew</t>
  </si>
  <si>
    <t>camtschatica</t>
  </si>
  <si>
    <t>Kamchatcka Shrew</t>
  </si>
  <si>
    <t>cansulus</t>
  </si>
  <si>
    <t>Gansu Shrew</t>
  </si>
  <si>
    <t>Cinereus Shrew, Masked Shrew</t>
  </si>
  <si>
    <t>Crowned Shrew, Millet's Shrew</t>
  </si>
  <si>
    <t>cylindricauda</t>
  </si>
  <si>
    <t>Stripe-backed Shrew, Greater Stripe-backed Shrew</t>
  </si>
  <si>
    <t>daphaenodon</t>
  </si>
  <si>
    <t>Large-toothed Siberian Shrew</t>
  </si>
  <si>
    <t>dispar</t>
  </si>
  <si>
    <t>Long-tailed Shrew</t>
  </si>
  <si>
    <t>Zacatecas Shrew</t>
  </si>
  <si>
    <t>excelsus</t>
  </si>
  <si>
    <t>Highland Shrew, Lofty Shrew</t>
  </si>
  <si>
    <t>fumeus</t>
  </si>
  <si>
    <t>Smoky Shrew</t>
  </si>
  <si>
    <t>gracillimus</t>
  </si>
  <si>
    <t>Slender Shrew</t>
  </si>
  <si>
    <t>granarius</t>
  </si>
  <si>
    <t>Iberian Shrew, Lagranja Shrew</t>
  </si>
  <si>
    <t>haydeni</t>
  </si>
  <si>
    <t>Prairie Shrew, Hayden's Shrew</t>
  </si>
  <si>
    <t>hosonoi</t>
  </si>
  <si>
    <t>Azumi Shrew</t>
  </si>
  <si>
    <t>hoyi</t>
  </si>
  <si>
    <t>American Pygmy Shrew, Pygmy Shrew</t>
  </si>
  <si>
    <t>Even-toothed Shrew, TAIGA SHREW, Taiga Shrew</t>
  </si>
  <si>
    <t>ixtlanensis</t>
  </si>
  <si>
    <t>Ixtlan Shrew</t>
  </si>
  <si>
    <t>Saint Lawrence Island Shrew, St Lawrence Island Shrew</t>
  </si>
  <si>
    <t>kozlovi</t>
  </si>
  <si>
    <t>Kozlov's Shrew</t>
  </si>
  <si>
    <t>Paramushir Shrew</t>
  </si>
  <si>
    <t>Southeastern Shrew</t>
  </si>
  <si>
    <t>lyelli</t>
  </si>
  <si>
    <t>Mount Lyell Shrew</t>
  </si>
  <si>
    <t>Large-toothed Shrew</t>
  </si>
  <si>
    <t>maritimensis</t>
  </si>
  <si>
    <t>Maritime Shrew</t>
  </si>
  <si>
    <t>mediopua</t>
  </si>
  <si>
    <t>Jalisco Shrew</t>
  </si>
  <si>
    <t>Merriam's Shrew</t>
  </si>
  <si>
    <t>Carmen Mountain Shrew</t>
  </si>
  <si>
    <t>minutissimus</t>
  </si>
  <si>
    <t>Eurasian Least Shrew, Least Siberian Shrew, Miniscule Shrew, Least Shrew</t>
  </si>
  <si>
    <t>Eurasian Pygmy Shrew, Pygmy Shrew</t>
  </si>
  <si>
    <t>mirabilis</t>
  </si>
  <si>
    <t>monticolus</t>
  </si>
  <si>
    <t>Dwarf Shrew</t>
  </si>
  <si>
    <t>neomexicanus</t>
  </si>
  <si>
    <t>oreopolus</t>
  </si>
  <si>
    <t>Mexican Long-tailed Shrew</t>
  </si>
  <si>
    <t>orizabae</t>
  </si>
  <si>
    <t>Orizaba Shrew</t>
  </si>
  <si>
    <t>Ornate Shrew</t>
  </si>
  <si>
    <t>Pacific Shrew</t>
  </si>
  <si>
    <t>palustris</t>
  </si>
  <si>
    <t>American Water Shrew, Water Shrew</t>
  </si>
  <si>
    <t>Kashmir Shrew</t>
  </si>
  <si>
    <t>portenkoi</t>
  </si>
  <si>
    <t>Portenko's Shrew</t>
  </si>
  <si>
    <t>preblei</t>
  </si>
  <si>
    <t>Preble's Shrew</t>
  </si>
  <si>
    <t>pribilofensis</t>
  </si>
  <si>
    <t>Pribilof Island Shrew</t>
  </si>
  <si>
    <t>raddei</t>
  </si>
  <si>
    <t>Radde's Shrew</t>
  </si>
  <si>
    <t>roboratus</t>
  </si>
  <si>
    <t>Flat-skulled Shrew</t>
  </si>
  <si>
    <t>rohweri</t>
  </si>
  <si>
    <t>Olympic Shrew</t>
  </si>
  <si>
    <t>samniticus</t>
  </si>
  <si>
    <t>Appenine Shrew, Appennine Shrew</t>
  </si>
  <si>
    <t>satunini</t>
  </si>
  <si>
    <t>Caucasian Shrew</t>
  </si>
  <si>
    <t>saussurei</t>
  </si>
  <si>
    <t>Saussure's Shrew</t>
  </si>
  <si>
    <t>Sclater's Shrew</t>
  </si>
  <si>
    <t>shinto</t>
  </si>
  <si>
    <t>Shinto Shrew</t>
  </si>
  <si>
    <t>sinalis</t>
  </si>
  <si>
    <t>Chinese Shrew, Dusky Shrew</t>
  </si>
  <si>
    <t>sonomae</t>
  </si>
  <si>
    <t>Fog Shrew</t>
  </si>
  <si>
    <t>stizodon</t>
  </si>
  <si>
    <t>San Cristobal Shrew</t>
  </si>
  <si>
    <t>tenellus</t>
  </si>
  <si>
    <t>Inyo Shrew</t>
  </si>
  <si>
    <t>Tibetan Shrew</t>
  </si>
  <si>
    <t>trowbridgii</t>
  </si>
  <si>
    <t>Trowbridge's Shrew</t>
  </si>
  <si>
    <t>tundrensis</t>
  </si>
  <si>
    <t>Tundra Shrew, TUNDRA SHREW</t>
  </si>
  <si>
    <t>ugyunak</t>
  </si>
  <si>
    <t>Barren Ground Shrew</t>
  </si>
  <si>
    <t>unguiculatus</t>
  </si>
  <si>
    <t>Long-clawed Shrew</t>
  </si>
  <si>
    <t>vagrans</t>
  </si>
  <si>
    <t>Vagrant Shrew</t>
  </si>
  <si>
    <t>Chestnut-bellied Shrew</t>
  </si>
  <si>
    <t>veraecrucis</t>
  </si>
  <si>
    <t>Veracruz Shrew</t>
  </si>
  <si>
    <t>veraepacis</t>
  </si>
  <si>
    <t>Verapaz Shrew</t>
  </si>
  <si>
    <t>volnuchini</t>
  </si>
  <si>
    <t>Caucasian Pygmy Shrew, Ukrainian Shrew</t>
  </si>
  <si>
    <t>yukonicus</t>
  </si>
  <si>
    <t>Soriculus</t>
  </si>
  <si>
    <t>Himalayan Shrew, Sikkim Large-clawed Shrew</t>
  </si>
  <si>
    <t>Suncus</t>
  </si>
  <si>
    <t>aequatorius</t>
  </si>
  <si>
    <t>Taita Shrew</t>
  </si>
  <si>
    <t>Black Shrew</t>
  </si>
  <si>
    <t>dayi</t>
  </si>
  <si>
    <t>Day's Shrew</t>
  </si>
  <si>
    <t>etruscus</t>
  </si>
  <si>
    <t>Etruscan Shrew, Pygmy White-toothed Shrew, Savi's Pygmy Shrew, White-toothed Pygmy Shrew</t>
  </si>
  <si>
    <t>fellowesgordoni</t>
  </si>
  <si>
    <t>Ceylon Pygmy Shrew, Sri Lanka Shrew</t>
  </si>
  <si>
    <t>Bornean Pgymy Shrew, Hose's Shrew</t>
  </si>
  <si>
    <t>hututsi</t>
  </si>
  <si>
    <t>infinitesimus</t>
  </si>
  <si>
    <t>Least Dwarf Shrew</t>
  </si>
  <si>
    <t>Greater Dwarf Shrew</t>
  </si>
  <si>
    <t>Malayan Pgymy Shrew, Malayan Pygmy Shrew</t>
  </si>
  <si>
    <t>Climbing Shrew</t>
  </si>
  <si>
    <t>mertensi</t>
  </si>
  <si>
    <t>Flores Shrew</t>
  </si>
  <si>
    <t>Hill Shrew, Montane Shrew, Sri Lanka Highland Shrew</t>
  </si>
  <si>
    <t>House Shrew, Asian House Shrew</t>
  </si>
  <si>
    <t>remyi</t>
  </si>
  <si>
    <t>Gabon Dwarf Shrew, Remy's Pygmy Shrew, Remy's Shrew</t>
  </si>
  <si>
    <t>Anderson's Shrew</t>
  </si>
  <si>
    <t>varilla</t>
  </si>
  <si>
    <t>Lesser Dwarf Shrew</t>
  </si>
  <si>
    <t>zeylanicus</t>
  </si>
  <si>
    <t>Ceylon Jungle Shrew, Jungle Shrew, Sri Lankan Shrew Shrew; Sri Lankan Shrew</t>
  </si>
  <si>
    <t>Surdisorex</t>
  </si>
  <si>
    <t>norae</t>
  </si>
  <si>
    <t>Aberdare Mole Shrew, Aberdare Shrew</t>
  </si>
  <si>
    <t>polulus</t>
  </si>
  <si>
    <t>Mt. Kenya Mole Shrew, Mt. Kenya Shrew</t>
  </si>
  <si>
    <t>schlitteri</t>
  </si>
  <si>
    <t>Sylvisorex</t>
  </si>
  <si>
    <t>akaibei</t>
  </si>
  <si>
    <t>Dudu Akaibe's Pygmy Shrew</t>
  </si>
  <si>
    <t>Cameroonian Forest Shrew</t>
  </si>
  <si>
    <t>Grant's Forest Shrew, Grant's Shrew</t>
  </si>
  <si>
    <t>howelli</t>
  </si>
  <si>
    <t>Howell's Forest Shrew, Howell's Shrew</t>
  </si>
  <si>
    <t>isabellae</t>
  </si>
  <si>
    <t>Bioko Forest Shrew, Isabella Shrew</t>
  </si>
  <si>
    <t>Johnston's Forest Shrew, Johnston's Shrew</t>
  </si>
  <si>
    <t>konganensis</t>
  </si>
  <si>
    <t>Kongana Shrew</t>
  </si>
  <si>
    <t>lunaris</t>
  </si>
  <si>
    <t>Moon Forest Shrew, Crescent Shrew</t>
  </si>
  <si>
    <t>Arrogant Shrew, Mt. Cameroon Forest Shrew</t>
  </si>
  <si>
    <t>ollula</t>
  </si>
  <si>
    <t>Forest Musk Shrew, Greater Forest Shrew</t>
  </si>
  <si>
    <t>oriundus</t>
  </si>
  <si>
    <t>Lesser Forest Shrew, Mountain Shrew</t>
  </si>
  <si>
    <t>pluvialis</t>
  </si>
  <si>
    <t>Rain Forest Shrew</t>
  </si>
  <si>
    <t>silvanorum</t>
  </si>
  <si>
    <t>Bamenda Pygmy Shrew</t>
  </si>
  <si>
    <t>vulcanorum</t>
  </si>
  <si>
    <t>Volcano Shrew</t>
  </si>
  <si>
    <t>TALPIDAE</t>
  </si>
  <si>
    <t>Condylura</t>
  </si>
  <si>
    <t>Star-nosed Mole</t>
  </si>
  <si>
    <t>Desmana</t>
  </si>
  <si>
    <t>Russian Desman, RUSSIAN DESMAN</t>
  </si>
  <si>
    <t>Dymecodon</t>
  </si>
  <si>
    <t>pilirostris</t>
  </si>
  <si>
    <t>True's Shrew Mole</t>
  </si>
  <si>
    <t>Euroscaptor</t>
  </si>
  <si>
    <t>Greater Chinese Mole</t>
  </si>
  <si>
    <t>klossi</t>
  </si>
  <si>
    <t>Kloss's Mole, Kloss's Mole</t>
  </si>
  <si>
    <t>Long-nosed Mole</t>
  </si>
  <si>
    <t>Himalayan Mole</t>
  </si>
  <si>
    <t>mizura</t>
  </si>
  <si>
    <t>Japanese Mountain Mole</t>
  </si>
  <si>
    <t>Small-toothed Mole</t>
  </si>
  <si>
    <t>subanura</t>
  </si>
  <si>
    <t>Galemys</t>
  </si>
  <si>
    <t>pyrenaicus</t>
  </si>
  <si>
    <t>Pyrenean Desman</t>
  </si>
  <si>
    <t>Mogera</t>
  </si>
  <si>
    <t>etigo</t>
  </si>
  <si>
    <t>Etigo Mole, Echigo Mole</t>
  </si>
  <si>
    <t>imaizumii</t>
  </si>
  <si>
    <t>Small Japanese Mole</t>
  </si>
  <si>
    <t>Insular Mole</t>
  </si>
  <si>
    <t>Large Mole</t>
  </si>
  <si>
    <t>Sado Mole, Tokuda's Mole</t>
  </si>
  <si>
    <t>uchidai</t>
  </si>
  <si>
    <t>Senkaku Mole, Ryukyu Mole</t>
  </si>
  <si>
    <t>wogura</t>
  </si>
  <si>
    <t>Japanese Mole, Large Japanese Mole</t>
  </si>
  <si>
    <t>Neurotrichus</t>
  </si>
  <si>
    <t>gibbsii</t>
  </si>
  <si>
    <t>Shrew-mole, American Shrew Mole, American Shrew-mole</t>
  </si>
  <si>
    <t>Parascalops</t>
  </si>
  <si>
    <t>breweri</t>
  </si>
  <si>
    <t>Hairy-tailed Mole</t>
  </si>
  <si>
    <t>Parascaptor</t>
  </si>
  <si>
    <t>White-tailed Mole, Indian Mole, Assamese Mole</t>
  </si>
  <si>
    <t>Scalopus</t>
  </si>
  <si>
    <t>Eastern Mole</t>
  </si>
  <si>
    <t>Scapanulus</t>
  </si>
  <si>
    <t>oweni</t>
  </si>
  <si>
    <t>Gansu Mole</t>
  </si>
  <si>
    <t>Scapanus</t>
  </si>
  <si>
    <t>latimanus</t>
  </si>
  <si>
    <t>Broad-footed Mole</t>
  </si>
  <si>
    <t>orarius</t>
  </si>
  <si>
    <t>Coast Mole</t>
  </si>
  <si>
    <t>Townsend's Mole</t>
  </si>
  <si>
    <t>Scaptochirus</t>
  </si>
  <si>
    <t>Short-faced Mole</t>
  </si>
  <si>
    <t>Scaptonyx</t>
  </si>
  <si>
    <t>Long-tailed Mole</t>
  </si>
  <si>
    <t>Talpa</t>
  </si>
  <si>
    <t>Siberian Mole</t>
  </si>
  <si>
    <t>caeca</t>
  </si>
  <si>
    <t>Blind Mole, Mediterranean Mole</t>
  </si>
  <si>
    <t>Caucasian Mole</t>
  </si>
  <si>
    <t>davidiana</t>
  </si>
  <si>
    <t>Père David's Mole</t>
  </si>
  <si>
    <t>europaea</t>
  </si>
  <si>
    <t>European Mole, Common Mole</t>
  </si>
  <si>
    <t>levantis</t>
  </si>
  <si>
    <t>Levantine Mole, Levant Mole</t>
  </si>
  <si>
    <t>Iberian Mole</t>
  </si>
  <si>
    <t>romana</t>
  </si>
  <si>
    <t>Roman Mole</t>
  </si>
  <si>
    <t>stankovici</t>
  </si>
  <si>
    <t>Balkan Mole, BALKAN MOLE, Stankovic's Mole</t>
  </si>
  <si>
    <t>Uropsilus</t>
  </si>
  <si>
    <t>Anderson's Shrew Mole</t>
  </si>
  <si>
    <t>Gracile Shrew Mole</t>
  </si>
  <si>
    <t>investigator</t>
  </si>
  <si>
    <t>Inquisitive Shrew Mole</t>
  </si>
  <si>
    <t>soricipes</t>
  </si>
  <si>
    <t>Chinese Shrew Mole</t>
  </si>
  <si>
    <t>Urotrichus</t>
  </si>
  <si>
    <t>talpoides</t>
  </si>
  <si>
    <t>Japanese Shrew Mole</t>
  </si>
  <si>
    <t>HYRACOIDEA</t>
  </si>
  <si>
    <t>PROCAVIIDAE</t>
  </si>
  <si>
    <t>Dendrohyrax</t>
  </si>
  <si>
    <t>arboreus</t>
  </si>
  <si>
    <t>Southern Tree Hyrax, Southern Tree Dassie, Eastern Tree Hyrax, Eastern Tree Dassie</t>
  </si>
  <si>
    <t>Western Tree Hyrax, Western Tree Dassie</t>
  </si>
  <si>
    <t>validus</t>
  </si>
  <si>
    <t>Eastern Tree Hyrax</t>
  </si>
  <si>
    <t>Heterohyrax</t>
  </si>
  <si>
    <t>brucei</t>
  </si>
  <si>
    <t>Yellow-spotted Hyrax, Bush Hyrax, Hoggar Hyrax, Yellow-spotted Rock Hyrax</t>
  </si>
  <si>
    <t>Procavia</t>
  </si>
  <si>
    <t>Rock Hyrax, Rock Dassie</t>
  </si>
  <si>
    <t>LAGOMORPHA</t>
  </si>
  <si>
    <t>LEPORIDAE</t>
  </si>
  <si>
    <t>idahoensis</t>
  </si>
  <si>
    <t>Pygmy Rabbit</t>
  </si>
  <si>
    <t>Bunolagus</t>
  </si>
  <si>
    <t>monticularis</t>
  </si>
  <si>
    <t>Riverine Rabbit, Bushman Hare</t>
  </si>
  <si>
    <t>Caprolagus</t>
  </si>
  <si>
    <t>hispidus</t>
  </si>
  <si>
    <t>Hispid Hare, Assam Rabbit</t>
  </si>
  <si>
    <t>Lepus</t>
  </si>
  <si>
    <t>Antelope Jackrabbit</t>
  </si>
  <si>
    <t>Snowshoe Hare, Snowshoe Rabbit, Varying Hare</t>
  </si>
  <si>
    <t>Arctic Hare</t>
  </si>
  <si>
    <t>Japanese Hare</t>
  </si>
  <si>
    <t>Black-tailed Jackrabbit</t>
  </si>
  <si>
    <t>callotis</t>
  </si>
  <si>
    <t>White-sided Jackrabbit</t>
  </si>
  <si>
    <t>Cape Hare, Desert Hare, Arabian Hare, Brown Hare</t>
  </si>
  <si>
    <t>castroviejoi</t>
  </si>
  <si>
    <t>Broom Hare</t>
  </si>
  <si>
    <t>comus</t>
  </si>
  <si>
    <t>Yunnan Hare</t>
  </si>
  <si>
    <t>coreanus</t>
  </si>
  <si>
    <t>Korean Hare</t>
  </si>
  <si>
    <t>corsicanus</t>
  </si>
  <si>
    <t>Corsican Hare, CORSICAN HARE, Apennine Hare, APPENINE HARE, Italian Hare</t>
  </si>
  <si>
    <t>European Hare, Brown Hare, European Brown Hare</t>
  </si>
  <si>
    <t>fagani</t>
  </si>
  <si>
    <t>Ethiopian Hare</t>
  </si>
  <si>
    <t>flavigularis</t>
  </si>
  <si>
    <t>Tehuantepec Jackrabbit, Tropical Hare, Tehuantepec Jack Rabbit, Tehuantepec Hare</t>
  </si>
  <si>
    <t>granatensis</t>
  </si>
  <si>
    <t>Granada Hare, Iberian Hare</t>
  </si>
  <si>
    <t>habessinicus</t>
  </si>
  <si>
    <t>Abyssinian Hare</t>
  </si>
  <si>
    <t>hainanus</t>
  </si>
  <si>
    <t>Hainan Hare, Chinese Pinyin</t>
  </si>
  <si>
    <t>mandshuricus</t>
  </si>
  <si>
    <t>Manchurian Hare</t>
  </si>
  <si>
    <t>nigricollis</t>
  </si>
  <si>
    <t>Indian Hare, Black-napped Hare</t>
  </si>
  <si>
    <t>oiostolus</t>
  </si>
  <si>
    <t>Woolly Hare</t>
  </si>
  <si>
    <t>othus</t>
  </si>
  <si>
    <t>Alaskan Hare</t>
  </si>
  <si>
    <t>peguensis</t>
  </si>
  <si>
    <t>Burmese Hare, Siamese Hare</t>
  </si>
  <si>
    <t>saxatilis</t>
  </si>
  <si>
    <t>Scrub Hare, Savannah Hare</t>
  </si>
  <si>
    <t>Chinese Hare</t>
  </si>
  <si>
    <t>starcki</t>
  </si>
  <si>
    <t>Ethiopian Highland Hare</t>
  </si>
  <si>
    <t>tibetanus</t>
  </si>
  <si>
    <t>Desert Hare</t>
  </si>
  <si>
    <t>timidus</t>
  </si>
  <si>
    <t>Mountain Hare, Arctic Hare</t>
  </si>
  <si>
    <t>tolai</t>
  </si>
  <si>
    <t>Tolai Hare</t>
  </si>
  <si>
    <t>White-tailed Jackrabbit</t>
  </si>
  <si>
    <t>African Savanna Hare</t>
  </si>
  <si>
    <t>yarkandensis</t>
  </si>
  <si>
    <t>Yarkand Hare, Yarkland Hare</t>
  </si>
  <si>
    <t>Nesolagus</t>
  </si>
  <si>
    <t>netscheri</t>
  </si>
  <si>
    <t>Sumatran Striped Rabbit, Sumatran Rabbit, Sumatran Short-eared Rabbit</t>
  </si>
  <si>
    <t>timminsi</t>
  </si>
  <si>
    <t>Annamite Striped Rabbit</t>
  </si>
  <si>
    <t>Oryctolagus</t>
  </si>
  <si>
    <t>cuniculus</t>
  </si>
  <si>
    <t>European Rabbit</t>
  </si>
  <si>
    <t>Pentalagus</t>
  </si>
  <si>
    <t>furnessi</t>
  </si>
  <si>
    <t>Amami Rabbit, Ryukyu Rabbit</t>
  </si>
  <si>
    <t>Poelagus</t>
  </si>
  <si>
    <t>marjorita</t>
  </si>
  <si>
    <t>Bunyoro Rabbit</t>
  </si>
  <si>
    <t>Pronolagus</t>
  </si>
  <si>
    <t>crassicaudatus</t>
  </si>
  <si>
    <t>Natal Red Rock Hare, Natal Red Rockhare, Greater Red Rockhare</t>
  </si>
  <si>
    <t>randensis</t>
  </si>
  <si>
    <t>Jameson's Red Rock Hare, Jameson's Red Rockhare</t>
  </si>
  <si>
    <t>rupestris</t>
  </si>
  <si>
    <t>Smith's Red Rock Hare, Smith's Red Rockhare</t>
  </si>
  <si>
    <t>saundersiae</t>
  </si>
  <si>
    <t>Hewitt's Red Rock Hare</t>
  </si>
  <si>
    <t>Romerolagus</t>
  </si>
  <si>
    <t>diazi</t>
  </si>
  <si>
    <t>Volcano Rabbit</t>
  </si>
  <si>
    <t>Sylvilagus</t>
  </si>
  <si>
    <t>Swamp Rabbit</t>
  </si>
  <si>
    <t>audubonii</t>
  </si>
  <si>
    <t>Desert Cottontail, Audubon's Cottontail</t>
  </si>
  <si>
    <t>bachmani</t>
  </si>
  <si>
    <t>Brush Rabbit, Riparian Brush Rabbit</t>
  </si>
  <si>
    <t>Tapeti, Forest Rabbit</t>
  </si>
  <si>
    <t>cunicularius</t>
  </si>
  <si>
    <t>Mexican Cottontail</t>
  </si>
  <si>
    <t>dicei</t>
  </si>
  <si>
    <t>Dice's Cottontail</t>
  </si>
  <si>
    <t>Eastern Cottontail</t>
  </si>
  <si>
    <t>graysoni</t>
  </si>
  <si>
    <t>Tres Marias Cottontail, Tres Marias Rabbit</t>
  </si>
  <si>
    <t>insonus</t>
  </si>
  <si>
    <t>Omilteme Cottontail, Omiltemi Rabbit</t>
  </si>
  <si>
    <t>mansuetus</t>
  </si>
  <si>
    <t>nuttallii</t>
  </si>
  <si>
    <t>Mountain Cottontail, Nuttall's Cottontail</t>
  </si>
  <si>
    <t>Appalachian Cottontail, Allegheny Cottontail, Wood Rabbit</t>
  </si>
  <si>
    <t>Marsh Rabbit, Lower Keys Rabbit, Lower Keys Marsh Rabbit, Key Rabbit</t>
  </si>
  <si>
    <t>Robust Cottontail</t>
  </si>
  <si>
    <t>transitionalis</t>
  </si>
  <si>
    <t>New England Cottontail, Wood Rabbit</t>
  </si>
  <si>
    <t>varynaensis</t>
  </si>
  <si>
    <t>Venezuelan Lowland Rabbit, Barinas Wild Rabbit</t>
  </si>
  <si>
    <t>OCHOTONIDAE</t>
  </si>
  <si>
    <t>Ochotona</t>
  </si>
  <si>
    <t>alpina</t>
  </si>
  <si>
    <t>Alpine Pika, Altai Pika</t>
  </si>
  <si>
    <t>Silver Pika, Helan Shan Pika</t>
  </si>
  <si>
    <t>cansus</t>
  </si>
  <si>
    <t>Gansu Pika, Gray Pika</t>
  </si>
  <si>
    <t>Collared Pika</t>
  </si>
  <si>
    <t>coreana</t>
  </si>
  <si>
    <t>Korean Pika, Korean Piping Hare</t>
  </si>
  <si>
    <t>curzoniae</t>
  </si>
  <si>
    <t>Plateau Pika, Black-lipped Pika</t>
  </si>
  <si>
    <t>dauurica</t>
  </si>
  <si>
    <t>Daurian Pika</t>
  </si>
  <si>
    <t>erythrotis</t>
  </si>
  <si>
    <t>Chinese Red Pika</t>
  </si>
  <si>
    <t>forresti</t>
  </si>
  <si>
    <t>Forrest's Pika</t>
  </si>
  <si>
    <t>hoffmanni</t>
  </si>
  <si>
    <t>Hoffmann's Pika</t>
  </si>
  <si>
    <t>hyperborea</t>
  </si>
  <si>
    <t>Northern Pika</t>
  </si>
  <si>
    <t>iliensis</t>
  </si>
  <si>
    <t>Ili Pika</t>
  </si>
  <si>
    <t>koslowi</t>
  </si>
  <si>
    <t>Kozlov's Pika, Koslov's Pika</t>
  </si>
  <si>
    <t>ladacensis</t>
  </si>
  <si>
    <t>Ladak Pika</t>
  </si>
  <si>
    <t>Large-eared Pika</t>
  </si>
  <si>
    <t>mantchurica</t>
  </si>
  <si>
    <t xml:space="preserve">Manchurian Pika </t>
  </si>
  <si>
    <t>nubrica</t>
  </si>
  <si>
    <t>Nubra Pika</t>
  </si>
  <si>
    <t>opaca</t>
  </si>
  <si>
    <t xml:space="preserve">Kazakh Pika </t>
  </si>
  <si>
    <t>pallasii</t>
  </si>
  <si>
    <t>Pallas's Pika, Mongolian Pika</t>
  </si>
  <si>
    <t>princeps</t>
  </si>
  <si>
    <t>American Pika, Little Chief Hare, Cony, Rock Rabbit, Whistling Hare</t>
  </si>
  <si>
    <t>Steppe Pika, Little Pika</t>
  </si>
  <si>
    <t>roylei</t>
  </si>
  <si>
    <t>Royle's Pika</t>
  </si>
  <si>
    <t>Afghan Pika</t>
  </si>
  <si>
    <t>rutila</t>
  </si>
  <si>
    <t>Turkestan Red Pika</t>
  </si>
  <si>
    <t>syrinx</t>
  </si>
  <si>
    <t>Tsing-ling Pika</t>
  </si>
  <si>
    <t>thibetana</t>
  </si>
  <si>
    <t>Moupin Pika</t>
  </si>
  <si>
    <t>Thomas's Pika</t>
  </si>
  <si>
    <t>turuchanensis</t>
  </si>
  <si>
    <t>Turuchan Pika</t>
  </si>
  <si>
    <t>MACROSCELIDEA</t>
  </si>
  <si>
    <t>MACROSCELIDIDAE</t>
  </si>
  <si>
    <t>Elephantulus</t>
  </si>
  <si>
    <t>brachyrhynchus</t>
  </si>
  <si>
    <t>Short-snouted Sengi, Short-snouted Elephant-shrew</t>
  </si>
  <si>
    <t>edwardii</t>
  </si>
  <si>
    <t>Cape Rock Sengi, Cape Rock Elephant-shrew</t>
  </si>
  <si>
    <t>fuscipes</t>
  </si>
  <si>
    <t>Dusky-footed Sengi, Dusky-footed Elephant-shrew</t>
  </si>
  <si>
    <t>Dusky Sengi, Dusky Elephant-shrew</t>
  </si>
  <si>
    <t>intufi</t>
  </si>
  <si>
    <t>Bushveld Sengi, Bushveld Elephant-shrew</t>
  </si>
  <si>
    <t>myurus</t>
  </si>
  <si>
    <t>Eastern Rock Sengi, Eastern Elephant-shrew</t>
  </si>
  <si>
    <t>pilicaudus</t>
  </si>
  <si>
    <t>Karoo Rock Sengi, Karoo Rock Elephant-shrew</t>
  </si>
  <si>
    <t>revoilii</t>
  </si>
  <si>
    <t>Somali Sengi, Somali Elephant-shrew</t>
  </si>
  <si>
    <t>rozeti</t>
  </si>
  <si>
    <t>North African Sengi, North African Elephant-shrew</t>
  </si>
  <si>
    <t>Rufous Sengi, Rufous Elephant-shrew</t>
  </si>
  <si>
    <t>Western Rock Sengi, Western Rock Elephant-shrew</t>
  </si>
  <si>
    <t>Macroscelides</t>
  </si>
  <si>
    <t>flavicaudatus</t>
  </si>
  <si>
    <t>Namib Round-eared Sengi, Namib Round-eared Elephant-shrew</t>
  </si>
  <si>
    <t>micus</t>
  </si>
  <si>
    <t>Etendeka Round-eared Sengi, Etendeka Round-eared Elephant-shrew</t>
  </si>
  <si>
    <t>proboscideus</t>
  </si>
  <si>
    <t>Round-eared Sengi, Round-eared Elephant-Shrew, Short-eared Elephant-Shrew</t>
  </si>
  <si>
    <t>Petrodromus</t>
  </si>
  <si>
    <t>Four-toed Sengi, Four-toed Elephant-shrew</t>
  </si>
  <si>
    <t>Rhynchocyon</t>
  </si>
  <si>
    <t>chrysopygus</t>
  </si>
  <si>
    <t>Golden-rumped Sengi, Golden-rumped Elephant-shrew</t>
  </si>
  <si>
    <t>cirnei</t>
  </si>
  <si>
    <t>Chequered Sengi, Chequered Elephant-shrew</t>
  </si>
  <si>
    <t>udzungwensis</t>
  </si>
  <si>
    <t>Grey-faced Sengi, Grey-faced Elephant-shrew</t>
  </si>
  <si>
    <t>MICROBIOTHERIA</t>
  </si>
  <si>
    <t>MICROBIOTHERIIDAE</t>
  </si>
  <si>
    <t>Dromiciops</t>
  </si>
  <si>
    <t>gliroides</t>
  </si>
  <si>
    <t>MONOTREMATA</t>
  </si>
  <si>
    <t>ORNITHORHYNCHIDAE</t>
  </si>
  <si>
    <t>Ornithorhynchus</t>
  </si>
  <si>
    <t>anatinus</t>
  </si>
  <si>
    <t>Platypus, Duck-billed Platypus</t>
  </si>
  <si>
    <t>TACHYGLOSSIDAE</t>
  </si>
  <si>
    <t>Tachyglossus</t>
  </si>
  <si>
    <t>aculeatus</t>
  </si>
  <si>
    <t>Short-beaked Echidna, Kangaroo Island Echidna</t>
  </si>
  <si>
    <t>Zaglossus</t>
  </si>
  <si>
    <t>attenboroughi</t>
  </si>
  <si>
    <t>Sir David's Long-beaked Echidna, Cyclops Long-beaked Echidna, Attenborough's Echidna</t>
  </si>
  <si>
    <t>bartoni</t>
  </si>
  <si>
    <t>Eastern Long-beaked Echidna</t>
  </si>
  <si>
    <t>bruijnii</t>
  </si>
  <si>
    <t>Western Long-beaked Echidna, Long-nosed Spiny Anteater, New Guinea Long-nosed Echidna, Long-beaked Echidna, Long-nosed Echidna</t>
  </si>
  <si>
    <t>NOTORYCTEMORPHIA</t>
  </si>
  <si>
    <t>NOTORYCTIDAE</t>
  </si>
  <si>
    <t>Notoryctes</t>
  </si>
  <si>
    <t>Northern Marsupial Mole, Northwestern Marsupial Mole</t>
  </si>
  <si>
    <t>typhlops</t>
  </si>
  <si>
    <t>Itjaritjari, Southern Marsupial Mole, Marsupial Mole</t>
  </si>
  <si>
    <t>PAUCITUBERCULATA</t>
  </si>
  <si>
    <t>CAENOLESTIDAE</t>
  </si>
  <si>
    <t>Caenolestes</t>
  </si>
  <si>
    <t>caniventer</t>
  </si>
  <si>
    <t>Gray-bellied Shrew Opossum</t>
  </si>
  <si>
    <t>condorensis</t>
  </si>
  <si>
    <t>Andean Caenolestid</t>
  </si>
  <si>
    <t>convelatus</t>
  </si>
  <si>
    <t>Blackish Shrew Opossum</t>
  </si>
  <si>
    <t>Silky Shrew Opossum</t>
  </si>
  <si>
    <t>sangay</t>
  </si>
  <si>
    <t>Lestoros</t>
  </si>
  <si>
    <t>inca</t>
  </si>
  <si>
    <t>Incan Shrew Opossum</t>
  </si>
  <si>
    <t>Rhyncholestes</t>
  </si>
  <si>
    <t>raphanurus</t>
  </si>
  <si>
    <t>Chilean Caenolestid, Chilean Shrew Opossum, Long-nosed Caenolestid</t>
  </si>
  <si>
    <t>PERAMELEMORPHIA</t>
  </si>
  <si>
    <t>CHAEROPODIDAE</t>
  </si>
  <si>
    <t>Chaeropus</t>
  </si>
  <si>
    <t>Pig-footed Bandicoot</t>
  </si>
  <si>
    <t>PERAMELIDAE</t>
  </si>
  <si>
    <t>Echymipera</t>
  </si>
  <si>
    <t>clara</t>
  </si>
  <si>
    <t>Clara's Echymipera, White-lipped Bandicoot, Clara Bandicoot</t>
  </si>
  <si>
    <t>davidi</t>
  </si>
  <si>
    <t>David's Echymipera</t>
  </si>
  <si>
    <t>echinista</t>
  </si>
  <si>
    <t>Menzies' Echymipera, Fly River Bandicoot</t>
  </si>
  <si>
    <t>kalubu</t>
  </si>
  <si>
    <t>Common Echymipera, Kalubu Echymipera</t>
  </si>
  <si>
    <t>Long-nosed Echymipera</t>
  </si>
  <si>
    <t>Isoodon</t>
  </si>
  <si>
    <t>auratus</t>
  </si>
  <si>
    <t>Golden Bandicoot</t>
  </si>
  <si>
    <t>macrourus</t>
  </si>
  <si>
    <t>Northern Brown Bandicoot</t>
  </si>
  <si>
    <t>obesulus</t>
  </si>
  <si>
    <t>Southern Brown Bandicoot, Nuyts Southern Brown Bandicoot, Quenda</t>
  </si>
  <si>
    <t>peninsulae</t>
  </si>
  <si>
    <t>Cape York Bandicoot</t>
  </si>
  <si>
    <t>Microperoryctes</t>
  </si>
  <si>
    <t>aplini</t>
  </si>
  <si>
    <t>Arfak Pygmy Bandicoot</t>
  </si>
  <si>
    <t>longicauda</t>
  </si>
  <si>
    <t>Striped Bandicoot</t>
  </si>
  <si>
    <t>Mouse Bandicoot, Weyland Mouse Bandicoot</t>
  </si>
  <si>
    <t>Papuan Bandicoot</t>
  </si>
  <si>
    <t>Perameles</t>
  </si>
  <si>
    <t>bougainville</t>
  </si>
  <si>
    <t>Western Barred Bandicoot, Barred Bandicoot, Mal, Nymal , Long-nosed Bandicoot</t>
  </si>
  <si>
    <t>eremiana</t>
  </si>
  <si>
    <t>Desert Bandicoot</t>
  </si>
  <si>
    <t>gunnii</t>
  </si>
  <si>
    <t>Eastern Barred Bandicoot</t>
  </si>
  <si>
    <t>nasuta</t>
  </si>
  <si>
    <t>Southern Long-nosed Bandicoot</t>
  </si>
  <si>
    <t>pallescens</t>
  </si>
  <si>
    <t>Northern Long-nosed Bandicoot</t>
  </si>
  <si>
    <t>Peroryctes</t>
  </si>
  <si>
    <t>broadbenti</t>
  </si>
  <si>
    <t>Giant Bandicoot</t>
  </si>
  <si>
    <t>Raffray's Bandicoot</t>
  </si>
  <si>
    <t>Rhynchomeles</t>
  </si>
  <si>
    <t>prattorum</t>
  </si>
  <si>
    <t>Seram Bandicoot, Ceram Bandicoot</t>
  </si>
  <si>
    <t>THYLACOMYIDAE</t>
  </si>
  <si>
    <t>Macrotis</t>
  </si>
  <si>
    <t>lagotis</t>
  </si>
  <si>
    <t>Bilby, Greater Rabbit-eared Bandicoot, Greater Bilby, Dalgyte</t>
  </si>
  <si>
    <t>Lesser Bilby, White-tailed Rabbit-eared Bandicoot, Yallara, Lesser Rabbit-eared Bandicoot</t>
  </si>
  <si>
    <t>PERISSODACTYLA</t>
  </si>
  <si>
    <t>EQUIDAE</t>
  </si>
  <si>
    <t>Equus</t>
  </si>
  <si>
    <t>African Wild Ass, Ass, African Ass</t>
  </si>
  <si>
    <t>asinus</t>
  </si>
  <si>
    <t>Domestic Donkey</t>
  </si>
  <si>
    <t>caballus</t>
  </si>
  <si>
    <t>Domestic Horse</t>
  </si>
  <si>
    <t>Przewalski's Horse, Asian Wild Horse, Mongolian Wild Horse</t>
  </si>
  <si>
    <t>grevyi</t>
  </si>
  <si>
    <t>Grevy's Zebra</t>
  </si>
  <si>
    <t>Asiatic Wild Ass, Kulan, Asian Wild Ass</t>
  </si>
  <si>
    <t>kiang</t>
  </si>
  <si>
    <t>Kiang</t>
  </si>
  <si>
    <t>quagga</t>
  </si>
  <si>
    <t>Plains Zebra, Painted Zebra, Common Zebra, Burchell's Zebra</t>
  </si>
  <si>
    <t>Mountain Zebra, Hartmann's Mountain Zebra</t>
  </si>
  <si>
    <t>RHINOCEROTIDAE</t>
  </si>
  <si>
    <t>Ceratotherium</t>
  </si>
  <si>
    <t>simum</t>
  </si>
  <si>
    <t>White Rhinoceros, Northern White Rhinoceros, Square-lipped Rhinoceros</t>
  </si>
  <si>
    <t>Dicerorhinus</t>
  </si>
  <si>
    <t>sumatrensis</t>
  </si>
  <si>
    <t>Sumatran Rhinoceros</t>
  </si>
  <si>
    <t>Diceros</t>
  </si>
  <si>
    <t>bicornis</t>
  </si>
  <si>
    <t>Black Rhinoceros, Hook-lipped Rhinoceros</t>
  </si>
  <si>
    <t>Rhinoceros</t>
  </si>
  <si>
    <t>sondaicus</t>
  </si>
  <si>
    <t>Javan Rhinoceros</t>
  </si>
  <si>
    <t>unicornis</t>
  </si>
  <si>
    <t>Indian Rhinoceros, Greater One-horned Rhino, Great Indian Rhinoceros</t>
  </si>
  <si>
    <t>TAPIRIDAE</t>
  </si>
  <si>
    <t>Tapirus</t>
  </si>
  <si>
    <t>Baird's Tapir, Central American Tapir</t>
  </si>
  <si>
    <t>indicus</t>
  </si>
  <si>
    <t>Asian Tapir, Indian Tapir, Malayan Tapir, Malay Tapir</t>
  </si>
  <si>
    <t>pinchaque</t>
  </si>
  <si>
    <t>Mountain Tapir, Woolly Tapir, Andean Tapir</t>
  </si>
  <si>
    <t>terrestris</t>
  </si>
  <si>
    <t>Lowland Tapir, South American Tapir, Brazilian Tapir</t>
  </si>
  <si>
    <t>PHOLIDOTA</t>
  </si>
  <si>
    <t>MANIDAE</t>
  </si>
  <si>
    <t>Manis</t>
  </si>
  <si>
    <t>Indian Pangolin, Thick-tailed Pangolin</t>
  </si>
  <si>
    <t>culionensis</t>
  </si>
  <si>
    <t>Philippine Pangolin</t>
  </si>
  <si>
    <t>Sunda Pangolin, Malayan Pangolin</t>
  </si>
  <si>
    <t>pentadactyla</t>
  </si>
  <si>
    <t>Chinese Pangolin</t>
  </si>
  <si>
    <t>Phataginus</t>
  </si>
  <si>
    <t>tetradactyla</t>
  </si>
  <si>
    <t>Black-bellied Pangolin, Long-tailed Pangolin</t>
  </si>
  <si>
    <t>tricuspis</t>
  </si>
  <si>
    <t>White-bellied Pangolin, African White-bellied Pangolin, Tree Pangolin, Three-cusped Pangolin</t>
  </si>
  <si>
    <t>Smutsia</t>
  </si>
  <si>
    <t>gigantea</t>
  </si>
  <si>
    <t>Giant Ground Pangolin, Giant Pangolin</t>
  </si>
  <si>
    <t>Temminck's Ground Pangolin, Steppe Pangolin, Scaly Anteater, South African Pangolin, Ground Pangolin, Cape Pangolin</t>
  </si>
  <si>
    <t>PILOSA</t>
  </si>
  <si>
    <t>BRADYPODIDAE</t>
  </si>
  <si>
    <t>Bradypus</t>
  </si>
  <si>
    <t>Pygmy Three-toed Sloth</t>
  </si>
  <si>
    <t>Maned Three-toed Sloth, Maned Sloth</t>
  </si>
  <si>
    <t>Pale-throated Three-toed Sloth, Pale-throated Sloth</t>
  </si>
  <si>
    <t>Brown-throated Sloth, Brown-throated Three-toed Sloth, Bolivian Three-toed Sloth</t>
  </si>
  <si>
    <t>CYCLOPEDIDAE</t>
  </si>
  <si>
    <t>Cyclopes</t>
  </si>
  <si>
    <t>didactylus</t>
  </si>
  <si>
    <t>Silky Anteater, Pygmy Anteater</t>
  </si>
  <si>
    <t>MEGALONYCHIDAE</t>
  </si>
  <si>
    <t>Choloepus</t>
  </si>
  <si>
    <t>Linné's Two-toed Sloth, Southern Two-toed Sloth</t>
  </si>
  <si>
    <t>Hoffmann's Two-toed Sloth</t>
  </si>
  <si>
    <t>MYRMECOPHAGIDAE</t>
  </si>
  <si>
    <t>Myrmecophaga</t>
  </si>
  <si>
    <t>tridactyla</t>
  </si>
  <si>
    <t>Giant Anteater</t>
  </si>
  <si>
    <t>Tamandua</t>
  </si>
  <si>
    <t>Northern Tamandua</t>
  </si>
  <si>
    <t>Southern Tamandua, Northern Tamandua, Collared Anteater, Tamandua, Lesser Anteater</t>
  </si>
  <si>
    <t>PRIMATES</t>
  </si>
  <si>
    <t>AOTIDAE</t>
  </si>
  <si>
    <t>Aotus</t>
  </si>
  <si>
    <t>azarae</t>
  </si>
  <si>
    <t>Azara's Night Monkey, Azara's Night Monkey</t>
  </si>
  <si>
    <t>brumbacki</t>
  </si>
  <si>
    <t>Brumback's Night Monkey</t>
  </si>
  <si>
    <t>griseimembra</t>
  </si>
  <si>
    <t>Grey-handed Night Monkey, Grey-legged Night Monkey</t>
  </si>
  <si>
    <t>jorgehernandezi</t>
  </si>
  <si>
    <t>Hernández-camacho's Night Monkey</t>
  </si>
  <si>
    <t>lemurinus</t>
  </si>
  <si>
    <t>miconax</t>
  </si>
  <si>
    <t>Andean Night Monkey, Mono Lechuza</t>
  </si>
  <si>
    <t>Nancy Ma's Night Monkey, Peruvian Red-necked Owl Monkey, Ma's Night Monkey</t>
  </si>
  <si>
    <t>Black-headed Night Monkey, Peruvian Night Monkey</t>
  </si>
  <si>
    <t>trivirgatus</t>
  </si>
  <si>
    <t>Douroucouli, Night Monkey, Northern Night Monkey, Northern Owl Monkey, Owl Monkey, Three-striped Night Monkey</t>
  </si>
  <si>
    <t>vociferans</t>
  </si>
  <si>
    <t>Night Monkey, Noisy Night Monkey, Spix's Night Monkey, Spix's Owl Monkey</t>
  </si>
  <si>
    <t>zonalis</t>
  </si>
  <si>
    <t>Panamanian Night Monkey</t>
  </si>
  <si>
    <t>ATELIDAE</t>
  </si>
  <si>
    <t>Alouatta</t>
  </si>
  <si>
    <t>arctoidea</t>
  </si>
  <si>
    <t>Ursine Howler Monkey</t>
  </si>
  <si>
    <t>belzebul</t>
  </si>
  <si>
    <t>Red-handed Howler Monkey, Red-handed Howling Monkey</t>
  </si>
  <si>
    <t>caraya</t>
  </si>
  <si>
    <t>Black-and-gold Howler Monkey, Black Howling Monkey, Black Howler Monkey</t>
  </si>
  <si>
    <t>Spix's Red-handed Howler Monkey, Red-handed Howling Monkey</t>
  </si>
  <si>
    <t>guariba</t>
  </si>
  <si>
    <t>Brown Howler Monkey, Brown Howling Monkey, Southern Brown Howling Monkey</t>
  </si>
  <si>
    <t>Guianan Red Howler Monkey, Trinidad Howling Monkey</t>
  </si>
  <si>
    <t>nigerrima</t>
  </si>
  <si>
    <t>Black Howler Monkey</t>
  </si>
  <si>
    <t>palliata</t>
  </si>
  <si>
    <t>Mantled Howler Monkey, South Pacific Blackish Howling Monkey, Ecuadorian Mantled Howling Monkey</t>
  </si>
  <si>
    <t>pigra</t>
  </si>
  <si>
    <t>Yucatán Black Howler Monkey, Black Howling Monkey, Guatemalan Howler, Guatemalan Howling Monkey, Lawrence's Howler Monkey, Mexican Black Howler Monkey, Guatemalan Black Howler Monkey</t>
  </si>
  <si>
    <t>sara</t>
  </si>
  <si>
    <t>Bolivian Red Howler Monkey, Bolivian Red Howling Monkey, Bolivian Red Howler</t>
  </si>
  <si>
    <t>seniculus</t>
  </si>
  <si>
    <t>Venezuelan Red Howler Monkey</t>
  </si>
  <si>
    <t>ululata</t>
  </si>
  <si>
    <t>Maranhão Red-handed Howler Monkey, Red-handed Howling Monkey</t>
  </si>
  <si>
    <t>Ateles</t>
  </si>
  <si>
    <t>belzebuth</t>
  </si>
  <si>
    <t>chamek</t>
  </si>
  <si>
    <t>Black-faced Black Spider Monkey, Chamek Spider Monkey, Peruvian Black Spider Monkey</t>
  </si>
  <si>
    <t>fusciceps</t>
  </si>
  <si>
    <t>Brown-headed Spider Monkey, Black-headed Spider Monkey</t>
  </si>
  <si>
    <t>Geoffroy's Spider Monkey, Mono Colorado, Geoffroy's Spider Monkey, Black-handed Spider Monkey, Central American Spider Monkey</t>
  </si>
  <si>
    <t>Variegated Spider Monkey, Brown Spider Monkey</t>
  </si>
  <si>
    <t>marginatus</t>
  </si>
  <si>
    <t>White-cheeked Spider Monkey, White-whiskered Spider Monkey</t>
  </si>
  <si>
    <t>paniscus</t>
  </si>
  <si>
    <t>Guiana Spider Monkey, Red-faced Black Spider Monkey, Black Spider Monkey</t>
  </si>
  <si>
    <t>Brachyteles</t>
  </si>
  <si>
    <t>arachnoides</t>
  </si>
  <si>
    <t>Muriqui, Southern Muriqui, Woolly Spider Monkey</t>
  </si>
  <si>
    <t>hypoxanthus</t>
  </si>
  <si>
    <t>Northern Muriqui</t>
  </si>
  <si>
    <t>Lagothrix</t>
  </si>
  <si>
    <t>Common Woolly Monkey, Humboldt's Woolly Monkey, Woolly Monkey</t>
  </si>
  <si>
    <t>lugens</t>
  </si>
  <si>
    <t>poeppigii</t>
  </si>
  <si>
    <t>flavicauda</t>
  </si>
  <si>
    <t>Peruvian Yellow-tailed Woolly Monkey, Yellow-tailed Woolly Monkey</t>
  </si>
  <si>
    <t>CALLITRICHIDAE</t>
  </si>
  <si>
    <t>Callimico</t>
  </si>
  <si>
    <t>goeldii</t>
  </si>
  <si>
    <t>Goeldi's Monkey, Goeldi's Monkey, Callimico, Goeldi's Tamarin, Goeldi's Marmoset</t>
  </si>
  <si>
    <t>Callithrix</t>
  </si>
  <si>
    <t>Buffy-tufted-ear Marmoset, White-eared Marmoset</t>
  </si>
  <si>
    <t>flaviceps</t>
  </si>
  <si>
    <t>Buffy-headed Marmoset</t>
  </si>
  <si>
    <t>Geoffroy's Tufted-ear Marmoset, White-faced Marmoset, Geoffroy's Marmoset, Geoffroy's Tufted-ear Marmoset, White-fronted Marmoset</t>
  </si>
  <si>
    <t>jacchus</t>
  </si>
  <si>
    <t>Common Marmoset, White-tufted-ear Marmoset</t>
  </si>
  <si>
    <t>Wied's Black-tufted-ear Marmoset, Wied's Marmoset</t>
  </si>
  <si>
    <t>Black-pencilled Marmoset, Black-tufted-ear Marmoset</t>
  </si>
  <si>
    <t>Cebuella</t>
  </si>
  <si>
    <t>Leontopithecus</t>
  </si>
  <si>
    <t>caissara</t>
  </si>
  <si>
    <t>Black-faced Lion Tamarin</t>
  </si>
  <si>
    <t>chrysomelas</t>
  </si>
  <si>
    <t>Golden-headed Lion Tamarin</t>
  </si>
  <si>
    <t>Black Lion Tamarin, Golden-rumped Lion Tamarin</t>
  </si>
  <si>
    <t>rosalia</t>
  </si>
  <si>
    <t>Golden Lion Tamarin</t>
  </si>
  <si>
    <t>Mico</t>
  </si>
  <si>
    <t>acariensis</t>
  </si>
  <si>
    <t>Rio Acarí Marmoset</t>
  </si>
  <si>
    <t>argentatus</t>
  </si>
  <si>
    <t>Silvery Marmoset</t>
  </si>
  <si>
    <t>chrysoleucos</t>
  </si>
  <si>
    <t>Golden-white Tassel-ear Marmoset</t>
  </si>
  <si>
    <t>Snethlage's Marmoset</t>
  </si>
  <si>
    <t>humeralifer</t>
  </si>
  <si>
    <t>Black-crowned Dwarf Marmoset, Roosmalen's Dwarf Marmoset</t>
  </si>
  <si>
    <t>leucippe</t>
  </si>
  <si>
    <t>Golden-white Bare-ear Marmoset</t>
  </si>
  <si>
    <t>marcai</t>
  </si>
  <si>
    <t>Marca's Marmoset, Marca's Marmoset</t>
  </si>
  <si>
    <t>mauesi</t>
  </si>
  <si>
    <t>Maués Marmoset</t>
  </si>
  <si>
    <t>Black-tailed Marmoset</t>
  </si>
  <si>
    <t>Black-headed Marmoset</t>
  </si>
  <si>
    <t>rondoni</t>
  </si>
  <si>
    <t>Rondon's Marmoset, Rondônia Marmoset</t>
  </si>
  <si>
    <t>saterei</t>
  </si>
  <si>
    <t>Sateré Marmoset</t>
  </si>
  <si>
    <t>Saguinus</t>
  </si>
  <si>
    <t>Brazilian Bare-faced Tamarin, Pied Bare-faced Tamarin, Pied Bare-face Tamarin, Pied Tamarin</t>
  </si>
  <si>
    <t>fuscicollis</t>
  </si>
  <si>
    <t>Saddleback Tamarin, Andean Saddle-back Tamarin</t>
  </si>
  <si>
    <t>Geoffroy's Tamarin, Red Crested Bare-face Tamarin, Geoffroy's Tamarin</t>
  </si>
  <si>
    <t>imperator</t>
  </si>
  <si>
    <t>Emperor Tamarin, Black-chinned Emperor Tamarin</t>
  </si>
  <si>
    <t>Mottled-face Tamarin, Mottle-face Tamarin</t>
  </si>
  <si>
    <t>Red-chested Mustached Tamarin, Red-bellied Tamarin</t>
  </si>
  <si>
    <t>Silvery-brown Tamarin, White-footed Tamarin, Silvery-brown Bare-face Tamarin</t>
  </si>
  <si>
    <t>martinsi</t>
  </si>
  <si>
    <t>Martin's Ochraceous Bare-face Tamarin, Martin's Bare-face Tamarin</t>
  </si>
  <si>
    <t>melanoleucus</t>
  </si>
  <si>
    <t>Golden-handed Tamarin, Midas Tamarin, Red-handed Tamarin, Yellow-handed Tamarin</t>
  </si>
  <si>
    <t>mystax</t>
  </si>
  <si>
    <t>Moustached Tamarin, Spix's Moustached Tamarin, Black-chested Mustached Tamarin</t>
  </si>
  <si>
    <t>Black-handed Tamarin</t>
  </si>
  <si>
    <t>Black Mantle Tamarin, Hernández-camacho's Black Mantle Tamarin</t>
  </si>
  <si>
    <t>oedipus</t>
  </si>
  <si>
    <t>Cotton-headed Tamarin, Cotton-top Tamarin</t>
  </si>
  <si>
    <t>tripartitus</t>
  </si>
  <si>
    <t>CEBIDAE</t>
  </si>
  <si>
    <t>Cebus</t>
  </si>
  <si>
    <t>aequatorialis</t>
  </si>
  <si>
    <t>Ecuadorian White-fronted Capuchin, Ecuadorian Capuchin</t>
  </si>
  <si>
    <t>albifrons</t>
  </si>
  <si>
    <t>White-fronted Capuchin, Shock-headed Capuchin</t>
  </si>
  <si>
    <t>Brown Weeper Capuchin</t>
  </si>
  <si>
    <t>capucinus</t>
  </si>
  <si>
    <t>Panamanian White-throated Capuchin</t>
  </si>
  <si>
    <t>cesarae</t>
  </si>
  <si>
    <t>Río Cesar White-fronted Capuchin</t>
  </si>
  <si>
    <t>cuscinus</t>
  </si>
  <si>
    <t>Shock-headed Capuchin</t>
  </si>
  <si>
    <t>kaapori</t>
  </si>
  <si>
    <t>Ka'apor Capuchin, Ka'Apor Capuchin</t>
  </si>
  <si>
    <t>malitiosus</t>
  </si>
  <si>
    <t>Santa Marta White-fronted Capuchin</t>
  </si>
  <si>
    <t>Spix's White-fronted Capuchin</t>
  </si>
  <si>
    <t>Varied White-fronted Capuchin</t>
  </si>
  <si>
    <t>Saimiri</t>
  </si>
  <si>
    <t>boliviensis</t>
  </si>
  <si>
    <t>oerstedii</t>
  </si>
  <si>
    <t>Black-crowned Central American Squirrel Monkey, Central American Squirrel Monkey, Red-backed Squirrel Monkey</t>
  </si>
  <si>
    <t>sciureus</t>
  </si>
  <si>
    <t>ustus</t>
  </si>
  <si>
    <t>Golden-backed Squirrel Monkey, Bare-eared Squirrel Monkey, Golden-backed Squirel Monkey</t>
  </si>
  <si>
    <t>vanzolinii</t>
  </si>
  <si>
    <t>Black-headed Squirrel Monkey, Black Squirrel Monkey</t>
  </si>
  <si>
    <t>Sapajus</t>
  </si>
  <si>
    <t>apella</t>
  </si>
  <si>
    <t>cay</t>
  </si>
  <si>
    <t>Azaras's Capuchin, Hooded Capuchin</t>
  </si>
  <si>
    <t>flavius</t>
  </si>
  <si>
    <t>Blonde Capuchin, Marcgrave's Capuchin Monkey</t>
  </si>
  <si>
    <t>libidinosus</t>
  </si>
  <si>
    <t>Bearded Capuchin</t>
  </si>
  <si>
    <t>nigritus</t>
  </si>
  <si>
    <t>Black-horned Capuchin, Macaco-prego</t>
  </si>
  <si>
    <t>Crested Capuchin, Robust Tufted Capuchin</t>
  </si>
  <si>
    <t>xanthosternos</t>
  </si>
  <si>
    <t>Buff-headed Capuchin, Yellow-breasted Capuchin</t>
  </si>
  <si>
    <t>CERCOPITHECIDAE</t>
  </si>
  <si>
    <t>Allenopithecus</t>
  </si>
  <si>
    <t>nigroviridis</t>
  </si>
  <si>
    <t>Allen's Swamp Monkey</t>
  </si>
  <si>
    <t>Allochrocebus</t>
  </si>
  <si>
    <t>lhoesti</t>
  </si>
  <si>
    <t>L'hoest's Monkey, L'Hoest's Monkey, L'Hoest's Guenon, Mountain Monkey</t>
  </si>
  <si>
    <t>preussi</t>
  </si>
  <si>
    <t>Preuss's Monkey, Preuss's Guenon, Preuss's Monkey</t>
  </si>
  <si>
    <t>solatus</t>
  </si>
  <si>
    <t>Sun-tailed Monkey, Sun-tailed Guenon</t>
  </si>
  <si>
    <t>Cercocebus</t>
  </si>
  <si>
    <t>Agile Mangabey</t>
  </si>
  <si>
    <t>atys</t>
  </si>
  <si>
    <t>Golden-bellied Mangabey</t>
  </si>
  <si>
    <t>Tana River Crested Mangabey, Tana River Mangabey</t>
  </si>
  <si>
    <t>lunulatus</t>
  </si>
  <si>
    <t>White-naped Mangabey, White-collared Mangabey</t>
  </si>
  <si>
    <t>sanjei</t>
  </si>
  <si>
    <t>Sanje Mangabey, Sanje River Mangabey, Sanje Crested Mangabey</t>
  </si>
  <si>
    <t>White-collared Mangabey, Collared Mangabey, Sooty Mangabey, Red-capped Mangabey</t>
  </si>
  <si>
    <t>Cercopithecus</t>
  </si>
  <si>
    <t>ascanius</t>
  </si>
  <si>
    <t>Red-tailed Monkey, Redtail Monkey, Black-cheeked White-nosed Monkey, Red-tailed Guenon, Schmidt's Guenon</t>
  </si>
  <si>
    <t>campbelli</t>
  </si>
  <si>
    <t>Campbell's Monkey, Lowe's Monkey, Campbell's Guenon</t>
  </si>
  <si>
    <t>cephus</t>
  </si>
  <si>
    <t>Moustached Monkey, Moustached Guenon</t>
  </si>
  <si>
    <t>Dent's Monkey</t>
  </si>
  <si>
    <t>diana</t>
  </si>
  <si>
    <t>Dryad Monkey, Dryas Monkey, Dryas Guenon, Salonga Guenon</t>
  </si>
  <si>
    <t>erythrogaster</t>
  </si>
  <si>
    <t>White-throated Monkey, White-throated Guenon, Red-bellied Monkey, Red-bellied Guenon</t>
  </si>
  <si>
    <t>Red-eared Monkey, Russet-eared Guenon, Red-eared Guenon</t>
  </si>
  <si>
    <t>hamlyni</t>
  </si>
  <si>
    <t>Owl-faced Monkey, Hamlyn's Monkey, Owl-faced Guenon</t>
  </si>
  <si>
    <t>lowei</t>
  </si>
  <si>
    <t>Lowe's Monkey</t>
  </si>
  <si>
    <t>mitis</t>
  </si>
  <si>
    <t>Blue Monkey, Samango, Golden Monkey, Diademed Monkey, Sykes' Monkey</t>
  </si>
  <si>
    <t>mona</t>
  </si>
  <si>
    <t>Mona Monkey, Mona Guenon</t>
  </si>
  <si>
    <t>De Brazza's Monkey, De Brazza's Monkey</t>
  </si>
  <si>
    <t>nictitans</t>
  </si>
  <si>
    <t>Putty-nosed Monkey, Spot-nosed Guenon, Greater Spot-nosed Guenon, Greater White-nosed Monkey, White-nosed Guenon</t>
  </si>
  <si>
    <t>petaurista</t>
  </si>
  <si>
    <t>Lesser Spot-nosed Monkey, Lesser White-nosed Guenon, Lesser Spot-nosed Guenon, Lesser White-nosed Monkey</t>
  </si>
  <si>
    <t>pogonias</t>
  </si>
  <si>
    <t>Crowned Monkey, Wolf's Monkey, Golden-bellied Guenon, Golden-bellied Monkey, Crowned Guenon</t>
  </si>
  <si>
    <t>roloway</t>
  </si>
  <si>
    <t>Roloway Monkey, Roloway Guenon</t>
  </si>
  <si>
    <t>Sclater's Monkey, Sclater's Guenon, Sclater's Guenon, White-throated Guenon</t>
  </si>
  <si>
    <t>Chlorocebus</t>
  </si>
  <si>
    <t>aethiops</t>
  </si>
  <si>
    <t>Grivet Monkey, Tantalus, Malbrouk Monkey, Green Monkey, Vervet Monkey</t>
  </si>
  <si>
    <t>cynosuros</t>
  </si>
  <si>
    <t>Malbrouck Monkey</t>
  </si>
  <si>
    <t>djamdjamensis</t>
  </si>
  <si>
    <t>Bale Monkey, Bale Mountains Grivet, Djam-djam</t>
  </si>
  <si>
    <t>pygerythrus</t>
  </si>
  <si>
    <t>Vervet</t>
  </si>
  <si>
    <t>sabaeus</t>
  </si>
  <si>
    <t>Green Monkey</t>
  </si>
  <si>
    <t>tantalus</t>
  </si>
  <si>
    <t>Tantalus Monkey</t>
  </si>
  <si>
    <t>Colobus</t>
  </si>
  <si>
    <t>Angola Colobus, Angolan Colobus, Angolan Black-and-white Colobus</t>
  </si>
  <si>
    <t>guereza</t>
  </si>
  <si>
    <t>Guereza, Magistrate Colobus, Eastern Black-and-white Colobus</t>
  </si>
  <si>
    <t>polykomos</t>
  </si>
  <si>
    <t>King Colobus, Western Black-and-white Colobus, Western Pied Colobus, Ursine Black-and-white Colobus</t>
  </si>
  <si>
    <t>satanas</t>
  </si>
  <si>
    <t>Black Colobus</t>
  </si>
  <si>
    <t>White-thighed Colobus, White-thighed Black-and-white Colobus, Geoffroy's Black-and-white Colobus</t>
  </si>
  <si>
    <t>Erythrocebus</t>
  </si>
  <si>
    <t>patas</t>
  </si>
  <si>
    <t>Lophocebus</t>
  </si>
  <si>
    <t>albigena</t>
  </si>
  <si>
    <t>Grey-cheeked Mangabey, White-cheeked Mangabey, Gray-cheeked Mangabey</t>
  </si>
  <si>
    <t>aterrimus</t>
  </si>
  <si>
    <t>Black Mangabey, Black Crested Mangabey</t>
  </si>
  <si>
    <t>Macaca</t>
  </si>
  <si>
    <t>arctoides</t>
  </si>
  <si>
    <t>Stump-tailed Macaque, Stumptail Macaque, Bear Macaque</t>
  </si>
  <si>
    <t>Assam Macaque, Assamese Macaque</t>
  </si>
  <si>
    <t>cyclopis</t>
  </si>
  <si>
    <t>Formosan Rock Macaque, Taiwan Macaque, Taiwanese Macaque</t>
  </si>
  <si>
    <t>fascicularis</t>
  </si>
  <si>
    <t>Crab-eating Macaque, Long-tailed Macaque, Cynomolgus Monkey</t>
  </si>
  <si>
    <t>fuscata</t>
  </si>
  <si>
    <t>Japanese Macaque</t>
  </si>
  <si>
    <t>hecki</t>
  </si>
  <si>
    <t>Heck's Macaque</t>
  </si>
  <si>
    <t>Northern Pig-tailed Macaque, Northern Pigtail Macaque</t>
  </si>
  <si>
    <t>maura</t>
  </si>
  <si>
    <t>Moor Macaque, Celebes Macaque</t>
  </si>
  <si>
    <t>mulatta</t>
  </si>
  <si>
    <t>Rhesus Monkey, Rhesus Macaque</t>
  </si>
  <si>
    <t>munzala</t>
  </si>
  <si>
    <t>Arunachal Macaque</t>
  </si>
  <si>
    <t>nemestrina</t>
  </si>
  <si>
    <t>Southern Pig-tailed Macaque, Sundaland Pigtail Macaque, Pig-tailed Macaque, Pigtail Macaque, Sunda Pig-tailed Macaque</t>
  </si>
  <si>
    <t>nigra</t>
  </si>
  <si>
    <t>Celebes Crested Macaque, Black Crested Macaque, Celebes Macaque, Crested Black Macaque, Celebes Black Macaque, Sulawesi Black Macaque, Sulawesi Macaque</t>
  </si>
  <si>
    <t>Gorontalo Macaque, Dumoga-bone Macaque, Temminck's Macaque</t>
  </si>
  <si>
    <t>ochreata</t>
  </si>
  <si>
    <t>Booted Macaque</t>
  </si>
  <si>
    <t>pagensis</t>
  </si>
  <si>
    <t>Pagai Island Macaque, Pagai Macaque</t>
  </si>
  <si>
    <t>radiata</t>
  </si>
  <si>
    <t>Bonnet Macaque</t>
  </si>
  <si>
    <t>siberu</t>
  </si>
  <si>
    <t>Siberut Macaque</t>
  </si>
  <si>
    <t>silenus</t>
  </si>
  <si>
    <t>Lion-tailed Macaque, Wanderoo, Liontail Macaque</t>
  </si>
  <si>
    <t>sinica</t>
  </si>
  <si>
    <t>Toque Macaque</t>
  </si>
  <si>
    <t>sylvanus</t>
  </si>
  <si>
    <t>Barbary Macaque, Barbary Ape</t>
  </si>
  <si>
    <t>Milne-edwards' Macaque, Tibetan Macaque, Short-tailed Tibetan Macaque, Père David's Macaque</t>
  </si>
  <si>
    <t>tonkeana</t>
  </si>
  <si>
    <t>Tonkean Macaque, Tonkean Black Macaque</t>
  </si>
  <si>
    <t>Mandrillus</t>
  </si>
  <si>
    <t>Drill</t>
  </si>
  <si>
    <t>Mandrill</t>
  </si>
  <si>
    <t>Miopithecus</t>
  </si>
  <si>
    <t>ogouensis</t>
  </si>
  <si>
    <t>Northern Talapoin Monkey, Gabon Talapoin</t>
  </si>
  <si>
    <t>talapoin</t>
  </si>
  <si>
    <t>Southern Talapoin Monkey, Talapoin</t>
  </si>
  <si>
    <t>Nasalis</t>
  </si>
  <si>
    <t>Proboscis Monkey, Long-nosed Monkey</t>
  </si>
  <si>
    <t>Papio</t>
  </si>
  <si>
    <t>anubis</t>
  </si>
  <si>
    <t>Olive Baboon, Anubis Baboon</t>
  </si>
  <si>
    <t>Yellow Baboon</t>
  </si>
  <si>
    <t>hamadryas</t>
  </si>
  <si>
    <t>Hamadryas Baboon, Sacred Baboon</t>
  </si>
  <si>
    <t>kindae</t>
  </si>
  <si>
    <t>Kinda Baboon, Kinda Yellow Baboon</t>
  </si>
  <si>
    <t>papio</t>
  </si>
  <si>
    <t>Guinea Baboon</t>
  </si>
  <si>
    <t>Chacma Baboon</t>
  </si>
  <si>
    <t>Piliocolobus</t>
  </si>
  <si>
    <t>badius</t>
  </si>
  <si>
    <t>West African Red Colobus, Bay Colobus, Western Red Colobus, Red Colobus</t>
  </si>
  <si>
    <t>bouvieri</t>
  </si>
  <si>
    <t>Bouvier's Red Colobus</t>
  </si>
  <si>
    <t>epieni</t>
  </si>
  <si>
    <t>Niger Delta Red Colobus</t>
  </si>
  <si>
    <t>gordonorum</t>
  </si>
  <si>
    <t>Udzungwa Red Colobus, Uhehe Red Colobus</t>
  </si>
  <si>
    <t>Zanzibar Red Colobus, Kirk's Red Colobus</t>
  </si>
  <si>
    <t>oustaleti</t>
  </si>
  <si>
    <t>Oustalet's Red Colobus, Oubangui Red Colobus</t>
  </si>
  <si>
    <t>pennantii</t>
  </si>
  <si>
    <t>Pennant's Red Colobus, Bouvier's Red Colobus</t>
  </si>
  <si>
    <t>Preuss's Red Colobus, Preuss's Red Colobus</t>
  </si>
  <si>
    <t>rufomitratus</t>
  </si>
  <si>
    <t>Eastern Red Colobus, Tana River Red Colobus</t>
  </si>
  <si>
    <t>Temminck's Red Colobus, Temminck's Bay Colobus</t>
  </si>
  <si>
    <t>tephrosceles</t>
  </si>
  <si>
    <t>Ashy Red Colobus, Uganda Red Colobus</t>
  </si>
  <si>
    <t>tholloni</t>
  </si>
  <si>
    <t>Tshuapa Red Colobus, Thollon's Red Colobus</t>
  </si>
  <si>
    <t>waldronae</t>
  </si>
  <si>
    <t>Miss Waldron's Red Colobus, Miss Waldron's Bay Colobus</t>
  </si>
  <si>
    <t>Presbytis</t>
  </si>
  <si>
    <t>Sarawak Surili, Bornean Banded Langur</t>
  </si>
  <si>
    <t>comata</t>
  </si>
  <si>
    <t>Javan Surili, Javan Grizzled Langur, Java Leaf Monkey, Grizzled Leaf Monkey</t>
  </si>
  <si>
    <t>femoralis</t>
  </si>
  <si>
    <t>Banded Surili, Banded Langur, Banded Leaf Monkey</t>
  </si>
  <si>
    <t>frontata</t>
  </si>
  <si>
    <t>White-fronted Langur, White-fronted Leaf Monkey, White-faced Langur</t>
  </si>
  <si>
    <t>Hose's Langur, Hose's Leaf Monkey, Gray Leaf Monkey, Grey Leaf Monkey</t>
  </si>
  <si>
    <t>melalophos</t>
  </si>
  <si>
    <t>Sumatran Surili, Mitred Leaf Monkey</t>
  </si>
  <si>
    <t>natunae</t>
  </si>
  <si>
    <t>Natuna Island Surili, Natuna Leaf Monkey</t>
  </si>
  <si>
    <t>potenziani</t>
  </si>
  <si>
    <t>Mentawai Langur, Mentawai Leaf Monkey, Long-tailed Langur</t>
  </si>
  <si>
    <t>rubicunda</t>
  </si>
  <si>
    <t>Maroon Leaf Monkey, Red Leaf Monkey, Maroon Sureli, Maroon Langur</t>
  </si>
  <si>
    <t>White-thighed Surili, Pale-thighed Langur</t>
  </si>
  <si>
    <t>Thomas's Langur, North Sumatran Leaf Monkey, Thomas's Langur, Sumatran Grizzled Langur, Thomas's Leaf Monkey</t>
  </si>
  <si>
    <t>Procolobus</t>
  </si>
  <si>
    <t>verus</t>
  </si>
  <si>
    <t>Olive Colobus, Van Beneden's Colobus</t>
  </si>
  <si>
    <t>Pygathrix</t>
  </si>
  <si>
    <t>Grey-shanked Douc Langur, Gray-shanked Douc Langur</t>
  </si>
  <si>
    <t>nemaeus</t>
  </si>
  <si>
    <t>Red-shanked Douc Langur, Red-shanked Douc</t>
  </si>
  <si>
    <t>Black-shanked Douc Langur, Black-shanked Douc, Black-shanked Douc Monkey</t>
  </si>
  <si>
    <t>Rhinopithecus</t>
  </si>
  <si>
    <t>avunculus</t>
  </si>
  <si>
    <t>Tonkin Snub-nosed Monkey</t>
  </si>
  <si>
    <t>Black Snub-nosed Monkey, Yunnan Snub-nosed Monkey</t>
  </si>
  <si>
    <t>brelichi</t>
  </si>
  <si>
    <t>Grey Snub-nosed Monkey, Gray Snub-nosed Monkey, Guizhou Snub-nosed Monkey</t>
  </si>
  <si>
    <t>roxellana</t>
  </si>
  <si>
    <t>Golden Snub-nosed Monkey, Sichuan Golden Snub-nosed Monkey</t>
  </si>
  <si>
    <t>strykeri</t>
  </si>
  <si>
    <t>Myanmar Snub-nosed Monkey, Burmese Snub-nosed Monkey</t>
  </si>
  <si>
    <t>Rungwecebus</t>
  </si>
  <si>
    <t>kipunji</t>
  </si>
  <si>
    <t>Kipunji</t>
  </si>
  <si>
    <t>Semnopithecus</t>
  </si>
  <si>
    <t>ajax</t>
  </si>
  <si>
    <t>Kashmir Gray Langur, Himalayan Grey Langur, Himalayan Gray Langur, Dark-eyed Himalayan Langur, Chamba Sacred Langur, Western Himalayan Langur</t>
  </si>
  <si>
    <t>dussumieri</t>
  </si>
  <si>
    <t>entellus</t>
  </si>
  <si>
    <t>Northern Plains Gray Langur, Bengal Hanuman Langur</t>
  </si>
  <si>
    <t>hector</t>
  </si>
  <si>
    <t>Tarai Gray Langur, Lesser Hill Langur, Hanuman Langur, Gray Langur, Tarai Sacred Langur</t>
  </si>
  <si>
    <t>hypoleucos</t>
  </si>
  <si>
    <t>Black-footed Gray Langur, Dark-legged Malabar Langur, Malabar Sacred Langur</t>
  </si>
  <si>
    <t>priam</t>
  </si>
  <si>
    <t>Tufted Gray Langur, Madras Grey Langur, Coromandel Sacred Langur</t>
  </si>
  <si>
    <t>schistaceus</t>
  </si>
  <si>
    <t>Nepal Gray Langur, Central Himalayan Langur</t>
  </si>
  <si>
    <t>Simias</t>
  </si>
  <si>
    <t>Pig-tailed Langur, Pig-tailed Snub-nosed Monkey</t>
  </si>
  <si>
    <t>Theropithecus</t>
  </si>
  <si>
    <t>gelada</t>
  </si>
  <si>
    <t>Gelada Baboon</t>
  </si>
  <si>
    <t>Trachypithecus</t>
  </si>
  <si>
    <t>Javan Lutung, Javan Langur, Ebony Leaf Monkey</t>
  </si>
  <si>
    <t>barbei</t>
  </si>
  <si>
    <t>Tenasserim Lutung, Barbe's Langur, Barbe's Langur</t>
  </si>
  <si>
    <t>cristatus</t>
  </si>
  <si>
    <t>Silvery Lutung, Silvered Langur, Silvered Monkey, Silvered Leaf Monkey</t>
  </si>
  <si>
    <t>delacouri</t>
  </si>
  <si>
    <t>Delacour's Langur, White-rumped Black Leaf Monkey</t>
  </si>
  <si>
    <t>francoisi</t>
  </si>
  <si>
    <t>François's Langur, White Side-burned Black Langur, François's Leaf Monkey, Tonkin Leaf Monkey, Francois's Langur</t>
  </si>
  <si>
    <t>geei</t>
  </si>
  <si>
    <t>Gee's Golden Langur, Golden Leaf Monkey, Gee's Golden Langur</t>
  </si>
  <si>
    <t>germaini</t>
  </si>
  <si>
    <t>Indochinese Lutung, Germain's Langur, Germain's Silver Langur, Indochinese Silvered Langur</t>
  </si>
  <si>
    <t>hatinhensis</t>
  </si>
  <si>
    <t>Hatinh Langur, Stripe-headed Black Langur</t>
  </si>
  <si>
    <t>johnii</t>
  </si>
  <si>
    <t>Nilgiri Langur, Nilgiri Black Langur, Indian Hooded Leaf Monkey, John's Langur, John's Langur, Hooded Leaf Monkey, Black Leaf Monkey, Nilgiri Leaf Monkey</t>
  </si>
  <si>
    <t>laotum</t>
  </si>
  <si>
    <t>Laotian Langur, Lao Langur, Laotian Black Langur, White-browed Black Langur</t>
  </si>
  <si>
    <t>Dusky Leaf-monkey, Spectacled Leaf Monkey, Dusky Leaf Monkey, Spectacled Langur, Dusky Langur, Spectactled Langur</t>
  </si>
  <si>
    <t>phayrei</t>
  </si>
  <si>
    <t>Phayre's Leaf-monkey, Phayre's Leaf Monkey, Phayre's Langur</t>
  </si>
  <si>
    <t>pileatus</t>
  </si>
  <si>
    <t>Capped Langur, Capped Leaf Monkey, Capped Monkey, Bonneted Langur</t>
  </si>
  <si>
    <t>White-headed Langur, Golden-headed Langur, Cat Ba Langur</t>
  </si>
  <si>
    <t>Shortridge's Langur, Shortridge's Capped Langur</t>
  </si>
  <si>
    <t>Purple-faced Langur, Purple-faced Leaf Monkey</t>
  </si>
  <si>
    <t>CHEIROGALEIDAE</t>
  </si>
  <si>
    <t>Allocebus</t>
  </si>
  <si>
    <t>trichotis</t>
  </si>
  <si>
    <t>Hairy-eared Dwarf Lemur</t>
  </si>
  <si>
    <t>Cheirogaleus</t>
  </si>
  <si>
    <t>crossleyi</t>
  </si>
  <si>
    <t>Furry-eared Dwarf Lemur, Crossley's Dwarf Lemur</t>
  </si>
  <si>
    <t>Geoffroy's Dwarf Lemur, Greater Dwarf Lemur</t>
  </si>
  <si>
    <t xml:space="preserve">Western Fat-tailed Dwarf Lemur, Fat-tailed Dwarf Lemur , Lesser Dwarf Lemur </t>
  </si>
  <si>
    <t>minusculus</t>
  </si>
  <si>
    <t>sibreei</t>
  </si>
  <si>
    <t>Sibree's Dwarf Lemur</t>
  </si>
  <si>
    <t>Microcebus</t>
  </si>
  <si>
    <t>arnholdi</t>
  </si>
  <si>
    <t>Arnhold's Mouse Lemur, Montagne d'Ambre Mouse Lemur</t>
  </si>
  <si>
    <t>berthae</t>
  </si>
  <si>
    <t>Madame Berthe's Mouse Lemur, Berthe's Mouse Lemur, Berthe's Mouse Lemur</t>
  </si>
  <si>
    <t>bongolavensis</t>
  </si>
  <si>
    <t>Bongolava Mouse Lemur</t>
  </si>
  <si>
    <t>danfossi</t>
  </si>
  <si>
    <t>Danfoss' Mouse Lemur</t>
  </si>
  <si>
    <t>gerpi</t>
  </si>
  <si>
    <t>Gerp's Mouse Lemur</t>
  </si>
  <si>
    <t>griseorufus</t>
  </si>
  <si>
    <t>Grey-brown Mouse Lemur</t>
  </si>
  <si>
    <t>jollyae</t>
  </si>
  <si>
    <t>Jolly's Mouse Lemur</t>
  </si>
  <si>
    <t>lehilahytsara</t>
  </si>
  <si>
    <t>Goodman's Mouse Lemur</t>
  </si>
  <si>
    <t>macarthurii</t>
  </si>
  <si>
    <t>MacArthur's Mouse Lemur, Anjiahely Mouse Lemur</t>
  </si>
  <si>
    <t>mamiratra</t>
  </si>
  <si>
    <t>margotmarshae</t>
  </si>
  <si>
    <t>Margot Marsh's Mouse Lemur, Antafondro Mouse Lemur</t>
  </si>
  <si>
    <t>marohita</t>
  </si>
  <si>
    <t>Marohita Mouse Lemur</t>
  </si>
  <si>
    <t>mittermeieri</t>
  </si>
  <si>
    <t>Mittermeier's Mouse Lemur</t>
  </si>
  <si>
    <t>Grey Mouse-lemur, Lesser Mouse-lemur, Gray Mouse-lemur</t>
  </si>
  <si>
    <t>myoxinus</t>
  </si>
  <si>
    <t>Peters' Mouse Lemur, Pygmy Mouse Lemur, Western Rufous Mouse Lemur</t>
  </si>
  <si>
    <t>ravelobensis</t>
  </si>
  <si>
    <t>Golden-brown Mouse Lemur</t>
  </si>
  <si>
    <t>Rufous Mouse Lemur, Brown Mouse-lemur, Rufous Mouse-lemur, Russet Mouse-lemur</t>
  </si>
  <si>
    <t>sambiranensis</t>
  </si>
  <si>
    <t>Sambirano Mouse Lemur</t>
  </si>
  <si>
    <t>simmonsi</t>
  </si>
  <si>
    <t>Simmons' Mouse Lemur</t>
  </si>
  <si>
    <t>tavaratra</t>
  </si>
  <si>
    <t>Tavaratra Mouse Lemur, Northern Rufous Mouse Lemur</t>
  </si>
  <si>
    <t>Mirza</t>
  </si>
  <si>
    <t>coquereli</t>
  </si>
  <si>
    <t>Coquerel's Giant Mouse Lemur, Coquerel's Dwarf Lemur, Coquerel's Mouse-lemur</t>
  </si>
  <si>
    <t>zaza</t>
  </si>
  <si>
    <t>Northern Giant Mouse Lemur</t>
  </si>
  <si>
    <t>Phaner</t>
  </si>
  <si>
    <t>electromontis</t>
  </si>
  <si>
    <t>Montagne D' Ambre Fork-marked Lemur, Amber Mountain Fork-marked Lemur</t>
  </si>
  <si>
    <t>furcifer</t>
  </si>
  <si>
    <t>Masoala Fork-marked Lemur, Eastern Fork-marked Lemur</t>
  </si>
  <si>
    <t>Pale Fork-marked Lemur, Western Fork-marked Lemur</t>
  </si>
  <si>
    <t>parienti</t>
  </si>
  <si>
    <t>Sambirano Fork-marked Lemur, Pariente's Fork-marked Lemur</t>
  </si>
  <si>
    <t>DAUBENTONIIDAE</t>
  </si>
  <si>
    <t>Daubentonia</t>
  </si>
  <si>
    <t>Aye-aye</t>
  </si>
  <si>
    <t>GALAGIDAE</t>
  </si>
  <si>
    <t>Euoticus</t>
  </si>
  <si>
    <t>elegantulus</t>
  </si>
  <si>
    <t>Southern Needle-clawed Galago, Western Needle-clawed Galago, Elegant Galago, Western Needle-clawed Bushbaby, Elegant Needle-clawed Galago</t>
  </si>
  <si>
    <t>Northern Needle-clawed Galago, Northern Needle-clawed Bushbaby, Pallid Needle-clawed Galago</t>
  </si>
  <si>
    <t>Galago</t>
  </si>
  <si>
    <t>gallarum</t>
  </si>
  <si>
    <t>Somali Lesser Galago, Somali Galago</t>
  </si>
  <si>
    <t>Spectacled Lesser Galago, Matschie's Galago, Lesser Needle-clawed Galago, Eastern Needle-clawed Galago, Spectacled Galago, Eastern Needle-clawed Bushbaby</t>
  </si>
  <si>
    <t>moholi</t>
  </si>
  <si>
    <t>Southern Lesser Galago, South African Lesser Galago, South African Galago, Mohol Galago</t>
  </si>
  <si>
    <t>senegalensis</t>
  </si>
  <si>
    <t>Northern Lesser Galago, Senegal Galago, Lesser Bushbaby, Lesser Galago, Senegal Lesser Galago</t>
  </si>
  <si>
    <t>Galagoides</t>
  </si>
  <si>
    <t>cocos</t>
  </si>
  <si>
    <t>Kenya Coast Galago</t>
  </si>
  <si>
    <t>demidoff</t>
  </si>
  <si>
    <t>Demidoff's Dwarf Galago, Dwarf Galago, Dwarf Bushbaby, Demidoff's Galago</t>
  </si>
  <si>
    <t>Grant's Lesser Galago, Grant's Dwarf Galago, Mozambique Lesser Galago</t>
  </si>
  <si>
    <t>orinus</t>
  </si>
  <si>
    <t>Mountain Dwarf Galago, Amani Dwarf Galago, Uluguru Bushbaby</t>
  </si>
  <si>
    <t>rondoensis</t>
  </si>
  <si>
    <t>Rondo Dwarf Galago, Rondo Bushbaby</t>
  </si>
  <si>
    <t>Thomas's Dwarf Galago, Thomas's Bushbaby</t>
  </si>
  <si>
    <t>zanzibaricus</t>
  </si>
  <si>
    <t>Otolemur</t>
  </si>
  <si>
    <t>Thick-tailed Greater Galago, Thick-tailed Bushbaby, Greater Galago, Large-eared Greater Galago, Greater Bushbaby, Garnett's Greater Galago</t>
  </si>
  <si>
    <t>garnettii</t>
  </si>
  <si>
    <t>Small-eared Greater Galago, Small-eared Galago, Garnett's Greater Galago</t>
  </si>
  <si>
    <t>Sciurocheirus</t>
  </si>
  <si>
    <t>Allen's Galago, Allen's Squirrel Galago, Allen's Bushbaby</t>
  </si>
  <si>
    <t>gabonensis</t>
  </si>
  <si>
    <t>HOMINIDAE</t>
  </si>
  <si>
    <t>Gorilla</t>
  </si>
  <si>
    <t>beringei</t>
  </si>
  <si>
    <t>Eastern Gorilla, Mountain Gorilla</t>
  </si>
  <si>
    <t>gorilla</t>
  </si>
  <si>
    <t>Western Gorilla, Lowland Gorilla</t>
  </si>
  <si>
    <t>Homo</t>
  </si>
  <si>
    <t>sapiens</t>
  </si>
  <si>
    <t>Human</t>
  </si>
  <si>
    <t>Pan</t>
  </si>
  <si>
    <t>Bonobo, Pygmy Chimpanzee, Gracile Chimpanzee, Dwarf Chimpanzee</t>
  </si>
  <si>
    <t>troglodytes</t>
  </si>
  <si>
    <t>Chimpanzee, Robust Chimpanzee, Common Chimpanzee</t>
  </si>
  <si>
    <t>Pongo</t>
  </si>
  <si>
    <t>abelii</t>
  </si>
  <si>
    <t>Sumatran Orangutan</t>
  </si>
  <si>
    <t>Bornean Orangutan</t>
  </si>
  <si>
    <t>HYLOBATIDAE</t>
  </si>
  <si>
    <t>Hoolock</t>
  </si>
  <si>
    <t>hoolock</t>
  </si>
  <si>
    <t>Western Hoolock Gibbon, Hoolock Gibbon, Western Hoolock</t>
  </si>
  <si>
    <t>leuconedys</t>
  </si>
  <si>
    <t>Eastern Hoolock Gibbon, Eastern Hoolock</t>
  </si>
  <si>
    <t>Hylobates</t>
  </si>
  <si>
    <t>Agile Gibbon, Dark-handed Gibbon</t>
  </si>
  <si>
    <t>albibarbis</t>
  </si>
  <si>
    <t>Bornean White-bearded Gibbon, Bornean Agile Gibbon</t>
  </si>
  <si>
    <t>klossii</t>
  </si>
  <si>
    <t>Kloss's Gibbon, Mentawai Gibbon, Dwarf Gibbon, Kloss's Gibbon</t>
  </si>
  <si>
    <t>lar</t>
  </si>
  <si>
    <t>Lar Gibbon, White-handed Gibbon, Common Gibbon</t>
  </si>
  <si>
    <t>moloch</t>
  </si>
  <si>
    <t>Silvery Javan Gibbon, Silvery Gibbon, Owa Jawa, Moloch Gibbon, Javan Gibbon</t>
  </si>
  <si>
    <t>Müller's Bornean Gibbon, Bornean Gibbon, Borneo Gibbon, Grey Gibbon, Bornean Grey Gibbon, Müller's Gibbon</t>
  </si>
  <si>
    <t>Pileated Gibbon, Capped Gibbon, Crowned Gibbon</t>
  </si>
  <si>
    <t>Nomascus</t>
  </si>
  <si>
    <t>Black Crested Gibbon, Indochinese Gibbon, Crested Gibbon, Black Gibbon</t>
  </si>
  <si>
    <t>gabriellae</t>
  </si>
  <si>
    <t>Red-cheeked Gibbon, Buff-cheeked Gibbon, Buffy-cheeked Gibbon, Yellow-cheeked Crested Gibbon</t>
  </si>
  <si>
    <t>Hainan Gibbon, Hainan Crested Gibbon, Hainan Black Gibbon, Hainan Black Crested Gibbon</t>
  </si>
  <si>
    <t>leucogenys</t>
  </si>
  <si>
    <t>Northern White-cheeked Gibbon, White-cheeked Gibbon</t>
  </si>
  <si>
    <t>Cao-vit Crested Gibbon, Cao-vit Black Crested Gibbon, Eastern Black Crested Gibbon</t>
  </si>
  <si>
    <t>siki</t>
  </si>
  <si>
    <t>Southern White-cheeked Gibbon</t>
  </si>
  <si>
    <t>Symphalangus</t>
  </si>
  <si>
    <t>syndactylus</t>
  </si>
  <si>
    <t>Siamang</t>
  </si>
  <si>
    <t>INDRIIDAE</t>
  </si>
  <si>
    <t>Avahi</t>
  </si>
  <si>
    <t>betsileo</t>
  </si>
  <si>
    <t>Betsileo Woolly Lemur</t>
  </si>
  <si>
    <t>cleesei</t>
  </si>
  <si>
    <t>Bemaraha Woolly Lemur, John Cleese's Avahi</t>
  </si>
  <si>
    <t>Eastern Woolly Lemur, Woolly Indris, Gmelin's Woolly Lemur, Eastern Avahi</t>
  </si>
  <si>
    <t>meridionalis</t>
  </si>
  <si>
    <t>Southern Woolly Lemur</t>
  </si>
  <si>
    <t>mooreorum</t>
  </si>
  <si>
    <t>Moore's Woolly Lemur, Masoala Woolly Lemur</t>
  </si>
  <si>
    <t>Lorenz Von Liburnau's Woolly Lemur, Western Avahi, Western Woolly Lemur</t>
  </si>
  <si>
    <t>peyrierasi</t>
  </si>
  <si>
    <t>Peyrieras' Woolly Lemur</t>
  </si>
  <si>
    <t>ramanantsoavanai</t>
  </si>
  <si>
    <t>Ramantsoavana's Southern Woolly Lemur</t>
  </si>
  <si>
    <t>Sambirano Woolly Lemur, Sambirano Avahi</t>
  </si>
  <si>
    <t>Indri</t>
  </si>
  <si>
    <t>indri</t>
  </si>
  <si>
    <t>Propithecus</t>
  </si>
  <si>
    <t>candidus</t>
  </si>
  <si>
    <t>Silky Sifaka, Silky Simpona</t>
  </si>
  <si>
    <t>Coquerel's Sifaka, Crowned Sifaka</t>
  </si>
  <si>
    <t>Crowned Sifaka</t>
  </si>
  <si>
    <t>Van der Decken's Sifaka, Decken's Sifaka</t>
  </si>
  <si>
    <t>Diademed Sifaka</t>
  </si>
  <si>
    <t>edwardsi</t>
  </si>
  <si>
    <t>Milne-edward's Sifaka, Milne-edwards's Simpona</t>
  </si>
  <si>
    <t>perrieri</t>
  </si>
  <si>
    <t>Perrier's Sifaka</t>
  </si>
  <si>
    <t>tattersalli</t>
  </si>
  <si>
    <t>Golden-crowned Sifaka, Tattersall's Sifaka</t>
  </si>
  <si>
    <t>verreauxi</t>
  </si>
  <si>
    <t>Verreaux's Sifaka</t>
  </si>
  <si>
    <t>LEMURIDAE</t>
  </si>
  <si>
    <t>Eulemur</t>
  </si>
  <si>
    <t>White-fronted Lemur, White-fronted Brown Lemur</t>
  </si>
  <si>
    <t>cinereiceps</t>
  </si>
  <si>
    <t xml:space="preserve">White-collared Lemur, White-collared Brown Lemur, Grey-headed Lemur </t>
  </si>
  <si>
    <t>Collared Brown Lemur, Red-collared Lemur</t>
  </si>
  <si>
    <t>Crowned Lemur</t>
  </si>
  <si>
    <t>flavifrons</t>
  </si>
  <si>
    <t>Blue-eyed Black Lemur, Sclater's Black Lemur, Sclater's Lemur</t>
  </si>
  <si>
    <t>Brown Lemur, Common Brown Lemur</t>
  </si>
  <si>
    <t>macaco</t>
  </si>
  <si>
    <t>Black Lemur</t>
  </si>
  <si>
    <t>mongoz</t>
  </si>
  <si>
    <t>Mongoose Lemur</t>
  </si>
  <si>
    <t>rubriventer</t>
  </si>
  <si>
    <t>Red-bellied Lemur</t>
  </si>
  <si>
    <t>Red-fronted Brown Lemur, Bennett's Brown Lemur</t>
  </si>
  <si>
    <t>Red Brown Lemur, Audebert's Brown Lemur, Red-fronted Brown Lemur</t>
  </si>
  <si>
    <t>sanfordi</t>
  </si>
  <si>
    <t>Sanford's Brown Lemur</t>
  </si>
  <si>
    <t>Hapalemur</t>
  </si>
  <si>
    <t>alaotrensis</t>
  </si>
  <si>
    <t>Alaotra Reed Lemur, Lac Alaotra Bamboo Lemur, Alaotran Gentle Lemur, Lake Alaotra Gentle Lemur</t>
  </si>
  <si>
    <t>Golden Bamboo Lemur, Golden Lemur</t>
  </si>
  <si>
    <t>Eastern Lesser Bamboo Lemur, Lesser Bamboo Lemur, Grey Gentle Lemur, Bamboo Lemur</t>
  </si>
  <si>
    <t>Rusty-gray Lesser Bamboo Lemur, Southern Grey Bamboo Lemur, Southern Lesser Bamboo Lemur</t>
  </si>
  <si>
    <t>Lemur</t>
  </si>
  <si>
    <t>catta</t>
  </si>
  <si>
    <t>Ring-tailed Lemur</t>
  </si>
  <si>
    <t>Prolemur</t>
  </si>
  <si>
    <t>Greater Bamboo Lemur, Broad-nosed Gentle Lemur</t>
  </si>
  <si>
    <t>Varecia</t>
  </si>
  <si>
    <t>Red Ruffed Lemur, Red-ruffed Lemur</t>
  </si>
  <si>
    <t>Black-and-white Ruffed Lemur, Ruffed Lemur</t>
  </si>
  <si>
    <t>LEPILEMURIDAE</t>
  </si>
  <si>
    <t>Lepilemur</t>
  </si>
  <si>
    <t>aeeclis</t>
  </si>
  <si>
    <t>Antafia Sportive Lemur</t>
  </si>
  <si>
    <t>ahmansonorum</t>
  </si>
  <si>
    <t>Ahmanson's Sportive Lemur</t>
  </si>
  <si>
    <t>ankaranensis</t>
  </si>
  <si>
    <t>Ankarana Sportive Lemur</t>
  </si>
  <si>
    <t>Betsileo Sportive Lemur</t>
  </si>
  <si>
    <t>Gray's Sportive Lemur, Nossi-bé Sportive Lemur, Grey-backed Sportive Lemur</t>
  </si>
  <si>
    <t>Milne-Edwards's Sportive Lemur</t>
  </si>
  <si>
    <t>fleuretae</t>
  </si>
  <si>
    <t>Fleurete's Sportive Lemur</t>
  </si>
  <si>
    <t>grewcockorum</t>
  </si>
  <si>
    <t>Grewcock's Sportive Lemur</t>
  </si>
  <si>
    <t>hollandorum</t>
  </si>
  <si>
    <t>Holland's Sportive Lemur, Mananara-Nord Sportive Lemur</t>
  </si>
  <si>
    <t>hubbardorum</t>
  </si>
  <si>
    <t>Hubbard's Sportive Lemur</t>
  </si>
  <si>
    <t>jamesorum</t>
  </si>
  <si>
    <t>James' Sportive Lemur</t>
  </si>
  <si>
    <t>White-footed Sportive Lemur, Dry-bush Weasel Lemur</t>
  </si>
  <si>
    <t>Small-toothed Sportive Lemur, Light-necked Sportive Lemur, Microdon Sportive Lemur</t>
  </si>
  <si>
    <t>milanoii</t>
  </si>
  <si>
    <t>Daraina Sportive Lemur</t>
  </si>
  <si>
    <t>mustelinus</t>
  </si>
  <si>
    <t>Weasel Sportive Lemur, Greater Sportive Lemur, Greater Weasel Lemur</t>
  </si>
  <si>
    <t>otto</t>
  </si>
  <si>
    <t>Otto's Sportive Lemur</t>
  </si>
  <si>
    <t>petteri</t>
  </si>
  <si>
    <t>Petter's Sportive Lemur</t>
  </si>
  <si>
    <t>randrianasoloi</t>
  </si>
  <si>
    <t>ruficaudatus</t>
  </si>
  <si>
    <t>Red-tailed Sportive Lemur, Lesser Weasel Lemur</t>
  </si>
  <si>
    <t>Sahamalaza Peninsula Sportive Lemur, Sahamalaza Sportive Lemur</t>
  </si>
  <si>
    <t>scottorum</t>
  </si>
  <si>
    <t>Scott's Sportive Lemur, Masoala Sportive Lemur</t>
  </si>
  <si>
    <t>seali</t>
  </si>
  <si>
    <t>Seal's Sportive Lemur</t>
  </si>
  <si>
    <t>Sahafary Sportive Lemur, Northern Sportive Lemur</t>
  </si>
  <si>
    <t>tymerlachsoni</t>
  </si>
  <si>
    <t>Nosy Be Sportive Lemur, Hawks' Sportive Lemur</t>
  </si>
  <si>
    <t>wrightae</t>
  </si>
  <si>
    <t>Wright's Sportive Lemur</t>
  </si>
  <si>
    <t>LORISIDAE</t>
  </si>
  <si>
    <t>Arctocebus</t>
  </si>
  <si>
    <t>Golden Angwantibo, Golden Potto</t>
  </si>
  <si>
    <t>calabarensis</t>
  </si>
  <si>
    <t>Calabar Angwantibo, Golden Potto, Angwantibo</t>
  </si>
  <si>
    <t>Loris</t>
  </si>
  <si>
    <t>lydekkerianus</t>
  </si>
  <si>
    <t>Gray Slender Loris, Grey Slender Loris, Highland Slender Loris</t>
  </si>
  <si>
    <t>tardigradus</t>
  </si>
  <si>
    <t>Red Slender Loris, Slender Loris</t>
  </si>
  <si>
    <t>Nycticebus</t>
  </si>
  <si>
    <t>Bengal Slow Loris, Bengal Loris, Northern Slow Loris</t>
  </si>
  <si>
    <t>coucang</t>
  </si>
  <si>
    <t>Greater Slow Loris, Sunda Slow Loris, Slow Loris</t>
  </si>
  <si>
    <t>Javan Slow Loris</t>
  </si>
  <si>
    <t>menagensis</t>
  </si>
  <si>
    <t>Bornean Slow Loris</t>
  </si>
  <si>
    <t>Pygmy Slow Loris, Pygmy Loris, Lesser Slow Loris</t>
  </si>
  <si>
    <t>Perodicticus</t>
  </si>
  <si>
    <t>Milne-Edwards's Potto, Central Potto</t>
  </si>
  <si>
    <t>ibeanus</t>
  </si>
  <si>
    <t>East African Potto, Eastern Potto</t>
  </si>
  <si>
    <t>potto</t>
  </si>
  <si>
    <t>Potto, Potto Gibbon</t>
  </si>
  <si>
    <t>PITHECIIDAE</t>
  </si>
  <si>
    <t>Cacajao</t>
  </si>
  <si>
    <t>calvus</t>
  </si>
  <si>
    <t>Bald-headed Uacari, Bald Uakari, Red-and-white Uacari, Red Uakari</t>
  </si>
  <si>
    <t>hosomi</t>
  </si>
  <si>
    <t>Callicebus</t>
  </si>
  <si>
    <t>aureipalatii</t>
  </si>
  <si>
    <t>Madidi Titi Monkey</t>
  </si>
  <si>
    <t>baptista</t>
  </si>
  <si>
    <t>Baptista Lake Titi Monkey, Baptista Lake Titi</t>
  </si>
  <si>
    <t>barbarabrownae</t>
  </si>
  <si>
    <t>Blond Titi Monkey, Northern Bahian Blond Titi Monkey, Northern Bahian Blond Titi, Barbara Brown's Titi</t>
  </si>
  <si>
    <t>bernhardi</t>
  </si>
  <si>
    <t>Prince Bernhard's Titi Monkey, Prince Bernhard's Titi Monkey</t>
  </si>
  <si>
    <t>Brown Titi Monkey</t>
  </si>
  <si>
    <t>caligatus</t>
  </si>
  <si>
    <t>Titi Monkey, Chestnut-bellied Titi, Booted Titi</t>
  </si>
  <si>
    <t>caquetensis</t>
  </si>
  <si>
    <t>Caquetá Tití Monkey</t>
  </si>
  <si>
    <t>cinerascens</t>
  </si>
  <si>
    <t>Ashy Black Titi Monkey, Ashy Titi, Ashy-grey Titi, Ashy Black Titi, Titi Monkey</t>
  </si>
  <si>
    <t>coimbrai</t>
  </si>
  <si>
    <t>Coimbra-filho's Titi Monkey, Coimbra Filho's Titi Monkey, Coimbra's Titi</t>
  </si>
  <si>
    <t>Coppery Titi Monkey, Red Titi Monkey</t>
  </si>
  <si>
    <t>donacophilus</t>
  </si>
  <si>
    <t>Bolivian Gray Titi, Titi Monkey, Bolivian Titi, Bolivian Titi Monkey, Bolivian Grey Titi, White-eared Titi, White Eared Titi</t>
  </si>
  <si>
    <t>dubius</t>
  </si>
  <si>
    <t>hoffmannsi</t>
  </si>
  <si>
    <t>Hoffmann's Titi Monkey, Hoffman's Titi Monkey</t>
  </si>
  <si>
    <t>lucifer</t>
  </si>
  <si>
    <t>Widow Monkey, Yellow-handed Titi Monkey</t>
  </si>
  <si>
    <t>Collared Titi, Widow Monkey</t>
  </si>
  <si>
    <t>medemi</t>
  </si>
  <si>
    <t>Colombian Black-handed Titi, Medem's Collared Titi, Medem's Titi Monkey</t>
  </si>
  <si>
    <t>melanochir</t>
  </si>
  <si>
    <t>Coastal Black-handed Titi, Southern Bahian Masked Titi</t>
  </si>
  <si>
    <t>modestus</t>
  </si>
  <si>
    <t>Beni Titi Monkey, Rio Beni Titi, Modest Titi, Bolivian Titi, Titi Monkey</t>
  </si>
  <si>
    <t>Red-bellied Titi Monkey, Dusky Titi, Red-bellied Titi, Titi Monkey</t>
  </si>
  <si>
    <t>Black-fronted Titi Monkey</t>
  </si>
  <si>
    <t>oenanthe</t>
  </si>
  <si>
    <t>San Martin Titi Monkey, Rio Mayo Titi Monkey, Rio Mayo Titi, Andean Titi Monkey</t>
  </si>
  <si>
    <t>olallae</t>
  </si>
  <si>
    <t>Olalla Brothers' Titi, Olalla's Titi Monkey, Olalla's Titi, Beni Titi Monkey, Ollala Brothers' Titi</t>
  </si>
  <si>
    <t>Ornate Tití Monkey, Ornate Titi Monkey</t>
  </si>
  <si>
    <t>Chacoan Titi Monkey, White-coated Titi, Titi Monkey</t>
  </si>
  <si>
    <t>Atlantic Titi, Masked Titi, Northern Masked Titi</t>
  </si>
  <si>
    <t>purinus</t>
  </si>
  <si>
    <t>Red-headed Titi</t>
  </si>
  <si>
    <t>stephennashi</t>
  </si>
  <si>
    <t>Stephen Nash's Titi Monkey, Stephen Nash's Titi Monkey</t>
  </si>
  <si>
    <t>Collared Titi Monkey, Widow Monkey, Collared Titi, Yellow Handed Titi</t>
  </si>
  <si>
    <t>Chiropotes</t>
  </si>
  <si>
    <t>albinasus</t>
  </si>
  <si>
    <t>Red-nosed Bearded Saki, Red-nosed Saki, White-nosed Bearded Saki, White-nosed Saki</t>
  </si>
  <si>
    <t>chiropotes</t>
  </si>
  <si>
    <t>Black Bearded Saki, Black Saki, Bearded Saki, Brown-bearded Saki</t>
  </si>
  <si>
    <t>Uta Hick's Bearded Saki, Uta Hick's Bearded Saki</t>
  </si>
  <si>
    <t>Pithecia</t>
  </si>
  <si>
    <t>Equatorial Saki</t>
  </si>
  <si>
    <t>albicans</t>
  </si>
  <si>
    <t>White Saki, Buffy Saki, Buffy Saki, White Saki</t>
  </si>
  <si>
    <t>Golden-faced Saki</t>
  </si>
  <si>
    <t>irrorata</t>
  </si>
  <si>
    <t>Gray's Bald-faced Saki, Vanzolin's Bald-faced Saki, Gray Monkey Saki, Gray's Bald-faced Saki</t>
  </si>
  <si>
    <t>Miller's Saki, Miller's Monk Saki, Monk Saki</t>
  </si>
  <si>
    <t>Geoffroy's Monk Saki, Miller's Monk Saki</t>
  </si>
  <si>
    <t>pithecia</t>
  </si>
  <si>
    <t>Golden-faced Saki, Guianan Saki, White-faced Saki</t>
  </si>
  <si>
    <t>Vanzolini's Bald-faced Saki</t>
  </si>
  <si>
    <t>TARSIIDAE</t>
  </si>
  <si>
    <t>Tarsius</t>
  </si>
  <si>
    <t>bancanus</t>
  </si>
  <si>
    <t>Horsfield's Tarsier, Western Tarsier, Horsfield's Tarsier</t>
  </si>
  <si>
    <t>dentatus</t>
  </si>
  <si>
    <t>Dian's Tarsier, Diana Tarsier</t>
  </si>
  <si>
    <t>lariang</t>
  </si>
  <si>
    <t>Lariang Tarsier</t>
  </si>
  <si>
    <t>Peleng Tarsier, Peleng Island Tarsier</t>
  </si>
  <si>
    <t>Pygmy Tarsier, Lesser Spectral Tarsier, Mountain Tarsier, Sulawesi Mountain Tarsier</t>
  </si>
  <si>
    <t>sangirensis</t>
  </si>
  <si>
    <t>Sangihe Tarsier, Sangihe Island Tarsier</t>
  </si>
  <si>
    <t>syrichta</t>
  </si>
  <si>
    <t>Philippine Tarsier, Phillipine Tarsier</t>
  </si>
  <si>
    <t>tarsier</t>
  </si>
  <si>
    <t>Spectral Tarsier, Sulawesi Tarsier, Eastern Tarsier</t>
  </si>
  <si>
    <t>tumpara</t>
  </si>
  <si>
    <t>Siau Island Tarsier</t>
  </si>
  <si>
    <t>Wallace's Tarsier</t>
  </si>
  <si>
    <t>PROBOSCIDEA</t>
  </si>
  <si>
    <t>ELEPHANTIDAE</t>
  </si>
  <si>
    <t>Elephas</t>
  </si>
  <si>
    <t>Asian Elephant, Indian Elephant</t>
  </si>
  <si>
    <t>Loxodonta</t>
  </si>
  <si>
    <t>RODENTIA</t>
  </si>
  <si>
    <t>ABROCOMIDAE</t>
  </si>
  <si>
    <t>Abrocoma</t>
  </si>
  <si>
    <t>Bennett's Chinchilla Rat</t>
  </si>
  <si>
    <t>Bolivian Chinchilla Rat, Bolivian Chincilla Rat</t>
  </si>
  <si>
    <t>budini</t>
  </si>
  <si>
    <t>Budin's Chinchilla Rat</t>
  </si>
  <si>
    <t>Ashy Chinchilla Rat</t>
  </si>
  <si>
    <t>famatina</t>
  </si>
  <si>
    <t>Famatina Chinchilla Rat</t>
  </si>
  <si>
    <t>Sierra Del Tontal Chinchilla Rat</t>
  </si>
  <si>
    <t>uspallata</t>
  </si>
  <si>
    <t>Uspallata Chinchilla Rat</t>
  </si>
  <si>
    <t>vaccarum</t>
  </si>
  <si>
    <t>Mendozan Chinchilla Rat</t>
  </si>
  <si>
    <t>Cuscomys</t>
  </si>
  <si>
    <t>ashaninka</t>
  </si>
  <si>
    <t>Ashaninika Arboreal Chinchilla Rat</t>
  </si>
  <si>
    <t>Machu Picchu Arboreal Chinchilla Rat</t>
  </si>
  <si>
    <t>ANOMALURIDAE</t>
  </si>
  <si>
    <t>Anomalurus</t>
  </si>
  <si>
    <t>beecrofti</t>
  </si>
  <si>
    <t>Beecroft's Flying Squirrel, Beecroft's Scaly-tailed Squirrel</t>
  </si>
  <si>
    <t>Derby's Flying Squirrel, Lord Derby's Flying Squirrel, Lord Derby's Scaly-tailed Squirrel</t>
  </si>
  <si>
    <t>pelii</t>
  </si>
  <si>
    <t>Pel's Flying Squirrel, Pel's Scaly-tailed Squirrel</t>
  </si>
  <si>
    <t>Dwarf Scaly-tailed Squirrel</t>
  </si>
  <si>
    <t>Idiurus</t>
  </si>
  <si>
    <t>Long-eared Flying Squirrel, Long-eared Scaly-tailed Flying Squirrel</t>
  </si>
  <si>
    <t>Pygmy Scaly-tailed Flying Squirrel</t>
  </si>
  <si>
    <t>Zenkerella</t>
  </si>
  <si>
    <t>Cameroon Scaly-tail, Flightless Scaly-tailed Squirrel</t>
  </si>
  <si>
    <t>APLODONTIIDAE</t>
  </si>
  <si>
    <t>Aplodontia</t>
  </si>
  <si>
    <t>rufa</t>
  </si>
  <si>
    <t>BATHYERGIDAE</t>
  </si>
  <si>
    <t>Bathyergus</t>
  </si>
  <si>
    <t>janetta</t>
  </si>
  <si>
    <t>Namaqua Dune Mole Rat</t>
  </si>
  <si>
    <t>Cape Dune Mole Rat</t>
  </si>
  <si>
    <t>Cryptomys</t>
  </si>
  <si>
    <t>Fukomys</t>
  </si>
  <si>
    <t>bocagei</t>
  </si>
  <si>
    <t>Bocage's Mole Rat</t>
  </si>
  <si>
    <t>damarensis</t>
  </si>
  <si>
    <t>Damara Mole Rat</t>
  </si>
  <si>
    <t>Mashona Mole-rat</t>
  </si>
  <si>
    <t>Nigerian Mole Rat</t>
  </si>
  <si>
    <t>kafuensis</t>
  </si>
  <si>
    <t>Kafue Mole Rat</t>
  </si>
  <si>
    <t>Mechow's Mole Rat</t>
  </si>
  <si>
    <t>ochraceocinereus</t>
  </si>
  <si>
    <t>Ochre Mole Rat</t>
  </si>
  <si>
    <t>zechi</t>
  </si>
  <si>
    <t>Ghana Mole Rat, Togo Mole Rat</t>
  </si>
  <si>
    <t>Georychus</t>
  </si>
  <si>
    <t>Cape Mole Rat</t>
  </si>
  <si>
    <t>Heliophobius</t>
  </si>
  <si>
    <t>argenteocinereus</t>
  </si>
  <si>
    <t>Silvery Mole Rat</t>
  </si>
  <si>
    <t>Heterocephalus</t>
  </si>
  <si>
    <t>glaber</t>
  </si>
  <si>
    <t>Naked Mole Rat</t>
  </si>
  <si>
    <t>CALOMYSCIDAE</t>
  </si>
  <si>
    <t>Calomyscus</t>
  </si>
  <si>
    <t>bailwardi</t>
  </si>
  <si>
    <t>Mouse-like Hamster</t>
  </si>
  <si>
    <t>baluchi</t>
  </si>
  <si>
    <t>Baluchi Brush-tailed Mouse, Baluchi Mouse-like Hamster</t>
  </si>
  <si>
    <t>elburzensis</t>
  </si>
  <si>
    <t>Goodwin's Brush-tailed Mouse, Goodwin's Calomyscus</t>
  </si>
  <si>
    <t>Noble Calomyscus</t>
  </si>
  <si>
    <t>hotsoni</t>
  </si>
  <si>
    <t>Hotson's Brush-tailed Mouse, Hotson's Mouse-like Hamster, Hotson's Mouse-like Hamster</t>
  </si>
  <si>
    <t>Afghan Mouse-like Hamster, Great Balkhan Calomyscus</t>
  </si>
  <si>
    <t>tsolovi</t>
  </si>
  <si>
    <t>Syrian Calomyscus, Tsolov's Mouse-like Hamster</t>
  </si>
  <si>
    <t>urartensis</t>
  </si>
  <si>
    <t>Urar Calomyscus, Urartsk Mouse-like Hamster</t>
  </si>
  <si>
    <t>CAPROMYIDAE</t>
  </si>
  <si>
    <t>Capromys</t>
  </si>
  <si>
    <t>garridoi</t>
  </si>
  <si>
    <t>Garrido's Hutia</t>
  </si>
  <si>
    <t>pilorides</t>
  </si>
  <si>
    <t>Desmarest's Hutia</t>
  </si>
  <si>
    <t>Geocapromys</t>
  </si>
  <si>
    <t>brownii</t>
  </si>
  <si>
    <t>Brown's Hutia, Indian Coney, Jamaican Hutia</t>
  </si>
  <si>
    <t>columbianus</t>
  </si>
  <si>
    <t>ingrahami</t>
  </si>
  <si>
    <t>Bahaman Hutia, Ingraham's Hutia</t>
  </si>
  <si>
    <t>phenax</t>
  </si>
  <si>
    <t>Mesocapromys</t>
  </si>
  <si>
    <t>angelcabrerai</t>
  </si>
  <si>
    <t>Cabrera's Hutia</t>
  </si>
  <si>
    <t>Eared Hutia, Large-eared Hutia</t>
  </si>
  <si>
    <t>Dwarf Hutia</t>
  </si>
  <si>
    <t>sanfelipensis</t>
  </si>
  <si>
    <t>Little Earth Hutia, San Felipe Hutia</t>
  </si>
  <si>
    <t>Mysateles</t>
  </si>
  <si>
    <t>prehensilis</t>
  </si>
  <si>
    <t>Prehensile-tailed Hutia</t>
  </si>
  <si>
    <t>Plagiodontia</t>
  </si>
  <si>
    <t>aedium</t>
  </si>
  <si>
    <t>Cuvier's Hutia, Hispaniolan Hutia, Hispanolan Hutia</t>
  </si>
  <si>
    <t>CASTORIDAE</t>
  </si>
  <si>
    <t>Castor</t>
  </si>
  <si>
    <t>American Beaver</t>
  </si>
  <si>
    <t>fiber</t>
  </si>
  <si>
    <t>Eurasian Beaver</t>
  </si>
  <si>
    <t>CAVIIDAE</t>
  </si>
  <si>
    <t>Cavia</t>
  </si>
  <si>
    <t>aperea</t>
  </si>
  <si>
    <t>Brazilian Guinea Pig</t>
  </si>
  <si>
    <t>fulgida</t>
  </si>
  <si>
    <t>Shiny Guinea Pig</t>
  </si>
  <si>
    <t>Moleques do Sul Guinea Pig</t>
  </si>
  <si>
    <t>Greater Guinea Pig</t>
  </si>
  <si>
    <t>patzelti</t>
  </si>
  <si>
    <t>Sacha Guinea Pig</t>
  </si>
  <si>
    <t>porcellus</t>
  </si>
  <si>
    <t>Domestic guinea pig</t>
  </si>
  <si>
    <t>tschudii</t>
  </si>
  <si>
    <t>Montane Guinea Pig</t>
  </si>
  <si>
    <t>Dolichotis</t>
  </si>
  <si>
    <t>patagonum</t>
  </si>
  <si>
    <t>Patagonian Cavy, Patagonian Hare, Patagonian Mara</t>
  </si>
  <si>
    <t>salinicola</t>
  </si>
  <si>
    <t>Dwarf Patagonian Cavy, Dwarf Mara, Dwarf Patagonian Hare, Chacoan Mara</t>
  </si>
  <si>
    <t>Galea</t>
  </si>
  <si>
    <t>comes</t>
  </si>
  <si>
    <t>Southern Highland Yellow-toothed Cavy</t>
  </si>
  <si>
    <t>flavidens</t>
  </si>
  <si>
    <t>Yellow-toothed Cavy</t>
  </si>
  <si>
    <t>leucoblephara</t>
  </si>
  <si>
    <t xml:space="preserve">Lowland Yellow-toothed Cavy </t>
  </si>
  <si>
    <t>musteloides</t>
  </si>
  <si>
    <t>Common Yellow-toothed Cavy</t>
  </si>
  <si>
    <t>spixii</t>
  </si>
  <si>
    <t>Spix's Yellow-toothed Cavy</t>
  </si>
  <si>
    <t>Hydrochoerus</t>
  </si>
  <si>
    <t>hydrochaeris</t>
  </si>
  <si>
    <t>Capybara</t>
  </si>
  <si>
    <t>isthmius</t>
  </si>
  <si>
    <t>Lesser Capybara</t>
  </si>
  <si>
    <t>Kerodon</t>
  </si>
  <si>
    <t>acrobata</t>
  </si>
  <si>
    <t>Climbing Cavy</t>
  </si>
  <si>
    <t>Rock Cavy</t>
  </si>
  <si>
    <t>Microcavia</t>
  </si>
  <si>
    <t>Southern Mountain Cavy</t>
  </si>
  <si>
    <t>niata</t>
  </si>
  <si>
    <t>Andean Mountain Cavy</t>
  </si>
  <si>
    <t>shiptoni</t>
  </si>
  <si>
    <t>Shipton's Mountain Cavy</t>
  </si>
  <si>
    <t>CHINCHILLIDAE</t>
  </si>
  <si>
    <t>Chinchilla</t>
  </si>
  <si>
    <t>chinchilla</t>
  </si>
  <si>
    <t>Short-tailed Chinchilla</t>
  </si>
  <si>
    <t>lanigera</t>
  </si>
  <si>
    <t>Chinchilla, Long-tailed Chinchilla</t>
  </si>
  <si>
    <t>Lagidium</t>
  </si>
  <si>
    <t>ahuacaense</t>
  </si>
  <si>
    <t>Ecuadorean Viscacha</t>
  </si>
  <si>
    <t>viscacia</t>
  </si>
  <si>
    <t>Southern Mountain Viscacha, Southern Viscacha</t>
  </si>
  <si>
    <t>wolffsohni</t>
  </si>
  <si>
    <t>Wolffsohn's Viscacha</t>
  </si>
  <si>
    <t>Lagostomus</t>
  </si>
  <si>
    <t>crassus</t>
  </si>
  <si>
    <t>Peruvian Plains Viscacha</t>
  </si>
  <si>
    <t>Plains Viscacha</t>
  </si>
  <si>
    <t>CRICETIDAE</t>
  </si>
  <si>
    <t>Abrawayaomys</t>
  </si>
  <si>
    <t>ruschii</t>
  </si>
  <si>
    <t>Rushi's Rat</t>
  </si>
  <si>
    <t>Abrothrix</t>
  </si>
  <si>
    <t>Andean Akodont, Andean Altiplano Mouse</t>
  </si>
  <si>
    <t>illutea</t>
  </si>
  <si>
    <t>Gray Akodont, Gray Grass Mouse</t>
  </si>
  <si>
    <t>jelskii</t>
  </si>
  <si>
    <t>Jelski's Altiplano Mouse</t>
  </si>
  <si>
    <t>Woolly Grass Mouse, Wooly Akodont</t>
  </si>
  <si>
    <t>longipilis</t>
  </si>
  <si>
    <t>Long-haired Akodont, Long-haired Grass Mouse</t>
  </si>
  <si>
    <t>olivaceus</t>
  </si>
  <si>
    <t>Olive Grass Mouse</t>
  </si>
  <si>
    <t>Sanborn's Grass Mouse</t>
  </si>
  <si>
    <t>Aegialomys</t>
  </si>
  <si>
    <t>Galapagos Rice Rat</t>
  </si>
  <si>
    <t>xanthaeolus</t>
  </si>
  <si>
    <t>Yellowish Rice Rat</t>
  </si>
  <si>
    <t>Aepeomys</t>
  </si>
  <si>
    <t>Olive Montane Mouse</t>
  </si>
  <si>
    <t>Reig's Aepeomys</t>
  </si>
  <si>
    <t>Akodon</t>
  </si>
  <si>
    <t>aerosus</t>
  </si>
  <si>
    <t>Highland Grass Mouse</t>
  </si>
  <si>
    <t>Colombian Grass Mouse</t>
  </si>
  <si>
    <t>White-bellied Grass Mouse</t>
  </si>
  <si>
    <t>aliquantulus</t>
  </si>
  <si>
    <t>Diminutive Akodont</t>
  </si>
  <si>
    <t>Azara's Grass Mouse</t>
  </si>
  <si>
    <t>Bolivian Grass Mouse</t>
  </si>
  <si>
    <t>Budin's Grass Mouse</t>
  </si>
  <si>
    <t>cursor</t>
  </si>
  <si>
    <t>Cursor Grass Mouse, Cursorial Akodont</t>
  </si>
  <si>
    <t>Day's Grass Mouse</t>
  </si>
  <si>
    <t>dolores</t>
  </si>
  <si>
    <t>Córdoba Akodont, Dolorous Grass Mouse</t>
  </si>
  <si>
    <t>Smoky Grass Mouse</t>
  </si>
  <si>
    <t>iniscatus</t>
  </si>
  <si>
    <t>Intelligent Grass Mouse, Patagonian Akodont</t>
  </si>
  <si>
    <t>Junin Grass Mouse</t>
  </si>
  <si>
    <t>kofordi</t>
  </si>
  <si>
    <t>Koford's Grass Mouse</t>
  </si>
  <si>
    <t>leucolimnaeus</t>
  </si>
  <si>
    <t>Catamarca Akodont</t>
  </si>
  <si>
    <t>lindberghi</t>
  </si>
  <si>
    <t>Lindbergh's Grass Mouse</t>
  </si>
  <si>
    <t>lutescens</t>
  </si>
  <si>
    <t>Altiplano Grass Mouse</t>
  </si>
  <si>
    <t>mimus</t>
  </si>
  <si>
    <t>Thespian Grass Mouse</t>
  </si>
  <si>
    <t>mollis</t>
  </si>
  <si>
    <t>Soft Grass Mouse</t>
  </si>
  <si>
    <t>montensis</t>
  </si>
  <si>
    <t>Montane Akodont</t>
  </si>
  <si>
    <t>Caparaó Akodont</t>
  </si>
  <si>
    <t>neocenus</t>
  </si>
  <si>
    <t>Neuquén Akodont, Neuquen Grass Mouse</t>
  </si>
  <si>
    <t>oenos</t>
  </si>
  <si>
    <t>Monte Akodont</t>
  </si>
  <si>
    <t>orophilus</t>
  </si>
  <si>
    <t>El Dorado Grass Mouse</t>
  </si>
  <si>
    <t>paranaensis</t>
  </si>
  <si>
    <t>Paraná Akodont</t>
  </si>
  <si>
    <t>pervalens</t>
  </si>
  <si>
    <t>Tarija Akodont</t>
  </si>
  <si>
    <t>philipmyersi</t>
  </si>
  <si>
    <t>Reig's Akodont</t>
  </si>
  <si>
    <t>sanctipaulensis</t>
  </si>
  <si>
    <t>Sao Paulo Grass Mouse</t>
  </si>
  <si>
    <t>serrensis</t>
  </si>
  <si>
    <t>Serrado Do Mar Grass Mouse, Serrado Mar Grass Mouse</t>
  </si>
  <si>
    <t>siberiae</t>
  </si>
  <si>
    <t>Cochabamba Grass Mouse</t>
  </si>
  <si>
    <t>Gray-bellied Grass Mouse, Gray-ellied Grass Mouse</t>
  </si>
  <si>
    <t>spegazzinii</t>
  </si>
  <si>
    <t>Spegazzini's Grass Mouse</t>
  </si>
  <si>
    <t>subfuscus</t>
  </si>
  <si>
    <t>Puno Grass Mouse</t>
  </si>
  <si>
    <t>surdus</t>
  </si>
  <si>
    <t>Silent Grass Mouse</t>
  </si>
  <si>
    <t>Forest Grass Mouse</t>
  </si>
  <si>
    <t>toba</t>
  </si>
  <si>
    <t>Chaco Grass Mouse</t>
  </si>
  <si>
    <t>torques</t>
  </si>
  <si>
    <t>Cloud Forest Grass Mouse</t>
  </si>
  <si>
    <t>Variable Grass Mouse</t>
  </si>
  <si>
    <t>Allocricetulus</t>
  </si>
  <si>
    <t>curtatus</t>
  </si>
  <si>
    <t>Mongolian Hamster</t>
  </si>
  <si>
    <t>eversmanni</t>
  </si>
  <si>
    <t>Eversmann's Hamster</t>
  </si>
  <si>
    <t>Alticola</t>
  </si>
  <si>
    <t>White-tailed Mountain Vole</t>
  </si>
  <si>
    <t>Silver Mountain Vole</t>
  </si>
  <si>
    <t>barakshin</t>
  </si>
  <si>
    <t>Gobi Altai Mountain Vole</t>
  </si>
  <si>
    <t>lemminus</t>
  </si>
  <si>
    <t>Lemming Vole</t>
  </si>
  <si>
    <t>Large-eared Vole</t>
  </si>
  <si>
    <t>Central Kashmir Vole, True's Vole</t>
  </si>
  <si>
    <t>olchonensis</t>
  </si>
  <si>
    <t>Olkhon Mountain Vole</t>
  </si>
  <si>
    <t>Royle's Mountain Vole</t>
  </si>
  <si>
    <t>semicanus</t>
  </si>
  <si>
    <t>Mongolian Silver Vole, Royle's Mountain Vole</t>
  </si>
  <si>
    <t>Stoliczka's Mountain Vole</t>
  </si>
  <si>
    <t>Flat-headed Vole</t>
  </si>
  <si>
    <t>tuvinicus</t>
  </si>
  <si>
    <t>Tuva Silver Vole</t>
  </si>
  <si>
    <t>Amphinectomys</t>
  </si>
  <si>
    <t>savamis</t>
  </si>
  <si>
    <t>Ucayali Water Rat</t>
  </si>
  <si>
    <t>Andalgalomys</t>
  </si>
  <si>
    <t>Olrog's Chaco Mouse, Olrog's Pericote</t>
  </si>
  <si>
    <t>Pearson's Chaco Mouse</t>
  </si>
  <si>
    <t>Andinomys</t>
  </si>
  <si>
    <t>edax</t>
  </si>
  <si>
    <t>Andean Mouse</t>
  </si>
  <si>
    <t>Anotomys</t>
  </si>
  <si>
    <t>leander</t>
  </si>
  <si>
    <t>Ecuadoran Ichthyomyine, Ecuador Fish-eating Rat, Aquatic Rat, Fish-eating Rat</t>
  </si>
  <si>
    <t>Arborimus</t>
  </si>
  <si>
    <t>albipes</t>
  </si>
  <si>
    <t>White-footed Vole</t>
  </si>
  <si>
    <t>longicaudus</t>
  </si>
  <si>
    <t>Red Tree Vole</t>
  </si>
  <si>
    <t>pomo</t>
  </si>
  <si>
    <t>California Red Tree Mouse, Sonoma Tree Vole</t>
  </si>
  <si>
    <t>Arvicola</t>
  </si>
  <si>
    <t>European Water Vole, Water Vole, Eurasian Water Vole</t>
  </si>
  <si>
    <t>sapidus</t>
  </si>
  <si>
    <t>Southern Water Vole, Southwestern Water Vole</t>
  </si>
  <si>
    <t>Auliscomys</t>
  </si>
  <si>
    <t>Bolivian Big-eared Mouse</t>
  </si>
  <si>
    <t>Painted Big-eared Mouse</t>
  </si>
  <si>
    <t>sublimis</t>
  </si>
  <si>
    <t>Andean Big-eared Mouse</t>
  </si>
  <si>
    <t>Baiomys</t>
  </si>
  <si>
    <t>Southern Pygmy Mouse</t>
  </si>
  <si>
    <t>taylori</t>
  </si>
  <si>
    <t>Northern Pygmy Mouse</t>
  </si>
  <si>
    <t>Bibimys</t>
  </si>
  <si>
    <t>Chaco Crimson-nosed Rat</t>
  </si>
  <si>
    <t>labiosus</t>
  </si>
  <si>
    <t>Large-lipped Crimson-nosed Rat</t>
  </si>
  <si>
    <t>torresi</t>
  </si>
  <si>
    <t>Torres's Crimson-nosed Rat</t>
  </si>
  <si>
    <t>afghanus</t>
  </si>
  <si>
    <t>Afghan Vole</t>
  </si>
  <si>
    <t>Bucharian Vole</t>
  </si>
  <si>
    <t>Blarinomys</t>
  </si>
  <si>
    <t>Brazilian Shrew Mouse</t>
  </si>
  <si>
    <t>Brucepattersonius</t>
  </si>
  <si>
    <t>White-nosed Akodont</t>
  </si>
  <si>
    <t>griserufescens</t>
  </si>
  <si>
    <t>guarani</t>
  </si>
  <si>
    <t>igniventris</t>
  </si>
  <si>
    <t>misionensis</t>
  </si>
  <si>
    <t>paradisus</t>
  </si>
  <si>
    <t>soricinus</t>
  </si>
  <si>
    <t>Calomys</t>
  </si>
  <si>
    <t>boliviae</t>
  </si>
  <si>
    <t>Bolivian Vesper Mouse</t>
  </si>
  <si>
    <t>callidus</t>
  </si>
  <si>
    <t>Crafty Vesper Mouse, Reclusive Laucha</t>
  </si>
  <si>
    <t>callosus</t>
  </si>
  <si>
    <t>Large Vesper Mouse</t>
  </si>
  <si>
    <t>expulsus</t>
  </si>
  <si>
    <t>Caatinga Laucha</t>
  </si>
  <si>
    <t>fecundus</t>
  </si>
  <si>
    <t>hummelincki</t>
  </si>
  <si>
    <t>Hummelinck's Vesper Mouse</t>
  </si>
  <si>
    <t>laucha</t>
  </si>
  <si>
    <t>Small Vesper Mouse</t>
  </si>
  <si>
    <t>Andean Vesper Mouse</t>
  </si>
  <si>
    <t>musculinus</t>
  </si>
  <si>
    <t>Drylands Vesper Mouse</t>
  </si>
  <si>
    <t>Peruvian Vesper Mouse</t>
  </si>
  <si>
    <t>tener</t>
  </si>
  <si>
    <t>Delicate Vesper Mouse</t>
  </si>
  <si>
    <t>tocantinsi</t>
  </si>
  <si>
    <t>Tocantins Laucha</t>
  </si>
  <si>
    <t>Córdoba Laucha</t>
  </si>
  <si>
    <t>Cansumys</t>
  </si>
  <si>
    <t>canus</t>
  </si>
  <si>
    <t>Gansu Hamster</t>
  </si>
  <si>
    <t>Caryomys</t>
  </si>
  <si>
    <t>eva</t>
  </si>
  <si>
    <t>Eva's Red-backed Vole, Gansu Vole, Eva's Vole, Ganzu Vole, Taozhou Vole</t>
  </si>
  <si>
    <t>inez</t>
  </si>
  <si>
    <t>Inez's Red-backed Vole, Inez's Vole, Kolan Vole</t>
  </si>
  <si>
    <t>Cerradomys</t>
  </si>
  <si>
    <t>maracajuensis</t>
  </si>
  <si>
    <t>Maracaju Oryzomys</t>
  </si>
  <si>
    <t>marinhus</t>
  </si>
  <si>
    <t>Marinho’s Oryzomys</t>
  </si>
  <si>
    <t>Terraced Rice Rat</t>
  </si>
  <si>
    <t>Chelemys</t>
  </si>
  <si>
    <t>delfini</t>
  </si>
  <si>
    <t>Magellanic Long-clawed Akodont</t>
  </si>
  <si>
    <t>macronyx</t>
  </si>
  <si>
    <t>Andean Long-clawed Mouse</t>
  </si>
  <si>
    <t>megalonyx</t>
  </si>
  <si>
    <t>Large Long-clawed Mouse</t>
  </si>
  <si>
    <t>Chibchanomys</t>
  </si>
  <si>
    <t>Las Cajas Ichthyomyine</t>
  </si>
  <si>
    <t>Chibchan Water Mouse</t>
  </si>
  <si>
    <t>Chilomys</t>
  </si>
  <si>
    <t>instans</t>
  </si>
  <si>
    <t>Colombian Forest Mouse</t>
  </si>
  <si>
    <t>Chinchillula</t>
  </si>
  <si>
    <t>sahamae</t>
  </si>
  <si>
    <t>Altiplano Chincilla Mouse</t>
  </si>
  <si>
    <t>Chionomys</t>
  </si>
  <si>
    <t>gud</t>
  </si>
  <si>
    <t>Caucasian Snow Vole</t>
  </si>
  <si>
    <t>European Snow Vole, Snow Vole</t>
  </si>
  <si>
    <t>roberti</t>
  </si>
  <si>
    <t>Robert's Snow Vole, Robert's Snow Vole</t>
  </si>
  <si>
    <t>Cricetulus</t>
  </si>
  <si>
    <t>Ladakh Hamster, Tibetan Dwarf Hamster</t>
  </si>
  <si>
    <t>barabensis</t>
  </si>
  <si>
    <t>Striped Dwarf Hamster</t>
  </si>
  <si>
    <t>kamensis</t>
  </si>
  <si>
    <t>lama</t>
  </si>
  <si>
    <t>Long-tailed Dwarf Hamster</t>
  </si>
  <si>
    <t>migratorius</t>
  </si>
  <si>
    <t>Gray Dwarf Hamster, Grey Hamster</t>
  </si>
  <si>
    <t>Sokolov's Dwarf Hamster, Sokolov's Dwarf Hamster</t>
  </si>
  <si>
    <t>Tibetan Dwarf Hamster</t>
  </si>
  <si>
    <t>Cricetus</t>
  </si>
  <si>
    <t>cricetus</t>
  </si>
  <si>
    <t>Black-bellied Hamster, Common Hamster</t>
  </si>
  <si>
    <t>Delomys</t>
  </si>
  <si>
    <t>Striped Atlantic Forest Rat</t>
  </si>
  <si>
    <t>sublineatus</t>
  </si>
  <si>
    <t>Pallid Atlantic Forest Rat</t>
  </si>
  <si>
    <t>Deltamys</t>
  </si>
  <si>
    <t>kempi</t>
  </si>
  <si>
    <t>Kemp's Grass Mouse</t>
  </si>
  <si>
    <t>Dicrostonyx</t>
  </si>
  <si>
    <t>Neartic Collared Lemming, Northern Collared Lemming</t>
  </si>
  <si>
    <t>hudsonius</t>
  </si>
  <si>
    <t>Ungava Collared Lemming, Labrador Collared Lemming</t>
  </si>
  <si>
    <t>Nelson's Collared Lemming, Nelson's Collared Lemming, Ungava Collared Lemming</t>
  </si>
  <si>
    <t>nunatakensis</t>
  </si>
  <si>
    <t>Ogilvie Mountains Collared Lemming</t>
  </si>
  <si>
    <t>richardsoni</t>
  </si>
  <si>
    <t>Richardson's Collared Lemming</t>
  </si>
  <si>
    <t>Arctic Lemming, Palearctic Collared Lemming</t>
  </si>
  <si>
    <t>unalascensis</t>
  </si>
  <si>
    <t>Umnak Island Collared Lemming, Unalaska Collared Lemming</t>
  </si>
  <si>
    <t>vinogradovi</t>
  </si>
  <si>
    <t>Dinaromys</t>
  </si>
  <si>
    <t>bogdanovi</t>
  </si>
  <si>
    <t>Balkan Snow Vole, Martino's Snow Vole</t>
  </si>
  <si>
    <t>Eligmodontia</t>
  </si>
  <si>
    <t>moreni</t>
  </si>
  <si>
    <t>Monte Gerbil Mouse</t>
  </si>
  <si>
    <t>morgani</t>
  </si>
  <si>
    <t>Morgan's Gerbil Mouse</t>
  </si>
  <si>
    <t>puerulus</t>
  </si>
  <si>
    <t>Andean Gerbil Mouse</t>
  </si>
  <si>
    <t>typus</t>
  </si>
  <si>
    <t>Eastern Patagonian Laucha, Highland Gerbil Mouse</t>
  </si>
  <si>
    <t>Ellobius</t>
  </si>
  <si>
    <t>fuscocapillus</t>
  </si>
  <si>
    <t>Afghan Mole-vole, Quetta Mole-vole, Southern Mole Vole</t>
  </si>
  <si>
    <t>Transcaucasian Mole Vole, Mountain Mole Vole</t>
  </si>
  <si>
    <t>talpinus</t>
  </si>
  <si>
    <t>Northern Mole Vole</t>
  </si>
  <si>
    <t>tancrei</t>
  </si>
  <si>
    <t>Zaisan Mole Vole</t>
  </si>
  <si>
    <t>Eolagurus</t>
  </si>
  <si>
    <t>luteus</t>
  </si>
  <si>
    <t>Yellow Steppe Lemming</t>
  </si>
  <si>
    <t>Przewalski's Steppe Lemming</t>
  </si>
  <si>
    <t>Eothenomys</t>
  </si>
  <si>
    <t>Sichuan Red-backed Vole, Sichuan Chinese Vole, Pratt's Vole, Pratt's Oriental Vole</t>
  </si>
  <si>
    <t>custos</t>
  </si>
  <si>
    <t>Southwest China Red-backed Vole, Southwest China Vole</t>
  </si>
  <si>
    <t>melanogaster</t>
  </si>
  <si>
    <t>Pére David's Vole, Père David's Vole</t>
  </si>
  <si>
    <t>olitor</t>
  </si>
  <si>
    <t>Black-eared Red-backed Vole, Black-eared Chinese Vole, Chaotung Vole</t>
  </si>
  <si>
    <t>proditor</t>
  </si>
  <si>
    <t>Yulongxuen Red-backed Vole, Yulong Chinese Vole, Yulongxuen Chinese Vole, Yulungshan Vole</t>
  </si>
  <si>
    <t>Ward's Red-backed Vole, Ward's Oriental Vole, Ward's Chinese Vole</t>
  </si>
  <si>
    <t>Eremoryzomys</t>
  </si>
  <si>
    <t>polius</t>
  </si>
  <si>
    <t>Gray Rice Rat</t>
  </si>
  <si>
    <t>Euneomys</t>
  </si>
  <si>
    <t>chinchilloides</t>
  </si>
  <si>
    <t>Patagonian Chincilla Mouse</t>
  </si>
  <si>
    <t>fossor</t>
  </si>
  <si>
    <t>Burrowing Euneomys</t>
  </si>
  <si>
    <t>Euryoryzomys</t>
  </si>
  <si>
    <t>emmonsae</t>
  </si>
  <si>
    <t>Emmons's Rice Rat</t>
  </si>
  <si>
    <t>lamia</t>
  </si>
  <si>
    <t>Monster Rice Rat</t>
  </si>
  <si>
    <t>legatus</t>
  </si>
  <si>
    <t>Big-headed Rice Rat</t>
  </si>
  <si>
    <t>Macconnell's Rice Rat</t>
  </si>
  <si>
    <t>nitidus</t>
  </si>
  <si>
    <t>Elegant Rice Rat</t>
  </si>
  <si>
    <t>Russet Rice Rat</t>
  </si>
  <si>
    <t>Galenomys</t>
  </si>
  <si>
    <t>garleppi</t>
  </si>
  <si>
    <t>Gerlepp's Mouse</t>
  </si>
  <si>
    <t>Geoxus</t>
  </si>
  <si>
    <t>valdivianus</t>
  </si>
  <si>
    <t>Long-clawed Mole Mouse</t>
  </si>
  <si>
    <t>Graomys</t>
  </si>
  <si>
    <t>Central Pericote</t>
  </si>
  <si>
    <t>Chaco Leaf-eared Mouse</t>
  </si>
  <si>
    <t>domorum</t>
  </si>
  <si>
    <t>Pale Leaf-eared Mouse</t>
  </si>
  <si>
    <t>Edith's Leaf-eared Mouse</t>
  </si>
  <si>
    <t>griseoflavus</t>
  </si>
  <si>
    <t>Gray Leaf-eared Mouse</t>
  </si>
  <si>
    <t>Habromys</t>
  </si>
  <si>
    <t>chinanteco</t>
  </si>
  <si>
    <t>Chinanteco Deer Mouse</t>
  </si>
  <si>
    <t>delicatulus</t>
  </si>
  <si>
    <t>Delicate Deer Mouse</t>
  </si>
  <si>
    <t>ixtlani</t>
  </si>
  <si>
    <t>Ixtlán Deer Mouse</t>
  </si>
  <si>
    <t>lepturus</t>
  </si>
  <si>
    <t>Slender-tailed Deer Mouse, Slender Tailed Deer Mouse</t>
  </si>
  <si>
    <t>Crested-tailed Deer Mouse, Crested Tailed Deer Mouse</t>
  </si>
  <si>
    <t>schmidlyi</t>
  </si>
  <si>
    <t>Schmidly's Deer Mouse</t>
  </si>
  <si>
    <t>simulatus</t>
  </si>
  <si>
    <t>Jico Deer Mouse</t>
  </si>
  <si>
    <t>Handleyomys</t>
  </si>
  <si>
    <t>alfaroi</t>
  </si>
  <si>
    <t>Alfaro's Rice Rat</t>
  </si>
  <si>
    <t>Chapman's Rice Rat</t>
  </si>
  <si>
    <t>Dusky Montane Mouse</t>
  </si>
  <si>
    <t>intectus</t>
  </si>
  <si>
    <t>Colombian Rice Rat</t>
  </si>
  <si>
    <t>Black-eared Rice Rat</t>
  </si>
  <si>
    <t>rhabdops</t>
  </si>
  <si>
    <t>Striped Rice Rat</t>
  </si>
  <si>
    <t>Long-nosed Rice Rat</t>
  </si>
  <si>
    <t>saturatior</t>
  </si>
  <si>
    <t>Cloud Forest Rice Rat</t>
  </si>
  <si>
    <t>Hodomys</t>
  </si>
  <si>
    <t>Allen's Woodrat, Allen's Wood Rat</t>
  </si>
  <si>
    <t>Holochilus</t>
  </si>
  <si>
    <t>Web-footed Marsh Rat</t>
  </si>
  <si>
    <t>chacarius</t>
  </si>
  <si>
    <t>Chaco Marsh Rat</t>
  </si>
  <si>
    <t>Marsh Rat</t>
  </si>
  <si>
    <t>Hylaeamys</t>
  </si>
  <si>
    <t>acritus</t>
  </si>
  <si>
    <t>Rio Itenez Rice Rat</t>
  </si>
  <si>
    <t>laticeps</t>
  </si>
  <si>
    <t>Large-headed Rice Rat</t>
  </si>
  <si>
    <t>megacephalus</t>
  </si>
  <si>
    <t>oniscus</t>
  </si>
  <si>
    <t>Sowbug Rice Rat</t>
  </si>
  <si>
    <t>perenensis</t>
  </si>
  <si>
    <t>yunganus</t>
  </si>
  <si>
    <t>Yungas Rice Rat</t>
  </si>
  <si>
    <t>Hyperacrius</t>
  </si>
  <si>
    <t>fertilis</t>
  </si>
  <si>
    <t>Burrowing Vole, True's Vole</t>
  </si>
  <si>
    <t>wynnei</t>
  </si>
  <si>
    <t>Murree Vole</t>
  </si>
  <si>
    <t>Ichthyomys</t>
  </si>
  <si>
    <t>hydrobates</t>
  </si>
  <si>
    <t>Crab-eating Rat</t>
  </si>
  <si>
    <t>pittieri</t>
  </si>
  <si>
    <t>Pittier's Crab-eating Rat</t>
  </si>
  <si>
    <t>stolzmanni</t>
  </si>
  <si>
    <t>Stolzmann's Crab-eating Rat</t>
  </si>
  <si>
    <t>tweedii</t>
  </si>
  <si>
    <t>Tweedy's Crab-eating Rat</t>
  </si>
  <si>
    <t>Irenomys</t>
  </si>
  <si>
    <t>tarsalis</t>
  </si>
  <si>
    <t>Chilean Climbing Mouse, Large-footed Irenomys</t>
  </si>
  <si>
    <t>Isthmomys</t>
  </si>
  <si>
    <t>flavidus</t>
  </si>
  <si>
    <t>Yellow Isthmus Rat</t>
  </si>
  <si>
    <t>pirrensis</t>
  </si>
  <si>
    <t>Mt. Pirri Isthmus Rat</t>
  </si>
  <si>
    <t>Juliomys</t>
  </si>
  <si>
    <t>pictipes</t>
  </si>
  <si>
    <t>Lesser Wilfred's Mouse, Contreras' Juliomys</t>
  </si>
  <si>
    <t>rimofrons</t>
  </si>
  <si>
    <t>Cleft-headed Juliomys</t>
  </si>
  <si>
    <t>Juscelinomys</t>
  </si>
  <si>
    <t>candango</t>
  </si>
  <si>
    <t>Candango Mouse</t>
  </si>
  <si>
    <t>guaporensis</t>
  </si>
  <si>
    <t>Guaporé Akodont</t>
  </si>
  <si>
    <t>huanchacae</t>
  </si>
  <si>
    <t>Huanchaca Akodont</t>
  </si>
  <si>
    <t>Kunsia</t>
  </si>
  <si>
    <t>fronto</t>
  </si>
  <si>
    <t>Fossorial Giant Rat</t>
  </si>
  <si>
    <t>tomentosus</t>
  </si>
  <si>
    <t>Woolly Giant Rat</t>
  </si>
  <si>
    <t>Lagurus</t>
  </si>
  <si>
    <t>lagurus</t>
  </si>
  <si>
    <t>Steppe Lemming, STEPPE LEMMING, Steppe Vole, STEPPE VOLE</t>
  </si>
  <si>
    <t>Lasiopodomys</t>
  </si>
  <si>
    <t>Brandt's Vole</t>
  </si>
  <si>
    <t>Smokey Vole, Plateau Vole</t>
  </si>
  <si>
    <t>mandarinus</t>
  </si>
  <si>
    <t>Mandarin Vole</t>
  </si>
  <si>
    <t>Lemmiscus</t>
  </si>
  <si>
    <t>Sagebrush Vole</t>
  </si>
  <si>
    <t>Lemmus</t>
  </si>
  <si>
    <t>lemmus</t>
  </si>
  <si>
    <t>Norway Lemming</t>
  </si>
  <si>
    <t>sibiricus</t>
  </si>
  <si>
    <t>trimucronatus</t>
  </si>
  <si>
    <t>Brown Lemming</t>
  </si>
  <si>
    <t>Lenoxus</t>
  </si>
  <si>
    <t>Andean Rat</t>
  </si>
  <si>
    <t>Lophiomys</t>
  </si>
  <si>
    <t>imhausi</t>
  </si>
  <si>
    <t>Crested Rat</t>
  </si>
  <si>
    <t>Loxodontomys</t>
  </si>
  <si>
    <t>Southern Pericote, Southern Big-eared Mouse</t>
  </si>
  <si>
    <t>pikumche</t>
  </si>
  <si>
    <t>Lundomys</t>
  </si>
  <si>
    <t>molitor</t>
  </si>
  <si>
    <t>Lund's Amphibious Rat, Lund's Amphibious Rat, Greater Marsh Rat</t>
  </si>
  <si>
    <t>Megadontomys</t>
  </si>
  <si>
    <t>cryophilus</t>
  </si>
  <si>
    <t>Oaxaca Giant Deer Mouse, Oaxacan Giant Deer Mouse</t>
  </si>
  <si>
    <t>Nelson's Giant Deer Mouse</t>
  </si>
  <si>
    <t>Thomas's Giant Deer Mouse</t>
  </si>
  <si>
    <t>Melanomys</t>
  </si>
  <si>
    <t>caliginosus</t>
  </si>
  <si>
    <t>Dusky Rice Rat</t>
  </si>
  <si>
    <t>robustulus</t>
  </si>
  <si>
    <t>Robust Dark Rice Rat</t>
  </si>
  <si>
    <t>zunigae</t>
  </si>
  <si>
    <t>Zuniga's Dark Rice Rat</t>
  </si>
  <si>
    <t>Mesocricetus</t>
  </si>
  <si>
    <t>Golden Hamster</t>
  </si>
  <si>
    <t>brandti</t>
  </si>
  <si>
    <t>Brandt's Hamster</t>
  </si>
  <si>
    <t>Romanian Hamster</t>
  </si>
  <si>
    <t>Ciscaucasian Hamster</t>
  </si>
  <si>
    <t>Microakodontomys</t>
  </si>
  <si>
    <t>transitorius</t>
  </si>
  <si>
    <t>Transitional Colilargo</t>
  </si>
  <si>
    <t>Microryzomys</t>
  </si>
  <si>
    <t>altissimus</t>
  </si>
  <si>
    <t>Highland Small Rice Rat, Páramo Colilargo</t>
  </si>
  <si>
    <t>Forest Small Rice Rat, Montane Colilargo</t>
  </si>
  <si>
    <t>Microtus</t>
  </si>
  <si>
    <t>abbreviatus</t>
  </si>
  <si>
    <t>Insular Vole</t>
  </si>
  <si>
    <t>agrestis</t>
  </si>
  <si>
    <t>Field Vole</t>
  </si>
  <si>
    <t>anatolicus</t>
  </si>
  <si>
    <t>Anatolian Vole</t>
  </si>
  <si>
    <t>arvalis</t>
  </si>
  <si>
    <t>Common Vole</t>
  </si>
  <si>
    <t>bavaricus</t>
  </si>
  <si>
    <t>brachycercus</t>
  </si>
  <si>
    <t>Calabria Pine Vole, CALABRIA PINE VOLE</t>
  </si>
  <si>
    <t>cabrerae</t>
  </si>
  <si>
    <t>Cabrera's Vole</t>
  </si>
  <si>
    <t>canicaudus</t>
  </si>
  <si>
    <t>Gray-tailed Vole</t>
  </si>
  <si>
    <t>chrotorrhinus</t>
  </si>
  <si>
    <t>Rock Vole, Southern Rock Vole</t>
  </si>
  <si>
    <t>Clarke's Vole</t>
  </si>
  <si>
    <t>daghestanicus</t>
  </si>
  <si>
    <t>Daghestan Pine Vole, Caucasus Pine Vole</t>
  </si>
  <si>
    <t>dogramacii</t>
  </si>
  <si>
    <t>Doramaci’s Vole</t>
  </si>
  <si>
    <t>duodecimcostatus</t>
  </si>
  <si>
    <t>Mediterranean Pine Vole</t>
  </si>
  <si>
    <t>evoronensis</t>
  </si>
  <si>
    <t>Evoron Vole, Evorsk Vole, Lake Evoron Vole</t>
  </si>
  <si>
    <t>felteni</t>
  </si>
  <si>
    <t>Balkan Pine Vole, BALKAN PINE VOLE, Felten's Vole</t>
  </si>
  <si>
    <t>fortis</t>
  </si>
  <si>
    <t>Reed Vole</t>
  </si>
  <si>
    <t>Gerbe's Vole, Pyrenean Pine Vole</t>
  </si>
  <si>
    <t>gregalis</t>
  </si>
  <si>
    <t>Narrow-headed Vole</t>
  </si>
  <si>
    <t>guatemalensis</t>
  </si>
  <si>
    <t>Guatemalan Vole</t>
  </si>
  <si>
    <t>Günther's Vole</t>
  </si>
  <si>
    <t>hyperboreus</t>
  </si>
  <si>
    <t>ilaeus</t>
  </si>
  <si>
    <t>Kazakhstan Vole, Tien Shan Vole</t>
  </si>
  <si>
    <t>irani</t>
  </si>
  <si>
    <t>Persian Vole</t>
  </si>
  <si>
    <t>kermanensis</t>
  </si>
  <si>
    <t>Baluchistan Vole</t>
  </si>
  <si>
    <t>kikuchii</t>
  </si>
  <si>
    <t>Taiwan Vole, Kikuchi's Field Vole</t>
  </si>
  <si>
    <t>liechtensteini</t>
  </si>
  <si>
    <t>Liechtenstein's Pine Vole</t>
  </si>
  <si>
    <t>limnophilus</t>
  </si>
  <si>
    <t>Lacustrine Vole</t>
  </si>
  <si>
    <t>Long-tailed Vole, San Bernardino Long-tailed Vole</t>
  </si>
  <si>
    <t>lusitanicus</t>
  </si>
  <si>
    <t>Lusitanian Pine Vole</t>
  </si>
  <si>
    <t>Major’s Pine Vole</t>
  </si>
  <si>
    <t>maximowiczii</t>
  </si>
  <si>
    <t>Maximowicz's Vole</t>
  </si>
  <si>
    <t>Mexican Vole</t>
  </si>
  <si>
    <t>middendorffii</t>
  </si>
  <si>
    <t>Middendorff's Vole, Middendorf's Vole</t>
  </si>
  <si>
    <t>miurus</t>
  </si>
  <si>
    <t>mongolicus</t>
  </si>
  <si>
    <t>Mongolian Vole</t>
  </si>
  <si>
    <t>Montane Vole, Pahranagat Valley Montane Vole</t>
  </si>
  <si>
    <t>montebelli</t>
  </si>
  <si>
    <t>Japanese Grass Vole</t>
  </si>
  <si>
    <t>mujanensis</t>
  </si>
  <si>
    <t>Muisk Vole</t>
  </si>
  <si>
    <t>multiplex</t>
  </si>
  <si>
    <t>Alpine Pine Vole</t>
  </si>
  <si>
    <t>nasarovi</t>
  </si>
  <si>
    <t>oaxacensis</t>
  </si>
  <si>
    <t>Tarabundi Vole</t>
  </si>
  <si>
    <t>ochrogaster</t>
  </si>
  <si>
    <t>Prairie Vole</t>
  </si>
  <si>
    <t>oeconomus</t>
  </si>
  <si>
    <t>Root Vole, Tundra Vole</t>
  </si>
  <si>
    <t>oregoni</t>
  </si>
  <si>
    <t>Creeping Vole</t>
  </si>
  <si>
    <t>Kopetdag Pine Vole</t>
  </si>
  <si>
    <t>pennsylvanicus</t>
  </si>
  <si>
    <t>pinetorum</t>
  </si>
  <si>
    <t>Woodland Vole</t>
  </si>
  <si>
    <t>qazvinensis</t>
  </si>
  <si>
    <t>quasiater</t>
  </si>
  <si>
    <t>Jalapan Pine Vole</t>
  </si>
  <si>
    <t>Water Vole</t>
  </si>
  <si>
    <t>sachalinensis</t>
  </si>
  <si>
    <t>Sakhalin Vole</t>
  </si>
  <si>
    <t>Savi's Pine Vole</t>
  </si>
  <si>
    <t>schelkovnikovi</t>
  </si>
  <si>
    <t>Schelkovnikov's Pine Vole, Schelkovnikov's Pine Vole</t>
  </si>
  <si>
    <t>schidlovskii</t>
  </si>
  <si>
    <t>socialis</t>
  </si>
  <si>
    <t>Social Vole</t>
  </si>
  <si>
    <t>subterraneus</t>
  </si>
  <si>
    <t>European Pine Vole, Common Pine Vole</t>
  </si>
  <si>
    <t>tatricus</t>
  </si>
  <si>
    <t>Tatra Vole</t>
  </si>
  <si>
    <t>Thomas's Pine Vole</t>
  </si>
  <si>
    <t>Townsend's Vole, Triangle Island Vole</t>
  </si>
  <si>
    <t>transcaspicus</t>
  </si>
  <si>
    <t>Baluchistan Vole, Middle East Vole, Transcaspian Vole</t>
  </si>
  <si>
    <t>umbrosus</t>
  </si>
  <si>
    <t>Zempoaltepec Vole</t>
  </si>
  <si>
    <t>xanthognathus</t>
  </si>
  <si>
    <t>Taiga Vole</t>
  </si>
  <si>
    <t>Mindomys</t>
  </si>
  <si>
    <t>hammondi</t>
  </si>
  <si>
    <t>Hammond's Rice Rat</t>
  </si>
  <si>
    <t>Anderson's Red-backed Vole, Japanese Red-backed Vole, Anderson's Red-backed Vole, Wakayama Red-backed Vole</t>
  </si>
  <si>
    <t>Western Red-backed Vole</t>
  </si>
  <si>
    <t>Tien Shan Red-backed Vole</t>
  </si>
  <si>
    <t>gapperi</t>
  </si>
  <si>
    <t>glareolus</t>
  </si>
  <si>
    <t>Bank Vole</t>
  </si>
  <si>
    <t>Hokkaido Red-backed Vole</t>
  </si>
  <si>
    <t>rufocanus</t>
  </si>
  <si>
    <t>Grey Red-backed Vole, GREY-SIDED VOLE, Gray Red-backed Vole</t>
  </si>
  <si>
    <t>rutilus</t>
  </si>
  <si>
    <t>Northern Red-backed Vole, RED VOLE</t>
  </si>
  <si>
    <t>shanseius</t>
  </si>
  <si>
    <t>Smith's Red-backed Vole, Smith's Vole</t>
  </si>
  <si>
    <t>Myopus</t>
  </si>
  <si>
    <t>schisticolor</t>
  </si>
  <si>
    <t>Wood Lemming</t>
  </si>
  <si>
    <t>Neacomys</t>
  </si>
  <si>
    <t>dubosti</t>
  </si>
  <si>
    <t>Dubost's Bristly Mouse, Dubost's Neacomys</t>
  </si>
  <si>
    <t>guianae</t>
  </si>
  <si>
    <t>Guiana Bristly Mouse</t>
  </si>
  <si>
    <t>Minute Neacomys</t>
  </si>
  <si>
    <t>Musser’s Neacomys</t>
  </si>
  <si>
    <t>paracou</t>
  </si>
  <si>
    <t>Paracou Neacomys</t>
  </si>
  <si>
    <t>Painted Bristly Mouse</t>
  </si>
  <si>
    <t>spinosus</t>
  </si>
  <si>
    <t>Bristly Mouse</t>
  </si>
  <si>
    <t>tenuipes</t>
  </si>
  <si>
    <t>Narrow-footed Bristly Mouse</t>
  </si>
  <si>
    <t>Necromys</t>
  </si>
  <si>
    <t>amoenus</t>
  </si>
  <si>
    <t>Pleasant Bolo Mouse</t>
  </si>
  <si>
    <t>benefactus</t>
  </si>
  <si>
    <t>lactens</t>
  </si>
  <si>
    <t>Rufous-bellied Bolo Mouse</t>
  </si>
  <si>
    <t>lasiurus</t>
  </si>
  <si>
    <t>Hairy-tailed Bolo Mouse</t>
  </si>
  <si>
    <t>lenguarum</t>
  </si>
  <si>
    <t>Paraguayan Akodont</t>
  </si>
  <si>
    <t>Dark Bolo Mouse</t>
  </si>
  <si>
    <t>punctulatus</t>
  </si>
  <si>
    <t>Spotted Bolo Mouse</t>
  </si>
  <si>
    <t>temchuki</t>
  </si>
  <si>
    <t>urichi</t>
  </si>
  <si>
    <t>Northern Grass Mouse</t>
  </si>
  <si>
    <t>Nectomys</t>
  </si>
  <si>
    <t>Western Amazonian Nectomys</t>
  </si>
  <si>
    <t>magdalenae</t>
  </si>
  <si>
    <t xml:space="preserve">Nectomys grandis  </t>
  </si>
  <si>
    <t>Magdalena Nectomys</t>
  </si>
  <si>
    <t>palmipes</t>
  </si>
  <si>
    <t>Trinidad Water Rat</t>
  </si>
  <si>
    <t>rattus</t>
  </si>
  <si>
    <t>Amazonian Mouse, Small-footed Bristly Mouse</t>
  </si>
  <si>
    <t>South American Water Rat</t>
  </si>
  <si>
    <t>Nelsonia</t>
  </si>
  <si>
    <t>Nelson And Coldman's Woodrat, Nelson And Goodman's Wood Rat</t>
  </si>
  <si>
    <t>neotomodon</t>
  </si>
  <si>
    <t>Diminutive Woodrat, Diminutive Wood Rat</t>
  </si>
  <si>
    <t>Neodon</t>
  </si>
  <si>
    <t>Forrest's Mountain Vole</t>
  </si>
  <si>
    <t>irene</t>
  </si>
  <si>
    <t>Irene's Mountain Vole, Chinese Scrub Vole</t>
  </si>
  <si>
    <t>Juniper Vole</t>
  </si>
  <si>
    <t>linzhiensis</t>
  </si>
  <si>
    <t>Linzhi Mountain Vole</t>
  </si>
  <si>
    <t>sikimensis</t>
  </si>
  <si>
    <t>Sikkim Vole</t>
  </si>
  <si>
    <t>Neofiber</t>
  </si>
  <si>
    <t>Round-tailed Muskrat</t>
  </si>
  <si>
    <t>Neomicroxus</t>
  </si>
  <si>
    <t>Bogota Grass Mouse</t>
  </si>
  <si>
    <t>latebricola</t>
  </si>
  <si>
    <t>Ecuadorean Grass Mouse</t>
  </si>
  <si>
    <t>Neotoma</t>
  </si>
  <si>
    <t>albigula</t>
  </si>
  <si>
    <t>White-throated Woodrat</t>
  </si>
  <si>
    <t>angustapalata</t>
  </si>
  <si>
    <t>Tamaulipan Woodrat</t>
  </si>
  <si>
    <t>Anthony's Woodrat</t>
  </si>
  <si>
    <t>bryanti</t>
  </si>
  <si>
    <t>Bryant's Woodrat</t>
  </si>
  <si>
    <t>bunkeri</t>
  </si>
  <si>
    <t>Bunkers Woodrat, Bunker's Woodrat, Coronados Island Woodrat</t>
  </si>
  <si>
    <t>Nicaraguan Woodrat</t>
  </si>
  <si>
    <t>Bushy-tailed Woodrat, Packrat, Bushy-talied Woodrat, Woodrat</t>
  </si>
  <si>
    <t>devia</t>
  </si>
  <si>
    <t>Arizona Woodrat</t>
  </si>
  <si>
    <t>floridana</t>
  </si>
  <si>
    <t>Eastern Woodrat, Key Largo Woodrat</t>
  </si>
  <si>
    <t>Dusky-footed Woodrat, San Joaquin Valley Woodrat</t>
  </si>
  <si>
    <t>Goldman's Woodrat</t>
  </si>
  <si>
    <t>Desert Woodrat</t>
  </si>
  <si>
    <t>White-toothed Woodrat</t>
  </si>
  <si>
    <t>Big-eared Woodrat, Large-eared Woodrat</t>
  </si>
  <si>
    <t>magister</t>
  </si>
  <si>
    <t>Allegheny Woodrat, Appalacian Woodrat</t>
  </si>
  <si>
    <t>martinensis</t>
  </si>
  <si>
    <t>San Martin Island Woodrat</t>
  </si>
  <si>
    <t>Mexican Woodrat</t>
  </si>
  <si>
    <t>Southern Plains Woodrat</t>
  </si>
  <si>
    <t>Nelson's Woodrat</t>
  </si>
  <si>
    <t>palatina</t>
  </si>
  <si>
    <t>Bolano's Woodrat, Bolaños Woodrat</t>
  </si>
  <si>
    <t>Sonoran Woodrat</t>
  </si>
  <si>
    <t>stephensi</t>
  </si>
  <si>
    <t>Stephen's Woodrat</t>
  </si>
  <si>
    <t>Neotomodon</t>
  </si>
  <si>
    <t>Mexican Volcano Mouse</t>
  </si>
  <si>
    <t>Neotomys</t>
  </si>
  <si>
    <t>ebriosus</t>
  </si>
  <si>
    <t>Andean Swamp Rat</t>
  </si>
  <si>
    <t>Nephelomys</t>
  </si>
  <si>
    <t>albigularis</t>
  </si>
  <si>
    <t>Tomes's Rice Rat</t>
  </si>
  <si>
    <t>auriventer</t>
  </si>
  <si>
    <t>Ecuadorean Rice Rat</t>
  </si>
  <si>
    <t>caracolus</t>
  </si>
  <si>
    <t>Costa Central Oryzomys</t>
  </si>
  <si>
    <t>devius</t>
  </si>
  <si>
    <t>Boquete Rice Rat</t>
  </si>
  <si>
    <t>Keays's Rice Rat</t>
  </si>
  <si>
    <t>levipes</t>
  </si>
  <si>
    <t>Light-footed Rice Rat</t>
  </si>
  <si>
    <t>Mérida Oryzomys</t>
  </si>
  <si>
    <t>moerex</t>
  </si>
  <si>
    <t>Grey-bellied Nephelomys</t>
  </si>
  <si>
    <t>Nesoryzomys</t>
  </si>
  <si>
    <t>darwini</t>
  </si>
  <si>
    <t>Darwin's Galapagos Mouse</t>
  </si>
  <si>
    <t>fernandinae</t>
  </si>
  <si>
    <t>Fernandina Galapagos Mouse, Fernandina Rice Rat</t>
  </si>
  <si>
    <t>indefessus</t>
  </si>
  <si>
    <t>Indefatigable Galapagos Mouse</t>
  </si>
  <si>
    <t>narboroughi</t>
  </si>
  <si>
    <t>Narborough Galapagos Mouse</t>
  </si>
  <si>
    <t>swarthi</t>
  </si>
  <si>
    <t>Santiago Galapagos Mouse</t>
  </si>
  <si>
    <t>Neusticomys</t>
  </si>
  <si>
    <t>ferreirai</t>
  </si>
  <si>
    <t>Ferreira's Fish-eating Rat</t>
  </si>
  <si>
    <t>Montane Fish-eating Rat</t>
  </si>
  <si>
    <t>mussoi</t>
  </si>
  <si>
    <t>Musso's Fish-eating Rat</t>
  </si>
  <si>
    <t>oyapocki</t>
  </si>
  <si>
    <t>Oyapock's Fish-eating Rat</t>
  </si>
  <si>
    <t>Peruvian Fish-eating Rat</t>
  </si>
  <si>
    <t>venezuelae</t>
  </si>
  <si>
    <t>Venezuelan Fish-eating Rat</t>
  </si>
  <si>
    <t>Notiomys</t>
  </si>
  <si>
    <t>Edwards's Long-clawed Mouse</t>
  </si>
  <si>
    <t>Nyctomys</t>
  </si>
  <si>
    <t>Vesper Rat</t>
  </si>
  <si>
    <t>Ochrotomys</t>
  </si>
  <si>
    <t>nuttalli</t>
  </si>
  <si>
    <t>Golden Mouse</t>
  </si>
  <si>
    <t>Oecomys</t>
  </si>
  <si>
    <t>auyantepui</t>
  </si>
  <si>
    <t>Guianan Oecomys</t>
  </si>
  <si>
    <t>Bicolored Arboreal Rice Rat</t>
  </si>
  <si>
    <t>catherinae</t>
  </si>
  <si>
    <t>Atlantic Forest Oecomys</t>
  </si>
  <si>
    <t>cleberi</t>
  </si>
  <si>
    <t>Cleber's Arboreal Rice Rat, Cleber's Oecomys</t>
  </si>
  <si>
    <t>Unicolored Rice Rat, Unicolored Arboreal Rice Rat</t>
  </si>
  <si>
    <t>flavicans</t>
  </si>
  <si>
    <t>Yellow Arboreal Rice Rat</t>
  </si>
  <si>
    <t>mamorae</t>
  </si>
  <si>
    <t>Mamore Arboreal Rice Rat</t>
  </si>
  <si>
    <t>paricola</t>
  </si>
  <si>
    <t>Brazilian Arboreal Rice Rat</t>
  </si>
  <si>
    <t>Dusky Arboreal Rice Rat</t>
  </si>
  <si>
    <t>King Arboreal Rice Rat</t>
  </si>
  <si>
    <t>Robert's Arboreal Rice Rat</t>
  </si>
  <si>
    <t>Red Arboreal Rice Rat</t>
  </si>
  <si>
    <t>Arboreal Rice Rat</t>
  </si>
  <si>
    <t>superans</t>
  </si>
  <si>
    <t>Foothill Arboreal Rice Rat</t>
  </si>
  <si>
    <t>Long-furred Rice Rat, Trinidad Arboreal Rice Rat</t>
  </si>
  <si>
    <t>Oligoryzomys</t>
  </si>
  <si>
    <t>Andean Pygmy Rice Rat</t>
  </si>
  <si>
    <t>arenalis</t>
  </si>
  <si>
    <t>Sandy Pygmy Rice Rat</t>
  </si>
  <si>
    <t>brendae</t>
  </si>
  <si>
    <t>Brenda's Colilargo</t>
  </si>
  <si>
    <t>Chacoan Pygmy Rice Rat</t>
  </si>
  <si>
    <t>delticola</t>
  </si>
  <si>
    <t>destructor</t>
  </si>
  <si>
    <t>Destructive Pygmy Rice Rat</t>
  </si>
  <si>
    <t>Brazilian Pygmy Rice Rat</t>
  </si>
  <si>
    <t>Yellow Pygmy Rice Rat</t>
  </si>
  <si>
    <t>fornesi</t>
  </si>
  <si>
    <t>fulvescens</t>
  </si>
  <si>
    <t>Fulvous Pygmy Rice Rat</t>
  </si>
  <si>
    <t>griseolus</t>
  </si>
  <si>
    <t>Grayish Pygmy Rice Rat</t>
  </si>
  <si>
    <t>Long-tailed Pygmy Rice Rat</t>
  </si>
  <si>
    <t>Small-eared Pygmy Rice Rat</t>
  </si>
  <si>
    <t>moojeni</t>
  </si>
  <si>
    <t>Moojen's Pygmy Rice Rat</t>
  </si>
  <si>
    <t>Black-footed Pygmy Rice Rat, Delta Pygmy Rice Rat</t>
  </si>
  <si>
    <t>Rock Pygmy Rice Rat</t>
  </si>
  <si>
    <t>Straw-colored Colilargo</t>
  </si>
  <si>
    <t>vegetus</t>
  </si>
  <si>
    <t>Sprightly Pygmy Rice Rat</t>
  </si>
  <si>
    <t>victus</t>
  </si>
  <si>
    <t>St Vincent Pygmy Rice Rat, St. Vincent Pygmy Rice Rat</t>
  </si>
  <si>
    <t>Ondatra</t>
  </si>
  <si>
    <t>zibethicus</t>
  </si>
  <si>
    <t>Muskrat</t>
  </si>
  <si>
    <t>Onychomys</t>
  </si>
  <si>
    <t>arenicola</t>
  </si>
  <si>
    <t>Mearns's Grasshopper Mouse</t>
  </si>
  <si>
    <t>Northern Grasshopper Mouse</t>
  </si>
  <si>
    <t>torridus</t>
  </si>
  <si>
    <t>Southern Grasshopper Mouse</t>
  </si>
  <si>
    <t>Oreoryzomys</t>
  </si>
  <si>
    <t>balneator</t>
  </si>
  <si>
    <t>Peruvian Rice Rat</t>
  </si>
  <si>
    <t>Oryzomys</t>
  </si>
  <si>
    <t>antillarum</t>
  </si>
  <si>
    <t>Jamaican Rice Rat</t>
  </si>
  <si>
    <t>couesi</t>
  </si>
  <si>
    <t>Coues's Rice Rat</t>
  </si>
  <si>
    <t>Curaçao Rice Rat</t>
  </si>
  <si>
    <t>dimidiatus</t>
  </si>
  <si>
    <t>Thomas's Rice Rat</t>
  </si>
  <si>
    <t>gorgasi</t>
  </si>
  <si>
    <t>Gorgas's Rice Rat</t>
  </si>
  <si>
    <t>Nelson's Rice Rat, Tres Marias Island Rice Rat</t>
  </si>
  <si>
    <t>Marsh Rice Rat</t>
  </si>
  <si>
    <t>Osgoodomys</t>
  </si>
  <si>
    <t>banderanus</t>
  </si>
  <si>
    <t>Michoacan Deer Mouse</t>
  </si>
  <si>
    <t>Otonyctomys</t>
  </si>
  <si>
    <t>hatti</t>
  </si>
  <si>
    <t>Hatt's Vesper Mouse, Hatt's Vesper Rat</t>
  </si>
  <si>
    <t>Ototylomys</t>
  </si>
  <si>
    <t>Big-eared Climbing Rat</t>
  </si>
  <si>
    <t>Oxymycterus</t>
  </si>
  <si>
    <t>akodontius</t>
  </si>
  <si>
    <t>Argentine Hocicudo</t>
  </si>
  <si>
    <t>amazonicus</t>
  </si>
  <si>
    <t>Amazonian Hocicudo</t>
  </si>
  <si>
    <t>angularis</t>
  </si>
  <si>
    <t>caparoae</t>
  </si>
  <si>
    <t>Mt Caparaó Hocicudo</t>
  </si>
  <si>
    <t>Atlantic Forest Hocicudo</t>
  </si>
  <si>
    <t>delator</t>
  </si>
  <si>
    <t>Spy Hocicudo</t>
  </si>
  <si>
    <t>hiska</t>
  </si>
  <si>
    <t>Small Hocicudo</t>
  </si>
  <si>
    <t>hucucha</t>
  </si>
  <si>
    <t>Quechuan Hocicudo</t>
  </si>
  <si>
    <t>Incan Hocicudo</t>
  </si>
  <si>
    <t>josei</t>
  </si>
  <si>
    <t>Cook’s Hocicudo</t>
  </si>
  <si>
    <t>Long-nosed Hocicudo</t>
  </si>
  <si>
    <t>paramensis</t>
  </si>
  <si>
    <t>Paramo Hocicudo</t>
  </si>
  <si>
    <t>quaestor</t>
  </si>
  <si>
    <t>Quaestor Hocicudo</t>
  </si>
  <si>
    <t>Red Hocicudo</t>
  </si>
  <si>
    <t>annectens</t>
  </si>
  <si>
    <t>Peromyscus</t>
  </si>
  <si>
    <t>attwateri</t>
  </si>
  <si>
    <t>Texas Deermouse, Texas Mouse</t>
  </si>
  <si>
    <t>Aztec Mouse</t>
  </si>
  <si>
    <t>beatae</t>
  </si>
  <si>
    <t>Orizaba Deermouse</t>
  </si>
  <si>
    <t>boylii</t>
  </si>
  <si>
    <t>Brush Mouse</t>
  </si>
  <si>
    <t>bullatus</t>
  </si>
  <si>
    <t>Perote Deer Mouse, Perote Mouse</t>
  </si>
  <si>
    <t>California Mouse</t>
  </si>
  <si>
    <t>Monserrat Island Deermouse, Burt's Deer Mouse</t>
  </si>
  <si>
    <t>crinitus</t>
  </si>
  <si>
    <t>Canyon Mouse</t>
  </si>
  <si>
    <t>dickeyi</t>
  </si>
  <si>
    <t>Dickey's Deermouse, Dickey's Deer Mouse</t>
  </si>
  <si>
    <t>difficilis</t>
  </si>
  <si>
    <t>Rock Mouse, Zacatecan Deer Mouse</t>
  </si>
  <si>
    <t>eremicus</t>
  </si>
  <si>
    <t>Cactus Mouse</t>
  </si>
  <si>
    <t>Eva's Desert Mouse</t>
  </si>
  <si>
    <t>Northern Baja Deermouse</t>
  </si>
  <si>
    <t>Blackish Deer Mouse</t>
  </si>
  <si>
    <t>gossypinus</t>
  </si>
  <si>
    <t>Cotton Deermouse, Cotton Mouse, Key Largo Cotton Mouse</t>
  </si>
  <si>
    <t>Big Deer Mouse, Large Deer Mouse</t>
  </si>
  <si>
    <t>gratus</t>
  </si>
  <si>
    <t>Osgood's Mouse</t>
  </si>
  <si>
    <t>guardia</t>
  </si>
  <si>
    <t>Angel Island Mouse</t>
  </si>
  <si>
    <t>Guatamalan Deer Mouse, Guatemalan Deer Mouse</t>
  </si>
  <si>
    <t>Naked-eared Deer Mouse</t>
  </si>
  <si>
    <t>hooperi</t>
  </si>
  <si>
    <t>Hooper's Deer Mouse, Hooper's Mouse</t>
  </si>
  <si>
    <t>hylocetes</t>
  </si>
  <si>
    <t>Transvolcanic Deermouse</t>
  </si>
  <si>
    <t>keeni</t>
  </si>
  <si>
    <t>Northwestern Deermouse, Keen's Mouse</t>
  </si>
  <si>
    <t>White-footed Mouse</t>
  </si>
  <si>
    <t>Nimble-footed Deer Mouse, Nimble-footed Mouse</t>
  </si>
  <si>
    <t>madrensis</t>
  </si>
  <si>
    <t>Tres Marias Deer Mouse, Tres Marias Island Mouse</t>
  </si>
  <si>
    <t>maniculatus</t>
  </si>
  <si>
    <t>North American Deermouse, Deer Mouse</t>
  </si>
  <si>
    <t>Maya Mouse, Mayan Deer Mouse</t>
  </si>
  <si>
    <t>megalops</t>
  </si>
  <si>
    <t>Broad-faced Deer Mouse, Brown Deer Mouse</t>
  </si>
  <si>
    <t>mekisturus</t>
  </si>
  <si>
    <t>Puebla Deer Mouse</t>
  </si>
  <si>
    <t>melanocarpus</t>
  </si>
  <si>
    <t>Black-wristed Deer Mouse, Tempoaltepec, Zempoaltepec</t>
  </si>
  <si>
    <t>melanophrys</t>
  </si>
  <si>
    <t>Plateau Deer Mouse, Plateau Mouse</t>
  </si>
  <si>
    <t>Black-eared Mouse</t>
  </si>
  <si>
    <t>Black-tailed Deer Mouse, Black-tailed Mouse</t>
  </si>
  <si>
    <t>Mesquite Mouse</t>
  </si>
  <si>
    <t>Mexican Deer Mouse</t>
  </si>
  <si>
    <t>Northern Rock Mouse</t>
  </si>
  <si>
    <t>ochraventer</t>
  </si>
  <si>
    <t>El Carrizo Deer Mouse</t>
  </si>
  <si>
    <t>pectoralis</t>
  </si>
  <si>
    <t>White-ankled Mouse</t>
  </si>
  <si>
    <t>pembertoni</t>
  </si>
  <si>
    <t>Pemberton's Deer Mouse</t>
  </si>
  <si>
    <t>perfulvus</t>
  </si>
  <si>
    <t>Marsh Mouse, Tawny Deer Mouse</t>
  </si>
  <si>
    <t>polionotus</t>
  </si>
  <si>
    <t>Chihuahuan Deer Mouse, Chihuahuan Mouse</t>
  </si>
  <si>
    <t>sagax</t>
  </si>
  <si>
    <t>sejugis</t>
  </si>
  <si>
    <t>Santa Cruz Mouse</t>
  </si>
  <si>
    <t>simulus</t>
  </si>
  <si>
    <t>Nayarit Deer Mouse, Nayarit Mouse, Sinaloan Deer Mouse</t>
  </si>
  <si>
    <t>slevini</t>
  </si>
  <si>
    <t>Catalina Deer Mouse, Slevin's Mouse, Slevins's Mouse</t>
  </si>
  <si>
    <t>spicilegus</t>
  </si>
  <si>
    <t>Gleaning Deer Mouse, Gleaning Mouse</t>
  </si>
  <si>
    <t>stephani</t>
  </si>
  <si>
    <t>San Esteban Deermouse, San Esteban Island Mouse</t>
  </si>
  <si>
    <t>stirtoni</t>
  </si>
  <si>
    <t>Stirton's Deer Mouse</t>
  </si>
  <si>
    <t>Pinyon Mouse</t>
  </si>
  <si>
    <t>winkelmanni</t>
  </si>
  <si>
    <t>Coalcolman Deer Mouse, Winkelmann's Deer Mouse, Winkelmann's Mouse</t>
  </si>
  <si>
    <t>yucatanicus</t>
  </si>
  <si>
    <t>Yucatan Deer Mouse</t>
  </si>
  <si>
    <t>zarhynchus</t>
  </si>
  <si>
    <t>Chiapan Deer Mouse</t>
  </si>
  <si>
    <t>Phaenomys</t>
  </si>
  <si>
    <t>ferrugineus</t>
  </si>
  <si>
    <t>Rio De Janeiro Arboreal Rat</t>
  </si>
  <si>
    <t>Blyth's Vole</t>
  </si>
  <si>
    <t>Phenacomys</t>
  </si>
  <si>
    <t>Western Heather Vole</t>
  </si>
  <si>
    <t>ungava</t>
  </si>
  <si>
    <t>Eastern Heather Vole</t>
  </si>
  <si>
    <t>Phodopus</t>
  </si>
  <si>
    <t>Campbell's Hamster</t>
  </si>
  <si>
    <t>roborovskii</t>
  </si>
  <si>
    <t>Desert Hamster, Roborowski's Hamster</t>
  </si>
  <si>
    <t>sungorus</t>
  </si>
  <si>
    <t>Dzhungarian Hamster</t>
  </si>
  <si>
    <t>Phyllotis</t>
  </si>
  <si>
    <t>amicus</t>
  </si>
  <si>
    <t>Friendly Leaf-eared Mouse</t>
  </si>
  <si>
    <t>andium</t>
  </si>
  <si>
    <t>Andean Leaf-eared Mouse</t>
  </si>
  <si>
    <t>anitae</t>
  </si>
  <si>
    <t>Anita's Leaf-eared Mouse</t>
  </si>
  <si>
    <t>Buenos Aires Leaf-eared Mouse</t>
  </si>
  <si>
    <t>caprinus</t>
  </si>
  <si>
    <t>Capricorn Leaf-eared Mouse</t>
  </si>
  <si>
    <t>Darwin's Leaf-eared Mouse</t>
  </si>
  <si>
    <t>definitus</t>
  </si>
  <si>
    <t>Definitive Leaf-eared Mouse</t>
  </si>
  <si>
    <t>gerbillus</t>
  </si>
  <si>
    <t>Gerbil Leaf-eared Mouse</t>
  </si>
  <si>
    <t>haggardi</t>
  </si>
  <si>
    <t>Haggard's Leaf-eared Mouse</t>
  </si>
  <si>
    <t>limatus</t>
  </si>
  <si>
    <t>Lima Pericote</t>
  </si>
  <si>
    <t>Master Leaf-eared Mouse</t>
  </si>
  <si>
    <t>Osgood's Leaf-eared Mouse</t>
  </si>
  <si>
    <t>osilae</t>
  </si>
  <si>
    <t>Bunchgrass Leaf-eared Mouse</t>
  </si>
  <si>
    <t>Wolffsohn's Leaf-eared Mouse</t>
  </si>
  <si>
    <t>xanthopygus</t>
  </si>
  <si>
    <t>Yellow-rumped Leaf-eared Mouse</t>
  </si>
  <si>
    <t>Podomys</t>
  </si>
  <si>
    <t>Florida Deermouse, Florida Mouse</t>
  </si>
  <si>
    <t>Podoxymys</t>
  </si>
  <si>
    <t>roraimae</t>
  </si>
  <si>
    <t>Roraima Mouse</t>
  </si>
  <si>
    <t>Proedromys</t>
  </si>
  <si>
    <t>bedfordi</t>
  </si>
  <si>
    <t>Duke Of Bedford's Vole</t>
  </si>
  <si>
    <t>liangshanensis</t>
  </si>
  <si>
    <t>Liangshan Vole</t>
  </si>
  <si>
    <t>Prometheomys</t>
  </si>
  <si>
    <t>schaposchnikowi</t>
  </si>
  <si>
    <t>Long-clawed Mole Vole</t>
  </si>
  <si>
    <t>Pseudoryzomys</t>
  </si>
  <si>
    <t>simplex</t>
  </si>
  <si>
    <t>Brazilian False Rice Rat</t>
  </si>
  <si>
    <t>Punomys</t>
  </si>
  <si>
    <t>Eastern Puna Mouse</t>
  </si>
  <si>
    <t>Puna Mouse</t>
  </si>
  <si>
    <t>Reithrodon</t>
  </si>
  <si>
    <t>Bunny Rat</t>
  </si>
  <si>
    <t>typicus</t>
  </si>
  <si>
    <t>Naked-soled Conyrat</t>
  </si>
  <si>
    <t>Reithrodontomys</t>
  </si>
  <si>
    <t>bakeri</t>
  </si>
  <si>
    <t>Short-nosed Harvest Mouse</t>
  </si>
  <si>
    <t>burti</t>
  </si>
  <si>
    <t>Sonoran Harvest Mouse</t>
  </si>
  <si>
    <t>chrysopsis</t>
  </si>
  <si>
    <t>Volcano Harvest Mouse</t>
  </si>
  <si>
    <t>creper</t>
  </si>
  <si>
    <t>darienensis</t>
  </si>
  <si>
    <t>Darien Harvest Mouse</t>
  </si>
  <si>
    <t>Fulvous Harvest Mouse</t>
  </si>
  <si>
    <t>Slender Harvest Mouse</t>
  </si>
  <si>
    <t>Hairy Harvest Mouse</t>
  </si>
  <si>
    <t>humulis</t>
  </si>
  <si>
    <t>Eastern Harvest Mouse</t>
  </si>
  <si>
    <t>Southern Marsh Harvest Mouse, Western Harvest Mouse</t>
  </si>
  <si>
    <t>Mexican Harvest Mouse</t>
  </si>
  <si>
    <t>Small-toothed Harvest Mouse</t>
  </si>
  <si>
    <t>Plains Harvest Mouse</t>
  </si>
  <si>
    <t>Nicaraguan Harvest Mouse</t>
  </si>
  <si>
    <t>raviventris</t>
  </si>
  <si>
    <t>Saltmarsh Harvest Mouse</t>
  </si>
  <si>
    <t>rodriguezi</t>
  </si>
  <si>
    <t>Rodriguez's Harvest Mouse</t>
  </si>
  <si>
    <t>spectabilis</t>
  </si>
  <si>
    <t>Cozumel Harvest Mouse</t>
  </si>
  <si>
    <t>Sumachrasti's Harvest Mouse, Sumichrast's Harvest Mouse</t>
  </si>
  <si>
    <t>Narrow-nosed Harvest Mouse</t>
  </si>
  <si>
    <t>zacatecae</t>
  </si>
  <si>
    <t>Zacatecas Harvest Mouse</t>
  </si>
  <si>
    <t>Rhagomys</t>
  </si>
  <si>
    <t>longilingua</t>
  </si>
  <si>
    <t>Long-tongued Rhagomys</t>
  </si>
  <si>
    <t>Brazilian Arboreal Mouse</t>
  </si>
  <si>
    <t>Rheomys</t>
  </si>
  <si>
    <t>Mexican Water Mouse</t>
  </si>
  <si>
    <t>Goldman's Water Mouse</t>
  </si>
  <si>
    <t>Thomas's Water Mouse</t>
  </si>
  <si>
    <t>Underwood's Water Mouse</t>
  </si>
  <si>
    <t>Rhipidomys</t>
  </si>
  <si>
    <t>austrinus</t>
  </si>
  <si>
    <t>Southern Climbing Mouse</t>
  </si>
  <si>
    <t>cariri</t>
  </si>
  <si>
    <t>Cariri Climbing Mouse</t>
  </si>
  <si>
    <t>caucensis</t>
  </si>
  <si>
    <t>Cauca Climbing Mouse</t>
  </si>
  <si>
    <t>Coues's Climbing Mouse</t>
  </si>
  <si>
    <t>Eastern Amazon Rhipidomys</t>
  </si>
  <si>
    <t>fulviventer</t>
  </si>
  <si>
    <t>Buff-bellied Climbing Mouse</t>
  </si>
  <si>
    <t>gardneri</t>
  </si>
  <si>
    <t>Gardner’s Rhipidomys</t>
  </si>
  <si>
    <t>Broad-footed Climbing Mouse</t>
  </si>
  <si>
    <t>leucodactylus</t>
  </si>
  <si>
    <t>White-footed Climbing Mouse</t>
  </si>
  <si>
    <t>Macconnell's Climbing Mouse</t>
  </si>
  <si>
    <t>Long-tailed Rhipidomys</t>
  </si>
  <si>
    <t>mastacalis</t>
  </si>
  <si>
    <t>Long-tailed Climbing Mouse</t>
  </si>
  <si>
    <t>modicus</t>
  </si>
  <si>
    <t>Peruvian Rhipidomys</t>
  </si>
  <si>
    <t>nitela</t>
  </si>
  <si>
    <t>Splendid Climbing Mouse</t>
  </si>
  <si>
    <t>Yellow-bellied Climbing Mouse</t>
  </si>
  <si>
    <t>Venezuelan Climbing Mouse</t>
  </si>
  <si>
    <t>Charming Climbing Mouse</t>
  </si>
  <si>
    <t>wetzeli</t>
  </si>
  <si>
    <t>Wetzel's Climbing Mouse</t>
  </si>
  <si>
    <t>Salinomys</t>
  </si>
  <si>
    <t>delicatus</t>
  </si>
  <si>
    <t>Delicate Salinomys</t>
  </si>
  <si>
    <t>Scapteromys</t>
  </si>
  <si>
    <t>Argentine Swamp Rat</t>
  </si>
  <si>
    <t>tumidus</t>
  </si>
  <si>
    <t>Swamp Rat</t>
  </si>
  <si>
    <t>Scolomys</t>
  </si>
  <si>
    <t>South American Spiny Mouse</t>
  </si>
  <si>
    <t>ucayalensis</t>
  </si>
  <si>
    <t>Ucayali Spiny Mouse</t>
  </si>
  <si>
    <t>Scotinomys</t>
  </si>
  <si>
    <t>teguina</t>
  </si>
  <si>
    <t>xerampelinus</t>
  </si>
  <si>
    <t>Sigmodon</t>
  </si>
  <si>
    <t>Allen's Cotton Rat</t>
  </si>
  <si>
    <t>Alston's Cotton Rat</t>
  </si>
  <si>
    <t>Arizona Cotton Rat, Colorado River Cotton Rat</t>
  </si>
  <si>
    <t>Tawny-bellied Cotton Rat</t>
  </si>
  <si>
    <t>Southern Cotton Rat</t>
  </si>
  <si>
    <t>Hispid Cotton Rat</t>
  </si>
  <si>
    <t>Unexpected Cotton Rat</t>
  </si>
  <si>
    <t>White-eared Cotton Rat</t>
  </si>
  <si>
    <t>mascotensis</t>
  </si>
  <si>
    <t>Jaliscan Cotton Rat, West Mexican Cotton Rat</t>
  </si>
  <si>
    <t>ochrognathus</t>
  </si>
  <si>
    <t>Yellow-nosed Cotton Rat</t>
  </si>
  <si>
    <t>peruanus</t>
  </si>
  <si>
    <t>Peruvian Cotton Rat</t>
  </si>
  <si>
    <t>Miahuatlán Cotton Rat</t>
  </si>
  <si>
    <t>toltecus</t>
  </si>
  <si>
    <t>Toltec Cotton Rat</t>
  </si>
  <si>
    <t>Sigmodontomys</t>
  </si>
  <si>
    <t>alfari</t>
  </si>
  <si>
    <t>Alfaro's Rice Water Rat, Short-tailed Sigmodontomys</t>
  </si>
  <si>
    <t>aphrastus</t>
  </si>
  <si>
    <t>Harris's Rice Water Rat, Long-tailed Sigmodontomys</t>
  </si>
  <si>
    <t>Sooretamys</t>
  </si>
  <si>
    <t>angouya</t>
  </si>
  <si>
    <t>Angouya Oryzomys</t>
  </si>
  <si>
    <t>Synaptomys</t>
  </si>
  <si>
    <t>Northern Bog Lemming, Okanagan Bog Lemming</t>
  </si>
  <si>
    <t>cooperi</t>
  </si>
  <si>
    <t>Kansas Bog Lemming, Southern Bog Lemming</t>
  </si>
  <si>
    <t>Tapecomys</t>
  </si>
  <si>
    <t>Primordial Tapecua</t>
  </si>
  <si>
    <t>Thalpomys</t>
  </si>
  <si>
    <t>cerradensis</t>
  </si>
  <si>
    <t>Cerrado Mouse</t>
  </si>
  <si>
    <t>lasiotis</t>
  </si>
  <si>
    <t>Hairy-eared Cerrado Mouse</t>
  </si>
  <si>
    <t>Thaptomys</t>
  </si>
  <si>
    <t>Blackish Grass Mouse</t>
  </si>
  <si>
    <t>Thomasomys</t>
  </si>
  <si>
    <t>apeco</t>
  </si>
  <si>
    <t>Apeco Thomasomys</t>
  </si>
  <si>
    <t>Golden Oldfield Mouse</t>
  </si>
  <si>
    <t>baeops</t>
  </si>
  <si>
    <t>Beady-eyed Mouse</t>
  </si>
  <si>
    <t>bombycinus</t>
  </si>
  <si>
    <t>Silky Oldfield Mouse</t>
  </si>
  <si>
    <t>caudivarius</t>
  </si>
  <si>
    <t>White-tipped Thomasomys</t>
  </si>
  <si>
    <t>cinereiventer</t>
  </si>
  <si>
    <t>Ashy-bellied Oldfield Mouse</t>
  </si>
  <si>
    <t>Ash-colored Oldfield Mouse</t>
  </si>
  <si>
    <t>cinnameus</t>
  </si>
  <si>
    <t>Cinnamon-colored Thomasomys</t>
  </si>
  <si>
    <t>daphne</t>
  </si>
  <si>
    <t>Daphne's Oldfield Mouse</t>
  </si>
  <si>
    <t>eleusis</t>
  </si>
  <si>
    <t>Peruvian Oldfield Mouse</t>
  </si>
  <si>
    <t>erro</t>
  </si>
  <si>
    <t>Wandering Thomasomys</t>
  </si>
  <si>
    <t>Slender Oldfield Mouse</t>
  </si>
  <si>
    <t>hudsoni</t>
  </si>
  <si>
    <t>Hudson’s Thomaomys</t>
  </si>
  <si>
    <t>hylophilus</t>
  </si>
  <si>
    <t>Woodland Oldfield Mouse</t>
  </si>
  <si>
    <t>Inca Oldfield Mouse</t>
  </si>
  <si>
    <t>ischyrus</t>
  </si>
  <si>
    <t>Strong-tailed Oldfield Mouse</t>
  </si>
  <si>
    <t>Kalinowski's Oldfield Mouse</t>
  </si>
  <si>
    <t>ladewi</t>
  </si>
  <si>
    <t>Ladew's Oldfield Mouse</t>
  </si>
  <si>
    <t>Butcher Oldfield Mouse, Butcher, Oldfield Mouse</t>
  </si>
  <si>
    <t>Large-eared Thomasomys</t>
  </si>
  <si>
    <t>monochromos</t>
  </si>
  <si>
    <t>Unicolored Oldfield Mouse</t>
  </si>
  <si>
    <t>niveipes</t>
  </si>
  <si>
    <t>Snow-footed Oldfield Mouse</t>
  </si>
  <si>
    <t>Distinguished Oldfield Mouse</t>
  </si>
  <si>
    <t>onkiro</t>
  </si>
  <si>
    <t>Ashaninka Thomasomys</t>
  </si>
  <si>
    <t>oreas</t>
  </si>
  <si>
    <t>Montane Oldfield Mouse</t>
  </si>
  <si>
    <t>paramorum</t>
  </si>
  <si>
    <t>Paramo Oldfield Mouse</t>
  </si>
  <si>
    <t>popayanus</t>
  </si>
  <si>
    <t>Popayán Thomasomys</t>
  </si>
  <si>
    <t>praetor</t>
  </si>
  <si>
    <t>Cajamarca Thomasomys</t>
  </si>
  <si>
    <t>pyrrhonotus</t>
  </si>
  <si>
    <t>Thomas's Oldfield Mouse</t>
  </si>
  <si>
    <t>rhoadsi</t>
  </si>
  <si>
    <t>Rhoads's Oldfield Mouse</t>
  </si>
  <si>
    <t>rosalinda</t>
  </si>
  <si>
    <t>Rosalinda's Oldfield Mouse</t>
  </si>
  <si>
    <t>Forest Oldfield Mouse</t>
  </si>
  <si>
    <t>taczanowskii</t>
  </si>
  <si>
    <t>Taczanowski's Oldfield Mouse</t>
  </si>
  <si>
    <t>ucucha</t>
  </si>
  <si>
    <t>Ucucha Thomasomys</t>
  </si>
  <si>
    <t>Dressy Oldfield Mouse</t>
  </si>
  <si>
    <t>vulcani</t>
  </si>
  <si>
    <t>Pichincha Thomasomys</t>
  </si>
  <si>
    <t>Transandinomys</t>
  </si>
  <si>
    <t>bolivaris</t>
  </si>
  <si>
    <t>Bolivar Rice Rat</t>
  </si>
  <si>
    <t>talamancae</t>
  </si>
  <si>
    <t>Talamancan Rice Rat</t>
  </si>
  <si>
    <t>Tscherskia</t>
  </si>
  <si>
    <t>triton</t>
  </si>
  <si>
    <t>Greater Long-tailed Hamster</t>
  </si>
  <si>
    <t>Tylomys</t>
  </si>
  <si>
    <t>bullaris</t>
  </si>
  <si>
    <t>Chiapan Climbing Rat</t>
  </si>
  <si>
    <t>Fulvous-bellied Climbing Rat</t>
  </si>
  <si>
    <t>mirae</t>
  </si>
  <si>
    <t>Mira Climbing Rat</t>
  </si>
  <si>
    <t>nudicaudus</t>
  </si>
  <si>
    <t>Peter's Climbing Rat, Peters's Climbing Rat</t>
  </si>
  <si>
    <t>panamensis</t>
  </si>
  <si>
    <t>Panamá Climbing Rat, Panamanian Climbing Rat</t>
  </si>
  <si>
    <t>tumbalensis</t>
  </si>
  <si>
    <t>Tumbalá Climbing Rat, Tumbala Climbing Rat</t>
  </si>
  <si>
    <t>Watson's Climbing Rat</t>
  </si>
  <si>
    <t>Volemys</t>
  </si>
  <si>
    <t>millicens</t>
  </si>
  <si>
    <t>Sichuan Vole, Szechuan Vole</t>
  </si>
  <si>
    <t>Marie's Vole</t>
  </si>
  <si>
    <t>Wiedomys</t>
  </si>
  <si>
    <t>Cerrado Red-nosed Mouse</t>
  </si>
  <si>
    <t>Red-nosed Mouse</t>
  </si>
  <si>
    <t>Wilfredomys</t>
  </si>
  <si>
    <t>oenax</t>
  </si>
  <si>
    <t>Greater Wilfred's Mouse</t>
  </si>
  <si>
    <t>Xenomys</t>
  </si>
  <si>
    <t>Magdalena Rat, Magdelena Wood Rat</t>
  </si>
  <si>
    <t>Zygodontomys</t>
  </si>
  <si>
    <t>Short-tailed Cane Mouse</t>
  </si>
  <si>
    <t>Brown Cane Mouse</t>
  </si>
  <si>
    <t>CTENODACTYLIDAE</t>
  </si>
  <si>
    <t>Ctenodactylus</t>
  </si>
  <si>
    <t>gundi</t>
  </si>
  <si>
    <t>Gundi, North African Gundi</t>
  </si>
  <si>
    <t>vali</t>
  </si>
  <si>
    <t>Val's Gundi</t>
  </si>
  <si>
    <t>Felovia</t>
  </si>
  <si>
    <t>vae</t>
  </si>
  <si>
    <t>Felou Gundi</t>
  </si>
  <si>
    <t>Massoutiera</t>
  </si>
  <si>
    <t>mzabi</t>
  </si>
  <si>
    <t>Mzab Gundi</t>
  </si>
  <si>
    <t>Pectinator</t>
  </si>
  <si>
    <t>Speke's Pectinator</t>
  </si>
  <si>
    <t>CTENOMYIDAE</t>
  </si>
  <si>
    <t>Ctenomys</t>
  </si>
  <si>
    <t>argentinus</t>
  </si>
  <si>
    <t>Argentine Tuco-tuco</t>
  </si>
  <si>
    <t>Southern Tuco-tuco</t>
  </si>
  <si>
    <t>bergi</t>
  </si>
  <si>
    <t>Berg’s Tuco-tuco</t>
  </si>
  <si>
    <t>Bolivian Tuco-tuco</t>
  </si>
  <si>
    <t>bonettoi</t>
  </si>
  <si>
    <t>Bonetto's Tuco-tuco</t>
  </si>
  <si>
    <t>Brazilian Tuco-tuco</t>
  </si>
  <si>
    <t>Budin’s Tuco-tuco</t>
  </si>
  <si>
    <t>coludo</t>
  </si>
  <si>
    <t>Puntilla Tuco-tuco</t>
  </si>
  <si>
    <t>conoveri</t>
  </si>
  <si>
    <t>Conover's Tuco-tuco</t>
  </si>
  <si>
    <t>dorbignyi</t>
  </si>
  <si>
    <t>D’Orbigny’s Tuco-tuco</t>
  </si>
  <si>
    <t>Chacoan Tuco-tuco</t>
  </si>
  <si>
    <t>emilianus</t>
  </si>
  <si>
    <t>Emily's Tuco-tuco</t>
  </si>
  <si>
    <t>famosus</t>
  </si>
  <si>
    <t>Famatina Tuco-tuco</t>
  </si>
  <si>
    <t>flamarioni</t>
  </si>
  <si>
    <t>Tuco-tuco Of The Dunes</t>
  </si>
  <si>
    <t>fochi</t>
  </si>
  <si>
    <t>Foch’s Tuco-tuco</t>
  </si>
  <si>
    <t>fodax</t>
  </si>
  <si>
    <t>Lago Blanco Tuco-tuco</t>
  </si>
  <si>
    <t>Forest Tuco-tuco</t>
  </si>
  <si>
    <t>Tawny Tuco-tuco</t>
  </si>
  <si>
    <t>haigi</t>
  </si>
  <si>
    <t>Haig's Tuco-tuco</t>
  </si>
  <si>
    <t>johannis</t>
  </si>
  <si>
    <t>San Juan Tuco-tuco</t>
  </si>
  <si>
    <t>juris</t>
  </si>
  <si>
    <t>Jujuy Tuco-tuco</t>
  </si>
  <si>
    <t>knighti</t>
  </si>
  <si>
    <t>Catamarca Tuco-tuco</t>
  </si>
  <si>
    <t>lami</t>
  </si>
  <si>
    <t>Lami Tuco-tuco</t>
  </si>
  <si>
    <t>latro</t>
  </si>
  <si>
    <t>Mottled Tuco-tuco</t>
  </si>
  <si>
    <t>White-toothed Tuco-tuco</t>
  </si>
  <si>
    <t>lewisi</t>
  </si>
  <si>
    <t>Lewis's Tuco-tuco, Lewis' Tuco-tuco</t>
  </si>
  <si>
    <t>Magellanic Tuco-tuco</t>
  </si>
  <si>
    <t>maulinus</t>
  </si>
  <si>
    <t>Maule Tuco-tuco</t>
  </si>
  <si>
    <t>mendocinus</t>
  </si>
  <si>
    <t>Mendoza Tuco-tuco</t>
  </si>
  <si>
    <t>Tiny Tuco-tuco</t>
  </si>
  <si>
    <t>Furtive Tuco-tuco</t>
  </si>
  <si>
    <t>opimus</t>
  </si>
  <si>
    <t>Highland Tuco-tuco</t>
  </si>
  <si>
    <t>osvaldoreigi</t>
  </si>
  <si>
    <t>Reig’s Tuco-tuco</t>
  </si>
  <si>
    <t>Pearson's Tuco-tuco</t>
  </si>
  <si>
    <t>perrensi</t>
  </si>
  <si>
    <t>Goya Tuco-tuco</t>
  </si>
  <si>
    <t>Peruvian Tuco-tuco</t>
  </si>
  <si>
    <t>pilarensis</t>
  </si>
  <si>
    <t>Pilar Tuco-tuco</t>
  </si>
  <si>
    <t>pontifex</t>
  </si>
  <si>
    <t>San Luis Tuco-tuco</t>
  </si>
  <si>
    <t>pundti</t>
  </si>
  <si>
    <t>Pundt’s Tuco-tuco</t>
  </si>
  <si>
    <t>rionegrensis</t>
  </si>
  <si>
    <t>Rio Negro Tuco-tuco</t>
  </si>
  <si>
    <t>roigi</t>
  </si>
  <si>
    <t>Roig’s Tuco-tuco</t>
  </si>
  <si>
    <t>saltarius</t>
  </si>
  <si>
    <t>Salta Tuco-tuco</t>
  </si>
  <si>
    <t>scagliai</t>
  </si>
  <si>
    <t>Scaglia’s Tuco-tuco</t>
  </si>
  <si>
    <t>Silky Tuco-tuco</t>
  </si>
  <si>
    <t>sociabilis</t>
  </si>
  <si>
    <t>Social Tuco-tuco</t>
  </si>
  <si>
    <t>steinbachi</t>
  </si>
  <si>
    <t>Steinbach's Tuco-tuco</t>
  </si>
  <si>
    <t>Forest Tuco-tuco</t>
  </si>
  <si>
    <t>talarum</t>
  </si>
  <si>
    <t>Talas Tuco-tuco</t>
  </si>
  <si>
    <t>Collared Tuco-tuco</t>
  </si>
  <si>
    <t>tuconax</t>
  </si>
  <si>
    <t>Robust Tuco-tuco</t>
  </si>
  <si>
    <t>tucumanus</t>
  </si>
  <si>
    <t>Tucuman Tuco-tuco</t>
  </si>
  <si>
    <t>tulduco</t>
  </si>
  <si>
    <t>Sierra Tontal Tuco-tuco</t>
  </si>
  <si>
    <t>Strong Tuco-tuco</t>
  </si>
  <si>
    <t>viperinus</t>
  </si>
  <si>
    <t>Vipos Tuco-tuco</t>
  </si>
  <si>
    <t>yolandae</t>
  </si>
  <si>
    <t>Yolanda's Tuco-tuco</t>
  </si>
  <si>
    <t>CUNICULIDAE</t>
  </si>
  <si>
    <t>Cuniculus</t>
  </si>
  <si>
    <t>paca</t>
  </si>
  <si>
    <t>Spotted Paca</t>
  </si>
  <si>
    <t>Mountain Paca</t>
  </si>
  <si>
    <t>DASYPROCTIDAE</t>
  </si>
  <si>
    <t>Dasyprocta</t>
  </si>
  <si>
    <t>Azara's Agouti</t>
  </si>
  <si>
    <t>coibae</t>
  </si>
  <si>
    <t>Coiban Agouti</t>
  </si>
  <si>
    <t>croconota</t>
  </si>
  <si>
    <t>Orange Agouti</t>
  </si>
  <si>
    <t>Black Agouti</t>
  </si>
  <si>
    <t>guamara</t>
  </si>
  <si>
    <t>Orinoco Agouti</t>
  </si>
  <si>
    <t>iacki</t>
  </si>
  <si>
    <t>Kalinowski Agouti</t>
  </si>
  <si>
    <t>leporina</t>
  </si>
  <si>
    <t>Red-rumped Agouti, Brazilian Agouti</t>
  </si>
  <si>
    <t>Mexican Agouti</t>
  </si>
  <si>
    <t>prymnolopha</t>
  </si>
  <si>
    <t>Black-rumped Agouti</t>
  </si>
  <si>
    <t>punctata</t>
  </si>
  <si>
    <t>Central American Agouti</t>
  </si>
  <si>
    <t>ruatanica</t>
  </si>
  <si>
    <t>Roatan Island Agouti, Ruatan Island Agouti</t>
  </si>
  <si>
    <t>Myoprocta</t>
  </si>
  <si>
    <t>acouchy</t>
  </si>
  <si>
    <t>Red Acouchi</t>
  </si>
  <si>
    <t>Green Acouchi</t>
  </si>
  <si>
    <t>DIATOMYIDAE</t>
  </si>
  <si>
    <t>Laonastes</t>
  </si>
  <si>
    <t>aenigmamus</t>
  </si>
  <si>
    <t>Laotian Rock Rat</t>
  </si>
  <si>
    <t>DINOMYIDAE</t>
  </si>
  <si>
    <t>Dinomys</t>
  </si>
  <si>
    <t>branickii</t>
  </si>
  <si>
    <t>Pacarana</t>
  </si>
  <si>
    <t>DIPODIDAE</t>
  </si>
  <si>
    <t>Allactaga</t>
  </si>
  <si>
    <t>balikunica</t>
  </si>
  <si>
    <t>Balikun Jerboa</t>
  </si>
  <si>
    <t>bullata</t>
  </si>
  <si>
    <t>Gobi Jerboa</t>
  </si>
  <si>
    <t>elater</t>
  </si>
  <si>
    <t>Small Five-toed Jerboa</t>
  </si>
  <si>
    <t>Euphrates Jerboa</t>
  </si>
  <si>
    <t>firouzi</t>
  </si>
  <si>
    <t>Hotson's Five-toed Jerboa, Hotson's Jerboa</t>
  </si>
  <si>
    <t>Great Jerboa</t>
  </si>
  <si>
    <t>severtzovi</t>
  </si>
  <si>
    <t>Svertzov's Jerboa</t>
  </si>
  <si>
    <t>Siberian Jerboa, Mongolian Five-toed Jerboa</t>
  </si>
  <si>
    <t>Four-toed Jerboa</t>
  </si>
  <si>
    <t>toussi</t>
  </si>
  <si>
    <t>Vinogradov's Jerboa</t>
  </si>
  <si>
    <t>williamsi</t>
  </si>
  <si>
    <t>Williams’s Jerboa</t>
  </si>
  <si>
    <t>Allactodipus</t>
  </si>
  <si>
    <t>bobrinskii</t>
  </si>
  <si>
    <t>Bobrinski's Jerboa</t>
  </si>
  <si>
    <t>Cardiocranius</t>
  </si>
  <si>
    <t>Five-toed Pygmy Jerboa</t>
  </si>
  <si>
    <t>Dipus</t>
  </si>
  <si>
    <t>sagitta</t>
  </si>
  <si>
    <t>Hairy-footed Jerboa, Northern Three-toed Jerboa, NORTHERN THREE-TOED JERBOA</t>
  </si>
  <si>
    <t>Eozapus</t>
  </si>
  <si>
    <t>setchuanus</t>
  </si>
  <si>
    <t>Chinese Jumping Mouse</t>
  </si>
  <si>
    <t>Eremodipus</t>
  </si>
  <si>
    <t>lichtensteini</t>
  </si>
  <si>
    <t>Lichtenstein's Jerboa</t>
  </si>
  <si>
    <t>Euchoreutes</t>
  </si>
  <si>
    <t>Long-eared Jerboa</t>
  </si>
  <si>
    <t>Jaculus</t>
  </si>
  <si>
    <t>Blanford's Jerboa, Blanford's Jerboa, Greater Threetoed Jerboa</t>
  </si>
  <si>
    <t>jaculus</t>
  </si>
  <si>
    <t>Lesser Egyptian Jerboa</t>
  </si>
  <si>
    <t>Greater Egyptian Jerboa</t>
  </si>
  <si>
    <t>thaleri</t>
  </si>
  <si>
    <t>Thaler's Jerboa</t>
  </si>
  <si>
    <t>Napaeozapus</t>
  </si>
  <si>
    <t>Woodland Jumping Mouse</t>
  </si>
  <si>
    <t>Paradipus</t>
  </si>
  <si>
    <t>ctenodactylus</t>
  </si>
  <si>
    <t>Comb-toed Jerboa</t>
  </si>
  <si>
    <t>Pygeretmus</t>
  </si>
  <si>
    <t>platyurus</t>
  </si>
  <si>
    <t>Lesser Fat-tailed Jerboa</t>
  </si>
  <si>
    <t>Dwarf Fat-tailed Jerboa, DWARF FAT-TAILED JERBOA</t>
  </si>
  <si>
    <t>Greater Fat-tailed Jerboa, Zhitkov's Jerboa</t>
  </si>
  <si>
    <t>michaelis</t>
  </si>
  <si>
    <t>Baluchistan Pygmy Jerboa, Dwarf Three-toed Jerboa</t>
  </si>
  <si>
    <t>Salpingotus</t>
  </si>
  <si>
    <t>Thick-tailed Pygmy Jerboa</t>
  </si>
  <si>
    <t>heptneri</t>
  </si>
  <si>
    <t>Heptner's Pygmy Jerboa</t>
  </si>
  <si>
    <t>Kozlov's Pygmy Jerboa</t>
  </si>
  <si>
    <t>Pale Pygmy Jerboa, Pallid Pygmy Jerboa</t>
  </si>
  <si>
    <t>Sicista</t>
  </si>
  <si>
    <t>Armenian Birch Mouse</t>
  </si>
  <si>
    <t>betulina</t>
  </si>
  <si>
    <t>Northern Birch Mouse</t>
  </si>
  <si>
    <t>Caucasian Birch Mouse</t>
  </si>
  <si>
    <t>caudata</t>
  </si>
  <si>
    <t>Long-tailed Birch Mouse</t>
  </si>
  <si>
    <t>Chinese Birch Mouse</t>
  </si>
  <si>
    <t>kazbegica</t>
  </si>
  <si>
    <t>Kazbeg Birch Mouse</t>
  </si>
  <si>
    <t>kluchorica</t>
  </si>
  <si>
    <t>Kluchor Birch Mouse</t>
  </si>
  <si>
    <t>napaea</t>
  </si>
  <si>
    <t>Altai Birch Mouse</t>
  </si>
  <si>
    <t>pseudonapaea</t>
  </si>
  <si>
    <t>Gray Birch Mouse</t>
  </si>
  <si>
    <t>strandi</t>
  </si>
  <si>
    <t>Strand's Birch Mouse</t>
  </si>
  <si>
    <t>subtilis</t>
  </si>
  <si>
    <t>Southern Birch Mouse</t>
  </si>
  <si>
    <t>tianshanica</t>
  </si>
  <si>
    <t>Tien Shan Birch Mouse</t>
  </si>
  <si>
    <t>Stylodipus</t>
  </si>
  <si>
    <t>andrewsi</t>
  </si>
  <si>
    <t>Andrews's Three-toed Jerboa, Mongolian Jerboa</t>
  </si>
  <si>
    <t>Mongolian Three-toed Jerboa</t>
  </si>
  <si>
    <t>telum</t>
  </si>
  <si>
    <t>Thick-tailed Three-toed Jerboa, THICK-TAILED THREE-TOED JERBOA</t>
  </si>
  <si>
    <t>Zapus</t>
  </si>
  <si>
    <t>Meadow Jumping Mouse</t>
  </si>
  <si>
    <t>trinotatus</t>
  </si>
  <si>
    <t>Pacific Jumping Mouse, Point Reyes Jumping Mouse</t>
  </si>
  <si>
    <t>ECHIMYIDAE</t>
  </si>
  <si>
    <t>Callistomys</t>
  </si>
  <si>
    <t>Painted Tree-rat, Painted Tree Rat</t>
  </si>
  <si>
    <t>Carterodon</t>
  </si>
  <si>
    <t>sulcidens</t>
  </si>
  <si>
    <t>Owl's Spiny Rat</t>
  </si>
  <si>
    <t>Clyomys</t>
  </si>
  <si>
    <t>Broad-headed Spiny Rat</t>
  </si>
  <si>
    <t>Dactylomys</t>
  </si>
  <si>
    <t>Bolivian Bamboo Rat</t>
  </si>
  <si>
    <t>dactylinus</t>
  </si>
  <si>
    <t>Amazon Bamboo Rat</t>
  </si>
  <si>
    <t>Peruvian Bamboo Rat</t>
  </si>
  <si>
    <t>Diplomys</t>
  </si>
  <si>
    <t>Arboreal Soft-furred Spiny Rat</t>
  </si>
  <si>
    <t>labilis</t>
  </si>
  <si>
    <t>Rufous Tree Rat</t>
  </si>
  <si>
    <t>Echimys</t>
  </si>
  <si>
    <t>chrysurus</t>
  </si>
  <si>
    <t>White-faced Tree Rat</t>
  </si>
  <si>
    <t>saturnus</t>
  </si>
  <si>
    <t>Dark Spiny Tree-rat, Dark Tree Rat</t>
  </si>
  <si>
    <t xml:space="preserve">Vieira's Spiny Tree Rat  </t>
  </si>
  <si>
    <t>Euryzygomatomys</t>
  </si>
  <si>
    <t>Guiara</t>
  </si>
  <si>
    <t>Hoplomys</t>
  </si>
  <si>
    <t>gymnurus</t>
  </si>
  <si>
    <t>Armored Rat</t>
  </si>
  <si>
    <t>Isothrix</t>
  </si>
  <si>
    <t>Barbara Brown's Brush-tailed Rat</t>
  </si>
  <si>
    <t>bistriata</t>
  </si>
  <si>
    <t>Yellow-crowned Brush-tailed Rat</t>
  </si>
  <si>
    <t>negrensis</t>
  </si>
  <si>
    <t>Rio Negro Brush-tailed Rat</t>
  </si>
  <si>
    <t>orinoci</t>
  </si>
  <si>
    <t xml:space="preserve">Orinoco Brush-tailed Rat </t>
  </si>
  <si>
    <t>pagurus</t>
  </si>
  <si>
    <t>Plain Brush-tailed Rat</t>
  </si>
  <si>
    <t>sinnamariensis</t>
  </si>
  <si>
    <t>Brush-tailed Rat, Sinnamary Brush-tailed Rat</t>
  </si>
  <si>
    <t>Kannabateomys</t>
  </si>
  <si>
    <t>amblyonyx</t>
  </si>
  <si>
    <t>Atlantic Bamboo Rat</t>
  </si>
  <si>
    <t>Lonchothrix</t>
  </si>
  <si>
    <t>Tuft-tailed Spiny Tree Rat</t>
  </si>
  <si>
    <t>Makalata</t>
  </si>
  <si>
    <t>didelphoides</t>
  </si>
  <si>
    <t>Brazilian Spiny Tree Rat</t>
  </si>
  <si>
    <t>macrura</t>
  </si>
  <si>
    <t>Long-tailed Tree Rat</t>
  </si>
  <si>
    <t>Dark Armored Tree-rat, Dusky Spiny Tree Rat</t>
  </si>
  <si>
    <t>Mesomys</t>
  </si>
  <si>
    <t>Spiny Tree Rat</t>
  </si>
  <si>
    <t>leniceps</t>
  </si>
  <si>
    <t>Woolly-headed Spiny Tree Rat</t>
  </si>
  <si>
    <t>Tufted-tailed Spiny Tree-rat</t>
  </si>
  <si>
    <t>stimulax</t>
  </si>
  <si>
    <t>Para Spiny Tree Rat, Surinam Spiny Tree Rat</t>
  </si>
  <si>
    <t>Olallamys</t>
  </si>
  <si>
    <t>White-tailed Olalla Rat</t>
  </si>
  <si>
    <t>Greedy Olalla Rat</t>
  </si>
  <si>
    <t>Pattonomys</t>
  </si>
  <si>
    <t>Carriker's Speckled Tree-rat</t>
  </si>
  <si>
    <t xml:space="preserve">Yellow Speckled Tree-rat </t>
  </si>
  <si>
    <t>occasius</t>
  </si>
  <si>
    <t>Bare-tailed Armored Tree-rat</t>
  </si>
  <si>
    <t>punctatus</t>
  </si>
  <si>
    <t xml:space="preserve">Orinocan Speckled Tree-rat </t>
  </si>
  <si>
    <t>semivillosus</t>
  </si>
  <si>
    <t>Speckled Tree Rat</t>
  </si>
  <si>
    <t>Phyllomys</t>
  </si>
  <si>
    <t>Golden Atlantic Tree Rat</t>
  </si>
  <si>
    <t>Red-nosed Tree Rat</t>
  </si>
  <si>
    <t>dasythrix</t>
  </si>
  <si>
    <t>Drab Atlantic Tree Rat</t>
  </si>
  <si>
    <t>kerri</t>
  </si>
  <si>
    <t>Kerr’s Atlantic Tree-rat</t>
  </si>
  <si>
    <t>lamarum</t>
  </si>
  <si>
    <t>Pallid Atlantic Tree Rat</t>
  </si>
  <si>
    <t>lundi</t>
  </si>
  <si>
    <t>Lund’s Atlantic Tree-rat</t>
  </si>
  <si>
    <t>mantiqueirensis</t>
  </si>
  <si>
    <t>Mantiqueira Atlantic Tree-rat</t>
  </si>
  <si>
    <t>Long-furred Atlantic Tree-rat</t>
  </si>
  <si>
    <t>nigrispinus</t>
  </si>
  <si>
    <t>Black-spined Atlantic Tree Rat</t>
  </si>
  <si>
    <t>pattoni</t>
  </si>
  <si>
    <t>Rusty-sided Atlantic Tree-rat</t>
  </si>
  <si>
    <t>sulinus</t>
  </si>
  <si>
    <t>Southern Atlantic Tree Rat</t>
  </si>
  <si>
    <t>Giant Atlantic Tree Rat</t>
  </si>
  <si>
    <t>Unicolored Tree Rat</t>
  </si>
  <si>
    <t>Proechimys</t>
  </si>
  <si>
    <t>Huallaga Spiny Rat, Huallago Spiny Rat</t>
  </si>
  <si>
    <t>canicollis</t>
  </si>
  <si>
    <t>Colombian Spiny Rat</t>
  </si>
  <si>
    <t>chrysaeolus</t>
  </si>
  <si>
    <t>Boyaca Spiny Rat</t>
  </si>
  <si>
    <t>Cuvier's Spiny Rat</t>
  </si>
  <si>
    <t>decumanus</t>
  </si>
  <si>
    <t>Pacific Spiny Rat</t>
  </si>
  <si>
    <t>echinothrix</t>
  </si>
  <si>
    <t>Stiff-spine Spiny-rat</t>
  </si>
  <si>
    <t>Gardner’s Spiny-rat</t>
  </si>
  <si>
    <t>Goeldi's Spiny Rat</t>
  </si>
  <si>
    <t>guairae</t>
  </si>
  <si>
    <t>Guaira Spiny Rat</t>
  </si>
  <si>
    <t>guyannensis</t>
  </si>
  <si>
    <t>Cayenne Spiny Rat</t>
  </si>
  <si>
    <t>hoplomyoides</t>
  </si>
  <si>
    <t>Guyanan Spiny Rat</t>
  </si>
  <si>
    <t>kulinae</t>
  </si>
  <si>
    <t>Kulina Spiny-rat</t>
  </si>
  <si>
    <t>Long-tailed Spiny Rat</t>
  </si>
  <si>
    <t>mincae</t>
  </si>
  <si>
    <t>Minca Spiny Rat</t>
  </si>
  <si>
    <t>oconnelli</t>
  </si>
  <si>
    <t>O'Connell's Spiny Rat</t>
  </si>
  <si>
    <t>Patton’s Spiny-rat</t>
  </si>
  <si>
    <t>quadruplicatus</t>
  </si>
  <si>
    <t>Napo Spiny Rat</t>
  </si>
  <si>
    <t>Roberto's Spiny Rat</t>
  </si>
  <si>
    <t>Tome's Spiny Rat</t>
  </si>
  <si>
    <t>simonsi</t>
  </si>
  <si>
    <t>Simon's Spiny Rat</t>
  </si>
  <si>
    <t>steerei</t>
  </si>
  <si>
    <t>Steere's Spiny Rat</t>
  </si>
  <si>
    <t>Trinidad Spiny Rat</t>
  </si>
  <si>
    <t>Santamartamys</t>
  </si>
  <si>
    <t>rufodorsalis</t>
  </si>
  <si>
    <t>Red Crested Tree Rat</t>
  </si>
  <si>
    <t>Thrichomys</t>
  </si>
  <si>
    <t>apereoides</t>
  </si>
  <si>
    <t>Punare</t>
  </si>
  <si>
    <t>Highlands Punaré</t>
  </si>
  <si>
    <t>laurentius</t>
  </si>
  <si>
    <t>pachyurus</t>
  </si>
  <si>
    <t>Paraguayan Punaré</t>
  </si>
  <si>
    <t>Toromys</t>
  </si>
  <si>
    <t>Giant Tree Rat</t>
  </si>
  <si>
    <t>rhipidurus</t>
  </si>
  <si>
    <t>Peruvian Tree Rat</t>
  </si>
  <si>
    <t>Trinomys</t>
  </si>
  <si>
    <t>albispinus</t>
  </si>
  <si>
    <t>White-spined Spiny Rat</t>
  </si>
  <si>
    <t>Atlantic Spiny Rat</t>
  </si>
  <si>
    <t>eliasi</t>
  </si>
  <si>
    <t>Elias’ Atlantic Spiny-rat</t>
  </si>
  <si>
    <t>gratiosus</t>
  </si>
  <si>
    <t>Gracile Atlantic Spiny-rat</t>
  </si>
  <si>
    <t>Ihering's Spiny Rat</t>
  </si>
  <si>
    <t>mirapitanga</t>
  </si>
  <si>
    <t>Dark-caped Atlantic Spiny-rat</t>
  </si>
  <si>
    <t>Moojen’s Atlantic Spiny-rat</t>
  </si>
  <si>
    <t>paratus</t>
  </si>
  <si>
    <t>Spiked Atlantic Spiny-rat</t>
  </si>
  <si>
    <t>Hairy Spiny Rat</t>
  </si>
  <si>
    <t>yonenagae</t>
  </si>
  <si>
    <t>Yonenaga’s Atlantic Spiny-rat</t>
  </si>
  <si>
    <t>ERETHIZONTIDAE</t>
  </si>
  <si>
    <t>Chaetomys</t>
  </si>
  <si>
    <t>subspinosus</t>
  </si>
  <si>
    <t>Bristle-spined Rat, Thin-spined Porcupine</t>
  </si>
  <si>
    <t>Coendou</t>
  </si>
  <si>
    <t>baturitensis</t>
  </si>
  <si>
    <t>Baturite Porcupine</t>
  </si>
  <si>
    <t>Bicolor-spined Porcupine</t>
  </si>
  <si>
    <t>ichillus</t>
  </si>
  <si>
    <t>Streaked Dwarf Porcupine</t>
  </si>
  <si>
    <t>insidiosus</t>
  </si>
  <si>
    <t>Bahia Hairy Dwarf Porcupine</t>
  </si>
  <si>
    <t>Black-tailed Hairy Dwarf Porcupine</t>
  </si>
  <si>
    <t>Mexican Hairy Dwarf Porcupine, Mexican Tree Porcupine</t>
  </si>
  <si>
    <t>nycthemera</t>
  </si>
  <si>
    <t>Koopman's Porcupine</t>
  </si>
  <si>
    <t>Brazilian Porcupine</t>
  </si>
  <si>
    <t>Frosted Hairy Dwarf Porcupine</t>
  </si>
  <si>
    <t>roosmalenorum</t>
  </si>
  <si>
    <t>Roosmalen’s Dwarf Porcupine</t>
  </si>
  <si>
    <t>Stump-tailed Porcupine</t>
  </si>
  <si>
    <t>Paraguay Hairy Dwarf Porcupine, Spiny Tree Porcupine</t>
  </si>
  <si>
    <t>Brown Hairy Dwarf Porcupine</t>
  </si>
  <si>
    <t>Erethizon</t>
  </si>
  <si>
    <t>dorsatum</t>
  </si>
  <si>
    <t>North American Porcupine</t>
  </si>
  <si>
    <t>GEOMYIDAE</t>
  </si>
  <si>
    <t>Cratogeomys</t>
  </si>
  <si>
    <t>castanops</t>
  </si>
  <si>
    <t>Yellow-faced Pocket Gopher</t>
  </si>
  <si>
    <t>Oriental Basin Pocket Gopher</t>
  </si>
  <si>
    <t>fumosus</t>
  </si>
  <si>
    <t>Smoky Pocket Gopher</t>
  </si>
  <si>
    <t>Goldman’s Pocket Gopher.</t>
  </si>
  <si>
    <t>Merriam's Pocket Gopher, Merriam's Pocket Gopher</t>
  </si>
  <si>
    <t>perotensis</t>
  </si>
  <si>
    <t>Cofre De Perote Pocket Gopher</t>
  </si>
  <si>
    <t>Volcán De Toluca Pocket Gopher</t>
  </si>
  <si>
    <t>Geomys</t>
  </si>
  <si>
    <t>arenarius</t>
  </si>
  <si>
    <t>Desert Pocket Gopher</t>
  </si>
  <si>
    <t>Attwater's Pocket Gopher</t>
  </si>
  <si>
    <t>Baird's Pocket Gopher</t>
  </si>
  <si>
    <t>bursarius</t>
  </si>
  <si>
    <t>Plains Pocket Gopher</t>
  </si>
  <si>
    <t>knoxjonesi</t>
  </si>
  <si>
    <t>Knox Jones's Pocket Gopher</t>
  </si>
  <si>
    <t>Texas Pocket Gopher</t>
  </si>
  <si>
    <t>pinetis</t>
  </si>
  <si>
    <t>Cumberland Island Picket Gopher, Southeastern Pocket Gopher</t>
  </si>
  <si>
    <t>texensis</t>
  </si>
  <si>
    <t>Central Texas Pocket Gopher, Llano Pocket Gopher</t>
  </si>
  <si>
    <t>Tropical Pocket Gopher</t>
  </si>
  <si>
    <t>Heterogeomys</t>
  </si>
  <si>
    <t>cherriei</t>
  </si>
  <si>
    <t>Cherrie's Pocket Gopher</t>
  </si>
  <si>
    <t>dariensis</t>
  </si>
  <si>
    <t>Darien Pocket Gopher</t>
  </si>
  <si>
    <t>Orthogeomys</t>
  </si>
  <si>
    <t>cavator</t>
  </si>
  <si>
    <t>Chiriqui Pocket Gopher</t>
  </si>
  <si>
    <t>Giant Pocket Gopher</t>
  </si>
  <si>
    <t>heterodus</t>
  </si>
  <si>
    <t>Variable Pocket Gopher</t>
  </si>
  <si>
    <t>Hispid Pocket Gopher</t>
  </si>
  <si>
    <t>lanius</t>
  </si>
  <si>
    <t>Big Pocket Gopher</t>
  </si>
  <si>
    <t>Underwood's Pocket Gopher</t>
  </si>
  <si>
    <t>Pappogeomys</t>
  </si>
  <si>
    <t>bulleri</t>
  </si>
  <si>
    <t>Buller's Pocket Gopher</t>
  </si>
  <si>
    <t>Thomomys</t>
  </si>
  <si>
    <t>Botta's Pocket Gopher</t>
  </si>
  <si>
    <t>bulbivorus</t>
  </si>
  <si>
    <t>Camas Pocket Gopher</t>
  </si>
  <si>
    <t>clusius</t>
  </si>
  <si>
    <t>Wyoming Pocket Gopher</t>
  </si>
  <si>
    <t>Idaho Pocket Gopher</t>
  </si>
  <si>
    <t>mazama</t>
  </si>
  <si>
    <t>Western Pocket Gopher, Puget Sound Pocket Gopher, Mazama Pocket Gopher</t>
  </si>
  <si>
    <t>Mountain Pocket Gopher</t>
  </si>
  <si>
    <t>Northern Pocket Gopher, Vancouver Pocket Gopher</t>
  </si>
  <si>
    <t>Townsend's Pocket Gopher</t>
  </si>
  <si>
    <t>umbrinus</t>
  </si>
  <si>
    <t>Animas Mountains Pocket Gopher, Southern Pocket Gopher</t>
  </si>
  <si>
    <t>Zygogeomys</t>
  </si>
  <si>
    <t>trichopus</t>
  </si>
  <si>
    <t>Michoacan Pocket Gopher</t>
  </si>
  <si>
    <t>GLIRIDAE</t>
  </si>
  <si>
    <t>Chaetocauda</t>
  </si>
  <si>
    <t>sichuanensis</t>
  </si>
  <si>
    <t>Sichuan Dormouse, Chinese Dormouse</t>
  </si>
  <si>
    <t>Dryomys</t>
  </si>
  <si>
    <t>Woolly Dormouse</t>
  </si>
  <si>
    <t>niethammeri</t>
  </si>
  <si>
    <t>Baluchistan Forest Dormouse, Balochistan Forest Dormouse, Niethammer's Forest Dormouse</t>
  </si>
  <si>
    <t>nitedula</t>
  </si>
  <si>
    <t>Forest Dormouse</t>
  </si>
  <si>
    <t>Eliomys</t>
  </si>
  <si>
    <t>Asian Garden Dormouse</t>
  </si>
  <si>
    <t>munbyanus</t>
  </si>
  <si>
    <t>Maghreb Garden Dormouse</t>
  </si>
  <si>
    <t>quercinus</t>
  </si>
  <si>
    <t>Garden Dormouse</t>
  </si>
  <si>
    <t>Glirulus</t>
  </si>
  <si>
    <t>Japanese Dormouse</t>
  </si>
  <si>
    <t>Glis</t>
  </si>
  <si>
    <t>glis</t>
  </si>
  <si>
    <t>Edible Dormouse, Fat Dormouse</t>
  </si>
  <si>
    <t>Graphiurus</t>
  </si>
  <si>
    <t>Angolan African Dormouse</t>
  </si>
  <si>
    <t>christyi</t>
  </si>
  <si>
    <t>Christy's Dormouse</t>
  </si>
  <si>
    <t>Jentink's Dormouse</t>
  </si>
  <si>
    <t>Johnston’s African Dormouse</t>
  </si>
  <si>
    <t>kelleni</t>
  </si>
  <si>
    <t>Kellen's Dormouse</t>
  </si>
  <si>
    <t>lorraineus</t>
  </si>
  <si>
    <t>Lorrain Dormouse</t>
  </si>
  <si>
    <t>Small-eared Dormouse</t>
  </si>
  <si>
    <t>monardi</t>
  </si>
  <si>
    <t>Monard's Dormouse</t>
  </si>
  <si>
    <t>Woodland Dormouse</t>
  </si>
  <si>
    <t>nagtglasii</t>
  </si>
  <si>
    <t>Nagtglas’ African Dormouse</t>
  </si>
  <si>
    <t>Spectacled Dormouse, Namtap</t>
  </si>
  <si>
    <t>Rock Dormouse</t>
  </si>
  <si>
    <t>rupicola</t>
  </si>
  <si>
    <t>Stone Dormouse</t>
  </si>
  <si>
    <t>Silent Dormouse</t>
  </si>
  <si>
    <t>Muscardinus</t>
  </si>
  <si>
    <t>avellanarius</t>
  </si>
  <si>
    <t>Hazel Dormouse, Common Dormouse</t>
  </si>
  <si>
    <t>Myomimus</t>
  </si>
  <si>
    <t>Masked Mouse-tailed Dormouse</t>
  </si>
  <si>
    <t>roachi</t>
  </si>
  <si>
    <t>Mouse-tailed Dormouse, Roach's Mouse-tailed Dormouse</t>
  </si>
  <si>
    <t>setzeri</t>
  </si>
  <si>
    <t>Setzer's Mouse-tailed Dormouse</t>
  </si>
  <si>
    <t>Selevinia</t>
  </si>
  <si>
    <t>betpakdalaensis</t>
  </si>
  <si>
    <t>Desert Dormouse</t>
  </si>
  <si>
    <t>HETEROMYIDAE</t>
  </si>
  <si>
    <t>Chaetodipus</t>
  </si>
  <si>
    <t>Little Desert Pocket Mouse</t>
  </si>
  <si>
    <t>artus</t>
  </si>
  <si>
    <t>Narrow-skulled Pocket Mouse</t>
  </si>
  <si>
    <t>Bailey's Pocket Mouse</t>
  </si>
  <si>
    <t>California Pocket Mouse</t>
  </si>
  <si>
    <t>Chihuahuan Desert Pocket Mouse</t>
  </si>
  <si>
    <t>fallax</t>
  </si>
  <si>
    <t>San Diego Pocket Mouse</t>
  </si>
  <si>
    <t>Long-tailed Pocket Mouse</t>
  </si>
  <si>
    <t>Goldman's Pocket Mouse</t>
  </si>
  <si>
    <t>Hispid Pocket Mouse</t>
  </si>
  <si>
    <t>Rock Pocket Mouse</t>
  </si>
  <si>
    <t>Nelson's Pocket Mouse</t>
  </si>
  <si>
    <t>penicillatus</t>
  </si>
  <si>
    <t>Desert Pocket Mouse</t>
  </si>
  <si>
    <t>pernix</t>
  </si>
  <si>
    <t>rudinoris</t>
  </si>
  <si>
    <t>Baja Pocket Mouse</t>
  </si>
  <si>
    <t>spinatus</t>
  </si>
  <si>
    <t>Spiny Pocket Mouse</t>
  </si>
  <si>
    <t>Dipodomys</t>
  </si>
  <si>
    <t>Agile Kangaroo Rat</t>
  </si>
  <si>
    <t>California Kangaroo Rat</t>
  </si>
  <si>
    <t>compactus</t>
  </si>
  <si>
    <t>Gulf Coast Kangaroo Rat</t>
  </si>
  <si>
    <t>deserti</t>
  </si>
  <si>
    <t>Desert Kangaroo Rat</t>
  </si>
  <si>
    <t>elator</t>
  </si>
  <si>
    <t>Texas Kangaroo Rat</t>
  </si>
  <si>
    <t>gravipes</t>
  </si>
  <si>
    <t>San Quintin Kangaroo Rat</t>
  </si>
  <si>
    <t>heermanni</t>
  </si>
  <si>
    <t>Heermann's Kangaroo Rat, Morro Bay Kangaroo-rat, Morro Bay Kangaroo Rat</t>
  </si>
  <si>
    <t>Giant Kangaroo Rat</t>
  </si>
  <si>
    <t>Merriam's Kangaroo Rat</t>
  </si>
  <si>
    <t>microps</t>
  </si>
  <si>
    <t>Chisel-toothed Kangaroo Rat, Houserock Chisel-toothed Kangaroo Rat, House Rock Valley Kangaroo Rat</t>
  </si>
  <si>
    <t>Nelson's Kangaroo Rat</t>
  </si>
  <si>
    <t>nitratoides</t>
  </si>
  <si>
    <t>Fresno Kangaroo Rat, San Joaquin Kangaroo Rat</t>
  </si>
  <si>
    <t>ordii</t>
  </si>
  <si>
    <t>Ord's Kangaroo Rat</t>
  </si>
  <si>
    <t>panamintinus</t>
  </si>
  <si>
    <t>Panamint Kangaroo Rat</t>
  </si>
  <si>
    <t>Phillip's Kangaroo Rat</t>
  </si>
  <si>
    <t>simulans</t>
  </si>
  <si>
    <t>Dulzura Kangaroo Rat</t>
  </si>
  <si>
    <t>Banner-tailed Kangaroo Rat, Phillips's Kangaroo Rat</t>
  </si>
  <si>
    <t>Stephens' Kangaroo Rat</t>
  </si>
  <si>
    <t>Narrow-faced Kangaroo Rat</t>
  </si>
  <si>
    <t>Heteromys</t>
  </si>
  <si>
    <t>adspersus</t>
  </si>
  <si>
    <t>Panamanian Spiny Pocket Mouse</t>
  </si>
  <si>
    <t>Caribbean Spiny Pocket Mouse, Trinidad Spiny Pocket Mouse</t>
  </si>
  <si>
    <t>Southern Spiny Pocket Mouse</t>
  </si>
  <si>
    <t>desmarestianus</t>
  </si>
  <si>
    <t>Desmarest's Spiny Pocket Mouse, Demarest's Spiny Pocket Mouse</t>
  </si>
  <si>
    <t>gaumeri</t>
  </si>
  <si>
    <t>Gaumer's Spiny Pocket Mouse</t>
  </si>
  <si>
    <t>irroratus</t>
  </si>
  <si>
    <t>Mexican Spiny Pocket Mouse</t>
  </si>
  <si>
    <t>Nelson's Spiny Pocket Mouse</t>
  </si>
  <si>
    <t>oasicus</t>
  </si>
  <si>
    <t>Paraguaná Spiny Pocket Mouse</t>
  </si>
  <si>
    <t>oresterus</t>
  </si>
  <si>
    <t>Mountain Spiny Pocket Mouse</t>
  </si>
  <si>
    <t>Painted Spiny Pocket Mouse</t>
  </si>
  <si>
    <t>Salvin's Spiny Pocket Mouse</t>
  </si>
  <si>
    <t>Jaliscan Spiny Pocket Mouse</t>
  </si>
  <si>
    <t>teleus</t>
  </si>
  <si>
    <t>Ecuadoran Spiny Pocket Mouse</t>
  </si>
  <si>
    <t>Microdipodops</t>
  </si>
  <si>
    <t>Dark Kangaroo Mouse, Owyhee River Kangaroo Mouse</t>
  </si>
  <si>
    <t>Pale Kangaroo Mouse, Soda Spring Valley Kangaroo Mouse</t>
  </si>
  <si>
    <t>Perognathus</t>
  </si>
  <si>
    <t>White-eared Pocket Mouse</t>
  </si>
  <si>
    <t>Arizona Pocket Mouse</t>
  </si>
  <si>
    <t>Olive-backed Pocket Mouse</t>
  </si>
  <si>
    <t>Plains Pocket Mouse</t>
  </si>
  <si>
    <t>Silky Pocket Mouse</t>
  </si>
  <si>
    <t>Salinas Pocket Mouse, San Joaquin Pocket Mouse</t>
  </si>
  <si>
    <t>longimembris</t>
  </si>
  <si>
    <t>Little Pocket Mouse, Los Angeles Little Pocket Mouse, Los Angeles Pocket Mouse</t>
  </si>
  <si>
    <t>Merriam's Pocket Mouse</t>
  </si>
  <si>
    <t>Great Basin Pocket Mouse</t>
  </si>
  <si>
    <t>HYSTRICIDAE</t>
  </si>
  <si>
    <t>Atherurus</t>
  </si>
  <si>
    <t>African Brush-tailed Porcupine</t>
  </si>
  <si>
    <t>Asiatic Brush-tailed Porcupine</t>
  </si>
  <si>
    <t>Hystrix</t>
  </si>
  <si>
    <t>africaeaustralis</t>
  </si>
  <si>
    <t>Cape Porcupine</t>
  </si>
  <si>
    <t>brachyura</t>
  </si>
  <si>
    <t>Malayan Porcupine, Himalayan Crestless Porcupine</t>
  </si>
  <si>
    <t>crassispinis</t>
  </si>
  <si>
    <t>Thick-spined Porcupine</t>
  </si>
  <si>
    <t>Indian Crested Porcupine</t>
  </si>
  <si>
    <t>Sunda Porcupine</t>
  </si>
  <si>
    <t>pumila</t>
  </si>
  <si>
    <t>Phillipine Porcupine, Palawan Porcupine, Indonesian Porcupine</t>
  </si>
  <si>
    <t>sumatrae</t>
  </si>
  <si>
    <t>Sumatran Porcupine</t>
  </si>
  <si>
    <t>Trichys</t>
  </si>
  <si>
    <t>fasciculata</t>
  </si>
  <si>
    <t>Long-tailed Porcupine</t>
  </si>
  <si>
    <t>MURIDAE</t>
  </si>
  <si>
    <t>Abditomys</t>
  </si>
  <si>
    <t>Luzon Broad-toothed Rat</t>
  </si>
  <si>
    <t>Abeomelomys</t>
  </si>
  <si>
    <t>sevia</t>
  </si>
  <si>
    <t>Menzies' Mouse, Highland Brush Mouse</t>
  </si>
  <si>
    <t>Acomys</t>
  </si>
  <si>
    <t>cahirinus</t>
  </si>
  <si>
    <t>Cairo Spiny Mouse, Greater Wilfred's Mouse, Northeast African Spiny Mouse</t>
  </si>
  <si>
    <t>cilicicus</t>
  </si>
  <si>
    <t>Asia Minor Spiny Mouse</t>
  </si>
  <si>
    <t>Gray Spiny Mouse, Grey Spiny Mouse</t>
  </si>
  <si>
    <t>Arabian Spiny Mouse</t>
  </si>
  <si>
    <t>Fiery Spiny Mouse</t>
  </si>
  <si>
    <t>Johan's Spiny Mouse, Johan's Spiny Mouse</t>
  </si>
  <si>
    <t>Kemp's Spiny Mouse</t>
  </si>
  <si>
    <t>louisae</t>
  </si>
  <si>
    <t>Louise's Spiny Mouse</t>
  </si>
  <si>
    <t>minous</t>
  </si>
  <si>
    <t>Crete Spiny Mouse, Spiny Mouse, Cretan Spiny Mouse, CRETE SPINY MOUSE, CRETAN SPINY MOUSE</t>
  </si>
  <si>
    <t>mullah</t>
  </si>
  <si>
    <t>Mullah Spiny Mouse</t>
  </si>
  <si>
    <t>nesiotes</t>
  </si>
  <si>
    <t>Cyprus Spiny Mouse</t>
  </si>
  <si>
    <t>Percival's Spiny Mouse</t>
  </si>
  <si>
    <t>Golden Spiny Mouse</t>
  </si>
  <si>
    <t>seurati</t>
  </si>
  <si>
    <t>Seurat's Spiny Mouse, Seurat's Spiny Mouse</t>
  </si>
  <si>
    <t>spinosissimus</t>
  </si>
  <si>
    <t>Spiny Mouse</t>
  </si>
  <si>
    <t>Cape Spiny Mouse</t>
  </si>
  <si>
    <t>Wilson's Spiny Mouse</t>
  </si>
  <si>
    <t>Aethomys</t>
  </si>
  <si>
    <t>Bocage's Rock Rat</t>
  </si>
  <si>
    <t>chrysophilus</t>
  </si>
  <si>
    <t>Red Rock Rat</t>
  </si>
  <si>
    <t>hindei</t>
  </si>
  <si>
    <t>Hinde's Rock Rat</t>
  </si>
  <si>
    <t>ineptus</t>
  </si>
  <si>
    <t>Tete Veld Aethomys</t>
  </si>
  <si>
    <t>kaiseri</t>
  </si>
  <si>
    <t>Kaiser's Rock Rat</t>
  </si>
  <si>
    <t>namaquensis</t>
  </si>
  <si>
    <t>nyikae</t>
  </si>
  <si>
    <t>Nyika Rock Rat</t>
  </si>
  <si>
    <t>silindensis</t>
  </si>
  <si>
    <t>Selinda Veld Rat, Silinda Rock Rat</t>
  </si>
  <si>
    <t>stannarius</t>
  </si>
  <si>
    <t>Tinfields Rock Rat</t>
  </si>
  <si>
    <t>Thomas's Rock Rat</t>
  </si>
  <si>
    <t>Ammodillus</t>
  </si>
  <si>
    <t>imbellis</t>
  </si>
  <si>
    <t>Ammodile</t>
  </si>
  <si>
    <t>Anisomys</t>
  </si>
  <si>
    <t>imitator</t>
  </si>
  <si>
    <t>Uneven-toothed Rat, Squirrel-toothed Rat</t>
  </si>
  <si>
    <t>Anonymomys</t>
  </si>
  <si>
    <t>Mindoro Forest Anonymomys, Mindoro Climbing Rat, Mindoro Rat</t>
  </si>
  <si>
    <t>Apodemus</t>
  </si>
  <si>
    <t>agrarius</t>
  </si>
  <si>
    <t>Striped Field Mouse</t>
  </si>
  <si>
    <t>alpicola</t>
  </si>
  <si>
    <t>Alpine Field Mouse</t>
  </si>
  <si>
    <t>argenteus</t>
  </si>
  <si>
    <t>Small Japanese Field Mouse</t>
  </si>
  <si>
    <t>avicennicus</t>
  </si>
  <si>
    <t>Persian Wood Mouse</t>
  </si>
  <si>
    <t>chevrieri</t>
  </si>
  <si>
    <t>Chevrier's Field Mouse</t>
  </si>
  <si>
    <t>draco</t>
  </si>
  <si>
    <t>South China Field Mouse</t>
  </si>
  <si>
    <t>epimelas</t>
  </si>
  <si>
    <t>flavicollis</t>
  </si>
  <si>
    <t>Yellow-necked Field Mouse</t>
  </si>
  <si>
    <t>gurkha</t>
  </si>
  <si>
    <t>Himalayan Wood Mouse, Himalayan Field Mouse</t>
  </si>
  <si>
    <t>hyrcanicus</t>
  </si>
  <si>
    <t>Hyrcanian Field Mouse, Caucasian Field Mouse, Caucasus Field Mouse, Talysh Field Mouse</t>
  </si>
  <si>
    <t>latronum</t>
  </si>
  <si>
    <t>Large-eared Field Mouse, Sichuan Field Mouse</t>
  </si>
  <si>
    <t>Broad-toothed Field Mouse, Eastern Broad-toothed Field Mouse</t>
  </si>
  <si>
    <t>pallipes</t>
  </si>
  <si>
    <t>Himalayan Field Mouse, Ward's Field Mouse</t>
  </si>
  <si>
    <t>Korean Field Mouse</t>
  </si>
  <si>
    <t>ponticus</t>
  </si>
  <si>
    <t>Black Sea Field Mouse</t>
  </si>
  <si>
    <t>rusiges</t>
  </si>
  <si>
    <t>Kashmir Field Mouse</t>
  </si>
  <si>
    <t>semotus</t>
  </si>
  <si>
    <t>Taiwan Field Mouse</t>
  </si>
  <si>
    <t>Large Japanese Field Mouse</t>
  </si>
  <si>
    <t>sylvaticus</t>
  </si>
  <si>
    <t>Long-tailed Field Mouse, Wood Mouse</t>
  </si>
  <si>
    <t>uralensis</t>
  </si>
  <si>
    <t>Herb Field Mouse, Pygmy Field Mouse, Ural Field Mouse</t>
  </si>
  <si>
    <t>witherbyi</t>
  </si>
  <si>
    <t>Steppe Field Mouse</t>
  </si>
  <si>
    <t>Apomys</t>
  </si>
  <si>
    <t>abrae</t>
  </si>
  <si>
    <t>Luzon Cordillera Apomys, Luzon Cordillera Forest Mouse</t>
  </si>
  <si>
    <t>camiguinensis</t>
  </si>
  <si>
    <t>Camiguin Forest Mouse</t>
  </si>
  <si>
    <t>datae</t>
  </si>
  <si>
    <t>Northern Luzon Apomys, Luzon Montane Forest Mouse</t>
  </si>
  <si>
    <t>gracilirostris</t>
  </si>
  <si>
    <t>Large Mindoro Apomys, Large Mindoro Forest Mouse</t>
  </si>
  <si>
    <t>Mindanao Mossy Forest Apomys, Mt. Apo Forest Mouse</t>
  </si>
  <si>
    <t>Mindanao Montane Forest Mouse, Mindanao Montane Forest Apomys</t>
  </si>
  <si>
    <t>Mindanao Lowland Apomys, Mindanao Lowland Forest Mouse</t>
  </si>
  <si>
    <t>Small Luzon Apomys, Small Luzon Forest Mouse</t>
  </si>
  <si>
    <t>Least Philippine Apomys, Least Forest Mouse</t>
  </si>
  <si>
    <t>sacobianus</t>
  </si>
  <si>
    <t>Long-nosed Luzon Apomys, Long-nosed Luzon Forest Mouse</t>
  </si>
  <si>
    <t>Archboldomys</t>
  </si>
  <si>
    <t>luzonensis</t>
  </si>
  <si>
    <t>Isarog Shrew Mouse, Mt Isarog Shrew-mouse</t>
  </si>
  <si>
    <t>Arvicanthis</t>
  </si>
  <si>
    <t>abyssinicus</t>
  </si>
  <si>
    <t>Abyssinian Grass Rat</t>
  </si>
  <si>
    <t>Sudanian Arvicanthis</t>
  </si>
  <si>
    <t>blicki</t>
  </si>
  <si>
    <t>Blick's Grass Rat</t>
  </si>
  <si>
    <t>nairobae</t>
  </si>
  <si>
    <t>Nairobi Grass Rat</t>
  </si>
  <si>
    <t>neumanni</t>
  </si>
  <si>
    <t>Somali Grass Rat</t>
  </si>
  <si>
    <t>niloticus</t>
  </si>
  <si>
    <t>African Grass Rat</t>
  </si>
  <si>
    <t>rufinus</t>
  </si>
  <si>
    <t>Guinean Arvicanthis</t>
  </si>
  <si>
    <t>Baiyankamys</t>
  </si>
  <si>
    <t>Mountain Water Rat</t>
  </si>
  <si>
    <t>shawmayeri</t>
  </si>
  <si>
    <t>Shaw Mayer's Water Rat</t>
  </si>
  <si>
    <t>Bandicota</t>
  </si>
  <si>
    <t>Lesser Bandicoot Rat, Indian Mole-rat, Sind Rice Rat</t>
  </si>
  <si>
    <t>Greater Bandicoot Rat</t>
  </si>
  <si>
    <t>savilei</t>
  </si>
  <si>
    <t>Savile's Bandicoot Rat, Savile's Bandicoot Rat</t>
  </si>
  <si>
    <t>Batomys</t>
  </si>
  <si>
    <t>Large-toothed Batomys, Large-toothed Hairy-tailed Rat</t>
  </si>
  <si>
    <t>Luzon Batomys, Luzon Forest Rat, Luzon Hairy-tailed Rat</t>
  </si>
  <si>
    <t>Russet Batomys, Dinagat Hairy-tailed Rat</t>
  </si>
  <si>
    <t>salomonseni</t>
  </si>
  <si>
    <t>Mindanao Batomys, Mindanao Hairy-tailed Rat</t>
  </si>
  <si>
    <t>Berylmys</t>
  </si>
  <si>
    <t>berdmorei</t>
  </si>
  <si>
    <t>Berdmore's Berylmy, Small White-toothed Rat</t>
  </si>
  <si>
    <t>Bower's White-toothed Rat, Bower's Rat</t>
  </si>
  <si>
    <t>Kenneth's White-toothed Rat, Mackenzie's Rat</t>
  </si>
  <si>
    <t>manipulus</t>
  </si>
  <si>
    <t>Manipur White-toothed Rat</t>
  </si>
  <si>
    <t>Brachiones</t>
  </si>
  <si>
    <t>Przewalski's Jird, Przewalski's Gerbil</t>
  </si>
  <si>
    <t>Bullimus</t>
  </si>
  <si>
    <t>bagobus</t>
  </si>
  <si>
    <t>Mindanao Bullimus, Large Mindanao Forest Rat, Bagobo Rat</t>
  </si>
  <si>
    <t>gamay</t>
  </si>
  <si>
    <t>Camiguin Bullimus, Camiguin Forest Rat</t>
  </si>
  <si>
    <t>luzonicus</t>
  </si>
  <si>
    <t>Luzon Bullimus, Large Luzon Forest Rat, Luzon Forest Rat</t>
  </si>
  <si>
    <t>Bunomys</t>
  </si>
  <si>
    <t>Andrew's Bunomys, Andrew's Hill Rat</t>
  </si>
  <si>
    <t>chrysocomus</t>
  </si>
  <si>
    <t>Common Bunomys, Yellow-haired Hill Rat</t>
  </si>
  <si>
    <t>coelestis</t>
  </si>
  <si>
    <t>Lampobatang Bunomys, Heavenly Hill Rat</t>
  </si>
  <si>
    <t>fratrorum</t>
  </si>
  <si>
    <t>Northeastern Peninsula Bunomys, Fraternal Hill Rat</t>
  </si>
  <si>
    <t>penitus</t>
  </si>
  <si>
    <t>Montane Bunomys, Inland Hill Rat</t>
  </si>
  <si>
    <t>prolatus</t>
  </si>
  <si>
    <t>Tambusisi Bunomys, Long-headed Hill Rat</t>
  </si>
  <si>
    <t>Carpomys</t>
  </si>
  <si>
    <t>Large Luzon Carpomys, Short-footed Luzon Tree Rat</t>
  </si>
  <si>
    <t>phaeurus</t>
  </si>
  <si>
    <t>Small Luzon Carpomys, White-bellied Luzon Tree Rat, White-bellied Tree Rat</t>
  </si>
  <si>
    <t>Chiromyscus</t>
  </si>
  <si>
    <t>chiropus</t>
  </si>
  <si>
    <t>Indochinese Chiromyscus, Fea's Tree Rat</t>
  </si>
  <si>
    <t>Chiropodomys</t>
  </si>
  <si>
    <t>Palawan Pencil-tailed Tree Mouse</t>
  </si>
  <si>
    <t>Pencil-tailed Tree Mouse</t>
  </si>
  <si>
    <t>karlkoopmani</t>
  </si>
  <si>
    <t>Koopman's Pencil-tailed Tree Mouse, Koopman's Pencil-tailed Tree Mouse</t>
  </si>
  <si>
    <t>Greater Pencil-tailed Tree Mouse, Large Pencil-tailed Tree Mouse</t>
  </si>
  <si>
    <t>muroides</t>
  </si>
  <si>
    <t>Gray-bellied Pencil-tailed Tree Mouse</t>
  </si>
  <si>
    <t>Lesser Pencil-tailed Tree Mouse, Small Pencil-tailed Tree Mouse</t>
  </si>
  <si>
    <t>Chiruromys</t>
  </si>
  <si>
    <t>Forbes's Tree Mouse, Greater Tree Mouse</t>
  </si>
  <si>
    <t>Broad-headed Tree Mouse</t>
  </si>
  <si>
    <t>vates</t>
  </si>
  <si>
    <t>Lesser Tree Mouse</t>
  </si>
  <si>
    <t>Chrotomys</t>
  </si>
  <si>
    <t>gonzalesi</t>
  </si>
  <si>
    <t>Isarog Chrotomys, Isarog Striped Shrew-rat, Mt Isarog Striped Rat</t>
  </si>
  <si>
    <t>Lowland Chrotomys, Lowland Striped Shrew-rat, Mindoro Striped Rat</t>
  </si>
  <si>
    <t>sibuyanensis</t>
  </si>
  <si>
    <t>Sibuyan Striped Shrew-rat</t>
  </si>
  <si>
    <t>silaceus</t>
  </si>
  <si>
    <t>Blazed Luzon Chrotomys, Blazed Luzon Shrew-rat, Blazed Luzon Shrew Rat</t>
  </si>
  <si>
    <t>Montane Chrotomys, Luzon Striped Rat, Luzon Montane Striped Shrew-rat</t>
  </si>
  <si>
    <t>Coccymys</t>
  </si>
  <si>
    <t>albidens</t>
  </si>
  <si>
    <t>White-toothed Mouse, White-toothed Melomys, White-toothed Coccymys, White-toothed Brush Mouse</t>
  </si>
  <si>
    <t>ruemmleri</t>
  </si>
  <si>
    <t>Rümmler's Mouse, Rümmler's Coccymys, Rümmler's Brush Mouse</t>
  </si>
  <si>
    <t>Colomys</t>
  </si>
  <si>
    <t>goslingi</t>
  </si>
  <si>
    <t>African Wading Rat, African Water Rat</t>
  </si>
  <si>
    <t>Conilurus</t>
  </si>
  <si>
    <t>White-footed Rabbit-rat, White-footed Rabbit Rat, Rabbit-eared Tree-rat, White-footed Tree-rat</t>
  </si>
  <si>
    <t>capricornensis</t>
  </si>
  <si>
    <t>Capricorn Rabbit-rat</t>
  </si>
  <si>
    <t>Brush-tailed Rabbit Rat, Brush-tailed Tree-rat</t>
  </si>
  <si>
    <t>Crateromys</t>
  </si>
  <si>
    <t>Dinagat Bushy-tailed Cloud Rat, Dinagat Hairy-tailed Cloud Rat, Dinagat Crateromys, Dinagat Island Cloud Rat</t>
  </si>
  <si>
    <t>heaneyi</t>
  </si>
  <si>
    <t>Panay Crateromys, Panay Cloud Runner, Panay Bushy-tailed Cloud Rat</t>
  </si>
  <si>
    <t>paulus</t>
  </si>
  <si>
    <t>Ilin Crateromys, Ilin Bushy-tailed Cloud Rat, Ilin Hairy-tailed Cloud Rat</t>
  </si>
  <si>
    <t>schadenbergi</t>
  </si>
  <si>
    <t>Luzon Crateromys, Luzon Bushy-tailed Cloud Rat, Giant Bushy-tailed Cloud Rat</t>
  </si>
  <si>
    <t>Cremnomys</t>
  </si>
  <si>
    <t>cutchicus</t>
  </si>
  <si>
    <t>Cutch Rock-rat, Cutch Rat</t>
  </si>
  <si>
    <t>elvira</t>
  </si>
  <si>
    <t>Large Rock-rat, Elvira Rat</t>
  </si>
  <si>
    <t>Crossomys</t>
  </si>
  <si>
    <t>moncktoni</t>
  </si>
  <si>
    <t>Earless Water Rat</t>
  </si>
  <si>
    <t>Crunomys</t>
  </si>
  <si>
    <t>Sulawesi Shrew Mouse, Celebes Shrew Rat</t>
  </si>
  <si>
    <t>Luzon Shrew Mouse, Northern Luzon Shrew-mouse, Northern Luzon Shrew Rat</t>
  </si>
  <si>
    <t>melanius</t>
  </si>
  <si>
    <t>Mindanao Shrew Mouse, Mindanao Shrew Rat, Southern Philippine Shrew-mouse</t>
  </si>
  <si>
    <t>Katanglad Shrew Mouse, Kitanglad Shrew-mouse</t>
  </si>
  <si>
    <t>Dacnomys</t>
  </si>
  <si>
    <t>millardi</t>
  </si>
  <si>
    <t>Millard's Rat</t>
  </si>
  <si>
    <t>Dasymys</t>
  </si>
  <si>
    <t>Fox's Shaggy Rat</t>
  </si>
  <si>
    <t>incomtus</t>
  </si>
  <si>
    <t>African Marsh Rat, Common Dasymys</t>
  </si>
  <si>
    <t>Montane Shaggy Rat</t>
  </si>
  <si>
    <t>Angolan Marsh Rat</t>
  </si>
  <si>
    <t>rufulus</t>
  </si>
  <si>
    <t>West African Shaggy Rat</t>
  </si>
  <si>
    <t>Deomys</t>
  </si>
  <si>
    <t>Congo Forest Mouse</t>
  </si>
  <si>
    <t>Dephomys</t>
  </si>
  <si>
    <t>defua</t>
  </si>
  <si>
    <t>Desmodilliscus</t>
  </si>
  <si>
    <t>braueri</t>
  </si>
  <si>
    <t>Pouched Gerbil</t>
  </si>
  <si>
    <t>Desmodillus</t>
  </si>
  <si>
    <t>auricularis</t>
  </si>
  <si>
    <t>Cape Short-eared Gerbil; Cape Short-tailed Gerbil</t>
  </si>
  <si>
    <t>Desmomys</t>
  </si>
  <si>
    <t>harringtoni</t>
  </si>
  <si>
    <t>Harrington's Rat</t>
  </si>
  <si>
    <t>yaldeni</t>
  </si>
  <si>
    <t>Yalden's Desmomys</t>
  </si>
  <si>
    <t>Diomys</t>
  </si>
  <si>
    <t>crumpi</t>
  </si>
  <si>
    <t>Crump's Mouse</t>
  </si>
  <si>
    <t>Diplothrix</t>
  </si>
  <si>
    <t>legata</t>
  </si>
  <si>
    <t>Ryukyus Islands Tree Rat, Ryukyu Rat, Ryukyu Long-tailed Giant Rat</t>
  </si>
  <si>
    <t>Echiothrix</t>
  </si>
  <si>
    <t>centrosa</t>
  </si>
  <si>
    <t>Central Sulawesi Echiothrix</t>
  </si>
  <si>
    <t>Northern Sulawesi Echiothrix, Sulawesi Spiny Rat</t>
  </si>
  <si>
    <t>Eropeplus</t>
  </si>
  <si>
    <t>Sulawesi Soft-furred Rat</t>
  </si>
  <si>
    <t>Gerbilliscus</t>
  </si>
  <si>
    <t>Cape Gerbil</t>
  </si>
  <si>
    <t>boehmi</t>
  </si>
  <si>
    <t>Boehm's Gerbil</t>
  </si>
  <si>
    <t>brantsii</t>
  </si>
  <si>
    <t>Highveld Gerbil</t>
  </si>
  <si>
    <t>guineae</t>
  </si>
  <si>
    <t>Guinea Gerbil</t>
  </si>
  <si>
    <t>inclusus</t>
  </si>
  <si>
    <t>Gorongoza Gerbil</t>
  </si>
  <si>
    <t>Kemp's Gerbil</t>
  </si>
  <si>
    <t>Bushveld Gerbil</t>
  </si>
  <si>
    <t>nigricaudus</t>
  </si>
  <si>
    <t>Black-tailed Gerbil</t>
  </si>
  <si>
    <t>phillipsi</t>
  </si>
  <si>
    <t>Phillip's Gerbil</t>
  </si>
  <si>
    <t>Fringe-tailed Gerbil, Fring-tailed Gerbil</t>
  </si>
  <si>
    <t>Savanna Gerbil</t>
  </si>
  <si>
    <t>paeba</t>
  </si>
  <si>
    <t>Hairy-footed Gerbil, Pigmy Gerbil</t>
  </si>
  <si>
    <t>Namib Brush-tailed Gerbil, Setzer's Hairy-footed Gerbil</t>
  </si>
  <si>
    <t>Dune Hairy-footed Gerbil, Namib Dune Gerbil, Nimib Dune Gerbil</t>
  </si>
  <si>
    <t>vallinus</t>
  </si>
  <si>
    <t>Bushy-tailed Hairy-footed Gerbil</t>
  </si>
  <si>
    <t>Gerbillus</t>
  </si>
  <si>
    <t>acticola</t>
  </si>
  <si>
    <t>Berbera Gerbil</t>
  </si>
  <si>
    <t>agag</t>
  </si>
  <si>
    <t>Agag Gerbil</t>
  </si>
  <si>
    <t>Pleasant Gerbil</t>
  </si>
  <si>
    <t>Anderson's Gerbil</t>
  </si>
  <si>
    <t>Swarthy Gerbil</t>
  </si>
  <si>
    <t>bottai</t>
  </si>
  <si>
    <t>Botta's Gerbil</t>
  </si>
  <si>
    <t>brockmani</t>
  </si>
  <si>
    <t>Brockman's Gerbil</t>
  </si>
  <si>
    <t>burtoni</t>
  </si>
  <si>
    <t>Burton's Gerbil</t>
  </si>
  <si>
    <t>North African Gerbil</t>
  </si>
  <si>
    <t>cheesmani</t>
  </si>
  <si>
    <t>Cheesman's Gerbil</t>
  </si>
  <si>
    <t>dasyurus</t>
  </si>
  <si>
    <t>Wagner's Gerbil</t>
  </si>
  <si>
    <t>dunni</t>
  </si>
  <si>
    <t>Somalia Gerbil</t>
  </si>
  <si>
    <t>famulus</t>
  </si>
  <si>
    <t>Black-tufted Gerbil</t>
  </si>
  <si>
    <t>Flower's Gerbil</t>
  </si>
  <si>
    <t>Lesser Egyptian Gerbil</t>
  </si>
  <si>
    <t>gleadowi</t>
  </si>
  <si>
    <t>Little Hairy-footed Gerbil, Indian Hairy-footed Gerbil</t>
  </si>
  <si>
    <t>grobbeni</t>
  </si>
  <si>
    <t>Grobben's Gerbil</t>
  </si>
  <si>
    <t>harwoodi</t>
  </si>
  <si>
    <t>Harwood's Gerbil</t>
  </si>
  <si>
    <t>henleyi</t>
  </si>
  <si>
    <t>Pygmy Gerbil</t>
  </si>
  <si>
    <t>hesperinus</t>
  </si>
  <si>
    <t>Western Gerbil</t>
  </si>
  <si>
    <t>hoogstraali</t>
  </si>
  <si>
    <t>Hoogstraal's Gerbil</t>
  </si>
  <si>
    <t>jamesi</t>
  </si>
  <si>
    <t>James's Gerbil</t>
  </si>
  <si>
    <t>juliani</t>
  </si>
  <si>
    <t>latastei</t>
  </si>
  <si>
    <t>Lataste's Gerbil</t>
  </si>
  <si>
    <t>Lowe's Gerbil</t>
  </si>
  <si>
    <t>Mackillingin's Gerbil</t>
  </si>
  <si>
    <t>maghrebi</t>
  </si>
  <si>
    <t>Greater Short-tailed Gerbil</t>
  </si>
  <si>
    <t>mesopotamiae</t>
  </si>
  <si>
    <t>Mesopotamian Gerbil</t>
  </si>
  <si>
    <t>muriculus</t>
  </si>
  <si>
    <t>Barfur Gerbil</t>
  </si>
  <si>
    <t>nancillus</t>
  </si>
  <si>
    <t>Sudan Gerbil</t>
  </si>
  <si>
    <t>Dwarf Gerbil, Baluchistan Gerbil</t>
  </si>
  <si>
    <t>Nigerian Gerbil</t>
  </si>
  <si>
    <t>occiduus</t>
  </si>
  <si>
    <t>Occidental Gerbil</t>
  </si>
  <si>
    <t>perpallidus</t>
  </si>
  <si>
    <t>poecilops</t>
  </si>
  <si>
    <t>Large Aden Gerbil</t>
  </si>
  <si>
    <t>principulus</t>
  </si>
  <si>
    <t>Principal Gerbil</t>
  </si>
  <si>
    <t>pulvinatus</t>
  </si>
  <si>
    <t>Cushioned Gerbil</t>
  </si>
  <si>
    <t>Least Gerbil</t>
  </si>
  <si>
    <t>pyramidum</t>
  </si>
  <si>
    <t>Greater Egyptian Gerbil</t>
  </si>
  <si>
    <t>Rosalinda Gerbil</t>
  </si>
  <si>
    <t>Rupicolous Gerbil</t>
  </si>
  <si>
    <t>simoni</t>
  </si>
  <si>
    <t>Lesser Short-tailed Gerbil</t>
  </si>
  <si>
    <t>somalicus</t>
  </si>
  <si>
    <t>Somalian Gerbil</t>
  </si>
  <si>
    <t>stigmonyx</t>
  </si>
  <si>
    <t>Khartoum Gerbil</t>
  </si>
  <si>
    <t>tarabuli</t>
  </si>
  <si>
    <t>Tarabul's Gerbil</t>
  </si>
  <si>
    <t>watersi</t>
  </si>
  <si>
    <t>Waters's Gerbil</t>
  </si>
  <si>
    <t>Golunda</t>
  </si>
  <si>
    <t>ellioti</t>
  </si>
  <si>
    <t>Indian Bush-rat, Indian Bush Rat</t>
  </si>
  <si>
    <t>Grammomys</t>
  </si>
  <si>
    <t>aridulus</t>
  </si>
  <si>
    <t>Arid Thicket Rat, Arid Woodland Grammomys</t>
  </si>
  <si>
    <t>buntingi</t>
  </si>
  <si>
    <t>Bunting's Grammomys, Bunting's Thicket Rat</t>
  </si>
  <si>
    <t>Gray-headed Thicket Rat, Grey-headed Thicket Rat</t>
  </si>
  <si>
    <t>cometes</t>
  </si>
  <si>
    <t>Mozambique Thicket Rat</t>
  </si>
  <si>
    <t>dolichurus</t>
  </si>
  <si>
    <t>Woodland Thicket Rat</t>
  </si>
  <si>
    <t>Forest Thicket Rat</t>
  </si>
  <si>
    <t>Giant Thicket Rat</t>
  </si>
  <si>
    <t>Ruwenzori Thicket Rat</t>
  </si>
  <si>
    <t>kuru</t>
  </si>
  <si>
    <t>Eastern Rainforest Grammomys, Shining Thicket Rat</t>
  </si>
  <si>
    <t>Macmillan's Thicket Rat</t>
  </si>
  <si>
    <t>minnae</t>
  </si>
  <si>
    <t>Ethiopian Thicket Rat</t>
  </si>
  <si>
    <t>Selous Thicket Rat</t>
  </si>
  <si>
    <t>Hadromys</t>
  </si>
  <si>
    <t>humei</t>
  </si>
  <si>
    <t>Hume's Rat, Manipur Bush Rat</t>
  </si>
  <si>
    <t>yunnanensis</t>
  </si>
  <si>
    <t>Yunnan Hadromys</t>
  </si>
  <si>
    <t>Haeromys</t>
  </si>
  <si>
    <t>margarettae</t>
  </si>
  <si>
    <t>Margaret's Haeromys, Ranee Mouse</t>
  </si>
  <si>
    <t>Lowland Sulawesi Haeromys, Minahassa Ranee Mouse</t>
  </si>
  <si>
    <t>Sundaic Haeromys, Lesser Ranee Mouse</t>
  </si>
  <si>
    <t xml:space="preserve">Halmaheramys </t>
  </si>
  <si>
    <t>bokimekot</t>
  </si>
  <si>
    <t>Spiny Boki Mekot Rat</t>
  </si>
  <si>
    <t>Hapalomys</t>
  </si>
  <si>
    <t>Lesser Marmoset Rat, Delacour's Marmoset Rat</t>
  </si>
  <si>
    <t>Greater Marmoset Rat, Marmoset Rat</t>
  </si>
  <si>
    <t>Heimyscus</t>
  </si>
  <si>
    <t>African Smoky Mouse, Smokey Heimyscus</t>
  </si>
  <si>
    <t>Hybomys</t>
  </si>
  <si>
    <t>basilii</t>
  </si>
  <si>
    <t>Bioko Hybomys, Father Basilio's Striped Mouse</t>
  </si>
  <si>
    <t>Moon Striped Mouse, Ruwenzori Hybomys</t>
  </si>
  <si>
    <t>Liberian Forest Hybomys, Miller's Striped Mouse</t>
  </si>
  <si>
    <t>Temminck's Striped Mouse, West African Hybomys</t>
  </si>
  <si>
    <t>univittatus</t>
  </si>
  <si>
    <t>Peters' Hybomys, Peters' Striped Mouse</t>
  </si>
  <si>
    <t>Hydromys</t>
  </si>
  <si>
    <t>Common Water Rat, Golden-bellied Water Rat</t>
  </si>
  <si>
    <t>Western Water Rat</t>
  </si>
  <si>
    <t>neobritannicus</t>
  </si>
  <si>
    <t>New Britain Water Rat</t>
  </si>
  <si>
    <t>ziegleri</t>
  </si>
  <si>
    <t>Ziegler's Water Rat</t>
  </si>
  <si>
    <t>Hylomyscus</t>
  </si>
  <si>
    <t>aeta</t>
  </si>
  <si>
    <t>Beaded Hylomyscus, Beaded Wood Mouse</t>
  </si>
  <si>
    <t>Allen's Hylomyscus, Allen's Wood Mouse</t>
  </si>
  <si>
    <t>baeri</t>
  </si>
  <si>
    <t>Baer's Hylomyscus, Baer's Wood Mouse</t>
  </si>
  <si>
    <t>carillus</t>
  </si>
  <si>
    <t>Angolan Hylomyscus, Angolan Wood Mouse</t>
  </si>
  <si>
    <t>denniae</t>
  </si>
  <si>
    <t>Montane Wood Mouse, Montane Hylomyscus</t>
  </si>
  <si>
    <t>Mt Oku Hylomyscus</t>
  </si>
  <si>
    <t>pamfi</t>
  </si>
  <si>
    <t>Lesser Hylomyscus, Little Wood Mouse</t>
  </si>
  <si>
    <t>stella</t>
  </si>
  <si>
    <t>Stella Wood Mouse, Stella Hylomyscus</t>
  </si>
  <si>
    <t>walterverheyeni</t>
  </si>
  <si>
    <t>Walter Verheyen's Mouse</t>
  </si>
  <si>
    <t>Hyomys</t>
  </si>
  <si>
    <t>dammermani</t>
  </si>
  <si>
    <t>Western White-eared Giant Rat</t>
  </si>
  <si>
    <t>Eastern White-eared Giant Rat</t>
  </si>
  <si>
    <t>Kadarsanomys</t>
  </si>
  <si>
    <t>sodyi</t>
  </si>
  <si>
    <t>Javan Bamboo Rat, Sody's Tree Rat</t>
  </si>
  <si>
    <t>Komodomys</t>
  </si>
  <si>
    <t>rintjanus</t>
  </si>
  <si>
    <t>Nusa Tenggara Komodomys, Komodo Rat</t>
  </si>
  <si>
    <t>Lamottemys</t>
  </si>
  <si>
    <t>Mount Oku Rat, Mt. Oku Rat</t>
  </si>
  <si>
    <t>Leggadina</t>
  </si>
  <si>
    <t>Central Short-tailed Mouse, Forrest's Mouse</t>
  </si>
  <si>
    <t>lakedownensis</t>
  </si>
  <si>
    <t>Northern Short-tailed Mouse, Lakeland Downs Mouse</t>
  </si>
  <si>
    <t>Leimacomys</t>
  </si>
  <si>
    <t>buettneri</t>
  </si>
  <si>
    <t>Groove-toothed Forest Mouse</t>
  </si>
  <si>
    <t>Lemniscomys</t>
  </si>
  <si>
    <t>barbarus</t>
  </si>
  <si>
    <t>Barbary Lemniscomys, Barbary Striped Grass Mouse</t>
  </si>
  <si>
    <t>bellieri</t>
  </si>
  <si>
    <t>Bellier's Lemniscomys, Bellier's Lemniscomys, Bellier's Striped Grass Mouse</t>
  </si>
  <si>
    <t>Griselda's Lemniscomys, Griselda's Lemniscomys, Griselda's Striped Grass Mouse</t>
  </si>
  <si>
    <t>Hoogstraal's Lemniscomys, Hoogstraal's Striped Grass Mouse, Hoogstral's Lemniscomys, Hoogstral's Striped Grass Mouse</t>
  </si>
  <si>
    <t>linulus</t>
  </si>
  <si>
    <t>Senegal Lemniscomys, Senegal One-striped Grass Mouse</t>
  </si>
  <si>
    <t>macculus</t>
  </si>
  <si>
    <t>Buffoon Lemniscomys, Buffoon Striped Grass Mouse</t>
  </si>
  <si>
    <t>mittendorfi</t>
  </si>
  <si>
    <t>Mittendorf's Lemniscomys, Mittendorf's Lemniscomys, Mittendorf's Striped Grass Mouse</t>
  </si>
  <si>
    <t>Single-striped Grass Mouse, Single-striped Lemniscomys</t>
  </si>
  <si>
    <t>roseveari</t>
  </si>
  <si>
    <t>Rosevear's Lemniscomys, Rosevear's Lemniscomys, Rosevear's Striped Grass Mouse</t>
  </si>
  <si>
    <t>Typical Lemniscomys, Typical Striped Grass Mouse</t>
  </si>
  <si>
    <t>Heuglin's Lemniscomys, Heuglin's Lemniscomys, Heuglin's Striped Grass Mouse</t>
  </si>
  <si>
    <t>Lenomys</t>
  </si>
  <si>
    <t>meyeri</t>
  </si>
  <si>
    <t>Meyer's Lenomys, Trefoil-toothed Giant Rat</t>
  </si>
  <si>
    <t>Lenothrix</t>
  </si>
  <si>
    <t>Sundaic Lenothrix, Gray Tree Rat</t>
  </si>
  <si>
    <t>Leopoldamys</t>
  </si>
  <si>
    <t>ciliatus</t>
  </si>
  <si>
    <t>Sundaic Mountain Leopoldamys</t>
  </si>
  <si>
    <t>diwangkarai</t>
  </si>
  <si>
    <t>Diwangkara's Long-tailed Giant Rat</t>
  </si>
  <si>
    <t>Edward's Rat, Edwards's Long-tailed Giant Rat</t>
  </si>
  <si>
    <t>milleti</t>
  </si>
  <si>
    <t>Millet's Leopoldamys</t>
  </si>
  <si>
    <t>neilli</t>
  </si>
  <si>
    <t>Neill's Leopoldamys, Neill's Long-tailed Giant Rat</t>
  </si>
  <si>
    <t>sabanus</t>
  </si>
  <si>
    <t>Long-tailed Giant Rat, Noisy Rat</t>
  </si>
  <si>
    <t>siporanus</t>
  </si>
  <si>
    <t>Mentawai Archipelago Leopoldamys, Mentawai Long-tailed Giant Rat</t>
  </si>
  <si>
    <t>Leporillus</t>
  </si>
  <si>
    <t>Lesser Stick-nest Rat, White-tipped Stick-nest Rat</t>
  </si>
  <si>
    <t>conditor</t>
  </si>
  <si>
    <t>Greater Stick-nest Rat, House-building Rat</t>
  </si>
  <si>
    <t>Leptomys</t>
  </si>
  <si>
    <t>Large Leptomys, Long-footed Rat, Long-footed Water Rat</t>
  </si>
  <si>
    <t>ernstmayri</t>
  </si>
  <si>
    <t>Ernst Mayr's Leptomys, Ernst Mayr's Water Rat</t>
  </si>
  <si>
    <t>signatus</t>
  </si>
  <si>
    <t>Fly River Leptomys, Fly River Water Rat</t>
  </si>
  <si>
    <t>Limnomys</t>
  </si>
  <si>
    <t>bryophilus</t>
  </si>
  <si>
    <t>Gray-bellied Limnomys</t>
  </si>
  <si>
    <t>sibuanus</t>
  </si>
  <si>
    <t>White-bellied Limnomys, Mindanao Mountain Rat, Long-tailed Moss Mouse</t>
  </si>
  <si>
    <t>Lophuromys</t>
  </si>
  <si>
    <t>brevicaudus</t>
  </si>
  <si>
    <t>Short-tailed Brush-furred Rat</t>
  </si>
  <si>
    <t>chrysopus</t>
  </si>
  <si>
    <t>Ethiopian Forest Brush-furred Rat</t>
  </si>
  <si>
    <t>Gray Brush-furred Rat</t>
  </si>
  <si>
    <t>dieterleni</t>
  </si>
  <si>
    <t>Dieterlen's Brush-furred Mouse, Mount Oku Brush-furred Rat, Mt Oku Brush-furred Mouse</t>
  </si>
  <si>
    <t>Mount Lefo Brush-furred Rat</t>
  </si>
  <si>
    <t>flavopunctatus</t>
  </si>
  <si>
    <t>Yellow-spotted Brush-furred Rat</t>
  </si>
  <si>
    <t>huttereri</t>
  </si>
  <si>
    <t>Hutterer's Brush-furred Mouse, Hutterer's Brush-furred Rat</t>
  </si>
  <si>
    <t>luteogaster</t>
  </si>
  <si>
    <t>Yellow-bellied Brush-furred Rat</t>
  </si>
  <si>
    <t>medicaudatus</t>
  </si>
  <si>
    <t>Medium-tailed Brush-furred Rat</t>
  </si>
  <si>
    <t>melanonyx</t>
  </si>
  <si>
    <t>Black-clawed Brush-furred Rat</t>
  </si>
  <si>
    <t>Fire-bellied Brush-furred Rat</t>
  </si>
  <si>
    <t>rahmi</t>
  </si>
  <si>
    <t>Rahm's Brush-furred Rat</t>
  </si>
  <si>
    <t>Mount Cameroon Brush-furred Rat, Roseveari's Brush-furred Mouse</t>
  </si>
  <si>
    <t>sikapusi</t>
  </si>
  <si>
    <t>Rusty-bellied Brush-furred Rat</t>
  </si>
  <si>
    <t>woosnami</t>
  </si>
  <si>
    <t>Woosnam's Brush-furred Rat</t>
  </si>
  <si>
    <t>Lorentzimys</t>
  </si>
  <si>
    <t>Long-footed Tree Mouse, New Guinean Jumping Mouse</t>
  </si>
  <si>
    <t>Macruromys</t>
  </si>
  <si>
    <t>Lesser Small-toothed Rat, Western Small-toothed Rat</t>
  </si>
  <si>
    <t>Greater Small-toothed Rat, Eastern Small-toothed Rat</t>
  </si>
  <si>
    <t>Madromys</t>
  </si>
  <si>
    <t>White-tailed Wood Rat, Blanford's Rat, Blanford's Rat</t>
  </si>
  <si>
    <t>Malacomys</t>
  </si>
  <si>
    <t>cansdalei</t>
  </si>
  <si>
    <t>Cansdale's Swamp Rat</t>
  </si>
  <si>
    <t>Edward's Swamp Rat</t>
  </si>
  <si>
    <t>Big-eared Swamp Rat</t>
  </si>
  <si>
    <t>Mallomys</t>
  </si>
  <si>
    <t>aroaensis</t>
  </si>
  <si>
    <t>De Vis's Woolly Rat</t>
  </si>
  <si>
    <t>gunung</t>
  </si>
  <si>
    <t>Alpine Woolly Rat</t>
  </si>
  <si>
    <t>istapantap</t>
  </si>
  <si>
    <t>Subalpine Woolly Rat</t>
  </si>
  <si>
    <t>Rothschild's Woolly Rat</t>
  </si>
  <si>
    <t>Mammelomys</t>
  </si>
  <si>
    <t>Highland Mammelomys, Large-scaled Melomys, Large-scaled Mosaic-tailed Rat</t>
  </si>
  <si>
    <t>rattoides</t>
  </si>
  <si>
    <t>Lowland Mammelomys, Large Mosaic-tailed Rat, Large Melomys</t>
  </si>
  <si>
    <t>Margaretamys</t>
  </si>
  <si>
    <t>Spiny Lowland Margaretamys, Beccari's Margareta Rat</t>
  </si>
  <si>
    <t>Elegant Margaretamys, Elegant Margareta Rat</t>
  </si>
  <si>
    <t>Lesser Margaretamys, Little Margareta Rat</t>
  </si>
  <si>
    <t>Mastacomys</t>
  </si>
  <si>
    <t>Broad-toothed Mouse</t>
  </si>
  <si>
    <t>Mastomys</t>
  </si>
  <si>
    <t>awashensis</t>
  </si>
  <si>
    <t>Awash Mastomys, Awash Multimammate Mouse</t>
  </si>
  <si>
    <t>coucha</t>
  </si>
  <si>
    <t>Southern African Mastomys, Southern Multimammate Mouse</t>
  </si>
  <si>
    <t>erythroleucus</t>
  </si>
  <si>
    <t>Guinea Multimammate Mouse, Reddish-white Mastomys</t>
  </si>
  <si>
    <t>huberti</t>
  </si>
  <si>
    <t>Hubert's Mastomys, Hubert's Mastomys</t>
  </si>
  <si>
    <t>kollmannspergeri</t>
  </si>
  <si>
    <t>Kollmannsperger's Mastomys</t>
  </si>
  <si>
    <t>Natal Mastomys, Natal Multimammate Mouse</t>
  </si>
  <si>
    <t>pernanus</t>
  </si>
  <si>
    <t>Dwarf Mastomys, Dwarf Multimammate Mouse</t>
  </si>
  <si>
    <t>Shortridge's Mastomys, Shortridge's Multimammate Mouse</t>
  </si>
  <si>
    <t>Maxomys</t>
  </si>
  <si>
    <t>Bornean Mountain Maxomys, Mountain Spiny Rat</t>
  </si>
  <si>
    <t>baeodon</t>
  </si>
  <si>
    <t>Small Bornean Maxomys, Small Spiny Rat</t>
  </si>
  <si>
    <t>bartelsii</t>
  </si>
  <si>
    <t>Bartels's Javan Maxomys, Bartels's Spiny Rat</t>
  </si>
  <si>
    <t>dollmani</t>
  </si>
  <si>
    <t>Dollman's Sulawesi Maxomys, Dollman's Spiny Rat</t>
  </si>
  <si>
    <t>hellwaldii</t>
  </si>
  <si>
    <t>Hellwald's Sulawesi Maxomys, Hellwald's Spiny Rat</t>
  </si>
  <si>
    <t>hylomyoides</t>
  </si>
  <si>
    <t>Sumatran Mountain Maxomys, Sumatran Spiny Rat</t>
  </si>
  <si>
    <t>inas</t>
  </si>
  <si>
    <t>Malayan Mountain Maxomys, Malayan Mountain Spiny Rat</t>
  </si>
  <si>
    <t>Broad-nosed Sumatran Maxomys, Fat-nosed Spiny Rat</t>
  </si>
  <si>
    <t>moi</t>
  </si>
  <si>
    <t>Indochinese Mountain Maxomys, Mo's Spiny Rat</t>
  </si>
  <si>
    <t>Musschenbroek's Sulawesi Maxomys, Musschenbroek's Spiny Rat</t>
  </si>
  <si>
    <t>ochraceiventer</t>
  </si>
  <si>
    <t>Ochraceous-bellied Bornean Maxomys, Chestnut-bellied Spiny Rat</t>
  </si>
  <si>
    <t>Mentawai Archipelago Maxomys, Pagai Spiny Rat</t>
  </si>
  <si>
    <t>panglima</t>
  </si>
  <si>
    <t>Palawan Maxomys, Palawan Spiny Rat</t>
  </si>
  <si>
    <t>rajah</t>
  </si>
  <si>
    <t>Rajah Sundaic Maxomys, Rajah Spiny Rat</t>
  </si>
  <si>
    <t>surifer</t>
  </si>
  <si>
    <t>Indomalayan Maxomys, Red Spiny Rat</t>
  </si>
  <si>
    <t>tajuddinii</t>
  </si>
  <si>
    <t>Watts's Sulawesi Maxomys, Watts's Spiny Rat</t>
  </si>
  <si>
    <t>Whitehead's Sundaic Maxomys, Whitehead's Spiny Rat</t>
  </si>
  <si>
    <t>Melasmothrix</t>
  </si>
  <si>
    <t>Diurnal Sulawesian Shrew Rat, Sulawesian Shrew Rat</t>
  </si>
  <si>
    <t>Melomys</t>
  </si>
  <si>
    <t>Dusky Seram Melomys, Dusky Mosaic-tailed Rat</t>
  </si>
  <si>
    <t>arcium</t>
  </si>
  <si>
    <t>Rossel Island Melomys</t>
  </si>
  <si>
    <t>bannisteri</t>
  </si>
  <si>
    <t>Great Kai Island Melomys</t>
  </si>
  <si>
    <t>Bougainville Melomys, Bougainville Mosaic-tailed Rat</t>
  </si>
  <si>
    <t>Grassland Melomys, Grassland Mosaic-tailed Rat</t>
  </si>
  <si>
    <t>Cape York Melomys, Cape York Mosaic-tailed Rat</t>
  </si>
  <si>
    <t>Short-tailed Talaud Melomys</t>
  </si>
  <si>
    <t>cervinipes</t>
  </si>
  <si>
    <t>Fawn-footed Melomys, Fawn-footed Mosaic-tailed Rat</t>
  </si>
  <si>
    <t>cooperae</t>
  </si>
  <si>
    <t>Yamdena Island Melomys</t>
  </si>
  <si>
    <t>Dollman's Melomys, Long-tailed Melomys, Slender Mosaic-tailed Rat</t>
  </si>
  <si>
    <t>Manusela Melomys, Manusela Mosaic-tailed Rat</t>
  </si>
  <si>
    <t>frigicola</t>
  </si>
  <si>
    <t>Snow Mountains Grassland Melomys</t>
  </si>
  <si>
    <t>Seram Long-tailed Melomys</t>
  </si>
  <si>
    <t>howi</t>
  </si>
  <si>
    <t>Riama Island Melomys</t>
  </si>
  <si>
    <t>White-bellied Melomys, White-bellied Mosaic-tailed Rat</t>
  </si>
  <si>
    <t>lutillus</t>
  </si>
  <si>
    <t>Grassland Melomys</t>
  </si>
  <si>
    <t>matambuai</t>
  </si>
  <si>
    <t>Manus Melomys</t>
  </si>
  <si>
    <t>obiensis</t>
  </si>
  <si>
    <t>Obi Island Melomys, Obi Mosaic-tailed Rat</t>
  </si>
  <si>
    <t>paveli</t>
  </si>
  <si>
    <t>Pavel's Seram Melomys</t>
  </si>
  <si>
    <t>rubicola</t>
  </si>
  <si>
    <t>Bramble Cay Melomys, Bramble Cay Mosaic-tailed Rat</t>
  </si>
  <si>
    <t>Black-tailed Melomys, Black-tailed Mosaic-tailed Rat</t>
  </si>
  <si>
    <t>talaudium</t>
  </si>
  <si>
    <t>Long-tailed Talaud Melomys</t>
  </si>
  <si>
    <t>Meriones</t>
  </si>
  <si>
    <t>arimalius</t>
  </si>
  <si>
    <t>Arabian Jird</t>
  </si>
  <si>
    <t>Sundevall's Jird</t>
  </si>
  <si>
    <t>Moroccan Jird</t>
  </si>
  <si>
    <t>hurrianae</t>
  </si>
  <si>
    <t>Indian Desert Gerbil, Indian Desert Jird</t>
  </si>
  <si>
    <t>Libyan Jird</t>
  </si>
  <si>
    <t>meridianus</t>
  </si>
  <si>
    <t>Persian Jird</t>
  </si>
  <si>
    <t>King Jird</t>
  </si>
  <si>
    <t>sacramenti</t>
  </si>
  <si>
    <t>Buxton's Jird</t>
  </si>
  <si>
    <t>Shaw's Jird</t>
  </si>
  <si>
    <t>tamariscinus</t>
  </si>
  <si>
    <t>Tamarisk Gerbil, Tamarisk Jird, TAMARISK JIRD</t>
  </si>
  <si>
    <t>tristrami</t>
  </si>
  <si>
    <t>Tristram's Jird</t>
  </si>
  <si>
    <t>Mongolian Gerbil, Mongolian Jird</t>
  </si>
  <si>
    <t>Vinogradov's Jird</t>
  </si>
  <si>
    <t>Zarundny's Jird</t>
  </si>
  <si>
    <t>Mesembriomys</t>
  </si>
  <si>
    <t>Black-footed Tree Rat</t>
  </si>
  <si>
    <t>Golden-backed Tree Rat</t>
  </si>
  <si>
    <t>Microdillus</t>
  </si>
  <si>
    <t>peeli</t>
  </si>
  <si>
    <t>Somali Pygmy Gerbil</t>
  </si>
  <si>
    <t>Microhydromys</t>
  </si>
  <si>
    <t>southern groovetoothed moss-mouse</t>
  </si>
  <si>
    <t>Groove-toothed Shrew Mouse</t>
  </si>
  <si>
    <t>Micromys</t>
  </si>
  <si>
    <t>Eurasian Harvest Mouse, Harvest Mouse</t>
  </si>
  <si>
    <t>Millardia</t>
  </si>
  <si>
    <t>Sand-coloured Metad, Sand-colored Soft-furred Rat</t>
  </si>
  <si>
    <t>kathleenae</t>
  </si>
  <si>
    <t>Burmese Metad, Miss Ryley's Soft-furred Rat</t>
  </si>
  <si>
    <t>kondana</t>
  </si>
  <si>
    <t>Kondana Rat, Kondana Soft-furred Rat, Large Metad</t>
  </si>
  <si>
    <t>meltada</t>
  </si>
  <si>
    <t>Soft-furred Metad, Soft-furred Field Rat, Soft-furred Rat</t>
  </si>
  <si>
    <t>Ethiopian Striped Mouse, Striped-back Mouse</t>
  </si>
  <si>
    <t>Mus</t>
  </si>
  <si>
    <t>baoulei</t>
  </si>
  <si>
    <t>Baoule's Mouse</t>
  </si>
  <si>
    <t>booduga</t>
  </si>
  <si>
    <t>Common Indian Field Mouse, Little Indian Field Mouse</t>
  </si>
  <si>
    <t>bufo</t>
  </si>
  <si>
    <t>Toad Mouse</t>
  </si>
  <si>
    <t>callewaerti</t>
  </si>
  <si>
    <t>Callewaert's Mouse</t>
  </si>
  <si>
    <t>Ryukyu Mouse, Ricefield Mouse</t>
  </si>
  <si>
    <t>cervicolor</t>
  </si>
  <si>
    <t>Fawn-colored Mouse</t>
  </si>
  <si>
    <t>cookii</t>
  </si>
  <si>
    <t>Cook's Mouse, Ryley's Spiny Mouse</t>
  </si>
  <si>
    <t>crociduroides</t>
  </si>
  <si>
    <t>Sumatran Shrewlike Mouse</t>
  </si>
  <si>
    <t>cypriacus</t>
  </si>
  <si>
    <t>Cyrpiot Mouse</t>
  </si>
  <si>
    <t>Bonhote's Mouse, Servant Mouse</t>
  </si>
  <si>
    <t>fernandoni</t>
  </si>
  <si>
    <t>Ceylon Spiny Mouse</t>
  </si>
  <si>
    <t>fragilicauda</t>
  </si>
  <si>
    <t>Sheath-tailed Mouse</t>
  </si>
  <si>
    <t>goundae</t>
  </si>
  <si>
    <t>Gounda Mouse</t>
  </si>
  <si>
    <t>haussa</t>
  </si>
  <si>
    <t>Hausa Mouse</t>
  </si>
  <si>
    <t>indutus</t>
  </si>
  <si>
    <t>Desert Pygmy Mouse</t>
  </si>
  <si>
    <t>macedonicus</t>
  </si>
  <si>
    <t>Macedonian Mouse, Balkan Short-tailed Mouse</t>
  </si>
  <si>
    <t>mahomet</t>
  </si>
  <si>
    <t>Mahomet Mouse</t>
  </si>
  <si>
    <t>mattheyi</t>
  </si>
  <si>
    <t>Matthey's Mouse</t>
  </si>
  <si>
    <t>mayori</t>
  </si>
  <si>
    <t>Mayor's Mouse, Mayor's Mouse, Highland Rat</t>
  </si>
  <si>
    <t>minutoides</t>
  </si>
  <si>
    <t>Pygmy Mouse</t>
  </si>
  <si>
    <t>musculoides</t>
  </si>
  <si>
    <t>Subsaharan Pygmy Mouse</t>
  </si>
  <si>
    <t>House Mouse</t>
  </si>
  <si>
    <t>neavei</t>
  </si>
  <si>
    <t>Neave's Mouse</t>
  </si>
  <si>
    <t>orangiae</t>
  </si>
  <si>
    <t>Free State Pygmy Mouse, Orange Mouse</t>
  </si>
  <si>
    <t>oubanguii</t>
  </si>
  <si>
    <t>Oubangui Mouse</t>
  </si>
  <si>
    <t>pahari</t>
  </si>
  <si>
    <t>Gairdner's Shrewmouse, Sikkim Mouse</t>
  </si>
  <si>
    <t>Wroughton's Small Spiny Mouse, Phillips's Mouse</t>
  </si>
  <si>
    <t>platythrix</t>
  </si>
  <si>
    <t>Brown Spiny Mouse, Flat-haired Mouse</t>
  </si>
  <si>
    <t>saxicola</t>
  </si>
  <si>
    <t>Brown Spiny Mouse, Rock-loving Mouse</t>
  </si>
  <si>
    <t>setulosus</t>
  </si>
  <si>
    <t>Peter's Mouse</t>
  </si>
  <si>
    <t>Setzer's Mouse, Setzer's Pygmy Mouse</t>
  </si>
  <si>
    <t>Shortridge's Mouse, Shortridge's Mouse</t>
  </si>
  <si>
    <t>sorella</t>
  </si>
  <si>
    <t>Thomas's Mouse, Thomas's Pygmy Mouse</t>
  </si>
  <si>
    <t>Mound-building Mouse, Steppe Mouse</t>
  </si>
  <si>
    <t>spretus</t>
  </si>
  <si>
    <t>Algerian Mouse, Western Mediterranean Mouse, WESTERN MEDITERRANEAN MOUSE</t>
  </si>
  <si>
    <t>Delicate Mouse</t>
  </si>
  <si>
    <t>terricolor</t>
  </si>
  <si>
    <t>Earth-colored Mouse</t>
  </si>
  <si>
    <t>Gray-bellied Mouse, Gray-bellied Pygmy Mouse</t>
  </si>
  <si>
    <t>Javan Shrew-like Mouse, Volcano Mouse</t>
  </si>
  <si>
    <t>Mylomys</t>
  </si>
  <si>
    <t>African Groove-toothed Rat, Mill Rat</t>
  </si>
  <si>
    <t>Ethiopian Mylomys</t>
  </si>
  <si>
    <t>Myomyscus</t>
  </si>
  <si>
    <t>Angolan Multimammate Mouse, Angolan Myomyscus</t>
  </si>
  <si>
    <t>Brockman's Myomyscus, Brockman's Myomyscus</t>
  </si>
  <si>
    <t>verreauxii</t>
  </si>
  <si>
    <t>Verreaux's Mouse, Verreaux's White-footed Rat</t>
  </si>
  <si>
    <t>yemeni</t>
  </si>
  <si>
    <t>Yemeni Mouse, Yemen White-footed Rat</t>
  </si>
  <si>
    <t>Nesokia</t>
  </si>
  <si>
    <t>bunnii</t>
  </si>
  <si>
    <t>Bunn's Short-tailed Bandicoot Rat</t>
  </si>
  <si>
    <t>Short-tailed Bandicoot Rat</t>
  </si>
  <si>
    <t>Nesoromys</t>
  </si>
  <si>
    <t>ceramicus</t>
  </si>
  <si>
    <t>Seram Island Mountain Rat, Ceram Rat</t>
  </si>
  <si>
    <t>Nilopegamys</t>
  </si>
  <si>
    <t>plumbeus</t>
  </si>
  <si>
    <t>Ethiopian Amphibious Rat, Ethiopian Water Mouse</t>
  </si>
  <si>
    <t>Niviventer</t>
  </si>
  <si>
    <t>Anderson's Niviventer, Anderson's White-bellied Rat</t>
  </si>
  <si>
    <t>brahma</t>
  </si>
  <si>
    <t>Brahma White-bellied Rat, Thomas' Chestnut Rat</t>
  </si>
  <si>
    <t>cameroni</t>
  </si>
  <si>
    <t>Cameron Highlands Niviventer</t>
  </si>
  <si>
    <t>confucianus</t>
  </si>
  <si>
    <t>Confucian Niviventer, Chinese White-bellied Rat</t>
  </si>
  <si>
    <t>coninga</t>
  </si>
  <si>
    <t>Spiny Taiwan Niviventer, Coxing's White-bellied Rat</t>
  </si>
  <si>
    <t>cremoriventer</t>
  </si>
  <si>
    <t>Sundaic Arboreal Niviventer, Dark-tailed Tree Rat</t>
  </si>
  <si>
    <t>culturatus</t>
  </si>
  <si>
    <t>Soft-furred Taiwan Niviventer, Oldfield White-bellied Rat</t>
  </si>
  <si>
    <t>eha</t>
  </si>
  <si>
    <t>Little Himalayan Rat, Smoke-bellied Rat</t>
  </si>
  <si>
    <t>excelsior</t>
  </si>
  <si>
    <t>Sichuan Niviventer, Large White-bellied Rat</t>
  </si>
  <si>
    <t>fraternus</t>
  </si>
  <si>
    <t>Montane Sumatran Niviventer</t>
  </si>
  <si>
    <t>Chestnut White-bellied Rat</t>
  </si>
  <si>
    <t>hinpoon</t>
  </si>
  <si>
    <t>Limestone Niviventer, Limestone Rat</t>
  </si>
  <si>
    <t>langbianis</t>
  </si>
  <si>
    <t>Lang Bian White-bellied Rat, Dark-tailed Rat</t>
  </si>
  <si>
    <t>Montane Javan Niviventer, Narrow-tailed White-bellied Rat</t>
  </si>
  <si>
    <t>niviventer</t>
  </si>
  <si>
    <t>Himalayan White-bellied Rat, White-bellied Rat</t>
  </si>
  <si>
    <t>rapit</t>
  </si>
  <si>
    <t>Montane Bornean Niviventer, Long-tailed Mountain Rat</t>
  </si>
  <si>
    <t>tenaster</t>
  </si>
  <si>
    <t>Indochinese Mountain Niviventer, Tenasserim White-bellied Rat</t>
  </si>
  <si>
    <t>Notomys</t>
  </si>
  <si>
    <t>alexis</t>
  </si>
  <si>
    <t>Spinifex Hopping Mouse, Spinefex Hopping Mouse</t>
  </si>
  <si>
    <t>Short-tailed Hopping Mouse</t>
  </si>
  <si>
    <t>aquilo</t>
  </si>
  <si>
    <t>Northern Hopping Mouse</t>
  </si>
  <si>
    <t>Fawn Hopping Mouse</t>
  </si>
  <si>
    <t>Dusky Hopping Mouse</t>
  </si>
  <si>
    <t>Long-tailed Hopping Mouse</t>
  </si>
  <si>
    <t>Big-eared Hopping Mouse, Big-eared Hopping-mouse</t>
  </si>
  <si>
    <t>mitchellii</t>
  </si>
  <si>
    <t>Mitchell's Hopping Mouse</t>
  </si>
  <si>
    <t>Darling Downs Hopping Mouse</t>
  </si>
  <si>
    <t>Broad-cheeked Hopping-mouse</t>
  </si>
  <si>
    <t>Oenomys</t>
  </si>
  <si>
    <t>Rufous-nosed Rats</t>
  </si>
  <si>
    <t>Ghana Rufous-nosed Rat</t>
  </si>
  <si>
    <t>Otomys</t>
  </si>
  <si>
    <t>Angolan Vlei Rat</t>
  </si>
  <si>
    <t>angoniensis</t>
  </si>
  <si>
    <t>Angoni Vlei Rat</t>
  </si>
  <si>
    <t>barbouri</t>
  </si>
  <si>
    <t>Barbour's Vlei Rat</t>
  </si>
  <si>
    <t>Burton's Vlei Rat</t>
  </si>
  <si>
    <t>cuanzensis</t>
  </si>
  <si>
    <t>Cuanza Vlei Rat</t>
  </si>
  <si>
    <t>Dent's Vlei Rat</t>
  </si>
  <si>
    <t>Southern African Vlei Rat, Vlei Rat</t>
  </si>
  <si>
    <t>lacustris</t>
  </si>
  <si>
    <t>Tanzanian Vlei Rat</t>
  </si>
  <si>
    <t>laminatus</t>
  </si>
  <si>
    <t>Laminate Vlei Rat</t>
  </si>
  <si>
    <t>Western Vlei Rat</t>
  </si>
  <si>
    <t>Saunder's Vlei Rat</t>
  </si>
  <si>
    <t>sloggetti</t>
  </si>
  <si>
    <t>Sloggett's Vlei Rat</t>
  </si>
  <si>
    <t>Tropical Vlei Rat</t>
  </si>
  <si>
    <t>Typical Vlei Rat</t>
  </si>
  <si>
    <t>unisulcatus</t>
  </si>
  <si>
    <t>Bush Vlei Rat, Karoo Bush Rat</t>
  </si>
  <si>
    <t>Pachyuromys</t>
  </si>
  <si>
    <t>duprasi</t>
  </si>
  <si>
    <t>Fat-tailed Gerbil</t>
  </si>
  <si>
    <t>Palawanomys</t>
  </si>
  <si>
    <t>Palawan Mountain Rat, Palawan Soft-furred Mountain Rat</t>
  </si>
  <si>
    <t>Papagomys</t>
  </si>
  <si>
    <t>armandvillei</t>
  </si>
  <si>
    <t>Armandville's Papagomys, Flores Giant Rat, Flores Giant Tree Rat</t>
  </si>
  <si>
    <t>Parahydromys</t>
  </si>
  <si>
    <t>Waterside Rat, Coarse-haired Water Rat</t>
  </si>
  <si>
    <t>Paraleptomys</t>
  </si>
  <si>
    <t>Northern Hydromyine, Northern Rat, Northern Water Rat</t>
  </si>
  <si>
    <t>wilhelmina</t>
  </si>
  <si>
    <t>Short-haired Hydromyine, Short-haired Water Rat</t>
  </si>
  <si>
    <t>Paramelomys</t>
  </si>
  <si>
    <t>gressitti</t>
  </si>
  <si>
    <t>Gressitt's Paramelomys</t>
  </si>
  <si>
    <t>Papuan Lowland Paramelomys, Long-nosed Mosaic-tailed Rat</t>
  </si>
  <si>
    <t>Lorentz's Paramelomys, Lorentz's Mosaic-tailed Rat</t>
  </si>
  <si>
    <t>Montane Soft-furred Paramelomys, Thomas's Melomys, Thomas's Mosaic-tailed Rat</t>
  </si>
  <si>
    <t>Moncton's Paramelomys, Moncton's Mosaic-tailed Rat</t>
  </si>
  <si>
    <t>Long-nosed Paramelomys</t>
  </si>
  <si>
    <t>Common Lowland Paramelomys, Lowland Mosaic-tailed Rat</t>
  </si>
  <si>
    <t>rubex</t>
  </si>
  <si>
    <t>Mountain Paramelomys, Mountain Mosaic-tailed Rat</t>
  </si>
  <si>
    <t>steini</t>
  </si>
  <si>
    <t>Stein's Paramelomys</t>
  </si>
  <si>
    <t>Parotomys</t>
  </si>
  <si>
    <t>Brants's Whistling Rat, Brants' Whistling Rat</t>
  </si>
  <si>
    <t>littledalei</t>
  </si>
  <si>
    <t>Littledale's Whistling Rat</t>
  </si>
  <si>
    <t>dominator</t>
  </si>
  <si>
    <t>Giant Sulawesi Rat, Sulawesi Giant Rat</t>
  </si>
  <si>
    <t>Paucidentomys</t>
  </si>
  <si>
    <t>vermidax</t>
  </si>
  <si>
    <t>Paulamys</t>
  </si>
  <si>
    <t>Paula's Long-nosed Rat, Flores Long-nosed Rat</t>
  </si>
  <si>
    <t>Pelomys</t>
  </si>
  <si>
    <t>campanae</t>
  </si>
  <si>
    <t>Bell Groove-toothed Swamp Rat</t>
  </si>
  <si>
    <t>Creek Groove-toothed Swamp Rat</t>
  </si>
  <si>
    <t>hopkinsi</t>
  </si>
  <si>
    <t>Hopkins's Groove-toothed Swamp Rat</t>
  </si>
  <si>
    <t>isseli</t>
  </si>
  <si>
    <t>Issel's Groove-toothed Swamp Rat</t>
  </si>
  <si>
    <t>Least Groove-toothed Swamp Rat</t>
  </si>
  <si>
    <t>Phloeomys</t>
  </si>
  <si>
    <t>cumingi</t>
  </si>
  <si>
    <t>Southern Luzon Phloeomys, Southern Luzon Giant Cloud Rat, Southern Giant Slender-tailed Cloud Rat</t>
  </si>
  <si>
    <t>Northern Luzon Phloeomys, Northern Luzon Giant Cloud Rat</t>
  </si>
  <si>
    <t>Pithecheir</t>
  </si>
  <si>
    <t>Javan Pithecheir, Red Tree Rat</t>
  </si>
  <si>
    <t>Malay Peninsula Pithecheir, Malayan Tree Rat</t>
  </si>
  <si>
    <t>Pithecheirops</t>
  </si>
  <si>
    <t>otion</t>
  </si>
  <si>
    <t>Bornean Pithecheirops</t>
  </si>
  <si>
    <t>Pogonomelomys</t>
  </si>
  <si>
    <t>brassi</t>
  </si>
  <si>
    <t>Grey Pogonomelomys</t>
  </si>
  <si>
    <t>Bruijn's Pogonomelomys, Large Pogonomelomys, Lowland Brush Mouse</t>
  </si>
  <si>
    <t>Shaw Mayer's Pogonomelomys, Shaw Mayer's Brush Mouse</t>
  </si>
  <si>
    <t>Pogonomys</t>
  </si>
  <si>
    <t>championi</t>
  </si>
  <si>
    <t>Champion's Tree Mouse</t>
  </si>
  <si>
    <t>fergussoniensis</t>
  </si>
  <si>
    <t>D'entrecasteaux Archipelago Pogonomys</t>
  </si>
  <si>
    <t>Loria's Pogonomys, Large Tree Mouse</t>
  </si>
  <si>
    <t>Chestnut Tree Mouse</t>
  </si>
  <si>
    <t>Gray-bellied Tree Mouse</t>
  </si>
  <si>
    <t>Praomys</t>
  </si>
  <si>
    <t>daltoni</t>
  </si>
  <si>
    <t>Dalton's Mouse, Dalton's Praomys</t>
  </si>
  <si>
    <t>degraaffi</t>
  </si>
  <si>
    <t>De Graaff's Praomys</t>
  </si>
  <si>
    <t>delectorum</t>
  </si>
  <si>
    <t>East African Praomys, Delectable Soft-furred Mouse</t>
  </si>
  <si>
    <t>hartwigi</t>
  </si>
  <si>
    <t>Hartwig's Praomys, Hartwig's Soft-furred Mouse</t>
  </si>
  <si>
    <t>Jackson's Praomys, Jackson's Soft-furred Mouse</t>
  </si>
  <si>
    <t>lukolelae</t>
  </si>
  <si>
    <t>Lukolela Swamp Rat</t>
  </si>
  <si>
    <t>Least Praomys, Least Soft-furred Mouse</t>
  </si>
  <si>
    <t>misonnei</t>
  </si>
  <si>
    <t>Misonne's Praomys, Misonne's Soft-furred Mouse</t>
  </si>
  <si>
    <t>Cameroon Praomys, Cameroon Soft-furred Mouse</t>
  </si>
  <si>
    <t>mutoni</t>
  </si>
  <si>
    <t>Muton's Soft-furred Mouse, Riverine Praomys</t>
  </si>
  <si>
    <t>Gotel Mountain Praomys</t>
  </si>
  <si>
    <t>Petter's Praomys</t>
  </si>
  <si>
    <t>Forest Soft-furred Mouse, West African Praomys</t>
  </si>
  <si>
    <t>tullbergi</t>
  </si>
  <si>
    <t>Tullberg's Soft-furred Mouse, Tullberg's Praomys</t>
  </si>
  <si>
    <t>verschureni</t>
  </si>
  <si>
    <t>Verschuren's Swamp Rat</t>
  </si>
  <si>
    <t>Protochromys</t>
  </si>
  <si>
    <t>fellowsi</t>
  </si>
  <si>
    <t>Red-bellied Protochromys, Red-bellied Mosaic-tailed Rat, Papuan Protochromys</t>
  </si>
  <si>
    <t>Psammomys</t>
  </si>
  <si>
    <t>obesus</t>
  </si>
  <si>
    <t>Fat Sand Rat</t>
  </si>
  <si>
    <t>vexillaris</t>
  </si>
  <si>
    <t>Thin Sand Rat</t>
  </si>
  <si>
    <t>Pseudoberylmys</t>
  </si>
  <si>
    <t>muongbangensis</t>
  </si>
  <si>
    <t>Pseudohydromys</t>
  </si>
  <si>
    <t>berniceae</t>
  </si>
  <si>
    <t>Bishop's Moss-Mouse</t>
  </si>
  <si>
    <t>ellermani</t>
  </si>
  <si>
    <t>One-toothed Shrew Mouse, One-toothed Shrew-mouse</t>
  </si>
  <si>
    <t>Mottled-tailed Shrew Mouse</t>
  </si>
  <si>
    <t>germani</t>
  </si>
  <si>
    <t>German's One-toothed Moss Mouse</t>
  </si>
  <si>
    <t>Eastern Shrew Mouse</t>
  </si>
  <si>
    <t>Musser's Shrew Mouse</t>
  </si>
  <si>
    <t>Western Shrew Mouse</t>
  </si>
  <si>
    <t>patriciae</t>
  </si>
  <si>
    <t>Woolley's Moss-Mouse</t>
  </si>
  <si>
    <t>sandrae</t>
  </si>
  <si>
    <t>White-bellied Moss-Mouse</t>
  </si>
  <si>
    <t>Pseudomys</t>
  </si>
  <si>
    <t>albocinereus</t>
  </si>
  <si>
    <t>Ash-grey Mouse, Ash-gray Mouse</t>
  </si>
  <si>
    <t>apodemoides</t>
  </si>
  <si>
    <t>Silky Mouse</t>
  </si>
  <si>
    <t>Long-eared Mouse</t>
  </si>
  <si>
    <t>Plains Mouse</t>
  </si>
  <si>
    <t>bolami</t>
  </si>
  <si>
    <t>Bolam's Mouse</t>
  </si>
  <si>
    <t>Kakadu Pebble Mouse</t>
  </si>
  <si>
    <t>Western Pebble Mouse, Western Pebble-mound Mouse, Pilbara Pebble Mouse</t>
  </si>
  <si>
    <t>Delicate Mouse, Little Native Mouse</t>
  </si>
  <si>
    <t>desertor</t>
  </si>
  <si>
    <t>Desert Mouse, Brown Desert Mouse</t>
  </si>
  <si>
    <t>Smoky Mouse</t>
  </si>
  <si>
    <t>glaucus</t>
  </si>
  <si>
    <t>Blue-grey Mouse, Blue-gray Mouse</t>
  </si>
  <si>
    <t>gracilicaudatus</t>
  </si>
  <si>
    <t>Eastern Chestnut Mouse</t>
  </si>
  <si>
    <t>hermannsburgensis</t>
  </si>
  <si>
    <t>Sandy Inland Mouse</t>
  </si>
  <si>
    <t>higginsi</t>
  </si>
  <si>
    <t>Long-tailed Mouse</t>
  </si>
  <si>
    <t>johnsoni</t>
  </si>
  <si>
    <t>Central Pebble Mouse, Central Pebble-mound Mouse</t>
  </si>
  <si>
    <t>Western Chestnut Mouse</t>
  </si>
  <si>
    <t>novaehollandiae</t>
  </si>
  <si>
    <t>New Holland Mouse</t>
  </si>
  <si>
    <t>Western Mouse</t>
  </si>
  <si>
    <t>oralis</t>
  </si>
  <si>
    <t>Hastings River Mouse</t>
  </si>
  <si>
    <t>patrius</t>
  </si>
  <si>
    <t>Eastern Pebble Mouse, Country Mouse, Queensland Pebble-mound Mouse</t>
  </si>
  <si>
    <t>Heath Mouse, Shortridge's Native Mouse, Heath Rat, Blunt-faced Rat</t>
  </si>
  <si>
    <t>Rattus</t>
  </si>
  <si>
    <t>Burnished Enggano Rat, Sunburned Rat</t>
  </si>
  <si>
    <t>Indochinese Forest Rat, Sikkim Rat</t>
  </si>
  <si>
    <t>annandalei</t>
  </si>
  <si>
    <t>Annandale's Sundaic Rat, Annandale's Rat</t>
  </si>
  <si>
    <t>Vogelkop Mountain Rat</t>
  </si>
  <si>
    <t>argentiventer</t>
  </si>
  <si>
    <t>Ricefield Rat, Rice-field Rat</t>
  </si>
  <si>
    <t>arrogans</t>
  </si>
  <si>
    <t>Western New Guinea Mountain Rat</t>
  </si>
  <si>
    <t>Kinabalu Rat, Summit Rat</t>
  </si>
  <si>
    <t>blangorum</t>
  </si>
  <si>
    <t>Aceh Rat</t>
  </si>
  <si>
    <t>bontanus</t>
  </si>
  <si>
    <t>Southwestern Xanthurus Rat, Bonthain Rat</t>
  </si>
  <si>
    <t>burrus</t>
  </si>
  <si>
    <t>Miller's Nicobar Rat, Nicobar Archipelago Rat, Nonsense Rat</t>
  </si>
  <si>
    <t>colletti</t>
  </si>
  <si>
    <t>Dusky Rat</t>
  </si>
  <si>
    <t>elaphinus</t>
  </si>
  <si>
    <t>Sula Archipelago Rat, Sula Rat</t>
  </si>
  <si>
    <t>enganus</t>
  </si>
  <si>
    <t>Enggano Island Rat, Enggano Rat</t>
  </si>
  <si>
    <t>Philippine Forest Rat</t>
  </si>
  <si>
    <t>exulans</t>
  </si>
  <si>
    <t>Polynesian Rat</t>
  </si>
  <si>
    <t>feliceus</t>
  </si>
  <si>
    <t>Spiny Seram Island Rat, Spiny Ceram Rat</t>
  </si>
  <si>
    <t>Bush Rat</t>
  </si>
  <si>
    <t>giluwensis</t>
  </si>
  <si>
    <t>Giluwe Rat</t>
  </si>
  <si>
    <t>hainaldi</t>
  </si>
  <si>
    <t>Hainald's Flores Island Rat, Hainald's Rat</t>
  </si>
  <si>
    <t>Hoffmann's Sulawesi Rat, Hoffmann's Rat</t>
  </si>
  <si>
    <t>hoogerwerfi</t>
  </si>
  <si>
    <t>Hoogerwerf's Sumatran Rat, Hoogerwerf's Rat</t>
  </si>
  <si>
    <t>jobiensis</t>
  </si>
  <si>
    <t>Yapen Rat, Japen Rat</t>
  </si>
  <si>
    <t>koopmani</t>
  </si>
  <si>
    <t>Koopman's Peleng Island Rat, Koopman's Rat</t>
  </si>
  <si>
    <t>korinchi</t>
  </si>
  <si>
    <t>Sumatran Mountain Rat, Korinch's Rat, Kerinci Rat</t>
  </si>
  <si>
    <t>Cape York Rat</t>
  </si>
  <si>
    <t>losea</t>
  </si>
  <si>
    <t>Losea Rat, Lesser Rice-field Rat</t>
  </si>
  <si>
    <t>Mentawai Archipelago Rat, Mentawai Rat</t>
  </si>
  <si>
    <t>Australian Swamp Rat</t>
  </si>
  <si>
    <t>macleari</t>
  </si>
  <si>
    <t>Maclear's Rat</t>
  </si>
  <si>
    <t>marmosurus</t>
  </si>
  <si>
    <t>Marmoset Xanthurus Rat, Opossum Rat</t>
  </si>
  <si>
    <t>Mindoro Mountain Rat, Mindoro Black Rat, Mindoro Soft-furred Rat</t>
  </si>
  <si>
    <t>mollicomulus</t>
  </si>
  <si>
    <t>Lampobatang Sulawesi Rat, Little Soft-furred Rat</t>
  </si>
  <si>
    <t>Sri Lankan Mountain Rat, Nillu Rat, Nellu Rat</t>
  </si>
  <si>
    <t>Eastern Rat</t>
  </si>
  <si>
    <t>morotaiensis</t>
  </si>
  <si>
    <t>Halmahara Rat, Molaccan Prehensile-tailed Rat</t>
  </si>
  <si>
    <t>nativitatis</t>
  </si>
  <si>
    <t>Bulldog Rat</t>
  </si>
  <si>
    <t>nikenii</t>
  </si>
  <si>
    <t>Niken's Rat</t>
  </si>
  <si>
    <t>Moss-forest Rat</t>
  </si>
  <si>
    <t>Himalayan Field Rat</t>
  </si>
  <si>
    <t>norvegicus</t>
  </si>
  <si>
    <t>Brown Rat</t>
  </si>
  <si>
    <t>New Guinea Rat, New Guinean Rat, Papua New Guinea Rat</t>
  </si>
  <si>
    <t>omichlodes</t>
  </si>
  <si>
    <t>Arianus's Rat</t>
  </si>
  <si>
    <t>Osgood's Vietnamese Rat, Osgood's Rat</t>
  </si>
  <si>
    <t>palmarum</t>
  </si>
  <si>
    <t>Zelebor's Nicobar Rat, Palm Rat</t>
  </si>
  <si>
    <t>pelurus</t>
  </si>
  <si>
    <t>Peleng Island Xanthurus Rat, Peleng Rat</t>
  </si>
  <si>
    <t>pococki</t>
  </si>
  <si>
    <t>Pocock's Highland Rat</t>
  </si>
  <si>
    <t>Large Spiny Rat, Spiny Rat</t>
  </si>
  <si>
    <t>pyctoris</t>
  </si>
  <si>
    <t>Himalayan Rat, Turkestan Rat</t>
  </si>
  <si>
    <t>ranjiniae</t>
  </si>
  <si>
    <t>Ranjini's Field Rat, Kerala Rat</t>
  </si>
  <si>
    <t>House Rat, Ship Rat, Roof Rat, Black Rat</t>
  </si>
  <si>
    <t>Glacier Rat, Richardson's Mountain Rat</t>
  </si>
  <si>
    <t>salocco</t>
  </si>
  <si>
    <t>Southeastern Xanthurus Rat</t>
  </si>
  <si>
    <t>satarae</t>
  </si>
  <si>
    <t>Sahyadris forest rat</t>
  </si>
  <si>
    <t>simalurensis</t>
  </si>
  <si>
    <t>Simalur Archipelago Rat, Simalur Rat</t>
  </si>
  <si>
    <t>sordidus</t>
  </si>
  <si>
    <t>Canefield Rat, Dusky Field Rat</t>
  </si>
  <si>
    <t>Small Spiny Rat, Stein's Rat</t>
  </si>
  <si>
    <t>stoicus</t>
  </si>
  <si>
    <t>Andaman Rat</t>
  </si>
  <si>
    <t>tanezumi</t>
  </si>
  <si>
    <t>Oriental House Rat, Tanezumi Rat</t>
  </si>
  <si>
    <t>tawitawiensis</t>
  </si>
  <si>
    <t>Tawitawi Forest Rat, Tawi-tawi Forest Rat, Tawitawi Island Rat</t>
  </si>
  <si>
    <t>Timor Forest Rat, Timor Rat</t>
  </si>
  <si>
    <t>tiomanicus</t>
  </si>
  <si>
    <t>Malaysian Field Rat, Malayan Field Rat</t>
  </si>
  <si>
    <t>tunneyi</t>
  </si>
  <si>
    <t>Pale Field Rat</t>
  </si>
  <si>
    <t>vandeuseni</t>
  </si>
  <si>
    <t>Van Deusen's Rat</t>
  </si>
  <si>
    <t>verecundus</t>
  </si>
  <si>
    <t>Slender Rat</t>
  </si>
  <si>
    <t>villosissimus</t>
  </si>
  <si>
    <t>Long-haired Rat</t>
  </si>
  <si>
    <t>xanthurus</t>
  </si>
  <si>
    <t>Northeastern Xanthurus Rat, Yellow-tailed Rat</t>
  </si>
  <si>
    <t>Rhabdomys</t>
  </si>
  <si>
    <t>dilectus</t>
  </si>
  <si>
    <t>Mesic Four-striped Grass Mouse</t>
  </si>
  <si>
    <t>Four-striped Grass Mouse, Four-striped Grass Rat</t>
  </si>
  <si>
    <t>Rhombomys</t>
  </si>
  <si>
    <t>Great Gerbil</t>
  </si>
  <si>
    <t>Rhynchomys</t>
  </si>
  <si>
    <t>banahao</t>
  </si>
  <si>
    <t>Banájao Shrew Rat</t>
  </si>
  <si>
    <t>isarogensis</t>
  </si>
  <si>
    <t>Isarog Rhynchomys, Isarog Shrew Rat, Isarog Shrew-rat, Mt Isarog Shrew-rat</t>
  </si>
  <si>
    <t>Northern Luzon Rhynchomys, Mt. Data Shrew Rat, Northern Luzon Shrew-rat</t>
  </si>
  <si>
    <t>tapulao</t>
  </si>
  <si>
    <t>Zambales Shrew Rat</t>
  </si>
  <si>
    <t>Saxatilomys</t>
  </si>
  <si>
    <t>paulinae</t>
  </si>
  <si>
    <t>Paulina's Limestone Rat</t>
  </si>
  <si>
    <t>Sekeetamys</t>
  </si>
  <si>
    <t>calurus</t>
  </si>
  <si>
    <t>Bushy-tailed Jird</t>
  </si>
  <si>
    <t>Solomys</t>
  </si>
  <si>
    <t>ponceleti</t>
  </si>
  <si>
    <t>Poncelet's Giant Rat, Poncelet's Naked-tailed Rat</t>
  </si>
  <si>
    <t>salamonis</t>
  </si>
  <si>
    <t>Florida Giant Rat, Florida Naked-tailed Rat</t>
  </si>
  <si>
    <t>salebrosus</t>
  </si>
  <si>
    <t>Bougainville Giant Rat, Bougainville Naked-tailed Rat</t>
  </si>
  <si>
    <t>sapientis</t>
  </si>
  <si>
    <t>Isabel Giant Rat, Isabel Naked-tailed Rat</t>
  </si>
  <si>
    <t>Sommeromys</t>
  </si>
  <si>
    <t>macrorhinos</t>
  </si>
  <si>
    <t>Sommer's Sulawesi Rat</t>
  </si>
  <si>
    <t>Soricomys</t>
  </si>
  <si>
    <t>kalinga</t>
  </si>
  <si>
    <t>Cordillera Shrew-mouse</t>
  </si>
  <si>
    <t>Sierra Madre Shrew Mouse, Palanan Shrew-mouse</t>
  </si>
  <si>
    <t>Srilankamys</t>
  </si>
  <si>
    <t>ohiensis</t>
  </si>
  <si>
    <t>Ohiya Rat</t>
  </si>
  <si>
    <t>Stenocephalemys</t>
  </si>
  <si>
    <t>Ethiopian White-footed Mouse, White-footed Stenocephalemys</t>
  </si>
  <si>
    <t>Ethiopian Narrow-headed Rat</t>
  </si>
  <si>
    <t>griseicauda</t>
  </si>
  <si>
    <t>Gray-tailed Narrow-headed Rat</t>
  </si>
  <si>
    <t>ruppi</t>
  </si>
  <si>
    <t>Rupp's Mouse, Rupp's Stenocephalemys, Rupp's Stenocephalemys</t>
  </si>
  <si>
    <t>Stochomys</t>
  </si>
  <si>
    <t>Target Rat</t>
  </si>
  <si>
    <t>Sundamys</t>
  </si>
  <si>
    <t>infraluteus</t>
  </si>
  <si>
    <t>Mountain Sundamys, Mountain Giant Rat</t>
  </si>
  <si>
    <t>Javan Sundamys, Bartels's Rat</t>
  </si>
  <si>
    <t>Müller's Sundamys, Müller's Giant Sunda Rat</t>
  </si>
  <si>
    <t>Taeromys</t>
  </si>
  <si>
    <t>Southeastern Mountain Taeromys, Salokko Rat</t>
  </si>
  <si>
    <t>callitrichus</t>
  </si>
  <si>
    <t>Greater Taeromys, Lovely-haired Rat</t>
  </si>
  <si>
    <t>Long-tailed Taeromys, Celebes Rat</t>
  </si>
  <si>
    <t>hamatus</t>
  </si>
  <si>
    <t>Central Mountain Taeromys, Sulawesi Montane Rat</t>
  </si>
  <si>
    <t>microbullatus</t>
  </si>
  <si>
    <t>Small-eared Taeromys</t>
  </si>
  <si>
    <t>punicans</t>
  </si>
  <si>
    <t>Reddish-furred Taeromys, Sulawesi Forest Rat</t>
  </si>
  <si>
    <t>taerae</t>
  </si>
  <si>
    <t>Northeastern Mountain Taeromys, Tondano Rat</t>
  </si>
  <si>
    <t>Tarsomys</t>
  </si>
  <si>
    <t>apoensis</t>
  </si>
  <si>
    <t>Dusky Tarsomys, Long-footed Rat</t>
  </si>
  <si>
    <t>echinatus</t>
  </si>
  <si>
    <t>Spiny Tarsomys, Spiny Long-footed Rat, Mindanao Spiny Rat</t>
  </si>
  <si>
    <t>Tateomys</t>
  </si>
  <si>
    <t>macrocercus</t>
  </si>
  <si>
    <t>Long-tailed Sulawesian Shrew Rat, Long-tailed Shrew Rat</t>
  </si>
  <si>
    <t>rhinogradoides</t>
  </si>
  <si>
    <t>Tate's Sulawesian Shrew Rat, Tate's Shrew Rat</t>
  </si>
  <si>
    <t>Tatera</t>
  </si>
  <si>
    <t>Indian Gerbil</t>
  </si>
  <si>
    <t>Taterillus</t>
  </si>
  <si>
    <t>Robbins's Tateril, Sahel Gerbil</t>
  </si>
  <si>
    <t>Congo Gerbil, Congo Tateril</t>
  </si>
  <si>
    <t>emini</t>
  </si>
  <si>
    <t>Emin's Gerbil, Emin's Tateril</t>
  </si>
  <si>
    <t>Gracile Tateril, Slender Gerbil</t>
  </si>
  <si>
    <t>Lake Chad Gerbil, Lake Chad Tateril</t>
  </si>
  <si>
    <t>Petter's Gerbil, Petter's Tateril</t>
  </si>
  <si>
    <t>Senegal Gerbil, Senegal Tateril</t>
  </si>
  <si>
    <t>tranieri</t>
  </si>
  <si>
    <t>Tranieri's Tateril</t>
  </si>
  <si>
    <t>Thallomys</t>
  </si>
  <si>
    <t>loringi</t>
  </si>
  <si>
    <t>Loring's Rat</t>
  </si>
  <si>
    <t>nigricauda</t>
  </si>
  <si>
    <t>Black-tailed Tree Rat</t>
  </si>
  <si>
    <t>paedulcus</t>
  </si>
  <si>
    <t>Acacia Rat</t>
  </si>
  <si>
    <t>Shortridge's Rat, Shortrige's Rat</t>
  </si>
  <si>
    <t>Thamnomys</t>
  </si>
  <si>
    <t>Kemp's Thicket Rat</t>
  </si>
  <si>
    <t>Schouteden's Thicket Rat</t>
  </si>
  <si>
    <t>Charming Thicket Rat</t>
  </si>
  <si>
    <t>Tokudaia</t>
  </si>
  <si>
    <t>muenninki</t>
  </si>
  <si>
    <t>Okinawa Spiny Rat, Muennink's Spiny Rat</t>
  </si>
  <si>
    <t>osimensis</t>
  </si>
  <si>
    <t>Amami Spiny Rat, Ryukyu Spiny Rat</t>
  </si>
  <si>
    <t>tokunoshimensis</t>
  </si>
  <si>
    <t>Tokunoshima Island Spiny Rat</t>
  </si>
  <si>
    <t>Tonkinomys</t>
  </si>
  <si>
    <t>daovantieni</t>
  </si>
  <si>
    <t>Daovantien's Limestone Rat</t>
  </si>
  <si>
    <t>Tryphomys</t>
  </si>
  <si>
    <t>Luzon Tryphomys, Luzon Short-nosed Rat</t>
  </si>
  <si>
    <t>Uranomys</t>
  </si>
  <si>
    <t>ruddi</t>
  </si>
  <si>
    <t>Rudd's Bristle-furred Rat, Rudd's Mouse</t>
  </si>
  <si>
    <t>Uromys</t>
  </si>
  <si>
    <t>anak</t>
  </si>
  <si>
    <t>Black-tailed Giant Rat, Giant Naked-tailed Rat</t>
  </si>
  <si>
    <t>Biak Giant Rat</t>
  </si>
  <si>
    <t>caudimaculatus</t>
  </si>
  <si>
    <t>White-tailed Giant Rat, Mottled-tailed Giant Rat, Giant White-tailed Rat</t>
  </si>
  <si>
    <t>emmae</t>
  </si>
  <si>
    <t>Emma's Giant Rat</t>
  </si>
  <si>
    <t>hadrourus</t>
  </si>
  <si>
    <t>Pygmy White-tailed Rat, Masked White-tailed Rat, Thornton Peak Melomys</t>
  </si>
  <si>
    <t>Emperor Rat</t>
  </si>
  <si>
    <t>Bismarck Giant Rat</t>
  </si>
  <si>
    <t>porculus</t>
  </si>
  <si>
    <t>Guadalcanal Rat</t>
  </si>
  <si>
    <t>King Rat</t>
  </si>
  <si>
    <t>siebersi</t>
  </si>
  <si>
    <t>Great Key Island Uromys</t>
  </si>
  <si>
    <t>Vandeleuria</t>
  </si>
  <si>
    <t>Nilgiri Long-tailed Tree Mouse</t>
  </si>
  <si>
    <t>nolthenii</t>
  </si>
  <si>
    <t>Sri Lankan Highland Tree Mouse, Nolthenius's Long-tailed Climbing Mouse</t>
  </si>
  <si>
    <t>Asiatic Long-tailed Climbing Mouse, Indomalayan Vandeleuria</t>
  </si>
  <si>
    <t>Vernaya</t>
  </si>
  <si>
    <t>fulva</t>
  </si>
  <si>
    <t>Vernay's Climbing Mouse, Red Climbing Mouse</t>
  </si>
  <si>
    <t>Xenuromys</t>
  </si>
  <si>
    <t>Rock-dwelling Giant Rat, Mimic Tree-rat, Rock-dwelling Rat</t>
  </si>
  <si>
    <t>Xeromys</t>
  </si>
  <si>
    <t>myoides</t>
  </si>
  <si>
    <t>False Water Rat, Water Mouse, False Swamp Rat</t>
  </si>
  <si>
    <t>Zelotomys</t>
  </si>
  <si>
    <t>Hildegarde's Broad-headed Mouse, Hildegarde's Zelotomys, Hildegarde's Zelotomys</t>
  </si>
  <si>
    <t>Woosnam's Broad-headed Mouse, Woosnam's Zelotomys, Woosnam's Zelotomys</t>
  </si>
  <si>
    <t>Zyzomys</t>
  </si>
  <si>
    <t>argurus</t>
  </si>
  <si>
    <t>Common Rock Rat, Silver-tailed Rock Rat</t>
  </si>
  <si>
    <t>maini</t>
  </si>
  <si>
    <t>Arnhem Land Rock Rat, Arnham Land Rock Rat</t>
  </si>
  <si>
    <t>palatalis</t>
  </si>
  <si>
    <t>Carpentarian Rock Rat</t>
  </si>
  <si>
    <t>pedunculatus</t>
  </si>
  <si>
    <t>Central Rock Rat, Macdonnell Range Rock-rat, Central Thick-tailed Rock-rat</t>
  </si>
  <si>
    <t>woodwardi</t>
  </si>
  <si>
    <t>Kimberley Rock Rat, Kimberly Rock Rat</t>
  </si>
  <si>
    <t>Myocastor</t>
  </si>
  <si>
    <t>coypus</t>
  </si>
  <si>
    <t>Coypu, Nutria</t>
  </si>
  <si>
    <t>NESOMYIDAE</t>
  </si>
  <si>
    <t>Beamys</t>
  </si>
  <si>
    <t>Brachytarsomys</t>
  </si>
  <si>
    <t>White-tailed Tree Rat, White-tailed Rat</t>
  </si>
  <si>
    <t>villosa</t>
  </si>
  <si>
    <t>Hairy-tailed Tree Rat</t>
  </si>
  <si>
    <t>Brachyuromys</t>
  </si>
  <si>
    <t>betsileoensis</t>
  </si>
  <si>
    <t>Betsileo Short-tailed Rat</t>
  </si>
  <si>
    <t>ramirohitra</t>
  </si>
  <si>
    <t>Gregarious Short-tailed Rat</t>
  </si>
  <si>
    <t>Cricetomys</t>
  </si>
  <si>
    <t>Forest Giant Pouched Rat, Giant Rat</t>
  </si>
  <si>
    <t>Gambian Rat, Northern Giant Pouched Rat</t>
  </si>
  <si>
    <t>Delanymys</t>
  </si>
  <si>
    <t>Delany's Mouse, Delany's Swamp Mouse</t>
  </si>
  <si>
    <t>Dendromus</t>
  </si>
  <si>
    <t>Montane African Climbing Mouse, Remarkable Climbing Mouse</t>
  </si>
  <si>
    <t>kahuziensis</t>
  </si>
  <si>
    <t>Mount Kahuzi African Climbing Mouse, Mt. Kahuzi Climbing Mouse</t>
  </si>
  <si>
    <t>Kivu African Climbing Mouse, Kivu Climbing Mouse</t>
  </si>
  <si>
    <t>lachaisei</t>
  </si>
  <si>
    <t>Lachaise's Climbing Mouse</t>
  </si>
  <si>
    <t>lovati</t>
  </si>
  <si>
    <t>Lovat's African Climbing Mouse, Lovat's Climbing Mouse</t>
  </si>
  <si>
    <t>Gray African Climbing Mouse, Gray Glimbing Mouse</t>
  </si>
  <si>
    <t>Brant's Climbing Mouse</t>
  </si>
  <si>
    <t>messorius</t>
  </si>
  <si>
    <t>Banana Climbing Mouse</t>
  </si>
  <si>
    <t>mystacalis</t>
  </si>
  <si>
    <t>Chestnut Climbing Mouse</t>
  </si>
  <si>
    <t>Nyika Climbing Mouse</t>
  </si>
  <si>
    <t>Cameroon Climbing Mouse</t>
  </si>
  <si>
    <t>vernayi</t>
  </si>
  <si>
    <t>Vernay's Climbing Mouse</t>
  </si>
  <si>
    <t>Dendroprionomys</t>
  </si>
  <si>
    <t>rousseloti</t>
  </si>
  <si>
    <t>Velvet African Climbing Mouse, Velvet Climbing Mouse</t>
  </si>
  <si>
    <t>Eliurus</t>
  </si>
  <si>
    <t>antsingy</t>
  </si>
  <si>
    <t>Tsingy Tuft-tailed Rat</t>
  </si>
  <si>
    <t>carletoni</t>
  </si>
  <si>
    <t>Ankarana Special Reserve Tufted-tailed Rat</t>
  </si>
  <si>
    <t>danieli</t>
  </si>
  <si>
    <t>Daniel's Tuft-tailed Rat</t>
  </si>
  <si>
    <t>Ellerman's Tuft-tailed Rat</t>
  </si>
  <si>
    <t>Grandidier's Tuft-tailed Rat</t>
  </si>
  <si>
    <t>Major's Tufted-tailed Rat</t>
  </si>
  <si>
    <t>Lesser Tufted-tailed Rat</t>
  </si>
  <si>
    <t>Western Tuft-tailed Rat, Dormouse Tufted-tailed Rat</t>
  </si>
  <si>
    <t>White-tipped Tuft-tailed Rat, White-tipped Tufted-tailed Rat</t>
  </si>
  <si>
    <t>Petter's Tuft-tailed Rat</t>
  </si>
  <si>
    <t>tanala</t>
  </si>
  <si>
    <t>Tanala Tuft-tailed Rat, Tanala Tufted-tailed Rat</t>
  </si>
  <si>
    <t>webbi</t>
  </si>
  <si>
    <t>Webb's Tuft-tailed Rat, Webb's Tufted-tailed Rat</t>
  </si>
  <si>
    <t>Gymnuromys</t>
  </si>
  <si>
    <t>Voalavoanala</t>
  </si>
  <si>
    <t>Hypogeomys</t>
  </si>
  <si>
    <t>antimena</t>
  </si>
  <si>
    <t>Malagasy Giant Jumping Rat, Malagasy Giant Rat</t>
  </si>
  <si>
    <t>Macrotarsomys</t>
  </si>
  <si>
    <t>bastardi</t>
  </si>
  <si>
    <t>Western Big-footed Mouse, Bastard Big-footed Mouse</t>
  </si>
  <si>
    <t>Long-tailed Big-footed Mouse, Greater Big-footed Mouse</t>
  </si>
  <si>
    <t>Petter's Big-footed Mouse</t>
  </si>
  <si>
    <t>Malacothrix</t>
  </si>
  <si>
    <t>typica</t>
  </si>
  <si>
    <t>Gerbil Mouse</t>
  </si>
  <si>
    <t>nikolausi</t>
  </si>
  <si>
    <t>Nikolaus's Mouse</t>
  </si>
  <si>
    <t>Monticolomys</t>
  </si>
  <si>
    <t>Malagasy Mountain Mouse</t>
  </si>
  <si>
    <t>Mystromys</t>
  </si>
  <si>
    <t>albicaudatus</t>
  </si>
  <si>
    <t>White-tailed Mouse, White-tailed Rat</t>
  </si>
  <si>
    <t>Nesomys</t>
  </si>
  <si>
    <t>audeberti</t>
  </si>
  <si>
    <t>Lowland Red Forest Rat</t>
  </si>
  <si>
    <t>lambertoni</t>
  </si>
  <si>
    <t>Eastern Red Forest Rat, Island Mouse</t>
  </si>
  <si>
    <t>Petromyscus</t>
  </si>
  <si>
    <t>Barbour's Rock Mouse</t>
  </si>
  <si>
    <t>Pygmy Rock Mouse</t>
  </si>
  <si>
    <t>Brukkaros Pygmy Rock Mouse</t>
  </si>
  <si>
    <t>Shortridge's Rock Mouse</t>
  </si>
  <si>
    <t>Prionomys</t>
  </si>
  <si>
    <t>Dollman's Tree Mouse</t>
  </si>
  <si>
    <t>Saccostomus</t>
  </si>
  <si>
    <t>Pouched Mouse, Southern African Pouched Mouse</t>
  </si>
  <si>
    <t>mearnsi</t>
  </si>
  <si>
    <t>East African Pouched Mouse, Mearns's Pouched Mouse</t>
  </si>
  <si>
    <t>Steatomys</t>
  </si>
  <si>
    <t>Bocage’s African Fat Mouse</t>
  </si>
  <si>
    <t>Northwestern Fat Mouse</t>
  </si>
  <si>
    <t>cuppedius</t>
  </si>
  <si>
    <t>Dainty Fat Mouse</t>
  </si>
  <si>
    <t>Jackson's Fat Mouse</t>
  </si>
  <si>
    <t>krebsii</t>
  </si>
  <si>
    <t>Kreb's Fat Mouse</t>
  </si>
  <si>
    <t>Pousargues African Fat Mouse</t>
  </si>
  <si>
    <t>Tiny Fat Mouse</t>
  </si>
  <si>
    <t>pratensis</t>
  </si>
  <si>
    <t>Fat Mouse</t>
  </si>
  <si>
    <t>Voalavo</t>
  </si>
  <si>
    <t>antsahabensis</t>
  </si>
  <si>
    <t>Eastern Voalavo</t>
  </si>
  <si>
    <t>gymnocaudus</t>
  </si>
  <si>
    <t>Northern Voalavo</t>
  </si>
  <si>
    <t>OCTODONTIDAE</t>
  </si>
  <si>
    <t>Aconaemys</t>
  </si>
  <si>
    <t>Chilean Rock Rat</t>
  </si>
  <si>
    <t>porteri</t>
  </si>
  <si>
    <t>Porter’s Rock Rat</t>
  </si>
  <si>
    <t>sagei</t>
  </si>
  <si>
    <t>Sage's Rock Rat</t>
  </si>
  <si>
    <t>Octodon</t>
  </si>
  <si>
    <t>Bridges's Degu</t>
  </si>
  <si>
    <t>degus</t>
  </si>
  <si>
    <t>Degu</t>
  </si>
  <si>
    <t>Moon-toothed Degu</t>
  </si>
  <si>
    <t>Pacific Degu</t>
  </si>
  <si>
    <t>Octodontomys</t>
  </si>
  <si>
    <t>Mountain Degu</t>
  </si>
  <si>
    <t>Octomys</t>
  </si>
  <si>
    <t>mimax</t>
  </si>
  <si>
    <t>Viscacha Rat</t>
  </si>
  <si>
    <t>Golden Vizcacha Rat</t>
  </si>
  <si>
    <t>loschalchalerosorum</t>
  </si>
  <si>
    <t>Chalchalero Vizcacha Rat</t>
  </si>
  <si>
    <t>Spalacopus</t>
  </si>
  <si>
    <t>cyanus</t>
  </si>
  <si>
    <t>Coruro</t>
  </si>
  <si>
    <t>Tympanoctomys</t>
  </si>
  <si>
    <t>barrerae</t>
  </si>
  <si>
    <t>Plains Viscacha Rat, Red Vizcacha Rat</t>
  </si>
  <si>
    <t>kirchnerorum</t>
  </si>
  <si>
    <t>Kirchner's VIscacha Rat</t>
  </si>
  <si>
    <t>PEDETIDAE</t>
  </si>
  <si>
    <t>Pedetes</t>
  </si>
  <si>
    <t>surdaster</t>
  </si>
  <si>
    <t>PETROMURIDAE</t>
  </si>
  <si>
    <t>Petromus</t>
  </si>
  <si>
    <t>Dassie Rat</t>
  </si>
  <si>
    <t>PLATACANTHOMYIDAE</t>
  </si>
  <si>
    <t>Platacanthomys</t>
  </si>
  <si>
    <t>Malabar Spiny Dormouse, Malabar Spiny Tree Mouse, Spiny Tree Mouse</t>
  </si>
  <si>
    <t>Typhlomys</t>
  </si>
  <si>
    <t>Sort-furred Tree Mouse, Chinese Pygmy Dormouse, Chapa Pygmy Dormouse</t>
  </si>
  <si>
    <t>SCIURIDAE</t>
  </si>
  <si>
    <t>Aeretes</t>
  </si>
  <si>
    <t>melanopterus</t>
  </si>
  <si>
    <t>Northern Chinese Flying Squirrel, North Chinese Flying Squirrel, Groove-toothed Flying Squirrel</t>
  </si>
  <si>
    <t>Aeromys</t>
  </si>
  <si>
    <t>tephromelas</t>
  </si>
  <si>
    <t>Black Flying Squirrel, Large Black Flying Squirrel</t>
  </si>
  <si>
    <t>Thomas's Flying Squirrel, Thomas's Flying Squirrel</t>
  </si>
  <si>
    <t>Ammospermophilus</t>
  </si>
  <si>
    <t>Harris's Antelope Squirrel</t>
  </si>
  <si>
    <t>interpres</t>
  </si>
  <si>
    <t>Texas Antelope Squirrel</t>
  </si>
  <si>
    <t>Nelson's Antelope Squirrel, San Joaquin Antelope Ground Squirrel, San Joaquin Antelope Squirrel</t>
  </si>
  <si>
    <t>Atlantoxerus</t>
  </si>
  <si>
    <t>getulus</t>
  </si>
  <si>
    <t>Barbary Ground Squirrel</t>
  </si>
  <si>
    <t>Belomys</t>
  </si>
  <si>
    <t>Hairy-footed Flying Squirrel</t>
  </si>
  <si>
    <t>Biswamoyopterus</t>
  </si>
  <si>
    <t>biswasi</t>
  </si>
  <si>
    <t>Namdapha Flying Squirrel</t>
  </si>
  <si>
    <t>Callosciurus</t>
  </si>
  <si>
    <t>Ear-spot Squirrel</t>
  </si>
  <si>
    <t>Kinabalu Squirrel, Inabalu Squirrel</t>
  </si>
  <si>
    <t>Gray-bellied Squirrel</t>
  </si>
  <si>
    <t>erythraeus</t>
  </si>
  <si>
    <t>Pallas's Squirrel</t>
  </si>
  <si>
    <t>finlaysonii</t>
  </si>
  <si>
    <t>Inornate Squirrel</t>
  </si>
  <si>
    <t>Mentawai Squirrel</t>
  </si>
  <si>
    <t>nigrovittatus</t>
  </si>
  <si>
    <t>Black-striped Squirrel</t>
  </si>
  <si>
    <t>Plantain Squirrel</t>
  </si>
  <si>
    <t>orestes</t>
  </si>
  <si>
    <t>Borneo Black-banded Squirrel</t>
  </si>
  <si>
    <t>Phayre's Squirrel</t>
  </si>
  <si>
    <t>prevostii</t>
  </si>
  <si>
    <t>Prevost's Squirrel</t>
  </si>
  <si>
    <t>Hoary-bellied Squirrel, Irrawaddy Squirrel</t>
  </si>
  <si>
    <t>quinquestriatus</t>
  </si>
  <si>
    <t>Anderson's Squirrel</t>
  </si>
  <si>
    <t>Callospermophilus</t>
  </si>
  <si>
    <t>Golden Mantled Ground Squirrel, Green River Basin Golden-mantled Ground Squirrel</t>
  </si>
  <si>
    <t>Sierra Madre Ground Squirrel</t>
  </si>
  <si>
    <t>saturatus</t>
  </si>
  <si>
    <t>Cascade Golden-mantled Ground Squirrel</t>
  </si>
  <si>
    <t>Cynomys</t>
  </si>
  <si>
    <t>gunnisoni</t>
  </si>
  <si>
    <t>White-tailed Prairie Dog</t>
  </si>
  <si>
    <t>ludovicianus</t>
  </si>
  <si>
    <t>Mexican Prairie Dog, Mexican Prairie Marmot</t>
  </si>
  <si>
    <t>Utah Prairie Dog</t>
  </si>
  <si>
    <t>Dremomys</t>
  </si>
  <si>
    <t>Bornean Mountain Ground Squirrel</t>
  </si>
  <si>
    <t>gularis</t>
  </si>
  <si>
    <t>Red-throated Squirrel</t>
  </si>
  <si>
    <t>lokriah</t>
  </si>
  <si>
    <t>Orange-bellied Himalayan Squirrel</t>
  </si>
  <si>
    <t>pernyi</t>
  </si>
  <si>
    <t>pyrrhomerus</t>
  </si>
  <si>
    <t>Red-hipped Squirrel</t>
  </si>
  <si>
    <t>rufigenis</t>
  </si>
  <si>
    <t>Eoglaucomys</t>
  </si>
  <si>
    <t>Small Kashmir Flying Squirrel</t>
  </si>
  <si>
    <t>Epixerus</t>
  </si>
  <si>
    <t>ebii</t>
  </si>
  <si>
    <t>Western Palm Squirrel, Ebian's Palm Squirrel, Temminck's Giant Squirrel</t>
  </si>
  <si>
    <t>Eupetaurus</t>
  </si>
  <si>
    <t>Woolly Flying Squirrel</t>
  </si>
  <si>
    <t>Eutamias</t>
  </si>
  <si>
    <t>Siberian Chipmunk</t>
  </si>
  <si>
    <t>Exilisciurus</t>
  </si>
  <si>
    <t>Philippine Pygmy Squirrel</t>
  </si>
  <si>
    <t>exilis</t>
  </si>
  <si>
    <t>Least Pygmy Squirrel</t>
  </si>
  <si>
    <t>Tufted Pygmy Squirrel</t>
  </si>
  <si>
    <t>Funambulus</t>
  </si>
  <si>
    <t>layardi</t>
  </si>
  <si>
    <t>Layard's Palm Squirrel</t>
  </si>
  <si>
    <t>Common Palm Squirrel, Indian Palm Squirrel, Three-striped Palm Squirrel</t>
  </si>
  <si>
    <t>Five-striped Palm Squirrel, Northern Palm Squirrel</t>
  </si>
  <si>
    <t>Dusky-striped Squirrel, Dusky Palm Squirrel</t>
  </si>
  <si>
    <t>tristriatus</t>
  </si>
  <si>
    <t>Western Ghats Striped Squirrel, Western Ghats Squirrel, Jungle Striped Squirrel, Jungle Palm Squirrel</t>
  </si>
  <si>
    <t>Funisciurus</t>
  </si>
  <si>
    <t>anerythrus</t>
  </si>
  <si>
    <t>Redness Tree Squirrel, Thomas's Rope Squirrel</t>
  </si>
  <si>
    <t>bayonii</t>
  </si>
  <si>
    <t>Lunda Rope Squirrel</t>
  </si>
  <si>
    <t>carruthersi</t>
  </si>
  <si>
    <t>Carruther's Mountain Squirrel</t>
  </si>
  <si>
    <t>Congo Rope Squirrel</t>
  </si>
  <si>
    <t>duchaillui</t>
  </si>
  <si>
    <t>Du Chaillu's Rope Squirrel</t>
  </si>
  <si>
    <t>Lady Burton's Rope Squirrel</t>
  </si>
  <si>
    <t>lemniscatus</t>
  </si>
  <si>
    <t>Ribboned Rope Squirrel</t>
  </si>
  <si>
    <t>Orange Headed Tree Squirrel, Red-cheeked Rope Squirrel</t>
  </si>
  <si>
    <t>pyrropus</t>
  </si>
  <si>
    <t>Fire-footed Rope Squirrel</t>
  </si>
  <si>
    <t>substriatus</t>
  </si>
  <si>
    <t>Kintampo Rope Squirrel, Winston's Tree Squirrel</t>
  </si>
  <si>
    <t>Glaucomys</t>
  </si>
  <si>
    <t>sabrinus</t>
  </si>
  <si>
    <t>Carolina Flying Squirrel, Northern Flying Squirrel</t>
  </si>
  <si>
    <t>Glyphotes</t>
  </si>
  <si>
    <t>Sculptor Squirrel</t>
  </si>
  <si>
    <t>Heliosciurus</t>
  </si>
  <si>
    <t>Gambian Sun Squirrel</t>
  </si>
  <si>
    <t>mutabilis</t>
  </si>
  <si>
    <t>Mutable Sun Squirrel</t>
  </si>
  <si>
    <t>Small Sun Squirrel</t>
  </si>
  <si>
    <t>rufobrachium</t>
  </si>
  <si>
    <t>Ruwenzori Sun Squirrel</t>
  </si>
  <si>
    <t>undulatus</t>
  </si>
  <si>
    <t>Zanj Sun Squirrel</t>
  </si>
  <si>
    <t>Hylopetes</t>
  </si>
  <si>
    <t>alboniger</t>
  </si>
  <si>
    <t>Particolored Flying Squirrel</t>
  </si>
  <si>
    <t>bartelsi</t>
  </si>
  <si>
    <t>Bartels's Flying Squirrel, Bartel's Flying Squirrel</t>
  </si>
  <si>
    <t>Gray-cheeked Flying Squirrel</t>
  </si>
  <si>
    <t>Palawan Flying Squirrel</t>
  </si>
  <si>
    <t>Indochinese Flying Squirrel, Phayre's Flying Squirrel</t>
  </si>
  <si>
    <t>Jentink's Flying Squirrel</t>
  </si>
  <si>
    <t>sipora</t>
  </si>
  <si>
    <t>Sipora Flying Squirrel</t>
  </si>
  <si>
    <t>Red-cheeked Flying Squirrel</t>
  </si>
  <si>
    <t>winstoni</t>
  </si>
  <si>
    <t>Sumatran Flying Squirrel</t>
  </si>
  <si>
    <t>Hyosciurus</t>
  </si>
  <si>
    <t>heinrichi</t>
  </si>
  <si>
    <t>Montane Long-nosed Squirrel</t>
  </si>
  <si>
    <t>ileile</t>
  </si>
  <si>
    <t>Lowland Long-nosed Squirrel</t>
  </si>
  <si>
    <t>Ictidomys</t>
  </si>
  <si>
    <t>Mexican Ground Squirrel</t>
  </si>
  <si>
    <t>tridecemlineatus</t>
  </si>
  <si>
    <t>Thirteen-lined Ground Squirrel, Big Horn Thirteen-lined Ground Squirrel</t>
  </si>
  <si>
    <t>Iomys</t>
  </si>
  <si>
    <t>Javanese Flying Squirrel</t>
  </si>
  <si>
    <t>Mentawi Flying Squirrel</t>
  </si>
  <si>
    <t>Lariscus</t>
  </si>
  <si>
    <t>Four-striped Ground Squirrel</t>
  </si>
  <si>
    <t>Three-striped Ground Squirrel</t>
  </si>
  <si>
    <t>Niobe Ground Squirrel</t>
  </si>
  <si>
    <t>Mentawai Three-striped Squirrel</t>
  </si>
  <si>
    <t>Marmota</t>
  </si>
  <si>
    <t>baibacina</t>
  </si>
  <si>
    <t>Altai Marmot, Gray Marmot, Grey Marmot</t>
  </si>
  <si>
    <t>bobak</t>
  </si>
  <si>
    <t>Bobak Marmot</t>
  </si>
  <si>
    <t>broweri</t>
  </si>
  <si>
    <t>Alaska Marmot</t>
  </si>
  <si>
    <t>caligata</t>
  </si>
  <si>
    <t>Hoary Marmot, Montague Island Hoary Marmot</t>
  </si>
  <si>
    <t>Black-capped Marmot</t>
  </si>
  <si>
    <t>Long-tailed Marmot</t>
  </si>
  <si>
    <t>Yellow-bellied Marmot</t>
  </si>
  <si>
    <t>himalayana</t>
  </si>
  <si>
    <t>Himalayan Marmot, Karakoram Marmot</t>
  </si>
  <si>
    <t>marmota</t>
  </si>
  <si>
    <t>Alpine Marmot</t>
  </si>
  <si>
    <t>menzbieri</t>
  </si>
  <si>
    <t>Menzbier's Marmot</t>
  </si>
  <si>
    <t>Woodchuck</t>
  </si>
  <si>
    <t>olympus</t>
  </si>
  <si>
    <t>Olympic Marmot</t>
  </si>
  <si>
    <t>Mongolian Marmot, Siberian Marmot, Tarbagan Marmot</t>
  </si>
  <si>
    <t>vancouverensis</t>
  </si>
  <si>
    <t>Vancouver Island Marmot, Vancouver Marmot</t>
  </si>
  <si>
    <t>Menetes</t>
  </si>
  <si>
    <t>Microsciurus</t>
  </si>
  <si>
    <t>Central American Dwarf Squirrel</t>
  </si>
  <si>
    <t>flaviventer</t>
  </si>
  <si>
    <t>Amazon Dwarf Squirrel</t>
  </si>
  <si>
    <t>Western Dwarf Squirrel</t>
  </si>
  <si>
    <t>santanderensis</t>
  </si>
  <si>
    <t>Santander Dwarf Squirrel</t>
  </si>
  <si>
    <t>Myosciurus</t>
  </si>
  <si>
    <t>African Pygmy Squirrel</t>
  </si>
  <si>
    <t>Nannosciurus</t>
  </si>
  <si>
    <t>Black-eared Squirrel</t>
  </si>
  <si>
    <t>Neotamias</t>
  </si>
  <si>
    <t>Alpine Chipmunk</t>
  </si>
  <si>
    <t>Yellow-pine Chipmunk</t>
  </si>
  <si>
    <t>Buller's Chipmunk</t>
  </si>
  <si>
    <t>canipes</t>
  </si>
  <si>
    <t>Gray-footed Chipmunk</t>
  </si>
  <si>
    <t>cinereicollis</t>
  </si>
  <si>
    <t>Gray-collared Chipmunk</t>
  </si>
  <si>
    <t>Cliff Chipmunk</t>
  </si>
  <si>
    <t>durangae</t>
  </si>
  <si>
    <t>Durango Chipmunk</t>
  </si>
  <si>
    <t>Merriam's Chipmunk</t>
  </si>
  <si>
    <t>Least Chipmunk, New Mexico Least Chipmunk, Peñasco Least Chipmunk, Selkirk Least Chipmunk</t>
  </si>
  <si>
    <t>California Chipmunk, Chaparral Chipmunk</t>
  </si>
  <si>
    <t>ochrogenys</t>
  </si>
  <si>
    <t>Yellow-cheeked Chipmunk</t>
  </si>
  <si>
    <t>palmeri</t>
  </si>
  <si>
    <t>Palmer's Chipmunk</t>
  </si>
  <si>
    <t>Panamint Chipmunk</t>
  </si>
  <si>
    <t>quadrimaculatus</t>
  </si>
  <si>
    <t>Long-eared Chipmunk</t>
  </si>
  <si>
    <t>quadrivittatus</t>
  </si>
  <si>
    <t>Colorado Chipmunk, Organ Mountains Chipmunk</t>
  </si>
  <si>
    <t>ruficaudus</t>
  </si>
  <si>
    <t>Red-tailed Chipmunk</t>
  </si>
  <si>
    <t>Hopi Chipmunk</t>
  </si>
  <si>
    <t>Allen's Chipmunk, Shadow Chipmunk</t>
  </si>
  <si>
    <t>siskiyou</t>
  </si>
  <si>
    <t>Siskiyou Chipmunk</t>
  </si>
  <si>
    <t>Sonoma Chipmunk</t>
  </si>
  <si>
    <t>Lodgepole Chipmunk</t>
  </si>
  <si>
    <t>Townsend's Chipmunk</t>
  </si>
  <si>
    <t>Hidden Forest Chipmunk, Uinta Chipmunk</t>
  </si>
  <si>
    <t>Notocitellus</t>
  </si>
  <si>
    <t>adocetus</t>
  </si>
  <si>
    <t>Tropical Ground Squirrel</t>
  </si>
  <si>
    <t>annulatus</t>
  </si>
  <si>
    <t>Ring-tailed Ground Squirrel</t>
  </si>
  <si>
    <t>Otospermophilus</t>
  </si>
  <si>
    <t>beecheyi</t>
  </si>
  <si>
    <t>California Ground Squirrel</t>
  </si>
  <si>
    <t>Rock Squirrel</t>
  </si>
  <si>
    <t>Paraxerus</t>
  </si>
  <si>
    <t>Alexander's Bush Squirrel</t>
  </si>
  <si>
    <t>Boehm's Bush Squirrel</t>
  </si>
  <si>
    <t>cepapi</t>
  </si>
  <si>
    <t>Smith's Bush Squirrel</t>
  </si>
  <si>
    <t>Cooper's Mountain Squirrel</t>
  </si>
  <si>
    <t>flavovittis</t>
  </si>
  <si>
    <t>Striped Bush Squirrel</t>
  </si>
  <si>
    <t>Ochre Bush Squirrel</t>
  </si>
  <si>
    <t>palliatus</t>
  </si>
  <si>
    <t>Red Bush Squirrel</t>
  </si>
  <si>
    <t>Green Bush Squirrel</t>
  </si>
  <si>
    <t>vexillarius</t>
  </si>
  <si>
    <t>Svynnerton's Bush Squirrel</t>
  </si>
  <si>
    <t>vincenti</t>
  </si>
  <si>
    <t>Vincent's Bush Squirrel</t>
  </si>
  <si>
    <t>Petaurillus</t>
  </si>
  <si>
    <t>Lesser Pygmy Flying Squirrel</t>
  </si>
  <si>
    <t>Hose's Pygmy Flying Squirrel</t>
  </si>
  <si>
    <t>kinlochii</t>
  </si>
  <si>
    <t>Selangor Pygmy Flying Squirrel</t>
  </si>
  <si>
    <t>Petaurista</t>
  </si>
  <si>
    <t>alborufus</t>
  </si>
  <si>
    <t>Spotted Giant Flying Squirrel, Grey-headed Flying Squirrel</t>
  </si>
  <si>
    <t>Japanese Giant Flying Squirrel</t>
  </si>
  <si>
    <t>magnificus</t>
  </si>
  <si>
    <t>Hodgson's Giant Flying Squirrel</t>
  </si>
  <si>
    <t>mechukaensis</t>
  </si>
  <si>
    <t>Mechuka Giant Flying Squirrel, Mechuka Flying Squirrel</t>
  </si>
  <si>
    <t>mishmiensis</t>
  </si>
  <si>
    <t>Mishmi Giant Flying Squirrel, Mishmi Flying Squirrel</t>
  </si>
  <si>
    <t>nobilis</t>
  </si>
  <si>
    <t>Bhutan Giant Flying Squirrel, Gray's Giant Flying Squirrel, Noble Giant Flying Squirrel</t>
  </si>
  <si>
    <t>Common Giant Flying Squirrel, Red Giant Flying Squirrel</t>
  </si>
  <si>
    <t>Large Brown Flying Squirrel, Indian Giant Flying Squirrel</t>
  </si>
  <si>
    <t>xanthotis</t>
  </si>
  <si>
    <t>Chinese Giant Flying Squirrel</t>
  </si>
  <si>
    <t>Petinomys</t>
  </si>
  <si>
    <t>Mindanao Flying Squirrel, Basilan Flying Squirrel</t>
  </si>
  <si>
    <t>Travancore Flying Squirrel</t>
  </si>
  <si>
    <t>genibarbis</t>
  </si>
  <si>
    <t>Whiskered Flying Squirrel</t>
  </si>
  <si>
    <t>Hagen's Flying Squirrel</t>
  </si>
  <si>
    <t>Siberut Flying Squirrel</t>
  </si>
  <si>
    <t>mindanensis</t>
  </si>
  <si>
    <t>Mindanao Flying Squirrel</t>
  </si>
  <si>
    <t>Arrow Flying Squirrel</t>
  </si>
  <si>
    <t>Temminck's Flying Squirrel</t>
  </si>
  <si>
    <t>Vordermann's Flying Squirrel</t>
  </si>
  <si>
    <t>Poliocitellus</t>
  </si>
  <si>
    <t>franklinii</t>
  </si>
  <si>
    <t>Franklin's Ground Squirrel</t>
  </si>
  <si>
    <t>Prosciurillus</t>
  </si>
  <si>
    <t>abstrusus</t>
  </si>
  <si>
    <t>Secretive Dwarf Squirrel</t>
  </si>
  <si>
    <t>leucomus</t>
  </si>
  <si>
    <t>Whitish Dwarf Squirrel</t>
  </si>
  <si>
    <t>Celebes Dwarf Squirrel</t>
  </si>
  <si>
    <t>rosenbergii</t>
  </si>
  <si>
    <t>Sanghir Squirrel</t>
  </si>
  <si>
    <t>weberi</t>
  </si>
  <si>
    <t>Weber's Dwarf Squirrel</t>
  </si>
  <si>
    <t>Protoxerus</t>
  </si>
  <si>
    <t>aubinnii</t>
  </si>
  <si>
    <t>Slender-tailed Squirrel</t>
  </si>
  <si>
    <t>stangeri</t>
  </si>
  <si>
    <t>African Giant Squirrel, Forest Giant Squirrel</t>
  </si>
  <si>
    <t>Pteromys</t>
  </si>
  <si>
    <t>momonga</t>
  </si>
  <si>
    <t>Japanese Flying Squirrel, Small Japanese Flying-squirrel</t>
  </si>
  <si>
    <t>Russian Flying Squirrel, Siberian Flying Squirrel</t>
  </si>
  <si>
    <t>Pteromyscus</t>
  </si>
  <si>
    <t>Smoky Flying Squirrel</t>
  </si>
  <si>
    <t>Ratufa</t>
  </si>
  <si>
    <t>Pale Giant Squirrel, Cream-coloured Giant Squirrel</t>
  </si>
  <si>
    <t>Black Giant Squirrel, Malayan Giant Squirrel</t>
  </si>
  <si>
    <t>Indian Giant Squirrel, Malabar Giant Squirrel</t>
  </si>
  <si>
    <t>Grizzled Giant Squirrel, Sri Lankan Giant Squirrel</t>
  </si>
  <si>
    <t>Rheithrosciurus</t>
  </si>
  <si>
    <t>Tufted Ground Squirrel</t>
  </si>
  <si>
    <t>Rhinosciurus</t>
  </si>
  <si>
    <t>Shrew-faced Squirrel</t>
  </si>
  <si>
    <t>Rubrisciurus</t>
  </si>
  <si>
    <t>Sulawesi Giant Squirrel</t>
  </si>
  <si>
    <t>Sciurillus</t>
  </si>
  <si>
    <t>Neotropical Pygmy Squirrel</t>
  </si>
  <si>
    <t>Sciurotamias</t>
  </si>
  <si>
    <t>Pére David's Rock Squirrel</t>
  </si>
  <si>
    <t>Forrest's Rock Squirrel</t>
  </si>
  <si>
    <t>Sciurus</t>
  </si>
  <si>
    <t>aberti</t>
  </si>
  <si>
    <t>Abert's Squirrel</t>
  </si>
  <si>
    <t>aestuans</t>
  </si>
  <si>
    <t>Guianan Squirrel</t>
  </si>
  <si>
    <t>Allen's Squirrel</t>
  </si>
  <si>
    <t>Caucasian Squirrel, Persian Squirrel</t>
  </si>
  <si>
    <t>arizonensis</t>
  </si>
  <si>
    <t>Arizona Gray Squirrel</t>
  </si>
  <si>
    <t>aureogaster</t>
  </si>
  <si>
    <t>Red-bellied Squirrel</t>
  </si>
  <si>
    <t>Eastern Gray Squirrel, Gray Squirrel, Grey Squirrel</t>
  </si>
  <si>
    <t>colliaei</t>
  </si>
  <si>
    <t>Collie's Squirrel</t>
  </si>
  <si>
    <t>deppei</t>
  </si>
  <si>
    <t>Deppe's Squirrel</t>
  </si>
  <si>
    <t>flammifer</t>
  </si>
  <si>
    <t>Fiery Squirrel</t>
  </si>
  <si>
    <t>gilvigularis</t>
  </si>
  <si>
    <t>Yellow-throated Squirrel</t>
  </si>
  <si>
    <t>Red-tailed Squirrel</t>
  </si>
  <si>
    <t>Western Gray Squirrel</t>
  </si>
  <si>
    <t>Bolivian Squirrel</t>
  </si>
  <si>
    <t>Northern Amazon Red Squirrel</t>
  </si>
  <si>
    <t>lis</t>
  </si>
  <si>
    <t>Japanese Squirrel</t>
  </si>
  <si>
    <t>nayaritensis</t>
  </si>
  <si>
    <t>Mexican Fox Squirrel</t>
  </si>
  <si>
    <t>Bryant's Fox Squirrel, Delmarva Fox Squirrel, Eastern Fox Squirrel, Fox Squirrel</t>
  </si>
  <si>
    <t>oculatus</t>
  </si>
  <si>
    <t>Peters's Squirrel</t>
  </si>
  <si>
    <t>pucheranii</t>
  </si>
  <si>
    <t>Andean Squirrel</t>
  </si>
  <si>
    <t>pyrrhinus</t>
  </si>
  <si>
    <t>Junín Red Squirrel</t>
  </si>
  <si>
    <t>richmondi</t>
  </si>
  <si>
    <t>Richmond's Squirrel</t>
  </si>
  <si>
    <t>Sanborn's Squirrel</t>
  </si>
  <si>
    <t>Southern Amazon Red Squirrel</t>
  </si>
  <si>
    <t>Guayaquil Squirrel</t>
  </si>
  <si>
    <t>variegatoides</t>
  </si>
  <si>
    <t>Variegated Squirrel</t>
  </si>
  <si>
    <t>vulgaris</t>
  </si>
  <si>
    <t>Eurasian Red Squirrel, Red Squirrel</t>
  </si>
  <si>
    <t>yucatanensis</t>
  </si>
  <si>
    <t>Yucatan Squirrel</t>
  </si>
  <si>
    <t>Spermophilopsis</t>
  </si>
  <si>
    <t>Long-clawed Ground Squirrel</t>
  </si>
  <si>
    <t>Spermophilus</t>
  </si>
  <si>
    <t>alashanicus</t>
  </si>
  <si>
    <t>Alashan Ground Squirrel</t>
  </si>
  <si>
    <t>Brandt's Ground Squirrel</t>
  </si>
  <si>
    <t>European Ground Squirrel, European Squirrel, European Souslik</t>
  </si>
  <si>
    <t>dauricus</t>
  </si>
  <si>
    <t>Daurian Ground Squirrel</t>
  </si>
  <si>
    <t>erythrogenys</t>
  </si>
  <si>
    <t>Red-cheeked Ground Squirrel</t>
  </si>
  <si>
    <t>Yellow Ground Squirrel</t>
  </si>
  <si>
    <t>Russet Ground Squirrel</t>
  </si>
  <si>
    <t>musicus</t>
  </si>
  <si>
    <t>Caucasian Mountain Ground Squirrel</t>
  </si>
  <si>
    <t>pallidicauda</t>
  </si>
  <si>
    <t>Pallid Ground Squirrel</t>
  </si>
  <si>
    <t>Little Ground Squirrel</t>
  </si>
  <si>
    <t>Tien Shan Ground Squirrel</t>
  </si>
  <si>
    <t>relictus</t>
  </si>
  <si>
    <t>Relict Ground Squirrel</t>
  </si>
  <si>
    <t>suslicus</t>
  </si>
  <si>
    <t>Speckled Ground Squirrel, Spotted Souslik</t>
  </si>
  <si>
    <t>taurensis</t>
  </si>
  <si>
    <t>Taurus Ground Squirrel</t>
  </si>
  <si>
    <t>xanthoprymnus</t>
  </si>
  <si>
    <t>Asia Minor Ground Squirrel</t>
  </si>
  <si>
    <t>Sundasciurus</t>
  </si>
  <si>
    <t>brookei</t>
  </si>
  <si>
    <t>Brooke's Squirrel</t>
  </si>
  <si>
    <t>davensis</t>
  </si>
  <si>
    <t>Davao Squirrel</t>
  </si>
  <si>
    <t>Fraternal Squirrel</t>
  </si>
  <si>
    <t>hippurus</t>
  </si>
  <si>
    <t>Horse-tailed Squirrel</t>
  </si>
  <si>
    <t>Busuanga Squirrel</t>
  </si>
  <si>
    <t>Jentink's Squirrel</t>
  </si>
  <si>
    <t>juvencus</t>
  </si>
  <si>
    <t>Northern Palawan Tree Squirrel</t>
  </si>
  <si>
    <t>lowii</t>
  </si>
  <si>
    <t>Low's Squirrel</t>
  </si>
  <si>
    <t>Mindanao Squirrel</t>
  </si>
  <si>
    <t>moellendorffi</t>
  </si>
  <si>
    <t>Culion Tree Squirrel</t>
  </si>
  <si>
    <t>Philippine Tree Squirrel</t>
  </si>
  <si>
    <t>Palawan Montane Squirrel</t>
  </si>
  <si>
    <t>samarensis</t>
  </si>
  <si>
    <t>Samar Squirrel</t>
  </si>
  <si>
    <t>steerii</t>
  </si>
  <si>
    <t>Southern Palawan Tree Squirrel</t>
  </si>
  <si>
    <t>Slender Squirrel</t>
  </si>
  <si>
    <t>Syntheosciurus</t>
  </si>
  <si>
    <t>brochus</t>
  </si>
  <si>
    <t>Tamias</t>
  </si>
  <si>
    <t>Eastern Chipmunk</t>
  </si>
  <si>
    <t>Tamiasciurus</t>
  </si>
  <si>
    <t>douglasii</t>
  </si>
  <si>
    <t>hudsonicus</t>
  </si>
  <si>
    <t>Tamiops</t>
  </si>
  <si>
    <t>Himalayan Striped Squirrel</t>
  </si>
  <si>
    <t>Maritime Striped Squirrel</t>
  </si>
  <si>
    <t>rodolphii</t>
  </si>
  <si>
    <t>Cambodian Striped Squirrel</t>
  </si>
  <si>
    <t>Swinhoe's Striped Squirrel</t>
  </si>
  <si>
    <t>Trogopterus</t>
  </si>
  <si>
    <t>xanthipes</t>
  </si>
  <si>
    <t>Complex-toothed Flying Squirrel</t>
  </si>
  <si>
    <t>Urocitellus</t>
  </si>
  <si>
    <t>armatus</t>
  </si>
  <si>
    <t>Uinita Ground Squirrel</t>
  </si>
  <si>
    <t>beldingi</t>
  </si>
  <si>
    <t>Belding's Ground Squirell, Belding's Ground Squirrel</t>
  </si>
  <si>
    <t>Idaho Ground Squirrel</t>
  </si>
  <si>
    <t>Merriam's Ground Squirrel</t>
  </si>
  <si>
    <t>Columbian Ground Squirrel</t>
  </si>
  <si>
    <t>Nevada Ground Squirrel, Wyoming Ground Squirrel</t>
  </si>
  <si>
    <t>Piute Ground Squirrel, Great Basin Ground Squirrel</t>
  </si>
  <si>
    <t>parryii</t>
  </si>
  <si>
    <t>Arctic Ground Squirrel</t>
  </si>
  <si>
    <t>Richardson's Ground Squirrel</t>
  </si>
  <si>
    <t>Townsend's Ground Squirrel</t>
  </si>
  <si>
    <t>Long-tailed Ground Squirrel</t>
  </si>
  <si>
    <t>washingtoni</t>
  </si>
  <si>
    <t>Washington Ground Squirrel</t>
  </si>
  <si>
    <t>Xerospermophilus</t>
  </si>
  <si>
    <t>mohavensis</t>
  </si>
  <si>
    <t>Mohave Ground Squirrel</t>
  </si>
  <si>
    <t>Perote Ground Squirrel</t>
  </si>
  <si>
    <t>spilosoma</t>
  </si>
  <si>
    <t>Spotted Ground Squirrel</t>
  </si>
  <si>
    <t>tereticaudus</t>
  </si>
  <si>
    <t>Round-tailed Ground Squirrel</t>
  </si>
  <si>
    <t>Xerus</t>
  </si>
  <si>
    <t>erythropus</t>
  </si>
  <si>
    <t>Striped Ground Squirrel, Geoffroy's Ground Squirrel</t>
  </si>
  <si>
    <t>inauris</t>
  </si>
  <si>
    <t>South African Ground Squirrel</t>
  </si>
  <si>
    <t>Damara Ground Squirrel</t>
  </si>
  <si>
    <t>Unstriped Ground Squirrel</t>
  </si>
  <si>
    <t>SPALACIDAE</t>
  </si>
  <si>
    <t>Cannomys</t>
  </si>
  <si>
    <t>Bay Bamboo Rat, Lesser Bamboo Rat</t>
  </si>
  <si>
    <t>Eospalax</t>
  </si>
  <si>
    <t>fontanierii</t>
  </si>
  <si>
    <t>Chinese Zokor, Plateau Zokor</t>
  </si>
  <si>
    <t>Rothschild's Zokor</t>
  </si>
  <si>
    <t>Smith's Zokor</t>
  </si>
  <si>
    <t>Myospalax</t>
  </si>
  <si>
    <t>aspalax</t>
  </si>
  <si>
    <t>False Zokor</t>
  </si>
  <si>
    <t>myospalax</t>
  </si>
  <si>
    <t>Siberian Zokor, Altai Zokor</t>
  </si>
  <si>
    <t>psilurus</t>
  </si>
  <si>
    <t>Transbaikal Zokor, Manchurian Zokor</t>
  </si>
  <si>
    <t>Rhizomys</t>
  </si>
  <si>
    <t>Hoary Bamboo Rat</t>
  </si>
  <si>
    <t>Chinese Bamboo Rat</t>
  </si>
  <si>
    <t>Indomalayan Bamboo Rat, Large Bamboo Rat</t>
  </si>
  <si>
    <t>Spalax</t>
  </si>
  <si>
    <t>Sandy Mole Rat, SANDY MOLE RAT</t>
  </si>
  <si>
    <t>ehrenbergi</t>
  </si>
  <si>
    <t>Palestine Mole Rat, Middle East Blind Mole Rat</t>
  </si>
  <si>
    <t>Giant Blind Mole Rat, GIANT BLIND MOLE RAT, Giant Mole Rat, GIANT MOLE RAT, Russian Mole Rat, RUSSIAN MOLE RAT</t>
  </si>
  <si>
    <t>graecus</t>
  </si>
  <si>
    <t>Balkan Blind Mole Rat, BALKAN BLIND MOLE RAT, Balkan Mole Rat, BALKAN MOLE RAT, Bukovin Mole Rat</t>
  </si>
  <si>
    <t>Lesser Mole Rat, Lesser Blind Mole Rat</t>
  </si>
  <si>
    <t>microphthalmus</t>
  </si>
  <si>
    <t>Greater Blind Mole Rat, GREATER BLIND MOLE RAT, Greater Mole Rat, GREATER MOLE RAT</t>
  </si>
  <si>
    <t>Nehring's Blind Mole Rat</t>
  </si>
  <si>
    <t>Kazakhstan Blind Mole Rat, Ural Blind Mole Rat</t>
  </si>
  <si>
    <t>zemni</t>
  </si>
  <si>
    <t>Podolian Mole Rat, Podolsk Mole Rat</t>
  </si>
  <si>
    <t>Tachyoryctes</t>
  </si>
  <si>
    <t>splendens</t>
  </si>
  <si>
    <t>East African Mole Rat</t>
  </si>
  <si>
    <t>THRYONOMYIDAE</t>
  </si>
  <si>
    <t>Thryonomys</t>
  </si>
  <si>
    <t>gregorianus</t>
  </si>
  <si>
    <t>Lesser Cane Rat</t>
  </si>
  <si>
    <t>swinderianus</t>
  </si>
  <si>
    <t>Greater Cane Rat</t>
  </si>
  <si>
    <t>SCANDENTIA</t>
  </si>
  <si>
    <t>PTILOCERCIDAE</t>
  </si>
  <si>
    <t>Ptilocercus</t>
  </si>
  <si>
    <t>Pen-tailed Treeshrew, Pen-tailed Tree Shrew</t>
  </si>
  <si>
    <t>TUPAIIDAE</t>
  </si>
  <si>
    <t>Anathana</t>
  </si>
  <si>
    <t>Madras Treeshrew, Madras Tree Shrew</t>
  </si>
  <si>
    <t>Dendrogale</t>
  </si>
  <si>
    <t>melanura</t>
  </si>
  <si>
    <t>Bornean Smooth-tailed Treeshrew, Bornean Smooth-tailed Tree Shrew</t>
  </si>
  <si>
    <t>Northern Smooth-tailed Treeshrew, Northern Smooth-tailed Tree Shrew</t>
  </si>
  <si>
    <t>Tupaia</t>
  </si>
  <si>
    <t>belangeri</t>
  </si>
  <si>
    <t>Northern Treeshrew, Northern Tree Shrew</t>
  </si>
  <si>
    <t>Golden-bellied Treeshrew, Mentawai Treeshrew, Golden-bellied Tree Shrew</t>
  </si>
  <si>
    <t>Striped Treeshrew, Striped Tree Shrew</t>
  </si>
  <si>
    <t>Common Treeshrew, Common Tree Shrew</t>
  </si>
  <si>
    <t>Slender Treeshrew, Slender Tree Shrew</t>
  </si>
  <si>
    <t>Horsfield's Treeshrew, Javan Tree Shrew</t>
  </si>
  <si>
    <t>Long-footed Treeshrew, Long-footed Tree Shrew, Bornean Tree Shrew</t>
  </si>
  <si>
    <t>Lesser Treeshrew, Pygmy Tree Shrew</t>
  </si>
  <si>
    <t>Calamian Treeshrew</t>
  </si>
  <si>
    <t>montana</t>
  </si>
  <si>
    <t>Mountain Treeshrew, Mountain Tree Shrew</t>
  </si>
  <si>
    <t>Nicobar Treeshrew, Nicobar Tree Shrew</t>
  </si>
  <si>
    <t>Palawan Treeshrew, Palawan Tree Shrew</t>
  </si>
  <si>
    <t>Painted Treeshrew, Painted Tree Shrew</t>
  </si>
  <si>
    <t>splendidula</t>
  </si>
  <si>
    <t>tana</t>
  </si>
  <si>
    <t>Large Treeshrew, Large Tree Shrew</t>
  </si>
  <si>
    <t>SIRENIA</t>
  </si>
  <si>
    <t>DUGONGIDAE</t>
  </si>
  <si>
    <t>Dugong</t>
  </si>
  <si>
    <t>dugon</t>
  </si>
  <si>
    <t>Dugong, Sea Cow</t>
  </si>
  <si>
    <t>TRICHECHIDAE</t>
  </si>
  <si>
    <t>Trichechus</t>
  </si>
  <si>
    <t>inunguis</t>
  </si>
  <si>
    <t>Amazonian Manatee, South American Manatee</t>
  </si>
  <si>
    <t>manatus</t>
  </si>
  <si>
    <t>American Manatee, West Indian Manatee</t>
  </si>
  <si>
    <t>African Manatee, Seacow, West African Manatee</t>
  </si>
  <si>
    <t>TUBULIDENTATA</t>
  </si>
  <si>
    <t>ORYCTEROPODIDAE</t>
  </si>
  <si>
    <t>Orycteropus</t>
  </si>
  <si>
    <t>afer</t>
  </si>
  <si>
    <t>Aardvark, Antbear</t>
  </si>
  <si>
    <t>Cavia porcellus</t>
  </si>
  <si>
    <t>Petrogale wilkinsi</t>
  </si>
  <si>
    <t>Canis lycaon</t>
  </si>
  <si>
    <t>Micronycteris homezi</t>
  </si>
  <si>
    <t>Canis anthus</t>
  </si>
  <si>
    <t>Bassaricyon neblina</t>
  </si>
  <si>
    <t>Rhinolophus francisi</t>
  </si>
  <si>
    <t>Antechinus argentus</t>
  </si>
  <si>
    <t>following Jackon &amp; Groves Taxonomy of Australian Mammals, 2015http://www.publish.csiro.au/pid/7122.htm</t>
  </si>
  <si>
    <t>Antechinus arktos</t>
  </si>
  <si>
    <t>Antechinus mysticus</t>
  </si>
  <si>
    <t>Isoodon peninsulae</t>
  </si>
  <si>
    <t>Perameles pallescens</t>
  </si>
  <si>
    <t>Petauroides armillatus</t>
  </si>
  <si>
    <t>Petauroides minor</t>
  </si>
  <si>
    <t>Acrobates frontalis</t>
  </si>
  <si>
    <t>Northern Coastal Free-tailed Bat</t>
  </si>
  <si>
    <t>Mormopterus cobourgianus</t>
  </si>
  <si>
    <t>Cape York Free-tailed Bat</t>
  </si>
  <si>
    <t>Mormopterus halli</t>
  </si>
  <si>
    <t>Western Free-tailed Bat</t>
  </si>
  <si>
    <t>Mormopterus kitcheneri</t>
  </si>
  <si>
    <t>Northem Free-tailed Bat</t>
  </si>
  <si>
    <t>Mormopterus lumsdenae</t>
  </si>
  <si>
    <t>Was M. Beccarii</t>
  </si>
  <si>
    <t>Inland Free-tailed Bat</t>
  </si>
  <si>
    <t>Mormopterus petersi</t>
  </si>
  <si>
    <t>Mormopterus planiceps</t>
  </si>
  <si>
    <t>Ride's Free-tailed Bat</t>
  </si>
  <si>
    <t>Mormopterus ridei</t>
  </si>
  <si>
    <t>Setirostris eleryi</t>
  </si>
  <si>
    <t>Miniopterus orianae</t>
  </si>
  <si>
    <t>Nyctophilus corbeni</t>
  </si>
  <si>
    <t>Nyctophilus daedalus</t>
  </si>
  <si>
    <t>Nyctophilus major</t>
  </si>
  <si>
    <t xml:space="preserve"> Sunda Palm Civet</t>
  </si>
  <si>
    <t>Graomys chacoensis</t>
  </si>
  <si>
    <t>Pilliga Mouse</t>
  </si>
  <si>
    <t>Pseudomys pillagensis</t>
  </si>
  <si>
    <t>Now within P. delicatulus</t>
  </si>
  <si>
    <t>Little Japanese Horseshoe Bat</t>
  </si>
  <si>
    <t>I added Wilkins' Rock Wallaby</t>
  </si>
  <si>
    <t>I aded Eastern Wolf</t>
  </si>
  <si>
    <t>I added Pirlot's Big-eared Bat</t>
  </si>
  <si>
    <t>I split Cynopterus brachyotis into sunda/forest sp</t>
  </si>
  <si>
    <t>I added African Golden Wolf</t>
  </si>
  <si>
    <t>Pithecia chrysocephala</t>
  </si>
  <si>
    <t>elevated to species (previously a subspecies of P. pithecia)</t>
  </si>
  <si>
    <t>Pithecia milleri</t>
  </si>
  <si>
    <t>elevated to species (previously a sub species of P. monachus)</t>
  </si>
  <si>
    <t>Pithecia vanzolinii</t>
  </si>
  <si>
    <t>elevated to species (previously a subspecies of P. irrorator)</t>
  </si>
  <si>
    <t>Eupleres major</t>
  </si>
  <si>
    <t>elevated to species previous a subspecies of E. goudotti)</t>
  </si>
  <si>
    <t>Macroscelides flavicaudatus</t>
  </si>
  <si>
    <t>elevated to species (previously a subspecies of Macroscelides proboscideus)</t>
  </si>
  <si>
    <t>Macroscelides micus</t>
  </si>
  <si>
    <t>new species</t>
  </si>
  <si>
    <t>Cebus versicolo</t>
  </si>
  <si>
    <t>elevated to species (formerly subspecies of Cebus albifrons)</t>
  </si>
  <si>
    <t>Cebus imitator</t>
  </si>
  <si>
    <t>elevated to species (formerly subspecies of Cebus capucinus)</t>
  </si>
  <si>
    <t>Cebus brunneus</t>
  </si>
  <si>
    <t>elevated to species (formerly subspecies of Cebus olivaceus)</t>
  </si>
  <si>
    <t>Alouatta juara</t>
  </si>
  <si>
    <t>demoted to a subspecies - Alouatta seniculus ssp. juara</t>
  </si>
  <si>
    <t>Alouatta puruensis</t>
  </si>
  <si>
    <t>demoted to a subspecies, Alouatta seniculus ssp. Puruensis</t>
  </si>
  <si>
    <t>Cervus wallichi</t>
  </si>
  <si>
    <t>demoted to a subspecies of Cervus elaphus but this may change</t>
  </si>
  <si>
    <t xml:space="preserve">Cacajao ayresi </t>
  </si>
  <si>
    <t>demoted to a subspecies of Cacajao melanocephalus ssp. ayresi</t>
  </si>
  <si>
    <t>Otomys dartmouthi</t>
  </si>
  <si>
    <t>removed from list but may return</t>
  </si>
  <si>
    <t>Otomys jacksoni</t>
  </si>
  <si>
    <t>Otomys orestes</t>
  </si>
  <si>
    <t>Otomys uzungwensis</t>
  </si>
  <si>
    <t xml:space="preserve">Mico manicorensis </t>
  </si>
  <si>
    <t>removed from Red List but not sure where it went (possibly Mico humilis)</t>
  </si>
  <si>
    <t>NB The following species are temporarily missing from the IUCN Red List because of a glitch but remain on this master list</t>
  </si>
  <si>
    <t>Pithecia monachus</t>
  </si>
  <si>
    <t>Pithecia irroratus</t>
  </si>
  <si>
    <t>Alouatta seniculus</t>
  </si>
  <si>
    <t>I added</t>
  </si>
  <si>
    <t xml:space="preserve">Domestic Guinea Pig </t>
  </si>
  <si>
    <t>I deleted</t>
  </si>
  <si>
    <t>Microgale grandidieri</t>
  </si>
  <si>
    <t>Dusicyon avus</t>
  </si>
  <si>
    <t>An extinct canine</t>
  </si>
  <si>
    <t>Miniopterus africanus</t>
  </si>
  <si>
    <t>Cebus aequatorialis</t>
  </si>
  <si>
    <t>Cebus cesarae</t>
  </si>
  <si>
    <t>Cebus cuscinus</t>
  </si>
  <si>
    <t>Cebus malitiosus</t>
  </si>
  <si>
    <t>Mico humilis</t>
  </si>
  <si>
    <t>Capromys garridoi</t>
  </si>
  <si>
    <t>Artibeus incomitatus</t>
  </si>
  <si>
    <t>Solitary Fruit-eating Bat</t>
  </si>
  <si>
    <t>Coelops hirsutus</t>
  </si>
  <si>
    <t>Philippine Tailless Leaf-nosed Bat, Philippine Tailless Roundleaf Bat</t>
  </si>
  <si>
    <t>Miniopterus fuliginosus</t>
  </si>
  <si>
    <t>Eastern Bent-winged Bat</t>
  </si>
  <si>
    <t>Miniopterus oceanensis</t>
  </si>
  <si>
    <t>Australasian Bent-winged Bat</t>
  </si>
  <si>
    <t>Cebus capucinus</t>
  </si>
  <si>
    <t>White-throated Capuchin, Gorgona White-fronted Capuchin</t>
  </si>
  <si>
    <t>Cebus olivaceus</t>
  </si>
  <si>
    <t>Weeper Capuchin, Ka'Apor Capuchin</t>
  </si>
  <si>
    <t>Mysateles garridoi</t>
  </si>
  <si>
    <t>Mysateles gundlachi</t>
  </si>
  <si>
    <t>Chapman's Prehensile-tailed Hutia, Chapman's Prehensile Tailed Hutia, Gundlach's Hutia</t>
  </si>
  <si>
    <t>Mysateles meridionalis</t>
  </si>
  <si>
    <t>Isla De La Juventud Tree Hutia, Southern Hutia</t>
  </si>
  <si>
    <t>Nyctophilus timoriensis</t>
  </si>
  <si>
    <t>Pipistrellus deserti</t>
  </si>
  <si>
    <t>Egyptian Pipistrelle</t>
  </si>
  <si>
    <t>Pteropus argentatus</t>
  </si>
  <si>
    <t>Ambon Flying Fox, Silvery Fruit Bat, Silvery Flying-fox</t>
  </si>
  <si>
    <t>Pteropus insularis</t>
  </si>
  <si>
    <t>Ruck Flying Fox, Carolines Fruit Bat, Chuuk Flying Fox</t>
  </si>
  <si>
    <t>Pteropus yapensis</t>
  </si>
  <si>
    <t>Yap Flying Fox</t>
  </si>
  <si>
    <t>Cacajao melanocephalus</t>
  </si>
  <si>
    <t>Golden-backed Black Uakari, Black-headed Uacari, Humboldt's Black-headed Uacari, Black Uacari</t>
  </si>
  <si>
    <t>Callibella humilis</t>
  </si>
  <si>
    <t xml:space="preserve">Allactaga </t>
  </si>
  <si>
    <t xml:space="preserve">Graomys </t>
  </si>
  <si>
    <t xml:space="preserve">Nephelomys </t>
  </si>
  <si>
    <t xml:space="preserve">Paradoxurus </t>
  </si>
  <si>
    <t>Kahuzi Horsehsoe Bat</t>
  </si>
  <si>
    <t xml:space="preserve">Rhinolophus  </t>
  </si>
  <si>
    <t>Willard's Horseshoe Bat</t>
  </si>
  <si>
    <t xml:space="preserve">Sturnira </t>
  </si>
  <si>
    <t>honudurensis</t>
  </si>
  <si>
    <t>IUCN added</t>
  </si>
  <si>
    <t>new</t>
  </si>
  <si>
    <t xml:space="preserve">Cercocebus </t>
  </si>
  <si>
    <t>elepahus</t>
  </si>
  <si>
    <t>Extinct</t>
  </si>
  <si>
    <t>labiates</t>
  </si>
  <si>
    <t>ruffifrons</t>
  </si>
  <si>
    <t>subgutturosa </t>
  </si>
  <si>
    <t>javanicus and H. palustris</t>
  </si>
  <si>
    <r>
      <rPr>
        <i/>
        <sz val="11"/>
        <color indexed="8"/>
        <rFont val="Calibri"/>
        <family val="2"/>
      </rPr>
      <t>morphological and genetic distinction from the other two </t>
    </r>
    <r>
      <rPr>
        <i/>
        <sz val="9"/>
        <color indexed="8"/>
        <rFont val="Arial"/>
        <family val="2"/>
      </rPr>
      <t>Melogale species traditionally recognised from the region, M. personata and M. moschata. </t>
    </r>
  </si>
  <si>
    <t>returned to the list by me</t>
  </si>
  <si>
    <t>hyperborea and O. alpina</t>
  </si>
  <si>
    <t xml:space="preserve">Piliocolobus </t>
  </si>
  <si>
    <t>umbra</t>
  </si>
  <si>
    <t>parnelli</t>
  </si>
  <si>
    <t>IUCN removed</t>
  </si>
  <si>
    <t>hershkovitzi</t>
  </si>
  <si>
    <t>Hershkovitz's Akodont, Hershkovitz's Grass Mouse</t>
  </si>
  <si>
    <t>combined with</t>
  </si>
  <si>
    <t>markhami</t>
  </si>
  <si>
    <t>Markham's Grass Mouse</t>
  </si>
  <si>
    <t>Moose, Siberian Elk</t>
  </si>
  <si>
    <t>pauli</t>
  </si>
  <si>
    <t>Chiriqui Olingo</t>
  </si>
  <si>
    <t>dalquesti</t>
  </si>
  <si>
    <t>Dalquest's Pocket Mouse</t>
  </si>
  <si>
    <t>ammophilus</t>
  </si>
  <si>
    <t>nationi</t>
  </si>
  <si>
    <t>Andean Hairy Armadillo, Bolivian Hairy Armadillo</t>
  </si>
  <si>
    <t>Bishop's Fossorial Spiny Rat</t>
  </si>
  <si>
    <t>Rothchild's Porcupine, Rothschild's Porcupine</t>
  </si>
  <si>
    <t xml:space="preserve">Coendou </t>
  </si>
  <si>
    <t>sanctamartae</t>
  </si>
  <si>
    <t>Crested Agouti</t>
  </si>
  <si>
    <t>leporinia</t>
  </si>
  <si>
    <t>draculae</t>
  </si>
  <si>
    <t>Giant Vampire Bat</t>
  </si>
  <si>
    <t>removed</t>
  </si>
  <si>
    <t>San Jose Island Kangaroo Rat</t>
  </si>
  <si>
    <t>margaritae</t>
  </si>
  <si>
    <t>Margarita Island Kangaroo Rat</t>
  </si>
  <si>
    <t>nyasae</t>
  </si>
  <si>
    <t>Malawi Galago</t>
  </si>
  <si>
    <t>monasteriensis</t>
  </si>
  <si>
    <t>peruanum</t>
  </si>
  <si>
    <t>Northern Mountain Viscacha, Northern Viscacha</t>
  </si>
  <si>
    <t xml:space="preserve">Lagidium </t>
  </si>
  <si>
    <t>yasuni</t>
  </si>
  <si>
    <t>maraxina</t>
  </si>
  <si>
    <t>Marajó Short-tailed Opossum</t>
  </si>
  <si>
    <t xml:space="preserve">Monodelphis </t>
  </si>
  <si>
    <t>rubida</t>
  </si>
  <si>
    <t>Chestnut-striped Opossum, Chestnut-striped Short-tailed Opossum</t>
  </si>
  <si>
    <t>theresa</t>
  </si>
  <si>
    <t>Southern Three-striped Opossum, Theresa's Short-tailed Opossum</t>
  </si>
  <si>
    <t>umbristriatus</t>
  </si>
  <si>
    <t>Faint-striped Opossum, Red Three-striped Opossum</t>
  </si>
  <si>
    <t>gaoligongensis</t>
  </si>
  <si>
    <t>Gaoligong Pika</t>
  </si>
  <si>
    <t>Himalayan Pika</t>
  </si>
  <si>
    <t>muliensis</t>
  </si>
  <si>
    <t>Muli Pika</t>
  </si>
  <si>
    <t>nigritia</t>
  </si>
  <si>
    <t>Black Pika</t>
  </si>
  <si>
    <t>matagalpae</t>
  </si>
  <si>
    <t>Nicaraguan Pocket Gopher</t>
  </si>
  <si>
    <r>
      <rPr>
        <i/>
        <sz val="11"/>
        <color indexed="8"/>
        <rFont val="Calibri"/>
        <family val="2"/>
      </rPr>
      <t xml:space="preserve"> cherrie</t>
    </r>
  </si>
  <si>
    <t>thaeleri</t>
  </si>
  <si>
    <t>Thaeler's Pocket Gopher</t>
  </si>
  <si>
    <r>
      <rPr>
        <i/>
        <sz val="11"/>
        <color indexed="8"/>
        <rFont val="Calibri"/>
        <family val="2"/>
      </rPr>
      <t>dariensis</t>
    </r>
    <r>
      <rPr>
        <i/>
        <sz val="9"/>
        <color indexed="8"/>
        <rFont val="Arial"/>
        <family val="2"/>
      </rPr>
      <t> </t>
    </r>
  </si>
  <si>
    <t>alcorni</t>
  </si>
  <si>
    <t>Alcorn's Pocket Gopher</t>
  </si>
  <si>
    <t>Paracoelops</t>
  </si>
  <si>
    <t>Vietnamese Leaf-nosed Bat, Vietnam Leaf-nosed Bat</t>
  </si>
  <si>
    <t>Magdalena Spiny Rat</t>
  </si>
  <si>
    <t>poliopus</t>
  </si>
  <si>
    <t>Gray-footed Spiny Rat</t>
  </si>
  <si>
    <t>Sucre Spiny Rat</t>
  </si>
  <si>
    <t>atricapillus</t>
  </si>
  <si>
    <t>Baja California Rock Squirrel</t>
  </si>
  <si>
    <t>Sphiggurus</t>
  </si>
  <si>
    <t>Orange-spined Hairy Dwarf Porcupine</t>
  </si>
  <si>
    <t>sponsorius</t>
  </si>
  <si>
    <t>Argentine Fat-tailed Mouse Opossum</t>
  </si>
  <si>
    <t>myosuros</t>
  </si>
  <si>
    <t>Mouse-tailed Spiny Rat</t>
  </si>
  <si>
    <t xml:space="preserve">IUCN removed </t>
  </si>
  <si>
    <t xml:space="preserve"> beddardi</t>
  </si>
  <si>
    <t>lasius</t>
  </si>
  <si>
    <t>gabbi</t>
  </si>
  <si>
    <t>IUCN renamed</t>
  </si>
  <si>
    <t>illuteus</t>
  </si>
  <si>
    <t>changed name to</t>
  </si>
  <si>
    <t>isabellus</t>
  </si>
  <si>
    <t>demidovii</t>
  </si>
  <si>
    <t>Liomys</t>
  </si>
  <si>
    <t>rhipidura</t>
  </si>
  <si>
    <t>unistriatus</t>
  </si>
  <si>
    <t>huangensis</t>
  </si>
  <si>
    <t>pallasi</t>
  </si>
  <si>
    <t>Paralomys</t>
  </si>
  <si>
    <t>alticolus</t>
  </si>
  <si>
    <t>trinitatus</t>
  </si>
  <si>
    <t>Pseudalopex</t>
  </si>
  <si>
    <t>Otospermophilus </t>
  </si>
  <si>
    <t>http://www.nsrl.ttu.edu/publications/opapers/ops/OP325.pdf</t>
  </si>
  <si>
    <t>https://en.wikipedia.org/wiki/Benkeith%27s_short-tailed_bat</t>
  </si>
  <si>
    <t>hanglu</t>
  </si>
  <si>
    <t>Cervus elaphus subspecies hanglu</t>
  </si>
  <si>
    <t>Tarim Red Deer, Bactrian Deer, Bactrian Red Deer, Bukhara Red Deer, Central Asian Red Deer, Hangul, Kashmir Deer , Kashmir Red Deer, Kashmir Stag</t>
  </si>
  <si>
    <t>PONTOPORIIDAE</t>
  </si>
  <si>
    <t>kibomalandy</t>
  </si>
  <si>
    <t xml:space="preserve">Coleura  afra </t>
  </si>
  <si>
    <t>Madagascar Sheath-tailed Bat</t>
  </si>
  <si>
    <t>Arabian Trident Bat, Yemeni Trident Bat</t>
  </si>
  <si>
    <t>italosomalica</t>
  </si>
  <si>
    <t>Somalian Trident Bat</t>
  </si>
  <si>
    <t>tephrus</t>
  </si>
  <si>
    <t>Triaenops furculus</t>
  </si>
  <si>
    <t>pauliani</t>
  </si>
  <si>
    <t>African Trident Bat</t>
  </si>
  <si>
    <t>Yemeni Trident Leaf-nosed Bat</t>
  </si>
  <si>
    <t>Eudiscoderma</t>
  </si>
  <si>
    <t>thongareeae</t>
  </si>
  <si>
    <t>Thongaree's Disc-nosed Bat</t>
  </si>
  <si>
    <t xml:space="preserve">Miniopterus  manavi </t>
  </si>
  <si>
    <t>Aellen's Long-fingered Bat</t>
  </si>
  <si>
    <t>ambohitrensis</t>
  </si>
  <si>
    <t>Montagne d'Ambre Long-fingered Bat</t>
  </si>
  <si>
    <t>brachytragos</t>
  </si>
  <si>
    <t>egeri</t>
  </si>
  <si>
    <t>Eger's Long-fingered Bat</t>
  </si>
  <si>
    <t>griffithsi</t>
  </si>
  <si>
    <t xml:space="preserve">Miniopterus  gleni </t>
  </si>
  <si>
    <t>Griffiths's Long-fingered Bat</t>
  </si>
  <si>
    <t>mahafaliensis</t>
  </si>
  <si>
    <t>Miniopterus  manavi</t>
  </si>
  <si>
    <t>Mahafaly Long-fingered Bat</t>
  </si>
  <si>
    <t>atsinanana</t>
  </si>
  <si>
    <t>Chaerephon   pumilus</t>
  </si>
  <si>
    <t>Madagascar free-tailed bat</t>
  </si>
  <si>
    <t>bondae</t>
  </si>
  <si>
    <t>bakarii</t>
  </si>
  <si>
    <t>francoismoutoui</t>
  </si>
  <si>
    <t xml:space="preserve">Mormopterus  acetabulosus </t>
  </si>
  <si>
    <t>Reunion Free-tailed Bat, Moutou's Free-tailed Bat</t>
  </si>
  <si>
    <t>cadenai</t>
  </si>
  <si>
    <t>vizzotoi</t>
  </si>
  <si>
    <t>peracchii</t>
  </si>
  <si>
    <t>yatesi</t>
  </si>
  <si>
    <t>Slender Broad-nosed Bat</t>
  </si>
  <si>
    <t>fusciventris</t>
  </si>
  <si>
    <t>Brown-bellied Broad-nosed Bat</t>
  </si>
  <si>
    <t>burtonlimi</t>
  </si>
  <si>
    <t>campomaanensis</t>
  </si>
  <si>
    <t xml:space="preserve">Campo-Ma'an fruit bat </t>
  </si>
  <si>
    <t>belligerator</t>
  </si>
  <si>
    <t xml:space="preserve">Rhinolophus  arcuatus proconsulis </t>
  </si>
  <si>
    <t>cohenae</t>
  </si>
  <si>
    <t>Cohen's Horseshoe Bat</t>
  </si>
  <si>
    <t>Rhinlophus darlingi subspecies damarensis</t>
  </si>
  <si>
    <t>indorouxii</t>
  </si>
  <si>
    <t>mcintyrei</t>
  </si>
  <si>
    <t>microglobosus</t>
  </si>
  <si>
    <t xml:space="preserve">Rhinolophus  stheno microglobosus  </t>
  </si>
  <si>
    <t>Indo-Chinese Lesser Brown Horseshoe Bat, Indochinese Brown Horseshoe Bat</t>
  </si>
  <si>
    <t>mossambicus</t>
  </si>
  <si>
    <t>Rhinolophus   hildebrandtii</t>
  </si>
  <si>
    <t>Mozambican Horseshoe Bat</t>
  </si>
  <si>
    <t>proconsulis</t>
  </si>
  <si>
    <t>smithersi</t>
  </si>
  <si>
    <t>Smithers's Horseshoe Bat</t>
  </si>
  <si>
    <t>tatar</t>
  </si>
  <si>
    <t xml:space="preserve">Rhinolophus euryotis </t>
  </si>
  <si>
    <t>xinanzhongguoensis</t>
  </si>
  <si>
    <t>Wedge-sellaed Horseshoe Bat, Southwestern China Horseshoe Bat</t>
  </si>
  <si>
    <t>cystops</t>
  </si>
  <si>
    <t>Egyptian Mouse-tailed Bat</t>
  </si>
  <si>
    <t>hadramauticum</t>
  </si>
  <si>
    <t>Yemeni Mouse-tailed Bat</t>
  </si>
  <si>
    <t>taddeii</t>
  </si>
  <si>
    <t>bemainty</t>
  </si>
  <si>
    <t>Dark Madagascar pipistrelle</t>
  </si>
  <si>
    <t>salinae</t>
  </si>
  <si>
    <t>balaensis</t>
  </si>
  <si>
    <t>Bala Tube-nosed Bat</t>
  </si>
  <si>
    <t>Bicolored Tube-nosed Bat, Yellow-chested Tube-nosed Bat</t>
  </si>
  <si>
    <t>Taiwanese Little Tube-nosed Bat, Gracile Tube-nosed Bat, Slender Tube-nosed Bat</t>
  </si>
  <si>
    <t>jaintiana</t>
  </si>
  <si>
    <t>Jaintia Tube-nosed Bat</t>
  </si>
  <si>
    <t>Rainforest Tube-nosed Bat</t>
  </si>
  <si>
    <t>recondita</t>
  </si>
  <si>
    <t>Faint-colored Tube-nosed Bat</t>
  </si>
  <si>
    <t>borneoensis</t>
  </si>
  <si>
    <t>Bornean Whiskered Myotis</t>
  </si>
  <si>
    <t>escalerai</t>
  </si>
  <si>
    <t xml:space="preserve">Escalera's bat </t>
  </si>
  <si>
    <t>federatus</t>
  </si>
  <si>
    <t>Malayan Whiskered Myotis</t>
  </si>
  <si>
    <t>izecksohni</t>
  </si>
  <si>
    <t>peytoni</t>
  </si>
  <si>
    <t>Peyton's Whiskered Myotis</t>
  </si>
  <si>
    <t>Taiwan long-toed myotis</t>
  </si>
  <si>
    <t>soror</t>
  </si>
  <si>
    <t>Reddish myotis</t>
  </si>
  <si>
    <t>Isabelline White-winged Serotine</t>
  </si>
  <si>
    <t>robertsi</t>
  </si>
  <si>
    <t>Rosevear's Serotine</t>
  </si>
  <si>
    <t>shirleyae</t>
  </si>
  <si>
    <t>Shirley's Long-eared Bat, Mount Missim Long-eared Bat, New Guinea Big-eared Bat</t>
  </si>
  <si>
    <t>leucophaea</t>
  </si>
  <si>
    <t>Dobson's Pipistrelle</t>
  </si>
  <si>
    <t>bickhami</t>
  </si>
  <si>
    <t>menchuae</t>
  </si>
  <si>
    <t>velilla</t>
  </si>
  <si>
    <t>andrewreborii</t>
  </si>
  <si>
    <t>Andrew Rebori's House Bat</t>
  </si>
  <si>
    <t>ejetai</t>
  </si>
  <si>
    <t>Ejeta's House Bat</t>
  </si>
  <si>
    <t>Livingstone's House Bat</t>
  </si>
  <si>
    <t>trujilloi</t>
  </si>
  <si>
    <t>Trujillo's House Bat</t>
  </si>
  <si>
    <t>caucae</t>
  </si>
  <si>
    <t>cubana</t>
  </si>
  <si>
    <t>wayku</t>
  </si>
  <si>
    <t>ipukensis</t>
  </si>
  <si>
    <t>itoan</t>
  </si>
  <si>
    <t>tribei</t>
  </si>
  <si>
    <t>aurorae</t>
  </si>
  <si>
    <t>Aurora Forest Mouse, Aurora Apomys</t>
  </si>
  <si>
    <t>Banahaw Forest Mouse, Banahaw Apomys</t>
  </si>
  <si>
    <t>brownorum</t>
  </si>
  <si>
    <t>Mt. Tapulao Forest Mouse, Brown's Apomys, Mt. Tapulao Apomys</t>
  </si>
  <si>
    <t>magnus</t>
  </si>
  <si>
    <t>Lowland Banahaw Forest Mouse, Lowland Banahaw Apomys</t>
  </si>
  <si>
    <t>minganensis</t>
  </si>
  <si>
    <t>Mingan Forest Mouse, Mingan Apomys</t>
  </si>
  <si>
    <t>sierrae</t>
  </si>
  <si>
    <t>Sierra Madre Forest Mouse, Sierra Madre Apomys</t>
  </si>
  <si>
    <t>zambalensis</t>
  </si>
  <si>
    <t>Zambales Forest Mouse, Zambales Apomys</t>
  </si>
  <si>
    <t>Large Cordillera Shrew Mouse, Cordillera Archboldomys</t>
  </si>
  <si>
    <t>hamiguitan</t>
  </si>
  <si>
    <t>Hamiguitan Hairy-Tailed Rat, Hamiguitan Batomys</t>
  </si>
  <si>
    <t>Brassomys</t>
  </si>
  <si>
    <t>White-toothed Mouse, White-toothed Brush Mouse, White-toothed Coccymys, White-toothed Melomys</t>
  </si>
  <si>
    <t>Micaelamys</t>
  </si>
  <si>
    <t>Grant's Rock Rat, Grant's Rock Mouse</t>
  </si>
  <si>
    <t>Namaqua Rock Rat, Namaqua Aethomys</t>
  </si>
  <si>
    <t>Vlei Rat</t>
  </si>
  <si>
    <t>karoensis</t>
  </si>
  <si>
    <t>Robert's Vlei Rat</t>
  </si>
  <si>
    <t>leonardocoi</t>
  </si>
  <si>
    <t>Co's Shrew-Mouse</t>
  </si>
  <si>
    <t>Chalchalero Viscacha Rat</t>
  </si>
  <si>
    <t>laoensis</t>
  </si>
  <si>
    <t>Laotian Giant Flying Squirrel</t>
  </si>
  <si>
    <t>Uinta Ground Squirrel</t>
  </si>
  <si>
    <t>endemicus</t>
  </si>
  <si>
    <t>Southern Idaho Ground Squirrel</t>
  </si>
  <si>
    <t>Nannospalax</t>
  </si>
  <si>
    <t>xanthodon</t>
  </si>
  <si>
    <t>Mindanao Treeshrew, Mindanao Tree Shrew, Philippine Tree Shrew</t>
  </si>
  <si>
    <t>Bonda Mastiff Bat</t>
  </si>
  <si>
    <t>Turkestani Long-eared Bat</t>
  </si>
  <si>
    <t>cubana (was cubanus)</t>
  </si>
  <si>
    <t>Gyldenstolpia (was Kunsia)</t>
  </si>
  <si>
    <t>Brasomys (was Coccymys)</t>
  </si>
  <si>
    <t>Micaelamys (was Aethomys)</t>
  </si>
  <si>
    <t>karoensis (was saundersiae)</t>
  </si>
  <si>
    <t xml:space="preserve"> Tympanoctomys (was Pipanacoctomys)</t>
  </si>
  <si>
    <t>Tympanoctomys (was Salinoctomys)</t>
  </si>
  <si>
    <t xml:space="preserve">Glaucomys </t>
  </si>
  <si>
    <t>oregonensis</t>
  </si>
  <si>
    <t>Humboldt's Flying Squirrel</t>
  </si>
  <si>
    <t>Nannospalax (was Spalax)</t>
  </si>
  <si>
    <t>Tupaia (was Urogale)</t>
  </si>
  <si>
    <t xml:space="preserve">I added </t>
  </si>
  <si>
    <t xml:space="preserve">Uroderma </t>
  </si>
  <si>
    <t xml:space="preserve">Carollia </t>
  </si>
  <si>
    <t>http://news.nationalgeographic.com/2017/05/flying-squirrel-new-species-north-america/</t>
  </si>
  <si>
    <t>https://www.inaturalist.org/taxa/41558-Balaenoptera-edeni</t>
  </si>
  <si>
    <t>(with Bryde's Whale now B. Brydei)</t>
  </si>
  <si>
    <t>Hipposideros caffer tephrus</t>
  </si>
  <si>
    <t>Arabian Trident Bat</t>
  </si>
  <si>
    <t>Triaenops persicus</t>
  </si>
  <si>
    <t>Eumops bonariensis</t>
  </si>
  <si>
    <t>Molossus currentium</t>
  </si>
  <si>
    <t>Otomops martiensseni</t>
  </si>
  <si>
    <t>Anoura caudifer</t>
  </si>
  <si>
    <t>Lonchophylla bokermanni</t>
  </si>
  <si>
    <t>Dermanura glauca</t>
  </si>
  <si>
    <t>Platyrrhinus helleri</t>
  </si>
  <si>
    <t>Rhinolophus hildebrandtii</t>
  </si>
  <si>
    <t>Rhinolophus rouxii</t>
  </si>
  <si>
    <t xml:space="preserve">Rhinolophus  arcuatus mcintyrei </t>
  </si>
  <si>
    <t>Rhinopoma hardwickii</t>
  </si>
  <si>
    <t>Rhinopoma muscatellum</t>
  </si>
  <si>
    <t>Dark Madagascar Pipistrelle</t>
  </si>
  <si>
    <t>Lasiurus blossevillii</t>
  </si>
  <si>
    <t>Hypsugo anchietae</t>
  </si>
  <si>
    <t>Murina cyclotis</t>
  </si>
  <si>
    <t>Murina tubinaris</t>
  </si>
  <si>
    <r>
      <t>Myotis montivagus</t>
    </r>
    <r>
      <rPr>
        <sz val="9"/>
        <color rgb="FF000000"/>
        <rFont val="Arial"/>
        <family val="2"/>
      </rPr>
      <t> </t>
    </r>
  </si>
  <si>
    <t>Myotis nattereri</t>
  </si>
  <si>
    <t>Myotis nigricans</t>
  </si>
  <si>
    <t>Neoromica melckorum</t>
  </si>
  <si>
    <t>Nyctophilus timoriensis </t>
  </si>
  <si>
    <t>Otonycteris hemprichii</t>
  </si>
  <si>
    <t>Rhogeessa io</t>
  </si>
  <si>
    <t>Myotis muricola</t>
  </si>
  <si>
    <t xml:space="preserve">Mamosops impavidus </t>
  </si>
  <si>
    <t>Otomys irroratus</t>
  </si>
  <si>
    <t>Urocitellus brunneus</t>
  </si>
  <si>
    <t>Lumped with</t>
  </si>
  <si>
    <t>Molossus coibensis</t>
  </si>
  <si>
    <t>Sminthopsis fuliginosus</t>
  </si>
  <si>
    <t>http://www.eol.org/pages/4453305/details</t>
  </si>
  <si>
    <t>Capromys pilorides</t>
  </si>
  <si>
    <r>
      <t>Akodon spegazzinii</t>
    </r>
    <r>
      <rPr>
        <sz val="9"/>
        <color rgb="FF000000"/>
        <rFont val="Arial"/>
        <family val="2"/>
      </rPr>
      <t> </t>
    </r>
  </si>
  <si>
    <t>Brucepattersonius griserufescens</t>
  </si>
  <si>
    <t>Oryzomys gorgasi</t>
  </si>
  <si>
    <t>IUCN Renamed</t>
  </si>
  <si>
    <t>Tarim Red Deer, Bactrian Red Deer, Bukhara Red Deer, Central Asian Red Deer, Hangul, Kashmir Red Deer</t>
  </si>
  <si>
    <t>Sturnira angeli</t>
  </si>
  <si>
    <t>Harpiocephalus harpia</t>
  </si>
  <si>
    <t>Not a valid species</t>
  </si>
  <si>
    <t>Akodon caenosus</t>
  </si>
  <si>
    <t>Akodon dolores</t>
  </si>
  <si>
    <t>Cerradomys scotti</t>
  </si>
  <si>
    <t>No longer a valid species</t>
  </si>
  <si>
    <t>Oxymycterus paramensis</t>
  </si>
  <si>
    <t>Sigmodon alleni</t>
  </si>
  <si>
    <t>Thomasomys vulcani</t>
  </si>
  <si>
    <t>Ctenomys frater</t>
  </si>
  <si>
    <t>Hylopetes (was Petinomys)</t>
  </si>
  <si>
    <t>Geoxus was Pearsonomys)</t>
  </si>
  <si>
    <t>Tupaia palawanensis</t>
  </si>
  <si>
    <t> Juscelinomys huanchacae</t>
  </si>
  <si>
    <t> Hylopetes sagitta</t>
  </si>
  <si>
    <t>Changes since Vers 3 (January 2017)</t>
  </si>
  <si>
    <t>Changes since Vers 2 (January 2016)</t>
  </si>
  <si>
    <t>Changes since Vers 1 (August 2015)</t>
  </si>
  <si>
    <t>Changes made since Vers 4 (September 2017)</t>
  </si>
  <si>
    <t>Neotoma intermedia</t>
  </si>
  <si>
    <t xml:space="preserve"> </t>
  </si>
  <si>
    <t>Galerella</t>
  </si>
  <si>
    <t>nigrata</t>
  </si>
  <si>
    <t>Black Mongoose</t>
  </si>
  <si>
    <t>White-tailed Antelope Squirrel, White-tailed Antelope Squirrel</t>
  </si>
  <si>
    <t>Belding's Ground Squirel, Belding's Ground Squirrel</t>
  </si>
  <si>
    <t>Vanuatu Flying Fox, White Flying-fox, White Flying Fox</t>
  </si>
  <si>
    <t>Isabelline Red-legged Sun Squirrel, Red-legged Sun Squirrel</t>
  </si>
  <si>
    <t>Andean Rabbit</t>
  </si>
  <si>
    <t>Rio Grande Ground Squirrel</t>
  </si>
  <si>
    <t>Gabb's Cottontail</t>
  </si>
  <si>
    <t>https://onlinelibrary.wiley.com/doi/pdf/10.1111/jzs.12099</t>
  </si>
  <si>
    <t>uragon</t>
  </si>
  <si>
    <t>CHLAMYPHORIDAE</t>
  </si>
  <si>
    <t>cranbrooki</t>
  </si>
  <si>
    <t>mdumai</t>
  </si>
  <si>
    <t>newmarki</t>
  </si>
  <si>
    <t>lacertosus</t>
  </si>
  <si>
    <t>mam</t>
  </si>
  <si>
    <t>venezuelensis</t>
  </si>
  <si>
    <t>mackilligini</t>
  </si>
  <si>
    <t>Gyldenstolpia</t>
  </si>
  <si>
    <t>abbotti</t>
  </si>
  <si>
    <t>funereus</t>
  </si>
  <si>
    <t>arcimontensis</t>
  </si>
  <si>
    <t>maghrebensis</t>
  </si>
  <si>
    <t>tapanuliensis</t>
  </si>
  <si>
    <t>carlae</t>
  </si>
  <si>
    <t>loriger</t>
  </si>
  <si>
    <t>corbeti</t>
  </si>
  <si>
    <t>Tanyuromys</t>
  </si>
  <si>
    <t>contradictus</t>
  </si>
  <si>
    <t>emeritus</t>
  </si>
  <si>
    <t>ferruginea</t>
  </si>
  <si>
    <t>hypochrysa</t>
  </si>
  <si>
    <t>salatana</t>
  </si>
  <si>
    <t>Changes since Vs 5 (at May 2018)</t>
  </si>
  <si>
    <t>Maghrebian Bent-wing Bat</t>
  </si>
  <si>
    <t>Mduma’s Shrew</t>
  </si>
  <si>
    <t>Newmark’s Shrew</t>
  </si>
  <si>
    <t>Corbet's Forest Shrew</t>
  </si>
  <si>
    <t>Nordmann’s Birch Mouse</t>
  </si>
  <si>
    <t>Mt. Isarog Hairy-tailed Rat</t>
  </si>
  <si>
    <t>Shawmayer’s Coccymys</t>
  </si>
  <si>
    <t>Tapanuli Orangutan</t>
  </si>
  <si>
    <t>Abbott’s Gray Gibbon</t>
  </si>
  <si>
    <t>Northern Gray Gibbon</t>
  </si>
  <si>
    <t>Huon Small-toothed Moss-mouse</t>
  </si>
  <si>
    <t>Sumatran Treeshrew</t>
  </si>
  <si>
    <t>Large Javan Treeshrew</t>
  </si>
  <si>
    <t>Southern Long-footed Treeshrew</t>
  </si>
  <si>
    <t>https://en.wikipedia.org/wiki/Black_mongoose</t>
  </si>
  <si>
    <t>Squirrels of the World: By Richard W. Thorington, Jr., John L. Koprowski</t>
  </si>
  <si>
    <t>Lagomorphs: Pikas, Rabbits, and Hares of the World BY Andrew T. Smith, ‎Charlotte H. Johnston, ‎Paulo C. Alves</t>
  </si>
  <si>
    <t>mackilligini (was mackillingini)</t>
  </si>
  <si>
    <t>Tanyuromys (was Sigmodontomys)</t>
  </si>
  <si>
    <t>Heterogeomys (was Orthogeomys)</t>
  </si>
  <si>
    <t>CHLAMYPHORIDAE (was DASYPODIDAE)</t>
  </si>
  <si>
    <t>Mduma's Shrew</t>
  </si>
  <si>
    <t>Newmark's Shrew</t>
  </si>
  <si>
    <t>Corbet's Forest Shrew, Corbet's Pygmy Shrew</t>
  </si>
  <si>
    <t>Nordmann's Birch Mouse</t>
  </si>
  <si>
    <t>Shawmayer's Coccymys</t>
  </si>
  <si>
    <t>Abbott's Gray Gibbon</t>
  </si>
  <si>
    <t>(already included on previous list)</t>
  </si>
  <si>
    <t>I removed</t>
  </si>
  <si>
    <t>fulvida</t>
  </si>
  <si>
    <t>Sunda Leopard Cat</t>
  </si>
  <si>
    <t>lybica</t>
  </si>
  <si>
    <t>African Wild Cat</t>
  </si>
  <si>
    <t>European Wild Cat, Wildcat</t>
  </si>
  <si>
    <t>Lumped with M. schriebersii</t>
  </si>
  <si>
    <t>following http://sciencepress.mnhn.fr/en/periodiques/european-journal-taxonomy/2017/comparative-phylogeography-bamboo-bats-genus-tylonycteris-chiroptera-vespertilionidae-southeast-asia</t>
  </si>
  <si>
    <t>Bamboo Bat sp</t>
  </si>
  <si>
    <t>Following SSC cat specialist group https://www.researchgate.net/publication/316880566_A_revised_taxonomy_of_the_Felidae_The_final_report_of_the_Cat_Classification_Task_Force_of_the_IUCNSSC_Cat_Specialist_Group</t>
  </si>
  <si>
    <t>Following https://www.sciencedirect.com/science/article/pii/S1616504716300490</t>
  </si>
  <si>
    <t>following https://www.ncbi.nlm.nih.gov/pubmed/27988549</t>
  </si>
  <si>
    <t>https://academic.oup.com/jmammal/article/95/4/663/881555</t>
  </si>
  <si>
    <t>Red and Black Myotis</t>
  </si>
  <si>
    <t>Weber's Myotis</t>
  </si>
  <si>
    <t>Bartel's Myotis</t>
  </si>
  <si>
    <t>Pelagic Flying Fox</t>
  </si>
  <si>
    <t>pelagicus</t>
  </si>
  <si>
    <t>http://museum.wa.gov.au/about/latest-news/new-research-tracks-evolution-bilbies-and-bandicoots-new-species-discovered</t>
  </si>
  <si>
    <t>fusciventer</t>
  </si>
  <si>
    <t>Quenda</t>
  </si>
  <si>
    <t>selangorensis</t>
  </si>
  <si>
    <t>Selangor Silvered Langur</t>
  </si>
  <si>
    <t>yuracus</t>
  </si>
  <si>
    <t>Guianan Weeper Capuchin</t>
  </si>
  <si>
    <t>Marañó White-fronted Capuchin</t>
  </si>
  <si>
    <t>correspondence with Manuel Rudi</t>
  </si>
  <si>
    <t>http://socgen.ucla.edu/wp-content/uploads/2013/10/CebusPhylogeneticRelationships.pdf</t>
  </si>
  <si>
    <t>nicaraguae</t>
  </si>
  <si>
    <t>Nicaraguan Deer Mouse</t>
  </si>
  <si>
    <t>fremonti</t>
  </si>
  <si>
    <t>https://www.ncbi.nlm.nih.gov/pubmed/27083861</t>
  </si>
  <si>
    <t>Fremont's Squirrel, Mount Graham Red Squirrel</t>
  </si>
  <si>
    <t>mogollonensis</t>
  </si>
  <si>
    <t>Mogollon Vole</t>
  </si>
  <si>
    <t>Japanese Racoon Dog</t>
  </si>
  <si>
    <t>mediterrananeus</t>
  </si>
  <si>
    <t>http://eunis.eea.europa.eu/species/16404</t>
  </si>
  <si>
    <t>Plecturocebus</t>
  </si>
  <si>
    <t>Cheracebus</t>
  </si>
  <si>
    <t>Baeodon</t>
  </si>
  <si>
    <t>Perimyotis</t>
  </si>
  <si>
    <t>Parastrellus</t>
  </si>
  <si>
    <t>mechowii</t>
  </si>
  <si>
    <t>merus</t>
  </si>
  <si>
    <t>bairdi</t>
  </si>
  <si>
    <t>Atopogale</t>
  </si>
  <si>
    <t>caenosus</t>
  </si>
  <si>
    <t>dartmouthi</t>
  </si>
  <si>
    <t>aroensis</t>
  </si>
  <si>
    <t>alisosiensis</t>
  </si>
  <si>
    <t>speratus</t>
  </si>
  <si>
    <t>Drymoreomys</t>
  </si>
  <si>
    <t>albimaculatus</t>
  </si>
  <si>
    <t>chebezi</t>
  </si>
  <si>
    <t>muzei</t>
  </si>
  <si>
    <t>ngurui</t>
  </si>
  <si>
    <t>arfakensis</t>
  </si>
  <si>
    <t>menageshae</t>
  </si>
  <si>
    <t>chercherensis</t>
  </si>
  <si>
    <t>pseudosikapusi</t>
  </si>
  <si>
    <t>stanleyi</t>
  </si>
  <si>
    <t>machangui</t>
  </si>
  <si>
    <t>sabunii</t>
  </si>
  <si>
    <t>makundii</t>
  </si>
  <si>
    <t>coetzeei</t>
  </si>
  <si>
    <t>pumehanae</t>
  </si>
  <si>
    <t>eleanorae</t>
  </si>
  <si>
    <t>Mirzamys</t>
  </si>
  <si>
    <t>norahae</t>
  </si>
  <si>
    <t>louiseae</t>
  </si>
  <si>
    <t>ninoyi</t>
  </si>
  <si>
    <t>vandewoestijneae</t>
  </si>
  <si>
    <t>ilariae</t>
  </si>
  <si>
    <t>annamitensis</t>
  </si>
  <si>
    <t>guy</t>
  </si>
  <si>
    <t>panayensis</t>
  </si>
  <si>
    <t>batakorum</t>
  </si>
  <si>
    <t>Musseromys</t>
  </si>
  <si>
    <t>gulantang</t>
  </si>
  <si>
    <t>polopi</t>
  </si>
  <si>
    <t>mabuensis</t>
  </si>
  <si>
    <t>napensis</t>
  </si>
  <si>
    <t>cazuzai</t>
  </si>
  <si>
    <t>isabela</t>
  </si>
  <si>
    <t>pissinattii</t>
  </si>
  <si>
    <t>Callibella</t>
  </si>
  <si>
    <t>christinae</t>
  </si>
  <si>
    <t>rava</t>
  </si>
  <si>
    <t>delticus</t>
  </si>
  <si>
    <t>macer</t>
  </si>
  <si>
    <t>Dryadonycteris</t>
  </si>
  <si>
    <t>capixaba</t>
  </si>
  <si>
    <t>degener</t>
  </si>
  <si>
    <t>fornicata</t>
  </si>
  <si>
    <t>orienticollina</t>
  </si>
  <si>
    <t>Gardnerycteris</t>
  </si>
  <si>
    <t>perijensis</t>
  </si>
  <si>
    <t>trizona</t>
  </si>
  <si>
    <t>Gracilimus</t>
  </si>
  <si>
    <t>radix</t>
  </si>
  <si>
    <t>torajae</t>
  </si>
  <si>
    <t>karokophilus</t>
  </si>
  <si>
    <t>Waiomys</t>
  </si>
  <si>
    <t>mamasae</t>
  </si>
  <si>
    <t>Hyorhinomys</t>
  </si>
  <si>
    <t>stuempkei</t>
  </si>
  <si>
    <t>siccus</t>
  </si>
  <si>
    <t>waldroni</t>
  </si>
  <si>
    <t>celaque</t>
  </si>
  <si>
    <t>mccarthyi</t>
  </si>
  <si>
    <t>cavatorculus</t>
  </si>
  <si>
    <t>niausia</t>
  </si>
  <si>
    <t>kerbispeterhansi</t>
  </si>
  <si>
    <t>heinrichorum</t>
  </si>
  <si>
    <t>endorobae</t>
  </si>
  <si>
    <t>fingui</t>
  </si>
  <si>
    <t>eburnea</t>
  </si>
  <si>
    <t>gathornei</t>
  </si>
  <si>
    <t>mahali</t>
  </si>
  <si>
    <t>pretoriae</t>
  </si>
  <si>
    <t>anacuao</t>
  </si>
  <si>
    <t>beneficus</t>
  </si>
  <si>
    <t>kabogoensis</t>
  </si>
  <si>
    <t>iridensis</t>
  </si>
  <si>
    <t>lubangensis</t>
  </si>
  <si>
    <t>lwiroensis</t>
  </si>
  <si>
    <t>detentus</t>
  </si>
  <si>
    <t>thori</t>
  </si>
  <si>
    <t>kirrhos</t>
  </si>
  <si>
    <t>elbeyli</t>
  </si>
  <si>
    <t>sapaensis</t>
  </si>
  <si>
    <t>afeworkbekelei</t>
  </si>
  <si>
    <t>albujai</t>
  </si>
  <si>
    <t>absconditus</t>
  </si>
  <si>
    <t>lupaster</t>
  </si>
  <si>
    <t>vika</t>
  </si>
  <si>
    <t>inusta</t>
  </si>
  <si>
    <t>hotaula</t>
  </si>
  <si>
    <t>arfakiensis</t>
  </si>
  <si>
    <t>paraguayana</t>
  </si>
  <si>
    <t>bechuanae</t>
  </si>
  <si>
    <t>vizottoi</t>
  </si>
  <si>
    <t>Muze Spiny Mouse</t>
  </si>
  <si>
    <t>Nguru Spiny Mouse</t>
  </si>
  <si>
    <t>Selous's Spiny Mouse</t>
  </si>
  <si>
    <r>
      <t>Jayat, J.P., Oritz, P.E., Salazar-Bravo, J., Pardiñas, U.F.J. and d'Elía, G. 2010. The </t>
    </r>
    <r>
      <rPr>
        <i/>
        <sz val="13"/>
        <color rgb="FF080100"/>
        <rFont val="Roboto-regular"/>
      </rPr>
      <t>Akodon boliviensis</t>
    </r>
    <r>
      <rPr>
        <sz val="13"/>
        <color rgb="FF080100"/>
        <rFont val="Roboto-regular"/>
      </rPr>
      <t> species group (Rodentia: Cricetidae: Sigmodontinae) in Argentina: species limits and distribution, with description of a new entity. </t>
    </r>
    <r>
      <rPr>
        <i/>
        <sz val="13"/>
        <color rgb="FF080100"/>
        <rFont val="Roboto-regular"/>
      </rPr>
      <t>Zootaxa</t>
    </r>
    <r>
      <rPr>
        <sz val="13"/>
        <color rgb="FF080100"/>
        <rFont val="Roboto-regular"/>
      </rPr>
      <t> 2409: 1-61.</t>
    </r>
  </si>
  <si>
    <t>Corrected spelling</t>
  </si>
  <si>
    <t>Southern Sierra Madre Forest Mouse</t>
  </si>
  <si>
    <t>Lubang Forest Mouse</t>
  </si>
  <si>
    <r>
      <t>Musser, G.G. 2014. A Systematic Review of Sulawesi </t>
    </r>
    <r>
      <rPr>
        <i/>
        <sz val="13"/>
        <color rgb="FF080100"/>
        <rFont val="Roboto-regular"/>
      </rPr>
      <t>Bunomys</t>
    </r>
    <r>
      <rPr>
        <sz val="13"/>
        <color rgb="FF080100"/>
        <rFont val="Roboto-regular"/>
      </rPr>
      <t> (Muridae, Murinae) with the Description of Two New Species. </t>
    </r>
    <r>
      <rPr>
        <i/>
        <sz val="13"/>
        <color rgb="FF080100"/>
        <rFont val="Roboto-regular"/>
      </rPr>
      <t>Bulletin of the American Museum of Natural History</t>
    </r>
    <r>
      <rPr>
        <sz val="13"/>
        <color rgb="FF080100"/>
        <rFont val="Roboto-regular"/>
      </rPr>
      <t> 863(1): 1-313.</t>
    </r>
  </si>
  <si>
    <t>Tana Toraja Hill Rat</t>
  </si>
  <si>
    <t>Karoko Hill Rat</t>
  </si>
  <si>
    <t>leucocephalus</t>
  </si>
  <si>
    <t>Sierra de Perija White-fonted Capuchin</t>
  </si>
  <si>
    <t>Colombian White-faced Capuchin</t>
  </si>
  <si>
    <t>IUCN added C castaneus  and I ignore</t>
  </si>
  <si>
    <r>
      <t>Tejedor, A. 2011. Systematics of funnel-eared bats (Chiroptera: Natalidae). </t>
    </r>
    <r>
      <rPr>
        <i/>
        <sz val="13"/>
        <color rgb="FF080100"/>
        <rFont val="Roboto-regular"/>
      </rPr>
      <t>Bulletin of the American Museum of Natural History</t>
    </r>
    <r>
      <rPr>
        <sz val="13"/>
        <color rgb="FF080100"/>
        <rFont val="Roboto-regular"/>
      </rPr>
      <t> 353: 1-140.</t>
    </r>
  </si>
  <si>
    <t>Tawny Coccymys</t>
  </si>
  <si>
    <r>
      <t>Musser, G.G. and Lunde, D.P. 2009. Systematic reviews of New Guinea </t>
    </r>
    <r>
      <rPr>
        <i/>
        <sz val="11"/>
        <color rgb="FF080100"/>
        <rFont val="Inherit"/>
      </rPr>
      <t>Coccymys</t>
    </r>
    <r>
      <rPr>
        <sz val="11"/>
        <color rgb="FF080100"/>
        <rFont val="Roboto-regular"/>
      </rPr>
      <t> and </t>
    </r>
    <r>
      <rPr>
        <i/>
        <sz val="11"/>
        <color rgb="FF080100"/>
        <rFont val="Inherit"/>
      </rPr>
      <t>"Melomys" albidens</t>
    </r>
    <r>
      <rPr>
        <sz val="11"/>
        <color rgb="FF080100"/>
        <rFont val="Roboto-regular"/>
      </rPr>
      <t> (Muridae, Murinae) with descriptions of new taxa. </t>
    </r>
    <r>
      <rPr>
        <i/>
        <sz val="11"/>
        <color rgb="FF080100"/>
        <rFont val="Inherit"/>
      </rPr>
      <t>Bulletin of the American Museum of Natural History</t>
    </r>
    <r>
      <rPr>
        <sz val="11"/>
        <color rgb="FF080100"/>
        <rFont val="Roboto-regular"/>
      </rPr>
      <t> 329: 1-139.</t>
    </r>
  </si>
  <si>
    <r>
      <t>Pontes, A. R.M., Gadelha, J. R., Melo, E. R. A., De Sa, F. B., Loss, A. C., Caldera Jr., V., Costa, L. P. and Leite, Y. L. R. 2013. A new species of porcupine, genus Coendou (Rodentia: Erethizontidae) from the Atlantic forest of northeastern Brazil. </t>
    </r>
    <r>
      <rPr>
        <i/>
        <sz val="13"/>
        <color rgb="FF080100"/>
        <rFont val="Roboto-regular"/>
      </rPr>
      <t>Zootaxa</t>
    </r>
    <r>
      <rPr>
        <sz val="13"/>
        <color rgb="FF080100"/>
        <rFont val="Roboto-regular"/>
      </rPr>
      <t> 3636(3): 421-438.</t>
    </r>
  </si>
  <si>
    <t>Dwarf Porcupine</t>
  </si>
  <si>
    <r>
      <t>Olayemi, A., Nicolas, V., Hulselmans, J., Missoup, A.D., Fichet-Calvet, E., Amundala, D., Dudu, A., Dierckx, T., Wendelen, W., Leirs, H. and Verheyen E. 2012. Taxonomy of the African Giant Pouched Rats (Nesomyidae: </t>
    </r>
    <r>
      <rPr>
        <i/>
        <sz val="13"/>
        <color rgb="FF080100"/>
        <rFont val="Roboto-regular"/>
      </rPr>
      <t>Cricetomys</t>
    </r>
    <r>
      <rPr>
        <sz val="13"/>
        <color rgb="FF080100"/>
        <rFont val="Roboto-regular"/>
      </rPr>
      <t>): molecular and craniometric evidence support an unexpected high species diversity. </t>
    </r>
    <r>
      <rPr>
        <i/>
        <sz val="13"/>
        <color rgb="FF080100"/>
        <rFont val="Roboto-regular"/>
      </rPr>
      <t>Zoological Journal of the Linnean Society</t>
    </r>
    <r>
      <rPr>
        <sz val="13"/>
        <color rgb="FF080100"/>
        <rFont val="Roboto-regular"/>
      </rPr>
      <t>165(3): 700-719.</t>
    </r>
  </si>
  <si>
    <t>East African Savannah Giant Pouched Rat</t>
  </si>
  <si>
    <t>Javan Hidden Shrew</t>
  </si>
  <si>
    <r>
      <t>Esselstyn, J.A., Achmadi, A.S. and Maharadatunkamsi. 2014. A new species of shrew (Soricomorpha: Crocidura) from West Java, Indonesia. </t>
    </r>
    <r>
      <rPr>
        <i/>
        <sz val="13"/>
        <color rgb="FF080100"/>
        <rFont val="Roboto-regular"/>
      </rPr>
      <t>Journal of Mammalogy</t>
    </r>
    <r>
      <rPr>
        <sz val="13"/>
        <color rgb="FF080100"/>
        <rFont val="Roboto-regular"/>
      </rPr>
      <t> 95(2): 216–224.</t>
    </r>
  </si>
  <si>
    <t>Sanetti Shrew</t>
  </si>
  <si>
    <r>
      <t>Lavrenchenko, L.A, Voyta, L.L. and Hutterer, R. 2016. Diversity of shrews in Ethiopia, with the description of two new species of </t>
    </r>
    <r>
      <rPr>
        <i/>
        <sz val="13"/>
        <color rgb="FF080100"/>
        <rFont val="Roboto-regular"/>
      </rPr>
      <t>Crocidura</t>
    </r>
    <r>
      <rPr>
        <sz val="13"/>
        <color rgb="FF080100"/>
        <rFont val="Roboto-regular"/>
      </rPr>
      <t> (Mammalia: Lipotyphla: Soricidae). </t>
    </r>
    <r>
      <rPr>
        <i/>
        <sz val="13"/>
        <color rgb="FF080100"/>
        <rFont val="Roboto-regular"/>
      </rPr>
      <t>Zootaxa</t>
    </r>
    <r>
      <rPr>
        <sz val="13"/>
        <color rgb="FF080100"/>
        <rFont val="Roboto-regular"/>
      </rPr>
      <t>4196(1): 38-60.</t>
    </r>
  </si>
  <si>
    <r>
      <t>Jenkins, P.D., Lunde, D.P. and Moncrieff, C.B. 2009. Descriptions of new species of </t>
    </r>
    <r>
      <rPr>
        <i/>
        <sz val="13"/>
        <color rgb="FF080100"/>
        <rFont val="Roboto-regular"/>
      </rPr>
      <t>Crocidura</t>
    </r>
    <r>
      <rPr>
        <sz val="13"/>
        <color rgb="FF080100"/>
        <rFont val="Roboto-regular"/>
      </rPr>
      <t> (Soricomorpha: Soricidae) from mainland Southeast Asia, with synopses of previously described species and remarks on biogeography. </t>
    </r>
    <r>
      <rPr>
        <i/>
        <sz val="13"/>
        <color rgb="FF080100"/>
        <rFont val="Roboto-regular"/>
      </rPr>
      <t>Bulletin of the American Museum of Natural History</t>
    </r>
    <r>
      <rPr>
        <sz val="13"/>
        <color rgb="FF080100"/>
        <rFont val="Roboto-regular"/>
      </rPr>
      <t> 331: 356–405.</t>
    </r>
  </si>
  <si>
    <t>Annamite Shrew</t>
  </si>
  <si>
    <t>Batak Shrew</t>
  </si>
  <si>
    <r>
      <t>Hutterer, R. 2007. Records of shrews from Panay and Palawan, Philippines, with descriptions of two new species of </t>
    </r>
    <r>
      <rPr>
        <i/>
        <sz val="13"/>
        <color rgb="FF080100"/>
        <rFont val="Roboto-regular"/>
      </rPr>
      <t>Crocidura</t>
    </r>
    <r>
      <rPr>
        <sz val="13"/>
        <color rgb="FF080100"/>
        <rFont val="Roboto-regular"/>
      </rPr>
      <t> (Mammalia: Soricidae).</t>
    </r>
  </si>
  <si>
    <r>
      <t>Jacquet, F., Nicolas, V., Colyn, M., Kadjo B., Hutterer R., Decher J., Akpatou B., Cruaud C. and Denys, C. 2014. Forest refugia and riverine barriers promote diversification in the West African pygmy shrew (</t>
    </r>
    <r>
      <rPr>
        <i/>
        <sz val="13"/>
        <color rgb="FF080100"/>
        <rFont val="Roboto-regular"/>
      </rPr>
      <t>Crocidura obscurior</t>
    </r>
    <r>
      <rPr>
        <sz val="13"/>
        <color rgb="FF080100"/>
        <rFont val="Roboto-regular"/>
      </rPr>
      <t> complex, Soricomorpha). </t>
    </r>
    <r>
      <rPr>
        <i/>
        <sz val="13"/>
        <color rgb="FF080100"/>
        <rFont val="Roboto-regular"/>
      </rPr>
      <t>Zoologica Scripta</t>
    </r>
    <r>
      <rPr>
        <sz val="13"/>
        <color rgb="FF080100"/>
        <rFont val="Roboto-regular"/>
      </rPr>
      <t> 43: 131–148.</t>
    </r>
  </si>
  <si>
    <t>Fingui White-toothed Shrew</t>
  </si>
  <si>
    <r>
      <t>Ceríaco, L.M.P., Marques, M.P., Jacquet, F., Nicolas, V., Colyn, M., Denys, C., Sardinha, P.C. and Bastos-Silveira, C. 2015. Description of a new endemic species of shrew (Mammalia, Soricomorpha) from Príncipe Island (Gulf of Guinea). . </t>
    </r>
    <r>
      <rPr>
        <i/>
        <sz val="13"/>
        <color rgb="FF080100"/>
        <rFont val="Roboto-regular"/>
      </rPr>
      <t>Mammalia</t>
    </r>
    <r>
      <rPr>
        <sz val="13"/>
        <color rgb="FF080100"/>
        <rFont val="Roboto-regular"/>
      </rPr>
      <t> 79(3): 325–341</t>
    </r>
  </si>
  <si>
    <r>
      <t>Jenkins, P.D. 2013. An account of the Himalayan mountain Soricid community, with the description of a new species of Crocidura (Mammalia: Soricomorpha: Soricidae). </t>
    </r>
    <r>
      <rPr>
        <i/>
        <sz val="13"/>
        <color rgb="FF080100"/>
        <rFont val="Roboto-regular"/>
      </rPr>
      <t>The Raffles Bulletin of Zoology</t>
    </r>
    <r>
      <rPr>
        <sz val="13"/>
        <color rgb="FF080100"/>
        <rFont val="Roboto-regular"/>
      </rPr>
      <t> 29: 161–175.</t>
    </r>
  </si>
  <si>
    <t>Gathorne's Shrew</t>
  </si>
  <si>
    <t>Guy's Shrew</t>
  </si>
  <si>
    <r>
      <t>Kerbis Peterhans, J.C., Huhndorf, M.H., Plumptre, A.J., Hutterer, R., Kaleme, P. and Ndara, B. 2013. Mammals, other than bats, from the Misotshi-Kabogo highlands (eastern Democratic Republic of Congo), with the description of two new species (Mammalia: Soricidae). </t>
    </r>
    <r>
      <rPr>
        <i/>
        <sz val="13"/>
        <color rgb="FF080100"/>
        <rFont val="Roboto-regular"/>
      </rPr>
      <t>Bonn Zoological Bulletin</t>
    </r>
    <r>
      <rPr>
        <sz val="13"/>
        <color rgb="FF080100"/>
        <rFont val="Roboto-regular"/>
      </rPr>
      <t>62: 203–219.</t>
    </r>
  </si>
  <si>
    <t>Lwiro Shrew</t>
  </si>
  <si>
    <t>Sinharaja White-toothed Shrew</t>
  </si>
  <si>
    <r>
      <t>Esselstyn, J.A. and Goodman, S.M. 2010. New species of shrew (Soricidae: </t>
    </r>
    <r>
      <rPr>
        <i/>
        <sz val="13"/>
        <color rgb="FF080100"/>
        <rFont val="Roboto-regular"/>
      </rPr>
      <t>Crocidura</t>
    </r>
    <r>
      <rPr>
        <sz val="13"/>
        <color rgb="FF080100"/>
        <rFont val="Roboto-regular"/>
      </rPr>
      <t>) from Sibuyan Island, Philippines. </t>
    </r>
    <r>
      <rPr>
        <i/>
        <sz val="13"/>
        <color rgb="FF080100"/>
        <rFont val="Roboto-regular"/>
      </rPr>
      <t>Journal of Mammalogy</t>
    </r>
    <r>
      <rPr>
        <sz val="13"/>
        <color rgb="FF080100"/>
        <rFont val="Roboto-regular"/>
      </rPr>
      <t> 91(6): 1467-1472.</t>
    </r>
  </si>
  <si>
    <t>Sibuyan Shrew</t>
  </si>
  <si>
    <t>Panay White-toothed Shrew</t>
  </si>
  <si>
    <t>Sa Pa Shrew</t>
  </si>
  <si>
    <r>
      <t>Jenkins, P.D., Abramov, A.V., Bannikova, A.A. and Rozhnov, V.V. 2013. Bones and genes: resolution problems in three Vietnamese species of </t>
    </r>
    <r>
      <rPr>
        <i/>
        <sz val="13"/>
        <color rgb="FF080100"/>
        <rFont val="Roboto-regular"/>
      </rPr>
      <t>Crocidura</t>
    </r>
    <r>
      <rPr>
        <sz val="13"/>
        <color rgb="FF080100"/>
        <rFont val="Roboto-regular"/>
      </rPr>
      <t> (Mammalia, Soricomorpha, Soricidae) and the description of an additional new species. </t>
    </r>
    <r>
      <rPr>
        <i/>
        <sz val="13"/>
        <color rgb="FF080100"/>
        <rFont val="Roboto-regular"/>
      </rPr>
      <t>ZooKeys</t>
    </r>
    <r>
      <rPr>
        <sz val="13"/>
        <color rgb="FF080100"/>
        <rFont val="Roboto-regular"/>
      </rPr>
      <t> 313: 61–79.</t>
    </r>
  </si>
  <si>
    <t>Javan Ghost Shrew</t>
  </si>
  <si>
    <r>
      <t>Demos, T.C., Achmadi, A.S., Handika, H., Maharadatumkamsi, Rowe, K.C. and Esselstyn, J.A. 2016. A new species of shrew (Soricomorpha: </t>
    </r>
    <r>
      <rPr>
        <i/>
        <sz val="13"/>
        <color rgb="FF080100"/>
        <rFont val="Roboto-regular"/>
      </rPr>
      <t>Crocidura</t>
    </r>
    <r>
      <rPr>
        <sz val="13"/>
        <color rgb="FF080100"/>
        <rFont val="Roboto-regular"/>
      </rPr>
      <t>) from Java, Indonesia: possible character displacement despite interspecific gene flow. </t>
    </r>
    <r>
      <rPr>
        <i/>
        <sz val="13"/>
        <color rgb="FF080100"/>
        <rFont val="Roboto-regular"/>
      </rPr>
      <t>Journal of Mammalogy</t>
    </r>
    <r>
      <rPr>
        <sz val="13"/>
        <color rgb="FF080100"/>
        <rFont val="Roboto-regular"/>
      </rPr>
      <t> 98(1): 183-193.</t>
    </r>
  </si>
  <si>
    <t>Beletta Shrew</t>
  </si>
  <si>
    <r>
      <t>Faulkes, C.G., Verheyen, E., Verheyen, W., Jarvis, J.U.M. and Bennett, N.C. 2004. Phylogeographical patterns of genetic divergence and speciation in African mole-rats (Family: Bathyergidae). </t>
    </r>
    <r>
      <rPr>
        <i/>
        <sz val="13"/>
        <color rgb="FF080100"/>
        <rFont val="Roboto-regular"/>
      </rPr>
      <t>Molecular Ecology</t>
    </r>
    <r>
      <rPr>
        <sz val="13"/>
        <color rgb="FF080100"/>
        <rFont val="Roboto-regular"/>
      </rPr>
      <t> 13(3): 613-629.</t>
    </r>
  </si>
  <si>
    <t>Common Mole Rat</t>
  </si>
  <si>
    <r>
      <t>Gippoliti, S. and Amori, G. 2011. A new species of mole-rat (Rodentia, Bathyergidae) from the Horn of Africa. </t>
    </r>
    <r>
      <rPr>
        <i/>
        <sz val="13"/>
        <color rgb="FF080100"/>
        <rFont val="Roboto-regular"/>
      </rPr>
      <t>Zootaxa</t>
    </r>
    <r>
      <rPr>
        <sz val="13"/>
        <color rgb="FF080100"/>
        <rFont val="Roboto-regular"/>
      </rPr>
      <t>2918: 39-46.</t>
    </r>
  </si>
  <si>
    <t>Somali Striped Mole Rat</t>
  </si>
  <si>
    <t>Caroline's Mole Rat</t>
  </si>
  <si>
    <r>
      <t>Van Daele, P.A.A.G., Blondé, P., Stjernstedt, R. and Adriaens, D. 2013. A new species of African Mole-rat (</t>
    </r>
    <r>
      <rPr>
        <i/>
        <sz val="13"/>
        <color rgb="FF080100"/>
        <rFont val="Roboto-regular"/>
      </rPr>
      <t>Fukomys</t>
    </r>
    <r>
      <rPr>
        <sz val="13"/>
        <color rgb="FF080100"/>
        <rFont val="Roboto-regular"/>
      </rPr>
      <t>, Bathyergidae, Rodentia) from the Zaire-Zambezi Watershed. </t>
    </r>
    <r>
      <rPr>
        <i/>
        <sz val="13"/>
        <color rgb="FF080100"/>
        <rFont val="Roboto-regular"/>
      </rPr>
      <t>Zootaxa</t>
    </r>
    <r>
      <rPr>
        <sz val="13"/>
        <color rgb="FF080100"/>
        <rFont val="Roboto-regular"/>
      </rPr>
      <t> 3636(1): 171-189.</t>
    </r>
  </si>
  <si>
    <r>
      <t>Quiroga-Carmona, M., and Molinari, J. 2012. Description of a new shrew of the genus </t>
    </r>
    <r>
      <rPr>
        <i/>
        <sz val="13"/>
        <color rgb="FF080100"/>
        <rFont val="Roboto-regular"/>
      </rPr>
      <t>Cryptotis</t>
    </r>
    <r>
      <rPr>
        <sz val="13"/>
        <color rgb="FF080100"/>
        <rFont val="Roboto-regular"/>
      </rPr>
      <t> (Mammalia: Soricomorpha: Soricidae) from the Sierra de Aroa, an isolated mountain range in northwestern Venezuela, with remarks on biogeography and conservation. </t>
    </r>
    <r>
      <rPr>
        <i/>
        <sz val="13"/>
        <color rgb="FF080100"/>
        <rFont val="Roboto-regular"/>
      </rPr>
      <t>Zootaxa</t>
    </r>
    <r>
      <rPr>
        <sz val="13"/>
        <color rgb="FF080100"/>
        <rFont val="Roboto-regular"/>
      </rPr>
      <t> 3441: 1-20.</t>
    </r>
  </si>
  <si>
    <r>
      <t>Woodman, N. 2015. Morphological Variation among Broad-Clawed Shrews (Mammalia: Eulipotyphla: Soricidae: Cryptotis Pomel, 1848) from Highlands of Western Honduras, with Descriptions of Three New Cryptic Species. </t>
    </r>
    <r>
      <rPr>
        <i/>
        <sz val="13"/>
        <color rgb="FF080100"/>
        <rFont val="Roboto-regular"/>
      </rPr>
      <t>Annals of Carnegie Museum</t>
    </r>
    <r>
      <rPr>
        <sz val="13"/>
        <color rgb="FF080100"/>
        <rFont val="Roboto-regular"/>
      </rPr>
      <t> 83: 95-119.</t>
    </r>
  </si>
  <si>
    <r>
      <t>Moreno, C.P.A. and Albuja, V. L. 2014. Una nueva especie de Musaraña del género </t>
    </r>
    <r>
      <rPr>
        <i/>
        <sz val="13"/>
        <color rgb="FF080100"/>
        <rFont val="Roboto-regular"/>
      </rPr>
      <t>Cryptotis </t>
    </r>
    <r>
      <rPr>
        <sz val="13"/>
        <color rgb="FF080100"/>
        <rFont val="Roboto-regular"/>
      </rPr>
      <t>Pomel 1848 (Mammalia: Soricomorpha: Soricidae) de Ecuador y estatus taxonomico de </t>
    </r>
    <r>
      <rPr>
        <i/>
        <sz val="13"/>
        <color rgb="FF080100"/>
        <rFont val="Roboto-regular"/>
      </rPr>
      <t>Cryptotis equatoris </t>
    </r>
    <r>
      <rPr>
        <sz val="13"/>
        <color rgb="FF080100"/>
        <rFont val="Roboto-regular"/>
      </rPr>
      <t>Thomas (1912). </t>
    </r>
    <r>
      <rPr>
        <i/>
        <sz val="13"/>
        <color rgb="FF080100"/>
        <rFont val="Roboto-regular"/>
      </rPr>
      <t>Papéis Avulsos de Zoologia (São Paulo)</t>
    </r>
    <r>
      <rPr>
        <sz val="13"/>
        <color rgb="FF080100"/>
        <rFont val="Roboto-regular"/>
      </rPr>
      <t> 54: 403-418.</t>
    </r>
  </si>
  <si>
    <r>
      <t>Quiroga-Carmona, M. and Woodman, N. 2015. A new species of Cryptotis (Mammalia, Eulipotyphla, Soricidae) from the Sierra de Perijá, Venezuelan-Colombian Andes. </t>
    </r>
    <r>
      <rPr>
        <i/>
        <sz val="13"/>
        <color rgb="FF080100"/>
        <rFont val="Roboto-regular"/>
      </rPr>
      <t>Journal of Mammalogy</t>
    </r>
    <r>
      <rPr>
        <sz val="13"/>
        <color rgb="FF080100"/>
        <rFont val="Roboto-regular"/>
      </rPr>
      <t> 96(4): 800–809.</t>
    </r>
  </si>
  <si>
    <r>
      <t>Solari, S., Hoofer, S.R., Larsen, P.A., Brown, A.D., Bull, R.J., Guerrero, J.A., Ortega, J., Carrera, J.P., Bradley, R.D. and Baker, R.J. 2009. Operational criteria for genetically defined species: analysis of the diversification of the small fruit-eating bats, </t>
    </r>
    <r>
      <rPr>
        <i/>
        <sz val="13"/>
        <color rgb="FF080100"/>
        <rFont val="Roboto-regular"/>
      </rPr>
      <t>Dermanura</t>
    </r>
    <r>
      <rPr>
        <sz val="13"/>
        <color rgb="FF080100"/>
        <rFont val="Roboto-regular"/>
      </rPr>
      <t> (Phyllostomidae: Stenodermatinae). </t>
    </r>
    <r>
      <rPr>
        <i/>
        <sz val="13"/>
        <color rgb="FF080100"/>
        <rFont val="Roboto-regular"/>
      </rPr>
      <t>Acta Chiropterologica</t>
    </r>
    <r>
      <rPr>
        <sz val="13"/>
        <color rgb="FF080100"/>
        <rFont val="Roboto-regular"/>
      </rPr>
      <t> 11(2): 279–288</t>
    </r>
  </si>
  <si>
    <r>
      <t>Fernández, J.A., Cervantes, F.A. and Hafner, M.S. 2012. Molecular systematics and biogeography of the Mexican endemic kangaroo rat, </t>
    </r>
    <r>
      <rPr>
        <i/>
        <sz val="13"/>
        <color rgb="FF080100"/>
        <rFont val="Roboto-regular"/>
      </rPr>
      <t>Dipodomys phillipsii</t>
    </r>
    <r>
      <rPr>
        <sz val="13"/>
        <color rgb="FF080100"/>
        <rFont val="Roboto-regular"/>
      </rPr>
      <t> (Rodentia: Heteromyidae) . </t>
    </r>
    <r>
      <rPr>
        <i/>
        <sz val="13"/>
        <color rgb="FF080100"/>
        <rFont val="Roboto-regular"/>
      </rPr>
      <t>Journal of Mammalogy</t>
    </r>
    <r>
      <rPr>
        <sz val="13"/>
        <color rgb="FF080100"/>
        <rFont val="Roboto-regular"/>
      </rPr>
      <t> 93: 560-571.</t>
    </r>
  </si>
  <si>
    <r>
      <t>Nogueira, M.R., Lima, I.P., Peracchi, A.L. and Simmons, N.B. 2012. New Genus and Species of Nectar-Feeding Bat from the Atlantic Forest of Southeastern Brazil (Chiroptera: Phyllostomidae: Glossophaginae). </t>
    </r>
    <r>
      <rPr>
        <i/>
        <sz val="13"/>
        <color rgb="FF080100"/>
        <rFont val="Roboto-regular"/>
      </rPr>
      <t>American Museum Novitates</t>
    </r>
    <r>
      <rPr>
        <sz val="13"/>
        <color rgb="FF080100"/>
        <rFont val="Roboto-regular"/>
      </rPr>
      <t> 3747.</t>
    </r>
  </si>
  <si>
    <r>
      <t>Percequillo, A. R., Weksler, M., and Costa, L. P. 2011. A new genus and species of rodent from the Brazilian Atlantic Forest (Rodentia: Cricetidae: Sigmodontinae: Oryzomyini), with comments on oryzomyine biogeography. </t>
    </r>
    <r>
      <rPr>
        <i/>
        <sz val="13"/>
        <color rgb="FF080100"/>
        <rFont val="Roboto-regular"/>
      </rPr>
      <t>Zoological Journal of the Linnean Society</t>
    </r>
    <r>
      <rPr>
        <sz val="13"/>
        <color rgb="FF080100"/>
        <rFont val="Roboto-regular"/>
      </rPr>
      <t> 161: 357-390.</t>
    </r>
  </si>
  <si>
    <r>
      <t>Eger, J.L. 2008. Family Molossidae. In: A.L. Gardner (ed.), </t>
    </r>
    <r>
      <rPr>
        <i/>
        <sz val="13"/>
        <color rgb="FF080100"/>
        <rFont val="Roboto-regular"/>
      </rPr>
      <t>Mammals of South America. Volume I. Marsupials, xenarthrans, shrews, and bats</t>
    </r>
    <r>
      <rPr>
        <sz val="13"/>
        <color rgb="FF080100"/>
        <rFont val="Roboto-regular"/>
      </rPr>
      <t>, pp. 399–440. University of Chicago Press, Chicago and London.</t>
    </r>
  </si>
  <si>
    <r>
      <t>Rowe, K.C, Achmadi, A.S. and Esselstyn, J.A. 2016. A new genus and species of omnivorous rodent (Muridae: Murinae) from Sulawesi, nested within a clade of endemic carnivores. </t>
    </r>
    <r>
      <rPr>
        <i/>
        <sz val="13"/>
        <color rgb="FF080100"/>
        <rFont val="Roboto-regular"/>
      </rPr>
      <t>Journal of Mammalogy</t>
    </r>
    <r>
      <rPr>
        <sz val="13"/>
        <color rgb="FF080100"/>
        <rFont val="Roboto-regular"/>
      </rPr>
      <t> 97(2): 1-14.</t>
    </r>
  </si>
  <si>
    <t>Sulawesi Slender Roof Rat</t>
  </si>
  <si>
    <t>Short-snouted Thicket Rat</t>
  </si>
  <si>
    <r>
      <t>Kryštufek, B. 2008. Description of a new Thicket Rat from Kenya: </t>
    </r>
    <r>
      <rPr>
        <i/>
        <sz val="13"/>
        <color rgb="FF080100"/>
        <rFont val="Roboto-regular"/>
      </rPr>
      <t>Grammomys brevirostris</t>
    </r>
    <r>
      <rPr>
        <sz val="13"/>
        <color rgb="FF080100"/>
        <rFont val="Roboto-regular"/>
      </rPr>
      <t> n. sp. </t>
    </r>
    <r>
      <rPr>
        <i/>
        <sz val="13"/>
        <color rgb="FF080100"/>
        <rFont val="Roboto-regular"/>
      </rPr>
      <t>Acta Zoologica Lituanica</t>
    </r>
    <r>
      <rPr>
        <sz val="13"/>
        <color rgb="FF080100"/>
        <rFont val="Roboto-regular"/>
      </rPr>
      <t> 18(4): 221-227.</t>
    </r>
  </si>
  <si>
    <r>
      <t>Holden, M.E., and Levine, R.S. 2009. Systematic Revision of Sub-Saharan African Dormice (Rodentia: Gliridae: Graphiurus) Part II: Description of a New Species of </t>
    </r>
    <r>
      <rPr>
        <i/>
        <sz val="13"/>
        <color rgb="FF080100"/>
        <rFont val="Roboto-regular"/>
      </rPr>
      <t>Graphiurus</t>
    </r>
    <r>
      <rPr>
        <sz val="13"/>
        <color rgb="FF080100"/>
        <rFont val="Roboto-regular"/>
      </rPr>
      <t> from the Central Congo Basin, Including Morphological and Ecological Niche Comparisons with </t>
    </r>
    <r>
      <rPr>
        <i/>
        <sz val="13"/>
        <color rgb="FF080100"/>
        <rFont val="Roboto-regular"/>
      </rPr>
      <t>G. crassicaudatus</t>
    </r>
    <r>
      <rPr>
        <sz val="13"/>
        <color rgb="FF080100"/>
        <rFont val="Roboto-regular"/>
      </rPr>
      <t> and </t>
    </r>
    <r>
      <rPr>
        <i/>
        <sz val="13"/>
        <color rgb="FF080100"/>
        <rFont val="Roboto-regular"/>
      </rPr>
      <t>G. lorraineus</t>
    </r>
    <r>
      <rPr>
        <sz val="13"/>
        <color rgb="FF080100"/>
        <rFont val="Roboto-regular"/>
      </rPr>
      <t>. </t>
    </r>
    <r>
      <rPr>
        <i/>
        <sz val="13"/>
        <color rgb="FF080100"/>
        <rFont val="Roboto-regular"/>
      </rPr>
      <t>Bulletin of the American Museum of Natural History</t>
    </r>
    <r>
      <rPr>
        <sz val="13"/>
        <color rgb="FF080100"/>
        <rFont val="Roboto-regular"/>
      </rPr>
      <t> 331: 314-355.</t>
    </r>
  </si>
  <si>
    <t>Mount Kenya Wood Mouse</t>
  </si>
  <si>
    <r>
      <t>Carleton, M.D., Kerbis Peterhans, J.C. and Stanley, W.T. 2006. Review of the </t>
    </r>
    <r>
      <rPr>
        <i/>
        <sz val="13"/>
        <color rgb="FF080100"/>
        <rFont val="Roboto-regular"/>
      </rPr>
      <t>Hylomyscus denniae</t>
    </r>
    <r>
      <rPr>
        <sz val="13"/>
        <color rgb="FF080100"/>
        <rFont val="Roboto-regular"/>
      </rPr>
      <t> group (Rodentia: Muridae) in eastern Africa, with comments on the generic allocation of </t>
    </r>
    <r>
      <rPr>
        <i/>
        <sz val="13"/>
        <color rgb="FF080100"/>
        <rFont val="Roboto-regular"/>
      </rPr>
      <t>Epimys endorobae</t>
    </r>
    <r>
      <rPr>
        <sz val="13"/>
        <color rgb="FF080100"/>
        <rFont val="Roboto-regular"/>
      </rPr>
      <t> Heller. </t>
    </r>
    <r>
      <rPr>
        <i/>
        <sz val="13"/>
        <color rgb="FF080100"/>
        <rFont val="Roboto-regular"/>
      </rPr>
      <t>Proceedings of the Biological Society of Washington</t>
    </r>
    <r>
      <rPr>
        <sz val="13"/>
        <color rgb="FF080100"/>
        <rFont val="Roboto-regular"/>
      </rPr>
      <t> 119(2): 293–325.</t>
    </r>
  </si>
  <si>
    <t>Heinrich's Wood Mouse</t>
  </si>
  <si>
    <r>
      <t>Carleton, M.D., Banasiak, R.A. and Stanley, W.T. 2015. A new species of the rodent genus </t>
    </r>
    <r>
      <rPr>
        <i/>
        <sz val="13"/>
        <color rgb="FF080100"/>
        <rFont val="Roboto-regular"/>
      </rPr>
      <t>Hylomyscus</t>
    </r>
    <r>
      <rPr>
        <sz val="13"/>
        <color rgb="FF080100"/>
        <rFont val="Roboto-regular"/>
      </rPr>
      <t> from Angola, with a distributional summary of the </t>
    </r>
    <r>
      <rPr>
        <i/>
        <sz val="13"/>
        <color rgb="FF080100"/>
        <rFont val="Roboto-regular"/>
      </rPr>
      <t>H. anselli</t>
    </r>
    <r>
      <rPr>
        <sz val="13"/>
        <color rgb="FF080100"/>
        <rFont val="Roboto-regular"/>
      </rPr>
      <t> species group (Muridae: Murinae: Praomyini). </t>
    </r>
    <r>
      <rPr>
        <i/>
        <sz val="13"/>
        <color rgb="FF080100"/>
        <rFont val="Roboto-regular"/>
      </rPr>
      <t>Zootaxa</t>
    </r>
    <r>
      <rPr>
        <sz val="13"/>
        <color rgb="FF080100"/>
        <rFont val="Roboto-regular"/>
      </rPr>
      <t> 4040(2): 101–128.</t>
    </r>
  </si>
  <si>
    <t>Kerbis-Peterhan's Wood Mouse</t>
  </si>
  <si>
    <r>
      <t>Demos, T.C., Agwanda, B. and Hickerson, M.J. 2014. Integrative taxonomy within the </t>
    </r>
    <r>
      <rPr>
        <i/>
        <sz val="13"/>
        <color rgb="FF080100"/>
        <rFont val="Roboto-regular"/>
      </rPr>
      <t>Hylomyscus denniae</t>
    </r>
    <r>
      <rPr>
        <sz val="13"/>
        <color rgb="FF080100"/>
        <rFont val="Roboto-regular"/>
      </rPr>
      <t>complex (Rodentia: Muridae) and a new species from Kenya. </t>
    </r>
    <r>
      <rPr>
        <i/>
        <sz val="13"/>
        <color rgb="FF080100"/>
        <rFont val="Roboto-regular"/>
      </rPr>
      <t>Journal of Mammalogy</t>
    </r>
    <r>
      <rPr>
        <sz val="13"/>
        <color rgb="FF080100"/>
        <rFont val="Roboto-regular"/>
      </rPr>
      <t> 95(1): E1-E15.</t>
    </r>
  </si>
  <si>
    <t>Albertine Rift Wood Mouse</t>
  </si>
  <si>
    <t>Esselstyn, J.A., Achmadi, A.S., Handika, H. and Rowe, K.C. 2015. A hog-nosed shrew rat (Rodentia: Muridae) from Sulawesi Island, Indonesia. Journal of Mammalogy 96(5): 895-907.</t>
  </si>
  <si>
    <t>Hog-nosed Shrew Rat</t>
  </si>
  <si>
    <t>Arfak Mountain Leptomys</t>
  </si>
  <si>
    <r>
      <t>Musser, G.G., Helgen, K.M. and Lunde, D.P. 2008. Systematic review of New Guinea </t>
    </r>
    <r>
      <rPr>
        <i/>
        <sz val="13"/>
        <color rgb="FF080100"/>
        <rFont val="Roboto-regular"/>
      </rPr>
      <t>Leptomys</t>
    </r>
    <r>
      <rPr>
        <sz val="13"/>
        <color rgb="FF080100"/>
        <rFont val="Roboto-regular"/>
      </rPr>
      <t> (Muridae, Murinae) with descriptions of two new species. </t>
    </r>
    <r>
      <rPr>
        <i/>
        <sz val="13"/>
        <color rgb="FF080100"/>
        <rFont val="Roboto-regular"/>
      </rPr>
      <t>American Museum Novitates. </t>
    </r>
    <r>
      <rPr>
        <sz val="13"/>
        <color rgb="FF080100"/>
        <rFont val="Roboto-regular"/>
      </rPr>
      <t>Published by the American Museum of Natural History, NY 3624: 1-60.</t>
    </r>
  </si>
  <si>
    <t>Musser, G.G., Helgen, K.M. and Lunde, D.P. 2008. Systematic review of New Guinea Leptomys (Muridae, Murinae) with descriptions of two new species. American Museum Novitates. Published by the American Museum of Natural History, NY 3624: 1-60.</t>
  </si>
  <si>
    <t>Small Leptomys</t>
  </si>
  <si>
    <r>
      <t>Gardner, A.L. 2008. </t>
    </r>
    <r>
      <rPr>
        <i/>
        <sz val="13"/>
        <color rgb="FF080100"/>
        <rFont val="Roboto-regular"/>
      </rPr>
      <t>Mammals of South America: Volume I. Marsupials, xenarthrans, shrews, and bats</t>
    </r>
    <r>
      <rPr>
        <sz val="13"/>
        <color rgb="FF080100"/>
        <rFont val="Roboto-regular"/>
      </rPr>
      <t>. University of Chicago Press, Chicago.</t>
    </r>
  </si>
  <si>
    <r>
      <t>Woodman, N. and Timm, R.M. 2006. Characters and phylogenetic relationships of nectar-feeding bats, with descriptions of new </t>
    </r>
    <r>
      <rPr>
        <i/>
        <sz val="13"/>
        <color rgb="FF080100"/>
        <rFont val="Roboto-regular"/>
      </rPr>
      <t>Lonchophylla</t>
    </r>
    <r>
      <rPr>
        <sz val="13"/>
        <color rgb="FF080100"/>
        <rFont val="Roboto-regular"/>
      </rPr>
      <t> from western South America (Mammalia: Chiroptera: Phyllostomidae: Lonchophyllini). </t>
    </r>
    <r>
      <rPr>
        <i/>
        <sz val="13"/>
        <color rgb="FF080100"/>
        <rFont val="Roboto-regular"/>
      </rPr>
      <t>Proceedings of the Biological Society of Washington</t>
    </r>
    <r>
      <rPr>
        <sz val="13"/>
        <color rgb="FF080100"/>
        <rFont val="Roboto-regular"/>
      </rPr>
      <t> 119(4): 437-476.</t>
    </r>
  </si>
  <si>
    <r>
      <t>Woodman, N. 2007. A new species of nectar-feeding bat, genus </t>
    </r>
    <r>
      <rPr>
        <i/>
        <sz val="13"/>
        <color rgb="FF080100"/>
        <rFont val="Roboto-regular"/>
      </rPr>
      <t>Lonchophylla</t>
    </r>
    <r>
      <rPr>
        <sz val="13"/>
        <color rgb="FF080100"/>
        <rFont val="Roboto-regular"/>
      </rPr>
      <t>, from western Colombia and western Ecuador (Mammalia: Chiroptera: Phyllostomidae). </t>
    </r>
    <r>
      <rPr>
        <i/>
        <sz val="13"/>
        <color rgb="FF080100"/>
        <rFont val="Roboto-regular"/>
      </rPr>
      <t>Proceedings of the Biological Society of Washington</t>
    </r>
    <r>
      <rPr>
        <sz val="13"/>
        <color rgb="FF080100"/>
        <rFont val="Roboto-regular"/>
      </rPr>
      <t> 120(3): 340-358.</t>
    </r>
  </si>
  <si>
    <r>
      <t>Dávalos, L.M. and Corthals, A. 2008. New species of </t>
    </r>
    <r>
      <rPr>
        <i/>
        <sz val="13"/>
        <color rgb="FF080100"/>
        <rFont val="Roboto-regular"/>
      </rPr>
      <t>Lonchophylla</t>
    </r>
    <r>
      <rPr>
        <sz val="13"/>
        <color rgb="FF080100"/>
        <rFont val="Roboto-regular"/>
      </rPr>
      <t> ‪(‬Chiroptera, Phyllostomidae‪)‬ from the eastern Andes of northwestern South America. </t>
    </r>
    <r>
      <rPr>
        <i/>
        <sz val="13"/>
        <color rgb="FF080100"/>
        <rFont val="Roboto-regular"/>
      </rPr>
      <t>American Museum Novitates</t>
    </r>
    <r>
      <rPr>
        <sz val="13"/>
        <color rgb="FF080100"/>
        <rFont val="Roboto-regular"/>
      </rPr>
      <t> 3635.</t>
    </r>
  </si>
  <si>
    <t>Conspecific with S etruscus</t>
  </si>
  <si>
    <t>Deraniyagala's Beaked Whale</t>
  </si>
  <si>
    <r>
      <t>Dalebout, M.L, Baker, S.C., Steel, D., Thompson, K., Robertson, K.M., Chivers, S.J., Perrin, W.F., Goonatilake, M., Anderson, R.C., Mead, F.G., Potter, C.W., Thompson, L., Jupiter, D. and Yamada, T.K. 2014. Resurrection of </t>
    </r>
    <r>
      <rPr>
        <i/>
        <sz val="13"/>
        <color rgb="FF080100"/>
        <rFont val="Roboto-regular"/>
      </rPr>
      <t>Mesoplodon hotaula</t>
    </r>
    <r>
      <rPr>
        <sz val="13"/>
        <color rgb="FF080100"/>
        <rFont val="Roboto-regular"/>
      </rPr>
      <t>Deraniyagala 1963: A new species of beaked whale in the tropical Indo-Pacific. </t>
    </r>
    <r>
      <rPr>
        <i/>
        <sz val="13"/>
        <color rgb="FF080100"/>
        <rFont val="Roboto-regular"/>
      </rPr>
      <t>Marine Mammal Science</t>
    </r>
    <r>
      <rPr>
        <sz val="13"/>
        <color rgb="FF080100"/>
        <rFont val="Roboto-regular"/>
      </rPr>
      <t> 30: 1081-1108.</t>
    </r>
  </si>
  <si>
    <r>
      <t>Marsh, L.K. 2014. A taxonomic revision of the saki monkeys, </t>
    </r>
    <r>
      <rPr>
        <i/>
        <sz val="13"/>
        <color rgb="FF080100"/>
        <rFont val="Roboto-regular"/>
      </rPr>
      <t>Pithecia</t>
    </r>
    <r>
      <rPr>
        <sz val="13"/>
        <color rgb="FF080100"/>
        <rFont val="Roboto-regular"/>
      </rPr>
      <t> Desmarest, 1804. </t>
    </r>
    <r>
      <rPr>
        <i/>
        <sz val="13"/>
        <color rgb="FF080100"/>
        <rFont val="Roboto-regular"/>
      </rPr>
      <t>Neotropical Primates</t>
    </r>
    <r>
      <rPr>
        <sz val="13"/>
        <color rgb="FF080100"/>
        <rFont val="Roboto-regular"/>
      </rPr>
      <t> 21(1): 1-163</t>
    </r>
  </si>
  <si>
    <t>Cazuza's Saki</t>
  </si>
  <si>
    <t>Hairy Saki</t>
  </si>
  <si>
    <t>Burnished Saki</t>
  </si>
  <si>
    <t>Isabel's Saki</t>
  </si>
  <si>
    <t>Napo Saki</t>
  </si>
  <si>
    <t>Bangkan Treeshrew</t>
  </si>
  <si>
    <r>
      <t>Sargis, E.J., Woodman, N., Reese, A.T. and Olson, L.E. 2013b. Using hand proportions to test taxonomic boundaries within the </t>
    </r>
    <r>
      <rPr>
        <i/>
        <sz val="13"/>
        <color rgb="FF080100"/>
        <rFont val="Roboto-regular"/>
      </rPr>
      <t>Tupaia glis</t>
    </r>
    <r>
      <rPr>
        <sz val="13"/>
        <color rgb="FF080100"/>
        <rFont val="Roboto-regular"/>
      </rPr>
      <t> species complex (Scandentia, Tupaiidae). </t>
    </r>
    <r>
      <rPr>
        <i/>
        <sz val="13"/>
        <color rgb="FF080100"/>
        <rFont val="Roboto-regular"/>
      </rPr>
      <t>Journal of Mammalogy</t>
    </r>
    <r>
      <rPr>
        <sz val="13"/>
        <color rgb="FF080100"/>
        <rFont val="Roboto-regular"/>
      </rPr>
      <t> 94: 183–201.</t>
    </r>
  </si>
  <si>
    <t>Christina’s Margaretamys</t>
  </si>
  <si>
    <r>
      <t>Mortelliti, A., Castiglia, R., Amori, G., Maryanto, I. and Musser, G.G. 2012. A New Species of </t>
    </r>
    <r>
      <rPr>
        <i/>
        <sz val="13"/>
        <color rgb="FF080100"/>
        <rFont val="Roboto-regular"/>
      </rPr>
      <t>Margaretamys</t>
    </r>
    <r>
      <rPr>
        <sz val="13"/>
        <color rgb="FF080100"/>
        <rFont val="Roboto-regular"/>
      </rPr>
      <t> (Rodentia: Muridae: Murinae: Rattini) from Pegunungan Mekongga, Southeastern Sulawesi, Indonesia. </t>
    </r>
    <r>
      <rPr>
        <i/>
        <sz val="13"/>
        <color rgb="FF080100"/>
        <rFont val="Roboto-regular"/>
      </rPr>
      <t>Tropical Zoology</t>
    </r>
    <r>
      <rPr>
        <sz val="13"/>
        <color rgb="FF080100"/>
        <rFont val="Roboto-regular"/>
      </rPr>
      <t> 25(2): 1-34.</t>
    </r>
  </si>
  <si>
    <t>Mirza’s Western Moss-rat</t>
  </si>
  <si>
    <r>
      <t>Helgen, K.M. and Helgen, L.E. 2009. Chapter 8: Biodiversity and biogeography of the moss-mice of New Guinea: a taxonomic revision of </t>
    </r>
    <r>
      <rPr>
        <i/>
        <sz val="13"/>
        <color rgb="FF080100"/>
        <rFont val="Roboto-regular"/>
      </rPr>
      <t>Pseudohydromys</t>
    </r>
    <r>
      <rPr>
        <sz val="13"/>
        <color rgb="FF080100"/>
        <rFont val="Roboto-regular"/>
      </rPr>
      <t> (Muridae: Murinae). In: R.S. Voss 7 M.D. Carleton (eds). Systematic mammalogy: contributions in honor of Guy G. Musser. </t>
    </r>
    <r>
      <rPr>
        <i/>
        <sz val="13"/>
        <color rgb="FF080100"/>
        <rFont val="Roboto-regular"/>
      </rPr>
      <t>Bulletin of the American Museum of Natural History</t>
    </r>
    <r>
      <rPr>
        <sz val="13"/>
        <color rgb="FF080100"/>
        <rFont val="Roboto-regular"/>
      </rPr>
      <t> 331: 230-313.</t>
    </r>
  </si>
  <si>
    <t>Mirza’s Eastern Moss-rat</t>
  </si>
  <si>
    <t>Sierra Madre Tree-mouse</t>
  </si>
  <si>
    <t>Banahao Tree-mouse</t>
  </si>
  <si>
    <t>Mount Pulag Tree-mouse</t>
  </si>
  <si>
    <t>Amuyao Tree-mouse</t>
  </si>
  <si>
    <r>
      <t>Heaney, L.R., Balete, D.S., Rickart, E.A., Veluz, M.J. and Jansa, S.A. 2014. Three new species of Musseromys (Muridae, Rodentia), the endemic Philippine tree mouse from Luzon Island, </t>
    </r>
    <r>
      <rPr>
        <i/>
        <sz val="13"/>
        <color rgb="FF080100"/>
        <rFont val="Roboto-regular"/>
      </rPr>
      <t>American Museum Novitates</t>
    </r>
    <r>
      <rPr>
        <sz val="13"/>
        <color rgb="FF080100"/>
        <rFont val="Roboto-regular"/>
      </rPr>
      <t> 3802.</t>
    </r>
  </si>
  <si>
    <r>
      <t>Heaney, L.R., Balete, D.S., Rickart, E.A., Veluz, M.J. and Jansa, S.A. 2009. A new genus and species of small "Tree Mouse" (Rodentia, Muridae) related to the Philippine Giant Cloud Rats. </t>
    </r>
    <r>
      <rPr>
        <i/>
        <sz val="13"/>
        <color rgb="FF080100"/>
        <rFont val="Roboto-regular"/>
      </rPr>
      <t>Bulletin of the American Museum of Natural History</t>
    </r>
    <r>
      <rPr>
        <sz val="13"/>
        <color rgb="FF080100"/>
        <rFont val="Roboto-regular"/>
      </rPr>
      <t>331: 205-229.</t>
    </r>
  </si>
  <si>
    <t>Mount Chercher Brush-furred Rat</t>
  </si>
  <si>
    <r>
      <t>Lavrenchenko, L.A., Verheyen, W.N., Verheyen, E., Hulselmans, J. and Leirs, H. 2007. Morphometric and genetic study of Ethiopian </t>
    </r>
    <r>
      <rPr>
        <i/>
        <sz val="13"/>
        <color rgb="FF080100"/>
        <rFont val="Roboto-regular"/>
      </rPr>
      <t>Lophuromys flavopunctatus</t>
    </r>
    <r>
      <rPr>
        <sz val="13"/>
        <color rgb="FF080100"/>
        <rFont val="Roboto-regular"/>
      </rPr>
      <t> Thomas, 1888 species complex with description of three new 70-chromosomal species (Muridae, Rodentia). </t>
    </r>
    <r>
      <rPr>
        <i/>
        <sz val="13"/>
        <color rgb="FF080100"/>
        <rFont val="Roboto-regular"/>
      </rPr>
      <t>Bulletin del'Institut Royal des Sciences Naturelles de Belgique. Biologie</t>
    </r>
    <r>
      <rPr>
        <sz val="13"/>
        <color rgb="FF080100"/>
        <rFont val="Roboto-regular"/>
      </rPr>
      <t> 77: 77-117.</t>
    </r>
  </si>
  <si>
    <t>Machangu's Brush Furred Rat</t>
  </si>
  <si>
    <r>
      <t>Verheyen, W.N., Hulsemans, J.L.J., Dierckx, T., Mulungu, L., Leirs, H. Corti, M. and Verheyen, E. 2007. The characterization of the Kilimajaro </t>
    </r>
    <r>
      <rPr>
        <i/>
        <sz val="13"/>
        <color rgb="FF080100"/>
        <rFont val="Roboto-regular"/>
      </rPr>
      <t>Lophuromys aquilus</t>
    </r>
    <r>
      <rPr>
        <sz val="13"/>
        <color rgb="FF080100"/>
        <rFont val="Roboto-regular"/>
      </rPr>
      <t> TRUE 1892 population and the description of five new </t>
    </r>
    <r>
      <rPr>
        <i/>
        <sz val="13"/>
        <color rgb="FF080100"/>
        <rFont val="Roboto-regular"/>
      </rPr>
      <t>Lophuromys</t>
    </r>
    <r>
      <rPr>
        <sz val="13"/>
        <color rgb="FF080100"/>
        <rFont val="Roboto-regular"/>
      </rPr>
      <t> species (Rodentia, Muridae). </t>
    </r>
    <r>
      <rPr>
        <i/>
        <sz val="13"/>
        <color rgb="FF080100"/>
        <rFont val="Roboto-regular"/>
      </rPr>
      <t>Bulletin de l'Institut Royal des Sciences Naturelles de Belgique. Biologie</t>
    </r>
    <r>
      <rPr>
        <sz val="13"/>
        <color rgb="FF080100"/>
        <rFont val="Roboto-regular"/>
      </rPr>
      <t> 77: 23-75.</t>
    </r>
  </si>
  <si>
    <t>Makundi's Brush-furred Rat</t>
  </si>
  <si>
    <t>North Western Rift Brush-furred Rat</t>
  </si>
  <si>
    <t>Sheko Forest Brush-furred Rat</t>
  </si>
  <si>
    <t>Sabuni's Brush Furred Rat</t>
  </si>
  <si>
    <t>Stanley's Brush Furred Rat</t>
  </si>
  <si>
    <r>
      <t>Yiğit, N., Çolak, E. And Sözen, M. 2016. A new species of voles, </t>
    </r>
    <r>
      <rPr>
        <i/>
        <sz val="13"/>
        <color rgb="FF080100"/>
        <rFont val="Roboto-regular"/>
      </rPr>
      <t>Microtus elbeyli</t>
    </r>
    <r>
      <rPr>
        <sz val="13"/>
        <color rgb="FF080100"/>
        <rFont val="Roboto-regular"/>
      </rPr>
      <t> sp. nov., from Turkey with taxonomic overview of social voles distributed in southeastern Anatolia. </t>
    </r>
    <r>
      <rPr>
        <i/>
        <sz val="13"/>
        <color rgb="FF080100"/>
        <rFont val="Roboto-regular"/>
      </rPr>
      <t>Turkish Journal of Zoology</t>
    </r>
    <r>
      <rPr>
        <sz val="13"/>
        <color rgb="FF080100"/>
        <rFont val="Roboto-regular"/>
      </rPr>
      <t> 40: 73-79.</t>
    </r>
  </si>
  <si>
    <t>Misotshi-Kabogo Myosorex</t>
  </si>
  <si>
    <r>
      <t>Bonvicino, C. and Weksler, M. 2015. Genus Nectomys, Pters, 1861. . In: Patton, J.L., Pardiñas, U.F.G. and D'Elia, G. (eds), </t>
    </r>
    <r>
      <rPr>
        <i/>
        <sz val="13"/>
        <color rgb="FF080100"/>
        <rFont val="Roboto-regular"/>
      </rPr>
      <t>Mammals of South America Volume 2: Rodents</t>
    </r>
    <r>
      <rPr>
        <sz val="13"/>
        <color rgb="FF080100"/>
        <rFont val="Roboto-regular"/>
      </rPr>
      <t>, pp. 369-377. University of Chicago Press, Chicago.</t>
    </r>
  </si>
  <si>
    <t>Vieira's Titi Monkey</t>
  </si>
  <si>
    <r>
      <t>Byrne, H., Rylands, A. B., Carneiro, J. C., Lynch-Alfaro, J. W., Bertuol, F., Da Silva, M. N. F., Messias, M., Groves, C. P., Mittermeier, R. A., Farias, I., Hrbek, T., Schneider, H., Sampaio, I. and J. P. Boubli. 2016. Phylogenetic relationships of the New World titi monkeys (Callicebus): first appraisal of taxonomy based on molecular evidence. </t>
    </r>
    <r>
      <rPr>
        <i/>
        <sz val="13"/>
        <color rgb="FF080100"/>
        <rFont val="Roboto-regular"/>
      </rPr>
      <t>Frontiers in Zoology</t>
    </r>
    <r>
      <rPr>
        <sz val="13"/>
        <color rgb="FF080100"/>
        <rFont val="Roboto-regular"/>
      </rPr>
      <t>13(10).</t>
    </r>
  </si>
  <si>
    <r>
      <t>Taylor, P.J., Stoffberg, S., Monadjem, A., Schoeman, M.C., Bayliss J. and Cotterill, F.P.D. 2012. Four new bat species (</t>
    </r>
    <r>
      <rPr>
        <i/>
        <sz val="13"/>
        <color rgb="FF080100"/>
        <rFont val="Roboto-regular"/>
      </rPr>
      <t>Rhinolophus hildebrandtii</t>
    </r>
    <r>
      <rPr>
        <sz val="13"/>
        <color rgb="FF080100"/>
        <rFont val="Roboto-regular"/>
      </rPr>
      <t> complex) reflect Plio-Pleistocene divergence of dwarfs and giants across an Afromontane archipelago. </t>
    </r>
    <r>
      <rPr>
        <i/>
        <sz val="13"/>
        <color rgb="FF080100"/>
        <rFont val="Roboto-regular"/>
      </rPr>
      <t>PLoS ONE</t>
    </r>
    <r>
      <rPr>
        <sz val="13"/>
        <color rgb="FF080100"/>
        <rFont val="Roboto-regular"/>
      </rPr>
      <t> 7(9): e41744. doi:10.1371/journal.pone.0041744.</t>
    </r>
  </si>
  <si>
    <t>Manus Island Spiny Rat</t>
  </si>
  <si>
    <r>
      <t>Timm, R.M., Weijola, V., Aplin, K.P., Donnellan, S.C., Flannery, T.F., Thomson, V. and Pine, R.H. 2016. A new species of </t>
    </r>
    <r>
      <rPr>
        <i/>
        <sz val="13"/>
        <color rgb="FF080100"/>
        <rFont val="Roboto-regular"/>
      </rPr>
      <t>Rattus</t>
    </r>
    <r>
      <rPr>
        <sz val="13"/>
        <color rgb="FF080100"/>
        <rFont val="Roboto-regular"/>
      </rPr>
      <t> (Rodentia: Muridae) from Manus Island, Papua New Guinea. </t>
    </r>
    <r>
      <rPr>
        <i/>
        <sz val="13"/>
        <color rgb="FF080100"/>
        <rFont val="Roboto-regular"/>
      </rPr>
      <t>Journal of Mammalogy</t>
    </r>
    <r>
      <rPr>
        <sz val="13"/>
        <color rgb="FF080100"/>
        <rFont val="Roboto-regular"/>
      </rPr>
      <t> 97(3): 861-878.</t>
    </r>
  </si>
  <si>
    <t>Ruwenzori Vlei Rat</t>
  </si>
  <si>
    <r>
      <t>Thomas, O. 1906. Description of new mammals from Mount Ruwenzori. </t>
    </r>
    <r>
      <rPr>
        <i/>
        <sz val="13"/>
        <color rgb="FF080100"/>
        <rFont val="Roboto-regular"/>
      </rPr>
      <t>Annals and Magazine of Natural History</t>
    </r>
    <r>
      <rPr>
        <sz val="13"/>
        <color rgb="FF080100"/>
        <rFont val="Roboto-regular"/>
      </rPr>
      <t> 18: 136-147.</t>
    </r>
  </si>
  <si>
    <r>
      <t>Steppan, S.J. and Ramirez, O. 2015. Genus </t>
    </r>
    <r>
      <rPr>
        <i/>
        <sz val="13"/>
        <color rgb="FF080100"/>
        <rFont val="Roboto-regular"/>
      </rPr>
      <t>Phyllotis</t>
    </r>
    <r>
      <rPr>
        <sz val="13"/>
        <color rgb="FF080100"/>
        <rFont val="Roboto-regular"/>
      </rPr>
      <t>Waterhouse, 1837. In: J.L., Patton, U.F.J., Pardiñas and G., D’Elía (eds), </t>
    </r>
    <r>
      <rPr>
        <i/>
        <sz val="13"/>
        <color rgb="FF080100"/>
        <rFont val="Roboto-regular"/>
      </rPr>
      <t>Mammals of South America</t>
    </r>
    <r>
      <rPr>
        <sz val="13"/>
        <color rgb="FF080100"/>
        <rFont val="Roboto-regular"/>
      </rPr>
      <t>, pp. 535-555. The University of Chicago Press.</t>
    </r>
  </si>
  <si>
    <t>Coetzee's Soft-furred Mouse</t>
  </si>
  <si>
    <r>
      <t>Van der Straeten, E. 2008. Notes on the </t>
    </r>
    <r>
      <rPr>
        <i/>
        <sz val="13"/>
        <color rgb="FF080100"/>
        <rFont val="Roboto-regular"/>
      </rPr>
      <t>Praomys</t>
    </r>
    <r>
      <rPr>
        <sz val="13"/>
        <color rgb="FF080100"/>
        <rFont val="Roboto-regular"/>
      </rPr>
      <t> of Angola with the description of a new species (Mammalia: Rodentia: Muridae). </t>
    </r>
    <r>
      <rPr>
        <i/>
        <sz val="13"/>
        <color rgb="FF080100"/>
        <rFont val="Roboto-regular"/>
      </rPr>
      <t>Stuttgarter Beiträge zur Naturkunde A</t>
    </r>
    <r>
      <rPr>
        <sz val="13"/>
        <color rgb="FF080100"/>
        <rFont val="Roboto-regular"/>
      </rPr>
      <t> Neue Serie 1: 123-131.</t>
    </r>
  </si>
  <si>
    <t>Laurie’s Moss-mouse</t>
  </si>
  <si>
    <t>Southern Small-toothed Moss-mouse</t>
  </si>
  <si>
    <t>Small Harvest Mouse</t>
  </si>
  <si>
    <r>
      <t>Gardner, A.L. and Carleton, M.D. 2009. A New Species of </t>
    </r>
    <r>
      <rPr>
        <i/>
        <sz val="13"/>
        <color rgb="FF080100"/>
        <rFont val="Roboto-regular"/>
      </rPr>
      <t>Reithrodontomys</t>
    </r>
    <r>
      <rPr>
        <sz val="13"/>
        <color rgb="FF080100"/>
        <rFont val="Roboto-regular"/>
      </rPr>
      <t>, Subgenus </t>
    </r>
    <r>
      <rPr>
        <i/>
        <sz val="13"/>
        <color rgb="FF080100"/>
        <rFont val="Roboto-regular"/>
      </rPr>
      <t>Aporodon</t>
    </r>
    <r>
      <rPr>
        <sz val="13"/>
        <color rgb="FF080100"/>
        <rFont val="Roboto-regular"/>
      </rPr>
      <t> (Cricetidae: Neotominae), from the Highlands of Costa Rica, with Comments on Costa Rican and Panamanian </t>
    </r>
    <r>
      <rPr>
        <i/>
        <sz val="13"/>
        <color rgb="FF080100"/>
        <rFont val="Roboto-regular"/>
      </rPr>
      <t>Reithrodontomys</t>
    </r>
    <r>
      <rPr>
        <sz val="13"/>
        <color rgb="FF080100"/>
        <rFont val="Roboto-regular"/>
      </rPr>
      <t>. </t>
    </r>
    <r>
      <rPr>
        <i/>
        <sz val="13"/>
        <color rgb="FF080100"/>
        <rFont val="Roboto-regular"/>
      </rPr>
      <t>Bulletin of the American Museum of Natural History</t>
    </r>
    <r>
      <rPr>
        <sz val="13"/>
        <color rgb="FF080100"/>
        <rFont val="Roboto-regular"/>
      </rPr>
      <t> 331: 157-182.</t>
    </r>
  </si>
  <si>
    <t>West-Central South African Four-striped Grass Rat</t>
  </si>
  <si>
    <t>Karoo Four-striped Grass Rat</t>
  </si>
  <si>
    <t>Albuja’s Climbing Rat</t>
  </si>
  <si>
    <r>
      <t>Brito, J.M,, Tinoco, N., Chavez, D., Moreno-Cardenas, P., Batallas, D. and Ojala-Barbour, R. 2017. New species of arboreal rat of the genus </t>
    </r>
    <r>
      <rPr>
        <i/>
        <sz val="13"/>
        <color rgb="FF080100"/>
        <rFont val="Roboto-regular"/>
      </rPr>
      <t>Rhipidomys</t>
    </r>
    <r>
      <rPr>
        <sz val="13"/>
        <color rgb="FF080100"/>
        <rFont val="Roboto-regular"/>
      </rPr>
      <t> (Cricetidae, Sigmodontinae) from Sangay National Park, Ecuador. </t>
    </r>
    <r>
      <rPr>
        <i/>
        <sz val="13"/>
        <color rgb="FF080100"/>
        <rFont val="Roboto-regular"/>
      </rPr>
      <t>Neotropical Biodiversity</t>
    </r>
    <r>
      <rPr>
        <sz val="13"/>
        <color rgb="FF080100"/>
        <rFont val="Roboto-regular"/>
      </rPr>
      <t> 3(1): 65-79.</t>
    </r>
  </si>
  <si>
    <t>Thor’s Hero Shrew</t>
  </si>
  <si>
    <r>
      <t>Stanley, W.T., Robbins, L.W., Malekani, J.M., Mbalitini, S.G., Migurimu, D.A., Mukinzi, J.C., Hulselmans, J., Prevot, V., Verheyen, E., Hutterer, R., Doty, J.B., Monroe, B.P., Nakazawa, Y.J., Braden, Z., Carroll, D., Kerbis Peterhans, J.C., Bates, J.M. and Esselstyn, J.A. 2013. A new hero emerges: Another exceptional mammalian spine and its potential adaptive significance. </t>
    </r>
    <r>
      <rPr>
        <i/>
        <sz val="13"/>
        <color rgb="FF080100"/>
        <rFont val="Roboto-regular"/>
      </rPr>
      <t>Biology Letters</t>
    </r>
    <r>
      <rPr>
        <sz val="13"/>
        <color rgb="FF080100"/>
        <rFont val="Roboto-regular"/>
      </rPr>
      <t> 9(5): 20130486.</t>
    </r>
  </si>
  <si>
    <t>Hungarian Birch Mouse</t>
  </si>
  <si>
    <r>
      <t>Cserkész, T., Rusin, M. and Sramkó, G. 2016. An integrative systematic revision of the European southern birch mice (Rodentia: Sminthidae, </t>
    </r>
    <r>
      <rPr>
        <i/>
        <sz val="13"/>
        <color rgb="FF080100"/>
        <rFont val="Roboto-regular"/>
      </rPr>
      <t>Sicista subtilis</t>
    </r>
    <r>
      <rPr>
        <sz val="13"/>
        <color rgb="FF080100"/>
        <rFont val="Roboto-regular"/>
      </rPr>
      <t> group). </t>
    </r>
    <r>
      <rPr>
        <i/>
        <sz val="13"/>
        <color rgb="FF080100"/>
        <rFont val="Roboto-regular"/>
      </rPr>
      <t>Mammal Review</t>
    </r>
    <r>
      <rPr>
        <sz val="13"/>
        <color rgb="FF080100"/>
        <rFont val="Roboto-regular"/>
      </rPr>
      <t> 46(2): 114–130.</t>
    </r>
  </si>
  <si>
    <t>Southern Cordillera Shrew Mouse</t>
  </si>
  <si>
    <r>
      <t>Balete, D.S., Rickart, E.A., Heaney, L.R., Alviola, P.A., Duya, M.Z., Duya, M.R., Sosa, T. and Jansa, S.A. 2012. </t>
    </r>
    <r>
      <rPr>
        <i/>
        <sz val="13"/>
        <color rgb="FF080100"/>
        <rFont val="Roboto-regular"/>
      </rPr>
      <t>Archboldomys</t>
    </r>
    <r>
      <rPr>
        <sz val="13"/>
        <color rgb="FF080100"/>
        <rFont val="Roboto-regular"/>
      </rPr>
      <t> (Muridae: Murinae) reconsidered: a new genus and three new species of shrew mice from Luzon Island, Philippines. </t>
    </r>
    <r>
      <rPr>
        <i/>
        <sz val="13"/>
        <color rgb="FF080100"/>
        <rFont val="Roboto-regular"/>
      </rPr>
      <t>American Museum Novitates</t>
    </r>
    <r>
      <rPr>
        <sz val="13"/>
        <color rgb="FF080100"/>
        <rFont val="Roboto-regular"/>
      </rPr>
      <t> 3754: 1-60.</t>
    </r>
  </si>
  <si>
    <r>
      <t>Velazco, P.M. and Patterson, B.D. 2014. Two new species of yellow-shouldered bats, genus </t>
    </r>
    <r>
      <rPr>
        <i/>
        <sz val="13"/>
        <color rgb="FF080100"/>
        <rFont val="Roboto-regular"/>
      </rPr>
      <t>Sturnira</t>
    </r>
    <r>
      <rPr>
        <sz val="13"/>
        <color rgb="FF080100"/>
        <rFont val="Roboto-regular"/>
      </rPr>
      <t> Gray, 1842 (Chiroptera, Phyllostomidae) from Costa Rica, Panama and western Ecuador. </t>
    </r>
    <r>
      <rPr>
        <i/>
        <sz val="13"/>
        <color rgb="FF080100"/>
        <rFont val="Roboto-regular"/>
      </rPr>
      <t>Zookeys</t>
    </r>
    <r>
      <rPr>
        <sz val="13"/>
        <color rgb="FF080100"/>
        <rFont val="Roboto-regular"/>
      </rPr>
      <t> 402: 43-66.</t>
    </r>
  </si>
  <si>
    <t>Vangunu Giant Rat</t>
  </si>
  <si>
    <r>
      <t>Lavery, T.H., and Judge, H. 2017. A new species of giant rat (Muridae: Uromys) from Vangunu, Solomon Islands. . </t>
    </r>
    <r>
      <rPr>
        <i/>
        <sz val="13"/>
        <color rgb="FF080100"/>
        <rFont val="Roboto-regular"/>
      </rPr>
      <t>Journal of Mammalogy</t>
    </r>
    <r>
      <rPr>
        <sz val="13"/>
        <color rgb="FF080100"/>
        <rFont val="Roboto-regular"/>
      </rPr>
      <t>.</t>
    </r>
  </si>
  <si>
    <r>
      <t>Rowe, K.C., Achmadi, A.S. and Esselstyn, J.A. 2014. Convergent evolution of aquatic foraging in a new genus and species (Rodentia: Muridae) from Sulawesi Island, Indonesia. </t>
    </r>
    <r>
      <rPr>
        <i/>
        <sz val="13"/>
        <color rgb="FF080100"/>
        <rFont val="Roboto-regular"/>
      </rPr>
      <t>Zootaxa</t>
    </r>
    <r>
      <rPr>
        <sz val="13"/>
        <color rgb="FF080100"/>
        <rFont val="Roboto-regular"/>
      </rPr>
      <t> 3815(4): 541-564.</t>
    </r>
  </si>
  <si>
    <t>Sulawesi Water Rat</t>
  </si>
  <si>
    <r>
      <t>Salazar-Bravo, J. and Yates, T. L. 2007. A new species of Thomasomys (Cricetidae: Sigmodontinae) from central Bolivia. In The quintessential naturalist: Honoring the life and legacy of Oliver P. Pearson. In: Kelt, D. A., Lessa, E. P., Salazar-Bravo, J., and Patton, J. L. (eds), </t>
    </r>
    <r>
      <rPr>
        <i/>
        <sz val="13"/>
        <color rgb="FF080100"/>
        <rFont val="Roboto-regular"/>
      </rPr>
      <t>The Quintessential Naturalist: Honoring the Life and Legacy of Oliver P. Pearson</t>
    </r>
    <r>
      <rPr>
        <sz val="13"/>
        <color rgb="FF080100"/>
        <rFont val="Roboto-regular"/>
      </rPr>
      <t>, pp. 747-774. University of California Publications in Zoology.</t>
    </r>
  </si>
  <si>
    <r>
      <t>Pacheco, V. 2015. Genus </t>
    </r>
    <r>
      <rPr>
        <i/>
        <sz val="13"/>
        <color rgb="FF080100"/>
        <rFont val="Roboto-regular"/>
      </rPr>
      <t>Thomasomys</t>
    </r>
    <r>
      <rPr>
        <sz val="13"/>
        <color rgb="FF080100"/>
        <rFont val="Roboto-regular"/>
      </rPr>
      <t> Coues, 1884. In: Patton, J.l., Pardiñas, U.F.J. and D’Elía, G. (eds), </t>
    </r>
    <r>
      <rPr>
        <i/>
        <sz val="13"/>
        <color rgb="FF080100"/>
        <rFont val="Roboto-regular"/>
      </rPr>
      <t>Mammals of South America Volume 2: Rodents</t>
    </r>
    <r>
      <rPr>
        <sz val="13"/>
        <color rgb="FF080100"/>
        <rFont val="Roboto-regular"/>
      </rPr>
      <t>, pp. 617-682. The University of Chicago Press, Chicago and London.</t>
    </r>
  </si>
  <si>
    <t>Changes since Vs 6 (at June 2019)</t>
  </si>
  <si>
    <t>Genus changed from Callicebus</t>
  </si>
  <si>
    <t>(already on my list as C. anthus)</t>
  </si>
  <si>
    <t>IUCN Replaced</t>
  </si>
  <si>
    <t>IUCN replaced B. brydei with B. edeni. I list both as separate species</t>
  </si>
  <si>
    <t>Genus changed from Oreonax</t>
  </si>
  <si>
    <t>Genus changed from Mico</t>
  </si>
  <si>
    <t>Genus changed from Pipistrellus</t>
  </si>
  <si>
    <r>
      <t>Larsen, P.A., Marchán-Rivadeneira, M.R. and Baker, R.J. 2010. Taxonomic status of Andersen’s fruit-eating bat (Artibeus jamaicensis aequatorialis) and revised classification of </t>
    </r>
    <r>
      <rPr>
        <i/>
        <sz val="13"/>
        <color rgb="FF080100"/>
        <rFont val="Roboto-regular"/>
      </rPr>
      <t>Artibeus</t>
    </r>
    <r>
      <rPr>
        <sz val="13"/>
        <color rgb="FF080100"/>
        <rFont val="Roboto-regular"/>
      </rPr>
      <t> (Chiroptera: Phyllostomidae). </t>
    </r>
    <r>
      <rPr>
        <i/>
        <sz val="13"/>
        <color rgb="FF080100"/>
        <rFont val="Roboto-regular"/>
      </rPr>
      <t>Zootaxa </t>
    </r>
    <r>
      <rPr>
        <sz val="13"/>
        <color rgb="FF080100"/>
        <rFont val="Roboto-regular"/>
      </rPr>
      <t>2648: 45-60.</t>
    </r>
  </si>
  <si>
    <t>Genus changed from Solenodon</t>
  </si>
  <si>
    <t>Genus changed from Rhogeessa</t>
  </si>
  <si>
    <t>Genus changed from Mimon</t>
  </si>
  <si>
    <t>Following Handbook of the Mammals of the World</t>
  </si>
  <si>
    <t xml:space="preserve">Trachypithecus </t>
  </si>
  <si>
    <t xml:space="preserve">Isoodon </t>
  </si>
  <si>
    <t>I Restored</t>
  </si>
  <si>
    <t xml:space="preserve">Cebus </t>
  </si>
  <si>
    <t xml:space="preserve">Miniopterus </t>
  </si>
  <si>
    <t>Halmaheramys</t>
  </si>
  <si>
    <t>wolfi</t>
  </si>
  <si>
    <t>Wolf's Guenon</t>
  </si>
  <si>
    <t>huang</t>
  </si>
  <si>
    <t>South China White-bellied Rat</t>
  </si>
  <si>
    <t>navigator</t>
  </si>
  <si>
    <t>caurina</t>
  </si>
  <si>
    <t>laceianus</t>
  </si>
  <si>
    <t>juggosicularis</t>
  </si>
  <si>
    <t>streckeri</t>
  </si>
  <si>
    <t>Western Water Shrew</t>
  </si>
  <si>
    <t>Pacific Marten</t>
  </si>
  <si>
    <t>Hall's Pocket Gopher</t>
  </si>
  <si>
    <t>Sand Hills Pocket Gopher</t>
  </si>
  <si>
    <t>Strecker's Pocket Gopher</t>
  </si>
  <si>
    <t>Texas Marsh Rice Rat</t>
  </si>
  <si>
    <t>Northern White-ankled Mouse</t>
  </si>
  <si>
    <t>Eastern Water Shrew</t>
  </si>
  <si>
    <t>stimgatica</t>
  </si>
  <si>
    <t>Bornean Striped Palm Civet</t>
  </si>
  <si>
    <t>https://www.researchgate.net/publication/272753154_Molecular_systematics_of_the_small-toothed_palm_civet_Arctogalidia_trivirgata_reveals_a_strong_divergence_of_Bornean_populations</t>
  </si>
  <si>
    <t>makandensis</t>
  </si>
  <si>
    <t>Gabon Squirrel Galago</t>
  </si>
  <si>
    <t>Makandé  Squirrel Galago</t>
  </si>
  <si>
    <t>Nilgri Highland Shrew</t>
  </si>
  <si>
    <t>gueldenstaedtii</t>
  </si>
  <si>
    <t>Guldenstadt's White-toothed Shrew</t>
  </si>
  <si>
    <t>Manicore Marmoset</t>
  </si>
  <si>
    <t>manicorensis</t>
  </si>
  <si>
    <t>Leontocebus</t>
  </si>
  <si>
    <t>cruzlimai</t>
  </si>
  <si>
    <t>weddelli</t>
  </si>
  <si>
    <t>Royal Vole, Korean Red-backed Vole</t>
  </si>
  <si>
    <t>Lesser Antilles Funnel-eared Bat</t>
  </si>
  <si>
    <t>Woolly Funnel-eared Bat</t>
  </si>
  <si>
    <r>
      <rPr>
        <u/>
        <sz val="11"/>
        <rFont val="Calibri"/>
        <family val="2"/>
      </rPr>
      <t>Please send all comments to Jon@mammalwatching.com</t>
    </r>
  </si>
  <si>
    <t>Data Deficient</t>
  </si>
  <si>
    <t>Paragalago</t>
  </si>
  <si>
    <t>Cruz Lima's Saddle-back Tamarin</t>
  </si>
  <si>
    <t>Lesson's Saddle-back Tamarin</t>
  </si>
  <si>
    <t>illigeri</t>
  </si>
  <si>
    <t>Illiger's Saddle-back Tamarin</t>
  </si>
  <si>
    <t>lagonotus</t>
  </si>
  <si>
    <t>Red-mantled Saddle-back Tamarin</t>
  </si>
  <si>
    <t>Andean Saddle-back Tamarin</t>
  </si>
  <si>
    <t>Weddell's Saddle-back Tamarin</t>
  </si>
  <si>
    <t>ayresi</t>
  </si>
  <si>
    <t>Ayre's Black Uakari, Aracá uakari</t>
  </si>
  <si>
    <t>chrysocephala</t>
  </si>
  <si>
    <t>rylandsi</t>
  </si>
  <si>
    <t>juara</t>
  </si>
  <si>
    <t>puruensis</t>
  </si>
  <si>
    <t>lagothricha</t>
  </si>
  <si>
    <t>langi</t>
  </si>
  <si>
    <t>Lang's Red Colobus</t>
  </si>
  <si>
    <t>parmentieri</t>
  </si>
  <si>
    <t>Lomami Red Colobus</t>
  </si>
  <si>
    <t>tianxing</t>
  </si>
  <si>
    <t>Skywalker Hoolock Gibbon</t>
  </si>
  <si>
    <t>Alston's Squirrel</t>
  </si>
  <si>
    <t>topapuensis</t>
  </si>
  <si>
    <t>Mount Topapu Squirrel</t>
  </si>
  <si>
    <t>nancyae</t>
  </si>
  <si>
    <t>catopterius</t>
  </si>
  <si>
    <t>Overlook Spiny Pocket Mouse</t>
  </si>
  <si>
    <t>manni</t>
  </si>
  <si>
    <t>Mann's Grass Mouse</t>
  </si>
  <si>
    <t>kilonzoi</t>
  </si>
  <si>
    <t>Kilonzo's Brush-furred Rat</t>
  </si>
  <si>
    <t>ibicuiensis</t>
  </si>
  <si>
    <t>Ibicui Tuco-tuco</t>
  </si>
  <si>
    <t>sanctaemartae</t>
  </si>
  <si>
    <t>tapetillus</t>
  </si>
  <si>
    <t>allex</t>
  </si>
  <si>
    <t>East African Highland White-toothed Shrew</t>
  </si>
  <si>
    <t>Andaman Shrew</t>
  </si>
  <si>
    <t>munissii</t>
  </si>
  <si>
    <t>nimbasilvanus</t>
  </si>
  <si>
    <t>Nimba Giant White-toothed Shrew</t>
  </si>
  <si>
    <t>Aroa Small-eared Shrew</t>
  </si>
  <si>
    <t>dinirensis</t>
  </si>
  <si>
    <t>Dinira Small-eared Shrew</t>
  </si>
  <si>
    <t>Muscular Broad-clawed Shrew</t>
  </si>
  <si>
    <t>Mam Broad-clawed Shrew</t>
  </si>
  <si>
    <t>Omoa Broad-clawed Shrew</t>
  </si>
  <si>
    <t>niausa</t>
  </si>
  <si>
    <t>Blind Small-eared Shrew</t>
  </si>
  <si>
    <t>oreoryctes</t>
  </si>
  <si>
    <t>Highland Broad-clawed Shrew</t>
  </si>
  <si>
    <t>Perija Small-eared Shrew</t>
  </si>
  <si>
    <t>Venezuelan Small-eared Shrew</t>
  </si>
  <si>
    <t>Desmalopex</t>
  </si>
  <si>
    <t>microleucopterus</t>
  </si>
  <si>
    <t>Small White-winged Flying Fox</t>
  </si>
  <si>
    <t>schnitzleri</t>
  </si>
  <si>
    <t>Schnitzler's Horseshoe Bat</t>
  </si>
  <si>
    <t>alongensis</t>
  </si>
  <si>
    <t>Ha Long leaf-nosed Bat</t>
  </si>
  <si>
    <t>einnaythu</t>
  </si>
  <si>
    <t>House-dwelling Leaf-nosed Bat</t>
  </si>
  <si>
    <t>griffini</t>
  </si>
  <si>
    <t>Griffin's Leaf-nosed Bat</t>
  </si>
  <si>
    <t>khasiana</t>
  </si>
  <si>
    <t>pendlebury</t>
  </si>
  <si>
    <t>Pendlebury's Leaf-nosed Bat</t>
  </si>
  <si>
    <t>aequatoris</t>
  </si>
  <si>
    <t>Ecuadorian Tailless Bat</t>
  </si>
  <si>
    <t>Cadena's Tailless Bat</t>
  </si>
  <si>
    <t>peruana</t>
  </si>
  <si>
    <t>Manu Short-tailed Bat</t>
  </si>
  <si>
    <t>monohernandezi</t>
  </si>
  <si>
    <t>Hernandez's Short-tailed Bat</t>
  </si>
  <si>
    <t>angeli</t>
  </si>
  <si>
    <t>Dominica Yellow-shouldered Bat</t>
  </si>
  <si>
    <t>Baker's Yellow-shouldered Bat</t>
  </si>
  <si>
    <t>Burton's Yellow-shouldered Bat</t>
  </si>
  <si>
    <t>Choco Yellow-shouldered Bat</t>
  </si>
  <si>
    <t>paulsoni</t>
  </si>
  <si>
    <t>Paulson's Yellow-shouldered Bat</t>
  </si>
  <si>
    <t>Perla Yellow-shouldered Bat</t>
  </si>
  <si>
    <t>Common Tent-making Bat</t>
  </si>
  <si>
    <t>Pacific Tent-making Bat</t>
  </si>
  <si>
    <t>homochrous</t>
  </si>
  <si>
    <t>Miller's Dog-faced Bat</t>
  </si>
  <si>
    <t>Delta Bonneted Bat</t>
  </si>
  <si>
    <t>Fierce Bonneted Bat, Chestnut Bonneted Bat</t>
  </si>
  <si>
    <t>Northern Dwarf Bonneted Bat</t>
  </si>
  <si>
    <t>Ozimops</t>
  </si>
  <si>
    <t>Loria's Mastiff Bat</t>
  </si>
  <si>
    <t>lobatus</t>
  </si>
  <si>
    <t>pachyomus</t>
  </si>
  <si>
    <t>Oriental Serotine</t>
  </si>
  <si>
    <t>bucephalus</t>
  </si>
  <si>
    <t>Indochinese Thick-thumbed Bat</t>
  </si>
  <si>
    <t>dolichodon</t>
  </si>
  <si>
    <t>Long-toothed Pipistrelle</t>
  </si>
  <si>
    <t>beelzebub</t>
  </si>
  <si>
    <t>Beelzebub's Tube-nosed Bat</t>
  </si>
  <si>
    <t>annatessae</t>
  </si>
  <si>
    <t>Annatess's Myotis</t>
  </si>
  <si>
    <t>Indochinese mouse-eared Bat</t>
  </si>
  <si>
    <t>aladdin</t>
  </si>
  <si>
    <t>Himalayan Long-eared Bat</t>
  </si>
  <si>
    <t>turkmenicus</t>
  </si>
  <si>
    <t>Turkmen Long-eared Bat</t>
  </si>
  <si>
    <t>Ecuadorian Little Yellow Bat</t>
  </si>
  <si>
    <t>Rhyneptesicus</t>
  </si>
  <si>
    <t>Sind Bat</t>
  </si>
  <si>
    <t>Changed Genus from Galagoides</t>
  </si>
  <si>
    <t>IUCN deleted</t>
  </si>
  <si>
    <t>IUCN deleted but I did not</t>
  </si>
  <si>
    <t>Changed Genus from Mormopterus</t>
  </si>
  <si>
    <t>Changed Genus from Pipistrellus</t>
  </si>
  <si>
    <t>Changed Genus from Falsistrellus</t>
  </si>
  <si>
    <t>IUCN Corrected Spelling</t>
  </si>
  <si>
    <t>Menchu's Yellow Bat</t>
  </si>
  <si>
    <t>Bickham's Yellow Bat</t>
  </si>
  <si>
    <t>Southern Red-backed Vole</t>
  </si>
  <si>
    <t>Chacoan Pygmy Opossum</t>
  </si>
  <si>
    <t>Unduavi Gracile Opossum</t>
  </si>
  <si>
    <t>Pakaraima Slender Opossum</t>
  </si>
  <si>
    <t>Peruvian Short-tailed Opossum</t>
  </si>
  <si>
    <t>Cauca Slender Opossum</t>
  </si>
  <si>
    <t>Eastern Shrew Opossum</t>
  </si>
  <si>
    <t>Ifola tree-kangaroo</t>
  </si>
  <si>
    <t>Walter Verheyen's Dormouse</t>
  </si>
  <si>
    <t>Cerralvo Pocket Mouse</t>
  </si>
  <si>
    <t>Rupp's Climbing Mouse</t>
  </si>
  <si>
    <t>Fecund Vesper Mouse</t>
  </si>
  <si>
    <t>Lindbergh's Oryzomys</t>
  </si>
  <si>
    <t>Pearson's long-clawed akodont </t>
  </si>
  <si>
    <t>Tate's oryzomys</t>
  </si>
  <si>
    <t>Azara's broad-headed oryzomys</t>
  </si>
  <si>
    <t>Magdalena-Cauca Water Rat</t>
  </si>
  <si>
    <t>Western Amazonian oryzomys</t>
  </si>
  <si>
    <t>Ángel de la Guarda Woodrat</t>
  </si>
  <si>
    <t>Los Alisos Leaf-eared Mouse</t>
  </si>
  <si>
    <t>Anderson's Oldfield mouse </t>
  </si>
  <si>
    <t>Gambian Gerbil</t>
  </si>
  <si>
    <t>Andean Porcupine</t>
  </si>
  <si>
    <t>Iack's Red-rumped Agouti</t>
  </si>
  <si>
    <t>Brown Agouti</t>
  </si>
  <si>
    <t>Sao Lourenço Punaré</t>
  </si>
  <si>
    <t>Santa Marta Cottontail</t>
  </si>
  <si>
    <t>Rio de Janeiro Dwarf Cottontail</t>
  </si>
  <si>
    <t>Cranbrook's Shrew</t>
  </si>
  <si>
    <t>Hututs' Pygmy Shrew</t>
  </si>
  <si>
    <t>Ansell's Epauletted Fruit Bat</t>
  </si>
  <si>
    <t>Damara Horseshoe Bat</t>
  </si>
  <si>
    <t>Paulian's Triple Leaf-nosed Bat</t>
  </si>
  <si>
    <t>Bogota Fruit-eating Bat</t>
  </si>
  <si>
    <t>Rosenberg's Fruit-eating Bat</t>
  </si>
  <si>
    <t>Pale Brown Long-nosed Bat</t>
  </si>
  <si>
    <t>Cadena's long-tongued bat</t>
  </si>
  <si>
    <t>Arched Nectar Bat</t>
  </si>
  <si>
    <t>Eastern Cordilleran Nectar Bat</t>
  </si>
  <si>
    <t>Peracchi's Nectar Bat </t>
  </si>
  <si>
    <t>Kalko's Round-eared Bat</t>
  </si>
  <si>
    <t>Western Round-eared Bat</t>
  </si>
  <si>
    <t>St. Vincent Big-eared Bat</t>
  </si>
  <si>
    <t>Yates's Big-eared Bat</t>
  </si>
  <si>
    <t>Darien Broad-nosed Bat</t>
  </si>
  <si>
    <t>Patricia's Disk-winged Bat</t>
  </si>
  <si>
    <t>Cuban Lesser Funnel-eared Bat</t>
  </si>
  <si>
    <t>Alvarez's Mastiff Bat</t>
  </si>
  <si>
    <t>Bakari's Free-tailed Bat </t>
  </si>
  <si>
    <t>Harrison's Large-eared Giant Mastiff Bat </t>
  </si>
  <si>
    <t>Tonkin Greater Bamboo Bat</t>
  </si>
  <si>
    <t>Vietnam Ferret Badger</t>
  </si>
  <si>
    <t>Unicoloured Grass Mouse</t>
  </si>
  <si>
    <t>Philip Myer's Grass Mouse</t>
  </si>
  <si>
    <t>Polop's Grass Mouse</t>
  </si>
  <si>
    <t>White-throated Montane Forest Rat</t>
  </si>
  <si>
    <t>Ravine Hocicudo</t>
  </si>
  <si>
    <t>Ipuca Climbing Rat</t>
  </si>
  <si>
    <t>Sky Climbing Rat</t>
  </si>
  <si>
    <t>Red Andean Oldfield Mouse</t>
  </si>
  <si>
    <t>Central Andes Oldfield Mouse</t>
  </si>
  <si>
    <t>Smoky Oldfield Mouse</t>
  </si>
  <si>
    <t>Austral Oldfield Mouse</t>
  </si>
  <si>
    <t>Venezuelan Oldfield Mouse</t>
  </si>
  <si>
    <t>Niceforo Maria's Oldfield Mouse</t>
  </si>
  <si>
    <t>Principal Oldfield Mouse</t>
  </si>
  <si>
    <t>Colombian Oldfield Mouse</t>
  </si>
  <si>
    <t>Tribe's Climbing Rat</t>
  </si>
  <si>
    <t>Eastern Arc  Wood Mouse</t>
  </si>
  <si>
    <t>Ansell's Wood Mouse</t>
  </si>
  <si>
    <t>Dahomey Gap Wood Mouse</t>
  </si>
  <si>
    <t>Tajuddin's Spiny Rat</t>
  </si>
  <si>
    <t>Edented Sulawesi Rat</t>
  </si>
  <si>
    <t>Ivory Coast White-toothed Shrew</t>
  </si>
  <si>
    <t>Celaque Broad-clawed Shrew</t>
  </si>
  <si>
    <t>Santa Barbara Broad-clawed Shrew</t>
  </si>
  <si>
    <t>Schlitter's Mole Shrew</t>
  </si>
  <si>
    <t>Vietnamese Mole</t>
  </si>
  <si>
    <t>Belligerent Horseshoe Bat</t>
  </si>
  <si>
    <t>McIntyre's Horseshoe Bat</t>
  </si>
  <si>
    <t>Bornean Woolly Horseshoe Bat</t>
  </si>
  <si>
    <t>Sulawesi Broad-eared Horseshoe Bat</t>
  </si>
  <si>
    <t>Mahgreb Leaf-nosed Bat</t>
  </si>
  <si>
    <t>Izecksohn's Myotis</t>
  </si>
  <si>
    <t>LaVal's Myotis</t>
  </si>
  <si>
    <t>Barbados Myotis</t>
  </si>
  <si>
    <t>Diminuitive Myotis</t>
  </si>
  <si>
    <t>Indomalayan Lesser Bamboo Bat</t>
  </si>
  <si>
    <t>Malayan Greater Bamboo Bat</t>
  </si>
  <si>
    <t>Madagascan Long-fingered Bat</t>
  </si>
  <si>
    <t>Peruvian Tailless Bat</t>
  </si>
  <si>
    <t>Ecuadorian Fruit-eated Bat</t>
  </si>
  <si>
    <t>Schwartz's Fruit-eated Bat</t>
  </si>
  <si>
    <t>Little Fruit-eating Bat</t>
  </si>
  <si>
    <t>Capixaba Nectar-feeding Bat</t>
  </si>
  <si>
    <t>Goldman's Nectar Bat</t>
  </si>
  <si>
    <t>Giovanni's Big-eared Bat</t>
  </si>
  <si>
    <t>Wagner's Common Mustached Bat</t>
  </si>
  <si>
    <t>Mesoamerican Mustached Bat</t>
  </si>
  <si>
    <t>Brazilian Funnel-eared Bat</t>
  </si>
  <si>
    <t>Broad-nosed Bat species</t>
  </si>
  <si>
    <t xml:space="preserve">I deleted </t>
  </si>
  <si>
    <t xml:space="preserve">Platyrrhinus </t>
  </si>
  <si>
    <t>Davison's Mastiff Bat</t>
  </si>
  <si>
    <t>Taddei's Serotine</t>
  </si>
  <si>
    <t>Mexican Mustached Bat</t>
  </si>
  <si>
    <t>pilosatibialis</t>
  </si>
  <si>
    <t>Northern Hairy-legged Myotis</t>
  </si>
  <si>
    <t>Norther Hairy-legged Myotis</t>
  </si>
  <si>
    <t>chiapensis</t>
  </si>
  <si>
    <t>La Pera Big-eared Climbing Mouse</t>
  </si>
  <si>
    <t>Stenonycteris </t>
  </si>
  <si>
    <t>Epomophorus </t>
  </si>
  <si>
    <t>Doryrhina </t>
  </si>
  <si>
    <t>Macronycteris </t>
  </si>
  <si>
    <t>cryptovalorona</t>
  </si>
  <si>
    <t>Madagascar Cryptic Leaf-nosed Bat</t>
  </si>
  <si>
    <t>kunzi</t>
  </si>
  <si>
    <t>Kunz's Leaf-nosed Bat</t>
  </si>
  <si>
    <t>Hsunycteris </t>
  </si>
  <si>
    <t>dashe</t>
  </si>
  <si>
    <t>Dashe's Nectar Bat</t>
  </si>
  <si>
    <t>gnomus</t>
  </si>
  <si>
    <t>Vansonia </t>
  </si>
  <si>
    <t>Cassistrellus </t>
  </si>
  <si>
    <t>yokdonensis</t>
  </si>
  <si>
    <t>Yok Don Helmeted Bat</t>
  </si>
  <si>
    <t>Surat Helmeted Bat</t>
  </si>
  <si>
    <t>lanzai</t>
  </si>
  <si>
    <t>Lanza's Pipistrelle</t>
  </si>
  <si>
    <t>mazzai</t>
  </si>
  <si>
    <t>Leontocebus </t>
  </si>
  <si>
    <t>verrilli</t>
  </si>
  <si>
    <t>Hispaniolan Mastiff Bat</t>
  </si>
  <si>
    <t>Pug-nosed Mastiff Bat</t>
  </si>
  <si>
    <t>fentoni</t>
  </si>
  <si>
    <t>Fenton's Mastiff Bat</t>
  </si>
  <si>
    <t>Paynomys </t>
  </si>
  <si>
    <t>Baiji, Yangtze River Dolphin, Whitefin Dolphin, White Flag Dolphin, Chinese Lake Dolphin, Changjiang Dolphin</t>
  </si>
  <si>
    <t>Philippine Flying Lemur, Philippine Colugo</t>
  </si>
  <si>
    <t xml:space="preserve">Sunda Flying Lemur, Malayan Flying Lemur, Sunda Colugo, Malayan Colugor, </t>
  </si>
  <si>
    <t>Mountain Beaver, Point Arena Mountain Beaver, Sewellel, Aplodontia</t>
  </si>
  <si>
    <t>California Vole</t>
  </si>
  <si>
    <t>Hoary Bat, Hawaiian Hoary Bat</t>
  </si>
  <si>
    <t>Dall's Sheep, Thinhorn Sheep</t>
  </si>
  <si>
    <t>Orca, Killer Whale</t>
  </si>
  <si>
    <t>Caribou, Reindeer, Peary Caribou</t>
  </si>
  <si>
    <t>Cape Springhare, Springhare, Springhaas</t>
  </si>
  <si>
    <t>East African Springhare</t>
  </si>
  <si>
    <t>North African Crested Porcupine, Crested Porcupine</t>
  </si>
  <si>
    <t>Golden-mantled Ground Squirrel, Green River Basin Golden-mantled Ground Squirrel</t>
  </si>
  <si>
    <t>Cascade Ground Squirrel, Cascade Golden-mantled Ground Squirrel</t>
  </si>
  <si>
    <t>Black-tailed Prairie Dog</t>
  </si>
  <si>
    <t>Midday Gerbil, Midday Jird</t>
  </si>
  <si>
    <t>Domestic Dog, Dingo</t>
  </si>
  <si>
    <t>Hairy Slit-faced Bat, Hairy Long-eared Bat</t>
  </si>
  <si>
    <t>Egyptian Slit-faced Bat, Common Slit-faced Bat, Cape Long-eared Bat, Geoffroy's Nycteris</t>
  </si>
  <si>
    <t>LIPOTIDAE</t>
  </si>
  <si>
    <t>KOGIIDAE</t>
  </si>
  <si>
    <t>African Elephant, Savanna Elephant</t>
  </si>
  <si>
    <t>Forest Elephant, African Forest Elephant</t>
  </si>
  <si>
    <t>Douglas's Squirrel, Chickaree</t>
  </si>
  <si>
    <t>North American Red Squirrel, Pine Squirrel</t>
  </si>
  <si>
    <t>Finlayson's Squirrel, Variable Squirrel</t>
  </si>
  <si>
    <t>Indochinese Ground Squirrel, Berdmore’s Ground Squirrel</t>
  </si>
  <si>
    <t>Black-and-red Bush Squirrel</t>
  </si>
  <si>
    <t>Red-and-white Giant Flying Squirrel</t>
  </si>
  <si>
    <t>Black-and-white Tassel-ear Marmoset, Tassel-eared Marmoset</t>
  </si>
  <si>
    <t>Black-and-red Free-tailed Bat</t>
  </si>
  <si>
    <t>Black-and-rufous Sengi, Black-and-rufous Elephant-shrew, Zanj Sengi</t>
  </si>
  <si>
    <t>Red -and-black Myotis</t>
  </si>
  <si>
    <t>Bangs's Mountain Squirrel, Poas Squirrel, Mountain Squirrel, Neotropical Montane Squirrel</t>
  </si>
  <si>
    <t>Kaokoveld Slender Mongoose, Angolan Slender Mongoose</t>
  </si>
  <si>
    <t>Xenogale</t>
  </si>
  <si>
    <t>Carlito</t>
  </si>
  <si>
    <t>Cephalopachus</t>
  </si>
  <si>
    <t>Osphranter</t>
  </si>
  <si>
    <t>Nesogale</t>
  </si>
  <si>
    <r>
      <t>Petrosaltator</t>
    </r>
    <r>
      <rPr>
        <sz val="11"/>
        <color rgb="FFFF0000"/>
        <rFont val="Arial"/>
        <family val="2"/>
      </rPr>
      <t> </t>
    </r>
  </si>
  <si>
    <t>HETEROCEPHALIDAE</t>
  </si>
  <si>
    <t>SMINTHIDAE</t>
  </si>
  <si>
    <t>ZAPODIDAE</t>
  </si>
  <si>
    <t>Pipanacoctomys</t>
  </si>
  <si>
    <t>Tympanoctomys aureus</t>
  </si>
  <si>
    <t>Tribe</t>
  </si>
  <si>
    <t>Craseomys</t>
  </si>
  <si>
    <t>Aschizomys</t>
  </si>
  <si>
    <t>Alexandromys</t>
  </si>
  <si>
    <t>gromovi</t>
  </si>
  <si>
    <t>Gromov's Vole</t>
  </si>
  <si>
    <t>Subfamily</t>
  </si>
  <si>
    <t>Castoria</t>
  </si>
  <si>
    <t>Akodon serrensis</t>
  </si>
  <si>
    <t>Chelemys macronyx</t>
  </si>
  <si>
    <t>Calaca's White-tailed Mouse</t>
  </si>
  <si>
    <t>Gerbillurus paeba</t>
  </si>
  <si>
    <t>Gerbillurus setzeri</t>
  </si>
  <si>
    <t>Gerbillurus tytonis</t>
  </si>
  <si>
    <t>Gerbillurus vallinus</t>
  </si>
  <si>
    <t>Palawanosorex</t>
  </si>
  <si>
    <t>muscorum</t>
  </si>
  <si>
    <t>Palawan Moss Shrew</t>
  </si>
  <si>
    <t>Oreoscaptor</t>
  </si>
  <si>
    <t>Euroscaptor mizura</t>
  </si>
  <si>
    <t>Western Mountain Coati, Little Coati</t>
  </si>
  <si>
    <t>Eastern Lowland Olingo, Allen's Olingo</t>
  </si>
  <si>
    <t>Northern Olingo, Bushy-tailed Olingo</t>
  </si>
  <si>
    <t>Common Genet, Small-spotted Genet, Ibiza Genet, Ibiza Common Genet</t>
  </si>
  <si>
    <t>Hartebeest, Kongoni, Coke's Hartebeest, Swayne's Hartebeest</t>
  </si>
  <si>
    <t>Southern Fur Seal, South American Fur Seal</t>
  </si>
  <si>
    <t>Brown Fur Seal, Afro-Australian Fur Seal, Cape Fur Seal, South African Fur Seal</t>
  </si>
  <si>
    <t>Antipodean Fur Seal, New Zealand Fur Seal, Long-nosed Fur Seal, Black Fur Seal</t>
  </si>
  <si>
    <t>Boneia</t>
  </si>
  <si>
    <t xml:space="preserve">Rousettus bidens  </t>
  </si>
  <si>
    <t>RHINONYCTERIDAE</t>
  </si>
  <si>
    <t>Setirostris</t>
  </si>
  <si>
    <t>Mormopterus eleryi</t>
  </si>
  <si>
    <t>Mormopterus norfolkensis</t>
  </si>
  <si>
    <t>Micronomus</t>
  </si>
  <si>
    <t>Baeodon alleni</t>
  </si>
  <si>
    <t>Baeodon gracilis</t>
  </si>
  <si>
    <t>Pantherinae</t>
  </si>
  <si>
    <t>Felinae</t>
  </si>
  <si>
    <t>Viverrinae</t>
  </si>
  <si>
    <t>Genettinae</t>
  </si>
  <si>
    <t>Paradoxurinae</t>
  </si>
  <si>
    <t>Hemigalinae</t>
  </si>
  <si>
    <t>Protelinae</t>
  </si>
  <si>
    <t>Hyaeninae</t>
  </si>
  <si>
    <t>Herpestinae</t>
  </si>
  <si>
    <t>Mungotinae</t>
  </si>
  <si>
    <t>Euplerinae</t>
  </si>
  <si>
    <t>Galidinae</t>
  </si>
  <si>
    <t>Ailuropodinae</t>
  </si>
  <si>
    <t>Tremarctinae</t>
  </si>
  <si>
    <t>Ursinae</t>
  </si>
  <si>
    <t>Myadinae</t>
  </si>
  <si>
    <t>Mephitinae</t>
  </si>
  <si>
    <t>Taxidiinae</t>
  </si>
  <si>
    <t>Mellivorinae</t>
  </si>
  <si>
    <t>Melinae</t>
  </si>
  <si>
    <t>Martinae</t>
  </si>
  <si>
    <t>Helictidinae</t>
  </si>
  <si>
    <t>Galictidinae</t>
  </si>
  <si>
    <t>Lutrinae</t>
  </si>
  <si>
    <t>Mustelinae</t>
  </si>
  <si>
    <t>Dicerotinae</t>
  </si>
  <si>
    <t>Rhinocerotinae</t>
  </si>
  <si>
    <t>Lamini</t>
  </si>
  <si>
    <t>Camelini</t>
  </si>
  <si>
    <t>Cervinae</t>
  </si>
  <si>
    <t>Muntiacini</t>
  </si>
  <si>
    <t>Cervini</t>
  </si>
  <si>
    <t>Capreolini</t>
  </si>
  <si>
    <t>Alceini</t>
  </si>
  <si>
    <t>Odocoileini</t>
  </si>
  <si>
    <t>Bovinae</t>
  </si>
  <si>
    <t>Bovini</t>
  </si>
  <si>
    <t>Boselaphini</t>
  </si>
  <si>
    <t>Tragelaphini</t>
  </si>
  <si>
    <t>Antilopinae</t>
  </si>
  <si>
    <t>Neotragini</t>
  </si>
  <si>
    <t>Aepycerotini</t>
  </si>
  <si>
    <t>Antilopini</t>
  </si>
  <si>
    <t>Reduncini</t>
  </si>
  <si>
    <t>Hippotragini</t>
  </si>
  <si>
    <t>Alcelaphini</t>
  </si>
  <si>
    <t>Caprini</t>
  </si>
  <si>
    <t>Cephalophini</t>
  </si>
  <si>
    <t>Oreotragini</t>
  </si>
  <si>
    <t>Perodicticinae</t>
  </si>
  <si>
    <t>Lorisinae</t>
  </si>
  <si>
    <t>Saimiriinae</t>
  </si>
  <si>
    <t>Cebinae</t>
  </si>
  <si>
    <t>Callicebinae</t>
  </si>
  <si>
    <t>Pitheciinae</t>
  </si>
  <si>
    <t>Alouattinae</t>
  </si>
  <si>
    <t>Atelinae</t>
  </si>
  <si>
    <t>Cercopithecinae</t>
  </si>
  <si>
    <t>Papionini</t>
  </si>
  <si>
    <t>Cercopithecini</t>
  </si>
  <si>
    <t>Colobinae</t>
  </si>
  <si>
    <t>Colobini</t>
  </si>
  <si>
    <t>Presbytini</t>
  </si>
  <si>
    <t>Ponginae</t>
  </si>
  <si>
    <t>Homininae</t>
  </si>
  <si>
    <t>Glironiinae</t>
  </si>
  <si>
    <t>Caluromyinae</t>
  </si>
  <si>
    <t>Hyladelphinae</t>
  </si>
  <si>
    <t>Didelphinae</t>
  </si>
  <si>
    <t>Marmosini</t>
  </si>
  <si>
    <t>Metachirini</t>
  </si>
  <si>
    <t>Didelphini</t>
  </si>
  <si>
    <t>Dasyurinae</t>
  </si>
  <si>
    <t>Phascogalinae</t>
  </si>
  <si>
    <t>Sminthopsinae</t>
  </si>
  <si>
    <t>Peramelinae</t>
  </si>
  <si>
    <t>Peroryctinae</t>
  </si>
  <si>
    <t>Echymiperinae</t>
  </si>
  <si>
    <t>Trichosurinae</t>
  </si>
  <si>
    <t>Ailuropinae</t>
  </si>
  <si>
    <t>Phalangerinae</t>
  </si>
  <si>
    <t>Hemibelideinae</t>
  </si>
  <si>
    <t>Pseudocheirinae</t>
  </si>
  <si>
    <t>Pseudochiropsinae</t>
  </si>
  <si>
    <t>Dactylopsilinae</t>
  </si>
  <si>
    <t>Petaurinae</t>
  </si>
  <si>
    <t>Bettongini</t>
  </si>
  <si>
    <t>Potoroini</t>
  </si>
  <si>
    <t>Lagostrophinae</t>
  </si>
  <si>
    <t>Macropodinae</t>
  </si>
  <si>
    <t>Heteromyinae</t>
  </si>
  <si>
    <t>Perognathinae</t>
  </si>
  <si>
    <t>Dipodomyinae</t>
  </si>
  <si>
    <t>Geomyinae</t>
  </si>
  <si>
    <t>Thomomyini</t>
  </si>
  <si>
    <t>Geomyini</t>
  </si>
  <si>
    <t>Anomalurinae</t>
  </si>
  <si>
    <t>Zenkerellinae</t>
  </si>
  <si>
    <t>Chaetomyinae</t>
  </si>
  <si>
    <t>Erethizontinae</t>
  </si>
  <si>
    <t>Caviinae</t>
  </si>
  <si>
    <t>Hydrochoerinae</t>
  </si>
  <si>
    <t>Dolichotinae</t>
  </si>
  <si>
    <t>Lagostominae</t>
  </si>
  <si>
    <t>Chinchillinae</t>
  </si>
  <si>
    <t>Capromyinae</t>
  </si>
  <si>
    <t>Plagiodontini</t>
  </si>
  <si>
    <t>Capromyini</t>
  </si>
  <si>
    <t>Incertae sedis</t>
  </si>
  <si>
    <t>Euryzygomatomyinae</t>
  </si>
  <si>
    <t>Echimyinae</t>
  </si>
  <si>
    <t>Myocastorini</t>
  </si>
  <si>
    <t>Echimyini</t>
  </si>
  <si>
    <t>Sciurillinae</t>
  </si>
  <si>
    <t>Ratufinae</t>
  </si>
  <si>
    <t>Callosciurinae</t>
  </si>
  <si>
    <t>Sciurinae</t>
  </si>
  <si>
    <t>Sciurini</t>
  </si>
  <si>
    <t>Pteromyini</t>
  </si>
  <si>
    <t>Xerinae</t>
  </si>
  <si>
    <t>Xerini</t>
  </si>
  <si>
    <t>Marmotini</t>
  </si>
  <si>
    <t>Protoxerini</t>
  </si>
  <si>
    <t>Graphiurinae</t>
  </si>
  <si>
    <t>Glirinae</t>
  </si>
  <si>
    <t>Leithiinae</t>
  </si>
  <si>
    <t>Capreolinae</t>
  </si>
  <si>
    <t>Cardiocraniinae</t>
  </si>
  <si>
    <t>Euchoreutinae</t>
  </si>
  <si>
    <t>Allactaginae</t>
  </si>
  <si>
    <t>Dipodinae</t>
  </si>
  <si>
    <t>Myospalacinae</t>
  </si>
  <si>
    <t>Rhizomyinae</t>
  </si>
  <si>
    <t>Rhizomyni</t>
  </si>
  <si>
    <t>Tachyoryctini</t>
  </si>
  <si>
    <t>Spalacinae</t>
  </si>
  <si>
    <t>Nesomyinae</t>
  </si>
  <si>
    <t>Delanymyinae</t>
  </si>
  <si>
    <t>Mystromyinae</t>
  </si>
  <si>
    <t>Petromyscinae</t>
  </si>
  <si>
    <t>Cricetomyinae</t>
  </si>
  <si>
    <t>Dendromurinae</t>
  </si>
  <si>
    <t>Cricetinae</t>
  </si>
  <si>
    <t>Arvicolinae</t>
  </si>
  <si>
    <t>Neotominae</t>
  </si>
  <si>
    <t>Prometheomyini</t>
  </si>
  <si>
    <t>Ondatrini</t>
  </si>
  <si>
    <t>Phenacomyini</t>
  </si>
  <si>
    <t>Lemmini</t>
  </si>
  <si>
    <t>Dicrostonychini</t>
  </si>
  <si>
    <t>Myodini</t>
  </si>
  <si>
    <t>Pliomyini</t>
  </si>
  <si>
    <t>Ellobiusini</t>
  </si>
  <si>
    <t>Lagurini</t>
  </si>
  <si>
    <t>Arvicolini</t>
  </si>
  <si>
    <t>Neotomini</t>
  </si>
  <si>
    <t>Ochrotomyini</t>
  </si>
  <si>
    <t>Baiomyini</t>
  </si>
  <si>
    <t>Reithrodontomyini</t>
  </si>
  <si>
    <t>Sigmodontinae</t>
  </si>
  <si>
    <t>Sigmodontini</t>
  </si>
  <si>
    <t>Ichthyomyini</t>
  </si>
  <si>
    <t>Reithrodontini</t>
  </si>
  <si>
    <t>Oryzomyini</t>
  </si>
  <si>
    <t>Akodontini</t>
  </si>
  <si>
    <t>Thomasomyini</t>
  </si>
  <si>
    <t>Andinomyini</t>
  </si>
  <si>
    <t>Euneomyini</t>
  </si>
  <si>
    <t>Wiedomyini</t>
  </si>
  <si>
    <t>Abrotrichini</t>
  </si>
  <si>
    <t>Phyllotini</t>
  </si>
  <si>
    <t>Tylomyinae</t>
  </si>
  <si>
    <t>Nyctomyini</t>
  </si>
  <si>
    <t>Tylomyini</t>
  </si>
  <si>
    <t>Deomyinae</t>
  </si>
  <si>
    <t>Gerbillinae</t>
  </si>
  <si>
    <t>Taterillini</t>
  </si>
  <si>
    <t>Ammodillini</t>
  </si>
  <si>
    <t>Gerbillini</t>
  </si>
  <si>
    <t>Leimacomyinae</t>
  </si>
  <si>
    <t>Lophiomyinae</t>
  </si>
  <si>
    <t>Murinae</t>
  </si>
  <si>
    <t>Hapalomyini</t>
  </si>
  <si>
    <t>Phloeomyini</t>
  </si>
  <si>
    <t>Chiropodomyini</t>
  </si>
  <si>
    <t>Hydromyini</t>
  </si>
  <si>
    <t>Pithecheirini</t>
  </si>
  <si>
    <t>Millardiini</t>
  </si>
  <si>
    <t>Otomyini</t>
  </si>
  <si>
    <t>Arvicanthini</t>
  </si>
  <si>
    <t>Vandeleurini</t>
  </si>
  <si>
    <t>Malacomyini</t>
  </si>
  <si>
    <t>Apodemini</t>
  </si>
  <si>
    <t>Murini</t>
  </si>
  <si>
    <t>Praomyini</t>
  </si>
  <si>
    <t>Micromyini</t>
  </si>
  <si>
    <t>Rattini</t>
  </si>
  <si>
    <t>Euphractinae</t>
  </si>
  <si>
    <t>Chlamyphorinae</t>
  </si>
  <si>
    <t>Tolypeutinae</t>
  </si>
  <si>
    <t>Priodontini</t>
  </si>
  <si>
    <t>Tolypeutini</t>
  </si>
  <si>
    <t>Tenrecinae</t>
  </si>
  <si>
    <t>Geogalinae</t>
  </si>
  <si>
    <t>Oryzorictinae</t>
  </si>
  <si>
    <t>POTAMOGALIDAE</t>
  </si>
  <si>
    <t>Amblysominae</t>
  </si>
  <si>
    <t>Chrysochlorinae</t>
  </si>
  <si>
    <t>Rhynchocyoninae</t>
  </si>
  <si>
    <t>Macroscelidinae</t>
  </si>
  <si>
    <t>Macroscelidini</t>
  </si>
  <si>
    <t>Elephantulini</t>
  </si>
  <si>
    <t>Erinaceinae</t>
  </si>
  <si>
    <t>Galericinae</t>
  </si>
  <si>
    <t>d</t>
  </si>
  <si>
    <t>Soricinae</t>
  </si>
  <si>
    <t>Soricini</t>
  </si>
  <si>
    <t>Blarinini</t>
  </si>
  <si>
    <t>Blarinellini</t>
  </si>
  <si>
    <t>Anourosoricini</t>
  </si>
  <si>
    <t>Notiosoricini</t>
  </si>
  <si>
    <t>Nectogalini</t>
  </si>
  <si>
    <t>Crocidurinae</t>
  </si>
  <si>
    <t>Myosoricinae</t>
  </si>
  <si>
    <t>Uropsilinae</t>
  </si>
  <si>
    <t>Talpinae</t>
  </si>
  <si>
    <t>Scalopini</t>
  </si>
  <si>
    <t>Urotrichini</t>
  </si>
  <si>
    <t>Condylurini</t>
  </si>
  <si>
    <t>Desmanini</t>
  </si>
  <si>
    <t>Talpini</t>
  </si>
  <si>
    <t>Cynopterinae</t>
  </si>
  <si>
    <t>Cynopterini</t>
  </si>
  <si>
    <t>Balionycterini</t>
  </si>
  <si>
    <t>Rousettinae</t>
  </si>
  <si>
    <t>Scotonycterini</t>
  </si>
  <si>
    <t>Eonycterini</t>
  </si>
  <si>
    <t>Rousettini</t>
  </si>
  <si>
    <t>Stenonycterini</t>
  </si>
  <si>
    <t>Myonycterini</t>
  </si>
  <si>
    <t>Plerotini</t>
  </si>
  <si>
    <t>Epomophorini</t>
  </si>
  <si>
    <t>Macroglossinae</t>
  </si>
  <si>
    <t>Harpyionycterinae</t>
  </si>
  <si>
    <t>Eidolinae</t>
  </si>
  <si>
    <t>Nyctimeninae</t>
  </si>
  <si>
    <t>Notopterinae</t>
  </si>
  <si>
    <t>Pteropodinae</t>
  </si>
  <si>
    <t>Taphozoninae</t>
  </si>
  <si>
    <t>Emballonurinae</t>
  </si>
  <si>
    <t>Emballonurini</t>
  </si>
  <si>
    <t>Diclidurini</t>
  </si>
  <si>
    <t>Macrotinae</t>
  </si>
  <si>
    <t>Micronycterinae</t>
  </si>
  <si>
    <t>Desmodontinae</t>
  </si>
  <si>
    <t>Desmodontini</t>
  </si>
  <si>
    <t>Diphyllini</t>
  </si>
  <si>
    <t>Lonchorhininae</t>
  </si>
  <si>
    <t>Phyllostominae</t>
  </si>
  <si>
    <t>Macrophyllini</t>
  </si>
  <si>
    <t>Phyllostomini</t>
  </si>
  <si>
    <t>Vampyrini</t>
  </si>
  <si>
    <t>Glossophaginae</t>
  </si>
  <si>
    <t>Glossophagini</t>
  </si>
  <si>
    <t>Brachyphyllini</t>
  </si>
  <si>
    <t>Choeronycterini</t>
  </si>
  <si>
    <t>Lonchophyllinae</t>
  </si>
  <si>
    <t>Hsunycterini</t>
  </si>
  <si>
    <t>Lonchophyllini</t>
  </si>
  <si>
    <t>Carolliinae</t>
  </si>
  <si>
    <t>Glyphonycterinae</t>
  </si>
  <si>
    <t>Rhinophyllinae</t>
  </si>
  <si>
    <t>Stenodermatinae</t>
  </si>
  <si>
    <t>Sturnirini</t>
  </si>
  <si>
    <t>Stenodermatini</t>
  </si>
  <si>
    <t>Tomopeatinae</t>
  </si>
  <si>
    <t>Molossinae</t>
  </si>
  <si>
    <t>Vespertilioninae</t>
  </si>
  <si>
    <t>Pipistrellini</t>
  </si>
  <si>
    <t>Vespertilionini</t>
  </si>
  <si>
    <t>Eptesicini</t>
  </si>
  <si>
    <t>Perimyotini</t>
  </si>
  <si>
    <t>Antrozoini</t>
  </si>
  <si>
    <t>Plecotini</t>
  </si>
  <si>
    <t>Lasiurini</t>
  </si>
  <si>
    <t>Scotophilini</t>
  </si>
  <si>
    <t>Nycticeiini</t>
  </si>
  <si>
    <t>Kerivoulinae</t>
  </si>
  <si>
    <t>Murininae</t>
  </si>
  <si>
    <t>Myotinae</t>
  </si>
  <si>
    <t>Kalimantan Treeshrew, Southern Long-footed Treeshrew</t>
  </si>
  <si>
    <t>Ruddy Treeshrew, Ruddy Tree Shrew, Splendid Treeshrew</t>
  </si>
  <si>
    <t>Javan Treeshrew</t>
  </si>
  <si>
    <t>Chinese Mole Shrew, Chinese Short-tailed Shrew, Mole Shrew</t>
  </si>
  <si>
    <t>Dusky White-toothed Shrew, African Dusky Shrew, African Foggy Shrew</t>
  </si>
  <si>
    <t>Montane Shrew, Dusky Shrew</t>
  </si>
  <si>
    <t>North American Least Shrew, Least Shrew</t>
  </si>
  <si>
    <t>Oldfield Mouse, Beach Mouse, Choctawhatchee Beach Mouse</t>
  </si>
  <si>
    <t>Southern Flying Squirrel, Mexican Flying Squirrel</t>
  </si>
  <si>
    <t>Western Jumping Mouse</t>
  </si>
  <si>
    <t>Golden-backed Uacari, Golden-brown Uacari,</t>
  </si>
  <si>
    <t>Black-headed Uacari, Neblina Black Uacari</t>
  </si>
  <si>
    <t>Randrianasolo's Sportive Lemur, Bemahara Sportive Lemur</t>
  </si>
  <si>
    <t>Northern Bamboo Lemur, Sambirano Lesser Bamboo Lemur, Western Grey Bamboo Lemur, Western Gentle Lemur, Western Lesser Bamboo Lemur</t>
  </si>
  <si>
    <t>Nosy Be Mouse Lemur, Claire's Mouse Lemur</t>
  </si>
  <si>
    <t>cassiquiarensis</t>
  </si>
  <si>
    <t>collinsi</t>
  </si>
  <si>
    <t>Humboldt's Squirrel Monkey</t>
  </si>
  <si>
    <t>Collins' Squirrel Monkey</t>
  </si>
  <si>
    <t>Guianan Squirrel Monkey</t>
  </si>
  <si>
    <t>Northern Idaho Ground Squirrel</t>
  </si>
  <si>
    <t>Massoia's Lutrine Opossum</t>
  </si>
  <si>
    <t>Creighton's Slender Opossum</t>
  </si>
  <si>
    <t>Dr. Phan Luong Shrew</t>
  </si>
  <si>
    <t>Phu Hoc Shrew</t>
  </si>
  <si>
    <t>Sokolov's Shrew</t>
  </si>
  <si>
    <t>Australian Spotted Cuscus</t>
  </si>
  <si>
    <t>Munissi's Shrew</t>
  </si>
  <si>
    <t>Chestnut Capuchin</t>
  </si>
  <si>
    <t>Toppin's Titi Monkey</t>
  </si>
  <si>
    <t>http://callicebus.nl/?page_id=838</t>
  </si>
  <si>
    <t>Rothschild's Porcupine</t>
  </si>
  <si>
    <t>santamartae</t>
  </si>
  <si>
    <t>Santa Marta Porcupine</t>
  </si>
  <si>
    <t>https://en.wikipedia.org/wiki/Santa_Marta_porcupine</t>
  </si>
  <si>
    <t>https://en.wikipedia.org/wiki/Rothschild%27s_porcupine</t>
  </si>
  <si>
    <t>Mebo Flying Squirrel</t>
  </si>
  <si>
    <t>Sulawesi Civet, Sulawesi Palm Civet</t>
  </si>
  <si>
    <t>spectrumgurskyae</t>
  </si>
  <si>
    <t>Gursky's Spectral Tarsier</t>
  </si>
  <si>
    <t>http://www.sci-news.com/biology/two-new-species-tarsiers-indonesia-04840.html</t>
  </si>
  <si>
    <t>Brazilian Nectar Bat</t>
  </si>
  <si>
    <t>Savanna Glider</t>
  </si>
  <si>
    <t>Krefft's Glider</t>
  </si>
  <si>
    <t>https://theconversation.com/a-rare-discovery-we-found-the-sugar-glider-is-actually-three-species-but-one-is-disappearing-fast-142807?utm_source=twitter&amp;utm_medium=bylinetwitterbutton</t>
  </si>
  <si>
    <t>Hsunycteris</t>
  </si>
  <si>
    <t xml:space="preserve">Lanza's Pipistrelle </t>
  </si>
  <si>
    <t>Changes made since June 2019</t>
  </si>
  <si>
    <t>Changes made since March 2020</t>
  </si>
  <si>
    <t>toppini</t>
  </si>
  <si>
    <t>https://academic.oup.com/jmammal/article/99/1/209/4753654</t>
  </si>
  <si>
    <t>http://www.sci-news.com/biology/new-species-shrew-philippines-05986.html</t>
  </si>
  <si>
    <t>I renamed</t>
  </si>
  <si>
    <t>lanosus                                                  </t>
  </si>
  <si>
    <t>Micropteropus intermedius</t>
  </si>
  <si>
    <t>Micropteropus pusillus</t>
  </si>
  <si>
    <t>Eptesicus dimissus</t>
  </si>
  <si>
    <t>Hipposideros cyclops</t>
  </si>
  <si>
    <t>Hipposideros camerunensis</t>
  </si>
  <si>
    <t>Hipposideros muscinus</t>
  </si>
  <si>
    <t>Hipposideros semoni</t>
  </si>
  <si>
    <t>Hipposideros stenotis</t>
  </si>
  <si>
    <t>Hipposideros wollastoni</t>
  </si>
  <si>
    <t>Hipposideros corynophyllus</t>
  </si>
  <si>
    <t>Hipposideros edwardshilli</t>
  </si>
  <si>
    <t>edwardshilli                     </t>
  </si>
  <si>
    <t>Doryrhina</t>
  </si>
  <si>
    <t>Rousettus lanosus</t>
  </si>
  <si>
    <t>previous name was</t>
  </si>
  <si>
    <t>Hipposideros commersoni</t>
  </si>
  <si>
    <t>Macronycteris</t>
  </si>
  <si>
    <t> gigas</t>
  </si>
  <si>
    <t> Hipposideros gigas</t>
  </si>
  <si>
    <t>Hipposideros thomensis</t>
  </si>
  <si>
    <t> Hipposideros vittatus</t>
  </si>
  <si>
    <t>Lonchophylla pattoni</t>
  </si>
  <si>
    <t>Lonchophylla thomasi</t>
  </si>
  <si>
    <t>Lonchophylla cadenai</t>
  </si>
  <si>
    <t>Dermanura rosenbergi</t>
  </si>
  <si>
    <t>Dermanura watsoni</t>
  </si>
  <si>
    <t>Dermanura cinerea</t>
  </si>
  <si>
    <t>Dermanura anderseni</t>
  </si>
  <si>
    <t>Dermanura ravus</t>
  </si>
  <si>
    <t>Dermanura azteca</t>
  </si>
  <si>
    <t>Dermanura gnoma</t>
  </si>
  <si>
    <t>Dermanura bogotensis</t>
  </si>
  <si>
    <t>Dermanura phaeotis</t>
  </si>
  <si>
    <t>Dermanura tolteca</t>
  </si>
  <si>
    <t>Dermanura glauca</t>
  </si>
  <si>
    <t>Pipistrellus anchietae</t>
  </si>
  <si>
    <t>Pipistrellus crassulus</t>
  </si>
  <si>
    <t>Pipistrellus ariel</t>
  </si>
  <si>
    <t>Pipistrellus musciculus</t>
  </si>
  <si>
    <t>Pipistrellus imbricatus</t>
  </si>
  <si>
    <t>Falsistrellus mordax</t>
  </si>
  <si>
    <t>Pipistrellus pulveratus</t>
  </si>
  <si>
    <t>Falsistrellus petersi</t>
  </si>
  <si>
    <t>Arielulus aureocollaris</t>
  </si>
  <si>
    <t>Arielulus torquatus</t>
  </si>
  <si>
    <t>Thainycteris</t>
  </si>
  <si>
    <t>Galerella nigrata</t>
  </si>
  <si>
    <t>Herpestes </t>
  </si>
  <si>
    <t>Dasypus yepesi</t>
  </si>
  <si>
    <t>Sanguinus fuscicollis</t>
  </si>
  <si>
    <t xml:space="preserve">Myodes andersoni </t>
  </si>
  <si>
    <t xml:space="preserve">Myodes regulus </t>
  </si>
  <si>
    <t xml:space="preserve">Myodes rex </t>
  </si>
  <si>
    <t xml:space="preserve">Myodes rufocanus </t>
  </si>
  <si>
    <t xml:space="preserve">Myodes shanseius </t>
  </si>
  <si>
    <t xml:space="preserve">Myodes smithii </t>
  </si>
  <si>
    <t>Alticola lemminus</t>
  </si>
  <si>
    <t>Microtus kikuchii</t>
  </si>
  <si>
    <t>Microtus limnophilus</t>
  </si>
  <si>
    <t>Microtus maximowiczii</t>
  </si>
  <si>
    <t>Microtus middendorffii</t>
  </si>
  <si>
    <t>Microtus montebelli</t>
  </si>
  <si>
    <t>Microtus mujanensis</t>
  </si>
  <si>
    <t>Microtus oeconomus</t>
  </si>
  <si>
    <t>Microtus sachalinensis</t>
  </si>
  <si>
    <t>Is a subspecies of</t>
  </si>
  <si>
    <t>Urocitellus tpwnsendii</t>
  </si>
  <si>
    <t>Hypsugo  joffrei</t>
  </si>
  <si>
    <t>lumped with</t>
  </si>
  <si>
    <t>paradoxephalus</t>
  </si>
  <si>
    <t>Rhinolophus rex</t>
  </si>
  <si>
    <t>Saguinus weddelli</t>
  </si>
  <si>
    <t>Pseudantechinus macdonellensis</t>
  </si>
  <si>
    <t>roryi</t>
  </si>
  <si>
    <t>Myotis chiloensis</t>
  </si>
  <si>
    <t>Hipposideros kunzi</t>
  </si>
  <si>
    <t>See http://accountvienst.readyhosting.com/database/HNTQ4/11.pdf</t>
  </si>
  <si>
    <t>Not a new genus and part of Berylyms</t>
  </si>
  <si>
    <t xml:space="preserve">Pseudoberylmys </t>
  </si>
  <si>
    <t>Prolagus sardus</t>
  </si>
  <si>
    <t>Xenothrix mcgregori</t>
  </si>
  <si>
    <t>Palaeopropithecus ingens</t>
  </si>
  <si>
    <t>Bos primigenius</t>
  </si>
  <si>
    <t>Pennatomys nivalis</t>
  </si>
  <si>
    <t>Geocapromys columbianus</t>
  </si>
  <si>
    <t>Isolobodon portoricensis</t>
  </si>
  <si>
    <t>Isolobodon montanus</t>
  </si>
  <si>
    <t>Hexolobodon phenax</t>
  </si>
  <si>
    <t>Plagiodontia ipnaeum</t>
  </si>
  <si>
    <t>Brotomys voratus</t>
  </si>
  <si>
    <t>Heteropsomys insulans</t>
  </si>
  <si>
    <t>Boromys offella</t>
  </si>
  <si>
    <t>Boromys torrei</t>
  </si>
  <si>
    <t>Nesophontes edithae</t>
  </si>
  <si>
    <t>Nesophontes zamicrus</t>
  </si>
  <si>
    <t>Nesophontes micrus</t>
  </si>
  <si>
    <t>Nesophontes paramicrus</t>
  </si>
  <si>
    <t>Nesophontes hypomicrus</t>
  </si>
  <si>
    <t>Nesophontes major</t>
  </si>
  <si>
    <t>Solenodon marcanoi</t>
  </si>
  <si>
    <t>Megaoryzomys curioi</t>
  </si>
  <si>
    <t>Noronhomys vespuccii</t>
  </si>
  <si>
    <t>Megalomys desmarestii</t>
  </si>
  <si>
    <t>Megalomys luciae</t>
  </si>
  <si>
    <t>Coryphomys buehleri</t>
  </si>
  <si>
    <t>Cryptoprocta spelea</t>
  </si>
  <si>
    <t>Hippotragus leucophaeus</t>
  </si>
  <si>
    <t>Dusicyon australis</t>
  </si>
  <si>
    <t>Hippopotamus madagascariensis</t>
  </si>
  <si>
    <t>Hippopotamus lemerlei</t>
  </si>
  <si>
    <t>I deleted the following long extinct species</t>
  </si>
  <si>
    <t>Black Four-eyed Opossum</t>
  </si>
  <si>
    <t>Zambian Mole-rat</t>
  </si>
  <si>
    <t>Black-tailed Hutia</t>
  </si>
  <si>
    <t>Gunnison's Prairie Dog</t>
  </si>
  <si>
    <t>Plateau Zokor</t>
  </si>
  <si>
    <t>East European Vole</t>
  </si>
  <si>
    <t>White-headed Langur</t>
  </si>
  <si>
    <t>White-collared Fruit Bat</t>
  </si>
  <si>
    <t>Andersen's Leaf-nosed Bat</t>
  </si>
  <si>
    <t>Eastern Barbastelle</t>
  </si>
  <si>
    <t>Hawaiian Hoary Bat</t>
  </si>
  <si>
    <t>Martino's Mole</t>
  </si>
  <si>
    <t>martinorum</t>
  </si>
  <si>
    <t xml:space="preserve">Southern Water Shrew, Mediterranean Water Shrew, </t>
  </si>
  <si>
    <t>Miller's Water Shrew</t>
  </si>
  <si>
    <t>andina</t>
  </si>
  <si>
    <t>Hairy Soft-haired Mouse</t>
  </si>
  <si>
    <t>xanthorhina</t>
  </si>
  <si>
    <t>added</t>
  </si>
  <si>
    <t>chudeaui</t>
  </si>
  <si>
    <t>Chudeau's Spiny Mouse</t>
  </si>
  <si>
    <t>baroni</t>
  </si>
  <si>
    <t>ica</t>
  </si>
  <si>
    <t>Baron's Rice Rat</t>
  </si>
  <si>
    <t>Ica Rice Rat</t>
  </si>
  <si>
    <t>bauri</t>
  </si>
  <si>
    <t>see https://www.researchgate.net/publication/305711329_Systematic_studies_of_the_genus_Aegialomys_Weksler_Percequillo_and_Voss_2006_Rodentia_Cricetidae_Sigmodontinae_Annotated_catalogue_of_the_types_of_the_species-group_taxa</t>
  </si>
  <si>
    <t>Mountain Bear Cuscus</t>
  </si>
  <si>
    <t>styan</t>
  </si>
  <si>
    <t>Styan's Red Panda</t>
  </si>
  <si>
    <t>josemariarguedasi</t>
  </si>
  <si>
    <t>Arguedas's Grass Mouse</t>
  </si>
  <si>
    <t>kotosh</t>
  </si>
  <si>
    <t>Kotosh Grass Mouse</t>
  </si>
  <si>
    <t>baliolus</t>
  </si>
  <si>
    <t>akodon</t>
  </si>
  <si>
    <t>Orientallactaga</t>
  </si>
  <si>
    <t>Scarturus</t>
  </si>
  <si>
    <t>euphraticus</t>
  </si>
  <si>
    <t>aulacotis</t>
  </si>
  <si>
    <t>Syrian Five-toed Jerboa</t>
  </si>
  <si>
    <t>Western Bushbuck</t>
  </si>
  <si>
    <t>Cape Bushbuck</t>
  </si>
  <si>
    <t>javieri</t>
  </si>
  <si>
    <t>Javier's Tailless Bat</t>
  </si>
  <si>
    <t>mimetes</t>
  </si>
  <si>
    <t>Mainland Dusky Antechinus</t>
  </si>
  <si>
    <t>Tasmanian Dusky Antechinus</t>
  </si>
  <si>
    <t>vandycki</t>
  </si>
  <si>
    <t>Tasman Peninsula Dusky Antechinus</t>
  </si>
  <si>
    <t>nigrus</t>
  </si>
  <si>
    <t>Black Field Mouse</t>
  </si>
  <si>
    <t>ilex</t>
  </si>
  <si>
    <t>Yunnan Field Mouse</t>
  </si>
  <si>
    <t>italicus</t>
  </si>
  <si>
    <t>Italian Water Vole</t>
  </si>
  <si>
    <t>Persian Water Vole</t>
  </si>
  <si>
    <t>dongbacanus</t>
  </si>
  <si>
    <t>Dongban Bac Trident Bat</t>
  </si>
  <si>
    <t>Bornean Spotted-winged Fruit Bat</t>
  </si>
  <si>
    <t>Borneo Pygmy Fruit Bat</t>
  </si>
  <si>
    <t>seimundi</t>
  </si>
  <si>
    <t>Malayan Spotted-winged Fruit Bat</t>
  </si>
  <si>
    <t>beijingensis</t>
  </si>
  <si>
    <t>darjelingensis</t>
  </si>
  <si>
    <t>Beijing Barbastelle</t>
  </si>
  <si>
    <t>Caspian Barbastelle</t>
  </si>
  <si>
    <t>Arabian Barbastelle</t>
  </si>
  <si>
    <t>pacifica</t>
  </si>
  <si>
    <t>Japanese Barbastelle</t>
  </si>
  <si>
    <t>Long-tailed Pouched Rat, Greater Hamster-rat</t>
  </si>
  <si>
    <t>Hinde's Long-tailed Pouched Rat, Lesser Hamster-rat</t>
  </si>
  <si>
    <t>Mount Gaoligong Flying Squirrel</t>
  </si>
  <si>
    <t>Bali Cattle</t>
  </si>
  <si>
    <t>Gayal</t>
  </si>
  <si>
    <t>grunniens</t>
  </si>
  <si>
    <t>Domestic Yak</t>
  </si>
  <si>
    <t>Zebu</t>
  </si>
  <si>
    <t>Nebulous Brucie</t>
  </si>
  <si>
    <t>Soricine  Brucie</t>
  </si>
  <si>
    <t>Ihering's Brucie</t>
  </si>
  <si>
    <t>Gray-bellied Brucie</t>
  </si>
  <si>
    <t>Cabreramops</t>
  </si>
  <si>
    <t>Neoplatymops</t>
  </si>
  <si>
    <t>honkhoaiensis</t>
  </si>
  <si>
    <t>Hon Khoai Squirrel</t>
  </si>
  <si>
    <t>achaku</t>
  </si>
  <si>
    <t>Arequipa Vesper Mouse</t>
  </si>
  <si>
    <t>cerqueirai</t>
  </si>
  <si>
    <t>Cerqueira's Vesper Mouse</t>
  </si>
  <si>
    <t>chinchilico</t>
  </si>
  <si>
    <t>Coastal Vesper Mouse</t>
  </si>
  <si>
    <t>bactrianus</t>
  </si>
  <si>
    <t>Domestic Bactrian Camel</t>
  </si>
  <si>
    <t>Lupulella</t>
  </si>
  <si>
    <t>tahr</t>
  </si>
  <si>
    <t>bergmansi</t>
  </si>
  <si>
    <t>Bergman's Fruit Bat</t>
  </si>
  <si>
    <t>Hayman's Fruit Bat</t>
  </si>
  <si>
    <t>angustidens</t>
  </si>
  <si>
    <t>Eastern Pygmy Marmoset</t>
  </si>
  <si>
    <t>niveiventris</t>
  </si>
  <si>
    <t>Western Pygmy Marmoset</t>
  </si>
  <si>
    <t>Brooke's Duiker</t>
  </si>
  <si>
    <t>lesula</t>
  </si>
  <si>
    <t>Lesula</t>
  </si>
  <si>
    <t>akroai</t>
  </si>
  <si>
    <t>goytaca</t>
  </si>
  <si>
    <t>langguthi</t>
  </si>
  <si>
    <t>vivoi</t>
  </si>
  <si>
    <t>Akroa Rice Rat</t>
  </si>
  <si>
    <t>Goytaca Rice Rat</t>
  </si>
  <si>
    <t>Langguth's Rice Rat</t>
  </si>
  <si>
    <t>Vivo's Rice Rat</t>
  </si>
  <si>
    <t>Grandidier's Free-tailed Bat</t>
  </si>
  <si>
    <t>collis</t>
  </si>
  <si>
    <t>Highland Coarse-haired Pocket Mouse</t>
  </si>
  <si>
    <t>Durango Coarse-haired Pocket Mouse</t>
  </si>
  <si>
    <t>andysabini</t>
  </si>
  <si>
    <t>grovesi</t>
  </si>
  <si>
    <t>lavasoensis</t>
  </si>
  <si>
    <t>shethi</t>
  </si>
  <si>
    <t>Groves's Dwarf Lemur</t>
  </si>
  <si>
    <t>Lavasoa Dwarf Lemur</t>
  </si>
  <si>
    <t>Ankarana Dwarf Lemur</t>
  </si>
  <si>
    <t>Thomas's Dwarf Lemur</t>
  </si>
  <si>
    <t>Smoky Forest Mouse</t>
  </si>
  <si>
    <t>Chimaerodipus</t>
  </si>
  <si>
    <t>Ningxia Jerboa</t>
  </si>
  <si>
    <t>deasyi</t>
  </si>
  <si>
    <t>Qaidam Three-toad Jerboa</t>
  </si>
  <si>
    <t>Leander's Water Shrew</t>
  </si>
  <si>
    <t>Crossogale</t>
  </si>
  <si>
    <t>Handley's Big-eyed Bat</t>
  </si>
  <si>
    <t>https://pubmed.ncbi.nlm.nih.gov/33056749/</t>
  </si>
  <si>
    <t>scopaeum</t>
  </si>
  <si>
    <t>Mexican Big-eyed Bat</t>
  </si>
  <si>
    <t>tumulus</t>
  </si>
  <si>
    <t>Sudaic Black-capped Fruit Bat</t>
  </si>
  <si>
    <t>Sulawesi Black-capped Fruit Bat</t>
  </si>
  <si>
    <t>Rio Negro Bearded Saki</t>
  </si>
  <si>
    <t>sagulatus</t>
  </si>
  <si>
    <t>Guianan Bearded Saki</t>
  </si>
  <si>
    <t>Thomas's Tree Rat</t>
  </si>
  <si>
    <t>lasistanius</t>
  </si>
  <si>
    <t>Lazistan Snow Vole</t>
  </si>
  <si>
    <t>furva</t>
  </si>
  <si>
    <t>Dusky Brown-toothed Shrew</t>
  </si>
  <si>
    <t>Hoffmann's Brown-toothed Shrew</t>
  </si>
  <si>
    <t>Arabian Sheath-tailed Bat</t>
  </si>
  <si>
    <t>Urocricetus</t>
  </si>
  <si>
    <t>Nothocricetulus</t>
  </si>
  <si>
    <t>tadae</t>
  </si>
  <si>
    <t>Kuroda's White-toothed Shrew</t>
  </si>
  <si>
    <t>neglecta</t>
  </si>
  <si>
    <t>Neglected White-toothed Shrew</t>
  </si>
  <si>
    <t>kegoensis</t>
  </si>
  <si>
    <t>Ke Go White-toothed Shrew</t>
  </si>
  <si>
    <t>huangshanensis</t>
  </si>
  <si>
    <t>dracula</t>
  </si>
  <si>
    <t>Large White-toothed Shrew</t>
  </si>
  <si>
    <t>dongyangjiangensis</t>
  </si>
  <si>
    <t>Dongjiangyuan White-toothed Shrew</t>
  </si>
  <si>
    <t>caudipilosa</t>
  </si>
  <si>
    <t>Hairy-tailed White-toothed Shrew</t>
  </si>
  <si>
    <t>Anhui White-toothed Shrew</t>
  </si>
  <si>
    <t>medellinius</t>
  </si>
  <si>
    <t>matsoni</t>
  </si>
  <si>
    <t>Mataquescuintla Broad-clawed Shrew</t>
  </si>
  <si>
    <t>montecristo</t>
  </si>
  <si>
    <t>monteverdensis</t>
  </si>
  <si>
    <t>Montecristo Broad-clawed Shrew</t>
  </si>
  <si>
    <t>Monteverde Small-eared Shrew</t>
  </si>
  <si>
    <t>Osgood's Small-eared Shrew</t>
  </si>
  <si>
    <t>formerly C equatorius</t>
  </si>
  <si>
    <t>formerly C goodwini</t>
  </si>
  <si>
    <t>eckerlini</t>
  </si>
  <si>
    <t>evaristoi</t>
  </si>
  <si>
    <t>Cucurucho Broad-clawed Shrew</t>
  </si>
  <si>
    <t>Evaristo's Small-eared Shrew</t>
  </si>
  <si>
    <t>from C goodwini</t>
  </si>
  <si>
    <t>lacandonensis</t>
  </si>
  <si>
    <t>Lacandona Small-eared Shrew</t>
  </si>
  <si>
    <t>from C griseoventis</t>
  </si>
  <si>
    <t>bidaui</t>
  </si>
  <si>
    <t>Bicolored Tuco-tuco</t>
  </si>
  <si>
    <t>Bidau's Tuco-tuco</t>
  </si>
  <si>
    <t>contrerasi</t>
  </si>
  <si>
    <t>Contreras's Tuco-tuco</t>
  </si>
  <si>
    <t>lessai</t>
  </si>
  <si>
    <t>mariafarelli</t>
  </si>
  <si>
    <t>paraguayensis</t>
  </si>
  <si>
    <t>Paraguayan Tuco-tuco</t>
  </si>
  <si>
    <t>rosendopascuali</t>
  </si>
  <si>
    <t>Yates's Tuco-tuco</t>
  </si>
  <si>
    <t>Rosendo Pascual's Tuco-tuco</t>
  </si>
  <si>
    <t>Natterer's Tuco-tuco</t>
  </si>
  <si>
    <t>Lessa's Tuco-tuco</t>
  </si>
  <si>
    <t>Anderson's Tuco-tuco</t>
  </si>
  <si>
    <t>oblativus</t>
  </si>
  <si>
    <t>ida</t>
  </si>
  <si>
    <t>xinguensis</t>
  </si>
  <si>
    <t>Central American Silky Anteater</t>
  </si>
  <si>
    <t>Rio Negro Silky Anteater</t>
  </si>
  <si>
    <t>Red Silky Anteater</t>
  </si>
  <si>
    <t>Xingu Silky Anteater</t>
  </si>
  <si>
    <t>Thomas's Silky Anteater</t>
  </si>
  <si>
    <t>freemani</t>
  </si>
  <si>
    <t>mastivus</t>
  </si>
  <si>
    <t>Freeman's Dog-faced Bat</t>
  </si>
  <si>
    <t>Thomas's Dog-faced Bat</t>
  </si>
  <si>
    <t>Waorani Dog-faced Bat</t>
  </si>
  <si>
    <t>tonkigui</t>
  </si>
  <si>
    <t>kambuayai</t>
  </si>
  <si>
    <t>Arfak Striped Possum</t>
  </si>
  <si>
    <t>cabrali</t>
  </si>
  <si>
    <t>griseifrons</t>
  </si>
  <si>
    <t>longipilosus</t>
  </si>
  <si>
    <t>rwandae</t>
  </si>
  <si>
    <t>robertsii</t>
  </si>
  <si>
    <t>sua</t>
  </si>
  <si>
    <t>Rwandan Shaggy Rat</t>
  </si>
  <si>
    <t>Tanzanian Shaggy Rat</t>
  </si>
  <si>
    <t>Mount Cameroon Shaggy Rat</t>
  </si>
  <si>
    <t>Middle Shaggy Rat</t>
  </si>
  <si>
    <t>Roberts's Shaggy Rat</t>
  </si>
  <si>
    <t>Grayish-brown Shaggy Rat</t>
  </si>
  <si>
    <t>Cape Shaggy Rat</t>
  </si>
  <si>
    <t>Glover Allen's Shaggy Rat</t>
  </si>
  <si>
    <t>Crawford-Cabral's Shaggy Rat</t>
  </si>
  <si>
    <t>from D incomtus</t>
  </si>
  <si>
    <t>beniensis</t>
  </si>
  <si>
    <t>pastasae</t>
  </si>
  <si>
    <t>East Amazonian Long-nosed Armadillo</t>
  </si>
  <si>
    <t>West Amazonian Long-nosed Armadillo</t>
  </si>
  <si>
    <t>altimontanus</t>
  </si>
  <si>
    <t>Montane Atlantic Forest Rat</t>
  </si>
  <si>
    <t>araucaria</t>
  </si>
  <si>
    <t>Araucaria Grass Mouse</t>
  </si>
  <si>
    <t>eburneae</t>
  </si>
  <si>
    <t>Ivory Coast Defua Rat</t>
  </si>
  <si>
    <t>from D defua</t>
  </si>
  <si>
    <t>Common Defua Rat</t>
  </si>
  <si>
    <t>Pediolagus</t>
  </si>
  <si>
    <t>from</t>
  </si>
  <si>
    <t xml:space="preserve">from </t>
  </si>
  <si>
    <t>rickarti</t>
  </si>
  <si>
    <t>Philippine Large-headed Fruit Bat</t>
  </si>
  <si>
    <t>dunaris</t>
  </si>
  <si>
    <t>Dune Gerbil Mouse</t>
  </si>
  <si>
    <t>tsingimbato</t>
  </si>
  <si>
    <t>Limestone Tufted-tail Rat</t>
  </si>
  <si>
    <t>Gansu Zokor</t>
  </si>
  <si>
    <t>Qinling Zokor</t>
  </si>
  <si>
    <t>colurnus</t>
  </si>
  <si>
    <t>fidelis</t>
  </si>
  <si>
    <t>hintoni</t>
  </si>
  <si>
    <t>jinyangensis</t>
  </si>
  <si>
    <t>luojishanensis</t>
  </si>
  <si>
    <t>meiguensis</t>
  </si>
  <si>
    <t>shimianensis</t>
  </si>
  <si>
    <t>tarquinius</t>
  </si>
  <si>
    <t>Tarquinius Red-backed Vole</t>
  </si>
  <si>
    <t>Hinton's Red-backed Vole</t>
  </si>
  <si>
    <t>Chongqing Red-backed Vole</t>
  </si>
  <si>
    <t>Zhejiang Red-backed Vole</t>
  </si>
  <si>
    <t>Pseudosoriculus</t>
  </si>
  <si>
    <t>soluensis</t>
  </si>
  <si>
    <t>Nepalese Brown-toothed Shrew</t>
  </si>
  <si>
    <t>Anatolian Serotine</t>
  </si>
  <si>
    <t>Ognev's Serotine</t>
  </si>
  <si>
    <t>ulapesensis</t>
  </si>
  <si>
    <t>Ulapes Serotine</t>
  </si>
  <si>
    <t>mesocaudis</t>
  </si>
  <si>
    <t>Medium-tailed Rice Rat</t>
  </si>
  <si>
    <t>chimaera</t>
  </si>
  <si>
    <t>chiribaya</t>
  </si>
  <si>
    <t>Chimera's Bonneted Bat</t>
  </si>
  <si>
    <t>Chiribaya's Bonneted Bat</t>
  </si>
  <si>
    <t>kuznetsovi</t>
  </si>
  <si>
    <t>orlovi</t>
  </si>
  <si>
    <t>Malaysian Mole</t>
  </si>
  <si>
    <t>Orlov's Mole</t>
  </si>
  <si>
    <t>Kuznetsov's Mole</t>
  </si>
  <si>
    <t>Geosciurus</t>
  </si>
  <si>
    <t>Euxerus</t>
  </si>
  <si>
    <t>Ansell's Mole-rat</t>
  </si>
  <si>
    <t>amatus</t>
  </si>
  <si>
    <t>hanangensis</t>
  </si>
  <si>
    <t>livingstoni</t>
  </si>
  <si>
    <t>micklemi</t>
  </si>
  <si>
    <t>whytei</t>
  </si>
  <si>
    <t>Hanang Mole-rat</t>
  </si>
  <si>
    <t>Livingstone's Mole-rat</t>
  </si>
  <si>
    <t>Micklem's Mole-rat</t>
  </si>
  <si>
    <t>Whyte's Mole-rat</t>
  </si>
  <si>
    <t>Sri Lankan Palm Squirrel</t>
  </si>
  <si>
    <t>kumbirensis</t>
  </si>
  <si>
    <t>Angolan Dwarf Galago</t>
  </si>
  <si>
    <t>Galegeeska</t>
  </si>
  <si>
    <t>Urva</t>
  </si>
  <si>
    <t>auropunctata</t>
  </si>
  <si>
    <t>semitorquata</t>
  </si>
  <si>
    <t>vitticolla</t>
  </si>
  <si>
    <t>nigratus</t>
  </si>
  <si>
    <t>Feline Genet</t>
  </si>
  <si>
    <t>Keenan's Hairy-nosed Bat</t>
  </si>
  <si>
    <t>keenani</t>
  </si>
  <si>
    <t>vicinus</t>
  </si>
  <si>
    <t>East African Gerbil</t>
  </si>
  <si>
    <t>giffardi</t>
  </si>
  <si>
    <t>Giffard's Gerbil</t>
  </si>
  <si>
    <t>giraffa</t>
  </si>
  <si>
    <t>tippelskirchi</t>
  </si>
  <si>
    <t>Southern Giraffe</t>
  </si>
  <si>
    <t>Masai Giraffe</t>
  </si>
  <si>
    <t xml:space="preserve">atra </t>
  </si>
  <si>
    <t>Blackish Butterfly Bat</t>
  </si>
  <si>
    <t>Dark Thick-thumbed Bat</t>
  </si>
  <si>
    <t>Thylamyini</t>
  </si>
  <si>
    <t>Peruvian Opossum</t>
  </si>
  <si>
    <t>Hatt's Thicket Rat</t>
  </si>
  <si>
    <t>Western Rainforest Thicket Rat</t>
  </si>
  <si>
    <t>planaltensis</t>
  </si>
  <si>
    <t>Cerrado Giant Rat</t>
  </si>
  <si>
    <t>nubicolens</t>
  </si>
  <si>
    <t>Goldman's Spiny Pocket Mouse</t>
  </si>
  <si>
    <t>Cloud-dwelling Spiny Pocket Mouse</t>
  </si>
  <si>
    <t>nicobarulae</t>
  </si>
  <si>
    <t>Nicobar Leaf-nosed Bat</t>
  </si>
  <si>
    <t>gentilis</t>
  </si>
  <si>
    <t>antricola</t>
  </si>
  <si>
    <t>Philippine Dusky Leaf-nosed Bat</t>
  </si>
  <si>
    <t>Swinhoe's Leaf-nosed Bat</t>
  </si>
  <si>
    <t>diaphanopterus</t>
  </si>
  <si>
    <t>Transparent-winged Big-eared Brown Bat</t>
  </si>
  <si>
    <t>Patton's Nectar Bat</t>
  </si>
  <si>
    <t>from H thomasi</t>
  </si>
  <si>
    <t>Cameroon Highland Striped Mouse</t>
  </si>
  <si>
    <t>Typomys</t>
  </si>
  <si>
    <t>vulpinus</t>
  </si>
  <si>
    <t>Venezuelan Marsh Rat</t>
  </si>
  <si>
    <t>kaimosae</t>
  </si>
  <si>
    <t>Tanzanian Wood Mouse</t>
  </si>
  <si>
    <t>mpungamachagorum</t>
  </si>
  <si>
    <t>Mahale Wood Mouse</t>
  </si>
  <si>
    <t>Pygmy Wood Mouse</t>
  </si>
  <si>
    <t>West African Wood Mouse</t>
  </si>
  <si>
    <t>Stanley's Wood Mouse</t>
  </si>
  <si>
    <t>thornesmithae</t>
  </si>
  <si>
    <t>Mother Ellen's Wood Mouse</t>
  </si>
  <si>
    <t>from H stella</t>
  </si>
  <si>
    <t>from H anselli</t>
  </si>
  <si>
    <t>from H alleni</t>
  </si>
  <si>
    <t>electilis</t>
  </si>
  <si>
    <t>Hainan Flying Squirrel</t>
  </si>
  <si>
    <t>Mirostrellus</t>
  </si>
  <si>
    <t>Parahypsugo</t>
  </si>
  <si>
    <t>Wallace's Large Spiny Rat</t>
  </si>
  <si>
    <t>guerrerensis</t>
  </si>
  <si>
    <t>Guerrero Rice Rat</t>
  </si>
  <si>
    <t>from H chapmani</t>
  </si>
  <si>
    <t>suntsovi</t>
  </si>
  <si>
    <t>Suntsov's Marmoset Rat</t>
  </si>
  <si>
    <t>from H delacouri</t>
  </si>
  <si>
    <t>araguaiaensis</t>
  </si>
  <si>
    <t>Araguaian Boto</t>
  </si>
  <si>
    <t>Bolivian Boto</t>
  </si>
  <si>
    <t>pinei</t>
  </si>
  <si>
    <t>Pine's Crab-eating Rat</t>
  </si>
  <si>
    <t>loftusi</t>
  </si>
  <si>
    <t>African Hammada Jerboa</t>
  </si>
  <si>
    <t>Arabian Jerboa</t>
  </si>
  <si>
    <t>from J jaculus</t>
  </si>
  <si>
    <t>ossitenuis</t>
  </si>
  <si>
    <t>ximenezi</t>
  </si>
  <si>
    <t>Delicate Red-nosed Tree Mouse</t>
  </si>
  <si>
    <t>Araucaria Forest Tree Mouse</t>
  </si>
  <si>
    <t>crypta</t>
  </si>
  <si>
    <t>depressa</t>
  </si>
  <si>
    <t>Cryptic Woolly Bat</t>
  </si>
  <si>
    <t>Flat-skulled Woolly Bat</t>
  </si>
  <si>
    <t>dongduongana</t>
  </si>
  <si>
    <t>Indochinese Woolly Bat</t>
  </si>
  <si>
    <t>Dark Woolly Bat</t>
  </si>
  <si>
    <t>malpasi</t>
  </si>
  <si>
    <t>Sri Lankan Woolly Bat</t>
  </si>
  <si>
    <t>Bornean Woolly Bat</t>
  </si>
  <si>
    <t>from K hardwickii</t>
  </si>
  <si>
    <t>from K whiteheadii</t>
  </si>
  <si>
    <t>East African Serotine</t>
  </si>
  <si>
    <t>kirinyaga</t>
  </si>
  <si>
    <t>Stanley's Serotine</t>
  </si>
  <si>
    <t>from N capensis</t>
  </si>
  <si>
    <t>Leucopleurus</t>
  </si>
  <si>
    <t>Sagmatias</t>
  </si>
  <si>
    <t>glama</t>
  </si>
  <si>
    <t>Radde's Vole</t>
  </si>
  <si>
    <t>from L gregalis</t>
  </si>
  <si>
    <t>Southern Red Bat</t>
  </si>
  <si>
    <t>Southern Hoary Bat</t>
  </si>
  <si>
    <t>arequipae</t>
  </si>
  <si>
    <t>frantzii</t>
  </si>
  <si>
    <t>Arequipa Red Bat</t>
  </si>
  <si>
    <t>Desert Red Bat, Western Red Bat</t>
  </si>
  <si>
    <t>from L borealis</t>
  </si>
  <si>
    <t>Leiuromys</t>
  </si>
  <si>
    <t>ursula</t>
  </si>
  <si>
    <t>Eastern Black-handed Tamarin</t>
  </si>
  <si>
    <t>Geoffroy's Saddle-back Tamarin</t>
  </si>
  <si>
    <t>from L. fuscicollis</t>
  </si>
  <si>
    <t>braccatus</t>
  </si>
  <si>
    <t>Pantanal Cat</t>
  </si>
  <si>
    <t>Centreal Chilean Colocolo, Pampas Cat</t>
  </si>
  <si>
    <t>Garlepp's Colocolo</t>
  </si>
  <si>
    <t>Snethlage's Tigrina</t>
  </si>
  <si>
    <t>pajeros</t>
  </si>
  <si>
    <t>munoai</t>
  </si>
  <si>
    <t>from L colocola</t>
  </si>
  <si>
    <t>from L tigrinus</t>
  </si>
  <si>
    <t>Hainan Long-tailed Giant Rat</t>
  </si>
  <si>
    <t>Herbert's Long-tailed Giant Rat</t>
  </si>
  <si>
    <t>from L edwardsi</t>
  </si>
  <si>
    <t>sahamalaza</t>
  </si>
  <si>
    <t>altamirae</t>
  </si>
  <si>
    <t>Tamaulipas Jackrabbit</t>
  </si>
  <si>
    <t>from L californicus</t>
  </si>
  <si>
    <t>inexpectata</t>
  </si>
  <si>
    <t>Pale-bellied Nectar Bat</t>
  </si>
  <si>
    <t>mankomara</t>
  </si>
  <si>
    <t>Chiribiquete Sword-nosed Bat</t>
  </si>
  <si>
    <t>silvicola</t>
  </si>
  <si>
    <t>Angolan Brush-furred Rat</t>
  </si>
  <si>
    <t>Ansorge's Brush-furred Rat</t>
  </si>
  <si>
    <t>Dark-colored Brush-furred Rat</t>
  </si>
  <si>
    <t>Ethiopian Brush-furred Rat</t>
  </si>
  <si>
    <t>dudui</t>
  </si>
  <si>
    <t>Dudu's Brush-furred Rat</t>
  </si>
  <si>
    <t>Albertine Rift Brush-furred Rat</t>
  </si>
  <si>
    <t>Margaret's Brush-furred Rat</t>
  </si>
  <si>
    <t>rita</t>
  </si>
  <si>
    <t>Congolese Brush-furred Rat</t>
  </si>
  <si>
    <t>verhageni</t>
  </si>
  <si>
    <t>Verhagen's Brush-furred Rat</t>
  </si>
  <si>
    <t>zena</t>
  </si>
  <si>
    <t>Zena Brush-furred Rat</t>
  </si>
  <si>
    <t>from L sikapusi</t>
  </si>
  <si>
    <t>from L flavopunctatus</t>
  </si>
  <si>
    <t>from L aquilus</t>
  </si>
  <si>
    <t>Lyroderma</t>
  </si>
  <si>
    <t>White-cheeked Macaque</t>
  </si>
  <si>
    <t>from M assamensis</t>
  </si>
  <si>
    <t>Notamacropus</t>
  </si>
  <si>
    <t>cavendishi</t>
  </si>
  <si>
    <t>Thomas's Dik-dik</t>
  </si>
  <si>
    <t>Hinde's Dik-dik</t>
  </si>
  <si>
    <t>Cavendish's Dik-dik</t>
  </si>
  <si>
    <t>Damara Dik-dik</t>
  </si>
  <si>
    <t>from M kirkii</t>
  </si>
  <si>
    <t>Western Amazonian Mouse Opossum</t>
  </si>
  <si>
    <t>zeledoni</t>
  </si>
  <si>
    <t>Zeledon's Mouse Opossum</t>
  </si>
  <si>
    <t>Waterhouse's Mouse Opossum</t>
  </si>
  <si>
    <t>rutteri</t>
  </si>
  <si>
    <t>Bare-tailed Woolly Mouse Opossum</t>
  </si>
  <si>
    <t>Simons's Mouse Opossum</t>
  </si>
  <si>
    <t>rapposa</t>
  </si>
  <si>
    <t>Bolivian Woolly Mouse Opossum</t>
  </si>
  <si>
    <t>parda</t>
  </si>
  <si>
    <t>Peruvian Woolly Mouse Opossum</t>
  </si>
  <si>
    <t>germana</t>
  </si>
  <si>
    <t>isthmica</t>
  </si>
  <si>
    <t>North-western Woolly Mouse Opossum</t>
  </si>
  <si>
    <t>Panama Mouse Opossum</t>
  </si>
  <si>
    <t>from M regina</t>
  </si>
  <si>
    <t>from M Robinsoni</t>
  </si>
  <si>
    <t>from M Murina</t>
  </si>
  <si>
    <t>from M Mexicana</t>
  </si>
  <si>
    <t>from M Quichua</t>
  </si>
  <si>
    <t>carri</t>
  </si>
  <si>
    <t>chucha</t>
  </si>
  <si>
    <t>Carr's Slender Opossum</t>
  </si>
  <si>
    <t>Cordillera Slender Opossum</t>
  </si>
  <si>
    <t>ojastii</t>
  </si>
  <si>
    <t>soinii</t>
  </si>
  <si>
    <t>Soini's Slender Opossum</t>
  </si>
  <si>
    <t>from M fuscatus</t>
  </si>
  <si>
    <t>from M bishopi</t>
  </si>
  <si>
    <t>from M caucae</t>
  </si>
  <si>
    <t>kastschenkoi</t>
  </si>
  <si>
    <t>Forest Steppe Marmot</t>
  </si>
  <si>
    <t>Pekania</t>
  </si>
  <si>
    <t>albicollis</t>
  </si>
  <si>
    <t>from M wetmorei</t>
  </si>
  <si>
    <t>idoneus</t>
  </si>
  <si>
    <t>Black-and-Yellow Rice Rat</t>
  </si>
  <si>
    <t>Cinnamon-rufous Rice Rat</t>
  </si>
  <si>
    <t>from M calignosus</t>
  </si>
  <si>
    <t>Caucasian Badger</t>
  </si>
  <si>
    <t>from M meles</t>
  </si>
  <si>
    <t>subaurantiaca</t>
  </si>
  <si>
    <t>Formosan Ferret-badger</t>
  </si>
  <si>
    <t>from M moschata</t>
  </si>
  <si>
    <t>Nesonycteris</t>
  </si>
  <si>
    <t>penicilliger</t>
  </si>
  <si>
    <t>psammophilus</t>
  </si>
  <si>
    <t>Western Midday Jird</t>
  </si>
  <si>
    <t>Eastern Midday Jird</t>
  </si>
  <si>
    <t>from M meridianus</t>
  </si>
  <si>
    <t>miodon</t>
  </si>
  <si>
    <t>wangi</t>
  </si>
  <si>
    <t>Small-toothed Forest Hedgehog</t>
  </si>
  <si>
    <t>Wang's Forest Hedgehog</t>
  </si>
  <si>
    <t>from M dauricus</t>
  </si>
  <si>
    <t>Guianan Brown Four-eyed Opossum</t>
  </si>
  <si>
    <t>munduruku</t>
  </si>
  <si>
    <t>Munkuruku Marmoset</t>
  </si>
  <si>
    <t>jayat</t>
  </si>
  <si>
    <t>maenas</t>
  </si>
  <si>
    <t>Jayat's Mountain Cavy</t>
  </si>
  <si>
    <t>Thomas's Mountain Cavy</t>
  </si>
  <si>
    <t>from M australis</t>
  </si>
  <si>
    <t>tanosi</t>
  </si>
  <si>
    <t>Anosy Mouse Lemur</t>
  </si>
  <si>
    <t>manitatra</t>
  </si>
  <si>
    <t>South-eastern Mouse Lemur</t>
  </si>
  <si>
    <t>Jonah's Mouse Lemu</t>
  </si>
  <si>
    <t>jonahi</t>
  </si>
  <si>
    <t>ganzhorni</t>
  </si>
  <si>
    <t>Ganzhorn's Mouse Lemur</t>
  </si>
  <si>
    <t>boraha</t>
  </si>
  <si>
    <t>Nosy Boraha Mouse Lemur</t>
  </si>
  <si>
    <t>Indochinese Harvest Mouse</t>
  </si>
  <si>
    <t>from M minutus</t>
  </si>
  <si>
    <t>simmonsae</t>
  </si>
  <si>
    <t>tresamici</t>
  </si>
  <si>
    <t>Simmons's Big-eared Bat</t>
  </si>
  <si>
    <t>Northern Big-eared Bat</t>
  </si>
  <si>
    <t>from M minuta</t>
  </si>
  <si>
    <t>https://sci-hub.st/10.1111/jzs.12388</t>
  </si>
  <si>
    <t>drummondii</t>
  </si>
  <si>
    <t>dukecampbelli</t>
  </si>
  <si>
    <t>Western Meadow Vole</t>
  </si>
  <si>
    <t>Florida Salt Marsh Vole</t>
  </si>
  <si>
    <t>from M pennsylvanicus</t>
  </si>
  <si>
    <t>hartingi</t>
  </si>
  <si>
    <t>Harting's Vole</t>
  </si>
  <si>
    <t>from M guentheri</t>
  </si>
  <si>
    <t>lavernedii</t>
  </si>
  <si>
    <t>Mediterranean Field Vole</t>
  </si>
  <si>
    <t>from M agrestis</t>
  </si>
  <si>
    <t>mustersi</t>
  </si>
  <si>
    <t>Cyrenaica Vole</t>
  </si>
  <si>
    <t>from M socialis</t>
  </si>
  <si>
    <t>from M arvalis</t>
  </si>
  <si>
    <t>nebrodensis</t>
  </si>
  <si>
    <t>Sicilian Pine Vole</t>
  </si>
  <si>
    <t>rozianus</t>
  </si>
  <si>
    <t>Portuguese Field Vole</t>
  </si>
  <si>
    <t>Sandy Long-fingered Bat</t>
  </si>
  <si>
    <t>blepotis</t>
  </si>
  <si>
    <t>Javanese Long-fingered Bat</t>
  </si>
  <si>
    <t>eschscholtzii</t>
  </si>
  <si>
    <t>Eschscholtz's Long-fingered Bat</t>
  </si>
  <si>
    <t>Mozambican Long-fingered Bat</t>
  </si>
  <si>
    <t>Nimba Long-fingered Bat</t>
  </si>
  <si>
    <t>Pallid Long-fingered Bat</t>
  </si>
  <si>
    <t>villiersi</t>
  </si>
  <si>
    <t>Villiers's Long-fingered Bat</t>
  </si>
  <si>
    <t>Wilson's Long-fingered Bat</t>
  </si>
  <si>
    <t>from M natalensis</t>
  </si>
  <si>
    <t>from M schreibersii</t>
  </si>
  <si>
    <t>from M fraterculus</t>
  </si>
  <si>
    <t>kanoana</t>
  </si>
  <si>
    <t>Kano's Mole</t>
  </si>
  <si>
    <t>La Touche's Mole</t>
  </si>
  <si>
    <t>from M insularis</t>
  </si>
  <si>
    <t>fluminensis</t>
  </si>
  <si>
    <t>Southern Black Mastiff Bat</t>
  </si>
  <si>
    <t>Northern Black Mastiff Bat</t>
  </si>
  <si>
    <t>malabaricus</t>
  </si>
  <si>
    <t>Malabar Red Muntjak</t>
  </si>
  <si>
    <t>from M vaginalis</t>
  </si>
  <si>
    <t>vossi</t>
  </si>
  <si>
    <t>Voss's Short-tailed Opossum</t>
  </si>
  <si>
    <t>touan</t>
  </si>
  <si>
    <t>Touan Short-tailed Opossum</t>
  </si>
  <si>
    <t>sanctaerosae</t>
  </si>
  <si>
    <t>saci</t>
  </si>
  <si>
    <t>Saci Short-tailed Opossum</t>
  </si>
  <si>
    <t>Santa Rosa Short-tailed Opossum</t>
  </si>
  <si>
    <t>pinocchio</t>
  </si>
  <si>
    <t>Gardner's Short-tailed Opossum</t>
  </si>
  <si>
    <t>arlindoi</t>
  </si>
  <si>
    <t>Arlindo's Short-tailed Opossum</t>
  </si>
  <si>
    <t>from M kunsi</t>
  </si>
  <si>
    <t>from M brevicaudata</t>
  </si>
  <si>
    <t>lepidoides</t>
  </si>
  <si>
    <t>Little Burmese Field Mouse</t>
  </si>
  <si>
    <t>nitidulus</t>
  </si>
  <si>
    <t>Blyth's Mouse</t>
  </si>
  <si>
    <t>from mus booduga</t>
  </si>
  <si>
    <t>from mus cervicolor</t>
  </si>
  <si>
    <t>annamitica</t>
  </si>
  <si>
    <t>Annam Tube-nosed Bat</t>
  </si>
  <si>
    <t>chrysochaetes</t>
  </si>
  <si>
    <t>Golden-haired Tube-nosed Bat</t>
  </si>
  <si>
    <t>Elery's Tube-nosed Bat</t>
  </si>
  <si>
    <t>fanjingshanensis</t>
  </si>
  <si>
    <t>fionae</t>
  </si>
  <si>
    <t>Fang He Tube-nosed Bat</t>
  </si>
  <si>
    <t>Fea's Tube-nosed Bat</t>
  </si>
  <si>
    <t>Fiona's Tube-nosed Bat</t>
  </si>
  <si>
    <t>guilleni</t>
  </si>
  <si>
    <t>Guillen's Tube-nosed Bat</t>
  </si>
  <si>
    <t>harpioloides</t>
  </si>
  <si>
    <t>Vietnamese Tube-nosed Bat</t>
  </si>
  <si>
    <t>hkakaboraziensis</t>
  </si>
  <si>
    <t>Hkakabo Razi Tube-nosed Bat</t>
  </si>
  <si>
    <t>jinchui</t>
  </si>
  <si>
    <t>Jinchu's Tube-nosed Bat</t>
  </si>
  <si>
    <t>kontumensis</t>
  </si>
  <si>
    <t>Kon Tum Tube-nosed Bat</t>
  </si>
  <si>
    <t>liboensis</t>
  </si>
  <si>
    <t>lorelieae</t>
  </si>
  <si>
    <t>Libo Tube-nosed Bat</t>
  </si>
  <si>
    <t>Lorelie's Tube-nosed Bat</t>
  </si>
  <si>
    <t>Peninsular Tube-nosed Bat</t>
  </si>
  <si>
    <t>rongjiangensis</t>
  </si>
  <si>
    <t>Rongjiang Tube-nosed Bat</t>
  </si>
  <si>
    <t>shuipuensis</t>
  </si>
  <si>
    <t>Shuipu Tube-nosed Bat</t>
  </si>
  <si>
    <t>walstoni</t>
  </si>
  <si>
    <t>Walston's Tube-nosed Bat</t>
  </si>
  <si>
    <t>from m cyclotis</t>
  </si>
  <si>
    <t>meesteri</t>
  </si>
  <si>
    <t>Meester's Mouse Shrew</t>
  </si>
  <si>
    <t>armandii</t>
  </si>
  <si>
    <t>Armand's Zokor</t>
  </si>
  <si>
    <t>epsilanus</t>
  </si>
  <si>
    <t>Khingan Zokor</t>
  </si>
  <si>
    <t>from M aspalax</t>
  </si>
  <si>
    <t>from M psilurus</t>
  </si>
  <si>
    <t>ancricola</t>
  </si>
  <si>
    <t>Valley Myotis</t>
  </si>
  <si>
    <t>Sir David Attenborough's Myotis</t>
  </si>
  <si>
    <t>Baker's Myotis</t>
  </si>
  <si>
    <t>Brown's Whiskered Myotis</t>
  </si>
  <si>
    <t>carteri</t>
  </si>
  <si>
    <t>Carter's Myotis</t>
  </si>
  <si>
    <t>Colombian Black Myotis</t>
  </si>
  <si>
    <t>clydejonesi</t>
  </si>
  <si>
    <t>Clyde Jones's Myotis</t>
  </si>
  <si>
    <t>crypticus</t>
  </si>
  <si>
    <t>Cryptic Myotis</t>
  </si>
  <si>
    <t>Handley's Myotis</t>
  </si>
  <si>
    <t>Hyrcanian Myotis</t>
  </si>
  <si>
    <t>Long-tailed Myotis</t>
  </si>
  <si>
    <t>midastactus</t>
  </si>
  <si>
    <t>Golden Myotis</t>
  </si>
  <si>
    <t>petax</t>
  </si>
  <si>
    <t>Russian Myotis</t>
  </si>
  <si>
    <t>Phan Luong's Myotis</t>
  </si>
  <si>
    <t>Siberian Whiskered Myotis</t>
  </si>
  <si>
    <t>zenatius</t>
  </si>
  <si>
    <t>Zenati Myotis</t>
  </si>
  <si>
    <t>from M nigricans</t>
  </si>
  <si>
    <t>from M atacamensis</t>
  </si>
  <si>
    <t>from M muricola</t>
  </si>
  <si>
    <t>from M nattereri</t>
  </si>
  <si>
    <t>from M alcathoe</t>
  </si>
  <si>
    <t>from M daubentonii</t>
  </si>
  <si>
    <t>from M simus</t>
  </si>
  <si>
    <t>from M macrodactylus</t>
  </si>
  <si>
    <t>from M mystacinus</t>
  </si>
  <si>
    <t>doubtful this was ever a species</t>
  </si>
  <si>
    <t>evansi</t>
  </si>
  <si>
    <t>Cranbrook's Goral</t>
  </si>
  <si>
    <t>Burmese Goral</t>
  </si>
  <si>
    <t>from N griseus</t>
  </si>
  <si>
    <t>Myanmar</t>
  </si>
  <si>
    <t>petersii</t>
  </si>
  <si>
    <t>Bright's Gazelle</t>
  </si>
  <si>
    <t>Peters's Gazelle</t>
  </si>
  <si>
    <t>from N. espiritosantensis</t>
  </si>
  <si>
    <t>Pleasant Bristly Mouse</t>
  </si>
  <si>
    <t>macedoruizi</t>
  </si>
  <si>
    <t>marajoara</t>
  </si>
  <si>
    <t>Macedo Ruiz's Bristly Mouse</t>
  </si>
  <si>
    <t>Marajoara Bristly Mouse</t>
  </si>
  <si>
    <t>rosalindae</t>
  </si>
  <si>
    <t>Rosalind's Bristly Mouse</t>
  </si>
  <si>
    <t>vargasllosai</t>
  </si>
  <si>
    <t>xingu</t>
  </si>
  <si>
    <t>Vargas Llosa's Bristly Mouse</t>
  </si>
  <si>
    <t>Voss's Bristly Mouse</t>
  </si>
  <si>
    <t>Xingu Bristly Mouse</t>
  </si>
  <si>
    <t>from N spinosus</t>
  </si>
  <si>
    <t>Lillo's Akodont</t>
  </si>
  <si>
    <t xml:space="preserve"> lilloi</t>
  </si>
  <si>
    <t>Ecuadorean Water Rat</t>
  </si>
  <si>
    <t>medogensis</t>
  </si>
  <si>
    <t>nepalensis</t>
  </si>
  <si>
    <t>nyalamensis</t>
  </si>
  <si>
    <t>Medog Mountain Vole</t>
  </si>
  <si>
    <t>Nepalese Mountain Vole</t>
  </si>
  <si>
    <t>Nyalam Mountain Vole</t>
  </si>
  <si>
    <t>Yangtze Finless Porpoise, Narrow-ridged Finless Porpoise</t>
  </si>
  <si>
    <t>sunameri</t>
  </si>
  <si>
    <t>East Asian Finless Porpoise</t>
  </si>
  <si>
    <t>from N phocaenoides</t>
  </si>
  <si>
    <t>Happy Tube-nosed Fruit Bat</t>
  </si>
  <si>
    <t>solivagus</t>
  </si>
  <si>
    <t>Sierra del Carmen Chipmunk</t>
  </si>
  <si>
    <t>from N durangae</t>
  </si>
  <si>
    <t>Guatemala Woodrat</t>
  </si>
  <si>
    <t>Black-tailed Woodrat</t>
  </si>
  <si>
    <t>Painted Woodrat</t>
  </si>
  <si>
    <t>from N Mexicana</t>
  </si>
  <si>
    <t>from N albigula</t>
  </si>
  <si>
    <t>nimbosus</t>
  </si>
  <si>
    <t>Lesser Golden-bellied Rice Rat</t>
  </si>
  <si>
    <t>Western Colombian Rice Rat</t>
  </si>
  <si>
    <t>Mount Pirre Rice Rat</t>
  </si>
  <si>
    <t>maculiventer</t>
  </si>
  <si>
    <t>Santa Marta Rice Rat</t>
  </si>
  <si>
    <t>childi</t>
  </si>
  <si>
    <t>Child's Rice Rat</t>
  </si>
  <si>
    <t>Voss's Fish-eating Rat</t>
  </si>
  <si>
    <t>from N monticolus</t>
  </si>
  <si>
    <t>sacer</t>
  </si>
  <si>
    <t>Shandong White-bellied Rat</t>
  </si>
  <si>
    <t>pianmaensis</t>
  </si>
  <si>
    <t>Pianma White-bellied Rat</t>
  </si>
  <si>
    <t>mekongis</t>
  </si>
  <si>
    <t>Mekong White-bellied Rat</t>
  </si>
  <si>
    <t>lotipes</t>
  </si>
  <si>
    <t>Hainan White-bellied Rat</t>
  </si>
  <si>
    <t>gladiusmaculus</t>
  </si>
  <si>
    <t>Least White-bellied Rat</t>
  </si>
  <si>
    <t>fengi</t>
  </si>
  <si>
    <t>Feng's White-bellied Rat</t>
  </si>
  <si>
    <t>bukit</t>
  </si>
  <si>
    <t>Bukit White-bellied Rat</t>
  </si>
  <si>
    <t>from N fulvescens</t>
  </si>
  <si>
    <t>https://www.researchgate.net/publication/340223468_Molecular_phylogeny_and_morphological_diversity_of_the_Niviventer_fulvescens_species_complex_with_emphasis_on_species_from_China</t>
  </si>
  <si>
    <t>from N confucianus</t>
  </si>
  <si>
    <t>from N andersoni</t>
  </si>
  <si>
    <t>https://zookeys.pensoft.net/article/53426/</t>
  </si>
  <si>
    <t>kayan</t>
  </si>
  <si>
    <t>Kayan Slow Loris</t>
  </si>
  <si>
    <t>hilleri</t>
  </si>
  <si>
    <t>Hiller's Slow Loris</t>
  </si>
  <si>
    <t>borneanus</t>
  </si>
  <si>
    <t>Bangka Slow Loris</t>
  </si>
  <si>
    <t>annamensis</t>
  </si>
  <si>
    <t>Northern Yellow-cheeked Crested Gibbon</t>
  </si>
  <si>
    <t>from N gabriellae</t>
  </si>
  <si>
    <t>tataticuli</t>
  </si>
  <si>
    <t>Ticul's Gray Shrew</t>
  </si>
  <si>
    <t>from N crawfordi</t>
  </si>
  <si>
    <t>flatcalvariam</t>
  </si>
  <si>
    <t>Flat-headed Pika</t>
  </si>
  <si>
    <t>huanglongensis</t>
  </si>
  <si>
    <t>Yellow Pika</t>
  </si>
  <si>
    <t>qionglaiensis</t>
  </si>
  <si>
    <t>Qionglai Pika</t>
  </si>
  <si>
    <t>sacraria</t>
  </si>
  <si>
    <t>sikimaria</t>
  </si>
  <si>
    <t>Sacred Pika</t>
  </si>
  <si>
    <t>Sijin Pika</t>
  </si>
  <si>
    <t>from O syrinx</t>
  </si>
  <si>
    <t>from O thibetana</t>
  </si>
  <si>
    <t>franciscorum</t>
  </si>
  <si>
    <t>Francisco's Arboreal Rice Rat</t>
  </si>
  <si>
    <t>sydandersoni</t>
  </si>
  <si>
    <t>tapajinus</t>
  </si>
  <si>
    <t>Anderson's Arboreal Rice Rat</t>
  </si>
  <si>
    <t>Tapajos Arboreal Rice Rat</t>
  </si>
  <si>
    <t>from O roberti</t>
  </si>
  <si>
    <t>utiaritensis</t>
  </si>
  <si>
    <t>costaricensis</t>
  </si>
  <si>
    <t>Costa Rican Pygmy Rice Rat</t>
  </si>
  <si>
    <t>Delicate Pygmy Rice Rat</t>
  </si>
  <si>
    <t>mattogrossae</t>
  </si>
  <si>
    <t>Mato Grosso Pygmy Rice Rat</t>
  </si>
  <si>
    <t>Hairy Pygmy Rice Rat</t>
  </si>
  <si>
    <t>pachecoi</t>
  </si>
  <si>
    <t>Pacheco's Pygmy Rice Rat</t>
  </si>
  <si>
    <t>from O fulvescens</t>
  </si>
  <si>
    <t>from O delicatus</t>
  </si>
  <si>
    <t>from O eilurus</t>
  </si>
  <si>
    <t>White-bellied Marsh Rice Rat</t>
  </si>
  <si>
    <t>from O couesi or O palustris</t>
  </si>
  <si>
    <t>Cheesman's Vlei Rat</t>
  </si>
  <si>
    <t>fortior</t>
  </si>
  <si>
    <t>Dollman's Vlei Rat</t>
  </si>
  <si>
    <t>Charada Vlei Rat</t>
  </si>
  <si>
    <t>Heller's Vlei Rat</t>
  </si>
  <si>
    <t>Mount Elgon Vlei Rat</t>
  </si>
  <si>
    <t>simiensis</t>
  </si>
  <si>
    <t>Afroalpine Vlei Rat</t>
  </si>
  <si>
    <t>Simien Vlei Rat</t>
  </si>
  <si>
    <t>sungae</t>
  </si>
  <si>
    <t>Eastern Arc Vlei Rat</t>
  </si>
  <si>
    <t>Thomas's Vlei Rat</t>
  </si>
  <si>
    <t>uzungwensis</t>
  </si>
  <si>
    <t>willani</t>
  </si>
  <si>
    <t>Udzungwa Vlei Rat</t>
  </si>
  <si>
    <t>Willan's Vlei Rat</t>
  </si>
  <si>
    <t>Yalden's Vlei Rat</t>
  </si>
  <si>
    <t>Mount Kilimanjaro Vlei Rat</t>
  </si>
  <si>
    <t>from O typus</t>
  </si>
  <si>
    <t>from O denti</t>
  </si>
  <si>
    <t>from O orestes</t>
  </si>
  <si>
    <t>from O beecheyi</t>
  </si>
  <si>
    <t>Itapevi Hocicudo</t>
  </si>
  <si>
    <t>itapeby</t>
  </si>
  <si>
    <t>juliacae</t>
  </si>
  <si>
    <t>Upper Yungas Inca Hocicudo</t>
  </si>
  <si>
    <t>Elfin Forest Hocicudo</t>
  </si>
  <si>
    <t>Parablarinella</t>
  </si>
  <si>
    <t>furcula</t>
  </si>
  <si>
    <t>mollipilosus</t>
  </si>
  <si>
    <t>from P parvus</t>
  </si>
  <si>
    <t>Baker's Deermouse</t>
  </si>
  <si>
    <t>Carleton's Deermouse</t>
  </si>
  <si>
    <t>carolpattonae</t>
  </si>
  <si>
    <t>Carol Patton's Deermouse</t>
  </si>
  <si>
    <t>Jalisco Deermouse</t>
  </si>
  <si>
    <t>gambelii</t>
  </si>
  <si>
    <t>Gambel's Deermouse</t>
  </si>
  <si>
    <t>Gardner's Deermouse</t>
  </si>
  <si>
    <t>kilpatricki</t>
  </si>
  <si>
    <t>Kilpatrick's Deermouse</t>
  </si>
  <si>
    <t>labecula</t>
  </si>
  <si>
    <t>Southern Deermouse</t>
  </si>
  <si>
    <t>Wide-rostrum Deermouse</t>
  </si>
  <si>
    <t>Tehuantepec Deermouse</t>
  </si>
  <si>
    <t>Small-footed Deermouse</t>
  </si>
  <si>
    <t>Talamancan Deermouse</t>
  </si>
  <si>
    <t>Oaxacan Deermouse</t>
  </si>
  <si>
    <t>purepechus</t>
  </si>
  <si>
    <t>Purepechus Deermouse</t>
  </si>
  <si>
    <t>salvadorensis</t>
  </si>
  <si>
    <t>Salvadorean Deermouse</t>
  </si>
  <si>
    <t>sonoriensis</t>
  </si>
  <si>
    <t>Western Deermouse</t>
  </si>
  <si>
    <t>Chimoxan Deermouse</t>
  </si>
  <si>
    <t>zamorae</t>
  </si>
  <si>
    <t>Zamora Deermouse</t>
  </si>
  <si>
    <t>from P mexicanus</t>
  </si>
  <si>
    <t>from P boylii</t>
  </si>
  <si>
    <t>from P perfulvus</t>
  </si>
  <si>
    <t>from P maniculatus</t>
  </si>
  <si>
    <t>from P boylii/P levipes</t>
  </si>
  <si>
    <t>from P furvus</t>
  </si>
  <si>
    <t>from P melanophrys</t>
  </si>
  <si>
    <t>from P aztecus</t>
  </si>
  <si>
    <t>from P guatemalensis</t>
  </si>
  <si>
    <t>hainana</t>
  </si>
  <si>
    <t>lena</t>
  </si>
  <si>
    <t>sybila</t>
  </si>
  <si>
    <t>Yunnan Giant Flying Squirrel</t>
  </si>
  <si>
    <t>Chindwin Giant Flying Squirrel</t>
  </si>
  <si>
    <t>Indochinese Giant Flying Squirrel</t>
  </si>
  <si>
    <t>Formosan Giant Flying Squirrel</t>
  </si>
  <si>
    <t>Hainan Giant Flying Squirrel</t>
  </si>
  <si>
    <t>Taiwan Giant Flying Squirrel</t>
  </si>
  <si>
    <t>Gray-headed Giant Flying Squirrel</t>
  </si>
  <si>
    <t>White-bellied Giant Flying Squirrel</t>
  </si>
  <si>
    <t>from P petaurista</t>
  </si>
  <si>
    <t>from P elegans</t>
  </si>
  <si>
    <t>from P alborufa</t>
  </si>
  <si>
    <t>from P philipinnensis</t>
  </si>
  <si>
    <t>Dark Four-eyed Opossum</t>
  </si>
  <si>
    <t>pebas</t>
  </si>
  <si>
    <t>quica</t>
  </si>
  <si>
    <t>Pebas Four-eyed Opossum</t>
  </si>
  <si>
    <t>Southern Four-eyed Opossum</t>
  </si>
  <si>
    <t>Northern Four-eyed Opossum</t>
  </si>
  <si>
    <t>from P frenatus</t>
  </si>
  <si>
    <t>from P opossum</t>
  </si>
  <si>
    <t>from P Andersoni</t>
  </si>
  <si>
    <t>Central Atlantic Tree-rat</t>
  </si>
  <si>
    <t>nogalaris</t>
  </si>
  <si>
    <t>occidens</t>
  </si>
  <si>
    <t>Walnut Leaf-eared Mouse</t>
  </si>
  <si>
    <t>Western Leaf-eared Mouse</t>
  </si>
  <si>
    <t>Pearson's Leaf-eared Mouse</t>
  </si>
  <si>
    <t>Narrow-nasal Leaf-eared Mouse</t>
  </si>
  <si>
    <t>Tucuman Leaf-eared Mouse</t>
  </si>
  <si>
    <t>from P osilae</t>
  </si>
  <si>
    <t>foai</t>
  </si>
  <si>
    <t>Foa's Red Colobus</t>
  </si>
  <si>
    <t>Semliki Red Colobus</t>
  </si>
  <si>
    <t>semlikiensis</t>
  </si>
  <si>
    <t>from P badius</t>
  </si>
  <si>
    <t>Groves's Titi</t>
  </si>
  <si>
    <t>miltoni</t>
  </si>
  <si>
    <t>parecis</t>
  </si>
  <si>
    <t>urubambensis</t>
  </si>
  <si>
    <t>Urubamba Brown Titi</t>
  </si>
  <si>
    <t>Milton's Titi</t>
  </si>
  <si>
    <t>from P moloch</t>
  </si>
  <si>
    <t>from P donacophilus</t>
  </si>
  <si>
    <t>Black-and-white Langur</t>
  </si>
  <si>
    <t>canicrus</t>
  </si>
  <si>
    <t>Miller's Langur</t>
  </si>
  <si>
    <t>mitrata</t>
  </si>
  <si>
    <t>Mitered Langur</t>
  </si>
  <si>
    <t>East Sumatran Banded Langur</t>
  </si>
  <si>
    <t>percura</t>
  </si>
  <si>
    <t>Robinson's Banded Langur</t>
  </si>
  <si>
    <t>Sabah Grizzled Langur</t>
  </si>
  <si>
    <t>sabana</t>
  </si>
  <si>
    <t>Siberut Langur</t>
  </si>
  <si>
    <t>Black Sumatran Langur</t>
  </si>
  <si>
    <t>from P melalophos</t>
  </si>
  <si>
    <t>from  P hosei</t>
  </si>
  <si>
    <t>from P potenziani</t>
  </si>
  <si>
    <t>creticus</t>
  </si>
  <si>
    <t>Crete Pipistrelle</t>
  </si>
  <si>
    <t>Dhofar Pipistrelle</t>
  </si>
  <si>
    <t>simandouensis</t>
  </si>
  <si>
    <t>Simandou Pipistrelle</t>
  </si>
  <si>
    <t>from P hanaki</t>
  </si>
  <si>
    <t>Guianan Broad-nosed Bat</t>
  </si>
  <si>
    <t>from P helleri</t>
  </si>
  <si>
    <t>gaisleri</t>
  </si>
  <si>
    <t>Gaisler's Long-eared Bat</t>
  </si>
  <si>
    <t>Kozlov's Long-eared Bat</t>
  </si>
  <si>
    <t>strelkovi</t>
  </si>
  <si>
    <t>Strelkov's Long-eared Bat</t>
  </si>
  <si>
    <t>Ward's Long-eared Bat</t>
  </si>
  <si>
    <t>from P auritus</t>
  </si>
  <si>
    <t>kityoi</t>
  </si>
  <si>
    <t>Kityo's Serotine</t>
  </si>
  <si>
    <t>nyanza</t>
  </si>
  <si>
    <t>Nyanza Serotine</t>
  </si>
  <si>
    <t>alitonus</t>
  </si>
  <si>
    <t>Amazonian Common Mustached Bat</t>
  </si>
  <si>
    <t>Thomas's Naked-backed Bat</t>
  </si>
  <si>
    <t>Allen's Common Mustached Bat</t>
  </si>
  <si>
    <t>portoricensis</t>
  </si>
  <si>
    <t>psilotis</t>
  </si>
  <si>
    <t>Puerto Rican Common Mustached Bat</t>
  </si>
  <si>
    <t>Dobson's Lesser Mustached Bat</t>
  </si>
  <si>
    <t>Hispaniolan Common Mustached Bat</t>
  </si>
  <si>
    <t>from P rubignosus</t>
  </si>
  <si>
    <t>from P davyi</t>
  </si>
  <si>
    <t>from P parnelli</t>
  </si>
  <si>
    <t>from P personatus</t>
  </si>
  <si>
    <t>enisae</t>
  </si>
  <si>
    <t>New Ireland Masked Flying Fox</t>
  </si>
  <si>
    <t>from P capistratus</t>
  </si>
  <si>
    <t>vetula</t>
  </si>
  <si>
    <t>facetus</t>
  </si>
  <si>
    <t>Lore Lindu Xanthurus Rat</t>
  </si>
  <si>
    <t>from R marmosus</t>
  </si>
  <si>
    <t>from Rattus annandalei</t>
  </si>
  <si>
    <t>North-western Conyrat</t>
  </si>
  <si>
    <t>cherrii</t>
  </si>
  <si>
    <t>Costa Rican Harvest Mouse</t>
  </si>
  <si>
    <t>garichensis</t>
  </si>
  <si>
    <t>Chiriquian Harvest Mouse</t>
  </si>
  <si>
    <t>from R mexicana</t>
  </si>
  <si>
    <t>chakae</t>
  </si>
  <si>
    <t>KwaZulu Natal Four-striped Grass Rat</t>
  </si>
  <si>
    <t>from R pumilo</t>
  </si>
  <si>
    <t>similis</t>
  </si>
  <si>
    <t>tenuicauda</t>
  </si>
  <si>
    <t>Greater Colombian Climbing Rat</t>
  </si>
  <si>
    <t>Turimiquire Climbing Rat</t>
  </si>
  <si>
    <t>White-tailed Sengi</t>
  </si>
  <si>
    <t>from R cernei</t>
  </si>
  <si>
    <t>labo</t>
  </si>
  <si>
    <t>mingan</t>
  </si>
  <si>
    <t>Labo Shrew Rat</t>
  </si>
  <si>
    <t>Mingan Shrew Rat</t>
  </si>
  <si>
    <t>Gray-bellied Pouched Mouse</t>
  </si>
  <si>
    <t>umbriventer</t>
  </si>
  <si>
    <t>from S mearnsi</t>
  </si>
  <si>
    <t>achilles</t>
  </si>
  <si>
    <t>Queensland Horseshoe Bat</t>
  </si>
  <si>
    <t>Cameroon Horseshoe Bat</t>
  </si>
  <si>
    <t>Homfray's Horseshoe Bat</t>
  </si>
  <si>
    <t>chaseni</t>
  </si>
  <si>
    <t>Indochinese Horseshoe Bat</t>
  </si>
  <si>
    <t>Chiew Kwee's Horseshoe Bat</t>
  </si>
  <si>
    <t>chiewkweeae</t>
  </si>
  <si>
    <t>cornutus</t>
  </si>
  <si>
    <t>episcopus</t>
  </si>
  <si>
    <t>Allen's Horseshoe Bat</t>
  </si>
  <si>
    <t>gorongosae</t>
  </si>
  <si>
    <t>horaceki</t>
  </si>
  <si>
    <t>Horacek's Horseshoe Bat</t>
  </si>
  <si>
    <t>from R simulator</t>
  </si>
  <si>
    <t>from R affinis</t>
  </si>
  <si>
    <t>from R megaphyllus</t>
  </si>
  <si>
    <t>from R pearsoni</t>
  </si>
  <si>
    <t>from R pusillus</t>
  </si>
  <si>
    <t>from R macrotis</t>
  </si>
  <si>
    <t>from R capensis</t>
  </si>
  <si>
    <t>from R ferrumequinum</t>
  </si>
  <si>
    <t>luctoides</t>
  </si>
  <si>
    <t>Peters's Horseshoe Bat</t>
  </si>
  <si>
    <t>Selangor Woolly Horseshoe Bat</t>
  </si>
  <si>
    <t>Formosan Horseshoe Bat</t>
  </si>
  <si>
    <t>Mountain Horseshoe Bat</t>
  </si>
  <si>
    <t>Malaysian Woolly Horseshoe Bat</t>
  </si>
  <si>
    <t>perditus</t>
  </si>
  <si>
    <t>perniger</t>
  </si>
  <si>
    <t>Greater Japanese Horseshoe Bat</t>
  </si>
  <si>
    <t>Yaeyama Horseshoe Bat</t>
  </si>
  <si>
    <t>Northern Woolly Horseshoe Bat</t>
  </si>
  <si>
    <t>Okinawa Horseshoe Bat</t>
  </si>
  <si>
    <t>refulgens</t>
  </si>
  <si>
    <t>rhodesiae</t>
  </si>
  <si>
    <t>Glossy Horseshoe Bat</t>
  </si>
  <si>
    <t>thailandensis</t>
  </si>
  <si>
    <t>Thailand Horseshoe Bat</t>
  </si>
  <si>
    <t>from R landeri</t>
  </si>
  <si>
    <t>from R perniger/morio</t>
  </si>
  <si>
    <t>from R luctus</t>
  </si>
  <si>
    <t>from R trifoliatus</t>
  </si>
  <si>
    <t>from R yunnanensis</t>
  </si>
  <si>
    <t>permutandis</t>
  </si>
  <si>
    <t>Nicaraguan Little Yellow Bat</t>
  </si>
  <si>
    <t>from R io</t>
  </si>
  <si>
    <t>Ecuadorean Squirrel Monkey</t>
  </si>
  <si>
    <t>from S cassiquiarensis</t>
  </si>
  <si>
    <t>Thomas's Pygmy Jerboa</t>
  </si>
  <si>
    <t>from S michaelis</t>
  </si>
  <si>
    <t>Brazilian Swamp Rat</t>
  </si>
  <si>
    <t>Mexican Mole</t>
  </si>
  <si>
    <t>from S latimanus</t>
  </si>
  <si>
    <t>aquitania</t>
  </si>
  <si>
    <t>Aquitanian Mole</t>
  </si>
  <si>
    <t>Ognev's Mole</t>
  </si>
  <si>
    <t>talyschensis</t>
  </si>
  <si>
    <t>transcaucasica</t>
  </si>
  <si>
    <t>Talysch Mole</t>
  </si>
  <si>
    <t>from T europea</t>
  </si>
  <si>
    <t>from T romana</t>
  </si>
  <si>
    <t>from T orientalis</t>
  </si>
  <si>
    <t>Calabrian Black Squirrel</t>
  </si>
  <si>
    <t>from S vulgaris</t>
  </si>
  <si>
    <t>altilis</t>
  </si>
  <si>
    <t>East African Yellow Bat</t>
  </si>
  <si>
    <t>colias</t>
  </si>
  <si>
    <t>Eritrean Yellow Bat</t>
  </si>
  <si>
    <t>nigritellus</t>
  </si>
  <si>
    <t>Western Greenish Yellow Bat</t>
  </si>
  <si>
    <t>from S leucogaster</t>
  </si>
  <si>
    <t>from S dingani</t>
  </si>
  <si>
    <t>from S viridis</t>
  </si>
  <si>
    <t>probably extinct and confused taxonomy</t>
  </si>
  <si>
    <t>zhetysuica</t>
  </si>
  <si>
    <t>Zhetysu Birch Mouse</t>
  </si>
  <si>
    <t>Miahuatlan Cotton Rat</t>
  </si>
  <si>
    <t>zanjonensis</t>
  </si>
  <si>
    <t>Montane Cotton Rat</t>
  </si>
  <si>
    <t>altoensis</t>
  </si>
  <si>
    <t>Alto Shrew</t>
  </si>
  <si>
    <t>Chiapan Shrew</t>
  </si>
  <si>
    <t>cristobalensis</t>
  </si>
  <si>
    <t>cruzi</t>
  </si>
  <si>
    <t>Cruz's Long-tailed Shrew</t>
  </si>
  <si>
    <t>from S saussurei</t>
  </si>
  <si>
    <t>from S veraepacis</t>
  </si>
  <si>
    <t>from S veracrucis</t>
  </si>
  <si>
    <t>ibarrai</t>
  </si>
  <si>
    <t>Ibarra's Shrew</t>
  </si>
  <si>
    <t>Sierra Shrew</t>
  </si>
  <si>
    <t>McCarthy's Shrew</t>
  </si>
  <si>
    <t>Northern Montane Shrew</t>
  </si>
  <si>
    <t>Salvin's Shrew</t>
  </si>
  <si>
    <t>from S monticola</t>
  </si>
  <si>
    <t>antiquus</t>
  </si>
  <si>
    <t>Mehely's Blind Mole-rat</t>
  </si>
  <si>
    <t>istricus</t>
  </si>
  <si>
    <t>Oltenia Blind Mole-rat</t>
  </si>
  <si>
    <t>from S graecus</t>
  </si>
  <si>
    <t>nilkaensis</t>
  </si>
  <si>
    <t>from S ralli</t>
  </si>
  <si>
    <t>lixa</t>
  </si>
  <si>
    <t>megalurus</t>
  </si>
  <si>
    <t>Small Sangihe Cuscus</t>
  </si>
  <si>
    <t>from S celebensis</t>
  </si>
  <si>
    <t>giannae</t>
  </si>
  <si>
    <t>Gianna's Yellow-shouldered Bat</t>
  </si>
  <si>
    <t>from S lilium</t>
  </si>
  <si>
    <t>moupinensis</t>
  </si>
  <si>
    <t>Himalayan Broad-muzzled Bat</t>
  </si>
  <si>
    <t>Moupin Broad-muzzled Bat</t>
  </si>
  <si>
    <t>from S latirostris</t>
  </si>
  <si>
    <t>probably not a real species and/or extinct</t>
  </si>
  <si>
    <t>mcclellandii</t>
  </si>
  <si>
    <t>altitudinis</t>
  </si>
  <si>
    <t>Sumatran Mountain Squirrel</t>
  </si>
  <si>
    <t>Natuna Squirrel</t>
  </si>
  <si>
    <t>natunensis</t>
  </si>
  <si>
    <t>Robinson's Squirrel</t>
  </si>
  <si>
    <t>tahan</t>
  </si>
  <si>
    <t>Upland Squirrel</t>
  </si>
  <si>
    <t>from S tenuis</t>
  </si>
  <si>
    <t>from S lowii</t>
  </si>
  <si>
    <t>thomasleei</t>
  </si>
  <si>
    <t>Thomas Lee's Rice Water Rat</t>
  </si>
  <si>
    <t>Makassar Tarsier</t>
  </si>
  <si>
    <t>supriatnai</t>
  </si>
  <si>
    <t>Jatna's Tarsier</t>
  </si>
  <si>
    <t>from T tarsier</t>
  </si>
  <si>
    <t>from T spectrumgurskyae</t>
  </si>
  <si>
    <t>salazari</t>
  </si>
  <si>
    <t>Salazar's Oldfield Mouse</t>
  </si>
  <si>
    <t>atrovarius</t>
  </si>
  <si>
    <t>Black-and-Brown Pocket Gopher</t>
  </si>
  <si>
    <t>nayarensis</t>
  </si>
  <si>
    <t>Nayar Pocket Gopher</t>
  </si>
  <si>
    <t>sheldoni</t>
  </si>
  <si>
    <t>Sierra Madre Occidental Pocket Gopher</t>
  </si>
  <si>
    <t>from T umbrinus</t>
  </si>
  <si>
    <t>suhaniahae</t>
  </si>
  <si>
    <t>Suhaniah's Swift Fruit Bat</t>
  </si>
  <si>
    <t>fosteri</t>
  </si>
  <si>
    <t>Foster's Punare</t>
  </si>
  <si>
    <t>from T apereoides</t>
  </si>
  <si>
    <t>Argentine Fat-tailed Opossum</t>
  </si>
  <si>
    <t>from T venustus</t>
  </si>
  <si>
    <t>balsasensis</t>
  </si>
  <si>
    <t>Balsas Gray Mouse Opossum</t>
  </si>
  <si>
    <t>Yucatan Gray Mouse Opossum</t>
  </si>
  <si>
    <t>Northern Gray Mouse Opossum</t>
  </si>
  <si>
    <t>Tres Mari­as Gray Mouse Opossum</t>
  </si>
  <si>
    <t>from T canescens</t>
  </si>
  <si>
    <t>maresi</t>
  </si>
  <si>
    <t>Northern Stripe-headed Round-eared Bat</t>
  </si>
  <si>
    <t>Southern Stripe-headed Round-eared Bat</t>
  </si>
  <si>
    <t>from T saurophila</t>
  </si>
  <si>
    <t>White-bellied Toro</t>
  </si>
  <si>
    <t>crepusculus</t>
  </si>
  <si>
    <t>Indochinese Gray Langur</t>
  </si>
  <si>
    <t>mauritius</t>
  </si>
  <si>
    <t>Annamese Langur</t>
  </si>
  <si>
    <t>West Javan Langur</t>
  </si>
  <si>
    <t>from T obscurus</t>
  </si>
  <si>
    <t>from T francoisi</t>
  </si>
  <si>
    <t>from T poliocephalus</t>
  </si>
  <si>
    <t>from T germaini</t>
  </si>
  <si>
    <t>from T auratus</t>
  </si>
  <si>
    <t>menamena</t>
  </si>
  <si>
    <t>from T rufus</t>
  </si>
  <si>
    <t>elisabethae</t>
  </si>
  <si>
    <t>Kalko's Yellow-eared Bat</t>
  </si>
  <si>
    <t>sinchi</t>
  </si>
  <si>
    <t>oleraceus</t>
  </si>
  <si>
    <t>pacos</t>
  </si>
  <si>
    <t>Alpaca</t>
  </si>
  <si>
    <t>aequodonenia</t>
  </si>
  <si>
    <t>Equivalent-teeth Shrew Mole</t>
  </si>
  <si>
    <t>atronates</t>
  </si>
  <si>
    <t>Black-backed Shrew Mole</t>
  </si>
  <si>
    <t>nivatus</t>
  </si>
  <si>
    <t>Snow Mountain Shrew Mole</t>
  </si>
  <si>
    <t>from U gracilis</t>
  </si>
  <si>
    <t>Baker's Tent-making Bat</t>
  </si>
  <si>
    <t>davisi</t>
  </si>
  <si>
    <t>Davis's Tent-making Bat</t>
  </si>
  <si>
    <t>from U magnirostrum</t>
  </si>
  <si>
    <t>from U bilobatum</t>
  </si>
  <si>
    <t>Pygmy Bamboo Bat</t>
  </si>
  <si>
    <t>chapensis</t>
  </si>
  <si>
    <t>daloushanensis</t>
  </si>
  <si>
    <t>Chapa Tree Mouse</t>
  </si>
  <si>
    <t>Dalou Mountains Tree Mouse</t>
  </si>
  <si>
    <t>Dwarf Tree Mouse</t>
  </si>
  <si>
    <t>from T cinereus</t>
  </si>
  <si>
    <t>Southern Colocolo</t>
  </si>
  <si>
    <t>Yukon Deermouse</t>
  </si>
  <si>
    <t>from P giganteus</t>
  </si>
  <si>
    <t>ehrhardti</t>
  </si>
  <si>
    <t>from T. cirrhosus</t>
  </si>
  <si>
    <t>from S niger</t>
  </si>
  <si>
    <t>from N fodiens</t>
  </si>
  <si>
    <t>from M levis</t>
  </si>
  <si>
    <t>changed species name</t>
  </si>
  <si>
    <t>from A schermani</t>
  </si>
  <si>
    <t>from D kivu</t>
  </si>
  <si>
    <t>All Macropus wallabies and wallaroos</t>
  </si>
  <si>
    <t>from Mazama pandora</t>
  </si>
  <si>
    <t>from melanurus</t>
  </si>
  <si>
    <t>from Hypsugo joffrei</t>
  </si>
  <si>
    <t>from Hypsugo crassulus</t>
  </si>
  <si>
    <t>from Hypsugo eisentrauti</t>
  </si>
  <si>
    <t>from Martes pennanti</t>
  </si>
  <si>
    <t>from Dolichotis salinicola</t>
  </si>
  <si>
    <t>molina</t>
  </si>
  <si>
    <t>changed genus name</t>
  </si>
  <si>
    <t>from Hybomys planifrons</t>
  </si>
  <si>
    <t>now with C torquatus</t>
  </si>
  <si>
    <t>now with N robertsi</t>
  </si>
  <si>
    <t>now with A dolores</t>
  </si>
  <si>
    <t>now with A hotsoni</t>
  </si>
  <si>
    <t>now with A seniculus</t>
  </si>
  <si>
    <t>now with C notatus</t>
  </si>
  <si>
    <t>now with C sumatrensis</t>
  </si>
  <si>
    <t>now with C sibreei</t>
  </si>
  <si>
    <t>now with C doraie</t>
  </si>
  <si>
    <t>now with C quichua</t>
  </si>
  <si>
    <t>now with C prehensilis</t>
  </si>
  <si>
    <t>now with C hypsibia</t>
  </si>
  <si>
    <t>now with C poensis</t>
  </si>
  <si>
    <t>now with C hottentotus</t>
  </si>
  <si>
    <t>now with C chacoensis</t>
  </si>
  <si>
    <t>now with C planarostris</t>
  </si>
  <si>
    <t>now with D. septemcinctus</t>
  </si>
  <si>
    <t>now with D dorsalis</t>
  </si>
  <si>
    <t>now with D groelandicus</t>
  </si>
  <si>
    <t>now with E goudoti</t>
  </si>
  <si>
    <t>now with G watersi</t>
  </si>
  <si>
    <t>now with G floweri</t>
  </si>
  <si>
    <t>now with J blanfordi</t>
  </si>
  <si>
    <t>now with L. lagotricha</t>
  </si>
  <si>
    <t>now with L. ognevi</t>
  </si>
  <si>
    <t>now with C suaveolens</t>
  </si>
  <si>
    <t>now with H rufocanus</t>
  </si>
  <si>
    <t>now with L  blossevillii</t>
  </si>
  <si>
    <t>now with M caucae</t>
  </si>
  <si>
    <t>now with M pennsylvanicus</t>
  </si>
  <si>
    <t>now with M liechtensteini</t>
  </si>
  <si>
    <t>now with M fuscatus</t>
  </si>
  <si>
    <t xml:space="preserve"> now with M minuta</t>
  </si>
  <si>
    <t>now with Alexandromys middendorffii</t>
  </si>
  <si>
    <t>now with M dogramacii</t>
  </si>
  <si>
    <t>now now with M daghestanicus</t>
  </si>
  <si>
    <t>now now with M irani</t>
  </si>
  <si>
    <t>now with M muntjak</t>
  </si>
  <si>
    <t>now with M davidii</t>
  </si>
  <si>
    <t>now with N lasiurus</t>
  </si>
  <si>
    <t>now with N major and probably extinct</t>
  </si>
  <si>
    <t>now with O nigripes</t>
  </si>
  <si>
    <t>now with O flavescens</t>
  </si>
  <si>
    <t>now with O longicaudatus</t>
  </si>
  <si>
    <t>now with O aries</t>
  </si>
  <si>
    <t>now with P canus</t>
  </si>
  <si>
    <t>now with P pipistrellus</t>
  </si>
  <si>
    <t>now with P irrorata</t>
  </si>
  <si>
    <t>now with P austriacus</t>
  </si>
  <si>
    <t>now with R rouxii</t>
  </si>
  <si>
    <t>now with S apella</t>
  </si>
  <si>
    <t>now with S hypoleucos</t>
  </si>
  <si>
    <t>now with S palustris</t>
  </si>
  <si>
    <t>now with S pacificus</t>
  </si>
  <si>
    <t>now with S monticola</t>
  </si>
  <si>
    <t>now with S bachmani</t>
  </si>
  <si>
    <t>now with T venustus</t>
  </si>
  <si>
    <t>now with T pallidior</t>
  </si>
  <si>
    <t>now with M nivalis</t>
  </si>
  <si>
    <t>now with N goral</t>
  </si>
  <si>
    <t>now with N macrotis</t>
  </si>
  <si>
    <t>now with O grandis</t>
  </si>
  <si>
    <t>now with O dosytrichos</t>
  </si>
  <si>
    <t>now with P badius</t>
  </si>
  <si>
    <t>now with S subtilis</t>
  </si>
  <si>
    <t>now with S minutissimus</t>
  </si>
  <si>
    <t>extinct and only ever found in Jamaica</t>
  </si>
  <si>
    <t>from Dremomys everetti</t>
  </si>
  <si>
    <t>now with P caligatus</t>
  </si>
  <si>
    <t>now with P vampyrus</t>
  </si>
  <si>
    <t>from Hybomys trivirgatus</t>
  </si>
  <si>
    <t>from Megarderma lyra</t>
  </si>
  <si>
    <t>from G kempi</t>
  </si>
  <si>
    <t>from G cameleopardis</t>
  </si>
  <si>
    <t>now with C chinga</t>
  </si>
  <si>
    <t>from A aerosus</t>
  </si>
  <si>
    <t>from N minutus</t>
  </si>
  <si>
    <t>from Hipposideros pratti</t>
  </si>
  <si>
    <t>from Nectomys grandis</t>
  </si>
  <si>
    <t>from Pipistrellus grandidieri</t>
  </si>
  <si>
    <t>from ailurops ursinus</t>
  </si>
  <si>
    <t>from A draco</t>
  </si>
  <si>
    <t>Balionycteis</t>
  </si>
  <si>
    <t>from B hindei</t>
  </si>
  <si>
    <t>from C caniceps</t>
  </si>
  <si>
    <t>from C nelsoni</t>
  </si>
  <si>
    <t>from C himalayica</t>
  </si>
  <si>
    <t>from C gud</t>
  </si>
  <si>
    <t>from C trinitatum</t>
  </si>
  <si>
    <t>from C salvini</t>
  </si>
  <si>
    <t>from C melanocephalus</t>
  </si>
  <si>
    <t>from C afra</t>
  </si>
  <si>
    <t>from E antsingy</t>
  </si>
  <si>
    <t>from E melanogaster</t>
  </si>
  <si>
    <t>from E custos</t>
  </si>
  <si>
    <t>from E chinensis</t>
  </si>
  <si>
    <t>from E bottae</t>
  </si>
  <si>
    <t>from E longirostris</t>
  </si>
  <si>
    <t>from E klossi</t>
  </si>
  <si>
    <t>from F damarensis</t>
  </si>
  <si>
    <t>from C hottentotus</t>
  </si>
  <si>
    <t>from F. sublineatus</t>
  </si>
  <si>
    <t>from G demidoffi</t>
  </si>
  <si>
    <t>from I. obesulus</t>
  </si>
  <si>
    <t>from P. nasuta</t>
  </si>
  <si>
    <t>from P. volans</t>
  </si>
  <si>
    <t>from A. pygmaeus</t>
  </si>
  <si>
    <t>from N. Timoriensis</t>
  </si>
  <si>
    <t>from N. Bifax</t>
  </si>
  <si>
    <t>from H Muelleri</t>
  </si>
  <si>
    <t>from T glis</t>
  </si>
  <si>
    <t>from T longipes</t>
  </si>
  <si>
    <t>IUCN from C. hosomi</t>
  </si>
  <si>
    <t>IUCN from C. micropus</t>
  </si>
  <si>
    <t>IUCN from C. Hottentotus</t>
  </si>
  <si>
    <t>IUCN from D. phaeotis</t>
  </si>
  <si>
    <t>IUCN from D. phillipsi</t>
  </si>
  <si>
    <t>IUCN from L. obscura</t>
  </si>
  <si>
    <t>IUCN from M. hildebrandtii</t>
  </si>
  <si>
    <t>IUCN from M. iran</t>
  </si>
  <si>
    <t>IUCN from O. typus</t>
  </si>
  <si>
    <t>IUCN from T. glis</t>
  </si>
  <si>
    <t>from D kappleri</t>
  </si>
  <si>
    <t>from G genetta</t>
  </si>
  <si>
    <t>from G robusta</t>
  </si>
  <si>
    <t>from G kuru</t>
  </si>
  <si>
    <t>from G fronto</t>
  </si>
  <si>
    <t>from H desmarestianus</t>
  </si>
  <si>
    <t>from H ater</t>
  </si>
  <si>
    <t>from H pomona</t>
  </si>
  <si>
    <t>from H Phayrei</t>
  </si>
  <si>
    <t>from I. geoffrensis</t>
  </si>
  <si>
    <t>from L cinereus</t>
  </si>
  <si>
    <t>from M currentium</t>
  </si>
  <si>
    <t>from M rufus</t>
  </si>
  <si>
    <t>from T kempi</t>
  </si>
  <si>
    <t>from N granti</t>
  </si>
  <si>
    <r>
      <t>Citation:</t>
    </r>
    <r>
      <rPr>
        <sz val="12"/>
        <color rgb="FF000000"/>
        <rFont val="Palatino"/>
      </rPr>
      <t> Mori, E., Nerva, L., &amp; Lovari, S. (2019). Reclassification of the serows and gorals: the end of a neverending story?. Mammal Review, 49(3), 256-262.</t>
    </r>
  </si>
  <si>
    <t>Since AUGUST 2020 update</t>
  </si>
  <si>
    <t>White-naped Mangabey, Sooty Mangabey, Red-capped Monkey</t>
  </si>
  <si>
    <t>Roloway Monkey, Diana Guenon, Diana Monkey</t>
  </si>
  <si>
    <t>Bolivian Squirrel Monkey, Black-headed Squirrel Monkey, Peruvian Squirrel Monkey</t>
  </si>
  <si>
    <t>Guianan Brown Capuchin, Black-capped Capuchin, Margarita Island Capuchin</t>
  </si>
  <si>
    <t>Wapiti, Siberian Wapiti, McNeill's Deer, Merriam's Wapiti, Shou, Manchurian Wapiti, Tien Shan Wapiti, Tule Elk, Alashan Wapiti</t>
  </si>
  <si>
    <t>Zanzibar Bushbaby, Udzungwa Bushbaby, Zanzibar Galago, Udzungwa Galago, Matundu Dwarf Galago</t>
  </si>
  <si>
    <t>from Lonchophylla</t>
  </si>
  <si>
    <t>from Oreonax</t>
  </si>
  <si>
    <t>Indian Flying Fox</t>
  </si>
  <si>
    <t>Thomas's Mastiff Bat</t>
  </si>
  <si>
    <t>Spanish Ibex, Pyrenean Ibex</t>
  </si>
  <si>
    <t>Meadow Vole</t>
  </si>
  <si>
    <t>Mouflon, Domestic Sheep</t>
  </si>
  <si>
    <t>Australasia/Oceania</t>
  </si>
  <si>
    <t>Indonesia</t>
  </si>
  <si>
    <t>CR</t>
  </si>
  <si>
    <t>Indonesia|Papua New Guinea</t>
  </si>
  <si>
    <t>VU</t>
  </si>
  <si>
    <t>Australia|Indonesia|Papua New Guinea</t>
  </si>
  <si>
    <t>LC</t>
  </si>
  <si>
    <t>Australia</t>
  </si>
  <si>
    <t>NT</t>
  </si>
  <si>
    <t>Neotropic</t>
  </si>
  <si>
    <t>Ecuador|Peru</t>
  </si>
  <si>
    <t>Colombia|Ecuador</t>
  </si>
  <si>
    <t>Colombia|Venezuela|Ecuador</t>
  </si>
  <si>
    <t>Ecuador</t>
  </si>
  <si>
    <t>Peru|Bolivia</t>
  </si>
  <si>
    <t>Chile</t>
  </si>
  <si>
    <t>Colombia|Ecuador|Peru|Bolivia|Brazil|French Guiana</t>
  </si>
  <si>
    <t>Nearctic, Neotropic</t>
  </si>
  <si>
    <t>Mexico|Belize|Guatemala|Honduras|Nicaragua|Costa Rica|Panama|Colombia|Ecuador</t>
  </si>
  <si>
    <t>Colombia|Venezuela|Brazil|Ecuador|Peru|Bolivia|Paraguay|Argentina</t>
  </si>
  <si>
    <t>Venezuela|Guyana|Suriname|French Guiana|Brazil|Trinidad &amp; Tobago</t>
  </si>
  <si>
    <t>Colombia|Brazil|Peru</t>
  </si>
  <si>
    <t>Guyana|Suriname|French Guiana|Brazil|Peru|Bolivia</t>
  </si>
  <si>
    <t>Peru</t>
  </si>
  <si>
    <t>DD</t>
  </si>
  <si>
    <t>Peru|Bolivia|Brazil</t>
  </si>
  <si>
    <t>Colombia|Venezuela|Guyana|Suriname|French Guiana|Brazil</t>
  </si>
  <si>
    <t>Colombia|Ecuador|Peru</t>
  </si>
  <si>
    <t>NA</t>
  </si>
  <si>
    <t>Panama|Colombia|Ecuador</t>
  </si>
  <si>
    <t>jansae</t>
  </si>
  <si>
    <t>Jansa's Woolly Mouse Opossum</t>
  </si>
  <si>
    <t>Colombia|Venezuela|Guyana|Suriname|French Guiana|Brazil|Ecuador|Peru|Bolivia</t>
  </si>
  <si>
    <t>Peru|Bolivia?|Brazil</t>
  </si>
  <si>
    <t>Mexico|Guatemala|Belize|El Salvador|Honduras|Nicaragua|Costa Rica|Panama</t>
  </si>
  <si>
    <t>Venezuela|Guyana|Suriname|French Guiana|Trinidad &amp; Tobago|Brazil</t>
  </si>
  <si>
    <t>Brazil|Paraguay</t>
  </si>
  <si>
    <t>Colombia|Ecuador?|Brazil|Venezuela|Peru?</t>
  </si>
  <si>
    <t>Peru|Bolivia|Paraguay|Argentina</t>
  </si>
  <si>
    <t>Panama|Colombia|Venezuela|Trinidad &amp; Tobago|Grenada</t>
  </si>
  <si>
    <t>Ecuador|Peru|Colombia?</t>
  </si>
  <si>
    <t>Colombia|Ecuador|Peru|Brazil|Bolivia</t>
  </si>
  <si>
    <t>Venezuela</t>
  </si>
  <si>
    <t>Venezuela|Colombia|Brazil|Ecuador|Peru</t>
  </si>
  <si>
    <t>Colombia|Venezuela</t>
  </si>
  <si>
    <t>Nicaragua|Costa Rica|Panama|Colombia</t>
  </si>
  <si>
    <t>Mexico</t>
  </si>
  <si>
    <t>Nearctic</t>
  </si>
  <si>
    <t>Panama|Colombia|Venezuela|Ecuador|Peru</t>
  </si>
  <si>
    <t>Brazil|Argentina?</t>
  </si>
  <si>
    <t>Venezuela|Guyana|Brazil</t>
  </si>
  <si>
    <t>Brazil|Paraguay|Argentina|Uruguay</t>
  </si>
  <si>
    <t>Brazil|Bolivia|Paraguay|Argentina</t>
  </si>
  <si>
    <t>Brazil|Peru|Bolivia</t>
  </si>
  <si>
    <t>Peru|Brazil</t>
  </si>
  <si>
    <t>Brazil</t>
  </si>
  <si>
    <t>Venezuela|Guyana</t>
  </si>
  <si>
    <t>Brazil|Argentina</t>
  </si>
  <si>
    <t>Guyana|Suriname?|Brazil</t>
  </si>
  <si>
    <t>Bolivia</t>
  </si>
  <si>
    <t>Suriname?|French Guiana|Brazil</t>
  </si>
  <si>
    <t>Mexico|Belize|Guatemala|El Salvador|Honduras|Nicaragua|Costa Rica|Panama|Colombia|Ecuador|Venezuela|Guyana|Suriname|French Guiana|Trinidad &amp; Tobago|Ecuador|Peru|Bolivia|Brazil|Paraguay|Uruguay|Argentina</t>
  </si>
  <si>
    <t>Mexico|Nicaragua|Costa Rica|Panama|Colombia|Venezuela|Ecuador|Peru|Brazil|Bolivia|Paraguay|Argentina</t>
  </si>
  <si>
    <t>Venezuela|Guyana|Suriname|French Guiana|Brazil</t>
  </si>
  <si>
    <t>Colombia|Venezuela|Guyana|Peru|Brazil|Bolivia|Paraguay|Uruguay|Argentina</t>
  </si>
  <si>
    <t>Bolivia|Argentina</t>
  </si>
  <si>
    <t>Brazil|Bolivia|Paraguay|Uruguay|Argentina</t>
  </si>
  <si>
    <t>Brazil|Paraguay|Argentina</t>
  </si>
  <si>
    <t>Mexico|Belize|Guatemala|El Salvador|Honduras|Nicaragua|Costa Rica|Panama|Colombia|Ecuador|Venezuela|Guyana|Suriname|French Guiana|Trinidad &amp; Tobago|Dominica|Ecuador|Peru|Bolivia|Brazil</t>
  </si>
  <si>
    <t>Venezuela|Colombia|Ecuador|Peru|Bolivia</t>
  </si>
  <si>
    <t>Canada|United States|Mexico|Belize|Honduras|Guatemala|El Salvador|Costa Rica</t>
  </si>
  <si>
    <t>Colombia|Venezuela|Brazil|Ecuador|Peru</t>
  </si>
  <si>
    <t>Colombia|Venezuela|Peru|Brazil|Bolivia|Paraguay|Uruguay|Argentina</t>
  </si>
  <si>
    <t>Honduras?|Nicaragua?|Costa Rica?|Panama|Colombia|Ecuador</t>
  </si>
  <si>
    <t>Guyana|French Guiana|Suriname|Brazil</t>
  </si>
  <si>
    <t>Ecuador|Peru|Brazil</t>
  </si>
  <si>
    <t>Mexico|Belize|El Salvador|Honduras?|Nicaragua?</t>
  </si>
  <si>
    <t>Argentina</t>
  </si>
  <si>
    <t>Bolivia|Paraguay</t>
  </si>
  <si>
    <t>Colombia|Venezuela|Guyana|Suriname|French Guiana|Brazil|Peru</t>
  </si>
  <si>
    <t>Peru|Bolivia|Chile|Argentina</t>
  </si>
  <si>
    <t>Bolivia|Paraguay|Argentina</t>
  </si>
  <si>
    <t>Colombia|Ecuador|Brazil|Peru|Bolivia</t>
  </si>
  <si>
    <t>Venezuela|Trinidad &amp; Tobago</t>
  </si>
  <si>
    <t>Panama|Colombia|Venezuela|Peru|Brazil|Bolivia</t>
  </si>
  <si>
    <t>Colombia</t>
  </si>
  <si>
    <t>Panama</t>
  </si>
  <si>
    <t>marina</t>
  </si>
  <si>
    <t>Silva's Slender Opossum</t>
  </si>
  <si>
    <t>Colombia|Brazil|Ecuador|Peru|Bolivia</t>
  </si>
  <si>
    <t>Brazil|Bolivia</t>
  </si>
  <si>
    <t>woodalli</t>
  </si>
  <si>
    <t>Woodall's Slender Opossum</t>
  </si>
  <si>
    <t>Chile|Argentina</t>
  </si>
  <si>
    <t>Australia|Papua New Guinea|Indonesia</t>
  </si>
  <si>
    <t>EX</t>
  </si>
  <si>
    <t>EN</t>
  </si>
  <si>
    <t>Papua New Guinea</t>
  </si>
  <si>
    <t>wallacii</t>
  </si>
  <si>
    <t>Australia|Papua New Guinea</t>
  </si>
  <si>
    <t>johnstonii</t>
  </si>
  <si>
    <t>Coppery Brushtail Possum</t>
  </si>
  <si>
    <t>Indomalaya</t>
  </si>
  <si>
    <t>New Britain Cuscus</t>
  </si>
  <si>
    <t>Papua New Guinea|Solomon Islands</t>
  </si>
  <si>
    <t>dahlii</t>
  </si>
  <si>
    <t>United States|Mexico|Guatemala|Belize|Honduras|Nicaragua|Costa Rica|Panama|Colombia|Venezuela|Trinidad &amp; Tobago|Grenada|Guyana|Suriname|French Guiana|Brazil|Ecuador|Peru|Bolivia|Paraguay|Uruguay|Argentina</t>
  </si>
  <si>
    <t>Colombia|Ecuador|Peru|Bolivia|Brazil|Venezuela</t>
  </si>
  <si>
    <t>Brazil|Paraguay|Uruguay|Bolivia|Argentina</t>
  </si>
  <si>
    <t>Suriname|Brazil|Paraguay|Uruguay|Bolivia|Argentina</t>
  </si>
  <si>
    <t>Peru?|Bolivia|Chile|Paraguay|Argentina</t>
  </si>
  <si>
    <t>Bolivia|Paraguay|Argentina|Chile</t>
  </si>
  <si>
    <t>Colombia|Venezuela|Guyana|Suriname|French Guiana|Brazil|Ecuador|Peru|Bolivia|Paraguay|Argentina</t>
  </si>
  <si>
    <t>Mexico|Belize|El Salvador|Guatemala|Honduras|Nicaragua|Costa Rica|Panama|Venezuela|Colombia|Ecuador</t>
  </si>
  <si>
    <t>Paraguay|Argentina|Bolivia?|Brazil?</t>
  </si>
  <si>
    <t>squamicaudis</t>
  </si>
  <si>
    <t>Cerrado Naked-tailed Armadillo</t>
  </si>
  <si>
    <t>Brazil|Bolivia|Paraguay</t>
  </si>
  <si>
    <t>Bolivia|Brazil|Paraguay|Argentina</t>
  </si>
  <si>
    <t>Guatemala?|Belize?|El Salvador?|Honduras|Nicaragua|Costa Rica|Panama|Colombia|Venezuela|Guyana|Suriname|French Guiana|Ecuador|Peru|Bolivia|Brazil|Paraguay|Argentina|Uruguay?</t>
  </si>
  <si>
    <t>Mexico|Guatemala|Belize|El Salvador|Honduras|Nicaragua|Costa Rica|Panama|Colombia|Venezuela|Ecuador|Peru</t>
  </si>
  <si>
    <t>Colombia|Venezuela|Trinidad &amp; Tobago|Guyana|Suriname|French Guiana|Ecuador|Peru|Brazil|Bolivia|Paraguay|Uruguay|Argentina</t>
  </si>
  <si>
    <t>catellus</t>
  </si>
  <si>
    <t>Amboro Silky Anteater</t>
  </si>
  <si>
    <t>Colombia|Venezuela|Trinidad &amp; Tobago|Guyana|Suriname|French Guiana|Brazil</t>
  </si>
  <si>
    <t>Colombia|Ecuador|Peru|Brazil</t>
  </si>
  <si>
    <t>Colombia|Venezuela|Guyana|Suriname|French Guiana|Ecuador|Peru|Brazil</t>
  </si>
  <si>
    <t>Honduras|Nicaragua|Costa Rica|Panama|Venezuela|Colombia|Ecuador|Peru|Brazil|Bolivia</t>
  </si>
  <si>
    <t>Honduras|Nicaragua|Costa Rica|Panama|Colombia|Venezuela|Ecuador|Peru|Bolivia|Brazil|Paraguay|Argentina</t>
  </si>
  <si>
    <t>Marine</t>
  </si>
  <si>
    <t>Australia|Christmas Island|Bahrain|Brunei|Cambodia|China|Cocos Islands|Comoros|Djibouti|Egypt|Eritrea|India|Indonesia|Japan|Jordan|Kenya|Madagascar|Malaysia|Mauritius|Mayotte|Mozambique|New Caledonia|Palau|Papua New Guinea|Philippines|Qatar|Saudi Arabia|Seychelles|Singapore|Solomon Islands|Somalia|Sri Lanka|Sudan|Tanzania|Thailand|East Timor|United Arab Emirates|Vietnam|Yemen|Iran?|Iraq?|Israel|Kuwait|Oman|Bangladesh?|Myanmar|Andaman Islands|Nicobar Islands</t>
  </si>
  <si>
    <t>Colombia|Ecuador|Peru|Brazil|Guyana?</t>
  </si>
  <si>
    <t>Marine, Nearctic, Neotropic</t>
  </si>
  <si>
    <t>Bahamas|Belize|Bonaire|Brazil|Cayman Islands|Colombia|Costa Rica|Cuba|Curacao|Dominican Republic|French Guiana|Guatemala|Guyana|Haiti?|Honduras|Jamaica|Mexico|Nicaragua|Panama|Puerto Rico|Suriname|Trinidad &amp; Tobago|United States|Venezuela|British Virgin Islands|United States Virgin Islands|Turks &amp; Caicos Islands</t>
  </si>
  <si>
    <t>Marine, Afrotropic</t>
  </si>
  <si>
    <t>Angola|Benin|Cameroon|Chad|Republic of the Congo|Democratic Republic of the Congo|Cote d'Ivoire|Equatorial Guinea|Gabon|Gambia|Ghana|Guinea|Guinea-Bissau|Liberia|Mali|Mauritania|Niger|Nigeria|Senegal|Sierra Leone|Togo</t>
  </si>
  <si>
    <t>Palearctic, Afrotropic</t>
  </si>
  <si>
    <t>Syria|Lebanon|Israel|Palestine|Jordan|Saudi Arabia|Oman|Yemen|Egypt|Libya|Algeria|Mauritania|Mali|Guinea|Gambia|Senegal|Guinea-Bissau|Sierra Leone|Cote d'Ivoire|Burkina Faso|Ghana|Togo|Benin|Nigeria|Niger|Cameroon|Central African Republic|Chad|Sudan|South Sudan|Eritrea|Djibouti|Ethiopia|Somalia|Democratic Republic of the Congo|Rwanda|Burundi|Uganda|Kenya|Tanzania|Zambia|Malawi|Mozambique|Zimbabwe|Botswana|Eswatini|Lesotho|South Africa|Namibia|Angola</t>
  </si>
  <si>
    <t>Afrotropic</t>
  </si>
  <si>
    <t>Sudan|Eritrea|Djibouti|Ethiopia|Somalia|South Sudan|Democratic Republic of the Congo|Uganda|Kenya|Tanzania|Burundi|Zambia|Malawi|Mozambique|Zimbabwe|Botswana|South Africa|Angola</t>
  </si>
  <si>
    <t>Democratic Republic of the Congo|Uganda|Kenya|Rwanda|Burundi|Tanzania|Malawi|Zambia|Mozambique|Angola|South Africa</t>
  </si>
  <si>
    <t>Guinea|Liberia|Cote d'Ivoire|Ghana|Nigeria|Cameroon|Equatorial Guinea|Central African Republic|Gabon|Republic of the Congo|Democratic Republic of the Congo|Uganda|South Sudan|Angola|Tanzania|Rwanda</t>
  </si>
  <si>
    <t>interfluvialis</t>
  </si>
  <si>
    <t>Benin Tree Hyrax</t>
  </si>
  <si>
    <t>Ghana|Togo|Benin|Nigeria</t>
  </si>
  <si>
    <t>Tanzania|Kenya</t>
  </si>
  <si>
    <t>Senegal|Guinea-Bissau|Guinea|Sierra Leone|Liberia|Mali|Liberia|Cote d'Ivoire|Ghana|Burkina Faso|Togo|Benin|Nigeria|Niger|Chad|Cameroon|Central African Republic|South Sudan|Democratic Republic of the Congo|Eritrea|Ethiopia|Uganda|Kenya|Somalia|Rwanda|Tanzania|Zambia|Angola|Malawi|Mozambique|Zimbabwe|Botswana|Namibia|South Africa|Eswatini</t>
  </si>
  <si>
    <t>Cameroon|Central African Republic|Republic of the Congo|Democratic Republic of the Congo|Equatorial Guinea|Gabon</t>
  </si>
  <si>
    <t>India|Sri Lanka|Nepal|Bhutan|Bangladesh|China|Myanmar|Laos|Cambodia|Vietnam|Thailand|Malaysia|Indonesia</t>
  </si>
  <si>
    <t>Angola|Benin|Botswana|Burkina Faso|Burundi|Cameroon|Central African Republic|Chad|Republic of the Congo|Democratic Republic of the Congo|Cote d'Ivoire|Djibouti|Equatorial Guinea|Eritrea|Eswatini|Ethiopia|Gabon|Gambia|Ghana|Guinea|Guinea-Bissau|Kenya|Lesotho|Liberia|Malawi|Mali|Mauritania|Mozambique|Namibia|Niger|Nigeria|Rwanda|Senegal|Sierra Leone|Somalia|South Africa|South Sudan|Sudan|Tanzania|Uganda|Zambia|Zimbabwe</t>
  </si>
  <si>
    <t>Kenya</t>
  </si>
  <si>
    <t>Tanzania|Democratic Republic of the Congo|Malawi|Mozambique|Zambia</t>
  </si>
  <si>
    <t>Kenya|Tanzania</t>
  </si>
  <si>
    <t>Democratic Republic of the Congo|Uganda|Central African Republic?</t>
  </si>
  <si>
    <t>Tanzania</t>
  </si>
  <si>
    <t>Namibia</t>
  </si>
  <si>
    <t>Namibia|South Africa|Botswana</t>
  </si>
  <si>
    <t>Democratic Republic of the Congo|Rwanda|Burundi|Kenya|Tanzania|Zimbabwe|Malawi|Mozambique|Zambia|South Africa</t>
  </si>
  <si>
    <t>Palearctic</t>
  </si>
  <si>
    <t>Libya|Tunisia|Algeria|Morocco</t>
  </si>
  <si>
    <t>Uganda|Kenya|Tanzania|Democratic Republic of the Congo|Angola|Zambia|Malawi|Mozambique|Zimbabwe|Botswana|Namibia|South Africa|Eswatini</t>
  </si>
  <si>
    <t>South Africa</t>
  </si>
  <si>
    <t>South Sudan|Democratic Republic of the Congo|Uganda</t>
  </si>
  <si>
    <t>Malawi|Mozambique|Zambia?</t>
  </si>
  <si>
    <t>Angola|Namibia|Zimbabwe|Botswana|South Africa</t>
  </si>
  <si>
    <t>Zimbabwe|Mozambique|Botswana|South Africa|Eswatini|Lesotho?</t>
  </si>
  <si>
    <t>Namibia|South Africa</t>
  </si>
  <si>
    <t>South Sudan|Ethiopia|Somalia|Kenya|Uganda|Tanzania</t>
  </si>
  <si>
    <t>Somalia|Djibouti</t>
  </si>
  <si>
    <t>South Africa|Lesotho|Eswatini</t>
  </si>
  <si>
    <t>South Africa|Eswatini?</t>
  </si>
  <si>
    <t>South Africa|Eswatini</t>
  </si>
  <si>
    <t>Zimbabwe|Mozambique|South Africa</t>
  </si>
  <si>
    <t>Somalia</t>
  </si>
  <si>
    <t>Cameroon|Central African Republic|Republic of the Congo|Gabon|Democratic Republic of the Congo|Angola</t>
  </si>
  <si>
    <t>Zimbabwe|Mozambique</t>
  </si>
  <si>
    <t>South Africa|Lesotho</t>
  </si>
  <si>
    <t>Cameroon|Uganda|Kenya|Democratic Republic of the Congo|Tanzania</t>
  </si>
  <si>
    <t>South Africa|Namibia</t>
  </si>
  <si>
    <t>Madagascar</t>
  </si>
  <si>
    <t>Guinea|Liberia|Cote d'Ivoire</t>
  </si>
  <si>
    <t>Democratic Republic of the Congo|Uganda|Rwanda</t>
  </si>
  <si>
    <t>Nigeria|Cameroon|Gabon|Equatorial Guinea|Central African Republic|Republic of the Congo|Democratic Republic of the Congo|South Sudan|Uganda|Kenya|Angola</t>
  </si>
  <si>
    <t>Russia|Mongolia|Kazakhstan|China</t>
  </si>
  <si>
    <t>China</t>
  </si>
  <si>
    <t>Alaska|Canada</t>
  </si>
  <si>
    <t>China|North Korea</t>
  </si>
  <si>
    <t>China|India|Nepal?</t>
  </si>
  <si>
    <t>Russia|Mongolia|China</t>
  </si>
  <si>
    <t>China|Myanmar</t>
  </si>
  <si>
    <t>Mongolia|Russia</t>
  </si>
  <si>
    <t>Russia|Mongolia|Japan</t>
  </si>
  <si>
    <t>China|India|Pakistan</t>
  </si>
  <si>
    <t>China|Kazakhstan|Kyrgyzstan|Tajikistan|Afghanistan|Pakistan|India|Nepal|Bhutan</t>
  </si>
  <si>
    <t>China|Russia</t>
  </si>
  <si>
    <t>China|India|Nepal</t>
  </si>
  <si>
    <t>Kazakhstan</t>
  </si>
  <si>
    <t>Russia|China|Mongolia</t>
  </si>
  <si>
    <t>Canada|United States</t>
  </si>
  <si>
    <t>Russia|Kazakhstan</t>
  </si>
  <si>
    <t>roylii</t>
  </si>
  <si>
    <t>India|Nepal|China</t>
  </si>
  <si>
    <t>Iran|Turkmenistan|Afghanistan|Pakistan</t>
  </si>
  <si>
    <t>Kazakhstan|Kyrgyzstan|Uzbekistan|Tajikistan|China</t>
  </si>
  <si>
    <t>India|Bhutan|China</t>
  </si>
  <si>
    <t>Russia</t>
  </si>
  <si>
    <t>Japan</t>
  </si>
  <si>
    <t>South Africa|Lesotho|Mozambique</t>
  </si>
  <si>
    <t>Angola?|Namibia|Zimbabwe|Botswana|Mozambique|South Africa</t>
  </si>
  <si>
    <t>Kenya|Tanzania|Zambia|Malawi|Namibia|South Africa</t>
  </si>
  <si>
    <t>United States</t>
  </si>
  <si>
    <t>Laos|Vietnam</t>
  </si>
  <si>
    <t>Colombia|Ecuador|Peru|Venezuela</t>
  </si>
  <si>
    <t>apollinaris</t>
  </si>
  <si>
    <t>Bogota Tapeti</t>
  </si>
  <si>
    <t>United States|Mexico</t>
  </si>
  <si>
    <t>Colombia|Ecuador|Peru|Venezuela|Guyana|Suriname|French Guiana|Brazil|Bolivia|Paraguay|Argentina</t>
  </si>
  <si>
    <t>daulensis</t>
  </si>
  <si>
    <t>Ecuadorean Tapeti</t>
  </si>
  <si>
    <t>Costa Rica|Panama</t>
  </si>
  <si>
    <t>Canada|United States|Mexico|Honduras|Guatemala|El Salvador|Nicaragua|Costa Rica|Colombia|Venezuela</t>
  </si>
  <si>
    <t>Fulvous Tapeti</t>
  </si>
  <si>
    <t>Mexico|Belize|Guatemala|Honduras|Nicaragua|Costa Rica|Panama</t>
  </si>
  <si>
    <t>holzneri</t>
  </si>
  <si>
    <t>incitatus</t>
  </si>
  <si>
    <t>Northern Tapeti</t>
  </si>
  <si>
    <t>Nicefor's Tapeti</t>
  </si>
  <si>
    <t>parentum</t>
  </si>
  <si>
    <t>Suriname Tapeti</t>
  </si>
  <si>
    <t>Suriname</t>
  </si>
  <si>
    <t>salentus</t>
  </si>
  <si>
    <t>Colombian Tapeti</t>
  </si>
  <si>
    <t>Western Tapeti</t>
  </si>
  <si>
    <t>India|Nepal|Bangladesh|Bhutan</t>
  </si>
  <si>
    <t>Central African Republic|South Sudan|Uganda|Democratic Republic of the Congo</t>
  </si>
  <si>
    <t>Portugal|Spain|France|Italy|United Kingdom|Ireland|Germany|Belgium|Netherlands|Switzerland|Austria|Czech Republic|Denmark|Hungary|Slovakia|Poland|Romania|Bulgaria|Sweden|Greece|Algeria|Morocco|Azores|Madeira|Canary Islands</t>
  </si>
  <si>
    <t>Alaska|Canada|United States</t>
  </si>
  <si>
    <t>Canada|Greenland</t>
  </si>
  <si>
    <t>Italy|Cyprus|Syria|Israel|Palestine|Jordan|Saudi Arabia|Oman|Yemen|United Arab Emirates|Qatar|Bahrain|Kuwait|Iraq|Iran|Pakistan|Egypt|Libya|Tunisia|Algeria|Morocco|Mauritania|Senegal|Mali|Burkina Faso|Chad|Sudan|South Sudan|Eritrea|Ethiopia|Uganda|Kenya|Tanzania|Namibia|Botswana|Zimbabwe|Mozambique|Eswatini|Lesotho|South Africa</t>
  </si>
  <si>
    <t>Spain</t>
  </si>
  <si>
    <t>Myanmar|China</t>
  </si>
  <si>
    <t>China|North Korea|South Korea</t>
  </si>
  <si>
    <t>Italy</t>
  </si>
  <si>
    <t>Spain|France|United Kingdom|Belgium|Luxembourg|Netherlands|Switzerland|Italy|Germany|Liechtenstein|Austria|Slovenia|Slovakia|Croatia|Bosnia &amp; Herzegovina|Hungary|Czech Republic|Poland|Serbia|Kosovo|Albania|Montenegro|North Macedonia|Greece|Bulgaria|Romania|Moldova|Ukraine|Belarus|Lithuania|Latvia|Estonia|Finland|Russia|Armenia|Azerbaijan|Georgia|Turkey|Syria|Iraq|Iran|Kazakhstan|Uzbekistan|Mongolia|China?</t>
  </si>
  <si>
    <t>Ethiopia|South Sudan|Kenya</t>
  </si>
  <si>
    <t>Portugal|Spain</t>
  </si>
  <si>
    <t>Sudan|Eritrea|Djibouti|Ethiopia|Somalia|Kenya?</t>
  </si>
  <si>
    <t>Russia|China|North Korea</t>
  </si>
  <si>
    <t>Pakistan|India|Nepal|Bangladesh|Bhutan|Sri Lanka</t>
  </si>
  <si>
    <t>China|India|Bhutan?</t>
  </si>
  <si>
    <t>Alaska|Russia</t>
  </si>
  <si>
    <t>Myanmar|Laos|Thailand|Cambodia|Vietnam</t>
  </si>
  <si>
    <t>Namibia|South Africa|Lesotho|Eswatini</t>
  </si>
  <si>
    <t>China|Taiwan</t>
  </si>
  <si>
    <t>Ethiopia</t>
  </si>
  <si>
    <t>China|Pakistan|Afghanistan|India</t>
  </si>
  <si>
    <t>United Kingdom|Ireland|France|Italy|Switzerland|Liechtenstein|Austria|Slovenia|Germany|Norway|Sweden|Finland|Estonia|Latvia|Lithuania|Belarus|Poland|Ukraine|Russia|Kazakhstan|China|Mongolia|Japan</t>
  </si>
  <si>
    <t>Iran|Afghanistan|Turkmenistan|Uzbekistan|Tajikistan|Kyrgyzstan|Kazakhstan|Russia|China|Mongolia</t>
  </si>
  <si>
    <t>Algeria|Morocco|Mauritania|Senegal|Gambia|Guinea-Bissau|Guinea|Mali|Cote d'Ivoire|Burkina Faso|Ghana|Togo|Benin|Niger|Nigeria|Cameroon|Chad|Central African Republic|Sudan|South Sudan|Ethiopia|Democratic Republic of the Congo|Uganda|Kenya|Tanzania|Rwanda|Burundi|Angola|Zambia|Malawi|Mozambique|Zimbabwe|Namibia|Botswana|Eswatini|Lesotho|South Africa</t>
  </si>
  <si>
    <t>Alaska|Canada|United States|Mexico</t>
  </si>
  <si>
    <t>Spain|France|Switzerland|Italy|Luxembourg|Liechtenstein|Belgium|Netherlands|Germany|Denmark|Austria|Slovenia|Croatia|Hungary|Bosnia &amp; Herzegovina|Serbia|Montenegro|Bulgaria|Romania|Slovakia|Czech Republic|Poland|Ukraine|Belarus|Lithuania|Latvia|Estonia|Norway|Sweden|Finland|Russia|Kazakhstan|China|Mongolia</t>
  </si>
  <si>
    <t>Colombia|Venezuela|Trinidad &amp; Tobago</t>
  </si>
  <si>
    <t>Panama|Colombia|Ecuador|Venezuela</t>
  </si>
  <si>
    <t>Buller's Spiny Pocket Mouse</t>
  </si>
  <si>
    <t>Mexico|Belize|Guatemala|El Salvador|Honduras|Nicaragua|Costa Rica|Panama|Colombia</t>
  </si>
  <si>
    <t>Mexico|Belize|Guatemala</t>
  </si>
  <si>
    <t>Mexico|Guatemala</t>
  </si>
  <si>
    <t>Costa Rica</t>
  </si>
  <si>
    <t>Mexico|Guatemala|El Salvador|Honduras|Nicaragua|Costa Rica</t>
  </si>
  <si>
    <t>Sinaloan Pocket Mouse</t>
  </si>
  <si>
    <t>Canada|United States|Mexico</t>
  </si>
  <si>
    <t>jugossicularis</t>
  </si>
  <si>
    <t>Mexico|Guatemala|El Salvador|Honduras</t>
  </si>
  <si>
    <t>Honduras|Nicaragua|Costa Rica</t>
  </si>
  <si>
    <t>Panama|Colombia</t>
  </si>
  <si>
    <t>Mexico|Belize|Guatemala|Honduras</t>
  </si>
  <si>
    <t>Guinea|Sierra Leone|Liberia|Cote d'Ivoire|Ghana|Togo|Benin|Nigeria|Cameroon|Equatorial Guinea|Gabon|Central African Republic|Republic of the Congo|Democratic Republic of the Congo|Angola|Zambia|Uganda</t>
  </si>
  <si>
    <t>Guinea|Sierra Leone|Liberia|Cote d'Ivoire|Ghana|Togo|Benin?|Nigeria|Cameroon|Equatorial Guinea|Gabon|Central African Republic|Republic of the Congo|Democratic Republic of the Congo|Uganda|Kenya|Rwanda|Burundi|Tanzania|Angola|Zambia|Malawi|Mozambique</t>
  </si>
  <si>
    <t>Liberia|Cote d'Ivoire|Ghana</t>
  </si>
  <si>
    <t>Liberia|Cameroon|Equatorial Guinea|Gabon|Republic of the Congo|Central African Republic|Democratic Republic of the Congo|Uganda?</t>
  </si>
  <si>
    <t>Liberia|Cote d'Ivoire|Ghana|Nigeria|Cameroon|Equatorial Guinea|Gabon|Democratic Republic of the Congo</t>
  </si>
  <si>
    <t>Cameroon|Equatorial Guinea|Central African Republic|Republic of the Congo|Democratic Republic of the Congo|Uganda?</t>
  </si>
  <si>
    <t>Nigeria|Cameroon|Equatorial Guinea|Gabon|Republic of the Congo|Central African Republic|Democratic Republic of the Congo?</t>
  </si>
  <si>
    <t>Democratic Republic of the Congo|Angola|Zambia|Namibia|Botswana|Zimbabwe|Mozambique|South Africa</t>
  </si>
  <si>
    <t>Kenya|Tanzania|Uganda</t>
  </si>
  <si>
    <t>Eritrea|Djibouti|Ethiopia|Somalia</t>
  </si>
  <si>
    <t>Afrotropic, Palearctic</t>
  </si>
  <si>
    <t>Algeria|Mali|Niger|Chad|Libya?</t>
  </si>
  <si>
    <t>Mauritania|Senegal|Mali</t>
  </si>
  <si>
    <t>Morocco|Algeria|Tunisia|Libya</t>
  </si>
  <si>
    <t>Morocco|Algeria|Libya</t>
  </si>
  <si>
    <t>Malaysia|Indonesia|Brunei</t>
  </si>
  <si>
    <t>Guinea|Sierra Leone|Liberia|Cote d'Ivoire|Ghana|Togo|Benin|Nigeria|Cameroon|Equatorial Guinea|Central African Republic|Gabon|Republic of the Congo|Democratic Republic of the Congo|Angola|Uganda|South Sudan|Kenya|Rwanda|Tanzania</t>
  </si>
  <si>
    <t>Democratic Republic of the Congo|Republic of the Congo|Uganda|Kenya|Rwanda|Burundi|Tanzania|Angola|Zambia|Malawi|Mozambique|Zimbabwe|Botswana|Namibia|South Africa|Lesotho|Eswatini</t>
  </si>
  <si>
    <t>Palearctic, Indomalaya</t>
  </si>
  <si>
    <t>China|India|Nepal|Bangladesh|Myanmar|Thailand|Laos|Vietnam|Cambodia|Malaysia|Brunei|Indonesia</t>
  </si>
  <si>
    <t>Indonesia|Brunei|Malaysia</t>
  </si>
  <si>
    <t>Italy|Tunisia|Algeria|Morocco|Libya|Egypt|Mauritania|Mali|Senegal|Gambia|Guinea-Bissau|Guinea|Sierra Leone|Liberia|Cote d'Ivoire|Burkina Faso|Ghana|Togo|Benin|Nigeria|Cameroon|Chad|Central African Republic|Democratic Republic of the Congo|Sudan|South Sudan|Eritrea|Djibouti|Ethiopia|Somalia|Uganda|Kenya|Rwanda|Burundi|Tanzania</t>
  </si>
  <si>
    <t>Turkey|Georgia|Armenia|Azerbaijan|Russia|Syria|Lebanon|Israel|Palestine|Jordan|Saudi Arabia|Yemen|Kuwait|Iraq|Iran|Kazakhstan|Uzbekistan|Turkmenistan|Kyrgyzstan|Tajikistan|Afghanistan|Pakistan|China|India|Nepal|Sri Lanka</t>
  </si>
  <si>
    <t>China|India|Bangladesh|Myanmar|Thailand|Laos|Vietnam|Cambodia|Malaysia</t>
  </si>
  <si>
    <t>Philippines</t>
  </si>
  <si>
    <t>Cameroon|Chad|Democratic Republic of the Congo|Ethiopia|Kenya|Malawi|Sudan|South Sudan|Tanzania|Uganda|Zambia|Zimbabwe|Malawi|Mozambique</t>
  </si>
  <si>
    <t>Senegal|Gambia|Guinea-Bissau|Guinea|Sierra Leone|Liberia|Cote d'Ivoire|Mali|Burkina Faso|Ghana|Togo|Benin|Nigeria|Cameroon|Chad|Central African Republic|Equatorial Guinea|Gabon|Republic of the Congo|Democratic Republic of the Congo|Angola|South Sudan|Uganda|Kenya|Rwanda|Burundi|Tanzania|Zambia|Zimbabwe|Botswana|Malawi|Mozambique|Namibia|South Africa|Eswatini</t>
  </si>
  <si>
    <t>Angola|Namibia|South Africa</t>
  </si>
  <si>
    <t>Djibouti|Ethiopia|Somalia|Kenya</t>
  </si>
  <si>
    <t>Tanzania|Democratic Republic of the Congo|Kenya|Zambia|Malawi|Mozambique</t>
  </si>
  <si>
    <t>Democratic Republic of the Congo|Zambia</t>
  </si>
  <si>
    <t>Zambia</t>
  </si>
  <si>
    <t>Angola|Namibia|Democratic Republic of the Congo?|Zambia?</t>
  </si>
  <si>
    <t>Angola|Namibia|Botswana|Zimbabwe|South Africa</t>
  </si>
  <si>
    <t>Nigeria|Cameroon</t>
  </si>
  <si>
    <t>Democratic Republic of the Congo|Angola|Zambia|Malawi?|Tanzania?</t>
  </si>
  <si>
    <t>Central African Republic|Democratic Republic of the Congo|South Sudan|Uganda|Cameroon?|Kenya?</t>
  </si>
  <si>
    <t>Democratic Republic of the Congo|Zambia|Angola?</t>
  </si>
  <si>
    <t>Malawi|Zambia|Tanzania</t>
  </si>
  <si>
    <t>Ghana|Togo</t>
  </si>
  <si>
    <t>Peru|Bolivia|Brazil|Argentina?</t>
  </si>
  <si>
    <t>Amazonian Long-tailed Porcupine</t>
  </si>
  <si>
    <t>Colombia|Venezuela|Trinidad &amp; Tobago|Guyana|Suriname|French Guiana|Brazil|Ecuador|Peru|Bolivia|Paraguay|Argentina|Uruguay?</t>
  </si>
  <si>
    <t>Neotropic, Nearctic</t>
  </si>
  <si>
    <t>Mexico|Belize|Guatemala|Honduras|El Salvador|Nicaragua|Costa Rica|Panama</t>
  </si>
  <si>
    <t>Venezuela|Colombia</t>
  </si>
  <si>
    <t>Colombia|Ecuador|Peru|Bolivia</t>
  </si>
  <si>
    <t>Brazil|Paraguay|Uruguay|Argentina</t>
  </si>
  <si>
    <t>Mexico|Belize|Guatemala|Honduras|El Salvador|Nicaragua|Costa Rica|Panama|Colombia|Venezuela|Trinidad &amp; Tobago|Guyana|Suriname|French Guiana|Ecuador|Peru|Brazil|Bolivia|Paraguay|Uruguay|Argentina</t>
  </si>
  <si>
    <t>Colombia|Venezuela|Guyana|Suriname|Brazil|Peru|Bolivia|Paraguay|Uruguay|Argentina</t>
  </si>
  <si>
    <t>Brazil|Uruguay</t>
  </si>
  <si>
    <t>Domesticated</t>
  </si>
  <si>
    <t>Argentina|Chile</t>
  </si>
  <si>
    <t>Bolivia|Chile</t>
  </si>
  <si>
    <t>sorojchi</t>
  </si>
  <si>
    <t>Sorojchi Mountain Cavy</t>
  </si>
  <si>
    <t>Peru|Bolivia|Chile</t>
  </si>
  <si>
    <t>Colombia|Venezuela|Guyana|Suriname|French Guiana|Brazil|Ecuador|Peru|Bolivia|Paraguay|Uruguay|Argentina</t>
  </si>
  <si>
    <t>Panama|Colombia|Venezuela</t>
  </si>
  <si>
    <t>Argentina|Chile?</t>
  </si>
  <si>
    <t>Venezuela|Trinidad &amp; Tobago|Guyana|Suriname|French Guiana|Brazil</t>
  </si>
  <si>
    <t>Mexico|Belize|Guatemala|El Salvador|Honduras|Nicaragua|Costa Rica|Panama|Colombia|Venezuela|Ecuador</t>
  </si>
  <si>
    <t>Honduras</t>
  </si>
  <si>
    <t>Peru|Brazil|Bolivia|Argentina</t>
  </si>
  <si>
    <t>Guyana|Suriname|French Guiana|Brazil</t>
  </si>
  <si>
    <t>Venezuela|Colombia|Brazil|Ecuador|Peru|Bolivia</t>
  </si>
  <si>
    <t>Chile|Bolivia?|Argentina?</t>
  </si>
  <si>
    <t>Venezuela|Colombia|Ecuador|Peru|Brazil|Bolivia</t>
  </si>
  <si>
    <t>schistacea</t>
  </si>
  <si>
    <t>Uruguay</t>
  </si>
  <si>
    <t>Paraguay|Bolivia?|Brazil?</t>
  </si>
  <si>
    <t>erikacuellarae</t>
  </si>
  <si>
    <t>Erika's Tuco-tuco</t>
  </si>
  <si>
    <t>Paraguay</t>
  </si>
  <si>
    <t>Uruguay|Argentina</t>
  </si>
  <si>
    <t>Rondon's Tuco-tuco</t>
  </si>
  <si>
    <t>thalesi</t>
  </si>
  <si>
    <t>Thales's Tuco-tuco</t>
  </si>
  <si>
    <t>Bolivia|Chile|Argentina</t>
  </si>
  <si>
    <t>bridgesii</t>
  </si>
  <si>
    <t>ricardojeda</t>
  </si>
  <si>
    <t>Ricardo Ojeda's Degu</t>
  </si>
  <si>
    <t>Haiti|Dominican Republic</t>
  </si>
  <si>
    <t>Jamaica</t>
  </si>
  <si>
    <t>Bahamas</t>
  </si>
  <si>
    <t>Cuba</t>
  </si>
  <si>
    <t>Brazil|Argentina|Paraguay</t>
  </si>
  <si>
    <t>Brazil|Bolivia|Paraguay|Uruguay|Argentina|Chile</t>
  </si>
  <si>
    <t>Honduras|Nicaragua|Costa Rica|Panama|Colombia|Ecuador</t>
  </si>
  <si>
    <t>Colombia|Ecuador|Peru|Bolivia|Brazil</t>
  </si>
  <si>
    <t>Venezuela|Guyana|Suriname|French Guiana|Brazil|Colombia|Ecuador|Peru</t>
  </si>
  <si>
    <t>Colombia?|Brazil</t>
  </si>
  <si>
    <t>Venezuela|Guyana?|Brazil?</t>
  </si>
  <si>
    <t>Colombia?|Ecuador|Peru|Brazil|Bolivia</t>
  </si>
  <si>
    <t>Colombia|Brazil</t>
  </si>
  <si>
    <t>Colombia|Venezuela|Brazil?</t>
  </si>
  <si>
    <t>Guyana|Suriname|French Guiana</t>
  </si>
  <si>
    <t>Colombia|Venezuela|Guyana|Suriname|French Guiana|Ecuador|Peru|Brazil|Bolivia</t>
  </si>
  <si>
    <t>Colombia|Venezuela|Ecuador|Peru|Brazil|Bolivia</t>
  </si>
  <si>
    <t>Nicaragua|Costa Rica|Panama|Colombia|Ecuador</t>
  </si>
  <si>
    <t>Colombia|Venezuela?</t>
  </si>
  <si>
    <t>Colombia|Peru|Ecuador?</t>
  </si>
  <si>
    <t>Venezuela|Guyana|Suriname|French Guiana|Trinidad &amp; Tobago|Brazil|Bolivia</t>
  </si>
  <si>
    <t>Venezuela|Colombia|Ecuador|Peru|Brazil</t>
  </si>
  <si>
    <t>blainvilii</t>
  </si>
  <si>
    <t>Guyana|Suriname|French Guiana|Brazil|Colombia|Peru</t>
  </si>
  <si>
    <t>Thailand|Malaysia|Indonesia|Brunei</t>
  </si>
  <si>
    <t>China|India|Nepal|Bhutan|Bangladesh|Myanmar|Vietnam|Laos|Cambodia|Thailand|Malaysia|Indonesia</t>
  </si>
  <si>
    <t>India</t>
  </si>
  <si>
    <t>India|Sri Lanka</t>
  </si>
  <si>
    <t>Sri Lanka</t>
  </si>
  <si>
    <t>Iran|Pakistan|India|Nepal|Bangladesh</t>
  </si>
  <si>
    <t>Indonesia|Malaysia|Brunei</t>
  </si>
  <si>
    <t>Australasia</t>
  </si>
  <si>
    <t>China|Taiwan|Vietnam|Laos</t>
  </si>
  <si>
    <t>China|India|Nepal|Bhutan|Myanmar|Thailand|Vietnam|Laos|Cambodia|Malaysia</t>
  </si>
  <si>
    <t>Thailand|Vietnam|Laos|Cambodia</t>
  </si>
  <si>
    <t>China|Myanmar|Vietnam|Laos</t>
  </si>
  <si>
    <t>China|Vietnam</t>
  </si>
  <si>
    <t>India|Nepal|Bhutan|Bangladesh|China|Myanmar</t>
  </si>
  <si>
    <t>China|Taiwan|India|Myanmar|Vietnam</t>
  </si>
  <si>
    <t>India|Myanmar|China|Thailand|Laos|Vietnam|Malaysia</t>
  </si>
  <si>
    <t>Indonesia|Malaysia</t>
  </si>
  <si>
    <t>Malaysia|Indonesia</t>
  </si>
  <si>
    <t>Thailand|Malaysia|Indonesia</t>
  </si>
  <si>
    <t>Malaysia</t>
  </si>
  <si>
    <t>Thailand|Malaysia|Singapore|Indonesia|Brunei</t>
  </si>
  <si>
    <t>China|Myanmar|Thailand|Laos|Vietnam|Cambodia</t>
  </si>
  <si>
    <t>China?|Myanmar|Laos?|Thailand|Malaysia</t>
  </si>
  <si>
    <t>China|Taiwan|India|Bhutan|Bangladesh|Myanmar|Thailand|Laos|Vietnam|Thailand|Cambodia|Malaysia|</t>
  </si>
  <si>
    <t>Myanmar|Thailand|Laos|Cambodia|Vietnam</t>
  </si>
  <si>
    <t>Vietnam</t>
  </si>
  <si>
    <t>China|Laos|Vietnam</t>
  </si>
  <si>
    <t>Nepal|India|Bhutan|Bangladesh|Myanmar|China</t>
  </si>
  <si>
    <t>Greece|Turkey|Georgia|Armenia|Azerbaijan|Iraq|Iran|Lebanon|Syria|Israel|Palestine|Jordan</t>
  </si>
  <si>
    <t>Mexico|Guatemala|Belize|Honduras|El Salvador|Nicaragua|Costa Rica</t>
  </si>
  <si>
    <t>Costa Rica|Panama|Colombia|Ecuador|Venezuela|Trinidad &amp; Tobago</t>
  </si>
  <si>
    <t>Peru|Bolivia|Brazil|Argentina</t>
  </si>
  <si>
    <t>Colombia|Venezuela|Ecuador|Peru|Brazil|Guyana</t>
  </si>
  <si>
    <t>Peru|Brazil?|Ecuador?|Bolivia?</t>
  </si>
  <si>
    <t>Nicaragua</t>
  </si>
  <si>
    <t>Mexico|Guatemala|Honduras|Nicaragua|El Salvador|Costa Rica|Panama</t>
  </si>
  <si>
    <t>Ireland|United Kingdom|Portugal|Spain|France|Netherlands|Belgium|Luxembourg|Switzerland|Liechtenstein|Italy|Austria|Germany|Denmark|Czech Republic|Slovenia|Slovakia|Hungary|Croatia|Bosnia &amp; Herzegovina|Serbia|Kosovo|Montenegro|Albania|North Macedonia|Greece|Bulgaria|Turkey|Romania|Poland|Moldova|Ukraine|Belarus|Lithuania|Latvia|Estonia|Norway|Sweden|Finland|Russia|Kazakhstan|Kyrgyzstan|China|Mongolia|North Korea|South Korea|Japan</t>
  </si>
  <si>
    <t>Afghanistan|Pakistan|India</t>
  </si>
  <si>
    <t>Canada|United States|Mexico|Guatemala|Honduras</t>
  </si>
  <si>
    <t>Malaysia|Singapore|Indonesia|Brunei</t>
  </si>
  <si>
    <t>Myanmar|Thailand|Indonesia|Malaysia|Brunei</t>
  </si>
  <si>
    <t>Myanmar|Thailand|Malaysia|Indonesia|Brunei</t>
  </si>
  <si>
    <t>India|Nepal|Bhutan|Bangladesh|China|Myanmar|Thailand|Laos|Vietnam|Cambodia</t>
  </si>
  <si>
    <t>China|India|Myanmar|Thailand|Laos|Vietnam</t>
  </si>
  <si>
    <t>Laos|Vietnam|Cambodia|Myanmar|Thailand|Malaysia|Singapore|Indonesia|Brunei</t>
  </si>
  <si>
    <t>Priapomys</t>
  </si>
  <si>
    <t>leonardi</t>
  </si>
  <si>
    <t>Himalayan Flying Squirrel</t>
  </si>
  <si>
    <t>Malaysia|Brunei</t>
  </si>
  <si>
    <t>India|Myanmar</t>
  </si>
  <si>
    <t>Laos</t>
  </si>
  <si>
    <t>Afghanistan?|Pakistan?|India|Nepal|China|Thailand</t>
  </si>
  <si>
    <t>China|India|Myanmar|Thailand</t>
  </si>
  <si>
    <t>Nepal|India|Bhutan|China</t>
  </si>
  <si>
    <t>Taiwan</t>
  </si>
  <si>
    <t>China|Myanmar|India|Thailand|Laos|Vietnam|Malaysia</t>
  </si>
  <si>
    <t>Nepal|India|Bhutan</t>
  </si>
  <si>
    <t>India?|Bangladesh?|China|Myanmar|Thailand|Malaysia|Indonesia|Brunei</t>
  </si>
  <si>
    <t>India|Sri Lanka|China|Myanmar|Thailand|Laos|Vietnam|Cambodia</t>
  </si>
  <si>
    <t>siangensis</t>
  </si>
  <si>
    <t>sybilla</t>
  </si>
  <si>
    <t>India|Myanmar|China</t>
  </si>
  <si>
    <t>China|Myanmar|Laos|Vietnam</t>
  </si>
  <si>
    <t>Finland|Estonia|Latvia|Belarus|Russia|Kazakhstan|China|Mongolia|North Korea|South Korea|Japan</t>
  </si>
  <si>
    <t>Pakistan|India|Nepal?</t>
  </si>
  <si>
    <t>nivamons</t>
  </si>
  <si>
    <t>Yunan Woolly Flying Squirrel</t>
  </si>
  <si>
    <t>China|Myanmar?</t>
  </si>
  <si>
    <t>tibetensis</t>
  </si>
  <si>
    <t>Tibetan Woolly Flying Squirrel</t>
  </si>
  <si>
    <t>China|Taiwan|India|Nepal|Bhutan|Vietnam|Laos|Thailand|Myanmar</t>
  </si>
  <si>
    <t>leptodactyla</t>
  </si>
  <si>
    <t>Kazakhstan|Uzbekistan|Turkmenistan|Tajikistan|Afghanistan|Iran</t>
  </si>
  <si>
    <t>Morocco|Algeria</t>
  </si>
  <si>
    <t>Sudan|South Sudan|Eritrea|Djibouti|Ethiopia|Somalia|Kenya|Uganda|Tanzania</t>
  </si>
  <si>
    <t>Namibia|Botswana|South Africa|Lesotho</t>
  </si>
  <si>
    <t>Angola|Namibia</t>
  </si>
  <si>
    <t>Morocco|Mauritania|Mali|Senegal|Gambia|Guinea-Bissau|Guinea|Sierra Leone|Liberia|Cote d'Ivoire|Burkina Faso|Ghana|Togo|Benin|Nigeria|Niger|Cameroon|Chad|Central African Republic|Sudan|South Sudan|Democratic Republic of the Congo|Uganda|Kenya|Ethiopia|Eritrea</t>
  </si>
  <si>
    <t>China|Myanmar?|Laos?|Vietnam?</t>
  </si>
  <si>
    <t>Russia|Kazakhstan|China|Mongolia|North Korea|South Korea|Japan</t>
  </si>
  <si>
    <t>Palearctic, Nearctic</t>
  </si>
  <si>
    <t>Russia|Alaska|Canada</t>
  </si>
  <si>
    <t>Russia|Kazakhstan|Mongolia|China</t>
  </si>
  <si>
    <t>Mongolia|China</t>
  </si>
  <si>
    <t>Kazakhstan|Kyrgyzstan|Mongolia|China</t>
  </si>
  <si>
    <t>Poland|Czech Republic|Austria|Slovakia|Hungary|Croatia|Serbia|North Macedonia|Greece|Turkey|Bulgaria|Romania|Moldova|Ukraine</t>
  </si>
  <si>
    <t>Russia|Kazakhstan|China|Kyrgyzstan|Tajikistan|Turkmenistan|Uzbekistan|Iran|Afghanistan</t>
  </si>
  <si>
    <t>Kazakhstan|Kyrgyzstan|China</t>
  </si>
  <si>
    <t>Ukraine|Russia|Kazakhstan</t>
  </si>
  <si>
    <t>Kazakhstan|Uzbekistan|Kyrgyzstan|Tajikistan</t>
  </si>
  <si>
    <t>Poland|Belarus|Moldova|Ukraine|Russia</t>
  </si>
  <si>
    <t>Turkey</t>
  </si>
  <si>
    <t>Turkey|Armenia|Iran</t>
  </si>
  <si>
    <t>Russia|Mongolia|Kazakhstan|China|Kyrgyzstan</t>
  </si>
  <si>
    <t>Kazakhstan|Kyrgyzstan|Uzbekistan|Tajikistan|China|Afghanistan|Pakistan|India</t>
  </si>
  <si>
    <t>China|India|Nepal|Pakistan</t>
  </si>
  <si>
    <t>France|Switzerland|Liechtenstein|Italy|Germany|Austria|Slovenia|Slovakia|Poland|Romania</t>
  </si>
  <si>
    <t>Kazakhstan|Kyrgyzstan|Uzbekistan</t>
  </si>
  <si>
    <t>Canada</t>
  </si>
  <si>
    <t>Cameroon|Equatorial Guinea|Gabon|Republic of the Congo</t>
  </si>
  <si>
    <t>Senegal|Gambia|Guinea-Bissau|Guinea|Sierra Leone|Liberia|Mali|Cote d'Ivoire|Burkina Faso|Ghana|Togo|Benin|Nigeria|Cameroon|Chad|Central African Republic|Democratic Republic of the Congo|Sudan|South Sudan|Uganda|Kenya|Ethiopia|Eritrea|Angola|Zambia|Tanzania</t>
  </si>
  <si>
    <t>Tanzania|Zambia|Malawi|Mozambique|Zimbabwe</t>
  </si>
  <si>
    <t>Sierra Leone|Guinea|Liberia|Cote d'Ivoire|Ghana</t>
  </si>
  <si>
    <t>Senegal|Gambia|Guinea|Guinea-Bissau|Cote d'Ivoire|Liberia|Sierra Leone|Ghana|Togo|Benin|Nigeria|Cameroon|Equatorial Guinea|Gabon|Republic of the Congo|Central African Republic|Democratic Republic of the Congo|Uganda|Kenya|Tanzania|Rwanda|Burundi</t>
  </si>
  <si>
    <t>Democratic Republic of the Congo|Uganda|Rwanda|Burundi</t>
  </si>
  <si>
    <t>Guinea|Sierra Leone|Liberia|Cote d'Ivoire|Ghana</t>
  </si>
  <si>
    <t>Guinea|Sierra Leone|Liberia|Cote d'Ivoire|Ghana|Togo|Benin|Nigeria|Cameroon|Equatorial Guinea|Gabon|Central African Republic|Republic of the Congo|Angola|Democratic Republic of the Congo|Uganda|Kenya|South Sudan</t>
  </si>
  <si>
    <t>Sierra Leone|Guinea|Liberia|Cote d'Ivoire|Ghana|Cameroon|Equatorial Guinea|Gabon|Republic of the Congo</t>
  </si>
  <si>
    <t>Benin|Nigeria|Cameroon|Chad|Central African Republic|Equatorial Guinea|Gabon|Angola|Republic of the Congo|Democratic Republic of the Congo</t>
  </si>
  <si>
    <t>Democratic Republic of the Congo|Angola</t>
  </si>
  <si>
    <t>Democratic Republic of the Congo|Angola|Namibia</t>
  </si>
  <si>
    <t>Gabon</t>
  </si>
  <si>
    <t>Cameroon|Central African Republic|Equatorial Guinea|Gabon|Republic of the Congo</t>
  </si>
  <si>
    <t>Cameroon|Equatorial Guinea|Gabon|Republic of the Congo|Democratic Republic of the Congo|Angola</t>
  </si>
  <si>
    <t>Ghana|Togo|Benin|Nigeria|Cameroon|Equatorial Guinea|Central African Republic</t>
  </si>
  <si>
    <t>Senegal|Gambia|Guinea|Guinea-Bissau|Sierra Leone|Liberia|Cote d'Ivoire|Burkina Faso|Ghana|Nigeria|Cameroon|Central African Republic|Equatorial Guinea|Republic of the Congo|Angola|Democratic Republic of the Congo|Uganda|Rwanda|Burundi?</t>
  </si>
  <si>
    <t>Burkina Faso|Niger|Ghana|Togo|Benin|Nigeria?</t>
  </si>
  <si>
    <t>Democratic Republic of the Congo|Uganda</t>
  </si>
  <si>
    <t>South Sudan|Democratic Republic of the Congo|Uganda|Rwanda|Burundi|Tanzania|Zambia</t>
  </si>
  <si>
    <t>Tanzania|Democratic Republic of the Congo|Zambia|Angola|Malawi|Mozambique|Zimbabwe|Namibia|Botswana|South Africa</t>
  </si>
  <si>
    <t>Kenya|Tanzania|Mozambique|Malawi</t>
  </si>
  <si>
    <t>Tanzania|Malawi|Zambia?</t>
  </si>
  <si>
    <t>Somalia|Kenya|Tanzania|Mozambique|Malawi|Zimbabwe|South Africa</t>
  </si>
  <si>
    <t>Guinea|Sierra Leone|Liberia|Cote d'Ivoire|Ghana|Nigeria|Cameroon|Central African Republic|Equatorial Guinea|Gabon|Republic of the Congo|Democratic Republic of the Congo|Angola</t>
  </si>
  <si>
    <t>Mozambique</t>
  </si>
  <si>
    <t>Angola|Zambia</t>
  </si>
  <si>
    <t>Democratic Republic of the Congo|Cameroon</t>
  </si>
  <si>
    <t>Guinea|Liberia|Cote d'Ivoire|Ghana|Togo|Nigeria|Cameroon|Equatorial Guinea</t>
  </si>
  <si>
    <t>Malawi</t>
  </si>
  <si>
    <t>Senegal|Gambia|Guinea-Bissau|Mali|Burkina Faso|Cote d'Ivoire|Ghana|Togo|Benin|Niger|Nigeria|Cameroon|Sudan|Ethiopia|South Sudan|Somalia|Kenya|Uganda|Democratic Republic of the Congo|Tanzania|Angola|Zambia|Malawi|Mozambique|Zimbabwe</t>
  </si>
  <si>
    <t>Sierra Leone|Liberia|Guinea|Cote d'Ivoire|Ghana|Nigeria|Cameroon|Equatorial Guinea|Gabon|Central African Republic|Republic of the Congo|Democratic Republic of the Congo|Angola|Zambia|Uganda?</t>
  </si>
  <si>
    <t>Cameroon|Chad|Sudan|South Sudan|Ethiopia|Democratic Republic of the Congo|Uganda|Kenya|Tanzania|Rwanda|Burundi|Zambia|Angola|Malawi|Mozambique|Zimbabwe|Namibia|Botswana|South Africa|Eswatini</t>
  </si>
  <si>
    <t>Angola|Democratic Republic of the Congo|Zambia</t>
  </si>
  <si>
    <t>Ethiopia|Kenya|Uganda|Democratic Republic of the Congo|Rwanda|Burundi|Tanzania|Zambia|Malawi|Zimbabwe|Mozambique|South Africa|Eswatini|Lesotho</t>
  </si>
  <si>
    <t>Guinea|Sierra Leone|Liberia|Cote d'Ivoire|Ghana|Togo|Nigeria|Cameroon|Central African Republic|Equatorial Guinea|Gabon</t>
  </si>
  <si>
    <t>Zambia|Malawi|Zimbabwe|Mozambique|Botswana|South Africa|Eswatini</t>
  </si>
  <si>
    <t>Cameroon|Equatorial Guinea|Gabon|Democratic Republic of the Congo</t>
  </si>
  <si>
    <t>Democratic Republic of the Congo</t>
  </si>
  <si>
    <t>Spain|France|Belgium|Switzerland|Luxembourg|Liechtenstein|Italy|Germany|Austria|Czech Republic|Poland|Slovenia|Slovakia|Hungary|Croatia|Bosnia &amp; Herzegovina|Serbia|Kosovo|Albania|Montenegro|North Macedonia|Greece|Bulgaria|Romania|Moldova|Ukraine|Belarus|Lithuania|Latvia|Russia|Georgia|Azerbaijan|Armenia|Turkey</t>
  </si>
  <si>
    <t>Iranian Fat Dormouse</t>
  </si>
  <si>
    <t>Azerbaijan|Iran|Turkmenistan</t>
  </si>
  <si>
    <t>United Kingdom|France|Belgium|Netherlands|Luxembourg|Switzerland|Liechtenstein|Italy|Germany|Denmark|Austria|Czech Republic|Poland|Slovakia|Hungary|Slovenia|Croatia|Bosnia &amp; Herzegovina|Serbia|Kosovo|Montenegro|Albania|North Macedonia|Greece|Bulgaria|Romania|Moldova|Ukraine|Belarus|Lithuania|Latvia|Estonia|Sweden|Russia|Turkey</t>
  </si>
  <si>
    <t>Turkmenistan|Iran|Afghanistan|Uzbekistan</t>
  </si>
  <si>
    <t>Bulgaria|Turkey|Greece?</t>
  </si>
  <si>
    <t>Turkey|Iran</t>
  </si>
  <si>
    <t>Kazakhstan|China?</t>
  </si>
  <si>
    <t>Pakistan</t>
  </si>
  <si>
    <t>Italy|Switzerland|Austria|Germany|Czech Republic|Slovenia|Croatia|Bosnia &amp; Herzegovina|Serbia|Kosovo|Montenegro|North Macedonia|Albania|Greece|Bulgaria|Romania|Hungary|Slovakia|Poland|Moldova|Ukraine|Belarus|Lithuania|Latvia|Russia|Armenia|Azerbaijan|Georgia|Turkey|Syria|Lebanon|Israel|Iraq|Iran|Turkmenistan|Afghanistan|Pakistan|Uzbekistan|Tajikistan|Kyrgyzstan|Kazakhstan|China|Mongolia</t>
  </si>
  <si>
    <t>Libya|Egypt|Israel|Saudi Arabia|Jordan|Lebanon|Syria|Turkey|Iraq</t>
  </si>
  <si>
    <t>Portugal|Spain|France|Belgium|Netherlands|Luxembourg|Switzerland|Liechtenstein|Italy|Germany|Czech Republic|Austria|Slovenia|Croatia|Bosnia &amp; Herzegovina|Romania|Hungary|Moldova|Ukraine|Slovakia|Poland|Belarus|Latvia|Estonia|Finland|Russia</t>
  </si>
  <si>
    <t>Armenia</t>
  </si>
  <si>
    <t>Denmark|Germany|Switzerland|Austria|Czech Republic|Slovakia|Romania|Poland|Ukraine|Moldova|Lithuania|Latvia|Estonia|Norway|Sweden|Finland|Russia|Kazakhstan|Georgia?|Azerbaijan?|Mongolia|China?</t>
  </si>
  <si>
    <t>Russia|Georgia</t>
  </si>
  <si>
    <t>cimlanica</t>
  </si>
  <si>
    <t>Tsimlyansk Birch Mouse</t>
  </si>
  <si>
    <t>China|Pakistan|India</t>
  </si>
  <si>
    <t>Georgia|Russia</t>
  </si>
  <si>
    <t>Romania|Ukraine|Russia|Moldova?|Bulgaria?</t>
  </si>
  <si>
    <t>Kazakhstan|Russia</t>
  </si>
  <si>
    <t>Severtzov's Birch Mouse</t>
  </si>
  <si>
    <t>Ukraine|Russia</t>
  </si>
  <si>
    <t>Russia|Kazakhstan|China?|Mongolia?</t>
  </si>
  <si>
    <t>talgarica</t>
  </si>
  <si>
    <t>Talgar Birch Mouse</t>
  </si>
  <si>
    <t>terskeica</t>
  </si>
  <si>
    <t>Terskey Birch Mouse</t>
  </si>
  <si>
    <t>Kazakhstan|Kyrgyzstan|China?</t>
  </si>
  <si>
    <t>Romania|Hungary</t>
  </si>
  <si>
    <t>Kazakhstan|China</t>
  </si>
  <si>
    <t>Kazakhstan|China|Mongolia|Russia</t>
  </si>
  <si>
    <t>Kazakhstan|China|Mongolia</t>
  </si>
  <si>
    <t>Uzbekistan|Kazakhstan</t>
  </si>
  <si>
    <t>China|Mongolia</t>
  </si>
  <si>
    <t>Afghanistan</t>
  </si>
  <si>
    <t>Turkey|Syria|Jordan|Saudi Arabia</t>
  </si>
  <si>
    <t>Russia|Armenia|Azerbaijan|Georgia|Turkey|Iran|Kazakhstan|Kyrgyzstan|Uzbekistan|Turkmenistan|Tajikistan|Afghanistan|Pakistan|China|Mongolia</t>
  </si>
  <si>
    <t>Turkey|Iraq|Iran|Syria|Kuwait|Saudi Arabia|Afghanistan</t>
  </si>
  <si>
    <t>Iran|Afghanistan|Pakistan</t>
  </si>
  <si>
    <t>Ukraine|Russia|Kazakhstan|Kyrgyzstan|Uzbekistan|China</t>
  </si>
  <si>
    <t>Kazakhstan|Uzbekistan|Turkmenistan|Tajikistan</t>
  </si>
  <si>
    <t>Kazakhstan|Uzbekistan|Turkmenistan|Kyrgyzstan|Russia|China|Mongolia</t>
  </si>
  <si>
    <t>Libya|Egypt</t>
  </si>
  <si>
    <t>Iran</t>
  </si>
  <si>
    <t>Turkey|Armenia|Georgia|Azerbaijan|Iran|Lebanon|Iran?</t>
  </si>
  <si>
    <t>Turkmenistan|Uzbekistan</t>
  </si>
  <si>
    <t>Kazakhstan|Turkmenistan|Uzbekistan</t>
  </si>
  <si>
    <t>Russia|Kazakhstan|Uzbekistan|Turkmenistan|Iran|China|Mongolia</t>
  </si>
  <si>
    <t>shitkovi</t>
  </si>
  <si>
    <t>Turkmenistan|Uzbekistan|Kazakhstan</t>
  </si>
  <si>
    <t>Kazakhstan|Uzbekistan|Turkmenistan|Afghanistan?|China|Mongolia|Russia</t>
  </si>
  <si>
    <t>Ukraine|Russia|Kazakhstan|Uzbekistan|Turkmenistan|China</t>
  </si>
  <si>
    <t>Iran|Afghanistan|Pakistan|Turkmenistan|Uzbekistan|Kazakhstan</t>
  </si>
  <si>
    <t>Morocco|Algeria|Tunisia|Libya|Egypt|Mauritania|Senegal|Mali|Niger|Chad|Sudan|Eritrea|Ethiopia|Somalia|Nigeria|Israel|Jordan|Palestine?|Burkina Faso?|Djibouti?</t>
  </si>
  <si>
    <t>Morocco|Algeria|Tunisia|Libya|Egypt|Israel|Palestine|Jordan?|Mauritania|Senegal|Mali|Niger|Nigeria|Chad|Sudan</t>
  </si>
  <si>
    <t>Iraq|Iran|Syria|Jordan|Kuwait|Saudi Arabia|Bahrain|Qatar|United Arab Emirates|Oman|Yemen</t>
  </si>
  <si>
    <t>Morocco|Algeria|Tunisia|Libya|Egypt|Israel</t>
  </si>
  <si>
    <t>Huangshan Tree Mouse</t>
  </si>
  <si>
    <t>Mongolia|Russia|China?</t>
  </si>
  <si>
    <t>Mongolia|Russia|China</t>
  </si>
  <si>
    <t>Russia|China</t>
  </si>
  <si>
    <t>India|Myanmar|China|Thailand|Laos|Cambodia|Vietnam|Malaysia</t>
  </si>
  <si>
    <t>China|Vietnam|Myanmar|Laos?</t>
  </si>
  <si>
    <t>China|Myanmar|Thailand|Laos|Vietnam|Cambodia|Malaysia|Indonesia</t>
  </si>
  <si>
    <t>Nepal|India|Bhutan|Bangladesh|Myanmar|China|Laos|Vietnam|Thailand|Cambodia</t>
  </si>
  <si>
    <t>Ethiopia|Somalia|Uganda|Kenya|Democratic Republic of the Congo|Rwanda|Burundi|Tanzania</t>
  </si>
  <si>
    <t>Romania</t>
  </si>
  <si>
    <t>Ukraine</t>
  </si>
  <si>
    <t>Ukraine|Romania|Moldova</t>
  </si>
  <si>
    <t>Libya|Egypt|Israel|Palestine|Jordan|Lebanon|Syria|Turkey|Iraq</t>
  </si>
  <si>
    <t>Hungary|Ukraine|Moldova|Romania|Bosnia &amp; Herzegovina|Serbia|Kosovo|Montenegro|Albania|North Macedonia|Bulgaria|Greece|Turkey</t>
  </si>
  <si>
    <t>Turkey|Georgia|Armenia|Iran|Greece</t>
  </si>
  <si>
    <t>Iran|Turkey?</t>
  </si>
  <si>
    <t>Afghanistan|Pakistan</t>
  </si>
  <si>
    <t>Iran|Turkmenistan|Afghanistan</t>
  </si>
  <si>
    <t>Iran|Pakistan</t>
  </si>
  <si>
    <t>Turkmenistan|Iran|Azerbaijan|Afghanistan?</t>
  </si>
  <si>
    <t>Syria</t>
  </si>
  <si>
    <t>Azerbaijan|Iran|Turkey?</t>
  </si>
  <si>
    <t>Uganda|Democratic Republic of the Congo|Rwanda|Burundi</t>
  </si>
  <si>
    <t>Zambia|Malawi|Mozambique</t>
  </si>
  <si>
    <t>Republic of the Congo|Democratic Republic of the Congo|Uganda|Kenya|Tanzania|Angola|Zambia|Zimbabwe|Malawi|Mozambique|South Africa|Botswana</t>
  </si>
  <si>
    <t>Guinea|Sierra Leone|Liberia|Cote d'Ivoire|Ghana|Togo|Benin|Nigeria|Cameroon|Central African Republic|Equatorial Guinea|Gabon|Republic of the Congo|Democratic Republic of the Congo|Angola|Uganda|Rwanda|Burundi|Tanzania</t>
  </si>
  <si>
    <t>Senegal|Gambia|Guinea-Bissau|Guinea|Mali|Burkina Faso|Cote d'Ivoire|Ghana|Togo|Benin|Niger|Nigeria|Cameroon|Chad|Central African Republic|Democratic Republic of the Congo|South Sudan|Uganda|Kenya</t>
  </si>
  <si>
    <t>kivuensis</t>
  </si>
  <si>
    <t>Kivu Giant Pouched Rat</t>
  </si>
  <si>
    <t>Democratic Republic of the Congo|Angola|Tanzania|Zambia|Malawi|Namibia|Botswana|Zimbabwe|Mozambique|South Africa|Eswatini</t>
  </si>
  <si>
    <t>Uganda|Kenya|Ethiopia|Somalia</t>
  </si>
  <si>
    <t>Democratic Republic of the Congo|Uganda|Rwanda|Kenya|Tanzania</t>
  </si>
  <si>
    <t>kumasi</t>
  </si>
  <si>
    <t>Kumasi African Climbing Mouse</t>
  </si>
  <si>
    <t>Ghana|Benin|Togo?</t>
  </si>
  <si>
    <t>leucostomus</t>
  </si>
  <si>
    <t>Monard's African Climbing Mouse</t>
  </si>
  <si>
    <t>Angola</t>
  </si>
  <si>
    <t>Angola|Namibia|Botswana|Zambia|Malawi|Zimbabwe|Mozambique|South Africa|Eswatini|Nigeria|Uganda|Ethiopia|Kenya|Tanzania</t>
  </si>
  <si>
    <t>South Africa|Eswatini|Democratic Republic of the Congo|Zambia|Botswana|Namibia|Mozambique</t>
  </si>
  <si>
    <t>Togo?|Benin?|Nigeria|Cameroon|South Sudan|Democratic Republic of the Congo|Uganda|Kenya</t>
  </si>
  <si>
    <t>Ethiopia|South Sudan|Democratic Republic of the Congo|Uganda|Kenya|Rwanda|Tanzania|Angola|Zambia|Zimbabwe|Malawi|Mozambique|Botswana|South Africa|Eswatini|Lesotho</t>
  </si>
  <si>
    <t>Democratic Republic of the Congo|Uganda|Rwanda|Tanzania|Zambia|Malawi</t>
  </si>
  <si>
    <t>Cameroon</t>
  </si>
  <si>
    <t>South Sudan</t>
  </si>
  <si>
    <t>Megadendromus</t>
  </si>
  <si>
    <t>Poemys</t>
  </si>
  <si>
    <t>Democratic Republic of the Congo|Zambia|Malawi|Tanzania|Mozambique|Zimbabwe|South Africa</t>
  </si>
  <si>
    <t>pecilei</t>
  </si>
  <si>
    <t>Pecile's African Climbing Mouse</t>
  </si>
  <si>
    <t>Republic of the Congo</t>
  </si>
  <si>
    <t>Cameroon|Central African Republic|Republic of the Congo</t>
  </si>
  <si>
    <t>Senegal|Mali|Cote d'Ivoire|Burkina Faso|Ghana|Togo|Benin|Nigeria|Niger</t>
  </si>
  <si>
    <t>Senegal|Benin|Nigeria|Niger|Burkina Faso?|Mali?</t>
  </si>
  <si>
    <t>Ghana|Nigeria</t>
  </si>
  <si>
    <t>Angola|Zambia|Namibia|Botswana|South Africa</t>
  </si>
  <si>
    <t>Cameroon|Central African Republic|Democratic Republic of the Congo|South Sudan</t>
  </si>
  <si>
    <t>Uganda|Ethiopia|Kenya|Tanzania|Angola|Namibia|Botswana|Zambia|Zimbabwe|South Sudan</t>
  </si>
  <si>
    <t>Democratic Republic of the Congo|Angola|Zambia|Malawi|Tanzania|Mozambique|Namibia|Botswana|Zimbabwe|South Africa|Eswatini|Ethiopia?|Kenya?</t>
  </si>
  <si>
    <t>Angola|Namibia|Botswana|South Africa|Lesotho?</t>
  </si>
  <si>
    <t>Kazakhstan|Russia|Mongolia|China</t>
  </si>
  <si>
    <t>Turkey|Syria</t>
  </si>
  <si>
    <t>Turkey|Georgia|Armenia|Azerbaijan|Iran|Russia</t>
  </si>
  <si>
    <t>Bulgaria|Romania</t>
  </si>
  <si>
    <t>Russia|Kazakhstan|Mongolia|China|North Korea</t>
  </si>
  <si>
    <t>Greece|Bulgaria|Turkey|Romania|Moldova|Ukraine|Russia|Georgia|Armenia|Azerbaijan|Syria|Lebanon|Israel|Palestine|Jordan|Iraq|Iran|Kazakhstan|Uzbekistan|Turkmenistan|Afghanistan|Pakistan|Tajikistan|Kyrgyzstan|India|China|Mongolia</t>
  </si>
  <si>
    <t>China|Russia|North Korea|South Korea</t>
  </si>
  <si>
    <t>Russia|Kazakhstan|China</t>
  </si>
  <si>
    <t>Netherlands|Belgium|France|Germany|Czech Republic|Poland|Austria|Slovakia|Bosnia &amp; Herzegovina?|Croatia?|Hungary|Serbia|Romania|Bulgaria|Moldova|Ukraine|Belarus|Russia|Georgia?|Kazakhstan|China</t>
  </si>
  <si>
    <t>Russia|Georgia|Turkey</t>
  </si>
  <si>
    <t>Russia|Alaska|Canada|Greenland</t>
  </si>
  <si>
    <t>Alaska</t>
  </si>
  <si>
    <t>Nearctic, Palearctic</t>
  </si>
  <si>
    <t>North Korea|South Korea</t>
  </si>
  <si>
    <t>Russia|Japan</t>
  </si>
  <si>
    <t>Norway|Sweden|Finland|Russia|Kazakhstan|China|Mongolia|North Korea|Japan</t>
  </si>
  <si>
    <t>Clethrionomys</t>
  </si>
  <si>
    <t>Ireland|United Kingdom|Spain|France|Belgium|Netherlands|Luxembourg|Switzerland|Liechtenstein|Italy|Austria|Germany|Denmark|Czech Republic|Hungary|Slovenia|Croatia|Bosnia &amp; Herzegovina|Serbia|Kosovo|Montenegro|Albania|North Macedonia|Greece|Bulgaria|Romania|Slovakia|Poland|Moldova|Ukraine|Belarus|Lithuania|Latvia|Estonia|Norway|Sweden|Finland|Russia|Turkey|Georgia|Kazakhstan</t>
  </si>
  <si>
    <t>Norway|Sweden|Finland|Russia|Kazakhstan|China|Mongolia|North Korea|Japan|Alaska|Canada</t>
  </si>
  <si>
    <t>Pakistan|India</t>
  </si>
  <si>
    <t>Kazakhstan|Tajikistan|Kyrgyzstan|Uzbekistan|Afghanistan|Pakistan|India|China</t>
  </si>
  <si>
    <t>montosus</t>
  </si>
  <si>
    <t>India|Nepal</t>
  </si>
  <si>
    <t>China|Pakistan|India|Nepal|Bhutan?</t>
  </si>
  <si>
    <t>strelzovi</t>
  </si>
  <si>
    <t>Russia|Mongolia</t>
  </si>
  <si>
    <t>Bosnia &amp; Herzegovina|Croatia|Kosovo|Montenegro|Albania|North Macedonia|Greece?</t>
  </si>
  <si>
    <t>Turkey|Azerbaijan|Armenia|Iran</t>
  </si>
  <si>
    <t>Ukraine|Russia|Kazakhstan|Turkmenistan|Uzbekistan|Iran</t>
  </si>
  <si>
    <t>Russia|Kazakhstan|Kyrgyzstan|Uzbekistan|Tajikistan|Afghanistan?|Mongolia|China</t>
  </si>
  <si>
    <t>Kazakhstan|Russia|China|Mongolia</t>
  </si>
  <si>
    <t>Ukraine|Russia|Kazakhstan|Kyrgyzstan|Mongolia|China</t>
  </si>
  <si>
    <t>United Kingdom|Portugal|Spain|France|Switzerland|Belgium|Netherlands|Germany|Denmark|Luxembourg|Liechtenstein|Italy|Austria|Slovenia|Croatia|Bosnia &amp; Herzegovina|Montenegro|Serbia|Kosovo|Albania|North Macedonia|Greece|Bulgaria|Romania|Hungary|Slovakia|Czech Republic|Poland|Moldova|Ukraine|Belarus|Lithuania|Latvia|Estonia|Norway|Sweden|Finland|Russia|Georgia|Armenia|Azerbaijan|Turkey|Iran|Kazakhstan|China|Mongolia</t>
  </si>
  <si>
    <t>Italy|Switzerland</t>
  </si>
  <si>
    <t>Portugal|Spain|France</t>
  </si>
  <si>
    <t>Russia|Georgia|Azerbaijan</t>
  </si>
  <si>
    <t>Turkey|Georgia</t>
  </si>
  <si>
    <t>Spain|France|Switzerland|Liechtenstein|Italy|Germany|Austria|Slovenia|Croatia|Bosnia &amp; Herzegovina|Montenegro|Albania?|North Macedonia|Kosovo|Serbia|Greece|Bulgaria|Slovakia|Romania|Ukraine|Russia|Georgia|Armenia|Azerbaijan|Turkey|Syria|Lebanon|Palestine|Iran|Turkmenistan</t>
  </si>
  <si>
    <t>Russia|Georgia|Azerbaijan|Turkey</t>
  </si>
  <si>
    <t>Russia|Kazakhstan|Kyrgyzstan|Mongolia|China</t>
  </si>
  <si>
    <t>China|Mongolia|Russia|North Korea|South Korea</t>
  </si>
  <si>
    <t>China|Myanmar|Vietnam</t>
  </si>
  <si>
    <t>Nepal</t>
  </si>
  <si>
    <t>Nepal|China|India|Bhutan</t>
  </si>
  <si>
    <t>Alpine Vole</t>
  </si>
  <si>
    <t>Mongolia</t>
  </si>
  <si>
    <t>Netherlands|Germany|Austria|Hungary|Slovakia|Poland|Lithuania|Belarus|Ukraine|Estonia|Latvia|Norway|Sweden|Finland|Russia|Kazakhstan|Mongolia|China|Alaska|Canada</t>
  </si>
  <si>
    <t>shantaricus</t>
  </si>
  <si>
    <t>Shantar Vole</t>
  </si>
  <si>
    <t>Tajikistan|Turkmenistan|Afghanistan|Iran</t>
  </si>
  <si>
    <t>United Kingdom|Switzerland|Liechtenstein|Austria|Belgium|Netherlands|Luxembourg|Germany|Denmark|Czech Republic|Slovakia|Hungary|Poland|Romania|Moldova|Ukraine|Belarus|Lithuania|Latvia|Estonia|Norway|Sweden|Finland|Russia|Kazakhstan|China|Mongolia</t>
  </si>
  <si>
    <t>Portugal|Spain|France|Belgium|Netherlands|Luxembourg|Switzerland|Liechtenstein|Italy|Austria|Germany|Denmark|Czech Republic|Croatia|Bosnia &amp; Herzegovina|Montenegro|Albania|North Macedonia|Bulgaria|Serbia|Kosovo|Slovenia|Slovakia|Hungary|Romania|Moldova|Ukraine|Poland|Belarus|Lithuania|Latvia|Estonia|Finland|Russia</t>
  </si>
  <si>
    <t>Uzbekistan|Turkmenistan|Tajikistan</t>
  </si>
  <si>
    <t>Russia|Georgia|Turkey|Armenia|Azerbaijan|Iran</t>
  </si>
  <si>
    <t>Serbia|Kosovo|North Macedonia|Albania|Greece</t>
  </si>
  <si>
    <t>France|Spain</t>
  </si>
  <si>
    <t>Turkey|Syria|Lebanon|Israel|Palestine|Jordan</t>
  </si>
  <si>
    <t>Serbia|North Macedonia|Bulgaria|Greece|Turkey</t>
  </si>
  <si>
    <t>Kazakhstan|Uzbekistan|Kyrgyzstan|Tajikistan|China</t>
  </si>
  <si>
    <t>Turkey|Lebanon|Syria|Iran|Georgia|Armenia</t>
  </si>
  <si>
    <t>Uzbekistan|Tajikistan|Kyrgyzstan|Afghanistan|Pakistan|China</t>
  </si>
  <si>
    <t>Spain|France|Switzerland|Italy|Austria|Slovenia|Hungary|Croatia|Bosnia &amp; Herzegovina|Serbia</t>
  </si>
  <si>
    <t>Germany|Austria|Italy|Slovenia|Croatia|Bosnia &amp; Herzegovina|Serbia</t>
  </si>
  <si>
    <t>Russia|Georgia|Armenia|Azerbaijan|Turkey</t>
  </si>
  <si>
    <t>France|Switzerland|Italy</t>
  </si>
  <si>
    <t>Libya</t>
  </si>
  <si>
    <t>Finland|Estonia|Latvia|Lithuania|Belarus|Ukraine|Moldova|Romania|Serbia|Kosovo|North Macedonia|Bulgaria|Greece|Turkey|Armenia|Iran|Kazakhstan|Russia</t>
  </si>
  <si>
    <t>Altai Vole</t>
  </si>
  <si>
    <t>Ukraine|Russia|Georgia|Armenia|Azerbaijan|Turkey|Iran|Kazakhstan|Mongolia|China</t>
  </si>
  <si>
    <t>Turkmenistan|Iran</t>
  </si>
  <si>
    <t>Switzerland|Italy</t>
  </si>
  <si>
    <t>Azerbaijan|Iran</t>
  </si>
  <si>
    <t>Ukraine|Turkey|Armenia|Azerbaijan|Georgia|Russia|Syria|Lebanon|Iran|Kazakhstan|Uzbekistan|Kyrgyzstan|Tajikistan|China</t>
  </si>
  <si>
    <t>France|Belgium|Netherlands|Luxembourg|Germany|Switzerland|Liechtenstein|Italy|Austria|Slovenia|Croatia|Bosnia &amp; Herzegovina|Montenegro|Serbia|Kosovo|North Macedonia|Albania|Greece|Bulgaria|Romania|Hungary|Slovakia|Czech Republic|Poland|Moldova|Ukraine|Lithuania|Latvia|Estonia|Russia|Turkey</t>
  </si>
  <si>
    <t>Poland|Slovakia|Ukraine|Romania</t>
  </si>
  <si>
    <t>Bosnia &amp; Herzegovina|Montenegro|Albania|Greece</t>
  </si>
  <si>
    <t>Turkmenistan|Iran|Afghanistan</t>
  </si>
  <si>
    <t>Honduras|Nicaragua</t>
  </si>
  <si>
    <t>Mexico|Guatemala|Honduras|El Salvador|Nicaragua</t>
  </si>
  <si>
    <t>Mexico|Guatemala|Honduras|El Salvador|Nicaragua|Costa Rica|Panama</t>
  </si>
  <si>
    <t>Nicaragua|Costa Rica</t>
  </si>
  <si>
    <t>United States|Mexico|Guatemala|Honduras|El Salvador|Nicaragua</t>
  </si>
  <si>
    <t>Mexico|Belize|Guatemala|Honduras|El Salvador|Nicaragua|Costa Rica</t>
  </si>
  <si>
    <t>Mexico|Guatemala|El Salvador|Honduras|Nicaragua|Colombia|Ecuador</t>
  </si>
  <si>
    <t>Guatemala</t>
  </si>
  <si>
    <t>Mexico|Guatemala|Honduras|El Salvador</t>
  </si>
  <si>
    <t>Guatemala|Mexico</t>
  </si>
  <si>
    <t>cordillerae</t>
  </si>
  <si>
    <t>Mexico|Guatemala|El Salvador|Honduras|Nicaragua</t>
  </si>
  <si>
    <t>Guatemala|El Salvador|Honduras</t>
  </si>
  <si>
    <t>Guatemala|El Salvador|Honduras|Nicaragua</t>
  </si>
  <si>
    <t>Guatemala|Belize</t>
  </si>
  <si>
    <t>Mexico|Guatemala|El Salvador</t>
  </si>
  <si>
    <t>Mexico|Guatemala|Honduras|El Salvador|Nicaragua|Costa Rica|Panama|Colombia|Venezuela</t>
  </si>
  <si>
    <t>Mexico|Guatemala|Honduras</t>
  </si>
  <si>
    <t>French Guiana|Suriname|Brazil</t>
  </si>
  <si>
    <t>Venezuela|Colombia|Ecuador</t>
  </si>
  <si>
    <t>Costa Rica|Panama|Ecuador</t>
  </si>
  <si>
    <t>Mexico|Guatemala|El Salvador|Honduras?</t>
  </si>
  <si>
    <t>Argentina|Chile|Falkland Islands (Malvinas)?</t>
  </si>
  <si>
    <t>Brazil|Uruguay|Argentina</t>
  </si>
  <si>
    <t>Norway|Sweden|Finland|Russia|China|Mongolia</t>
  </si>
  <si>
    <t>Norway|Sweden|Finland|Russia</t>
  </si>
  <si>
    <t>Beringian Brown Lemming</t>
  </si>
  <si>
    <t>Costa Rica|Panama|Colombia|Venezuela|Trinidad &amp; Tobago|Guyana|Suriname|French Guiana|Brazil</t>
  </si>
  <si>
    <t>Panama|Colombia?</t>
  </si>
  <si>
    <t>ricardopalmai</t>
  </si>
  <si>
    <t>Ricardo Palma's Rice Rat</t>
  </si>
  <si>
    <t>Pattonimus</t>
  </si>
  <si>
    <t>ecominga</t>
  </si>
  <si>
    <t>Ecominga Montane Rat</t>
  </si>
  <si>
    <t>Musser's Montane Rat</t>
  </si>
  <si>
    <t>Panama|Colombia|Venezuela|Guyana|Suriname|French Guiana|Ecuador|Peru|Brazil|Bolivia</t>
  </si>
  <si>
    <t>Colombia|Venezuela|Brazil</t>
  </si>
  <si>
    <t>Brazil|Argentina|Paraguay?</t>
  </si>
  <si>
    <t>Bolivia|Paraguay|Brazil</t>
  </si>
  <si>
    <t>matogrossensis</t>
  </si>
  <si>
    <t>Mato Grosso Arboreal Rice Rat</t>
  </si>
  <si>
    <t>Colombia|Venezuela|Guyana|Suriname|Brazil|Peru|Bolivia</t>
  </si>
  <si>
    <t>Costa Rica|Panama|Colombia|Ecuador|Venezuela|Trinidad &amp; Tobago|Guyana|Suriname|French Guiana|Brazil|Peru|Bolivia</t>
  </si>
  <si>
    <t>Colombia|Venezuela|Guyana|Suriname|French Guiana|Brazil|Peru|Ecuador</t>
  </si>
  <si>
    <t>Peru|Brazil|Bolivia</t>
  </si>
  <si>
    <t>Costa Rica|Panama|Colombia|Venezuela|Ecuador|Peru</t>
  </si>
  <si>
    <t>Mexico|Guatemala|Belize|Honduras|El Salvador|Nicaragua|Costa Rica|Panama|Colombia|Ecuador</t>
  </si>
  <si>
    <t>Venezuela|Trinidad &amp; Tobago|Guyana|Suriname|French Guiana|Brazil|Paraguay</t>
  </si>
  <si>
    <t>Colombia|Venezuela|Guyana|Suriname|French Guiana|Ecuador|Peru|Bolivia|Brazil</t>
  </si>
  <si>
    <t>Argentina|Bolivia?</t>
  </si>
  <si>
    <t>Nicaragua|Costa Rica|Panama</t>
  </si>
  <si>
    <t>Ecuador|Colombia|Venezuela|Trinidad &amp; Tobago|Suriname</t>
  </si>
  <si>
    <t>Bolivia|Ecuador|Peru|Colombia</t>
  </si>
  <si>
    <t>Mexico|Guatemala|Belize|Honduras|El Salvador|Nicaragua</t>
  </si>
  <si>
    <t>Venezuela|Colombia?</t>
  </si>
  <si>
    <t>guille</t>
  </si>
  <si>
    <t>D'Elía's Pygmy Rice Rat</t>
  </si>
  <si>
    <t>Venezuela|Guyana|Suriname|Brazil</t>
  </si>
  <si>
    <t>Bolivia|Argentina?</t>
  </si>
  <si>
    <t>Saint Vincent &amp; the Grenadines</t>
  </si>
  <si>
    <t>aletheia</t>
  </si>
  <si>
    <t>Upper Juruá Bristly Mouse</t>
  </si>
  <si>
    <t>Brazil|Peru</t>
  </si>
  <si>
    <t>Golden-bellied Bristly Mouse</t>
  </si>
  <si>
    <t>carceleni</t>
  </si>
  <si>
    <t>Carcelén’s Bristly Mouse</t>
  </si>
  <si>
    <t>Suriname|French Guiana|Brazil</t>
  </si>
  <si>
    <t>elieceri</t>
  </si>
  <si>
    <t>Eliecer's Bristly Mouse</t>
  </si>
  <si>
    <t>Venezuela|Guyana|Suriname|Brazil?</t>
  </si>
  <si>
    <t>jau</t>
  </si>
  <si>
    <t>Jaú Bristly Mouse</t>
  </si>
  <si>
    <t>leilae</t>
  </si>
  <si>
    <t>Leila Pessôa’s Bristly Mouse</t>
  </si>
  <si>
    <t>Peru|Brazil|Bolivia?</t>
  </si>
  <si>
    <t>oliveirai</t>
  </si>
  <si>
    <t>João Oliveira’s Bristly Mouse</t>
  </si>
  <si>
    <t>Peru|Ecuador</t>
  </si>
  <si>
    <t>serranensis</t>
  </si>
  <si>
    <t>Serrano Bristly Mouse</t>
  </si>
  <si>
    <t>Brazil|Peru|Bolivia|Paraguay|Argentina</t>
  </si>
  <si>
    <t>Bolivia|Paraguay|Brazil|Argentina</t>
  </si>
  <si>
    <t>lagigliai</t>
  </si>
  <si>
    <t>Lagiglia's Marsh Rat</t>
  </si>
  <si>
    <t>Amazonian Marsh Rat</t>
  </si>
  <si>
    <t>Guyana|Suriname|French Guiana|Peru|Brazil|Bolivia</t>
  </si>
  <si>
    <t>oxe</t>
  </si>
  <si>
    <t>Brazilian North-eastern Marsh Rat</t>
  </si>
  <si>
    <t>Peru|Bolivia|Paraguay|Brazil</t>
  </si>
  <si>
    <t>Bolivia|Brazil|Paraguay</t>
  </si>
  <si>
    <t>Colombia|Venezuela|Guyana|Suriname|French Guiana|Brazil|Peru|Paraguay</t>
  </si>
  <si>
    <t>Brazil|Paraguay|Argentina|Uruguay?</t>
  </si>
  <si>
    <t>United States|Mexico|Guatemala|Belize|El Salvador|Honduras|Nicaragua|Costa Rica|Panama|Colombia</t>
  </si>
  <si>
    <t>Galapagos</t>
  </si>
  <si>
    <t>Honduras|Nicaragua|Costa Rica|Panama|Colombia|Venezuela|Ecuador</t>
  </si>
  <si>
    <t>Honduras|Nicaragua|Costa Rica|Panama?</t>
  </si>
  <si>
    <t>Paraguay|Argentina</t>
  </si>
  <si>
    <t>Uruguay|Paraguay|Argentina</t>
  </si>
  <si>
    <t>Brazil|Bolivia|Peru?</t>
  </si>
  <si>
    <t>dasytrichus</t>
  </si>
  <si>
    <t>Peru|Bolivia|Argentina</t>
  </si>
  <si>
    <t>Paraguay|Argentina|Brazil</t>
  </si>
  <si>
    <t>willkaurco</t>
  </si>
  <si>
    <t>Cusco Hocicudo</t>
  </si>
  <si>
    <t>Guyana|Venezuela</t>
  </si>
  <si>
    <t>Brazil|Bolivia|Paraguay|Argentina|Uruguay?</t>
  </si>
  <si>
    <t>Brazil|Bolivia|Paraguay|Argentina|Peru</t>
  </si>
  <si>
    <t>lilloi</t>
  </si>
  <si>
    <t>Colombia|Venezuela|Trinidad &amp; Tobago|Guyana?|Brazil?</t>
  </si>
  <si>
    <t>Ecuador|Peru|Bolivia</t>
  </si>
  <si>
    <t>Dark Grass Mouse</t>
  </si>
  <si>
    <t>kadiweu</t>
  </si>
  <si>
    <t>Kadiwéu Grass Mouse</t>
  </si>
  <si>
    <t>Colombia?|Ecuador|Peru</t>
  </si>
  <si>
    <t>Northern Arboreal Mouse</t>
  </si>
  <si>
    <t>Panama|Colombia|Ecuador|Peru</t>
  </si>
  <si>
    <t>Colombia|Ecuador|Peru|Venezuela|Guyana|Suriname|French Guiana|Brazil|Bolivia</t>
  </si>
  <si>
    <t>ochoagrateroli</t>
  </si>
  <si>
    <t>Ochoa-Graterol's Climbing Rat</t>
  </si>
  <si>
    <t>Venezuela|Guyana|Brazil?</t>
  </si>
  <si>
    <t>antoniobracki</t>
  </si>
  <si>
    <t>Antionio Brack's Oldfield Mouse</t>
  </si>
  <si>
    <t>Ecuador|Colombia</t>
  </si>
  <si>
    <t>pardignasi</t>
  </si>
  <si>
    <t>Pardiñas's Oldfield Mouse</t>
  </si>
  <si>
    <t>Peru|Chile|Bolivia|Argentina</t>
  </si>
  <si>
    <t>pyrrhorinos</t>
  </si>
  <si>
    <t>lafkenche</t>
  </si>
  <si>
    <t>Guafo Island Long-clawed Mouse</t>
  </si>
  <si>
    <t>michaelseni</t>
  </si>
  <si>
    <t>Michaelsen's Long-clawed Mouse</t>
  </si>
  <si>
    <t>Callasomys</t>
  </si>
  <si>
    <t>frida</t>
  </si>
  <si>
    <t>Long-tailed Vesper Mouse</t>
  </si>
  <si>
    <t>Colombia|Venezuela|Aruba|Curacao|Brazil</t>
  </si>
  <si>
    <t>Bolivia|Paraguay|Argentina|Uruguay|Brazil</t>
  </si>
  <si>
    <t>Short-tailed Vesper Mouse</t>
  </si>
  <si>
    <t>bolsonensis</t>
  </si>
  <si>
    <t>Bolson Gerbil Mouse</t>
  </si>
  <si>
    <t>Hairy-footed Gerbil Mouse</t>
  </si>
  <si>
    <t>Peru|Chile|Bolivia</t>
  </si>
  <si>
    <t>Chile|Argentina|Bolivia?</t>
  </si>
  <si>
    <t>darwinii</t>
  </si>
  <si>
    <t>Peru|Chile</t>
  </si>
  <si>
    <t>pehuenche</t>
  </si>
  <si>
    <t>Pehuenche Leaf-eared Mouse</t>
  </si>
  <si>
    <t>Rock-dwelling Leaf-eared Mouse</t>
  </si>
  <si>
    <t>Argentina|Bolivia|Chile|Peru</t>
  </si>
  <si>
    <t>Punta de Vaca Leaf-eared Mouse</t>
  </si>
  <si>
    <t>garleppii</t>
  </si>
  <si>
    <t>Peru|Bolivia|Chile?</t>
  </si>
  <si>
    <t>Mexico|Belize|Guatemala|El Salvador|Honduras|Nicaragua</t>
  </si>
  <si>
    <t>Israel|Egypt|Libya|Sudan|Ethiopia|Eritrea|Djibouti</t>
  </si>
  <si>
    <t>Morocco|Algeria|Mali|Mauritania|Niger</t>
  </si>
  <si>
    <t>Sudan|South Sudan|Ethiopia|Kenya|Uganda|Djibouti?</t>
  </si>
  <si>
    <t>Egypt|Israel|Palestine|Jordan|Saudi Arabia|Oman|Yemen|United Arab Emirates|Iran|Pakistan</t>
  </si>
  <si>
    <t>Mali|Burkina Faso|Niger|Ghana|Togo|Benin|Nigeria|Chad|Cameroon</t>
  </si>
  <si>
    <t>Ethiopia|Kenya|Somalia?|Tanzania?</t>
  </si>
  <si>
    <t>Djibouti|Somalia|Kenya</t>
  </si>
  <si>
    <t>Greece</t>
  </si>
  <si>
    <t>Tanzania|Democratic Republic of the Congo</t>
  </si>
  <si>
    <t>Cyprus</t>
  </si>
  <si>
    <t>Tanzania|Mozambique?</t>
  </si>
  <si>
    <t>South Sudan|Ethiopia|Uganda|Kenya</t>
  </si>
  <si>
    <t>Egypt|Israel|Palestine|Syria|Jordan|Saudi Arabia|Yemen|Oman</t>
  </si>
  <si>
    <t>Botswana|Zimbabwe|South Africa|Mozambique</t>
  </si>
  <si>
    <t>Algeria</t>
  </si>
  <si>
    <t>Democratic Republic of the Congo|Zambia|Malawi|Zimbabwe|Mozambique</t>
  </si>
  <si>
    <t>South Sudan|Uganda|Kenya|Ethiopia|Somalia|Tanzania</t>
  </si>
  <si>
    <t>Cameroon|Equatorial Guinea|Gabon|Democratic Republic of the Congo|Republic of the Congo|Uganda|Rwanda|Burundi?</t>
  </si>
  <si>
    <t>Cameroon|Central African Republic|Equatorial Guinea|Gabon|Democratic Republic of the Congo|Republic of the Congo|Uganda|Rwanda|Tanzania|Kenya|Angola</t>
  </si>
  <si>
    <t>Tanzania|Malawi|Mozambique</t>
  </si>
  <si>
    <t>Uganda|Kenya</t>
  </si>
  <si>
    <t>Nigeria|Cameroon|Central African Republic|Republic of the Congo|Democratic Republic of the Congo|Equatorial Guinea|Gabon</t>
  </si>
  <si>
    <t>Democratic Republic of the Congo|Rwanda|Burundi|Uganda</t>
  </si>
  <si>
    <t>Guinea|Sierra Leone|Liberia|Ghana|Cote d'Ivoire|Togo|Benin|Nigeria|Cameroon</t>
  </si>
  <si>
    <t>Senegal|Guinea|Sierra Leone|Liberia|Cote d'Ivoire|Burkina Faso?|Ghana|Togo|Benin|Nigeria|Chad|Cameroon|Central African Republic|Democratic Republic of the Congo|South Sudan|Ethiopia|Uganda|Kenya|Tanzania|Malawi|Mozambique|Zimbabwe</t>
  </si>
  <si>
    <t>Turkey|Syria|Iraq|Kuwait|Iran|Afghanistan|Pakistan|India|Nepal|Sri Lanka</t>
  </si>
  <si>
    <t>Uganda|Kenya|Rwanda|Burundi|Tanzania|Democratic Republic of the Congo|Angola|Zambia|Malawi|Mozambique</t>
  </si>
  <si>
    <t>Botswana|Angola|Zambia|Namibia|Botswana|Zimbabwe|South Africa|Lesotho|Eswatini|Mozambique</t>
  </si>
  <si>
    <t>Senegal|Gambia|Mali|Niger|Chad</t>
  </si>
  <si>
    <t>Guinea|Cote d'Ivoire|Ghana|Niger|Benin</t>
  </si>
  <si>
    <t>Senegal|Gambia|Guinea-Bissau|Guinea|Liberia?|Mali|Sierra Leone|Cote d'Ivoire|Burkina Faso|Ghana|Togo|Benin</t>
  </si>
  <si>
    <t>Tanzania|Mozambique|Zimbabwe</t>
  </si>
  <si>
    <t>kempii</t>
  </si>
  <si>
    <t>Guinea|Sierra Leone|Liberia?|Mali|Burkina Faso|Ghana|Togo|Benin|Nigeria|Chad|Cameroon|Central African Republic|Sudan|South Sudan|Democratic Republic of the Congo|Ethiopia|Kenya|Uganda|Rwanda|Burundi|Tanzania</t>
  </si>
  <si>
    <t>Ethiopia|Somalia|Kenya|Tanzania</t>
  </si>
  <si>
    <t>Angola|Namibia|Zimbabwe|Botswana|Mozambique|South Africa</t>
  </si>
  <si>
    <t>Somalia|Ethiopia|Kenya</t>
  </si>
  <si>
    <t>Niger|Chad|Central African Republic|South Sudan|Sudan|Eritrea|Ethiopia|Somalia|Nigeria?|Cameroon?|Kenya?|Uganda</t>
  </si>
  <si>
    <t>Democratic Republic of the Congo|Angola|Uganda|Rwanda|Burundi|Kenya|Tanzania|Zambia|Zimbabwe|Sudan?|South Sudan?|Ethiopia?</t>
  </si>
  <si>
    <t>Mauritania|Mali?|Niger?</t>
  </si>
  <si>
    <t>Cameroon|Chad|Central African Republic|South Sudan|Democratic Republic of the Congo|Sudan?|Uganda?</t>
  </si>
  <si>
    <t>Central African Republic|Sudan|South Sudan|Ethiopia|Democratic Republic of the Congo|Uganda|Kenya|Somalia|Tanzania</t>
  </si>
  <si>
    <t>Senegal|Gambia|Mali|Burkina Faso|Niger|Chad|Cote d'Ivoire|Ghana|Togo|Benin|Nigeria</t>
  </si>
  <si>
    <t>Mali|Burkina Faso|Niger</t>
  </si>
  <si>
    <t>Senegal|Niger|Mauritania?|Mali?|Gambia?</t>
  </si>
  <si>
    <t>Mauritania|Mali</t>
  </si>
  <si>
    <t>Angola|Namibia|Botswana|South Africa|Zimbabwe?</t>
  </si>
  <si>
    <t>Somalia|Ethiopia</t>
  </si>
  <si>
    <t>Mali|Niger|Nigeria|Cameroon|Chad|Sudan|South Sudan|Kenya</t>
  </si>
  <si>
    <t>Mauritania|Mali|Niger|Morocco|Tunisia|Algeria|Chad|Libya|Egypt</t>
  </si>
  <si>
    <t>Tunisia|Libya|Egypt|Israel|Palestine|Jordan</t>
  </si>
  <si>
    <t>Sudan</t>
  </si>
  <si>
    <t>Morocco|Tunisia|Algeria|Libya|Mauritania|Mali|Niger|Chad|Sudan|Egypt</t>
  </si>
  <si>
    <t>Jordan|Saudi Arabia|Qatar|Yemen|Oman|United Arab Emirates|Kuwait|Iraq|Iran</t>
  </si>
  <si>
    <t>Turkey|Syria|Lebanon|Israel|Palestine|Jordan|Egypt|Iraq|Saudi Arabia|Yemen|Oman|United Arab Emirates</t>
  </si>
  <si>
    <t>Yemen</t>
  </si>
  <si>
    <t>Egypt|Israel|Palestine</t>
  </si>
  <si>
    <t>Morocco|Mauritania|Algeria|Tunisia|Mali|Niger|Chad|Libya|Sudan|Eritrea?|Egypt|Israel|Palestine?|Jordan</t>
  </si>
  <si>
    <t>Senegal|Mauritania|Burkina Faso|Mali|Niger|Chad|Sudan|Djibouti|Morocco|Algeria|Tunisia|Libya|Egypt|Israel|Palestine|Jordan|Saudi Arabia|Yemen|Oman|Qatar</t>
  </si>
  <si>
    <t>Morocco</t>
  </si>
  <si>
    <t>Tunisia</t>
  </si>
  <si>
    <t>Algeria|Tunisia|Libya</t>
  </si>
  <si>
    <t>Egypt|Sudan</t>
  </si>
  <si>
    <t>mauritaniae</t>
  </si>
  <si>
    <t>Mauritanian Gerbil</t>
  </si>
  <si>
    <t>Mauritania</t>
  </si>
  <si>
    <t>Syria|Iraq|Iran</t>
  </si>
  <si>
    <t>Senegal|Mali|Niger|Sudan|Egypt</t>
  </si>
  <si>
    <t>Egypt|Israel|Jordan|Saudi Arabia|Yemen|Oman|United Arab Emirates|Qatar?|Bahrain?|Kuwait?|Iraq|Iran|Afghanistan|Pakistan|India</t>
  </si>
  <si>
    <t>Mauritania|Senegal|Mali|Niger|Burkina Faso|Nigeria|Chad</t>
  </si>
  <si>
    <t>Saudi Arabia|Yemen</t>
  </si>
  <si>
    <t>Djibouti|Ethiopia|Kenya|South Sudan?</t>
  </si>
  <si>
    <t>Ethiopia|South Sudan|Kenya|Somalia|Tanzania</t>
  </si>
  <si>
    <t>Mauritania|Mali|Niger|Chad|Sudan|Egypt</t>
  </si>
  <si>
    <t>Sudan|Somalia</t>
  </si>
  <si>
    <t>Mali</t>
  </si>
  <si>
    <t>Morocco|Algeria|Tunisia|Libya|Egypt</t>
  </si>
  <si>
    <t>Djibouti|Somalia</t>
  </si>
  <si>
    <t>syrticus</t>
  </si>
  <si>
    <t>Sand Gerbil</t>
  </si>
  <si>
    <t>Morocco|Mauritania|Senegal|Algeria|Tunisia|Mali|Niger|Libya|Chad</t>
  </si>
  <si>
    <t>vivax</t>
  </si>
  <si>
    <t>Vivacious Gerbil</t>
  </si>
  <si>
    <t>Sudan|Djibouti|Somalia</t>
  </si>
  <si>
    <t>Senegal|Mauritania|Mali|Burkina Faso|Niger|Nigeria|Cameroon|Chad|Sudan</t>
  </si>
  <si>
    <t>Morocco|Mauritania|Algeria|Mali|Tunisia|Libya|Egypt</t>
  </si>
  <si>
    <t>Egypt|Israel|Palestine|Syria|Jordan|Saudi Arabia</t>
  </si>
  <si>
    <t>Saudi Arabia|United Arab Emirates|Oman</t>
  </si>
  <si>
    <t>Morocco|Mauritania|Mali|Algeria|Tunisia|Niger|Libya|Chad|Egypt|Sudan|Israel|Palestine|Lebanon|Jordan|Saudi Arabia|United Arab Emirates|Oman|Qatar|Bahrain|Turkey|Syria|Kuwait|Iraq|Iran|Turkmenistan|Afghanistan|Pakistan</t>
  </si>
  <si>
    <t>Morocco|Algeria?|Tunisia?</t>
  </si>
  <si>
    <t>Iran|Pakistan|India|Afghanistan?</t>
  </si>
  <si>
    <t>Mauritania|Morocco|Algeria|Tunisia|Libya|Egypt|Jordan|Syria|Iraq|Saudi Arabia|Qatar|United Arab Emirates|Turkey|Azerbaijan|Kuwait|Iran|Turkmenistan|Afghanistan|Pakistan|Turkmenistan|Uzbekistan|Tajikistan|Kyrgyzstan|Kazakhstan|China</t>
  </si>
  <si>
    <t>Russia|Kazakhstan|Uzbekistan|Turkmenistan|Kyrgyzstan|Tajikistan|Iran|Afghanistan|China</t>
  </si>
  <si>
    <t>China|Kazakhstan</t>
  </si>
  <si>
    <t>Turkey|Armenia|Azerbaijan|Iraq|Iran|Afghanistan|Pakistan|Turkmenistan</t>
  </si>
  <si>
    <t>Yemen|Saudi Arabia</t>
  </si>
  <si>
    <t>shawii</t>
  </si>
  <si>
    <t>Russia|Kazakhstan|Uzbekistan|Turkmenistan|Kyrgyzstan|Tajikistan|Afghanistan|China|Mongolia</t>
  </si>
  <si>
    <t>Turkey|Syria|Lebanon|Israel|Palestine|Jordan|Iraq|Georgia|Armenia|Azerbaijan|Iran</t>
  </si>
  <si>
    <t>Turkey|Syria|Armenia|Azerbaijan|Iran|Iraq?</t>
  </si>
  <si>
    <t>Morocco|Mauritania|Algeria|Tunisia|Libya|Sudan|Egypt|Israel|Palestine|Syria|Jordan|Saudi Arabia</t>
  </si>
  <si>
    <t>Kazakhstan|Uzbekistan|Turkmenistan|Iran|Kyrgyzstan|Tajikistan|Afghanistan|Pakistan|China|Mongolia</t>
  </si>
  <si>
    <t>Togo|Ghana?</t>
  </si>
  <si>
    <t>Sudan|Eritrea|Ethiopia|Djibouti|Somalia|Uganda|Kenya|Tanzania</t>
  </si>
  <si>
    <t>China|Laos|Thailand|Vietnam</t>
  </si>
  <si>
    <t>grantii</t>
  </si>
  <si>
    <t>India|Myanmar|China|Thailand|Laos|Vietnam|Cambodia|Malaysia|Indonesia</t>
  </si>
  <si>
    <t>Malaysia|Brunei?|Indonesia?</t>
  </si>
  <si>
    <t>hylocoetes</t>
  </si>
  <si>
    <t>Indonesia|Malaysia|Philippines</t>
  </si>
  <si>
    <t>Indonesia|Papua New Guinea|Australia</t>
  </si>
  <si>
    <t>nouhuysii</t>
  </si>
  <si>
    <t>Solomon Islands</t>
  </si>
  <si>
    <t>Gould's Mouse, Shark Bay Mouse, Alice Springs Mouse</t>
  </si>
  <si>
    <t>Nepal|India|Myanmar</t>
  </si>
  <si>
    <t>India|Bangladesh|Sri Lanka</t>
  </si>
  <si>
    <t>Pakistan|India|Nepal|Sri Lanka</t>
  </si>
  <si>
    <t>Uganda|Kenya|Tanzania|Malawi|Mozambique|Zimbabwe|Botswana|Democratic Republic of the Congo|Zambia|Angola|Namibia|South Africa|Eswatini</t>
  </si>
  <si>
    <t>Zimbabwe|Mozambique|South Africa|Eswatini|Lesotho</t>
  </si>
  <si>
    <t>Uganda|Democratic Republic of the Congo</t>
  </si>
  <si>
    <t>Uganda|Rwanda|Burundi|Democratic Republic of the Congo</t>
  </si>
  <si>
    <t>Kenya|Tanzania|Zambia|Malawi</t>
  </si>
  <si>
    <t>Cameroon|Nigeria</t>
  </si>
  <si>
    <t>Tanzania|Malawi</t>
  </si>
  <si>
    <t>Democratic Republic of the Congo|Uganda|Rwanda|Burundi|South Sudan|Kenya|Tanzania?</t>
  </si>
  <si>
    <t>Tanzania|Zambia|Malawi</t>
  </si>
  <si>
    <t>Namibia|Botswana|South Africa</t>
  </si>
  <si>
    <t>Iran|Pakistan|India|Nepal|Sri Lanka</t>
  </si>
  <si>
    <t>Ethiopia|Eritrea</t>
  </si>
  <si>
    <t>Senegal|Guinea-Bissau|Guinea|Mali|Burkina Faso|Benin?|Cote d'Ivoire?|Ghana?|Togo?|Nigeria?|Niger?</t>
  </si>
  <si>
    <t>Kenya|Tanzania|Ethiopia?</t>
  </si>
  <si>
    <t>Ethiopia|Djibouti?|Somalia|Kenya|Tanzania</t>
  </si>
  <si>
    <t>Senegal|Gambia|Mauritania|Mali|Burkina Faso|Cote d'Ivoire?|Togo?|Benin?|Ghana?|Niger|Algeria|Nigeria|Chad|Cameroon|Central African Republic|Egypt|Sudan|Eritrea|Ethiopia|South Sudan|Democratic Republic of the Congo|Kenya|Uganda|Rwanda|Burundi|Tanzania|Zambia|Malawi?|Yemen|Saudi Arabia?|Oman?</t>
  </si>
  <si>
    <t>Guinea|Sierra Leone|Liberia|Cote d'Ivoire|Liberia|Ghana|Togo|Benin|Nigeria</t>
  </si>
  <si>
    <t>Liberia|Cote d'Ivoire</t>
  </si>
  <si>
    <t>Guinea|Sierra Leone|Liberia|Cote d'Ivoire</t>
  </si>
  <si>
    <t>Sierra Leone|Guinea|Liberia|Cote d'Ivoire|Ghana|Nigeria</t>
  </si>
  <si>
    <t>Equatorial Guinea</t>
  </si>
  <si>
    <t>Nigeria|Cameroon|Central African Republic|Republic of the Congo|Democratic Republic of the Congo|Equatorial Guinea|Gabon|Angola|Zambia|Uganda|Rwanda|Burundi</t>
  </si>
  <si>
    <t>Guinea|Liberia?|Cote d'Ivoire|Ghana|Cameroon|Central African Republic|South Sudan|Democratic Republic of the Congo|Republic of the Congo|Angola?|Kenya|Uganda|Rwanda|Burundi?|Tanzania|Malawi</t>
  </si>
  <si>
    <t>Kenya|Tanzania|Zambia|Malawi|Mozambique|Zimbabwe|South Africa|Botswana|Angola|Namibia</t>
  </si>
  <si>
    <t>Cameroon|Chad|Central African Republic|South Sudan|Democratic Republic of the Congo|Ethiopia|Uganda|Kenya|Tanzania</t>
  </si>
  <si>
    <t>Botswana|South Africa|Eswatini|Mozambique</t>
  </si>
  <si>
    <t>Uganda|Kenya|Rwanda|Burundi|Tanzania|Democratic Republic of the Congo|Angola|Zambia|Malawi</t>
  </si>
  <si>
    <t>Angola|Democratic Republic of the Congo|Zambia|Malawi</t>
  </si>
  <si>
    <t>Angola|Namibia|Botswana</t>
  </si>
  <si>
    <t>Nigeria</t>
  </si>
  <si>
    <t>Gabon|Republic of the Congo|Democratic Republic of the Congo|Angola|Zambia|Malawi|Mozambique|Zimbabwe|South Africa|Eswatini</t>
  </si>
  <si>
    <t>South Sudan|Democratic Republic of the Congo|Uganda|Rwanda|Burundi|Kenya|Tanzania</t>
  </si>
  <si>
    <t>Uganda</t>
  </si>
  <si>
    <t>Zimbabwe|Botswana|South Africa</t>
  </si>
  <si>
    <t>Senegal|Gambia|Guinea-Bissau|Guinea|Mali|Sierra Leone|Liberia|Cote d'Ivoire|Burkina Faso|Ghana|Togo|Benin|Nigeria|Cameroon?</t>
  </si>
  <si>
    <t>Rwanda</t>
  </si>
  <si>
    <t>Senegal|Guinea|Sierra Leone|Liberia|Cote d'Ivoire</t>
  </si>
  <si>
    <t>Somalia|Kenya</t>
  </si>
  <si>
    <t>Zimbabwe|Mozambique|South Africa|Eswatini?</t>
  </si>
  <si>
    <t>Ethiopia|South Sudan|Somalia|Uganda|Kenya|Rwanda|Burundi|Democratic Republic of the Congo|Zambia|Angola|Zimbabwe|Malawi|Mozambique|South Africa|Eswatini</t>
  </si>
  <si>
    <t>Democratic Republic of the Congo|Tanzania|Uganda|Burundi|Rwanda?</t>
  </si>
  <si>
    <t>South Sudan|Uganda|Kenya|Tanzania|Malawi|Mozambique|Zambia</t>
  </si>
  <si>
    <t>Sierra Leone|South Sudan|Ethiopia|Democratic Republic of the Congo|Central African Republic|Kenya|Uganda|Tanzania|Malawi?|Mozambique?|Zimbabwe?</t>
  </si>
  <si>
    <t>Guinea|Liberia|Cote d'Ivoire|Ghana|Togo|Nigeria|Cameroon|Central African Republic|Equatorial Guinea|Gabon|Republic of the Congo|Democratic Republic of the Congo|Angola</t>
  </si>
  <si>
    <t>Morocco|Algeria|Tunisia</t>
  </si>
  <si>
    <t>Guinea|Sierra Leone|Burkina Faso|Ghana|Cote d'Ivoire</t>
  </si>
  <si>
    <t>Senegal|Mali|Guinea|Cote d'Ivoire</t>
  </si>
  <si>
    <t>Democratic Republic of the Congo|South Sudan|Uganda|Ethiopia|Kenya|Tanzania|Rwanda</t>
  </si>
  <si>
    <t>Kenya|Tanzania|Zambia|Malawi|Mozambique|Zimbabwe|Angola|Namibia|Botswana|South Africa|Eswatini</t>
  </si>
  <si>
    <t>Guinea-Bissau|Guinea|Burkina Faso|Sierra Leone|Liberia|Cote d'Ivoire|Ghana|Togo|Benin|Nigeria|Cameroon|Chad|Central African Republic|Republic of the Congo|Democratic Republic of the Congo|Angola|Zambia|Malawi|Tanzania|Uganda|Rwanda|Burundi|Kenya|South Sudan|Sudan|Ethiopia</t>
  </si>
  <si>
    <t>Senegal|Gambia|Guinea-Bissau|Mali|Guinea|Cote d'Ivoire|Burkina Faso|Ghana|Togo|Benin|Niger|Nigeria|Cameroon|Chad|Central African Republic|Sudan|South Sudan|Democratic Republic of the Congo|Uganda|Kenya|Tanzania|Ethiopia|Eritrea</t>
  </si>
  <si>
    <t>Nigeria|Cameroon|Equatorial Guinea|Gabon|Republic of the Congo|Democratic Republic of the Congo|Central African Republic|South Sudan|Ethiopia|Uganda|Kenya|Rwanda|Burundi|Tanzania|Angola|Zambia?</t>
  </si>
  <si>
    <t>Democratic Republic of the Congo|Uganda|Kenya|Rwanda|Burundi|Tanzania|Angola|Zambia|Malawi|Mozambique|Zimbabwe|Namibia|Botswana</t>
  </si>
  <si>
    <t>Uganda|Rwanda|Burundi|Tanzania|Kenya</t>
  </si>
  <si>
    <t>Democratic Republic of the Congo|Angola|Zambia|Tanzania</t>
  </si>
  <si>
    <t>Ghana|Togo|Benin|Nigeria|Cameroon|Central African Republic|Equatorial Guinea|Gabon|Republic of the Congo|Democratic Republic of the Congo|Angola|Uganda</t>
  </si>
  <si>
    <t>Democratic Republic of the Congo|Rwanda|Burundi</t>
  </si>
  <si>
    <t>Angola|Namibia|Botswana|Zambia|Zimbabwe|Mozambique|Malawi|Eswatini|Lesotho|South Africa</t>
  </si>
  <si>
    <t>Angola|Namibia|Botswana|South Africa</t>
  </si>
  <si>
    <t>South Africa|Eswatini|Lesotho</t>
  </si>
  <si>
    <t>Uganda|Kenya|Tanzania|Democratic Republic of the Congo|Angola|Malawi|Zimbabwe|Botswana|Mozambique|South Africa</t>
  </si>
  <si>
    <t>Ethiopia|Somalia|Kenya|Tanzania|Democratic Republic of the Congo|Zambia|Angola|Zimbabwe|Malawi|Mozambique|Botswana|Namibia|South Africa|Eswatini</t>
  </si>
  <si>
    <t>nilagiricus</t>
  </si>
  <si>
    <t>India|Nepal|Bhutan|Bangladesh|Sri Lanka|China|Myanmar|Thailand|Laos|Vietnam|Cambodia</t>
  </si>
  <si>
    <t>Guinea|Sierra Leone|Liberia|Cote d'Ivoire|Ghana|Nigeria</t>
  </si>
  <si>
    <t>Nigeria|Cameroon|Equatorial Guinea|Gabon|Central African Republic|Republic of the Congo|Democratic Republic of the Congo|Angola|Uganda|Zambia</t>
  </si>
  <si>
    <t>Italy|Denmark|Germany|Czech Republic|Austria|Slovenia|Croatia|Bosnia &amp; Herzegovina|Hungary|Slovakia|Serbia|Kosovo|Montenegro|Albania?|North Macedonia|Greece|Bulgaria|Turkey|Romania|Poland|Moldova|Ukraine|Belarus|Lithuania|Latvia|Estonia|Finland|Russia|Georgia|Kazakhstan|Kyrgyzstan|China|Mongolia|North Korea|South Korea|Taiwan|Myanmar</t>
  </si>
  <si>
    <t>France|Switzerland|Germany|Liechtenstein|Austria|Italy</t>
  </si>
  <si>
    <t>Croatia|Bosnia &amp; Herzegovina|Montenegro|Serbia|Kosovo|Albania|North Macedonia|Bulgaria|Greece</t>
  </si>
  <si>
    <t>United Kingdom|Spain|France|Belgium|Netherlands|Germany|Denmark|Switzerland|Luxembourg|Liechtenstein|Italy|Austria|Poland|Czech Republic|Slovakia|Hungary|Slovenia|Croatia|Bosnia &amp; Herzegovina|Serbia|Kosovo|Montenegro|Albania|North Macedonia|Greece|Bulgaria|Romania|Moldova|Ukraine|Belarus|Lithuania|Latvia|Estonia|Norway|Sweden|Finland|Russia|Turkey|Armenia|Syria|Lebanon|Israel|Palestine|Jordan|Iran|Iraq?</t>
  </si>
  <si>
    <t>Azerbaijan|Iran|Turkmenistan?</t>
  </si>
  <si>
    <t>China|Myanmar|India</t>
  </si>
  <si>
    <t>Greece|Turkey|Georgia|Syria|Lebanon|Israel|Palestine|Jordan|Iraq</t>
  </si>
  <si>
    <t>Afghanistan|Kyrgyzstan|Tajikistan|Pakistan|China|India|Nepal</t>
  </si>
  <si>
    <t>Russia|Mongolia|China|North Korea|South Korea|Japan</t>
  </si>
  <si>
    <t>Russia|Georgia|Armenia|Azerbaijan|Iran</t>
  </si>
  <si>
    <t>Iceland|Norway|Sweden|Ireland|United Kingdom|Portugal|Spain|France|Netherlands|Belgium|Luxembourg|Switzerland|Liechtenstein|Italy|Austria|Germany|Denmark|Czech Republic|Slovakia|Hungary|Slovenia|Croatia|Bosnia &amp; Herzegovina|Serbia|Kosovo|Montenegro|Albania|Greece|North Macedonia|Bulgaria|Turkey|Romania|Moldova|Poland|Ukraine|Belarus|Lithuania|Russia|Morocco|Algeria|Tunisia</t>
  </si>
  <si>
    <t>Czech Republic|Austria|Poland|Slovakia|Hungary|Croatia|Serbia|Bulgaria|Romania|Moldova|Ukraine|Belarus|Lithuania|Latvia|Estonia|Russia|Georgia|Armenia|Azerbaijan|Turkey|Iran|Kazakhstan|Kyrgyzstan|Tajikistan|Afghanistan?|Pakistan?|Uzbekistan?|Mongolia?</t>
  </si>
  <si>
    <t>Ukraine|Russia|Greece|Turkey|Syria|Lebanon|Israel|Jordan|Georgia|Armenia|Azerbaijan|Iran|Turkmenistan</t>
  </si>
  <si>
    <t>Guinea|Cote d'Ivoire|Ghana|Togo|Benin|Nigeria</t>
  </si>
  <si>
    <t>Pakistan|India|Nepal|Sri Lanka|Bangladesh</t>
  </si>
  <si>
    <t>Central African Republic|Democratic Republic of the Congo|Kenya|Uganda|Rwanda|Burundi</t>
  </si>
  <si>
    <t>Democratic Republic of the Congo|Tanzania|Zambia|Angola</t>
  </si>
  <si>
    <t>China|Taiwan|Vietnam|Laos|Cambodia|Myanmar|Thailand</t>
  </si>
  <si>
    <t>Pakistan|India|Nepal|Myanmar|China|Thailand|Laos|Vietnam|Cambodia</t>
  </si>
  <si>
    <t>Nepal|India|Bhutan|Bangladesh|Myanmar|China|Thailand|Laos|Vietnam</t>
  </si>
  <si>
    <t>Thailand|Laos</t>
  </si>
  <si>
    <t>Central African Republic</t>
  </si>
  <si>
    <t>Senegal|Gambia?|Mauritania|Mali|Burkina Faso|Ghana|Togo|Benin|Niger|Nigeria|Cameroon?|Chad</t>
  </si>
  <si>
    <t>Botswana|South Africa|Zimbabwe|Zambia|Angola|Namibia</t>
  </si>
  <si>
    <t>Albania|Kosovo|North Macedonia|Bulgaria|Greece|Turkey|Armenia|Georgia|Azerbaijan|Iran|Syria|Lebanon|Israel|Palestine|Jordan|Iraq?</t>
  </si>
  <si>
    <t>Eritrea|Ethiopia</t>
  </si>
  <si>
    <t>Senegal|Guinea|Mali|Cote d'Ivoire|Ghana|Togo|Burkina Faso|Niger</t>
  </si>
  <si>
    <t>Guinea-Bissau|Guinea|Cote d'Ivoire|Ghana|Cameroon|Equatorial Guinea|Gabon|Republic of the Congo|Central African Republic|Democratic Republic of the Congo|South Sudan|Ethiopia|Kenya|Tanzania|Rwanda|Burundi|Zambia|Mozambique|Malawi|Zambia|Botswana|Angola|Namibia|South Africa|Eswatini|Lesotho</t>
  </si>
  <si>
    <t>Senegal|Gambia|Guinea|Mali|Burkina Faso|Cote d'Ivoire|Ghana|Togo|Benin|Niger|Cameroon|Chad?|Central African Republic?|South Sudan?|Ethiopia</t>
  </si>
  <si>
    <t>Palearctic, Afrotropic, Indomalaya</t>
  </si>
  <si>
    <t>Ireland|United Kingdom|Portugal|Spain|France|Netherlands|Belgium|Luxembourg|Switzerland|Liechtenstein|Italy|Malta|Austria|Germany|Denmark|Czech Republic|Slovenia|Slovakia|Hungary|Croatia|Bosnia &amp; Herzegovina|Serbia|Kosovo|Montenegro|Albania|North Macedonia|Greece|Bulgaria|Romania|Moldova|Ukraine|Poland|Belarus|Lithuania|Latvia|Estonia|Norway|Sweden|Finland|Russia|Morocco|Algeria|Tunisia|Libya|Egypt|Sudan|Eritrea|Ethiopia|Djibouti|Georgia|Armenia|Azerbaijan|Turkey|Cyprus|Syria|Lebanon|Israel|Palestine|Jordan|Saudi Arabia|Yemen|Oman|United Arab Emirates|Qatar|Bahrain|Kuwait|Iraq|Iran|Turkmenistan|Uzbekistan|Kazakhstan|Kyrgyzstan|Tajikistan|Afghanistan|Pakistan|India|Nepal|Sri Lanka|Bangladesh|Bhutan|Mongolia|China|Japan|Myanmar|Thailand|Vietnam|Laos|Cambodia|Malaysia</t>
  </si>
  <si>
    <t>Zambia|Malawi|Tanzania|Mozambique|Zimbabwe|South Africa</t>
  </si>
  <si>
    <t>India|Bhutan|Myanmar|China|Thailand|Laos|Vietnam|Cambodia</t>
  </si>
  <si>
    <t>Pakistan|India|Nepal</t>
  </si>
  <si>
    <t>Guinea|Sierra Leone|Liberia|Cote d'Ivoire|Ghana|Togo|Benin?|Nigeria|Cameroon|Central African Republic|Gabon|Republic of the Congo|Ethiopia</t>
  </si>
  <si>
    <t>Angola|Zambia|Namibia|Botswana</t>
  </si>
  <si>
    <t>Myanmar|Thailand|Laos|Vietnam|Cambodia</t>
  </si>
  <si>
    <t>Cameroon|Central African Republic|Democratic Republic of the Congo|Uganda|Kenya|Tanzania|Angola|Zambia</t>
  </si>
  <si>
    <t>Austria|Slovakia|Hungary|Croatia|Bosnia &amp; Herzegovina|Serbia|Montenegro|Albania|Greece|Romania|Bulgaria|Moldova|Ukraine|Russia</t>
  </si>
  <si>
    <t>France|Spain|Portugal|Morocco|Algeria|Tunisia|Libya</t>
  </si>
  <si>
    <t>Ethiopia|Eritrea?|Sudan|South Sudan|Somalia|Kenya|Tanzania</t>
  </si>
  <si>
    <t>Pakistan|India|Nepal|Bangladesh</t>
  </si>
  <si>
    <t>South Sudan|Ethiopia|Democratic Republic of the Congo|Uganda|Kenya|Rwanda|Burundi|Tanzania|Angola|Zambia|Mozambique|Malawi</t>
  </si>
  <si>
    <t>albocaudatus</t>
  </si>
  <si>
    <t>Sokolov's Ethiopian Rat</t>
  </si>
  <si>
    <t>zimai</t>
  </si>
  <si>
    <t>Zima's Ethiopian Rat</t>
  </si>
  <si>
    <t>Cameroonean Wading Rat</t>
  </si>
  <si>
    <t>Cameroon|Central African Republic?|Equatorial Guinea|Republic of the Congo|Democratic Republic of the Congo|South Sudan|Uganda|Kenya|Rwanda|Burundi</t>
  </si>
  <si>
    <t>lumumbai</t>
  </si>
  <si>
    <t>Congo Wading Rat</t>
  </si>
  <si>
    <t>Democratic Republic of the Congo|Angola|Zambia</t>
  </si>
  <si>
    <t>wologizi</t>
  </si>
  <si>
    <t>Wologizi Wading Rat</t>
  </si>
  <si>
    <t>Liberia|Guinea</t>
  </si>
  <si>
    <t>Cameroon|Central African Republic|Equatorial Guinea|Gabon|Republic of the Congo|Democratic Republic of the Congo?</t>
  </si>
  <si>
    <t>Cameroon|Equatorial Guinea|Gabon|Central African Republic|Republic of the Congo|Democratic Republic of the Congo|Uganda|Rwanda|Burundi</t>
  </si>
  <si>
    <t>Tanzania|Zambia|Democratic Republic of the Congo?|Angola?</t>
  </si>
  <si>
    <t>Sierra Leone|Guinea|Cote d'Ivoire|Ghana</t>
  </si>
  <si>
    <t>Angola|Democratic Republic of the Congo?</t>
  </si>
  <si>
    <t>Kenya|Uganda?</t>
  </si>
  <si>
    <t>South Sudan|Kenya|Tanzania</t>
  </si>
  <si>
    <t>Togo|Benin|Nigeria|Ghana?</t>
  </si>
  <si>
    <t>Cameroon|Central African Republic|Gabon|Republic of the Congo|Democratic Republic of the Congo</t>
  </si>
  <si>
    <t>Cameroon|Central African Republic|Gabon|Republic of the Congo|Nigeria?</t>
  </si>
  <si>
    <t>Angola?|Namibia|Zimbabwe|Botswana|Mozambique|South Africa|Lesotho</t>
  </si>
  <si>
    <t>Morocco|Mauritania|Senegal|Gambia|Guinea-Bissau|Guinea|Mali|Sierra Leone|Liberia|Cote d'Ivoire|Ghana|Togo|Benin|Niger|Nigeria|Chad|Cameroon|Central African Republic|Sudan|South Sudan|Ethiopia|Uganda|Kenya|Rwanda|Burundi|Democratic Republic of the Congo</t>
  </si>
  <si>
    <t>Nigeria?|Niger?|Senegal|Gambia?|Guinea-Bissau?|Guinea|Mauritania|Mali|Burkina Faso?</t>
  </si>
  <si>
    <t>Niger|Nigeria|Chad|Sudan</t>
  </si>
  <si>
    <t>Senegal|Guinea-Bissau|Guinea|Mauritania|Mali|Sierra Leone|Liberia|Cote d'Ivoire|Burkina Faso|Ghana|Togo|Benin|Niger|Nigeria|Chad|Cameroon|Central African Republic|Sudan|South Sudan|Ethiopia|Somalia|Equatorial Guinea|Gabon|Republic of the Congo|Democratic Republic of the Congo|Kenya|Uganda|Rwanda|Burundi|Tanzania|Angola|Zambia|Malawi|Mozambique|Zimbabwe|Namibia|Botswana|South Africa|Lesotho|Eswatini</t>
  </si>
  <si>
    <t>Angola|Botswana|Namibia</t>
  </si>
  <si>
    <t>Serengetimys</t>
  </si>
  <si>
    <t>Kenya|Tanzania|Rwanda?</t>
  </si>
  <si>
    <t>Senegal|Gambia|Guinea-Bissau|Guinea|Sierra Leone|Liberia|Cote d'Ivoire|Mali|Burkina Faso|Ghana|Togo|Benin|Niger|Nigeria|Cameroon|Chad|Central African Republic|South Sudan|Sudan</t>
  </si>
  <si>
    <t>Uganda|Rwanda|Burundi</t>
  </si>
  <si>
    <t>Nigeria|Cameroon|Equatorial Guinea|Gabon|Central African Republic|Republic of the Congo|Democratic Republic of the Congo|South Sudan|Uganda|Kenya|Rwanda|Burundi|Tanzania|Angola|Zambia|Guinea</t>
  </si>
  <si>
    <t>Ghana|Togo|Benin|Nigeria|Cameroon|Equatorial Guinea|Gabon|Central African Republic|Republic of the Congo|Democratic Republic of the Congo|Uganda|Kenya</t>
  </si>
  <si>
    <t>Cameroon|Equatorial Guinea</t>
  </si>
  <si>
    <t>Cameroon|Central African Republic|Republic of the Congo|Gabon</t>
  </si>
  <si>
    <t>Senegal|Gambia?|Guinea-Bissau|Guinea|Sierra Leone|Liberia|Cote d'Ivoire|Ghana</t>
  </si>
  <si>
    <t>Guinea|Cote d'Ivoire|Ghana</t>
  </si>
  <si>
    <t>Congomys</t>
  </si>
  <si>
    <t>Montemys</t>
  </si>
  <si>
    <t>Kenya|Tanzania|Malawi|Mozambique</t>
  </si>
  <si>
    <t>Ochromyscus</t>
  </si>
  <si>
    <t>Ethiopia|Somalia|South Sudan|Uganda|Kenya|Tanzania|Sudan|Central African Republic|Democratic Republic of the Congo?</t>
  </si>
  <si>
    <t>Central African Republic|Democratic Republic of the Congo|Uganda|South Sudan|Kenya|Rwanda|Burundi|Tanzania|Angola|Zambia|Malawi</t>
  </si>
  <si>
    <t>Chingawaemys</t>
  </si>
  <si>
    <t>rarus</t>
  </si>
  <si>
    <t>Chingawa Forest Rat</t>
  </si>
  <si>
    <t>Indomalaya, Palearctic</t>
  </si>
  <si>
    <t>China|Taiwan|India|Myanmar|Laos|Vietnam</t>
  </si>
  <si>
    <t>United Kingdom|Spain|France|Belgium|Netherlands|Luxembourg|Germany|Denmark|Switzerland|Liechtenstein|Italy|Austria|Czech Republic|Slovakia|Hungary|Slovenia|Croatia|Bosnia &amp; Herzegovina|Serbia|Kosovo|Albania|North Macedonia|Greece|Bulgaria|Turkey|Romania|Poland|Moldova|Ukraine|Belarus|Lithuania|Latvia|Estonia|Norway|Sweden|Finland|Russia|Georgia|Azerbaijan|Kazakhstan|Mongolia|China|North Korea|South Korea|Japan</t>
  </si>
  <si>
    <t>Iraq</t>
  </si>
  <si>
    <t>Egypt|Israel|Palestine|Jordan|Syria|Turkey|Iraq|Saudi Arabia|Iran|Turkmenistan|Uzbekistan|Afghanistan|Tajikistan|China|Pakistan|India|Nepal|Bangladesh</t>
  </si>
  <si>
    <t>Pakistan|India|Nepal|Bangladesh|Sri Lanka|Myanmar</t>
  </si>
  <si>
    <t>Sri Lanka|India|Nepal|Bangladesh|China|Myanmar|Thailand|Laos|Cambodia|Vietnam</t>
  </si>
  <si>
    <t>Myanmar|Thailand|Cambodia|Vietnam|Laos?</t>
  </si>
  <si>
    <t>China|Myanmar|Thailand|Laos|Vietnam</t>
  </si>
  <si>
    <t>bowersii</t>
  </si>
  <si>
    <t>India|Myanmar|China|Thailand|Laos|Vietnam|Malaysia|Indonesia</t>
  </si>
  <si>
    <t>India|Myanmar|China|Vietnam</t>
  </si>
  <si>
    <t>Nepal|India|China|Laos|Vietnam</t>
  </si>
  <si>
    <t>India|China|Myanmar</t>
  </si>
  <si>
    <t>China|Laos|Vietnam|Thailand|Malaysia|Indonesia</t>
  </si>
  <si>
    <t>China|Myanmar|Thailand|Vietnam</t>
  </si>
  <si>
    <t>China|Nepal|India|Myanmar|Bhutan?</t>
  </si>
  <si>
    <t>Pakistan|India|Nepal|Bhutan|China|Myanmar|Vietnam|China</t>
  </si>
  <si>
    <t>Thailand</t>
  </si>
  <si>
    <t>China|Vietnam|Laos</t>
  </si>
  <si>
    <t>India|Nepal|Bhutan|Vietnam|Myanmar|Laos|China</t>
  </si>
  <si>
    <t>Nepal|India|Bhutan|China|Myanmar|Thailand|Laos|Vietnam|Cambodia|Andaman Islands|Nicobar Islands</t>
  </si>
  <si>
    <t>Laos|Vietnam|Cambodia|Thailand|Malaysia|Singapore|Indonesia|Brunei</t>
  </si>
  <si>
    <t>Nicobar Islands</t>
  </si>
  <si>
    <t>Bangladesh|Myanmar|Laos|Vietnam|Taiwan|Thailand|Cambodia|Malaysia|Indonesia|Brunei|Singapore|Taiwan</t>
  </si>
  <si>
    <t>China|Taiwan|Laos|Vietnam|Cambodia|Thailand|Malaysia</t>
  </si>
  <si>
    <t>Christmas Island</t>
  </si>
  <si>
    <t>Palearctic, Afrotropic, Australasia, Indomalaya</t>
  </si>
  <si>
    <t>India|Nepal|Bhutan|Bangladesh?|Myanmar|China|Thailand|Laos|Vietnam</t>
  </si>
  <si>
    <t>Iceland|Ireland|United Kingdom|Portugal|Spain|France|Luxembourg|Belgium|Netherlands|Germany|Denmark|Switzerland|Liechtenstein|Italy|Austria|Czech Republic|Hungary|Slovakia|Slovenia|Croatia|Bosnia &amp; Herzegovina|North Macedonia|Serbia|Kosovo|Albania|North Macedonia|Greece|Bulgaria|Romania|Poland|Moldova|Ukraine|Belarus|Lithuania|Latvia|Estonia|Norway|Sweden|Finland|Russia|Georgia|Armenia|Azerbaijan|Turkey|Cyprus|Lebanon|Israel|Palestine|Egypt|Jordan|Syria|Iran|Turkmenistan|Uzbekistan|Tajikistan|Kyrgyzstan|Kazakhstan|Mongolia|China</t>
  </si>
  <si>
    <t>Indonesia|Papua New Guinea|Solomon Islands</t>
  </si>
  <si>
    <t>Iran|Afghanistan|Uzbekistan|Kazakhstan|Kyrgyzstan|Tajikistan|Pakistan|India|Nepal|Bhutan|Bangladesh|China|Myanmar</t>
  </si>
  <si>
    <t>Ireland|United Kingdom|Portugal|Spain|France|Netherlands|Luxembourg|Belgium|Germany|Switzerland|Liechtenstein|Austria|Italy|Malta|Slovenia|Czech Republic|Hungary|Croatia|Bosnia &amp; Herzegovina|Serbia|Kosovo|Montenegro|Albania|North Macedonia|Greece|Bulgaria|Romania|Moldova|Ukraine|Belarus|Poland|Lithuania|Latvia|Estonia|Russia|Georgia|Armenia|Azerbaijan|Turkey|Cyprus|Syria|Lebanon|Israel|Palestine|Jordan|Saudi Arabia|Qatar|United Arab Emirates|Oman|Iran|Pakistan|India|Sri Lanka|Nepal|Bhutan|Bangladesh|Morocco|Algeria|Tunisia|Libya|Egypt|Sudan|Ethiopia|Djibouti|Senegal|Gambia|Guinea-Bissau|Guinea|Mali|Sierra Leone|Liberia|Cote d'Ivoire|Ghana|Togo|Benin|Nigeria|Cameroon|Democratic Republic of the Congo|Republic of the Congo|South Sudan|Uganda|Kenya|Rwanda|Burundi|Tanzania|Zambia|Malawi|Mozambique|Angola|Namibia|Zimbabwe|South Africa|Eswatini|Madagascar</t>
  </si>
  <si>
    <t>sakeratensis</t>
  </si>
  <si>
    <t>Little Indochinese Field Rat</t>
  </si>
  <si>
    <t>Papua New Guinea|Indonesia</t>
  </si>
  <si>
    <t>Andaman Islands</t>
  </si>
  <si>
    <t>Sri Lanka|Afghanistan|India|Nepal|Bhutan|Bangladesh|China|Taiwan|North Korea|South Korea|Japan|Myanmar|Thailand|Vietnam|Laos|Cambodia|Malaysia|Indonesia|Brunei|Singapore|Philippines|East Timor|Papua New Guinea</t>
  </si>
  <si>
    <t>Thailand|Malaysia|Indonesia|Singapore|Brunei|Philippines</t>
  </si>
  <si>
    <t>Myanmar|Vietnam|Thailand|China</t>
  </si>
  <si>
    <t>Bangladesh|India|China|Myanmar|Thailand|Laos|Vietnam|Cambodia</t>
  </si>
  <si>
    <t>India|Myanmar|Thailand|Laos|Vietnam|Cambodia|China</t>
  </si>
  <si>
    <t>Thailand|Laos|Vietnam</t>
  </si>
  <si>
    <t>Vietnam|Laos</t>
  </si>
  <si>
    <t>Malaysia|Thailand?</t>
  </si>
  <si>
    <t>China?|Vietnam|Laos|Cambodia|Thailand|Myanmar|Malaysia|Singapore|Indonesia|Brunei</t>
  </si>
  <si>
    <t>Malaysia|Singapore|Indonesia</t>
  </si>
  <si>
    <t>Indonesia|Malaysia|Brunei?</t>
  </si>
  <si>
    <t>Frateromys</t>
  </si>
  <si>
    <t>Taeromys </t>
  </si>
  <si>
    <t>Carleton's Forest Rat</t>
  </si>
  <si>
    <t>Vietnam|Laos|Thailand|Cambodia</t>
  </si>
  <si>
    <t>China|Nepal|Bhutan|India|Bangladesh|Myanmar|Thailand|Vietnam|Cambodia|Laos</t>
  </si>
  <si>
    <t>Thailand|Malaysia|Singapore</t>
  </si>
  <si>
    <t>Laos|Vietnam|Cambodia|Myanmar|Thailand|Malaysia|Singapore|Indonesia</t>
  </si>
  <si>
    <t>Guinea-Bissau|Guinea|Liberia|Sierra Leone|Cote d'Ivoire|Ghana|Nigeria|Cameroon|Central African Republic|Gabon|Equatorial Guinea|Republic of the Congo|Democratic Republic of the Congo|Uganda|Rwanda|Burundi|Tanzania|Zambia|Angola</t>
  </si>
  <si>
    <t>Senegal|Guinea-Bissau?|Guinea?|Liberia?|Sierra Leone|Cote d'Ivoire|Ghana|Togo|Benin|Nigeria|Cameroon|Equatorial Guinea|Central African Republic?|Gabon|Republic of the Congo|Democratic Republic of the Congo|South Sudan?|Angola?|Uganda|Rwanda|Burundi?|Zambia</t>
  </si>
  <si>
    <t>Ethiopia|Kenya|Somalia|Sudan?|Uganda?</t>
  </si>
  <si>
    <t>Democratic Republic of the Congo|Angola|Zambia|Malawi|Zimbabwe|Botswana|Namibia|Mozambique|South Africa|Tanzania?|Rwanda?|Burundi?|Eswatini?</t>
  </si>
  <si>
    <t>Mauritania|Senegal|Gambia|Guinea|Sierra Leone|Guinea-Bissau|Mali|Cote d'Ivoire|Ghana|Burkina Faso|Togo|Benin|Niger|Nigeria|Cameroon|Chad|Central African Republic|Sudan|South Sudan|Democratic Republic of the Congo|Ethiopia|Eritrea|Somalia|Kenya|Uganda|Rwanda|Burundi|Tanzania</t>
  </si>
  <si>
    <t>Kenya|Tanzania|Somalia?</t>
  </si>
  <si>
    <t>Cote d'Ivoire?|Nigeria|Cameroon|Equatorial Guinea</t>
  </si>
  <si>
    <t>Cameroon|Equatorial Guinea|Gabon|Republic of the Congo|Central African Republic|Democratic Republic of the Congo?|Angola?</t>
  </si>
  <si>
    <t>Cameroon|Equatorial Guinea|Gabon|Republic of the Congo|Democratic Republic of the Congo|Central African Republic?</t>
  </si>
  <si>
    <t>Nigeria|Cameroon|Equatorial Guinea</t>
  </si>
  <si>
    <t>Uganda|Burundi|Rwanda|Kenya|Tanzania|Democratic Republic of the Congo|Zambia|Malawi|Mozambique|Angola|Botswana|Zimbabwe|South Africa|Eswatini</t>
  </si>
  <si>
    <t>Somalia|Kenya|Tanzania|Mozambique?|Malawi?</t>
  </si>
  <si>
    <t>Cameroon|Central African Republic|Equatorial Guinea|Republic of the Congo|Gabon|Angola|Democratic Republic of the Congo?</t>
  </si>
  <si>
    <t>Nigeria|Cameroon|Central African Republic|Equatorial Guinea|Gabon|Republic of the Congo|Democratic Republic of the Congo|Angola</t>
  </si>
  <si>
    <t>Democratic Republic of the Congo|Burundi|Rwanda|Uganda|Kenya</t>
  </si>
  <si>
    <t>Senegal|Gambia?|Guinea|Guinea-Bissau?|Sierra Leone|Liberia|Cote d'Ivoire|Ghana|Togo|Benin|Nigeria</t>
  </si>
  <si>
    <t>India|Bangladesh|China|Myanmar|Vietnam|Laos|Cambodia|Thailand|Malaysia?</t>
  </si>
  <si>
    <t>Thailand|Malaysia|Singapore|Indonesia</t>
  </si>
  <si>
    <t>Indonesia|Malaysia|Brunei|Philippines</t>
  </si>
  <si>
    <t>Laos|Vietnam|Cambodia</t>
  </si>
  <si>
    <t>niemitzi</t>
  </si>
  <si>
    <t>Niemitz's Tarsier</t>
  </si>
  <si>
    <t>Colombia|Brazil|Ecuador|Peru</t>
  </si>
  <si>
    <t>Black-crowned Dwarf Marmoset</t>
  </si>
  <si>
    <t>Rio Aripuana Marmoset</t>
  </si>
  <si>
    <t>schneideri</t>
  </si>
  <si>
    <t>Schneider's Marmoset</t>
  </si>
  <si>
    <t>Colombia|Brazil|Peru|Bolivia</t>
  </si>
  <si>
    <t>Golden-mantled Saddleback Tamarin, Golden-mantled Saddle-back Tamarin, Golden-mantled Tamarin</t>
  </si>
  <si>
    <t>Venezuela|Colombia|Brazil</t>
  </si>
  <si>
    <t>Honduras|Nicaragua|Costa Rica|Panama</t>
  </si>
  <si>
    <t>Brazil|Peru|Bolivia?</t>
  </si>
  <si>
    <t>Grey-bellied Night Monkey, Lemurine Night Monkey</t>
  </si>
  <si>
    <t>Colombia|Ecuador|Venezuela?</t>
  </si>
  <si>
    <t>nancymai</t>
  </si>
  <si>
    <t>Brazil|Peru|Colombia</t>
  </si>
  <si>
    <t>Brazil|Colombia|Ecuador|Peru</t>
  </si>
  <si>
    <t>Costa Rica?|Panama|Colombia</t>
  </si>
  <si>
    <t>Brazil|Bolivia|Peru</t>
  </si>
  <si>
    <t>White-tailed Titi Monkey</t>
  </si>
  <si>
    <t>Colombia|Peru|Brazil</t>
  </si>
  <si>
    <t>Venezuela|Brazil</t>
  </si>
  <si>
    <t>utahicki</t>
  </si>
  <si>
    <t>Colombia?|Venezuela|Trinidad &amp; Tobago</t>
  </si>
  <si>
    <t>Brazil|Argentina|Paraguay|Bolivia|Uruguay?</t>
  </si>
  <si>
    <t>Mexico|Guatemala|Honduras|Nicaragua|Costa Rica|Panama|Colombia|Ecuador|Peru</t>
  </si>
  <si>
    <t>Bolivia|Peru</t>
  </si>
  <si>
    <t>Colombia|Venezuela|Ecuador|Peru|Brazil|Bolivia?</t>
  </si>
  <si>
    <t>White-bellied Spider Monkey, Long-haired Spider Monkey</t>
  </si>
  <si>
    <t>Venezuela|Brazil|Colombia|Ecuador|Peru</t>
  </si>
  <si>
    <t>China|India|Bangladesh|Myanmar|Thailand|Vietnam|Laos|Cambodia|Malaysia</t>
  </si>
  <si>
    <t>Nepal|Bhutan|India|Bangladesh|China|Myanmar|Laos|Vietnam|Thailand</t>
  </si>
  <si>
    <t>brunnescens</t>
  </si>
  <si>
    <t>Buton Macaque</t>
  </si>
  <si>
    <t>Bangladesh|Myanmar|Thailand|Laos|Vietnam|Cambodia|Malaysia|Nicobar Islands|Indonesia|Singapore|Brunei|East Timor|Philippines</t>
  </si>
  <si>
    <t>India|Bangladesh|Myanmar|China|Thailand|Laos|Vietnam|Cambodia</t>
  </si>
  <si>
    <t>China|India</t>
  </si>
  <si>
    <t>Afghanistan|Pakistan|India|China|Nepal|Bhutan|Bangladesh|Myanmar|Thailand|Laos|Vietnam</t>
  </si>
  <si>
    <t>India|Bhutan?|China?</t>
  </si>
  <si>
    <t>China|India?</t>
  </si>
  <si>
    <t>Cameroon|Central African Republic|Democratic Republic of the Congo|Gabon|Republic of the Congo|Equatorial Guinea?</t>
  </si>
  <si>
    <t>Senegal|Guinea-Bissau|Guinea|Sierra Leone|Liberia|Cote d'Ivoire</t>
  </si>
  <si>
    <t>Cote d'Ivoire|Burkina Faso|Ghana</t>
  </si>
  <si>
    <t>Nigeria|Cameroon|Equatorial Guinea|Gabon|Republic of the Congo|Benin?</t>
  </si>
  <si>
    <t>Nigeria?|Cameroon|Gabon|Equatorial Guinea|Central African Republic|Republic of the Congo|Democratic Republic of the Congo|Uganda|Rwanda|Burundi|Tanzania</t>
  </si>
  <si>
    <t>Mauritania|Mali|Guinea|Sierra Leone|Cote d'Ivoire|Burkina Faso|Ghana|Togo|Benin|Niger|Nigeria|Chad|Cameroon|Central African Republic|Republic of the Congo|Democratic Republic of the Congo|Sudan|South Sudan|Ethiopia|Eritrea|Somalia|Uganda|Kenya|Tanzania|Rwanda|Burundi</t>
  </si>
  <si>
    <t>Ethiopia|Somalia|Kenya|Tanzania|Zambia|Malawi|Mozambique</t>
  </si>
  <si>
    <t>Saudi Arabia|Yemen|Sudan|Eritrea|Djibouti|Ethiopia|Somalia</t>
  </si>
  <si>
    <t>Angola|Democratic Republic of the Congo|Tanzania|Zambia</t>
  </si>
  <si>
    <t>Mauritania|Senegal|Gambia|Guinea-Bissau|Mali|Guinea|Sierra Leone</t>
  </si>
  <si>
    <t>Zambia|Zimbabwe|Botswana|Mozambique|Angola|Namibia|South Africa|Eswatini|Lesotho</t>
  </si>
  <si>
    <t>Republic of the Congo|Democratic Republic of the Congo|Central African Republic|Cameroon?</t>
  </si>
  <si>
    <t>Cameroon|Equatorial Guinea|Gabon|Republic of the Congo|Angola|Democratic Republic of the Congo</t>
  </si>
  <si>
    <t>baumstarki</t>
  </si>
  <si>
    <t>Southern Patas Monkey</t>
  </si>
  <si>
    <t>Common Patas Monkey</t>
  </si>
  <si>
    <t>Senegal|Gambia|Guinea-Bissau|Guinea|Sierra Leone|Cote d'Ivoire|Mauritania|Mali|Burkina Faso|Niger|Ghana|Togo|Benin|Nigeria|Chad|Cameroon|Central African Republic|Democratic Republic of the Congo|Sudan|South Sudan|Uganda|Ethiopia|Kenya</t>
  </si>
  <si>
    <t>poliophaeus</t>
  </si>
  <si>
    <t>Blue Nile Patas Monkey</t>
  </si>
  <si>
    <t>Ethiopia|Sudan|South Sudan?</t>
  </si>
  <si>
    <t>Egypt?|Eritrea|Ethiopia|Djibouti|Sudan|South Sudan</t>
  </si>
  <si>
    <t>Gabon|Republic of the Congo|Democratic Republic of the Congo|Angola|Zambia|Namibia|Botswana</t>
  </si>
  <si>
    <t>Ethiopia|South Sudan|Somalia|Kenya|Uganda|Rwanda|Burundi|Tanzania|Zambia|Malawi|Mozambique|Botswana|Zimbabwe|South Africa|Eswatini|Lesotho|Namibia</t>
  </si>
  <si>
    <t>Mauritania|Senegal|Gambia|Mali|Guinea-Bissau|Guinea|Sierra Leone|Liberia|Cote d'Ivoire|Burkina Faso|Ghana</t>
  </si>
  <si>
    <t>Mali?|Burkina Faso|Ghana|Togo|Benin|Niger|Nigeria|Cameroon|Chad|Central African Republic|Democratic Republic of the Congo|Sudan|South Sudan|Uganda</t>
  </si>
  <si>
    <t>Central African Republic|South Sudan|Uganda|Democratic Republic of the Congo|Kenya|Rwanda|Burundi|Tanzania|Angola|Zambia</t>
  </si>
  <si>
    <t>Senegal|Gambia|Guinea-Bissau|Guinea|Sierra Leone|Liberia</t>
  </si>
  <si>
    <t>Cameroon|Equatorial Guinea|Central African Republic|Gabon|Republic of the Congo|Democratic Republic of the Congo|Angola</t>
  </si>
  <si>
    <t>Democratic Republic of the Congo|Uganda|Rwanda|Burundi?</t>
  </si>
  <si>
    <t>Togo|Benin|Nigeria</t>
  </si>
  <si>
    <t>Democratic Republic of the Congo|Rwanda|Burundi?|Uganda?</t>
  </si>
  <si>
    <t>lomamiensis</t>
  </si>
  <si>
    <t>Cote d'Ivoire|Ghana</t>
  </si>
  <si>
    <t>Ethiopia|South Sudan|Kenya|Somalia|Uganda|Democratic Republic of the Congo|Rwanda|Burundi|Tanzania|Angola|Zambia|Malawi|Mozambique|Zimbabwe|South Africa|Eswatini</t>
  </si>
  <si>
    <t>Ghana|Togo|Benin|Nigeria|Cameroon</t>
  </si>
  <si>
    <t>Cameroon|Central African Republic|Equatorial Guinea|Gabon|Republic of the Congo|Democratic Republic of the Congo|South Sudan|Uganda|Kenya|Ethiopia|Angola</t>
  </si>
  <si>
    <t>Guinea|Cote d'Ivoire|Liberia|Nigeria|Cameroon|Central African Republic|Democratic Republic of the Congo|Gabon|Equatorial Guinea|Republic of the Congo|Angola?</t>
  </si>
  <si>
    <t>Guinea-Bissau|Guinea|Sierra Leone|Liberia|Cote d'Ivoire|Ghana|Togo</t>
  </si>
  <si>
    <t>Nigeria|Cameroon|Central African Republic|Republic of the Congo|Democratic Republic of the Congo|Equatorial Guinea|Gabon|Angola?</t>
  </si>
  <si>
    <t>Cote d'Ivoire|Ghana|Togo?</t>
  </si>
  <si>
    <t>Nigeria|Cameroon|Chad|Central African Republic|Gabon|Republic of the Congo|Democratic Republic of the Congo|South Sudan|Uganda|Ethiopia|Kenya|Tanzania|Rwanda</t>
  </si>
  <si>
    <t>Guinea-Bissau|Guinea|Sierra Leone|Liberia|Cote d'Ivoire|Senegal?|Gambia?</t>
  </si>
  <si>
    <t>Cameroon|Equatorial Guinea|Gabon|Republic of the Congo|Angola?</t>
  </si>
  <si>
    <t>Cote d'Ivoire|Burkina Faso|Ghana|Togo|Benin|Nigeria</t>
  </si>
  <si>
    <t>Senegal|Gambia|Guinea-Bissau|Guinea|Sierra Leone|Liberia|Cote d'Ivoire</t>
  </si>
  <si>
    <t>South Sudan|Central African Republic|Democratic Republic of the Congo|Republic of the Congo</t>
  </si>
  <si>
    <t>Uganda|Tanzania|Democratic Republic of the Congo?|Rwanda?|Burundi?</t>
  </si>
  <si>
    <t>Cote d'Ivoire|Ghana?</t>
  </si>
  <si>
    <t>Sierra Leone|Guinea|Liberia|Cote d'Ivoire|Ghana|Togo|Benin|Nigeria</t>
  </si>
  <si>
    <t>Malaysia|Singapore</t>
  </si>
  <si>
    <t>Myanmar|Thailand|Malaysia</t>
  </si>
  <si>
    <t>Vietnam|Cambodia?</t>
  </si>
  <si>
    <t>Cambodia|Vietnam</t>
  </si>
  <si>
    <t>India|Nepal|Bhutan?</t>
  </si>
  <si>
    <t>Pakistan|India|China|Nepal|Bhutan|Afghanistan?</t>
  </si>
  <si>
    <t>Myanmar|Thailand</t>
  </si>
  <si>
    <t>Indochinese Black Langur</t>
  </si>
  <si>
    <t>India|Bhutan</t>
  </si>
  <si>
    <t>melamera</t>
  </si>
  <si>
    <t>Shan Langur</t>
  </si>
  <si>
    <t>Bangladesh|India|Myanmar</t>
  </si>
  <si>
    <t>India|Bhutan|Bangladesh|Myanmar</t>
  </si>
  <si>
    <t>popa</t>
  </si>
  <si>
    <t>Popa Langur</t>
  </si>
  <si>
    <t>India|Myanmar|Bangladesh|China?</t>
  </si>
  <si>
    <t>India?|Myanmar</t>
  </si>
  <si>
    <t>China|Myanmar|Laos|Thailand|Malaysia|Indonesia</t>
  </si>
  <si>
    <t>Thailand|Laos|Cambodia</t>
  </si>
  <si>
    <t>Vietnam|Cambodia</t>
  </si>
  <si>
    <t>Nigeria|Cameroon|Central African Republic|Equatorial Guinea|Gabon|Republic of the Congo|Angola</t>
  </si>
  <si>
    <t>Senegal|Mali|Guinea-Bissau|Guinea|Sierra Leone|Liberia|Cote d'Ivoire|Ghana|Nigeria|Cameroon|Central African Republic|South Sudan|Equatorial Guinea|Gabon|Republic of the Congo|Democratic Republic of the Congo|Uganda|Rwanda|Burundi|Tanzania</t>
  </si>
  <si>
    <t>Russia|China|North Korea|South Korea</t>
  </si>
  <si>
    <t>Greece|Turkey|Georgia|Armenia|Azerbaijan|Russia|Iran|Lebanon|Syria|Israel|Palestine|Jordan|Iraq</t>
  </si>
  <si>
    <t>Ireland|United Kingdom|Norway|Sweden|Finland|Portugal|Spain|France|Luxembourg|Netherlands|Belgium|Germany|Denmark|Switzerland|Liechtenstein|Italy|Austria|Czech Republic|Slovakia|Poland|Slovenia|Estonia|Latvia|Russia</t>
  </si>
  <si>
    <t>Italy|Austria|Czech Republic|Poland|Slovenia|Hungary|Slovakia|Croatia|Bosnia &amp; Herzegovina|Serbia|Kosovo|Albania|Montenegro|North Macedonia|Greece|Turkey|Bulgaria|Romania|Moldova|Ukraine|Belarus|Lithuania|Latvia|Estonia|Russia|Georgia|Azerbaijan?|Kazakhstan</t>
  </si>
  <si>
    <t>Senegal|Gambia|Mauritania|Guinea|Mali|Sierra Leone|Cote d'Ivoire|Burkina Faso|Ghana|Togo|Benin|Niger|Nigeria|Cameroon|Chad|Central African Republic|Sudan|South Sudan|Eritrea|Ethiopia|Djibouti|Somalia|Uganda|Kenya|Rwanda?|Burundi?|Tanzania|Democratic Republic of the Congo?|Zambia|Malawi|Mozambique?</t>
  </si>
  <si>
    <t>Morocco|Algeria|Tunisia|Libya|Spain|Malta</t>
  </si>
  <si>
    <t>Angola|Namibia|Botswana|Zimbabwe|South Africa|Lesotho?</t>
  </si>
  <si>
    <t>Mauritania|Mali|Niger|Morocco|Algeria|Tunisia|Libya|Egypt|Sudan|Chad?|Somalia?|Djibouti?|Eritrea|Ethiopia|Israel|Jordan|Syria|Iraq|Iran|Kuwait|Saudi Arabia|Qatar|Bahrain|Yemen|Oman|United Arab Emirates</t>
  </si>
  <si>
    <t>Saudi Arabia|Yemen|Oman|United Arab Emirates|Iran|Kazakhstan|Uzbekistan|Turkmenistan|Tajikistan|Afghanistan|Pakistan</t>
  </si>
  <si>
    <t>Libya|Egypt|Israel|Palestine|Lebanon|Syria|Turkey|Iraq|Iran|Georgia|Armenia|Azerbaijan|Russia|Ukraine|Turkmenistan|Uzbekistan|Kazakhstan|Kyrgyzstan|Tajikistan|Afghanistan|Pakistan|China|Mongolia</t>
  </si>
  <si>
    <t>China|Thailand|Laos|Vietnam|Cambodia|Myanmar|Malaysia|Indonesia|Brunei</t>
  </si>
  <si>
    <t>Myanmar|Thailand|Malaysia|Brunei|Indonesia</t>
  </si>
  <si>
    <t>France|Switzerland|Liechtenstein|Italy|Germany|Czech Republic|Austria|Slovenia|Hungary|Croatia|Bosnia &amp; Herzegovina|Serbia|Montenegro|Albania|Slovakia|Poland|Ukraine|Hungary|Romania</t>
  </si>
  <si>
    <t>Switzerland|France|Italy</t>
  </si>
  <si>
    <t>United Kingdom|Spain|France|Belgium|Netherlands|Luxembourg|Germany|Denmark|Switzerland|Italy|Liechtenstein|Austria|Czech Republic|Poland|Slovakia|Hungary|Slovenia|Croatia|Bosnia &amp; Herzegovina|Serbia|Kosovo|Montenegro|Albania|North Macedonia|Greece|Turkey|Bulgaria|Romania|Moldova|Ukraine|Belarus|Lithuania|Latvia|Estonia|Norway|Sweden|Finland|Russia|Kazakhstan|Mongolia</t>
  </si>
  <si>
    <t>Uzbekistan|Tajikistan|Kyrgyzstan</t>
  </si>
  <si>
    <t>Norway|Sweden|Finland|Estonia|Latvia|Lithuania|Poland|Belarus|Ukraine|Russia|Kazakhstan|Mongolia|China|Japan|North Korea|South Korea</t>
  </si>
  <si>
    <t>camtschaticus</t>
  </si>
  <si>
    <t>United Kingdom|Spain|France|Switzerland|Belgium|Netherlands|Luxembourg|Germany|Liechtenstein|Austria</t>
  </si>
  <si>
    <t>China|Nepal?</t>
  </si>
  <si>
    <t>eximius</t>
  </si>
  <si>
    <t>Western Pygmy Shrew</t>
  </si>
  <si>
    <t>fontinalis</t>
  </si>
  <si>
    <t>Maryland Shrew</t>
  </si>
  <si>
    <t>Russia|China|North Korea|Japan</t>
  </si>
  <si>
    <t>Norway|Sweden|Finland|Belarus|Kazakhstan|Russia|Mongolia|China|North Korea</t>
  </si>
  <si>
    <t>Norway|Sweden|Finland|Estonia|Russia|Kazakhstan|Mongolia|China|North Korea|Japan|Alaska</t>
  </si>
  <si>
    <t>Ireland|United Kingdom|Portugal|Spain|France|Belgium|Luxembourg|Netherlands|Germany|Denmark|Norway|Sweden|Finland|Switzerland|Liechtenstein|Italy|Austria|Czech Republic|Poland|Slovakia|Hungary|Slovenia|Croatia|Bosnia &amp; Herzegovina|Serbia|Kosovo|Montenegro|Albania|North Macedonia|Greece|Turkey|Bulgaria|Romania|Moldova|Ukraine|Belarus|Estonia|Latvia|Lithuania|Russia|Armenia?|Azerbaijan?|Georgia?|Kazakhstan|Kyrgyzstan|Pakistan|India|Nepal?|China</t>
  </si>
  <si>
    <t>Mutable Shrew</t>
  </si>
  <si>
    <t>Pakistan|India|China</t>
  </si>
  <si>
    <t>China|Nepal</t>
  </si>
  <si>
    <t>Russia|Kazakhstan|China|Mongolia|North Korea|South Korea|Alaska|Canada</t>
  </si>
  <si>
    <t>China|Russia|Japan|North Korea?</t>
  </si>
  <si>
    <t>Russia|Georgia|Armenia|Azerbaijan|Turkey|Iran</t>
  </si>
  <si>
    <t>berlandieri</t>
  </si>
  <si>
    <t>Berlandier's Least Shrew</t>
  </si>
  <si>
    <t>colombianus</t>
  </si>
  <si>
    <t>Goodwin's Broad-clawed Shrew</t>
  </si>
  <si>
    <t>Mexico|Guatemala?</t>
  </si>
  <si>
    <t>Guatemala|Honduras?</t>
  </si>
  <si>
    <t>magnimanus</t>
  </si>
  <si>
    <t>Mexico|Guatemala|Belize</t>
  </si>
  <si>
    <t>Guatemala|Honduras|El Salvador|Nicaragua|Costa Rica</t>
  </si>
  <si>
    <t>El Salvador|Guatemala|Honduras</t>
  </si>
  <si>
    <t>Honduras|El Salvador|Nicaragua|Costa Rica</t>
  </si>
  <si>
    <t>pueblensis</t>
  </si>
  <si>
    <t>Puebla Least Shrew</t>
  </si>
  <si>
    <t>Mexican Least Shrew</t>
  </si>
  <si>
    <t>Mexico|Guatemala|Belize|Honduras|El Salvador</t>
  </si>
  <si>
    <t>shermani</t>
  </si>
  <si>
    <t>Sherman's Short-tailed Shrew</t>
  </si>
  <si>
    <t>China|Vietnam|Laos?|Myanmar?</t>
  </si>
  <si>
    <t>China|India|Myanmar</t>
  </si>
  <si>
    <t>China|India|Bhutan</t>
  </si>
  <si>
    <t>China|Myanmar|Laos|Vietnam|Thailand</t>
  </si>
  <si>
    <t>Bailey's Brown-toothed Shrew</t>
  </si>
  <si>
    <t>China|India|Myanmar|Vietnam</t>
  </si>
  <si>
    <t>sacratus</t>
  </si>
  <si>
    <t>Sichuan Brown-toothed Shrew</t>
  </si>
  <si>
    <t>Nepal|India</t>
  </si>
  <si>
    <t>Hidden Brown-toothed Shrew</t>
  </si>
  <si>
    <t>Bhutan|India|Nepal|China|Myanmar</t>
  </si>
  <si>
    <t>Malaysia|Indonesia?</t>
  </si>
  <si>
    <t>India|Nepal|Bhutan|China|Myanmar|Laos|Vietnam</t>
  </si>
  <si>
    <t>platycephala</t>
  </si>
  <si>
    <t>China|Myanmar|India?</t>
  </si>
  <si>
    <t>varennei</t>
  </si>
  <si>
    <t>Vietnamese Water Shrew</t>
  </si>
  <si>
    <t>Nepal|India|Bhutan|China|Myanmar</t>
  </si>
  <si>
    <t>United Kingdom|Spain|France|Luxembourg|Netherlands|Belgium|Germany|Denmark|Switzerland|Italy|Liechtenstein|Austria|Czech Republic|Poland|Hungary|Slovakia|Slovenia|Croatia|Bosnia &amp; Herzegovina|Serbia|Kosovo|Albania|Montenegro|North Macedonia|Greece|Turkey|Bulgaria|Romania|Moldova|Ukraine|Belarus|Lithuania|Latvia|Estonia|Norway|Sweden|Finland|Russia|Kazakhstan|Kyrgyzstan|China|Mongolia|North Korea</t>
  </si>
  <si>
    <t>France|Spain|Belgium|Luxembourg|Germany|Switzerland|Liechtenstein|Italy|Austria|Slovenia|Croatia|Bosnia &amp; Herzegovina|Czech Republic|Poland|Slovakia|Hungary|Serbia|Kosovo|Montenegro|North Macedonia|Greece|Albania|Bulgaria|Turkey|Romania|Moldova|Ukraine|Russia|Belarus|Iran</t>
  </si>
  <si>
    <t>Kenya|Tanzania?</t>
  </si>
  <si>
    <t>Morocco|Algeria|Tunisia|Libya|Egypt|Malta|Portugal|Spain|France|Italy|Slovenia|Croatia|Bosnia &amp; Herzegovina|Montenegro|Albania|Greece|North Macedonia|Bulgaria|Turkey|Cyprus|Syria|Lebanon|Israel|Palestine|Jordan|Yemen|Oman|Bahrain|Georgia|Azerbaijan|Armenia?|Iraq|Iran|Kuwait?|Turkmenistan|Uzbekistan|Tajikistan|Afghanistan|Pakistan|India|Nepal|Bhutan|Sri Lanka|Bangladesh|China|Myanmar|Vietnam|Laos|Thailand|Malaysia|Brunei?|Indonesia?</t>
  </si>
  <si>
    <t>Malaysia|Brunei|Indonesia?</t>
  </si>
  <si>
    <t>Uganda|Burundi|Democratic Republic of the Congo?|Rwanda?</t>
  </si>
  <si>
    <t>Cameroon|Central African Republic|Kenya|South Africa|Eswatini</t>
  </si>
  <si>
    <t>Democratic Republic of the Congo|Angola|Zambia|Tanzania|Malawi|Zimbabwe|Namibia|Botswana|Mozambique|Eswatini|South Africa</t>
  </si>
  <si>
    <t>Thailand|Malaysia</t>
  </si>
  <si>
    <t>Guinea|Sierra Leone|Liberia|Cote d'Ivoire|Ghana|Togo|Benin?|Nigeria|Cameroon|Central African Republic|Democratic Republic of the Congo|Ethiopia|Uganda|Kenya|Rwanda|Burundi?|Tanzania|Zambia|Malawi|Mozambique|Zimbabwe|Angola</t>
  </si>
  <si>
    <t>Palearctic, Indomalaya, Australasia</t>
  </si>
  <si>
    <t>Afghanistan|Pakistan|India|Sri Lanka|Nepal|Bhutan|Bangladesh|China|Myanmar|Thailand|Laos|Vietnam|Cambodia|Malaysia|Singapore|Indonesia|Brunei|East Timor</t>
  </si>
  <si>
    <t>Gabon|Republic of the Congo|Central African Republic|Cameroon?</t>
  </si>
  <si>
    <t>Nigeria|Democratic Republic of the Congo|Tanzania|Zambia|Malawi|Mozambique|Zimbabwe|South Africa|Lesotho</t>
  </si>
  <si>
    <t>Nigeria|Cameroon?</t>
  </si>
  <si>
    <t>Democratic Republic of the Congo|Uganda|Rwanda|Burundi|Kenya|Tanzania</t>
  </si>
  <si>
    <t>Cameroon|Central African Republic|Equatorial Guinea|Gabon|Republic of the Congo|Democratic Republic of the Congo|Uganda|Rwanda|Burundi|Tanzania</t>
  </si>
  <si>
    <t>Central African Republic|Republic of the Congo|Gabon</t>
  </si>
  <si>
    <t>Nigeria|Cameroon|Central African Republic|Equatorial Guinea|Gabon|Democratic Republic of the Congo|Republic of the Congo</t>
  </si>
  <si>
    <t>Cameroon|Central African Republic</t>
  </si>
  <si>
    <t>Cameroon|Central African Republic|Gabon|Republic of the Congo|Democratic Republic of the Congo|Equatorial Guinea?</t>
  </si>
  <si>
    <t>Russia|Kazakhstan|Uzbekistan|Turkmenistan</t>
  </si>
  <si>
    <t>abscondita</t>
  </si>
  <si>
    <t>Zambia|Democratic Republic of the Congo?|Angola?</t>
  </si>
  <si>
    <t>Yemen|Oman</t>
  </si>
  <si>
    <t>Azerbaijan|Armenia?</t>
  </si>
  <si>
    <t>China|Nepal|India|Myanmar|Thailand|Laos|Vietnam</t>
  </si>
  <si>
    <t>Nigeria|Cameroon|Central African Republic?|Democratic Republic of the Congo?</t>
  </si>
  <si>
    <t>beata</t>
  </si>
  <si>
    <t>Ethiopia|Kenya</t>
  </si>
  <si>
    <t>Guinea|Liberia|Cote d'Ivoire|Ghana|Nigeria</t>
  </si>
  <si>
    <t>Canary Islands</t>
  </si>
  <si>
    <t>Mauritania|Senegal|Gambia|Mali|Burkina Faso|Niger</t>
  </si>
  <si>
    <t>Cameroon|Central African Republic|Equatorial Guinea|Gabon|Republic of the Congo|Democratic Republic of the Congo</t>
  </si>
  <si>
    <t>Guinea|Sierra Leone|Liberia|Cote d'Ivoire|Ghana|Togo|Benin|Nigeria|Cameroon</t>
  </si>
  <si>
    <t>Zambia|Zimbabwe|Mozambique|Botswana|South Africa|Eswatini|Lesotho|Namibia|Angola</t>
  </si>
  <si>
    <t>Guinea|Sierra Leone|Nigeria|Cameroon|Central African Republic|Republic of the Congo|Democratic Republic of the Congo|Uganda|Ethiopia?</t>
  </si>
  <si>
    <t>Oman|Yemen</t>
  </si>
  <si>
    <t>Nigeria|Cameroon|Central African Republic|Equatorial Guinea|Gabon|Republic of the Congo|Democratic Republic of the Congo|Rwanda|Burundi</t>
  </si>
  <si>
    <t>Guinea|Cote d'Ivoire|Ghana?|Nigeria?</t>
  </si>
  <si>
    <t>Kenya|Tanzania|Uganda?</t>
  </si>
  <si>
    <t>Sao Tome &amp; Principe</t>
  </si>
  <si>
    <t>South Africa|Lesotho|Eswatini|Mozambique</t>
  </si>
  <si>
    <t>Egypt</t>
  </si>
  <si>
    <t>Senegal|Gambia|Guinea-Bissau?|Guinea|Mali|Cote d'Ivoire|Burkina Faso|Ghana|Togo|Benin|Nigeria|Cameroon|Chad|Central African Republic|South Sudan</t>
  </si>
  <si>
    <t>Myanmar|Laos|Thailand|Cambodia|Vietnam|Malaysia</t>
  </si>
  <si>
    <t>Mali|Burkina Faso?|Niger|Nigeria|Benin?|Cameroon?|Central African Republic?|Chad?|South Sudan|Sudan|Ethiopia|Kenya</t>
  </si>
  <si>
    <t>Kenya|Ethiopia</t>
  </si>
  <si>
    <t>Angola|Botswana|Ethiopia|Ghana|Kenya|Lesotho|Mozambique|Namibia|Nigeria|Senegal|South Africa|Togo|Zimbabwe|Benin?|Burkina Faso?|Cameroon?|Central African Republic?|Chad?|Cote d'Ivoire?|Gambia?|Guinea?|Guinea-Bissau?|Malawi?|Mali?|Niger?|Tanzania?|Uganda?|Zambia?|Democratic Republic of the Congo?</t>
  </si>
  <si>
    <t>Tanzania|Uganda?</t>
  </si>
  <si>
    <t>Guinea|Liberia|Cote d'Ivoire|Ghana|Benin|Nigeria|Cameroon?</t>
  </si>
  <si>
    <t>greenwoodae</t>
  </si>
  <si>
    <t>Portugal|Spain|France|Italy|Germany|Switzerland|Liechtenstein|Italy|Austria|Czech Republic|Slovakia|Hungary|Poland|Slovenia|Croatia|Bosnia &amp; Herzegovina|Serbia|Kosovo|Montenegro|Albania|North Macedonia|Greece|Bulgaria|Romania|Moldova|Ukraine|Belarus|Russia|Georgia|Armenia|Azerbaijan|Turkey|Iran|Syria|Iraq|Lebanon|Israel|Palestine|Jordan|Egypt|Saudi Arabia?</t>
  </si>
  <si>
    <t>Cameroon|Central African Republic|Republic of the Congo|Democratic Republic of the Congo|Uganda|Rwanda|Burundi|Kenya|Tanzania|South Sudan|Ethiopia</t>
  </si>
  <si>
    <t>Tanzania|Democratic Republic of the Congo|Angola|Zambia|Malawi|Mozambique|Namibia|Botswana|Zimbabwe|South Africa|Eswatini</t>
  </si>
  <si>
    <t>India|Nepal?|Sri Lanka</t>
  </si>
  <si>
    <t>Democratic Republic of the Congo|South Sudan|Uganda|Kenya|Rwanda|Burundi|Tanzania</t>
  </si>
  <si>
    <t>Syria|Iran?|Israel?|Palestine?|Lebanon?</t>
  </si>
  <si>
    <t>Senegal|Gambia|Guinea-Bissau?|Mali?|Guinea|Sierra Leone|Liberia|Burkina Faso|Cote d'Ivoire|Ghana|Togo|Benin?|Nigeria|Cameroon</t>
  </si>
  <si>
    <t>Democratic Republic of the Congo|Rwanda</t>
  </si>
  <si>
    <t>France|Belgium|Luxembourg|Netherlands|Germany|Switzerland|Liechtenstein|Italy|Austria|Czech Republic|Slovakia|Poland|Hungary|Slovenia|Croatia|Bosnia &amp; Herzegovina|Serbia|Kosovo|Montenegro|Albania|North Macedonia|Greece|Bulgaria|Romania|Moldova|Ukraine|Belarus|Russia|Georgia|Armenia|Azerbaijan|Turkey|Syria|Lebanon|Israel|Palestine|Iran|Turkmenistan</t>
  </si>
  <si>
    <t>Cameroon|Republic of the Congo|Democratic Republic of the Congo|Central African Republic|Uganda|Kenya</t>
  </si>
  <si>
    <t>Democratic Republic of the Congo|Central African Republic|Republic of the Congo?|Cameroon?</t>
  </si>
  <si>
    <t>Democratic Republic of the Congo|Uganda|Kenya|Rwanda|Burundi|Tanzania|Zambia|Malawi|Mozambique|Zimbabwe</t>
  </si>
  <si>
    <t>Morocco|Mauritania|Senegal|Gambia?|Mali|Burkina Faso?|Niger|Nigeria|Eritrea|Ethiopia</t>
  </si>
  <si>
    <t>Kenya|Somalia</t>
  </si>
  <si>
    <t>makeda</t>
  </si>
  <si>
    <t>Makeda White-toothed Shrew</t>
  </si>
  <si>
    <t>Zimbabwe|South Africa|Eswatini</t>
  </si>
  <si>
    <t>Democratic Republic of the Congo|Zambia|Angola|Botswana|Namibia|Zimbabwe|South Africa|Eswatini|Mozambique</t>
  </si>
  <si>
    <t>Democratic Republic of the Congo|Rwanda|Burundi|Uganda|Gabon</t>
  </si>
  <si>
    <t>Australasia/Oceania, Indomalaya</t>
  </si>
  <si>
    <t>Indonesia|East Timor?</t>
  </si>
  <si>
    <t>Democratic Republic of the Congo|Uganda|South Sudan|Kenya</t>
  </si>
  <si>
    <t>Central African Republic|Democratic Republic of the Congo|Uganda</t>
  </si>
  <si>
    <t>Mauritania|Senegal|Gambia|Mali|Guinea-Bissau|Guinea|Sierra Leone|Uganda|Kenya|Tanzania|Cote d'Ivoire?|Ghana?|Nigeria?</t>
  </si>
  <si>
    <t>narcondamica</t>
  </si>
  <si>
    <t>Narcondom White-toothed Shrew</t>
  </si>
  <si>
    <t>Indonesia|Malaysia?</t>
  </si>
  <si>
    <t>Cote d'Ivoire|Ghana|Nigeria|Cameroon|Equatorial Guinea</t>
  </si>
  <si>
    <t>South Sudan|Ethiopia|Kenya|Uganda|Tanzania|Rwanda?|Burundi|Democratic Republic of the Congo|Angola|Zambia|Malawi|Cameroon?</t>
  </si>
  <si>
    <t>Sierra Leone|Guinea|Liberia|Cote d'Ivoire</t>
  </si>
  <si>
    <t>Democratic Republic of the Congo|Uganda|Rwanda|Burundi|Tanzania</t>
  </si>
  <si>
    <t>Guinea|Liberia|Sierra Leone|Cote d'Ivoire|Ghana|Nigeria</t>
  </si>
  <si>
    <t>Egypt|Senegal|Gambia|Mauritania?|Mali|Guinea-Bissau|Guinea|Sierra Leone|Liberia|Cote d'Ivoire|Burkina Faso|Ghana|Togo|Benin|Niger|Nigeria|Chad|Cameroon|Central African Republic|Equatorial Guinea|Gabon|Republic of the Congo|Democratic Republic of the Congo|Sudan|South Sudan|Ethiopia|Somalia?|Kenya|Uganda|Rwanda|Burundi|Tanzania|Angola|Namibia|Zambia|Malawi|Mozambique|Botswana|Zimbabwe</t>
  </si>
  <si>
    <t>Spain|Italy|Algeria|Tunisia</t>
  </si>
  <si>
    <t>Cameroon|Central African Republic|South Sudan|Democratic Republic of the Congo|Zambia|Angola|Kenya|Uganda|Tanzania</t>
  </si>
  <si>
    <t>Mali|Sudan|South Sudan|Ethiopia</t>
  </si>
  <si>
    <t>Nigeria|Uganda|Democratic Republic of the Congo?|Ethiopia?|Sudan?</t>
  </si>
  <si>
    <t>Nigeria|Cameroon|Equatorial Guinea|Gabon|Central African Republic|Republic of the Congo|Democratic Republic of the Congo|Zambia</t>
  </si>
  <si>
    <t>India|Pakistan</t>
  </si>
  <si>
    <t>Israel|Palestine</t>
  </si>
  <si>
    <t>China|Myanmar|India|Vietnam</t>
  </si>
  <si>
    <t>Cameroon|Central African Republic|Democratic Republic of the Congo|Uganda|Rwanda|Tanzania|Angola|South Sudan?</t>
  </si>
  <si>
    <t>Germany|Belgium|Netherlands|Luxembourg|Switzerland|Italy|France|Spain|Portugal|Morocco|Algeria</t>
  </si>
  <si>
    <t>Kenya|Uganda</t>
  </si>
  <si>
    <t>Kazakhstan|Kyrgyzstan|Tajikistan|Turkmenistan</t>
  </si>
  <si>
    <t>Russia|Mongolia|China|Taiwan|North Korea|South Korea|Japan</t>
  </si>
  <si>
    <t>Russia|Kazakhstan|Mongolia?|Kyrgyzstan?|China?</t>
  </si>
  <si>
    <t>Italy|Malta</t>
  </si>
  <si>
    <t>Zimbabwe|South Africa|Eswatini|Mozambique</t>
  </si>
  <si>
    <t>similiturba</t>
  </si>
  <si>
    <t>Mebado White-toothed Shrew</t>
  </si>
  <si>
    <t>Ethiopia|Senegal|Somalia?</t>
  </si>
  <si>
    <t>Mali|Sudan|Ethiopia</t>
  </si>
  <si>
    <t>Belarus|Ukraine|Moldova|Russia|Kazakhstan|Uzbekistan|Turkmenistan|Kyrgyzstan|Tajikistan|Iran|Afghanistan?|China|Mongolia</t>
  </si>
  <si>
    <t>China|Taiwan|Laos|Vietnam|Philippines|Cambodia?</t>
  </si>
  <si>
    <t>Uganda|Democratic Republic of the Congo|Rwanda</t>
  </si>
  <si>
    <t>Morocco|Mauritania</t>
  </si>
  <si>
    <t>Indonesia|East Timor</t>
  </si>
  <si>
    <t>Sierra Leone|Guinea|Cote d'Ivoire|Ghana|Liberia?</t>
  </si>
  <si>
    <t>Cameroon|Equatorial Guinea|Gabon|Republic of the Congo|Central African Republic|Democratic Republic of the Congo|South Sudan|Uganda|Kenya|Rwanda|Burundi|Tanzania|Angola|Zambia|Malawi</t>
  </si>
  <si>
    <t>Morocco|Mauritania|Senegal|Gambia|Mali|Guinea-Bissau|Guinea|Cote d'Ivoire|Burkina Faso|Ghana|Togo?|Benin?|Niger|Nigeria|Cameroon|Chad|Central African Republic|Sudan|South Sudan|Ethiopia|Kenya|Tanzania</t>
  </si>
  <si>
    <t>Sudan|South Sudan|Ethiopia|Kenya|Somalia|Mali|Nigeria</t>
  </si>
  <si>
    <t>China|Thailand|Laos|Vietnam|Myanmar?|India?</t>
  </si>
  <si>
    <t>Morocco|Algeria|Tunisia|Libya?|Egypt</t>
  </si>
  <si>
    <t>Cote d'Ivoire</t>
  </si>
  <si>
    <t>Nigeria|Cameroon|Sudan|Ethiopia|Kenya|Somalia|Central African Republic?|Chad?</t>
  </si>
  <si>
    <t>Republic of the Congo|Central African Republic|Cameroon?</t>
  </si>
  <si>
    <t>Burundi</t>
  </si>
  <si>
    <t>Zimbabwe</t>
  </si>
  <si>
    <t>Mozambique|Zimbabwe</t>
  </si>
  <si>
    <t>dabieshanensis</t>
  </si>
  <si>
    <t>Dabie Mountains Shrew Mole</t>
  </si>
  <si>
    <t>Alpiscaptulus </t>
  </si>
  <si>
    <t>Medog Mole</t>
  </si>
  <si>
    <t>Southern Broad-footed Mole</t>
  </si>
  <si>
    <t>fusicauda</t>
  </si>
  <si>
    <t>Russia|Kazakhstan|Mongolia</t>
  </si>
  <si>
    <t>Switzerland|Italy|France|Bosnia &amp; Herzegovina|Croatia|Montenegro|Kosovo|North Macedonia|Albania|Greece</t>
  </si>
  <si>
    <t>Turkey|Iran|Syria?</t>
  </si>
  <si>
    <t>United Kingdom|France|Luxembourg|Belgium|Netherlands|Germany|Denmark|Sweden|Finland|Switzerland|Liechtenstein|Italy|Austria|Czech Republic|Poland|Slovakia|Hungary|Slovenia|Croatia|Bosnia &amp; Herzegovina|Serbia|Kosovo|Albania|Montenegro|North Macedonia|Greece|Turkey|Bulgaria|Romania|Moldova|Ukraine|Belarus|Lithuania|Latvia|Estonia|Russia</t>
  </si>
  <si>
    <t>Turkey|Georgia|Armenia|Azerbaijan|Russia</t>
  </si>
  <si>
    <t>Bulgaria|Turkey</t>
  </si>
  <si>
    <t>Georgia|Turkey|Armenia?</t>
  </si>
  <si>
    <t>Montenegro|Albania|Kosovo?|North Macedonia|Greece</t>
  </si>
  <si>
    <t>China|North Korea|South Korea|Russia</t>
  </si>
  <si>
    <t>micrurus</t>
  </si>
  <si>
    <t>Nepal|Bhutan|India|China</t>
  </si>
  <si>
    <t>China|Laos?|Vietnam?</t>
  </si>
  <si>
    <t>India|Bangladesh|Myanmar|China|Laos?</t>
  </si>
  <si>
    <t>China|Mongolia?</t>
  </si>
  <si>
    <t>India?|Thailand|Malaysia|Indonesia|Brunei</t>
  </si>
  <si>
    <t>India|Bangladesh|Bhutan?|Myanmar?|Thailand|Laos|Vietnam|Cambodia</t>
  </si>
  <si>
    <t>Sri Lanka|India|Bhutan|Bangladesh|Myanmar|China|Vietnam|Laos|Cambodia|Thailand|Malaysia|Singapore|Andaman Islands|Indonesia|Brunei</t>
  </si>
  <si>
    <t>Indomalaya, Australasia/Oceania</t>
  </si>
  <si>
    <t>Philippines|Indonesia</t>
  </si>
  <si>
    <t>Indomalaya, Palearctic, Australasia/Oceania</t>
  </si>
  <si>
    <t>Pakistan|India|Sri Lanka|Nepal|Bangladesh|Bhutan|Myanmar|China|Vietnam|Laos|Thailand|Cambodia|Malaysia|Andaman Islands|Nicobar Islands|Indonesia</t>
  </si>
  <si>
    <t>India|Nepal|Bhutan|Myanmar|China|Thailand|Laos|Vietnam</t>
  </si>
  <si>
    <t>lucasii</t>
  </si>
  <si>
    <t>Cameroon|Central African Republic|Equatorial Guinea|Gabon|Republic of the Congo|Democratic Republic of the Congo|Rwanda?|Burundi?|Tanzania?</t>
  </si>
  <si>
    <t>Guinea|Liberia|Cote d'Ivoire|Ghana</t>
  </si>
  <si>
    <t>Cameroon|Central African Republic|Republic of the Congo|Democratic Republic of the Congo|Uganda</t>
  </si>
  <si>
    <t>Cameroon|Nigeria?|Republic of the Congo?</t>
  </si>
  <si>
    <t>Liberia|Cote d'Ivoire|Ghana|Cameroon|Republic of the Congo</t>
  </si>
  <si>
    <t>India|Nepal|Myanmar|China|Vietnam|Laos|Cambodia|Thailand|Malaysia|Singapore|Andaman Islands|Indonesia|Brunei|Philippines|East Timor</t>
  </si>
  <si>
    <t>Pilonycteris</t>
  </si>
  <si>
    <t>Pakistan|Iran|United Arab Emirates|Oman|Yemen|Saudi Arabia|Turkey|Cyprus|Syria|Lebanon|Jordan|Israel|Palestine|Egypt|Sudan|Senegal|Gambia|Guinea|Sierra Leone|Liberia|Cote d'Ivoire|Ghana|Togo|Nigeria|Cameroon|Equatorial Guinea|Sao Tome &amp; Principe|Gabon|Republic of the Congo|Democratic Republic of the Congo|Ethiopia|Uganda|Kenya|Rwanda|Burundi|Tanzania|Angola|Malawi|Mozambique|Zambia|Zimbabwe|South Africa|Eswatini|Lesotho</t>
  </si>
  <si>
    <t>Myanmar|China|Laos|Vietnam|Cambodia|Thailand|Malaysia|Singapore?|Indonesia|Brunei|Philippines|East Timor|Papua New Guinea|Solomon Islands</t>
  </si>
  <si>
    <t>Pakistan|India|Nepal|Bhutan|Bangladesh|Sri Lanka|Myanmar|China|Vietnam|Laos|Cambodia|Thailand|Indonesia</t>
  </si>
  <si>
    <t>Comoros</t>
  </si>
  <si>
    <t>Ethiopia|South Sudan|Democratic Republic of the Congo|Uganda|Kenya|Rwanda|Tanzania|Malawi|Burundi?</t>
  </si>
  <si>
    <t>Guinea|Sierra Leone|Liberia|Cote d'Ivoire|Ghana|Togo</t>
  </si>
  <si>
    <t>Benin|Nigeria|Cameroon|Central African Republic|Equatorial Guinea|Gabon|Republic of the Congo|Democratic Republic of the Congo|Uganda|Angola</t>
  </si>
  <si>
    <t>Gambia|Senegal|Guinea|Sierra Leone|Liberia|Cote d'Ivoire|Burkina Faso|Ghana|Togo|Benin?|Nigeria|Cameroon|Chad|Central African Republic|South Sudan|Ethiopia|Equatorial Guinea|Gabon?|Republic of the Congo|Democratic Republic of the Congo|Uganda|Kenya|Rwanda|Burundi|Tanzania|Angola|Zambia|Malawi|Mozambique|Zimbabwe</t>
  </si>
  <si>
    <t>Kenya|Tanzania|Democratic Republic of the Congo|Mozambique|Zimbabwe</t>
  </si>
  <si>
    <t>Cameroon|Central African Republic|Equatorial Guinea|Gabon|Republic of the Congo|Democratic Republic of the Congo|Uganda|Rwanda|Angola</t>
  </si>
  <si>
    <t>Guinea-Bissau|Guinea|Sierra Leone|Liberia|Cote d'Ivoire|Burkina Faso|Ghana|Togo|Benin|Nigeria|Cameroon|Central African Republic|Equatorial Guinea|Gabon|Republic of the Congo|Democratic Republic of the Congo|Angola|Uganda|Kenya|South Sudan|Ethiopia</t>
  </si>
  <si>
    <t>Senegal|Guinea-Bissau|Guinea|Sierra Leone|Liberia|Cote d'Ivoire|Ghana|Togo|Benin|Nigeria</t>
  </si>
  <si>
    <t>Cote d'Ivoire|Ghana|Togo|Benin|Nigeria|Cameroon|Central African Republic|South Sudan|Uganda|Equatorial Guinea|Gabon|Republic of the Congo|Democratic Republic of the Congo|Angola|Zambia|Tanzania</t>
  </si>
  <si>
    <t>Guinea|Sierra Leone|Liberia|Cote d'Ivoire|Ghana|Togo|Benin|Nigeria|Cameroon|Central African Republic</t>
  </si>
  <si>
    <t>Malawi|Tanzania</t>
  </si>
  <si>
    <t>Democratic Republic of the Congo|Angola|Zambia|Tanzania|Malawi|Mozambique|Namibia|Botswana|Zimbabwe|South Africa|Eswatini</t>
  </si>
  <si>
    <t>Angola|Democratic Republic of the Congo|Zambia|Malawi|Mozambique|Botswana|Namibia?|Rwanda?|Tanzania?</t>
  </si>
  <si>
    <t>Senegal|Gambia|Guinea-Bissau|Guinea|Sierra Leone|Mali|Liberia|Cote d'Ivoire|Burkina Faso|Ghana|Togo|Benin|Niger|Nigeria|Cameroon|Chad|Central African Republic|Democratic Republic of the Congo|Sudan|South Sudan|Ethiopia</t>
  </si>
  <si>
    <t>Angola|Republic of the Congo</t>
  </si>
  <si>
    <t>Angola|Democratic Republic of the Congo</t>
  </si>
  <si>
    <t>Saudi Arabia|Yemen|Sudan|Djibouti|Eritrea|Ethiopia|South Sudan|Nigeria|Chad|Republic of the Congo|Democratic Republic of the Congo|Uganda|Kenya|Rwanda|Burundi|Tanzania|Malawi|Mozambique</t>
  </si>
  <si>
    <t>Sudan|South Sudan|Ethiopia|Somalia|Uganda|Kenya|Rwanda|Tanzania|Democratic Republic of the Congo|Zambia|Malawi|Mozambique</t>
  </si>
  <si>
    <t>Senegal|Gambia|Guinea-Bissau|Guinea|Sierra Leone|Liberia|Mali|Cote d'Ivoire|Ghana|Togo|Benin|Burkina Faso|Nigeria|Niger|Cameroon|Chad|Central African Republic|Sudan|South Sudan|Ethiopia|Kenya|Uganda|Rwanda|Burundi|Tanzania|Democratic Republic of the Congo|Angola|Republic of the Congo|Gabon|Equatorial Guinea</t>
  </si>
  <si>
    <t>Cameroon?|Equatorial Guinea?|Gabon|Republic of the Congo|Democratic Republic of the Congo|Uganda|Kenya|Somalia|Rwanda|Burundi|Tanzania|Zambia|Angola|Malawi|Mozambique|Zimbabwe|Botswana|Namibia?|South Africa|Eswatini</t>
  </si>
  <si>
    <t>India|China|Vietnam|Myanmar|Laos|Cambodia|Thailand|Malaysia|Indonesia</t>
  </si>
  <si>
    <t>Thailand|Vietnam|Cambodia|Malaysia|Singapore|Indonesia|Brunei|Philippines|East Timor|Papua New Guinea|Solomon Islands|Australia</t>
  </si>
  <si>
    <t>Indonesia|East Timor?|Papua New Guinea|Australia</t>
  </si>
  <si>
    <t>Saudi Arabia|Yemen|Senegal|Gambia|Guinea-Bissau|Guinea|Sierra Leone|Liberia|Mali|Cote d'Ivoire|Burkina Faso|Ghana|Togo|Benin|Niger|Nigeria|Cameroon|Chad|Equatorial Guinea|Sao Tome &amp; Principe|Central African Republic|Gabon|Republic of the Congo|Democratic Republic of the Congo|Sudan|South Sudan|Ethiopia|Eritrea?|Djibouti?|Uganda|Kenya|Rwanda|Burundi|Tanzania|Angola|Zambia|Malawi|Mozambique|Zimbabwe|Botswana|Namibia|South Africa|Lesotho|Eswatini</t>
  </si>
  <si>
    <t>macdonaldii</t>
  </si>
  <si>
    <t>Vanuatu|Fiji</t>
  </si>
  <si>
    <t>New Caledonia</t>
  </si>
  <si>
    <t>Fiji</t>
  </si>
  <si>
    <t>macklotii</t>
  </si>
  <si>
    <t>Seychelles</t>
  </si>
  <si>
    <t>Vanuatu</t>
  </si>
  <si>
    <t>Japan|Philippines|Taiwan</t>
  </si>
  <si>
    <t>ennisae</t>
  </si>
  <si>
    <t>Maldives|Andaman Islands|Myanmar|Thailand|Cambodia|Vietnam|Malaysia|Indonesia|Philippines|Papua New Guinea|Solomon Islands</t>
  </si>
  <si>
    <t>Thailand|Cambodia|Vietnam</t>
  </si>
  <si>
    <t>Northern Mariana Islands|Guam|Micronesia|Japan?</t>
  </si>
  <si>
    <t>Pakistan|India|Nepal|Bhutan|Bangladesh|Myanmar|Maldives|Sri Lanka|Andaman Islands</t>
  </si>
  <si>
    <t>Andaman Islands|Nicobar Islands|Indonesia|Christmas Island</t>
  </si>
  <si>
    <t>Micronesia</t>
  </si>
  <si>
    <t>Mauritius|Reunion</t>
  </si>
  <si>
    <t>Palau</t>
  </si>
  <si>
    <t>Mauritius</t>
  </si>
  <si>
    <t>Fiji|Samoa|American Samoa</t>
  </si>
  <si>
    <t>Tanzania|Comoros|Seychelles|Mayotte</t>
  </si>
  <si>
    <t>Guam</t>
  </si>
  <si>
    <t>Papua New Guinea|Solomon Islands|Vanuatu|New Caledonia|Fiji|Wallis &amp; Futuna|Samoa|American Samoa|Tonga|Niue|Cook Islands</t>
  </si>
  <si>
    <t>China?|Myanmar|Cambodia|Vietnam|Thailand|Malaysia|Singapore|Indonesia|Brunei|Philippines|East Timor</t>
  </si>
  <si>
    <t>Mauritania|Morocco|Algeria|Tunisia|Senegal|Guinea|Mali|Burkina Faso|Niger|Nigeria|Cameroon|Chad|Sudan|South Sudan|Eritrea|Djibouti|Ethiopia|Somalia|Egypt|Libya|Israel|Palestine|Jordan|Syria?|Saudi Arabia|Yemen|Oman</t>
  </si>
  <si>
    <t>Afrotropic, Palearctic, Indomalaya</t>
  </si>
  <si>
    <t>Iraq|Iran|Afghanistan|Pakistan|India</t>
  </si>
  <si>
    <t>Eritrea|Somalia|Kenya|Uganda</t>
  </si>
  <si>
    <t>Morocco|Algeria|Tunisia?|Mauritania|Senegal|Mali|Burkina Faso|Benin|Cote d'Ivoire|Ghana|Guinea|Liberia|Sierra Leone|Togo|Niger|Nigeria|Chad|Central African Republic|Sudan|Ethiopia|Djibouti|Eritrea|Egypt|Libya?|Iran|Yemen|Oman|Saudi Arabia|Israel|Palestine|Jordan|Lebanon|Syria|United Arab Emirates|Iraq|Afghanistan|Pakistan|India|Bangladesh?|Myanmar?|Thailand?|Indonesia?</t>
  </si>
  <si>
    <t>Oman|United Arab Emirates|Iran|Afghanistan|Pakistan|India?</t>
  </si>
  <si>
    <t>Senegal|Gambia|Guinea-Bissau|Guinea|Sierra Leone|Mali|Cote d'Ivoire|Burkina Faso|Ghana|Togo|Benin|Niger|Nigeria|Cameroon|Chad|Central African Republic|Gabon|Republic of the Congo|Democratic Republic of the Congo|South Sudan|Sudan|Eritrea|Ethiopia|Uganda|Kenya|Somalia|Rwanda|Burundi|Tanzania|Zambia</t>
  </si>
  <si>
    <t>Sudan|Ethiopia|Eritrea|Djibouti|Somalia|South Sudan|Uganda|Kenya|Tanzania</t>
  </si>
  <si>
    <t>India|Sri Lanka|Bangladesh|Myanmar|China|Thailand|Laos|Vietnam|Cambodia|Malaysia|Andaman Islands|Singapore|Indonesia|Brunei|Philippines</t>
  </si>
  <si>
    <t>Afghanistan|Pakistan|India|Sri Lanka|Nepal|Bangladesh|Bhutan?|China|Myanmar|Thailand|Laos|Vietnam|Cambodia|Malaysia</t>
  </si>
  <si>
    <t>Thailand|Malaysia?</t>
  </si>
  <si>
    <t>Ethiopia|Djibouti|Somalia|Kenya|Uganda|Democratic Republic of the Congo|Tanzania|Zambia|Zimbabwe|Mozambique|Malawi|Central African Republic|Republic of the Congo|Gabon?|Angola</t>
  </si>
  <si>
    <t>Yemen|Oman|United Arab Emirates|Iran|Pakistan|Kenya</t>
  </si>
  <si>
    <t>Kenya|Tanzania|Democratic Republic of the Congo|Zambia|Mozambique|Zimbabwe|Botswana|South Africa|Eswatini</t>
  </si>
  <si>
    <t>Somalia|Yemen</t>
  </si>
  <si>
    <t>Saudi Arabia|Eritrea|Ethiopia</t>
  </si>
  <si>
    <t>Senegal|Gambia|Mauritania|Mali|Morocco|Burkina Faso|Algeria|Tunisia|Niger|Libya|Chad|Sudan|South Sudan|Ethiopia|Somalia|Eritrea|Djibouti|Egypt|Israel|Palestine|Jordan|Lebanon?|Saudi Arabia|Oman|Yemen|United Arab Emirates?|Qatar?|Kuwait?|Iraq|Syria|Iran|Afghanistan|Pakistan</t>
  </si>
  <si>
    <t>Gambia|Senegal|Guinea|Guinea-Bissau|Sierra Leone|Liberia|Cote d'Ivoire|Ghana|Togo|Benin|Nigeria|Cameroon|Central African Republic|Equatorial Guinea|Gabon|Republic of the Congo|Democratic Republic of the Congo|South Sudan|Uganda|Kenya|Rwanda|Burundi|Tanzania|Chad?</t>
  </si>
  <si>
    <t>Papua New Guinea|Australia</t>
  </si>
  <si>
    <t>Senegal|Gambia|Guinea-Bissau|Guinea|Sierra Leone|Liberia|Cote d'Ivoire|Ghana|Togo|Benin|Nigeria|Cameroon|Equatorial Guinea|Gabon|Central African Republic|Republic of the Congo|Democratic Republic of the Congo|Angola|Uganda?|Kenya|Tanzania</t>
  </si>
  <si>
    <t>Sierra Leone|Cote d'Ivoire|Nigeria|Central African Republic|Ethiopia|Somalia|Kenya|Democratic Republic of the Congo|Tanzania|Angola|Zambia|Malawi|Namibia|Botswana|Zimbabwe|Mozambique|South Africa</t>
  </si>
  <si>
    <t>Myanmar|China|Thailand|Laos|Vietnam|Malaysia</t>
  </si>
  <si>
    <t>Indonesia|Papua New Guinea|Solomon Islands|Vanuatu</t>
  </si>
  <si>
    <t>India|Bangladesh|Myanmar|China|Taiwan|Thailand|Laos|Vietnam|Cambodia|Malaysia|Indonesia</t>
  </si>
  <si>
    <t>Philippine Tailless Leaf-nosed Bat</t>
  </si>
  <si>
    <t>Guinea-Bissau|Guinea|Sierra Leone|Liberia|Cote d'Ivoire|Burkina Faso|Ghana|Togo|Mali?|Benin?|Nigeria|Cameroon|Chad?|Central African Republic|South Sudan|Democratic Republic of the Congo|Uganda</t>
  </si>
  <si>
    <t>India|Nepal|Myanmar|China|Taiwan|Thailand|Cambodia|Vietnam|Laos|Malaysia</t>
  </si>
  <si>
    <t>Sri Lanka|India|Myanmar|Thailand|Malaysia|Brunei?|Indonesia|Papua New Guinea|Australia</t>
  </si>
  <si>
    <t>Sierra Leone|Liberia|Guinea|Cote d'Ivoire|Ghana|Togo?|Nigeria|Cameroon|Equatorial Guinea|Gabon|Central African Republic?|Republic of the Congo|Democratic Republic of the Congo|Uganda|Tanzania?</t>
  </si>
  <si>
    <t>Thailand|Malaysia|Singapore|Indonesia|Brunei|Philippines|East Timor</t>
  </si>
  <si>
    <t>Democratic Republic of the Congo|Angola|Zambia|Malawi|Mozambique|Namibia|Botswana|Zimbabwe|South Africa|Eswatini</t>
  </si>
  <si>
    <t>Cameroon|Democratic Republic of the Congo|Uganda|Kenya</t>
  </si>
  <si>
    <t>Malaysia|Singapore?|Indonesia|Brunei|Philippines|Papua New Guinea|Australia|Solomon Islands|Vanuatu</t>
  </si>
  <si>
    <t>Pakistan|India|Bangladesh?|Myanmar|Thailand|Vietnam|Cambodia?|Laos|Malaysia|Singapore|Indonesia|Philippines</t>
  </si>
  <si>
    <t>Myanmar|Thailand|Laos|Vietnam|Cambodia|Malaysia|Indonesia|Nicobar Islands|Brunei|Philippines|East Timor|Papua New Guinea|Solomon Islands|Australia</t>
  </si>
  <si>
    <t>Sierra Leone|Guinea|Liberia|Cote d'Ivoire|Ghana|Nigeria|Cameroon|Gabon|Equatorial Guinea?|Central African Republic|Republic of the Congo?|Democratic Republic of the Congo|Uganda</t>
  </si>
  <si>
    <t>Afghanistan|Pakistan|India|Sri Lanka|Nepal|Bangladesh|China</t>
  </si>
  <si>
    <t>India|Bangladesh|Sri Lanka|Myanmar?|Laos|Vietnam|Cambodia|Thailand|Malaysia|Indonesia|Brunei</t>
  </si>
  <si>
    <t>Nepal|India|Bangladesh|Myanmar|China|Thailand|Vietnam|Laos|Cambodia|Malaysia|Andaman Islands</t>
  </si>
  <si>
    <t>Guinea|Sierra Leone|Liberia|Mali|Burkina Faso|Cote d'Ivoire|Ghana|Togo?|Benin?|Nigeria</t>
  </si>
  <si>
    <t>Guinea</t>
  </si>
  <si>
    <t>India|Sri Lanka|Bangladesh|Myanmar</t>
  </si>
  <si>
    <t>India|Bangladesh|China|Myanmar|Vietnam|Laos|Cambodia|Thailand|Malaysia|Indonesia</t>
  </si>
  <si>
    <t>Thailand|Malaysia|Philippines</t>
  </si>
  <si>
    <t>China|Myanmar|Thailand|Vietnam|Laos?|Malaysia</t>
  </si>
  <si>
    <t>Saudi Arabia|Eritrea|Djibouti|Ethiopia|Kenya</t>
  </si>
  <si>
    <t>pendleburyi</t>
  </si>
  <si>
    <t>Thailand?|Malaysia|Singapore|Brunei|Indonesia?</t>
  </si>
  <si>
    <t>Senegal|Gambia|Guinea-Bissau|Guinea|Mali|Sierra Leone|Liberia|Cote d'Ivoire|Burkina Faso|Niger|Ghana|Togo|Benin|Nigeria|Cameroon|Chad|Equatorial Guinea|Sao Tome &amp; Principe|Central African Republic|Republic of the Congo|Gabon|Democratic Republic of the Congo|Sudan|South Sudan|Ethiopia|Kenya|Uganda|Rwanda|Burundi|Tanzania|Angola|Zambia|Malawi|Mozambique</t>
  </si>
  <si>
    <t>India|Sri Lanka|Myanmar</t>
  </si>
  <si>
    <t>China|Vietnam|Myanmar?</t>
  </si>
  <si>
    <t>Morocco|Senegal|Saudi Arabia|Yemen|Mauritania?|Gambia?|Mali?|Burkina Faso?|Sierra Leone?|Cote d'Ivoire?|Ghana?|Benin?|Togo?|Nigeria?|Niger?|Sudan?|South Sudan?|Uganda?|Ethiopia?|Eritrea?</t>
  </si>
  <si>
    <t>Indonesia|Australia</t>
  </si>
  <si>
    <t>Myanmar|Vietnam|Laos|Cambodia|Thailand|Malaysia|Indonesia|Philippines</t>
  </si>
  <si>
    <t>Indomalaya, Australasia/Oceania, Palearctic</t>
  </si>
  <si>
    <t>India|Nepal|Bhutan|Bangladesh|Myanmar|China|Thailand|Laos|Vietnam|Cambodia?|Malaysia|Indonesia|Brunei</t>
  </si>
  <si>
    <t>Senegal|Guinea|Sierra Leone|Liberia|Cote d'Ivoire|Ghana|Togo|Nigeria|Cameroon|Equatorial Guinea|Gabon|Republic of the Congo|Democratic Republic of the Congo|Central African Republic|South Sudan|Uganda</t>
  </si>
  <si>
    <t>Liberia|Guinea|Nigeria|Cameroon</t>
  </si>
  <si>
    <t>Austria?|Italy?|Croatia|Bosnia &amp; Herzegovina|Serbia|Kosovo|Montenegro|Albania|North Macedonia|Greece|Bulgaria|Romania|Turkey|Cyprus|Syria|Lebanon|Israel|Palestine|Jordan|Egypt?|Georgia?|Armenia|Azerbaijan|Iran|Afghanistan|Pakistan|Turkmenistan|Oman|Yemen|Morocco|Algeria|Tunisia|Libya?|Ethiopia|Somalia|Eritrea|Democratic Republic of the Congo|Tanzania|Zambia|Malawi|Mozambique|Zimbabwe|Botswana|South Africa|Eswatini</t>
  </si>
  <si>
    <t>Kazakhstan|Uzbekistan|Kyrgyzstan|Turkmenistan|Tajikistan|Afghanistan|Iran?</t>
  </si>
  <si>
    <t>South Africa|Namibia?</t>
  </si>
  <si>
    <t>Thailand|Laos|Vietnam|Cambodia</t>
  </si>
  <si>
    <t>Oman|Yemen|Saudi Arabia|Jordan|Palestine|Israel|Egypt|Libya|Algeria|Sudan|South Sudan|Eritrea|Djibouti|Ethiopia|Somalia|Uganda|Cameroon?|Chad|Democratic Republic of the Congo|Rwanda|Burundi|Kenya|Tanzania|Malawi|Mozambique|Zimbabwe|Zambia|South Africa|Eswatini|Lesotho|Angola|Namibia</t>
  </si>
  <si>
    <t>Myanmar|Thailand|Laos|Malaysia</t>
  </si>
  <si>
    <t>Malaysia|Laos?</t>
  </si>
  <si>
    <t>Philippines|Indonesia|Brunei|Malaysia</t>
  </si>
  <si>
    <t>Zambia|Malawi|Mozambique|Zimbabwe|Botswana|Eswatini|South Africa|Uganda|Tanzania|Democratic Republic of the Congo?|Togo?|Benin?|Nigeria?|Egypt?|Lesotho?</t>
  </si>
  <si>
    <t>Uganda|Kenya|Tanzania|Mozambique</t>
  </si>
  <si>
    <t>Senegal|Guinea-Bissau|Guinea|Sierra Leone|Cote d'Ivoire|Ghana|Burkina Faso|Nigeria|South Sudan?|Angola|Namibia|Botswana|South Africa|Republic of the Congo?</t>
  </si>
  <si>
    <t>South Sudan|Democratic Republic of the Congo|Uganda|Rwanda|Kenya|Tanzania|Somalia|Ethiopia?|Malawi?|Mozambique?</t>
  </si>
  <si>
    <t>Morocco|Algeria|Tunisia|Portugal|Spain|France|Italy|Slovakia|Hungary|Slovenia|Croatia|Bosnia &amp; Herzegovina|Serbia|Montenegro|Albania|Serbia|Kosovo|North Macedonia|Greece|Romania|Bulgaria|Turkey|Cyprus?|Lebanon|Israel|Palestine|Jordan|Syria|Russia|Armenia|Georgia|Azerbaijan|Iraq|Iran|Turkmenistan?</t>
  </si>
  <si>
    <t>Morocco|Algeria|Tunisia|Libya|United Kingdom|Portugal|Spain|France|Luxembourg|Germany|Switzerland|Liechtenstein|Italy|Malta?|Austria|Czech Republic|Poland|Slovakia|Hungary|Slovenia|Croatia|Bosnia &amp; Herzegovina|Serbia|Kosovo|Montenegro|Albania|North Macedonia|Greece|Bulgaria|Romania|Ukraine|Russia|Greece|Armenia|Azerbaijan|Turkey|Cyprus|Syria|Lebanon|Israel|Palestine|Jordan|Iraq|Iran|Turkmenistan|Tajikistan|Kyrgyzstan|Pakistan|India</t>
  </si>
  <si>
    <t>foetidus</t>
  </si>
  <si>
    <t>Andersen's Woolly Horseshoe Bat</t>
  </si>
  <si>
    <t>Malaysia|Indonesia|Thailand</t>
  </si>
  <si>
    <t>Senegal|Gambia|Guinea-Bissau|Sierra Leone|Mali|Guinea|Cote d'Ivoire|Burkina Faso|Ghana|Togo|Benin|Nigeria|Niger|Cameroon|Chad|Central African Republic|Republic of the Congo|South Sudan|Sudan|Ethiopia|Eritrea|Uganda|Kenya|Rwanda|Burundi|Tanzania|Gabon|Angola|Zambia|Malawi|Mozambique|Zambia|Zimbabwe|Namibia|Botswana|South Africa</t>
  </si>
  <si>
    <t>Senegal|Guinea|Sierra Leone|Liberia|Cote d'Ivoire|Gambia?|Guinea-Bissau?</t>
  </si>
  <si>
    <t>Kenya|Tanzania|Rwanda|Burundi|Democratic Republic of the Congo|Nigeria|South Sudan|Ethiopia|South Africa|Mozambique|Zimbabwe|Zambia?|Malawi?|Botswana?</t>
  </si>
  <si>
    <t>Philippine Horseshoe Bat</t>
  </si>
  <si>
    <t>Guinea|Liberia|Nigeria|Cameroon</t>
  </si>
  <si>
    <t>Morocco|Algeria|Tunisia|Egypt|Sudan|Eritrea|Djibouti|Ethiopia|Ireland|United Kingdom|Portugal|Spain|France|Belgium|Germany|Luxembourg|Switzerland|Italy|Malta|Austria|Czech Republic|Poland|Hungary|Slovakia|Slovenia|Croatia|Bosnia &amp; Herzegovina|Serbia|Kosovo|Montenegro|Albania|North Macedonia|Greece|Bulgaria|Romania|Moldova|Ukraine|Russia|Georgia|Armenia|Azerbaijan|Turkey|Cyprus|Syria|Lebanon|Israel|Palestine|Jordan|Saudi Arabia|Iraq|Iran|Turkmenistan|Uzbekistan|Kazakhstan|Kyrgyzstan|Tajikistan|Afghanistan|Pakistan|India</t>
  </si>
  <si>
    <t>Mauritania|Guinea|Liberia|Sierra Leone|Gambia|Senegal|Guinea-Bissau|Cote d'Ivoire|Mali|Burkina Faso|Ghana|Togo|Benin|Nigeria|Niger|Cameroon|Chad|Central African Republic|Republic of the Congo|Democratic Republic of the Congo|Equatorial Guinea|Gabon|South Sudan|Sudan|Ethiopia</t>
  </si>
  <si>
    <t>Uzbekistan|Kyrgyzstan|Afghanistan|Pakistan|India|Nepal|Bhutan?|Bangladesh|Myanmar|China|Thailand|Cambodia|Vietnam</t>
  </si>
  <si>
    <t>South Sudan|Kenya|Uganda|Democratic Republic of the Congo|Rwanda|Burundi|Angola|Zambia|Zimbabwe|Malawi|Mozambique|South Africa</t>
  </si>
  <si>
    <t>Pakistan|India|Nepal|Bhutan|Bangladesh|Myanmar|Malaysia|Indonesia|Philippines</t>
  </si>
  <si>
    <t>Tanzania|Mozambique</t>
  </si>
  <si>
    <t>China|Myanmar|Thailand|Laos|Vietnam|Cambodia|Malaysia</t>
  </si>
  <si>
    <t>China|Myanmar|Thailand|Laos|Vietnam|Malaysia</t>
  </si>
  <si>
    <t>Morocco|Algeria|Tunisia|Portugal|Spain|France?|Italy|Libya|Egypt|Albania|Serbia|Romania|Greece|North Macedonia|Bulgaria|Greece|Russia|Georgia|Armenia|Azerbaijan|Turkey|Cyprus|Israel|Palestine|Jordan|Syria|Iraq|Iran|Afghanistan?</t>
  </si>
  <si>
    <t>Myanmar|China|Thailand|Laos|Cambodia|Vietnam</t>
  </si>
  <si>
    <t>East Timor</t>
  </si>
  <si>
    <t>Laos|Thailand</t>
  </si>
  <si>
    <t>Thailand|Malaysia|Singapore?</t>
  </si>
  <si>
    <t>Mozambique|Zimbabwe|Zambia?|Malawi?</t>
  </si>
  <si>
    <t>India|Nepal|Bhutan|Bangladesh|China|North Korea|South Korea|Japan</t>
  </si>
  <si>
    <t>India|Nepal|Bhutan|Bangladesh|Myanmar|China|Thailand|Laos|Vietnam|Cambodia</t>
  </si>
  <si>
    <t>Philippines|Indonesia|Malaysia|Brunei|East Timor|Papua New Guinea</t>
  </si>
  <si>
    <t>India|Nepal|Bhutan|Bangladesh|China|Myanmar|Thailand|Vietnam|Laos|Cambodia|Malaysia|Indonesia</t>
  </si>
  <si>
    <t>India|Sri Lanka|Myanmar|China?</t>
  </si>
  <si>
    <t>Malaysia|Singapore?|Indonesia|Brunei</t>
  </si>
  <si>
    <t>China|Thailand|Laos|Vietnam</t>
  </si>
  <si>
    <t>Gabon|Republic of the Congo</t>
  </si>
  <si>
    <t>Ethiopia|South Sudan|Kenya|Uganda|Tanzania|Democratic Republic of the Congo|Zambia|Zimbabwe|Malawi|Mozambique|South Africa|Eswatini</t>
  </si>
  <si>
    <t>India|Nepal|Myanmar|China|Vietnam</t>
  </si>
  <si>
    <t>Vietnam|Thailand|Malaysia|Singapore?|Indonesia</t>
  </si>
  <si>
    <t>Nepal|Bhutan|India|Bangladesh|China|Myanmar</t>
  </si>
  <si>
    <t>Thailand|Cambodia?|Myanmar?</t>
  </si>
  <si>
    <t>India|China|Myanmar|Thailand|Malaysia|Singapore|Indonesia|Brunei</t>
  </si>
  <si>
    <t>yonghoiseni</t>
  </si>
  <si>
    <t>Yong Hoi Sen's Woolly Horseshoe Bat</t>
  </si>
  <si>
    <t>Malaysia|Singapore?</t>
  </si>
  <si>
    <t>Guinea|Liberia|Sierra Leone</t>
  </si>
  <si>
    <t>Sudan|Somalia|South Sudan|Uganda|Kenya|Tanzania|Chad</t>
  </si>
  <si>
    <t>India|Sri Lanka|Bangladesh|Myanmar|Thailand|Laos|Cambodia|Malaysia|Singapore|Indonesia|Brunei</t>
  </si>
  <si>
    <t>Senegal|Gambia|Mauritania?|Guinea?|Liberia?|Mali?|Sierra Leone|Ghana|Cote d'Ivoire?|Togo|Benin|Nigeria|Cameroon|Equatorial Guinea|Sao Tome &amp; Principe|Chad|Central African Republic|Gabon|Republic of the Congo|Democratic Republic of the Congo|Sudan|South Sudan|Ethiopia|Uganda|Kenya|Somalia|Tanzania|Rwanda?|Burundi?|Angola|Zambia|Malawi|Mozambique|Zimbabwe|Namibia|Botswana|South Africa|Eswatini|Madagascar|Comoros|Reunion|Mayotte|Seychelles|Mauritius</t>
  </si>
  <si>
    <t>Indomalaya, Oceania</t>
  </si>
  <si>
    <t>India|Sri Lanka|Bangladesh|Myanmar|China|Thailand|Laos|Vietnam|Cambodia|Malaysia|Singapore|Indonesia|Brunei|Philippines|East Timor</t>
  </si>
  <si>
    <t>Cabo Verde|Morocco|Algeria|Tunisia?|Burkina Faso|Chad|Democratic Republic of the Congo|Djibouti|Egypt|Eritrea|Ghana|Kenya|Mauritania|Niger|Nigeria|Senegal|Somalia|Sudan|Togo|Tanzania|Ethiopia|Uganda|Libya?|Afghanistan|India|Iran|Iraq|Israel|Palestine|Jordan|Pakistan|Saudi Arabia|Syria|United Arab Emirates|Turkey|Yemen|Bahrain|Nepal|Bhutan|Bangladesh|Myanmar|Georgia|Armenia|Azerbaijan|Turkmenistan|Lebanon|Oman|Qatar?</t>
  </si>
  <si>
    <t>Mauritania|Senegal|Guinea?|Cote d'Ivoire?|Gambia|Guinea-Bissau|Mali|Ghana|Togo|Benin|Burkina Faso|Niger|Nigeria|Botswana|Zimbabwe|Zambia?|Namibia?|Democratic Republic of the Congo|Tanzania|Kenya|Uganda|Ethiopia|Somalia|Djibouti|Eritrea?|South Sudan|Sudan|Egypt|Israel|Palestine?|Jordan|Saudi Arabia|Yemen|Oman|United Arab Emirates?|Iran|Pakistan|India</t>
  </si>
  <si>
    <t>India|China?|Myanmar|Thailand|Laos|Vietnam|Cambodia|Indonesia</t>
  </si>
  <si>
    <t>Guinea|Sierra Leone?|Liberia|Cote d'Ivoire|Ghana|Nigeria|Cameroon|Equatorial Guinea|Gabon|Central African Republic?|Republic of the Congo|Democratic Republic of the Congo|Uganda|Kenya|Angola</t>
  </si>
  <si>
    <t>India|Sri Lanka|Bangladesh|Myanmar|Thailand|Cambodia|Vietnam|Malaysia|Singapore|Nicobar Islands|Indonesia|Brunei|East Timor|Philippines|Papua New Guinea|Solomon Islands|Australia</t>
  </si>
  <si>
    <t>Myanmar|Thailand|Malaysia|Singapore|Indonesia|Brunei?</t>
  </si>
  <si>
    <t>Palau|Northern Mariana Islands|Samoa|American Samoa|Fiji|Tonga|Micronesia</t>
  </si>
  <si>
    <t>Guinea-Bissau|Guinea|Cote d'Ivoire|Ghana|Togo|Benin|Nigeria|Central African Republic|Democratic Republic of the Congo|Uganda|Tanzania|Ethiopia|Sudan|South Sudan|Somalia|Kenya|Angola|Mozambique|Rwanda?|Burundi?</t>
  </si>
  <si>
    <t>Sudan|Eritrea|Djibouti|Somalia|Ethiopia|Yemen|Oman</t>
  </si>
  <si>
    <t>Nicaragua|Costa Rica|Panama|Colombia|Venezuela|Guyana|Suriname|French Guiana|Ecuador|Peru|Brazil|Bolivia</t>
  </si>
  <si>
    <t>Nicaragua|Costa Rica|Panama|Venezuela|Guyana|Suriname?|French Guiana|Brazil|Colombia|Peru|Bolivia</t>
  </si>
  <si>
    <t>Mexico|Guatemala|Belize|Honduras|El Salvador|Nicaragua|Costa Rica|Panama|Colombia|Venezuela|Trinidad &amp; Tobago|Guyana|Suriname|French Guiana|Ecuador|Peru|Brazil|Bolivia|Paraguay</t>
  </si>
  <si>
    <t>Colombia|Venezuela|Guyana|Brazil</t>
  </si>
  <si>
    <t>Ecuador|Peru|Colombia|Venezuela|Guyana|Suriname|French Guiana|Brazil</t>
  </si>
  <si>
    <t>Mexico|Belize|Guatemala|El Salvador|Honduras|Nicaragua|Costa Rica|Panama|Colombia|Venezuela|Guyana|Suriname|French Guiana|Ecuador|Peru|Brazil|Bolivia</t>
  </si>
  <si>
    <t>Colombia|Venezuela|Guyana|Suriname|French Guiana|Peru|Brazil|Bolivia</t>
  </si>
  <si>
    <t>Mexico|Belize|Guatemala|El Salvador|Honduras|Nicaragua|Costa Rica|Panama|Colombia|Venezuela|Guyana|Suriname|French Guiana|Ecuador|Peru|Brazil|Bolivia|Paraguay</t>
  </si>
  <si>
    <t>Venezuela|Aruba|Trinidad &amp; Tobago|Grenada|Guyana|Suriname|French Guiana|Brazil</t>
  </si>
  <si>
    <t>Mexico|Belize|Guatemala|Honduras|Nicaragua|Costa Rica|Panama|Venezuela|Colombia|Ecuador|Peru|Brazil|Bolivia</t>
  </si>
  <si>
    <t>Mexico|Belize|Guatemala|El Salvador|Honduras|Nicaragua|Costa Rica|Panama|Colombia|Venezuela|Trinidad &amp; Tobago|Guyana|Suriname|French Guiana|Ecuador|Peru|Brazil|Bolivia</t>
  </si>
  <si>
    <t>Colombia|Venezuela|Guyana|Suriname|French Guiana|Peru|Ecuador|Brazil</t>
  </si>
  <si>
    <t>Sierra Leone|Guinea|Liberia|Cote d'Ivoire|Ghana|Togo|Benin|Nigeria|Cameroon|Equatorial Guinea|Gabon|Republic of the Congo|Democratic Republic of the Congo|Angola|South Sudan|Uganda|Kenya|Rwanda|Burundi|Tanzania</t>
  </si>
  <si>
    <t>Somalia|Ethiopia|South Sudan|Kenya|Tanzania|Uganda?</t>
  </si>
  <si>
    <t>Mauritania|Senegal|Gambia|Guinea-Bissau|Mali|Sierra Leone|Guinea|Liberia|Cote d'Ivoire|Ghana|Togo|Benin|Nigeria|Niger|Cameroon</t>
  </si>
  <si>
    <t>Senegal|Guinea-Bissau|Guinea|Sierra Leone|Liberia|Cote d'Ivoire|Ghana|Togo|Benin|Nigeria|Cameroon|Equatorial Guinea|Central African Republic|Gabon|Republic of the Congo|Democratic Republic of the Congo|South Sudan|Kenya|Tanzania|Malawi|Zambia|Mozambique|Zimbabwe</t>
  </si>
  <si>
    <t>Mauritania|Mali|Senegal|Gambia|Guinea-Bissau|Guinea|Sierra Leone|Liberia|Cote d'Ivoire|Ghana|Togo|Benin|Burkina Faso|Nigeria|Niger|Cameroon|Chad|Equatorial Guinea|Central African Republic|Gabon|Republic of the Congo|Democratic Republic of the Congo|Sudan|South Sudan|Ethiopia|Somalia|Uganda|Kenya|Tanzania|Rwanda|Burundi|Malawi|Mozambique|Angola|Zambia|Zimbabwe|Namibia|Botswana|South Africa</t>
  </si>
  <si>
    <t>Guinea|Liberia|Cote d'Ivoire|Ghana|Cameroon|Gabon|Democratic Republic of the Congo|Tanzania|Angola</t>
  </si>
  <si>
    <t>Senegal|Gambia|Guinea-Bissau|Guinea|Mali|Sierra Leone|Liberia|Cote d'Ivoire|Burkina Faso|Ghana|Togo|Benin|Niger|Nigeria|Cameroon|Equatorial Guinea|Gabon|Central African Republic|Chad|Republic of the Congo|Democratic Republic of the Congo|Sudan|South Sudan|Ethiopia|Somalia|Kenya|Uganda|Rwanda|Burundi|Tanzania|Angola|Zambia|Malawi|Mozambique|Zimbabwe|Botswana</t>
  </si>
  <si>
    <t>Guinea|Liberia|Cote d'Ivoire|Cameroon|Gabon|Democratic Republic of the Congo|Zambia</t>
  </si>
  <si>
    <t>Cote d'Ivoire|Ghana|Togo?|Cameroon|Equatorial Guinea|Gabon|Central African Republic|Republic of the Congo?|Democratic Republic of the Congo|South Sudan|Uganda|Kenya|Burundi|Rwanda?|Angola</t>
  </si>
  <si>
    <t>Cameroon|Ethiopia|Somalia</t>
  </si>
  <si>
    <t>Morocco|Libya|Lebanon?|Israel|Palestine|Jordan|Saudi Arabia|Yemen|Egypt|Mauritania?|Senegal|Gambia|Guinea-Bissau|Guinea|Sierra Leone|Liberia?|Cote d'Ivoire|Mali|Burkina Faso|Ghana|Togo|Benin|Niger|Nigeria|Chad|Cameroon|Central African Republic|Republic of the Congo|Democratic Republic of the Congo|Sudan|South Sudan|Eritrea|Djibouti|Ethiopia|Somalia|Kenya|Uganda|Rwanda|Burundi|Tanzania|Angola|Zambia|Malawi|Mozambique|Zimbabwe|Namibia|Botswana|South Sudan|Eswatini|Lesotho?</t>
  </si>
  <si>
    <t>Myanmar|Thailand|Malaysia|Singapore|Indonesia|Brunei</t>
  </si>
  <si>
    <t>Zambia|Malawi|Zimbabwe|Mozambique|South Africa</t>
  </si>
  <si>
    <t>Oceania</t>
  </si>
  <si>
    <t>New Zealand</t>
  </si>
  <si>
    <t>Mexico|Belize|Guatemala|Honduras|El Salvador|Nicaragua|Costa Rica|Panama|Colombia|Ecuador|Venezuela|Guyana|Suriname|French Guiana|Peru|Brazil|Bolivia|Paraguay|Argentina</t>
  </si>
  <si>
    <t>Anguilla|Antigua &amp; Barbuda|Aruba|Bahamas|Barbados|Cuba|Dominica|Dominican Republic|Haiti|Grenada|Guadeloupe|Jamaica|Martinique|Montserrat|Puerto Rico|Saint Kitts &amp; Nevis|Saint Lucia|Saint Martin|Saint Vincent &amp; the Grenadines|Trinidad &amp; Tobago|United States Virgin Islands|British Virgin Islands|Mexico|Belize|Guatemala|El Salvador|Honduras|Nicaragua|Costa Rica|Panama|Colombia|Venezuela|Guyana|Suriname|French Guiana|Ecuador|Peru|Brazil|Bolivia|Paraguay|Argentina</t>
  </si>
  <si>
    <t>Ecuador|Peru|Chile</t>
  </si>
  <si>
    <t>Nicaragua|Costa Rica|Panama|Colombia|Venezuela|Trinidad &amp; Tobago|Guyana|Suriname|French Guiana|Ecuador|Peru|Brazil|Bolivia</t>
  </si>
  <si>
    <t>Colombia|Guyana|Brazil</t>
  </si>
  <si>
    <t>Nicaragua|Costa Rica|Panama|Colombia|Venezuela|Guyana|Suriname|French Guiana|Brazil|Peru|Bolivia</t>
  </si>
  <si>
    <t>Venezuela|Ecuador|Brazil|Peru</t>
  </si>
  <si>
    <t>Mexico|Guatemala|Belize|Honduras|Nicaragua|Costa Rica|Panama|Colombia|Venezuela|Trinidad &amp; Tobago|Guyana|Suriname|French Guiana|Ecuador|Peru|Brazil|Bolivia</t>
  </si>
  <si>
    <t>Cuba|Jamaica|Dominican Republic|Haiti|Puerto Rico</t>
  </si>
  <si>
    <t>United States|Mexico|Belize|Honduras|Guatemala|El Salvador|Nicaragua|Colombia|Ecuador|Peru|Venezuela|Trinidad &amp; Tobago|Aruba|Bonaire|Curacao</t>
  </si>
  <si>
    <t>Nicaragua|Costa Rica|Colombia|Venezuela|Guyana?|Suriname?|French Guiana?|Brazil?|Guadeloupe|Dominica|Martinique|Saint Lucia|Grenada|Trinidad &amp; Tobago|Curacao|Peru</t>
  </si>
  <si>
    <t>Mexico|Belize|Guatemala|El Salvador|Honduras</t>
  </si>
  <si>
    <t>Colombia|Venezuela|Guyana|Saint Vincent &amp; the Grenadines|Trinidad &amp; Tobago</t>
  </si>
  <si>
    <t>Mexico|Guatemala|Honduras|El Salvador|Nicaragua|Costa Rica|Panama|Colombia|Venezuela|Guyana|Suriname|French Guiana|Brazil|Ecuador?|Peru|Bolivia</t>
  </si>
  <si>
    <t>Cuba|Jamaica</t>
  </si>
  <si>
    <t>Mexico|Belize|Guatemala|El Salvador|Honduras|Nicaragua|Costa Rica|Panama</t>
  </si>
  <si>
    <t>Nicaragua|Costa Rica|Panama|Colombia|Venezuela|Trinidad &amp; Tobago|Guyana|Suriname|French Guiana|Peru|Ecuador?|Brazil|Bolivia</t>
  </si>
  <si>
    <t>Puerto Rico</t>
  </si>
  <si>
    <t>Cuba|Jamaica|Haiti|Dominican Republic|Puerto Rico</t>
  </si>
  <si>
    <t>Venezuela|Guyana|Suriname|French Guiana|Brazil|Peru|Bolivia</t>
  </si>
  <si>
    <t>Mexico|Guatemala|Bahamas|Turks &amp; Caicos Islands|Cuba|Jamaica|Haiti|Dominican Republic</t>
  </si>
  <si>
    <t>Mexico|Belize|Guatemala|Nicaragua|Costa Rica|Panama|Colombia|Venezuela|Trinidad &amp; Tobago|Guyana|Suriname|French Guiana|Brazil|Ecuador|Peru|Bolivia</t>
  </si>
  <si>
    <t>Peru|Guyana|French Guiana|Brazil?</t>
  </si>
  <si>
    <t>Honduras|Nicaragua|Costa Rica|Panama|Colombia|Venezuela|Trinidad &amp; Tobago|Guyana|Suriname|French Guiana|Ecuador|Peru|Brazil|Bolivia</t>
  </si>
  <si>
    <t>Colombia|Venezuela|Trinidad &amp; Tobago|Grenada|Guyana|Suriname|French Guiana|Ecuador|Peru|Brazil|Bolivia</t>
  </si>
  <si>
    <t>Mexico|Guatemala|Belize|El Salvador|Honduras|Nicaragua|Costa Rica|Panama|Colombia|Venezuela|Guyana|Suriname|French Guiana|Brazil|Bolivia|Argentina</t>
  </si>
  <si>
    <t>Guatemala|Honduras|Nicaragua|Costa Rica|Panama|Colombia|Venezuela|Trinidad &amp; Tobago|Guyana|Suriname|French Guiana|Brazil|Ecuador|Peru|Bolivia</t>
  </si>
  <si>
    <t>Mexico|Guatemala|Belize|Honduras|El Salvador|Nicaragua|Costa Rica|Panama|Colombia|Venezuela|French Guiana|Peru|Brazil|Bolivia</t>
  </si>
  <si>
    <t>Honduras|Costa Rica</t>
  </si>
  <si>
    <t>Bolivia|Brazil?</t>
  </si>
  <si>
    <t>Mexico|Belize|Guatemala|El Salvador|Honduras|Nicaragua|Costa Rica|Panama|Colombia|Venezuela|Trinidad &amp; Tobago|Guyana|Suriname|French Guiana|Ecuador|Peru|Brazil|Bolivia|Paraguay|Uruguay|Argentina|Chile</t>
  </si>
  <si>
    <t>youngii</t>
  </si>
  <si>
    <t>Mexico|Guatemala|El Salvador|Honduras|Nicaragua|Costa Rica|Panama|Colombia|Venezuela|Trinidad &amp; Tobago|Guyana|Suriname|French Guiana|Ecuador|Peru|Brazil|Bolivia|Paraguay|Argentina</t>
  </si>
  <si>
    <t>United States?|Mexico|Belize|Guatemala|El Salvador|Honduras|Nicaragua|Costa Rica|Panama|Colombia|Venezuela|Ecuador|Peru|Bolivia|Brazil</t>
  </si>
  <si>
    <t>Colombia|Venezuela|Guyana</t>
  </si>
  <si>
    <t>Mexico|Belize|Guatemala|Honduras|El Salvador|Nicaragua|Costa Rica|Panama|Colombia|Venezuela|Guyana|Suriname|French Guiana|Ecuador|Peru|Bolivia|Brazil|Paraguay|Argentina</t>
  </si>
  <si>
    <t>Mexico|Belize|Guatemala|Honduras|El Salvador|Nicaragua|Costa Rica|Panama|Colombia|Venezuela|Trinidad &amp; Tobago|Guyana|Suriname|French Guiana|Ecuador|Peru|Brazil|Bolivia</t>
  </si>
  <si>
    <t>Colombia|Venezuela|Trinidad &amp; Tobago|Guyana|Suriname|French Guiana|Ecuador|Peru|Brazil|Bolivia</t>
  </si>
  <si>
    <t>Mexico|Belize|Guatemala|Honduras|Nicaragua|Costa Rica|Panama|Colombia|Venezuela|Ecuador|Peru</t>
  </si>
  <si>
    <t>Colombia|Peru|Bolivia</t>
  </si>
  <si>
    <t>Mexico|Guatemala|Belize|Honduras|Nicaragua|Costa Rica|Panama|Colombia|Venezuela|Trinidad &amp; Tobago|Guyana|Suriname|French Guiana|Ecuador|Peru|Bolivia|Brazil|Paraguay</t>
  </si>
  <si>
    <t>occidentale</t>
  </si>
  <si>
    <t>Honduras|Nicaragua|Costa Rica|Panama|Colombia|Venezuela|Guyana|Suriname|French Guiana|Ecuador|Peru|Bolivia|Brazil|Paraguay</t>
  </si>
  <si>
    <t>Mexico|Belize|Guatemala|Honduras|Costa Rica|Panama|Colombia|Venezuela|Guyana|Suriname|French Guiana|Trinidad &amp; Tobago|Ecuador|Peru|Bolivia|Brazil</t>
  </si>
  <si>
    <t>Mexico|Belize|Guatemala|Honduras|El Salvador|Nicaragua|Costa Rica|Panama|Colombia|Venezuela|Trinidad &amp; Tobago|Guyana|Suriname|French Guiana|Ecuador|Peru|Brazil|Bolivia|Paraguay|Argentina?</t>
  </si>
  <si>
    <t>Belize|Guatemala|Honduras|Nicaragua|Costa Rica|Panama|Colombia|Venezuela|Trinidad &amp; Tobago|Guyana|Suriname|French Guiana|Ecuador|Peru|Bolivia|Brazil|Paraguay</t>
  </si>
  <si>
    <t>Mexico|Guatemala|Belize|Honduras|El Salvador|Nicaragua|Costa Rica|Panama|Colombia|Venezuela|Guyana|Suriname|French Guiana|Ecuador|Peru|Bolivia|Brazil|Paraguay|Argentina</t>
  </si>
  <si>
    <t>Mexico|Belize|Guatemala|Honduras|Nicaragua|Costa Rica|Panama|Colombia</t>
  </si>
  <si>
    <t>Mexico|Belize|Guatemala|Honduras|Nicaragua|Costa Rica|Panama|Colombia|Venezuela|Trinidad &amp; Tobago|Guyana|Suriname|French Guiana|Ecuador|Peru|Brazil|Bolivia</t>
  </si>
  <si>
    <t>Anguilla|Antigua &amp; Barbuda|Saint BarthÃ©lemy|Saint Kitts &amp; Nevis|Saint Martin|Montserrat|Guadeloupe|Dominica|Martinique|Saint Lucia|Saint Vincent &amp; the Grenadines|Barbados</t>
  </si>
  <si>
    <t>Bahamas|Turks &amp; Caicos Islands|Cuba|Jamaica|Haiti|Dominican Republic|Puerto Rico</t>
  </si>
  <si>
    <t>Jamaican Long-tongued Bat</t>
  </si>
  <si>
    <t>Baker's Long-tongued Bat</t>
  </si>
  <si>
    <t>Colombia|Venezuela|Ecuador|Peru|Brazil</t>
  </si>
  <si>
    <t>Colombia|Venezuela|Guyana|Brazil|Aruba|Curacao|Bonaire|Trinidad &amp; Tobago|Saint Vincent &amp; the Grenadines|Grenada</t>
  </si>
  <si>
    <t>mutica</t>
  </si>
  <si>
    <t>Merriam's Long-tongued Bat</t>
  </si>
  <si>
    <t>Mexico|Guatemala|Belize|Honduras|El Salvador|Nicaragua|Costa Rica|Panama|Colombia</t>
  </si>
  <si>
    <t>Colombia|Venezuela|Trinidad &amp; Tobago|Ecuador|Peru|Guyana|Suriname|French Guiana|Brazil|Bolivia|Paraguay|Argentina</t>
  </si>
  <si>
    <t>valens</t>
  </si>
  <si>
    <t>Ecuadorian Long-tongued Bat</t>
  </si>
  <si>
    <t>Colombia|Venezuela|Aruba|Curacao|Bonaire</t>
  </si>
  <si>
    <t>United States|Mexico|Guatemala|El Salvador|Honduras|Nicaragua</t>
  </si>
  <si>
    <t>Puerto Rico|British Virgin Islands|United States Virgin Islands|Antigua &amp; Barbuda|Barbados|Dominica|Guadeloupe|Martinique|Montserrat|Saint Kitts &amp; Nevis|Saint Lucia|Saint Vincent &amp; the Grenadines</t>
  </si>
  <si>
    <t>Cuba|Turks &amp; Caicos Islands|Cayman Islands|Haiti|Dominican Republic</t>
  </si>
  <si>
    <t>Cuba|Haiti|Dominican Republic</t>
  </si>
  <si>
    <t>Haiti|Dominican Republic|Puerto Rico</t>
  </si>
  <si>
    <t>Bahamas|Turks &amp; Caicos Islands|Cayman Islands|Cuba|Jamaica</t>
  </si>
  <si>
    <t>Colombia|Ecuador?</t>
  </si>
  <si>
    <t>Colombia|Venezuela|Guyana|Suriname|French Guiana|Brazil|Ecuador|Peru|Bolivia|Argentina|Paraguay?</t>
  </si>
  <si>
    <t>Costa Rica|Panama|Colombia|Venezuela|Ecuador|Peru|Bolivia</t>
  </si>
  <si>
    <t>Mexico|Guatemala|El Salvador|Honduras|Nicaragua|Costa Rica|Panama|Colombia|Venezuela|Trinidad &amp; Tobago|Grenada|Guyana|Suriname|French Guiana|Ecuador|Peru|Bolivia|Brazil</t>
  </si>
  <si>
    <t>Peru|Bolivia?</t>
  </si>
  <si>
    <t>Colombia|Venezuela|Guyana|Peru</t>
  </si>
  <si>
    <t>Mexico|Guatemala|Belize|Honduras|Nicaragua|Costa Rica|Panama</t>
  </si>
  <si>
    <t>Mexico|Guatemala|El Salvador|Honduras|Nicaragua|Costa Rica|Colombia|Venezuela|Guyana|Suriname|French Guiana|Brazil</t>
  </si>
  <si>
    <t>United States|Mexico|Guatemala|El Salvador|Honduras</t>
  </si>
  <si>
    <t>Colombia|Venezuela|Guyana|Suriname?|French Guiana|Brazil|Ecuador|Peru|Bolivia</t>
  </si>
  <si>
    <t>Panama|Colombia|Venezuela|Guyana|Suriname|French Guiana|Brazil|Ecuador|Peru|Bolivia</t>
  </si>
  <si>
    <t>Panama|Colombia|Venezuela|Guyana|Suriname|French Guiana|Ecuador|Peru|Bolivia</t>
  </si>
  <si>
    <t>Costa Rica|Panama|Colombia|Ecuador</t>
  </si>
  <si>
    <t>Nicaragua|Costa Rica|Panama|Colombia|Venezuela|Ecuador|Peru</t>
  </si>
  <si>
    <t>brevicaudum</t>
  </si>
  <si>
    <t>Honduras|Nicaragua|Costa Rica|Panama|Colombia|Venezuela|Guyana|Ecuador|Peru</t>
  </si>
  <si>
    <t>Mexico|Belize|Guatemala|Honduras|El Salvador|Nicaragua|Costa Rica|Panama|Colombia|Venezuela|Trinidad &amp; Tobago|Grenada?|Guyana|Suriname|French Guiana|Ecuador|Peru|Brazil|Bolivia|Paraguay|Argentina</t>
  </si>
  <si>
    <t>Honduras|Costa Rica|Panama|Colombia|Venezuela|Trinidad &amp; Tobago|Guyana|Suriname|French Guiana|Brazil|Ecuador|Peru|Bolivia</t>
  </si>
  <si>
    <t>Mexico|Honduras|Nicaragua|Costa Rica|Panama|Colombia|Venezuela|Trinidad &amp; Tobago|Ecuador|Peru|Brazil</t>
  </si>
  <si>
    <t>adrianae</t>
  </si>
  <si>
    <t>Adriana's Yellow-shouldered Bat</t>
  </si>
  <si>
    <t>Montserrat|Guadeloupe|Dominica|Martinique</t>
  </si>
  <si>
    <t>Colombia|Venezuela|Ecuador|Peru</t>
  </si>
  <si>
    <t>Ecuador|Colombia|Peru</t>
  </si>
  <si>
    <t>Venezuela|Colombia|Ecuador|Peru</t>
  </si>
  <si>
    <t>Panama|Costa Rica</t>
  </si>
  <si>
    <t>Venezuela|Colombia|Ecuador|Peru|Bolivia|Argentina</t>
  </si>
  <si>
    <t>Brazil|Bolivia|Paraguay|Argentina|Uruguay</t>
  </si>
  <si>
    <t>Costa Rica|Panama|Colombia?|Ecuador|Peru?|Suriname</t>
  </si>
  <si>
    <t>Ecuador|Peru|Bolivia|Argentina</t>
  </si>
  <si>
    <t>Saint Lucia|Saint Vincent &amp; the Grenadines|Grenada</t>
  </si>
  <si>
    <t>Ecuador|Colombia?</t>
  </si>
  <si>
    <t>Venezuela|Bolivia</t>
  </si>
  <si>
    <t>Colombia|Venezuela|Trinidad &amp; Tobago|Guyana|Suriname|French Guiana|Brazil|Ecuador|Peru|Bolivia</t>
  </si>
  <si>
    <t>Saint Kitts &amp; Nevis|Montserrat|Guadeloupe</t>
  </si>
  <si>
    <t>Mexico|Guatemala|El Salvador|Honduras|Nicaragua|Costa Rica|Panama|Colombia|Venezuela|Ecuador|Peru|Bolivia</t>
  </si>
  <si>
    <t>Colombia|Guyana|Suriname|French Guiana|Brazil|Peru</t>
  </si>
  <si>
    <t>Trinidad &amp; Tobago|Colombia|Venezuela|Guyana|Suriname|French Guiana|Ecuador|Peru|Bolivia|Brazil</t>
  </si>
  <si>
    <t>Mexico|El Salvador|Honduras?</t>
  </si>
  <si>
    <t>Mexico|Guatemala|El Salvador|Nicaragua|Panama|Colombia|Venezuela|Guyana|Brazil|Ecuador|Peru|Bolivia</t>
  </si>
  <si>
    <t>Mexico|Belize|Guatemala|Honduras|Nicaragua|Costa Rica|Colombia|Venezuela|Guyana|French Guiana|Ecuador|Peru|Bolivia|Brazil</t>
  </si>
  <si>
    <t>voragine</t>
  </si>
  <si>
    <t>Voragine's Yellow-eared Bat</t>
  </si>
  <si>
    <t>Mexico|Guatemala|El Salvador?|Belize|Honduras|Nicaragua|Costa Rica|Panama|Colombia</t>
  </si>
  <si>
    <t>Venezuela|Guyana|Suriname|French Guiana|Brazil|Colombia|Ecuador|Peru|Bolivia</t>
  </si>
  <si>
    <t>Trinidad &amp; Tobago|Venezuela|Guyana|Suriname|French Guiana|Brazil|Ecuador|Peru</t>
  </si>
  <si>
    <t>Guyana|Suriname</t>
  </si>
  <si>
    <t>Mexico|Belize|Guatemala|Honduras|El Salvador|Nicaragua|Costa Rica|Panama|Colombia|Venezuela|Ecuador</t>
  </si>
  <si>
    <t>Guyana|Suriname|French Guiana|Colombia|Ecuador|Peru|Bolivia|Brazil</t>
  </si>
  <si>
    <t>Suriname|French Guiana|Brazil|Bolivia|Paraguay|Uruguay|Argentina</t>
  </si>
  <si>
    <t>Colombia|Venezuela|Ecuador|Peru|Bolivia</t>
  </si>
  <si>
    <t>Costa Rica|Panama|Colombia|Ecuador|Venezuela</t>
  </si>
  <si>
    <t>United States?|Mexico|Guatemala|El Salvador|Honduras|Nicaragua|Costa Rica|Panama|Colombia|Venezuela|Trinidad &amp; Tobago|Ecuador|Peru|Bolivia</t>
  </si>
  <si>
    <t>Colombia|Venezuela|Guyana|Suriname|Brazil?</t>
  </si>
  <si>
    <t>El Salvador|Honduras|Nicaragua</t>
  </si>
  <si>
    <t>United States|Mexico|Guatemala|Belize|Honduras|El Salvador|Nicaragua|Costa Rica|Panama|Colombia|Bahamas|Cayman Islands|Jamaica|Haiti|Dominican Republic|Cuba|Puerto Rico|British Virgin Islands|Antigua &amp; Barbuda|Anguilla|Barbados|Dominica|Grenada|Guadeloupe|Martinique|Montserrat|Saint Kitts &amp; Nevis|Saint Lucia|Saint Vincent &amp; the Grenadines|Aruba</t>
  </si>
  <si>
    <t>Mexico|Guatemala|Belize|Honduras|El Salvador|Nicaragua|Costa Rica|Panama|Colombia|Venezuela|Trinidad &amp; Tobago|Saint Vincent &amp; the Grenadines|Grenada|Barbados|Martinique|Saint Lucia|Guyana|Suriname|French Guiana|Ecuador|Peru|Bolivia|Brazil|Paraguay|Argentina</t>
  </si>
  <si>
    <t>Grenada|Trinidad &amp; Tobago|Colombia|Venezuela|Guyana|Suriname|Brazil|Ecuador|Peru|Bolivia|Paraguay|Argentina</t>
  </si>
  <si>
    <t>Barbados?|Saint Kitts &amp; Nevis|Montserrat|Saint Lucia|Saint Vincent &amp; the Grenadines|Grenada</t>
  </si>
  <si>
    <t>azteca</t>
  </si>
  <si>
    <t>Mexico|Guatemala|El Salvador|Honduras|Costa Rica|Panama</t>
  </si>
  <si>
    <t>Grenada|Trinidad &amp; Tobago|Colombia|Venezuela|Guyana|Suriname|Brazil|Peru</t>
  </si>
  <si>
    <t>glauca</t>
  </si>
  <si>
    <t>Colombia|Ecuador|Peru|Bolivia|Venezuela?|Brazil?</t>
  </si>
  <si>
    <t>gnoma</t>
  </si>
  <si>
    <t>Mexico|Belize|Guatemala|Honduras|El Salvador|Nicaragua|Costa Rica|Panama|Colombia|Ecuador?|Peru?|Venezuela?|Guyana?|Brazil?</t>
  </si>
  <si>
    <t>tolteca</t>
  </si>
  <si>
    <t>Mexico|Guatemala|Belize|Honduras|El Salvador|Nicaragua|Costa Rica|Panama</t>
  </si>
  <si>
    <t>Koopmania</t>
  </si>
  <si>
    <t>Martinique|Saint Lucia|Saint Martin|Saba|Sint Eustatius|Saint Kitts &amp; Nevis|Antigua &amp; Barbuda|Montserrat|Guadeloupe|Dominica|Saint Vincent &amp; the Grenadines</t>
  </si>
  <si>
    <t>Puerto Rico|United States Virgin Islands</t>
  </si>
  <si>
    <t>Mexico|Guatemala|Belize|El Salvador|Honduras|Nicaragua|Costa Rica|Panama|Colombia|Venezuela|Trinidad &amp; Tobago</t>
  </si>
  <si>
    <t>Brazil|Paraguay|Argentina|Bolivia</t>
  </si>
  <si>
    <t>Colombia|Venezuela|Brazil|Ecuador|Peru|Bolivia</t>
  </si>
  <si>
    <t>Panama|Venezuela|Guyana|Suriname|French Guiana|Bonaire|Trinidad &amp; Tobago|Brazil</t>
  </si>
  <si>
    <t>Mexico|Cuba|Cayman Islands|Haiti|Dominican Republic</t>
  </si>
  <si>
    <t>Bahamas|Cuba</t>
  </si>
  <si>
    <t>Jamaica|Haiti?|Dominican Republic|Colombia</t>
  </si>
  <si>
    <t>Mexico|Nicaragua|Costa Rica</t>
  </si>
  <si>
    <t>Saint Lucia|Anguilla|Saba|Saint Kitts &amp; Nevis|Antigua &amp; Barbuda|Montserrat|Guadeloupe|Dominica|Martinique</t>
  </si>
  <si>
    <t>Colombia|Venezuela|Trinidad &amp; Tobago|Bonaire|Curacao|Guyana|Suriname|French Guiana|Brazil?</t>
  </si>
  <si>
    <t>Thailand|Malaysia|Singapore|Indonesia|Brunei|Philippines</t>
  </si>
  <si>
    <t>Mauritius|South Africa?|Madagascar?</t>
  </si>
  <si>
    <t>Reunion</t>
  </si>
  <si>
    <t>Mexico|Belize|Guatemala|El Salvador|Honduras|Nicaragua|Costa Rica|Panama|Colombia|Venezuela|Guyana|Suriname|French Guiana|Peru|Trinidad &amp; Tobago</t>
  </si>
  <si>
    <t>Mexico|Guatemala|Honduras|Nicaragua|Venezuela|Brazil</t>
  </si>
  <si>
    <t>Mexico|El Salvador|Honduras|Costa Rica|Panama|Colombia|Venezuela|Guyana|French Guiana|Ecuador|Peru|Brazil</t>
  </si>
  <si>
    <t>Brazil|Paraguay|Argentina|Uruguay|Bolivia?</t>
  </si>
  <si>
    <t>Ecuador|Guyana</t>
  </si>
  <si>
    <t>Brazil|Bolivia|Paraguay|Uruguay?|Argentina</t>
  </si>
  <si>
    <t>melini</t>
  </si>
  <si>
    <t>Melin's Mastiff Bat</t>
  </si>
  <si>
    <t>Cuba|Cayman Islands|Jamaica|Bermuda?</t>
  </si>
  <si>
    <t>United States|Puerto Rico|British Virgin Islands|United States Virgin Islands|Antigua &amp; Barbuda|Anguilla|Saint Kitts &amp; Nevis|Montserrat|Guadeloupe|Dominica|Martinique|Saint Lucia|Saba|Sint Eustatius|Saint Vincent &amp; the Grenadines|Barbados|Grenada|Mexico|Belize|Guatemala|Honduras|El Salvador|Nicaragua|Costa Rica|Panama|Colombia|Venezuela|Bonaire|Curacao|Trinidad &amp; Tobago|Guyana|Suriname|French Guiana|Ecuador|Peru|Bolivia|Brazil|Paraguay|Argentina|Uruguay</t>
  </si>
  <si>
    <t>Mexico|Honduras|Nicaragua|Costa Rica|Colombia|Venezuela|Guyana|Brazil|Trinidad &amp; Tobago</t>
  </si>
  <si>
    <t>Mexico|Guatemala|Honduras|Nicaragua|Colombia|Venezuela|Trinidad &amp; Tobago|Guyana|Suriname|French Guiana|Ecuador|Peru|Brazil|Bolivia|Paraguay|Argentina</t>
  </si>
  <si>
    <t>Colombia|Venezuela|Trinidad &amp; Tobago|Guyana|Suriname|Brazil|Bolivia|Paraguay|Argentina</t>
  </si>
  <si>
    <t>Colombia|Venezuela|Guyana|Brazil|Bolivia</t>
  </si>
  <si>
    <t>Mexico|Guatemala|Honduras|Colombia|Venezuela|Peru|Bolivia|Brazil|Ecuador?</t>
  </si>
  <si>
    <t>United States|Mexico|Guatemala</t>
  </si>
  <si>
    <t>Cuba|Mexico|Guatemala|Belize|Honduras|El Salvador|Panama|Colombia|Ecuador|Peru|Venezuela|Trinidad &amp; Tobago|Guyana|Suriname|French Guiana|Brazil|Bolivia|Paraguay|Uruguay|Argentina</t>
  </si>
  <si>
    <t>Canada|United States|Mexico|Guatemala|Cuba|Jamaica|Haiti|Dominican Republic|Colombia|Venezuela|Guyana|Suriname|French Guiana?|Ecuador|Peru|Bolivia|Brazil|Paraguay|Uruguay|Argentina</t>
  </si>
  <si>
    <t>Colombia|Venezuela|Guyana|Suriname|French Guiana|Peru|Brazil|Argentina</t>
  </si>
  <si>
    <t>Colombia|Venezuela|Guyana|Ecuador|Peru|Brazil|Bolivia|Paraguay|Argentina|Uruguay</t>
  </si>
  <si>
    <t>Peru|Bolivia|Brazil|Argentina|Paraguay</t>
  </si>
  <si>
    <t>Belize|Honduras|Costa Rica|Panama|Colombia|Venezuela|Ecuador|Brazil|Trinidad &amp; Tobago</t>
  </si>
  <si>
    <t>kuizha</t>
  </si>
  <si>
    <t>Awa Dog-faced Bat</t>
  </si>
  <si>
    <t>Ecuador|Venezuela|Guyana|Suriname|French Guiana|Brazil</t>
  </si>
  <si>
    <t>Venezuela|Guyana|Suriname|French Guiana|Peru|Brazil</t>
  </si>
  <si>
    <t>Colombia|Venezuela|Guyana|Suriname|French Guiana|Peru|Bolivia|Brazil|Paraguay|Argentina</t>
  </si>
  <si>
    <t>Jamaica|Mexico|Belize|Guatemala|Honduras|El Salvador|Nicaragua|Costa Rica|Panama|Colombia|Venezuela|Trinidad &amp; Tobago|Guyana|Suriname|French Guiana|Ecuador|Peru|Bolivia|Brazil|Paraguay|Argentina</t>
  </si>
  <si>
    <t>Paraguay|Brazil|Argentina|Uruguay</t>
  </si>
  <si>
    <t>Bolivia|Brazil</t>
  </si>
  <si>
    <t>Colombia|Venezuela|Brazil|Paraguay|Argentina</t>
  </si>
  <si>
    <t>Cuba|Jamaica|Mexico|Belize|Guatemala|El Salvador|Honduras|Nicaragua|Costa Rica|Panama</t>
  </si>
  <si>
    <t>Colombia|Venezuela|Guyana|Brazil|Bolivia|Paraguay|Argentina</t>
  </si>
  <si>
    <t>Mexico|Belize|Honduras|Costa Rica|Panama|Venezuela|Guyana|French Guiana|Ecuador|Peru|Brazil|Bolivia</t>
  </si>
  <si>
    <t>Venezuela|Guyana|Suriname|Ecuador|Peru|Brazil</t>
  </si>
  <si>
    <t>Mexico|Honduras|Nicaragua|Panama|Colombia|Venezuela|Guyana|Peru</t>
  </si>
  <si>
    <t>Peru|Bolivia|Brazil|Argentina|Uruguay|Paraguay</t>
  </si>
  <si>
    <t>United States|Mexico|Venezuela|Ecuador|Peru|Bolivia|Brazil|Paraguay|Argentina</t>
  </si>
  <si>
    <t>Colombia|Venezuela|Guyana|Suriname|Peru|Brazil|Bolivia</t>
  </si>
  <si>
    <t>United States|Mexico|Guatemala|Belize|El Salvador|Honduras|Nicaragua|Costa Rica</t>
  </si>
  <si>
    <t>Wilson's Bonneted Bat</t>
  </si>
  <si>
    <t>Eritrea|Djibouti|Ethiopia|Uganda|Rwanda|Kenya|Yemen</t>
  </si>
  <si>
    <t>Guinea|Cote d'Ivoire|Ghana|Central African Republic|Democratic Republic of the Congo|Uganda|Rwanda|Burundi|Kenya|Tanzania|Angola|Zambia|Malawi|Zimbabwe|South Africa</t>
  </si>
  <si>
    <t>India|Cambodia</t>
  </si>
  <si>
    <t>Cote d'Ivoire|Ghana|Cameroon|Gabon|Central African Republic|Democratic Republic of the Congo|South Sudan|Uganda|Republic of the Congo?</t>
  </si>
  <si>
    <t>Cote d'Ivoire|Ghana|Togo|Benin|Nigeria|Cameroon|Chad|Central African Republic|Sudan|South Sudan|Ethiopia|Uganda|Democratic Republic of the Congo|Kenya|Rwanda|Burundi|Tanzania|Angola|Zambia|Zimbabwe|Mozambique|South Africa</t>
  </si>
  <si>
    <t>Guinea|Sierra Leone|Liberia|Burkina Faso?|Cote d'Ivoire|Cameroon|Central African Republic?|South Sudan|Uganda|Democratic Republic of the Congo|Kenya|Tanzania|Rwanda?</t>
  </si>
  <si>
    <t>Eritrea|Ethiopia|South Sudan|Uganda|Kenya|Tanzania|Zambia|Zimbabwe|Malawi|Mozambique</t>
  </si>
  <si>
    <t>Sierra Leone|Guinea|Liberia|Cote d'Ivoire|Ghana|Togo|Nigeria|Cameroon|Equatorial Guinea|Gabon|Central African Republic|Republic of the Congo|Democratic Republic of the Congo|Uganda|Kenya|Tanzania|Mozambique</t>
  </si>
  <si>
    <t>Cote d'Ivoire|Ghana|South Sudan|Ethiopia|Democratic Republic of the Congo|Uganda|Kenya|Republic of the Congo|Angola|Zambia|Namibia|Botswana|Zimbabwe</t>
  </si>
  <si>
    <t>Senegal|Gambia|Mali|Guinea-Bissau|Sierra Leone|Liberia|Cote d'Ivoire|Burkina Faso|Ghana|Togo|Benin|Niger|Nigeria|Cameroon|Chad|Central African Republic|Democratic Republic of the Congo|Sudan|South Sudan|Ethiopia|Uganda|Kenya|Somalia|Rwanda|Burundi|Tanzania|Angola|Zambia|Malawi|Mozambique|Namibia|Zimbabwe|Botswana|South Africa|Eswatini</t>
  </si>
  <si>
    <t>Cote d'Ivoire|Ghana|Togo?|Benin?|Nigeria?|Burkina Faso|Cameroon|Chad?|Sudan|South Sudan|Democratic Republic of the Congo|Uganda|Central African Republic?</t>
  </si>
  <si>
    <t>Sierra Leone|Mali|Cote d'Ivoire|Ghana|Nigeria|Cameroon|Chad|Ethiopia|Republic of the Congo|Democratic Republic of the Congo|Tanzania|Zambia|Madagascar|Comoros|Mayotte</t>
  </si>
  <si>
    <t>Madagascar|Comoros</t>
  </si>
  <si>
    <t>Senegal|Guinea|Liberia|Mali|Cote d'Ivoire|Burkina Faso|Ghana|Togo|Benin|Niger|Nigeria|Sudan|South Sudan|Democratic Republic of the Congo|Uganda|Kenya|Tanzania|Zambia</t>
  </si>
  <si>
    <t>Mali?|Senegal|Gambia?|Burkina Faso|Ghana|Togo|Benin|Niger?|Nigeria|Cameroon|Chad|Sudan|Eritrea|Saudi Arabia|Ethiopia|South Sudan|Democratic Republic of the Congo|Kenya|Uganda|Rwanda?|Botswana?|Zambia|Malawi|Mozambique|Zimbabwe|Namibia|South Africa|Madagascar</t>
  </si>
  <si>
    <t>Guinea|Sierra Leone|Liberia|Cote d'Ivoire|Ghana|Benin|Nigeria|Cameroon|Equatorial Guinea|Gabon|Republic of the Congo|Democratic Republic of the Congo|South Sudan|Uganda|Kenya|Ethiopia</t>
  </si>
  <si>
    <t>Sierra Leone|Ghana|Burkina Faso|Togo?|Benin|Nigeria|Cameroon|Chad|Central African Republic|Democratic Republic of the Congo|South Sudan|Ethiopia|Saudi Arabia|Yemen|Tanzania|Angola|Zambia|Malawi|Mozambique|Namibia|Botswana|Zimbabwe</t>
  </si>
  <si>
    <t>Democratic Republic of the Congo|Rwanda|Burundi|Tanzania|Angola|Zambia|Mozambique|Malawi?</t>
  </si>
  <si>
    <t>Ghana|Cameroon</t>
  </si>
  <si>
    <t>India|Bangladesh?|Sri Lanka|Myanmar|China|Thailand|Laos|Vietnam|Cambodia|Indonesia|Malaysia|Brunei|Philippines</t>
  </si>
  <si>
    <t>Senegal|Gambia|Guinea-Bissau|Sierra Leone|Liberia|Mali|Burkina Faso|Cote d'Ivoire|Ghana|Togo|Benin|Niger|Nigeria|Equatorial Guinea|Sudan|Eritrea|Ethiopia|South Sudan|Somalia|Uganda|Kenya|Democratic Republic of the Congo|Republic of the Congo|Tanzania|Zambia|Angola|Malawi|Mozambique|Namibia|Botswana|Zimbabwe|South Africa|Eswatini|Saudi Arabia|Yemen</t>
  </si>
  <si>
    <t>Seychelle's Free-tailed Bat</t>
  </si>
  <si>
    <t>Seychelles|Comoros|Mayotte</t>
  </si>
  <si>
    <t>Guinea|Cote d'Ivoire|Ghana|Cameroon|Democratic Republic of the Congo|Kenya</t>
  </si>
  <si>
    <t>Sierra Leone|Guinea|Liberia|Cote d'Ivoire|Ghana|Togo|Cameroon|Equatorial Guinea|Central African Republic|Democratic Republic of the Congo|Republic of the Congo?</t>
  </si>
  <si>
    <t>Sierra Leone|Guinea|Liberia|Cote d'Ivoire|Ghana|Nigeria|Cameroon|Equatorial Guinea|Central African Republic|Gabon|Republic of the Congo|Democratic Republic of the Congo|Rwanda|Uganda|Kenya</t>
  </si>
  <si>
    <t>Guinea|Liberia|Cote d'Ivoire|Ghana|Togo|Benin|Nigeria|Central African Republic|Democratic Republic of the Congo|Uganda</t>
  </si>
  <si>
    <t>Senegal|Cote d'Ivoire|Central African Republic|Democratic Republic of the Congo</t>
  </si>
  <si>
    <t>Ghana|Nigeria|Cameroon|Central African Republic|Gabon|Democratic Republic of the Congo|Uganda</t>
  </si>
  <si>
    <t>South Sudan|Ethiopia|Kenya|Uganda?</t>
  </si>
  <si>
    <t>Angola|Namibia|South Africa|Mozambique|Zimbabwe|Botswana|</t>
  </si>
  <si>
    <t>Saudi Arabia|Yemen|Oman|Iran|Afghanistan|Pakistan|India|Sri Lanka|Morocco|Algeria|Egypt|Mauritania?|Sudan|South Sudan|Ethiopia|Kenya|Tanzania|Democratic Republic of the Congo|Angola|Zambia|Zimbabwe|Mozambique|Botswana|Namibia|South Africa|Eswatini|Lesotho</t>
  </si>
  <si>
    <t>United States|Mexico|Guatemala|Honduras|El Salvador|Nicaragua|Costa Rica|Panama|Bahamas|Cuba|Cayman Islands|Jamaica|Haiti|Dominican Republic|Anguilla|Antigua &amp; Barbuda|Aruba|Barbados|Bonaire|Sint Eustatius|Saba|Dominica|Grenada|Guadeloupe|Martinique|Montserrat|Saint BarthÃ©lemy|Saint Kitts &amp; Nevis|Saint Lucia|Saint Martin|Saint Vincent &amp; the Grenadines|British Virgin Islands|United States Virgin Islands|Colombia|Venezuela|Trinidad &amp; Tobago|Ecuador|Peru|Bolivia|Brazil|Paraguay|Uruguay|Argentina|Chile|Falkland Islands (Malvinas)</t>
  </si>
  <si>
    <t>Democratic Republic of the Congo|Uganda|Kenya|Rwanda|Tanzania|Zambia|Zimbabwe|Mozambique|Malawi|South Africa|Madagascar</t>
  </si>
  <si>
    <t>Russia|North Korea|South Korea|Japan|China|Taiwan</t>
  </si>
  <si>
    <t>Kenya|Zimbabwe</t>
  </si>
  <si>
    <t>Canary Islands|Morocco|Algeria|Tunisia|Libya|Egypt|Portugal|Spain|France|Switzerland|Italy|Malta|Croatia|Bosnia &amp; Herzegovina|Montenegro|Serbia|Kosovo|Albania|North Macedonia|Bulgaria|Greece|Turkey|Cyprus|Syria|Lebanon|Israel|Palestine|Jordan|Saudi Arabia|Russia|Georgia|Armenia|Azerbaijan|Iran|Turkmenistan|Uzbekistan|Kazakhstan|Kyrgyzstan|Tajikistan|Afghanistan|India|Bhutan|Myanmar|China?</t>
  </si>
  <si>
    <t>Eritrea|Ethiopia|Sudan?|South Sudan|Democratic Republic of the Congo|Kenya|Tanzania|Malawi|Zambia?|Zimbabwe|Mozambique|South Africa</t>
  </si>
  <si>
    <t>Eritrea|Ethiopia|Somalia|Kenya|Tanzania?</t>
  </si>
  <si>
    <t>Saudi Arabia|Yemen|Ethiopia|South Sudan|Somalia|Kenya</t>
  </si>
  <si>
    <t>Indonesia|Malaysia|Brunei|Papua New Guinea|Australia|Solomon Islands|Vanuatu|New Caledonia</t>
  </si>
  <si>
    <t>Thailand|Cambodia|Vietnam|Malaysia|Indonesia|Brunei|East Timor|Papua New Guinea|Solomon Islands</t>
  </si>
  <si>
    <t>South Africa|Eswatini|Mozambique?</t>
  </si>
  <si>
    <t>Afghanistan|Pakistan|India|Sri Lanka|Nepal|Bhutan?|Bangladesh?|Myanmar|China|North Korea|South Korea|Russia|Japan|Taiwan|Vietnam</t>
  </si>
  <si>
    <t>Cameroon|Central African Republic|Equatorial Guinea|Gabon|Republic of the Congo|Democratic Republic of the Congo|Uganda|Rwanda|Burundi|Kenya|Tanzania|Guinea|Liberia|Nigeria|Namibia|Zimbabwe|Mozambique</t>
  </si>
  <si>
    <t>Indonesia|Papua New Guinea|Solomon Islands|Vanuatu|New Caledonia</t>
  </si>
  <si>
    <t>India|China|Myanmar|Thailand|Vietnam|Cambodia|Laos|Malaysia|Indonesia|Brunei?|East Timor|Papua New Guinea</t>
  </si>
  <si>
    <t>Thailand|Laos|Malaysia|Indonesia|Brunei|Papua New Guinea</t>
  </si>
  <si>
    <t>Republic of the Congo|Democratic Republic of the Congo|Tanzania|Kenya</t>
  </si>
  <si>
    <t>Malawi|Zambia|Zimbabwe|Mozambique|Kenya</t>
  </si>
  <si>
    <t>Uganda|Rwanda|Burundi|Kenya|Tanzania|Democratic Republic of the Congo|Angola|Zambia|Malawi|Mozambique|Namibia|Botswana|Zimbabwe|South Africa|Eswatini|Lesotho</t>
  </si>
  <si>
    <t>Turkey|Armenia|Azerbaijan|Syria|Lebanon|Jordan|Iran|Iraq|Turkmenistan|Afghanistan</t>
  </si>
  <si>
    <t>Philippines|Indonesia|Malaysia</t>
  </si>
  <si>
    <t>India|Nepal|Myanmar|China|Thailand|Laos|Vietnam|Cambodia|Nicobar Islands|Indonesia|East Timor</t>
  </si>
  <si>
    <t>Portugal|Spain|France|Switzerland|Italy|Austria?|Slovakia|Hungary|Slovenia|Croatia|Bosnia &amp; Herzegovina|Serbia|Kosovo|Romania|Montenegro|Albania|North Macedonia|Bulgaria|Greece|Turkey|Russia|Georgia|Lebanon|Syria|Israel|Palestine|Jordan?|Cyprus|Malta|Morocco|Algeria|Tunisia|Libya</t>
  </si>
  <si>
    <t>Philippines|Indonesia|Papua New Guinea|Solomon Islands|Vanuatu</t>
  </si>
  <si>
    <t>Guinea|Sierra Leone|Liberia</t>
  </si>
  <si>
    <t>Mozambique|Malawi</t>
  </si>
  <si>
    <t>Benin|Democratic Republic of the Congo|Cote d'Ivoire|Gambia|Ghana|Kenya|Malawi|Mozambique|Nigeria|Senegal|Sierra Leone|South Africa|Sudan|Tanzania|Uganda|South Sudan?|Mali|Guinea|Zambia</t>
  </si>
  <si>
    <t>Senegal|Mali|Sierra Leone|Ghana|Benin|Nigeria|Cameroon|Central African Republic|South Sudan|Sudan|Ethiopia|Uganda|Kenya|Somalia|Tanzania</t>
  </si>
  <si>
    <t>Israel|Iraq|Kuwait|Iran|Bahrain|Yemen|Morocco|Algeria|Egypt|Senegal|Mauritania|Chad|Cameroon|Central African Republic|Democratic Republic of the Congo|Sudan|South Sudan|Ethiopia|Kenya|Uganda|Tanzania|Zambia|Angola|Malawi|Mozambique|Botswana|Zimbabwe|Namibia|South Africa</t>
  </si>
  <si>
    <t>Thailand|Malaysia|Indonesia|Brunei|Philippines</t>
  </si>
  <si>
    <t>Pakistan|India|Nepal|Bangladesh|Bhutan?</t>
  </si>
  <si>
    <t>China|North Korea|South Korea|Russia?|Japan</t>
  </si>
  <si>
    <t>Azores</t>
  </si>
  <si>
    <t>Japan|South Korea</t>
  </si>
  <si>
    <t>Morocco|Algeria?|Libya|Portugal|Spain|France|Germany?|Czech Republic?|Italy|Switzerland|Slovenia|Croatia|Greece|North Macedonia?|Moldova?|Turkey|Bulgaria|Romania|Albania|Hungary|Slovakia|Poland|Ukraine|Belarus|Cyprus|Russia|Georgia|Azerbaijan|Iran|Kazakhstan|Uzbekistan?|Turkmenistan?</t>
  </si>
  <si>
    <t>Morocco|Algeria|Canary Islands|Madeira|Ireland|United Kingdom|Portugal|Spain|France|Luxembourg|Belgium|Netherlands|Germany|Sweden|Switzerland|Liechtenstein|Italy|Austria|Slovenia|Czech Republic|Poland|Hungary|Slovakia|Croatia|Bosnia &amp; Herzegovina|Serbia|Kosovo|Albania|Montenegro|North Macedonia|Greece|Bulgaria|Romania|Moldova|Ukraine|Belarus|Lithuania|Latvia|Russia|Kazakhstan?|Turkey|Cyprus|Georgia|Armenia|Azerbaijan|Iran|Afghanistan|Pakistan|India|China?</t>
  </si>
  <si>
    <t>Afghanistan|Pakistan?|India|Nepal</t>
  </si>
  <si>
    <t>United Kingdom|Morocco?|Spain|France|Belgium|Luxembourg|Netherlands|Germany|Denmark|Norway|Sweden|Finland|Switzerland|Liechtenstein|Austria|Italy|Malta|Czech Republic|Poland|Slovakia|Hungary|Slovenia|Croatia|Bosnia &amp; Herzegovina|Serbia|Kosovo|Montenegro|Albania|North Macedonia|Greece|Bulgaria|Romania|Moldova|Ukraine|Belarus|Lithuania|Latvia|Estonia|Russia|Georgia|Armenia|Azerbaijan|Turkey|Cyprus|Lebanon|Israel|Oman|Iran|Iraq?|Kazakhstan|Turkmenistan|Uzbekistan|Tajikistan|Kyrgyzstan|China</t>
  </si>
  <si>
    <t>Pakistan|India|Nepal|China|Taiwan|Myanmar|Vietnam</t>
  </si>
  <si>
    <t>Russia|North Korea|South Korea|Japan|China|Taiwan|Myanmar|Laos|Vietnam|India</t>
  </si>
  <si>
    <t>Pakistan|India|Sri Lanka|Bangladesh|China|Vietnam|Myanmar|Laos?|Malaysia</t>
  </si>
  <si>
    <t>Afghanistan|Pakistan|India|Sri Lanka|Andaman Islands|Nicobar Islands|Nepal|Bhutan|Bangladesh|China|Myanmar|Thailand|Laos|Vietnam|Cambodia</t>
  </si>
  <si>
    <t>Canary Islands|Cabo Verde|Senegal|Liberia|Cote d'Ivoire|Burkina Faso|Ghana|Niger|Nigeria|Cameroon|Equatorial Guinea|Democratic Republic of the Congo|Uganda|Kenya|Rwanda|Burundi|Tanzania|Eritrea|Djibouti|Ethiopia|Sudan|South Sudan|Somalia|Angola|Zambia|Malawi|Mozambique|Zimbabwe|Botswana|South Africa|Eswatini|Lesotho|Madagascar</t>
  </si>
  <si>
    <t>Sierra Leone|Burkina Faso|Ghana|Benin|Nigeria|Cameroon|Sudan?|South Sudan?|Uganda?</t>
  </si>
  <si>
    <t>Palearctic, Indomalaya, Australasia/Oceania</t>
  </si>
  <si>
    <t>Pakistan|India|Nepal|Bhutan|Bangladesh|Andaman Islands|Nicobar Islands|China|Myanmar|Thailand|Laos|Vietnam|Cambodia|Malaysia|Singapore|Indonesia|Brunei|Philippines|East Timor</t>
  </si>
  <si>
    <t>Morocco|Algeria|Tunisia|Libya|Egypt|Spain|Portugal|France|Switzerland|Germany|Italy|Austria|Czech Republic|Slovenia|Hungary|Croatia|Bosnia &amp; Herzegovina|Serbia|Kosovo|Albania|Montenegro|North Macedonia|Greece|Bulgaria|Romania|Ukraine|Russia|Georgia|Armenia|Azerbaijan|Turkey|Cyprus|Syria|Lebanon|Israel|Palestine|Jordan|Saudi Arabia|Yemen|Oman|United Arab Emirates|Iraq|Iran|Turkmenistan|Uzbekistan|Kazakhstan|Afghanistan|Pakistan|India</t>
  </si>
  <si>
    <t>Madeira|Canary Islands|Azores?</t>
  </si>
  <si>
    <t>Christmas Island|Cocos Islands?</t>
  </si>
  <si>
    <t>Senegal|Gambia|Guinea|Sierra Leone|Liberia|Cote d'Ivoire|Burkina Faso|Ghana|Togo|Benin|Nigeria|Cameroon|Equatorial Guinea|Gabon|Republic of the Congo|Central African Republic|Democratic Republic of the Congo|Ethiopia|Kenya|Uganda</t>
  </si>
  <si>
    <t>Ireland|United Kingdom|Spain|France|Luxembourg|Belgium|Netherlands|Germany|Denmark|Norway|Sweden|Finland|Switzerland|Liechtenstein|Italy|Austria|Czech Republic|Poland|Slovakia|Hungary|Slovenia|Croatia|Bosnia &amp; Herzegovina|Serbia|Kosovo|Montenegro|Albania|North Macedonia|Greece|Bulgaria|Turkey|Romania|Moldova|Ukraine|Belarus|Estonia|Latvia|Lithuania|Russia|Georgia|Armenia|Azerbaijan|Kazakhstan</t>
  </si>
  <si>
    <t>India|Myanmar|China|Laos|Vietnam|Cambodia|Thailand?</t>
  </si>
  <si>
    <t>Morocco|Algeria|Tunisia|Libya|United Kingdom|Ireland|Portugal|Spain|France|Luxembourg|Netherlands|Belgium|Germany|Denmark|Sweden|Switzerland|Liechtenstein|Italy|Malta|Austria|Czech Republic|Poland|Slovakia|Hungary|Slovenia|Croatia|Bosnia &amp; Herzegovina|Serbia|Kosovo|Montenegro|Albania|North Macedonia|Greece|Bulgaria|Romania|Moldova|Ukraine|Belarus|Lithuania|Latvia|Estonia|Russia|Georgia|Armenia|Azerbaijan|Turkey|Syria|Lebanon|Israel|Palestine|Iran|Turkmenistan|Uzbekistan|Kazakhstan|Kyrgyzstan|Tajikistan|Afghanistan|Pakistan|India|Myanmar|China|Taiwan</t>
  </si>
  <si>
    <t>Ireland|United Kingdom|Portugal|Spain|France|Germany|Denmark|Sweden|Norway|Switzerland|Italy|Slovenia|Austria|Czech Republic|Poland|Slovakia|Hungary|Croatia|Bosnia &amp; Herzegovina|Serbia|Greece|Bulgaria|Romania|Ukraine|Belarus|Lithuania|Latvia|Estonia|Russia|Georgia|Armenia|Azerbaijan|Iran|Turkey|Cyprus</t>
  </si>
  <si>
    <t>Gambia|Senegal|Guinea|Mali?|Cote d'Ivoire|Burkina Faso|Ghana|Togo|Benin|Nigeria|Cameroon|Chad|Central African Republic|Sudan|South Sudan|Ethiopia|Uganda|Kenya|Tanzania|Angola|Zambia|Zimbabwe|Malawi|Mozambique|Namibia|Botswana|South Africa</t>
  </si>
  <si>
    <t>Guinea|Liberia</t>
  </si>
  <si>
    <t>Thailand|Malaysia|Singapore|Indonesia|Philippines</t>
  </si>
  <si>
    <t>Afghanistan|Pakistan|India|Sri Lanka|Nepal|Bhutan|Bangladesh|Myanmar|China|Thailand|Vietnam|Laos|Cambodia|Malaysia|Brunei|Philippines|East Timor</t>
  </si>
  <si>
    <t>United Kingdom|Norway|Sweden|Finland|France|Belgium|Luxembourg|Netherlands|Germany|Denmark|Switzerland|Italy|Liechtenstein|Austria|Czech Republic|Poland|Slovakia|Hungary|Slovenia|Croatia|Bosnia &amp; Herzegovina|Serbia|Kosovo|Montenegro|Albania|North Macedonia|Greece|Bulgaria|Romania|Moldova|Ukraine|Belarus|Lithuania|Latvia|Estonia|Russia|Georgia|Armenia|Azerbaijan|Turkey|United Arab Emirates|Iran|Turkmenistan|Uzbekistan|Kazakhstan|Kyrgyzstan|Tajikistan|Afghanistan|Pakistan|China|Mongolia|North Korea|Japan</t>
  </si>
  <si>
    <t>Russia|Mongolia|China|North Korea|South Korea|Japan|Taiwan</t>
  </si>
  <si>
    <t>India|Bangladesh|China|Myanmar|Andaman Islands|Thailand|Vietnam|Laos|Cambodia|Malaysia|Singapore</t>
  </si>
  <si>
    <t>India|Andaman Islands|China?|Myanmar|Vietnam|Thailand|Laos|Cambodia|Malaysia|Singapore</t>
  </si>
  <si>
    <t>Philippines|Malaysia|Brunei|Indonesia|East Timor</t>
  </si>
  <si>
    <t>China|Vietnam|Laos|Myanmar?</t>
  </si>
  <si>
    <t>Nepal|Laos|Thailand</t>
  </si>
  <si>
    <t>Malaysia|Indonesia|Philippines|Papua New Guinea</t>
  </si>
  <si>
    <t>Australia|Norfolk Island</t>
  </si>
  <si>
    <t>holtorum</t>
  </si>
  <si>
    <t>Holt's Long-eared Bat</t>
  </si>
  <si>
    <t>Nepal|India|Myanmar|Vietnam</t>
  </si>
  <si>
    <t>India|Nepal|Sri Lanka|China|Myanmar</t>
  </si>
  <si>
    <t>Oman|Iran</t>
  </si>
  <si>
    <t>Oman|Yemen|Saudi Arabia|Israel|Palestine|Jordan|Egypt|Sudan|Kenya?</t>
  </si>
  <si>
    <t>India|Myanmar|Thailand|Laos|Vietnam|Cambodia</t>
  </si>
  <si>
    <t>Myanmar|Cambodia|Laos|Vietnam</t>
  </si>
  <si>
    <t>Sierra Leone|Ghana|Cameroon|Gabon|Democratic Republic of the Congo|Republic of the Congo?</t>
  </si>
  <si>
    <t>Canary Islands|Cabo Verde|Morocco|Algeria|Tunisia|United Kingdom?|Portugal|Spain|France|Switzerland|Italy|Austria|Slovakia|Hungary|Ukraine|Slovenia|Croatia|Bosnia &amp; Herzegovina|Czech Republic|Slovakia|Serbia|Kosovo|Montenegro|Albania|North Macedonia?|Bulgaria|Romania|Turkey|Russia|Georgia|Armenia?|Azerbaijan|Cyprus|Syria|Lebanon|Israel|Palestine|Iraq|Iran|Turkmenistan|Uzbekistan|Kazakhstan|Kyrgyzstan|Tajikistan|China|Afghanistan|Pakistan|India</t>
  </si>
  <si>
    <t>anchieta</t>
  </si>
  <si>
    <t>Angola|Democratic Republic of the Congo|Zambia|Zimbabwe|Mozambique|Botswana|South Africa|Eswatini</t>
  </si>
  <si>
    <t>Senegal|Gambia|Guinea-Bissau|Guinea|Cote d'Ivoire|Burkina Faso|Niger|Ghana|Togo|Benin|Nigeria|Cameroon|Chad|Central African Republic|Democratic Republic of the Congo|Republic of the Congo|Sudan|South Sudan|Ethiopia|Uganda</t>
  </si>
  <si>
    <t>Senegal|Guinea-Bissau|Guinea|Sierra Leone|Liberia|Mali|Burkina Faso|Cote d'Ivoire|Ghana|Togo|Benin|Nigeria|Cameroon|Chad|Central African Republic|Republic of the Congo|Democratic Republic of the Congo|Sudan|South Sudan|Ethiopia|Eritrea|Somalia|Kenya|Uganda|Rwanda|Tanzania|Malawi?|Zimbabwe?|Namibia?|Botswana?|South Africa?</t>
  </si>
  <si>
    <t>Ethiopia|South Sudan|Uganda|Kenya|Angola|Democratic Republic of the Congo|Malawi|Zambia|Namibia|Botswana|Zimbabwe|Mozambique|South Africa|Eswatini|Lesotho</t>
  </si>
  <si>
    <t>Pseudoromicia</t>
  </si>
  <si>
    <t>Sierra Leone|Guinea|Liberia|Cote d'Ivoire|Ghana|Nigeria|Cameroon|Gabon|Equatorial Guinea|Republic of the Congo</t>
  </si>
  <si>
    <t>Senegal|Gambia|Guinea-Bissau|Guinea|Sierra Leone|Mali|Liberia|Cote d'Ivoire|Burkina Faso|Ghana|Togo|Benin|Niger|Nigeria|Cameroon|Chad|Central African Republic|Democratic Republic of the Congo|Republic of the Congo|Sudan|South Sudan|Somalia|Uganda|Kenya|Rwanda|Burundi|Tanzania|Angola|Zambia|Malawi|Mozambique|Namibia|Zimbabwe|Botswana|South Africa</t>
  </si>
  <si>
    <t>Gambia|Senegal|Guinea-Bissau|Guinea|Sierra Leone|Liberia|Cote d'Ivoire|Ghana|Togo|Benin|Nigeria|Cameroon|Equatorial Guinea|Gabon|Republic of the Congo|Central African Republic|Democratic Republic of the Congo|Angola|Ethiopia|Uganda|Kenya|Rwanda|Burundi|Tanzania</t>
  </si>
  <si>
    <t>Cape Serotine</t>
  </si>
  <si>
    <t>Guinea-Bissau|Guinea|Cote d'Ivoire|Ghana|Togo|Benin|Nigeria|Cameroon|Equatorial Guinea|Gabon|Republic of the Congo|Central African Republic|Democratic Republic of the Congo|South Sudan|Sudan|Eritrea|Ethiopia|Somalia|Uganda|Kenya|Rwanda|Burundi|Tanzania|Angola|Zambia|Malawi|Mozambique|Namibia|Botswana|Zimbabwe|South Africa|Lesotho|Eswatini</t>
  </si>
  <si>
    <t>Kenya|Uganda|Ethiopia|Senegal|Tanzania?</t>
  </si>
  <si>
    <t>Malagasy Serotine</t>
  </si>
  <si>
    <t>Roberts's Serotine</t>
  </si>
  <si>
    <t>Zimbabwe|Mozambique?|South Africa?</t>
  </si>
  <si>
    <t>Ethiopia|Uganda|Kenya|Tanzania|Democratic Republic of the Congo|Malawi|Zambia|South Africa|Lesotho</t>
  </si>
  <si>
    <t>Cameroon|Gabon|Republic of the Congo|Angola|Democratic Republic of the Congo|South Sudan|Uganda|Kenya</t>
  </si>
  <si>
    <t>Cameroon|Uganda|Burundi|Kenya|Tanzania|Malawi|Somalia?|Angola</t>
  </si>
  <si>
    <t>happoldorum</t>
  </si>
  <si>
    <t>Happolds's Serotine</t>
  </si>
  <si>
    <t>Large-headed Serotine</t>
  </si>
  <si>
    <t>Rwanda|Democratic Republic of the Congo</t>
  </si>
  <si>
    <t>schlieffenii</t>
  </si>
  <si>
    <t>Saudi Arabia|Yemen|Egypt|Mauritania|Senegal|Mali|Burkina Faso|Niger|Ghana|Togo|Benin|Niger|Nigeria|Chad|Cameroon|Central African Republic|Sudan|South Sudan|Eritrea|Djibouti|Somalia|Ethiopia|Somalia|Democratic Republic of the Congo|Uganda|Kenya|Tanzania|Angola|Zambia|Malawi|Mozambique|Namibia|Botswana|Zimbabwe|South Africa|Eswatini</t>
  </si>
  <si>
    <t>Guinea|Sierra Leone|Liberia|Cote d'Ivoire|Ghana|Togo|Benin|Nigeria|Cameroon|Equatorial Guinea|Gabon|Republic of the Congo|Central African Republic|Democratic Republic of the Congo|South Sudan|Ethiopia|Uganda|Kenya|Tanzania</t>
  </si>
  <si>
    <t>Thomas's Mimic Bat</t>
  </si>
  <si>
    <t>Democratic Republic of the Congo|Tanzania|Malawi|Zambia|Angola|Mozambique|Zimbabwe</t>
  </si>
  <si>
    <t>Afronycteris</t>
  </si>
  <si>
    <t>South Sudan|Somalia|Uganda|Kenya|Tanzania|Djibouti?</t>
  </si>
  <si>
    <t>Senegal|Gambia|Guinea-Bissau|Guinea|Sierra Leone|Liberia|Cote d'Ivoire|Burkina Faso|Ghana|Togo|Benin|Mali|Niger|Nigeria|Cameroon|Equatorial Guinea|Gabon|Chad|Central African Republic|Republic of the Congo|Democratic Republic of the Congo|Sudan|South Sudan|Eritrea|Ethiopia|Somalia|Uganda|Kenya|Rwanda|Burundi|Tanzania|Angola|Zambia|Malawi|Mozambique|Namibia|Botswana|Zimbabwe|South Africa|Eswatini|Lesotho?</t>
  </si>
  <si>
    <t>Saudi Arabia|Oman|Yemen|United Arab Emirates|Qatar?|Bahrain?|Kuwait?|Iraq|Iran|Afghanistan|Pakistan</t>
  </si>
  <si>
    <t>Thailand|Laos|Vietnam|China|Cambodia?</t>
  </si>
  <si>
    <t>Nepal|India|Myanmar|China|Thailand|Vietnam|Cambodia|Malaysia|Indonesia</t>
  </si>
  <si>
    <t>Cameroon|Gabon?|Equatorial Guinea?|Republic of the Congo?|Democratic Republic of the Congo</t>
  </si>
  <si>
    <t>Cameroon|Equatorial Guinea|Gabon?|Republic of the Congo|Democratic Republic of the Congo|Rwanda|Burundi|Uganda|Kenya|Tanzania|Angola|Malawi|Zambia?</t>
  </si>
  <si>
    <t>atra</t>
  </si>
  <si>
    <t>Cote d'Ivoire|Ghana|Nigeria|Cameroon|Equatorial Guinea|Gabon|Central African Republic|Angola|Republic of the Congo|Democratic Republic of the Congo</t>
  </si>
  <si>
    <t>Cameroon|Gabon|Democratic Republic of the Congo</t>
  </si>
  <si>
    <t>Cameroon|Central African Republic|Uganda</t>
  </si>
  <si>
    <t>Cameroon|Uganda|Tanzania</t>
  </si>
  <si>
    <t>Democratic Republic of the Congo|Uganda|Tanzania|Kenya?</t>
  </si>
  <si>
    <t>Senegal|Sierra Leone|Guinea|Liberia|Cote d'Ivoire|Ghana|Togo|Benin|Nigeria|Cameroon|Equatorial Guinea|Democratic Republic of the Congo|Tanzania|Kenya?</t>
  </si>
  <si>
    <t>Cote d'Ivoire|Ghana|South Sudan|Democratic Republic of the Congo</t>
  </si>
  <si>
    <t>Senegal|Gambia|Guinea|Mali|Cote d'Ivoire|Ghana|Togo|Benin|Nigeria|Cameroon|Chad|Central African Republic|Sudan|South Sudan|Ethiopia|Somalia|Kenya|Uganda|Rwanda|Burundi|Gabon|Republic of the Congo|Democratic Republic of the Congo|Tanzania|Angola|Zambia|Malawi|Mozambique|Zimbabwe|Namibia|Botswana|South Africa|Eswatini</t>
  </si>
  <si>
    <t>Myanmar|Thailand|Laos|Cambodia|Vietnam|Malaysia|Indonesia</t>
  </si>
  <si>
    <t>India|Sri Lanka|Andaman Islands|Nepal|Bhutan|Bangladesh|Myanmar|Thailand|Laos|Vietnam|Cambodia|China?</t>
  </si>
  <si>
    <t>Nepal|India|Myanmar|China|Thailand|Laos|Vietnam</t>
  </si>
  <si>
    <t>Nepal|India|Bangladesh|Myanmar|Thailand|Laos|Vietnam|China</t>
  </si>
  <si>
    <t>Indonesia|East Timor|Papua New Guinea|Australia</t>
  </si>
  <si>
    <t>Cadena-García's Big-eared Brown Bat</t>
  </si>
  <si>
    <t>colombiae</t>
  </si>
  <si>
    <t>Colombian Big-eared Brown Bat</t>
  </si>
  <si>
    <t>Peru|Bolivia|Chile|Argentina|Paraguay|Brazil</t>
  </si>
  <si>
    <t>mochica</t>
  </si>
  <si>
    <t>Moche Big-eared Brown Bat</t>
  </si>
  <si>
    <t>Peru|Chile|Bolivia|Brazil|Uruguay|Argentina</t>
  </si>
  <si>
    <t>Peru|Bolivia|Brazil|Paraguay|Argentina</t>
  </si>
  <si>
    <t>Greece|Turkey|Cyprus|Syria|Lebanon|Iraq|Iran</t>
  </si>
  <si>
    <t>Venezuela|Colombia|Ecuador|Peru|Bolivia|Brazil|Guyana?</t>
  </si>
  <si>
    <t>Egypt|Sudan?|Djibouti?|Eritrea?|Somalia?|Israel|Palestine|Jordan|Saudi Arabia|Oman|Yemen|United Arab Emirates|Syria|Iraq|Kuwait|Iran</t>
  </si>
  <si>
    <t>Mexico|Guatemala|Honduras|Nicaragua|Costa Rica|Panama|Colombia|Venezuela|Trinidad &amp; Tobago|Guyana|Suriname|French Guiana|Ecuador|Peru|Brazil|Bolivia|Paraguay|Uruguay|Argentina</t>
  </si>
  <si>
    <t>Mexico?|Costa Rica|Panama|Colombia|Venezuela|Guyana|Suriname|French Guiana|Ecuador|Peru|Brazil|Bolivia|Argentina</t>
  </si>
  <si>
    <t>Venezuela|Brazil|Paraguay|Uruguay|Argentina</t>
  </si>
  <si>
    <t>Sudan|Mauritania|Mali?|Chad?|Niger?</t>
  </si>
  <si>
    <t>Mexico|Guatemala|Belize|Honduras|El Salvador|Nicaragua|Costa Rica|Panama|Colombia|Venezuela|Guyana|Suriname|French Guiana|Ecuador|Peru|Bolivia|Brazil|Paraguay|Uruguay|Argentina</t>
  </si>
  <si>
    <t>Canada|United States|Mexico|Guatemala|Belize|Honduras|Nicaragua|Costa Rica|Panama|Colombia|Venezuela|Ecuador|Bahamas|Cayman Islands|Cuba|Jamaica|Haiti|Dominican Republic|Puerto Rico|Dominica|Barbados</t>
  </si>
  <si>
    <t>Iran|Kazakhstan|Kyrgyzstan|Tajikistan|Russia|Mongolia|China|Afghanistan|Pakistan|India|Nepal?</t>
  </si>
  <si>
    <t>Kenya|Angola|Namibia|Zambia|Malawi|Mozambique|Zimbabwe|South Africa|Lesotho|Eswatini?</t>
  </si>
  <si>
    <t>Portugal|Spain|Morocco|Algeria|Tunisia|Libya|Canary Islands</t>
  </si>
  <si>
    <t>langeri</t>
  </si>
  <si>
    <t>Langer's Serotine</t>
  </si>
  <si>
    <t>France|Germany|Switzerland|Liechtenstein|Italy|Austria|Czech Republic|Hungary|Slovakia|Slovenia|Romania|Ukraine|Poland|Belarus|Lithuania|Latvia|Estonia|Norway|Sweden|Finland|Russia|Armenia|Azerbaijan|Iran|Kazakhstan|Kyrgyzstan?|Mongolia|China|Japan|North Korea|South Korea</t>
  </si>
  <si>
    <t>Georgia|Armenia|Azerbaijan|Iran|Kazakhstan|Uzbekistan|Turkmenistan|Kyrgyzstan|Tajikistan|Afghanistan|Pakistan|India</t>
  </si>
  <si>
    <t>Orinoco Serotine</t>
  </si>
  <si>
    <t>Colombia|Venezuela|Guyana?</t>
  </si>
  <si>
    <t>Iran|Afghanistan|Pakistan|India|Nepal|Bhutan|China|Mongolia|North Korea|South Korea|Taiwan|Myanmar|Vietnam|Laos|Thailand</t>
  </si>
  <si>
    <t>China|Bangladesh|India|Thailand|Myanmar?</t>
  </si>
  <si>
    <t>Nigeria|Equatorial Guinea|Senegal</t>
  </si>
  <si>
    <t>United Kingdom|Portugal|Spain|France|Belgium|Netherlands|Luxembourg|Germany|Denmark|Sweden|Switzerland|Liechtenstein|Italy|Austria|Czech Republic|Poland|Slovakia|Hungary|Slovenia|Croatia|Bosnia &amp; Herzegovina|Serbia|Kosovo|Montenegro|Albania|North Macedonia|Greece|Bulgaria|Romania|Moldova|Ukraine|Belarus|Lithuania|Latvia|Russia|Georgia|Armenia|Azerbaijan|Turkey|Cyprus|Syria|Lebanon|Israel|Iran|Kazakhstan|Uzbekistan|Turkmenistan|Kyrgyzstan|Tajikistan|Afghanistan|China</t>
  </si>
  <si>
    <t>Canada|United States|Mexico|Belize|Guatemala|Honduras</t>
  </si>
  <si>
    <t>Canada|United States|Mexico|Cuba</t>
  </si>
  <si>
    <t>Suriname|Brazil</t>
  </si>
  <si>
    <t>Nicaragua|Costa Rica|Panama|Colombia|Ecuador|Venezuela|Trinidad &amp; Tobago|Guyana|Brazil|Bolivia</t>
  </si>
  <si>
    <t>Guatemala|Honduras|Nicaragua?</t>
  </si>
  <si>
    <t>Canary Islands|Morocco|Ireland|United Kingdom|Portugal|Spain|France|Belgium?|Luxembourg|Germany|Denmark|Sweden|Norway?|Switzerland|Liechtenstein|Italy|Austria|Czech Republic|Hungary|Slovakia|Poland|Slovenia|Croatia|Bosnia &amp; Herzegovina|Serbia|Montenegro|North Macedonia|Greece|Bulgaria|Moldova|Ukraine|Belarus|Lithuania|Latvia|Russia|Georgia|Armenia|Azerbaijan|Turkey|Iran</t>
  </si>
  <si>
    <t>Russia|Georgia|Armenia|Azerbaijan|Iran|Turkmenistan|Uzbekistan|Tajikistan|Kyrgyzstan|Afghanistan</t>
  </si>
  <si>
    <t>Afghanistan|Pakistan|India|Nepal|Bhutan|Bangladesh|Myanmar|Laos|Vietnam|China|Taiwan</t>
  </si>
  <si>
    <t>Israel|Egypt|Eritrea</t>
  </si>
  <si>
    <t>Ireland|United Kingdom|Portugal|Spain|France|Belgium|Netherlands|Luxembourg|Germany|Denmark|Norway|Sweden|Finland|Switzerland|Liechtenstein|Italy|Austria|Czech Republic|Poland|Hungary|Slovakia|Slovenia|Croatia|Bosnia &amp; Herzegovina|Serbia|Kosovo|Montenegro|Albania|North Macedonia|Greece|Bulgaria|Romania|Moldova|Ukraine|Belarus|Lithuania|Latvia|Estonia|Russia|Kazakhstan?|Georgia|Armenia|Azerbaijan|Turkey|Iran</t>
  </si>
  <si>
    <t>Madeira|United Kingdom|Sweden|Portugal|Spain|France|Belgium|Luxembourg|Netherlands|Germany|Switzerland|Liechtenstein|Italy|Malta|Austria|Czech Republic|Poland|Hungary|Slovakia|Slovenia|Croatia|Bosnia &amp; Herzegovina|Albania|Montenegro|North Macedonia|Greece|Turkey|Bulgaria|Romania|Moldova|Ukraine</t>
  </si>
  <si>
    <t>Israel|Jordan|Libya|Egypt|Sudan|Eritrea?</t>
  </si>
  <si>
    <t>Morocco|Algeria|Tunisia|Libya|Malta|Italy</t>
  </si>
  <si>
    <t>Pakistan|India|Nepal|China|Vietnam</t>
  </si>
  <si>
    <t>Italy|Croatia|Serbia?|Bosnia &amp; Herzegovina?|Montenegro?|Albania|Greece|Turkey|Cyprus|Syria|Lebanon|Israel?|Palestine?|Jordan?</t>
  </si>
  <si>
    <t>Spain|France|Switzerland|Austria|Liechtenstein|Italy|Slovenia|Croatia|Bosnia &amp; Herzegovina|Montenegro|Kosovo|Albania|Greece|Russia|Georgia|Azerbaijan|Armenia|Turkey|Syria|Iran</t>
  </si>
  <si>
    <t>Kazakhstan|Mongolia|Russia|China|North Korea|South Korea</t>
  </si>
  <si>
    <t>Kazakhstan|China|Mongolia|Tajikistan|Kyrgyzstan|Afghanistan|Iran?</t>
  </si>
  <si>
    <t>Kazakhstan|Uzbekistan|Turkmenistan|Mongolia?</t>
  </si>
  <si>
    <t>Afghanistan|Pakistan|India|Nepal|China</t>
  </si>
  <si>
    <t>Morocco|Algeria|Tunisia|Niger|Libya|Egypt|Sudan|Turkey|Israel|Palestine|Jordan|Syria|Iraq|Saudi Arabia|Oman|United Arab Emirates|Qatar|Iran</t>
  </si>
  <si>
    <t>Kazakhstan|Turkmenistan|Iran|Uzbekistan|Kyrgyzstan|Tajikistan|Afghanistan|Pakistan|India</t>
  </si>
  <si>
    <t>Aeorestes</t>
  </si>
  <si>
    <t>Canada|United States|Mexico|Guatemala|Hawai'i</t>
  </si>
  <si>
    <t>Honduras|Panama|Colombia|Suriname|French Guiana|Brazil</t>
  </si>
  <si>
    <t>Hawai'i</t>
  </si>
  <si>
    <t>Venezuela|Colombia|Galapagos|Peru|Bolivia|Paraguay|Brazil|Uruguay|Argentina|Chile</t>
  </si>
  <si>
    <t>Dasypterus</t>
  </si>
  <si>
    <t>United States|Mexico|Guatemala|Belize|Honduras|El Salvador|Nicaragua|Costa Rica|Panama|Colombia|Venezuela|Trinidad &amp; Tobago|Guyana|Suriname|Ecuador|Peru|Brazil|Bolivia|Paraguay|Uruguay|Argentina</t>
  </si>
  <si>
    <t>United States|Mexico|Belize|Honduras|Guatemala|El Salvador|Costa Rica</t>
  </si>
  <si>
    <t>Venezuela|Guyana|Suriname|French Guiana</t>
  </si>
  <si>
    <t>Colombia|Venezuela|Trinidad &amp; Tobago|Guyana|Suriname|French Guiana|Ecuador|Galapagos|Peru|Bolivia|Brazil|Argentina|Paraguay|Uruguay</t>
  </si>
  <si>
    <t>Costa Rica|Panama|Brazil</t>
  </si>
  <si>
    <t>Canada|United States|Mexico|Belize|Guatemala|Honduras|El Salvador|Nicaragua|Costa Rica|Panama</t>
  </si>
  <si>
    <t>Bahamas|Turks &amp; Caicos Islands|Haiti|Dominican Republic|Puerto Rico</t>
  </si>
  <si>
    <t>Sudan|Ethiopia|South Sudan|Democratic Republic of the Congo|Kenya</t>
  </si>
  <si>
    <t>Eritrea|Ethiopia|Kenya</t>
  </si>
  <si>
    <t>Indonesia|Malaysia|East Timor</t>
  </si>
  <si>
    <t>Gambia|Senegal|Guinea-Bissau|Guinea|Mali|Sierra Leone|Liberia|Cote d'Ivoire|Burkina Faso|Ghana|Togo|Benin|Nigeria|Cameroon|Chad|Central African Republic|Republic of the Congo|Democratic Republic of the Congo|Sudan|South Sudan|Ethiopia|Eritrea|Djibouti|Somalia|Kenya|Uganda|Rwanda|Burundi|Tanzania|Angola|Namibia|Zambia|Malawi|Mozambique|Botswana|Zimbabwe|South Africa|Eswatini|Lesotho</t>
  </si>
  <si>
    <t>Afghanistan|Pakistan|India|Sri Lanka|Nepal|Bhutan|Bangladesh|China|Myanmar|Thailand|Laos|Vietnam|Cambodia</t>
  </si>
  <si>
    <t>Pakistan|India|Sri Lanka|Nepal|Bangladesh|Myanmar|China|Taiwan|Thailand|Laos|Vietnam|Cambodia|Malaysia|Singapore|Indonesia|Philippines|East Timor</t>
  </si>
  <si>
    <t>Mauritania|Mali|Senegal|Guinea?|Gambia|Guinea-Bissau|Sierra Leone|Cote d'Ivoire|Burkina Faso|Ghana|Togo|Benin|Niger|Nigeria|Cameroon|Chad|Central African Republic|Democratic Republic of the Congo|Sudan|South Sudan|Eritrea|Ethiopia|Uganda|Kenya|Burundi|Tanzania|Angola|Zambia|Malawi|Mozambique|Namibia|Zimbabwe|Botswana|South Africa</t>
  </si>
  <si>
    <t>Ghana|Kenya</t>
  </si>
  <si>
    <t>Senegal|Guinea|Mali?|Cote d'Ivoire|Ghana|Togo|Benin|Burkina Faso?|Nigeria|Cameroon|Sudan|Democratic Republic of the Congo|Kenya|Uganda?|Tanzania|Malawi|Zimbabwe|Zambia|Mozambique|South Africa</t>
  </si>
  <si>
    <t>Senegal|Gambia|Guinea-Bissau|Burkina Faso|Cote d'Ivoire|Ghana|Togo|Benin|Mali|Niger|Nigeria|Cameroon|Central African Republic|Chad|Sudan|Ethiopia</t>
  </si>
  <si>
    <t>Cote d'Ivoire|Ghana|Uganda|Tanzania</t>
  </si>
  <si>
    <t>Sierra Leone|Guinea|Liberia|Cote d'Ivoire|Ghana|Nigeria|Cameroon|Democratic Republic of the Congo|Uganda|Kenya|Equatorial Guinea?|Gabon?</t>
  </si>
  <si>
    <t>Kenya|Somalia?|Tanzania?</t>
  </si>
  <si>
    <t>Central African Republic|South Sudan|Ethiopia|Uganda|Kenya|Tanzania|Zambia|Malawi|Mozambique|Botswana|Zimbabwe|South Africa|Eswatini</t>
  </si>
  <si>
    <t>Thailand|Myanmar|Laos|Cambodia?|Vietnam|Malaysia|Indonesia|Philippines</t>
  </si>
  <si>
    <t>Democratic Republic of the Congo|Kenya|Tanzania|Burundi?|Zambia|Malawi|Namibia|Angola?|Mozambique|Zimbabwe|South Africa</t>
  </si>
  <si>
    <t>Guinea|Liberia|Cote d'Ivoire|Cameroon|Democratic Republic of the Congo|Ghana?</t>
  </si>
  <si>
    <t>Myanmar|Laos|Vietnam|Cambodia|Thailand?</t>
  </si>
  <si>
    <t>Pakistan|India|Myanmar|China|Taiwan|Vietnam</t>
  </si>
  <si>
    <t>Thailand|Myanmar|Laos|Vietnam|Cambodia|Malaysia|Singapore|Indonesia|Brunei|Philippines</t>
  </si>
  <si>
    <t>Malaysia|Brunei|Indonesia</t>
  </si>
  <si>
    <t>Guinea|Sierra Leone|Liberia|Cote d'Ivoire|Ghana|Benin?|Togo?|Nigeria|Cameroon|Gabon|Central African Republic|Democratic Republic of the Congo|Republic of the Congo?|Ethiopia|Kenya|Uganda?|Tanzania|Burundi?|Rwanda?|Zambia|Malawi|Mozambique|Botswana|Zimbabwe|Angola?|Eswatini|South Africa</t>
  </si>
  <si>
    <t>India|Malaysia|Indonesia</t>
  </si>
  <si>
    <t>Thailand|Malaysia|Brunei|Indonesia</t>
  </si>
  <si>
    <t>Papua New Guinea|Indonesia?</t>
  </si>
  <si>
    <t>Thailand|Laos|Vietnam|Cambodia|Malaysia|Indonesia|Brunei|Philippines</t>
  </si>
  <si>
    <t>Thailand|Indonesia|Brunei|Malaysia|Philippines</t>
  </si>
  <si>
    <t>Guinea|Liberia|Cote d'Ivoire|Ghana|Cameroon|Gabon|Republic of the Congo|Democratic Republic of the Congo|Uganda</t>
  </si>
  <si>
    <t>India|Sri Lanka|Bangladesh|Nepal|Myanmar|Thailand|Laos|Vietnam|Cambodia|China|Malaysia|Indonesia</t>
  </si>
  <si>
    <t>Indonesia|Malaysia|Thailand</t>
  </si>
  <si>
    <t>Nigeria|Cameroon|Democratic Republic of the Congo|Uganda|Kenya</t>
  </si>
  <si>
    <t>Palearctic, Indomalaya, Oceania</t>
  </si>
  <si>
    <t>India|Bhutan|Myanmar|China|Taiwan|Laos|Vietnam|Thailand|Malaysia|Indonesia|Philippines</t>
  </si>
  <si>
    <t>Vietnam|Taiwan</t>
  </si>
  <si>
    <t>India|Nepal|China|Bhutan?</t>
  </si>
  <si>
    <t>India|Nepal|Sri Lanka|China|Myanmar|Vietnam|Cambodia|Thailand|Laos|Philippines</t>
  </si>
  <si>
    <t>China|Thailand|Laos|Vietnam|Cambodia</t>
  </si>
  <si>
    <t>India?|China|Myanmar|Thailand|Laos|Vietnam|Cambodia</t>
  </si>
  <si>
    <t>Vietnam|Laos|Cambodia</t>
  </si>
  <si>
    <t>Nicobar Islands|Thailand</t>
  </si>
  <si>
    <t>Kazakhstan?|Mongolia|Russia|China|North Korea|South Korea|Japan</t>
  </si>
  <si>
    <t>huttonii</t>
  </si>
  <si>
    <t>Pakistan|India|Nepal|Bhutan?|China|Myanmar|Thailand|Laos|Vietnam|Malaysia</t>
  </si>
  <si>
    <t>India|China|Vietnam</t>
  </si>
  <si>
    <t>Russia|North Korea|South Korea|Japan|China</t>
  </si>
  <si>
    <t>Myanmar|Thailand|Laos|Vietnam</t>
  </si>
  <si>
    <t>Afghanistan|Pakistan|India|China?|Nepal?</t>
  </si>
  <si>
    <t>Malaysia|Indonesia|East Timor</t>
  </si>
  <si>
    <t>Mexico|Guatemala|Honduras|Nicaragua|Costa Rica|Panama|Colombia|Venezuela|Guyana|Suriname|French Guiana|Ecuador|Peru|Brazil|Bolivia|Paraguay|Uruguay|Argentina</t>
  </si>
  <si>
    <t>United Kingdom|Spain|France|Belgium|Luxembourg|Germany|Italy|Slovenia|Austria|Czech Republic|Poland|Slovakia|Hungary|Sweden|Ukraine|Croatia|Romania|Bulgaria|Turkey|Russia|Georgia|Azerbaijan?</t>
  </si>
  <si>
    <t>India|China|Thailand|Vietnam</t>
  </si>
  <si>
    <t>alticraniatus</t>
  </si>
  <si>
    <t>Indochinese Whiskered Myotis</t>
  </si>
  <si>
    <t>China|Vietnam|Laos|Cambodia|Thailand|Myanmar|Malaysia</t>
  </si>
  <si>
    <t>India|China|Vietnam|Laos</t>
  </si>
  <si>
    <t>India|China|Thailand|Laos|Vietnam|Cambodia</t>
  </si>
  <si>
    <t>armiensis</t>
  </si>
  <si>
    <t>Armién's Myotis</t>
  </si>
  <si>
    <t>Vietnam|Thailand|Malaysia|Indonesia|Philippines</t>
  </si>
  <si>
    <t>Trinidad &amp; Tobago</t>
  </si>
  <si>
    <t>Sweden|United Kingdom|Portugal|Spain|France|Belgium|Luxembourg|Netherlands|Germany|Denmark|Switzerland|Liechtenstein|Italy|Austria|Czech Republic|Hungary|Slovakia|Poland|Slovenia|Croatia|Bosnia &amp; Herzegovina|Serbia|Montenegro|Kosovo?|Albania|North Macedonia|Greece|Bulgaria|Romania|Moldova|Ukraine|Belarus|Russia|Georgia|Armenia|Azerbaijan|Turkey|Iran</t>
  </si>
  <si>
    <t>Lesser Mouse-eared Bat, Lesser Mouse-eared Myotis</t>
  </si>
  <si>
    <t>Portugal|Spain|France|Switzerland|Liechtenstein|Italy|Australia|Czech Republic|Poland|Slovakia|Hungary|Slovenia|Croatia|Bosnia &amp; Herzegovina|Serbia|Kosovo|Montenegro|Albania|North Macedonia|Greece|Bulgaria|Romania|Moldova|Ukraine|Russia|Georgia|Armenia|Azerbaijan|Turkey|Cyprus|Syria|Lebanon|Israel|Palestine|Jordan|Iraq|Iran|Turkmenistan|Uzbekistan|Kazakhstan|Kyrgyzstan|Tajikistan|Afghanistan|Pakistan|India|Nepal|China|Mongolia</t>
  </si>
  <si>
    <t>Yemen|Senegal|Guinea|Sierra Leone|Liberia|Cote d'Ivoire|Ghana|Togo|Benin|Burkina Faso|Nigeria|Cameroon|Equatorial Guinea|Gabon|Republic of the Congo|Democratic Republic of the Congo|Central African Republic|South Sudan|Ethiopia|Uganda|Kenya|Tanzania|Rwanda|Burundi|Angola|Zambia|Malawi|Mozambique|Zimbabwe|South Africa</t>
  </si>
  <si>
    <t>Mongolia|Russia|China|North Korea|South Korea|Japan</t>
  </si>
  <si>
    <t>Norway|Sweden|Finland|United Kingdom|France|Netherlands|Belgium|Luxembourg|Germany|Denmark|Switzerland|Liechtenstein?|Italy|Australia|Czech Republic|Poland|Slovakia|Hungary|Slovenia|Croatia|Bosnia &amp; Herzegovina?|Serbia|Kosovo|Albania|North Macedonia?|Albania|Greece|Bulgaria|Romania|Moldova|Ukraine|Belarus|Lithuania|Latvia|Estonia|Russia|Georgia|Turkey|Kazakhstan</t>
  </si>
  <si>
    <t>Uzbekistan|Tajikistan</t>
  </si>
  <si>
    <t>Alaska|Canada|United States|Mexico|Guatemala</t>
  </si>
  <si>
    <t>Morocco|Algeria|Tunisia|Spain|France|Italy|Slovenia|Croatia|Bosnia &amp; Herzegovina|Serbia|Kosovo|Montenegro|Albania|North Macedonia|Greece|Bulgaria|Romania|Turkey|Cyprus|Lebanon|Syria|Israel|Palestine|Jordan|Iraq|Iran</t>
  </si>
  <si>
    <t>Colombia|Ecuador|Peru|Bolivia?|Brazil?</t>
  </si>
  <si>
    <t>Spain|France|Italy|Austria</t>
  </si>
  <si>
    <t>France|Netherlands|Luxembourg|Belgium|Germany|Denmark|Sweden|Czech Republic|Croatia|Hungary|Slovakia|Serbia|Romania|Moldova|Ukraine|Poland|Estonia|Latvia|Lithuania|Belarus|Russia|Kazakhstan</t>
  </si>
  <si>
    <t>Ireland|United Kingdom|Spain|Portugal|France|Belgium|Netherlands|Luxembourg|Germany|Denmark|Switzerland|Liechtenstein?|Austria|Italy|Czech Republic|Slovakia|Hungary|Slovenia|Croatia|Bosnia &amp; Herzegovina|Albania?|Montenegro?|Serbia|Kosovo|North Macedonia|Greece|Bulgaria|Romania|Ukraine|Belarus|Poland|Lithuania|Latvia|Estonia|Norway|Sweden|Finland|Russia|Georgia|Turkey|Kazakhstan</t>
  </si>
  <si>
    <t>Croatia|Albania|North Macedonia|Greece|Bulgaria|Romania|Moldova|Ukraine|Russia|Georgia|Armenia|Azerbaijan|Turkey|Syria|Iraq|Iran|Kazakhstan|Uzbekistan|Turkmenistan|Tajikistan|Kyrgyzstan|Afghanistan|Pakistan|China|Mongolia|South Korea</t>
  </si>
  <si>
    <t>Bolivia|Argentina|Chile</t>
  </si>
  <si>
    <t>Guadeloupe|Dominica</t>
  </si>
  <si>
    <t>Mexico|Belize|Guatemala|El Salvador|Honduras|Nicaragua|Costa Rica</t>
  </si>
  <si>
    <t>Morocco|Algeria|Tunisia|Portugal|Spain|France|Belgium|Luxembourg|Netherlands|Germany|Switzerland|Austria|Italy|Czech Republic|Slovakia|Poland|Hungary|Slovenia|Croatia|Bosnia &amp; Herzegovina|Serbia|Kosovo|Montenegro|North Macedonia|Albania|Greece|Bulgaria|Romania|Moldova|Ukraine|Russia|Georgia|Armenia|Azerbaijan|Turkey|Cyprus|Syria|Lebanon|Israel|Palestine|Jordan|Iraq|Iran|Turkmenistan|Uzbekistan|Kazakhstan|Tajikistan|Kyrgyzstan|Afghanistan</t>
  </si>
  <si>
    <t>France|Spain|Portugal</t>
  </si>
  <si>
    <t>Indomalaya, Palearctic, Oceania</t>
  </si>
  <si>
    <t>Afghanistan|Pakistan|India|Nepal|Bhutan|Bangladesh|China|Vietnam|Taiwan</t>
  </si>
  <si>
    <t>Sri Lanka|India|China|Myanmar|Thailand|Vietnam|Cambodia|Malaysia|Singapore|Indonesia|Brunei</t>
  </si>
  <si>
    <t>India|China|Vietnam|Laos|Cambodia|Myanmar|Thailand|Malaysia|Singapore|Indonesia|Brunei|Philippines</t>
  </si>
  <si>
    <t>Kazakhstan|Russia|Mongolia|China|North Korea|South Korea|Japan</t>
  </si>
  <si>
    <t>Samoa</t>
  </si>
  <si>
    <t>India|China|Laos|Vietnam|Taiwan</t>
  </si>
  <si>
    <t>larensis</t>
  </si>
  <si>
    <t>Lara Myotis</t>
  </si>
  <si>
    <t>Russia|China|North Korea|South Korea|Japan</t>
  </si>
  <si>
    <t>Philippines|Malaysia</t>
  </si>
  <si>
    <t>Martinique</t>
  </si>
  <si>
    <t>Nigeria|Ethiopia</t>
  </si>
  <si>
    <t>Nepal|India|Bhutan|Myanmar|China|Thailand|Laos|Vietnam|Cambodia|Malaysia|Singapore|Indonesia|Brunei</t>
  </si>
  <si>
    <t>Portugal|Spain|France|Netherlands|Belgium|Luxembourg|Germany|Switzerland|Liechtenstein|Italy|Austria|Slovakia|Czech Republic|Poland|Hungary|Slovenia|Croatia|Bosnia &amp; Herzegovina|Albania|Montenegro|Serbia|Kosovo|North Macedonia|Greece|Bulgaria|Romania|Moldova|Ukraine|Turkey|Syria|Lebanon|Israel</t>
  </si>
  <si>
    <t>Morocco|Ireland|United Kingdom|Norway|Sweden|Finland|Portugal|Spain|France|Luxembourg|Belgium|Netherlands|Germany|Switzerland|Liechtenstein|Italy|Austria|Czech Republic|Slovakia|Hungary|Poland|Slovenia|Croatia|Bosnia &amp; Herzegovina|Serbia|Kosovo|Montenegro|Albania?|North Macedonia|Greece|Bulgaria|Romania|Moldova|Ukraine|Belarus|Lithuania|Latvia|Estonia|Russia|Georgia|Armenia|Azerbaijan|Turkey|Lebanon?</t>
  </si>
  <si>
    <t>Ireland|United Kingdom|France|Luxembourg|Belgium|Netherlands|Germany|Denmark|Norway|Sweden|Finland|Switzerland|Liechtenstein|Austria|Czech Republic|Slovakia|Poland|Hungary|Slovenia|Croatia|Bosnia &amp; Herzegovina|Serbia|Kosovo|Montenegro|Albania|North Macedonia|Greece|Bulgaria|Turkey|Romania|Ukraine|Belarus|Lithuania|Latvia|Estonia|Russia</t>
  </si>
  <si>
    <t>Curacao|Bonaire|Aruba?</t>
  </si>
  <si>
    <t>Mexico|Guatemala|El Salvador|Honduras|Nicaragua|Costa Rica|Panama|Colombia|Venezuela|Trinidad &amp; Tobago|Guyana|Suriname|French Guiana|Ecuador|Peru|Bolivia|Brazil|Paraguay|Argentina</t>
  </si>
  <si>
    <t>nimbaensis</t>
  </si>
  <si>
    <t>Nimba Myotis</t>
  </si>
  <si>
    <t>India|Nepal|Bhutan|Myanmar</t>
  </si>
  <si>
    <t>Barbados|Grenada</t>
  </si>
  <si>
    <t>Costa Rica|Panama|Colombia|Venezuela|Ecuador|Peru|Bolivia|Argentina</t>
  </si>
  <si>
    <t>China|Laos|Vietnam|India</t>
  </si>
  <si>
    <t>France|Italy|Malta|Morocco|Algeria|Tunisia|Libya</t>
  </si>
  <si>
    <t>Honduras|Nicaragua|Costa Rica|Panama|Colombia|Venezuela|Trinidad &amp; Tobago|Guyana|Suriname|French Guiana|Ecuador|Peru|Brazil|Bolivia|Paraguay|Uruguay|Argentina</t>
  </si>
  <si>
    <t>Thailand|Cambodia|Vietnam|Laos</t>
  </si>
  <si>
    <t>North Korea|South Korea|Japan|China|Taiwan|Vietnam|Laos</t>
  </si>
  <si>
    <t>Armenia|Iran|Turkey?|Azerbaijan?</t>
  </si>
  <si>
    <t>India|Nepal|Bhutan?|Myanmar</t>
  </si>
  <si>
    <t>Colombia|Ecuador|Peru|Brazil|Argentina</t>
  </si>
  <si>
    <t>sowerbyi</t>
  </si>
  <si>
    <t>Sowerby's Whiskered Myotis</t>
  </si>
  <si>
    <t>Liberia|Democratic Republic of the Congo|Ethiopia|Kenya|Uganda|Rwanda|Burundi?|Angola?|Tanzania|Zambia|Malawi|Mozambique|Zimbabwe|South Africa|Eswatini|Lesotho?</t>
  </si>
  <si>
    <t>tschuliensis</t>
  </si>
  <si>
    <t>Tschuli Myotis</t>
  </si>
  <si>
    <t>Ukraine|Russia|Georgia|Armenia|Azerbaijan|Turkey|Iran|Iraq|Turkmenistan</t>
  </si>
  <si>
    <t>Guinea|Ethiopia|South Sudan|Uganda|Kenya|Rwanda|Burundi|Democratic Republic of the Congo|Tanzania|Angola|Zambia|Malawi|Mozambique|Zimbabwe|South Africa|Eswatini|Lesotho</t>
  </si>
  <si>
    <t>Morocco|Algeria|Tunisia?</t>
  </si>
  <si>
    <t>Sierra Leone|Guinea|Liberia|Cote d'Ivoire|Ghana|Nigeria|Cameroon|Central African Republic|Equatorial Guinea|Gabon|Republic of the Congo|Democratic Republic of the Congo|Angola?|Uganda?</t>
  </si>
  <si>
    <t>Guinea-Bissau|Guinea|Liberia|Sierra Leone|Cote d'Ivoire|Ghana|Togo|Benin|Nigeria|Cameroon|Central African Republic|Equatorial Guinea|Gabon|Republic of the Congo|Democratic Republic of the Congo|South Sudan|Uganda|Kenya|Rwanda|Burundi|Tanzania|Angola|Zambia</t>
  </si>
  <si>
    <t>Senegal|Guinea-Bissau|Guinea|Sierra Leone|Liberia|Cote d'Ivoire|Ghana|Burkina Faso?|Benin?|Niger?|Nigeria|Cameroon|Central African Republic|Equatorial Guinea|Gabon|Republic of the Congo|Democratic Republic of the Congo|Rwanda|Tanzania|Uganda|Kenya?</t>
  </si>
  <si>
    <t>Chad|Sudan|Central African Republic|South Sudan|Ethiopia|Uganda|Kenya|Rwanda|Burundi|Tanzania|Democratic Republic of the Congo?|Zambia|Malawi|Mozambique|Zimbabwe|Angola|Namibia|Botswana|South Africa|Eswatini</t>
  </si>
  <si>
    <t>China?|Myanmar|Thailand|Laos|Vietnam|Cambodia|Malaysia</t>
  </si>
  <si>
    <t>Nepal|Bhutan|India|Bangladesh|Myanmar|Thailand|Laos|Vietnam|China|Taiwan</t>
  </si>
  <si>
    <t>Senegal|Gambia|Guinea-Bissau|Guinea|Liberia|Sierra Leone|Cote d'Ivoire|Ghana|Togo|Benin|Nigeria|Cameroon|Equatorial Guinea|Gabon|Republic of the Congo|Central African Republic|Democratic Republic of the Congo|Angola|Zambia|Uganda|South Sudan|Kenya|Rwanda|Burundi|Tanzania|Malawi|Mozambique|Zimbabwe</t>
  </si>
  <si>
    <t>Nepal|Bhutan|India|Bangladesh|China|Myanmar|Laos|Vietnam|Thailand|Cambodia|Malaysia</t>
  </si>
  <si>
    <t>Afrotropic, Indomalaya</t>
  </si>
  <si>
    <t>India|Angola|Benin|Botswana|Burkina Faso|Cameroon|Central African Republic|Chad|Democratic Republic of the Congo|Eswatini|Ethiopia|Kenya|Malawi|Mozambique|Namibia|Niger|Nigeria|Senegal|Somalia|South Africa|South Sudan|Sudan|Tanzania|Uganda|Zambia|Zimbabwe|Cote d'Ivoire?|Ghana?|Guinea?|Guinea-Bissau|Mali?|Rwanda?|Togo?</t>
  </si>
  <si>
    <t>United States|Mexico|Guatemala|Belize|Honduras|Nicaragua|Costa Rica|Panama|Colombia|Venezuela|Guyana|Suriname|French Guiana|Ecuador|Peru|Brazil|Bolivia|Paraguay|Argentina</t>
  </si>
  <si>
    <t>Afghanistan|Angola|Armenia|Azerbaijan|Bangladesh|Benin|Bhutan|Botswana|Burkina Faso|Burundi|Cambodia|Cameroon|Central African Republic|Chad|China|Republic of the Congo|Democratic Republic of the Congo|Cote d'Ivoire|Djibouti|Egypt|Equatorial Guinea|Eritrea|Eswatini|Ethiopia|Gabon|Ghana|Guinea|Guinea-Bissau|India|Indonesia|Iran|Iraq|Kenya|Liberia|Malawi|Malaysia|Mali|Mozambique|Myanmar|Namibia|Nepal|Niger|Nigeria|Oman|Pakistan|Russia|Rwanda|Saudi Arabia|Senegal|Sierra Leone|Somalia|South Africa|South Sudan|Sri Lanka|Sudan|Tanzania|Thailand|Turkey|Turkmenistan|Uganda|Yemen|Zambia|Zimbabwe|Algeria?|Georgia?|Gambia?|Israel?|Palestine?|North Korea?|Laos?|Lesotho?|Tajikistan?|Vietnam?</t>
  </si>
  <si>
    <t>Bangladesh|Bhutan|India|Nepal|China|Russia|North Korea?|Myanmar|Thailand|Laos|Vietnam?|Cambodia?|Malaysia|Indonesia</t>
  </si>
  <si>
    <t>Afghanistan|Bhutan|China|India|Kazakhstan|Kyrgyzstan|Mongolia|Nepal|Pakistan|Russia|Tajikistan|Uzbekistan</t>
  </si>
  <si>
    <t>India|Nepal|Bhutan|Bangladesh|China|Myanmar|Thailand|Laos|Vietnam|Cambodia|Malaysia|Indonesia|Brunei</t>
  </si>
  <si>
    <t>Nepal|India|Bhutan|Bangladesh|China|Myanmar|Vietnam|Thailand|Cambodia|Laos|Malaysia|Indonesia</t>
  </si>
  <si>
    <t>Morocco|Tunisia|Algeria?|Senegal|Gambia|Guinea-Bissau|Guinea|Mali|Sierra Leone|Liberia|Cote d'Ivoire|Burkina Faso|Ghana|Togo|Benin|Niger|Nigeria|Cameroon|Chad|Central African Republic|Sudan|South Sudan|Gabon|Republic of the Congo|Democratic Republic of the Congo|Ethiopia|Somalia|Eritrea|Djibouti|Kenya|Uganda|Rwanda|Burundi|Tanzania|Angola|Zambia|Malawi|Mozambique|Zimbabwe|Botswana|Namibia|South Africa|Eswatini|Lesotho?</t>
  </si>
  <si>
    <t>Angola|Cameroon|Central African Republic|Republic of the Congo|Democratic Republic of the Congo|Cote d'Ivoire|Equatorial Guinea|Gabon|Ghana|Guinea|Liberia|Nigeria|Sierra Leone|Uganda|Benin?|Burundi?|Gambia?|Guinea-Bissau?|Kenya?|Rwanda?|Senegal?|Sudan?|Togo?</t>
  </si>
  <si>
    <t>Morocco|Algeria|Tunisia|Mauritania|Gambia|Senegal|Mali|Guinea|Guinea-Bissau|Cote d'Ivoire|Burkina Faso|Ghana|Togo|Benin|Nigeria|Niger|Cameroon|Chad|Central African Republic|Sudan|South Sudan|Egypt|Libya|Eritrea|Djibouti|Ethiopia|Somalia|Kenya|Uganda|Tanzania|Burundi?|Democratic Republic of the Congo|Angola|Zambia|Namibia|Zimbabwe|Malawi|Mozambique|Botswana|Namibia|South Africa|Lesotho|Eswatini|Israel|Palestine|Lebanon|Syria|Jordan|Saudi Arabia|Kuwait|Yemen|Oman|United Arab Emirates|Turkey|Iraq|Iran|Kazakhstan|Uzbekistan|Turkmenistan|Tajikistan|Afghanistan|Pakistan|India</t>
  </si>
  <si>
    <t>Brazil|Paraguay|Bolivia|Argentina</t>
  </si>
  <si>
    <t>colocola</t>
  </si>
  <si>
    <t>Colombia?|Ecuador|Peru|Bolivia|Chile|Argentina</t>
  </si>
  <si>
    <t>Bolivia|Brazil|Paraguay|Uruguay|Argentina|Chile</t>
  </si>
  <si>
    <t>Peru|Bolivia|Argentina|Chile</t>
  </si>
  <si>
    <t>United States|Mexico|Guatemala|Belize|Honduras|El Salvador|Nicaragua|Costa Rica|Panama|Colombia|Venezuela|Guyana|Suriname|French Guiana|Ecuador|Peru|Brazil|Bolivia|Paraguay|Argentina</t>
  </si>
  <si>
    <t>Costa Rica|Colombia|Venezuela|Guyana|Suriname|French Guiana|Ecuador|Peru|Brazil|Bolivia</t>
  </si>
  <si>
    <t>United States?|Mexico|Guatemala|Belize|El Salvador|Honduras|Nicaragua|Costa Rica|Panama|Colombia|Venezuela|Guyana|Suriname|French Guiana|Ecuador|Peru|Bolivia|Brazil|Paraguay|Uruguay|Argentina</t>
  </si>
  <si>
    <t>France|Switzerland|Liechtenstein|Germany|Austria|Czech Republic|Poland|Slovakia|Hungary|Slovenia|Croatia|Bosnia &amp; Herzegovina|Montenegro?|Serbia?|Kosovo?|Greece?|Bulgaria|Romania|Moldova?|Ukraine|Lithuania|Latvia|Estonia|Norway|Sweden|Finland|Russia|Georgia|Armenia|Azerbaijan|Turkey|Iraq|Iran|Turkmenistan|Uzbekistan|Kazakhstan|Kyrgyzstan|Tajikistan|Afghanistan|Pakistan|India|Nepal|Bhutan?|China|Mongolia|North Korea</t>
  </si>
  <si>
    <t>Afrotropic, Indomalaya, Palearctic</t>
  </si>
  <si>
    <t>Algeria|Angola|Benin|Botswana|Burkina Faso|Central African Republic|Chad|Ethiopia|Iran|Kenya|Mali|Mozambique|Namibia|Niger|South Africa|South Sudan|Tanzania|Uganda|Zambia|Zimbabwe|Eswatini|Eritrea?|Djibouti?|Egypt?|Libya?|Somalia?|Sudan?|Togo?</t>
  </si>
  <si>
    <t>Canada|United States|Mexico|Belize|Guatemala|Honduras|El Salvador|Nicaragua|Costa Rica|Panama|Colombia|Venezuela|Guyana|Suriname|French Guiana|Ecuador|Peru|Brazil|Bolivia|Paraguay|Uruguay?|Chile|Argentina</t>
  </si>
  <si>
    <t>United States?|Mexico|Guatemala|El Salvador|Belize|Honduras|Nicaragua|Costa Rica|Panama|Colombia|Venezuela|Guyana|Suriname|French Guiana|Ecuador|Peru|Brazil|Bolivia|Paraguay|Argentina|Uruguay?</t>
  </si>
  <si>
    <t>Armenia?|Azerbaijan?|Iran|Turkmenistan|Uzbekistan?|Kazakhstan|Kyrgyzstan|Tajikistan?|Afghanistan|Pakistan|Russia|Mongolia|China|India|Nepal|Bhutan</t>
  </si>
  <si>
    <t>Afghanistan|Pakistan|India|Nepal|Bhutan|Bangladesh|Russia|China|North Korea|South Korea|Japan|Taiwan|Vietnam|Laos|Cambodia|Myanmar|Thailand|Malaysia|Singapore</t>
  </si>
  <si>
    <t>India|Sri Lanka|Nepal</t>
  </si>
  <si>
    <t>Bangladesh|Cambodia|India|Myanmar|Nepal|Pakistan|Sri Lanka|Thailand|Vietnam?|Indonesia?</t>
  </si>
  <si>
    <t>Egypt|Israel|Palestine|Jordan|Lebanon|Syria|Turkey|Russia|Georgia|Armenia|Azerbaijan|Iraq|Iran|Turkmenistan|Uzbekistan|Kazakhstan|Tajikistan|Kyrgyzstan?|Afghanistan|Pakistan|Sri Lanka|India|Nepal|Bhutan|Bangladesh|China|Myanmar|Vietnam|Laos|Cambodia|Thailand</t>
  </si>
  <si>
    <t>France|Italy|Greece|Morocco|Algeria|Tunisia|Libya|Egypt|Mauritania|Mali|Senegal|Gambia|Guinea-Bissau|Guinea|Sierra Leone|Cote d'Ivoire?|Burkina Faso|Ghana|Togo|Benin|Niger|Nigeria|Chad|Cameroon|Central African Republic|Sudan|South Sudan|Eritrea|Ethiopia|Djibouti|Somalia|Kenya|Uganda|Democratic Republic of the Congo|Tanzania|Republic of the Congo|Angola|Zambia|Malawi|Mozambique|Zimbabwe|Namibia|Botswana|South Africa|Eswatini|Lesotho|Israel|Palestine|Jordan|Lebanon|Syria|Saudi Arabia|Turkey|Azerbaijan|Armenia|Yemen|Oman|United Arab Emirates|Iraq|Iran|Turkmenistan|Uzbekistan|Kazakhstan|Kyrgyzstan|Tajikistan|Afghanistan|Pakistan|India|China|Mongolia</t>
  </si>
  <si>
    <t>Mauritania|Morocco|Algeria|Niger|Mali|Chad|Egypt|Sudan|Israel?|Jordan|Saudi Arabia|Yemen?|Oman|United Arab Emirates|Qatar?|Syria|Iraq|Kuwait|Iran|Pakistan?|Turkmenistan|Uzbekistan|Kazakhstan</t>
  </si>
  <si>
    <t>Namibia|Angola?|Zimbabwe?|Botswana|South Africa|Lesotho?|Eswatini?</t>
  </si>
  <si>
    <t>United Kingdom|Portugal|Spain|France|Belgium|Luxembourg|Germany|Switzerland|Italy|Austria|Slovenia|Slovakia|Hungary|Czech Republic?|Poland|Croatia|Bosnia &amp; Herzegovina|Serbia|Kosovo|Greece|Montenegro|Albania|North Macedonia|Bulgaria|Romania|Moldova|Ukraine|Belarus|Russia|Armenia|Azerbaijan|Georgia|Turkey</t>
  </si>
  <si>
    <t>Nepal|India|Bhutan|China|Myanmar|Thailand|Laos|Vietnam|Cambodia</t>
  </si>
  <si>
    <t>Pakistan|India|Sri Lanka|Nepal|Bhutan|Bangladesh|China|Taiwan|Myanmar|Vietnam|Cambodia|Laos|Thailand|Malaysia|Indonesia</t>
  </si>
  <si>
    <t>Angola|Benin|Botswana|Burkina Faso|Cameroon|Central African Republic|Republic of the Congo|Democratic Republic of the Congo|Cote d'Ivoire|Djibouti|Equatorial Guinea|Eswatini|Ethiopia|Gabon|Gambia|Ghana|Guinea|Guinea-Bissau|Kenya|Liberia|Malawi|Mauritania|Mozambique|Namibia|Niger|Nigeria|Rwanda|Senegal|Sierra Leone|Somalia|South Africa|Sudan|Tanzania|Togo|Uganda|Zambia|Zimbabwe</t>
  </si>
  <si>
    <t>China|Vietnam|Cambodia|Laos|Malaysia|Myanmar|Thailand</t>
  </si>
  <si>
    <t>Indomalaya, Australasian/Oceania</t>
  </si>
  <si>
    <t>Malaysia|Indonesia|Singapore|Brunei?|Philippines</t>
  </si>
  <si>
    <t>India|Nepal|Bhutan|Bangladesh|China|Myanmar|Laos|Vietnam|Cambodia|Thailand|Malaysia|Singapore</t>
  </si>
  <si>
    <t>Liberia|Cote d'Ivoire|Guinea?</t>
  </si>
  <si>
    <t>Cameroon|Equatorial Guinea|Central African Republic|Gabon|Republic of the Congo|Democratic Republic of the Congo</t>
  </si>
  <si>
    <t>Sudan|Eritrea|Djibouti|Ethiopia|Somalia</t>
  </si>
  <si>
    <t>Tanzania|Malawi|Mozambique|Democratic Republic of the Congo|Angola|Zambia</t>
  </si>
  <si>
    <t>Nigeria|Cameroon|Gabon?|Republic of the Congo?</t>
  </si>
  <si>
    <t>Namibia|South Africa|Lesotho|Angola?|Zambia?</t>
  </si>
  <si>
    <t>Italy|France|Portugal|Spain|Morocco|Algeria|Tunisia|Libya|Egypt|Mauritania|Mali|Senegal|Gambia|Guinea|Cote d'Ivoire|Burkina Faso|Ghana|Togo|Benin|Niger|Nigeria|Chad|Cameroon|Central African Republic|Sudan|South Sudan|Eritrea|Djibouti|Somalia|Ethiopia|Saudi Arabia|Yemen|Oman|Kenya|Uganda|Tanzania|Angola|Namibia|Botswana|Zambia|Zimbabwe|South Africa|Mozambique</t>
  </si>
  <si>
    <t>Senegal|Guinea|Sierra Leone|Liberia|Cote d'Ivoire|Ghana</t>
  </si>
  <si>
    <t>Burkina Faso|Ghana|Togo?|Benin?|Niger|Nigeria|Cameroon|Central African Republic|Chad|Equatorial Guinea?|Gabon|Republic of the Congo|Democratic Republic of the Congo|South Sudan|Eritrea|Ethiopia|Somalia|Kenya|Uganda|Rwanda|Burundi|Tanzania|Angola|Zambia|Malawi|Mozambique|Zimbabwe|Namibia|Botswana|South Africa|Eswatini</t>
  </si>
  <si>
    <t>Senegal|Gambia|Mali|Guinea-Bissau|Guinea|Sierra Leone|Liberia|Cote d'Ivoire|Burkina Faso|Ghana|Togo?|Benin?</t>
  </si>
  <si>
    <t>Democratic Republic of the Congo|Burundi?|Uganda?</t>
  </si>
  <si>
    <t>Cote d'Ivoire|Ghana|Liberia|Equatorial Guinea|Republic of the Congo</t>
  </si>
  <si>
    <t>Cameroon|Central African Republic|Equatorial Guinea|Gabon|Republic of the Congo|Democratic Republic of the Congo|Uganda|Kenya|Tanzania|Rwanda|Burundi?|South Sudan</t>
  </si>
  <si>
    <t>Senegal|Gambia|Guinea-Bissau|Sierra Leone|Liberia|Mali|Burkina Faso|Cote d'Ivoire|Ghana|Benin|Togo|Niger|Nigeria|Cameroon</t>
  </si>
  <si>
    <t>Democratic Republic of the Congo|Rwanda|Uganda?</t>
  </si>
  <si>
    <t>Bangladesh?|India|Myanmar|China?|Laos|Vietnam|Cambodia|Thailand|Malaysia|Singapore|Indonesia|Malaysia|Brunei</t>
  </si>
  <si>
    <t>Nepal|India|Bhutan|Bangladesh|China|Myanmar|Thailand|Laos|Cambodia|Vietnam|Malaysia|Indonesia|Brunei?|Philippines</t>
  </si>
  <si>
    <t>Pakistan|India|Nepal|Bhutan|Bangladesh|China|Taiwan|Myanmar|Thailand|Laos|Vietnam|Cambodia|Malaysia|Indonesia|Brunei</t>
  </si>
  <si>
    <t>Pakistan|India|Nepal|Bhutan|Bangladesh|China|Myanmar|Vietnam|Laos|Thailand</t>
  </si>
  <si>
    <t>Cambodia|Laos|Myanmar|Thailand|Vietnam|Malaysia|Singapore|Indonesia|East Timor</t>
  </si>
  <si>
    <t>Thailand?|Malaysia|Singapore|Indonesia|Brunei</t>
  </si>
  <si>
    <t>China|Vietnam|Laos|Cambodia?</t>
  </si>
  <si>
    <t>Mauritania|Senegal|Gambia|Guinea-Bissau|Guinea|Mali|Sierra Leone|Cote d'Ivoire|Ghana|Burkina Faso|Togo|Benin|Niger|Nigeria|Cameroon|Chad|Central African Republic|Sudan|South Sudan|Eritrea|Djibouti|Ethiopia|Somalia|Democratic Republic of the Congo|Uganda|Kenya|Rwanda|Burundi|Tanzania|Gabon|Republic of the Congo|Angola|Zambia|Malawi|Mozambique|Zimbabwe|Namibia|Botswana|South Africa|Eswatini</t>
  </si>
  <si>
    <t>Afrotropic, Indomalaya, Paleartic</t>
  </si>
  <si>
    <t>Senegal|Mauritania|Mali|Guinea?|Burkina Faso|Benin?|Nigeria|Niger|Cameroon|Central African Republic?|Chad|Morocco|Algeria|Tunisia|Libya|Sudan?|South Sudan|Eritrea?|Djibouti|Ethiopia|Somalia?|Kenya|Uganda|Tanzania|Israel|Palestine|Lebanon|Jordan|Saudi Arabia|Kuwait?|Qatar?|United Arab Emirates?|Oman|Yemen|Syria|Turkey|Armenia|Azerbaijan|Georgia|Iraq|Iran|Turkmenistan|Uzbekistan|Tajikistan|Afghanistan|Pakistan|India|Nepal</t>
  </si>
  <si>
    <t>Angola|Botswana|Namibia|South Africa|Zimbabwe|Eswatini?|Mozambique?</t>
  </si>
  <si>
    <t>Angola|Zambia|Malawi|Mozambique|Zimbabwe|Namibia|Botswana|South Africa</t>
  </si>
  <si>
    <t>Tanzania|Democratic Republic of the Congo|Malawi|Mozambique|Zambia|Zimbabwe|Botswana?|South Africa|Eswatini</t>
  </si>
  <si>
    <t>Kenya|Tanzania|Democratic Republic of the Congo|Zambia|Malawi|Mozambique|Zimbabwe</t>
  </si>
  <si>
    <t>Uganda|Kenya|Tanzania</t>
  </si>
  <si>
    <t>Nigeria|Cameroon|Central African Republic|Equatorial Guinea|Gabon|Republic of the Congo|Democratic Republic of the Congo|Angola?</t>
  </si>
  <si>
    <t>United Arab Emirates|Yemen|Oman|Saudi Arabia|Senegal|Gambia|Guinea|Guinea-Bissau|Sierra Leone|Mali|Cote d'Ivoire|Ghana|Burkina Faso|Togo|Benin|Niger|Nigeria|Cameroon|Chad|Central African Republic|Democratic Republic of the Congo|Sudan|South Sudan|Egypt|Eritrea|Djibouti|Ethiopia|Somalia|Kenya|Uganda|Rwanda|Burundi|Tanzania|Angola|Zambia|Malawi|Mozambique|Botswana|Zimbabwe|Namibia|South Africa|Lesotho|Eswatini</t>
  </si>
  <si>
    <t>Portugal|Spain|Morocco|Algeria|Tunisia|Libya|Egypt|Mauritania|Mali|Senegal|Gambia|Guinea-Bissau|Guinea|Sierra Leone|Liberia|Cote d'Ivoire|Burkina Faso|Ghana|Togo|Benin|Niger|Nigeria|Cameroon|Chad|Central African Republic|Sudan|South Sudan|Eritrea|Ethiopia|Djibouti?|Somalia|Kenya|Uganda|Democratic Republic of the Congo|Rwanda|Burundi|Tanzania|Gabon|Republic of the Congo|Angola|Zambia|Malawi|Mozambique|Namibia|Botswana|Zimbabwe|South Africa|Eswatini?|Israel|Palestine|Jordan|Lebanon|Syria|Turkey</t>
  </si>
  <si>
    <t>Namibia|South Africa|Lesotho</t>
  </si>
  <si>
    <t>Mauritania|Mali|Senegal|Gambia|Guinea-Bissau|Guinea|Sierra Leone|Liberia|Cote d'Ivoire|Burkina Faso|Ghana|Togo|Benin|Niger|Nigeria|Chad|Cameroon|Gabon|Equatorial Guinea|Republic of the Congo|Democratic Republic of the Congo|Central African Republic|Sudan|South Sudan|Eritrea|Djibouti|Somalia|Ethiopia|Kenya|Uganda|Rwanda|Burundi|Tanzania|Angola|Zambia|Malawi|Mozambique|Zimbabwe|Botswana|Namibia|South Africa|Eswatini</t>
  </si>
  <si>
    <t>Senegal|Gambia|Guinea-Bissau|Guinea|Sierra Leone|Liberia|Cote d'Ivoire|Mali|Burkina Faso|Ghana|Togo|Benin|Niger|Nigeria|Cameroon|Equatorial Guinea|Gabon|Republic of the Congo|Chad|Central African Republic|Democratic Republic of the Congo|Sudan|South Sudan|Ethiopia|Kenya|Uganda|Rwanda|Burundi|Tanzania|Angola|Zambia|Malawi|Mozambique|Zimbabwe|Namibia|Botswana|South Africa|Eswatini|Lesotho</t>
  </si>
  <si>
    <t>Nigeria|Cameroon|Central African Republic|Gabon|Equatorial Guinea|Republic of the Congo|Democratic Republic of the Congo</t>
  </si>
  <si>
    <t>Jordan?|Oman?|Saudi Arabia?|Iraq|Iran|Afghanistan|Pakistan|India|Nepal|Bhutan|Bangladesh|Myanmar</t>
  </si>
  <si>
    <t>Bahrain|Saudi Arabia|Kuwait|Iraq|Iran|Afghanistan|Pakistan|India|Nepal|Bhutan|Bangladesh|Sri Lanka</t>
  </si>
  <si>
    <t>China|Myanmar|Vietnam|Laos|Thailand|Cambodia|Malaysia|Indonesia</t>
  </si>
  <si>
    <t>Indonesia|Malaysia|Brunei?|Philippines</t>
  </si>
  <si>
    <t>Nepal|India|Bhutan|Bangladesh|Myanmar|China|Taiwan|Thailand|Vietnam|Laos|Cambodia|Malaysia</t>
  </si>
  <si>
    <t>Republic of the Congo|Democratic Republic of the Congo|Central African Republic|Uganda</t>
  </si>
  <si>
    <t>Benin|Nigeria|Cameroon|Central African Republic|Equatorial Guinea|Gabon|Republic of the Congo</t>
  </si>
  <si>
    <t>Somalia|Ethiopia|Kenya|Djibouti?|Tanzania?</t>
  </si>
  <si>
    <t>Djibouti?|Sudan|Ethiopia|Somalia|Kenya|Uganda|Tanzania|Democratic Republic of the Congo|Angola|Zambia|Malawi|Mozambique|Namibia|Botswana|Zimbabwe|South Africa|Eswatini</t>
  </si>
  <si>
    <t>Central African Republic|Republic of the Congo?|Democratic Republic of the Congo|South Sudan|Uganda</t>
  </si>
  <si>
    <t>Senegal|Gambia|Guinea-Bissau|Guinea|Sierra Leone|Liberia|Cote d'Ivoire|Ghana|Togo|Benin|Nigeria</t>
  </si>
  <si>
    <t>Senegal|Gambia|Guinea-Bissau|Guinea|Mali|Cote d'Ivoire|Burkina Faso|Nigeria|Cameroon|Chad|Central African Republic|Democratic Republic of the Congo|Sudan|South Sudan|Ethiopia|Eritrea|Somalia|Uganda|Kenya|Rwanda|Burundi|Gabon|Republic of the Congo|Angola|Tanzania|Zambia|Malawi|Mozambique|Zimbabwe|Namibia|Botswana|South Africa|Eswatini</t>
  </si>
  <si>
    <t>Canada|United States|Mexico|Belize|Guatemala|Honduras|El Salvador|Nicaragua|Costa Rica|Panama|Colombia|Venezuela</t>
  </si>
  <si>
    <t>Ethiopia|Somalia|South Sudan|Uganda|Kenya|Tanzania|Angola|Zimbabwe|Namibia|Botswana|Mozambique|South Africa</t>
  </si>
  <si>
    <t>Russia|China|Mongolia|North Korea|South Korea|Vietnam</t>
  </si>
  <si>
    <t>Egypt|Israel|Palestine|Jordan|Oman|Yemen|Saudi Arabia|United Arab Emirates|Iran|Afghanistan|Pakistan|Tajikistan|Turkmenistan|Uzbekistan?</t>
  </si>
  <si>
    <t>Angola|Namibia|Botswana|South Africa|Eswatini?|Lesotho?</t>
  </si>
  <si>
    <t>Russia|Kazakhstan|Uzbekistan|Turkmenistan|Tajikistan|Iran|Afghanistan|Kyrgyzstan|China|Mongolia</t>
  </si>
  <si>
    <t>China|Nepal|India|Bhutan?</t>
  </si>
  <si>
    <t>Norway|Sweden|Finland|Russia|Iceland|Greenland|Canada|Alaska</t>
  </si>
  <si>
    <t>Mauritania|Senegal|Guinea?|Gambia|Mali|Burkina Faso|Benin|Niger|Nigeria|Cameroon|Chad|Sudan|South Sudan|Eritrea|Ethiopia</t>
  </si>
  <si>
    <t>Morocco|Mauritania|Mali|Algeria|Tunisia|Niger|Libya|Chad|Sudan|Eritrea|Ethiopia|Djibouti|Somalia|Egypt|Israel|Palestine?|Jordan|Syria|Iraq|Saudi Arabia|United Arab Emirates|Yemen|Oman|Kuwait|Iran|Afghanistan|Pakistan</t>
  </si>
  <si>
    <t>Morocco|Algeria|Tunisia|Libya|Egypt|Ireland|United Kingdom|Portugal|Spain|France|Luxembourg|Netherlands|Belgium|Germany|Denmark|Switzerland|Liechtenstein|Italy|Austria|Czech Republic|Poland|Slovakia|Hungary|Slovenia|Croatia|Bosnia &amp; Herzegovina|Serbia|Kosovo|Albania|Montenegro|North Macedonia|Greece|Bulgaria|Romania|Moldova|Ukraine|Belarus|Lithuania|Latvia|Estonia|Norway|Sweden|Finland|Russia|Georgia|Armenia|Azerbaijan|Turkey|Syria|Lebanon|Israel|Palestine|Jordan|Saudi Arabia|Oman|Yemen|United Arab Emirates|Qatar|Iraq|Kuwait|Iran|Turkmenistan|Uzbekistan|Kazakhstan|Kyrgyzstan|Tajikistan|Afghanistan|Pakistan|Mongolia|China|North Korea|South Korea|Japan|India|Nepal|Bhutan|Bangladesh|Myanmar|Alaska|Canada|Greenland|United States</t>
  </si>
  <si>
    <t>Mauritania|Morocco|Algeria|Mali|Tunisia|Niger|Libya|Chad|Sudan|Egypt</t>
  </si>
  <si>
    <t>Brazil|Paraguay|Bolivia|Peru|Uruguay|Argentina</t>
  </si>
  <si>
    <t>Panama|Colombia|Venezuela|Guyana|Suriname|French Guiana|Ecuador|Peru|Brazil|Bolivia|Paraguay|Argentina</t>
  </si>
  <si>
    <t>Bolivia|Brazil|Colombia|Ecuador|Peru</t>
  </si>
  <si>
    <t>Colombia|Venezuela|Guyana|Suriname|French Guiana|Ecuador|Brazil|Bolivia|Paraguay|Uruguay|Argentina</t>
  </si>
  <si>
    <t>Colombia|Ecuador|Peru|Bolivia|Chile|Argentina</t>
  </si>
  <si>
    <t>Bolivia?|Argentina|Chile|Peru</t>
  </si>
  <si>
    <t>Mauritania|Senegal|Gambia|Guinea-Bissau|Mali|Guinea|Sierra Leone|Cote d'Ivoire|Burkina Faso|Ghana|Togo|Benin|Niger|Nigeria|Chad|Cameroon|Central African Republic|Sudan|South Sudan|Ethiopia|Somalia|Uganda|Kenya|Democratic Republic of the Congo|Rwanda|Burundi|Tanzania|Angola|Gabon|Republic of the Congo|Namibia|Zambia|Malawi|Mozambique|Botswana|Zimbabwe|South Africa|Eswatini</t>
  </si>
  <si>
    <t>Sudan|Eritrea|Djibouti|Ethiopia|Somalia|South Sudan|Uganda|Kenya|Tanzania|Angola|Namibia|Botswana|Zimbabwe|Mozambique|South Africa|Lesotho|Eswatini</t>
  </si>
  <si>
    <t>Angola|Benin|Botswana|Burkina Faso|Central African Republic|Chad|Ethiopia|Kenya|Malawi|Mozambique|Namibia|Niger|Senegal|South Africa|South Sudan|Sudan|Tanzania|Zambia|Zimbabwe|Democratic Republic of the Congo?|Cote d'Ivoire?|Guinea-Bissau?|Mali?|Nigeria?|Togo?|Uganda?|Algeria?|Guinea?</t>
  </si>
  <si>
    <t>China|Pakistan?|India|Nepal|Bhutan|Bangladesh|Myanmar|Laos|Thailand|Cambodia|Vietnam?|Malaysia|Indonesia</t>
  </si>
  <si>
    <t>Italy|Austria|Slovakia|Hungary|Croatia|Bosnia &amp; Herzegovina|Romania|Serbia|Montenegro|Albania|North Macedonia|Bulgaria|Greece|Turkey|Ukraine|Russia|Georgia|Armenia|Azerbaijan|Egypt?|Israel|Palestine|Jordan|Lebanon|Syria|Iraq|Kuwait|Saudi Arabia|Qatar|Bahrain|Iran|Turkmenistan|Uzbekistan|Kazakhstan|Kyrgyzstan|Tajikistan|Afghanistan|Pakistan|India|Sri Lanka|Nepal|Bhutan|Bangladesh|Myanmar|Thailand|Laos|Vietnam|Cambodia</t>
  </si>
  <si>
    <t>Alaska|Canada|United States|Mexico|Belize|Guatemala|Honduras|El Salvador|Nicaragua|Costa Rica|Panama</t>
  </si>
  <si>
    <t>Morocco|Algeria|Tunisia|Mauritania|Senegal|Mali|Burkina Faso|Niger|Nigeria|Chad|Cameroon|Central African Republic|Libya|Egypt|Sudan|South Sudan|Eritrea|Djibouti|Somalia|Ethiopia|Uganda|Kenya|Tanzania</t>
  </si>
  <si>
    <t>Portugal|Spain|France|Luxembourg|Belgium|Netherlands|Germany|Denmark|Switzerland|Liechtenstein|Italy|Austria|Czech Republic|Poland|Slovakia|Hungary|Slovenia|Croatia|Bosnia &amp; Herzegovina|Serbia|Kosovo|Montenegro|Albania|North Macedonia|Greece|Bulgaria|Romania|Moldova|Ukraine|Belarus|Lithuania|Latvia|Estonia|Norway|Sweden|Finland|Russia|Georgia|Armenia|Azerbaijan|Turkey|Syria|Lebanon|Israel|Palestine|Jordan|Saudi Arabia|Qatar|United Arab Emirates|Oman|Yemen|Kuwait|Iraq|Iran|Turkmenistan|Uzbekistan|Kazakhstan|Kyrgyzstan|Tajikistan|Afghanistan|Pakistan|India|Nepal|Bhutan|Bangladesh?|Myanmar|China|Mongolia|North Korea|South Korea|Alaska|Canada|Greenland|United States|Mexico</t>
  </si>
  <si>
    <t>Venezuela|Colombia|Ecuador|Peru|Bolivia|Argentina?</t>
  </si>
  <si>
    <t>Bangladesh|India|China?|Myanmar|Thailand|Laos|Vietnam|Cambodia|Malaysia|Indonesia|Brunei</t>
  </si>
  <si>
    <t>India|Sri Lanka|Nepal|Bhutan|Bangladesh</t>
  </si>
  <si>
    <t>Nearctic, Paleartic</t>
  </si>
  <si>
    <t>Afghanistan|Albania|Armenia|Azerbaijan|Belarus|Bosnia &amp; Herzegovina|Bulgaria|Canada|China|Croatia|Estonia|Finland|France|Georgia|Greece|India|Iran|Iraq|Italy|Japan|Kazakhstan|North Korea|Kyrgyzstan|Latvia|Mongolia|Montenegro|Nepal|North Macedonia|Norway|Pakistan|Poland|Romania|Russia|Serbia|Kosovo|Slovakia|Slovenia|Spain|Sweden|Tajikistan|Turkey|Ukraine|United States|Uzbekistan|Lebanon|Syria|Bhutan?|Austria?|Czech Republic?|Switzerland?|Turkmenistan?</t>
  </si>
  <si>
    <t>Canada|Alaska|Greenland|Norway|Russia|Iceland?</t>
  </si>
  <si>
    <t>Iran|Afghanistan|Pakistan|India|Nepal|Bhutan|Bangladesh|Myanmar|Thailand|Laos|Vietnam|Cambodia|China|Taiwan|Russia|Japan|North Korea|South Korea</t>
  </si>
  <si>
    <t>Russia|United States|Alaska|Canada|Japan|North Korea|South Korea|Mexico|China|Taiwan</t>
  </si>
  <si>
    <t>Argentina|Brazil|Chile|Falkland Islands (Malvinas)|Peru|Uruguay</t>
  </si>
  <si>
    <t>Australia|New Zealand|New Caledonia</t>
  </si>
  <si>
    <t>Galapagos|Ecuador|Mexico</t>
  </si>
  <si>
    <t>Antarctica|Australia|Kerguelen Islands|South Africa|Prince Edward Islands|South Georgia &amp; the South Sandwich Islands|Argentina|Brazil|Chile|Saint Helena</t>
  </si>
  <si>
    <t>Chile|Peru|Colombia</t>
  </si>
  <si>
    <t>Angola|Australia|Namibia|South Africa|Gabon|Prince Edward Islands</t>
  </si>
  <si>
    <t>Saint Helena|Prince Edward Islands|Angola|Antarctica|Argentina|Australia|Brazil|Chile|Comoros|Kerguelen Islands|Madagascar|Mauritius|Mozambique|Namibia|New Zealand|South Africa|South Georgia &amp; the South Sandwich Islands</t>
  </si>
  <si>
    <t>Australia|New Zealand</t>
  </si>
  <si>
    <t>Argentina|Brazil|Chile|Falkland Islands (Malvinas)|Peru|Uruguay|Colombia|Ecuador</t>
  </si>
  <si>
    <t>Canada|Russia|United States|Alaska|China|North Korea|South Korea|Japan</t>
  </si>
  <si>
    <t>Mexico|United States|Canada|Costa Rica|El Salvador|Guatemala|Honduras</t>
  </si>
  <si>
    <t>Japan|North Korea|South Korea|Russia</t>
  </si>
  <si>
    <t>Galapagos|Ecuador|Colombia|Costa Rica</t>
  </si>
  <si>
    <t>Canada|Greenland|Russia|Norway|Alaska|Belgium?|Denmark?|Finland?|France?|Germany?|Iceland?|Japan?|Netherlands?|Spain?|Sweden?|United Kingdom?|United States?</t>
  </si>
  <si>
    <t>Croatia|Cyprus|Greece|Mauritania|Portugal|Madeira|Turkey|Albania?|Egypt?|France?|Israel?|Italy?|Lebanon?|Libya|Spain?|Syria|Tunisia?|Algeria?|Morocco|Cabo Verde?|Gambia?</t>
  </si>
  <si>
    <t>Antigua &amp; Barbuda|Bahamas|Belize|Costa Rica|Cuba|Dominica|Dominican Republic|Guadeloupe|Haiti|Honduras|Jamaica|Mexico|Nicaragua|Puerto Rico|United States</t>
  </si>
  <si>
    <t>Canada|Mexico|United States|Japan|Alaska</t>
  </si>
  <si>
    <t>Antarctica|Argentina|Australia|Chile|Falkland Islands (Malvinas)|Kerguelen Islands|New Zealand|Saint Helena|South Africa|Prince Edward Islands|South Georgia &amp; the South Sandwich Islands|Angola|Brazil|Ecuador|Mauritius|Mozambique|Namibia|Oman|Peru|South Africa|Uruguay</t>
  </si>
  <si>
    <t>Antarctica|South Georgia &amp; the South Sandwich Islands|Australia|Pitcairn|Brazil|Chile|Cook Islands|Falkland Islands (Malvinas)|New Zealand|Saint Helena|South Africa|Kerguelen Islands</t>
  </si>
  <si>
    <t>Antarctica|South Georgia &amp; the South Sandwich Islands|Argentina|Australia|Chile|Falkland Islands (Malvinas)|Kerguelen Islands|New Zealand|South Africa|Uruguay|Prince Edward Islands?</t>
  </si>
  <si>
    <t>Antarctica|Argentina|Australia|Brazil|Chile|Falkland Islands (Malvinas)|New Zealand|South Africa|South Georgia &amp; the South Sandwich Islands|Uruguay</t>
  </si>
  <si>
    <t>Antarctica|Australia|Falkland Islands (Malvinas)|Kerguelen Islands|South Georgia &amp; the South Sandwich Islands</t>
  </si>
  <si>
    <t>Canada|Greenland|Iceland|Norway|Russia|Norway|United States|China|France|Germany|Japan|Netherlands|Portugal|Spain|United Kingdom</t>
  </si>
  <si>
    <t>Canada|Greenland|Iceland|Norway|Antigua &amp; Barbuda|Bahamas|Bermuda|Denmark|France|Germany|Ireland|Portugal|Puerto Rico|Russia|Saint BarthÃ©lemy|Spain|Turks &amp; Caicos Islands|United Kingdom|United States</t>
  </si>
  <si>
    <t>Belgium|Canada|Denmark|Estonia|Finland|France|Germany|Iceland|Ireland|Latvia|Lithuania|Netherlands|Norway|Poland|Russia|Sweden|United Kingdom|United States|Greenland|Portugal</t>
  </si>
  <si>
    <t>Japan|Russia|Alaska|United States?</t>
  </si>
  <si>
    <t>Canada|Greenland|Iceland|Norway|Russia|Denmark|Finland|France|Germany|Spain|United Kingdom|United States</t>
  </si>
  <si>
    <t>China|Japan|North Korea|South Korea|Russia|Canada|Alaska</t>
  </si>
  <si>
    <t>Alaska|Belgium|Canada|Denmark|Finland|France|Germany|Greenland|Iceland|Ireland|Japan|Mexico|Netherlands|Norway|Russia|Sweden|United Kingdom|United States|Portugal|Spain</t>
  </si>
  <si>
    <t>Azerbaijan|Iran|Kazakhstan|Russia|Turkmenistan</t>
  </si>
  <si>
    <t>Marine, Palearctic</t>
  </si>
  <si>
    <t>Canada|Estonia|Finland|Greenland|Latvia|Norway|Russia|Sweden|Alaska|Japan|China|Denmark|France|Germany|Iceland|Lithuania|Poland|Portugal|United Kingdom</t>
  </si>
  <si>
    <t>Nepal|Bhutan|India|Myanmar?|China</t>
  </si>
  <si>
    <t>Colombia|Venezuela|Guyana|Ecuador|Peru|Brazil|Bolivia</t>
  </si>
  <si>
    <t>United States|Mexico|Guatemala|Honduras|El Salvador|Nicaragua|Costa Rica|Panama|Colombia</t>
  </si>
  <si>
    <t>Colombia|Venezuela|Guyana|Suriname|French Guiana|Ecuador|Peru|Brazil|Bolivia|Paraguay|Argentina|Uruguay</t>
  </si>
  <si>
    <t>Venezuela|Colombia|Ecuador|Peru?</t>
  </si>
  <si>
    <t>Mexico|Guatemala|Belize|El Salvador|Honduras|Nicaragua|Costa Rica|Panama|Colombia|Venezuela|Guyana|Suriname|French Guiana|Ecuador|Peru|Brazil|Bolivia</t>
  </si>
  <si>
    <t>Costa Rica|Panama|Colombia|Venezuela|Guyana|Suriname|French Guiana|Trinidad &amp; Tobago|Ecuador|Peru|Brazil|Bolivia|Paraguay|Uruguay|Argentina</t>
  </si>
  <si>
    <t>Canada|United States|Mexico|Guatemala|Belize|Honduras|El Salvador|Nicaragua|Costa Rica|Panama</t>
  </si>
  <si>
    <t>Peru|Brazil|Bolivia|Paraguay|Uruguay|Chile|Argentina</t>
  </si>
  <si>
    <t>Mexico|Guatemala|Belize|Honduras|Nicaragua|Costa Rica|Panama|Venezuela|Colombia|Ecuador|Peru</t>
  </si>
  <si>
    <t>United States|Mexico|Guatemala|Honduras|El Salvador|Nicaragua|Costa Rica</t>
  </si>
  <si>
    <t>Mexico|Guatemala|Belize|El Salvador|Honduras|Nicaragua|Costa Rica</t>
  </si>
  <si>
    <t>Kazakhstan|Uzbekistan|Turkmenistan|India|Nepal|Pakistan|Iran|Iraq|Syria|Kuwait|Lebanon|Israel|Palestine|Saudi Arabia|Qatar|United Arab Emirates|Oman|Yemen|Egypt|Algeria|Morocco|Mauritania|Mali|Senegal|Gambia|Guinea-Bissau|Guinea|Sierra Leone|Liberia|Cote d'Ivoire|Burkina Faso|Ghana|Togo|Benin|Niger|Nigeria|Chad|Sudan|South Sudan|Cameroon|Central African Republic|Equatorial Guinea|Gabon|Republic of the Congo|Democratic Republic of the Congo|Eritrea|Ethiopia|Somalia|Kenya|Uganda|Rwanda|Burundi|Tanzania|Angola|Zambia|Malawi|Mozambique|Namibia|Botswana|Zimbabwe|South Africa|Eswatini|Lesotho</t>
  </si>
  <si>
    <t>China|Bhutan|India|Bangladesh|Myanmar</t>
  </si>
  <si>
    <t>India|China|Myanmar|Thailand|Vietnam|Cambodia|Laos</t>
  </si>
  <si>
    <t>Russia|Georgia|Armenia|Azerbaijan|Turkey|Greece|Lebanon|Israel|Palestine|Jordan|Egypt|Syria|Iraq|Iran|Turkmenistan|Tajikistan?|Kyrgyzstan|Afghanistan?</t>
  </si>
  <si>
    <t>Russia|Kazakhstan|Uzbekistan|Turkmenistan|Kyrgyzstan|Tajikistan|China|Mongolia|North Korea|South Korea</t>
  </si>
  <si>
    <t>Ireland|United Kingdom|Norway|Sweden|Finland|Portugal|Spain|France|Luxembourg|Netherlands|Belgium|Germany|Denmark|Switzerland|Liechtenstein|Italy|Austria|Czech Republic|Slovakia|Poland|Hungary|Slovenia|Croatia|Bosnia &amp; Herzegovina|Montenegro|Serbia|Kosovo|Albania|North Macedonia|Greece|Bulgaria|Turkey|Romania|Moldova|Ukraine|Belarus|Lithuania|Latvia|Estonia|Russia</t>
  </si>
  <si>
    <t>Canada|Alaska|United States</t>
  </si>
  <si>
    <t>Mexico|Belize|Honduras|Guatemala|El Salvador|Nicaragua|Costa Rica|Panama|Colombia|Venezuela|Trinidad &amp; Tobago|Guyana|Suriname|French Guiana|Ecuador|Peru|Brazil|Bolivia|Paraguay|Argentina</t>
  </si>
  <si>
    <t>United States|Canada|Alaska|Russia|China|Mongolia|Finland|Sweden|Norway|Estonia</t>
  </si>
  <si>
    <t>Russia|China|North Korea|South Korea|Taiwan|Afghanistan|Pakistan|India|Nepal|Bhutan|Bangladesh|Myanmar|Vietnam|Cambodia|Laos|Thailand|Malaysia|Indonesia|Brunei</t>
  </si>
  <si>
    <t>Portugal|Spain|France|Belgium|Netherlands|Luxembourg|Denmark|Germany|Switzerland|Liechtenstein|Italy|Austria|Czech Republic|Poland|Slovakia|Hungary|Slovenia|Croatia|Bosnia &amp; Herzegovina|Serbia|Kosovo|Montenegro|Albania|North Macedonia|Greece|Bulgaria|Romania|Moldova|Ukraine|Belarus|Lithuania|Latvia|Estonia|Russia|Georgia|Armenia|Azerbaijan|Turkey|Lebanon|Syria|Israel|Palestine|Jordan|Iraq|Iran|Turkmenistan|Uzbekistan|Kazakhstan|Kyrgyzstan|Tajikistan|Afghanistan|Pakistan|India|Nepal|Bhutan|China|Mongolia</t>
  </si>
  <si>
    <t>Portugal|Spain|France|Ireland|United Kingdom|Luxembourg|Belgium|Netherlands|Germany|Denmark|Switzerland|Liechtenstein|Austria|Italy|Czech Republic|Poland|Hungary|Slovakia|Slovenia|Croatia|Bosnia &amp; Herzegovina|Serbia|Kosovo|Albania|Montenegro|North Macedonia|Greece|Bulgaria|Romania|Moldova|Ukraine|Belarus|Lithuania|Latvia|Estonia|Norway|Sweden|Finland|Russia|Georgia|Armenia|Azerbaijan|Turkey|Syria|Iraq|Iran|Kazakhstan</t>
  </si>
  <si>
    <t>Japan|South Korea?|North Korea?</t>
  </si>
  <si>
    <t>Sable, Japanese Sable</t>
  </si>
  <si>
    <t>Russia|China|Mongolia|North Korea|Japan</t>
  </si>
  <si>
    <t>India|Bhutan?|Myanmar|Vietnam|Laos|China</t>
  </si>
  <si>
    <t>Nepal|India|Bhutan|Bangladesh|Myanmar|China|Vietnam|Laos|Cambodia|Thailand</t>
  </si>
  <si>
    <t>Brazil|Paraguay|Uruguay|Peru|Bolivia|Peru|Argentina|Chile</t>
  </si>
  <si>
    <t>Mexico|Belize|Guatemala|Honduras|El Salvador?|Nicaragua|Costa Rica|Panama|Colombia|Venezuela|Guyana|Suriname|French Guiana|Ecuador|Peru|Brazil|Bolivia</t>
  </si>
  <si>
    <t>Serbia|Kosovo|Montenegro|Albania|North Macedonia|Greece|Bulgaria|Romania|Egypt|Turkey|Israel|Palestine|Jordan|Saudi Arabia|Lebanon|Syria|Iraq|Iran|Georgia|Armenia|Azerbaijan|Turkmenistan|Uzbekistan|Kazakhstan|Tajikistan|Afghanistan|Pakistan|China|Mongolia</t>
  </si>
  <si>
    <t>Senegal|Mauritania|Morocco|Algeria|Mali|Burkina Faso|Niger|Nigeria|Chad|Libya|Tunisia|Sudan|Egypt|Eritrea</t>
  </si>
  <si>
    <t>Mauritania|Senegal|Gambia|Guinea|Guinea-Bissau|Mali|Cote d'Ivoire|Burkina Faso|Ghana|Togo|Benin|Niger|Nigeria|Cameroon|Chad|Central African Republic|Sudan|South Sudan|Egypt|Eritrea|Djibouti|Ethiopia|Somalia|Kenya|Uganda|Democratic Republic of the Congo|Rwanda|Burundi|Tanzania|Republic of the Congo|Angola|Zambia|Malawi|Mozambique|Zimbabwe|Namibia|Botswana|South Africa|Lesotho|Eswatini</t>
  </si>
  <si>
    <t>Democratic Republic of the Congo|Uganda|Kenya|Rwanda|Burundi|Tanzania|Republic of the Congo|Angola|Zambia|Malawi|Mozambique|Zimbabwe|Botswana|Namibia|South Africa|Eswatini|Lesotho</t>
  </si>
  <si>
    <t>Colombia|Venezuela|Guyana|Suriname|French Guiana|Ecuador|Peru|Brazil|Bolivia|Paraguay|Argentina?|Uruguay?</t>
  </si>
  <si>
    <t>Alaska|Canada|United States|Mexico?</t>
  </si>
  <si>
    <t>Peru|Chile|Argentina</t>
  </si>
  <si>
    <t>Mexico|Belize|Guatemala|El Salvador|Honduras|Nicaragua|Costa Rica|Panama|Colombia|Venezuela|Trinidad &amp; Tobago|Guyana|Suriname|French Guiana|Ecuador|Peru|Brazil|Bolivia|Paraguay|Uruguay|Argentina</t>
  </si>
  <si>
    <t>Japan|Russia|Alaska|Canada|United States|Mexico</t>
  </si>
  <si>
    <t>Mali|Guinea-Bissau|Guinea|Sierra Leone|Liberia|Cote d'Ivoire|Burkina Faso|Ghana?|Togo?|Niger|Benin|Nigeria|Chad|Cameroon|Equatorial Guinea|Gabon|Central African Republic|Republic of the Congo|Democratic Republic of the Congo|South Sudan|Ethiopia|Kenya|Uganda|Rwanda|Burundi?|Tanzania|Angola|Zambia|Malawi|Mozambique|Namibia|Botswana|Zimbabwe|South Africa|Lesotho?</t>
  </si>
  <si>
    <t>Morocco|Algeria|Tunisia|Ireland|United Kingdom|Portugal|Spain|France|Netherlands|Belgium|Luxembourg|Switzerland|Liechtenstein|Italy|Germany|Denmark|Austria|Czech Republic|Slovakia|Poland|Hungary|Slovenia|Croatia|Bosnia &amp; Herzegovina|Serbia|Kosovo|Montenegro|Albania|North Macedonia|Greece|Bulgaria|Romania|Moldova|Ukraine|Belarus|Lithuania|Latvia|Estonia|Norway|Sweden|Finland|Russia|Georgia|Armenia|Azerbaijan|Turkey|Syria|Lebanon|Israel|Palestine|Jordan|Iraq|Iran|Turkmenistan|Uzbekistan|Kazakhstan|Kyrgyzstan|Tajikistan|Afghanistan|Pakistan|India|Sri Lanka|Nepal|Bhutan|China|Mongolia|North Korea|South Korea|Myanmar|Thailand|Laos|Vietnam|Cambodia|Indonesia</t>
  </si>
  <si>
    <t>Myanmar|Laos?|Thailand|Cambodia|Vietnam|Malaysia|Indonesia|Brunei</t>
  </si>
  <si>
    <t>Senegal|Gambia|Guinea-Bissau|Guinea|Mali|Sierra Leone|Liberia|Cote d'Ivoire|Burkina Faso|Ghana|Togo|Benin|Niger|Nigeria|Cameroon|Chad|Central African Republic|Sudan|Democratic Republic of the Congo|South Sudan|Eritrea|Ethiopia|Uganda|Kenya|Tanzania|Rwanda|Angola|Zambia|Malawi|Mozambique|Zimbabwe|Namibia|Botswana|South Africa|Lesotho|Eswatini</t>
  </si>
  <si>
    <t>India|Nepal|Bhutan|Bangladesh|Myanmar|China|Taiwan|Vietnam|Laos|Thailand|Cambodia|Malaysia|Singapore|Indonesia|Brunei|Philippines</t>
  </si>
  <si>
    <t>Cameroon|Central African Republic|Gabon|Equatorial Guinea|Republic of the Congo|Democratic Republic of the Congo|Angola|Uganda|Rwanda|Burundi?|Nigeria?</t>
  </si>
  <si>
    <t>Iraq|Pakistan|India|Nepal|Bhutan|Bangladesh|Myanmar|China|Laos|Vietnam|Thailand|Cambodia|Malaysia|Singapore|Indonesia|Brunei</t>
  </si>
  <si>
    <t>Russia|Mongolia|China|Kazakhstan|Kyrgyzstan|Tajikistan|India|Nepal|Afghanistan?|North Korea?</t>
  </si>
  <si>
    <t>Canada|Alaska|Ireland|United Kingdom|Portugal|Spain|France|Belgium|Luxembourg|Netherlands|Germany|Denmark|Switzerland|Liechtenstein|Italy|Austria|Czech Republic|Slovakia|Poland|Hungary|Slovenia|Croatia|Bosnia &amp; Herzegovina|Serbia|Romania|Moldova|Ukraine|Belarus|Lithuania|Latvia|Estonia|Norway|Sweden|Finland|Russia|Kazakhstan|Uzbekistan|Kyrgyzstan|Tajikistan|Afghanistan|Pakistan|India|Mongolia|Japan</t>
  </si>
  <si>
    <t>Austria|Czech Republic|Slovakia|Poland|Hungary|Serbia|Bulgaria|Romania|Moldova|Ukraine|Belarus|Russia|Kazakhstan|Uzbekistan|Turkmenistan|Kyrgyzstan|Tajikistan|China|India?|Mongolia</t>
  </si>
  <si>
    <t>haidarum</t>
  </si>
  <si>
    <t>Haida Ermine</t>
  </si>
  <si>
    <t>Japan|Russia</t>
  </si>
  <si>
    <t>Nepal|Bhutan|India|Myanmar|Thailand|Vietnam|China</t>
  </si>
  <si>
    <t>Spain|France|Romania|Belarus|Latvia|Estonia|Russia</t>
  </si>
  <si>
    <t>United States|Canada|Alaska|Morocco|Algeria|Tunisia|Portugal|Spain|France|United Kingdom|Luxembourg|Belgium|Netherlands|Germany|Denmark|Switzerland|Liechtenstein|Italy|Austria|Czech Republic|Poland|Slovakia|Hungary|Slovenia|Croatia|Bosnia &amp; Herzegovina|Serbia|Kosovo|Montenegro|Albania|North Macedonia|Greece|Bulgaria|Romania|Moldova|Ukraine|Belarus|Lithuania|Latvia|Estonia|Norway|Sweden|Finland|Georgia|Armenia|Azerbaijan|Turkey|Syria|Lebanon|Egypt|Iraq|Iran|Kazakhstan|Uzbekistan|Turkmenistan|Kyrgyzstan|Tajikistan|Afghanistan|China|Mongolia|North Korea|South Korea|Japan|Taiwan|Vietnam</t>
  </si>
  <si>
    <t>Morocco|United Kingdom|Portugal|Spain|France|Belgium|Netherlands|Luxembourg|Germany|Denmark|Switzerland|Liechtenstein|Italy|Austria|Czech Republic|Poland|Slovakia|Hungary|Slovenia|Croatia|Bosnia &amp; Herzegovina|Montenegro|Serbia|Kosovo|Albania|North Macedonia|Greece|Bulgaria|Turkey|Romania|Moldova|Ukraine|Belarus|Lithuania|Latvia|Estonia|Norway|Sweden|Finland|Russia</t>
  </si>
  <si>
    <t>American Ermine</t>
  </si>
  <si>
    <t>Greenland|United States|Canada|Alaska</t>
  </si>
  <si>
    <t>Russia|Mongolia|China|North Korea|South Korea|Japan|Taiwan|Pakistan|India|Nepal|Bhutan|Myanmar|Laos|Thailand</t>
  </si>
  <si>
    <t>China|India|Laos|Myanmar|Thailand|Vietnam</t>
  </si>
  <si>
    <t>Neogale</t>
  </si>
  <si>
    <t>Canada|United States|Mexico|Belize|Guatemala|El Salvador|Honduras|Nicaragua|Costa Rica|Panama|Colombia|Venezuela|Ecuador|Peru|Brazil|Bolivia</t>
  </si>
  <si>
    <t>Egypt?|Sudan?|Eritrea|Ethiopia|Djibouti?|Somalia?</t>
  </si>
  <si>
    <t>Ethiopia|Kenya|South Sudan?</t>
  </si>
  <si>
    <t>Israel|Iran|Turkmenistan|Uzbekistan|Kazakhstan|Pakistan?|India|China|Mongolia</t>
  </si>
  <si>
    <t>Pakistan|China|India|Nepal|Bhutan?</t>
  </si>
  <si>
    <t>South Sudan|Somalia?|Ethiopia|Kenya|Uganda|Rwanda|Tanzania|Democratic Republic of the Congo|Zambia|Malawi|Mozambique|Angola|Namibia|Zimbabwe|Botswana|South Africa|Eswatini</t>
  </si>
  <si>
    <t>Uganda|Kenya|Zambia|Democratic Republic of the Congo?|South Sudan?|Namibia|Botswana|Zimbabwe|Mozambique|South Africa|Eswatini</t>
  </si>
  <si>
    <t>Kenya|Tanzania|Rwanda|Angola|Zambia|Malawi|Mozambique|Botswana|Zimbabwe|Namibia|South Africa|Eswatini</t>
  </si>
  <si>
    <t>Mexico|Guatemala|Belize|Honduras|Nicaragua|Costa Rica|Panama|Colombia|Ecuador?</t>
  </si>
  <si>
    <t>Myanmar|Thailand|Malaysia|Indonesia</t>
  </si>
  <si>
    <t>Colombia|Venezuela|Guyana|Suriname|French Guiana|Ecuador|Peru|Brazil|Bolivia|Paraguay|Argentina</t>
  </si>
  <si>
    <t>Ethiopia|Somalia|Kenya</t>
  </si>
  <si>
    <t>Mauritania|Senegal|Gambia|Guinea-Bissau|Guinea|Sierra Leone|Liberia|Mali|Burkina Faso|Cote d'Ivoire|Ghana|Togo|Benin|Niger|Nigeria|Cameroon|Chad|Central African Republic|Sudan|South Sudan|Democratic Republic of the Congo|Eritrea|Djibouti|Ethiopia|Somalia|Uganda|Kenya|Rwanda|Burundi|Tanzania|Angola|Zambia|Malawi|Mozambique|Zimbabwe|Namibia|Botswana|South Africa|Eswatini|Lesotho</t>
  </si>
  <si>
    <t>Guinea|Sierra Leone|Liberia|Cote d'Ivoire|Ghana|Nigeria|Cameroon|Gabon|Central African Republic|Republic of the Congo|Democratic Republic of the Congo|South Sudan|Ethiopia|Uganda|Kenya|Rwanda?</t>
  </si>
  <si>
    <t>Ethiopia|South Sudan|Somalia|Kenya|Uganda|Democratic Republic of the Congo|Rwanda|Burundi|Tanzania|Zambia|Angola|Malawi|Mozambique|Zimbabwe|Botswana|Namibia|South Africa|Eswatini</t>
  </si>
  <si>
    <t>Senegal|Guinea-Bissau|Mali|Guinea|Sierra Leone|Liberia|Cote d'Ivoire|Ghana|Togo|Benin|Nigeria|Cameroon|Chad|Central African Republic|South Sudan|Uganda|Equatorial Guinea|Gabon|Republic of the Congo|Democratic Republic of the Congo|Angola</t>
  </si>
  <si>
    <t>Morocco|Algeria|Tunisia|United Kingdom|Portugal|Spain|France|Belgium|Netherlands|Germany|Denmark|Sweden|Finland|Switzerland|Luxembourg|Liechtenstein|Italy|Austria|Hungary|Czech Republic|Poland|Slovakia|Slovenia|Croatia|Bosnia &amp; Herzegovina|Serbia|Kosovo|Montenegro|Albania|North Macedonia|Greece|Bulgaria|Moldova|Ukraine|Belarus|Lithuania|Latvia|Estonia|Russia|Georgia|Armenia|Azerbaijan|Turkey|Cyprus|Syria|Lebanon|Israel|Palestine|Jordan|Iraq|Iran|Turkmenistan|Uzbekistan|Kazakhstan|Tajikistan|Kyrgyzstan|Afghanistan|Pakistan|China|Mongolia|North Korea|South Korea|Japan|Taiwan|India|Nepal|Bhutan|Bangladesh|Sri Lanka|Myanmar|Thailand|Laos|Vietnam|Cambodia|Malaysia|Singapore|Indonesia</t>
  </si>
  <si>
    <t>India|Bhutan?</t>
  </si>
  <si>
    <t>Dicotyles</t>
  </si>
  <si>
    <t>United States|Mexico|Belize|Guatemala|Honduras|El Salvador|Nicaragua|Costa Rica|Panama|Colombia|Venezuela|Trinidad &amp; Tobago|Guyana|Suriname|French Guiana|Ecuador|Peru|Bolivia|Brazil|Paraguay|Argentina</t>
  </si>
  <si>
    <t>Mexico|Belize|Guatemala|Honduras|Nicaragua|Costa Rica|Panama|Colombia|Venezuela|Guyana|Suriname|French Guiana|Ecuador|Peru|Brazil|Bolivia|Paraguay|Argentina</t>
  </si>
  <si>
    <t>Senegal|Gambia|Guinea-Bissau|Guinea|Mali|Sierra Leone|Cote d'Ivoire|Burkina Faso|Ghana|Togo|Benin|Nigeria|Niger|Cameroon|Chad|Central African Republic|Equatorial Guinea|Gabon|Republic of the Congo|Democratic Republic of the Congo|Sudan|South Sudan|Ethiopia|Somalia|Kenya|Uganda|Rwanda|Burundi|Tanzania|Angola|Zambia|Malawi|Mozambique|Namibia|Botswana|Zimbabwe|South Africa|Eswatini</t>
  </si>
  <si>
    <t>India|Nepal?</t>
  </si>
  <si>
    <t>China?|Myanmar|Thailand|Vietnam|Laos|Cambodia|Malaysia|Singapore|Indonesia|Brunei</t>
  </si>
  <si>
    <t>Myanmar|Thailand|Cambodia?|Laos?|Malaysia|Singapore|Indonesia|Brunei</t>
  </si>
  <si>
    <t>Vietnam|Cambodia?|Laos?</t>
  </si>
  <si>
    <t>Thailand|China?|Laos?|Vietnam?|Myanmar?</t>
  </si>
  <si>
    <t>China|Vietnam|Laos?</t>
  </si>
  <si>
    <t>India|Nepal|Bhutan|China</t>
  </si>
  <si>
    <t>China|India|Bhutan|Nepal|Myanmar</t>
  </si>
  <si>
    <t>India|Nepal|Bhutan|China?</t>
  </si>
  <si>
    <t>Kazakhstan|Russia|Mongolia|China|North Korea|South Korea</t>
  </si>
  <si>
    <t>Myanmar|Thailand|China?</t>
  </si>
  <si>
    <t>China|Myanmar|India?|Bhutan?</t>
  </si>
  <si>
    <t>Thailand|Malaysia|Singapore?|Indonesia|Brunei</t>
  </si>
  <si>
    <t>Vietnam|Laos?</t>
  </si>
  <si>
    <t>India|Myanmar|China?</t>
  </si>
  <si>
    <t>Laos|Vietnam?|China?|Myanmar?</t>
  </si>
  <si>
    <t>Laos|Vietnam|China?</t>
  </si>
  <si>
    <t>Pakistan|India|Nepal|Bhutan|Bangladesh|China|Myanmar|Vietnam|Laos|Cambodia|Thailand</t>
  </si>
  <si>
    <t>India|Nepal|Bhutan|Bangladesh|Sri Lanka</t>
  </si>
  <si>
    <t>China|Pakistan|India|Nepal|Bhutan|Bangladesh|Myanmar|Thailand|Cambodia</t>
  </si>
  <si>
    <t>Ireland|United Kingdom|Portugal|Spain|France|Belgium|Netherlands|Germany|Denmark|Switzerland|Luxembourg|Liechtenstein|Austria|Italy|Hungary|Slovenia|Slovakia|Czech Republic|Poland|Sweden|Norway|Croatia|Bosnia &amp; Herzegovina|Montenegro|Albania|Serbia|Kosovo|Greece|Turkey|Bulgaria|Romania|Moldova|Ukraine|Belarus|Lithuania|Latvia|Estonia|Finland|Russia</t>
  </si>
  <si>
    <t>Iran|Israel</t>
  </si>
  <si>
    <t>India|Nepal|Bhutan|Bangladesh|Sri Lanka|China|Taiwan|Myanmar|Thailand|Laos|Vietnam|Cambodia|Malaysia|Indonesia|Brunei</t>
  </si>
  <si>
    <t>Kazakhstan|Kyrgyzstan|Russia|Mongolia|China|Bhutan|Canada|United States</t>
  </si>
  <si>
    <t>Ireland|United Kingdom|Norway|Sweden|Portugal|Spain|France|Belgium|Netherlands|Germany|Denmark|Luxembourg|Switzerland|Liechtenstein|Italy|Austria|Czech Republic|Poland|Slovakia|Hungary|Croatia|Slovenia|Bosnia &amp; Herzegovina|Serbia|Montenegro|North Macedonia|Greece|Bulgaria|Romania|Moldova|Ukraine|Belarus|Lithuania|Latvia|Estonia|Russia|Georgia|Armenia|Azerbaijan|Turkey|Iran|Iraq|Morocco|Algeria|Tunisia</t>
  </si>
  <si>
    <t>Turkmenistan|Kazakhstan|Uzbekistan|Tajikistan|Afghanistan|India|China</t>
  </si>
  <si>
    <t>Russia|China|North Korea?|Taiwan|Japan|Vietnam</t>
  </si>
  <si>
    <t>EW</t>
  </si>
  <si>
    <t>China|India|Myanmar|Laos|Cambodia|Vietnam?|Thailand?</t>
  </si>
  <si>
    <t>Portugal|Spain|France|United Kingdom|Belgium|Netherlands|Luxembourg|Germany|Denmark|Switzerland|Liechtenstein|Austria|Italy|Czech Republic|Poland|Slovakia|Hungary|Slovenia|Croatia|Bosnia &amp; Herzegovina|Serbia|Kosovo|Montenegro|Albania|North Macedonia|Greece|Bulgaria|Romania|Moldova|Ukraine|Belarus|Lithuania|Latvia|Estonia|Norway|Sweden|Finland|Russia|Georgia|Azerbaijan|Armenia|Turkey|Iran|Iraq|Syria</t>
  </si>
  <si>
    <t>Russia|Kazakhstan|Kyrgyzstan?|Mongolia|China|North Korea|South Korea|Myanmar?</t>
  </si>
  <si>
    <t>Germany|Czech Republic|Slovakia|Belarus|Croatia|Hungary|Moldova|Romania|Poland|Ukraine|Norway|Sweden|Finland|Estonia|Latvia|Lithuania|Russia|Kazakhstan|Mongolia|China|Alaska|Canada|United States</t>
  </si>
  <si>
    <t>Norway|Finland|Russia|Mongolia|Alaska|Canada|Greenland|United States</t>
  </si>
  <si>
    <t>Mexico|Guatemala?|Belize?</t>
  </si>
  <si>
    <t>Canada|United States|Mexico|Guatemala|Belize|Honduras|El Salvador|Nicaragua|Costa Rica|Panama|Colombia|Venezuela|Guyana|Suriname|French Guiana|Brazil|Ecuador|Peru</t>
  </si>
  <si>
    <t>Colombia|Venezuela|Ecuador|Peru|Guyana|Suriname|French Guiana|Brazil|Paraguay|Argentina|Trinidad &amp; Tobago</t>
  </si>
  <si>
    <t>Mexico|Belize|Honduras|Guatemala|El Salvador|Nicaragua|Costa Rica|Panama|Colombia</t>
  </si>
  <si>
    <t>Germany|Bulgaria|Belarus|Latvia|Lithuania|Poland|Romania|Russia|Slovakia|Ukraine</t>
  </si>
  <si>
    <t>India|Nepal|Bhutan|Bangladesh?|Myanmar|Thailand|Vietnam|Laos|Cambodia|Malaysia|China</t>
  </si>
  <si>
    <t>Myanmar|China?|Laos?|Vietnam|Thailand|Cambodia|Indonesia|Malaysia</t>
  </si>
  <si>
    <t>Cambodia|Laos?|Thailand?|Vietnam?</t>
  </si>
  <si>
    <t>India|Nepal|Bhutan?|Myanmar|Sri Lanka|Thailand|Cambodia</t>
  </si>
  <si>
    <t>Senegal|Guinea-Bissau|Guinea|Mali|Sierra Leone|Liberia|Burkina Faso|Cote d'Ivoire|Ghana|Togo|Benin|Nigeria|Niger|Cameroon|Chad|Central African Republic|Equatorial Guinea|Gabon|Republic of the Congo|Democratic Republic of the Congo|South Sudan|Sudan|Ethiopia|Somalia|Kenya|Uganda|Rwanda|Burundi|Tanzania|Zambia|Malawi|Mozambique|Angola|Namibia|Zimbabwe|Botswana|South Africa|Eswatini</t>
  </si>
  <si>
    <t>Malawi|Mozambique|South Africa|Zimbabwe|Eswatini</t>
  </si>
  <si>
    <t>Guinea|Sierra Leone|Liberia|Cote d'Ivoire|Ghana|Togo|Benin|Cameroon|Gabon|Republic of the Congo|Central African Republic|Democratic Republic of the Congo|South Sudan|Kenya</t>
  </si>
  <si>
    <t>Senegal|Gambia|Guinea-Bissau|Guinea|Ghana|Benin|Togo?|Nigeria|Cameroon|Chad|Central African Republic|Equatorial Guinea|Gabon|Republic of the Congo|Democratic Republic of the Congo|South Sudan|Uganda|Kenya|Rwanda|Burundi|Tanzania|Angola|Zambia|Namibia|Botswana|Zimbabwe</t>
  </si>
  <si>
    <t>Ethiopia|Somalia|Kenya|Uganda|Rwanda|Burundi|Democratic Republic of the Congo|Tanzania|Angola|Zambia|Malawi|Mozambique|Zimbabwe|Botswana|Namibia|South Africa|Eswatini|Lesotho?</t>
  </si>
  <si>
    <t>Ethiopia|Somalia|South Sudan|Kenya|Uganda|Tanzania|Djibouti?</t>
  </si>
  <si>
    <t>Chad|Central African Republic|Sudan|South Sudan|Eritrea|Ethiopia|Somalia?|Djibouti?|Uganda|Kenya|Tanzania|Democratic Republic of the Congo|Zambia|Malawi|Mozambique|Angola|Namibia|Zimbabwe|Botswana|South Africa|Eswatini</t>
  </si>
  <si>
    <t>Senegal|Mali|Guinea|Cameroon|Chad|Central African Republic|Democratic Republic of the Congo?|South Sudan|Uganda?|Guinea-Bissau?|Nigeria?</t>
  </si>
  <si>
    <t>South Sudan|Ethiopia|Uganda|Kenya|Rwanda|Tanzania|Democratic Republic of the Congo|Zambia|Malawi|Mozambique|Angola|Zimbabwe|Namibia|Zimbabwe|Botswana|South Africa|Eswatini|Lesotho</t>
  </si>
  <si>
    <t>Senegal|Gambia|Guinea-Bissau|Mauritania|Mali|Guinea|Sierra Leone|Liberia|Cote d'Ivoire|Burkina Faso|Ghana|Togo|Benin|Niger|Nigeria|Chad|Cameroon|Central African Republic|Equatorial Guinea|Gabon|Republic of the Congo|Democratic Republic of the Congo|Sudan|South Sudan|Uganda|Ethiopia|Angola</t>
  </si>
  <si>
    <t>Nigeria|Cameroon|Equatorial Guinea|Gabon|Central African Republic|Republic of the Congo|Democratic Republic of the Congo|Uganda</t>
  </si>
  <si>
    <t>Kenya|Tanzania|Malawi|Mozambique|Zimbabwe|South Africa|Eswatini?</t>
  </si>
  <si>
    <t>Kenya|Uganda|Rwanda|Tanzania|Mozambique|Malawi|Zambia|Zimbabwe|Botswana|Angola|Namibia|South Africa|Eswatini|Angola|Namibia</t>
  </si>
  <si>
    <t>Kenya|Tanzania|Angola|Zambia|Zimbabwe|Mozambique|Namibia|Botswana|South Africa|Eswatini</t>
  </si>
  <si>
    <t>Tanzania|Democratic Republic of the Congo|Zambia|Mozambique|Malawi|Zimbabwe|Botswana|South Africa|Eswatini</t>
  </si>
  <si>
    <t>Ethiopia|Somalia</t>
  </si>
  <si>
    <t>Djibouti|Somalia|Tanzania|Kenya|Ethiopia</t>
  </si>
  <si>
    <t>Kazakhstan|Russia|Uzbekistan|Turkmenistan|Mongolia</t>
  </si>
  <si>
    <t>Morocco|Algeria|Chad|Mali|Niger|Sudan?</t>
  </si>
  <si>
    <t>Kenya|Ethiopia|South Sudan|Uganda</t>
  </si>
  <si>
    <t>Israel|Saudi Arabia|Yemen|Oman|United Arab Emirates|Iran</t>
  </si>
  <si>
    <t>Iran|Afghanistan|Pakistan|India</t>
  </si>
  <si>
    <t>Morocco|Mauritania|Algeria|Mali|Tunisia|Burkina Faso?|Niger|Nigeria|Chad|Libya|Egypt|Israel|Sudan|Eritrea|Ethiopia|Djibouti|Somalia|Senegal</t>
  </si>
  <si>
    <t>Israel|Palestine|Jordan|Turkey|Egypt?|Lebanon?|Syria?</t>
  </si>
  <si>
    <t>Algeria|Mali|Niger?|Tunisia|Libya|Chad?|Egypt|Sudan?</t>
  </si>
  <si>
    <t>Turkey|Syria|Iraq|Kuwait|Jordan|Saudi Arabia|Qatar|United Arab Emirates|Yemen|Oman</t>
  </si>
  <si>
    <t>Azerbaijan|Georgia|Iraq|Iran|Turkmenistan|Uzbekistan|Kazakhstan|Kyrgyzstan|Tajikistan|Afghanistan|Pakistan|China|Mongolia</t>
  </si>
  <si>
    <t>South Sudan|Ethiopia?</t>
  </si>
  <si>
    <t>Senegal|Mauritania|Mali|Burkina Faso|Niger|Nigeria|Cameroon|Chad|Sudan|Central African Republic</t>
  </si>
  <si>
    <t>Sudan|Eritrea|Ethiopia</t>
  </si>
  <si>
    <t>Djibouti|Somalia|Ethiopia?</t>
  </si>
  <si>
    <t>Namibia|Angola</t>
  </si>
  <si>
    <t>Somalia|Ethiopia|South Sudan|Uganda|Kenya</t>
  </si>
  <si>
    <t>Sudan|Eritrea|Ethiopia|Djibouti|Somalia|Kenya?</t>
  </si>
  <si>
    <t>Senegal|Gambia|Guinea-Bissau|Guinea|Sierra Leone|Cote d'Ivoire|Mali|Burkina Faso|Ghana|Togo|Benin|Niger|Nigeria|Cameroon|Chad|Central African Republic|Sudan|South Sudan|Eritrea|Ethiopia|Democratic Republic of the Congo|Uganda|Kenya|Somalia|Tanzania|Rwanda|Burundi|Zambia|Angola|Malawi|Mozambique|Zimbabwe|Botswana|Namibia|South Africa|Eswatini|Lesotho</t>
  </si>
  <si>
    <t>Mongolia|China|Russia</t>
  </si>
  <si>
    <t>Republic of the Congo|Democratic Republic of the Congo|Tanzania|Angola|Zambia|Zimbabwe|Malawi|Mozambique|Botswana|Eswatini|Lesotho?|South Africa</t>
  </si>
  <si>
    <t>Nigeria|Cameroon|Ethiopia|South Sudan|Kenya|Uganda|Tanzania|Botswana|South Africa|Eswatini|Lesotho</t>
  </si>
  <si>
    <t>Senegal|Gambia|Guinea-Bissau|Mauritania|Guinea|Mali|Burkina Faso|Cote d'Ivoire|Ghana|Togo|Benin|Niger|Nigeria|Chad|Cameroon|Central African Republic|Democratic Republic of the Congo|Sudan|South Sudan|Eritrea|Ethiopia|Uganda|Kenya|Rwanda|Burundi|Tanzania</t>
  </si>
  <si>
    <t>Senegal|Gambia|Guinea-Bissau|Guinea|Sierra Leone|Mali|Cote d'Ivoire|Burkina Faso|Ghana|Togo|Benin|Niger|Nigeria|Cameroon|Chad|Central African Republic|Democratic Republic of the Congo|South Sudan|Sudan|Eritrea|Ethiopia|Uganda|Kenya|Somalia|Rwanda|Burundi|Tanzania|Zambia|Malawi|Mozambique|Angola|Zimbabwe|Botswana|Namibia|South Africa|Eswatini</t>
  </si>
  <si>
    <t>Senegal|Mauritania|Guinea-Bissau|Guinea|Mali|Cote d'Ivoire|Burkina Faso|Ghana|Togo|Benin|Nigeria|Niger|Cameroon|Chad|Central African Republic|Democratic Republic of the Congo|South Sudan|Ethiopia|Uganda|</t>
  </si>
  <si>
    <t>Democratic Republic of the Congo|Angola|Zambia|Namibia|Botswana</t>
  </si>
  <si>
    <t>South Sudan|Ethiopia</t>
  </si>
  <si>
    <t>Democratic Republic of the Congo|Tanzania|Angola|Zambia|Malawi</t>
  </si>
  <si>
    <t>Senegal|Gambia|Guinea-Bissau|Guinea|Mali|Burkina Faso|Cote d'Ivoire|Ghana|Togo|Benin|Nigeria|Niger?|Cameroon|Chad|Central African Republic|Sudan|South Sudan|Ethiopia|Democratic Republic of the Congo|Uganda|Kenya|Rwanda|Angola|Zambia|Malawi|Mozambique|Zimbabwe|Botswana|Namibia|South Africa</t>
  </si>
  <si>
    <t>Tanzania|Kenya|Democratic Republic of the Congo|Angola|Zambia|Namibia|Malawi|Mozambique|Zimbabwe|Botswana|South Africa</t>
  </si>
  <si>
    <t>Mauritania|Niger|Chad</t>
  </si>
  <si>
    <t>Eritrea|Djibouti|Somalia|Ethiopia|Sudan|South Sudan|Uganda|Kenya|Tanzania</t>
  </si>
  <si>
    <t>Senegal|Tunisia|Chad</t>
  </si>
  <si>
    <t>Israel|Oman|Saudi Arabia</t>
  </si>
  <si>
    <t>Senegal|Guinea-Bissau|Guinea|Mali|Cote d'Ivoire|Burkina Faso|Ghana|Togo|Benin|Niger|Nigeria|Cameroon|Chad|Central African Republic|Sudan|South Sudan|Eritrea|Ethiopia|Democratic Republic of the Congo|Uganda|Kenya|Tanzania|Zambia|Malawi|Mozambique|Angola|Namibia|Zimbabwe|Botswana|South Africa|Eswatini</t>
  </si>
  <si>
    <t>Ghana|Burkina Faso|Benin|Togo?|Nigeria|Cameroon|Chad|Central African Republic|South Sudan|Sudan|Ethiopia|Kenya|Somalia|Uganda|Democratic Republic of the Congo|Rwanda|Tanzania|Zambia|Angola|Namibia|Zimbabwe|Botswana|South Africa|Eswatini</t>
  </si>
  <si>
    <t>Kenya|Tanzania|Mozambique|Zambia|Angola|Namibia|Botswana|Zimbabwe|South Africa|Eswatini</t>
  </si>
  <si>
    <t>India|Bhutan|China|Myanmar</t>
  </si>
  <si>
    <t>Morocco|Mauritania|Mali|Algeria|Tunisia|Niger|Libya|Chad|Egypt|Sudan</t>
  </si>
  <si>
    <t>Oman|United Arab Emirates</t>
  </si>
  <si>
    <t>India|Nepal|Bhutan?|China</t>
  </si>
  <si>
    <t>China|Pakistan|India|Nepal|Bhutan|Myanmar</t>
  </si>
  <si>
    <t>Turkey|Russia|Georgia|Armenia|Azerbaijan|Iraq|Iran|Turkmenistan|Afghanistan?|Pakistan</t>
  </si>
  <si>
    <t>Georgia|Azerbaijan|Russia</t>
  </si>
  <si>
    <t>Tajikistan|Turkmenistan|Uzbekistan|Afghanistan|Pakistan|India</t>
  </si>
  <si>
    <t>Switzerland|Germany|Liechtenstein|Austria|Italy|France</t>
  </si>
  <si>
    <t>Egypt|Sudan|Israel|Palestine|Syria|Jordan|Saudi Arabia|Oman|Yemen|Eritrea?|Ethiopia?</t>
  </si>
  <si>
    <t>Kazakhstan|Uzbekistan|Afghanistan|Pakistan|India|Kyrgyzstan|Tajikistan|China|Russia|Mongolia</t>
  </si>
  <si>
    <t>Kazakhstan|Uzbekistan|Tajikistan|Kyrgyzstan|Russia|Mongolia|China|Afghanistan|Pakistan|Nepal|India|Bhutan?</t>
  </si>
  <si>
    <t>Asian Mouflon</t>
  </si>
  <si>
    <t>Turkey|Armenia|Azerbaijan|Iran|Iraq|Cyprus</t>
  </si>
  <si>
    <t>Iran|Afghanistan|Kazakhstan|Turkmenistan|Tajikistan|Uzbekistan|Pakistan|India|Oman?</t>
  </si>
  <si>
    <t>Spain|France|Italy</t>
  </si>
  <si>
    <t>France|Switzerland|Austria|Italy|Germany|Poland|Slovakia|Slovenia|Croatia|Bosnia &amp; Herzegovina|Montenegro|Serbia|Kosovo|Albania|North Macedonia|Greece|Bulgaria|Romania|Russia|Georgia|Azerbaijan|Turkey</t>
  </si>
  <si>
    <t>China|India|Myanmar?</t>
  </si>
  <si>
    <t>Myanmar|Thailand|China|India?|Bangladesh?</t>
  </si>
  <si>
    <t>Pakistan|India|Bhutan|Nepal|China|Myanmar?</t>
  </si>
  <si>
    <t>Myanmar|China?|India?</t>
  </si>
  <si>
    <t>India|Nepal|Bhutan|Bangladesh|China|Myanmar|Thailand|Laos|Vietnam|Cambodia|Malaysia|Indonesia</t>
  </si>
  <si>
    <t>Alaska|Canada|Greenland</t>
  </si>
  <si>
    <t>Senegal|Gambia|Guinea-Bissau|Guinea|Mali|Burkina Faso|Cote d'Ivoire|Ghana|Togo|Benin|Niger|Nigeria|Cameroon|Chad|Central African Republic|Democratic Republic of the Congo|South Sudan|Sudan|Uganda|Kenya|Eritrea|Ethiopia|Somalia|Tanzania|Rwanda|Burundi|Gabon|Republic of the Congo|Angola|Zambia|Malawi|Mozambique|Zimbabwe|Botswana|Namibia|South Africa|Eswatini|Lesotho</t>
  </si>
  <si>
    <t>Senegal|Gambia|Guinea-Bissau|Guinea|Sierra Leone|Liberia|Cote d'Ivoire|Burkina Faso|Ghana</t>
  </si>
  <si>
    <t>Nigeria|Cameroon|Equatorial Guinea|Gabon|Central African Republic|Republic of the Congo|Democratic Republic of the Congo|South Sudan|Uganda|Kenya|Rwanda|Burundi|Tanzania|Angola|Zambia|Malawi|Mozambique|Zimbabwe|South Africa</t>
  </si>
  <si>
    <t>Ghana?|Togo|Benin|Nigeria</t>
  </si>
  <si>
    <t>Tanzania|Kenya|Somalia?</t>
  </si>
  <si>
    <t>Sierra Leone|Liberia|Cote d'Ivoire|Ghana|Guinea?</t>
  </si>
  <si>
    <t>Guinea-Bissau|Guinea|Sierra Leone|Liberia|Cote d'Ivoire|Ghana|Togo|Nigeria|Cameroon|Central African Republic|Equatorial Guinea|Gabon|Republic of the Congo|Democratic Republic of the Congo|Angola</t>
  </si>
  <si>
    <t>Cameroon|Central African Republic|Equatorial Guinea|Gabon|Republic of the Congo|Angola?|Democratic Republic of the Congo</t>
  </si>
  <si>
    <t>Tanzania|Mozambique|Malawi|South Africa|Eswatini</t>
  </si>
  <si>
    <t>Guinea|Sierra Leone|Liberia|Cote d'Ivoire|Ghana|Togo|Benin|Nigeria</t>
  </si>
  <si>
    <t>Nigeria|Cameroon|Equatorial Guinea|Gabon|Republic of the Congo</t>
  </si>
  <si>
    <t>Rwenzori Red Duiker</t>
  </si>
  <si>
    <t>Uganda|Democratic Republic of the Congo?</t>
  </si>
  <si>
    <t>Senegal|Gambia|Guinea-Bissau|Guinea|Sierra Leone|Mali|Burkina Faso|Cote d'Ivoire|Ghana|Togo|Benin|Niger|Nigeria|Cameroon|Chad|Central African Republic|Democratic Republic of the Congo|South Sudan|Uganda</t>
  </si>
  <si>
    <t>Senegal|Guinea-Bissau|Guinea|Sierra Leone|Liberia|Cote d'Ivoire|Ghana|Burkina Faso|Togo|Benin|Nigeria|Cameroon|Central African Republic|Chad?|Equatorial Guinea|Gabon|Republic of the Congo|Democratic Republic of the Congo|South Sudan|Uganda|Kenya|Rwanda|Burundi|Tanzania|Zambia</t>
  </si>
  <si>
    <t>Central African Republic|Democratic Republic of the Congo|South Sudan|Uganda|Kenya|Rwanda|Burundi|Tanzania</t>
  </si>
  <si>
    <t>Sierra Leone|Liberia|Guinea|Cote d'Ivoire</t>
  </si>
  <si>
    <t>Nigeria|Cameroon|Central African Republic|Sudan|Eritrea|Djibouti|Ethiopia|Somalia|South Sudan|Uganda|Kenya|Rwanda|Burundi|Tanzania|Democratic Republic of the Congo|Angola|Zambia|Malawi|Mozambique|Zimbabwe|Botswana|Namibia|South Africa|Eswatini|Lesotho?</t>
  </si>
  <si>
    <t>Niger|Cameroon|Chad|Central African Republic|Democratic Republic of the Congo|Sudan|South Sudan|Kenya|Uganda</t>
  </si>
  <si>
    <t>Namibia|Zambia|Botswana|Zimbabwe|Mozambique|South Africa</t>
  </si>
  <si>
    <t>reticulata</t>
  </si>
  <si>
    <t>Reticulated Giraffe</t>
  </si>
  <si>
    <t>Zambia|Kenya|Tanzania</t>
  </si>
  <si>
    <t>Antarctica|Argentina|Australia|Brazil|Chile|Falkland Islands (Malvinas)|Kerguelen Islands|Madagascar|Mozambique|Namibia|New Zealand|Peru|Saint Helena|South Africa|South Georgia &amp; the South Sandwich Islands|Uruguay</t>
  </si>
  <si>
    <t>Greenland|Iceland|Norway|United States|Bermuda|Canada|Portugal|Spain?|United Kingdom?|</t>
  </si>
  <si>
    <t>Canada|Japan|North Korea|South Korea?|Russia|United States|Alaska|China?</t>
  </si>
  <si>
    <t>Alaska|Canada|Greenland|Russia|Norway|Iceland</t>
  </si>
  <si>
    <t>Argentina|Australia|Chile|Falkland Islands (Malvinas)|Namibia|New Zealand|South Africa</t>
  </si>
  <si>
    <t>Canada|China|Japan|Mexico|Russia|United States|Iceland?|North Korea?|South Korea?|Vietnam?</t>
  </si>
  <si>
    <t>Anguilla|Antarctica|Antigua &amp; Barbuda|Argentina|Australia|Bahamas|Belgium|Bermuda|Brazil|Cabo Verde|Canada|Chile|China|Cuba|Denmark|Dominica|Dominican Republic|France|French Guiana|Gambia|Greece|Greenland|Guadeloupe|Iceland|Indonesia|Ireland|Italy|Japan|North Korea|South Korea|Mauritania|Mexico|Morocco|Mozambique|Netherlands|New Caledonia|New Zealand|Norway|Papua New Guinea|Portugal|Madeira|Azores|Puerto Rico|Russia|Saint Martin|Senegal|South Africa|Spain|Canary Islands|Taiwan|China|Turks &amp; Caicos Islands|United Kingdom|United States|Alaska|Hawai'i|Uruguay|British Virgin Islands|United States Virgin Islands</t>
  </si>
  <si>
    <t>Antarctica|Argentina|Australia|Brazil|Chile|Namibia|New Zealand|Peru|South Africa|South Georgia &amp; the South Sandwich Islands|Suriname|Christmas Island|Uruguay|Angola?|Comoros?|Fiji?|French Guiana?|French Polynesia?|Indonesia?|Kenya?|Madagascar?|Mauritius?|Mayotte?|Mozambique?|New Caledonia?|Reunion?|Tanzania?|Vanuatu?</t>
  </si>
  <si>
    <t>Angola|Argentina|Australia|Bahamas|Bermuda|Brazil|Cabo Verde|Canada|Chile|Dominican Republic|Falkland Islands (Malvinas)|Greenland|Guam|Iceland|Ireland|Japan|North Korea|South Korea|Madagascar|Christmas Island|Mauritania|Mexico|Morocco|Namibia|New Zealand|Northern Mariana Islands|Norway|Peru|Portugal|Russia|Reunion|Saint Helena|South Africa|South Georgia &amp; the South Sandwich Islands|Spain|Turks &amp; Caicos Islands|United Kingdom|United States|Alaska|Hawai'i|Uruguay|Indonesia?</t>
  </si>
  <si>
    <t>American Samoa|Angola|Anguilla|Antigua &amp; Barbuda|Argentina|Aruba|Australia|Bahamas|Bahrain|Bangladesh|Barbados|Belize|Benin|Bermuda|Bonaire|Sint Eustatius|Saba|Brazil|Cabo Verde|Cambodia|Cameroon|Cayman Islands|Chile|China|Colombia|Comoros|Republic of the Congo|Democratic Republic of the Congo|Cook Islands|Costa Rica|Cuba|Curacao|Cote d'Ivoire|Djibouti|Dominica|Dominican Republic|Ecuador|El Salvador|Equatorial Guinea|Eritrea|Fiji|French Guiana|French Polynesia|Gabon|Gambia|Ghana|Grenada|Guadeloupe|Guam|Guatemala|Guinea|Guinea-Bissau|Guyana|Haiti|Honduras|India|Indonesia|Iran|Iraq|Jamaica|Japan|Kenya|Kiribati|North Korea|South Korea|Kuwait|Liberia|Madagascar|Malaysia|Maldives|Marshall Islands|Martinique|Mauritania|Mauritius|Mexico|Micronesia|Montserrat|Morocco|Mozambique|Myanmar|Namibia|Nauru|New Caledonia|New Zealand|Nicaragua|Nigeria|Niue|Northern Mariana Islands|Oman|Pakistan|Palau|Panama|Papua New Guinea|Peru|Philippines|Pitcairn|Puerto Rico|Qatar|Reunion|Saint BarthÃ©lemy|Saint Kitts &amp; Nevis|Saint Lucia|Christmas Island|Saint Martin|Saint Vincent &amp; the Grenadines|Samoa|Sao Tome &amp; Principe|Saudi Arabia|Senegal|Seychelles|Sierra Leone|Singapore|Seychelles|Sierra Leone|Singapore|Solomon Islands|South Africa|Sri Lanka|Taiwan|China|Tanzania|Thailand|East Timor|Togo|Tonga|Trinidad &amp; Tobago|Turks &amp; Caicos Islands|Tuvalu|United Arab Emirates|United States|Alaska|Hawai'i|Uruguay|Vanuatu|Venezuela|Vietnam|United States Virgin Islands|British Virgin Islands|Wallis &amp; Futuna|Yemen</t>
  </si>
  <si>
    <t>Myanmar|India|Bangladesh|Thailand|Malaysia|Indonesia|Cambodia|Vietnam|China|Taiwan|Japan|Australia?|Papua New Guinea?|Solomon Islands?</t>
  </si>
  <si>
    <t>Angola|Argentina|Australia|Bangladesh|Bermuda|Brazil|Cabo Verde|Canada|Chile|Cocos Islands|Colombia|Comoros|Cook Islands|Costa Rica|Djibouti|Ecuador|El Salvador|Falkland Islands (Malvinas)|Fiji|France|Greenland|Guatemala|Iceland|India|Indonesia|Iran|Ireland|Iraq|Japan|Kenya|Kiribati|Madagascar|Malaysia|Christmas Island|Maldives|Mauritania|Mauritius|Mexico|Morocco|Mozambique|Myanmar|Namibia|Nauru|New Caledonia|New Zealand|Nicaragua|Norfolk Island|Norway|Oman|Pakistan|Palau|Panama|Papua New Guinea|Peru|Philippines|Portugal|Azores|Madeira|Russia|Reunion|Senegal|Seychelles|Solomon Islands|Somalia|South Africa|South Georgia &amp; the South Sandwich Islands|Spain|Canary Islands|Sri Lanka|Tanzania|Thailand|East Timor|Tuvalu|United Kingdom|United States|Alaska|Hawai'i|Uruguay|Vanuatu|Yemen|Gabon?|North Korea?|South Korea?|Taiwan?|China?</t>
  </si>
  <si>
    <t>Australia|Brazil|China|Cocos Islands|Egypt|Indonesia|Iran|Japan|Madagascar|Malaysia|Mauritania|New Caledonia|Philippines|Solomon Islands|Sri Lanka|Thailand|Vietnam</t>
  </si>
  <si>
    <t>Algeria|Angola|Antarctica|Argentina|Australia|Belgium|Bermuda|Brazil|Cabo Verde|Canada|Chile|China|Croatia|Cyprus|Denmark|Ecuador|Egypt|Falkland Islands (Malvinas)|Fiji|France|Germany|Greece|Greenland|Iceland|Ireland|Israel|Italy|Japan|North Korea|South Korea|Lebanon|Libya|Christmas Island|Madagascar|Malta|Mauritius|Mexico|Morocco|Mozambique|Namibia|Netherlands|New Caledonia|New Zealand|Norway|Peru|Portugal|Russia|Reunion|Saint Helena|Saudi Arabia|Seychelles|Slovenia|South Africa|South Georgia &amp; the South Sandwich Islands|Spain|Sweden|Syria|Tunisia|Turkey|United Kingdom|United States|Alaska|Hawai'i|Democratic Republic of the Congo?|Gabon?|Malaysia?|Philippines?|Indonesia?</t>
  </si>
  <si>
    <t>ricei</t>
  </si>
  <si>
    <t>Rice's Whale</t>
  </si>
  <si>
    <t>United States|Mexico?|Bahamas?</t>
  </si>
  <si>
    <t>American Samoa|Angola|Anguilla|Antarctica|Antigua &amp; Barbuda|Argentina|Aruba|Australia|Bahamas|Bahrain|Barbados|Belgium|Belize|Benin|Bermuda|Bonaire|Sint Eustatius|Saba|Brazil|Brunei|Cabo Verde|Cameroon|Canada|Cayman Islands|Chile|China|Cocos Islands|Colombia|Comoros|Republic of the Congo|Democratic Republic of the Congo|Cook Islands|Costa Rica|Cuba|Curacao|Cote d'Ivoire|Denmark|Djibouti|Dominica|Dominican Republic|Ecuador|Galapagos|Egypt|El Salvador|Equatorial Guinea|Falkland Islands (Malvinas)|Fiji|France|French Guiana|French Polynesia|Gabon|Gambia|Germany|Ghana|Greenland|Grenada|Guadeloupe|Guam|Guatemala|Guinea|Guinea-Bissau|Guyana|Honduras|Iceland|India|Indonesia|Iran|Iraq|Ireland|Israel|Jamaica|Japan|Jordan|Kenya|Kiribati|North Korea|South Korea|Kuwait|Liberia|Madagascar|Malaysia|Maldives|Marshall Islands|Martinique|Mauritania|Mauritius|Mayotte|Mexico|Micronesia|Montserrat|Morocco|Mozambique|Namibia|Nauru|Netherlands|New Caledonia|New Zealand|Nicaragua|Nigeria|Niue|Norfolk Island|Northern Mariana Islands|Norway|Oman|Pakistan|Palau|Panama|Papua New Guinea|Peru|Philippines|Pitcairn|Portugal|Azores|Madeira|Puerto Rico|Qatar|Russia|Reunion|Saint BarthÃ©lemy|Saint Helena|Saint Kitts &amp; Nevis|Saint Lucia|Saint Martin|Saint Vincent &amp; the Grenadines|Samoa|Sao Tome &amp; Principe|Saudi Arabia|Senegal|Seychelles|Sierra Leone|Singapore|Christmas Island|Solomon Islands|Somalia|South Africa|Prince Edward Islands|South Georgia &amp; the South Sandwich Islands|Spain|Canary Islands|Sri Lanka|Suriname|Sweden|Taiwan|China|Tanzania|East Timor|Togo|Tokelau|Tonga|Trinidad &amp; Tobago|Turks &amp; Caicos Islands|Tuvalu|United Arab Emirates|United Kingdom|United States|Alaska|Hawai'i|Uruguay|Vanuatu|Venezuela|Vietnam|United States Virgin Islands|British Virgin Islands|Wallis &amp; Futuna|Yemen</t>
  </si>
  <si>
    <t>Albania|Algeria|Angola|Antarctica|Antigua &amp; Barbuda|Argentina|Australia|Bahamas|Bangladesh|Barbados|Belgium|Belize|Benin|Bonaire|Sint Eustatius|Saba|Brazil|Brunei|Cabo Verde|Cameroon|Canada|Chile|China|Colombia|Comoros|Costa Rica|Croatia|Christmas Island|Curacao|Cyprus|Denmark|Djibouti|Dominica|Dominican Republic|Ecuador|Egypt|El Salvador|Equatorial Guinea|Falkland Islands (Malvinas)|Fiji|France|Gabon|Gambia|Ghana|Greece|Greenland|Grenada|Guatemala|Guinea|Guinea-Bissau|Guyana|Haiti|Honduras|Iceland|India|Indonesia|Iran|Ireland|Israel|Italy|Jamaica|Japan|Kenya|Kiribati|North Korea|South Korea|Lebanon|Liberia|Libya|Madagascar|Malaysia|Maldives|Malta|Marshall Islands|Mauritania|Mauritius|Mexico|Micronesia|Morocco|Mozambique|Namibia|Nauru|Netherlands|New Zealand|Nicaragua|Nigeria|Niue|Norway|Oman|Pakistan|Palau|Panama|Papua New Guinea|Peru|Philippines|Portugal|Russia|Saint Helena|Saint Kitts &amp; Nevis|Saint Lucia|Saint Martin|Saint Vincent &amp; the Grenadines|Samoa|Sao Tome &amp; Principe|Senegal|Seychelles|Sierra Leone|Singapore|Slovenia|Solomon Islands|Somalia|South Africa|Spain|Sri Lanka|Suriname|Syria|Taiwan|Tanzania|Thailand|East Timor|Togo|Tonga|Trinidad &amp; Tobago|Tunisia|Turkey|Tuvalu|United Kingdom|United States|Alaska|Hawai'i|Uruguay|Vanuatu|Venezuela|Vietnam|Yemen|American Samoa?|Anguilla?|Aruba?|Bermuda?|Bosnia &amp; Herzegovina?|Cambodia?|Cayman Islands?|Cocos Islands?|Republic of the Congo?|Democratic Republic of the Congo?|Cook Islands?|Cote d'Ivoire?|Eritrea?|French Guiana?|French Polynesia?|Germany?|Guadeloupe?|Guam?|Martinique?|Mayotte?|Montenegro?|Montserrat?|Myanmar?|New Caledonia?|Norfolk Island?|Northern Mariana Islands?|Palestine?|Pitcairn?|Puerto Rico?|Qatar?|Reunion?|Saudi Arabia?|South Georgia &amp; the South Sandwich Islands?|United Arab Emirates?|United States Virgin Islands?|British Virgin Islands?|Wallis &amp; Futuna?</t>
  </si>
  <si>
    <t>American Samoa|Angola|Anguilla|Antigua &amp; Barbuda|Argentina|Aruba|Australia|Bahamas|Bangladesh|Barbados|Belgium|Belize|Benin|Bermuda|Bonaire|Sint Eustatius|Saba|Brazil|Brunei|Cabo Verde|Cambodia|Cameroon|Canada|Cayman Islands|Chile|China|Cocos Islands|Colombia|Comoros|Republic of the Congo|Democratic Republic of the Congo|Cook Islands|Costa Rica|Cuba|Curacao|Cote d'Ivoire|Denmark|Djibouti|Dominica|Dominican Republic|Ecuador|El Salvador|Equatorial Guinea|Fiji|France|French Guiana|French Polynesia|Gabon|Gambia|Germany|Ghana|Grenada|Guadeloupe|Guam|Guatemala|Guinea|Guinea-Bissau|Guyana|Haiti|Honduras|India|Indonesia|Iran|Ireland|Jamaica|Japan|Kenya|Kiribati|North Korea|South Korea|Liberia|Madagascar|Malaysia|Maldives|Marshall Islands|Martinique|Mauritania|Mauritius|Mayotte|Mexico|Micronesia|Montserrat|Morocco|Mozambique|Myanmar|Namibia|Nauru|Netherlands|New Caledonia|New Zealand|Nicaragua|Nigeria|Niue|Norfolk Island|Northern Mariana Islands|Oman|Pakistan|Palau|Panama|Papua New Guinea|Peru|Philippines|Pitcairn|Portugal|Azores|Puerto Rico|Reunion|Saint BarthÃ©lemy|Saint Helena|Saint Kitts &amp; Nevis|Saint Lucia|Saint Martin|Saint Vincent &amp; the Grenadines|Samoa|Sao Tome &amp; Principe|Senegal|Seychelles|Sierra Leone|Singapore|Solomon Islands|Somalia|South Sudan|Spain|Sri Lanka|Suriname|Taiwan|Tanzania|Thailand|East Timor|Togo|Tokelau|Tonga|Trinidad &amp; Tobago|Turks &amp; Caicos Islands|Tuvalu|United Arab Emirates|United Kingdom|United States|Hawai'i|Uruguay|Vanuatu|Venezuela|Vietnam|British Virgin Islands|United States Virgin Islands|Wallis &amp; Futuna|Yemen|Eritrea?|Russia?</t>
  </si>
  <si>
    <t>American Samoa|Angola|Anguilla|Antigua &amp; Barbuda|Argentina|Aruba|Australia|Bahamas|Bangladesh|Barbados|Belize|Benin|Bermuda|Bonaire|Sint Eustatius|Saba|Brazil|Brunei|Cabo Verde|Cambodia|Cameroon|Canada|Cayman Islands|Chile|China|Cocos Islands|Colombia|Comoros|Republic of the Congo|Democratic Republic of the Congo|Cook Islands|Costa Rica|Cuba|Curacao|Cote d'Ivoire|Djibouti|Dominica|Dominican Republic|Ecuador|Galapagos|El Salvador|Equatorial Guinea|Fiji|French Guiana|French Polynesia|Gabon|Gambia|Ghana|Grenada|Guadeloupe|Guam|Guatemala|Guinea|Guinea-Bissau|Guyana|Haiti|Honduras|India|Indonesia|Iran|Jamaica|Japan|Kenya|Kiribati|North Korea|South Korea|Liberia|Madagascar|Malaysia|Maldives|Marshall Islands|Martinique|Mauritania|Mauritius|Mayotte|Mexico|Micronesia|Montserrat|Morocco|Mozambique|Myanmar|Namibia|Nauru|New Caledonia|New Zealand|Nicaragua|Nigeria|Niue|Norfolk Island|Northern Mariana Islands|Oman|Pakistan|Palau|Panama|Papua New Guinea|Peru|Philippines|Pitcairn|Portugal|Madeira|Azores|Puerto Rico|Reunion|Saint BarthÃ©lemy|Saint Helena|Saint Kitts &amp; Nevis|Saint Lucia|Saint Martin|Saint Vincent &amp; the Grenadines|Samoa|Sao Tome &amp; Principe|Senegal|Seychelles|Sierra Leone|Singapore|Solomon Islands|Somalia|South Africa|Spain|Canary Islands|Sri Lanka|Suriname|Taiwan|China|Tanzania|Thailand|East Timor|Togo|Tokelau|Tonga|Trinidad &amp; Tobago|Turks &amp; Caicos Islands|Tuvalu|United Arab Emirates|United Kingdom|United States|Hawai'i|Uruguay|Vanuatu|Venezuela|Vietnam|British Virgin Islands|United States Virgin Islands|Wallis &amp; Futuna|Yemen|Eritrea?|Russia?|Sudan?</t>
  </si>
  <si>
    <t>Antarctica|Argentina|Australia|Brazil|Chile|Falkland Islands (Malvinas)|Kerguelen Islands|New Zealand|South Africa|South Georgia &amp; the South Sandwich Islands|Uruguay</t>
  </si>
  <si>
    <t>Canada|Japan|North Korea|South Korea|Mexico|Russia|Alaska|United States</t>
  </si>
  <si>
    <t>Least Beaked Whale</t>
  </si>
  <si>
    <t>Japan|Alaska</t>
  </si>
  <si>
    <t>Albania|American Samoa|Anguilla|Antigua &amp; Barbuda|Argentina|Aruba|Australia|Bahamas|Bangladesh|Barbados|Belize|Benin|Bermuda|Bonaire|Sint Eustatius|Saba|Brazil|Brunei|Cabo Verde|Cambodia|Cameroon|Canada|Cayman Islands|Chile|China|Cocos Islands|Colombia|Comoros|Republic of the Congo|Democratic Republic of the Congo|Cook Islands|Costa Rica|Croatia|Cuba|Curacao|Cote d'Ivoire|Denmark|Djibouti|Dominica|Dominican Republic|Ecuador|El Salvador|Equatorial Guinea|Falkland Islands (Malvinas)|Fiji|France|French Guiana|French Polynesia|Gabon|Gambia|Germany|Ghana|Greece|Grenada|Guadeloupe|Guam|Guatemala|Guinea|Guinea-Bissau|Guyana|Haiti|Honduras|India|Indonesia|Iran|Ireland|Italy|Jamaica|Japan|Kenya|Kiribati|South Korea|Kuwait|Liberia|Madagascar|Malaysia|Maldives|Marshall Islands|Martinique|Mauritania|Mexico|Micronesia|Morocco|Mozambique|Myanmar|Namibia|Nauru|Netherlands|New Caledonia|New Zealand|Nicaragua|Nigeria|Niue|Northern Mariana Islands|Norway|Oman|Pakistan|Palau|Panama|Papua New Guinea|Peru|Philippines|Pitcairn|Portugal|Puerto Rico|Russia|Saint Helena|Saint Kitts &amp; Nevis|Saint Lucia|Saint Martin|Saint Vincent &amp; the Grenadines|Samoa|Senegal|Seychelles|Sierra Leone|Singapore|Solomon Islands|Somalia|South Africa|Spain|Sri Lanka|Sudan|Suriname|Sweden|Taiwan|Tanzania|Thailand|East Timor|Togo|Tonga|Trinidad &amp; Tobago|United Kingdom|United States|Alaska|Hawai'i|Uruguay|Vanuatu|Venezuela|Vietnam|British Virgin Islands|United States Virgin Islands|Wallis &amp; Futuna|Yemen|Algeria?|Angola?|Antarctica?|Belgium?|Bosnia &amp; Herzegovina?|Cyprus?|Egypt?|Eritrea?|Iceland?|Israel?|North Korea?|Lebanon?|Libya?|Malta?|Mauritius?|Mayotte?|Montenegro?|Montserrat?|Norfolk Island?|Palestine?|Qatar?|Reunion?|Sao Tome &amp; Principe?|Saudi Arabia?|Slovenia?|Syria?|Tokelau?|Tunisia?|Turkey?|Turks &amp; Caicos Islands?|Tuvalu?|United Arab Emirates?</t>
  </si>
  <si>
    <t>Cabo Verde|Canada|France|Faroe Islands|Germany|Greenland|Iceland|Ireland|Netherlands|Norway|Portugal|Spain|Sweden|United Kingdom|United States|Denmark?|Mauritania?|Morocco?|Russia?</t>
  </si>
  <si>
    <t>Antarctica|Argentina|Australia|Brazil|Chile|Falkland Islands (Malvinas)|New Zealand|South Africa|Uruguay</t>
  </si>
  <si>
    <t>Argentina|Australia|Chile|New Zealand|Saint Helena|South Africa|Uruguay?</t>
  </si>
  <si>
    <t>Australia|Comoros|Japan|Kenya|Malaysia|Maldives|Mayotte|Mexico|New Caledonia|Philippines|Saudi Arabia|Somalia|South Africa|Sri Lanka|Taiwan|Hawai'i|United States|China?|India?|Indonesia?|Madagascar?|Mozambique?|Pakistan?|Tanzania?|Thailand?|Vietnam?</t>
  </si>
  <si>
    <t>Belgium|Canada|Denmark|France|Germany|Greece|Iceland|Netherlands|Norway|Portugal|Spain|Sweden|United Kingdom|United States|Greenland?|Italy?|Morocco?</t>
  </si>
  <si>
    <t>Argentina|Australia|Falkland Islands (Malvinas)|New Zealand|Saint Helena|Uruguay</t>
  </si>
  <si>
    <t>Canada|Japan|United States</t>
  </si>
  <si>
    <t>Angola|Australia|Bahamas|Belize|Brazil|Cabo Verde|Cameroon|Canada|Cayman Islands|Chile|China|Cocos Islands|Colombia|Comoros|Costa Rica|Ecuador|Fiji|Guam|Guatemala|Guyana|Honduras|India|Indonesia|Japan|Kenya|Kiribati|Madagascar|Malaysia|Marshall Islands|Mauritania|Mauritius|Mayotte|Micronesia|Morocco|Mozambique|Myanmar|Namibia|Nauru|New Caledonia|New Zealand|Nicaragua|Nigeria|Northern Mariana Islands|Oman|Pakistan|Palau|Panama|Papua New Guinea|Peru|Philippines|Portugal|Azores|Reunion|Saint Helena|Sao Tome &amp; Principe|Seychelles|Solomon Islands|Somalia|South Africa|Spain|Sri Lanka|Taiwan|Tanzania|Tokelau|Tonga|United Kingdom|United States|Hawai'i|Uruguay|Vanuatu|Venezuela|Vietnam|Wallis &amp; Futuna|Yemen|Anguilla?|Antigua &amp; Barbuda?|Argentina?|Aruba?|Bangladesh?|Barbados?|Benin?|Bermuda?|Bonaire?|Sint Eustatius?|Saba?|Brunei?|Cambodia?|Republic of the Congo?|Democratic Republic of the Congo?|Cook Islands?|Cuba?|Curacao?|Cote d'Ivoire?|Djibouti?|Dominica?|Dominican Republic?|El Salvador?|Equatorial Guinea?|Eritrea?|France?|French Guiana?|French Polynesia?|Gabon?|Gambia?|Ghana?|Grenada?|Guadeloupe|Guinea?|Guinea-Bissau?|Haiti?|Iran?|Ireland?|Jamaica?|Liberia?|Maldives?|Mexico?|Montserrat?|Niue?|Saint Kitts &amp; Nevis?|Saint Lucia?|Saint Martin?|Saint Vincent &amp; the Grenadines?|Samoa?|Senegal?|Sierra Leone?|Singapore?|Suriname?|Thailand?|East Timor?|Trinidad &amp; Tobago?|Turks &amp; Caicos Islands?|Tuvalu?|British Virgin Islands?|United States Virgin Islands?</t>
  </si>
  <si>
    <t>eueu</t>
  </si>
  <si>
    <t>Ramari's Beaked Whale</t>
  </si>
  <si>
    <t>South Africa, Australia, New Zealand, Argentina?|</t>
  </si>
  <si>
    <t>Bahamas|Brazil|Cabo Verde|Cuba|France|Guinea-Bissau|Ireland|Italy|Jamaica|Mauritania|Saint Helena|Spain|Canary Islands|Trinidad &amp; Tobago|United Kingdom|United States|Angola?|Anguilla?|Antigua &amp; Barbuda?|Aruba?|Barbados?|Belize?|Benin?|Bermuda?|Bonaire?|Sint Eustatius?|Saba?|Cameroon?|Colombia?|Republic of the Congo?|Democratic Republic of the Congo?|Costa Rica?|Curacao?|Cote d'Ivoire?|Dominica?|Dominican Republic?|Equatorial Guinea?|French Guiana?|Gabon?|Gambia?|Ghana?|Grenada?|Guadeloupe?|Guatemala?|Guinea?|Guyana?|Haiti?|Honduras?|Liberia?|Martinique?|Montserrat?|Morocco?|Nicaragua?|Nigeria?|Panama?|Portugal?|Puerto Rico?|Saint Kitts &amp; Nevis?|Saint Lucia?|Saint Martin?|Saint Vincent &amp; the Grenadines?|Sao Tome &amp; Principe?|Senegal?|Sierra Leone?|Suriname?|Togo?|Uruguay?|Venezuela?|British Virgin Islands?|United States Virgin Islands?</t>
  </si>
  <si>
    <t>American Samoa|Australia|Chile|China|Colombia|Cook Islands|Ecuador|Galapagos|Fiji|French Polynesia|India|Indonesia|Japan|Kenya|Kiribati|Marshall Islands|Mexico|Micronesia|Nauru|New Caledonia|New Zealand|Niue|Northern Mariana Islands|Palau|Papua New Guinea|Peru|Philippines|Pitcairn|Samoa|Sri Lanka|Taiwan|Tanzania|Tokelau|Tonga|Tuvalu|United States|Hawai'i|Vanuatu|Wallis &amp; Futuna|Bangladesh?|Brunei?|Cambodia?|Costa Rica?|El Salvador?|Guam?|Guatemala?|Honduras?|North Korea?|South Korea?|Malaysia?|Myanmar?|Nicaragua?|Panama?|Singapore?|Thailand?|East Timor?|Vietnam?</t>
  </si>
  <si>
    <t>Argentina|Australia|Brazil|Chile|Falkland Islands (Malvinas)|Kerguelen Islands|Maldives|New Zealand|Peru|South Africa|Prince Edward Islands|South Georgia &amp; the South Sandwich Islands|Uruguay|Antarctica?</t>
  </si>
  <si>
    <t>Argentina|Australia|Brazil|Chile|Falkland Islands (Malvinas)|New Zealand|South Africa|Uruguay</t>
  </si>
  <si>
    <t>Kiribati|Maldives|Seychelles|Sri Lanka</t>
  </si>
  <si>
    <t>Argentina|Australia|Brazil|Chile|Falkland Islands (Malvinas)|Kerguelen Islands|New Zealand|South Africa|Uruguay|Antarctica?</t>
  </si>
  <si>
    <t>Australia|Bahamas|Bermuda|Brazil|Canada|France|Ireland|Madagascar|Morocco|Mozambique|Portugal|Azores|South Africa|Spain|Canary Islands|United Kingdom|United States|Argentina?|Cabo Verde?|Uruguay?</t>
  </si>
  <si>
    <t>United States|Mexico?</t>
  </si>
  <si>
    <t>Colombia|Costa Rica|Ecuador|El Salvador|Guatemala|Honduras|Mexico|Nicaragua|Panama|Peru|New Zealand?</t>
  </si>
  <si>
    <t>Canada|Japan|Russia|Alaska|United States|North Korea?|South Korea?</t>
  </si>
  <si>
    <t>Chile|New Zealand</t>
  </si>
  <si>
    <t>India|Bangladesh|Nepal|Bhutan?</t>
  </si>
  <si>
    <t>Indus River Dolphin</t>
  </si>
  <si>
    <t>Venezuela|Colombia|Peru|Ecuador|Brazil</t>
  </si>
  <si>
    <t>humboldtiana</t>
  </si>
  <si>
    <t>Argentina|Brazil|Uruguay</t>
  </si>
  <si>
    <t>Canada|Greenland|Russia|Norway|Germany|Iceland|Netherlands|Norway|United Kingdom|United States</t>
  </si>
  <si>
    <t>Canada|Greenland|Russia|Norway|Alaska|Belgium|Denmark|France|Germany|Iceland|Ireland|Japan|Netherlands|Norway|Sweden|United Kingdom|United States</t>
  </si>
  <si>
    <t>Belgium|Canada|Denmark|France|Greenland|Iceland|Ireland|Netherlands|Norway|Sweden|United Kingdom|United States|Russia|Portugal|Spain</t>
  </si>
  <si>
    <t>Belgium|Canada|Denmark|France|Germany|Greenland|Iceland|Ireland|Netherlands|Norway|Russia|Sweden|United Kingdom|United States|Portugal|Spain|Estonia|Finland|Latvia|Lithuania|Poland</t>
  </si>
  <si>
    <t>Argentina|Chile|Falkland Islands (Malvinas)</t>
  </si>
  <si>
    <t>Antarctica|Argentina|Australia|Chile|Falkland Islands (Malvinas)|Kerguelen Islands|New Zealand|Prince Edward Islands|South Georgia &amp; the South Sandwich Islands</t>
  </si>
  <si>
    <t>Canada|China|Japan|North Korea|South Korea|Mexico|Russia|Taiwan|China|Taiwan|United States|Alaska</t>
  </si>
  <si>
    <t>Angola|Argentina|Chile|Namibia|New Zealand|Peru|Saint Helena|South Africa|Australia|Falkland Islands (Malvinas)|Prince Edward Islands</t>
  </si>
  <si>
    <t>Marine, Indomalaya</t>
  </si>
  <si>
    <t>Bangladesh|Brunei|Cambodia|India|Indonesia|Laos|Malaysia|Myanmar|Philippines|Singapore|Thailand|Vietnam</t>
  </si>
  <si>
    <t>Algeria|American Samoa|Anguilla|Antarctica|Antigua &amp; Barbuda|Argentina|Aruba|Australia|Bahamas|Bangladesh|Barbados|Belize|Benin|Bermuda|Bonaire|Sint Eustatius|Saba|Brazil|Brunei|Cabo Verde|Cambodia|Cameroon|Canada|Cayman Islands|Chile|China|Cocos Islands|Colombia|Comoros|Republic of the Congo|Democratic Republic of the Congo|Cook Islands|Costa Rica|Cuba|Curacao|Cote d'Ivoire|Denmark|Djibouti|Dominica|Dominican Republic|Ecuador|Galapagos|El Salvador|Equatorial Guinea|Falkland Islands (Malvinas)|Fiji|France|French Guiana|French Polynesia|Kerguelen Islands|Gabon|Gambia|Ghana|Greenland|Grenada|Guadeloupe|Guam|Guatemala|Guinea|Guinea-Bissau|Guyana|Haiti|Honduras|Iceland|India|Indonesia|Iran|Ireland|Israel|Italy|Jamaica|Japan|Kenya|Kiribati|Liberia|Madagascar|Malaysia|Maldives|Marshall Islands|Martinique|Mauritania|Mexico|Micronesia|Morocco|Mozambique|Christmas Island|Myanmar|Namibia|Nauru|Netherlands|New Caledonia|New Zealand|Nicaragua|Nigeria|Niue|Northern Mariana Islands|Norway|Oman|Pakistan|Palau|Panama|Papua New Guinea|Peru|Philippines|Pitcairn|Portugal|Puerto Rico|Russia|Saint BarthÃ©lemy|Saint Helena|Saint Kitts &amp; Nevis|Saint Lucia|Saint Martin|Saint Vincent &amp; the Grenadines|Samoa|Senegal|Sierra Leone|Singapore|Solomon Islands|Somalia|South Africa|South Georgia &amp; the South Sandwich Islands|Spain|Sri Lanka|Suriname|Taiwan|China|Tanzania|Thailand|East Timor|Togo|Tonga|Trinidad &amp; Tobago|Tunisia|United Arab Emirates|United Kingdom|United States|Alaska|Hawai'i|Uruguay|Vanuatu|Venezuela|Vietnam|British Virgin Islands|United States Virgin Islands|Wallis &amp; Futuna|Germany|Angola?|Bahrain?|Belgium?|Croatia?|Cyprus?|Egypt?|Eritrea?|Finland?|Greece?|North Korea?|South Korea?|Kuwait?|Lebanon?|Libya?|Malta?|Mayotte?|Montenegro?|Montserrat?|Norfolk Island?|Qatar?|Reunion?|Sao Tome &amp; Principe|Saudi Arabia?|Seychelles?|Sudan?|Sweden?|Syria?|Tokelau?|Turkey?|Turks &amp; Caicos Islands?|Tuvalu?</t>
  </si>
  <si>
    <t>Albania|Algeria|Argentina|Australia|Belgium|Bosnia &amp; Herzegovina|Brazil|Bulgaria|Canada|Chile|China|Colombia|Costa Rica|Croatia|Cyprus|Denmark|Cote d'Ivoire|Djibouti|Ecuador|Egypt|El Salvador|Eritrea|France|Gabon|Gambia|Georgia|Germany|Greece|Guinea|Guatemala|Guinea-Bissau|Guyana|Honduras|Ireland|Israel|Italy|India|Indonesia|Iran|Japan|North Korea|South Korea|Kuwait|Lebanon|Libya|Malta|Madagascar|Malaysia|Mauritania|Mexico|Montenegro|Morocco|Namibia|Netherlands|New Caledonia|New Zealand|Nicaragua|Norway|Oman|Palestine|Panama|Pakistan|Peru|Poland|Portugal|Romania|Russia|Saint BarthÃ©lemy|Saudi Arabia|Senegal|Slovenia|South Africa|Spain|Syria|Sri Lanka|Sudan|Suriname|Taiwan|Tunisia|Turkey|China|Thailand|Ukraine|United Kingdom|United Arab Emirates|United States|Christmas Island|Uruguay|Venezuela|Vietnam|Yemen|Greenland|Iceland|Bangladesh?|Benin?|Cambodia?|Cameroon?|Equatorial Guinea?|French Guiana?|Ghana?|Iraq?|Kenya?|Liberia?|Morocco?|Mozambique?|Myanmar?|Nigeria?|Qatar?|Sierra Leone?|Singapore?|Somalia?|Tanzania?|Togo?|Trinidad &amp; Tobago?</t>
  </si>
  <si>
    <t>Angola|Argentina|Australia|Brazil|Brunei|Cabo Verde|China|Colombia|Comoros|Cook Islands|Costa Rica|Dominica|Ecuador|French Polynesia|Ghana|Guadeloupe|Indonesia|Japan|Kenya|Kiribati|Madagascar|Malaysia|Maldives|Martinique|Mauritius|Mayotte|Micronesia|Mozambique|Nauru|Oman|Palau|Panama|Papua New Guinea|Philippines|Puerto Rico|Reunion|Saint Vincent &amp; the Grenadines|Samoa|Senegal|Seychelles|Solomon Islands|South Africa|Spain|Canary Islands|Sri Lanka|Suriname|Taiwan|China|Thailand|United States|Hawai'i|Uruguay|Venezuela|Vietnam|American Samoa?|Anguilla?|Antigua &amp; Barbuda?|Aruba?|Bahamas?|Bahrain?|Bangladesh?|Barbados?|Belize?|Benin?|Bermuda?|Bonaire?|Sint Eustatius?|Saba?|Cambodia?|Cameroon?|Cayman Islands?|Republic of the Congo?|Democratic Republic of the Congo?|Cuba?|Curacao?|Cote d'Ivoire?|Djibouti?|Dominican Republic?|Egypt?|El Salvador?|Equatorial Guinea?|Eritrea?|Ethiopia?|Fiji?|French Guiana?|Gabon?|Gambia?|Grenada?|Guam?|Guatemala?|Guinea?|Guinea-Bissau?|Guyana?|Haiti?|Honduras?|India?|Iran?|Iraq?|Israel?|Jamaica?|Jordan?|North Korea?|South Korea?|Kuwait?|Liberia?|Marshall Islands?|Mauritania?|Mexico?|Morocco?|Myanmar?|Namibia?|New Caledonia?|Nicaragua?|Niue?|Northern Mariana Islands?|Pakistan?|Peru?|Pitcairn?|Portugal?|Azores?|Madeira?|Qatar?|Saint Helena?|Saint Kitts &amp; Nevis?|Saint Lucia?|Saint Martin?|Sao Tome &amp; Principe?|Saudi Arabia?|Sierra Leone?|Singapore?|Somalia?|Spain?|Sudan?|Tanzania?|East Timor?|Togo?|Tonga?|Trinidad &amp; Tobago?|Turks &amp; Caicos Islands?|Tuvalu?|United Arab Emirates?|Vanuatu?|British Virgin Islands?|United States Virgin Islands?|Wallis &amp; Futuna?|Yemen?</t>
  </si>
  <si>
    <t>Brazil|Colombia|Costa Rica|French Guiana|Guyana|Honduras|Nicaragua|Panama|Suriname|Trinidad &amp; Tobago|Venezuela|Aruba?|Bonaire?|Sint Eustatius?|Saba?|Curacao?</t>
  </si>
  <si>
    <t>Bangladesh|Brunei|Cambodia|China|India|Indonesia|Malaysia|Myanmar|Philippines|Singapore|Taiwan|Thailand|Vietnam</t>
  </si>
  <si>
    <t>Bahrain|Djibouti|Egypt|Eritrea|India|Iran|Iraq|Kenya|Kuwait|Madagascar|Mayotte|Mozambique|Oman|Pakistan|Qatar|Saudi Arabia|Somalia|South Africa|Sri Lanka|Sudan|Tanzania|Turkey|United Arab Emirates|Yemen|Bangladesh?|Comoros?|Myanmar?|Israel?|Turkey?</t>
  </si>
  <si>
    <t>Angola|Benin|Cameroon|Republic of the Congo|Gambia|Gabon|Guinea|Guinea-Bissau|Mauritania|Senegal|Togo|Ghana|Nigeria|Democratic Republic of the Congo?|Cote d'Ivoire?|Equatorial Guinea?|Liberia?|Sierra Leone?</t>
  </si>
  <si>
    <t>American Samoa|Angola|Argentina|Aruba|Australia|Bahamas|Bangladesh|Belize|Bonaire|Sint Eustatius|Saba|Brazil|Cabo Verde|Cambodia|Cayman Islands|China|Colombia|Comoros|Cook Islands|Costa Rica|Cuba|Curacao|Cote d'Ivoire|Djibouti|Dominica|Dominican Republic|Ecuador|Egypt|El Salvador|Equatorial Guinea|Eritrea|Fiji|French Polynesia|Gabon|Ghana|Grenada|Guadeloupe|Guam|Guatemala|Guinea|Haiti|Honduras|India|Indonesia|Jamaica|Japan|Kenya|Kiribati|Madagascar|Malaysia|Maldives|Marshall Islands|Martinique|Mauritius|Mayotte|Mexico|Micronesia|Montserrat|Mozambique|Nigeria|Northern Mariana Islands|Oman|Pakistan|Panama|Papua New Guinea|Peru|Philippines|Puerto Rico|Reunion|Saint Helena|Saint Lucia|Saint Martin|Saint Vincent &amp; the Grenadines|Saudi Arabia|Senegal|Seychelles|Singapore|Solomon Islands|Somalia|South Africa|Sri Lanka|Sudan|Suriname|Taiwan|Tanzania|Thailand|East Timor|Togo|Tonga|Trinidad &amp; Tobago|Turks &amp; Caicos Islands|Tuvalu|United Arab Emirates|United States|Uruguay|Vanuatu|Venezuela|Vietnam|Yemen|French Guiana|Palau|Sao Tome &amp; Principe|Hawai'i|Anguilla?|Antigua &amp; Barbuda?|Bahrain?|Barbados?|Benin?|Bermuda?|Brunei?|Cameroon?|Cocos Islands?|Republic of the Congo?|Democratic Republic of the Congo?|Gambia?|Guinea-Bissau?|Guyana?|Iran?|Iraq?|Israel?|Jordan?|North Korea?|South Korea?|Kuwait?|Liberia?|Mauritania?|Nauru?|Niue?|Pitcairn?|Saint Kitts &amp; Nevis?|Samoa?|Sierra Leone?|Tokelau?|British Virgin Islands?|United States Virgin Islands?|Wallis &amp; Futuna?</t>
  </si>
  <si>
    <t>Angola|Antigua &amp; Barbuda|Bahamas|Barbados|Belize|Bonaire|Sint Eustatius|Saba|Brazil|Cabo Verde|Cameroon|Cayman Islands|Republic of the Congo|Democratic Republic of the Congo|Curacao|Cote d'Ivoire|Dominica|Gabon|Gambia|Ghana|Grenada|Guinea|Honduras|Jamaica|Mauritania|Mexico|Puerto Rico|Saint Helena|Saint Martin|Saint Vincent &amp; the Grenadines|Senegal|Sierra Leone|United States|Venezuela|Benin|Equatorial Guinea|Liberia|Nigeria|Togo|Anguilla?|Aruba?|Bermuda?|Colombia?|Costa Rica?|Cuba?|Dominican Republic?|French Guiana?|Guadeloupe?|Guatemala?|Guinea-Bissau?|Guyana?|Haiti?|Martinique?|Montserrat?|Nicaragua?|Panama?|Saint Kitts &amp; Nevis?|Saint Lucia?|Sao Tome &amp; Principe?|Suriname?|Trinidad &amp; Tobago?|Turks &amp; Caicos Islands?|British Virgin Islands?|United States Virgin Islands?</t>
  </si>
  <si>
    <t>Croatia|Slovenia|Albania|Algeria|American Samoa|Angola|Anguilla|Antigua &amp; Barbuda|Aruba|Australia|Bahamas|Bangladesh|Barbados|Belize|Benin|Bermuda|Bonaire|Sint Eustatius|Saba|Brazil|Brunei|Cabo Verde|Cambodia|Cameroon|Canada|Cayman Islands|China|Cocos Islands|Colombia|Comoros|Republic of the Congo|Democratic Republic of the Congo|Cook Islands|Costa Rica|Cuba|Curacao|Cyprus|Cote d'Ivoire|Denmark|Djibouti|Dominica|Dominican Republic|Ecuador|Egypt|El Salvador|Equatorial Guinea|Fiji|France|French Guiana|French Polynesia|Gabon|Gambia|Germany|Greece|Greenland|Grenada|Guadeloupe|Guam|Guatemala|Guinea|Guinea-Bissau|Guyana|Haiti|Honduras|India|Indonesia|Iran|Ireland|Israel|Italy|Jamaica|Japan|Kenya|Kiribati|Kuwait|Liberia|Madagascar|Malaysia|Maldives|Marshall Islands|Martinique|Montenegro|Montserrat|Morocco|Mozambique|Myanmar|Namibia|Netherlands|New Caledonia|New Zealand|Nicaragua|Nigeria|Niue|Northern Mariana Islands|Oman|Pakistan|Palau|Panama|Papua New Guinea|Peru|Philippines|Pitcairn|Portugal|Puerto Rico|Qatar|Russia|Saint BarthÃ©lemy|Saint Helena|Saint Kitts &amp; Nevis|Saint Lucia|Saint Martin|Saint Vincent &amp; the Grenadines|Samoa|Sao Tome &amp; Principe|Saudi Arabia|Senegal|Sierra Leone|Singapore|Solomon Islands|Somalia|South Africa|Spain|Sri Lanka|Suriname|Taiwan|Tanzania|Thailand|East Timor|Togo|Tonga|Trinidad &amp; Tobago|Turks &amp; Caicos Islands|United Arab Emirates|United Kingdom|United States|Uruguay|Venezuela|Vietnam|British Virgin Islands|United States Virgin Islands|Wallis &amp; Futuna|Yemen|Argentina?|Belgium?|Bosnia &amp; Herzegovina?|Eritrea?|Iraq?|North Korea?|South Korea?|Lithuania?|Mayotte?|Nauru?|Norway?|Poland?|Seychelles?|Sudan?|Sweden?|Tuvalu?|Vanuatu?</t>
  </si>
  <si>
    <t>Angola|Antigua &amp; Barbuda|Aruba|Bahamas|Barbados|Belize|Benin|Bonaire|Sint Eustatius|Saba|Brazil|Cabo Verde|Cayman Islands|Colombia|Costa Rica|Cuba|Curacao|Cote d'Ivoire|Dominica|Dominican Republic|Equatorial Guinea|French Guiana|Gabon|Gambia|Ghana|Guadeloupe|Guinea|Haiti|Honduras|Jamaica|Martinique|Mauritania|Mexico|Montserrat|Nicaragua|Panama|Portugal|Madeira|Azores|Puerto Rico|Saint Helena|Saint Lucia|Saint Martin|Saint Vincent &amp; the Grenadines|Senegal|Sierra Leone|Spain|Canary Islands|Togo|United States|Venezuela|British Virgin Islands|United States Virgin Islands|Guyana|Morocco|Suriname|Argentina?|Bermuda?|Cameroon?|Canada?|Republic of the Congo?|Democratic Republic of the Congo?|Grenada?|Guatemala?|Guinea-Bissau?|Liberia?|Namibia?|Nigeria?|Sao Tome &amp; Principe?|Trinidad &amp; Tobago?|Turks &amp; Caicos Islands?|Uruguay?</t>
  </si>
  <si>
    <t>American Samoa|Angola|Anguilla|Antigua &amp; Barbuda|Argentina|Aruba|Australia|Bahamas|Bahrain|Bangladesh|Belize|Bermuda|Bonaire|Sint Eustatius|Saba|Brazil|Brunei|Cabo Verde|Cambodia|Cayman Islands|China|Cocos Islands|Colombia|Comoros|Cook Islands|Costa Rica|Cuba|Curacao|Cote d'Ivoire|Djibouti|Dominica|Dominican Republic|Ecuador|Galapagos|Egypt|El Salvador|Eritrea|Fiji|French Guiana|French Polynesia|Ghana|Guam|Guatemala|Guinea|Honduras|India|Andaman Islands|Nicobar Islands|Indonesia|Iran|Israel|Jamaica|Japan|Jordan|Kenya|Kiribati|Kuwait|Liberia|Madagascar|Malaysia|Maldives|Marshall Islands|Martinique|Mauritania|Mauritius|Mexico|Micronesia|Mozambique|Myanmar|New Caledonia|New Zealand|Nicaragua|Niue|Northern Mariana Islands|Oman|Christmas Island|Pakistan|Palau|Panama|Papua New Guinea|Peru|Philippines|Puerto Rico|Reunion|Saint Helena|Saint Kitts &amp; Nevis|Saint Lucia|Saint Martin|Saint Vincent &amp; the Grenadines|Samoa|Saudi Arabia|Senegal|Seychelles|Singapore|Solomon Islands|Somalia|South Africa|Sri Lanka|Sudan|Suriname|Taiwan|Tanzania|Thailand|East Timor|Tonga|Trinidad &amp; Tobago|Tuvalu|United Arab Emirates|United States|Hawai'i|Uruguay|Vanuatu|Venezuela|Vietnam|British Virgin Islands|United States Virgin Islands|Wallis &amp; Futuna|Yemen|Barbados?|Benin?|Cameroon?|Republic of the Congo?|Democratic Republic of the Congo?|Equatorial Guinea?|Gabon?|Gambia?|Grenada?|Guadeloupe?|Guinea-Bissau?|Guyana?|Haiti?|Iraq?|North Korea?|South Korea?|Montserrat?|Morocco?|Namibia?|Nauru?|Nigeria?|Pitcairn?|Sao Tome &amp; Principe?|Sierra Leone?|Togo?|Tokelau?|Turks &amp; Caicos Islands?</t>
  </si>
  <si>
    <t>Algeria|American Samoa|Angola|Anguilla|Antigua &amp; Barbuda|Aruba|Australia|Bahamas|Bangladesh|Barbados|Belize|Benin|Bermuda|Bonaire|Sint Eustatius|Saba|Brazil|Brunei|Cabo Verde|Cambodia|Cameroon|Cayman Islands|Chile|China|Cocos Islands|Colombia|Comoros|Republic of the Congo|Democratic Republic of the Congo|Cook Islands|Costa Rica|Cuba|Curacao|Cyprus|Cote d'Ivoire|Djibouti|Dominica|Dominican Republic|Ecuador|El Salvador|Equatorial Guinea|Eritrea|Fiji|France|French Guiana|French Polynesia|Gabon|Gambia|Ghana|Greece|Grenada|Guadeloupe|Guam|Guatemala|Guinea|Guinea-Bissau|Guyana|Haiti|Honduras|India|Indonesia|Iran|Israel|Italy|Jamaica|Japan|Kenya|Kiribati|Kuwait|Liberia|Libya|Madagascar|Malaysia|Maldives|Marshall Islands|Martinique|Mauritania|Mauritius|Mexico|Micronesia|Morocco|Mozambique|Myanmar|Namibia|Nauru|New Caledonia|Nicaragua|Nigeria|Niue|Northern Mariana Islands|Oman|Pakistan|Palau|Panama|Papua New Guinea|Peru|Philippines|Pitcairn|Portugal|Puerto Rico|Qatar|Saint BarthÃ©lemy|Saint Helena|Saint Kitts &amp; Nevis|Saint Lucia|Saint Martin|Saint Vincent &amp; the Grenadines|Samoa|Sao Tome &amp; Principe|Senegal|Seychelles|Sierra Leone|Singapore|Solomon Islands|Somalia|South Africa|Spain|Canary Islands|Sri Lanka|Suriname|Taiwan|Tanzania|Thailand|East Timor|Togo|Tonga|Trinidad &amp; Tobago|Turks &amp; Caicos Islands|United Arab Emirates|United States|Hawai'i|Venezuela|Vietnam|British Virgin Islands|United States Virgin Islands|Wallis &amp; Futuna|Yemen|Albania?|Bahrain?|Bosnia &amp; Herzegovina?|Croatia?|Egypt?|Iraq?|Jordan?|North Korea?|South Korea?|Lebanon?|Malta?|Mayotte?|Montenegro?|Montserrat?|Norfolk Island?|Reunion?|Saudi Arabia?|Slovenia?|Sudan?|Syria?|Tunisia?|Turkey?|Tuvalu?|Uruguay?|Vanuatu?</t>
  </si>
  <si>
    <t>Australia|Bahrain|Bangladesh|Brunei|Cambodia|China|Comoros|Djibouti|Egypt|Eritrea|India|Indonesia|Iran|Iraq|Japan|Jordan|Kenya|Kuwait|Madagascar|Malaysia|Maldives|Mauritius|Mayotte|Mozambique|Myanmar|Oman|Pakistan|Papua New Guinea|Philippines|Qatar|Saudi Arabia|Seychelles|Singapore|Solomon Islands|South Africa|Sri Lanka|Sudan|Tanzania|Thailand|East Timor|United Arab Emirates|Taiwan|Somalia|Yemen|Vietnam?</t>
  </si>
  <si>
    <t>Albania|Algeria|American Samoa|Angola|Anguilla|Antigua &amp; Barbuda|Argentina|Aruba|Australia|Bahamas|Bangladesh|Barbados|Belgium|Belize|Benin|Bermuda|Bonaire|Sint Eustatius|Saba|Bosnia &amp; Herzegovina|Brazil|Brunei|Bulgaria|Cabo Verde|Cambodia|Cameroon|Canada|Cayman Islands|Chile|China|Cocos Islands|Colombia|Comoros|Republic of the Congo|Cook Islands|Costa Rica|Croatia|Cuba|Curacao|Cyprus|Cote d'Ivoire|Denmark|Djibouti|Dominica|Dominican Republic|Ecuador|Egypt|El Salvador|Falkland Islands (Malvinas)|Fiji|France|French Guiana|French Polynesia|Gabon|Gambia|Georgia|Germany|Ghana|Greece|Grenada|Guadeloupe|Guam|Guatemala|Guinea|Guinea-Bissau|Guyana|Haiti|Honduras|India|Indonesia|Ireland|Israel|Italy|Jamaica|Japan|Kenya|Kiribati|South Korea|Lebanon|Liberia|Libya|Madagascar|Malaysia|Maldives|Malta|Marshall Islands|Martinique|Mauritania|Mayotte|Mexico|Micronesia|Montenegro|Morocco|Namibia|Nauru|Netherlands|New Caledonia|New Zealand|Nicaragua|Nigeria|Niue|Northern Mariana Islands|Oman|Pakistan|Palau|Panama|Papua New Guinea|Peru|Philippines|Pitcairn|Portugal|Puerto Rico|Romania|Russia|Reunion|Saint Helena|Saint Kitts &amp; Nevis|Saint Lucia|Saint Martin|Saint Vincent &amp; the Grenadines|Samoa|Sao Tome &amp; Principe|Saudi Arabia|Senegal|Seychelles|Singapore|Slovenia|Solomon Islands|Somalia|South Africa|Spain|Sri Lanka|Suriname|Syria|Taiwan|Tanzania|Thailand|Togo|Tonga|Christmas Island|Trinidad &amp; Tobago|Tunisia|Turkey|Turks &amp; Caicos Islands|Ukraine|United Kingdom|United States|Hawai'i|Uruguay|Vanuatu|Venezuela|Vietnam|British Virgin Islands|United States Virgin Islands|Wallis &amp; Futuna|Yemen|Eritrea|Bahrain?|Democratic Republic of the Congo?|Equatorial Guinea?|Iran?|Iraq?|Jordan?|North Korea?|Kuwait?|Mauritius?|Montserrat?|Norfolk Island?|Qatar?|Sierra Leone?|Sudan?|East Timor?|Tokelau?|Tuvalu?|United Arab Emirates?</t>
  </si>
  <si>
    <t>American Samoa|Angola|Anguilla|Antigua &amp; Barbuda|Aruba|Australia|Bahamas|Bangladesh|Barbados|Belize|Benin|Bermuda|Bonaire|Sint Eustatius|Saba|Brazil|Brunei|Cabo Verde|Cambodia|Cameroon|Canada|Cayman Islands|Chile|China|Cocos Islands|Colombia|Comoros|Republic of the Congo|Democratic Republic of the Congo|Cook Islands|Costa Rica|Cuba|Curacao|Cote d'Ivoire|Djibouti|Dominica|Dominican Republic|Ecuador|El Salvador|Equatorial Guinea|Eritrea|Fiji|French Guiana|French Polynesia|Gabon|Gambia|Ghana|Grenada|Guadeloupe|Guam|Guatemala|Guinea|Guinea-Bissau|Guyana|Haiti|Honduras|India|Indonesia|Iran|Jamaica|Japan|Kenya|Kiribati|North Korea|South Korea|Liberia|Madagascar|Malaysia|Maldives|Marshall Islands|Martinique|Mauritania|Mauritius|Mayotte|Mexico|Micronesia|Morocco|Mozambique|Myanmar|Namibia|Nauru|New Caledonia|New Zealand|Nicaragua|Nigeria|Niue|Northern Mariana Islands|Oman|Pakistan|Palau|Panama|Papua New Guinea|Peru|Christmas Island|Philippines|Pitcairn|Portugal|Puerto Rico|Russia|Reunion|Saint Helena|Saint Kitts &amp; Nevis|Saint Lucia|Saint Martin|Saint Vincent &amp; the Grenadines|Samoa|Sao Tome &amp; Principe|Saudi Arabia|Senegal|Seychelles|Sierra Leone|Singapore|Solomon Islands|Somalia|South Africa|Spain|Sri Lanka|Suriname|Taiwan|China|Tanzania|Thailand|East Timor|Togo|Tonga|Trinidad &amp; Tobago|Turks &amp; Caicos Islands|Tuvalu|United States|Hawai'i|Alaska|Vanuatu|Venezuela|Vietnam|British Virgin Islands|United States Virgin Islands|Wallis &amp; Futuna|Yemen|Montserrat?|Norfolk Island?|Tokelau?|Uruguay?</t>
  </si>
  <si>
    <t>Algeria|Argentina|Australia|Belgium|Bouvet Island|Brazil|Canada|Chile|Denmark|Falkland Islands (Malvinas)|France|Kerguelen Islands|Germany|Greenland|Iceland|Ireland|Italy|Libya|Malta|Mauritania|Morocco|Namibia|Netherlands|New Zealand|Norway|Peru|Portugal|Madeira|Azores|South Africa|Prince Edward Islands|South Georgia &amp; the South Sandwich Islands|Spain|Sweden|Tunisia|United Kingdom|United States|Uruguay|Antarctica|Angola?|Norfolk Island</t>
  </si>
  <si>
    <t>Algeria|Anguilla|Antigua &amp; Barbuda|Aruba|Australia|Bahamas|Bangladesh|Barbados|Belize|Benin|Bonaire|Sint Eustatius|Saba|Brazil|Brunei|Cambodia|Cameroon|Cayman Islands|China|Cocos Islands|Colombia|Comoros|Republic of the Congo|Democratic Republic of the Congo|Cook Islands|Costa Rica|Cuba|Curacao|Cote d'Ivoire|Djibouti|Dominica|Dominican Republic|Ecuador|El Salvador|Equatorial Guinea|Fiji|France|French Guiana|French Polynesia|Gabon|Gambia|Ghana|Grenada|Guam|Guatemala|Guinea|Guinea-Bissau|Guyana|Haiti|Honduras|India|Indonesia|Iran|Italy|Jamaica|Japan|Kenya|Kiribati|North Korea|Liberia|Madagascar|Malaysia|Maldives|Marshall Islands|Mauritania|Mayotte|Mexico|Micronesia|Morocco|Mozambique|Myanmar|Nauru|New Caledonia|Nicaragua|Nigeria|Niue|Northern Mariana Islands|Oman|Pakistan|Pitcairn|Portugal|Puerto Rico|Saint Kitts &amp; Nevis|Saint Martin|Saint Vincent &amp; the Grenadines|Samoa|Senegal|Sierra Leone|Singapore|Solomon Islands|Somalia|South Africa|Spain|Sri Lanka|Suriname|Taiwan|China|Tanzania|Thailand|East Timor|Togo|Tokelau|Tonga|Trinidad &amp; Tobago|United States|Hawai'i|Venezuela|Vietnam|United States Virgin Islands|British Virgin Islands|Wallis &amp; Futuna|Yemen|Angola?|Namibia?|Seychelles?|Tuvalu?|Uruguay?|Vanuatu?</t>
  </si>
  <si>
    <t>Algeria|Angola|Anguilla|Antigua &amp; Barbuda|Argentina|Aruba|Australia|Bahamas|Barbados|Bermuda|Brazil|Canada|Cayman Islands|Chile|China|Colombia|Comoros|Cook Islands|Costa Rica|Croatia|Cuba|Cote d'Ivoire|Denmark|Dominica|Ecuador|Egypt|Eritrea|France|French Polynesia|Gabon|Gambia|Germany|Ghana|Greece|Grenada|Guadeloupe|Guam|Guatemala|Guinea-Bissau|Haiti|India|Indonesia|Iran|Ireland|Israel|Italy|Jamaica|Japan|North Korea|South Korea|Lebanon|Madagascar|Maldives|Malta|Martinique|Mauritania|Mauritius|Mayotte|Mexico|Morocco|New Caledonia|New Zealand|Oman|Pakistan|Panama|Papua New Guinea|Peru|Philippines|Russia|Saint Vincent &amp; the Grenadines|Samoa|Saudi Arabia|Seychelles|Solomon Islands|Somalia|South Africa|Spain|Sri Lanka|Sudan|Sweden|Syria|Taiwan|China|Tanzania|East Timor|Tonga|Trinidad &amp; Tobago|Tunisia|Turkey|United Arab Emirates|United States|Alaska|Hawai'i|United Kingdom|Uruguay|Venezuela|Vietnam|Yemen|Cyprus|French Guiana|Kenya|Mozambique|Norway|Puerto Rico|Senegal|United States Virgin Islands|Albania?|American Samoa?|Bahrain?|Bangladesh?|Belgium?|Belize?|Benin?|Bonaire?|Sint Eustatius?|Saba?|Bosnia &amp; Herzegovina?|Brunei?|Cabo Verde?|Cambodia?|Cameroon?|Cocos Islands?|Republic of the Congo?|Democratic Republic of the Congo?|Curacao?|Djibouti?|Dominican Republic?|El Salvador?|Equatorial Guinea?|Fiji?|Guinea?|Guyana?|Honduras?|Jordan?|Kiribati?|Liberia?|Malaysia?|Marshall Islands?|Micronesia?|Montenegro?|Montserrat?|Myanmar?|Namibia?|Nauru?|Netherlands?|Nicaragua?|Nigeria?|Niue?|Northern Mariana Islands?|Palau?|Pitcairn?|Portugal?|Qatar?|Saint Kitts &amp; Nevis?|Saint Lucia?|Saint Martin?|Sao Tome &amp; Principe?|Sierra Leone?|Singapore?|Slovenia?|Suriname?|Thailand|Togo?|Turks &amp; Caicos Islands?|Tuvalu?|Vanuatu|British Virgin Islands?|Wallis &amp; Futuna?|</t>
  </si>
  <si>
    <t>American Samoa|Angola|Anguilla|Antigua &amp; Barbuda|Aruba|Australia|Bahamas|Bangladesh|Barbados|Belize|Benin|Bermuda|Bonaire|Sint Eustatius|Saba|Brazil|Brunei|Cabo Verde|Cambodia|Cameroon|Cayman Islands|Cocos Islands|Colombia|Comoros|Cook Islands|Costa Rica|Cuba|Curacao|Djibouti|Dominica|Dominican Republic|Ecuador|El Salvador|Fiji|French Guiana|French Polynesia|Gabon|Gambia|Ghana|Grenada|Guadeloupe|Guam|Guatemala|Guinea|Guinea-Bissau|Guyana|Haiti|Honduras|India|Indonesia|Iran|Jamaica|Japan|Kenya|Kiribati|Liberia|Madagascar|Malaysia|Maldives|Marshall Islands|Martinique|Mauritania|Mauritius|Mayotte|Mexico|Micronesia|Montserrat|Mozambique|Myanmar|Namibia|Nauru|New Caledonia|Nicaragua|Niue|Northern Mariana Islands|Oman|Pakistan|Palau|Panama|Papua New Guinea|Peru|Philippines|Pitcairn|Puerto Rico|Reunion|Saint BarthÃ©lemy|Saint Kitts &amp; Nevis|Saint Lucia|Saint Martin|Saint Vincent &amp; the Grenadines|Samoa|Senegal|Seychelles|Sierra Leone|Singapore|Solomon Islands|Somalia|South Africa|Sri Lanka|Suriname|Taiwan|China|Tanzania|Thailand|East Timor|Tonga|Trinidad &amp; Tobago|Turks &amp; Caicos Islands|United States|Hawai'i|Vanuatu|Venezuela|Vietnam|British Virgin Islands|United States Virgin Islands|Wallis &amp; Futuna|Morocco|France|Republic of the Congo?|Democratic Republic of the Congo?|Cote d'Ivoire?|Equatorial Guinea?|North Korea?|South Korea?|Nigeria?|Saint Helena?|Sao Tome &amp; Principe?|Tuvalu?|Uruguay?</t>
  </si>
  <si>
    <t>American Samoa|Anguilla|Antigua &amp; Barbuda|Argentina|Aruba|Australia|Bahamas|Bangladesh|Barbados|Belize|Benin|Bermuda|Bonaire|Sint Eustatius|Saba|Brazil|Brunei|Cabo Verde|Cambodia|Cameroon|Canada|Cayman Islands|Chile|China|Cocos Islands|Colombia|Republic of the Congo|Democratic Republic of the Congo|Cook Islands|Costa Rica|Croatia|Cuba|Curacao|Cote d'Ivoire|Denmark|Djibouti|Dominica|Dominican Republic|Ecuador|Egypt|El Salvador|Equatorial Guinea|Eritrea|Fiji|France|French Guiana|French Polynesia|Gabon|Gambia|Germany|Ghana|Greece|Grenada|Guadeloupe|Guam|Guatemala|Guinea|Guinea-Bissau|Guyana|Haiti|Honduras|India|Indonesia|Iran|Ireland|Israel|Italy|Jamaica|Japan|Jordan|Kenya|Kiribati|South Korea|Kuwait|Liberia|Madagascar|Malaysia|Maldives|Malta|Marshall Islands|Martinique|Mauritania|Mayotte|Mexico|Micronesia|Morocco|Mozambique|Myanmar|Namibia|Netherlands|New Caledonia|New Zealand|Nicaragua|Nigeria|Niue|Northern Mariana Islands|Norway|Oman|Pakistan|Palau|Panama|Papua New Guinea|Peru|Philippines|Pitcairn|Portugal|Puerto Rico|Qatar|Saint Helena|Saint Kitts &amp; Nevis|Saint Lucia|Saint Martin|Saint Vincent &amp; the Grenadines|Samoa|Sao Tome &amp; Principe|Saudi Arabia|Senegal|Seychelles|Sierra Leone|Singapore|Solomon Islands|Somalia|South Africa|Spain|Sri Lanka|Sudan|Suriname|Syria|Taiwan|Tanzania|Thailand|East Timor|Togo|Tokelau|Tonga|Trinidad &amp; Tobago|Turkmenistan|Turks &amp; Caicos Islands|United Arab Emirates|United Kingdom|United States|Uruguay|Vanuatu|Venezuela|Vietnam|British Virgin Islands|United States Virgin Islands|Wallis &amp; Futuna|Yemen|Angola?|Belgium?|Bosnia &amp; Herzegovina?|Comoros?|Cyprus?|Iraq?|North Korea?|Lebanon?|Libya?|Mauritius?|Montenegro?|Montserrat?|Nauru?|Norfolk Island?|Palestine?|Poland?|Russia?|Reunion?|Slovenia?|Sweden?|Tunisia?|Tuvalu?</t>
  </si>
  <si>
    <t>Canada|Japan|Mexico|Russia|United States|North Korea?|South Korea?</t>
  </si>
  <si>
    <t>Argentina|Australia|Brazil|Chile|Falkland Islands (Malvinas)|Mozambique|Namibia|New Zealand|Peru|Saint Helena|South Africa|South Georgia &amp; the South Sandwich Islands|Uruguay</t>
  </si>
  <si>
    <t>Argentina|Chile|Falkland Islands (Malvinas)|Kerguelen Islands|Brazil|South Africa</t>
  </si>
  <si>
    <t>Bahrain|Bangladesh|Brunei|Cambodia|India|Indonesia|Iran|Iraq|Kuwait|Malaysia|Myanmar|Pakistan|Qatar|Saudi Arabia|Singapore|Thailand|United Arab Emirates|Vietnam|China|Sri Lanka|Taiwan|Oman?</t>
  </si>
  <si>
    <t>Japan|North Korea?|South Korea|China|Taiwan</t>
  </si>
  <si>
    <t>Argentina|Australia|Brazil|Chile|Falkland Islands (Malvinas)|Kerguelen Islands|New Zealand|South Georgia &amp; the South Sandwich Islands|Uruguay|Antarctica?</t>
  </si>
  <si>
    <t>Belgium|Bulgaria|Cabo Verde|Canada|China|Denmark|Estonia|Finland|France|Georgia|Germany|Greenland|Iceland|Ireland|Japan|South Korea|North Korea?|Latvia|Lithuania|Mauritania|Morocco|Netherlands|Norway|Poland|Portugal|Azores|Romania|Russia|Senegal|Spain|Sweden|Tunisia|Turkey|Ukraine|United Kingdom|United States</t>
  </si>
  <si>
    <t>Argentina|Brazil|Chile|Peru|Uruguay</t>
  </si>
  <si>
    <t>MDD ID</t>
  </si>
  <si>
    <t>Zone</t>
  </si>
  <si>
    <t>Countries</t>
  </si>
  <si>
    <t>Redlist Status</t>
  </si>
  <si>
    <t>Since JANUARY 2021 update</t>
  </si>
  <si>
    <t>Akodon kadiweu</t>
  </si>
  <si>
    <t>recently described</t>
  </si>
  <si>
    <t>Alexandromys alpinus</t>
  </si>
  <si>
    <t>split from A. mongolicus</t>
  </si>
  <si>
    <t>Alpiscaptulus medogensis</t>
  </si>
  <si>
    <t>Baiomys brunneus</t>
  </si>
  <si>
    <t>split from Baiomys musculus</t>
  </si>
  <si>
    <t>Balaenoptera ricei</t>
  </si>
  <si>
    <t>Berardius minimus</t>
  </si>
  <si>
    <t>Blarina shermani</t>
  </si>
  <si>
    <t>split from B. carolensis</t>
  </si>
  <si>
    <t>Bullimus carletoni</t>
  </si>
  <si>
    <t>Cabassous squamicaudis</t>
  </si>
  <si>
    <t>split from Cabassous unicinctus</t>
  </si>
  <si>
    <t>Calomys frida</t>
  </si>
  <si>
    <t>split from C. sorella</t>
  </si>
  <si>
    <t>Calomys miurus</t>
  </si>
  <si>
    <t>often considered a synonym of C. pilorides</t>
  </si>
  <si>
    <t>Cephalophus rubidus</t>
  </si>
  <si>
    <t>split from Cephalophus nigrifrons</t>
  </si>
  <si>
    <t>Chimarrogale varennei</t>
  </si>
  <si>
    <t>split from Chimarrogale himalayica</t>
  </si>
  <si>
    <t>Chingawaemys rarus</t>
  </si>
  <si>
    <t>split from C. robinsoni</t>
  </si>
  <si>
    <t>Coendou longicaudatus</t>
  </si>
  <si>
    <t>split from Coendou prehensilis</t>
  </si>
  <si>
    <t>Colomys eisentrauti</t>
  </si>
  <si>
    <t>split from C. goslingi</t>
  </si>
  <si>
    <t>Colomys lumumbai</t>
  </si>
  <si>
    <t>Colomys wologizi</t>
  </si>
  <si>
    <t>Cricetomys kivuensis</t>
  </si>
  <si>
    <t>split from C. emini</t>
  </si>
  <si>
    <t>Crocidura makeda</t>
  </si>
  <si>
    <t>Crocidura narcondamica</t>
  </si>
  <si>
    <t>Crocidura similiturba</t>
  </si>
  <si>
    <t>Cryptotis berlandieri</t>
  </si>
  <si>
    <t>split from C. parva</t>
  </si>
  <si>
    <t>Cryptotis goodwini</t>
  </si>
  <si>
    <t>Cryptotis pueblensis</t>
  </si>
  <si>
    <t>Cryptotis soricinus</t>
  </si>
  <si>
    <t>Ctenomys erikacuellarae</t>
  </si>
  <si>
    <t>Ctenomys rondoni</t>
  </si>
  <si>
    <t>split from C. boliviensis</t>
  </si>
  <si>
    <t>Ctenomys thalesi</t>
  </si>
  <si>
    <t>Cyclopes catellus</t>
  </si>
  <si>
    <t>split from C. didactylus</t>
  </si>
  <si>
    <t>Cynomops kuizha</t>
  </si>
  <si>
    <t>Dendrohyrax interfluvialis</t>
  </si>
  <si>
    <t>Dendromus kumasi</t>
  </si>
  <si>
    <t>split from Dendromus messorius</t>
  </si>
  <si>
    <t>Dendromus leucostomus</t>
  </si>
  <si>
    <t>split from D. melanotis</t>
  </si>
  <si>
    <t>Eligmodontia bolsonensis</t>
  </si>
  <si>
    <t>Eligmodontia hirtipes</t>
  </si>
  <si>
    <t>split from E. puerulus</t>
  </si>
  <si>
    <t>Episoriculus baileyi</t>
  </si>
  <si>
    <t>split from E. leucops</t>
  </si>
  <si>
    <t>Episoriculus sacratus</t>
  </si>
  <si>
    <t>split from E. caudatus</t>
  </si>
  <si>
    <t>Episoriculus umbrinus</t>
  </si>
  <si>
    <t>Eptesicus lanigeri</t>
  </si>
  <si>
    <t>Eptesicus orinocensis</t>
  </si>
  <si>
    <t>Erythrocebus baumstarki</t>
  </si>
  <si>
    <t>split from E. patas</t>
  </si>
  <si>
    <t>Erythrocebus poliophaeus</t>
  </si>
  <si>
    <t>Eupetaurus nivamons</t>
  </si>
  <si>
    <t>Eupetaurus tibetensis</t>
  </si>
  <si>
    <t>Geoxus lafkenche</t>
  </si>
  <si>
    <t>Geoxus michaelseni</t>
  </si>
  <si>
    <t>split from G. valdivianus</t>
  </si>
  <si>
    <t>Gerbillus mauritaniae</t>
  </si>
  <si>
    <t>Gerbillus syrticus</t>
  </si>
  <si>
    <t>Gerbillus vivax</t>
  </si>
  <si>
    <t>Giraffa reticulata</t>
  </si>
  <si>
    <t>split from Giraffa camelopardalis</t>
  </si>
  <si>
    <t>Glis persicus</t>
  </si>
  <si>
    <t>split from Glis glis</t>
  </si>
  <si>
    <t>Glossophaga antillarum</t>
  </si>
  <si>
    <t>split from Glossophaga soricina</t>
  </si>
  <si>
    <t>Glossophaga bakeri</t>
  </si>
  <si>
    <t>split from Glossophaga commissarisi</t>
  </si>
  <si>
    <t>Glossophaga mutica</t>
  </si>
  <si>
    <t>Glossophaga valens</t>
  </si>
  <si>
    <t>Heteromys bulleri</t>
  </si>
  <si>
    <t>split from Heteromys irroratus</t>
  </si>
  <si>
    <t>Histiotus cadenai</t>
  </si>
  <si>
    <t>Histiotus colombiae</t>
  </si>
  <si>
    <t>split from Histiotus montanus</t>
  </si>
  <si>
    <t>Histiotus mochica</t>
  </si>
  <si>
    <t>Holochilus lagigliai</t>
  </si>
  <si>
    <t>Holochilus nanus</t>
  </si>
  <si>
    <t>split from Holochilus sciureus</t>
  </si>
  <si>
    <t>Holochilus oxe</t>
  </si>
  <si>
    <t>Inia humboldtiana</t>
  </si>
  <si>
    <t>split from I. geoffrensis</t>
  </si>
  <si>
    <t>Lemmus nigripes</t>
  </si>
  <si>
    <t>split from Lemmus trimucronatus</t>
  </si>
  <si>
    <t>Macaca brunnescens</t>
  </si>
  <si>
    <t>split from Macaca ochreata</t>
  </si>
  <si>
    <t>Marmosa jansae</t>
  </si>
  <si>
    <t>Marmosops marina</t>
  </si>
  <si>
    <t>Marmosops woodalli</t>
  </si>
  <si>
    <t>split from M. pinheiroi</t>
  </si>
  <si>
    <t>Mesoplodon eueu</t>
  </si>
  <si>
    <t>Microcavia_sorojchi</t>
  </si>
  <si>
    <t>Microtus obscurus</t>
  </si>
  <si>
    <t>split from M. arvalis</t>
  </si>
  <si>
    <t>Microtus qazvinensis</t>
  </si>
  <si>
    <t>split from  M. dogramacii</t>
  </si>
  <si>
    <t>Mimetillus thomasi</t>
  </si>
  <si>
    <t>split from M. moloneyi</t>
  </si>
  <si>
    <t>Molossus melini</t>
  </si>
  <si>
    <t>Mustela haidarum</t>
  </si>
  <si>
    <t>split from Mustela erminea</t>
  </si>
  <si>
    <t>Mustela richardsonii</t>
  </si>
  <si>
    <t>Myotis alticraniatus</t>
  </si>
  <si>
    <t>split from Myotis siligorensis</t>
  </si>
  <si>
    <t>Myotis armiensis</t>
  </si>
  <si>
    <t>Myotis larensis</t>
  </si>
  <si>
    <t>split from Myotis nesopolus</t>
  </si>
  <si>
    <t>Myotis nimbaensis</t>
  </si>
  <si>
    <t>Myotis sowerbyi</t>
  </si>
  <si>
    <t>Myotis tschuliensis</t>
  </si>
  <si>
    <t>split from M. nattereri</t>
  </si>
  <si>
    <t>Neacomys aletheia</t>
  </si>
  <si>
    <t>Neacomys auriventer</t>
  </si>
  <si>
    <t>Neacomys carceleni</t>
  </si>
  <si>
    <t>split from Neacomys amoenus</t>
  </si>
  <si>
    <t>Neacomys elieceri</t>
  </si>
  <si>
    <t>Neacomys jau</t>
  </si>
  <si>
    <t>Neacomys leilae</t>
  </si>
  <si>
    <t>Neacomys oliveirai</t>
  </si>
  <si>
    <t>Neacomys serranensis</t>
  </si>
  <si>
    <t>Nephelomys ricardopalmai</t>
  </si>
  <si>
    <t>Nycticeinops bellieri</t>
  </si>
  <si>
    <t>split from N. crassulus</t>
  </si>
  <si>
    <t>Nycticeinops happoldorum</t>
  </si>
  <si>
    <t>Nycticeinops macrocephalus</t>
  </si>
  <si>
    <t>Nyctophilus holtorum</t>
  </si>
  <si>
    <t>split from N gouldi</t>
  </si>
  <si>
    <t>Octodon ricardojeda</t>
  </si>
  <si>
    <t>split from  O. bridgesii</t>
  </si>
  <si>
    <t>Oecomys matogrossensis</t>
  </si>
  <si>
    <t>Oligoryzomys guille</t>
  </si>
  <si>
    <t>Ovis gmelini</t>
  </si>
  <si>
    <t>wild form of O. aries</t>
  </si>
  <si>
    <t>Oxymycterus willkaurco</t>
  </si>
  <si>
    <t>Pattonimus ecominga</t>
  </si>
  <si>
    <t>Pattonimus musseri</t>
  </si>
  <si>
    <t>Phalanger breviceps</t>
  </si>
  <si>
    <t>split from P. orientalis</t>
  </si>
  <si>
    <t>Phyllotis pehuenche</t>
  </si>
  <si>
    <t>Phyllotis rupestris</t>
  </si>
  <si>
    <t>split from Phyllotis xanthopygus</t>
  </si>
  <si>
    <t>Phyllotis vaccarum</t>
  </si>
  <si>
    <t>Platanista minor</t>
  </si>
  <si>
    <t>split from Platanista gangetica</t>
  </si>
  <si>
    <t>Poemys pecilei</t>
  </si>
  <si>
    <t>split from Dendromus melanotis and moved from Dendromus to Poemys</t>
  </si>
  <si>
    <t>Priapomys leonardi</t>
  </si>
  <si>
    <t>split from Hylopetes alboniger and moved from Hylopetes to the recently described Priapomys</t>
  </si>
  <si>
    <t>Rattus sakeratensis</t>
  </si>
  <si>
    <t>split from R. losea</t>
  </si>
  <si>
    <t>Rhagomys septentrionalis</t>
  </si>
  <si>
    <t>Rhinolophus foetidus</t>
  </si>
  <si>
    <t>split from Rhinolophus luctus</t>
  </si>
  <si>
    <t>Rhinolophus hirsutus</t>
  </si>
  <si>
    <t>split from Rhinolophus macrotis</t>
  </si>
  <si>
    <t>Rhinolophus yonghoiseni</t>
  </si>
  <si>
    <t>Rhipidomys ochoagrateroli</t>
  </si>
  <si>
    <t>Scapanus occultus</t>
  </si>
  <si>
    <t>split from Scapanus latimanus</t>
  </si>
  <si>
    <t>Sicista cimlanica</t>
  </si>
  <si>
    <t>split from S.subtilis</t>
  </si>
  <si>
    <t>Sicista severtzovi</t>
  </si>
  <si>
    <t>Sicista talgarica</t>
  </si>
  <si>
    <t>Sicista terskeica</t>
  </si>
  <si>
    <t>Sorex eximius</t>
  </si>
  <si>
    <t>split from S. hoyi</t>
  </si>
  <si>
    <t>Sorex fontinalis</t>
  </si>
  <si>
    <t>Sorex mutabilis</t>
  </si>
  <si>
    <t>split from S. veraepacis</t>
  </si>
  <si>
    <t>Stenocephalemys sokolovi</t>
  </si>
  <si>
    <t>Stenocephalemys zimai</t>
  </si>
  <si>
    <t>Sturnira adrianae</t>
  </si>
  <si>
    <t>Sylvilagus  daulensis</t>
  </si>
  <si>
    <t>split from S. brasiliensis</t>
  </si>
  <si>
    <t>Sylvilagus apollinaris</t>
  </si>
  <si>
    <t>Sylvilagus fulvescens</t>
  </si>
  <si>
    <t>Sylvilagus holzneri</t>
  </si>
  <si>
    <t>split from Sylvilagus floridanus</t>
  </si>
  <si>
    <t>Sylvilagus incitatus</t>
  </si>
  <si>
    <t>split from S. gabbi</t>
  </si>
  <si>
    <t>Sylvilagus nicefori</t>
  </si>
  <si>
    <t>Sylvilagus parentum</t>
  </si>
  <si>
    <t>Sylvilagus salentus</t>
  </si>
  <si>
    <t>Sylvilagus surdaster</t>
  </si>
  <si>
    <t>Tarsius niemitzi</t>
  </si>
  <si>
    <t>Thomasomys antoniobracki</t>
  </si>
  <si>
    <t>Thomasomys pardignasi</t>
  </si>
  <si>
    <t>Trachypithecus melamera</t>
  </si>
  <si>
    <t>split from T. phayrei</t>
  </si>
  <si>
    <t>Trachypithecus popa</t>
  </si>
  <si>
    <t>Trichosurus johnstonii</t>
  </si>
  <si>
    <t>split from T. vulpecula</t>
  </si>
  <si>
    <t>Typhlomys huangshanensis</t>
  </si>
  <si>
    <t>Uropsilus dabieshanensis</t>
  </si>
  <si>
    <t>Vampyressa voragine</t>
  </si>
  <si>
    <t>Aeorestes cinereus</t>
  </si>
  <si>
    <t>move from Lasiurus to Aeorestes</t>
  </si>
  <si>
    <t>Aeorestes egregius</t>
  </si>
  <si>
    <t>Aeorestes semotus</t>
  </si>
  <si>
    <t>Aeorestes villosissimus</t>
  </si>
  <si>
    <t>moved from Aschizomys to Alticola</t>
  </si>
  <si>
    <t>Callasomys apicalis</t>
  </si>
  <si>
    <t>moved from Calomys to Callasomys</t>
  </si>
  <si>
    <t>Chlorocebus dryas</t>
  </si>
  <si>
    <t>moved from Cercopithecus to Chlorocebus</t>
  </si>
  <si>
    <t>Congomys lukolelae</t>
  </si>
  <si>
    <t>moved from Praomys to Congomys</t>
  </si>
  <si>
    <t>Congomys verschureni</t>
  </si>
  <si>
    <t>Dasypterus ega</t>
  </si>
  <si>
    <t>move from Lasiurus to Dasypterus</t>
  </si>
  <si>
    <t>Dasypterus insularis</t>
  </si>
  <si>
    <t>Dasypterus intermedius</t>
  </si>
  <si>
    <t>Dasypterus xanthinus</t>
  </si>
  <si>
    <t>Dermanura anderseni</t>
  </si>
  <si>
    <t>moved from Artibeus to Dermanura based on the majority of recent publications recognizing this split</t>
  </si>
  <si>
    <t>Dermanura azteca</t>
  </si>
  <si>
    <t>moved from Artibeus to Dermanura</t>
  </si>
  <si>
    <t>Dermanura bogotensis</t>
  </si>
  <si>
    <t>Dermanura cinerea</t>
  </si>
  <si>
    <t>Dermanura gnoma</t>
  </si>
  <si>
    <t>Dermanura phaeotis</t>
  </si>
  <si>
    <t>Dermanura rava</t>
  </si>
  <si>
    <t>Dermanura rosenbergi</t>
  </si>
  <si>
    <t>Dermanura tolteca</t>
  </si>
  <si>
    <t>Dermanura watsoni</t>
  </si>
  <si>
    <t>Dicotyles tajacu</t>
  </si>
  <si>
    <t>moved from Peccary to Dicotyles</t>
  </si>
  <si>
    <t>Episoriculus soluensis</t>
  </si>
  <si>
    <t>moved from Soriculus to Episoriculus</t>
  </si>
  <si>
    <t>Frateromys fratrorum</t>
  </si>
  <si>
    <t>moved from Bunomys to Frateromys</t>
  </si>
  <si>
    <t>Galegeeska rufescens</t>
  </si>
  <si>
    <t>moved from Elephantulus to Galegeeska</t>
  </si>
  <si>
    <t>Gerbilliscus giffardi</t>
  </si>
  <si>
    <t>moved from Gerbilus to Gerbilliscus</t>
  </si>
  <si>
    <t>Gerbilliscus vicinus</t>
  </si>
  <si>
    <t>Koopmania concolor</t>
  </si>
  <si>
    <t>moved from Artibeus to Koopmania based on the majority of recent publications recognizing this split</t>
  </si>
  <si>
    <t>Laephotis capensis</t>
  </si>
  <si>
    <t>moved from Neoremica to Laephotis</t>
  </si>
  <si>
    <t>Laephotis malagasyensis</t>
  </si>
  <si>
    <t>Laephotis matroka</t>
  </si>
  <si>
    <t>Laephotis robertsi</t>
  </si>
  <si>
    <t>Laephotis stanleyi</t>
  </si>
  <si>
    <t>Lama pacos</t>
  </si>
  <si>
    <t>moved to Lama from vicugna</t>
  </si>
  <si>
    <t>Lama vicugna</t>
  </si>
  <si>
    <t>Mastomys angolensis</t>
  </si>
  <si>
    <t>moved from Myomyscus to Mastomys</t>
  </si>
  <si>
    <t>Megadendromus nikolausi</t>
  </si>
  <si>
    <t>moved back to Megadendromus from Dendromus</t>
  </si>
  <si>
    <t>moved from Callibella to mico</t>
  </si>
  <si>
    <t>Montemys delectorum</t>
  </si>
  <si>
    <t>moved from Praomys to Montemys</t>
  </si>
  <si>
    <t>Mops aloysiisabaudiae</t>
  </si>
  <si>
    <t>moved from Chaerephon to Mops</t>
  </si>
  <si>
    <t>Mops ansorgei</t>
  </si>
  <si>
    <t>Mops atsinanana</t>
  </si>
  <si>
    <t>Mops bemmeleni</t>
  </si>
  <si>
    <t>Mops bivittatus</t>
  </si>
  <si>
    <t>Mops bregullae</t>
  </si>
  <si>
    <t>Mops chapini</t>
  </si>
  <si>
    <t>Mops gallagheri</t>
  </si>
  <si>
    <t>Mops jobensis</t>
  </si>
  <si>
    <t>Mops jobimena</t>
  </si>
  <si>
    <t>Mops johorensis</t>
  </si>
  <si>
    <t>Mops leucogaster</t>
  </si>
  <si>
    <t>Mops major</t>
  </si>
  <si>
    <t>Mops nigeriae</t>
  </si>
  <si>
    <t>Mops plicatus</t>
  </si>
  <si>
    <t>Mops pumilus</t>
  </si>
  <si>
    <t>Mops pusillus</t>
  </si>
  <si>
    <t>Mops russatus</t>
  </si>
  <si>
    <t>Mops solomonis</t>
  </si>
  <si>
    <t>Mops tomensis</t>
  </si>
  <si>
    <t>Neogale africana</t>
  </si>
  <si>
    <t>moved from Mustela to Neogale</t>
  </si>
  <si>
    <t>Neogale felipei</t>
  </si>
  <si>
    <t>Neogale frenata</t>
  </si>
  <si>
    <t>Neogale macrodon</t>
  </si>
  <si>
    <t>Neogale vison</t>
  </si>
  <si>
    <t>Neoromicia anchietae</t>
  </si>
  <si>
    <t>moved from Hypsugo to  Neoromicia</t>
  </si>
  <si>
    <t>Neoromicia bemainty</t>
  </si>
  <si>
    <t>Nycticeinops crassulus</t>
  </si>
  <si>
    <t>moved to Nycticeinops from Parahypsugo</t>
  </si>
  <si>
    <t>Nycticeinops eisentrauti</t>
  </si>
  <si>
    <t>Nycticeinops grandidieri</t>
  </si>
  <si>
    <t>moved from Neoromicia to Nycticeinops</t>
  </si>
  <si>
    <t>Nycticeius aenobarbus</t>
  </si>
  <si>
    <t>moved from Nycticeinops to Nycticeius</t>
  </si>
  <si>
    <t>Ochromyscus brockmani</t>
  </si>
  <si>
    <t>moved from Myomyscus to Ochromyscus</t>
  </si>
  <si>
    <t>Ochromyscus yemeni</t>
  </si>
  <si>
    <t>Pilonycteris celebensis</t>
  </si>
  <si>
    <t>moved from Rousettus to Plionycteris</t>
  </si>
  <si>
    <t>Poemys nyikae</t>
  </si>
  <si>
    <t>moved from Dendromus to Poemys</t>
  </si>
  <si>
    <t>Pseudoromicia brunnea</t>
  </si>
  <si>
    <t>moved from Neoremica to Pseudoromicia</t>
  </si>
  <si>
    <t>Pseudoromicia isabella</t>
  </si>
  <si>
    <t>Pseudoromicia kityoi</t>
  </si>
  <si>
    <t>Pseudoromicia nyanza</t>
  </si>
  <si>
    <t>Pseudoromicia rendalli</t>
  </si>
  <si>
    <t>Pseudoromicia roseveari</t>
  </si>
  <si>
    <t>Pseudoromicia tenuipinnis</t>
  </si>
  <si>
    <t>Ptenochirus wetmorei</t>
  </si>
  <si>
    <t>moved from Megaerops to Ptenochirus</t>
  </si>
  <si>
    <t>Saguinus cruzlimai</t>
  </si>
  <si>
    <t>moved to Saguinus from Leontocebus</t>
  </si>
  <si>
    <t>Saguinus fuscicollis</t>
  </si>
  <si>
    <t>Saguinus fuscus</t>
  </si>
  <si>
    <t>Saguinus illigeri</t>
  </si>
  <si>
    <t>Saguinus lagonotus</t>
  </si>
  <si>
    <t>Saguinus leucogenys</t>
  </si>
  <si>
    <t>Saguinus nigricollis</t>
  </si>
  <si>
    <t>Saguinus nigrifrons</t>
  </si>
  <si>
    <t>Saguinus tripartitus</t>
  </si>
  <si>
    <t>Saguinus weddelli</t>
  </si>
  <si>
    <t>Serengetimys pernanus</t>
  </si>
  <si>
    <t>moved from Mastomys to Serengetimys</t>
  </si>
  <si>
    <t>Taeromys dominator</t>
  </si>
  <si>
    <t>moved from Paruromys to Taeromys</t>
  </si>
  <si>
    <t>Alexandromys shantaricus</t>
  </si>
  <si>
    <t>from A. gromovi</t>
  </si>
  <si>
    <t>Cercopithecus lomamiensis</t>
  </si>
  <si>
    <t>from C. lesula</t>
  </si>
  <si>
    <t>Cryptotis magnimanus</t>
  </si>
  <si>
    <t>name changed from Cryptotis magnimana to Cryptotis magnimanus for gender agreement</t>
  </si>
  <si>
    <t>Cynomops planirostris</t>
  </si>
  <si>
    <t>from C. paranus</t>
  </si>
  <si>
    <t>Lemmus paulus</t>
  </si>
  <si>
    <t>name changed from Lemmus ognevi to Lemmus paulus because paulus is the oldest name avaiable for the species</t>
  </si>
  <si>
    <t>Otaria flavescens</t>
  </si>
  <si>
    <t>from O. byronia</t>
  </si>
  <si>
    <t>Peromyscus cordillerae</t>
  </si>
  <si>
    <t>name changed from Peromyscus oaxacensis to Peromyscus cordillerae</t>
  </si>
  <si>
    <t>Acomys airensis</t>
  </si>
  <si>
    <t>synonymized with A. chudeaui</t>
  </si>
  <si>
    <t>Aegialomys bauri</t>
  </si>
  <si>
    <t>synonymized with A. galapagoensis</t>
  </si>
  <si>
    <t>synonymized with A. seniculus</t>
  </si>
  <si>
    <t>Apodemus avicennicus</t>
  </si>
  <si>
    <t>Arvicola monticola</t>
  </si>
  <si>
    <t>synonymized with Arvicola amphibius</t>
  </si>
  <si>
    <t>Cephalophus harveyi</t>
  </si>
  <si>
    <t>synonimized with C. natalensis</t>
  </si>
  <si>
    <t>Crocidura huangshanensis</t>
  </si>
  <si>
    <t>synonymized with Crocidura dongyangjiangensis</t>
  </si>
  <si>
    <t>Ctenomys azarae</t>
  </si>
  <si>
    <t>synonymized with Ctenomys mendocinus</t>
  </si>
  <si>
    <t>Ctenomys colburni</t>
  </si>
  <si>
    <t>Ctenomys coyhaiquensis</t>
  </si>
  <si>
    <t>Ctenomys goodfellowi</t>
  </si>
  <si>
    <t>now a synomym of Ctenomys boliviensis</t>
  </si>
  <si>
    <t>Ctenomys mariafarelli</t>
  </si>
  <si>
    <t>synonymized with Ctenomys erikacuellarae</t>
  </si>
  <si>
    <t>Ctenomys porteousi</t>
  </si>
  <si>
    <t>Cynomops paranus</t>
  </si>
  <si>
    <t>synonymized with C. planirostris</t>
  </si>
  <si>
    <t>Dryomys yarkandensis</t>
  </si>
  <si>
    <t>removed for the time being as the description of the species is unavailable, having been described in a preprint</t>
  </si>
  <si>
    <t>Epomophorus minimus</t>
  </si>
  <si>
    <t>synonymized with E. minor</t>
  </si>
  <si>
    <t>Eptesicus lobatus</t>
  </si>
  <si>
    <t>synonymized with E. serotinus</t>
  </si>
  <si>
    <t>Euneomys mordax</t>
  </si>
  <si>
    <t>synonymized with Euneomys fossor</t>
  </si>
  <si>
    <t>Euneomys petersoni</t>
  </si>
  <si>
    <t>synonymized with Euneomys chinchilloides</t>
  </si>
  <si>
    <t>Galidictis grandidieri</t>
  </si>
  <si>
    <t>synonymized with G. fasciata</t>
  </si>
  <si>
    <t>Gazella bilkis</t>
  </si>
  <si>
    <t>synonymized under Gazella arabica</t>
  </si>
  <si>
    <t>Gazella saudiya</t>
  </si>
  <si>
    <t>synonymized with G. dorcas</t>
  </si>
  <si>
    <t>Geocapromys thoracatus</t>
  </si>
  <si>
    <t>Gerbillus cosensis</t>
  </si>
  <si>
    <t>synonymized with G. cosensis</t>
  </si>
  <si>
    <t>Gerbillus percivali</t>
  </si>
  <si>
    <t>synonymized with G. pusillus</t>
  </si>
  <si>
    <t>Herpestes nigratus</t>
  </si>
  <si>
    <t>synonymized with H. flavescens</t>
  </si>
  <si>
    <t>Hipposideros khasiana</t>
  </si>
  <si>
    <t>synonymized with H. larvatus for time being</t>
  </si>
  <si>
    <t>Holochilus vulpinus</t>
  </si>
  <si>
    <t>synonymized under Holochilus brasiliensis</t>
  </si>
  <si>
    <t>Lagidium peruanum</t>
  </si>
  <si>
    <t>synonymized with L. viscacia</t>
  </si>
  <si>
    <t>Lepilemur mittermeieri</t>
  </si>
  <si>
    <t>synonymized with Lepilemur dorsalis</t>
  </si>
  <si>
    <t>Marmosa regina</t>
  </si>
  <si>
    <t>synonymized with M. isthmica</t>
  </si>
  <si>
    <t>Mazama bricenii</t>
  </si>
  <si>
    <t>synonymized with M. rufina</t>
  </si>
  <si>
    <t>Meriones chengi</t>
  </si>
  <si>
    <t>synonymized with M. psammophilus</t>
  </si>
  <si>
    <t>Meriones dahli</t>
  </si>
  <si>
    <t>synonymized under M. meridianus</t>
  </si>
  <si>
    <t>Mico manicorensis</t>
  </si>
  <si>
    <t>synonymized with M. marca</t>
  </si>
  <si>
    <t>Microtus schidlovskii</t>
  </si>
  <si>
    <t>Myotis melanorhinus</t>
  </si>
  <si>
    <t>synonymized with M. ciliolabrum</t>
  </si>
  <si>
    <t>Nasuella meridensis</t>
  </si>
  <si>
    <t>synonymized with s. olivacea</t>
  </si>
  <si>
    <t>Nycteris madagascariensis</t>
  </si>
  <si>
    <t>synonymized with N. macrotis</t>
  </si>
  <si>
    <t>Praomys derooi</t>
  </si>
  <si>
    <t>synonymized with P. daltoni</t>
  </si>
  <si>
    <t>Pseudomys fieldi</t>
  </si>
  <si>
    <t>synonymized with P. gouldii, which is now considered an extant species</t>
  </si>
  <si>
    <t>Rhinolophus cohenae</t>
  </si>
  <si>
    <t>synonymized with R. hildebrandti</t>
  </si>
  <si>
    <t>Rhinolophus gorongosae</t>
  </si>
  <si>
    <t>synonymized qith R. simulator</t>
  </si>
  <si>
    <t>Rhinolophus indorouxii</t>
  </si>
  <si>
    <t>synonymized with R. rouxi for the time being</t>
  </si>
  <si>
    <t>Rhinolophus kahuzi</t>
  </si>
  <si>
    <t>synonymized with R. ruwenzori</t>
  </si>
  <si>
    <t>Rhinolophus mabuensis</t>
  </si>
  <si>
    <t>Rhinolophus rhodesiae</t>
  </si>
  <si>
    <t>synonymized with R. simulator</t>
  </si>
  <si>
    <t>Rhinolophus smithersi</t>
  </si>
  <si>
    <t>Scotophilus celebensis</t>
  </si>
  <si>
    <t>synonymized with S. heathii</t>
  </si>
  <si>
    <t>Sorex cristobalensis</t>
  </si>
  <si>
    <t>synonymized with S. salvini</t>
  </si>
  <si>
    <t>Sylvilagus robustus</t>
  </si>
  <si>
    <t>synonymized with S. holzneri</t>
  </si>
  <si>
    <t>Talpa transcaucasica</t>
  </si>
  <si>
    <t>Tamiasciurus mearnsi</t>
  </si>
  <si>
    <t>synonymized with T. douglasii</t>
  </si>
  <si>
    <t>Thylogale lanatus</t>
  </si>
  <si>
    <t>synonymized with T. browni</t>
  </si>
  <si>
    <t>Urocitellus endemicus</t>
  </si>
  <si>
    <t>synonymized with U. brunneus</t>
  </si>
  <si>
    <t>SEEN</t>
  </si>
  <si>
    <t>Mammal Watching Master List @ February 2023</t>
  </si>
  <si>
    <t>adleri</t>
  </si>
  <si>
    <t>Adler's Woolly Mouse Opossum</t>
  </si>
  <si>
    <t>Nicaraguan Woolly Mouse Opossum</t>
  </si>
  <si>
    <t>perplexa</t>
  </si>
  <si>
    <t>Anthony's Woolly Mouse Opossum</t>
  </si>
  <si>
    <t>bozinovici</t>
  </si>
  <si>
    <t>Pancho's Monito del Monte</t>
  </si>
  <si>
    <t>Southern Monito del Monte</t>
  </si>
  <si>
    <t>froggatti</t>
  </si>
  <si>
    <t>Froggatt's Dunnart</t>
  </si>
  <si>
    <t>Stalker's Dunnart</t>
  </si>
  <si>
    <t>schlegelii</t>
  </si>
  <si>
    <t>Southern Maned Three-toed Sloth</t>
  </si>
  <si>
    <t>vizier</t>
  </si>
  <si>
    <t>Iranian Pika</t>
  </si>
  <si>
    <t>Palearcic</t>
  </si>
  <si>
    <t>Lined Pocket Mouse</t>
  </si>
  <si>
    <t>Ornate Kangaroo Rat</t>
  </si>
  <si>
    <t>Mahali Mole-rat</t>
  </si>
  <si>
    <t>Natal Mole-rat</t>
  </si>
  <si>
    <t>Mozambique|South Africa|Lesotho|Eswatini</t>
  </si>
  <si>
    <t>nimrodi</t>
  </si>
  <si>
    <t>Matabeleland Mole-rat</t>
  </si>
  <si>
    <t>Highveld Mole-rat</t>
  </si>
  <si>
    <t>heniacamiare</t>
  </si>
  <si>
    <t>Henia-Camiare Tuco-tuco</t>
  </si>
  <si>
    <t>plebiscitum</t>
  </si>
  <si>
    <t>Plebiscite Tuco-tuco</t>
  </si>
  <si>
    <t>minshanicus</t>
  </si>
  <si>
    <t>Minshan Striped Squirrel</t>
  </si>
  <si>
    <t>Palearctic|Indomalaya</t>
  </si>
  <si>
    <t>Chinese Red-cheecked Squirrel</t>
  </si>
  <si>
    <t>China|Vietnam|Myanmar?|Laos?</t>
  </si>
  <si>
    <t>Perny's Long-nosed Squirrel</t>
  </si>
  <si>
    <t>Asian Red-cheeked Squirrel</t>
  </si>
  <si>
    <t>cratericus</t>
  </si>
  <si>
    <t>Crater Chipmunk</t>
  </si>
  <si>
    <t>Coulee Chipmunk</t>
  </si>
  <si>
    <t>Douglas's Ground Squirrel</t>
  </si>
  <si>
    <t>Southern Meadow Jumping Mouse</t>
  </si>
  <si>
    <t>Central Pacific Jumping Mouse</t>
  </si>
  <si>
    <t>oregonus</t>
  </si>
  <si>
    <t>Oregon Jumping Mouse</t>
  </si>
  <si>
    <t>South Pacific Jumping Mouse</t>
  </si>
  <si>
    <t>saltator</t>
  </si>
  <si>
    <t>North-western Jumping Mouse</t>
  </si>
  <si>
    <t>abietorum</t>
  </si>
  <si>
    <t>Western Woodland Jumping Mouse</t>
  </si>
  <si>
    <t>caprimulga</t>
  </si>
  <si>
    <t>Afghan Five-toed Jerboa</t>
  </si>
  <si>
    <t>Iran|Afghanistan</t>
  </si>
  <si>
    <t>Heptner's Five-toed Jerboa</t>
  </si>
  <si>
    <t>Kazakhstan|Uzbekistan|Turkmenistan|Iran|Afghanistan|Tajikistan|Kyrgyzstan</t>
  </si>
  <si>
    <t>Southern Small Five-toed Jerboa</t>
  </si>
  <si>
    <t>Turkey|Armenia|Azerbaijan|Iran|Turkmenistan|Afghanistan|Pakistan</t>
  </si>
  <si>
    <t>fengjiensis</t>
  </si>
  <si>
    <t>Fengjie Tree Mouse</t>
  </si>
  <si>
    <t>Muli Zokor</t>
  </si>
  <si>
    <t>behzadi</t>
  </si>
  <si>
    <t>Behzad's Brush-tailed Mouse</t>
  </si>
  <si>
    <t>Hindu Kush Mountain Vole</t>
  </si>
  <si>
    <t>kohistanicus</t>
  </si>
  <si>
    <t>Kohistan Mountain Vole</t>
  </si>
  <si>
    <t>Anteliomys</t>
  </si>
  <si>
    <t>longipedis</t>
  </si>
  <si>
    <t>Western Snow Vole</t>
  </si>
  <si>
    <t>Bosnia &amp; Herzegovina|Croatia</t>
  </si>
  <si>
    <t>Bramus</t>
  </si>
  <si>
    <t>stekolnikovi</t>
  </si>
  <si>
    <t>Stekolnikov's Snow Vole</t>
  </si>
  <si>
    <t>syriacus</t>
  </si>
  <si>
    <t>Mictomicrotus</t>
  </si>
  <si>
    <t>fingeri</t>
  </si>
  <si>
    <t>Anatolian Pine Vole</t>
  </si>
  <si>
    <t>rossiaemeridionalis</t>
  </si>
  <si>
    <t>East European Gray Vole</t>
  </si>
  <si>
    <t>Finland|Estonia|Latvia|Lithuania|Belarus|Ukraine|Moldova|Romania|Serbia|Kosovo|North Macedonia|Bulgaria|Albania|Greece|Turkey|Armenia|Iran|Kazakhstan|Russia</t>
  </si>
  <si>
    <t>Schidlovski's Vole</t>
  </si>
  <si>
    <t>yuldaschi</t>
  </si>
  <si>
    <t>Stenocranius</t>
  </si>
  <si>
    <t>Short-tailed Singing Mouse</t>
  </si>
  <si>
    <t>Long-tailed Singing Mouse</t>
  </si>
  <si>
    <t>albilabris</t>
  </si>
  <si>
    <t>Oaxacan Highlands Harvest Mouse</t>
  </si>
  <si>
    <t>Talamancan Harvest Mouse</t>
  </si>
  <si>
    <t>Wagner's Harvest Mouse</t>
  </si>
  <si>
    <t>Oaxacan Rock Deermouse</t>
  </si>
  <si>
    <t>Tamaulipas White-ankled Deermouse</t>
  </si>
  <si>
    <t>ensinki</t>
  </si>
  <si>
    <t>Ensink's Deermouse</t>
  </si>
  <si>
    <t>felipensis</t>
  </si>
  <si>
    <t>Felipe's Rock Deermouse</t>
  </si>
  <si>
    <t>greenbaumi</t>
  </si>
  <si>
    <t>Greenbaum's Deermouse</t>
  </si>
  <si>
    <t>Will become P totonpecus for me</t>
  </si>
  <si>
    <t>totontepecus</t>
  </si>
  <si>
    <t>Totontepec Deermouse</t>
  </si>
  <si>
    <t>kutuku</t>
  </si>
  <si>
    <t>Kutukú Rice Rat</t>
  </si>
  <si>
    <t>diauarum</t>
  </si>
  <si>
    <t>Diauarum Grass Mouse</t>
  </si>
  <si>
    <t>carapazi</t>
  </si>
  <si>
    <t>Carapaz's Forest Mouse</t>
  </si>
  <si>
    <t>georgeledecii</t>
  </si>
  <si>
    <t>Ledeci's Forest Mouse</t>
  </si>
  <si>
    <t>neisi</t>
  </si>
  <si>
    <t>Neisi Forest Mouse</t>
  </si>
  <si>
    <t>percequilloi</t>
  </si>
  <si>
    <t>Percequillo's Forest Mouse</t>
  </si>
  <si>
    <t>weksleri</t>
  </si>
  <si>
    <t>Weksler's Forest Mouse</t>
  </si>
  <si>
    <t>bezerrensis</t>
  </si>
  <si>
    <t>Bezerros Climbing Rat</t>
  </si>
  <si>
    <t>caracolensis</t>
  </si>
  <si>
    <t>Caracol Climbing Rat</t>
  </si>
  <si>
    <t>burneoi</t>
  </si>
  <si>
    <t>Burneo's Oldfield Mouse</t>
  </si>
  <si>
    <t>mattevii</t>
  </si>
  <si>
    <t>Mattevi's Vesper Mouse</t>
  </si>
  <si>
    <t>camiari</t>
  </si>
  <si>
    <t>Camiari Leaf-eared Mouse</t>
  </si>
  <si>
    <t>garamantis</t>
  </si>
  <si>
    <t>Algerian Gerbil</t>
  </si>
  <si>
    <t>Palearctic|Afrotropic</t>
  </si>
  <si>
    <t>harennensis</t>
  </si>
  <si>
    <t>Harenna Mouse</t>
  </si>
  <si>
    <t>Baletemys</t>
  </si>
  <si>
    <t>kampalili</t>
  </si>
  <si>
    <t>Kampalili Whrew-mouse|Kampalili Baletemys</t>
  </si>
  <si>
    <t>Montagne D'Ambre Dwarf Lemur, Amber Mountain Dwarf Lemur</t>
  </si>
  <si>
    <t xml:space="preserve">Mittermeier's Sportive Lemur </t>
  </si>
  <si>
    <t>Xanthonycticebus</t>
  </si>
  <si>
    <t>kulina</t>
  </si>
  <si>
    <t>Kulina's Mustached Tamarin</t>
  </si>
  <si>
    <t>Colombian Squirrel Monkey</t>
  </si>
  <si>
    <t>cucullatus</t>
  </si>
  <si>
    <t>Southern Black-horned Capuchin</t>
  </si>
  <si>
    <t>aquinoi</t>
  </si>
  <si>
    <t>Aquino's Titi Monkey</t>
  </si>
  <si>
    <t>Doubtful Titi</t>
  </si>
  <si>
    <t>Mittermeier's Tapajós Saki</t>
  </si>
  <si>
    <t>Pissinatti's Bald-faced Saki</t>
  </si>
  <si>
    <t>Rylands' Bald-faced Saki</t>
  </si>
  <si>
    <t>Bolivia|Brazil|Peru</t>
  </si>
  <si>
    <t>amuna</t>
  </si>
  <si>
    <t>Kanamari White Uakari</t>
  </si>
  <si>
    <t>novaesi</t>
  </si>
  <si>
    <t>Novaes's Bald Uakari|Novaes's Bald-headed Uacari|Novaes's Bald Uacari</t>
  </si>
  <si>
    <t>rubicundus</t>
  </si>
  <si>
    <t>Red Uacari|Red Uakari|Red Bald-headed Uacari</t>
  </si>
  <si>
    <t>ucayalii</t>
  </si>
  <si>
    <t>Peruvian Red Bald-headed Uacari|Ucayali Bald Uakari|Ucayali Bald-headed Uacari</t>
  </si>
  <si>
    <t>Juruá Red Howler</t>
  </si>
  <si>
    <t>Purus Red Howler</t>
  </si>
  <si>
    <t>selai</t>
  </si>
  <si>
    <t>Sela Macaque</t>
  </si>
  <si>
    <t>India|China?|Bhutan?</t>
  </si>
  <si>
    <t xml:space="preserve">Mt. Kilimanjaro Colobus </t>
  </si>
  <si>
    <t>|Tanzania|Kenya</t>
  </si>
  <si>
    <t>lulindicus</t>
  </si>
  <si>
    <t>Kahuzi Red Colobus|Ulindi Red Colobus</t>
  </si>
  <si>
    <t>gomphus</t>
  </si>
  <si>
    <t>Yunnan Striped Shrew</t>
  </si>
  <si>
    <t>Nepalese Striped Shrew</t>
  </si>
  <si>
    <t>Nepal|China</t>
  </si>
  <si>
    <t>Ward's Striped Shrew</t>
  </si>
  <si>
    <t>Everglades Short-tailed Shrew</t>
  </si>
  <si>
    <t>Dabieshan Long-tailed Shrew</t>
  </si>
  <si>
    <t>sikhimensis</t>
  </si>
  <si>
    <t>Sikkim Water Shrew</t>
  </si>
  <si>
    <t>South-west Peninsula White-toothed Shrew</t>
  </si>
  <si>
    <t>baletei</t>
  </si>
  <si>
    <t>Balete's White-toothed Shrew</t>
  </si>
  <si>
    <t>Short-tailed White-toothed Shrew</t>
  </si>
  <si>
    <t>caudicrassa</t>
  </si>
  <si>
    <t>Thick-tailed Sulawesi White-toothed Shrew</t>
  </si>
  <si>
    <t>mediocris</t>
  </si>
  <si>
    <t>Central Sulawesi White-toothed Shrew</t>
  </si>
  <si>
    <t>microelongata</t>
  </si>
  <si>
    <t>Small Elongated White-toothed Shrew</t>
  </si>
  <si>
    <t>normalis</t>
  </si>
  <si>
    <t>Typical Sulawesi White-toothed Shrew</t>
  </si>
  <si>
    <t>ordinaria</t>
  </si>
  <si>
    <t>West Sulawesi White-toothed Shrew</t>
  </si>
  <si>
    <t>Pallid-footed White-toothed Shrew</t>
  </si>
  <si>
    <t>Tiny Sulawesi White-toothed Shrew</t>
  </si>
  <si>
    <t>pseudorhoditis</t>
  </si>
  <si>
    <t>North Peninsula White-toothed Shrew</t>
  </si>
  <si>
    <t>quasielongata</t>
  </si>
  <si>
    <t>Southern Elongated White-toothed Shrew</t>
  </si>
  <si>
    <t>solita</t>
  </si>
  <si>
    <t>West-central Sulawesi White-toothed Shrew</t>
  </si>
  <si>
    <t>Dark White-toothed Shrew</t>
  </si>
  <si>
    <t>Hainan Mole</t>
  </si>
  <si>
    <t>ngoclinhensis</t>
  </si>
  <si>
    <t>Ngoc Linh Mole</t>
  </si>
  <si>
    <t>Stenonycteris</t>
  </si>
  <si>
    <t>poutensis</t>
  </si>
  <si>
    <t>Allen's Leaf-nosed Bat</t>
  </si>
  <si>
    <t>Myanmar|China|Vietnam</t>
  </si>
  <si>
    <t>chutamasae</t>
  </si>
  <si>
    <t>Imaizumi's Horseshoe Bat</t>
  </si>
  <si>
    <t>namuli</t>
  </si>
  <si>
    <t>Namuli Horseshoe Bat</t>
  </si>
  <si>
    <t>Mesoamerican Round-eared Bat</t>
  </si>
  <si>
    <t>Nearctic|Neotropic</t>
  </si>
  <si>
    <t>Mexico|Guatemala|Belize|Honduras|Nicaragua|Costa Rica|Panama|Colombia|Ecuador</t>
  </si>
  <si>
    <t>Intermediate Fruit-eating Bat</t>
  </si>
  <si>
    <t>Mexico|Guatemala|Belize|El Salvador?|Honduras|Nicaragua|Costa Rica|Panama|Colombia|Venezuela|Trinidad &amp; Tobago|Saint Vincent &amp; the Grenadines|Grenada|Barbados|Martinique|Saint Lucia|Guyana|Suriname|French Guiana|Ecuador|Peru|Bolivia|Brazil|Paraguay|Argentina</t>
  </si>
  <si>
    <t>Phillips's Long-fingered Bat</t>
  </si>
  <si>
    <t>White-bellied Lesser House Bat</t>
  </si>
  <si>
    <t>Kenya|Somalia|Angola|Zambia|Malawi|Mozambique</t>
  </si>
  <si>
    <t>Hinde's Lesser House Bat</t>
  </si>
  <si>
    <t>Nigeria|Cameroon|South Sudan|Ethiopia|Democratic Republic of the Congo|Kenya|Uganda|Tanzania|Zambia|Malawi|Mozambique</t>
  </si>
  <si>
    <t>Vansonia</t>
  </si>
  <si>
    <t>meghalayanus</t>
  </si>
  <si>
    <t>Meghalaya Thick-thumbed Bat</t>
  </si>
  <si>
    <t>Cassistrellus</t>
  </si>
  <si>
    <t>stubbei</t>
  </si>
  <si>
    <t>Stubbe's Pipistrelle</t>
  </si>
  <si>
    <t>hlandzeni</t>
  </si>
  <si>
    <t>Lowveld Serotine</t>
  </si>
  <si>
    <t>Zimbabwe|Mozambique|South Africa|Eswatini</t>
  </si>
  <si>
    <t>Gobi Long-eared Bat</t>
  </si>
  <si>
    <t>arescens</t>
  </si>
  <si>
    <t>Valparaíso Myotis</t>
  </si>
  <si>
    <t>hayesi</t>
  </si>
  <si>
    <t>Hayes's Thick-thumbed Myotis</t>
  </si>
  <si>
    <t>Cambodia</t>
  </si>
  <si>
    <t>hoveli</t>
  </si>
  <si>
    <t>Hovel's Myotis</t>
  </si>
  <si>
    <t>Cyprus|Turkey|Syria|Lebanon|Israel|Palestine|Jordan</t>
  </si>
  <si>
    <t>moratellii</t>
  </si>
  <si>
    <t>Moratelli's Myotis</t>
  </si>
  <si>
    <t>pampa</t>
  </si>
  <si>
    <t>Pampas Myotis</t>
  </si>
  <si>
    <t>Uruguayan Pampas Cat|MuÃ±oa's Pampas Cat|MuÃ±oa's Colocolo</t>
  </si>
  <si>
    <t>Southern Aardwolf</t>
  </si>
  <si>
    <t>Angola|Zambia|Namibia|Botswana|Zimbabwe|Mozambique|South Africa|Eswatini|Lesotho?</t>
  </si>
  <si>
    <t>Eastern Aardwolf</t>
  </si>
  <si>
    <t>Egypt|Sudan|Eritrea|Djibouti?|Somalia|Ethiopia|South Sudan|Uganda|Kenya|Tanzania</t>
  </si>
  <si>
    <t>interrupta</t>
  </si>
  <si>
    <t>Plains Spotted Skunk</t>
  </si>
  <si>
    <t>leucoparia</t>
  </si>
  <si>
    <t>Desert Spotted Skunk</t>
  </si>
  <si>
    <t>Yucatan Spotted Skunk</t>
  </si>
  <si>
    <t>Mexico|Belize?|Guatemala?</t>
  </si>
  <si>
    <t>jucunda</t>
  </si>
  <si>
    <t>Takin|Mishmi Takin|Bhutan Takin|White's Takin</t>
  </si>
  <si>
    <t>tibetana</t>
  </si>
  <si>
    <t>Golden Takin</t>
  </si>
  <si>
    <t>Eastern Gray Goral</t>
  </si>
  <si>
    <t>Myanmar|China|India</t>
  </si>
  <si>
    <t>Leucocephalophus</t>
  </si>
  <si>
    <t>Kivu Duiker</t>
  </si>
  <si>
    <t>Democratic Republic of the Congo|Rwanda|Uganda|Burundi|Kenya</t>
  </si>
  <si>
    <t>Nigeria|Cameroon|Equatorial Guinea|Gabon|Central African Republic|Republic of the Congo|Democratic Republic of the Congo|Angola</t>
  </si>
  <si>
    <t>Total</t>
  </si>
  <si>
    <t>This is a work in progress, will be updated regularly, and is now based primarily on the American Society of Mammalogists' Mammal Diversity Database https://www.mammaldiversity.org/ (MDD). It includes a handful of exceptions, primarily from the IUCN's latest primate taxonomy (these divergences are listed on a separate sheet). The taxonomic order largely follows Wilson &amp; Reeder's Mammals of the World (2005, Johns Hopkins University Press).</t>
  </si>
  <si>
    <t>Since JANUARY 2022 update</t>
  </si>
  <si>
    <t>Akodon diauarum</t>
  </si>
  <si>
    <t>Recently described</t>
  </si>
  <si>
    <t>Akodon oenos</t>
  </si>
  <si>
    <t>Alticola kohistanicus</t>
  </si>
  <si>
    <t>Alticola parvidens</t>
  </si>
  <si>
    <t>Split from A. argentatus</t>
  </si>
  <si>
    <t>Artibeus intermedius</t>
  </si>
  <si>
    <t>Baletemys kampalili</t>
  </si>
  <si>
    <t>Blarina peninsulae</t>
  </si>
  <si>
    <t>Bradypus crinitus</t>
  </si>
  <si>
    <t>Split from B. torquatus</t>
  </si>
  <si>
    <t>Budorcas tibetana</t>
  </si>
  <si>
    <t>Split from B. taxicolor</t>
  </si>
  <si>
    <t>Cacajao amuna</t>
  </si>
  <si>
    <t>Split from C. calvus</t>
  </si>
  <si>
    <t>Cacajao novaesi</t>
  </si>
  <si>
    <t>Cacajao rubicundus</t>
  </si>
  <si>
    <t>Cacajao ucayalii</t>
  </si>
  <si>
    <t>Calomys mattevii</t>
  </si>
  <si>
    <t>Calomyscus behzadi</t>
  </si>
  <si>
    <t>Cephalophorus kivuensis</t>
  </si>
  <si>
    <t>Split from C. nigrifons</t>
  </si>
  <si>
    <t>Cheracebus aquenoi</t>
  </si>
  <si>
    <t>Chilomys carapazi</t>
  </si>
  <si>
    <t>Chilomys georgeledecii</t>
  </si>
  <si>
    <t>Chilomys neisi</t>
  </si>
  <si>
    <t>Chilomys percequilloi</t>
  </si>
  <si>
    <t>Chilomys weksleri</t>
  </si>
  <si>
    <t>Chionomys stekolnikovi</t>
  </si>
  <si>
    <t>Chodsigoa dabieshanensis</t>
  </si>
  <si>
    <t>Crocidura australis</t>
  </si>
  <si>
    <t>Crocidura baletei</t>
  </si>
  <si>
    <t>Crocidura brevicauda</t>
  </si>
  <si>
    <t>Crocidura caudicrassa</t>
  </si>
  <si>
    <t>Crocidura mediocris</t>
  </si>
  <si>
    <t>Crocidura microelongata</t>
  </si>
  <si>
    <t>Crocidura normalis</t>
  </si>
  <si>
    <t>Crocidura ordinaria</t>
  </si>
  <si>
    <t>Crocidura pallida</t>
  </si>
  <si>
    <t>Crocidura parva</t>
  </si>
  <si>
    <t>Crocidura pseudorhoditis</t>
  </si>
  <si>
    <t>Crocidura quasielongata</t>
  </si>
  <si>
    <t>Crocidura solita</t>
  </si>
  <si>
    <t>Crocidura tenebrosa</t>
  </si>
  <si>
    <t>Cryptomys mahali</t>
  </si>
  <si>
    <t>Cryptomys natalensis</t>
  </si>
  <si>
    <t>Cryptomys nimrodi</t>
  </si>
  <si>
    <t>Cryptomys pretoriae</t>
  </si>
  <si>
    <t>Ctenomys heniacamiare</t>
  </si>
  <si>
    <t>Ctenomys plebiscitum</t>
  </si>
  <si>
    <t>Dinaromys longipedis</t>
  </si>
  <si>
    <t>Dremomys ornatus</t>
  </si>
  <si>
    <t>Dromiciops bozinovici</t>
  </si>
  <si>
    <t>Eospalax muliensis</t>
  </si>
  <si>
    <t>Euroscaptor ngoclinhensis</t>
  </si>
  <si>
    <t>Glischropus meghalayanus</t>
  </si>
  <si>
    <t>Hipposideros poutensis</t>
  </si>
  <si>
    <t>Hypsugo stubbei</t>
  </si>
  <si>
    <t>Leopardus fasciatus</t>
  </si>
  <si>
    <t>Lophostoma nicaraguae</t>
  </si>
  <si>
    <t>Macaca selai</t>
  </si>
  <si>
    <t>Marmosa adleri</t>
  </si>
  <si>
    <t>Marmosa nicaraguae</t>
  </si>
  <si>
    <t>Marmosa perplexa</t>
  </si>
  <si>
    <t>Microtus fingeri</t>
  </si>
  <si>
    <t>from M. subterraneus</t>
  </si>
  <si>
    <t>Microtus rossiaemeridionalis</t>
  </si>
  <si>
    <t>from M. mystacinus</t>
  </si>
  <si>
    <t>from M. irani</t>
  </si>
  <si>
    <t>Mindomys kutuku</t>
  </si>
  <si>
    <t>Miniopterus phillipsi</t>
  </si>
  <si>
    <t>Mogera hainana</t>
  </si>
  <si>
    <t>from M. insularis</t>
  </si>
  <si>
    <t>Mus harennensis</t>
  </si>
  <si>
    <t>Myotis arescens</t>
  </si>
  <si>
    <t>Myotis hayesi</t>
  </si>
  <si>
    <t>Myotis hoveli</t>
  </si>
  <si>
    <t>Myotis moratellii</t>
  </si>
  <si>
    <t>Myotis pampa</t>
  </si>
  <si>
    <t>Naemorhedus griseus</t>
  </si>
  <si>
    <t>Napaeozapus abietorum</t>
  </si>
  <si>
    <t>Nectogale sikhimensis</t>
  </si>
  <si>
    <t>Neoromicia hlandzeni</t>
  </si>
  <si>
    <t>Neotamias cratericus</t>
  </si>
  <si>
    <t>Neotamias grisescens</t>
  </si>
  <si>
    <t>Ochotona vizier</t>
  </si>
  <si>
    <t>Otospermophilus douglasii</t>
  </si>
  <si>
    <t>Peromyscus amplus</t>
  </si>
  <si>
    <t>Peromyscus collinus</t>
  </si>
  <si>
    <t>Peromyscus ensinki</t>
  </si>
  <si>
    <t>Peromyscus felipensis</t>
  </si>
  <si>
    <t>Peromyscus greenbaumi</t>
  </si>
  <si>
    <t>Peromyscus totontepecus</t>
  </si>
  <si>
    <t>Phyllotis camiari</t>
  </si>
  <si>
    <t>Piliocolobus lulindicus</t>
  </si>
  <si>
    <t>Plecotus gobiensis</t>
  </si>
  <si>
    <t>Proteles septentrionalis</t>
  </si>
  <si>
    <t>Reithrodontomys albilabris</t>
  </si>
  <si>
    <t>Reithrodontomys wagneri</t>
  </si>
  <si>
    <t>Rhinolophus imaizumii</t>
  </si>
  <si>
    <t>Rhinolophus namuli</t>
  </si>
  <si>
    <t>Rhipidomys bezerrensis</t>
  </si>
  <si>
    <t>Rhipidomys caracolensis</t>
  </si>
  <si>
    <t>Scarturus caprimulga</t>
  </si>
  <si>
    <t>Scarturus heptneri</t>
  </si>
  <si>
    <t>Scarturus indicus</t>
  </si>
  <si>
    <t>Scotoecus albigula</t>
  </si>
  <si>
    <t>Scotoecus hindei</t>
  </si>
  <si>
    <t>Sminthopsis froggatti</t>
  </si>
  <si>
    <t>Sminthopsis stalkeri</t>
  </si>
  <si>
    <t>Sorex gomphus</t>
  </si>
  <si>
    <t>Sorex nepalensis</t>
  </si>
  <si>
    <t>Sorex wardi</t>
  </si>
  <si>
    <t>Spilogale interrupta</t>
  </si>
  <si>
    <t>Spilogale leucoparia</t>
  </si>
  <si>
    <t>Spilogale yucatanensis</t>
  </si>
  <si>
    <t>Tamiops minshanicus</t>
  </si>
  <si>
    <t>Thomasomys burneoi</t>
  </si>
  <si>
    <t>Typhlomys fengjiensis</t>
  </si>
  <si>
    <t>Zapus luteus</t>
  </si>
  <si>
    <t>Zapus montanus</t>
  </si>
  <si>
    <t>Zapus oregonus</t>
  </si>
  <si>
    <t>Zapus pacificus</t>
  </si>
  <si>
    <t>Zapus saltator</t>
  </si>
  <si>
    <t>Changed genus</t>
  </si>
  <si>
    <t>Anteliomys custos</t>
  </si>
  <si>
    <t>moved from Eothenomys to Anteliomys</t>
  </si>
  <si>
    <t>Anteliomys hintoni</t>
  </si>
  <si>
    <t>Anteliomys olitor</t>
  </si>
  <si>
    <t>Anteliomys proditor</t>
  </si>
  <si>
    <t>Anteliomys tarquinius</t>
  </si>
  <si>
    <t>Anteliomys wardi</t>
  </si>
  <si>
    <t>Bramus fuscocapillus</t>
  </si>
  <si>
    <t>moved from Ellobius to Bramus</t>
  </si>
  <si>
    <t>Bramus lutescens</t>
  </si>
  <si>
    <t>Leucocephalophus adersi</t>
  </si>
  <si>
    <t>moved from Cephalophus to Leucocephalophus</t>
  </si>
  <si>
    <t>Lutra capensis</t>
  </si>
  <si>
    <t>moved from Aonyx to Lutra</t>
  </si>
  <si>
    <t>Lutra cinereus</t>
  </si>
  <si>
    <t>Lutra congicus</t>
  </si>
  <si>
    <t>Lutra perspicillata</t>
  </si>
  <si>
    <t>moved from Lutrogale to Lutra</t>
  </si>
  <si>
    <t>Mictomicrotus liangshanensis</t>
  </si>
  <si>
    <t>moved from Proedromys to Mictomicrotus</t>
  </si>
  <si>
    <t>Myonycteris angolensis</t>
  </si>
  <si>
    <t>moved from Lissonycteris to Myonycteris</t>
  </si>
  <si>
    <t>Nasua olivacea</t>
  </si>
  <si>
    <t>Stenocranius gregalis</t>
  </si>
  <si>
    <t>moved from Lasiopodomys to Stenocranius</t>
  </si>
  <si>
    <t>Stenocranius raddei</t>
  </si>
  <si>
    <t>Sylvilagus idahoensis</t>
  </si>
  <si>
    <t>moved from Brachylagus to Sylvilagus</t>
  </si>
  <si>
    <t>Xanthonycticebus pygmaeus</t>
  </si>
  <si>
    <t>Changed species</t>
  </si>
  <si>
    <t>Chionomys syriacus</t>
  </si>
  <si>
    <t>Mazama jucunda</t>
  </si>
  <si>
    <t>Microtus pyrenaicus</t>
  </si>
  <si>
    <t>Microtus yuldaschi</t>
  </si>
  <si>
    <t>Rhinolophus chutamasae</t>
  </si>
  <si>
    <t>Sminthopsis fulignosa</t>
  </si>
  <si>
    <t>Proteles cristatus</t>
  </si>
  <si>
    <t>from Proteles cristata</t>
  </si>
  <si>
    <t>Pseudochirulus schlegelii</t>
  </si>
  <si>
    <t>from Pseudochirulus schlegeli</t>
  </si>
  <si>
    <t>Sminthopsis fuliginosa</t>
  </si>
  <si>
    <t>from Sminthopsis fuliginosus</t>
  </si>
  <si>
    <t>Thainycteris torquata</t>
  </si>
  <si>
    <t>Abrothrix xanthorhina</t>
  </si>
  <si>
    <t>synonymized with A. olivacea</t>
  </si>
  <si>
    <t>Arctogalidia trilineata</t>
  </si>
  <si>
    <t>With A. trivirgata (pending description)</t>
  </si>
  <si>
    <t>Craseomys shanseusis</t>
  </si>
  <si>
    <t>synonymized with C. rufocanus</t>
  </si>
  <si>
    <t>Crocidura negligens</t>
  </si>
  <si>
    <t>synonymized with C. malayana</t>
  </si>
  <si>
    <t>Crocidura zaitsevi</t>
  </si>
  <si>
    <t xml:space="preserve">synonymized with C. kegoensis </t>
  </si>
  <si>
    <t>Ellobius alaicus</t>
  </si>
  <si>
    <t>synoymized with E. tancrei</t>
  </si>
  <si>
    <t>Eothenomys cachinus</t>
  </si>
  <si>
    <t>synomymized with E. eleusis</t>
  </si>
  <si>
    <t>Eothenomys fidelis</t>
  </si>
  <si>
    <t>Eothenomys jinyangensis</t>
  </si>
  <si>
    <t>synomymized with E. hintoni</t>
  </si>
  <si>
    <t>Eothenomys luojishanensis</t>
  </si>
  <si>
    <t>Eothenomys meiguensis</t>
  </si>
  <si>
    <t>Eothenomys miletus</t>
  </si>
  <si>
    <t>Eothenomys shimianensis</t>
  </si>
  <si>
    <t>Eptesicus guadeloupensis</t>
  </si>
  <si>
    <t>synoymized with E. fuscus</t>
  </si>
  <si>
    <t>Laephotis botswanae</t>
  </si>
  <si>
    <t>synoymized with L. angolensis</t>
  </si>
  <si>
    <t>Lemmus amurensi</t>
  </si>
  <si>
    <t>synoymized with L. lemmus</t>
  </si>
  <si>
    <t>Lemmus sibiricus</t>
  </si>
  <si>
    <t>Leopardus munoai</t>
  </si>
  <si>
    <t xml:space="preserve">synoymized with L. colocolo </t>
  </si>
  <si>
    <t>Lepus insularis</t>
  </si>
  <si>
    <t>synoymized with L. californicus</t>
  </si>
  <si>
    <t>Lepus mediterrananeus</t>
  </si>
  <si>
    <t>Microtus elbeyli</t>
  </si>
  <si>
    <t>synonymized with M. dogramacii</t>
  </si>
  <si>
    <t>Microtus miurus</t>
  </si>
  <si>
    <t>synoymized with M. abbreviatus</t>
  </si>
  <si>
    <t>Myotis annamiticus</t>
  </si>
  <si>
    <t>synoymized with M. laniger</t>
  </si>
  <si>
    <t>Myotis badius</t>
  </si>
  <si>
    <t>synoymized with M. alticraniatus</t>
  </si>
  <si>
    <t>Myotis csorbai</t>
  </si>
  <si>
    <t>synoymized with M. longipes</t>
  </si>
  <si>
    <t>Myotis peninsularis</t>
  </si>
  <si>
    <t>Ochotona gloveri</t>
  </si>
  <si>
    <t>Otospermophilus atricapillus</t>
  </si>
  <si>
    <t>synoymized with O. beecheyi</t>
  </si>
  <si>
    <t>Peromyscus interparietalis</t>
  </si>
  <si>
    <t>synoymized with P. eremicus</t>
  </si>
  <si>
    <t>Peromyscus pseudocrinitus</t>
  </si>
  <si>
    <t>synoymized with P. fraterculus</t>
  </si>
  <si>
    <t>Reithrodontomys bakeri</t>
  </si>
  <si>
    <t>With R. wagneri</t>
  </si>
  <si>
    <t>Scarturus toussi</t>
  </si>
  <si>
    <t>synoymized with S. indicus</t>
  </si>
  <si>
    <t>Scotorepens parnabyi</t>
  </si>
  <si>
    <t>Pending description</t>
  </si>
  <si>
    <t>Thylamys citellus</t>
  </si>
  <si>
    <t>synoymized with T. pusillus</t>
  </si>
  <si>
    <t>Thylamys pulchellus</t>
  </si>
  <si>
    <t>Trachops ehrhardti</t>
  </si>
  <si>
    <t>With T. cirrhosus (pending description)</t>
  </si>
  <si>
    <t>Vampyressa sinchi</t>
  </si>
  <si>
    <t>synoymized with V. melissa</t>
  </si>
  <si>
    <t xml:space="preserve">Alouatta juara </t>
  </si>
  <si>
    <t xml:space="preserve">Alouatta puruensis </t>
  </si>
  <si>
    <t xml:space="preserve">Cercopithecus dryas </t>
  </si>
  <si>
    <t>Colobus caudatus</t>
  </si>
  <si>
    <t>Leontocebus cruzlimai</t>
  </si>
  <si>
    <t>Leontocebus fuscicollis</t>
  </si>
  <si>
    <t>Leontocebus fuscus</t>
  </si>
  <si>
    <t>Leontocebus illigeri</t>
  </si>
  <si>
    <t>Leontocebus lagonotus</t>
  </si>
  <si>
    <t>Leontocebus leucogenys</t>
  </si>
  <si>
    <t>Leontocebus nigricollis</t>
  </si>
  <si>
    <t>Leontocebus nigrifrons</t>
  </si>
  <si>
    <t>Leontocebus tripartitus</t>
  </si>
  <si>
    <t>Leontocebus weddelli</t>
  </si>
  <si>
    <t xml:space="preserve">Lepilemur mittermeieri </t>
  </si>
  <si>
    <t>Pithecia mittermeieri</t>
  </si>
  <si>
    <t>Pithecia pissinattii</t>
  </si>
  <si>
    <t>Pithecia rylandsi</t>
  </si>
  <si>
    <t xml:space="preserve">Plecturocebus dubius </t>
  </si>
  <si>
    <t>Plecturocebus parecis</t>
  </si>
  <si>
    <t>With P. cinarescens</t>
  </si>
  <si>
    <t>Saguinus kulina</t>
  </si>
  <si>
    <t>Saimiri albigena</t>
  </si>
  <si>
    <t>Sapajus cucullatus</t>
  </si>
  <si>
    <t>Cheirogaleus minusculus</t>
  </si>
  <si>
    <t>Iucn removed</t>
  </si>
  <si>
    <t>I added (apparently missing from Redlist)</t>
  </si>
  <si>
    <t xml:space="preserve">IUCN added </t>
  </si>
  <si>
    <t>IUCN added (new genus)</t>
  </si>
  <si>
    <t>IUCN added (though this was already on my list)</t>
  </si>
  <si>
    <t>toussi Jerboa</t>
  </si>
  <si>
    <t>tonkin Weasel</t>
  </si>
  <si>
    <t>toromys</t>
  </si>
  <si>
    <t>townsend's Ground Squirrel</t>
  </si>
  <si>
    <t>townsend's Chipmunk</t>
  </si>
  <si>
    <t>tolypeutes</t>
  </si>
  <si>
    <t>du toit , N., Jansen van Vuuren , B., Matthee, S. and Matthee, C.A. 2012. Biome specificity of distinct genetic lineages within the four-striped mouse, Rhabdomys pumilio (Rodentia: Muridae) from southern Africa with implications for taxonomy. Molecular Phylogenetics and Evolution 65: 75–86</t>
  </si>
  <si>
    <t>du toit , N., Jansen van Vuuren , B., Matthee, S. and Matthee, C.A. 2012. Biome specificity of distinct genetic lineages within the four-striped mouse, Rhabdomys pumilio (Rodentia: Muridae) from southern Africa with implications for taxonomy. Molecular Phylogenetics and Evolution 65: 75–86.</t>
  </si>
  <si>
    <t>toppin's Titi</t>
  </si>
  <si>
    <t>tonatia</t>
  </si>
  <si>
    <t>to match IUCN list</t>
  </si>
  <si>
    <t>to L. capensis</t>
  </si>
  <si>
    <t>to M. velifer</t>
  </si>
  <si>
    <t>to O. erythrotis</t>
  </si>
  <si>
    <t>moved from Mico to Callibella</t>
  </si>
  <si>
    <t>moved from Chlorocebus to Ceropithecus</t>
  </si>
  <si>
    <t>moved from Nasuella to Nasua</t>
  </si>
  <si>
    <t>moved from Nycticebus to Xanthonycticebus</t>
  </si>
  <si>
    <t>moved from nivalis to syriacus</t>
  </si>
  <si>
    <t>moved from bororo to jucunda</t>
  </si>
  <si>
    <t>moved from gerbii to pyrenaicus</t>
  </si>
  <si>
    <t>moved from juldaschi to yuldaschi</t>
  </si>
  <si>
    <t>moved from monticolus to chutamasae</t>
  </si>
  <si>
    <t>moved from griseoventer to fulignosa</t>
  </si>
  <si>
    <t>from M. Schreibersii</t>
  </si>
  <si>
    <t>from Sumatran Orangutan</t>
  </si>
  <si>
    <t>from A. spegazzinii</t>
  </si>
  <si>
    <t>from A. seniculus</t>
  </si>
  <si>
    <t>from A. lituratus</t>
  </si>
  <si>
    <t>from B. carolensis</t>
  </si>
  <si>
    <t>from C. expulsus</t>
  </si>
  <si>
    <t>from C. guerza</t>
  </si>
  <si>
    <t>from C. hottentotus</t>
  </si>
  <si>
    <t>from Fukomys darlingi</t>
  </si>
  <si>
    <t>from D. boganovici</t>
  </si>
  <si>
    <t>from D. rufigens</t>
  </si>
  <si>
    <t>from E. parvidens</t>
  </si>
  <si>
    <t>from H. larvatus</t>
  </si>
  <si>
    <t>from L. braccatus</t>
  </si>
  <si>
    <t>from Lepilemur dorsalis</t>
  </si>
  <si>
    <t>from L. brasiliense</t>
  </si>
  <si>
    <t>from M. alstoni</t>
  </si>
  <si>
    <t>from M. phaea</t>
  </si>
  <si>
    <t>from M. chiloensis</t>
  </si>
  <si>
    <t>from M. natteri</t>
  </si>
  <si>
    <t>from O. baileyi</t>
  </si>
  <si>
    <t>from N. insignis</t>
  </si>
  <si>
    <t>from N. elegans</t>
  </si>
  <si>
    <t>from N. achieta</t>
  </si>
  <si>
    <t>from N. amoenus</t>
  </si>
  <si>
    <t>from N. minimus</t>
  </si>
  <si>
    <t>from O. rufescens</t>
  </si>
  <si>
    <t>from O. beecheyi</t>
  </si>
  <si>
    <t>from P. pectoralis</t>
  </si>
  <si>
    <t>from P. difficilis</t>
  </si>
  <si>
    <t>from P. Mexicanus</t>
  </si>
  <si>
    <t>from P. foai</t>
  </si>
  <si>
    <t>from P. irrorata</t>
  </si>
  <si>
    <t>from P. caligatus</t>
  </si>
  <si>
    <t>from P. cristatus</t>
  </si>
  <si>
    <t>from R. microdon</t>
  </si>
  <si>
    <t>from R. perditus</t>
  </si>
  <si>
    <t>from S. mystax</t>
  </si>
  <si>
    <t>from S. cassiquiarensis</t>
  </si>
  <si>
    <t>from S. nigritus</t>
  </si>
  <si>
    <t>from S. williamsi</t>
  </si>
  <si>
    <t>from S. elater</t>
  </si>
  <si>
    <t>from S. hirundo</t>
  </si>
  <si>
    <t>from S. macroura</t>
  </si>
  <si>
    <t>from S. bedfordiae</t>
  </si>
  <si>
    <t>from S. putorius</t>
  </si>
  <si>
    <t>from S. gracilis</t>
  </si>
  <si>
    <t>from S. angustifrons</t>
  </si>
  <si>
    <t>from Z. hudsonius</t>
  </si>
  <si>
    <t>from Z. trinotatus</t>
  </si>
  <si>
    <t>from Z. princeps</t>
  </si>
  <si>
    <t>from Saguinus to Leontocebus</t>
  </si>
  <si>
    <t>from Thainycteris torquatus</t>
  </si>
  <si>
    <t>Arctogalidia stigmatica</t>
  </si>
  <si>
    <t>did not include</t>
  </si>
  <si>
    <t>included</t>
  </si>
  <si>
    <t>changed genus</t>
  </si>
  <si>
    <t>from A. trivirgata</t>
  </si>
  <si>
    <t>with P. cinarescens</t>
  </si>
  <si>
    <t>with C. sibreei</t>
  </si>
  <si>
    <t>Species widely recognised by mammalwatchers</t>
  </si>
  <si>
    <t>Calibella</t>
  </si>
  <si>
    <t>Full Scientific name</t>
  </si>
  <si>
    <t>Egyptian Mongoose, Large Grey Mongoose, Ichneumon, Egyptian Mongoose</t>
  </si>
  <si>
    <t>subgrisescens</t>
  </si>
  <si>
    <t>Bearded Emperor Tamarin</t>
  </si>
  <si>
    <t>W Brazil, E Peru, Bolivia</t>
  </si>
  <si>
    <t>Natal Red Duiker, Natal Duiker, Red Forest Duiker, Harvey's Duiker</t>
  </si>
  <si>
    <t>Northern Bat, Northern Serotine</t>
  </si>
  <si>
    <t>Alcathoe Myotis, Alcathoe Whiskered Bat, Alcathoe Whiskered Bat, Alcathoe Myotis</t>
  </si>
  <si>
    <t>Geoffroy's Bat, Geoffroy's Myotis</t>
  </si>
  <si>
    <t>Western Pipistrelle, Canyon Bat</t>
  </si>
  <si>
    <t>Particolored Bat</t>
  </si>
  <si>
    <t>leucometopus</t>
  </si>
  <si>
    <t>Colombia, Ecuador, Peru</t>
  </si>
  <si>
    <t>Red-crowned Titi</t>
  </si>
  <si>
    <t>Botta's Serotine</t>
  </si>
  <si>
    <t>Giant Mole Rat, Giant Root Rat</t>
  </si>
  <si>
    <t>Western Broad-toothed Field Mouse</t>
  </si>
  <si>
    <t>Eastern Pipistrelle, Tricolored Bat</t>
  </si>
  <si>
    <t>Whiskered Myotis, Whiskered Bat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</si>
</sst>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1"/>
      <color indexed="8"/>
      <name val="Calibri"/>
    </font>
    <font>
      <sz val="11"/>
      <color theme="1"/>
      <name val="Helvetica"/>
      <family val="2"/>
      <scheme val="minor"/>
    </font>
    <font>
      <b/>
      <sz val="16"/>
      <color indexed="8"/>
      <name val="Calibri"/>
      <family val="2"/>
    </font>
    <font>
      <b/>
      <i/>
      <u/>
      <sz val="11"/>
      <color indexed="8"/>
      <name val="Calibri"/>
      <family val="2"/>
    </font>
    <font>
      <sz val="10"/>
      <color indexed="8"/>
      <name val="Verdana"/>
      <family val="2"/>
    </font>
    <font>
      <sz val="11"/>
      <color indexed="13"/>
      <name val="Calibri"/>
      <family val="2"/>
    </font>
    <font>
      <sz val="12"/>
      <color indexed="13"/>
      <name val="Calibri"/>
      <family val="2"/>
    </font>
    <font>
      <sz val="10"/>
      <color indexed="8"/>
      <name val="Arial"/>
      <family val="2"/>
    </font>
    <font>
      <b/>
      <sz val="14"/>
      <color indexed="8"/>
      <name val="Calibri"/>
      <family val="2"/>
    </font>
    <font>
      <i/>
      <sz val="11"/>
      <color indexed="8"/>
      <name val="Calibri"/>
      <family val="2"/>
    </font>
    <font>
      <i/>
      <sz val="9"/>
      <color indexed="8"/>
      <name val="Arial"/>
      <family val="2"/>
    </font>
    <font>
      <sz val="11"/>
      <color indexed="8"/>
      <name val="Calibri"/>
      <family val="2"/>
    </font>
    <font>
      <sz val="11"/>
      <color rgb="FFFF0000"/>
      <name val="Calibri"/>
      <family val="2"/>
    </font>
    <font>
      <sz val="9"/>
      <color rgb="FF000000"/>
      <name val="Arial"/>
      <family val="2"/>
    </font>
    <font>
      <u/>
      <sz val="11"/>
      <color theme="10"/>
      <name val="Calibri"/>
      <family val="2"/>
    </font>
    <font>
      <sz val="11"/>
      <name val="Calibri"/>
      <family val="2"/>
    </font>
    <font>
      <sz val="13"/>
      <color rgb="FF080100"/>
      <name val="Roboto-regular"/>
    </font>
    <font>
      <i/>
      <sz val="13"/>
      <color rgb="FF080100"/>
      <name val="Roboto-regular"/>
    </font>
    <font>
      <sz val="11"/>
      <color rgb="FF080100"/>
      <name val="Roboto-regular"/>
    </font>
    <font>
      <i/>
      <sz val="11"/>
      <color rgb="FF080100"/>
      <name val="Inherit"/>
    </font>
    <font>
      <b/>
      <sz val="18"/>
      <color indexed="8"/>
      <name val="Calibri"/>
      <family val="2"/>
    </font>
    <font>
      <sz val="10.5"/>
      <color rgb="FF444444"/>
      <name val="Helvetica Neue"/>
    </font>
    <font>
      <sz val="11"/>
      <color theme="1"/>
      <name val="Calibri"/>
      <family val="2"/>
    </font>
    <font>
      <sz val="11"/>
      <name val="Helvetica"/>
      <family val="2"/>
      <scheme val="minor"/>
    </font>
    <font>
      <u/>
      <sz val="11"/>
      <name val="Calibri"/>
      <family val="2"/>
    </font>
    <font>
      <sz val="11"/>
      <color rgb="FF222222"/>
      <name val="Arial"/>
      <family val="2"/>
    </font>
    <font>
      <sz val="11"/>
      <color rgb="FF3C4043"/>
      <name val="Arial"/>
      <family val="2"/>
    </font>
    <font>
      <sz val="10"/>
      <color rgb="FF000000"/>
      <name val="Arial"/>
      <family val="2"/>
    </font>
    <font>
      <sz val="11"/>
      <color rgb="FF222222"/>
      <name val="Calibri"/>
      <family val="2"/>
    </font>
    <font>
      <sz val="11"/>
      <color rgb="FFFF0000"/>
      <name val="Arial"/>
      <family val="2"/>
    </font>
    <font>
      <sz val="11"/>
      <color rgb="FF202122"/>
      <name val="Arial"/>
      <family val="2"/>
    </font>
    <font>
      <sz val="12"/>
      <color indexed="8"/>
      <name val="Calibri"/>
      <family val="2"/>
    </font>
    <font>
      <u/>
      <sz val="12"/>
      <color theme="10"/>
      <name val="Calibri"/>
      <family val="2"/>
    </font>
    <font>
      <sz val="12"/>
      <color rgb="FF333333"/>
      <name val="Arial"/>
      <family val="2"/>
    </font>
    <font>
      <b/>
      <sz val="12"/>
      <color indexed="8"/>
      <name val="Calibri"/>
      <family val="2"/>
    </font>
    <font>
      <sz val="12"/>
      <color rgb="FF222222"/>
      <name val="Calibri"/>
      <family val="2"/>
    </font>
    <font>
      <sz val="12"/>
      <color rgb="FFFF0000"/>
      <name val="Calibri"/>
      <family val="2"/>
    </font>
    <font>
      <b/>
      <sz val="12"/>
      <color rgb="FF000000"/>
      <name val="Palatino"/>
    </font>
    <font>
      <sz val="12"/>
      <color rgb="FF000000"/>
      <name val="Palatino"/>
    </font>
    <font>
      <sz val="11"/>
      <color rgb="FFFF0000"/>
      <name val="Helvetica"/>
      <family val="2"/>
      <scheme val="minor"/>
    </font>
    <font>
      <sz val="10"/>
      <color indexed="8"/>
      <name val="Helvetica"/>
      <family val="2"/>
      <scheme val="minor"/>
    </font>
    <font>
      <b/>
      <sz val="18"/>
      <color theme="1"/>
      <name val="Helvetica"/>
      <family val="2"/>
      <scheme val="minor"/>
    </font>
    <font>
      <sz val="18"/>
      <color theme="1"/>
      <name val="Helvetica"/>
      <family val="2"/>
      <scheme val="minor"/>
    </font>
    <font>
      <u/>
      <sz val="11"/>
      <color theme="10"/>
      <name val="Helvetica"/>
      <family val="2"/>
      <scheme val="minor"/>
    </font>
    <font>
      <sz val="11"/>
      <color rgb="FF2C4243"/>
      <name val="Calibri"/>
      <family val="2"/>
    </font>
  </fonts>
  <fills count="5">
    <fill>
      <patternFill patternType="none"/>
    </fill>
    <fill>
      <patternFill patternType="gray125"/>
    </fill>
    <fill>
      <patternFill patternType="solid">
        <fgColor indexed="9"/>
        <bgColor auto="1"/>
      </patternFill>
    </fill>
    <fill>
      <patternFill patternType="solid">
        <fgColor theme="0"/>
        <bgColor indexed="64"/>
      </patternFill>
    </fill>
    <fill>
      <patternFill patternType="solid">
        <fgColor theme="4"/>
        <bgColor indexed="64"/>
      </patternFill>
    </fill>
  </fills>
  <borders count="4">
    <border>
      <left/>
      <right/>
      <top/>
      <bottom/>
      <diagonal/>
    </border>
    <border>
      <left style="thin">
        <color indexed="10"/>
      </left>
      <right style="thin">
        <color indexed="10"/>
      </right>
      <top style="thin">
        <color indexed="10"/>
      </top>
      <bottom style="thin">
        <color indexed="10"/>
      </bottom>
      <diagonal/>
    </border>
    <border>
      <left/>
      <right/>
      <top/>
      <bottom/>
      <diagonal/>
    </border>
    <border>
      <left style="thin">
        <color auto="1"/>
      </left>
      <right style="thin">
        <color auto="1"/>
      </right>
      <top style="thin">
        <color auto="1"/>
      </top>
      <bottom style="thin">
        <color auto="1"/>
      </bottom>
      <diagonal/>
    </border>
  </borders>
  <cellStyleXfs count="5">
    <xf numFmtId="0" fontId="0" fillId="0" borderId="0" applyNumberFormat="0" applyFill="0" applyBorder="0" applyProtection="0"/>
    <xf numFmtId="0" fontId="11" fillId="0" borderId="2" applyNumberFormat="0" applyFill="0" applyBorder="0" applyProtection="0"/>
    <xf numFmtId="0" fontId="14" fillId="0" borderId="2" applyNumberFormat="0" applyFill="0" applyBorder="0" applyAlignment="0" applyProtection="0"/>
    <xf numFmtId="0" fontId="1" fillId="0" borderId="2"/>
    <xf numFmtId="0" fontId="43" fillId="0" borderId="2" applyNumberFormat="0" applyFill="0" applyBorder="0" applyAlignment="0" applyProtection="0"/>
  </cellStyleXfs>
  <cellXfs count="141">
    <xf numFmtId="0" fontId="0" fillId="0" borderId="0" xfId="0"/>
    <xf numFmtId="0" fontId="0" fillId="3" borderId="2" xfId="0" applyFill="1" applyBorder="1"/>
    <xf numFmtId="49" fontId="0" fillId="3" borderId="2" xfId="0" applyNumberFormat="1" applyFill="1" applyBorder="1"/>
    <xf numFmtId="0" fontId="11" fillId="3" borderId="2" xfId="0" applyFont="1" applyFill="1" applyBorder="1"/>
    <xf numFmtId="49" fontId="11" fillId="3" borderId="2" xfId="0" applyNumberFormat="1" applyFont="1" applyFill="1" applyBorder="1" applyAlignment="1">
      <alignment wrapText="1"/>
    </xf>
    <xf numFmtId="49" fontId="11" fillId="3" borderId="2" xfId="0" applyNumberFormat="1" applyFont="1" applyFill="1" applyBorder="1"/>
    <xf numFmtId="49" fontId="15" fillId="3" borderId="2" xfId="0" applyNumberFormat="1" applyFont="1" applyFill="1" applyBorder="1"/>
    <xf numFmtId="0" fontId="0" fillId="0" borderId="0" xfId="0" applyAlignment="1">
      <alignment shrinkToFit="1"/>
    </xf>
    <xf numFmtId="0" fontId="0" fillId="3" borderId="0" xfId="0" applyFill="1" applyAlignment="1">
      <alignment shrinkToFit="1"/>
    </xf>
    <xf numFmtId="0" fontId="11" fillId="3" borderId="0" xfId="0" applyFont="1" applyFill="1" applyAlignment="1">
      <alignment shrinkToFit="1"/>
    </xf>
    <xf numFmtId="0" fontId="0" fillId="3" borderId="1" xfId="0" applyFill="1" applyBorder="1" applyAlignment="1">
      <alignment shrinkToFit="1"/>
    </xf>
    <xf numFmtId="0" fontId="0" fillId="3" borderId="2" xfId="0" applyFill="1" applyBorder="1" applyAlignment="1">
      <alignment shrinkToFit="1"/>
    </xf>
    <xf numFmtId="49" fontId="0" fillId="3" borderId="2" xfId="0" applyNumberFormat="1" applyFill="1" applyBorder="1" applyAlignment="1">
      <alignment shrinkToFit="1"/>
    </xf>
    <xf numFmtId="0" fontId="0" fillId="0" borderId="2" xfId="0" applyBorder="1" applyAlignment="1">
      <alignment shrinkToFit="1"/>
    </xf>
    <xf numFmtId="49" fontId="11" fillId="3" borderId="2" xfId="0" applyNumberFormat="1" applyFont="1" applyFill="1" applyBorder="1" applyAlignment="1">
      <alignment shrinkToFit="1"/>
    </xf>
    <xf numFmtId="49" fontId="0" fillId="2" borderId="2" xfId="0" applyNumberFormat="1" applyFill="1" applyBorder="1" applyAlignment="1">
      <alignment shrinkToFit="1"/>
    </xf>
    <xf numFmtId="49" fontId="11" fillId="2" borderId="2" xfId="0" applyNumberFormat="1" applyFont="1" applyFill="1" applyBorder="1" applyAlignment="1">
      <alignment shrinkToFit="1"/>
    </xf>
    <xf numFmtId="0" fontId="0" fillId="2" borderId="2" xfId="0" applyFill="1" applyBorder="1" applyAlignment="1">
      <alignment shrinkToFit="1"/>
    </xf>
    <xf numFmtId="0" fontId="27" fillId="0" borderId="0" xfId="0" applyFont="1" applyAlignment="1">
      <alignment shrinkToFit="1"/>
    </xf>
    <xf numFmtId="0" fontId="27" fillId="0" borderId="2" xfId="0" applyFont="1" applyBorder="1" applyAlignment="1">
      <alignment shrinkToFit="1"/>
    </xf>
    <xf numFmtId="0" fontId="27" fillId="0" borderId="0" xfId="0" applyFont="1" applyAlignment="1">
      <alignment vertical="center" shrinkToFit="1"/>
    </xf>
    <xf numFmtId="0" fontId="28" fillId="0" borderId="0" xfId="0" applyFont="1" applyAlignment="1">
      <alignment shrinkToFit="1"/>
    </xf>
    <xf numFmtId="0" fontId="12" fillId="0" borderId="2" xfId="0" applyFont="1" applyBorder="1" applyAlignment="1">
      <alignment shrinkToFit="1"/>
    </xf>
    <xf numFmtId="49" fontId="12" fillId="2" borderId="2" xfId="0" applyNumberFormat="1" applyFont="1" applyFill="1" applyBorder="1" applyAlignment="1">
      <alignment shrinkToFit="1"/>
    </xf>
    <xf numFmtId="0" fontId="12" fillId="2" borderId="2" xfId="0" applyFont="1" applyFill="1" applyBorder="1" applyAlignment="1">
      <alignment shrinkToFit="1"/>
    </xf>
    <xf numFmtId="0" fontId="12" fillId="4" borderId="0" xfId="0" applyFont="1" applyFill="1" applyAlignment="1">
      <alignment shrinkToFit="1"/>
    </xf>
    <xf numFmtId="0" fontId="12" fillId="4" borderId="0" xfId="0" applyNumberFormat="1" applyFont="1" applyFill="1" applyAlignment="1">
      <alignment shrinkToFit="1"/>
    </xf>
    <xf numFmtId="0" fontId="0" fillId="3" borderId="0" xfId="0" applyFill="1"/>
    <xf numFmtId="0" fontId="11" fillId="3" borderId="2" xfId="0" applyFont="1" applyFill="1" applyBorder="1" applyAlignment="1">
      <alignment shrinkToFit="1"/>
    </xf>
    <xf numFmtId="0" fontId="11" fillId="3" borderId="0" xfId="0" applyNumberFormat="1" applyFont="1" applyFill="1" applyAlignment="1">
      <alignment shrinkToFit="1"/>
    </xf>
    <xf numFmtId="49" fontId="4" fillId="3" borderId="2" xfId="0" applyNumberFormat="1" applyFont="1" applyFill="1" applyBorder="1"/>
    <xf numFmtId="49" fontId="0" fillId="3" borderId="0" xfId="0" applyNumberFormat="1" applyFill="1"/>
    <xf numFmtId="0" fontId="11" fillId="3" borderId="0" xfId="0" applyFont="1" applyFill="1"/>
    <xf numFmtId="0" fontId="11" fillId="3" borderId="2" xfId="0" applyNumberFormat="1" applyFont="1" applyFill="1" applyBorder="1" applyAlignment="1">
      <alignment shrinkToFit="1"/>
    </xf>
    <xf numFmtId="49" fontId="11" fillId="3" borderId="0" xfId="0" applyNumberFormat="1" applyFont="1" applyFill="1"/>
    <xf numFmtId="0" fontId="31" fillId="0" borderId="0" xfId="0" applyNumberFormat="1" applyFont="1" applyAlignment="1">
      <alignment wrapText="1" shrinkToFit="1"/>
    </xf>
    <xf numFmtId="0" fontId="31" fillId="0" borderId="0" xfId="0" applyFont="1" applyAlignment="1">
      <alignment wrapText="1" shrinkToFit="1"/>
    </xf>
    <xf numFmtId="0" fontId="33" fillId="0" borderId="0" xfId="0" applyFont="1" applyAlignment="1">
      <alignment wrapText="1" shrinkToFit="1"/>
    </xf>
    <xf numFmtId="0" fontId="34" fillId="0" borderId="0" xfId="0" applyNumberFormat="1" applyFont="1" applyAlignment="1">
      <alignment wrapText="1" shrinkToFit="1"/>
    </xf>
    <xf numFmtId="0" fontId="31" fillId="3" borderId="0" xfId="0" applyFont="1" applyFill="1" applyAlignment="1">
      <alignment wrapText="1" shrinkToFit="1"/>
    </xf>
    <xf numFmtId="49" fontId="31" fillId="3" borderId="2" xfId="0" applyNumberFormat="1" applyFont="1" applyFill="1" applyBorder="1" applyAlignment="1">
      <alignment wrapText="1" shrinkToFit="1"/>
    </xf>
    <xf numFmtId="0" fontId="31" fillId="0" borderId="2" xfId="0" applyFont="1" applyBorder="1" applyAlignment="1">
      <alignment wrapText="1" shrinkToFit="1"/>
    </xf>
    <xf numFmtId="0" fontId="31" fillId="0" borderId="1" xfId="0" applyFont="1" applyBorder="1" applyAlignment="1">
      <alignment wrapText="1" shrinkToFit="1"/>
    </xf>
    <xf numFmtId="49" fontId="31" fillId="2" borderId="2" xfId="0" applyNumberFormat="1" applyFont="1" applyFill="1" applyBorder="1" applyAlignment="1">
      <alignment wrapText="1" shrinkToFit="1"/>
    </xf>
    <xf numFmtId="0" fontId="35" fillId="0" borderId="0" xfId="0" applyFont="1" applyAlignment="1">
      <alignment wrapText="1" shrinkToFit="1"/>
    </xf>
    <xf numFmtId="0" fontId="36" fillId="4" borderId="0" xfId="0" applyNumberFormat="1" applyFont="1" applyFill="1" applyAlignment="1">
      <alignment wrapText="1" shrinkToFit="1"/>
    </xf>
    <xf numFmtId="0" fontId="31" fillId="3" borderId="0" xfId="0" applyNumberFormat="1" applyFont="1" applyFill="1" applyAlignment="1">
      <alignment wrapText="1" shrinkToFit="1"/>
    </xf>
    <xf numFmtId="0" fontId="31" fillId="3" borderId="0" xfId="0" applyFont="1" applyFill="1" applyAlignment="1">
      <alignment wrapText="1"/>
    </xf>
    <xf numFmtId="0" fontId="31" fillId="3" borderId="2" xfId="0" applyNumberFormat="1" applyFont="1" applyFill="1" applyBorder="1" applyAlignment="1">
      <alignment wrapText="1" shrinkToFit="1"/>
    </xf>
    <xf numFmtId="0" fontId="31" fillId="3" borderId="0" xfId="0" applyFont="1" applyFill="1" applyAlignment="1">
      <alignment shrinkToFit="1"/>
    </xf>
    <xf numFmtId="49" fontId="31" fillId="3" borderId="0" xfId="0" applyNumberFormat="1" applyFont="1" applyFill="1" applyAlignment="1">
      <alignment wrapText="1"/>
    </xf>
    <xf numFmtId="0" fontId="37" fillId="3" borderId="0" xfId="0" applyFont="1" applyFill="1" applyAlignment="1">
      <alignment wrapText="1"/>
    </xf>
    <xf numFmtId="49" fontId="31" fillId="3" borderId="2" xfId="0" applyNumberFormat="1" applyFont="1" applyFill="1" applyBorder="1" applyAlignment="1">
      <alignment wrapText="1"/>
    </xf>
    <xf numFmtId="0" fontId="8" fillId="0" borderId="0" xfId="0" applyFont="1" applyAlignment="1">
      <alignment shrinkToFit="1"/>
    </xf>
    <xf numFmtId="0" fontId="11" fillId="0" borderId="0" xfId="0" applyFont="1" applyAlignment="1">
      <alignment shrinkToFit="1"/>
    </xf>
    <xf numFmtId="49" fontId="2" fillId="3" borderId="2" xfId="1" applyNumberFormat="1" applyFont="1" applyFill="1" applyBorder="1"/>
    <xf numFmtId="49" fontId="23" fillId="3" borderId="2" xfId="1" applyNumberFormat="1" applyFont="1" applyFill="1" applyBorder="1"/>
    <xf numFmtId="0" fontId="11" fillId="3" borderId="2" xfId="1" applyFill="1"/>
    <xf numFmtId="0" fontId="11" fillId="3" borderId="2" xfId="1" applyFill="1" applyBorder="1" applyAlignment="1">
      <alignment wrapText="1"/>
    </xf>
    <xf numFmtId="49" fontId="3" fillId="3" borderId="2" xfId="0" applyNumberFormat="1" applyFont="1" applyFill="1" applyBorder="1" applyAlignment="1">
      <alignment wrapText="1"/>
    </xf>
    <xf numFmtId="49" fontId="3" fillId="3" borderId="2" xfId="0" applyNumberFormat="1" applyFont="1" applyFill="1" applyBorder="1"/>
    <xf numFmtId="0" fontId="0" fillId="3" borderId="0" xfId="0" applyFill="1" applyAlignment="1">
      <alignment wrapText="1"/>
    </xf>
    <xf numFmtId="49" fontId="0" fillId="3" borderId="0" xfId="0" applyNumberFormat="1" applyFill="1" applyAlignment="1">
      <alignment wrapText="1"/>
    </xf>
    <xf numFmtId="49" fontId="11" fillId="3" borderId="0" xfId="0" applyNumberFormat="1" applyFont="1" applyFill="1" applyAlignment="1">
      <alignment wrapText="1"/>
    </xf>
    <xf numFmtId="49" fontId="5" fillId="3" borderId="0" xfId="0" applyNumberFormat="1" applyFont="1" applyFill="1"/>
    <xf numFmtId="49" fontId="6" fillId="3" borderId="0" xfId="0" applyNumberFormat="1" applyFont="1" applyFill="1"/>
    <xf numFmtId="49" fontId="12" fillId="3" borderId="0" xfId="0" applyNumberFormat="1" applyFont="1" applyFill="1"/>
    <xf numFmtId="49" fontId="0" fillId="3" borderId="0" xfId="0" applyNumberFormat="1" applyFill="1" applyAlignment="1">
      <alignment horizontal="right"/>
    </xf>
    <xf numFmtId="0" fontId="21" fillId="3" borderId="0" xfId="0" applyFont="1" applyFill="1"/>
    <xf numFmtId="0" fontId="12" fillId="3" borderId="0" xfId="0" applyFont="1" applyFill="1"/>
    <xf numFmtId="0" fontId="11" fillId="3" borderId="0" xfId="0" applyFont="1" applyFill="1" applyAlignment="1">
      <alignment wrapText="1"/>
    </xf>
    <xf numFmtId="0" fontId="39" fillId="3" borderId="0" xfId="0" applyFont="1" applyFill="1"/>
    <xf numFmtId="49" fontId="15" fillId="3" borderId="0" xfId="0" applyNumberFormat="1" applyFont="1" applyFill="1"/>
    <xf numFmtId="49" fontId="15" fillId="3" borderId="0" xfId="0" applyNumberFormat="1" applyFont="1" applyFill="1" applyAlignment="1">
      <alignment wrapText="1"/>
    </xf>
    <xf numFmtId="0" fontId="15" fillId="3" borderId="0" xfId="0" applyFont="1" applyFill="1"/>
    <xf numFmtId="0" fontId="15" fillId="3" borderId="2" xfId="0" applyFont="1" applyFill="1" applyBorder="1"/>
    <xf numFmtId="0" fontId="28" fillId="3" borderId="0" xfId="0" applyFont="1" applyFill="1"/>
    <xf numFmtId="49" fontId="7" fillId="3" borderId="0" xfId="0" applyNumberFormat="1" applyFont="1" applyFill="1" applyAlignment="1">
      <alignment vertical="center"/>
    </xf>
    <xf numFmtId="49" fontId="22" fillId="3" borderId="0" xfId="0" applyNumberFormat="1" applyFont="1" applyFill="1"/>
    <xf numFmtId="49" fontId="12" fillId="3" borderId="0" xfId="0" applyNumberFormat="1" applyFont="1" applyFill="1" applyAlignment="1">
      <alignment wrapText="1"/>
    </xf>
    <xf numFmtId="0" fontId="30" fillId="3" borderId="0" xfId="0" applyFont="1" applyFill="1"/>
    <xf numFmtId="0" fontId="27" fillId="3" borderId="0" xfId="0" applyFont="1" applyFill="1"/>
    <xf numFmtId="49" fontId="23" fillId="3" borderId="0" xfId="0" applyNumberFormat="1" applyFont="1" applyFill="1" applyAlignment="1">
      <alignment wrapText="1"/>
    </xf>
    <xf numFmtId="49" fontId="4" fillId="3" borderId="0" xfId="0" applyNumberFormat="1" applyFont="1" applyFill="1"/>
    <xf numFmtId="49" fontId="20" fillId="3" borderId="0" xfId="0" applyNumberFormat="1" applyFont="1" applyFill="1"/>
    <xf numFmtId="0" fontId="0" fillId="3" borderId="0" xfId="0" applyNumberFormat="1" applyFill="1" applyAlignment="1">
      <alignment shrinkToFit="1"/>
    </xf>
    <xf numFmtId="0" fontId="0" fillId="0" borderId="0" xfId="0" applyNumberFormat="1" applyAlignment="1">
      <alignment shrinkToFit="1"/>
    </xf>
    <xf numFmtId="0" fontId="32" fillId="0" borderId="2" xfId="2" applyNumberFormat="1" applyFont="1" applyAlignment="1">
      <alignment wrapText="1" shrinkToFit="1"/>
    </xf>
    <xf numFmtId="0" fontId="0" fillId="3" borderId="1" xfId="0" applyNumberFormat="1" applyFill="1" applyBorder="1" applyAlignment="1">
      <alignment shrinkToFit="1"/>
    </xf>
    <xf numFmtId="0" fontId="0" fillId="0" borderId="1" xfId="0" applyNumberFormat="1" applyBorder="1" applyAlignment="1">
      <alignment shrinkToFit="1"/>
    </xf>
    <xf numFmtId="0" fontId="0" fillId="0" borderId="1" xfId="0" applyBorder="1" applyAlignment="1">
      <alignment shrinkToFit="1"/>
    </xf>
    <xf numFmtId="0" fontId="0" fillId="3" borderId="2" xfId="0" applyNumberFormat="1" applyFill="1" applyBorder="1" applyAlignment="1">
      <alignment shrinkToFit="1"/>
    </xf>
    <xf numFmtId="0" fontId="0" fillId="0" borderId="2" xfId="0" applyNumberFormat="1" applyBorder="1" applyAlignment="1">
      <alignment shrinkToFit="1"/>
    </xf>
    <xf numFmtId="0" fontId="14" fillId="3" borderId="2" xfId="2" applyFill="1" applyAlignment="1">
      <alignment shrinkToFit="1"/>
    </xf>
    <xf numFmtId="0" fontId="14" fillId="0" borderId="2" xfId="2" applyAlignment="1">
      <alignment shrinkToFit="1"/>
    </xf>
    <xf numFmtId="0" fontId="27" fillId="3" borderId="2" xfId="0" applyFont="1" applyFill="1" applyBorder="1"/>
    <xf numFmtId="0" fontId="30" fillId="3" borderId="2" xfId="0" applyFont="1" applyFill="1" applyBorder="1"/>
    <xf numFmtId="0" fontId="11" fillId="3" borderId="2" xfId="3" applyFont="1" applyFill="1" applyAlignment="1">
      <alignment shrinkToFit="1"/>
    </xf>
    <xf numFmtId="0" fontId="40" fillId="3" borderId="2" xfId="3" applyFont="1" applyFill="1" applyAlignment="1">
      <alignment horizontal="left" vertical="center" wrapText="1"/>
    </xf>
    <xf numFmtId="0" fontId="0" fillId="3" borderId="0" xfId="0" applyNumberFormat="1" applyFill="1"/>
    <xf numFmtId="0" fontId="0" fillId="3" borderId="3" xfId="0" applyFill="1" applyBorder="1" applyAlignment="1">
      <alignment wrapText="1"/>
    </xf>
    <xf numFmtId="0" fontId="0" fillId="3" borderId="3" xfId="0" applyFill="1" applyBorder="1"/>
    <xf numFmtId="1" fontId="0" fillId="3" borderId="3" xfId="0" applyNumberFormat="1" applyFill="1" applyBorder="1"/>
    <xf numFmtId="49" fontId="3" fillId="3" borderId="3" xfId="0" applyNumberFormat="1" applyFont="1" applyFill="1" applyBorder="1" applyAlignment="1">
      <alignment wrapText="1"/>
    </xf>
    <xf numFmtId="1" fontId="3" fillId="3" borderId="3" xfId="0" applyNumberFormat="1" applyFont="1" applyFill="1" applyBorder="1" applyAlignment="1">
      <alignment wrapText="1"/>
    </xf>
    <xf numFmtId="49" fontId="0" fillId="3" borderId="3" xfId="0" applyNumberFormat="1" applyFill="1" applyBorder="1" applyAlignment="1">
      <alignment wrapText="1"/>
    </xf>
    <xf numFmtId="49" fontId="11" fillId="3" borderId="3" xfId="0" applyNumberFormat="1" applyFont="1" applyFill="1" applyBorder="1" applyAlignment="1">
      <alignment wrapText="1"/>
    </xf>
    <xf numFmtId="49" fontId="0" fillId="3" borderId="3" xfId="0" applyNumberFormat="1" applyFill="1" applyBorder="1"/>
    <xf numFmtId="49" fontId="11" fillId="3" borderId="3" xfId="0" applyNumberFormat="1" applyFont="1" applyFill="1" applyBorder="1"/>
    <xf numFmtId="0" fontId="26" fillId="3" borderId="3" xfId="0" applyFont="1" applyFill="1" applyBorder="1"/>
    <xf numFmtId="49" fontId="5" fillId="3" borderId="3" xfId="0" applyNumberFormat="1" applyFont="1" applyFill="1" applyBorder="1"/>
    <xf numFmtId="49" fontId="6" fillId="3" borderId="3" xfId="0" applyNumberFormat="1" applyFont="1" applyFill="1" applyBorder="1"/>
    <xf numFmtId="0" fontId="11" fillId="3" borderId="3" xfId="0" applyFont="1" applyFill="1" applyBorder="1"/>
    <xf numFmtId="0" fontId="11" fillId="3" borderId="3" xfId="0" applyFont="1" applyFill="1" applyBorder="1" applyAlignment="1">
      <alignment wrapText="1"/>
    </xf>
    <xf numFmtId="0" fontId="25" fillId="3" borderId="3" xfId="0" applyFont="1" applyFill="1" applyBorder="1"/>
    <xf numFmtId="0" fontId="39" fillId="3" borderId="3" xfId="0" applyFont="1" applyFill="1" applyBorder="1"/>
    <xf numFmtId="49" fontId="15" fillId="3" borderId="3" xfId="0" applyNumberFormat="1" applyFont="1" applyFill="1" applyBorder="1" applyAlignment="1">
      <alignment wrapText="1"/>
    </xf>
    <xf numFmtId="49" fontId="12" fillId="3" borderId="3" xfId="0" applyNumberFormat="1" applyFont="1" applyFill="1" applyBorder="1" applyAlignment="1">
      <alignment wrapText="1"/>
    </xf>
    <xf numFmtId="0" fontId="12" fillId="3" borderId="3" xfId="0" applyFont="1" applyFill="1" applyBorder="1"/>
    <xf numFmtId="49" fontId="22" fillId="3" borderId="3" xfId="0" applyNumberFormat="1" applyFont="1" applyFill="1" applyBorder="1" applyAlignment="1">
      <alignment wrapText="1"/>
    </xf>
    <xf numFmtId="49" fontId="40" fillId="3" borderId="3" xfId="0" applyNumberFormat="1" applyFont="1" applyFill="1" applyBorder="1" applyAlignment="1">
      <alignment horizontal="left" vertical="center"/>
    </xf>
    <xf numFmtId="0" fontId="41" fillId="3" borderId="3" xfId="0" applyFont="1" applyFill="1" applyBorder="1"/>
    <xf numFmtId="0" fontId="42" fillId="3" borderId="3" xfId="0" applyFont="1" applyFill="1" applyBorder="1"/>
    <xf numFmtId="1" fontId="0" fillId="3" borderId="3" xfId="0" applyNumberFormat="1" applyFill="1" applyBorder="1" applyAlignment="1">
      <alignment wrapText="1"/>
    </xf>
    <xf numFmtId="1" fontId="11" fillId="3" borderId="3" xfId="0" applyNumberFormat="1" applyFont="1" applyFill="1" applyBorder="1" applyAlignment="1">
      <alignment wrapText="1"/>
    </xf>
    <xf numFmtId="1" fontId="5" fillId="3" borderId="3" xfId="0" applyNumberFormat="1" applyFont="1" applyFill="1" applyBorder="1"/>
    <xf numFmtId="1" fontId="6" fillId="3" borderId="3" xfId="0" applyNumberFormat="1" applyFont="1" applyFill="1" applyBorder="1"/>
    <xf numFmtId="1" fontId="15" fillId="3" borderId="3" xfId="0" applyNumberFormat="1" applyFont="1" applyFill="1" applyBorder="1" applyAlignment="1">
      <alignment wrapText="1"/>
    </xf>
    <xf numFmtId="1" fontId="12" fillId="3" borderId="3" xfId="0" applyNumberFormat="1" applyFont="1" applyFill="1" applyBorder="1" applyAlignment="1">
      <alignment wrapText="1"/>
    </xf>
    <xf numFmtId="1" fontId="7" fillId="3" borderId="3" xfId="0" applyNumberFormat="1" applyFont="1" applyFill="1" applyBorder="1" applyAlignment="1">
      <alignment vertical="center"/>
    </xf>
    <xf numFmtId="1" fontId="11" fillId="3" borderId="3" xfId="0" applyNumberFormat="1" applyFont="1" applyFill="1" applyBorder="1"/>
    <xf numFmtId="1" fontId="23" fillId="3" borderId="3" xfId="0" applyNumberFormat="1" applyFont="1" applyFill="1" applyBorder="1" applyAlignment="1">
      <alignment wrapText="1"/>
    </xf>
    <xf numFmtId="1" fontId="42" fillId="3" borderId="3" xfId="0" applyNumberFormat="1" applyFont="1" applyFill="1" applyBorder="1" applyAlignment="1">
      <alignment wrapText="1"/>
    </xf>
    <xf numFmtId="0" fontId="44" fillId="0" borderId="0" xfId="0" applyFont="1"/>
    <xf numFmtId="0" fontId="15" fillId="3" borderId="3" xfId="0" applyFont="1" applyFill="1" applyBorder="1"/>
    <xf numFmtId="0" fontId="23" fillId="3" borderId="0" xfId="0" applyFont="1" applyFill="1"/>
    <xf numFmtId="49" fontId="11" fillId="3" borderId="2" xfId="1" applyNumberFormat="1" applyFill="1" applyBorder="1" applyAlignment="1">
      <alignment wrapText="1"/>
    </xf>
    <xf numFmtId="0" fontId="0" fillId="0" borderId="0" xfId="0" applyAlignment="1">
      <alignment wrapText="1"/>
    </xf>
    <xf numFmtId="0" fontId="2" fillId="0" borderId="0" xfId="0" applyFont="1" applyAlignment="1">
      <alignment shrinkToFit="1"/>
    </xf>
    <xf numFmtId="0" fontId="0" fillId="0" borderId="0" xfId="0" applyAlignment="1">
      <alignment shrinkToFit="1"/>
    </xf>
    <xf numFmtId="0" fontId="11" fillId="0" borderId="0" xfId="0" applyFont="1" applyAlignment="1">
      <alignment shrinkToFit="1"/>
    </xf>
  </cellXfs>
  <cellStyles count="5">
    <cellStyle name="Hyperlink 2" xfId="2" xr:uid="{00000000-0005-0000-0000-000000000000}"/>
    <cellStyle name="Hyperlink 3" xfId="4" xr:uid="{00000000-0005-0000-0000-000001000000}"/>
    <cellStyle name="Normal" xfId="0" builtinId="0"/>
    <cellStyle name="Normal 2" xfId="1" xr:uid="{00000000-0005-0000-0000-000003000000}"/>
    <cellStyle name="Normal 3" xfId="3" xr:uid="{00000000-0005-0000-0000-00000400000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0000FF"/>
      <rgbColor rgb="FFFFFF00"/>
      <rgbColor rgb="FF006100"/>
      <rgbColor rgb="FFFCD5B4"/>
      <rgbColor rgb="FFFF0000"/>
      <rgbColor rgb="FF32333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24</xdr:row>
          <xdr:rowOff>0</xdr:rowOff>
        </xdr:from>
        <xdr:to>
          <xdr:col>1</xdr:col>
          <xdr:colOff>0</xdr:colOff>
          <xdr:row>25</xdr:row>
          <xdr:rowOff>0</xdr:rowOff>
        </xdr:to>
        <xdr:pic>
          <xdr:nvPicPr>
            <xdr:cNvPr id="3082" name="Picture 1">
              <a:extLst>
                <a:ext uri="{FF2B5EF4-FFF2-40B4-BE49-F238E27FC236}">
                  <a16:creationId xmlns:a16="http://schemas.microsoft.com/office/drawing/2014/main" id="{792B5630-95DA-7BD1-65CB-5344758814CC}"/>
                </a:ext>
              </a:extLst>
            </xdr:cNvPr>
            <xdr:cNvPicPr>
              <a:picLocks noChangeAspect="1" noChangeArrowheads="1"/>
              <a:extLst>
                <a:ext uri="{84589F7E-364E-4C9E-8A38-B11213B215E9}">
                  <a14:cameraTool cellRange="$A$21" spid="_x0000_s3163"/>
                </a:ext>
              </a:extLst>
            </xdr:cNvPicPr>
          </xdr:nvPicPr>
          <xdr:blipFill>
            <a:blip xmlns:r="http://schemas.openxmlformats.org/officeDocument/2006/relationships" r:embed="rId1"/>
            <a:srcRect/>
            <a:stretch>
              <a:fillRect/>
            </a:stretch>
          </xdr:blipFill>
          <xdr:spPr bwMode="auto">
            <a:xfrm>
              <a:off x="0" y="7543800"/>
              <a:ext cx="1571625" cy="3143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a:majorFont>
        <a:latin typeface="Helvetica"/>
        <a:ea typeface="Helvetica"/>
        <a:cs typeface="Helvetica"/>
      </a:majorFont>
      <a:minorFont>
        <a:latin typeface="Helvetica"/>
        <a:ea typeface="Helvetica"/>
        <a:cs typeface="Helvetica"/>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jon@mammalwatching.com?subject=Changes%20to%20Global%20Mammal%20List"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sci-news.com/biology/new-species-shrew-philippines-05986.html" TargetMode="External"/><Relationship Id="rId3" Type="http://schemas.openxmlformats.org/officeDocument/2006/relationships/hyperlink" Target="https://www.researchgate.net/publication/272753154_Molecular_systematics_of_the_small-toothed_palm_civet_Arctogalidia_trivirgata_reveals_a_strong_divergence_of_Bornean_populations" TargetMode="External"/><Relationship Id="rId7" Type="http://schemas.openxmlformats.org/officeDocument/2006/relationships/hyperlink" Target="https://academic.oup.com/jmammal/article/99/1/209/4753654" TargetMode="External"/><Relationship Id="rId12" Type="http://schemas.openxmlformats.org/officeDocument/2006/relationships/printerSettings" Target="../printerSettings/printerSettings2.bin"/><Relationship Id="rId2" Type="http://schemas.openxmlformats.org/officeDocument/2006/relationships/hyperlink" Target="https://www.ncbi.nlm.nih.gov/pubmed/27083861" TargetMode="External"/><Relationship Id="rId1" Type="http://schemas.openxmlformats.org/officeDocument/2006/relationships/hyperlink" Target="https://en.wikipedia.org/wiki/Black_mongoose" TargetMode="External"/><Relationship Id="rId6" Type="http://schemas.openxmlformats.org/officeDocument/2006/relationships/hyperlink" Target="http://www.sci-news.com/biology/two-new-species-tarsiers-indonesia-04840.html" TargetMode="External"/><Relationship Id="rId11" Type="http://schemas.openxmlformats.org/officeDocument/2006/relationships/hyperlink" Target="https://theconversation.com/a-rare-discovery-we-found-the-sugar-glider-is-actually-three-species-but-one-is-disappearing-fast-142807?utm_source=twitter&amp;utm_medium=bylinetwitterbutton" TargetMode="External"/><Relationship Id="rId5" Type="http://schemas.openxmlformats.org/officeDocument/2006/relationships/hyperlink" Target="http://callicebus.nl/?page_id=838" TargetMode="External"/><Relationship Id="rId10" Type="http://schemas.openxmlformats.org/officeDocument/2006/relationships/hyperlink" Target="https://en.wikipedia.org/wiki/Santa_Marta_porcupine" TargetMode="External"/><Relationship Id="rId4" Type="http://schemas.openxmlformats.org/officeDocument/2006/relationships/hyperlink" Target="https://theconversation.com/a-rare-discovery-we-found-the-sugar-glider-is-actually-three-species-but-one-is-disappearing-fast-142807?utm_source=twitter&amp;utm_medium=bylinetwitterbutton" TargetMode="External"/><Relationship Id="rId9" Type="http://schemas.openxmlformats.org/officeDocument/2006/relationships/hyperlink" Target="https://en.wikipedia.org/wiki/Rothschild%27s_porcupine"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6573"/>
  <sheetViews>
    <sheetView showGridLines="0" tabSelected="1" topLeftCell="F1" workbookViewId="0">
      <pane ySplit="4" topLeftCell="A1216" activePane="bottomLeft" state="frozen"/>
      <selection pane="bottomLeft" activeCell="F1218" sqref="F1218"/>
    </sheetView>
  </sheetViews>
  <sheetFormatPr defaultColWidth="9.140625" defaultRowHeight="36" customHeight="1"/>
  <cols>
    <col min="1" max="1" width="6.7109375" style="1" hidden="1" customWidth="1"/>
    <col min="2" max="2" width="9" style="1" hidden="1" customWidth="1"/>
    <col min="3" max="3" width="8" style="1" hidden="1" customWidth="1"/>
    <col min="4" max="4" width="9.140625" style="1" hidden="1" customWidth="1"/>
    <col min="5" max="5" width="11.85546875" style="1" hidden="1" customWidth="1"/>
    <col min="6" max="6" width="11.5703125" style="1" customWidth="1"/>
    <col min="7" max="7" width="14.28515625" style="1" customWidth="1"/>
    <col min="8" max="8" width="24.42578125" style="1" customWidth="1"/>
    <col min="9" max="9" width="26.5703125" style="101" customWidth="1"/>
    <col min="10" max="10" width="11.85546875" style="101" hidden="1" customWidth="1"/>
    <col min="11" max="11" width="25" style="101" customWidth="1"/>
    <col min="12" max="12" width="7.42578125" style="101" customWidth="1"/>
    <col min="13" max="13" width="9.140625" style="102"/>
    <col min="14" max="16384" width="9.140625" style="1"/>
  </cols>
  <sheetData>
    <row r="1" spans="1:15" ht="26.45" customHeight="1">
      <c r="A1" s="55" t="s">
        <v>16777</v>
      </c>
      <c r="B1" s="56"/>
      <c r="C1" s="56"/>
      <c r="D1" s="56"/>
      <c r="E1" s="56"/>
      <c r="F1" s="57"/>
      <c r="G1" s="58"/>
      <c r="H1" s="58"/>
      <c r="I1" s="100"/>
    </row>
    <row r="2" spans="1:15" ht="56.1" customHeight="1">
      <c r="A2" s="136" t="s">
        <v>17036</v>
      </c>
      <c r="B2" s="136"/>
      <c r="C2" s="136"/>
      <c r="D2" s="136"/>
      <c r="E2" s="136"/>
      <c r="F2" s="136"/>
      <c r="G2" s="136"/>
      <c r="H2" s="136"/>
      <c r="I2" s="137"/>
    </row>
    <row r="3" spans="1:15" ht="22.5" customHeight="1">
      <c r="A3" s="56" t="s">
        <v>11398</v>
      </c>
      <c r="B3" s="56"/>
      <c r="C3" s="56"/>
      <c r="D3" s="56"/>
      <c r="E3" s="56"/>
      <c r="F3" s="57"/>
      <c r="G3" s="58"/>
      <c r="H3" s="58"/>
      <c r="I3" s="100"/>
    </row>
    <row r="4" spans="1:15" ht="26.45" customHeight="1">
      <c r="A4" s="59" t="s">
        <v>16321</v>
      </c>
      <c r="B4" s="60" t="s">
        <v>0</v>
      </c>
      <c r="C4" s="60" t="s">
        <v>1</v>
      </c>
      <c r="D4" s="60" t="s">
        <v>11710</v>
      </c>
      <c r="E4" s="60" t="s">
        <v>11704</v>
      </c>
      <c r="F4" s="60" t="s">
        <v>2</v>
      </c>
      <c r="G4" s="60" t="s">
        <v>3</v>
      </c>
      <c r="H4" s="60" t="s">
        <v>17387</v>
      </c>
      <c r="I4" s="103" t="s">
        <v>4</v>
      </c>
      <c r="J4" s="103" t="s">
        <v>16322</v>
      </c>
      <c r="K4" s="103" t="s">
        <v>16323</v>
      </c>
      <c r="L4" s="103" t="s">
        <v>16324</v>
      </c>
      <c r="M4" s="104" t="s">
        <v>16776</v>
      </c>
    </row>
    <row r="5" spans="1:15" ht="14.1" customHeight="1">
      <c r="A5" s="27">
        <v>1000003</v>
      </c>
      <c r="B5" s="31" t="s">
        <v>5521</v>
      </c>
      <c r="C5" s="31" t="s">
        <v>5526</v>
      </c>
      <c r="D5" s="31"/>
      <c r="E5" s="31"/>
      <c r="F5" s="31" t="s">
        <v>5530</v>
      </c>
      <c r="G5" s="31" t="s">
        <v>5531</v>
      </c>
      <c r="H5" s="99" t="str">
        <f>F5&amp;" "&amp;G5</f>
        <v>Zaglossus attenboroughi</v>
      </c>
      <c r="I5" s="105" t="s">
        <v>5532</v>
      </c>
      <c r="J5" s="101" t="s">
        <v>13549</v>
      </c>
      <c r="K5" s="101" t="s">
        <v>13550</v>
      </c>
      <c r="L5" s="101" t="s">
        <v>13551</v>
      </c>
      <c r="M5" s="123"/>
      <c r="N5" s="62"/>
      <c r="O5" s="27"/>
    </row>
    <row r="6" spans="1:15" ht="30">
      <c r="A6" s="27">
        <v>1000004</v>
      </c>
      <c r="B6" s="31" t="s">
        <v>5521</v>
      </c>
      <c r="C6" s="31" t="s">
        <v>5526</v>
      </c>
      <c r="D6" s="31"/>
      <c r="E6" s="31"/>
      <c r="F6" s="31" t="s">
        <v>5530</v>
      </c>
      <c r="G6" s="31" t="s">
        <v>5533</v>
      </c>
      <c r="H6" s="99" t="str">
        <f>F6&amp;" "&amp;G6</f>
        <v>Zaglossus bartoni</v>
      </c>
      <c r="I6" s="105" t="s">
        <v>5534</v>
      </c>
      <c r="J6" s="101" t="s">
        <v>13549</v>
      </c>
      <c r="K6" s="101" t="s">
        <v>13552</v>
      </c>
      <c r="L6" s="101" t="s">
        <v>13553</v>
      </c>
      <c r="M6" s="123"/>
      <c r="N6" s="62"/>
      <c r="O6" s="27"/>
    </row>
    <row r="7" spans="1:15" ht="90">
      <c r="A7" s="27">
        <v>1000005</v>
      </c>
      <c r="B7" s="31" t="s">
        <v>5521</v>
      </c>
      <c r="C7" s="31" t="s">
        <v>5526</v>
      </c>
      <c r="D7" s="31"/>
      <c r="E7" s="31"/>
      <c r="F7" s="31" t="s">
        <v>5530</v>
      </c>
      <c r="G7" s="31" t="s">
        <v>5535</v>
      </c>
      <c r="H7" s="99" t="str">
        <f t="shared" ref="H7:H70" si="0">F7&amp;" "&amp;G7</f>
        <v>Zaglossus bruijnii</v>
      </c>
      <c r="I7" s="105" t="s">
        <v>5536</v>
      </c>
      <c r="J7" s="101" t="s">
        <v>13549</v>
      </c>
      <c r="K7" s="101" t="s">
        <v>13550</v>
      </c>
      <c r="L7" s="101" t="s">
        <v>13551</v>
      </c>
      <c r="M7" s="123"/>
      <c r="N7" s="62"/>
      <c r="O7" s="27"/>
    </row>
    <row r="8" spans="1:15" ht="30">
      <c r="A8" s="27">
        <v>1000002</v>
      </c>
      <c r="B8" s="31" t="s">
        <v>5521</v>
      </c>
      <c r="C8" s="31" t="s">
        <v>5526</v>
      </c>
      <c r="D8" s="31"/>
      <c r="E8" s="31"/>
      <c r="F8" s="31" t="s">
        <v>5527</v>
      </c>
      <c r="G8" s="31" t="s">
        <v>5528</v>
      </c>
      <c r="H8" s="99" t="str">
        <f t="shared" si="0"/>
        <v>Tachyglossus aculeatus</v>
      </c>
      <c r="I8" s="105" t="s">
        <v>5529</v>
      </c>
      <c r="J8" s="101" t="s">
        <v>13549</v>
      </c>
      <c r="K8" s="101" t="s">
        <v>13554</v>
      </c>
      <c r="L8" s="101" t="s">
        <v>13555</v>
      </c>
      <c r="M8" s="124">
        <v>1</v>
      </c>
      <c r="N8" s="62"/>
      <c r="O8" s="27"/>
    </row>
    <row r="9" spans="1:15" ht="30">
      <c r="A9" s="27">
        <v>1000001</v>
      </c>
      <c r="B9" s="31" t="s">
        <v>5521</v>
      </c>
      <c r="C9" s="31" t="s">
        <v>5522</v>
      </c>
      <c r="D9" s="31"/>
      <c r="E9" s="31"/>
      <c r="F9" s="31" t="s">
        <v>5523</v>
      </c>
      <c r="G9" s="31" t="s">
        <v>5524</v>
      </c>
      <c r="H9" s="99" t="str">
        <f t="shared" si="0"/>
        <v>Ornithorhynchus anatinus</v>
      </c>
      <c r="I9" s="105" t="s">
        <v>5525</v>
      </c>
      <c r="J9" s="101" t="s">
        <v>13549</v>
      </c>
      <c r="K9" s="101" t="s">
        <v>13556</v>
      </c>
      <c r="L9" s="101" t="s">
        <v>13557</v>
      </c>
      <c r="M9" s="124">
        <v>1</v>
      </c>
      <c r="N9" s="62"/>
      <c r="O9" s="27"/>
    </row>
    <row r="10" spans="1:15" ht="30">
      <c r="A10" s="27">
        <v>1000006</v>
      </c>
      <c r="B10" s="31" t="s">
        <v>5543</v>
      </c>
      <c r="C10" s="31" t="s">
        <v>5544</v>
      </c>
      <c r="D10" s="31"/>
      <c r="E10" s="31"/>
      <c r="F10" s="31" t="s">
        <v>5545</v>
      </c>
      <c r="G10" s="31" t="s">
        <v>5546</v>
      </c>
      <c r="H10" s="99" t="str">
        <f t="shared" si="0"/>
        <v>Caenolestes caniventer</v>
      </c>
      <c r="I10" s="105" t="s">
        <v>5547</v>
      </c>
      <c r="J10" s="101" t="s">
        <v>13558</v>
      </c>
      <c r="K10" s="101" t="s">
        <v>13559</v>
      </c>
      <c r="L10" s="101" t="s">
        <v>13557</v>
      </c>
      <c r="M10" s="123"/>
      <c r="N10" s="62"/>
      <c r="O10" s="27"/>
    </row>
    <row r="11" spans="1:15" ht="15">
      <c r="A11" s="27">
        <v>1000007</v>
      </c>
      <c r="B11" s="31" t="s">
        <v>5543</v>
      </c>
      <c r="C11" s="31" t="s">
        <v>5544</v>
      </c>
      <c r="D11" s="31"/>
      <c r="E11" s="31"/>
      <c r="F11" s="31" t="s">
        <v>5545</v>
      </c>
      <c r="G11" s="31" t="s">
        <v>5548</v>
      </c>
      <c r="H11" s="99" t="str">
        <f t="shared" si="0"/>
        <v>Caenolestes condorensis</v>
      </c>
      <c r="I11" s="105" t="s">
        <v>5549</v>
      </c>
      <c r="J11" s="101" t="s">
        <v>13558</v>
      </c>
      <c r="K11" s="101" t="s">
        <v>13559</v>
      </c>
      <c r="L11" s="101" t="s">
        <v>13553</v>
      </c>
      <c r="M11" s="123"/>
      <c r="N11" s="62"/>
      <c r="O11" s="27"/>
    </row>
    <row r="12" spans="1:15" ht="15">
      <c r="A12" s="27">
        <v>1000008</v>
      </c>
      <c r="B12" s="31" t="s">
        <v>5543</v>
      </c>
      <c r="C12" s="31" t="s">
        <v>5544</v>
      </c>
      <c r="D12" s="31"/>
      <c r="E12" s="31"/>
      <c r="F12" s="31" t="s">
        <v>5545</v>
      </c>
      <c r="G12" s="31" t="s">
        <v>5550</v>
      </c>
      <c r="H12" s="99" t="str">
        <f t="shared" si="0"/>
        <v>Caenolestes convelatus</v>
      </c>
      <c r="I12" s="105" t="s">
        <v>5551</v>
      </c>
      <c r="J12" s="101" t="s">
        <v>13558</v>
      </c>
      <c r="K12" s="101" t="s">
        <v>13560</v>
      </c>
      <c r="L12" s="101" t="s">
        <v>13553</v>
      </c>
      <c r="M12" s="123"/>
      <c r="N12" s="62"/>
      <c r="O12" s="27"/>
    </row>
    <row r="13" spans="1:15" ht="15">
      <c r="A13" s="27">
        <v>1000009</v>
      </c>
      <c r="B13" s="31" t="s">
        <v>5543</v>
      </c>
      <c r="C13" s="31" t="s">
        <v>5544</v>
      </c>
      <c r="D13" s="31"/>
      <c r="E13" s="31"/>
      <c r="F13" s="31" t="s">
        <v>5545</v>
      </c>
      <c r="G13" s="31" t="s">
        <v>1789</v>
      </c>
      <c r="H13" s="99" t="str">
        <f t="shared" si="0"/>
        <v>Caenolestes fuliginosus</v>
      </c>
      <c r="I13" s="105" t="s">
        <v>5552</v>
      </c>
      <c r="J13" s="101" t="s">
        <v>13558</v>
      </c>
      <c r="K13" s="101" t="s">
        <v>13561</v>
      </c>
      <c r="L13" s="101" t="s">
        <v>13555</v>
      </c>
      <c r="M13" s="123"/>
      <c r="N13" s="62"/>
      <c r="O13" s="27"/>
    </row>
    <row r="14" spans="1:15" ht="15">
      <c r="A14" s="27">
        <v>1000010</v>
      </c>
      <c r="B14" s="31" t="s">
        <v>5543</v>
      </c>
      <c r="C14" s="31" t="s">
        <v>5544</v>
      </c>
      <c r="D14" s="31"/>
      <c r="E14" s="31"/>
      <c r="F14" s="31" t="s">
        <v>5545</v>
      </c>
      <c r="G14" s="31" t="s">
        <v>5553</v>
      </c>
      <c r="H14" s="99" t="str">
        <f t="shared" si="0"/>
        <v>Caenolestes sangay</v>
      </c>
      <c r="I14" s="106" t="s">
        <v>11526</v>
      </c>
      <c r="J14" s="101" t="s">
        <v>13558</v>
      </c>
      <c r="K14" s="101" t="s">
        <v>13562</v>
      </c>
      <c r="L14" s="101" t="s">
        <v>13553</v>
      </c>
      <c r="M14" s="123"/>
      <c r="N14" s="61"/>
      <c r="O14" s="27"/>
    </row>
    <row r="15" spans="1:15" ht="15">
      <c r="A15" s="27">
        <v>1000011</v>
      </c>
      <c r="B15" s="31" t="s">
        <v>5543</v>
      </c>
      <c r="C15" s="31" t="s">
        <v>5544</v>
      </c>
      <c r="D15" s="31"/>
      <c r="E15" s="31"/>
      <c r="F15" s="31" t="s">
        <v>5554</v>
      </c>
      <c r="G15" s="31" t="s">
        <v>5555</v>
      </c>
      <c r="H15" s="99" t="str">
        <f t="shared" si="0"/>
        <v>Lestoros inca</v>
      </c>
      <c r="I15" s="105" t="s">
        <v>5556</v>
      </c>
      <c r="J15" s="101" t="s">
        <v>13558</v>
      </c>
      <c r="K15" s="101" t="s">
        <v>13563</v>
      </c>
      <c r="L15" s="101" t="s">
        <v>13555</v>
      </c>
      <c r="M15" s="123"/>
      <c r="N15" s="62"/>
      <c r="O15" s="27"/>
    </row>
    <row r="16" spans="1:15" ht="45">
      <c r="A16" s="27">
        <v>1000012</v>
      </c>
      <c r="B16" s="31" t="s">
        <v>5543</v>
      </c>
      <c r="C16" s="31" t="s">
        <v>5544</v>
      </c>
      <c r="D16" s="31"/>
      <c r="E16" s="31"/>
      <c r="F16" s="31" t="s">
        <v>5557</v>
      </c>
      <c r="G16" s="31" t="s">
        <v>5558</v>
      </c>
      <c r="H16" s="99" t="str">
        <f t="shared" si="0"/>
        <v>Rhyncholestes raphanurus</v>
      </c>
      <c r="I16" s="105" t="s">
        <v>5559</v>
      </c>
      <c r="J16" s="101" t="s">
        <v>13558</v>
      </c>
      <c r="K16" s="101" t="s">
        <v>13564</v>
      </c>
      <c r="L16" s="101" t="s">
        <v>13557</v>
      </c>
      <c r="M16" s="123"/>
      <c r="N16" s="62"/>
      <c r="O16" s="27"/>
    </row>
    <row r="17" spans="1:15" ht="15">
      <c r="A17" s="27">
        <v>1000136</v>
      </c>
      <c r="B17" s="31" t="s">
        <v>4037</v>
      </c>
      <c r="C17" s="31" t="s">
        <v>4038</v>
      </c>
      <c r="D17" s="31" t="s">
        <v>11806</v>
      </c>
      <c r="E17" s="31"/>
      <c r="F17" s="31" t="s">
        <v>4070</v>
      </c>
      <c r="G17" s="31" t="s">
        <v>4071</v>
      </c>
      <c r="H17" s="99" t="str">
        <f t="shared" si="0"/>
        <v>Glironia venusta</v>
      </c>
      <c r="I17" s="105" t="s">
        <v>4072</v>
      </c>
      <c r="J17" s="101" t="s">
        <v>13558</v>
      </c>
      <c r="K17" s="101" t="s">
        <v>13565</v>
      </c>
      <c r="L17" s="101" t="s">
        <v>13555</v>
      </c>
      <c r="M17" s="123"/>
      <c r="N17" s="62"/>
      <c r="O17" s="27"/>
    </row>
    <row r="18" spans="1:15" ht="30">
      <c r="A18" s="27">
        <v>1000013</v>
      </c>
      <c r="B18" s="31" t="s">
        <v>4037</v>
      </c>
      <c r="C18" s="31" t="s">
        <v>4038</v>
      </c>
      <c r="D18" s="31" t="s">
        <v>11807</v>
      </c>
      <c r="E18" s="31"/>
      <c r="F18" s="31" t="s">
        <v>4039</v>
      </c>
      <c r="G18" s="31" t="s">
        <v>1156</v>
      </c>
      <c r="H18" s="99" t="str">
        <f t="shared" si="0"/>
        <v>Caluromys derbianus</v>
      </c>
      <c r="I18" s="105" t="s">
        <v>4040</v>
      </c>
      <c r="J18" s="101" t="s">
        <v>13566</v>
      </c>
      <c r="K18" s="101" t="s">
        <v>13567</v>
      </c>
      <c r="L18" s="101" t="s">
        <v>13555</v>
      </c>
      <c r="M18" s="123"/>
      <c r="N18" s="62"/>
      <c r="O18" s="27"/>
    </row>
    <row r="19" spans="1:15" ht="45">
      <c r="A19" s="27">
        <v>1000014</v>
      </c>
      <c r="B19" s="31" t="s">
        <v>4037</v>
      </c>
      <c r="C19" s="31" t="s">
        <v>4038</v>
      </c>
      <c r="D19" s="31" t="s">
        <v>11807</v>
      </c>
      <c r="E19" s="31"/>
      <c r="F19" s="31" t="s">
        <v>4039</v>
      </c>
      <c r="G19" s="31" t="s">
        <v>4041</v>
      </c>
      <c r="H19" s="99" t="str">
        <f t="shared" si="0"/>
        <v>Caluromys lanatus</v>
      </c>
      <c r="I19" s="105" t="s">
        <v>4042</v>
      </c>
      <c r="J19" s="101" t="s">
        <v>13558</v>
      </c>
      <c r="K19" s="101" t="s">
        <v>13568</v>
      </c>
      <c r="L19" s="101" t="s">
        <v>13555</v>
      </c>
      <c r="M19" s="123">
        <v>1</v>
      </c>
      <c r="N19" s="62"/>
      <c r="O19" s="27"/>
    </row>
    <row r="20" spans="1:15" ht="30">
      <c r="A20" s="27">
        <v>1000015</v>
      </c>
      <c r="B20" s="31" t="s">
        <v>4037</v>
      </c>
      <c r="C20" s="31" t="s">
        <v>4038</v>
      </c>
      <c r="D20" s="31" t="s">
        <v>11807</v>
      </c>
      <c r="E20" s="31"/>
      <c r="F20" s="31" t="s">
        <v>4039</v>
      </c>
      <c r="G20" s="31" t="s">
        <v>4043</v>
      </c>
      <c r="H20" s="99" t="str">
        <f t="shared" si="0"/>
        <v>Caluromys philander</v>
      </c>
      <c r="I20" s="105" t="s">
        <v>4044</v>
      </c>
      <c r="J20" s="101" t="s">
        <v>13558</v>
      </c>
      <c r="K20" s="101" t="s">
        <v>13569</v>
      </c>
      <c r="L20" s="101" t="s">
        <v>13555</v>
      </c>
      <c r="M20" s="123"/>
      <c r="N20" s="62"/>
      <c r="O20" s="27"/>
    </row>
    <row r="21" spans="1:15" ht="15">
      <c r="A21" s="27">
        <v>1000016</v>
      </c>
      <c r="B21" s="31" t="s">
        <v>4037</v>
      </c>
      <c r="C21" s="31" t="s">
        <v>4038</v>
      </c>
      <c r="D21" s="31" t="s">
        <v>11807</v>
      </c>
      <c r="E21" s="31"/>
      <c r="F21" s="31" t="s">
        <v>4045</v>
      </c>
      <c r="G21" s="31" t="s">
        <v>4046</v>
      </c>
      <c r="H21" s="99" t="str">
        <f t="shared" si="0"/>
        <v>Caluromysiops irrupta</v>
      </c>
      <c r="I21" s="105" t="s">
        <v>4047</v>
      </c>
      <c r="J21" s="101" t="s">
        <v>13558</v>
      </c>
      <c r="K21" s="101" t="s">
        <v>13570</v>
      </c>
      <c r="L21" s="101" t="s">
        <v>13555</v>
      </c>
      <c r="M21" s="123"/>
      <c r="N21" s="62"/>
      <c r="O21" s="27"/>
    </row>
    <row r="22" spans="1:15" ht="60">
      <c r="A22" s="27">
        <v>1000137</v>
      </c>
      <c r="B22" s="31" t="s">
        <v>4037</v>
      </c>
      <c r="C22" s="31" t="s">
        <v>4038</v>
      </c>
      <c r="D22" s="31" t="s">
        <v>11808</v>
      </c>
      <c r="E22" s="31"/>
      <c r="F22" s="31" t="s">
        <v>4083</v>
      </c>
      <c r="G22" s="31" t="s">
        <v>2080</v>
      </c>
      <c r="H22" s="99" t="str">
        <f t="shared" si="0"/>
        <v>Hyladelphys kalinowskii</v>
      </c>
      <c r="I22" s="105" t="s">
        <v>4084</v>
      </c>
      <c r="J22" s="101" t="s">
        <v>13558</v>
      </c>
      <c r="K22" s="101" t="s">
        <v>13571</v>
      </c>
      <c r="L22" s="101" t="s">
        <v>13555</v>
      </c>
      <c r="M22" s="123"/>
      <c r="N22" s="62"/>
      <c r="O22" s="27"/>
    </row>
    <row r="23" spans="1:15" ht="15">
      <c r="A23" s="27">
        <v>1006605</v>
      </c>
      <c r="B23" s="31" t="s">
        <v>4037</v>
      </c>
      <c r="C23" s="31" t="s">
        <v>4038</v>
      </c>
      <c r="D23" s="31" t="s">
        <v>11809</v>
      </c>
      <c r="E23" s="31" t="s">
        <v>11810</v>
      </c>
      <c r="F23" s="31" t="s">
        <v>4091</v>
      </c>
      <c r="G23" s="27" t="s">
        <v>16778</v>
      </c>
      <c r="H23" s="99" t="str">
        <f t="shared" si="0"/>
        <v>Marmosa adleri</v>
      </c>
      <c r="I23" s="101" t="s">
        <v>16779</v>
      </c>
      <c r="J23" s="101" t="s">
        <v>13558</v>
      </c>
      <c r="K23" s="101" t="s">
        <v>13635</v>
      </c>
      <c r="L23" s="101" t="s">
        <v>13577</v>
      </c>
      <c r="M23" s="123"/>
      <c r="N23" s="62"/>
      <c r="O23" s="27"/>
    </row>
    <row r="24" spans="1:15" ht="30">
      <c r="A24" s="27">
        <v>1000036</v>
      </c>
      <c r="B24" s="31" t="s">
        <v>4037</v>
      </c>
      <c r="C24" s="31" t="s">
        <v>4038</v>
      </c>
      <c r="D24" s="31" t="s">
        <v>11809</v>
      </c>
      <c r="E24" s="31" t="s">
        <v>11810</v>
      </c>
      <c r="F24" s="31" t="s">
        <v>4091</v>
      </c>
      <c r="G24" s="31" t="s">
        <v>4092</v>
      </c>
      <c r="H24" s="99" t="str">
        <f t="shared" si="0"/>
        <v>Marmosa alstoni</v>
      </c>
      <c r="I24" s="105" t="s">
        <v>4093</v>
      </c>
      <c r="J24" s="101" t="s">
        <v>13558</v>
      </c>
      <c r="K24" s="101" t="s">
        <v>13768</v>
      </c>
      <c r="L24" s="101" t="s">
        <v>13555</v>
      </c>
      <c r="M24" s="123"/>
      <c r="N24" s="62"/>
      <c r="O24" s="27"/>
    </row>
    <row r="25" spans="1:15" ht="15">
      <c r="A25" s="27">
        <v>1000037</v>
      </c>
      <c r="B25" s="31" t="s">
        <v>4037</v>
      </c>
      <c r="C25" s="31" t="s">
        <v>4038</v>
      </c>
      <c r="D25" s="31" t="s">
        <v>11809</v>
      </c>
      <c r="E25" s="31" t="s">
        <v>11810</v>
      </c>
      <c r="F25" s="31" t="s">
        <v>4091</v>
      </c>
      <c r="G25" s="31" t="s">
        <v>4094</v>
      </c>
      <c r="H25" s="99" t="str">
        <f t="shared" si="0"/>
        <v>Marmosa andersoni</v>
      </c>
      <c r="I25" s="105" t="s">
        <v>4095</v>
      </c>
      <c r="J25" s="101" t="s">
        <v>13558</v>
      </c>
      <c r="K25" s="101" t="s">
        <v>13572</v>
      </c>
      <c r="L25" s="101" t="s">
        <v>13573</v>
      </c>
      <c r="M25" s="123"/>
      <c r="N25" s="62"/>
      <c r="O25" s="27"/>
    </row>
    <row r="26" spans="1:15" ht="75">
      <c r="A26" s="27">
        <v>1000038</v>
      </c>
      <c r="B26" s="31" t="s">
        <v>4037</v>
      </c>
      <c r="C26" s="31" t="s">
        <v>4038</v>
      </c>
      <c r="D26" s="31" t="s">
        <v>11809</v>
      </c>
      <c r="E26" s="31" t="s">
        <v>11810</v>
      </c>
      <c r="F26" s="31" t="s">
        <v>4091</v>
      </c>
      <c r="G26" s="31" t="s">
        <v>4096</v>
      </c>
      <c r="H26" s="99" t="str">
        <f t="shared" si="0"/>
        <v>Marmosa constantiae</v>
      </c>
      <c r="I26" s="105" t="s">
        <v>4097</v>
      </c>
      <c r="J26" s="101" t="s">
        <v>13558</v>
      </c>
      <c r="K26" s="101" t="s">
        <v>13574</v>
      </c>
      <c r="L26" s="101" t="s">
        <v>13555</v>
      </c>
      <c r="M26" s="123"/>
      <c r="N26" s="62"/>
      <c r="O26" s="27"/>
    </row>
    <row r="27" spans="1:15" ht="45">
      <c r="A27" s="27">
        <v>1000039</v>
      </c>
      <c r="B27" s="31" t="s">
        <v>4037</v>
      </c>
      <c r="C27" s="31" t="s">
        <v>4038</v>
      </c>
      <c r="D27" s="31" t="s">
        <v>11809</v>
      </c>
      <c r="E27" s="31" t="s">
        <v>11810</v>
      </c>
      <c r="F27" s="31" t="s">
        <v>4091</v>
      </c>
      <c r="G27" s="31" t="s">
        <v>4098</v>
      </c>
      <c r="H27" s="99" t="str">
        <f t="shared" si="0"/>
        <v>Marmosa demerarae</v>
      </c>
      <c r="I27" s="105" t="s">
        <v>4099</v>
      </c>
      <c r="J27" s="101" t="s">
        <v>13558</v>
      </c>
      <c r="K27" s="101" t="s">
        <v>13575</v>
      </c>
      <c r="L27" s="101" t="s">
        <v>13555</v>
      </c>
      <c r="M27" s="123"/>
      <c r="N27" s="62"/>
      <c r="O27" s="27"/>
    </row>
    <row r="28" spans="1:15" ht="15">
      <c r="A28" s="27">
        <v>1000040</v>
      </c>
      <c r="B28" s="31" t="s">
        <v>4037</v>
      </c>
      <c r="C28" s="31" t="s">
        <v>4038</v>
      </c>
      <c r="D28" s="31" t="s">
        <v>11809</v>
      </c>
      <c r="E28" s="31" t="s">
        <v>11810</v>
      </c>
      <c r="F28" s="31" t="s">
        <v>4091</v>
      </c>
      <c r="G28" s="31" t="s">
        <v>12666</v>
      </c>
      <c r="H28" s="99" t="str">
        <f t="shared" si="0"/>
        <v>Marmosa germana</v>
      </c>
      <c r="I28" s="101" t="s">
        <v>12668</v>
      </c>
      <c r="J28" s="101" t="s">
        <v>13558</v>
      </c>
      <c r="K28" s="101" t="s">
        <v>13576</v>
      </c>
      <c r="L28" s="101" t="s">
        <v>13577</v>
      </c>
      <c r="M28" s="123"/>
      <c r="N28" s="62"/>
      <c r="O28" s="27"/>
    </row>
    <row r="29" spans="1:15" ht="15">
      <c r="A29" s="27">
        <v>1000041</v>
      </c>
      <c r="B29" s="31" t="s">
        <v>4037</v>
      </c>
      <c r="C29" s="31" t="s">
        <v>4038</v>
      </c>
      <c r="D29" s="31" t="s">
        <v>11809</v>
      </c>
      <c r="E29" s="31" t="s">
        <v>11810</v>
      </c>
      <c r="F29" s="31" t="s">
        <v>4091</v>
      </c>
      <c r="G29" s="27" t="s">
        <v>12667</v>
      </c>
      <c r="H29" s="99" t="str">
        <f t="shared" si="0"/>
        <v>Marmosa isthmica</v>
      </c>
      <c r="I29" s="101" t="s">
        <v>12669</v>
      </c>
      <c r="J29" s="101" t="s">
        <v>13558</v>
      </c>
      <c r="K29" s="101" t="s">
        <v>13578</v>
      </c>
      <c r="L29" s="101" t="s">
        <v>13577</v>
      </c>
      <c r="M29" s="123"/>
      <c r="N29" s="62"/>
      <c r="O29" s="27"/>
    </row>
    <row r="30" spans="1:15" ht="15">
      <c r="A30" s="27">
        <v>1006548</v>
      </c>
      <c r="B30" s="31" t="s">
        <v>4037</v>
      </c>
      <c r="C30" s="31" t="s">
        <v>4038</v>
      </c>
      <c r="D30" s="31" t="s">
        <v>11809</v>
      </c>
      <c r="E30" s="31" t="s">
        <v>11810</v>
      </c>
      <c r="F30" s="31" t="s">
        <v>4091</v>
      </c>
      <c r="G30" s="27" t="s">
        <v>13579</v>
      </c>
      <c r="H30" s="99" t="str">
        <f t="shared" si="0"/>
        <v>Marmosa jansae</v>
      </c>
      <c r="I30" s="101" t="s">
        <v>13580</v>
      </c>
      <c r="J30" s="101" t="s">
        <v>13558</v>
      </c>
      <c r="K30" s="101" t="s">
        <v>13576</v>
      </c>
      <c r="L30" s="101" t="s">
        <v>13577</v>
      </c>
      <c r="M30" s="123"/>
      <c r="N30" s="62"/>
      <c r="O30" s="27"/>
    </row>
    <row r="31" spans="1:15" ht="30">
      <c r="A31" s="27">
        <v>1000042</v>
      </c>
      <c r="B31" s="31" t="s">
        <v>4037</v>
      </c>
      <c r="C31" s="31" t="s">
        <v>4038</v>
      </c>
      <c r="D31" s="31" t="s">
        <v>11809</v>
      </c>
      <c r="E31" s="31" t="s">
        <v>11810</v>
      </c>
      <c r="F31" s="31" t="s">
        <v>4091</v>
      </c>
      <c r="G31" s="31" t="s">
        <v>4100</v>
      </c>
      <c r="H31" s="99" t="str">
        <f t="shared" si="0"/>
        <v>Marmosa lepida</v>
      </c>
      <c r="I31" s="105" t="s">
        <v>4101</v>
      </c>
      <c r="J31" s="101" t="s">
        <v>13558</v>
      </c>
      <c r="K31" s="101" t="s">
        <v>13581</v>
      </c>
      <c r="L31" s="101" t="s">
        <v>13555</v>
      </c>
      <c r="M31" s="123"/>
      <c r="N31" s="62"/>
      <c r="O31" s="27"/>
    </row>
    <row r="32" spans="1:15" ht="15">
      <c r="A32" s="27">
        <v>1000044</v>
      </c>
      <c r="B32" s="31" t="s">
        <v>4037</v>
      </c>
      <c r="C32" s="31" t="s">
        <v>4038</v>
      </c>
      <c r="D32" s="31" t="s">
        <v>11809</v>
      </c>
      <c r="E32" s="31" t="s">
        <v>11810</v>
      </c>
      <c r="F32" s="31" t="s">
        <v>4091</v>
      </c>
      <c r="G32" s="31" t="s">
        <v>3486</v>
      </c>
      <c r="H32" s="99" t="str">
        <f t="shared" si="0"/>
        <v>Marmosa macrotarsus</v>
      </c>
      <c r="I32" s="101" t="s">
        <v>12655</v>
      </c>
      <c r="J32" s="101" t="s">
        <v>13558</v>
      </c>
      <c r="K32" s="101" t="s">
        <v>13582</v>
      </c>
      <c r="L32" s="101" t="s">
        <v>13577</v>
      </c>
      <c r="M32" s="123"/>
      <c r="N32" s="62"/>
      <c r="O32" s="27"/>
    </row>
    <row r="33" spans="1:15" ht="15">
      <c r="A33" s="27">
        <v>1000046</v>
      </c>
      <c r="B33" s="31" t="s">
        <v>4037</v>
      </c>
      <c r="C33" s="31" t="s">
        <v>4038</v>
      </c>
      <c r="D33" s="31" t="s">
        <v>11809</v>
      </c>
      <c r="E33" s="31" t="s">
        <v>11810</v>
      </c>
      <c r="F33" s="31" t="s">
        <v>4091</v>
      </c>
      <c r="G33" s="31" t="s">
        <v>2310</v>
      </c>
      <c r="H33" s="99" t="str">
        <f t="shared" si="0"/>
        <v>Marmosa mexicana</v>
      </c>
      <c r="I33" s="105" t="s">
        <v>4102</v>
      </c>
      <c r="J33" s="101" t="s">
        <v>13566</v>
      </c>
      <c r="K33" s="101" t="s">
        <v>13583</v>
      </c>
      <c r="L33" s="101" t="s">
        <v>13555</v>
      </c>
      <c r="M33" s="123"/>
      <c r="N33" s="62"/>
      <c r="O33" s="27"/>
    </row>
    <row r="34" spans="1:15" ht="30">
      <c r="A34" s="27">
        <v>1000047</v>
      </c>
      <c r="B34" s="31" t="s">
        <v>4037</v>
      </c>
      <c r="C34" s="31" t="s">
        <v>4038</v>
      </c>
      <c r="D34" s="31" t="s">
        <v>11809</v>
      </c>
      <c r="E34" s="31" t="s">
        <v>11810</v>
      </c>
      <c r="F34" s="31" t="s">
        <v>4091</v>
      </c>
      <c r="G34" s="31" t="s">
        <v>4014</v>
      </c>
      <c r="H34" s="99" t="str">
        <f t="shared" si="0"/>
        <v>Marmosa murina</v>
      </c>
      <c r="I34" s="105" t="s">
        <v>4103</v>
      </c>
      <c r="J34" s="101" t="s">
        <v>13558</v>
      </c>
      <c r="K34" s="101" t="s">
        <v>13584</v>
      </c>
      <c r="L34" s="101" t="s">
        <v>13555</v>
      </c>
      <c r="M34" s="123"/>
      <c r="N34" s="62"/>
      <c r="O34" s="27"/>
    </row>
    <row r="35" spans="1:15" ht="15">
      <c r="A35" s="27">
        <v>1006606</v>
      </c>
      <c r="B35" s="31" t="s">
        <v>4037</v>
      </c>
      <c r="C35" s="31" t="s">
        <v>4038</v>
      </c>
      <c r="D35" s="31" t="s">
        <v>11809</v>
      </c>
      <c r="E35" s="31" t="s">
        <v>11810</v>
      </c>
      <c r="F35" s="31" t="s">
        <v>4091</v>
      </c>
      <c r="G35" s="27" t="s">
        <v>11082</v>
      </c>
      <c r="H35" s="99" t="str">
        <f t="shared" si="0"/>
        <v>Marmosa nicaraguae</v>
      </c>
      <c r="I35" s="101" t="s">
        <v>16780</v>
      </c>
      <c r="J35" s="101" t="s">
        <v>13558</v>
      </c>
      <c r="K35" s="101" t="s">
        <v>14267</v>
      </c>
      <c r="L35" s="101" t="s">
        <v>13577</v>
      </c>
      <c r="M35" s="123"/>
      <c r="N35" s="62"/>
      <c r="O35" s="27"/>
    </row>
    <row r="36" spans="1:15" ht="30">
      <c r="A36" s="27">
        <v>1000048</v>
      </c>
      <c r="B36" s="31" t="s">
        <v>4037</v>
      </c>
      <c r="C36" s="31" t="s">
        <v>4038</v>
      </c>
      <c r="D36" s="31" t="s">
        <v>11809</v>
      </c>
      <c r="E36" s="31" t="s">
        <v>11810</v>
      </c>
      <c r="F36" s="31" t="s">
        <v>4091</v>
      </c>
      <c r="G36" s="27" t="s">
        <v>11194</v>
      </c>
      <c r="H36" s="99" t="str">
        <f t="shared" si="0"/>
        <v>Marmosa paraguayana</v>
      </c>
      <c r="I36" s="105" t="s">
        <v>4104</v>
      </c>
      <c r="J36" s="101" t="s">
        <v>13558</v>
      </c>
      <c r="K36" s="101" t="s">
        <v>13585</v>
      </c>
      <c r="L36" s="101" t="s">
        <v>13555</v>
      </c>
      <c r="M36" s="123"/>
      <c r="N36" s="62"/>
      <c r="O36" s="27"/>
    </row>
    <row r="37" spans="1:15" ht="15">
      <c r="A37" s="27">
        <v>1000049</v>
      </c>
      <c r="B37" s="31" t="s">
        <v>4037</v>
      </c>
      <c r="C37" s="31" t="s">
        <v>4038</v>
      </c>
      <c r="D37" s="31" t="s">
        <v>11809</v>
      </c>
      <c r="E37" s="31" t="s">
        <v>11810</v>
      </c>
      <c r="F37" s="31" t="s">
        <v>4091</v>
      </c>
      <c r="G37" s="31" t="s">
        <v>12664</v>
      </c>
      <c r="H37" s="99" t="str">
        <f t="shared" si="0"/>
        <v>Marmosa parda</v>
      </c>
      <c r="I37" s="101" t="s">
        <v>12665</v>
      </c>
      <c r="J37" s="101" t="s">
        <v>13558</v>
      </c>
      <c r="K37" s="101" t="s">
        <v>13572</v>
      </c>
      <c r="L37" s="101" t="s">
        <v>13577</v>
      </c>
      <c r="M37" s="123"/>
      <c r="N37" s="62"/>
      <c r="O37" s="27"/>
    </row>
    <row r="38" spans="1:15" ht="15">
      <c r="A38" s="27">
        <v>1000050</v>
      </c>
      <c r="B38" s="31" t="s">
        <v>4037</v>
      </c>
      <c r="C38" s="31" t="s">
        <v>4038</v>
      </c>
      <c r="D38" s="31" t="s">
        <v>11809</v>
      </c>
      <c r="E38" s="31" t="s">
        <v>11810</v>
      </c>
      <c r="F38" s="31" t="s">
        <v>4091</v>
      </c>
      <c r="G38" s="27" t="s">
        <v>16781</v>
      </c>
      <c r="H38" s="99" t="str">
        <f t="shared" si="0"/>
        <v>Marmosa perplexa</v>
      </c>
      <c r="I38" s="101" t="s">
        <v>16782</v>
      </c>
      <c r="J38" s="101" t="s">
        <v>13558</v>
      </c>
      <c r="K38" s="101" t="s">
        <v>13559</v>
      </c>
      <c r="L38" s="101" t="s">
        <v>13577</v>
      </c>
      <c r="M38" s="123"/>
      <c r="N38" s="62"/>
      <c r="O38" s="27"/>
    </row>
    <row r="39" spans="1:15" ht="30">
      <c r="A39" s="27">
        <v>1000051</v>
      </c>
      <c r="B39" s="31" t="s">
        <v>4037</v>
      </c>
      <c r="C39" s="31" t="s">
        <v>4038</v>
      </c>
      <c r="D39" s="31" t="s">
        <v>11809</v>
      </c>
      <c r="E39" s="31" t="s">
        <v>11810</v>
      </c>
      <c r="F39" s="31" t="s">
        <v>4091</v>
      </c>
      <c r="G39" s="31" t="s">
        <v>4105</v>
      </c>
      <c r="H39" s="99" t="str">
        <f t="shared" si="0"/>
        <v>Marmosa phaea</v>
      </c>
      <c r="I39" s="105" t="s">
        <v>4106</v>
      </c>
      <c r="J39" s="101" t="s">
        <v>13558</v>
      </c>
      <c r="K39" s="101" t="s">
        <v>13586</v>
      </c>
      <c r="L39" s="101" t="s">
        <v>13553</v>
      </c>
      <c r="M39" s="123"/>
      <c r="N39" s="62"/>
      <c r="O39" s="27"/>
    </row>
    <row r="40" spans="1:15" ht="15">
      <c r="A40" s="27">
        <v>1000052</v>
      </c>
      <c r="B40" s="31" t="s">
        <v>4037</v>
      </c>
      <c r="C40" s="31" t="s">
        <v>4038</v>
      </c>
      <c r="D40" s="31" t="s">
        <v>11809</v>
      </c>
      <c r="E40" s="31" t="s">
        <v>11810</v>
      </c>
      <c r="F40" s="31" t="s">
        <v>4091</v>
      </c>
      <c r="G40" s="27" t="s">
        <v>12662</v>
      </c>
      <c r="H40" s="99" t="str">
        <f t="shared" si="0"/>
        <v>Marmosa rapposa</v>
      </c>
      <c r="I40" s="101" t="s">
        <v>12663</v>
      </c>
      <c r="J40" s="101" t="s">
        <v>13558</v>
      </c>
      <c r="K40" s="101" t="s">
        <v>13587</v>
      </c>
      <c r="L40" s="101" t="s">
        <v>13577</v>
      </c>
      <c r="M40" s="123"/>
      <c r="N40" s="62"/>
      <c r="O40" s="27"/>
    </row>
    <row r="41" spans="1:15" ht="15">
      <c r="A41" s="27">
        <v>1000054</v>
      </c>
      <c r="B41" s="31" t="s">
        <v>4037</v>
      </c>
      <c r="C41" s="31" t="s">
        <v>4038</v>
      </c>
      <c r="D41" s="31" t="s">
        <v>11809</v>
      </c>
      <c r="E41" s="31" t="s">
        <v>11810</v>
      </c>
      <c r="F41" s="31" t="s">
        <v>4091</v>
      </c>
      <c r="G41" s="31" t="s">
        <v>1736</v>
      </c>
      <c r="H41" s="99" t="str">
        <f t="shared" si="0"/>
        <v>Marmosa robinsoni</v>
      </c>
      <c r="I41" s="105" t="s">
        <v>4108</v>
      </c>
      <c r="J41" s="101" t="s">
        <v>13558</v>
      </c>
      <c r="K41" s="101" t="s">
        <v>13588</v>
      </c>
      <c r="L41" s="101" t="s">
        <v>13555</v>
      </c>
      <c r="M41" s="123"/>
      <c r="N41" s="62"/>
      <c r="O41" s="27"/>
    </row>
    <row r="42" spans="1:15" ht="15">
      <c r="A42" s="27">
        <v>1000055</v>
      </c>
      <c r="B42" s="31" t="s">
        <v>4037</v>
      </c>
      <c r="C42" s="31" t="s">
        <v>4038</v>
      </c>
      <c r="D42" s="31" t="s">
        <v>11809</v>
      </c>
      <c r="E42" s="31" t="s">
        <v>11810</v>
      </c>
      <c r="F42" s="31" t="s">
        <v>4091</v>
      </c>
      <c r="G42" s="31" t="s">
        <v>4109</v>
      </c>
      <c r="H42" s="99" t="str">
        <f t="shared" si="0"/>
        <v>Marmosa rubra</v>
      </c>
      <c r="I42" s="105" t="s">
        <v>4110</v>
      </c>
      <c r="J42" s="101" t="s">
        <v>13558</v>
      </c>
      <c r="K42" s="101" t="s">
        <v>13589</v>
      </c>
      <c r="L42" s="101" t="s">
        <v>13573</v>
      </c>
      <c r="M42" s="123"/>
      <c r="N42" s="62"/>
      <c r="O42" s="27"/>
    </row>
    <row r="43" spans="1:15" ht="15">
      <c r="A43" s="27">
        <v>1000056</v>
      </c>
      <c r="B43" s="31" t="s">
        <v>4037</v>
      </c>
      <c r="C43" s="31" t="s">
        <v>4038</v>
      </c>
      <c r="D43" s="31" t="s">
        <v>11809</v>
      </c>
      <c r="E43" s="31" t="s">
        <v>11810</v>
      </c>
      <c r="F43" s="31" t="s">
        <v>4091</v>
      </c>
      <c r="G43" s="27" t="s">
        <v>12659</v>
      </c>
      <c r="H43" s="99" t="str">
        <f t="shared" si="0"/>
        <v>Marmosa rutteri</v>
      </c>
      <c r="I43" s="101" t="s">
        <v>12660</v>
      </c>
      <c r="J43" s="101" t="s">
        <v>13558</v>
      </c>
      <c r="K43" s="101" t="s">
        <v>13590</v>
      </c>
      <c r="L43" s="101" t="s">
        <v>13577</v>
      </c>
      <c r="M43" s="123"/>
      <c r="N43" s="62"/>
      <c r="O43" s="27"/>
    </row>
    <row r="44" spans="1:15" ht="15">
      <c r="A44" s="27">
        <v>1000057</v>
      </c>
      <c r="B44" s="31" t="s">
        <v>4037</v>
      </c>
      <c r="C44" s="31" t="s">
        <v>4038</v>
      </c>
      <c r="D44" s="31" t="s">
        <v>11809</v>
      </c>
      <c r="E44" s="31" t="s">
        <v>11810</v>
      </c>
      <c r="F44" s="31" t="s">
        <v>4091</v>
      </c>
      <c r="G44" s="27" t="s">
        <v>8239</v>
      </c>
      <c r="H44" s="99" t="str">
        <f t="shared" si="0"/>
        <v>Marmosa simonsi</v>
      </c>
      <c r="I44" s="101" t="s">
        <v>12661</v>
      </c>
      <c r="J44" s="101" t="s">
        <v>13558</v>
      </c>
      <c r="K44" s="101" t="s">
        <v>13559</v>
      </c>
      <c r="L44" s="101" t="s">
        <v>13577</v>
      </c>
      <c r="M44" s="123"/>
      <c r="N44" s="62"/>
      <c r="O44" s="27"/>
    </row>
    <row r="45" spans="1:15" ht="15">
      <c r="A45" s="27">
        <v>1000058</v>
      </c>
      <c r="B45" s="31" t="s">
        <v>4037</v>
      </c>
      <c r="C45" s="31" t="s">
        <v>4038</v>
      </c>
      <c r="D45" s="31" t="s">
        <v>11809</v>
      </c>
      <c r="E45" s="31" t="s">
        <v>11810</v>
      </c>
      <c r="F45" s="31" t="s">
        <v>4091</v>
      </c>
      <c r="G45" s="31" t="s">
        <v>4111</v>
      </c>
      <c r="H45" s="99" t="str">
        <f t="shared" si="0"/>
        <v>Marmosa tyleriana</v>
      </c>
      <c r="I45" s="105" t="s">
        <v>4112</v>
      </c>
      <c r="J45" s="101" t="s">
        <v>13558</v>
      </c>
      <c r="K45" s="101" t="s">
        <v>13591</v>
      </c>
      <c r="L45" s="101" t="s">
        <v>13573</v>
      </c>
      <c r="M45" s="123"/>
      <c r="N45" s="62"/>
      <c r="O45" s="27"/>
    </row>
    <row r="46" spans="1:15" ht="15">
      <c r="A46" s="27">
        <v>1000059</v>
      </c>
      <c r="B46" s="31" t="s">
        <v>4037</v>
      </c>
      <c r="C46" s="31" t="s">
        <v>4038</v>
      </c>
      <c r="D46" s="31" t="s">
        <v>11809</v>
      </c>
      <c r="E46" s="31" t="s">
        <v>11810</v>
      </c>
      <c r="F46" s="31" t="s">
        <v>4091</v>
      </c>
      <c r="G46" s="27" t="s">
        <v>2424</v>
      </c>
      <c r="H46" s="99" t="str">
        <f t="shared" si="0"/>
        <v>Marmosa waterhousii</v>
      </c>
      <c r="I46" s="101" t="s">
        <v>12658</v>
      </c>
      <c r="J46" s="101" t="s">
        <v>13558</v>
      </c>
      <c r="K46" s="101" t="s">
        <v>13592</v>
      </c>
      <c r="L46" s="101" t="s">
        <v>13577</v>
      </c>
      <c r="M46" s="123"/>
      <c r="N46" s="62"/>
      <c r="O46" s="27"/>
    </row>
    <row r="47" spans="1:15" ht="15">
      <c r="A47" s="27">
        <v>1000060</v>
      </c>
      <c r="B47" s="31" t="s">
        <v>4037</v>
      </c>
      <c r="C47" s="31" t="s">
        <v>4038</v>
      </c>
      <c r="D47" s="31" t="s">
        <v>11809</v>
      </c>
      <c r="E47" s="31" t="s">
        <v>11810</v>
      </c>
      <c r="F47" s="31" t="s">
        <v>4091</v>
      </c>
      <c r="G47" s="31" t="s">
        <v>4113</v>
      </c>
      <c r="H47" s="99" t="str">
        <f t="shared" si="0"/>
        <v>Marmosa xerophila</v>
      </c>
      <c r="I47" s="105" t="s">
        <v>4114</v>
      </c>
      <c r="J47" s="101" t="s">
        <v>13558</v>
      </c>
      <c r="K47" s="101" t="s">
        <v>13593</v>
      </c>
      <c r="L47" s="101" t="s">
        <v>13553</v>
      </c>
      <c r="M47" s="123"/>
      <c r="N47" s="62"/>
      <c r="O47" s="27"/>
    </row>
    <row r="48" spans="1:15" ht="15">
      <c r="A48" s="27">
        <v>1000061</v>
      </c>
      <c r="B48" s="31" t="s">
        <v>4037</v>
      </c>
      <c r="C48" s="31" t="s">
        <v>4038</v>
      </c>
      <c r="D48" s="31" t="s">
        <v>11809</v>
      </c>
      <c r="E48" s="31" t="s">
        <v>11810</v>
      </c>
      <c r="F48" s="31" t="s">
        <v>4091</v>
      </c>
      <c r="G48" s="27" t="s">
        <v>12656</v>
      </c>
      <c r="H48" s="99" t="str">
        <f t="shared" si="0"/>
        <v>Marmosa zeledoni</v>
      </c>
      <c r="I48" s="101" t="s">
        <v>12657</v>
      </c>
      <c r="J48" s="101" t="s">
        <v>13558</v>
      </c>
      <c r="K48" s="101" t="s">
        <v>13594</v>
      </c>
      <c r="L48" s="101" t="s">
        <v>13577</v>
      </c>
      <c r="M48" s="123"/>
      <c r="N48" s="62"/>
      <c r="O48" s="27"/>
    </row>
    <row r="49" spans="1:15" ht="15">
      <c r="A49" s="27">
        <v>1000086</v>
      </c>
      <c r="B49" s="31" t="s">
        <v>4037</v>
      </c>
      <c r="C49" s="31" t="s">
        <v>4038</v>
      </c>
      <c r="D49" s="31" t="s">
        <v>11809</v>
      </c>
      <c r="E49" s="31" t="s">
        <v>11810</v>
      </c>
      <c r="F49" s="31" t="s">
        <v>4201</v>
      </c>
      <c r="G49" s="31" t="s">
        <v>13327</v>
      </c>
      <c r="H49" s="99" t="str">
        <f t="shared" si="0"/>
        <v>Tlacuatzin balsasensis</v>
      </c>
      <c r="I49" s="101" t="s">
        <v>13328</v>
      </c>
      <c r="J49" s="101" t="s">
        <v>13558</v>
      </c>
      <c r="K49" s="101" t="s">
        <v>13595</v>
      </c>
      <c r="L49" s="101" t="s">
        <v>13577</v>
      </c>
      <c r="M49" s="123"/>
      <c r="N49" s="62"/>
      <c r="O49" s="27"/>
    </row>
    <row r="50" spans="1:15" ht="15">
      <c r="A50" s="27">
        <v>1000087</v>
      </c>
      <c r="B50" s="31" t="s">
        <v>4037</v>
      </c>
      <c r="C50" s="31" t="s">
        <v>4038</v>
      </c>
      <c r="D50" s="31" t="s">
        <v>11809</v>
      </c>
      <c r="E50" s="31" t="s">
        <v>11810</v>
      </c>
      <c r="F50" s="31" t="s">
        <v>4201</v>
      </c>
      <c r="G50" s="31" t="s">
        <v>1676</v>
      </c>
      <c r="H50" s="99" t="str">
        <f t="shared" si="0"/>
        <v>Tlacuatzin canescens</v>
      </c>
      <c r="I50" s="105" t="s">
        <v>4202</v>
      </c>
      <c r="J50" s="101" t="s">
        <v>13596</v>
      </c>
      <c r="K50" s="101" t="s">
        <v>13595</v>
      </c>
      <c r="L50" s="101" t="s">
        <v>13555</v>
      </c>
      <c r="M50" s="123"/>
      <c r="N50" s="62"/>
      <c r="O50" s="27"/>
    </row>
    <row r="51" spans="1:15" ht="15">
      <c r="A51" s="27">
        <v>1000088</v>
      </c>
      <c r="B51" s="31" t="s">
        <v>4037</v>
      </c>
      <c r="C51" s="31" t="s">
        <v>4038</v>
      </c>
      <c r="D51" s="31" t="s">
        <v>11809</v>
      </c>
      <c r="E51" s="31" t="s">
        <v>11810</v>
      </c>
      <c r="F51" s="31" t="s">
        <v>4201</v>
      </c>
      <c r="G51" s="31" t="s">
        <v>8476</v>
      </c>
      <c r="H51" s="99" t="str">
        <f t="shared" si="0"/>
        <v>Tlacuatzin gaumeri</v>
      </c>
      <c r="I51" s="101" t="s">
        <v>13329</v>
      </c>
      <c r="J51" s="101" t="s">
        <v>13558</v>
      </c>
      <c r="K51" s="101" t="s">
        <v>13595</v>
      </c>
      <c r="L51" s="101" t="s">
        <v>13577</v>
      </c>
      <c r="M51" s="123"/>
      <c r="N51" s="62"/>
      <c r="O51" s="27"/>
    </row>
    <row r="52" spans="1:15" ht="15">
      <c r="A52" s="27">
        <v>1000089</v>
      </c>
      <c r="B52" s="31" t="s">
        <v>4037</v>
      </c>
      <c r="C52" s="31" t="s">
        <v>4038</v>
      </c>
      <c r="D52" s="31" t="s">
        <v>11809</v>
      </c>
      <c r="E52" s="31" t="s">
        <v>11810</v>
      </c>
      <c r="F52" s="31" t="s">
        <v>4201</v>
      </c>
      <c r="G52" s="31" t="s">
        <v>3345</v>
      </c>
      <c r="H52" s="99" t="str">
        <f t="shared" si="0"/>
        <v>Tlacuatzin insularis</v>
      </c>
      <c r="I52" s="101" t="s">
        <v>13331</v>
      </c>
      <c r="J52" s="101" t="s">
        <v>13558</v>
      </c>
      <c r="K52" s="101" t="s">
        <v>13595</v>
      </c>
      <c r="L52" s="101" t="s">
        <v>13577</v>
      </c>
      <c r="M52" s="123"/>
      <c r="N52" s="62"/>
      <c r="O52" s="27"/>
    </row>
    <row r="53" spans="1:15" ht="15">
      <c r="A53" s="27">
        <v>1000090</v>
      </c>
      <c r="B53" s="31" t="s">
        <v>4037</v>
      </c>
      <c r="C53" s="31" t="s">
        <v>4038</v>
      </c>
      <c r="D53" s="31" t="s">
        <v>11809</v>
      </c>
      <c r="E53" s="31" t="s">
        <v>11810</v>
      </c>
      <c r="F53" s="31" t="s">
        <v>4201</v>
      </c>
      <c r="G53" s="31" t="s">
        <v>2038</v>
      </c>
      <c r="H53" s="99" t="str">
        <f t="shared" si="0"/>
        <v>Tlacuatzin sinaloae</v>
      </c>
      <c r="I53" s="101" t="s">
        <v>13330</v>
      </c>
      <c r="J53" s="101" t="s">
        <v>13558</v>
      </c>
      <c r="K53" s="101" t="s">
        <v>13595</v>
      </c>
      <c r="L53" s="101" t="s">
        <v>13577</v>
      </c>
      <c r="M53" s="123"/>
      <c r="N53" s="62"/>
      <c r="O53" s="27"/>
    </row>
    <row r="54" spans="1:15" ht="15">
      <c r="A54" s="27">
        <v>1000062</v>
      </c>
      <c r="B54" s="31" t="s">
        <v>4037</v>
      </c>
      <c r="C54" s="31" t="s">
        <v>4038</v>
      </c>
      <c r="D54" s="31" t="s">
        <v>11809</v>
      </c>
      <c r="E54" s="31" t="s">
        <v>11810</v>
      </c>
      <c r="F54" s="31" t="s">
        <v>4143</v>
      </c>
      <c r="G54" s="31" t="s">
        <v>4144</v>
      </c>
      <c r="H54" s="99" t="str">
        <f t="shared" si="0"/>
        <v>Monodelphis adusta</v>
      </c>
      <c r="I54" s="105" t="s">
        <v>4145</v>
      </c>
      <c r="J54" s="101" t="s">
        <v>13558</v>
      </c>
      <c r="K54" s="101" t="s">
        <v>13597</v>
      </c>
      <c r="L54" s="101" t="s">
        <v>13555</v>
      </c>
      <c r="M54" s="123"/>
      <c r="N54" s="62"/>
      <c r="O54" s="27"/>
    </row>
    <row r="55" spans="1:15" ht="45">
      <c r="A55" s="27">
        <v>1000063</v>
      </c>
      <c r="B55" s="31" t="s">
        <v>4037</v>
      </c>
      <c r="C55" s="31" t="s">
        <v>4038</v>
      </c>
      <c r="D55" s="31" t="s">
        <v>11809</v>
      </c>
      <c r="E55" s="31" t="s">
        <v>11810</v>
      </c>
      <c r="F55" s="31" t="s">
        <v>4143</v>
      </c>
      <c r="G55" s="31" t="s">
        <v>510</v>
      </c>
      <c r="H55" s="99" t="str">
        <f t="shared" si="0"/>
        <v>Monodelphis americana</v>
      </c>
      <c r="I55" s="105" t="s">
        <v>4146</v>
      </c>
      <c r="J55" s="101" t="s">
        <v>13558</v>
      </c>
      <c r="K55" s="101" t="s">
        <v>13598</v>
      </c>
      <c r="L55" s="101" t="s">
        <v>13555</v>
      </c>
      <c r="M55" s="123"/>
      <c r="N55" s="62"/>
      <c r="O55" s="27"/>
    </row>
    <row r="56" spans="1:15" ht="45">
      <c r="A56" s="27">
        <v>1000065</v>
      </c>
      <c r="B56" s="31" t="s">
        <v>4037</v>
      </c>
      <c r="C56" s="31" t="s">
        <v>4038</v>
      </c>
      <c r="D56" s="31" t="s">
        <v>11809</v>
      </c>
      <c r="E56" s="31" t="s">
        <v>11810</v>
      </c>
      <c r="F56" s="31" t="s">
        <v>4143</v>
      </c>
      <c r="G56" s="31" t="s">
        <v>74</v>
      </c>
      <c r="H56" s="99" t="str">
        <f t="shared" si="0"/>
        <v>Monodelphis brevicaudata</v>
      </c>
      <c r="I56" s="105" t="s">
        <v>4147</v>
      </c>
      <c r="J56" s="101" t="s">
        <v>13558</v>
      </c>
      <c r="K56" s="101" t="s">
        <v>13599</v>
      </c>
      <c r="L56" s="101" t="s">
        <v>13555</v>
      </c>
      <c r="M56" s="123"/>
      <c r="N56" s="62"/>
      <c r="O56" s="27"/>
    </row>
    <row r="57" spans="1:15" ht="60">
      <c r="A57" s="27">
        <v>1000066</v>
      </c>
      <c r="B57" s="31" t="s">
        <v>4037</v>
      </c>
      <c r="C57" s="31" t="s">
        <v>4038</v>
      </c>
      <c r="D57" s="31" t="s">
        <v>11809</v>
      </c>
      <c r="E57" s="31" t="s">
        <v>11810</v>
      </c>
      <c r="F57" s="31" t="s">
        <v>4143</v>
      </c>
      <c r="G57" s="31" t="s">
        <v>4148</v>
      </c>
      <c r="H57" s="99" t="str">
        <f t="shared" si="0"/>
        <v>Monodelphis dimidiata</v>
      </c>
      <c r="I57" s="105" t="s">
        <v>4149</v>
      </c>
      <c r="J57" s="101" t="s">
        <v>13558</v>
      </c>
      <c r="K57" s="101" t="s">
        <v>13600</v>
      </c>
      <c r="L57" s="101" t="s">
        <v>13555</v>
      </c>
      <c r="M57" s="123"/>
      <c r="N57" s="62"/>
      <c r="O57" s="27"/>
    </row>
    <row r="58" spans="1:15" ht="30">
      <c r="A58" s="27">
        <v>1000067</v>
      </c>
      <c r="B58" s="31" t="s">
        <v>4037</v>
      </c>
      <c r="C58" s="31" t="s">
        <v>4038</v>
      </c>
      <c r="D58" s="31" t="s">
        <v>11809</v>
      </c>
      <c r="E58" s="31" t="s">
        <v>11810</v>
      </c>
      <c r="F58" s="31" t="s">
        <v>4143</v>
      </c>
      <c r="G58" s="31" t="s">
        <v>4150</v>
      </c>
      <c r="H58" s="99" t="str">
        <f t="shared" si="0"/>
        <v>Monodelphis domestica</v>
      </c>
      <c r="I58" s="105" t="s">
        <v>4151</v>
      </c>
      <c r="J58" s="101" t="s">
        <v>13558</v>
      </c>
      <c r="K58" s="101" t="s">
        <v>13601</v>
      </c>
      <c r="L58" s="101" t="s">
        <v>13555</v>
      </c>
      <c r="M58" s="123"/>
      <c r="N58" s="62"/>
      <c r="O58" s="27"/>
    </row>
    <row r="59" spans="1:15" ht="30">
      <c r="A59" s="27">
        <v>1000068</v>
      </c>
      <c r="B59" s="31" t="s">
        <v>4037</v>
      </c>
      <c r="C59" s="31" t="s">
        <v>4038</v>
      </c>
      <c r="D59" s="31" t="s">
        <v>11809</v>
      </c>
      <c r="E59" s="31" t="s">
        <v>11810</v>
      </c>
      <c r="F59" s="31" t="s">
        <v>4143</v>
      </c>
      <c r="G59" s="31" t="s">
        <v>4078</v>
      </c>
      <c r="H59" s="99" t="str">
        <f t="shared" si="0"/>
        <v>Monodelphis emiliae</v>
      </c>
      <c r="I59" s="105" t="s">
        <v>4152</v>
      </c>
      <c r="J59" s="101" t="s">
        <v>13558</v>
      </c>
      <c r="K59" s="101" t="s">
        <v>13602</v>
      </c>
      <c r="L59" s="101" t="s">
        <v>13555</v>
      </c>
      <c r="M59" s="123"/>
      <c r="N59" s="62"/>
      <c r="O59" s="27"/>
    </row>
    <row r="60" spans="1:15" ht="30">
      <c r="A60" s="27">
        <v>1000070</v>
      </c>
      <c r="B60" s="31" t="s">
        <v>4037</v>
      </c>
      <c r="C60" s="31" t="s">
        <v>4038</v>
      </c>
      <c r="D60" s="31" t="s">
        <v>11809</v>
      </c>
      <c r="E60" s="31" t="s">
        <v>11810</v>
      </c>
      <c r="F60" s="31" t="s">
        <v>4143</v>
      </c>
      <c r="G60" s="31" t="s">
        <v>4153</v>
      </c>
      <c r="H60" s="99" t="str">
        <f t="shared" si="0"/>
        <v>Monodelphis glirina</v>
      </c>
      <c r="I60" s="105" t="s">
        <v>4154</v>
      </c>
      <c r="J60" s="101" t="s">
        <v>13558</v>
      </c>
      <c r="K60" s="101" t="s">
        <v>13602</v>
      </c>
      <c r="L60" s="101" t="s">
        <v>13555</v>
      </c>
      <c r="M60" s="123"/>
      <c r="N60" s="62"/>
      <c r="O60" s="27"/>
    </row>
    <row r="61" spans="1:15" ht="30">
      <c r="A61" s="27">
        <v>1000071</v>
      </c>
      <c r="B61" s="31" t="s">
        <v>4037</v>
      </c>
      <c r="C61" s="31" t="s">
        <v>4038</v>
      </c>
      <c r="D61" s="31" t="s">
        <v>11809</v>
      </c>
      <c r="E61" s="31" t="s">
        <v>11810</v>
      </c>
      <c r="F61" s="31" t="s">
        <v>4143</v>
      </c>
      <c r="G61" s="31" t="s">
        <v>2387</v>
      </c>
      <c r="H61" s="99" t="str">
        <f t="shared" si="0"/>
        <v>Monodelphis handleyi</v>
      </c>
      <c r="I61" s="105" t="s">
        <v>4155</v>
      </c>
      <c r="J61" s="101" t="s">
        <v>13558</v>
      </c>
      <c r="K61" s="101" t="s">
        <v>13603</v>
      </c>
      <c r="L61" s="101" t="s">
        <v>13573</v>
      </c>
      <c r="M61" s="123"/>
      <c r="N61" s="62"/>
      <c r="O61" s="27"/>
    </row>
    <row r="62" spans="1:15" ht="45">
      <c r="A62" s="27">
        <v>1000072</v>
      </c>
      <c r="B62" s="31" t="s">
        <v>4037</v>
      </c>
      <c r="C62" s="31" t="s">
        <v>4038</v>
      </c>
      <c r="D62" s="31" t="s">
        <v>11809</v>
      </c>
      <c r="E62" s="31" t="s">
        <v>11810</v>
      </c>
      <c r="F62" s="31" t="s">
        <v>4143</v>
      </c>
      <c r="G62" s="31" t="s">
        <v>4156</v>
      </c>
      <c r="H62" s="99" t="str">
        <f t="shared" si="0"/>
        <v>Monodelphis iheringi</v>
      </c>
      <c r="I62" s="105" t="s">
        <v>4157</v>
      </c>
      <c r="J62" s="101" t="s">
        <v>13558</v>
      </c>
      <c r="K62" s="101" t="s">
        <v>13604</v>
      </c>
      <c r="L62" s="101" t="s">
        <v>13573</v>
      </c>
      <c r="M62" s="123"/>
      <c r="N62" s="62"/>
      <c r="O62" s="27"/>
    </row>
    <row r="63" spans="1:15" ht="30">
      <c r="A63" s="27">
        <v>1000073</v>
      </c>
      <c r="B63" s="31" t="s">
        <v>4037</v>
      </c>
      <c r="C63" s="31" t="s">
        <v>4038</v>
      </c>
      <c r="D63" s="31" t="s">
        <v>11809</v>
      </c>
      <c r="E63" s="31" t="s">
        <v>11810</v>
      </c>
      <c r="F63" s="31" t="s">
        <v>4143</v>
      </c>
      <c r="G63" s="31" t="s">
        <v>4158</v>
      </c>
      <c r="H63" s="99" t="str">
        <f t="shared" si="0"/>
        <v>Monodelphis kunsi</v>
      </c>
      <c r="I63" s="105" t="s">
        <v>4159</v>
      </c>
      <c r="J63" s="101" t="s">
        <v>13558</v>
      </c>
      <c r="K63" s="101" t="s">
        <v>13601</v>
      </c>
      <c r="L63" s="101" t="s">
        <v>13555</v>
      </c>
      <c r="M63" s="123"/>
      <c r="N63" s="61"/>
      <c r="O63" s="27"/>
    </row>
    <row r="64" spans="1:15" ht="30">
      <c r="A64" s="27">
        <v>1000074</v>
      </c>
      <c r="B64" s="31" t="s">
        <v>4037</v>
      </c>
      <c r="C64" s="31" t="s">
        <v>4038</v>
      </c>
      <c r="D64" s="31" t="s">
        <v>11809</v>
      </c>
      <c r="E64" s="31" t="s">
        <v>11810</v>
      </c>
      <c r="F64" s="31" t="s">
        <v>4143</v>
      </c>
      <c r="G64" s="31" t="s">
        <v>3050</v>
      </c>
      <c r="H64" s="99" t="str">
        <f t="shared" si="0"/>
        <v>Monodelphis osgoodi</v>
      </c>
      <c r="I64" s="105" t="s">
        <v>4160</v>
      </c>
      <c r="J64" s="101" t="s">
        <v>13558</v>
      </c>
      <c r="K64" s="101" t="s">
        <v>13563</v>
      </c>
      <c r="L64" s="101" t="s">
        <v>13555</v>
      </c>
      <c r="M64" s="123"/>
      <c r="N64" s="62"/>
      <c r="O64" s="27"/>
    </row>
    <row r="65" spans="1:15" ht="30">
      <c r="A65" s="27">
        <v>1000075</v>
      </c>
      <c r="B65" s="31" t="s">
        <v>4037</v>
      </c>
      <c r="C65" s="31" t="s">
        <v>4038</v>
      </c>
      <c r="D65" s="31" t="s">
        <v>11809</v>
      </c>
      <c r="E65" s="31" t="s">
        <v>11810</v>
      </c>
      <c r="F65" s="31" t="s">
        <v>4143</v>
      </c>
      <c r="G65" s="31" t="s">
        <v>4161</v>
      </c>
      <c r="H65" s="99" t="str">
        <f t="shared" si="0"/>
        <v>Monodelphis palliolata</v>
      </c>
      <c r="I65" s="105" t="s">
        <v>4162</v>
      </c>
      <c r="J65" s="101" t="s">
        <v>13558</v>
      </c>
      <c r="K65" s="101" t="s">
        <v>13593</v>
      </c>
      <c r="L65" s="101" t="s">
        <v>13555</v>
      </c>
      <c r="M65" s="123"/>
      <c r="N65" s="62"/>
      <c r="O65" s="27"/>
    </row>
    <row r="66" spans="1:15" ht="15">
      <c r="A66" s="27">
        <v>1000076</v>
      </c>
      <c r="B66" s="31" t="s">
        <v>4037</v>
      </c>
      <c r="C66" s="31" t="s">
        <v>4038</v>
      </c>
      <c r="D66" s="31" t="s">
        <v>11809</v>
      </c>
      <c r="E66" s="31" t="s">
        <v>11810</v>
      </c>
      <c r="F66" s="31" t="s">
        <v>4143</v>
      </c>
      <c r="G66" s="31" t="s">
        <v>4163</v>
      </c>
      <c r="H66" s="99" t="str">
        <f t="shared" si="0"/>
        <v>Monodelphis peruviana</v>
      </c>
      <c r="I66" s="107" t="s">
        <v>11524</v>
      </c>
      <c r="J66" s="101" t="s">
        <v>13558</v>
      </c>
      <c r="K66" s="101" t="s">
        <v>13563</v>
      </c>
      <c r="L66" s="101" t="s">
        <v>13555</v>
      </c>
      <c r="M66" s="123"/>
      <c r="N66" s="62"/>
      <c r="O66" s="27"/>
    </row>
    <row r="67" spans="1:15" ht="15">
      <c r="A67" s="27">
        <v>1000078</v>
      </c>
      <c r="B67" s="31" t="s">
        <v>4037</v>
      </c>
      <c r="C67" s="31" t="s">
        <v>4038</v>
      </c>
      <c r="D67" s="31" t="s">
        <v>11809</v>
      </c>
      <c r="E67" s="31" t="s">
        <v>11810</v>
      </c>
      <c r="F67" s="31" t="s">
        <v>4143</v>
      </c>
      <c r="G67" s="31" t="s">
        <v>4164</v>
      </c>
      <c r="H67" s="99" t="str">
        <f t="shared" si="0"/>
        <v>Monodelphis reigi</v>
      </c>
      <c r="I67" s="105" t="s">
        <v>4165</v>
      </c>
      <c r="J67" s="101" t="s">
        <v>13558</v>
      </c>
      <c r="K67" s="101" t="s">
        <v>13605</v>
      </c>
      <c r="L67" s="101" t="s">
        <v>13553</v>
      </c>
      <c r="M67" s="123"/>
      <c r="N67" s="62"/>
      <c r="O67" s="27"/>
    </row>
    <row r="68" spans="1:15" ht="15">
      <c r="A68" s="27">
        <v>1000079</v>
      </c>
      <c r="B68" s="31" t="s">
        <v>4037</v>
      </c>
      <c r="C68" s="31" t="s">
        <v>4038</v>
      </c>
      <c r="D68" s="31" t="s">
        <v>11809</v>
      </c>
      <c r="E68" s="31" t="s">
        <v>11810</v>
      </c>
      <c r="F68" s="31" t="s">
        <v>4143</v>
      </c>
      <c r="G68" s="31" t="s">
        <v>4166</v>
      </c>
      <c r="H68" s="99" t="str">
        <f t="shared" si="0"/>
        <v>Monodelphis ronaldi</v>
      </c>
      <c r="I68" s="105" t="s">
        <v>4167</v>
      </c>
      <c r="J68" s="101" t="s">
        <v>13558</v>
      </c>
      <c r="K68" s="101" t="s">
        <v>13572</v>
      </c>
      <c r="L68" s="101" t="s">
        <v>13555</v>
      </c>
      <c r="M68" s="123"/>
      <c r="N68" s="62"/>
      <c r="O68" s="27"/>
    </row>
    <row r="69" spans="1:15" ht="30">
      <c r="A69" s="27">
        <v>1000082</v>
      </c>
      <c r="B69" s="31" t="s">
        <v>4037</v>
      </c>
      <c r="C69" s="31" t="s">
        <v>4038</v>
      </c>
      <c r="D69" s="31" t="s">
        <v>11809</v>
      </c>
      <c r="E69" s="31" t="s">
        <v>11810</v>
      </c>
      <c r="F69" s="31" t="s">
        <v>4143</v>
      </c>
      <c r="G69" s="31" t="s">
        <v>4168</v>
      </c>
      <c r="H69" s="99" t="str">
        <f t="shared" si="0"/>
        <v>Monodelphis scalops</v>
      </c>
      <c r="I69" s="105" t="s">
        <v>4169</v>
      </c>
      <c r="J69" s="101" t="s">
        <v>13558</v>
      </c>
      <c r="K69" s="101" t="s">
        <v>13606</v>
      </c>
      <c r="L69" s="101" t="s">
        <v>13555</v>
      </c>
      <c r="M69" s="123"/>
      <c r="N69" s="62"/>
      <c r="O69" s="27"/>
    </row>
    <row r="70" spans="1:15" ht="15">
      <c r="A70" s="27">
        <v>1000064</v>
      </c>
      <c r="B70" s="31" t="s">
        <v>4037</v>
      </c>
      <c r="C70" s="31" t="s">
        <v>4038</v>
      </c>
      <c r="D70" s="31" t="s">
        <v>11809</v>
      </c>
      <c r="E70" s="31" t="s">
        <v>11811</v>
      </c>
      <c r="F70" s="31" t="s">
        <v>4143</v>
      </c>
      <c r="G70" s="34" t="s">
        <v>12789</v>
      </c>
      <c r="H70" s="99" t="str">
        <f t="shared" si="0"/>
        <v>Monodelphis arlindoi</v>
      </c>
      <c r="I70" s="101" t="s">
        <v>12790</v>
      </c>
      <c r="J70" s="101" t="s">
        <v>13558</v>
      </c>
      <c r="K70" s="101" t="s">
        <v>13607</v>
      </c>
      <c r="L70" s="101" t="s">
        <v>13577</v>
      </c>
      <c r="M70" s="124"/>
      <c r="N70" s="62"/>
      <c r="O70" s="27"/>
    </row>
    <row r="71" spans="1:15" ht="15">
      <c r="A71" s="27">
        <v>1000069</v>
      </c>
      <c r="B71" s="31" t="s">
        <v>4037</v>
      </c>
      <c r="C71" s="31" t="s">
        <v>4038</v>
      </c>
      <c r="D71" s="31" t="s">
        <v>11809</v>
      </c>
      <c r="E71" s="31" t="s">
        <v>11811</v>
      </c>
      <c r="F71" s="31" t="s">
        <v>4143</v>
      </c>
      <c r="G71" s="34" t="s">
        <v>7706</v>
      </c>
      <c r="H71" s="99" t="str">
        <f t="shared" ref="H71:H134" si="1">F71&amp;" "&amp;G71</f>
        <v>Monodelphis gardneri</v>
      </c>
      <c r="I71" s="101" t="s">
        <v>12788</v>
      </c>
      <c r="J71" s="101" t="s">
        <v>13558</v>
      </c>
      <c r="K71" s="101" t="s">
        <v>13572</v>
      </c>
      <c r="L71" s="101" t="s">
        <v>13577</v>
      </c>
      <c r="M71" s="124"/>
      <c r="N71" s="62"/>
      <c r="O71" s="27"/>
    </row>
    <row r="72" spans="1:15" ht="15">
      <c r="A72" s="27">
        <v>1000077</v>
      </c>
      <c r="B72" s="31" t="s">
        <v>4037</v>
      </c>
      <c r="C72" s="31" t="s">
        <v>4038</v>
      </c>
      <c r="D72" s="31" t="s">
        <v>11809</v>
      </c>
      <c r="E72" s="31" t="s">
        <v>11811</v>
      </c>
      <c r="F72" s="31" t="s">
        <v>4143</v>
      </c>
      <c r="G72" s="34" t="s">
        <v>12787</v>
      </c>
      <c r="H72" s="99" t="str">
        <f t="shared" si="1"/>
        <v>Monodelphis pinocchio</v>
      </c>
      <c r="I72" s="101" t="s">
        <v>4169</v>
      </c>
      <c r="J72" s="101" t="s">
        <v>13558</v>
      </c>
      <c r="K72" s="101" t="s">
        <v>13604</v>
      </c>
      <c r="L72" s="101" t="s">
        <v>13577</v>
      </c>
      <c r="M72" s="124"/>
      <c r="N72" s="62"/>
      <c r="O72" s="27"/>
    </row>
    <row r="73" spans="1:15" ht="15">
      <c r="A73" s="27">
        <v>1000080</v>
      </c>
      <c r="B73" s="31" t="s">
        <v>4037</v>
      </c>
      <c r="C73" s="31" t="s">
        <v>4038</v>
      </c>
      <c r="D73" s="31" t="s">
        <v>11809</v>
      </c>
      <c r="E73" s="31" t="s">
        <v>11811</v>
      </c>
      <c r="F73" s="31" t="s">
        <v>4143</v>
      </c>
      <c r="G73" s="34" t="s">
        <v>12784</v>
      </c>
      <c r="H73" s="99" t="str">
        <f t="shared" si="1"/>
        <v>Monodelphis saci</v>
      </c>
      <c r="I73" s="101" t="s">
        <v>12785</v>
      </c>
      <c r="J73" s="101" t="s">
        <v>13558</v>
      </c>
      <c r="K73" s="101" t="s">
        <v>13604</v>
      </c>
      <c r="L73" s="101" t="s">
        <v>13577</v>
      </c>
      <c r="M73" s="124"/>
      <c r="N73" s="62"/>
      <c r="O73" s="27"/>
    </row>
    <row r="74" spans="1:15" ht="15">
      <c r="A74" s="27">
        <v>1000081</v>
      </c>
      <c r="B74" s="31" t="s">
        <v>4037</v>
      </c>
      <c r="C74" s="31" t="s">
        <v>4038</v>
      </c>
      <c r="D74" s="31" t="s">
        <v>11809</v>
      </c>
      <c r="E74" s="31" t="s">
        <v>11811</v>
      </c>
      <c r="F74" s="31" t="s">
        <v>4143</v>
      </c>
      <c r="G74" s="34" t="s">
        <v>12783</v>
      </c>
      <c r="H74" s="99" t="str">
        <f t="shared" si="1"/>
        <v>Monodelphis sanctaerosae</v>
      </c>
      <c r="I74" s="101" t="s">
        <v>12786</v>
      </c>
      <c r="J74" s="101" t="s">
        <v>13558</v>
      </c>
      <c r="K74" s="101" t="s">
        <v>13608</v>
      </c>
      <c r="L74" s="101" t="s">
        <v>13577</v>
      </c>
      <c r="M74" s="124"/>
      <c r="N74" s="62"/>
      <c r="O74" s="27"/>
    </row>
    <row r="75" spans="1:15" ht="15">
      <c r="A75" s="27">
        <v>1000083</v>
      </c>
      <c r="B75" s="31" t="s">
        <v>4037</v>
      </c>
      <c r="C75" s="31" t="s">
        <v>4038</v>
      </c>
      <c r="D75" s="31" t="s">
        <v>11809</v>
      </c>
      <c r="E75" s="31" t="s">
        <v>11811</v>
      </c>
      <c r="F75" s="31" t="s">
        <v>4143</v>
      </c>
      <c r="G75" s="34" t="s">
        <v>12781</v>
      </c>
      <c r="H75" s="99" t="str">
        <f t="shared" si="1"/>
        <v>Monodelphis touan</v>
      </c>
      <c r="I75" s="101" t="s">
        <v>12782</v>
      </c>
      <c r="J75" s="101" t="s">
        <v>13558</v>
      </c>
      <c r="K75" s="101" t="s">
        <v>13609</v>
      </c>
      <c r="L75" s="101" t="s">
        <v>13577</v>
      </c>
      <c r="M75" s="124"/>
      <c r="N75" s="62"/>
      <c r="O75" s="27"/>
    </row>
    <row r="76" spans="1:15" ht="60">
      <c r="A76" s="27">
        <v>1000084</v>
      </c>
      <c r="B76" s="31" t="s">
        <v>4037</v>
      </c>
      <c r="C76" s="31" t="s">
        <v>4038</v>
      </c>
      <c r="D76" s="31" t="s">
        <v>11809</v>
      </c>
      <c r="E76" s="31" t="s">
        <v>11811</v>
      </c>
      <c r="F76" s="31" t="s">
        <v>4143</v>
      </c>
      <c r="G76" s="31" t="s">
        <v>4170</v>
      </c>
      <c r="H76" s="99" t="str">
        <f t="shared" si="1"/>
        <v>Monodelphis unistriata</v>
      </c>
      <c r="I76" s="105" t="s">
        <v>4171</v>
      </c>
      <c r="J76" s="101" t="s">
        <v>13558</v>
      </c>
      <c r="K76" s="101" t="s">
        <v>13606</v>
      </c>
      <c r="L76" s="101" t="s">
        <v>13551</v>
      </c>
      <c r="M76" s="123"/>
      <c r="N76" s="62"/>
      <c r="O76" s="27"/>
    </row>
    <row r="77" spans="1:15" ht="15">
      <c r="A77" s="27">
        <v>1000085</v>
      </c>
      <c r="B77" s="31" t="s">
        <v>4037</v>
      </c>
      <c r="C77" s="31" t="s">
        <v>4038</v>
      </c>
      <c r="D77" s="31" t="s">
        <v>11809</v>
      </c>
      <c r="E77" s="31" t="s">
        <v>11811</v>
      </c>
      <c r="F77" s="31" t="s">
        <v>4143</v>
      </c>
      <c r="G77" s="34" t="s">
        <v>12779</v>
      </c>
      <c r="H77" s="99" t="str">
        <f t="shared" si="1"/>
        <v>Monodelphis vossi</v>
      </c>
      <c r="I77" s="101" t="s">
        <v>12780</v>
      </c>
      <c r="J77" s="101" t="s">
        <v>13558</v>
      </c>
      <c r="K77" s="101" t="s">
        <v>13604</v>
      </c>
      <c r="L77" s="101" t="s">
        <v>13577</v>
      </c>
      <c r="M77" s="124"/>
      <c r="N77" s="62"/>
      <c r="O77" s="27"/>
    </row>
    <row r="78" spans="1:15" ht="15">
      <c r="A78" s="27">
        <v>1000017</v>
      </c>
      <c r="B78" s="31" t="s">
        <v>4037</v>
      </c>
      <c r="C78" s="31" t="s">
        <v>4038</v>
      </c>
      <c r="D78" s="31" t="s">
        <v>11809</v>
      </c>
      <c r="E78" s="31" t="s">
        <v>11812</v>
      </c>
      <c r="F78" s="31" t="s">
        <v>4050</v>
      </c>
      <c r="G78" s="31" t="s">
        <v>2690</v>
      </c>
      <c r="H78" s="99" t="str">
        <f t="shared" si="1"/>
        <v>Chironectes minimus</v>
      </c>
      <c r="I78" s="105" t="s">
        <v>4051</v>
      </c>
      <c r="J78" s="101" t="s">
        <v>13566</v>
      </c>
      <c r="K78" s="101" t="s">
        <v>13610</v>
      </c>
      <c r="L78" s="101" t="s">
        <v>13555</v>
      </c>
      <c r="M78" s="123"/>
      <c r="N78" s="62"/>
      <c r="O78" s="27"/>
    </row>
    <row r="79" spans="1:15" ht="15">
      <c r="A79" s="27">
        <v>1000091</v>
      </c>
      <c r="B79" s="31" t="s">
        <v>4037</v>
      </c>
      <c r="C79" s="31" t="s">
        <v>4038</v>
      </c>
      <c r="D79" s="31" t="s">
        <v>11809</v>
      </c>
      <c r="E79" s="31" t="s">
        <v>11812</v>
      </c>
      <c r="F79" s="31" t="s">
        <v>4140</v>
      </c>
      <c r="G79" s="31" t="s">
        <v>10728</v>
      </c>
      <c r="H79" s="99" t="str">
        <f t="shared" si="1"/>
        <v>Metachirus myosuros</v>
      </c>
      <c r="I79" s="105" t="s">
        <v>4142</v>
      </c>
      <c r="J79" s="101" t="s">
        <v>13558</v>
      </c>
      <c r="K79" s="101" t="s">
        <v>13611</v>
      </c>
      <c r="L79" s="101" t="s">
        <v>13577</v>
      </c>
      <c r="M79" s="123"/>
      <c r="N79" s="31"/>
      <c r="O79" s="27"/>
    </row>
    <row r="80" spans="1:15" ht="30">
      <c r="A80" s="27">
        <v>1000092</v>
      </c>
      <c r="B80" s="31" t="s">
        <v>4037</v>
      </c>
      <c r="C80" s="31" t="s">
        <v>4038</v>
      </c>
      <c r="D80" s="31" t="s">
        <v>11809</v>
      </c>
      <c r="E80" s="31" t="s">
        <v>11812</v>
      </c>
      <c r="F80" s="31" t="s">
        <v>4140</v>
      </c>
      <c r="G80" s="31" t="s">
        <v>4141</v>
      </c>
      <c r="H80" s="99" t="str">
        <f t="shared" si="1"/>
        <v>Metachirus nudicaudatus</v>
      </c>
      <c r="I80" s="105" t="s">
        <v>12710</v>
      </c>
      <c r="J80" s="101" t="s">
        <v>13558</v>
      </c>
      <c r="K80" s="101" t="s">
        <v>13612</v>
      </c>
      <c r="L80" s="101" t="s">
        <v>13555</v>
      </c>
      <c r="M80" s="123"/>
      <c r="N80" s="62"/>
      <c r="O80" s="27"/>
    </row>
    <row r="81" spans="1:15" ht="45">
      <c r="A81" s="27">
        <v>1000024</v>
      </c>
      <c r="B81" s="31" t="s">
        <v>4037</v>
      </c>
      <c r="C81" s="31" t="s">
        <v>4038</v>
      </c>
      <c r="D81" s="31" t="s">
        <v>11809</v>
      </c>
      <c r="E81" s="31" t="s">
        <v>11812</v>
      </c>
      <c r="F81" s="31" t="s">
        <v>4087</v>
      </c>
      <c r="G81" s="31" t="s">
        <v>3997</v>
      </c>
      <c r="H81" s="99" t="str">
        <f t="shared" si="1"/>
        <v>Lutreolina crassicaudata</v>
      </c>
      <c r="I81" s="105" t="s">
        <v>4088</v>
      </c>
      <c r="J81" s="101" t="s">
        <v>13558</v>
      </c>
      <c r="K81" s="101" t="s">
        <v>13613</v>
      </c>
      <c r="L81" s="101" t="s">
        <v>13555</v>
      </c>
      <c r="M81" s="123"/>
      <c r="N81" s="62"/>
      <c r="O81" s="27"/>
    </row>
    <row r="82" spans="1:15" ht="15">
      <c r="A82" s="27">
        <v>1000025</v>
      </c>
      <c r="B82" s="31" t="s">
        <v>4037</v>
      </c>
      <c r="C82" s="31" t="s">
        <v>4038</v>
      </c>
      <c r="D82" s="31" t="s">
        <v>11809</v>
      </c>
      <c r="E82" s="31" t="s">
        <v>11812</v>
      </c>
      <c r="F82" s="31" t="s">
        <v>4087</v>
      </c>
      <c r="G82" s="31" t="s">
        <v>4089</v>
      </c>
      <c r="H82" s="99" t="str">
        <f t="shared" si="1"/>
        <v>Lutreolina massoia</v>
      </c>
      <c r="I82" s="108" t="s">
        <v>12052</v>
      </c>
      <c r="J82" s="101" t="s">
        <v>13558</v>
      </c>
      <c r="K82" s="101" t="s">
        <v>13614</v>
      </c>
      <c r="L82" s="101" t="s">
        <v>13555</v>
      </c>
      <c r="N82" s="62"/>
      <c r="O82" s="27"/>
    </row>
    <row r="83" spans="1:15" ht="15">
      <c r="A83" s="27">
        <v>1000018</v>
      </c>
      <c r="B83" s="31" t="s">
        <v>4037</v>
      </c>
      <c r="C83" s="31" t="s">
        <v>4038</v>
      </c>
      <c r="D83" s="31" t="s">
        <v>11809</v>
      </c>
      <c r="E83" s="31" t="s">
        <v>11812</v>
      </c>
      <c r="F83" s="31" t="s">
        <v>4060</v>
      </c>
      <c r="G83" s="31" t="s">
        <v>2208</v>
      </c>
      <c r="H83" s="99" t="str">
        <f t="shared" si="1"/>
        <v>Didelphis albiventris</v>
      </c>
      <c r="I83" s="105" t="s">
        <v>4061</v>
      </c>
      <c r="J83" s="101" t="s">
        <v>13558</v>
      </c>
      <c r="K83" s="101" t="s">
        <v>13615</v>
      </c>
      <c r="L83" s="101" t="s">
        <v>13555</v>
      </c>
      <c r="M83" s="123"/>
      <c r="N83" s="62"/>
      <c r="O83" s="27"/>
    </row>
    <row r="84" spans="1:15" ht="45">
      <c r="A84" s="27">
        <v>1000019</v>
      </c>
      <c r="B84" s="31" t="s">
        <v>4037</v>
      </c>
      <c r="C84" s="31" t="s">
        <v>4038</v>
      </c>
      <c r="D84" s="31" t="s">
        <v>11809</v>
      </c>
      <c r="E84" s="31" t="s">
        <v>11812</v>
      </c>
      <c r="F84" s="31" t="s">
        <v>4060</v>
      </c>
      <c r="G84" s="31" t="s">
        <v>64</v>
      </c>
      <c r="H84" s="99" t="str">
        <f t="shared" si="1"/>
        <v>Didelphis aurita</v>
      </c>
      <c r="I84" s="105" t="s">
        <v>4062</v>
      </c>
      <c r="J84" s="101" t="s">
        <v>13558</v>
      </c>
      <c r="K84" s="101" t="s">
        <v>13616</v>
      </c>
      <c r="L84" s="101" t="s">
        <v>13555</v>
      </c>
      <c r="M84" s="123"/>
      <c r="N84" s="62"/>
      <c r="O84" s="27"/>
    </row>
    <row r="85" spans="1:15" ht="30">
      <c r="A85" s="27">
        <v>1000020</v>
      </c>
      <c r="B85" s="31" t="s">
        <v>4037</v>
      </c>
      <c r="C85" s="31" t="s">
        <v>4038</v>
      </c>
      <c r="D85" s="31" t="s">
        <v>11809</v>
      </c>
      <c r="E85" s="31" t="s">
        <v>11812</v>
      </c>
      <c r="F85" s="31" t="s">
        <v>4060</v>
      </c>
      <c r="G85" s="31" t="s">
        <v>4063</v>
      </c>
      <c r="H85" s="99" t="str">
        <f t="shared" si="1"/>
        <v>Didelphis imperfecta</v>
      </c>
      <c r="I85" s="105" t="s">
        <v>4064</v>
      </c>
      <c r="J85" s="101" t="s">
        <v>13558</v>
      </c>
      <c r="K85" s="101" t="s">
        <v>13612</v>
      </c>
      <c r="L85" s="101" t="s">
        <v>13555</v>
      </c>
      <c r="M85" s="123"/>
      <c r="N85" s="62"/>
      <c r="O85" s="27"/>
    </row>
    <row r="86" spans="1:15" ht="45">
      <c r="A86" s="27">
        <v>1000021</v>
      </c>
      <c r="B86" s="31" t="s">
        <v>4037</v>
      </c>
      <c r="C86" s="31" t="s">
        <v>4038</v>
      </c>
      <c r="D86" s="31" t="s">
        <v>11809</v>
      </c>
      <c r="E86" s="31" t="s">
        <v>11812</v>
      </c>
      <c r="F86" s="31" t="s">
        <v>4060</v>
      </c>
      <c r="G86" s="31" t="s">
        <v>877</v>
      </c>
      <c r="H86" s="99" t="str">
        <f t="shared" si="1"/>
        <v>Didelphis marsupialis</v>
      </c>
      <c r="I86" s="105" t="s">
        <v>4065</v>
      </c>
      <c r="J86" s="101" t="s">
        <v>13566</v>
      </c>
      <c r="K86" s="101" t="s">
        <v>13617</v>
      </c>
      <c r="L86" s="101" t="s">
        <v>13555</v>
      </c>
      <c r="M86" s="123"/>
      <c r="N86" s="62"/>
      <c r="O86" s="27"/>
    </row>
    <row r="87" spans="1:15" ht="30">
      <c r="A87" s="27">
        <v>1000022</v>
      </c>
      <c r="B87" s="31" t="s">
        <v>4037</v>
      </c>
      <c r="C87" s="31" t="s">
        <v>4038</v>
      </c>
      <c r="D87" s="31" t="s">
        <v>11809</v>
      </c>
      <c r="E87" s="31" t="s">
        <v>11812</v>
      </c>
      <c r="F87" s="31" t="s">
        <v>4060</v>
      </c>
      <c r="G87" s="31" t="s">
        <v>4066</v>
      </c>
      <c r="H87" s="99" t="str">
        <f t="shared" si="1"/>
        <v>Didelphis pernigra</v>
      </c>
      <c r="I87" s="105" t="s">
        <v>4067</v>
      </c>
      <c r="J87" s="101" t="s">
        <v>13558</v>
      </c>
      <c r="K87" s="101" t="s">
        <v>13618</v>
      </c>
      <c r="L87" s="101" t="s">
        <v>13555</v>
      </c>
      <c r="M87" s="123">
        <v>1</v>
      </c>
      <c r="N87" s="62"/>
      <c r="O87" s="27"/>
    </row>
    <row r="88" spans="1:15" ht="15">
      <c r="A88" s="27">
        <v>1000023</v>
      </c>
      <c r="B88" s="31" t="s">
        <v>4037</v>
      </c>
      <c r="C88" s="31" t="s">
        <v>4038</v>
      </c>
      <c r="D88" s="31" t="s">
        <v>11809</v>
      </c>
      <c r="E88" s="31" t="s">
        <v>11812</v>
      </c>
      <c r="F88" s="31" t="s">
        <v>4060</v>
      </c>
      <c r="G88" s="31" t="s">
        <v>4068</v>
      </c>
      <c r="H88" s="99" t="str">
        <f t="shared" si="1"/>
        <v>Didelphis virginiana</v>
      </c>
      <c r="I88" s="105" t="s">
        <v>4069</v>
      </c>
      <c r="J88" s="101" t="s">
        <v>13566</v>
      </c>
      <c r="K88" s="101" t="s">
        <v>13619</v>
      </c>
      <c r="L88" s="101" t="s">
        <v>13555</v>
      </c>
      <c r="M88" s="123">
        <v>1</v>
      </c>
      <c r="N88" s="62"/>
      <c r="O88" s="27"/>
    </row>
    <row r="89" spans="1:15" ht="45">
      <c r="A89" s="27">
        <v>1000026</v>
      </c>
      <c r="B89" s="31" t="s">
        <v>4037</v>
      </c>
      <c r="C89" s="31" t="s">
        <v>4038</v>
      </c>
      <c r="D89" s="31" t="s">
        <v>11809</v>
      </c>
      <c r="E89" s="31" t="s">
        <v>11812</v>
      </c>
      <c r="F89" s="31" t="s">
        <v>4172</v>
      </c>
      <c r="G89" s="31" t="s">
        <v>4094</v>
      </c>
      <c r="H89" s="99" t="str">
        <f t="shared" si="1"/>
        <v>Philander andersoni</v>
      </c>
      <c r="I89" s="105" t="s">
        <v>4173</v>
      </c>
      <c r="J89" s="101" t="s">
        <v>13558</v>
      </c>
      <c r="K89" s="101" t="s">
        <v>13620</v>
      </c>
      <c r="L89" s="101" t="s">
        <v>13555</v>
      </c>
      <c r="M89" s="123"/>
      <c r="N89" s="62"/>
      <c r="O89" s="27"/>
    </row>
    <row r="90" spans="1:15" ht="30">
      <c r="A90" s="27">
        <v>1000027</v>
      </c>
      <c r="B90" s="31" t="s">
        <v>4037</v>
      </c>
      <c r="C90" s="31" t="s">
        <v>4038</v>
      </c>
      <c r="D90" s="31" t="s">
        <v>11809</v>
      </c>
      <c r="E90" s="31" t="s">
        <v>11812</v>
      </c>
      <c r="F90" s="31" t="s">
        <v>4172</v>
      </c>
      <c r="G90" s="34" t="s">
        <v>6858</v>
      </c>
      <c r="H90" s="99" t="str">
        <f t="shared" si="1"/>
        <v>Philander canus</v>
      </c>
      <c r="I90" s="105" t="s">
        <v>4176</v>
      </c>
      <c r="J90" s="101" t="s">
        <v>13558</v>
      </c>
      <c r="K90" s="101" t="s">
        <v>13621</v>
      </c>
      <c r="L90" s="101" t="s">
        <v>13577</v>
      </c>
      <c r="M90" s="123"/>
      <c r="N90" s="62"/>
      <c r="O90" s="27"/>
    </row>
    <row r="91" spans="1:15" ht="30">
      <c r="A91" s="27">
        <v>1000028</v>
      </c>
      <c r="B91" s="31" t="s">
        <v>4037</v>
      </c>
      <c r="C91" s="31" t="s">
        <v>4038</v>
      </c>
      <c r="D91" s="31" t="s">
        <v>11809</v>
      </c>
      <c r="E91" s="31" t="s">
        <v>11812</v>
      </c>
      <c r="F91" s="31" t="s">
        <v>4172</v>
      </c>
      <c r="G91" s="31" t="s">
        <v>4174</v>
      </c>
      <c r="H91" s="99" t="str">
        <f t="shared" si="1"/>
        <v>Philander deltae</v>
      </c>
      <c r="I91" s="105" t="s">
        <v>4175</v>
      </c>
      <c r="J91" s="101" t="s">
        <v>13558</v>
      </c>
      <c r="K91" s="101" t="s">
        <v>13591</v>
      </c>
      <c r="L91" s="101" t="s">
        <v>13555</v>
      </c>
      <c r="M91" s="123"/>
      <c r="N91" s="62"/>
      <c r="O91" s="27"/>
    </row>
    <row r="92" spans="1:15" ht="30">
      <c r="A92" s="27">
        <v>1000029</v>
      </c>
      <c r="B92" s="31" t="s">
        <v>4037</v>
      </c>
      <c r="C92" s="31" t="s">
        <v>4038</v>
      </c>
      <c r="D92" s="31" t="s">
        <v>11809</v>
      </c>
      <c r="E92" s="31" t="s">
        <v>11812</v>
      </c>
      <c r="F92" s="31" t="s">
        <v>4172</v>
      </c>
      <c r="G92" s="31" t="s">
        <v>4177</v>
      </c>
      <c r="H92" s="99" t="str">
        <f t="shared" si="1"/>
        <v>Philander mcilhennyi</v>
      </c>
      <c r="I92" s="105" t="s">
        <v>4178</v>
      </c>
      <c r="J92" s="101" t="s">
        <v>13558</v>
      </c>
      <c r="K92" s="101" t="s">
        <v>13603</v>
      </c>
      <c r="L92" s="101" t="s">
        <v>13555</v>
      </c>
      <c r="M92" s="123"/>
      <c r="N92" s="62"/>
      <c r="O92" s="27"/>
    </row>
    <row r="93" spans="1:15" ht="15">
      <c r="A93" s="27">
        <v>1000030</v>
      </c>
      <c r="B93" s="31" t="s">
        <v>4037</v>
      </c>
      <c r="C93" s="31" t="s">
        <v>4038</v>
      </c>
      <c r="D93" s="31" t="s">
        <v>11809</v>
      </c>
      <c r="E93" s="31" t="s">
        <v>11812</v>
      </c>
      <c r="F93" s="31" t="s">
        <v>4172</v>
      </c>
      <c r="G93" s="34" t="s">
        <v>3930</v>
      </c>
      <c r="H93" s="99" t="str">
        <f t="shared" si="1"/>
        <v>Philander melanurus</v>
      </c>
      <c r="I93" s="101" t="s">
        <v>13071</v>
      </c>
      <c r="J93" s="101" t="s">
        <v>13558</v>
      </c>
      <c r="K93" s="101" t="s">
        <v>13622</v>
      </c>
      <c r="L93" s="101" t="s">
        <v>13577</v>
      </c>
      <c r="M93" s="124"/>
      <c r="N93" s="62"/>
      <c r="O93" s="27"/>
    </row>
    <row r="94" spans="1:15" ht="15">
      <c r="A94" s="27">
        <v>1000031</v>
      </c>
      <c r="B94" s="31" t="s">
        <v>4037</v>
      </c>
      <c r="C94" s="31" t="s">
        <v>4038</v>
      </c>
      <c r="D94" s="31" t="s">
        <v>11809</v>
      </c>
      <c r="E94" s="31" t="s">
        <v>11812</v>
      </c>
      <c r="F94" s="31" t="s">
        <v>4172</v>
      </c>
      <c r="G94" s="34" t="s">
        <v>12500</v>
      </c>
      <c r="H94" s="99" t="str">
        <f t="shared" si="1"/>
        <v>Philander nigratus</v>
      </c>
      <c r="I94" s="101" t="s">
        <v>12196</v>
      </c>
      <c r="J94" s="101" t="s">
        <v>13558</v>
      </c>
      <c r="K94" s="101" t="s">
        <v>13572</v>
      </c>
      <c r="L94" s="101" t="s">
        <v>13577</v>
      </c>
      <c r="M94" s="124"/>
      <c r="N94" s="62"/>
      <c r="O94" s="27"/>
    </row>
    <row r="95" spans="1:15" ht="30">
      <c r="A95" s="27">
        <v>1000032</v>
      </c>
      <c r="B95" s="31" t="s">
        <v>4037</v>
      </c>
      <c r="C95" s="31" t="s">
        <v>4038</v>
      </c>
      <c r="D95" s="31" t="s">
        <v>11809</v>
      </c>
      <c r="E95" s="31" t="s">
        <v>11812</v>
      </c>
      <c r="F95" s="31" t="s">
        <v>4172</v>
      </c>
      <c r="G95" s="31" t="s">
        <v>4181</v>
      </c>
      <c r="H95" s="99" t="str">
        <f t="shared" si="1"/>
        <v>Philander opossum</v>
      </c>
      <c r="I95" s="105" t="s">
        <v>4182</v>
      </c>
      <c r="J95" s="101" t="s">
        <v>13558</v>
      </c>
      <c r="K95" s="101" t="s">
        <v>13623</v>
      </c>
      <c r="L95" s="101" t="s">
        <v>13555</v>
      </c>
      <c r="M95" s="123"/>
      <c r="N95" s="62"/>
      <c r="O95" s="27"/>
    </row>
    <row r="96" spans="1:15" ht="15">
      <c r="A96" s="27">
        <v>1000033</v>
      </c>
      <c r="B96" s="31" t="s">
        <v>4037</v>
      </c>
      <c r="C96" s="31" t="s">
        <v>4038</v>
      </c>
      <c r="D96" s="31" t="s">
        <v>11809</v>
      </c>
      <c r="E96" s="31" t="s">
        <v>11812</v>
      </c>
      <c r="F96" s="31" t="s">
        <v>4172</v>
      </c>
      <c r="G96" s="34" t="s">
        <v>13072</v>
      </c>
      <c r="H96" s="99" t="str">
        <f t="shared" si="1"/>
        <v>Philander pebas</v>
      </c>
      <c r="I96" s="101" t="s">
        <v>13074</v>
      </c>
      <c r="J96" s="101" t="s">
        <v>13558</v>
      </c>
      <c r="K96" s="101" t="s">
        <v>13624</v>
      </c>
      <c r="L96" s="101" t="s">
        <v>13577</v>
      </c>
      <c r="M96" s="124"/>
      <c r="N96" s="61"/>
      <c r="O96" s="27"/>
    </row>
    <row r="97" spans="1:15" ht="15">
      <c r="A97" s="27">
        <v>1000034</v>
      </c>
      <c r="B97" s="31" t="s">
        <v>4037</v>
      </c>
      <c r="C97" s="31" t="s">
        <v>4038</v>
      </c>
      <c r="D97" s="31" t="s">
        <v>11809</v>
      </c>
      <c r="E97" s="31" t="s">
        <v>11812</v>
      </c>
      <c r="F97" s="31" t="s">
        <v>4172</v>
      </c>
      <c r="G97" s="34" t="s">
        <v>13073</v>
      </c>
      <c r="H97" s="99" t="str">
        <f t="shared" si="1"/>
        <v>Philander quica</v>
      </c>
      <c r="I97" s="101" t="s">
        <v>13075</v>
      </c>
      <c r="J97" s="101" t="s">
        <v>13558</v>
      </c>
      <c r="K97" s="101" t="s">
        <v>13616</v>
      </c>
      <c r="L97" s="101" t="s">
        <v>13555</v>
      </c>
      <c r="M97" s="124"/>
      <c r="N97" s="62"/>
      <c r="O97" s="27"/>
    </row>
    <row r="98" spans="1:15" ht="15">
      <c r="A98" s="27">
        <v>1000035</v>
      </c>
      <c r="B98" s="31" t="s">
        <v>4037</v>
      </c>
      <c r="C98" s="31" t="s">
        <v>4038</v>
      </c>
      <c r="D98" s="31" t="s">
        <v>11809</v>
      </c>
      <c r="E98" s="31" t="s">
        <v>11812</v>
      </c>
      <c r="F98" s="31" t="s">
        <v>4172</v>
      </c>
      <c r="G98" s="34" t="s">
        <v>12779</v>
      </c>
      <c r="H98" s="99" t="str">
        <f t="shared" si="1"/>
        <v>Philander vossi</v>
      </c>
      <c r="I98" s="101" t="s">
        <v>13076</v>
      </c>
      <c r="J98" s="101" t="s">
        <v>13558</v>
      </c>
      <c r="K98" s="101" t="s">
        <v>13625</v>
      </c>
      <c r="L98" s="101" t="s">
        <v>13577</v>
      </c>
      <c r="M98" s="124"/>
      <c r="N98" s="62"/>
      <c r="O98" s="27"/>
    </row>
    <row r="99" spans="1:15" ht="15">
      <c r="A99" s="27">
        <v>1000093</v>
      </c>
      <c r="B99" s="31" t="s">
        <v>4037</v>
      </c>
      <c r="C99" s="31" t="s">
        <v>4038</v>
      </c>
      <c r="D99" s="31" t="s">
        <v>11809</v>
      </c>
      <c r="E99" s="31" t="s">
        <v>12515</v>
      </c>
      <c r="F99" s="31" t="s">
        <v>4048</v>
      </c>
      <c r="G99" s="31" t="s">
        <v>4049</v>
      </c>
      <c r="H99" s="99" t="str">
        <f t="shared" si="1"/>
        <v>Chacodelphys formosa</v>
      </c>
      <c r="I99" s="106" t="s">
        <v>11521</v>
      </c>
      <c r="J99" s="101" t="s">
        <v>13558</v>
      </c>
      <c r="K99" s="101" t="s">
        <v>13626</v>
      </c>
      <c r="L99" s="101" t="s">
        <v>13557</v>
      </c>
      <c r="M99" s="123"/>
      <c r="N99" s="62"/>
      <c r="O99" s="27"/>
    </row>
    <row r="100" spans="1:15" ht="15">
      <c r="A100" s="27">
        <v>1000094</v>
      </c>
      <c r="B100" s="31" t="s">
        <v>4037</v>
      </c>
      <c r="C100" s="31" t="s">
        <v>4038</v>
      </c>
      <c r="D100" s="31" t="s">
        <v>11809</v>
      </c>
      <c r="E100" s="31" t="s">
        <v>12515</v>
      </c>
      <c r="F100" s="31" t="s">
        <v>4052</v>
      </c>
      <c r="G100" s="31" t="s">
        <v>4053</v>
      </c>
      <c r="H100" s="99" t="str">
        <f t="shared" si="1"/>
        <v>Cryptonanus agricolai</v>
      </c>
      <c r="I100" s="105" t="s">
        <v>4054</v>
      </c>
      <c r="J100" s="101" t="s">
        <v>13558</v>
      </c>
      <c r="K100" s="101" t="s">
        <v>13604</v>
      </c>
      <c r="L100" s="101" t="s">
        <v>13573</v>
      </c>
      <c r="M100" s="123"/>
      <c r="N100" s="61"/>
      <c r="O100" s="27"/>
    </row>
    <row r="101" spans="1:15" ht="15">
      <c r="A101" s="27">
        <v>1000095</v>
      </c>
      <c r="B101" s="31" t="s">
        <v>4037</v>
      </c>
      <c r="C101" s="31" t="s">
        <v>4038</v>
      </c>
      <c r="D101" s="31" t="s">
        <v>11809</v>
      </c>
      <c r="E101" s="31" t="s">
        <v>12515</v>
      </c>
      <c r="F101" s="31" t="s">
        <v>4052</v>
      </c>
      <c r="G101" s="31" t="s">
        <v>3837</v>
      </c>
      <c r="H101" s="99" t="str">
        <f t="shared" si="1"/>
        <v>Cryptonanus chacoensis</v>
      </c>
      <c r="I101" s="105" t="s">
        <v>4055</v>
      </c>
      <c r="J101" s="101" t="s">
        <v>13558</v>
      </c>
      <c r="K101" s="101" t="s">
        <v>13615</v>
      </c>
      <c r="L101" s="101" t="s">
        <v>13555</v>
      </c>
      <c r="M101" s="123"/>
      <c r="N101" s="62"/>
      <c r="O101" s="27"/>
    </row>
    <row r="102" spans="1:15" ht="15">
      <c r="A102" s="27">
        <v>1000096</v>
      </c>
      <c r="B102" s="31" t="s">
        <v>4037</v>
      </c>
      <c r="C102" s="31" t="s">
        <v>4038</v>
      </c>
      <c r="D102" s="31" t="s">
        <v>11809</v>
      </c>
      <c r="E102" s="31" t="s">
        <v>12515</v>
      </c>
      <c r="F102" s="31" t="s">
        <v>4052</v>
      </c>
      <c r="G102" s="31" t="s">
        <v>4056</v>
      </c>
      <c r="H102" s="99" t="str">
        <f t="shared" si="1"/>
        <v>Cryptonanus guahybae</v>
      </c>
      <c r="I102" s="105" t="s">
        <v>4057</v>
      </c>
      <c r="J102" s="101" t="s">
        <v>13558</v>
      </c>
      <c r="K102" s="101" t="s">
        <v>13604</v>
      </c>
      <c r="L102" s="101" t="s">
        <v>13573</v>
      </c>
      <c r="M102" s="123"/>
      <c r="N102" s="62"/>
      <c r="O102" s="27"/>
    </row>
    <row r="103" spans="1:15" ht="15">
      <c r="A103" s="27">
        <v>1000097</v>
      </c>
      <c r="B103" s="31" t="s">
        <v>4037</v>
      </c>
      <c r="C103" s="31" t="s">
        <v>4038</v>
      </c>
      <c r="D103" s="31" t="s">
        <v>11809</v>
      </c>
      <c r="E103" s="31" t="s">
        <v>12515</v>
      </c>
      <c r="F103" s="31" t="s">
        <v>4052</v>
      </c>
      <c r="G103" s="31" t="s">
        <v>4059</v>
      </c>
      <c r="H103" s="99" t="str">
        <f t="shared" si="1"/>
        <v>Cryptonanus unduaviensis</v>
      </c>
      <c r="I103" s="109" t="s">
        <v>11522</v>
      </c>
      <c r="J103" s="101" t="s">
        <v>13558</v>
      </c>
      <c r="K103" s="101" t="s">
        <v>13627</v>
      </c>
      <c r="L103" s="101" t="s">
        <v>13573</v>
      </c>
      <c r="M103" s="123"/>
      <c r="N103" s="62"/>
      <c r="O103" s="27"/>
    </row>
    <row r="104" spans="1:15" ht="45">
      <c r="A104" s="27">
        <v>1000098</v>
      </c>
      <c r="B104" s="31" t="s">
        <v>4037</v>
      </c>
      <c r="C104" s="31" t="s">
        <v>4038</v>
      </c>
      <c r="D104" s="31" t="s">
        <v>11809</v>
      </c>
      <c r="E104" s="31" t="s">
        <v>12515</v>
      </c>
      <c r="F104" s="31" t="s">
        <v>4073</v>
      </c>
      <c r="G104" s="31" t="s">
        <v>4074</v>
      </c>
      <c r="H104" s="99" t="str">
        <f t="shared" si="1"/>
        <v>Gracilinanus aceramarcae</v>
      </c>
      <c r="I104" s="105" t="s">
        <v>4075</v>
      </c>
      <c r="J104" s="101" t="s">
        <v>13558</v>
      </c>
      <c r="K104" s="101" t="s">
        <v>13563</v>
      </c>
      <c r="L104" s="101" t="s">
        <v>13555</v>
      </c>
      <c r="M104" s="123"/>
      <c r="N104" s="62"/>
      <c r="O104" s="27"/>
    </row>
    <row r="105" spans="1:15" ht="60">
      <c r="A105" s="27">
        <v>1000099</v>
      </c>
      <c r="B105" s="31" t="s">
        <v>4037</v>
      </c>
      <c r="C105" s="31" t="s">
        <v>4038</v>
      </c>
      <c r="D105" s="31" t="s">
        <v>11809</v>
      </c>
      <c r="E105" s="31" t="s">
        <v>12515</v>
      </c>
      <c r="F105" s="31" t="s">
        <v>4073</v>
      </c>
      <c r="G105" s="31" t="s">
        <v>3883</v>
      </c>
      <c r="H105" s="99" t="str">
        <f t="shared" si="1"/>
        <v>Gracilinanus agilis</v>
      </c>
      <c r="I105" s="105" t="s">
        <v>4076</v>
      </c>
      <c r="J105" s="101" t="s">
        <v>13558</v>
      </c>
      <c r="K105" s="101" t="s">
        <v>13585</v>
      </c>
      <c r="L105" s="101" t="s">
        <v>13555</v>
      </c>
      <c r="M105" s="123"/>
      <c r="N105" s="62"/>
      <c r="O105" s="27"/>
    </row>
    <row r="106" spans="1:15" ht="30">
      <c r="A106" s="27">
        <v>1000100</v>
      </c>
      <c r="B106" s="31" t="s">
        <v>4037</v>
      </c>
      <c r="C106" s="31" t="s">
        <v>4038</v>
      </c>
      <c r="D106" s="31" t="s">
        <v>11809</v>
      </c>
      <c r="E106" s="31" t="s">
        <v>12515</v>
      </c>
      <c r="F106" s="31" t="s">
        <v>4073</v>
      </c>
      <c r="G106" s="31" t="s">
        <v>82</v>
      </c>
      <c r="H106" s="99" t="str">
        <f t="shared" si="1"/>
        <v>Gracilinanus dryas</v>
      </c>
      <c r="I106" s="105" t="s">
        <v>4077</v>
      </c>
      <c r="J106" s="101" t="s">
        <v>13558</v>
      </c>
      <c r="K106" s="101" t="s">
        <v>13593</v>
      </c>
      <c r="L106" s="101" t="s">
        <v>13555</v>
      </c>
      <c r="M106" s="123"/>
      <c r="N106" s="62"/>
      <c r="O106" s="27"/>
    </row>
    <row r="107" spans="1:15" ht="45">
      <c r="A107" s="27">
        <v>1000101</v>
      </c>
      <c r="B107" s="31" t="s">
        <v>4037</v>
      </c>
      <c r="C107" s="31" t="s">
        <v>4038</v>
      </c>
      <c r="D107" s="31" t="s">
        <v>11809</v>
      </c>
      <c r="E107" s="31" t="s">
        <v>12515</v>
      </c>
      <c r="F107" s="31" t="s">
        <v>4073</v>
      </c>
      <c r="G107" s="31" t="s">
        <v>4078</v>
      </c>
      <c r="H107" s="99" t="str">
        <f t="shared" si="1"/>
        <v>Gracilinanus emiliae</v>
      </c>
      <c r="I107" s="105" t="s">
        <v>4079</v>
      </c>
      <c r="J107" s="101" t="s">
        <v>13558</v>
      </c>
      <c r="K107" s="101" t="s">
        <v>13628</v>
      </c>
      <c r="L107" s="101" t="s">
        <v>13573</v>
      </c>
      <c r="M107" s="123"/>
      <c r="N107" s="62"/>
      <c r="O107" s="27"/>
    </row>
    <row r="108" spans="1:15" ht="30">
      <c r="A108" s="27">
        <v>1000102</v>
      </c>
      <c r="B108" s="31" t="s">
        <v>4037</v>
      </c>
      <c r="C108" s="31" t="s">
        <v>4038</v>
      </c>
      <c r="D108" s="31" t="s">
        <v>11809</v>
      </c>
      <c r="E108" s="31" t="s">
        <v>12515</v>
      </c>
      <c r="F108" s="31" t="s">
        <v>4073</v>
      </c>
      <c r="G108" s="31" t="s">
        <v>1008</v>
      </c>
      <c r="H108" s="99" t="str">
        <f t="shared" si="1"/>
        <v>Gracilinanus marica</v>
      </c>
      <c r="I108" s="105" t="s">
        <v>4080</v>
      </c>
      <c r="J108" s="101" t="s">
        <v>13558</v>
      </c>
      <c r="K108" s="101" t="s">
        <v>13593</v>
      </c>
      <c r="L108" s="101" t="s">
        <v>13555</v>
      </c>
      <c r="M108" s="123"/>
      <c r="N108" s="62"/>
      <c r="O108" s="27"/>
    </row>
    <row r="109" spans="1:15" ht="45">
      <c r="A109" s="27">
        <v>1000103</v>
      </c>
      <c r="B109" s="31" t="s">
        <v>4037</v>
      </c>
      <c r="C109" s="31" t="s">
        <v>4038</v>
      </c>
      <c r="D109" s="31" t="s">
        <v>11809</v>
      </c>
      <c r="E109" s="31" t="s">
        <v>12515</v>
      </c>
      <c r="F109" s="31" t="s">
        <v>4073</v>
      </c>
      <c r="G109" s="31" t="s">
        <v>4081</v>
      </c>
      <c r="H109" s="99" t="str">
        <f t="shared" si="1"/>
        <v>Gracilinanus microtarsus</v>
      </c>
      <c r="I109" s="105" t="s">
        <v>4082</v>
      </c>
      <c r="J109" s="101" t="s">
        <v>13558</v>
      </c>
      <c r="K109" s="101" t="s">
        <v>13606</v>
      </c>
      <c r="L109" s="101" t="s">
        <v>13555</v>
      </c>
      <c r="M109" s="123"/>
      <c r="N109" s="62"/>
      <c r="O109" s="27"/>
    </row>
    <row r="110" spans="1:15" ht="15">
      <c r="A110" s="27">
        <v>1000104</v>
      </c>
      <c r="B110" s="31" t="s">
        <v>4037</v>
      </c>
      <c r="C110" s="31" t="s">
        <v>4038</v>
      </c>
      <c r="D110" s="31" t="s">
        <v>11809</v>
      </c>
      <c r="E110" s="31" t="s">
        <v>12515</v>
      </c>
      <c r="F110" s="31" t="s">
        <v>4073</v>
      </c>
      <c r="G110" s="31" t="s">
        <v>7751</v>
      </c>
      <c r="H110" s="99" t="str">
        <f t="shared" si="1"/>
        <v>Gracilinanus peruanus</v>
      </c>
      <c r="I110" s="101" t="s">
        <v>12516</v>
      </c>
      <c r="J110" s="101" t="s">
        <v>13558</v>
      </c>
      <c r="K110" s="101" t="s">
        <v>13574</v>
      </c>
      <c r="L110" s="101" t="s">
        <v>13577</v>
      </c>
      <c r="M110" s="123"/>
      <c r="N110" s="62"/>
      <c r="O110" s="27"/>
    </row>
    <row r="111" spans="1:15" ht="15">
      <c r="A111" s="27">
        <v>1000105</v>
      </c>
      <c r="B111" s="31" t="s">
        <v>4037</v>
      </c>
      <c r="C111" s="31" t="s">
        <v>4038</v>
      </c>
      <c r="D111" s="31" t="s">
        <v>11809</v>
      </c>
      <c r="E111" s="31" t="s">
        <v>12515</v>
      </c>
      <c r="F111" s="31" t="s">
        <v>4085</v>
      </c>
      <c r="G111" s="31" t="s">
        <v>2076</v>
      </c>
      <c r="H111" s="99" t="str">
        <f t="shared" si="1"/>
        <v>Lestodelphys halli</v>
      </c>
      <c r="I111" s="105" t="s">
        <v>4086</v>
      </c>
      <c r="J111" s="101" t="s">
        <v>13558</v>
      </c>
      <c r="K111" s="101" t="s">
        <v>13626</v>
      </c>
      <c r="L111" s="101" t="s">
        <v>13555</v>
      </c>
      <c r="M111" s="123"/>
      <c r="N111" s="62"/>
      <c r="O111" s="27"/>
    </row>
    <row r="112" spans="1:15" ht="45">
      <c r="A112" s="27">
        <v>1000126</v>
      </c>
      <c r="B112" s="31" t="s">
        <v>4037</v>
      </c>
      <c r="C112" s="31" t="s">
        <v>4038</v>
      </c>
      <c r="D112" s="31" t="s">
        <v>11809</v>
      </c>
      <c r="E112" s="31" t="s">
        <v>12515</v>
      </c>
      <c r="F112" s="31" t="s">
        <v>4183</v>
      </c>
      <c r="G112" s="31" t="s">
        <v>241</v>
      </c>
      <c r="H112" s="99" t="str">
        <f t="shared" si="1"/>
        <v>Thylamys elegans</v>
      </c>
      <c r="I112" s="105" t="s">
        <v>4186</v>
      </c>
      <c r="J112" s="101" t="s">
        <v>13558</v>
      </c>
      <c r="K112" s="101" t="s">
        <v>13564</v>
      </c>
      <c r="L112" s="101" t="s">
        <v>13555</v>
      </c>
      <c r="M112" s="123"/>
      <c r="N112" s="62"/>
      <c r="O112" s="27"/>
    </row>
    <row r="113" spans="1:15" ht="30">
      <c r="A113" s="27">
        <v>1000127</v>
      </c>
      <c r="B113" s="31" t="s">
        <v>4037</v>
      </c>
      <c r="C113" s="31" t="s">
        <v>4038</v>
      </c>
      <c r="D113" s="31" t="s">
        <v>11809</v>
      </c>
      <c r="E113" s="31" t="s">
        <v>12515</v>
      </c>
      <c r="F113" s="31" t="s">
        <v>4183</v>
      </c>
      <c r="G113" s="31" t="s">
        <v>4188</v>
      </c>
      <c r="H113" s="99" t="str">
        <f t="shared" si="1"/>
        <v>Thylamys karimii</v>
      </c>
      <c r="I113" s="105" t="s">
        <v>4189</v>
      </c>
      <c r="J113" s="101" t="s">
        <v>13558</v>
      </c>
      <c r="K113" s="101" t="s">
        <v>13604</v>
      </c>
      <c r="L113" s="101" t="s">
        <v>13553</v>
      </c>
      <c r="M113" s="123"/>
      <c r="N113" s="62"/>
      <c r="O113" s="27"/>
    </row>
    <row r="114" spans="1:15" ht="45">
      <c r="A114" s="27">
        <v>1000128</v>
      </c>
      <c r="B114" s="31" t="s">
        <v>4037</v>
      </c>
      <c r="C114" s="31" t="s">
        <v>4038</v>
      </c>
      <c r="D114" s="31" t="s">
        <v>11809</v>
      </c>
      <c r="E114" s="31" t="s">
        <v>12515</v>
      </c>
      <c r="F114" s="31" t="s">
        <v>4183</v>
      </c>
      <c r="G114" s="31" t="s">
        <v>4190</v>
      </c>
      <c r="H114" s="99" t="str">
        <f t="shared" si="1"/>
        <v>Thylamys macrurus</v>
      </c>
      <c r="I114" s="105" t="s">
        <v>4191</v>
      </c>
      <c r="J114" s="101" t="s">
        <v>13558</v>
      </c>
      <c r="K114" s="101" t="s">
        <v>13585</v>
      </c>
      <c r="L114" s="101" t="s">
        <v>13557</v>
      </c>
      <c r="M114" s="123"/>
      <c r="N114" s="62"/>
      <c r="O114" s="27"/>
    </row>
    <row r="115" spans="1:15" ht="45">
      <c r="A115" s="27">
        <v>1000129</v>
      </c>
      <c r="B115" s="31" t="s">
        <v>4037</v>
      </c>
      <c r="C115" s="31" t="s">
        <v>4038</v>
      </c>
      <c r="D115" s="31" t="s">
        <v>11809</v>
      </c>
      <c r="E115" s="31" t="s">
        <v>12515</v>
      </c>
      <c r="F115" s="31" t="s">
        <v>4183</v>
      </c>
      <c r="G115" s="31" t="s">
        <v>4192</v>
      </c>
      <c r="H115" s="99" t="str">
        <f t="shared" si="1"/>
        <v>Thylamys pallidior</v>
      </c>
      <c r="I115" s="105" t="s">
        <v>4193</v>
      </c>
      <c r="J115" s="101" t="s">
        <v>13558</v>
      </c>
      <c r="K115" s="101" t="s">
        <v>13629</v>
      </c>
      <c r="L115" s="101" t="s">
        <v>13555</v>
      </c>
      <c r="M115" s="123"/>
      <c r="N115" s="62"/>
      <c r="O115" s="27"/>
    </row>
    <row r="116" spans="1:15" ht="15">
      <c r="A116" s="27">
        <v>1000131</v>
      </c>
      <c r="B116" s="31" t="s">
        <v>4037</v>
      </c>
      <c r="C116" s="31" t="s">
        <v>4038</v>
      </c>
      <c r="D116" s="31" t="s">
        <v>11809</v>
      </c>
      <c r="E116" s="31" t="s">
        <v>12515</v>
      </c>
      <c r="F116" s="31" t="s">
        <v>4183</v>
      </c>
      <c r="G116" s="31" t="s">
        <v>613</v>
      </c>
      <c r="H116" s="99" t="str">
        <f t="shared" si="1"/>
        <v>Thylamys pusillus</v>
      </c>
      <c r="I116" s="105" t="s">
        <v>4195</v>
      </c>
      <c r="J116" s="101" t="s">
        <v>13558</v>
      </c>
      <c r="K116" s="101" t="s">
        <v>13630</v>
      </c>
      <c r="L116" s="101" t="s">
        <v>13555</v>
      </c>
      <c r="M116" s="123"/>
      <c r="N116" s="62"/>
      <c r="O116" s="27"/>
    </row>
    <row r="117" spans="1:15" ht="15">
      <c r="A117" s="27">
        <v>1000132</v>
      </c>
      <c r="B117" s="31" t="s">
        <v>4037</v>
      </c>
      <c r="C117" s="31" t="s">
        <v>4038</v>
      </c>
      <c r="D117" s="31" t="s">
        <v>11809</v>
      </c>
      <c r="E117" s="31" t="s">
        <v>12515</v>
      </c>
      <c r="F117" s="31" t="s">
        <v>4183</v>
      </c>
      <c r="G117" s="31" t="s">
        <v>10726</v>
      </c>
      <c r="H117" s="99" t="str">
        <f t="shared" si="1"/>
        <v>Thylamys sponsorius</v>
      </c>
      <c r="I117" s="101" t="s">
        <v>13325</v>
      </c>
      <c r="J117" s="101" t="s">
        <v>13558</v>
      </c>
      <c r="K117" s="101" t="s">
        <v>13614</v>
      </c>
      <c r="L117" s="101" t="s">
        <v>13577</v>
      </c>
      <c r="M117" s="123"/>
      <c r="N117" s="62"/>
      <c r="O117" s="27"/>
    </row>
    <row r="118" spans="1:15" ht="30">
      <c r="A118" s="27">
        <v>1000133</v>
      </c>
      <c r="B118" s="31" t="s">
        <v>4037</v>
      </c>
      <c r="C118" s="31" t="s">
        <v>4038</v>
      </c>
      <c r="D118" s="31" t="s">
        <v>11809</v>
      </c>
      <c r="E118" s="31" t="s">
        <v>12515</v>
      </c>
      <c r="F118" s="31" t="s">
        <v>4183</v>
      </c>
      <c r="G118" s="31" t="s">
        <v>3191</v>
      </c>
      <c r="H118" s="99" t="str">
        <f t="shared" si="1"/>
        <v>Thylamys tatei</v>
      </c>
      <c r="I118" s="105" t="s">
        <v>4196</v>
      </c>
      <c r="J118" s="101" t="s">
        <v>13558</v>
      </c>
      <c r="K118" s="101" t="s">
        <v>13572</v>
      </c>
      <c r="L118" s="101" t="s">
        <v>13573</v>
      </c>
      <c r="M118" s="123"/>
      <c r="N118" s="62"/>
      <c r="O118" s="27"/>
    </row>
    <row r="119" spans="1:15" ht="45">
      <c r="A119" s="27">
        <v>1000134</v>
      </c>
      <c r="B119" s="31" t="s">
        <v>4037</v>
      </c>
      <c r="C119" s="31" t="s">
        <v>4038</v>
      </c>
      <c r="D119" s="31" t="s">
        <v>11809</v>
      </c>
      <c r="E119" s="31" t="s">
        <v>12515</v>
      </c>
      <c r="F119" s="31" t="s">
        <v>4183</v>
      </c>
      <c r="G119" s="31" t="s">
        <v>4197</v>
      </c>
      <c r="H119" s="99" t="str">
        <f t="shared" si="1"/>
        <v>Thylamys velutinus</v>
      </c>
      <c r="I119" s="105" t="s">
        <v>4198</v>
      </c>
      <c r="J119" s="101" t="s">
        <v>13558</v>
      </c>
      <c r="K119" s="101" t="s">
        <v>13604</v>
      </c>
      <c r="L119" s="101" t="s">
        <v>13557</v>
      </c>
      <c r="M119" s="123"/>
      <c r="N119" s="62"/>
      <c r="O119" s="27"/>
    </row>
    <row r="120" spans="1:15" ht="30">
      <c r="A120" s="27">
        <v>1000135</v>
      </c>
      <c r="B120" s="31" t="s">
        <v>4037</v>
      </c>
      <c r="C120" s="31" t="s">
        <v>4038</v>
      </c>
      <c r="D120" s="31" t="s">
        <v>11809</v>
      </c>
      <c r="E120" s="31" t="s">
        <v>12515</v>
      </c>
      <c r="F120" s="31" t="s">
        <v>4183</v>
      </c>
      <c r="G120" s="31" t="s">
        <v>4199</v>
      </c>
      <c r="H120" s="99" t="str">
        <f t="shared" si="1"/>
        <v>Thylamys venustus</v>
      </c>
      <c r="I120" s="105" t="s">
        <v>4200</v>
      </c>
      <c r="J120" s="101" t="s">
        <v>13558</v>
      </c>
      <c r="K120" s="101" t="s">
        <v>13614</v>
      </c>
      <c r="L120" s="101" t="s">
        <v>13573</v>
      </c>
      <c r="M120" s="123"/>
      <c r="N120" s="62"/>
      <c r="O120" s="27"/>
    </row>
    <row r="121" spans="1:15" ht="15">
      <c r="A121" s="27">
        <v>1000106</v>
      </c>
      <c r="B121" s="31" t="s">
        <v>4037</v>
      </c>
      <c r="C121" s="31" t="s">
        <v>4038</v>
      </c>
      <c r="D121" s="31" t="s">
        <v>11809</v>
      </c>
      <c r="E121" s="31" t="s">
        <v>12515</v>
      </c>
      <c r="F121" s="31" t="s">
        <v>4115</v>
      </c>
      <c r="G121" s="31" t="s">
        <v>4116</v>
      </c>
      <c r="H121" s="99" t="str">
        <f t="shared" si="1"/>
        <v>Marmosops bishopi</v>
      </c>
      <c r="I121" s="105" t="s">
        <v>4117</v>
      </c>
      <c r="J121" s="101" t="s">
        <v>13558</v>
      </c>
      <c r="K121" s="101" t="s">
        <v>13631</v>
      </c>
      <c r="L121" s="101" t="s">
        <v>13555</v>
      </c>
      <c r="M121" s="123"/>
      <c r="N121" s="62"/>
      <c r="O121" s="27"/>
    </row>
    <row r="122" spans="1:15" ht="15">
      <c r="A122" s="27">
        <v>1000107</v>
      </c>
      <c r="B122" s="31" t="s">
        <v>4037</v>
      </c>
      <c r="C122" s="31" t="s">
        <v>4038</v>
      </c>
      <c r="D122" s="31" t="s">
        <v>11809</v>
      </c>
      <c r="E122" s="31" t="s">
        <v>12515</v>
      </c>
      <c r="F122" s="31" t="s">
        <v>4115</v>
      </c>
      <c r="G122" s="31" t="s">
        <v>12675</v>
      </c>
      <c r="H122" s="99" t="str">
        <f t="shared" si="1"/>
        <v>Marmosops carri</v>
      </c>
      <c r="I122" s="101" t="s">
        <v>12677</v>
      </c>
      <c r="J122" s="101" t="s">
        <v>13558</v>
      </c>
      <c r="K122" s="101" t="s">
        <v>13632</v>
      </c>
      <c r="L122" s="101" t="s">
        <v>13577</v>
      </c>
      <c r="M122" s="123"/>
      <c r="N122" s="62"/>
      <c r="O122" s="27"/>
    </row>
    <row r="123" spans="1:15" ht="15">
      <c r="A123" s="27">
        <v>1000108</v>
      </c>
      <c r="B123" s="27" t="s">
        <v>4037</v>
      </c>
      <c r="C123" s="27" t="s">
        <v>4038</v>
      </c>
      <c r="D123" s="31" t="s">
        <v>11809</v>
      </c>
      <c r="E123" s="31" t="s">
        <v>12515</v>
      </c>
      <c r="F123" s="27" t="s">
        <v>4115</v>
      </c>
      <c r="G123" s="27" t="s">
        <v>10866</v>
      </c>
      <c r="H123" s="99" t="str">
        <f t="shared" si="1"/>
        <v>Marmosops caucae</v>
      </c>
      <c r="I123" s="106" t="s">
        <v>11525</v>
      </c>
      <c r="J123" s="101" t="s">
        <v>13558</v>
      </c>
      <c r="K123" s="101" t="s">
        <v>13633</v>
      </c>
      <c r="L123" s="101" t="s">
        <v>13555</v>
      </c>
      <c r="M123" s="123"/>
      <c r="N123" s="62"/>
      <c r="O123" s="27"/>
    </row>
    <row r="124" spans="1:15" ht="15">
      <c r="A124" s="27">
        <v>1000109</v>
      </c>
      <c r="B124" s="31" t="s">
        <v>4037</v>
      </c>
      <c r="C124" s="31" t="s">
        <v>4038</v>
      </c>
      <c r="D124" s="31" t="s">
        <v>11809</v>
      </c>
      <c r="E124" s="31" t="s">
        <v>12515</v>
      </c>
      <c r="F124" s="31" t="s">
        <v>4115</v>
      </c>
      <c r="G124" s="31" t="s">
        <v>12676</v>
      </c>
      <c r="H124" s="99" t="str">
        <f t="shared" si="1"/>
        <v>Marmosops chucha</v>
      </c>
      <c r="I124" s="101" t="s">
        <v>12678</v>
      </c>
      <c r="J124" s="101" t="s">
        <v>13558</v>
      </c>
      <c r="K124" s="101" t="s">
        <v>13634</v>
      </c>
      <c r="L124" s="101" t="s">
        <v>13577</v>
      </c>
      <c r="M124" s="123"/>
      <c r="N124" s="61"/>
      <c r="O124" s="27"/>
    </row>
    <row r="125" spans="1:15" ht="15">
      <c r="A125" s="27">
        <v>1000110</v>
      </c>
      <c r="B125" s="31" t="s">
        <v>4037</v>
      </c>
      <c r="C125" s="31" t="s">
        <v>4038</v>
      </c>
      <c r="D125" s="31" t="s">
        <v>11809</v>
      </c>
      <c r="E125" s="31" t="s">
        <v>12515</v>
      </c>
      <c r="F125" s="31" t="s">
        <v>4115</v>
      </c>
      <c r="G125" s="31" t="s">
        <v>4119</v>
      </c>
      <c r="H125" s="99" t="str">
        <f t="shared" si="1"/>
        <v>Marmosops creightoni</v>
      </c>
      <c r="I125" s="108" t="s">
        <v>12053</v>
      </c>
      <c r="J125" s="101" t="s">
        <v>13558</v>
      </c>
      <c r="K125" s="101" t="s">
        <v>13608</v>
      </c>
      <c r="L125" s="101" t="s">
        <v>13573</v>
      </c>
      <c r="M125" s="123"/>
      <c r="N125" s="62"/>
      <c r="O125" s="27"/>
    </row>
    <row r="126" spans="1:15" ht="30">
      <c r="A126" s="27">
        <v>1000111</v>
      </c>
      <c r="B126" s="31" t="s">
        <v>4037</v>
      </c>
      <c r="C126" s="31" t="s">
        <v>4038</v>
      </c>
      <c r="D126" s="31" t="s">
        <v>11809</v>
      </c>
      <c r="E126" s="31" t="s">
        <v>12515</v>
      </c>
      <c r="F126" s="31" t="s">
        <v>4115</v>
      </c>
      <c r="G126" s="31" t="s">
        <v>4120</v>
      </c>
      <c r="H126" s="99" t="str">
        <f t="shared" si="1"/>
        <v>Marmosops fuscatus</v>
      </c>
      <c r="I126" s="105" t="s">
        <v>4121</v>
      </c>
      <c r="J126" s="101" t="s">
        <v>13558</v>
      </c>
      <c r="K126" s="101" t="s">
        <v>13591</v>
      </c>
      <c r="L126" s="101" t="s">
        <v>13573</v>
      </c>
      <c r="M126" s="123"/>
      <c r="N126" s="62"/>
      <c r="O126" s="27"/>
    </row>
    <row r="127" spans="1:15" ht="30">
      <c r="A127" s="27">
        <v>1000112</v>
      </c>
      <c r="B127" s="31" t="s">
        <v>4037</v>
      </c>
      <c r="C127" s="31" t="s">
        <v>4038</v>
      </c>
      <c r="D127" s="31" t="s">
        <v>11809</v>
      </c>
      <c r="E127" s="31" t="s">
        <v>12515</v>
      </c>
      <c r="F127" s="31" t="s">
        <v>4115</v>
      </c>
      <c r="G127" s="31" t="s">
        <v>2387</v>
      </c>
      <c r="H127" s="99" t="str">
        <f t="shared" si="1"/>
        <v>Marmosops handleyi</v>
      </c>
      <c r="I127" s="105" t="s">
        <v>4122</v>
      </c>
      <c r="J127" s="101" t="s">
        <v>13558</v>
      </c>
      <c r="K127" s="101" t="s">
        <v>13634</v>
      </c>
      <c r="L127" s="101" t="s">
        <v>13551</v>
      </c>
      <c r="M127" s="123"/>
      <c r="N127" s="62"/>
      <c r="O127" s="27"/>
    </row>
    <row r="128" spans="1:15" ht="60">
      <c r="A128" s="27">
        <v>1000113</v>
      </c>
      <c r="B128" s="31" t="s">
        <v>4037</v>
      </c>
      <c r="C128" s="31" t="s">
        <v>4038</v>
      </c>
      <c r="D128" s="31" t="s">
        <v>11809</v>
      </c>
      <c r="E128" s="31" t="s">
        <v>12515</v>
      </c>
      <c r="F128" s="31" t="s">
        <v>4115</v>
      </c>
      <c r="G128" s="31" t="s">
        <v>4124</v>
      </c>
      <c r="H128" s="99" t="str">
        <f t="shared" si="1"/>
        <v>Marmosops incanus</v>
      </c>
      <c r="I128" s="105" t="s">
        <v>4125</v>
      </c>
      <c r="J128" s="101" t="s">
        <v>13558</v>
      </c>
      <c r="K128" s="101" t="s">
        <v>13604</v>
      </c>
      <c r="L128" s="101" t="s">
        <v>13555</v>
      </c>
      <c r="M128" s="123"/>
      <c r="N128" s="62"/>
      <c r="O128" s="27"/>
    </row>
    <row r="129" spans="1:15" ht="30">
      <c r="A129" s="27">
        <v>1000114</v>
      </c>
      <c r="B129" s="31" t="s">
        <v>4037</v>
      </c>
      <c r="C129" s="31" t="s">
        <v>4038</v>
      </c>
      <c r="D129" s="31" t="s">
        <v>11809</v>
      </c>
      <c r="E129" s="31" t="s">
        <v>12515</v>
      </c>
      <c r="F129" s="31" t="s">
        <v>4115</v>
      </c>
      <c r="G129" s="31" t="s">
        <v>4126</v>
      </c>
      <c r="H129" s="99" t="str">
        <f t="shared" si="1"/>
        <v>Marmosops invictus</v>
      </c>
      <c r="I129" s="105" t="s">
        <v>4127</v>
      </c>
      <c r="J129" s="101" t="s">
        <v>13558</v>
      </c>
      <c r="K129" s="101" t="s">
        <v>13635</v>
      </c>
      <c r="L129" s="101" t="s">
        <v>13555</v>
      </c>
      <c r="M129" s="123"/>
      <c r="N129" s="62"/>
      <c r="O129" s="27"/>
    </row>
    <row r="130" spans="1:15" ht="15">
      <c r="A130" s="27">
        <v>1000115</v>
      </c>
      <c r="B130" s="31" t="s">
        <v>4037</v>
      </c>
      <c r="C130" s="31" t="s">
        <v>4038</v>
      </c>
      <c r="D130" s="31" t="s">
        <v>11809</v>
      </c>
      <c r="E130" s="31" t="s">
        <v>12515</v>
      </c>
      <c r="F130" s="31" t="s">
        <v>4115</v>
      </c>
      <c r="G130" s="31" t="s">
        <v>4128</v>
      </c>
      <c r="H130" s="99" t="str">
        <f t="shared" si="1"/>
        <v>Marmosops juninensis</v>
      </c>
      <c r="I130" s="105" t="s">
        <v>4129</v>
      </c>
      <c r="J130" s="101" t="s">
        <v>13558</v>
      </c>
      <c r="K130" s="101" t="s">
        <v>13572</v>
      </c>
      <c r="L130" s="101" t="s">
        <v>13553</v>
      </c>
      <c r="M130" s="123"/>
      <c r="N130" s="62"/>
      <c r="O130" s="27"/>
    </row>
    <row r="131" spans="1:15" ht="15">
      <c r="A131" s="27">
        <v>1000116</v>
      </c>
      <c r="B131" s="31" t="s">
        <v>4037</v>
      </c>
      <c r="C131" s="31" t="s">
        <v>4038</v>
      </c>
      <c r="D131" s="31" t="s">
        <v>11809</v>
      </c>
      <c r="E131" s="31" t="s">
        <v>12515</v>
      </c>
      <c r="F131" s="31" t="s">
        <v>4115</v>
      </c>
      <c r="G131" s="31" t="s">
        <v>7288</v>
      </c>
      <c r="H131" s="99" t="str">
        <f t="shared" si="1"/>
        <v>Marmosops magdalenae</v>
      </c>
      <c r="I131" s="101" t="s">
        <v>12678</v>
      </c>
      <c r="J131" s="101" t="s">
        <v>13558</v>
      </c>
      <c r="K131" s="101" t="s">
        <v>13634</v>
      </c>
      <c r="L131" s="101" t="s">
        <v>13577</v>
      </c>
      <c r="M131" s="123"/>
      <c r="N131" s="62"/>
      <c r="O131" s="27"/>
    </row>
    <row r="132" spans="1:15" ht="15">
      <c r="A132" s="27">
        <v>1006511</v>
      </c>
      <c r="B132" s="31" t="s">
        <v>4037</v>
      </c>
      <c r="C132" s="31" t="s">
        <v>4038</v>
      </c>
      <c r="D132" s="31" t="s">
        <v>11809</v>
      </c>
      <c r="E132" s="31" t="s">
        <v>12515</v>
      </c>
      <c r="F132" s="31" t="s">
        <v>4115</v>
      </c>
      <c r="G132" s="31" t="s">
        <v>13636</v>
      </c>
      <c r="H132" s="99" t="str">
        <f t="shared" si="1"/>
        <v>Marmosops marina</v>
      </c>
      <c r="I132" s="101" t="s">
        <v>13637</v>
      </c>
      <c r="J132" s="101" t="s">
        <v>13558</v>
      </c>
      <c r="K132" s="101" t="s">
        <v>13604</v>
      </c>
      <c r="L132" s="101" t="s">
        <v>13577</v>
      </c>
      <c r="M132" s="123"/>
      <c r="N132" s="62"/>
      <c r="O132" s="27"/>
    </row>
    <row r="133" spans="1:15" ht="30">
      <c r="A133" s="27">
        <v>1000117</v>
      </c>
      <c r="B133" s="31" t="s">
        <v>4037</v>
      </c>
      <c r="C133" s="31" t="s">
        <v>4038</v>
      </c>
      <c r="D133" s="31" t="s">
        <v>11809</v>
      </c>
      <c r="E133" s="31" t="s">
        <v>12515</v>
      </c>
      <c r="F133" s="31" t="s">
        <v>4115</v>
      </c>
      <c r="G133" s="31" t="s">
        <v>4130</v>
      </c>
      <c r="H133" s="99" t="str">
        <f t="shared" si="1"/>
        <v>Marmosops noctivagus</v>
      </c>
      <c r="I133" s="105" t="s">
        <v>4131</v>
      </c>
      <c r="J133" s="101" t="s">
        <v>13558</v>
      </c>
      <c r="K133" s="101" t="s">
        <v>13638</v>
      </c>
      <c r="L133" s="101" t="s">
        <v>13555</v>
      </c>
      <c r="M133" s="123"/>
      <c r="N133" s="62"/>
      <c r="O133" s="27"/>
    </row>
    <row r="134" spans="1:15" ht="30">
      <c r="A134" s="27">
        <v>1000118</v>
      </c>
      <c r="B134" s="31" t="s">
        <v>4037</v>
      </c>
      <c r="C134" s="31" t="s">
        <v>4038</v>
      </c>
      <c r="D134" s="31" t="s">
        <v>11809</v>
      </c>
      <c r="E134" s="31" t="s">
        <v>12515</v>
      </c>
      <c r="F134" s="31" t="s">
        <v>4115</v>
      </c>
      <c r="G134" s="31" t="s">
        <v>4132</v>
      </c>
      <c r="H134" s="99" t="str">
        <f t="shared" si="1"/>
        <v>Marmosops ocellatus</v>
      </c>
      <c r="I134" s="105" t="s">
        <v>4133</v>
      </c>
      <c r="J134" s="101" t="s">
        <v>13558</v>
      </c>
      <c r="K134" s="101" t="s">
        <v>13639</v>
      </c>
      <c r="L134" s="101" t="s">
        <v>13555</v>
      </c>
      <c r="M134" s="123"/>
      <c r="N134" s="62"/>
      <c r="O134" s="27"/>
    </row>
    <row r="135" spans="1:15" ht="15">
      <c r="A135" s="27">
        <v>1000119</v>
      </c>
      <c r="B135" s="31" t="s">
        <v>4037</v>
      </c>
      <c r="C135" s="31" t="s">
        <v>4038</v>
      </c>
      <c r="D135" s="31" t="s">
        <v>11809</v>
      </c>
      <c r="E135" s="31" t="s">
        <v>12515</v>
      </c>
      <c r="F135" s="31" t="s">
        <v>4115</v>
      </c>
      <c r="G135" s="31" t="s">
        <v>12679</v>
      </c>
      <c r="H135" s="99" t="str">
        <f t="shared" ref="H135:H198" si="2">F135&amp;" "&amp;G135</f>
        <v>Marmosops ojastii</v>
      </c>
      <c r="I135" s="101" t="s">
        <v>12678</v>
      </c>
      <c r="J135" s="101" t="s">
        <v>13558</v>
      </c>
      <c r="K135" s="101" t="s">
        <v>13591</v>
      </c>
      <c r="L135" s="101" t="s">
        <v>13577</v>
      </c>
      <c r="M135" s="123"/>
      <c r="N135" s="61"/>
      <c r="O135" s="27"/>
    </row>
    <row r="136" spans="1:15" ht="30">
      <c r="A136" s="27">
        <v>1000120</v>
      </c>
      <c r="B136" s="31" t="s">
        <v>4037</v>
      </c>
      <c r="C136" s="31" t="s">
        <v>4038</v>
      </c>
      <c r="D136" s="31" t="s">
        <v>11809</v>
      </c>
      <c r="E136" s="31" t="s">
        <v>12515</v>
      </c>
      <c r="F136" s="31" t="s">
        <v>4115</v>
      </c>
      <c r="G136" s="31" t="s">
        <v>4134</v>
      </c>
      <c r="H136" s="99" t="str">
        <f t="shared" si="2"/>
        <v>Marmosops pakaraimae</v>
      </c>
      <c r="I136" s="106" t="s">
        <v>11523</v>
      </c>
      <c r="J136" s="101" t="s">
        <v>13558</v>
      </c>
      <c r="K136" s="101" t="s">
        <v>13605</v>
      </c>
      <c r="L136" s="101" t="s">
        <v>13553</v>
      </c>
      <c r="M136" s="123"/>
      <c r="N136" s="62"/>
      <c r="O136" s="27"/>
    </row>
    <row r="137" spans="1:15" ht="60">
      <c r="A137" s="27">
        <v>1000121</v>
      </c>
      <c r="B137" s="31" t="s">
        <v>4037</v>
      </c>
      <c r="C137" s="31" t="s">
        <v>4038</v>
      </c>
      <c r="D137" s="31" t="s">
        <v>11809</v>
      </c>
      <c r="E137" s="31" t="s">
        <v>12515</v>
      </c>
      <c r="F137" s="31" t="s">
        <v>4115</v>
      </c>
      <c r="G137" s="31" t="s">
        <v>1977</v>
      </c>
      <c r="H137" s="99" t="str">
        <f t="shared" si="2"/>
        <v>Marmosops parvidens</v>
      </c>
      <c r="I137" s="105" t="s">
        <v>4135</v>
      </c>
      <c r="J137" s="101" t="s">
        <v>13558</v>
      </c>
      <c r="K137" s="101" t="s">
        <v>13612</v>
      </c>
      <c r="L137" s="101" t="s">
        <v>13555</v>
      </c>
      <c r="M137" s="123"/>
      <c r="N137" s="62"/>
      <c r="O137" s="27"/>
    </row>
    <row r="138" spans="1:15" ht="15">
      <c r="A138" s="27">
        <v>1000122</v>
      </c>
      <c r="B138" s="31" t="s">
        <v>4037</v>
      </c>
      <c r="C138" s="31" t="s">
        <v>4038</v>
      </c>
      <c r="D138" s="31" t="s">
        <v>11809</v>
      </c>
      <c r="E138" s="31" t="s">
        <v>12515</v>
      </c>
      <c r="F138" s="31" t="s">
        <v>4115</v>
      </c>
      <c r="G138" s="31" t="s">
        <v>4136</v>
      </c>
      <c r="H138" s="99" t="str">
        <f t="shared" si="2"/>
        <v>Marmosops paulensis</v>
      </c>
      <c r="I138" s="105" t="s">
        <v>4137</v>
      </c>
      <c r="J138" s="101" t="s">
        <v>13558</v>
      </c>
      <c r="K138" s="101" t="s">
        <v>13604</v>
      </c>
      <c r="L138" s="101" t="s">
        <v>13555</v>
      </c>
      <c r="M138" s="123"/>
      <c r="N138" s="62"/>
      <c r="O138" s="27"/>
    </row>
    <row r="139" spans="1:15" ht="15">
      <c r="A139" s="27">
        <v>1000123</v>
      </c>
      <c r="B139" s="31" t="s">
        <v>4037</v>
      </c>
      <c r="C139" s="31" t="s">
        <v>4038</v>
      </c>
      <c r="D139" s="31" t="s">
        <v>11809</v>
      </c>
      <c r="E139" s="31" t="s">
        <v>12515</v>
      </c>
      <c r="F139" s="31" t="s">
        <v>4115</v>
      </c>
      <c r="G139" s="31" t="s">
        <v>4138</v>
      </c>
      <c r="H139" s="99" t="str">
        <f t="shared" si="2"/>
        <v>Marmosops pinheiroi</v>
      </c>
      <c r="I139" s="105" t="s">
        <v>4139</v>
      </c>
      <c r="J139" s="101" t="s">
        <v>13558</v>
      </c>
      <c r="K139" s="101" t="s">
        <v>13612</v>
      </c>
      <c r="L139" s="101" t="s">
        <v>13555</v>
      </c>
      <c r="M139" s="123"/>
      <c r="N139" s="62"/>
      <c r="O139" s="27"/>
    </row>
    <row r="140" spans="1:15" ht="15">
      <c r="A140" s="27">
        <v>1000124</v>
      </c>
      <c r="B140" s="31" t="s">
        <v>4037</v>
      </c>
      <c r="C140" s="31" t="s">
        <v>4038</v>
      </c>
      <c r="D140" s="31" t="s">
        <v>11809</v>
      </c>
      <c r="E140" s="31" t="s">
        <v>12515</v>
      </c>
      <c r="F140" s="31" t="s">
        <v>4115</v>
      </c>
      <c r="G140" s="31" t="s">
        <v>12680</v>
      </c>
      <c r="H140" s="99" t="str">
        <f t="shared" si="2"/>
        <v>Marmosops soinii</v>
      </c>
      <c r="I140" s="101" t="s">
        <v>12681</v>
      </c>
      <c r="J140" s="101" t="s">
        <v>13558</v>
      </c>
      <c r="K140" s="101" t="s">
        <v>13572</v>
      </c>
      <c r="L140" s="101" t="s">
        <v>13577</v>
      </c>
      <c r="M140" s="123"/>
      <c r="N140" s="62"/>
      <c r="O140" s="27"/>
    </row>
    <row r="141" spans="1:15" ht="15">
      <c r="A141" s="27">
        <v>1006512</v>
      </c>
      <c r="B141" s="31" t="s">
        <v>4037</v>
      </c>
      <c r="C141" s="31" t="s">
        <v>4038</v>
      </c>
      <c r="D141" s="31" t="s">
        <v>11809</v>
      </c>
      <c r="E141" s="31" t="s">
        <v>12515</v>
      </c>
      <c r="F141" s="31" t="s">
        <v>4115</v>
      </c>
      <c r="G141" s="31" t="s">
        <v>13640</v>
      </c>
      <c r="H141" s="99" t="str">
        <f t="shared" si="2"/>
        <v>Marmosops woodalli</v>
      </c>
      <c r="I141" s="101" t="s">
        <v>13641</v>
      </c>
      <c r="K141" s="101" t="s">
        <v>13604</v>
      </c>
      <c r="L141" s="101" t="s">
        <v>13577</v>
      </c>
      <c r="M141" s="123"/>
      <c r="N141" s="62"/>
      <c r="O141" s="27"/>
    </row>
    <row r="142" spans="1:15" ht="15">
      <c r="A142" s="27">
        <v>1000138</v>
      </c>
      <c r="B142" s="31" t="s">
        <v>5517</v>
      </c>
      <c r="C142" s="31" t="s">
        <v>5518</v>
      </c>
      <c r="D142" s="31"/>
      <c r="E142" s="31"/>
      <c r="F142" s="31" t="s">
        <v>5519</v>
      </c>
      <c r="G142" s="27" t="s">
        <v>16783</v>
      </c>
      <c r="H142" s="99" t="str">
        <f t="shared" si="2"/>
        <v>Dromiciops bozinovici</v>
      </c>
      <c r="I142" s="101" t="s">
        <v>16784</v>
      </c>
      <c r="J142" s="101" t="s">
        <v>13558</v>
      </c>
      <c r="K142" s="101" t="s">
        <v>13642</v>
      </c>
      <c r="L142" s="101" t="s">
        <v>13577</v>
      </c>
      <c r="M142" s="123"/>
      <c r="N142" s="62"/>
      <c r="O142" s="27"/>
    </row>
    <row r="143" spans="1:15" ht="15">
      <c r="A143" s="27">
        <v>1000139</v>
      </c>
      <c r="B143" s="31" t="s">
        <v>5517</v>
      </c>
      <c r="C143" s="31" t="s">
        <v>5518</v>
      </c>
      <c r="D143" s="31"/>
      <c r="E143" s="31"/>
      <c r="F143" s="31" t="s">
        <v>5519</v>
      </c>
      <c r="G143" s="31" t="s">
        <v>5520</v>
      </c>
      <c r="H143" s="99" t="str">
        <f t="shared" si="2"/>
        <v>Dromiciops gliroides</v>
      </c>
      <c r="I143" s="101" t="s">
        <v>16785</v>
      </c>
      <c r="J143" s="101" t="s">
        <v>13558</v>
      </c>
      <c r="K143" s="101" t="s">
        <v>13642</v>
      </c>
      <c r="L143" s="101" t="s">
        <v>13557</v>
      </c>
      <c r="M143" s="123"/>
      <c r="N143" s="62"/>
      <c r="O143" s="27"/>
    </row>
    <row r="144" spans="1:15" ht="45">
      <c r="A144" s="27">
        <v>1000141</v>
      </c>
      <c r="B144" s="31" t="s">
        <v>5537</v>
      </c>
      <c r="C144" s="31" t="s">
        <v>5538</v>
      </c>
      <c r="D144" s="31"/>
      <c r="E144" s="31"/>
      <c r="F144" s="31" t="s">
        <v>5539</v>
      </c>
      <c r="G144" s="31" t="s">
        <v>3815</v>
      </c>
      <c r="H144" s="99" t="str">
        <f t="shared" si="2"/>
        <v>Notoryctes caurinus</v>
      </c>
      <c r="I144" s="105" t="s">
        <v>5540</v>
      </c>
      <c r="J144" s="101" t="s">
        <v>13549</v>
      </c>
      <c r="K144" s="101" t="s">
        <v>13556</v>
      </c>
      <c r="L144" s="101" t="s">
        <v>13555</v>
      </c>
      <c r="M144" s="123"/>
      <c r="N144" s="62"/>
      <c r="O144" s="27"/>
    </row>
    <row r="145" spans="1:15" ht="45">
      <c r="A145" s="27">
        <v>1000142</v>
      </c>
      <c r="B145" s="31" t="s">
        <v>5537</v>
      </c>
      <c r="C145" s="31" t="s">
        <v>5538</v>
      </c>
      <c r="D145" s="31"/>
      <c r="E145" s="31"/>
      <c r="F145" s="31" t="s">
        <v>5539</v>
      </c>
      <c r="G145" s="31" t="s">
        <v>5541</v>
      </c>
      <c r="H145" s="99" t="str">
        <f t="shared" si="2"/>
        <v>Notoryctes typhlops</v>
      </c>
      <c r="I145" s="105" t="s">
        <v>5542</v>
      </c>
      <c r="J145" s="101" t="s">
        <v>13549</v>
      </c>
      <c r="K145" s="101" t="s">
        <v>13556</v>
      </c>
      <c r="L145" s="101" t="s">
        <v>13555</v>
      </c>
      <c r="M145" s="123"/>
      <c r="N145" s="62"/>
      <c r="O145" s="27"/>
    </row>
    <row r="146" spans="1:15" ht="30">
      <c r="A146" s="27">
        <v>1000220</v>
      </c>
      <c r="B146" s="31" t="s">
        <v>3877</v>
      </c>
      <c r="C146" s="31" t="s">
        <v>4028</v>
      </c>
      <c r="D146" s="31"/>
      <c r="E146" s="31"/>
      <c r="F146" s="31" t="s">
        <v>4029</v>
      </c>
      <c r="G146" s="31" t="s">
        <v>4030</v>
      </c>
      <c r="H146" s="99" t="str">
        <f t="shared" si="2"/>
        <v>Thylacinus cynocephalus</v>
      </c>
      <c r="I146" s="105" t="s">
        <v>4031</v>
      </c>
      <c r="J146" s="101" t="s">
        <v>13549</v>
      </c>
      <c r="K146" s="101" t="s">
        <v>13643</v>
      </c>
      <c r="L146" s="101" t="s">
        <v>13644</v>
      </c>
      <c r="M146" s="123"/>
      <c r="N146" s="62"/>
      <c r="O146" s="27"/>
    </row>
    <row r="147" spans="1:15" ht="15">
      <c r="A147" s="27">
        <v>1000219</v>
      </c>
      <c r="B147" s="31" t="s">
        <v>3877</v>
      </c>
      <c r="C147" s="31" t="s">
        <v>4024</v>
      </c>
      <c r="D147" s="31"/>
      <c r="E147" s="31"/>
      <c r="F147" s="31" t="s">
        <v>4025</v>
      </c>
      <c r="G147" s="31" t="s">
        <v>4026</v>
      </c>
      <c r="H147" s="99" t="str">
        <f t="shared" si="2"/>
        <v>Myrmecobius fasciatus</v>
      </c>
      <c r="I147" s="105" t="s">
        <v>4027</v>
      </c>
      <c r="J147" s="101" t="s">
        <v>13549</v>
      </c>
      <c r="K147" s="101" t="s">
        <v>13556</v>
      </c>
      <c r="L147" s="101" t="s">
        <v>13645</v>
      </c>
      <c r="M147" s="123"/>
      <c r="N147" s="62"/>
      <c r="O147" s="27"/>
    </row>
    <row r="148" spans="1:15" ht="15">
      <c r="A148" s="27">
        <v>1000143</v>
      </c>
      <c r="B148" s="31" t="s">
        <v>3877</v>
      </c>
      <c r="C148" s="31" t="s">
        <v>3878</v>
      </c>
      <c r="D148" s="31" t="s">
        <v>11813</v>
      </c>
      <c r="E148" s="31"/>
      <c r="F148" s="31" t="s">
        <v>3903</v>
      </c>
      <c r="G148" s="31" t="s">
        <v>3904</v>
      </c>
      <c r="H148" s="99" t="str">
        <f t="shared" si="2"/>
        <v>Dasycercus blythi</v>
      </c>
      <c r="I148" s="105" t="s">
        <v>3905</v>
      </c>
      <c r="J148" s="101" t="s">
        <v>13549</v>
      </c>
      <c r="K148" s="101" t="s">
        <v>13556</v>
      </c>
      <c r="L148" s="101" t="s">
        <v>13555</v>
      </c>
      <c r="M148" s="123"/>
      <c r="N148" s="62"/>
      <c r="O148" s="27"/>
    </row>
    <row r="149" spans="1:15" ht="30">
      <c r="A149" s="27">
        <v>1000144</v>
      </c>
      <c r="B149" s="31" t="s">
        <v>3877</v>
      </c>
      <c r="C149" s="31" t="s">
        <v>3878</v>
      </c>
      <c r="D149" s="31" t="s">
        <v>11813</v>
      </c>
      <c r="E149" s="31"/>
      <c r="F149" s="31" t="s">
        <v>3903</v>
      </c>
      <c r="G149" s="31" t="s">
        <v>3906</v>
      </c>
      <c r="H149" s="99" t="str">
        <f t="shared" si="2"/>
        <v>Dasycercus cristicauda</v>
      </c>
      <c r="I149" s="105" t="s">
        <v>3907</v>
      </c>
      <c r="J149" s="101" t="s">
        <v>13549</v>
      </c>
      <c r="K149" s="101" t="s">
        <v>13556</v>
      </c>
      <c r="L149" s="101" t="s">
        <v>13557</v>
      </c>
      <c r="M149" s="123"/>
      <c r="N149" s="62"/>
      <c r="O149" s="27"/>
    </row>
    <row r="150" spans="1:15" ht="15">
      <c r="A150" s="27">
        <v>1000146</v>
      </c>
      <c r="B150" s="31" t="s">
        <v>3877</v>
      </c>
      <c r="C150" s="31" t="s">
        <v>3878</v>
      </c>
      <c r="D150" s="31" t="s">
        <v>11813</v>
      </c>
      <c r="E150" s="31"/>
      <c r="F150" s="31" t="s">
        <v>3911</v>
      </c>
      <c r="G150" s="31" t="s">
        <v>3912</v>
      </c>
      <c r="H150" s="99" t="str">
        <f t="shared" si="2"/>
        <v>Dasyuroides byrnei</v>
      </c>
      <c r="I150" s="105" t="s">
        <v>3913</v>
      </c>
      <c r="J150" s="101" t="s">
        <v>13549</v>
      </c>
      <c r="K150" s="101" t="s">
        <v>13556</v>
      </c>
      <c r="L150" s="101" t="s">
        <v>13553</v>
      </c>
      <c r="M150" s="123"/>
      <c r="N150" s="62"/>
      <c r="O150" s="27"/>
    </row>
    <row r="151" spans="1:15" ht="30">
      <c r="A151" s="27">
        <v>1000145</v>
      </c>
      <c r="B151" s="31" t="s">
        <v>3877</v>
      </c>
      <c r="C151" s="31" t="s">
        <v>3878</v>
      </c>
      <c r="D151" s="31" t="s">
        <v>11813</v>
      </c>
      <c r="E151" s="31"/>
      <c r="F151" s="31" t="s">
        <v>3908</v>
      </c>
      <c r="G151" s="31" t="s">
        <v>3909</v>
      </c>
      <c r="H151" s="99" t="str">
        <f t="shared" si="2"/>
        <v>Dasykaluta rosamondae</v>
      </c>
      <c r="I151" s="105" t="s">
        <v>3910</v>
      </c>
      <c r="J151" s="101" t="s">
        <v>13549</v>
      </c>
      <c r="K151" s="101" t="s">
        <v>13556</v>
      </c>
      <c r="L151" s="101" t="s">
        <v>13555</v>
      </c>
      <c r="M151" s="123"/>
      <c r="N151" s="62"/>
      <c r="O151" s="27"/>
    </row>
    <row r="152" spans="1:15" ht="15">
      <c r="A152" s="27">
        <v>1000158</v>
      </c>
      <c r="B152" s="31" t="s">
        <v>3877</v>
      </c>
      <c r="C152" s="31" t="s">
        <v>3878</v>
      </c>
      <c r="D152" s="31" t="s">
        <v>11813</v>
      </c>
      <c r="E152" s="31"/>
      <c r="F152" s="31" t="s">
        <v>3951</v>
      </c>
      <c r="G152" s="31" t="s">
        <v>3952</v>
      </c>
      <c r="H152" s="99" t="str">
        <f t="shared" si="2"/>
        <v>Parantechinus apicalis</v>
      </c>
      <c r="I152" s="105" t="s">
        <v>3953</v>
      </c>
      <c r="J152" s="101" t="s">
        <v>13549</v>
      </c>
      <c r="K152" s="101" t="s">
        <v>13556</v>
      </c>
      <c r="L152" s="101" t="s">
        <v>13645</v>
      </c>
      <c r="M152" s="123"/>
      <c r="N152" s="62"/>
      <c r="O152" s="27"/>
    </row>
    <row r="153" spans="1:15" ht="30">
      <c r="A153" s="27">
        <v>1000153</v>
      </c>
      <c r="B153" s="31" t="s">
        <v>3877</v>
      </c>
      <c r="C153" s="31" t="s">
        <v>3878</v>
      </c>
      <c r="D153" s="31" t="s">
        <v>11813</v>
      </c>
      <c r="E153" s="31"/>
      <c r="F153" s="31" t="s">
        <v>3935</v>
      </c>
      <c r="G153" s="31" t="s">
        <v>3936</v>
      </c>
      <c r="H153" s="99" t="str">
        <f t="shared" si="2"/>
        <v>Myoictis leucura</v>
      </c>
      <c r="I153" s="105" t="s">
        <v>3937</v>
      </c>
      <c r="J153" s="101" t="s">
        <v>13549</v>
      </c>
      <c r="K153" s="101" t="s">
        <v>13646</v>
      </c>
      <c r="L153" s="101" t="s">
        <v>13573</v>
      </c>
      <c r="M153" s="123"/>
      <c r="N153" s="62"/>
      <c r="O153" s="27"/>
    </row>
    <row r="154" spans="1:15" ht="45">
      <c r="A154" s="27">
        <v>1000154</v>
      </c>
      <c r="B154" s="31" t="s">
        <v>3877</v>
      </c>
      <c r="C154" s="31" t="s">
        <v>3878</v>
      </c>
      <c r="D154" s="31" t="s">
        <v>11813</v>
      </c>
      <c r="E154" s="31"/>
      <c r="F154" s="31" t="s">
        <v>3935</v>
      </c>
      <c r="G154" s="31" t="s">
        <v>1318</v>
      </c>
      <c r="H154" s="99" t="str">
        <f t="shared" si="2"/>
        <v>Myoictis melas</v>
      </c>
      <c r="I154" s="105" t="s">
        <v>3938</v>
      </c>
      <c r="J154" s="101" t="s">
        <v>13549</v>
      </c>
      <c r="K154" s="101" t="s">
        <v>13552</v>
      </c>
      <c r="L154" s="101" t="s">
        <v>13555</v>
      </c>
      <c r="M154" s="123"/>
      <c r="N154" s="62"/>
      <c r="O154" s="27"/>
    </row>
    <row r="155" spans="1:15" ht="30">
      <c r="A155" s="27">
        <v>1000155</v>
      </c>
      <c r="B155" s="31" t="s">
        <v>3877</v>
      </c>
      <c r="C155" s="31" t="s">
        <v>3878</v>
      </c>
      <c r="D155" s="31" t="s">
        <v>11813</v>
      </c>
      <c r="E155" s="31"/>
      <c r="F155" s="31" t="s">
        <v>3935</v>
      </c>
      <c r="G155" s="31" t="s">
        <v>13647</v>
      </c>
      <c r="H155" s="99" t="str">
        <f t="shared" si="2"/>
        <v>Myoictis wallacii</v>
      </c>
      <c r="I155" s="105" t="s">
        <v>3939</v>
      </c>
      <c r="J155" s="101" t="s">
        <v>13549</v>
      </c>
      <c r="K155" s="101" t="s">
        <v>13552</v>
      </c>
      <c r="L155" s="101" t="s">
        <v>13555</v>
      </c>
      <c r="M155" s="123"/>
      <c r="N155" s="62"/>
      <c r="O155" s="27"/>
    </row>
    <row r="156" spans="1:15" ht="30">
      <c r="A156" s="27">
        <v>1000156</v>
      </c>
      <c r="B156" s="31" t="s">
        <v>3877</v>
      </c>
      <c r="C156" s="31" t="s">
        <v>3878</v>
      </c>
      <c r="D156" s="31" t="s">
        <v>11813</v>
      </c>
      <c r="E156" s="31"/>
      <c r="F156" s="31" t="s">
        <v>3935</v>
      </c>
      <c r="G156" s="31" t="s">
        <v>3940</v>
      </c>
      <c r="H156" s="99" t="str">
        <f t="shared" si="2"/>
        <v>Myoictis wavicus</v>
      </c>
      <c r="I156" s="105" t="s">
        <v>3941</v>
      </c>
      <c r="J156" s="101" t="s">
        <v>13549</v>
      </c>
      <c r="K156" s="101" t="s">
        <v>13646</v>
      </c>
      <c r="L156" s="101" t="s">
        <v>13573</v>
      </c>
      <c r="M156" s="123"/>
      <c r="N156" s="62"/>
      <c r="O156" s="27"/>
    </row>
    <row r="157" spans="1:15" ht="30">
      <c r="A157" s="27">
        <v>1000161</v>
      </c>
      <c r="B157" s="31" t="s">
        <v>3877</v>
      </c>
      <c r="C157" s="31" t="s">
        <v>3878</v>
      </c>
      <c r="D157" s="31" t="s">
        <v>11813</v>
      </c>
      <c r="E157" s="31"/>
      <c r="F157" s="31" t="s">
        <v>3974</v>
      </c>
      <c r="G157" s="31" t="s">
        <v>3975</v>
      </c>
      <c r="H157" s="99" t="str">
        <f t="shared" si="2"/>
        <v>Pseudantechinus bilarni</v>
      </c>
      <c r="I157" s="105" t="s">
        <v>3976</v>
      </c>
      <c r="J157" s="101" t="s">
        <v>13549</v>
      </c>
      <c r="K157" s="101" t="s">
        <v>13556</v>
      </c>
      <c r="L157" s="101" t="s">
        <v>13555</v>
      </c>
      <c r="M157" s="123"/>
      <c r="N157" s="62"/>
      <c r="O157" s="27"/>
    </row>
    <row r="158" spans="1:15" ht="30">
      <c r="A158" s="27">
        <v>1000162</v>
      </c>
      <c r="B158" s="31" t="s">
        <v>3877</v>
      </c>
      <c r="C158" s="31" t="s">
        <v>3878</v>
      </c>
      <c r="D158" s="31" t="s">
        <v>11813</v>
      </c>
      <c r="E158" s="31"/>
      <c r="F158" s="31" t="s">
        <v>3974</v>
      </c>
      <c r="G158" s="31" t="s">
        <v>3977</v>
      </c>
      <c r="H158" s="99" t="str">
        <f t="shared" si="2"/>
        <v>Pseudantechinus macdonnellensis</v>
      </c>
      <c r="I158" s="105" t="s">
        <v>3978</v>
      </c>
      <c r="J158" s="101" t="s">
        <v>13549</v>
      </c>
      <c r="K158" s="101" t="s">
        <v>13556</v>
      </c>
      <c r="L158" s="101" t="s">
        <v>13555</v>
      </c>
      <c r="M158" s="123"/>
      <c r="N158" s="62"/>
      <c r="O158" s="27"/>
    </row>
    <row r="159" spans="1:15" ht="45">
      <c r="A159" s="27">
        <v>1000163</v>
      </c>
      <c r="B159" s="31" t="s">
        <v>3877</v>
      </c>
      <c r="C159" s="31" t="s">
        <v>3878</v>
      </c>
      <c r="D159" s="31" t="s">
        <v>11813</v>
      </c>
      <c r="E159" s="31"/>
      <c r="F159" s="31" t="s">
        <v>3974</v>
      </c>
      <c r="G159" s="31" t="s">
        <v>3979</v>
      </c>
      <c r="H159" s="99" t="str">
        <f t="shared" si="2"/>
        <v>Pseudantechinus mimulus</v>
      </c>
      <c r="I159" s="105" t="s">
        <v>3980</v>
      </c>
      <c r="J159" s="101" t="s">
        <v>13549</v>
      </c>
      <c r="K159" s="101" t="s">
        <v>13556</v>
      </c>
      <c r="L159" s="101" t="s">
        <v>13557</v>
      </c>
      <c r="M159" s="123"/>
      <c r="N159" s="62"/>
      <c r="O159" s="27"/>
    </row>
    <row r="160" spans="1:15" ht="30">
      <c r="A160" s="27">
        <v>1000164</v>
      </c>
      <c r="B160" s="31" t="s">
        <v>3877</v>
      </c>
      <c r="C160" s="31" t="s">
        <v>3878</v>
      </c>
      <c r="D160" s="31" t="s">
        <v>11813</v>
      </c>
      <c r="E160" s="31"/>
      <c r="F160" s="31" t="s">
        <v>3974</v>
      </c>
      <c r="G160" s="31" t="s">
        <v>3981</v>
      </c>
      <c r="H160" s="99" t="str">
        <f t="shared" si="2"/>
        <v>Pseudantechinus ningbing</v>
      </c>
      <c r="I160" s="105" t="s">
        <v>3982</v>
      </c>
      <c r="J160" s="101" t="s">
        <v>13549</v>
      </c>
      <c r="K160" s="101" t="s">
        <v>13556</v>
      </c>
      <c r="L160" s="101" t="s">
        <v>13555</v>
      </c>
      <c r="M160" s="123"/>
      <c r="N160" s="62"/>
      <c r="O160" s="27"/>
    </row>
    <row r="161" spans="1:15" ht="30">
      <c r="A161" s="27">
        <v>1000165</v>
      </c>
      <c r="B161" s="31" t="s">
        <v>3877</v>
      </c>
      <c r="C161" s="31" t="s">
        <v>3878</v>
      </c>
      <c r="D161" s="31" t="s">
        <v>11813</v>
      </c>
      <c r="E161" s="31"/>
      <c r="F161" s="31" t="s">
        <v>3974</v>
      </c>
      <c r="G161" s="31" t="s">
        <v>3983</v>
      </c>
      <c r="H161" s="99" t="str">
        <f t="shared" si="2"/>
        <v>Pseudantechinus woolleyae</v>
      </c>
      <c r="I161" s="105" t="s">
        <v>3984</v>
      </c>
      <c r="J161" s="101" t="s">
        <v>13549</v>
      </c>
      <c r="K161" s="101" t="s">
        <v>13556</v>
      </c>
      <c r="L161" s="101" t="s">
        <v>13555</v>
      </c>
      <c r="M161" s="123"/>
      <c r="N161" s="62"/>
      <c r="O161" s="27"/>
    </row>
    <row r="162" spans="1:15" ht="15">
      <c r="A162" s="27">
        <v>1000157</v>
      </c>
      <c r="B162" s="31" t="s">
        <v>3877</v>
      </c>
      <c r="C162" s="31" t="s">
        <v>3878</v>
      </c>
      <c r="D162" s="31" t="s">
        <v>11813</v>
      </c>
      <c r="E162" s="31"/>
      <c r="F162" s="31" t="s">
        <v>3942</v>
      </c>
      <c r="G162" s="31" t="s">
        <v>3943</v>
      </c>
      <c r="H162" s="99" t="str">
        <f t="shared" si="2"/>
        <v>Neophascogale lorentzii</v>
      </c>
      <c r="I162" s="105" t="s">
        <v>3944</v>
      </c>
      <c r="J162" s="101" t="s">
        <v>13549</v>
      </c>
      <c r="K162" s="101" t="s">
        <v>13552</v>
      </c>
      <c r="L162" s="101" t="s">
        <v>13555</v>
      </c>
      <c r="M162" s="123"/>
      <c r="N162" s="62"/>
      <c r="O162" s="27"/>
    </row>
    <row r="163" spans="1:15" ht="45">
      <c r="A163" s="27">
        <v>1000159</v>
      </c>
      <c r="B163" s="31" t="s">
        <v>3877</v>
      </c>
      <c r="C163" s="31" t="s">
        <v>3878</v>
      </c>
      <c r="D163" s="31" t="s">
        <v>11813</v>
      </c>
      <c r="E163" s="31"/>
      <c r="F163" s="31" t="s">
        <v>3961</v>
      </c>
      <c r="G163" s="31" t="s">
        <v>1781</v>
      </c>
      <c r="H163" s="99" t="str">
        <f t="shared" si="2"/>
        <v>Phascolosorex doriae</v>
      </c>
      <c r="I163" s="105" t="s">
        <v>3962</v>
      </c>
      <c r="J163" s="101" t="s">
        <v>13549</v>
      </c>
      <c r="K163" s="101" t="s">
        <v>13550</v>
      </c>
      <c r="L163" s="101" t="s">
        <v>13555</v>
      </c>
      <c r="M163" s="123"/>
      <c r="N163" s="62"/>
      <c r="O163" s="27"/>
    </row>
    <row r="164" spans="1:15" ht="45">
      <c r="A164" s="27">
        <v>1000160</v>
      </c>
      <c r="B164" s="31" t="s">
        <v>3877</v>
      </c>
      <c r="C164" s="31" t="s">
        <v>3878</v>
      </c>
      <c r="D164" s="31" t="s">
        <v>11813</v>
      </c>
      <c r="E164" s="31"/>
      <c r="F164" s="31" t="s">
        <v>3961</v>
      </c>
      <c r="G164" s="31" t="s">
        <v>952</v>
      </c>
      <c r="H164" s="99" t="str">
        <f t="shared" si="2"/>
        <v>Phascolosorex dorsalis</v>
      </c>
      <c r="I164" s="105" t="s">
        <v>3963</v>
      </c>
      <c r="J164" s="101" t="s">
        <v>13549</v>
      </c>
      <c r="K164" s="101" t="s">
        <v>13552</v>
      </c>
      <c r="L164" s="101" t="s">
        <v>13555</v>
      </c>
      <c r="M164" s="123"/>
      <c r="N164" s="62"/>
      <c r="O164" s="27"/>
    </row>
    <row r="165" spans="1:15" ht="30">
      <c r="A165" s="27">
        <v>1000147</v>
      </c>
      <c r="B165" s="31" t="s">
        <v>3877</v>
      </c>
      <c r="C165" s="31" t="s">
        <v>3878</v>
      </c>
      <c r="D165" s="31" t="s">
        <v>11813</v>
      </c>
      <c r="E165" s="31"/>
      <c r="F165" s="31" t="s">
        <v>3914</v>
      </c>
      <c r="G165" s="31" t="s">
        <v>3915</v>
      </c>
      <c r="H165" s="99" t="str">
        <f t="shared" si="2"/>
        <v>Dasyurus albopunctatus</v>
      </c>
      <c r="I165" s="105" t="s">
        <v>3916</v>
      </c>
      <c r="J165" s="101" t="s">
        <v>13549</v>
      </c>
      <c r="K165" s="101" t="s">
        <v>13552</v>
      </c>
      <c r="L165" s="101" t="s">
        <v>13557</v>
      </c>
      <c r="M165" s="123"/>
      <c r="N165" s="62"/>
      <c r="O165" s="27"/>
    </row>
    <row r="166" spans="1:15" ht="15">
      <c r="A166" s="27">
        <v>1000148</v>
      </c>
      <c r="B166" s="31" t="s">
        <v>3877</v>
      </c>
      <c r="C166" s="31" t="s">
        <v>3878</v>
      </c>
      <c r="D166" s="31" t="s">
        <v>11813</v>
      </c>
      <c r="E166" s="31"/>
      <c r="F166" s="31" t="s">
        <v>3914</v>
      </c>
      <c r="G166" s="31" t="s">
        <v>3917</v>
      </c>
      <c r="H166" s="99" t="str">
        <f t="shared" si="2"/>
        <v>Dasyurus geoffroii</v>
      </c>
      <c r="I166" s="105" t="s">
        <v>3918</v>
      </c>
      <c r="J166" s="101" t="s">
        <v>13549</v>
      </c>
      <c r="K166" s="101" t="s">
        <v>13556</v>
      </c>
      <c r="L166" s="101" t="s">
        <v>13557</v>
      </c>
      <c r="M166" s="123"/>
      <c r="N166" s="62"/>
      <c r="O166" s="27"/>
    </row>
    <row r="167" spans="1:15" ht="15">
      <c r="A167" s="27">
        <v>1000149</v>
      </c>
      <c r="B167" s="31" t="s">
        <v>3877</v>
      </c>
      <c r="C167" s="31" t="s">
        <v>3878</v>
      </c>
      <c r="D167" s="31" t="s">
        <v>11813</v>
      </c>
      <c r="E167" s="31"/>
      <c r="F167" s="31" t="s">
        <v>3914</v>
      </c>
      <c r="G167" s="31" t="s">
        <v>3919</v>
      </c>
      <c r="H167" s="99" t="str">
        <f t="shared" si="2"/>
        <v>Dasyurus hallucatus</v>
      </c>
      <c r="I167" s="105" t="s">
        <v>3920</v>
      </c>
      <c r="J167" s="101" t="s">
        <v>13549</v>
      </c>
      <c r="K167" s="101" t="s">
        <v>13556</v>
      </c>
      <c r="L167" s="101" t="s">
        <v>13645</v>
      </c>
      <c r="M167" s="123"/>
      <c r="N167" s="62"/>
      <c r="O167" s="27"/>
    </row>
    <row r="168" spans="1:15" ht="15">
      <c r="A168" s="27">
        <v>1000150</v>
      </c>
      <c r="B168" s="31" t="s">
        <v>3877</v>
      </c>
      <c r="C168" s="31" t="s">
        <v>3878</v>
      </c>
      <c r="D168" s="31" t="s">
        <v>11813</v>
      </c>
      <c r="E168" s="31"/>
      <c r="F168" s="31" t="s">
        <v>3914</v>
      </c>
      <c r="G168" s="31" t="s">
        <v>3921</v>
      </c>
      <c r="H168" s="99" t="str">
        <f t="shared" si="2"/>
        <v>Dasyurus maculatus</v>
      </c>
      <c r="I168" s="105" t="s">
        <v>3922</v>
      </c>
      <c r="J168" s="101" t="s">
        <v>13549</v>
      </c>
      <c r="K168" s="101" t="s">
        <v>13556</v>
      </c>
      <c r="L168" s="101" t="s">
        <v>13557</v>
      </c>
      <c r="M168" s="123">
        <v>1</v>
      </c>
      <c r="N168" s="62"/>
      <c r="O168" s="27"/>
    </row>
    <row r="169" spans="1:15" ht="15">
      <c r="A169" s="27">
        <v>1000151</v>
      </c>
      <c r="B169" s="31" t="s">
        <v>3877</v>
      </c>
      <c r="C169" s="31" t="s">
        <v>3878</v>
      </c>
      <c r="D169" s="31" t="s">
        <v>11813</v>
      </c>
      <c r="E169" s="31"/>
      <c r="F169" s="31" t="s">
        <v>3914</v>
      </c>
      <c r="G169" s="31" t="s">
        <v>3923</v>
      </c>
      <c r="H169" s="99" t="str">
        <f t="shared" si="2"/>
        <v>Dasyurus spartacus</v>
      </c>
      <c r="I169" s="105" t="s">
        <v>3924</v>
      </c>
      <c r="J169" s="101" t="s">
        <v>13549</v>
      </c>
      <c r="K169" s="101" t="s">
        <v>13552</v>
      </c>
      <c r="L169" s="101" t="s">
        <v>13557</v>
      </c>
      <c r="M169" s="123"/>
      <c r="N169" s="62"/>
      <c r="O169" s="27"/>
    </row>
    <row r="170" spans="1:15" ht="15">
      <c r="A170" s="27">
        <v>1000152</v>
      </c>
      <c r="B170" s="31" t="s">
        <v>3877</v>
      </c>
      <c r="C170" s="31" t="s">
        <v>3878</v>
      </c>
      <c r="D170" s="31" t="s">
        <v>11813</v>
      </c>
      <c r="E170" s="31"/>
      <c r="F170" s="31" t="s">
        <v>3914</v>
      </c>
      <c r="G170" s="31" t="s">
        <v>335</v>
      </c>
      <c r="H170" s="99" t="str">
        <f t="shared" si="2"/>
        <v>Dasyurus viverrinus</v>
      </c>
      <c r="I170" s="105" t="s">
        <v>3925</v>
      </c>
      <c r="J170" s="101" t="s">
        <v>13549</v>
      </c>
      <c r="K170" s="101" t="s">
        <v>13556</v>
      </c>
      <c r="L170" s="101" t="s">
        <v>13645</v>
      </c>
      <c r="M170" s="123"/>
      <c r="N170" s="62"/>
      <c r="O170" s="27"/>
    </row>
    <row r="171" spans="1:15" ht="15">
      <c r="A171" s="27">
        <v>1000166</v>
      </c>
      <c r="B171" s="31" t="s">
        <v>3877</v>
      </c>
      <c r="C171" s="31" t="s">
        <v>3878</v>
      </c>
      <c r="D171" s="31" t="s">
        <v>11813</v>
      </c>
      <c r="E171" s="31"/>
      <c r="F171" s="31" t="s">
        <v>3985</v>
      </c>
      <c r="G171" s="31" t="s">
        <v>3986</v>
      </c>
      <c r="H171" s="99" t="str">
        <f t="shared" si="2"/>
        <v>Sarcophilus harrisii</v>
      </c>
      <c r="I171" s="105" t="s">
        <v>3987</v>
      </c>
      <c r="J171" s="101" t="s">
        <v>13549</v>
      </c>
      <c r="K171" s="101" t="s">
        <v>13556</v>
      </c>
      <c r="L171" s="101" t="s">
        <v>13645</v>
      </c>
      <c r="M171" s="123">
        <v>1</v>
      </c>
      <c r="N171" s="62"/>
      <c r="O171" s="27"/>
    </row>
    <row r="172" spans="1:15" ht="30">
      <c r="A172" s="27">
        <v>1000167</v>
      </c>
      <c r="B172" s="31" t="s">
        <v>3877</v>
      </c>
      <c r="C172" s="31" t="s">
        <v>3878</v>
      </c>
      <c r="D172" s="31" t="s">
        <v>11814</v>
      </c>
      <c r="E172" s="31"/>
      <c r="F172" s="31" t="s">
        <v>3881</v>
      </c>
      <c r="G172" s="31" t="s">
        <v>147</v>
      </c>
      <c r="H172" s="99" t="str">
        <f t="shared" si="2"/>
        <v>Antechinus adustus</v>
      </c>
      <c r="I172" s="105" t="s">
        <v>3882</v>
      </c>
      <c r="J172" s="101" t="s">
        <v>13549</v>
      </c>
      <c r="K172" s="101" t="s">
        <v>13556</v>
      </c>
      <c r="L172" s="101" t="s">
        <v>13555</v>
      </c>
      <c r="M172" s="123"/>
      <c r="N172" s="64"/>
      <c r="O172" s="27"/>
    </row>
    <row r="173" spans="1:15" ht="30">
      <c r="A173" s="27">
        <v>1000168</v>
      </c>
      <c r="B173" s="31" t="s">
        <v>3877</v>
      </c>
      <c r="C173" s="31" t="s">
        <v>3878</v>
      </c>
      <c r="D173" s="31" t="s">
        <v>11814</v>
      </c>
      <c r="E173" s="31"/>
      <c r="F173" s="31" t="s">
        <v>3881</v>
      </c>
      <c r="G173" s="31" t="s">
        <v>3883</v>
      </c>
      <c r="H173" s="99" t="str">
        <f t="shared" si="2"/>
        <v>Antechinus agilis</v>
      </c>
      <c r="I173" s="105" t="s">
        <v>3884</v>
      </c>
      <c r="J173" s="101" t="s">
        <v>13549</v>
      </c>
      <c r="K173" s="101" t="s">
        <v>13556</v>
      </c>
      <c r="L173" s="101" t="s">
        <v>13555</v>
      </c>
      <c r="M173" s="123"/>
      <c r="N173" s="64"/>
      <c r="O173" s="32"/>
    </row>
    <row r="174" spans="1:15" ht="15">
      <c r="A174" s="27">
        <v>1000169</v>
      </c>
      <c r="B174" s="31" t="s">
        <v>3877</v>
      </c>
      <c r="C174" s="31" t="s">
        <v>3878</v>
      </c>
      <c r="D174" s="31" t="s">
        <v>11814</v>
      </c>
      <c r="E174" s="31"/>
      <c r="F174" s="31" t="s">
        <v>3881</v>
      </c>
      <c r="G174" s="31" t="s">
        <v>3885</v>
      </c>
      <c r="H174" s="99" t="str">
        <f t="shared" si="2"/>
        <v>Antechinus argentus</v>
      </c>
      <c r="I174" s="110" t="s">
        <v>3886</v>
      </c>
      <c r="J174" s="101" t="s">
        <v>13549</v>
      </c>
      <c r="K174" s="101" t="s">
        <v>13556</v>
      </c>
      <c r="L174" s="101" t="s">
        <v>13577</v>
      </c>
      <c r="M174" s="125"/>
      <c r="N174" s="62"/>
      <c r="O174" s="27"/>
    </row>
    <row r="175" spans="1:15" ht="15">
      <c r="A175" s="27">
        <v>1000170</v>
      </c>
      <c r="B175" s="31" t="s">
        <v>3877</v>
      </c>
      <c r="C175" s="31" t="s">
        <v>3878</v>
      </c>
      <c r="D175" s="31" t="s">
        <v>11814</v>
      </c>
      <c r="E175" s="31"/>
      <c r="F175" s="31" t="s">
        <v>3881</v>
      </c>
      <c r="G175" s="31" t="s">
        <v>3887</v>
      </c>
      <c r="H175" s="99" t="str">
        <f t="shared" si="2"/>
        <v>Antechinus arktos</v>
      </c>
      <c r="I175" s="110" t="s">
        <v>3888</v>
      </c>
      <c r="J175" s="101" t="s">
        <v>13549</v>
      </c>
      <c r="K175" s="101" t="s">
        <v>13556</v>
      </c>
      <c r="L175" s="101" t="s">
        <v>13577</v>
      </c>
      <c r="M175" s="125"/>
      <c r="N175" s="62"/>
      <c r="O175" s="27"/>
    </row>
    <row r="176" spans="1:15" ht="15">
      <c r="A176" s="27">
        <v>1000171</v>
      </c>
      <c r="B176" s="31" t="s">
        <v>3877</v>
      </c>
      <c r="C176" s="31" t="s">
        <v>3878</v>
      </c>
      <c r="D176" s="31" t="s">
        <v>11814</v>
      </c>
      <c r="E176" s="31"/>
      <c r="F176" s="31" t="s">
        <v>3881</v>
      </c>
      <c r="G176" s="31" t="s">
        <v>3889</v>
      </c>
      <c r="H176" s="99" t="str">
        <f t="shared" si="2"/>
        <v>Antechinus bellus</v>
      </c>
      <c r="I176" s="105" t="s">
        <v>3890</v>
      </c>
      <c r="J176" s="101" t="s">
        <v>13549</v>
      </c>
      <c r="K176" s="101" t="s">
        <v>13556</v>
      </c>
      <c r="L176" s="101" t="s">
        <v>13553</v>
      </c>
      <c r="M176" s="123"/>
      <c r="N176" s="62"/>
      <c r="O176" s="27"/>
    </row>
    <row r="177" spans="1:15" ht="15">
      <c r="A177" s="27">
        <v>1000172</v>
      </c>
      <c r="B177" s="31" t="s">
        <v>3877</v>
      </c>
      <c r="C177" s="31" t="s">
        <v>3878</v>
      </c>
      <c r="D177" s="31" t="s">
        <v>11814</v>
      </c>
      <c r="E177" s="31"/>
      <c r="F177" s="31" t="s">
        <v>3881</v>
      </c>
      <c r="G177" s="31" t="s">
        <v>3891</v>
      </c>
      <c r="H177" s="99" t="str">
        <f t="shared" si="2"/>
        <v>Antechinus flavipes</v>
      </c>
      <c r="I177" s="105" t="s">
        <v>3892</v>
      </c>
      <c r="J177" s="101" t="s">
        <v>13549</v>
      </c>
      <c r="K177" s="101" t="s">
        <v>13556</v>
      </c>
      <c r="L177" s="101" t="s">
        <v>13555</v>
      </c>
      <c r="M177" s="123"/>
      <c r="N177" s="62"/>
      <c r="O177" s="27"/>
    </row>
    <row r="178" spans="1:15" ht="15">
      <c r="A178" s="27">
        <v>1000173</v>
      </c>
      <c r="B178" s="31" t="s">
        <v>3877</v>
      </c>
      <c r="C178" s="31" t="s">
        <v>3878</v>
      </c>
      <c r="D178" s="31" t="s">
        <v>11814</v>
      </c>
      <c r="E178" s="31"/>
      <c r="F178" s="31" t="s">
        <v>3881</v>
      </c>
      <c r="G178" s="31" t="s">
        <v>2304</v>
      </c>
      <c r="H178" s="99" t="str">
        <f t="shared" si="2"/>
        <v>Antechinus godmani</v>
      </c>
      <c r="I178" s="105" t="s">
        <v>3893</v>
      </c>
      <c r="J178" s="101" t="s">
        <v>13549</v>
      </c>
      <c r="K178" s="101" t="s">
        <v>13556</v>
      </c>
      <c r="L178" s="101" t="s">
        <v>13555</v>
      </c>
      <c r="M178" s="123"/>
      <c r="N178" s="62"/>
      <c r="O178" s="27"/>
    </row>
    <row r="179" spans="1:15" ht="15">
      <c r="A179" s="27">
        <v>1000174</v>
      </c>
      <c r="B179" s="31" t="s">
        <v>3877</v>
      </c>
      <c r="C179" s="31" t="s">
        <v>3878</v>
      </c>
      <c r="D179" s="31" t="s">
        <v>11814</v>
      </c>
      <c r="E179" s="31"/>
      <c r="F179" s="31" t="s">
        <v>3881</v>
      </c>
      <c r="G179" s="31" t="s">
        <v>316</v>
      </c>
      <c r="H179" s="99" t="str">
        <f t="shared" si="2"/>
        <v>Antechinus leo</v>
      </c>
      <c r="I179" s="105" t="s">
        <v>3894</v>
      </c>
      <c r="J179" s="101" t="s">
        <v>13549</v>
      </c>
      <c r="K179" s="101" t="s">
        <v>13556</v>
      </c>
      <c r="L179" s="101" t="s">
        <v>13555</v>
      </c>
      <c r="M179" s="123"/>
      <c r="N179" s="62"/>
      <c r="O179" s="27"/>
    </row>
    <row r="180" spans="1:15" ht="15.75">
      <c r="A180" s="27">
        <v>1000175</v>
      </c>
      <c r="B180" s="31" t="s">
        <v>3877</v>
      </c>
      <c r="C180" s="31" t="s">
        <v>3878</v>
      </c>
      <c r="D180" s="31" t="s">
        <v>11814</v>
      </c>
      <c r="E180" s="31"/>
      <c r="F180" s="31" t="s">
        <v>3881</v>
      </c>
      <c r="G180" s="34" t="s">
        <v>12241</v>
      </c>
      <c r="H180" s="99" t="str">
        <f t="shared" si="2"/>
        <v>Antechinus mimetes</v>
      </c>
      <c r="I180" s="101" t="s">
        <v>12242</v>
      </c>
      <c r="J180" s="101" t="s">
        <v>13549</v>
      </c>
      <c r="K180" s="101" t="s">
        <v>13556</v>
      </c>
      <c r="L180" s="101" t="s">
        <v>13577</v>
      </c>
      <c r="M180" s="123"/>
      <c r="N180" s="65"/>
      <c r="O180" s="27"/>
    </row>
    <row r="181" spans="1:15" ht="15">
      <c r="A181" s="27">
        <v>1000176</v>
      </c>
      <c r="B181" s="31" t="s">
        <v>3877</v>
      </c>
      <c r="C181" s="31" t="s">
        <v>3878</v>
      </c>
      <c r="D181" s="31" t="s">
        <v>11814</v>
      </c>
      <c r="E181" s="31"/>
      <c r="F181" s="31" t="s">
        <v>3881</v>
      </c>
      <c r="G181" s="31" t="s">
        <v>2690</v>
      </c>
      <c r="H181" s="99" t="str">
        <f t="shared" si="2"/>
        <v>Antechinus minimus</v>
      </c>
      <c r="I181" s="105" t="s">
        <v>3895</v>
      </c>
      <c r="J181" s="101" t="s">
        <v>13549</v>
      </c>
      <c r="K181" s="101" t="s">
        <v>13556</v>
      </c>
      <c r="L181" s="101" t="s">
        <v>13555</v>
      </c>
      <c r="M181" s="123"/>
      <c r="N181" s="62"/>
      <c r="O181" s="27"/>
    </row>
    <row r="182" spans="1:15" ht="15.75">
      <c r="A182" s="27">
        <v>1000177</v>
      </c>
      <c r="B182" s="31" t="s">
        <v>3877</v>
      </c>
      <c r="C182" s="31" t="s">
        <v>3878</v>
      </c>
      <c r="D182" s="31" t="s">
        <v>11814</v>
      </c>
      <c r="E182" s="31"/>
      <c r="F182" s="31" t="s">
        <v>3881</v>
      </c>
      <c r="G182" s="31" t="s">
        <v>3896</v>
      </c>
      <c r="H182" s="99" t="str">
        <f t="shared" si="2"/>
        <v>Antechinus mysticus</v>
      </c>
      <c r="I182" s="111" t="s">
        <v>3897</v>
      </c>
      <c r="J182" s="101" t="s">
        <v>13549</v>
      </c>
      <c r="K182" s="101" t="s">
        <v>13556</v>
      </c>
      <c r="L182" s="101" t="s">
        <v>13577</v>
      </c>
      <c r="M182" s="126"/>
      <c r="N182" s="62"/>
      <c r="O182" s="27"/>
    </row>
    <row r="183" spans="1:15" ht="15">
      <c r="A183" s="27">
        <v>1000178</v>
      </c>
      <c r="B183" s="31" t="s">
        <v>3877</v>
      </c>
      <c r="C183" s="31" t="s">
        <v>3878</v>
      </c>
      <c r="D183" s="31" t="s">
        <v>11814</v>
      </c>
      <c r="E183" s="31"/>
      <c r="F183" s="31" t="s">
        <v>3881</v>
      </c>
      <c r="G183" s="31" t="s">
        <v>3898</v>
      </c>
      <c r="H183" s="99" t="str">
        <f t="shared" si="2"/>
        <v>Antechinus stuartii</v>
      </c>
      <c r="I183" s="105" t="s">
        <v>3899</v>
      </c>
      <c r="J183" s="101" t="s">
        <v>13549</v>
      </c>
      <c r="K183" s="101" t="s">
        <v>13556</v>
      </c>
      <c r="L183" s="101" t="s">
        <v>13555</v>
      </c>
      <c r="M183" s="123"/>
      <c r="N183" s="62"/>
      <c r="O183" s="32"/>
    </row>
    <row r="184" spans="1:15" ht="15">
      <c r="A184" s="27">
        <v>1000179</v>
      </c>
      <c r="B184" s="31" t="s">
        <v>3877</v>
      </c>
      <c r="C184" s="31" t="s">
        <v>3878</v>
      </c>
      <c r="D184" s="31" t="s">
        <v>11814</v>
      </c>
      <c r="E184" s="31"/>
      <c r="F184" s="31" t="s">
        <v>3881</v>
      </c>
      <c r="G184" s="31" t="s">
        <v>3900</v>
      </c>
      <c r="H184" s="99" t="str">
        <f t="shared" si="2"/>
        <v>Antechinus subtropicus</v>
      </c>
      <c r="I184" s="105" t="s">
        <v>3901</v>
      </c>
      <c r="J184" s="101" t="s">
        <v>13549</v>
      </c>
      <c r="K184" s="101" t="s">
        <v>13556</v>
      </c>
      <c r="L184" s="101" t="s">
        <v>13555</v>
      </c>
      <c r="M184" s="123"/>
      <c r="N184" s="62"/>
      <c r="O184" s="32"/>
    </row>
    <row r="185" spans="1:15" ht="30">
      <c r="A185" s="27">
        <v>1000180</v>
      </c>
      <c r="B185" s="31" t="s">
        <v>3877</v>
      </c>
      <c r="C185" s="31" t="s">
        <v>3878</v>
      </c>
      <c r="D185" s="31" t="s">
        <v>11814</v>
      </c>
      <c r="E185" s="31"/>
      <c r="F185" s="31" t="s">
        <v>3881</v>
      </c>
      <c r="G185" s="31" t="s">
        <v>3902</v>
      </c>
      <c r="H185" s="99" t="str">
        <f t="shared" si="2"/>
        <v>Antechinus swainsonii</v>
      </c>
      <c r="I185" s="106" t="s">
        <v>12243</v>
      </c>
      <c r="J185" s="101" t="s">
        <v>13549</v>
      </c>
      <c r="K185" s="101" t="s">
        <v>13556</v>
      </c>
      <c r="L185" s="101" t="s">
        <v>13555</v>
      </c>
      <c r="M185" s="123"/>
      <c r="N185" s="62"/>
      <c r="O185" s="27"/>
    </row>
    <row r="186" spans="1:15" ht="15">
      <c r="A186" s="27">
        <v>1000181</v>
      </c>
      <c r="B186" s="31" t="s">
        <v>3877</v>
      </c>
      <c r="C186" s="31" t="s">
        <v>3878</v>
      </c>
      <c r="D186" s="31" t="s">
        <v>11814</v>
      </c>
      <c r="E186" s="31"/>
      <c r="F186" s="31" t="s">
        <v>3881</v>
      </c>
      <c r="G186" s="34" t="s">
        <v>12244</v>
      </c>
      <c r="H186" s="99" t="str">
        <f t="shared" si="2"/>
        <v>Antechinus vandycki</v>
      </c>
      <c r="I186" s="101" t="s">
        <v>12245</v>
      </c>
      <c r="J186" s="101" t="s">
        <v>13549</v>
      </c>
      <c r="K186" s="101" t="s">
        <v>13556</v>
      </c>
      <c r="L186" s="101" t="s">
        <v>13577</v>
      </c>
      <c r="M186" s="123"/>
      <c r="N186" s="62"/>
      <c r="O186" s="27"/>
    </row>
    <row r="187" spans="1:15" ht="30">
      <c r="A187" s="27">
        <v>1000182</v>
      </c>
      <c r="B187" s="31" t="s">
        <v>3877</v>
      </c>
      <c r="C187" s="31" t="s">
        <v>3878</v>
      </c>
      <c r="D187" s="31" t="s">
        <v>11814</v>
      </c>
      <c r="E187" s="31"/>
      <c r="F187" s="31" t="s">
        <v>3926</v>
      </c>
      <c r="G187" s="31" t="s">
        <v>3927</v>
      </c>
      <c r="H187" s="99" t="str">
        <f t="shared" si="2"/>
        <v>Murexia habbema</v>
      </c>
      <c r="I187" s="105" t="s">
        <v>3928</v>
      </c>
      <c r="J187" s="101" t="s">
        <v>13549</v>
      </c>
      <c r="K187" s="101" t="s">
        <v>13552</v>
      </c>
      <c r="L187" s="101" t="s">
        <v>13555</v>
      </c>
      <c r="M187" s="123"/>
      <c r="N187" s="62"/>
      <c r="O187" s="27"/>
    </row>
    <row r="188" spans="1:15" ht="15">
      <c r="A188" s="27">
        <v>1000183</v>
      </c>
      <c r="B188" s="31" t="s">
        <v>3877</v>
      </c>
      <c r="C188" s="31" t="s">
        <v>3878</v>
      </c>
      <c r="D188" s="31" t="s">
        <v>11814</v>
      </c>
      <c r="E188" s="31"/>
      <c r="F188" s="31" t="s">
        <v>3926</v>
      </c>
      <c r="G188" s="31" t="s">
        <v>96</v>
      </c>
      <c r="H188" s="99" t="str">
        <f t="shared" si="2"/>
        <v>Murexia longicaudata</v>
      </c>
      <c r="I188" s="105" t="s">
        <v>3929</v>
      </c>
      <c r="J188" s="101" t="s">
        <v>13549</v>
      </c>
      <c r="K188" s="101" t="s">
        <v>13552</v>
      </c>
      <c r="L188" s="101" t="s">
        <v>13555</v>
      </c>
      <c r="M188" s="123"/>
      <c r="N188" s="62"/>
      <c r="O188" s="27"/>
    </row>
    <row r="189" spans="1:15" ht="30">
      <c r="A189" s="27">
        <v>1000184</v>
      </c>
      <c r="B189" s="31" t="s">
        <v>3877</v>
      </c>
      <c r="C189" s="31" t="s">
        <v>3878</v>
      </c>
      <c r="D189" s="31" t="s">
        <v>11814</v>
      </c>
      <c r="E189" s="31"/>
      <c r="F189" s="31" t="s">
        <v>3926</v>
      </c>
      <c r="G189" s="31" t="s">
        <v>3930</v>
      </c>
      <c r="H189" s="99" t="str">
        <f t="shared" si="2"/>
        <v>Murexia melanurus</v>
      </c>
      <c r="I189" s="105" t="s">
        <v>3931</v>
      </c>
      <c r="J189" s="101" t="s">
        <v>13549</v>
      </c>
      <c r="K189" s="101" t="s">
        <v>13552</v>
      </c>
      <c r="L189" s="101" t="s">
        <v>13555</v>
      </c>
      <c r="M189" s="123"/>
      <c r="N189" s="62"/>
      <c r="O189" s="27"/>
    </row>
    <row r="190" spans="1:15" ht="30">
      <c r="A190" s="27">
        <v>1000185</v>
      </c>
      <c r="B190" s="31" t="s">
        <v>3877</v>
      </c>
      <c r="C190" s="31" t="s">
        <v>3878</v>
      </c>
      <c r="D190" s="31" t="s">
        <v>11814</v>
      </c>
      <c r="E190" s="31"/>
      <c r="F190" s="31" t="s">
        <v>3926</v>
      </c>
      <c r="G190" s="31" t="s">
        <v>382</v>
      </c>
      <c r="H190" s="99" t="str">
        <f t="shared" si="2"/>
        <v>Murexia naso</v>
      </c>
      <c r="I190" s="105" t="s">
        <v>3932</v>
      </c>
      <c r="J190" s="101" t="s">
        <v>13549</v>
      </c>
      <c r="K190" s="101" t="s">
        <v>13552</v>
      </c>
      <c r="L190" s="101" t="s">
        <v>13555</v>
      </c>
      <c r="M190" s="123"/>
      <c r="N190" s="62"/>
      <c r="O190" s="27"/>
    </row>
    <row r="191" spans="1:15" ht="15">
      <c r="A191" s="27">
        <v>1000186</v>
      </c>
      <c r="B191" s="31" t="s">
        <v>3877</v>
      </c>
      <c r="C191" s="31" t="s">
        <v>3878</v>
      </c>
      <c r="D191" s="31" t="s">
        <v>11814</v>
      </c>
      <c r="E191" s="31"/>
      <c r="F191" s="31" t="s">
        <v>3926</v>
      </c>
      <c r="G191" s="31" t="s">
        <v>3933</v>
      </c>
      <c r="H191" s="99" t="str">
        <f t="shared" si="2"/>
        <v>Murexia rothschildi</v>
      </c>
      <c r="I191" s="105" t="s">
        <v>3934</v>
      </c>
      <c r="J191" s="101" t="s">
        <v>13549</v>
      </c>
      <c r="K191" s="101" t="s">
        <v>13646</v>
      </c>
      <c r="L191" s="101" t="s">
        <v>13557</v>
      </c>
      <c r="M191" s="123"/>
      <c r="N191" s="62"/>
      <c r="O191" s="32"/>
    </row>
    <row r="192" spans="1:15" ht="30">
      <c r="A192" s="27">
        <v>1000187</v>
      </c>
      <c r="B192" s="31" t="s">
        <v>3877</v>
      </c>
      <c r="C192" s="31" t="s">
        <v>3878</v>
      </c>
      <c r="D192" s="31" t="s">
        <v>11814</v>
      </c>
      <c r="E192" s="31"/>
      <c r="F192" s="31" t="s">
        <v>3954</v>
      </c>
      <c r="G192" s="31" t="s">
        <v>3955</v>
      </c>
      <c r="H192" s="99" t="str">
        <f t="shared" si="2"/>
        <v>Phascogale calura</v>
      </c>
      <c r="I192" s="105" t="s">
        <v>3956</v>
      </c>
      <c r="J192" s="101" t="s">
        <v>13549</v>
      </c>
      <c r="K192" s="101" t="s">
        <v>13556</v>
      </c>
      <c r="L192" s="101" t="s">
        <v>13557</v>
      </c>
      <c r="M192" s="123"/>
      <c r="N192" s="62"/>
      <c r="O192" s="27"/>
    </row>
    <row r="193" spans="1:15" ht="45">
      <c r="A193" s="27">
        <v>1000188</v>
      </c>
      <c r="B193" s="31" t="s">
        <v>3877</v>
      </c>
      <c r="C193" s="31" t="s">
        <v>3878</v>
      </c>
      <c r="D193" s="31" t="s">
        <v>11814</v>
      </c>
      <c r="E193" s="31"/>
      <c r="F193" s="31" t="s">
        <v>3954</v>
      </c>
      <c r="G193" s="31" t="s">
        <v>3957</v>
      </c>
      <c r="H193" s="99" t="str">
        <f t="shared" si="2"/>
        <v>Phascogale pirata</v>
      </c>
      <c r="I193" s="105" t="s">
        <v>3958</v>
      </c>
      <c r="J193" s="101" t="s">
        <v>13549</v>
      </c>
      <c r="K193" s="101" t="s">
        <v>13556</v>
      </c>
      <c r="L193" s="101" t="s">
        <v>13553</v>
      </c>
      <c r="M193" s="123"/>
      <c r="N193" s="62"/>
      <c r="O193" s="27"/>
    </row>
    <row r="194" spans="1:15" ht="15">
      <c r="A194" s="27">
        <v>1000189</v>
      </c>
      <c r="B194" s="31" t="s">
        <v>3877</v>
      </c>
      <c r="C194" s="31" t="s">
        <v>3878</v>
      </c>
      <c r="D194" s="31" t="s">
        <v>11814</v>
      </c>
      <c r="E194" s="31"/>
      <c r="F194" s="31" t="s">
        <v>3954</v>
      </c>
      <c r="G194" s="31" t="s">
        <v>3959</v>
      </c>
      <c r="H194" s="99" t="str">
        <f t="shared" si="2"/>
        <v>Phascogale tapoatafa</v>
      </c>
      <c r="I194" s="105" t="s">
        <v>3960</v>
      </c>
      <c r="J194" s="101" t="s">
        <v>13549</v>
      </c>
      <c r="K194" s="101" t="s">
        <v>13556</v>
      </c>
      <c r="L194" s="101" t="s">
        <v>13557</v>
      </c>
      <c r="M194" s="123"/>
      <c r="N194" s="62"/>
      <c r="O194" s="27"/>
    </row>
    <row r="195" spans="1:15" ht="30">
      <c r="A195" s="27">
        <v>1000190</v>
      </c>
      <c r="B195" s="31" t="s">
        <v>3877</v>
      </c>
      <c r="C195" s="31" t="s">
        <v>3878</v>
      </c>
      <c r="D195" s="31" t="s">
        <v>11815</v>
      </c>
      <c r="E195" s="31"/>
      <c r="F195" s="31" t="s">
        <v>3964</v>
      </c>
      <c r="G195" s="31" t="s">
        <v>3965</v>
      </c>
      <c r="H195" s="99" t="str">
        <f t="shared" si="2"/>
        <v>Planigale gilesi</v>
      </c>
      <c r="I195" s="105" t="s">
        <v>3966</v>
      </c>
      <c r="J195" s="101" t="s">
        <v>13549</v>
      </c>
      <c r="K195" s="101" t="s">
        <v>13556</v>
      </c>
      <c r="L195" s="101" t="s">
        <v>13555</v>
      </c>
      <c r="M195" s="123"/>
      <c r="N195" s="62"/>
      <c r="O195" s="27"/>
    </row>
    <row r="196" spans="1:15" ht="15">
      <c r="A196" s="27">
        <v>1000191</v>
      </c>
      <c r="B196" s="31" t="s">
        <v>3877</v>
      </c>
      <c r="C196" s="31" t="s">
        <v>3878</v>
      </c>
      <c r="D196" s="31" t="s">
        <v>11815</v>
      </c>
      <c r="E196" s="31"/>
      <c r="F196" s="31" t="s">
        <v>3964</v>
      </c>
      <c r="G196" s="31" t="s">
        <v>3967</v>
      </c>
      <c r="H196" s="99" t="str">
        <f t="shared" si="2"/>
        <v>Planigale ingrami</v>
      </c>
      <c r="I196" s="105" t="s">
        <v>3968</v>
      </c>
      <c r="J196" s="101" t="s">
        <v>13549</v>
      </c>
      <c r="K196" s="101" t="s">
        <v>13556</v>
      </c>
      <c r="L196" s="101" t="s">
        <v>13555</v>
      </c>
      <c r="M196" s="123"/>
      <c r="N196" s="62"/>
      <c r="O196" s="27"/>
    </row>
    <row r="197" spans="1:15" ht="30">
      <c r="A197" s="27">
        <v>1000192</v>
      </c>
      <c r="B197" s="31" t="s">
        <v>3877</v>
      </c>
      <c r="C197" s="31" t="s">
        <v>3878</v>
      </c>
      <c r="D197" s="31" t="s">
        <v>11815</v>
      </c>
      <c r="E197" s="31"/>
      <c r="F197" s="31" t="s">
        <v>3964</v>
      </c>
      <c r="G197" s="31" t="s">
        <v>776</v>
      </c>
      <c r="H197" s="99" t="str">
        <f t="shared" si="2"/>
        <v>Planigale maculata</v>
      </c>
      <c r="I197" s="105" t="s">
        <v>3969</v>
      </c>
      <c r="J197" s="101" t="s">
        <v>13549</v>
      </c>
      <c r="K197" s="101" t="s">
        <v>13556</v>
      </c>
      <c r="L197" s="101" t="s">
        <v>13555</v>
      </c>
      <c r="M197" s="123"/>
      <c r="N197" s="62"/>
      <c r="O197" s="27"/>
    </row>
    <row r="198" spans="1:15" ht="30">
      <c r="A198" s="27">
        <v>1000193</v>
      </c>
      <c r="B198" s="31" t="s">
        <v>3877</v>
      </c>
      <c r="C198" s="31" t="s">
        <v>3878</v>
      </c>
      <c r="D198" s="31" t="s">
        <v>11815</v>
      </c>
      <c r="E198" s="31"/>
      <c r="F198" s="31" t="s">
        <v>3964</v>
      </c>
      <c r="G198" s="31" t="s">
        <v>3970</v>
      </c>
      <c r="H198" s="99" t="str">
        <f t="shared" si="2"/>
        <v>Planigale novaeguineae</v>
      </c>
      <c r="I198" s="105" t="s">
        <v>3971</v>
      </c>
      <c r="J198" s="101" t="s">
        <v>13549</v>
      </c>
      <c r="K198" s="101" t="s">
        <v>13552</v>
      </c>
      <c r="L198" s="101" t="s">
        <v>13555</v>
      </c>
      <c r="M198" s="123"/>
      <c r="N198" s="62"/>
      <c r="O198" s="27"/>
    </row>
    <row r="199" spans="1:15" ht="15">
      <c r="A199" s="27">
        <v>1000194</v>
      </c>
      <c r="B199" s="31" t="s">
        <v>3877</v>
      </c>
      <c r="C199" s="31" t="s">
        <v>3878</v>
      </c>
      <c r="D199" s="31" t="s">
        <v>11815</v>
      </c>
      <c r="E199" s="31"/>
      <c r="F199" s="31" t="s">
        <v>3964</v>
      </c>
      <c r="G199" s="31" t="s">
        <v>3972</v>
      </c>
      <c r="H199" s="99" t="str">
        <f t="shared" ref="H199:H262" si="3">F199&amp;" "&amp;G199</f>
        <v>Planigale tenuirostris</v>
      </c>
      <c r="I199" s="105" t="s">
        <v>3973</v>
      </c>
      <c r="J199" s="101" t="s">
        <v>13549</v>
      </c>
      <c r="K199" s="101" t="s">
        <v>13556</v>
      </c>
      <c r="L199" s="101" t="s">
        <v>13555</v>
      </c>
      <c r="M199" s="123"/>
      <c r="N199" s="62"/>
      <c r="O199" s="27"/>
    </row>
    <row r="200" spans="1:15" ht="15">
      <c r="A200" s="27">
        <v>1000196</v>
      </c>
      <c r="B200" s="31" t="s">
        <v>3877</v>
      </c>
      <c r="C200" s="31" t="s">
        <v>3878</v>
      </c>
      <c r="D200" s="31" t="s">
        <v>11815</v>
      </c>
      <c r="E200" s="31"/>
      <c r="F200" s="31" t="s">
        <v>3945</v>
      </c>
      <c r="G200" s="31" t="s">
        <v>2094</v>
      </c>
      <c r="H200" s="99" t="str">
        <f t="shared" si="3"/>
        <v>Ningaui ridei</v>
      </c>
      <c r="I200" s="105" t="s">
        <v>3946</v>
      </c>
      <c r="J200" s="101" t="s">
        <v>13549</v>
      </c>
      <c r="K200" s="101" t="s">
        <v>13556</v>
      </c>
      <c r="L200" s="101" t="s">
        <v>13555</v>
      </c>
      <c r="M200" s="123"/>
      <c r="N200" s="62"/>
      <c r="O200" s="27"/>
    </row>
    <row r="201" spans="1:15" ht="15">
      <c r="A201" s="27">
        <v>1000197</v>
      </c>
      <c r="B201" s="31" t="s">
        <v>3877</v>
      </c>
      <c r="C201" s="31" t="s">
        <v>3878</v>
      </c>
      <c r="D201" s="31" t="s">
        <v>11815</v>
      </c>
      <c r="E201" s="31"/>
      <c r="F201" s="31" t="s">
        <v>3945</v>
      </c>
      <c r="G201" s="31" t="s">
        <v>3947</v>
      </c>
      <c r="H201" s="99" t="str">
        <f t="shared" si="3"/>
        <v>Ningaui timealeyi</v>
      </c>
      <c r="I201" s="105" t="s">
        <v>3948</v>
      </c>
      <c r="J201" s="101" t="s">
        <v>13549</v>
      </c>
      <c r="K201" s="101" t="s">
        <v>13556</v>
      </c>
      <c r="L201" s="101" t="s">
        <v>13555</v>
      </c>
      <c r="M201" s="123"/>
      <c r="N201" s="62"/>
      <c r="O201" s="27"/>
    </row>
    <row r="202" spans="1:15" ht="30">
      <c r="A202" s="27">
        <v>1000198</v>
      </c>
      <c r="B202" s="31" t="s">
        <v>3877</v>
      </c>
      <c r="C202" s="31" t="s">
        <v>3878</v>
      </c>
      <c r="D202" s="31" t="s">
        <v>11815</v>
      </c>
      <c r="E202" s="31"/>
      <c r="F202" s="31" t="s">
        <v>3945</v>
      </c>
      <c r="G202" s="31" t="s">
        <v>3949</v>
      </c>
      <c r="H202" s="99" t="str">
        <f t="shared" si="3"/>
        <v>Ningaui yvonneae</v>
      </c>
      <c r="I202" s="105" t="s">
        <v>3950</v>
      </c>
      <c r="J202" s="101" t="s">
        <v>13549</v>
      </c>
      <c r="K202" s="101" t="s">
        <v>13556</v>
      </c>
      <c r="L202" s="101" t="s">
        <v>13555</v>
      </c>
      <c r="M202" s="123"/>
      <c r="N202" s="62"/>
      <c r="O202" s="27"/>
    </row>
    <row r="203" spans="1:15" ht="15">
      <c r="A203" s="27">
        <v>1000195</v>
      </c>
      <c r="B203" s="31" t="s">
        <v>3877</v>
      </c>
      <c r="C203" s="31" t="s">
        <v>3878</v>
      </c>
      <c r="D203" s="31" t="s">
        <v>11815</v>
      </c>
      <c r="E203" s="31"/>
      <c r="F203" s="31" t="s">
        <v>3879</v>
      </c>
      <c r="G203" s="31" t="s">
        <v>3472</v>
      </c>
      <c r="H203" s="99" t="str">
        <f t="shared" si="3"/>
        <v>Antechinomys laniger</v>
      </c>
      <c r="I203" s="105" t="s">
        <v>3880</v>
      </c>
      <c r="J203" s="101" t="s">
        <v>13549</v>
      </c>
      <c r="K203" s="101" t="s">
        <v>13556</v>
      </c>
      <c r="L203" s="101" t="s">
        <v>13555</v>
      </c>
      <c r="M203" s="123"/>
      <c r="N203" s="62"/>
      <c r="O203" s="27"/>
    </row>
    <row r="204" spans="1:15" ht="15">
      <c r="A204" s="27">
        <v>1000199</v>
      </c>
      <c r="B204" s="31" t="s">
        <v>3877</v>
      </c>
      <c r="C204" s="31" t="s">
        <v>3878</v>
      </c>
      <c r="D204" s="31" t="s">
        <v>11815</v>
      </c>
      <c r="E204" s="31"/>
      <c r="F204" s="31" t="s">
        <v>3988</v>
      </c>
      <c r="G204" s="31" t="s">
        <v>3991</v>
      </c>
      <c r="H204" s="99" t="str">
        <f t="shared" si="3"/>
        <v>Sminthopsis archeri</v>
      </c>
      <c r="I204" s="105" t="s">
        <v>3992</v>
      </c>
      <c r="J204" s="101" t="s">
        <v>13549</v>
      </c>
      <c r="K204" s="101" t="s">
        <v>13648</v>
      </c>
      <c r="L204" s="101" t="s">
        <v>13573</v>
      </c>
      <c r="M204" s="123"/>
      <c r="N204" s="62"/>
      <c r="O204" s="27"/>
    </row>
    <row r="205" spans="1:15" ht="15">
      <c r="A205" s="27">
        <v>1000200</v>
      </c>
      <c r="B205" s="31" t="s">
        <v>3877</v>
      </c>
      <c r="C205" s="31" t="s">
        <v>3878</v>
      </c>
      <c r="D205" s="31" t="s">
        <v>11815</v>
      </c>
      <c r="E205" s="31"/>
      <c r="F205" s="31" t="s">
        <v>3988</v>
      </c>
      <c r="G205" s="31" t="s">
        <v>3993</v>
      </c>
      <c r="H205" s="99" t="str">
        <f t="shared" si="3"/>
        <v>Sminthopsis bindi</v>
      </c>
      <c r="I205" s="105" t="s">
        <v>3994</v>
      </c>
      <c r="J205" s="101" t="s">
        <v>13549</v>
      </c>
      <c r="K205" s="101" t="s">
        <v>13556</v>
      </c>
      <c r="L205" s="101" t="s">
        <v>13557</v>
      </c>
      <c r="M205" s="123"/>
      <c r="N205" s="62"/>
      <c r="O205" s="27"/>
    </row>
    <row r="206" spans="1:15" ht="15">
      <c r="A206" s="27">
        <v>1000201</v>
      </c>
      <c r="B206" s="31" t="s">
        <v>3877</v>
      </c>
      <c r="C206" s="31" t="s">
        <v>3878</v>
      </c>
      <c r="D206" s="31" t="s">
        <v>11815</v>
      </c>
      <c r="E206" s="31"/>
      <c r="F206" s="31" t="s">
        <v>3988</v>
      </c>
      <c r="G206" s="31" t="s">
        <v>3995</v>
      </c>
      <c r="H206" s="99" t="str">
        <f t="shared" si="3"/>
        <v>Sminthopsis butleri</v>
      </c>
      <c r="I206" s="105" t="s">
        <v>3996</v>
      </c>
      <c r="J206" s="101" t="s">
        <v>13549</v>
      </c>
      <c r="K206" s="101" t="s">
        <v>13556</v>
      </c>
      <c r="L206" s="101" t="s">
        <v>13553</v>
      </c>
      <c r="M206" s="123"/>
      <c r="N206" s="62"/>
      <c r="O206" s="27"/>
    </row>
    <row r="207" spans="1:15" ht="15">
      <c r="A207" s="27">
        <v>1000202</v>
      </c>
      <c r="B207" s="31" t="s">
        <v>3877</v>
      </c>
      <c r="C207" s="31" t="s">
        <v>3878</v>
      </c>
      <c r="D207" s="31" t="s">
        <v>11815</v>
      </c>
      <c r="E207" s="31"/>
      <c r="F207" s="31" t="s">
        <v>3988</v>
      </c>
      <c r="G207" s="31" t="s">
        <v>3997</v>
      </c>
      <c r="H207" s="99" t="str">
        <f t="shared" si="3"/>
        <v>Sminthopsis crassicaudata</v>
      </c>
      <c r="I207" s="105" t="s">
        <v>3998</v>
      </c>
      <c r="J207" s="101" t="s">
        <v>13549</v>
      </c>
      <c r="K207" s="101" t="s">
        <v>13556</v>
      </c>
      <c r="L207" s="101" t="s">
        <v>13555</v>
      </c>
      <c r="M207" s="123"/>
      <c r="N207" s="62"/>
      <c r="O207" s="27"/>
    </row>
    <row r="208" spans="1:15" ht="15">
      <c r="A208" s="27">
        <v>1000203</v>
      </c>
      <c r="B208" s="31" t="s">
        <v>3877</v>
      </c>
      <c r="C208" s="31" t="s">
        <v>3878</v>
      </c>
      <c r="D208" s="31" t="s">
        <v>11815</v>
      </c>
      <c r="E208" s="31"/>
      <c r="F208" s="31" t="s">
        <v>3988</v>
      </c>
      <c r="G208" s="31" t="s">
        <v>3999</v>
      </c>
      <c r="H208" s="99" t="str">
        <f t="shared" si="3"/>
        <v>Sminthopsis dolichura</v>
      </c>
      <c r="I208" s="105" t="s">
        <v>4000</v>
      </c>
      <c r="J208" s="101" t="s">
        <v>13549</v>
      </c>
      <c r="K208" s="101" t="s">
        <v>13556</v>
      </c>
      <c r="L208" s="101" t="s">
        <v>13555</v>
      </c>
      <c r="M208" s="123"/>
      <c r="N208" s="62"/>
      <c r="O208" s="27"/>
    </row>
    <row r="209" spans="1:15" ht="15">
      <c r="A209" s="27">
        <v>1000204</v>
      </c>
      <c r="B209" s="31" t="s">
        <v>3877</v>
      </c>
      <c r="C209" s="31" t="s">
        <v>3878</v>
      </c>
      <c r="D209" s="31" t="s">
        <v>11815</v>
      </c>
      <c r="E209" s="31"/>
      <c r="F209" s="31" t="s">
        <v>3988</v>
      </c>
      <c r="G209" s="31" t="s">
        <v>4001</v>
      </c>
      <c r="H209" s="99" t="str">
        <f t="shared" si="3"/>
        <v>Sminthopsis douglasi</v>
      </c>
      <c r="I209" s="105" t="s">
        <v>4002</v>
      </c>
      <c r="J209" s="101" t="s">
        <v>13549</v>
      </c>
      <c r="K209" s="101" t="s">
        <v>13556</v>
      </c>
      <c r="L209" s="101" t="s">
        <v>13557</v>
      </c>
      <c r="M209" s="123"/>
      <c r="N209" s="62"/>
      <c r="O209" s="27"/>
    </row>
    <row r="210" spans="1:15" ht="15">
      <c r="A210" s="27">
        <v>1000205</v>
      </c>
      <c r="B210" s="31" t="s">
        <v>3877</v>
      </c>
      <c r="C210" s="31" t="s">
        <v>3878</v>
      </c>
      <c r="D210" s="31" t="s">
        <v>11815</v>
      </c>
      <c r="E210" s="31"/>
      <c r="F210" s="31" t="s">
        <v>3988</v>
      </c>
      <c r="G210" s="27" t="s">
        <v>16786</v>
      </c>
      <c r="H210" s="99" t="str">
        <f t="shared" si="3"/>
        <v>Sminthopsis froggatti</v>
      </c>
      <c r="I210" s="101" t="s">
        <v>16787</v>
      </c>
      <c r="J210" s="101" t="s">
        <v>13549</v>
      </c>
      <c r="K210" s="101" t="s">
        <v>13556</v>
      </c>
      <c r="L210" s="101" t="s">
        <v>13577</v>
      </c>
      <c r="M210" s="123"/>
      <c r="N210" s="62"/>
      <c r="O210" s="27"/>
    </row>
    <row r="211" spans="1:15" ht="15">
      <c r="A211" s="27">
        <v>1000206</v>
      </c>
      <c r="B211" s="31" t="s">
        <v>3877</v>
      </c>
      <c r="C211" s="31" t="s">
        <v>3878</v>
      </c>
      <c r="D211" s="31" t="s">
        <v>11815</v>
      </c>
      <c r="E211" s="31"/>
      <c r="F211" s="31" t="s">
        <v>3988</v>
      </c>
      <c r="G211" s="31" t="s">
        <v>4665</v>
      </c>
      <c r="H211" s="99" t="str">
        <f t="shared" si="3"/>
        <v>Sminthopsis fuliginosa</v>
      </c>
      <c r="I211" s="105" t="s">
        <v>4003</v>
      </c>
      <c r="J211" s="101" t="s">
        <v>13549</v>
      </c>
      <c r="K211" s="101" t="s">
        <v>13556</v>
      </c>
      <c r="L211" s="101" t="s">
        <v>13577</v>
      </c>
      <c r="M211" s="123"/>
      <c r="N211" s="62"/>
      <c r="O211" s="27"/>
    </row>
    <row r="212" spans="1:15" ht="15">
      <c r="A212" s="27">
        <v>1000207</v>
      </c>
      <c r="B212" s="31" t="s">
        <v>3877</v>
      </c>
      <c r="C212" s="31" t="s">
        <v>3878</v>
      </c>
      <c r="D212" s="31" t="s">
        <v>11815</v>
      </c>
      <c r="E212" s="31"/>
      <c r="F212" s="31" t="s">
        <v>3988</v>
      </c>
      <c r="G212" s="31" t="s">
        <v>4004</v>
      </c>
      <c r="H212" s="99" t="str">
        <f t="shared" si="3"/>
        <v>Sminthopsis gilberti</v>
      </c>
      <c r="I212" s="105" t="s">
        <v>4005</v>
      </c>
      <c r="J212" s="101" t="s">
        <v>13549</v>
      </c>
      <c r="K212" s="101" t="s">
        <v>13556</v>
      </c>
      <c r="L212" s="101" t="s">
        <v>13555</v>
      </c>
      <c r="M212" s="123"/>
      <c r="N212" s="62"/>
      <c r="O212" s="27"/>
    </row>
    <row r="213" spans="1:15" ht="15">
      <c r="A213" s="27">
        <v>1000208</v>
      </c>
      <c r="B213" s="31" t="s">
        <v>3877</v>
      </c>
      <c r="C213" s="31" t="s">
        <v>3878</v>
      </c>
      <c r="D213" s="31" t="s">
        <v>11815</v>
      </c>
      <c r="E213" s="31"/>
      <c r="F213" s="31" t="s">
        <v>3988</v>
      </c>
      <c r="G213" s="31" t="s">
        <v>4006</v>
      </c>
      <c r="H213" s="99" t="str">
        <f t="shared" si="3"/>
        <v>Sminthopsis granulipes</v>
      </c>
      <c r="I213" s="105" t="s">
        <v>4007</v>
      </c>
      <c r="J213" s="101" t="s">
        <v>13549</v>
      </c>
      <c r="K213" s="101" t="s">
        <v>13556</v>
      </c>
      <c r="L213" s="101" t="s">
        <v>13555</v>
      </c>
      <c r="M213" s="123"/>
      <c r="N213" s="62"/>
      <c r="O213" s="27"/>
    </row>
    <row r="214" spans="1:15" ht="15">
      <c r="A214" s="27">
        <v>1000209</v>
      </c>
      <c r="B214" s="31" t="s">
        <v>3877</v>
      </c>
      <c r="C214" s="31" t="s">
        <v>3878</v>
      </c>
      <c r="D214" s="31" t="s">
        <v>11815</v>
      </c>
      <c r="E214" s="31"/>
      <c r="F214" s="31" t="s">
        <v>3988</v>
      </c>
      <c r="G214" s="31" t="s">
        <v>4008</v>
      </c>
      <c r="H214" s="99" t="str">
        <f t="shared" si="3"/>
        <v>Sminthopsis hirtipes</v>
      </c>
      <c r="I214" s="105" t="s">
        <v>4009</v>
      </c>
      <c r="J214" s="101" t="s">
        <v>13549</v>
      </c>
      <c r="K214" s="101" t="s">
        <v>13556</v>
      </c>
      <c r="L214" s="101" t="s">
        <v>13555</v>
      </c>
      <c r="M214" s="123"/>
      <c r="N214" s="62"/>
      <c r="O214" s="27"/>
    </row>
    <row r="215" spans="1:15" ht="15">
      <c r="A215" s="27">
        <v>1000210</v>
      </c>
      <c r="B215" s="31" t="s">
        <v>3877</v>
      </c>
      <c r="C215" s="31" t="s">
        <v>3878</v>
      </c>
      <c r="D215" s="31" t="s">
        <v>11815</v>
      </c>
      <c r="E215" s="31"/>
      <c r="F215" s="31" t="s">
        <v>3988</v>
      </c>
      <c r="G215" s="31" t="s">
        <v>4010</v>
      </c>
      <c r="H215" s="99" t="str">
        <f t="shared" si="3"/>
        <v>Sminthopsis leucopus</v>
      </c>
      <c r="I215" s="105" t="s">
        <v>4011</v>
      </c>
      <c r="J215" s="101" t="s">
        <v>13549</v>
      </c>
      <c r="K215" s="101" t="s">
        <v>13556</v>
      </c>
      <c r="L215" s="101" t="s">
        <v>13555</v>
      </c>
      <c r="M215" s="123"/>
      <c r="N215" s="62"/>
      <c r="O215" s="27"/>
    </row>
    <row r="216" spans="1:15" ht="15">
      <c r="A216" s="27">
        <v>1000211</v>
      </c>
      <c r="B216" s="31" t="s">
        <v>3877</v>
      </c>
      <c r="C216" s="31" t="s">
        <v>3878</v>
      </c>
      <c r="D216" s="31" t="s">
        <v>11815</v>
      </c>
      <c r="E216" s="31"/>
      <c r="F216" s="31" t="s">
        <v>3988</v>
      </c>
      <c r="G216" s="31" t="s">
        <v>96</v>
      </c>
      <c r="H216" s="99" t="str">
        <f t="shared" si="3"/>
        <v>Sminthopsis longicaudata</v>
      </c>
      <c r="I216" s="105" t="s">
        <v>4012</v>
      </c>
      <c r="J216" s="101" t="s">
        <v>13549</v>
      </c>
      <c r="K216" s="101" t="s">
        <v>13556</v>
      </c>
      <c r="L216" s="101" t="s">
        <v>13555</v>
      </c>
      <c r="M216" s="123"/>
      <c r="N216" s="62"/>
      <c r="O216" s="27"/>
    </row>
    <row r="217" spans="1:15" ht="15">
      <c r="A217" s="27">
        <v>1000212</v>
      </c>
      <c r="B217" s="31" t="s">
        <v>3877</v>
      </c>
      <c r="C217" s="31" t="s">
        <v>3878</v>
      </c>
      <c r="D217" s="31" t="s">
        <v>11815</v>
      </c>
      <c r="E217" s="31"/>
      <c r="F217" s="31" t="s">
        <v>3988</v>
      </c>
      <c r="G217" s="31" t="s">
        <v>438</v>
      </c>
      <c r="H217" s="99" t="str">
        <f t="shared" si="3"/>
        <v>Sminthopsis macroura</v>
      </c>
      <c r="I217" s="105" t="s">
        <v>4013</v>
      </c>
      <c r="J217" s="101" t="s">
        <v>13549</v>
      </c>
      <c r="K217" s="101" t="s">
        <v>13556</v>
      </c>
      <c r="L217" s="101" t="s">
        <v>13555</v>
      </c>
      <c r="M217" s="123"/>
      <c r="N217" s="62"/>
      <c r="O217" s="27"/>
    </row>
    <row r="218" spans="1:15" ht="30">
      <c r="A218" s="27">
        <v>1000213</v>
      </c>
      <c r="B218" s="31" t="s">
        <v>3877</v>
      </c>
      <c r="C218" s="31" t="s">
        <v>3878</v>
      </c>
      <c r="D218" s="31" t="s">
        <v>11815</v>
      </c>
      <c r="E218" s="31"/>
      <c r="F218" s="31" t="s">
        <v>3988</v>
      </c>
      <c r="G218" s="31" t="s">
        <v>4014</v>
      </c>
      <c r="H218" s="99" t="str">
        <f t="shared" si="3"/>
        <v>Sminthopsis murina</v>
      </c>
      <c r="I218" s="105" t="s">
        <v>4015</v>
      </c>
      <c r="J218" s="101" t="s">
        <v>13549</v>
      </c>
      <c r="K218" s="101" t="s">
        <v>13556</v>
      </c>
      <c r="L218" s="101" t="s">
        <v>13555</v>
      </c>
      <c r="M218" s="123"/>
      <c r="N218" s="62"/>
      <c r="O218" s="27"/>
    </row>
    <row r="219" spans="1:15" ht="15">
      <c r="A219" s="27">
        <v>1000214</v>
      </c>
      <c r="B219" s="31" t="s">
        <v>3877</v>
      </c>
      <c r="C219" s="31" t="s">
        <v>3878</v>
      </c>
      <c r="D219" s="31" t="s">
        <v>11815</v>
      </c>
      <c r="E219" s="31"/>
      <c r="F219" s="31" t="s">
        <v>3988</v>
      </c>
      <c r="G219" s="31" t="s">
        <v>4016</v>
      </c>
      <c r="H219" s="99" t="str">
        <f t="shared" si="3"/>
        <v>Sminthopsis ooldea</v>
      </c>
      <c r="I219" s="105" t="s">
        <v>4017</v>
      </c>
      <c r="J219" s="101" t="s">
        <v>13549</v>
      </c>
      <c r="K219" s="101" t="s">
        <v>13556</v>
      </c>
      <c r="L219" s="101" t="s">
        <v>13555</v>
      </c>
      <c r="M219" s="123"/>
      <c r="N219" s="62"/>
      <c r="O219" s="32"/>
    </row>
    <row r="220" spans="1:15" ht="45">
      <c r="A220" s="27">
        <v>1000215</v>
      </c>
      <c r="B220" s="31" t="s">
        <v>3877</v>
      </c>
      <c r="C220" s="31" t="s">
        <v>3878</v>
      </c>
      <c r="D220" s="31" t="s">
        <v>11815</v>
      </c>
      <c r="E220" s="31"/>
      <c r="F220" s="31" t="s">
        <v>3988</v>
      </c>
      <c r="G220" s="31" t="s">
        <v>4018</v>
      </c>
      <c r="H220" s="99" t="str">
        <f t="shared" si="3"/>
        <v>Sminthopsis psammophila</v>
      </c>
      <c r="I220" s="105" t="s">
        <v>4019</v>
      </c>
      <c r="J220" s="101" t="s">
        <v>13549</v>
      </c>
      <c r="K220" s="101" t="s">
        <v>13556</v>
      </c>
      <c r="L220" s="101" t="s">
        <v>13553</v>
      </c>
      <c r="M220" s="123"/>
      <c r="N220" s="62"/>
      <c r="O220" s="27"/>
    </row>
    <row r="221" spans="1:15" ht="15">
      <c r="A221" s="27">
        <v>1000216</v>
      </c>
      <c r="B221" s="31" t="s">
        <v>3877</v>
      </c>
      <c r="C221" s="31" t="s">
        <v>3878</v>
      </c>
      <c r="D221" s="31" t="s">
        <v>11815</v>
      </c>
      <c r="E221" s="31"/>
      <c r="F221" s="31" t="s">
        <v>3988</v>
      </c>
      <c r="G221" s="27" t="s">
        <v>3546</v>
      </c>
      <c r="H221" s="99" t="str">
        <f t="shared" si="3"/>
        <v>Sminthopsis stalkeri</v>
      </c>
      <c r="I221" s="101" t="s">
        <v>16788</v>
      </c>
      <c r="J221" s="101" t="s">
        <v>13549</v>
      </c>
      <c r="K221" s="101" t="s">
        <v>13556</v>
      </c>
      <c r="L221" s="101" t="s">
        <v>13577</v>
      </c>
      <c r="M221" s="123"/>
      <c r="N221" s="62"/>
      <c r="O221" s="27"/>
    </row>
    <row r="222" spans="1:15" ht="15">
      <c r="A222" s="27">
        <v>1000217</v>
      </c>
      <c r="B222" s="31" t="s">
        <v>3877</v>
      </c>
      <c r="C222" s="31" t="s">
        <v>3878</v>
      </c>
      <c r="D222" s="31" t="s">
        <v>11815</v>
      </c>
      <c r="E222" s="31"/>
      <c r="F222" s="31" t="s">
        <v>3988</v>
      </c>
      <c r="G222" s="31" t="s">
        <v>4020</v>
      </c>
      <c r="H222" s="99" t="str">
        <f t="shared" si="3"/>
        <v>Sminthopsis virginiae</v>
      </c>
      <c r="I222" s="105" t="s">
        <v>4021</v>
      </c>
      <c r="J222" s="101" t="s">
        <v>13549</v>
      </c>
      <c r="K222" s="101" t="s">
        <v>13554</v>
      </c>
      <c r="L222" s="101" t="s">
        <v>13555</v>
      </c>
      <c r="M222" s="123"/>
      <c r="N222" s="62"/>
      <c r="O222" s="27"/>
    </row>
    <row r="223" spans="1:15" ht="15">
      <c r="A223" s="27">
        <v>1000218</v>
      </c>
      <c r="B223" s="31" t="s">
        <v>3877</v>
      </c>
      <c r="C223" s="31" t="s">
        <v>3878</v>
      </c>
      <c r="D223" s="31" t="s">
        <v>11815</v>
      </c>
      <c r="E223" s="31"/>
      <c r="F223" s="31" t="s">
        <v>3988</v>
      </c>
      <c r="G223" s="31" t="s">
        <v>4022</v>
      </c>
      <c r="H223" s="99" t="str">
        <f t="shared" si="3"/>
        <v>Sminthopsis youngsoni</v>
      </c>
      <c r="I223" s="105" t="s">
        <v>4023</v>
      </c>
      <c r="J223" s="101" t="s">
        <v>13549</v>
      </c>
      <c r="K223" s="101" t="s">
        <v>13556</v>
      </c>
      <c r="L223" s="101" t="s">
        <v>13555</v>
      </c>
      <c r="M223" s="123"/>
      <c r="N223" s="62"/>
      <c r="O223" s="27"/>
    </row>
    <row r="224" spans="1:15" ht="45">
      <c r="A224" s="27">
        <v>1000249</v>
      </c>
      <c r="B224" s="31" t="s">
        <v>5560</v>
      </c>
      <c r="C224" s="31" t="s">
        <v>5609</v>
      </c>
      <c r="D224" s="31"/>
      <c r="E224" s="31"/>
      <c r="F224" s="31" t="s">
        <v>5610</v>
      </c>
      <c r="G224" s="31" t="s">
        <v>5611</v>
      </c>
      <c r="H224" s="99" t="str">
        <f t="shared" si="3"/>
        <v>Macrotis lagotis</v>
      </c>
      <c r="I224" s="105" t="s">
        <v>5612</v>
      </c>
      <c r="J224" s="101" t="s">
        <v>13549</v>
      </c>
      <c r="K224" s="101" t="s">
        <v>13556</v>
      </c>
      <c r="L224" s="101" t="s">
        <v>13553</v>
      </c>
      <c r="M224" s="123"/>
      <c r="N224" s="62"/>
      <c r="O224" s="27"/>
    </row>
    <row r="225" spans="1:15" ht="60">
      <c r="A225" s="27">
        <v>1000250</v>
      </c>
      <c r="B225" s="31" t="s">
        <v>5560</v>
      </c>
      <c r="C225" s="31" t="s">
        <v>5609</v>
      </c>
      <c r="D225" s="31"/>
      <c r="E225" s="31"/>
      <c r="F225" s="31" t="s">
        <v>5610</v>
      </c>
      <c r="G225" s="31" t="s">
        <v>3936</v>
      </c>
      <c r="H225" s="99" t="str">
        <f t="shared" si="3"/>
        <v>Macrotis leucura</v>
      </c>
      <c r="I225" s="105" t="s">
        <v>5613</v>
      </c>
      <c r="J225" s="101" t="s">
        <v>13549</v>
      </c>
      <c r="K225" s="101" t="s">
        <v>13556</v>
      </c>
      <c r="L225" s="101" t="s">
        <v>13644</v>
      </c>
      <c r="M225" s="123"/>
      <c r="N225" s="31"/>
      <c r="O225" s="27"/>
    </row>
    <row r="226" spans="1:15" ht="15">
      <c r="A226" s="27">
        <v>1000221</v>
      </c>
      <c r="B226" s="31" t="s">
        <v>5560</v>
      </c>
      <c r="C226" s="31" t="s">
        <v>5561</v>
      </c>
      <c r="D226" s="31"/>
      <c r="E226" s="31"/>
      <c r="F226" s="31" t="s">
        <v>5562</v>
      </c>
      <c r="G226" s="31" t="s">
        <v>135</v>
      </c>
      <c r="H226" s="99" t="str">
        <f t="shared" si="3"/>
        <v>Chaeropus ecaudatus</v>
      </c>
      <c r="I226" s="105" t="s">
        <v>5563</v>
      </c>
      <c r="J226" s="101" t="s">
        <v>13549</v>
      </c>
      <c r="K226" s="101" t="s">
        <v>13556</v>
      </c>
      <c r="L226" s="101" t="s">
        <v>13644</v>
      </c>
      <c r="M226" s="123"/>
      <c r="N226" s="62"/>
      <c r="O226" s="27"/>
    </row>
    <row r="227" spans="1:15" ht="15">
      <c r="A227" s="27">
        <v>1000233</v>
      </c>
      <c r="B227" s="31" t="s">
        <v>5560</v>
      </c>
      <c r="C227" s="31" t="s">
        <v>5564</v>
      </c>
      <c r="D227" s="31" t="s">
        <v>11816</v>
      </c>
      <c r="E227" s="31"/>
      <c r="F227" s="31" t="s">
        <v>5575</v>
      </c>
      <c r="G227" s="31" t="s">
        <v>5576</v>
      </c>
      <c r="H227" s="99" t="str">
        <f t="shared" si="3"/>
        <v>Isoodon auratus</v>
      </c>
      <c r="I227" s="105" t="s">
        <v>5577</v>
      </c>
      <c r="J227" s="101" t="s">
        <v>13549</v>
      </c>
      <c r="K227" s="101" t="s">
        <v>13556</v>
      </c>
      <c r="L227" s="101" t="s">
        <v>13553</v>
      </c>
      <c r="M227" s="123"/>
      <c r="N227" s="62"/>
      <c r="O227" s="27"/>
    </row>
    <row r="228" spans="1:15" ht="15">
      <c r="A228" s="27">
        <v>1000234</v>
      </c>
      <c r="B228" s="31" t="s">
        <v>5560</v>
      </c>
      <c r="C228" s="31" t="s">
        <v>5564</v>
      </c>
      <c r="D228" s="31" t="s">
        <v>11816</v>
      </c>
      <c r="E228" s="31"/>
      <c r="F228" s="31" t="s">
        <v>5575</v>
      </c>
      <c r="G228" s="31" t="s">
        <v>11073</v>
      </c>
      <c r="H228" s="99" t="str">
        <f t="shared" si="3"/>
        <v>Isoodon fusciventer</v>
      </c>
      <c r="I228" s="107" t="s">
        <v>11074</v>
      </c>
      <c r="J228" s="101" t="s">
        <v>13549</v>
      </c>
      <c r="K228" s="101" t="s">
        <v>13556</v>
      </c>
      <c r="L228" s="101" t="s">
        <v>13577</v>
      </c>
      <c r="N228" s="31"/>
      <c r="O228" s="27"/>
    </row>
    <row r="229" spans="1:15" ht="15">
      <c r="A229" s="27">
        <v>1000235</v>
      </c>
      <c r="B229" s="31" t="s">
        <v>5560</v>
      </c>
      <c r="C229" s="31" t="s">
        <v>5564</v>
      </c>
      <c r="D229" s="31" t="s">
        <v>11816</v>
      </c>
      <c r="E229" s="31"/>
      <c r="F229" s="31" t="s">
        <v>5575</v>
      </c>
      <c r="G229" s="31" t="s">
        <v>5578</v>
      </c>
      <c r="H229" s="99" t="str">
        <f t="shared" si="3"/>
        <v>Isoodon macrourus</v>
      </c>
      <c r="I229" s="105" t="s">
        <v>5579</v>
      </c>
      <c r="J229" s="101" t="s">
        <v>13549</v>
      </c>
      <c r="K229" s="101" t="s">
        <v>13554</v>
      </c>
      <c r="L229" s="101" t="s">
        <v>13555</v>
      </c>
      <c r="M229" s="123"/>
      <c r="N229" s="62"/>
      <c r="O229" s="27"/>
    </row>
    <row r="230" spans="1:15" ht="45">
      <c r="A230" s="27">
        <v>1000236</v>
      </c>
      <c r="B230" s="31" t="s">
        <v>5560</v>
      </c>
      <c r="C230" s="31" t="s">
        <v>5564</v>
      </c>
      <c r="D230" s="31" t="s">
        <v>11816</v>
      </c>
      <c r="E230" s="31"/>
      <c r="F230" s="31" t="s">
        <v>5575</v>
      </c>
      <c r="G230" s="31" t="s">
        <v>5580</v>
      </c>
      <c r="H230" s="99" t="str">
        <f t="shared" si="3"/>
        <v>Isoodon obesulus</v>
      </c>
      <c r="I230" s="105" t="s">
        <v>5581</v>
      </c>
      <c r="J230" s="101" t="s">
        <v>13549</v>
      </c>
      <c r="K230" s="101" t="s">
        <v>13556</v>
      </c>
      <c r="L230" s="101" t="s">
        <v>13555</v>
      </c>
      <c r="M230" s="123"/>
      <c r="N230" s="62"/>
      <c r="O230" s="27"/>
    </row>
    <row r="231" spans="1:15" ht="15">
      <c r="A231" s="27">
        <v>1000237</v>
      </c>
      <c r="B231" s="31" t="s">
        <v>5560</v>
      </c>
      <c r="C231" s="31" t="s">
        <v>5564</v>
      </c>
      <c r="D231" s="31" t="s">
        <v>11816</v>
      </c>
      <c r="E231" s="31"/>
      <c r="F231" s="31" t="s">
        <v>5575</v>
      </c>
      <c r="G231" s="31" t="s">
        <v>5582</v>
      </c>
      <c r="H231" s="99" t="str">
        <f t="shared" si="3"/>
        <v>Isoodon peninsulae</v>
      </c>
      <c r="I231" s="107" t="s">
        <v>5583</v>
      </c>
      <c r="J231" s="101" t="s">
        <v>13549</v>
      </c>
      <c r="K231" s="101" t="s">
        <v>13556</v>
      </c>
      <c r="L231" s="101" t="s">
        <v>13577</v>
      </c>
      <c r="N231" s="62"/>
      <c r="O231" s="27"/>
    </row>
    <row r="232" spans="1:15" ht="60">
      <c r="A232" s="27">
        <v>1000238</v>
      </c>
      <c r="B232" s="31" t="s">
        <v>5560</v>
      </c>
      <c r="C232" s="31" t="s">
        <v>5564</v>
      </c>
      <c r="D232" s="31" t="s">
        <v>11816</v>
      </c>
      <c r="E232" s="31"/>
      <c r="F232" s="31" t="s">
        <v>5591</v>
      </c>
      <c r="G232" s="31" t="s">
        <v>5592</v>
      </c>
      <c r="H232" s="99" t="str">
        <f t="shared" si="3"/>
        <v>Perameles bougainville</v>
      </c>
      <c r="I232" s="105" t="s">
        <v>5593</v>
      </c>
      <c r="J232" s="101" t="s">
        <v>13549</v>
      </c>
      <c r="K232" s="101" t="s">
        <v>13556</v>
      </c>
      <c r="L232" s="101" t="s">
        <v>13553</v>
      </c>
      <c r="M232" s="123"/>
      <c r="N232" s="62"/>
      <c r="O232" s="27"/>
    </row>
    <row r="233" spans="1:15" ht="15">
      <c r="A233" s="27">
        <v>1000239</v>
      </c>
      <c r="B233" s="31" t="s">
        <v>5560</v>
      </c>
      <c r="C233" s="31" t="s">
        <v>5564</v>
      </c>
      <c r="D233" s="31" t="s">
        <v>11816</v>
      </c>
      <c r="E233" s="31"/>
      <c r="F233" s="31" t="s">
        <v>5591</v>
      </c>
      <c r="G233" s="31" t="s">
        <v>5594</v>
      </c>
      <c r="H233" s="99" t="str">
        <f t="shared" si="3"/>
        <v>Perameles eremiana</v>
      </c>
      <c r="I233" s="105" t="s">
        <v>5595</v>
      </c>
      <c r="J233" s="101" t="s">
        <v>13549</v>
      </c>
      <c r="K233" s="101" t="s">
        <v>13556</v>
      </c>
      <c r="L233" s="101" t="s">
        <v>13644</v>
      </c>
      <c r="M233" s="123"/>
      <c r="N233" s="64"/>
      <c r="O233" s="27"/>
    </row>
    <row r="234" spans="1:15" ht="15">
      <c r="A234" s="27">
        <v>1000241</v>
      </c>
      <c r="B234" s="31" t="s">
        <v>5560</v>
      </c>
      <c r="C234" s="31" t="s">
        <v>5564</v>
      </c>
      <c r="D234" s="31" t="s">
        <v>11816</v>
      </c>
      <c r="E234" s="31"/>
      <c r="F234" s="31" t="s">
        <v>5591</v>
      </c>
      <c r="G234" s="31" t="s">
        <v>5596</v>
      </c>
      <c r="H234" s="99" t="str">
        <f t="shared" si="3"/>
        <v>Perameles gunnii</v>
      </c>
      <c r="I234" s="105" t="s">
        <v>5597</v>
      </c>
      <c r="J234" s="101" t="s">
        <v>13549</v>
      </c>
      <c r="K234" s="101" t="s">
        <v>13556</v>
      </c>
      <c r="L234" s="101" t="s">
        <v>13553</v>
      </c>
      <c r="M234" s="123"/>
      <c r="N234" s="62"/>
      <c r="O234" s="27"/>
    </row>
    <row r="235" spans="1:15" ht="30">
      <c r="A235" s="27">
        <v>1000243</v>
      </c>
      <c r="B235" s="31" t="s">
        <v>5560</v>
      </c>
      <c r="C235" s="31" t="s">
        <v>5564</v>
      </c>
      <c r="D235" s="31" t="s">
        <v>11816</v>
      </c>
      <c r="E235" s="31"/>
      <c r="F235" s="31" t="s">
        <v>5591</v>
      </c>
      <c r="G235" s="31" t="s">
        <v>5598</v>
      </c>
      <c r="H235" s="99" t="str">
        <f t="shared" si="3"/>
        <v>Perameles nasuta</v>
      </c>
      <c r="I235" s="105" t="s">
        <v>5599</v>
      </c>
      <c r="J235" s="101" t="s">
        <v>13549</v>
      </c>
      <c r="K235" s="101" t="s">
        <v>13556</v>
      </c>
      <c r="L235" s="101" t="s">
        <v>13555</v>
      </c>
      <c r="M235" s="123"/>
      <c r="N235" s="62"/>
      <c r="O235" s="27"/>
    </row>
    <row r="236" spans="1:15" ht="15">
      <c r="A236" s="27">
        <v>1000245</v>
      </c>
      <c r="B236" s="31" t="s">
        <v>5560</v>
      </c>
      <c r="C236" s="31" t="s">
        <v>5564</v>
      </c>
      <c r="D236" s="31" t="s">
        <v>11816</v>
      </c>
      <c r="E236" s="31"/>
      <c r="F236" s="31" t="s">
        <v>5591</v>
      </c>
      <c r="G236" s="31" t="s">
        <v>5600</v>
      </c>
      <c r="H236" s="99" t="str">
        <f t="shared" si="3"/>
        <v>Perameles pallescens</v>
      </c>
      <c r="I236" s="110" t="s">
        <v>5601</v>
      </c>
      <c r="J236" s="101" t="s">
        <v>13549</v>
      </c>
      <c r="K236" s="101" t="s">
        <v>13556</v>
      </c>
      <c r="L236" s="101" t="s">
        <v>13577</v>
      </c>
      <c r="M236" s="125"/>
      <c r="N236" s="62"/>
      <c r="O236" s="27"/>
    </row>
    <row r="237" spans="1:15" ht="15">
      <c r="A237" s="27">
        <v>1000247</v>
      </c>
      <c r="B237" s="31" t="s">
        <v>5560</v>
      </c>
      <c r="C237" s="31" t="s">
        <v>5564</v>
      </c>
      <c r="D237" s="31" t="s">
        <v>11817</v>
      </c>
      <c r="E237" s="31"/>
      <c r="F237" s="31" t="s">
        <v>5602</v>
      </c>
      <c r="G237" s="31" t="s">
        <v>5603</v>
      </c>
      <c r="H237" s="99" t="str">
        <f t="shared" si="3"/>
        <v>Peroryctes broadbenti</v>
      </c>
      <c r="I237" s="105" t="s">
        <v>5604</v>
      </c>
      <c r="J237" s="101" t="s">
        <v>13549</v>
      </c>
      <c r="K237" s="101" t="s">
        <v>13646</v>
      </c>
      <c r="L237" s="101" t="s">
        <v>13645</v>
      </c>
      <c r="M237" s="123"/>
      <c r="N237" s="62"/>
      <c r="O237" s="27"/>
    </row>
    <row r="238" spans="1:15" ht="15">
      <c r="A238" s="27">
        <v>1000248</v>
      </c>
      <c r="B238" s="31" t="s">
        <v>5560</v>
      </c>
      <c r="C238" s="31" t="s">
        <v>5564</v>
      </c>
      <c r="D238" s="31" t="s">
        <v>11817</v>
      </c>
      <c r="E238" s="31"/>
      <c r="F238" s="31" t="s">
        <v>5602</v>
      </c>
      <c r="G238" s="31" t="s">
        <v>1636</v>
      </c>
      <c r="H238" s="99" t="str">
        <f t="shared" si="3"/>
        <v>Peroryctes raffrayana</v>
      </c>
      <c r="I238" s="105" t="s">
        <v>5605</v>
      </c>
      <c r="J238" s="101" t="s">
        <v>13549</v>
      </c>
      <c r="K238" s="101" t="s">
        <v>13552</v>
      </c>
      <c r="L238" s="101" t="s">
        <v>13555</v>
      </c>
      <c r="M238" s="123"/>
      <c r="N238" s="62"/>
      <c r="O238" s="27"/>
    </row>
    <row r="239" spans="1:15" ht="45">
      <c r="A239" s="27">
        <v>1000223</v>
      </c>
      <c r="B239" s="31" t="s">
        <v>5560</v>
      </c>
      <c r="C239" s="31" t="s">
        <v>5564</v>
      </c>
      <c r="D239" s="31" t="s">
        <v>11818</v>
      </c>
      <c r="E239" s="31"/>
      <c r="F239" s="31" t="s">
        <v>5565</v>
      </c>
      <c r="G239" s="31" t="s">
        <v>5566</v>
      </c>
      <c r="H239" s="99" t="str">
        <f t="shared" si="3"/>
        <v>Echymipera clara</v>
      </c>
      <c r="I239" s="105" t="s">
        <v>5567</v>
      </c>
      <c r="J239" s="101" t="s">
        <v>13549</v>
      </c>
      <c r="K239" s="101" t="s">
        <v>13552</v>
      </c>
      <c r="L239" s="101" t="s">
        <v>13555</v>
      </c>
      <c r="M239" s="123"/>
      <c r="N239" s="62"/>
      <c r="O239" s="27"/>
    </row>
    <row r="240" spans="1:15" ht="15">
      <c r="A240" s="27">
        <v>1000224</v>
      </c>
      <c r="B240" s="31" t="s">
        <v>5560</v>
      </c>
      <c r="C240" s="31" t="s">
        <v>5564</v>
      </c>
      <c r="D240" s="31" t="s">
        <v>11818</v>
      </c>
      <c r="E240" s="31"/>
      <c r="F240" s="31" t="s">
        <v>5565</v>
      </c>
      <c r="G240" s="31" t="s">
        <v>5568</v>
      </c>
      <c r="H240" s="99" t="str">
        <f t="shared" si="3"/>
        <v>Echymipera davidi</v>
      </c>
      <c r="I240" s="105" t="s">
        <v>5569</v>
      </c>
      <c r="J240" s="101" t="s">
        <v>13549</v>
      </c>
      <c r="K240" s="101" t="s">
        <v>13646</v>
      </c>
      <c r="L240" s="101" t="s">
        <v>13645</v>
      </c>
      <c r="M240" s="123"/>
      <c r="N240" s="62"/>
      <c r="O240" s="27"/>
    </row>
    <row r="241" spans="1:15" ht="30">
      <c r="A241" s="27">
        <v>1000225</v>
      </c>
      <c r="B241" s="31" t="s">
        <v>5560</v>
      </c>
      <c r="C241" s="31" t="s">
        <v>5564</v>
      </c>
      <c r="D241" s="31" t="s">
        <v>11818</v>
      </c>
      <c r="E241" s="31"/>
      <c r="F241" s="31" t="s">
        <v>5565</v>
      </c>
      <c r="G241" s="31" t="s">
        <v>5570</v>
      </c>
      <c r="H241" s="99" t="str">
        <f t="shared" si="3"/>
        <v>Echymipera echinista</v>
      </c>
      <c r="I241" s="105" t="s">
        <v>5571</v>
      </c>
      <c r="J241" s="101" t="s">
        <v>13549</v>
      </c>
      <c r="K241" s="101" t="s">
        <v>13646</v>
      </c>
      <c r="L241" s="101" t="s">
        <v>13573</v>
      </c>
      <c r="M241" s="123"/>
      <c r="N241" s="62"/>
      <c r="O241" s="27"/>
    </row>
    <row r="242" spans="1:15" ht="30">
      <c r="A242" s="27">
        <v>1000226</v>
      </c>
      <c r="B242" s="31" t="s">
        <v>5560</v>
      </c>
      <c r="C242" s="31" t="s">
        <v>5564</v>
      </c>
      <c r="D242" s="31" t="s">
        <v>11818</v>
      </c>
      <c r="E242" s="31"/>
      <c r="F242" s="31" t="s">
        <v>5565</v>
      </c>
      <c r="G242" s="31" t="s">
        <v>5572</v>
      </c>
      <c r="H242" s="99" t="str">
        <f t="shared" si="3"/>
        <v>Echymipera kalubu</v>
      </c>
      <c r="I242" s="105" t="s">
        <v>5573</v>
      </c>
      <c r="J242" s="101" t="s">
        <v>13549</v>
      </c>
      <c r="K242" s="101" t="s">
        <v>13552</v>
      </c>
      <c r="L242" s="101" t="s">
        <v>13555</v>
      </c>
      <c r="M242" s="123"/>
      <c r="N242" s="62"/>
      <c r="O242" s="27"/>
    </row>
    <row r="243" spans="1:15" ht="15">
      <c r="A243" s="27">
        <v>1000227</v>
      </c>
      <c r="B243" s="31" t="s">
        <v>5560</v>
      </c>
      <c r="C243" s="31" t="s">
        <v>5564</v>
      </c>
      <c r="D243" s="31" t="s">
        <v>11818</v>
      </c>
      <c r="E243" s="31"/>
      <c r="F243" s="31" t="s">
        <v>5565</v>
      </c>
      <c r="G243" s="31" t="s">
        <v>4427</v>
      </c>
      <c r="H243" s="99" t="str">
        <f t="shared" si="3"/>
        <v>Echymipera rufescens</v>
      </c>
      <c r="I243" s="105" t="s">
        <v>5574</v>
      </c>
      <c r="J243" s="101" t="s">
        <v>13549</v>
      </c>
      <c r="K243" s="101" t="s">
        <v>13552</v>
      </c>
      <c r="L243" s="101" t="s">
        <v>13555</v>
      </c>
      <c r="M243" s="123"/>
      <c r="N243" s="62"/>
      <c r="O243" s="27"/>
    </row>
    <row r="244" spans="1:15" ht="15">
      <c r="A244" s="27">
        <v>1000228</v>
      </c>
      <c r="B244" s="31" t="s">
        <v>5560</v>
      </c>
      <c r="C244" s="31" t="s">
        <v>5564</v>
      </c>
      <c r="D244" s="31" t="s">
        <v>11818</v>
      </c>
      <c r="E244" s="31"/>
      <c r="F244" s="31" t="s">
        <v>5584</v>
      </c>
      <c r="G244" s="31" t="s">
        <v>5585</v>
      </c>
      <c r="H244" s="99" t="str">
        <f t="shared" si="3"/>
        <v>Microperoryctes aplini</v>
      </c>
      <c r="I244" s="105" t="s">
        <v>5586</v>
      </c>
      <c r="J244" s="101" t="s">
        <v>13549</v>
      </c>
      <c r="K244" s="101" t="s">
        <v>13550</v>
      </c>
      <c r="L244" s="101" t="s">
        <v>13553</v>
      </c>
      <c r="M244" s="123"/>
      <c r="N244" s="62"/>
      <c r="O244" s="27"/>
    </row>
    <row r="245" spans="1:15" ht="15">
      <c r="A245" s="27">
        <v>1000229</v>
      </c>
      <c r="B245" s="31" t="s">
        <v>5560</v>
      </c>
      <c r="C245" s="31" t="s">
        <v>5564</v>
      </c>
      <c r="D245" s="31" t="s">
        <v>11818</v>
      </c>
      <c r="E245" s="31"/>
      <c r="F245" s="31" t="s">
        <v>5584</v>
      </c>
      <c r="G245" s="31" t="s">
        <v>5587</v>
      </c>
      <c r="H245" s="99" t="str">
        <f t="shared" si="3"/>
        <v>Microperoryctes longicauda</v>
      </c>
      <c r="I245" s="105" t="s">
        <v>5588</v>
      </c>
      <c r="J245" s="101" t="s">
        <v>13549</v>
      </c>
      <c r="K245" s="101" t="s">
        <v>13552</v>
      </c>
      <c r="L245" s="101" t="s">
        <v>13555</v>
      </c>
      <c r="M245" s="123"/>
      <c r="N245" s="62"/>
      <c r="O245" s="27"/>
    </row>
    <row r="246" spans="1:15" ht="30">
      <c r="A246" s="27">
        <v>1000230</v>
      </c>
      <c r="B246" s="31" t="s">
        <v>5560</v>
      </c>
      <c r="C246" s="31" t="s">
        <v>5564</v>
      </c>
      <c r="D246" s="31" t="s">
        <v>11818</v>
      </c>
      <c r="E246" s="31"/>
      <c r="F246" s="31" t="s">
        <v>5584</v>
      </c>
      <c r="G246" s="31" t="s">
        <v>4014</v>
      </c>
      <c r="H246" s="99" t="str">
        <f t="shared" si="3"/>
        <v>Microperoryctes murina</v>
      </c>
      <c r="I246" s="105" t="s">
        <v>5589</v>
      </c>
      <c r="J246" s="101" t="s">
        <v>13549</v>
      </c>
      <c r="K246" s="101" t="s">
        <v>13550</v>
      </c>
      <c r="L246" s="101" t="s">
        <v>13553</v>
      </c>
      <c r="M246" s="123"/>
      <c r="N246" s="62"/>
      <c r="O246" s="27"/>
    </row>
    <row r="247" spans="1:15" ht="15">
      <c r="A247" s="27">
        <v>1000231</v>
      </c>
      <c r="B247" s="31" t="s">
        <v>5560</v>
      </c>
      <c r="C247" s="31" t="s">
        <v>5564</v>
      </c>
      <c r="D247" s="31" t="s">
        <v>11818</v>
      </c>
      <c r="E247" s="31"/>
      <c r="F247" s="31" t="s">
        <v>5584</v>
      </c>
      <c r="G247" s="31" t="s">
        <v>2117</v>
      </c>
      <c r="H247" s="99" t="str">
        <f t="shared" si="3"/>
        <v>Microperoryctes papuensis</v>
      </c>
      <c r="I247" s="105" t="s">
        <v>5590</v>
      </c>
      <c r="J247" s="101" t="s">
        <v>13549</v>
      </c>
      <c r="K247" s="101" t="s">
        <v>13646</v>
      </c>
      <c r="L247" s="101" t="s">
        <v>13555</v>
      </c>
      <c r="M247" s="123"/>
      <c r="N247" s="62"/>
      <c r="O247" s="27"/>
    </row>
    <row r="248" spans="1:15" ht="30">
      <c r="A248" s="27">
        <v>1000232</v>
      </c>
      <c r="B248" s="31" t="s">
        <v>5560</v>
      </c>
      <c r="C248" s="31" t="s">
        <v>5564</v>
      </c>
      <c r="D248" s="31" t="s">
        <v>11818</v>
      </c>
      <c r="E248" s="31"/>
      <c r="F248" s="31" t="s">
        <v>5606</v>
      </c>
      <c r="G248" s="31" t="s">
        <v>5607</v>
      </c>
      <c r="H248" s="99" t="str">
        <f t="shared" si="3"/>
        <v>Rhynchomeles prattorum</v>
      </c>
      <c r="I248" s="105" t="s">
        <v>5608</v>
      </c>
      <c r="J248" s="101" t="s">
        <v>13549</v>
      </c>
      <c r="K248" s="101" t="s">
        <v>13550</v>
      </c>
      <c r="L248" s="101" t="s">
        <v>13645</v>
      </c>
      <c r="M248" s="123"/>
      <c r="N248" s="62"/>
      <c r="O248" s="27"/>
    </row>
    <row r="249" spans="1:15" ht="15">
      <c r="A249" s="27">
        <v>1000404</v>
      </c>
      <c r="B249" s="31" t="s">
        <v>4203</v>
      </c>
      <c r="C249" s="31" t="s">
        <v>4422</v>
      </c>
      <c r="D249" s="31"/>
      <c r="E249" s="31"/>
      <c r="F249" s="31" t="s">
        <v>4423</v>
      </c>
      <c r="G249" s="31" t="s">
        <v>458</v>
      </c>
      <c r="H249" s="99" t="str">
        <f t="shared" si="3"/>
        <v>Phascolarctos cinereus</v>
      </c>
      <c r="I249" s="105" t="s">
        <v>4424</v>
      </c>
      <c r="J249" s="101" t="s">
        <v>13549</v>
      </c>
      <c r="K249" s="101" t="s">
        <v>13556</v>
      </c>
      <c r="L249" s="101" t="s">
        <v>13553</v>
      </c>
      <c r="M249" s="123">
        <v>1</v>
      </c>
      <c r="N249" s="62"/>
      <c r="O249" s="27"/>
    </row>
    <row r="250" spans="1:15" ht="30">
      <c r="A250" s="27">
        <v>1000407</v>
      </c>
      <c r="B250" s="31" t="s">
        <v>4203</v>
      </c>
      <c r="C250" s="31" t="s">
        <v>4489</v>
      </c>
      <c r="D250" s="31"/>
      <c r="E250" s="31"/>
      <c r="F250" s="31" t="s">
        <v>4495</v>
      </c>
      <c r="G250" s="31" t="s">
        <v>619</v>
      </c>
      <c r="H250" s="99" t="str">
        <f t="shared" si="3"/>
        <v>Vombatus ursinus</v>
      </c>
      <c r="I250" s="105" t="s">
        <v>4496</v>
      </c>
      <c r="J250" s="101" t="s">
        <v>13549</v>
      </c>
      <c r="K250" s="101" t="s">
        <v>13556</v>
      </c>
      <c r="L250" s="101" t="s">
        <v>13555</v>
      </c>
      <c r="M250" s="123">
        <v>1</v>
      </c>
      <c r="N250" s="62"/>
      <c r="O250" s="27"/>
    </row>
    <row r="251" spans="1:15" ht="45">
      <c r="A251" s="27">
        <v>1000405</v>
      </c>
      <c r="B251" s="31" t="s">
        <v>4203</v>
      </c>
      <c r="C251" s="31" t="s">
        <v>4489</v>
      </c>
      <c r="D251" s="31"/>
      <c r="E251" s="31"/>
      <c r="F251" s="31" t="s">
        <v>4490</v>
      </c>
      <c r="G251" s="31" t="s">
        <v>4491</v>
      </c>
      <c r="H251" s="99" t="str">
        <f t="shared" si="3"/>
        <v>Lasiorhinus krefftii</v>
      </c>
      <c r="I251" s="105" t="s">
        <v>4492</v>
      </c>
      <c r="J251" s="101" t="s">
        <v>13549</v>
      </c>
      <c r="K251" s="101" t="s">
        <v>13556</v>
      </c>
      <c r="L251" s="101" t="s">
        <v>13551</v>
      </c>
      <c r="M251" s="123"/>
      <c r="N251" s="62"/>
      <c r="O251" s="27"/>
    </row>
    <row r="252" spans="1:15" ht="30">
      <c r="A252" s="27">
        <v>1000406</v>
      </c>
      <c r="B252" s="31" t="s">
        <v>4203</v>
      </c>
      <c r="C252" s="31" t="s">
        <v>4489</v>
      </c>
      <c r="D252" s="31"/>
      <c r="E252" s="31"/>
      <c r="F252" s="31" t="s">
        <v>4490</v>
      </c>
      <c r="G252" s="31" t="s">
        <v>4493</v>
      </c>
      <c r="H252" s="99" t="str">
        <f t="shared" si="3"/>
        <v>Lasiorhinus latifrons</v>
      </c>
      <c r="I252" s="105" t="s">
        <v>4494</v>
      </c>
      <c r="J252" s="101" t="s">
        <v>13549</v>
      </c>
      <c r="K252" s="101" t="s">
        <v>13556</v>
      </c>
      <c r="L252" s="101" t="s">
        <v>13557</v>
      </c>
      <c r="M252" s="123"/>
      <c r="N252" s="62"/>
      <c r="O252" s="27"/>
    </row>
    <row r="253" spans="1:15" ht="45">
      <c r="A253" s="27">
        <v>1000369</v>
      </c>
      <c r="B253" s="31" t="s">
        <v>4203</v>
      </c>
      <c r="C253" s="31" t="s">
        <v>4211</v>
      </c>
      <c r="D253" s="31"/>
      <c r="E253" s="31"/>
      <c r="F253" s="31" t="s">
        <v>4212</v>
      </c>
      <c r="G253" s="31" t="s">
        <v>4213</v>
      </c>
      <c r="H253" s="99" t="str">
        <f t="shared" si="3"/>
        <v>Burramys parvus</v>
      </c>
      <c r="I253" s="105" t="s">
        <v>4214</v>
      </c>
      <c r="J253" s="101" t="s">
        <v>13549</v>
      </c>
      <c r="K253" s="101" t="s">
        <v>13556</v>
      </c>
      <c r="L253" s="101" t="s">
        <v>13551</v>
      </c>
      <c r="M253" s="123"/>
      <c r="N253" s="62"/>
      <c r="O253" s="27"/>
    </row>
    <row r="254" spans="1:15" ht="30">
      <c r="A254" s="27">
        <v>1000370</v>
      </c>
      <c r="B254" s="31" t="s">
        <v>4203</v>
      </c>
      <c r="C254" s="31" t="s">
        <v>4211</v>
      </c>
      <c r="D254" s="31"/>
      <c r="E254" s="31"/>
      <c r="F254" s="31" t="s">
        <v>4215</v>
      </c>
      <c r="G254" s="31" t="s">
        <v>1048</v>
      </c>
      <c r="H254" s="99" t="str">
        <f t="shared" si="3"/>
        <v>Cercartetus caudatus</v>
      </c>
      <c r="I254" s="105" t="s">
        <v>4216</v>
      </c>
      <c r="J254" s="101" t="s">
        <v>13549</v>
      </c>
      <c r="K254" s="101" t="s">
        <v>13554</v>
      </c>
      <c r="L254" s="101" t="s">
        <v>13555</v>
      </c>
      <c r="M254" s="123"/>
      <c r="N254" s="62"/>
      <c r="O254" s="27"/>
    </row>
    <row r="255" spans="1:15" ht="15">
      <c r="A255" s="27">
        <v>1000371</v>
      </c>
      <c r="B255" s="31" t="s">
        <v>4203</v>
      </c>
      <c r="C255" s="31" t="s">
        <v>4211</v>
      </c>
      <c r="D255" s="31"/>
      <c r="E255" s="31"/>
      <c r="F255" s="31" t="s">
        <v>4215</v>
      </c>
      <c r="G255" s="31" t="s">
        <v>4217</v>
      </c>
      <c r="H255" s="99" t="str">
        <f t="shared" si="3"/>
        <v>Cercartetus concinnus</v>
      </c>
      <c r="I255" s="105" t="s">
        <v>4218</v>
      </c>
      <c r="J255" s="101" t="s">
        <v>13549</v>
      </c>
      <c r="K255" s="101" t="s">
        <v>13556</v>
      </c>
      <c r="L255" s="101" t="s">
        <v>13555</v>
      </c>
      <c r="M255" s="123"/>
      <c r="N255" s="62"/>
      <c r="O255" s="27"/>
    </row>
    <row r="256" spans="1:15" ht="45">
      <c r="A256" s="27">
        <v>1000372</v>
      </c>
      <c r="B256" s="31" t="s">
        <v>4203</v>
      </c>
      <c r="C256" s="31" t="s">
        <v>4211</v>
      </c>
      <c r="D256" s="31"/>
      <c r="E256" s="31"/>
      <c r="F256" s="31" t="s">
        <v>4215</v>
      </c>
      <c r="G256" s="31" t="s">
        <v>2204</v>
      </c>
      <c r="H256" s="99" t="str">
        <f t="shared" si="3"/>
        <v>Cercartetus lepidus</v>
      </c>
      <c r="I256" s="105" t="s">
        <v>4219</v>
      </c>
      <c r="J256" s="101" t="s">
        <v>13549</v>
      </c>
      <c r="K256" s="101" t="s">
        <v>13556</v>
      </c>
      <c r="L256" s="101" t="s">
        <v>13555</v>
      </c>
      <c r="M256" s="123"/>
      <c r="N256" s="62"/>
      <c r="O256" s="27"/>
    </row>
    <row r="257" spans="1:15" ht="15">
      <c r="A257" s="27">
        <v>1000373</v>
      </c>
      <c r="B257" s="31" t="s">
        <v>4203</v>
      </c>
      <c r="C257" s="31" t="s">
        <v>4211</v>
      </c>
      <c r="D257" s="31"/>
      <c r="E257" s="31"/>
      <c r="F257" s="31" t="s">
        <v>4215</v>
      </c>
      <c r="G257" s="31" t="s">
        <v>4220</v>
      </c>
      <c r="H257" s="99" t="str">
        <f t="shared" si="3"/>
        <v>Cercartetus nanus</v>
      </c>
      <c r="I257" s="105" t="s">
        <v>4221</v>
      </c>
      <c r="J257" s="101" t="s">
        <v>13549</v>
      </c>
      <c r="K257" s="101" t="s">
        <v>13556</v>
      </c>
      <c r="L257" s="101" t="s">
        <v>13555</v>
      </c>
      <c r="M257" s="123"/>
      <c r="N257" s="62"/>
      <c r="O257" s="27"/>
    </row>
    <row r="258" spans="1:15" ht="45">
      <c r="A258" s="27">
        <v>1000399</v>
      </c>
      <c r="B258" s="31" t="s">
        <v>4203</v>
      </c>
      <c r="C258" s="31" t="s">
        <v>4372</v>
      </c>
      <c r="D258" s="31" t="s">
        <v>11819</v>
      </c>
      <c r="E258" s="31"/>
      <c r="F258" s="31" t="s">
        <v>4412</v>
      </c>
      <c r="G258" s="31" t="s">
        <v>4413</v>
      </c>
      <c r="H258" s="99" t="str">
        <f t="shared" si="3"/>
        <v>Trichosurus caninus</v>
      </c>
      <c r="I258" s="105" t="s">
        <v>4414</v>
      </c>
      <c r="J258" s="101" t="s">
        <v>13549</v>
      </c>
      <c r="K258" s="101" t="s">
        <v>13556</v>
      </c>
      <c r="L258" s="101" t="s">
        <v>13555</v>
      </c>
      <c r="M258" s="123"/>
      <c r="N258" s="62"/>
      <c r="O258" s="27"/>
    </row>
    <row r="259" spans="1:15" ht="15">
      <c r="A259" s="27">
        <v>1000400</v>
      </c>
      <c r="B259" s="31" t="s">
        <v>4203</v>
      </c>
      <c r="C259" s="31" t="s">
        <v>4372</v>
      </c>
      <c r="D259" s="31" t="s">
        <v>11819</v>
      </c>
      <c r="E259" s="31"/>
      <c r="F259" s="31" t="s">
        <v>4412</v>
      </c>
      <c r="G259" s="31" t="s">
        <v>4415</v>
      </c>
      <c r="H259" s="99" t="str">
        <f t="shared" si="3"/>
        <v>Trichosurus cunninghami</v>
      </c>
      <c r="I259" s="105" t="s">
        <v>4416</v>
      </c>
      <c r="J259" s="101" t="s">
        <v>13549</v>
      </c>
      <c r="K259" s="101" t="s">
        <v>13556</v>
      </c>
      <c r="L259" s="101" t="s">
        <v>13555</v>
      </c>
      <c r="M259" s="123"/>
      <c r="N259" s="62"/>
      <c r="O259" s="27"/>
    </row>
    <row r="260" spans="1:15" ht="15">
      <c r="A260" s="27">
        <v>1000401</v>
      </c>
      <c r="B260" s="31" t="s">
        <v>4203</v>
      </c>
      <c r="C260" s="31" t="s">
        <v>4372</v>
      </c>
      <c r="D260" s="31" t="s">
        <v>11819</v>
      </c>
      <c r="E260" s="31"/>
      <c r="F260" s="31" t="s">
        <v>4412</v>
      </c>
      <c r="G260" s="27" t="s">
        <v>13649</v>
      </c>
      <c r="H260" s="99" t="str">
        <f t="shared" si="3"/>
        <v>Trichosurus johnstonii</v>
      </c>
      <c r="I260" s="105" t="s">
        <v>13650</v>
      </c>
      <c r="J260" s="101" t="s">
        <v>13549</v>
      </c>
      <c r="K260" s="101" t="s">
        <v>13556</v>
      </c>
      <c r="L260" s="101" t="s">
        <v>13577</v>
      </c>
      <c r="M260" s="123">
        <v>1</v>
      </c>
      <c r="N260" s="62"/>
      <c r="O260" s="27"/>
    </row>
    <row r="261" spans="1:15" ht="30">
      <c r="A261" s="27">
        <v>1000402</v>
      </c>
      <c r="B261" s="31" t="s">
        <v>4203</v>
      </c>
      <c r="C261" s="31" t="s">
        <v>4372</v>
      </c>
      <c r="D261" s="31" t="s">
        <v>11819</v>
      </c>
      <c r="E261" s="31"/>
      <c r="F261" s="31" t="s">
        <v>4412</v>
      </c>
      <c r="G261" s="31" t="s">
        <v>4417</v>
      </c>
      <c r="H261" s="99" t="str">
        <f t="shared" si="3"/>
        <v>Trichosurus vulpecula</v>
      </c>
      <c r="I261" s="105" t="s">
        <v>4418</v>
      </c>
      <c r="J261" s="101" t="s">
        <v>13549</v>
      </c>
      <c r="K261" s="101" t="s">
        <v>13556</v>
      </c>
      <c r="L261" s="101" t="s">
        <v>13555</v>
      </c>
      <c r="M261" s="123">
        <v>1</v>
      </c>
      <c r="N261" s="62"/>
      <c r="O261" s="27"/>
    </row>
    <row r="262" spans="1:15" ht="30">
      <c r="A262" s="27">
        <v>1000403</v>
      </c>
      <c r="B262" s="31" t="s">
        <v>4203</v>
      </c>
      <c r="C262" s="31" t="s">
        <v>4372</v>
      </c>
      <c r="D262" s="31" t="s">
        <v>11819</v>
      </c>
      <c r="E262" s="31"/>
      <c r="F262" s="31" t="s">
        <v>4419</v>
      </c>
      <c r="G262" s="31" t="s">
        <v>4420</v>
      </c>
      <c r="H262" s="99" t="str">
        <f t="shared" si="3"/>
        <v>Wyulda squamicaudata</v>
      </c>
      <c r="I262" s="105" t="s">
        <v>4421</v>
      </c>
      <c r="J262" s="101" t="s">
        <v>13549</v>
      </c>
      <c r="K262" s="101" t="s">
        <v>13556</v>
      </c>
      <c r="L262" s="101" t="s">
        <v>13557</v>
      </c>
      <c r="M262" s="123"/>
      <c r="N262" s="62"/>
      <c r="O262" s="27"/>
    </row>
    <row r="263" spans="1:15" ht="15">
      <c r="A263" s="27">
        <v>1000374</v>
      </c>
      <c r="B263" s="31" t="s">
        <v>4203</v>
      </c>
      <c r="C263" s="31" t="s">
        <v>4372</v>
      </c>
      <c r="D263" s="31" t="s">
        <v>11820</v>
      </c>
      <c r="E263" s="31"/>
      <c r="F263" s="31" t="s">
        <v>4373</v>
      </c>
      <c r="G263" s="34" t="s">
        <v>3586</v>
      </c>
      <c r="H263" s="99" t="str">
        <f t="shared" ref="H263:H326" si="4">F263&amp;" "&amp;G263</f>
        <v>Ailurops furvus</v>
      </c>
      <c r="I263" s="106" t="s">
        <v>12223</v>
      </c>
      <c r="J263" s="101" t="s">
        <v>13651</v>
      </c>
      <c r="K263" s="101" t="s">
        <v>13550</v>
      </c>
      <c r="L263" s="101" t="s">
        <v>13577</v>
      </c>
      <c r="M263" s="124"/>
      <c r="N263" s="62"/>
      <c r="O263" s="27"/>
    </row>
    <row r="264" spans="1:15" ht="15">
      <c r="A264" s="27">
        <v>1000375</v>
      </c>
      <c r="B264" s="31" t="s">
        <v>4203</v>
      </c>
      <c r="C264" s="31" t="s">
        <v>4372</v>
      </c>
      <c r="D264" s="31" t="s">
        <v>11820</v>
      </c>
      <c r="E264" s="31"/>
      <c r="F264" s="31" t="s">
        <v>4373</v>
      </c>
      <c r="G264" s="31" t="s">
        <v>1124</v>
      </c>
      <c r="H264" s="99" t="str">
        <f t="shared" si="4"/>
        <v>Ailurops melanotis</v>
      </c>
      <c r="I264" s="105" t="s">
        <v>4374</v>
      </c>
      <c r="J264" s="101" t="s">
        <v>13549</v>
      </c>
      <c r="K264" s="101" t="s">
        <v>13550</v>
      </c>
      <c r="L264" s="101" t="s">
        <v>13551</v>
      </c>
      <c r="M264" s="123"/>
      <c r="N264" s="62"/>
      <c r="O264" s="27"/>
    </row>
    <row r="265" spans="1:15" ht="30">
      <c r="A265" s="27">
        <v>1000376</v>
      </c>
      <c r="B265" s="31" t="s">
        <v>4203</v>
      </c>
      <c r="C265" s="31" t="s">
        <v>4372</v>
      </c>
      <c r="D265" s="31" t="s">
        <v>11820</v>
      </c>
      <c r="E265" s="31"/>
      <c r="F265" s="31" t="s">
        <v>4373</v>
      </c>
      <c r="G265" s="31" t="s">
        <v>619</v>
      </c>
      <c r="H265" s="99" t="str">
        <f t="shared" si="4"/>
        <v>Ailurops ursinus</v>
      </c>
      <c r="I265" s="105" t="s">
        <v>4375</v>
      </c>
      <c r="J265" s="101" t="s">
        <v>13549</v>
      </c>
      <c r="K265" s="101" t="s">
        <v>13550</v>
      </c>
      <c r="L265" s="101" t="s">
        <v>13553</v>
      </c>
      <c r="M265" s="123">
        <v>1</v>
      </c>
      <c r="N265" s="62"/>
      <c r="O265" s="27"/>
    </row>
    <row r="266" spans="1:15" ht="45">
      <c r="A266" s="27">
        <v>1000377</v>
      </c>
      <c r="B266" s="31" t="s">
        <v>4203</v>
      </c>
      <c r="C266" s="31" t="s">
        <v>4372</v>
      </c>
      <c r="D266" s="31" t="s">
        <v>11820</v>
      </c>
      <c r="E266" s="31"/>
      <c r="F266" s="31" t="s">
        <v>4408</v>
      </c>
      <c r="G266" s="31" t="s">
        <v>1467</v>
      </c>
      <c r="H266" s="99" t="str">
        <f t="shared" si="4"/>
        <v>Strigocuscus celebensis</v>
      </c>
      <c r="I266" s="105" t="s">
        <v>4409</v>
      </c>
      <c r="J266" s="101" t="s">
        <v>13549</v>
      </c>
      <c r="K266" s="101" t="s">
        <v>13550</v>
      </c>
      <c r="L266" s="101" t="s">
        <v>13557</v>
      </c>
      <c r="M266" s="123"/>
      <c r="N266" s="62"/>
      <c r="O266" s="27"/>
    </row>
    <row r="267" spans="1:15" ht="15">
      <c r="A267" s="27">
        <v>1000378</v>
      </c>
      <c r="B267" s="31" t="s">
        <v>4203</v>
      </c>
      <c r="C267" s="31" t="s">
        <v>4372</v>
      </c>
      <c r="D267" s="31" t="s">
        <v>11820</v>
      </c>
      <c r="E267" s="31"/>
      <c r="F267" s="31" t="s">
        <v>4408</v>
      </c>
      <c r="G267" s="34" t="s">
        <v>6486</v>
      </c>
      <c r="H267" s="99" t="str">
        <f t="shared" si="4"/>
        <v>Strigocuscus sangirensis</v>
      </c>
      <c r="I267" s="101" t="s">
        <v>13284</v>
      </c>
      <c r="J267" s="101" t="s">
        <v>13549</v>
      </c>
      <c r="K267" s="101" t="s">
        <v>13550</v>
      </c>
      <c r="L267" s="101" t="s">
        <v>13577</v>
      </c>
      <c r="M267" s="124"/>
      <c r="N267" s="62"/>
      <c r="O267" s="27"/>
    </row>
    <row r="268" spans="1:15" ht="15">
      <c r="A268" s="27">
        <v>1000379</v>
      </c>
      <c r="B268" s="31" t="s">
        <v>4203</v>
      </c>
      <c r="C268" s="31" t="s">
        <v>4372</v>
      </c>
      <c r="D268" s="31" t="s">
        <v>11821</v>
      </c>
      <c r="E268" s="31"/>
      <c r="F268" s="31" t="s">
        <v>4376</v>
      </c>
      <c r="G268" s="31" t="s">
        <v>4377</v>
      </c>
      <c r="H268" s="99" t="str">
        <f t="shared" si="4"/>
        <v>Phalanger alexandrae</v>
      </c>
      <c r="I268" s="105" t="s">
        <v>4378</v>
      </c>
      <c r="J268" s="101" t="s">
        <v>13549</v>
      </c>
      <c r="K268" s="101" t="s">
        <v>13550</v>
      </c>
      <c r="L268" s="101" t="s">
        <v>13645</v>
      </c>
      <c r="M268" s="123"/>
      <c r="N268" s="62"/>
      <c r="O268" s="27"/>
    </row>
    <row r="269" spans="1:15" ht="15">
      <c r="A269" s="27">
        <v>1006506</v>
      </c>
      <c r="B269" s="31" t="s">
        <v>4203</v>
      </c>
      <c r="C269" s="31" t="s">
        <v>4372</v>
      </c>
      <c r="D269" s="31" t="s">
        <v>11821</v>
      </c>
      <c r="E269" s="31"/>
      <c r="F269" s="31" t="s">
        <v>4376</v>
      </c>
      <c r="G269" s="31" t="s">
        <v>1452</v>
      </c>
      <c r="H269" s="99" t="str">
        <f t="shared" si="4"/>
        <v>Phalanger breviceps</v>
      </c>
      <c r="I269" s="101" t="s">
        <v>13652</v>
      </c>
      <c r="J269" s="101" t="s">
        <v>13549</v>
      </c>
      <c r="K269" s="101" t="s">
        <v>13653</v>
      </c>
      <c r="L269" s="101" t="s">
        <v>13577</v>
      </c>
      <c r="M269" s="123"/>
      <c r="N269" s="62"/>
      <c r="O269" s="27"/>
    </row>
    <row r="270" spans="1:15" ht="15">
      <c r="A270" s="27">
        <v>1000380</v>
      </c>
      <c r="B270" s="31" t="s">
        <v>4203</v>
      </c>
      <c r="C270" s="31" t="s">
        <v>4372</v>
      </c>
      <c r="D270" s="31" t="s">
        <v>11821</v>
      </c>
      <c r="E270" s="31"/>
      <c r="F270" s="31" t="s">
        <v>4376</v>
      </c>
      <c r="G270" s="31" t="s">
        <v>4379</v>
      </c>
      <c r="H270" s="99" t="str">
        <f t="shared" si="4"/>
        <v>Phalanger carmelitae</v>
      </c>
      <c r="I270" s="105" t="s">
        <v>4380</v>
      </c>
      <c r="J270" s="101" t="s">
        <v>13549</v>
      </c>
      <c r="K270" s="101" t="s">
        <v>13552</v>
      </c>
      <c r="L270" s="101" t="s">
        <v>13555</v>
      </c>
      <c r="M270" s="123"/>
      <c r="N270" s="62"/>
      <c r="O270" s="27"/>
    </row>
    <row r="271" spans="1:15" ht="15">
      <c r="A271" s="27">
        <v>1000381</v>
      </c>
      <c r="B271" s="31" t="s">
        <v>4203</v>
      </c>
      <c r="C271" s="31" t="s">
        <v>4372</v>
      </c>
      <c r="D271" s="31" t="s">
        <v>11821</v>
      </c>
      <c r="E271" s="31"/>
      <c r="F271" s="31" t="s">
        <v>4376</v>
      </c>
      <c r="G271" s="31" t="s">
        <v>4381</v>
      </c>
      <c r="H271" s="99" t="str">
        <f t="shared" si="4"/>
        <v>Phalanger gymnotis</v>
      </c>
      <c r="I271" s="105" t="s">
        <v>4382</v>
      </c>
      <c r="J271" s="101" t="s">
        <v>13549</v>
      </c>
      <c r="K271" s="101" t="s">
        <v>13552</v>
      </c>
      <c r="L271" s="101" t="s">
        <v>13555</v>
      </c>
      <c r="M271" s="123"/>
      <c r="N271" s="62"/>
      <c r="O271" s="27"/>
    </row>
    <row r="272" spans="1:15" ht="30">
      <c r="A272" s="27">
        <v>1000382</v>
      </c>
      <c r="B272" s="31" t="s">
        <v>4203</v>
      </c>
      <c r="C272" s="31" t="s">
        <v>4372</v>
      </c>
      <c r="D272" s="31" t="s">
        <v>11821</v>
      </c>
      <c r="E272" s="31"/>
      <c r="F272" s="31" t="s">
        <v>4376</v>
      </c>
      <c r="G272" s="31" t="s">
        <v>4383</v>
      </c>
      <c r="H272" s="99" t="str">
        <f t="shared" si="4"/>
        <v>Phalanger intercastellanus</v>
      </c>
      <c r="I272" s="105" t="s">
        <v>4384</v>
      </c>
      <c r="J272" s="101" t="s">
        <v>13549</v>
      </c>
      <c r="K272" s="101" t="s">
        <v>13646</v>
      </c>
      <c r="L272" s="101" t="s">
        <v>13555</v>
      </c>
      <c r="M272" s="123"/>
      <c r="N272" s="62"/>
      <c r="O272" s="27"/>
    </row>
    <row r="273" spans="1:15" ht="15">
      <c r="A273" s="27">
        <v>1000383</v>
      </c>
      <c r="B273" s="31" t="s">
        <v>4203</v>
      </c>
      <c r="C273" s="31" t="s">
        <v>4372</v>
      </c>
      <c r="D273" s="31" t="s">
        <v>11821</v>
      </c>
      <c r="E273" s="31"/>
      <c r="F273" s="31" t="s">
        <v>4376</v>
      </c>
      <c r="G273" s="31" t="s">
        <v>4385</v>
      </c>
      <c r="H273" s="99" t="str">
        <f t="shared" si="4"/>
        <v>Phalanger lullulae</v>
      </c>
      <c r="I273" s="105" t="s">
        <v>4386</v>
      </c>
      <c r="J273" s="101" t="s">
        <v>13549</v>
      </c>
      <c r="K273" s="101" t="s">
        <v>13646</v>
      </c>
      <c r="L273" s="101" t="s">
        <v>13645</v>
      </c>
      <c r="M273" s="123"/>
      <c r="N273" s="62"/>
      <c r="O273" s="27"/>
    </row>
    <row r="274" spans="1:15" ht="15">
      <c r="A274" s="27">
        <v>1000384</v>
      </c>
      <c r="B274" s="31" t="s">
        <v>4203</v>
      </c>
      <c r="C274" s="31" t="s">
        <v>4372</v>
      </c>
      <c r="D274" s="31" t="s">
        <v>11821</v>
      </c>
      <c r="E274" s="31"/>
      <c r="F274" s="31" t="s">
        <v>4376</v>
      </c>
      <c r="G274" s="31" t="s">
        <v>4387</v>
      </c>
      <c r="H274" s="99" t="str">
        <f t="shared" si="4"/>
        <v>Phalanger matabiru</v>
      </c>
      <c r="I274" s="105" t="s">
        <v>4388</v>
      </c>
      <c r="J274" s="101" t="s">
        <v>13549</v>
      </c>
      <c r="K274" s="101" t="s">
        <v>13550</v>
      </c>
      <c r="L274" s="101" t="s">
        <v>13553</v>
      </c>
      <c r="M274" s="123"/>
      <c r="N274" s="62"/>
      <c r="O274" s="27"/>
    </row>
    <row r="275" spans="1:15" ht="15">
      <c r="A275" s="27">
        <v>1000385</v>
      </c>
      <c r="B275" s="31" t="s">
        <v>4203</v>
      </c>
      <c r="C275" s="31" t="s">
        <v>4372</v>
      </c>
      <c r="D275" s="31" t="s">
        <v>11821</v>
      </c>
      <c r="E275" s="31"/>
      <c r="F275" s="31" t="s">
        <v>4376</v>
      </c>
      <c r="G275" s="31" t="s">
        <v>4389</v>
      </c>
      <c r="H275" s="99" t="str">
        <f t="shared" si="4"/>
        <v>Phalanger matanim</v>
      </c>
      <c r="I275" s="105" t="s">
        <v>4390</v>
      </c>
      <c r="J275" s="101" t="s">
        <v>13549</v>
      </c>
      <c r="K275" s="101" t="s">
        <v>13646</v>
      </c>
      <c r="L275" s="101" t="s">
        <v>13551</v>
      </c>
      <c r="M275" s="123"/>
      <c r="N275" s="62"/>
      <c r="O275" s="27"/>
    </row>
    <row r="276" spans="1:15" ht="30">
      <c r="A276" s="27">
        <v>1000386</v>
      </c>
      <c r="B276" s="31" t="s">
        <v>4203</v>
      </c>
      <c r="C276" s="31" t="s">
        <v>4372</v>
      </c>
      <c r="D276" s="31" t="s">
        <v>11821</v>
      </c>
      <c r="E276" s="31"/>
      <c r="F276" s="31" t="s">
        <v>4376</v>
      </c>
      <c r="G276" s="31" t="s">
        <v>4391</v>
      </c>
      <c r="H276" s="99" t="str">
        <f t="shared" si="4"/>
        <v>Phalanger mimicus</v>
      </c>
      <c r="I276" s="105" t="s">
        <v>4392</v>
      </c>
      <c r="J276" s="101" t="s">
        <v>13549</v>
      </c>
      <c r="K276" s="101" t="s">
        <v>13552</v>
      </c>
      <c r="L276" s="101" t="s">
        <v>13555</v>
      </c>
      <c r="M276" s="123"/>
      <c r="N276" s="62"/>
      <c r="O276" s="27"/>
    </row>
    <row r="277" spans="1:15" ht="45">
      <c r="A277" s="27">
        <v>1000387</v>
      </c>
      <c r="B277" s="31" t="s">
        <v>4203</v>
      </c>
      <c r="C277" s="31" t="s">
        <v>4372</v>
      </c>
      <c r="D277" s="31" t="s">
        <v>11821</v>
      </c>
      <c r="E277" s="31"/>
      <c r="F277" s="31" t="s">
        <v>4376</v>
      </c>
      <c r="G277" s="31" t="s">
        <v>540</v>
      </c>
      <c r="H277" s="99" t="str">
        <f t="shared" si="4"/>
        <v>Phalanger orientalis</v>
      </c>
      <c r="I277" s="105" t="s">
        <v>4393</v>
      </c>
      <c r="J277" s="101" t="s">
        <v>13549</v>
      </c>
      <c r="K277" s="101" t="s">
        <v>13552</v>
      </c>
      <c r="L277" s="101" t="s">
        <v>13555</v>
      </c>
      <c r="M277" s="123"/>
      <c r="N277" s="62"/>
      <c r="O277" s="27"/>
    </row>
    <row r="278" spans="1:15" ht="30">
      <c r="A278" s="27">
        <v>1000388</v>
      </c>
      <c r="B278" s="31" t="s">
        <v>4203</v>
      </c>
      <c r="C278" s="31" t="s">
        <v>4372</v>
      </c>
      <c r="D278" s="31" t="s">
        <v>11821</v>
      </c>
      <c r="E278" s="31"/>
      <c r="F278" s="31" t="s">
        <v>4376</v>
      </c>
      <c r="G278" s="31" t="s">
        <v>735</v>
      </c>
      <c r="H278" s="99" t="str">
        <f t="shared" si="4"/>
        <v>Phalanger ornatus</v>
      </c>
      <c r="I278" s="105" t="s">
        <v>4394</v>
      </c>
      <c r="J278" s="101" t="s">
        <v>13549</v>
      </c>
      <c r="K278" s="101" t="s">
        <v>13550</v>
      </c>
      <c r="L278" s="101" t="s">
        <v>13555</v>
      </c>
      <c r="M278" s="123">
        <v>1</v>
      </c>
      <c r="N278" s="62"/>
      <c r="O278" s="27"/>
    </row>
    <row r="279" spans="1:15" ht="15">
      <c r="A279" s="27">
        <v>1000389</v>
      </c>
      <c r="B279" s="31" t="s">
        <v>4203</v>
      </c>
      <c r="C279" s="31" t="s">
        <v>4372</v>
      </c>
      <c r="D279" s="31" t="s">
        <v>11821</v>
      </c>
      <c r="E279" s="31"/>
      <c r="F279" s="34" t="s">
        <v>4376</v>
      </c>
      <c r="G279" s="31" t="s">
        <v>4410</v>
      </c>
      <c r="H279" s="99" t="str">
        <f t="shared" si="4"/>
        <v>Phalanger pelengensis</v>
      </c>
      <c r="I279" s="105" t="s">
        <v>4411</v>
      </c>
      <c r="J279" s="101" t="s">
        <v>13549</v>
      </c>
      <c r="K279" s="101" t="s">
        <v>13550</v>
      </c>
      <c r="L279" s="101" t="s">
        <v>13555</v>
      </c>
      <c r="M279" s="123"/>
      <c r="N279" s="62"/>
      <c r="O279" s="27"/>
    </row>
    <row r="280" spans="1:15" ht="30">
      <c r="A280" s="27">
        <v>1000390</v>
      </c>
      <c r="B280" s="31" t="s">
        <v>4203</v>
      </c>
      <c r="C280" s="31" t="s">
        <v>4372</v>
      </c>
      <c r="D280" s="31" t="s">
        <v>11821</v>
      </c>
      <c r="E280" s="31"/>
      <c r="F280" s="31" t="s">
        <v>4376</v>
      </c>
      <c r="G280" s="31" t="s">
        <v>3933</v>
      </c>
      <c r="H280" s="99" t="str">
        <f t="shared" si="4"/>
        <v>Phalanger rothschildi</v>
      </c>
      <c r="I280" s="105" t="s">
        <v>4395</v>
      </c>
      <c r="J280" s="101" t="s">
        <v>13549</v>
      </c>
      <c r="K280" s="101" t="s">
        <v>13550</v>
      </c>
      <c r="L280" s="101" t="s">
        <v>13555</v>
      </c>
      <c r="M280" s="123"/>
      <c r="N280" s="62"/>
      <c r="O280" s="27"/>
    </row>
    <row r="281" spans="1:15" ht="15">
      <c r="A281" s="27">
        <v>1000391</v>
      </c>
      <c r="B281" s="31" t="s">
        <v>4203</v>
      </c>
      <c r="C281" s="31" t="s">
        <v>4372</v>
      </c>
      <c r="D281" s="31" t="s">
        <v>11821</v>
      </c>
      <c r="E281" s="31"/>
      <c r="F281" s="31" t="s">
        <v>4376</v>
      </c>
      <c r="G281" s="31" t="s">
        <v>4396</v>
      </c>
      <c r="H281" s="99" t="str">
        <f t="shared" si="4"/>
        <v>Phalanger sericeus</v>
      </c>
      <c r="I281" s="105" t="s">
        <v>4397</v>
      </c>
      <c r="J281" s="101" t="s">
        <v>13549</v>
      </c>
      <c r="K281" s="101" t="s">
        <v>13552</v>
      </c>
      <c r="L281" s="101" t="s">
        <v>13555</v>
      </c>
      <c r="M281" s="123"/>
      <c r="N281" s="62"/>
      <c r="O281" s="27"/>
    </row>
    <row r="282" spans="1:15" ht="15">
      <c r="A282" s="27">
        <v>1000392</v>
      </c>
      <c r="B282" s="31" t="s">
        <v>4203</v>
      </c>
      <c r="C282" s="31" t="s">
        <v>4372</v>
      </c>
      <c r="D282" s="31" t="s">
        <v>11821</v>
      </c>
      <c r="E282" s="31"/>
      <c r="F282" s="31" t="s">
        <v>4376</v>
      </c>
      <c r="G282" s="31" t="s">
        <v>4398</v>
      </c>
      <c r="H282" s="99" t="str">
        <f t="shared" si="4"/>
        <v>Phalanger vestitus</v>
      </c>
      <c r="I282" s="105" t="s">
        <v>4399</v>
      </c>
      <c r="J282" s="101" t="s">
        <v>13549</v>
      </c>
      <c r="K282" s="101" t="s">
        <v>13552</v>
      </c>
      <c r="L282" s="101" t="s">
        <v>13555</v>
      </c>
      <c r="M282" s="123"/>
      <c r="N282" s="62"/>
      <c r="O282" s="27"/>
    </row>
    <row r="283" spans="1:15" ht="30">
      <c r="A283" s="27">
        <v>1000393</v>
      </c>
      <c r="B283" s="31" t="s">
        <v>4203</v>
      </c>
      <c r="C283" s="31" t="s">
        <v>4372</v>
      </c>
      <c r="D283" s="31" t="s">
        <v>11821</v>
      </c>
      <c r="E283" s="31"/>
      <c r="F283" s="31" t="s">
        <v>4400</v>
      </c>
      <c r="G283" s="31" t="s">
        <v>4401</v>
      </c>
      <c r="H283" s="99" t="str">
        <f t="shared" si="4"/>
        <v>Spilocuscus kraemeri</v>
      </c>
      <c r="I283" s="105" t="s">
        <v>4402</v>
      </c>
      <c r="J283" s="101" t="s">
        <v>13549</v>
      </c>
      <c r="K283" s="101" t="s">
        <v>13646</v>
      </c>
      <c r="L283" s="101" t="s">
        <v>13557</v>
      </c>
      <c r="M283" s="123"/>
      <c r="N283" s="62"/>
      <c r="O283" s="27"/>
    </row>
    <row r="284" spans="1:15" ht="45">
      <c r="A284" s="27">
        <v>1000394</v>
      </c>
      <c r="B284" s="31" t="s">
        <v>4203</v>
      </c>
      <c r="C284" s="31" t="s">
        <v>4372</v>
      </c>
      <c r="D284" s="31" t="s">
        <v>11821</v>
      </c>
      <c r="E284" s="31"/>
      <c r="F284" s="31" t="s">
        <v>4400</v>
      </c>
      <c r="G284" s="31" t="s">
        <v>3921</v>
      </c>
      <c r="H284" s="99" t="str">
        <f t="shared" si="4"/>
        <v>Spilocuscus maculatus</v>
      </c>
      <c r="I284" s="105" t="s">
        <v>4403</v>
      </c>
      <c r="J284" s="101" t="s">
        <v>13549</v>
      </c>
      <c r="K284" s="101" t="s">
        <v>13552</v>
      </c>
      <c r="L284" s="101" t="s">
        <v>13555</v>
      </c>
      <c r="M284" s="123"/>
      <c r="N284" s="62"/>
      <c r="O284" s="27"/>
    </row>
    <row r="285" spans="1:15" ht="15">
      <c r="A285" s="27">
        <v>1000395</v>
      </c>
      <c r="B285" s="31" t="s">
        <v>4203</v>
      </c>
      <c r="C285" s="31" t="s">
        <v>4372</v>
      </c>
      <c r="D285" s="31" t="s">
        <v>11821</v>
      </c>
      <c r="E285" s="31"/>
      <c r="F285" s="31" t="s">
        <v>4400</v>
      </c>
      <c r="G285" s="31" t="s">
        <v>4141</v>
      </c>
      <c r="H285" s="99" t="str">
        <f t="shared" si="4"/>
        <v>Spilocuscus nudicaudatus</v>
      </c>
      <c r="I285" s="106" t="s">
        <v>12057</v>
      </c>
      <c r="J285" s="101" t="s">
        <v>13549</v>
      </c>
      <c r="K285" s="101" t="s">
        <v>13556</v>
      </c>
      <c r="L285" s="101" t="s">
        <v>13577</v>
      </c>
      <c r="M285" s="123"/>
      <c r="N285" s="62"/>
      <c r="O285" s="27"/>
    </row>
    <row r="286" spans="1:15" ht="30">
      <c r="A286" s="27">
        <v>1000396</v>
      </c>
      <c r="B286" s="31" t="s">
        <v>4203</v>
      </c>
      <c r="C286" s="31" t="s">
        <v>4372</v>
      </c>
      <c r="D286" s="31" t="s">
        <v>11821</v>
      </c>
      <c r="E286" s="31"/>
      <c r="F286" s="31" t="s">
        <v>4400</v>
      </c>
      <c r="G286" s="31" t="s">
        <v>2117</v>
      </c>
      <c r="H286" s="99" t="str">
        <f t="shared" si="4"/>
        <v>Spilocuscus papuensis</v>
      </c>
      <c r="I286" s="105" t="s">
        <v>4404</v>
      </c>
      <c r="J286" s="101" t="s">
        <v>13549</v>
      </c>
      <c r="K286" s="101" t="s">
        <v>13550</v>
      </c>
      <c r="L286" s="101" t="s">
        <v>13553</v>
      </c>
      <c r="M286" s="123"/>
      <c r="N286" s="62"/>
      <c r="O286" s="27"/>
    </row>
    <row r="287" spans="1:15" ht="15">
      <c r="A287" s="27">
        <v>1000397</v>
      </c>
      <c r="B287" s="31" t="s">
        <v>4203</v>
      </c>
      <c r="C287" s="31" t="s">
        <v>4372</v>
      </c>
      <c r="D287" s="31" t="s">
        <v>11821</v>
      </c>
      <c r="E287" s="31"/>
      <c r="F287" s="31" t="s">
        <v>4400</v>
      </c>
      <c r="G287" s="31" t="s">
        <v>4405</v>
      </c>
      <c r="H287" s="99" t="str">
        <f t="shared" si="4"/>
        <v>Spilocuscus rufoniger</v>
      </c>
      <c r="I287" s="105" t="s">
        <v>4406</v>
      </c>
      <c r="J287" s="101" t="s">
        <v>13549</v>
      </c>
      <c r="K287" s="101" t="s">
        <v>13552</v>
      </c>
      <c r="L287" s="101" t="s">
        <v>13551</v>
      </c>
      <c r="M287" s="123"/>
      <c r="N287" s="64"/>
      <c r="O287" s="27"/>
    </row>
    <row r="288" spans="1:15" ht="30">
      <c r="A288" s="27">
        <v>1000398</v>
      </c>
      <c r="B288" s="31" t="s">
        <v>4203</v>
      </c>
      <c r="C288" s="31" t="s">
        <v>4372</v>
      </c>
      <c r="D288" s="31" t="s">
        <v>11821</v>
      </c>
      <c r="E288" s="31"/>
      <c r="F288" s="31" t="s">
        <v>4400</v>
      </c>
      <c r="G288" s="31" t="s">
        <v>2014</v>
      </c>
      <c r="H288" s="99" t="str">
        <f t="shared" si="4"/>
        <v>Spilocuscus wilsoni</v>
      </c>
      <c r="I288" s="105" t="s">
        <v>4407</v>
      </c>
      <c r="J288" s="101" t="s">
        <v>13549</v>
      </c>
      <c r="K288" s="101" t="s">
        <v>13550</v>
      </c>
      <c r="L288" s="101" t="s">
        <v>13551</v>
      </c>
      <c r="M288" s="123"/>
      <c r="N288" s="64"/>
      <c r="O288" s="27"/>
    </row>
    <row r="289" spans="1:15" ht="15">
      <c r="A289" s="27">
        <v>1000348</v>
      </c>
      <c r="B289" s="31" t="s">
        <v>4203</v>
      </c>
      <c r="C289" s="31" t="s">
        <v>4449</v>
      </c>
      <c r="D289" s="31" t="s">
        <v>11822</v>
      </c>
      <c r="E289" s="31"/>
      <c r="F289" s="31" t="s">
        <v>4450</v>
      </c>
      <c r="G289" s="31" t="s">
        <v>4451</v>
      </c>
      <c r="H289" s="99" t="str">
        <f t="shared" si="4"/>
        <v>Hemibelideus lemuroides</v>
      </c>
      <c r="I289" s="105" t="s">
        <v>4452</v>
      </c>
      <c r="J289" s="101" t="s">
        <v>13549</v>
      </c>
      <c r="K289" s="101" t="s">
        <v>13556</v>
      </c>
      <c r="L289" s="101" t="s">
        <v>13557</v>
      </c>
      <c r="M289" s="123"/>
      <c r="N289" s="62"/>
      <c r="O289" s="27"/>
    </row>
    <row r="290" spans="1:15" ht="15">
      <c r="A290" s="27">
        <v>1000349</v>
      </c>
      <c r="B290" s="31" t="s">
        <v>4203</v>
      </c>
      <c r="C290" s="31" t="s">
        <v>4449</v>
      </c>
      <c r="D290" s="31" t="s">
        <v>11822</v>
      </c>
      <c r="E290" s="31"/>
      <c r="F290" s="31" t="s">
        <v>4453</v>
      </c>
      <c r="G290" s="31" t="s">
        <v>4454</v>
      </c>
      <c r="H290" s="99" t="str">
        <f t="shared" si="4"/>
        <v>Petauroides armillatus</v>
      </c>
      <c r="I290" s="110" t="s">
        <v>4455</v>
      </c>
      <c r="J290" s="101" t="s">
        <v>13549</v>
      </c>
      <c r="K290" s="101" t="s">
        <v>13556</v>
      </c>
      <c r="L290" s="101" t="s">
        <v>13577</v>
      </c>
      <c r="M290" s="125"/>
      <c r="N290" s="62"/>
      <c r="O290" s="27"/>
    </row>
    <row r="291" spans="1:15" ht="15">
      <c r="A291" s="27">
        <v>1000350</v>
      </c>
      <c r="B291" s="31" t="s">
        <v>4203</v>
      </c>
      <c r="C291" s="31" t="s">
        <v>4449</v>
      </c>
      <c r="D291" s="31" t="s">
        <v>11822</v>
      </c>
      <c r="E291" s="31"/>
      <c r="F291" s="31" t="s">
        <v>4453</v>
      </c>
      <c r="G291" s="31" t="s">
        <v>1917</v>
      </c>
      <c r="H291" s="99" t="str">
        <f t="shared" si="4"/>
        <v>Petauroides minor</v>
      </c>
      <c r="I291" s="110" t="s">
        <v>4456</v>
      </c>
      <c r="J291" s="101" t="s">
        <v>13549</v>
      </c>
      <c r="K291" s="101" t="s">
        <v>13556</v>
      </c>
      <c r="L291" s="101" t="s">
        <v>13577</v>
      </c>
      <c r="M291" s="125"/>
      <c r="N291" s="62"/>
      <c r="O291" s="27"/>
    </row>
    <row r="292" spans="1:15" ht="15">
      <c r="A292" s="27">
        <v>1000351</v>
      </c>
      <c r="B292" s="31" t="s">
        <v>4203</v>
      </c>
      <c r="C292" s="31" t="s">
        <v>4449</v>
      </c>
      <c r="D292" s="31" t="s">
        <v>11822</v>
      </c>
      <c r="E292" s="31"/>
      <c r="F292" s="31" t="s">
        <v>4453</v>
      </c>
      <c r="G292" s="31" t="s">
        <v>3555</v>
      </c>
      <c r="H292" s="99" t="str">
        <f t="shared" si="4"/>
        <v>Petauroides volans</v>
      </c>
      <c r="I292" s="105" t="s">
        <v>4457</v>
      </c>
      <c r="J292" s="101" t="s">
        <v>13549</v>
      </c>
      <c r="K292" s="101" t="s">
        <v>13556</v>
      </c>
      <c r="L292" s="101" t="s">
        <v>13553</v>
      </c>
      <c r="M292" s="123"/>
      <c r="N292" s="62"/>
      <c r="O292" s="27"/>
    </row>
    <row r="293" spans="1:15" ht="15">
      <c r="A293" s="27">
        <v>1000354</v>
      </c>
      <c r="B293" s="31" t="s">
        <v>4203</v>
      </c>
      <c r="C293" s="31" t="s">
        <v>4449</v>
      </c>
      <c r="D293" s="31" t="s">
        <v>11823</v>
      </c>
      <c r="E293" s="31"/>
      <c r="F293" s="31" t="s">
        <v>4472</v>
      </c>
      <c r="G293" s="31" t="s">
        <v>1676</v>
      </c>
      <c r="H293" s="99" t="str">
        <f t="shared" si="4"/>
        <v>Pseudochirulus canescens</v>
      </c>
      <c r="I293" s="105" t="s">
        <v>4473</v>
      </c>
      <c r="J293" s="101" t="s">
        <v>13549</v>
      </c>
      <c r="K293" s="101" t="s">
        <v>13552</v>
      </c>
      <c r="L293" s="101" t="s">
        <v>13555</v>
      </c>
      <c r="M293" s="123"/>
      <c r="N293" s="62"/>
      <c r="O293" s="27"/>
    </row>
    <row r="294" spans="1:15" ht="15">
      <c r="A294" s="27">
        <v>1000355</v>
      </c>
      <c r="B294" s="31" t="s">
        <v>4203</v>
      </c>
      <c r="C294" s="31" t="s">
        <v>4449</v>
      </c>
      <c r="D294" s="31" t="s">
        <v>11823</v>
      </c>
      <c r="E294" s="31"/>
      <c r="F294" s="31" t="s">
        <v>4472</v>
      </c>
      <c r="G294" s="31" t="s">
        <v>4474</v>
      </c>
      <c r="H294" s="99" t="str">
        <f t="shared" si="4"/>
        <v>Pseudochirulus caroli</v>
      </c>
      <c r="I294" s="105" t="s">
        <v>4475</v>
      </c>
      <c r="J294" s="101" t="s">
        <v>13549</v>
      </c>
      <c r="K294" s="101" t="s">
        <v>13550</v>
      </c>
      <c r="L294" s="101" t="s">
        <v>13555</v>
      </c>
      <c r="M294" s="123"/>
      <c r="N294" s="62"/>
      <c r="O294" s="27"/>
    </row>
    <row r="295" spans="1:15" ht="45">
      <c r="A295" s="27">
        <v>1000356</v>
      </c>
      <c r="B295" s="31" t="s">
        <v>4203</v>
      </c>
      <c r="C295" s="31" t="s">
        <v>4449</v>
      </c>
      <c r="D295" s="31" t="s">
        <v>11823</v>
      </c>
      <c r="E295" s="31"/>
      <c r="F295" s="31" t="s">
        <v>4472</v>
      </c>
      <c r="G295" s="31" t="s">
        <v>458</v>
      </c>
      <c r="H295" s="99" t="str">
        <f t="shared" si="4"/>
        <v>Pseudochirulus cinereus</v>
      </c>
      <c r="I295" s="105" t="s">
        <v>4476</v>
      </c>
      <c r="J295" s="101" t="s">
        <v>13549</v>
      </c>
      <c r="K295" s="101" t="s">
        <v>13556</v>
      </c>
      <c r="L295" s="101" t="s">
        <v>13557</v>
      </c>
      <c r="M295" s="123"/>
      <c r="N295" s="62"/>
      <c r="O295" s="27"/>
    </row>
    <row r="296" spans="1:15" ht="30">
      <c r="A296" s="27">
        <v>1000357</v>
      </c>
      <c r="B296" s="31" t="s">
        <v>4203</v>
      </c>
      <c r="C296" s="31" t="s">
        <v>4449</v>
      </c>
      <c r="D296" s="31" t="s">
        <v>11823</v>
      </c>
      <c r="E296" s="31"/>
      <c r="F296" s="31" t="s">
        <v>4472</v>
      </c>
      <c r="G296" s="31" t="s">
        <v>4477</v>
      </c>
      <c r="H296" s="99" t="str">
        <f t="shared" si="4"/>
        <v>Pseudochirulus forbesi</v>
      </c>
      <c r="I296" s="105" t="s">
        <v>4478</v>
      </c>
      <c r="J296" s="101" t="s">
        <v>13549</v>
      </c>
      <c r="K296" s="101" t="s">
        <v>13646</v>
      </c>
      <c r="L296" s="101" t="s">
        <v>13555</v>
      </c>
      <c r="M296" s="123"/>
      <c r="N296" s="62"/>
      <c r="O296" s="27"/>
    </row>
    <row r="297" spans="1:15" ht="45">
      <c r="A297" s="27">
        <v>1000358</v>
      </c>
      <c r="B297" s="31" t="s">
        <v>4203</v>
      </c>
      <c r="C297" s="31" t="s">
        <v>4449</v>
      </c>
      <c r="D297" s="31" t="s">
        <v>11823</v>
      </c>
      <c r="E297" s="31"/>
      <c r="F297" s="31" t="s">
        <v>4472</v>
      </c>
      <c r="G297" s="31" t="s">
        <v>4479</v>
      </c>
      <c r="H297" s="99" t="str">
        <f t="shared" si="4"/>
        <v>Pseudochirulus herbertensis</v>
      </c>
      <c r="I297" s="105" t="s">
        <v>4480</v>
      </c>
      <c r="J297" s="101" t="s">
        <v>13549</v>
      </c>
      <c r="K297" s="101" t="s">
        <v>13556</v>
      </c>
      <c r="L297" s="101" t="s">
        <v>13555</v>
      </c>
      <c r="M297" s="123"/>
      <c r="N297" s="62"/>
      <c r="O297" s="27"/>
    </row>
    <row r="298" spans="1:15" ht="15">
      <c r="A298" s="27">
        <v>1000359</v>
      </c>
      <c r="B298" s="31" t="s">
        <v>4203</v>
      </c>
      <c r="C298" s="31" t="s">
        <v>4449</v>
      </c>
      <c r="D298" s="31" t="s">
        <v>11823</v>
      </c>
      <c r="E298" s="31"/>
      <c r="F298" s="31" t="s">
        <v>4472</v>
      </c>
      <c r="G298" s="31" t="s">
        <v>1483</v>
      </c>
      <c r="H298" s="99" t="str">
        <f t="shared" si="4"/>
        <v>Pseudochirulus larvatus</v>
      </c>
      <c r="I298" s="105" t="s">
        <v>4481</v>
      </c>
      <c r="J298" s="101" t="s">
        <v>13549</v>
      </c>
      <c r="K298" s="101" t="s">
        <v>13552</v>
      </c>
      <c r="L298" s="101" t="s">
        <v>13555</v>
      </c>
      <c r="M298" s="123"/>
      <c r="N298" s="62"/>
      <c r="O298" s="27"/>
    </row>
    <row r="299" spans="1:15" ht="15">
      <c r="A299" s="27">
        <v>1000360</v>
      </c>
      <c r="B299" s="31" t="s">
        <v>4203</v>
      </c>
      <c r="C299" s="31" t="s">
        <v>4449</v>
      </c>
      <c r="D299" s="31" t="s">
        <v>11823</v>
      </c>
      <c r="E299" s="31"/>
      <c r="F299" s="31" t="s">
        <v>4472</v>
      </c>
      <c r="G299" s="31" t="s">
        <v>4482</v>
      </c>
      <c r="H299" s="99" t="str">
        <f t="shared" si="4"/>
        <v>Pseudochirulus mayeri</v>
      </c>
      <c r="I299" s="105" t="s">
        <v>4483</v>
      </c>
      <c r="J299" s="101" t="s">
        <v>13549</v>
      </c>
      <c r="K299" s="101" t="s">
        <v>13552</v>
      </c>
      <c r="L299" s="101" t="s">
        <v>13555</v>
      </c>
      <c r="M299" s="123"/>
      <c r="N299" s="62"/>
      <c r="O299" s="27"/>
    </row>
    <row r="300" spans="1:15" ht="30">
      <c r="A300" s="27">
        <v>1000361</v>
      </c>
      <c r="B300" s="31" t="s">
        <v>4203</v>
      </c>
      <c r="C300" s="31" t="s">
        <v>4449</v>
      </c>
      <c r="D300" s="31" t="s">
        <v>11823</v>
      </c>
      <c r="E300" s="31"/>
      <c r="F300" s="31" t="s">
        <v>4472</v>
      </c>
      <c r="G300" s="31" t="s">
        <v>16789</v>
      </c>
      <c r="H300" s="99" t="str">
        <f t="shared" si="4"/>
        <v>Pseudochirulus schlegelii</v>
      </c>
      <c r="I300" s="105" t="s">
        <v>4484</v>
      </c>
      <c r="J300" s="101" t="s">
        <v>13549</v>
      </c>
      <c r="K300" s="101" t="s">
        <v>13550</v>
      </c>
      <c r="L300" s="101" t="s">
        <v>13553</v>
      </c>
      <c r="M300" s="123"/>
      <c r="N300" s="62"/>
      <c r="O300" s="27"/>
    </row>
    <row r="301" spans="1:15" ht="30">
      <c r="A301" s="27">
        <v>1000352</v>
      </c>
      <c r="B301" s="31" t="s">
        <v>4203</v>
      </c>
      <c r="C301" s="31" t="s">
        <v>4449</v>
      </c>
      <c r="D301" s="31" t="s">
        <v>11823</v>
      </c>
      <c r="E301" s="31"/>
      <c r="F301" s="31" t="s">
        <v>4460</v>
      </c>
      <c r="G301" s="31" t="s">
        <v>2414</v>
      </c>
      <c r="H301" s="99" t="str">
        <f t="shared" si="4"/>
        <v>Pseudocheirus occidentalis</v>
      </c>
      <c r="I301" s="105" t="s">
        <v>4461</v>
      </c>
      <c r="J301" s="101" t="s">
        <v>13549</v>
      </c>
      <c r="K301" s="101" t="s">
        <v>13556</v>
      </c>
      <c r="L301" s="101" t="s">
        <v>13551</v>
      </c>
      <c r="M301" s="123"/>
      <c r="N301" s="62"/>
      <c r="O301" s="27"/>
    </row>
    <row r="302" spans="1:15" ht="60">
      <c r="A302" s="27">
        <v>1000353</v>
      </c>
      <c r="B302" s="31" t="s">
        <v>4203</v>
      </c>
      <c r="C302" s="31" t="s">
        <v>4449</v>
      </c>
      <c r="D302" s="31" t="s">
        <v>11823</v>
      </c>
      <c r="E302" s="31"/>
      <c r="F302" s="31" t="s">
        <v>4460</v>
      </c>
      <c r="G302" s="31" t="s">
        <v>4462</v>
      </c>
      <c r="H302" s="99" t="str">
        <f t="shared" si="4"/>
        <v>Pseudocheirus peregrinus</v>
      </c>
      <c r="I302" s="105" t="s">
        <v>4463</v>
      </c>
      <c r="J302" s="101" t="s">
        <v>13549</v>
      </c>
      <c r="K302" s="101" t="s">
        <v>13556</v>
      </c>
      <c r="L302" s="101" t="s">
        <v>13555</v>
      </c>
      <c r="M302" s="123"/>
      <c r="N302" s="62"/>
      <c r="O302" s="27"/>
    </row>
    <row r="303" spans="1:15" ht="30">
      <c r="A303" s="27">
        <v>1000362</v>
      </c>
      <c r="B303" s="31" t="s">
        <v>4203</v>
      </c>
      <c r="C303" s="31" t="s">
        <v>4449</v>
      </c>
      <c r="D303" s="31" t="s">
        <v>11824</v>
      </c>
      <c r="E303" s="31"/>
      <c r="F303" s="31" t="s">
        <v>4458</v>
      </c>
      <c r="G303" s="31" t="s">
        <v>13654</v>
      </c>
      <c r="H303" s="99" t="str">
        <f t="shared" si="4"/>
        <v>Petropseudes dahlii</v>
      </c>
      <c r="I303" s="105" t="s">
        <v>4459</v>
      </c>
      <c r="J303" s="101" t="s">
        <v>13549</v>
      </c>
      <c r="K303" s="101" t="s">
        <v>13556</v>
      </c>
      <c r="L303" s="101" t="s">
        <v>13555</v>
      </c>
      <c r="M303" s="123"/>
      <c r="N303" s="62"/>
      <c r="O303" s="27"/>
    </row>
    <row r="304" spans="1:15" ht="30">
      <c r="A304" s="27">
        <v>1000363</v>
      </c>
      <c r="B304" s="31" t="s">
        <v>4203</v>
      </c>
      <c r="C304" s="31" t="s">
        <v>4449</v>
      </c>
      <c r="D304" s="31" t="s">
        <v>11824</v>
      </c>
      <c r="E304" s="31"/>
      <c r="F304" s="31" t="s">
        <v>4464</v>
      </c>
      <c r="G304" s="31" t="s">
        <v>4465</v>
      </c>
      <c r="H304" s="99" t="str">
        <f t="shared" si="4"/>
        <v>Pseudochirops albertisii</v>
      </c>
      <c r="I304" s="105" t="s">
        <v>4466</v>
      </c>
      <c r="J304" s="101" t="s">
        <v>13549</v>
      </c>
      <c r="K304" s="101" t="s">
        <v>13552</v>
      </c>
      <c r="L304" s="101" t="s">
        <v>13557</v>
      </c>
      <c r="M304" s="123"/>
      <c r="N304" s="62"/>
      <c r="O304" s="27"/>
    </row>
    <row r="305" spans="1:15" ht="15">
      <c r="A305" s="27">
        <v>1000364</v>
      </c>
      <c r="B305" s="31" t="s">
        <v>4203</v>
      </c>
      <c r="C305" s="31" t="s">
        <v>4449</v>
      </c>
      <c r="D305" s="31" t="s">
        <v>11824</v>
      </c>
      <c r="E305" s="31"/>
      <c r="F305" s="31" t="s">
        <v>4464</v>
      </c>
      <c r="G305" s="31" t="s">
        <v>3991</v>
      </c>
      <c r="H305" s="99" t="str">
        <f t="shared" si="4"/>
        <v>Pseudochirops archeri</v>
      </c>
      <c r="I305" s="105" t="s">
        <v>4467</v>
      </c>
      <c r="J305" s="101" t="s">
        <v>13549</v>
      </c>
      <c r="K305" s="101" t="s">
        <v>13556</v>
      </c>
      <c r="L305" s="101" t="s">
        <v>13557</v>
      </c>
      <c r="M305" s="123">
        <v>1</v>
      </c>
      <c r="N305" s="62"/>
      <c r="O305" s="27"/>
    </row>
    <row r="306" spans="1:15" ht="30">
      <c r="A306" s="27">
        <v>1000365</v>
      </c>
      <c r="B306" s="31" t="s">
        <v>4203</v>
      </c>
      <c r="C306" s="31" t="s">
        <v>4449</v>
      </c>
      <c r="D306" s="31" t="s">
        <v>11824</v>
      </c>
      <c r="E306" s="31"/>
      <c r="F306" s="31" t="s">
        <v>4464</v>
      </c>
      <c r="G306" s="31" t="s">
        <v>4468</v>
      </c>
      <c r="H306" s="99" t="str">
        <f t="shared" si="4"/>
        <v>Pseudochirops corinnae</v>
      </c>
      <c r="I306" s="105" t="s">
        <v>4469</v>
      </c>
      <c r="J306" s="101" t="s">
        <v>13549</v>
      </c>
      <c r="K306" s="101" t="s">
        <v>13552</v>
      </c>
      <c r="L306" s="101" t="s">
        <v>13557</v>
      </c>
      <c r="M306" s="123"/>
      <c r="N306" s="62"/>
      <c r="O306" s="27"/>
    </row>
    <row r="307" spans="1:15" ht="15">
      <c r="A307" s="27">
        <v>1000366</v>
      </c>
      <c r="B307" s="31" t="s">
        <v>4203</v>
      </c>
      <c r="C307" s="31" t="s">
        <v>4449</v>
      </c>
      <c r="D307" s="31" t="s">
        <v>11824</v>
      </c>
      <c r="E307" s="31"/>
      <c r="F307" s="31" t="s">
        <v>4464</v>
      </c>
      <c r="G307" s="31" t="s">
        <v>1763</v>
      </c>
      <c r="H307" s="99" t="str">
        <f t="shared" si="4"/>
        <v>Pseudochirops coronatus</v>
      </c>
      <c r="I307" s="105" t="s">
        <v>4470</v>
      </c>
      <c r="J307" s="101" t="s">
        <v>13549</v>
      </c>
      <c r="K307" s="101" t="s">
        <v>13550</v>
      </c>
      <c r="L307" s="101" t="s">
        <v>13553</v>
      </c>
      <c r="M307" s="123"/>
      <c r="N307" s="62"/>
      <c r="O307" s="27"/>
    </row>
    <row r="308" spans="1:15" ht="30">
      <c r="A308" s="27">
        <v>1000367</v>
      </c>
      <c r="B308" s="31" t="s">
        <v>4203</v>
      </c>
      <c r="C308" s="31" t="s">
        <v>4449</v>
      </c>
      <c r="D308" s="31" t="s">
        <v>11824</v>
      </c>
      <c r="E308" s="31"/>
      <c r="F308" s="31" t="s">
        <v>4464</v>
      </c>
      <c r="G308" s="31" t="s">
        <v>1424</v>
      </c>
      <c r="H308" s="99" t="str">
        <f t="shared" si="4"/>
        <v>Pseudochirops cupreus</v>
      </c>
      <c r="I308" s="105" t="s">
        <v>4471</v>
      </c>
      <c r="J308" s="101" t="s">
        <v>13549</v>
      </c>
      <c r="K308" s="101" t="s">
        <v>13552</v>
      </c>
      <c r="L308" s="101" t="s">
        <v>13555</v>
      </c>
      <c r="M308" s="123"/>
      <c r="N308" s="62"/>
      <c r="O308" s="27"/>
    </row>
    <row r="309" spans="1:15" ht="15">
      <c r="A309" s="27">
        <v>1000334</v>
      </c>
      <c r="B309" s="31" t="s">
        <v>4203</v>
      </c>
      <c r="C309" s="31" t="s">
        <v>4351</v>
      </c>
      <c r="D309" s="31" t="s">
        <v>11825</v>
      </c>
      <c r="E309" s="31"/>
      <c r="F309" s="31" t="s">
        <v>4354</v>
      </c>
      <c r="G309" s="34" t="s">
        <v>12409</v>
      </c>
      <c r="H309" s="99" t="str">
        <f t="shared" si="4"/>
        <v>Dactylopsila kambuayai</v>
      </c>
      <c r="I309" s="101" t="s">
        <v>12410</v>
      </c>
      <c r="J309" s="101" t="s">
        <v>13549</v>
      </c>
      <c r="K309" s="101" t="s">
        <v>13550</v>
      </c>
      <c r="L309" s="101" t="s">
        <v>13577</v>
      </c>
      <c r="M309" s="124"/>
      <c r="N309" s="62"/>
      <c r="O309" s="27"/>
    </row>
    <row r="310" spans="1:15" ht="15">
      <c r="A310" s="27">
        <v>1000335</v>
      </c>
      <c r="B310" s="31" t="s">
        <v>4203</v>
      </c>
      <c r="C310" s="31" t="s">
        <v>4351</v>
      </c>
      <c r="D310" s="31" t="s">
        <v>11825</v>
      </c>
      <c r="E310" s="31"/>
      <c r="F310" s="31" t="s">
        <v>4354</v>
      </c>
      <c r="G310" s="31" t="s">
        <v>4355</v>
      </c>
      <c r="H310" s="99" t="str">
        <f t="shared" si="4"/>
        <v>Dactylopsila megalura</v>
      </c>
      <c r="I310" s="105" t="s">
        <v>4356</v>
      </c>
      <c r="J310" s="101" t="s">
        <v>13549</v>
      </c>
      <c r="K310" s="101" t="s">
        <v>13552</v>
      </c>
      <c r="L310" s="101" t="s">
        <v>13555</v>
      </c>
      <c r="M310" s="123"/>
      <c r="N310" s="62"/>
      <c r="O310" s="27"/>
    </row>
    <row r="311" spans="1:15" ht="15">
      <c r="A311" s="27">
        <v>1000336</v>
      </c>
      <c r="B311" s="31" t="s">
        <v>4203</v>
      </c>
      <c r="C311" s="31" t="s">
        <v>4351</v>
      </c>
      <c r="D311" s="31" t="s">
        <v>11825</v>
      </c>
      <c r="E311" s="31"/>
      <c r="F311" s="31" t="s">
        <v>4354</v>
      </c>
      <c r="G311" s="31" t="s">
        <v>4352</v>
      </c>
      <c r="H311" s="99" t="str">
        <f t="shared" si="4"/>
        <v>Dactylopsila palpator</v>
      </c>
      <c r="I311" s="105" t="s">
        <v>4353</v>
      </c>
      <c r="J311" s="101" t="s">
        <v>13549</v>
      </c>
      <c r="K311" s="101" t="s">
        <v>13552</v>
      </c>
      <c r="L311" s="101" t="s">
        <v>13555</v>
      </c>
      <c r="M311" s="123"/>
      <c r="N311" s="62"/>
      <c r="O311" s="27"/>
    </row>
    <row r="312" spans="1:15" ht="30">
      <c r="A312" s="27">
        <v>1000337</v>
      </c>
      <c r="B312" s="31" t="s">
        <v>4203</v>
      </c>
      <c r="C312" s="31" t="s">
        <v>4351</v>
      </c>
      <c r="D312" s="31" t="s">
        <v>11825</v>
      </c>
      <c r="E312" s="31"/>
      <c r="F312" s="31" t="s">
        <v>4354</v>
      </c>
      <c r="G312" s="31" t="s">
        <v>3191</v>
      </c>
      <c r="H312" s="99" t="str">
        <f t="shared" si="4"/>
        <v>Dactylopsila tatei</v>
      </c>
      <c r="I312" s="105" t="s">
        <v>4357</v>
      </c>
      <c r="J312" s="101" t="s">
        <v>13549</v>
      </c>
      <c r="K312" s="101" t="s">
        <v>13646</v>
      </c>
      <c r="L312" s="101" t="s">
        <v>13645</v>
      </c>
      <c r="M312" s="123"/>
      <c r="N312" s="62"/>
      <c r="O312" s="27"/>
    </row>
    <row r="313" spans="1:15" ht="15">
      <c r="A313" s="27">
        <v>1000338</v>
      </c>
      <c r="B313" s="31" t="s">
        <v>4203</v>
      </c>
      <c r="C313" s="31" t="s">
        <v>4351</v>
      </c>
      <c r="D313" s="31" t="s">
        <v>11825</v>
      </c>
      <c r="E313" s="31"/>
      <c r="F313" s="31" t="s">
        <v>4354</v>
      </c>
      <c r="G313" s="31" t="s">
        <v>751</v>
      </c>
      <c r="H313" s="99" t="str">
        <f t="shared" si="4"/>
        <v>Dactylopsila trivirgata</v>
      </c>
      <c r="I313" s="105" t="s">
        <v>4358</v>
      </c>
      <c r="J313" s="101" t="s">
        <v>13549</v>
      </c>
      <c r="K313" s="101" t="s">
        <v>13554</v>
      </c>
      <c r="L313" s="101" t="s">
        <v>13555</v>
      </c>
      <c r="M313" s="123">
        <v>1</v>
      </c>
      <c r="N313" s="62"/>
      <c r="O313" s="27"/>
    </row>
    <row r="314" spans="1:15" ht="15">
      <c r="A314" s="27">
        <v>1000339</v>
      </c>
      <c r="B314" s="31" t="s">
        <v>4203</v>
      </c>
      <c r="C314" s="31" t="s">
        <v>4351</v>
      </c>
      <c r="D314" s="31" t="s">
        <v>11825</v>
      </c>
      <c r="E314" s="31"/>
      <c r="F314" s="31" t="s">
        <v>4359</v>
      </c>
      <c r="G314" s="31" t="s">
        <v>4360</v>
      </c>
      <c r="H314" s="99" t="str">
        <f t="shared" si="4"/>
        <v>Gymnobelideus leadbeateri</v>
      </c>
      <c r="I314" s="105" t="s">
        <v>4361</v>
      </c>
      <c r="J314" s="101" t="s">
        <v>13549</v>
      </c>
      <c r="K314" s="101" t="s">
        <v>13556</v>
      </c>
      <c r="L314" s="101" t="s">
        <v>13551</v>
      </c>
      <c r="M314" s="123"/>
      <c r="N314" s="62"/>
      <c r="O314" s="27"/>
    </row>
    <row r="315" spans="1:15" ht="15">
      <c r="A315" s="27">
        <v>1000340</v>
      </c>
      <c r="B315" s="31" t="s">
        <v>4203</v>
      </c>
      <c r="C315" s="31" t="s">
        <v>4351</v>
      </c>
      <c r="D315" s="31" t="s">
        <v>11826</v>
      </c>
      <c r="E315" s="31"/>
      <c r="F315" s="31" t="s">
        <v>4362</v>
      </c>
      <c r="G315" s="31" t="s">
        <v>4363</v>
      </c>
      <c r="H315" s="99" t="str">
        <f t="shared" si="4"/>
        <v>Petaurus abidi</v>
      </c>
      <c r="I315" s="105" t="s">
        <v>4364</v>
      </c>
      <c r="J315" s="101" t="s">
        <v>13549</v>
      </c>
      <c r="K315" s="101" t="s">
        <v>13646</v>
      </c>
      <c r="L315" s="101" t="s">
        <v>13551</v>
      </c>
      <c r="M315" s="123"/>
      <c r="N315" s="62"/>
      <c r="O315" s="27"/>
    </row>
    <row r="316" spans="1:15" ht="15">
      <c r="A316" s="27">
        <v>1000341</v>
      </c>
      <c r="B316" s="31" t="s">
        <v>4203</v>
      </c>
      <c r="C316" s="31" t="s">
        <v>4351</v>
      </c>
      <c r="D316" s="31" t="s">
        <v>11826</v>
      </c>
      <c r="E316" s="31"/>
      <c r="F316" s="31" t="s">
        <v>4362</v>
      </c>
      <c r="G316" s="31" t="s">
        <v>3659</v>
      </c>
      <c r="H316" s="99" t="str">
        <f t="shared" si="4"/>
        <v>Petaurus ariel</v>
      </c>
      <c r="I316" s="105" t="s">
        <v>12073</v>
      </c>
      <c r="J316" s="101" t="s">
        <v>13549</v>
      </c>
      <c r="K316" s="101" t="s">
        <v>13556</v>
      </c>
      <c r="L316" s="101" t="s">
        <v>13577</v>
      </c>
      <c r="M316" s="123"/>
      <c r="N316" s="62"/>
      <c r="O316" s="27"/>
    </row>
    <row r="317" spans="1:15" ht="15">
      <c r="A317" s="27">
        <v>1000342</v>
      </c>
      <c r="B317" s="31" t="s">
        <v>4203</v>
      </c>
      <c r="C317" s="31" t="s">
        <v>4351</v>
      </c>
      <c r="D317" s="31" t="s">
        <v>11826</v>
      </c>
      <c r="E317" s="31"/>
      <c r="F317" s="31" t="s">
        <v>4362</v>
      </c>
      <c r="G317" s="31" t="s">
        <v>174</v>
      </c>
      <c r="H317" s="99" t="str">
        <f t="shared" si="4"/>
        <v>Petaurus australis</v>
      </c>
      <c r="I317" s="105" t="s">
        <v>4365</v>
      </c>
      <c r="J317" s="101" t="s">
        <v>13549</v>
      </c>
      <c r="K317" s="101" t="s">
        <v>13556</v>
      </c>
      <c r="L317" s="101" t="s">
        <v>13557</v>
      </c>
      <c r="M317" s="123"/>
      <c r="N317" s="62"/>
      <c r="O317" s="27"/>
    </row>
    <row r="318" spans="1:15" ht="15">
      <c r="A318" s="27">
        <v>1000343</v>
      </c>
      <c r="B318" s="31" t="s">
        <v>4203</v>
      </c>
      <c r="C318" s="31" t="s">
        <v>4351</v>
      </c>
      <c r="D318" s="31" t="s">
        <v>11826</v>
      </c>
      <c r="E318" s="31"/>
      <c r="F318" s="31" t="s">
        <v>4362</v>
      </c>
      <c r="G318" s="31" t="s">
        <v>4366</v>
      </c>
      <c r="H318" s="99" t="str">
        <f t="shared" si="4"/>
        <v>Petaurus biacensis</v>
      </c>
      <c r="I318" s="105" t="s">
        <v>4367</v>
      </c>
      <c r="J318" s="101" t="s">
        <v>13549</v>
      </c>
      <c r="K318" s="101" t="s">
        <v>13550</v>
      </c>
      <c r="L318" s="101" t="s">
        <v>13555</v>
      </c>
      <c r="M318" s="123"/>
      <c r="N318" s="62"/>
      <c r="O318" s="27"/>
    </row>
    <row r="319" spans="1:15" ht="15">
      <c r="A319" s="27">
        <v>1000344</v>
      </c>
      <c r="B319" s="31" t="s">
        <v>4203</v>
      </c>
      <c r="C319" s="31" t="s">
        <v>4351</v>
      </c>
      <c r="D319" s="31" t="s">
        <v>11826</v>
      </c>
      <c r="E319" s="31"/>
      <c r="F319" s="31" t="s">
        <v>4362</v>
      </c>
      <c r="G319" s="31" t="s">
        <v>1452</v>
      </c>
      <c r="H319" s="99" t="str">
        <f t="shared" si="4"/>
        <v>Petaurus breviceps</v>
      </c>
      <c r="I319" s="105" t="s">
        <v>4368</v>
      </c>
      <c r="J319" s="101" t="s">
        <v>13549</v>
      </c>
      <c r="K319" s="101" t="s">
        <v>13556</v>
      </c>
      <c r="L319" s="101" t="s">
        <v>13555</v>
      </c>
      <c r="M319" s="123">
        <v>1</v>
      </c>
      <c r="N319" s="62"/>
      <c r="O319" s="27"/>
    </row>
    <row r="320" spans="1:15" ht="15">
      <c r="A320" s="27">
        <v>1000345</v>
      </c>
      <c r="B320" s="31" t="s">
        <v>4203</v>
      </c>
      <c r="C320" s="31" t="s">
        <v>4351</v>
      </c>
      <c r="D320" s="31" t="s">
        <v>11826</v>
      </c>
      <c r="E320" s="31"/>
      <c r="F320" s="31" t="s">
        <v>4362</v>
      </c>
      <c r="G320" s="31" t="s">
        <v>86</v>
      </c>
      <c r="H320" s="99" t="str">
        <f t="shared" si="4"/>
        <v>Petaurus gracilis</v>
      </c>
      <c r="I320" s="105" t="s">
        <v>4369</v>
      </c>
      <c r="J320" s="101" t="s">
        <v>13549</v>
      </c>
      <c r="K320" s="101" t="s">
        <v>13556</v>
      </c>
      <c r="L320" s="101" t="s">
        <v>13645</v>
      </c>
      <c r="M320" s="123"/>
      <c r="N320" s="62"/>
      <c r="O320" s="27"/>
    </row>
    <row r="321" spans="1:15" ht="15">
      <c r="A321" s="27">
        <v>1000346</v>
      </c>
      <c r="B321" s="31" t="s">
        <v>4203</v>
      </c>
      <c r="C321" s="31" t="s">
        <v>4351</v>
      </c>
      <c r="D321" s="31" t="s">
        <v>11826</v>
      </c>
      <c r="E321" s="31"/>
      <c r="F321" s="31" t="s">
        <v>4362</v>
      </c>
      <c r="G321" s="31" t="s">
        <v>4370</v>
      </c>
      <c r="H321" s="99" t="str">
        <f t="shared" si="4"/>
        <v>Petaurus norfolcensis</v>
      </c>
      <c r="I321" s="105" t="s">
        <v>4371</v>
      </c>
      <c r="J321" s="101" t="s">
        <v>13549</v>
      </c>
      <c r="K321" s="101" t="s">
        <v>13556</v>
      </c>
      <c r="L321" s="101" t="s">
        <v>13555</v>
      </c>
      <c r="M321" s="123"/>
      <c r="N321" s="64"/>
      <c r="O321" s="27"/>
    </row>
    <row r="322" spans="1:15" ht="15">
      <c r="A322" s="27">
        <v>1000347</v>
      </c>
      <c r="B322" s="31" t="s">
        <v>4203</v>
      </c>
      <c r="C322" s="31" t="s">
        <v>4351</v>
      </c>
      <c r="D322" s="31" t="s">
        <v>11826</v>
      </c>
      <c r="E322" s="31"/>
      <c r="F322" s="31" t="s">
        <v>4362</v>
      </c>
      <c r="G322" s="31" t="s">
        <v>4243</v>
      </c>
      <c r="H322" s="99" t="str">
        <f t="shared" si="4"/>
        <v>Petaurus notatus</v>
      </c>
      <c r="I322" s="105" t="s">
        <v>12074</v>
      </c>
      <c r="J322" s="101" t="s">
        <v>13549</v>
      </c>
      <c r="K322" s="101" t="s">
        <v>13554</v>
      </c>
      <c r="L322" s="101" t="s">
        <v>13577</v>
      </c>
      <c r="M322" s="123"/>
      <c r="N322" s="64"/>
      <c r="O322" s="27"/>
    </row>
    <row r="323" spans="1:15" ht="15">
      <c r="A323" s="27">
        <v>1000368</v>
      </c>
      <c r="B323" s="31" t="s">
        <v>4203</v>
      </c>
      <c r="C323" s="31" t="s">
        <v>4485</v>
      </c>
      <c r="D323" s="31"/>
      <c r="E323" s="31"/>
      <c r="F323" s="31" t="s">
        <v>4486</v>
      </c>
      <c r="G323" s="31" t="s">
        <v>4487</v>
      </c>
      <c r="H323" s="99" t="str">
        <f t="shared" si="4"/>
        <v>Tarsipes rostratus</v>
      </c>
      <c r="I323" s="105" t="s">
        <v>4488</v>
      </c>
      <c r="J323" s="101" t="s">
        <v>13549</v>
      </c>
      <c r="K323" s="101" t="s">
        <v>13556</v>
      </c>
      <c r="L323" s="101" t="s">
        <v>13555</v>
      </c>
      <c r="M323" s="123"/>
      <c r="N323" s="62"/>
      <c r="O323" s="27"/>
    </row>
    <row r="324" spans="1:15" ht="15">
      <c r="A324" s="27">
        <v>1000331</v>
      </c>
      <c r="B324" s="31" t="s">
        <v>4203</v>
      </c>
      <c r="C324" s="31" t="s">
        <v>4204</v>
      </c>
      <c r="D324" s="31"/>
      <c r="E324" s="31"/>
      <c r="F324" s="31" t="s">
        <v>4205</v>
      </c>
      <c r="G324" s="31" t="s">
        <v>1371</v>
      </c>
      <c r="H324" s="99" t="str">
        <f t="shared" si="4"/>
        <v>Acrobates frontalis</v>
      </c>
      <c r="I324" s="110" t="s">
        <v>4206</v>
      </c>
      <c r="J324" s="101" t="s">
        <v>13549</v>
      </c>
      <c r="K324" s="101" t="s">
        <v>13556</v>
      </c>
      <c r="L324" s="101" t="s">
        <v>13577</v>
      </c>
      <c r="M324" s="125"/>
      <c r="N324" s="62"/>
      <c r="O324" s="27"/>
    </row>
    <row r="325" spans="1:15" ht="30">
      <c r="A325" s="27">
        <v>1000332</v>
      </c>
      <c r="B325" s="31" t="s">
        <v>4203</v>
      </c>
      <c r="C325" s="31" t="s">
        <v>4204</v>
      </c>
      <c r="D325" s="31"/>
      <c r="E325" s="31"/>
      <c r="F325" s="31" t="s">
        <v>4205</v>
      </c>
      <c r="G325" s="31" t="s">
        <v>723</v>
      </c>
      <c r="H325" s="99" t="str">
        <f t="shared" si="4"/>
        <v>Acrobates pygmaeus</v>
      </c>
      <c r="I325" s="105" t="s">
        <v>4207</v>
      </c>
      <c r="J325" s="101" t="s">
        <v>13549</v>
      </c>
      <c r="K325" s="101" t="s">
        <v>13556</v>
      </c>
      <c r="L325" s="101" t="s">
        <v>13555</v>
      </c>
      <c r="M325" s="125"/>
      <c r="N325" s="62"/>
      <c r="O325" s="27"/>
    </row>
    <row r="326" spans="1:15" ht="30">
      <c r="A326" s="27">
        <v>1000333</v>
      </c>
      <c r="B326" s="31" t="s">
        <v>4203</v>
      </c>
      <c r="C326" s="31" t="s">
        <v>4204</v>
      </c>
      <c r="D326" s="31"/>
      <c r="E326" s="31"/>
      <c r="F326" s="31" t="s">
        <v>4208</v>
      </c>
      <c r="G326" s="31" t="s">
        <v>4209</v>
      </c>
      <c r="H326" s="99" t="str">
        <f t="shared" si="4"/>
        <v>Distoechurus pennatus</v>
      </c>
      <c r="I326" s="105" t="s">
        <v>4210</v>
      </c>
      <c r="J326" s="101" t="s">
        <v>13549</v>
      </c>
      <c r="K326" s="101" t="s">
        <v>13552</v>
      </c>
      <c r="L326" s="101" t="s">
        <v>13555</v>
      </c>
      <c r="M326" s="123"/>
      <c r="N326" s="31"/>
      <c r="O326" s="27"/>
    </row>
    <row r="327" spans="1:15" ht="15">
      <c r="A327" s="27">
        <v>1000251</v>
      </c>
      <c r="B327" s="31" t="s">
        <v>4203</v>
      </c>
      <c r="C327" s="31" t="s">
        <v>4222</v>
      </c>
      <c r="D327" s="31"/>
      <c r="E327" s="31"/>
      <c r="F327" s="31" t="s">
        <v>4223</v>
      </c>
      <c r="G327" s="31" t="s">
        <v>1063</v>
      </c>
      <c r="H327" s="99" t="str">
        <f t="shared" ref="H327:H390" si="5">F327&amp;" "&amp;G327</f>
        <v>Hypsiprymnodon moschatus</v>
      </c>
      <c r="I327" s="105" t="s">
        <v>4224</v>
      </c>
      <c r="J327" s="101" t="s">
        <v>13549</v>
      </c>
      <c r="K327" s="101" t="s">
        <v>13556</v>
      </c>
      <c r="L327" s="101" t="s">
        <v>13555</v>
      </c>
      <c r="M327" s="123">
        <v>1</v>
      </c>
      <c r="N327" s="62"/>
      <c r="O327" s="27"/>
    </row>
    <row r="328" spans="1:15" ht="30">
      <c r="A328" s="27">
        <v>1000319</v>
      </c>
      <c r="B328" s="31" t="s">
        <v>4203</v>
      </c>
      <c r="C328" s="31" t="s">
        <v>4425</v>
      </c>
      <c r="D328" s="31" t="s">
        <v>11827</v>
      </c>
      <c r="E328" s="31"/>
      <c r="F328" s="31" t="s">
        <v>4426</v>
      </c>
      <c r="G328" s="31" t="s">
        <v>4427</v>
      </c>
      <c r="H328" s="99" t="str">
        <f t="shared" si="5"/>
        <v>Aepyprymnus rufescens</v>
      </c>
      <c r="I328" s="105" t="s">
        <v>4428</v>
      </c>
      <c r="J328" s="101" t="s">
        <v>13549</v>
      </c>
      <c r="K328" s="101" t="s">
        <v>13556</v>
      </c>
      <c r="L328" s="101" t="s">
        <v>13555</v>
      </c>
      <c r="M328" s="123"/>
      <c r="N328" s="62"/>
      <c r="O328" s="27"/>
    </row>
    <row r="329" spans="1:15" ht="15">
      <c r="A329" s="27">
        <v>1000320</v>
      </c>
      <c r="B329" s="31" t="s">
        <v>4203</v>
      </c>
      <c r="C329" s="31" t="s">
        <v>4425</v>
      </c>
      <c r="D329" s="31" t="s">
        <v>11827</v>
      </c>
      <c r="E329" s="31"/>
      <c r="F329" s="31" t="s">
        <v>4429</v>
      </c>
      <c r="G329" s="31" t="s">
        <v>4430</v>
      </c>
      <c r="H329" s="99" t="str">
        <f t="shared" si="5"/>
        <v>Bettongia anhydra</v>
      </c>
      <c r="I329" s="107" t="s">
        <v>4431</v>
      </c>
      <c r="J329" s="101" t="s">
        <v>13549</v>
      </c>
      <c r="K329" s="101" t="s">
        <v>13556</v>
      </c>
      <c r="L329" s="101" t="s">
        <v>13644</v>
      </c>
      <c r="N329" s="62"/>
      <c r="O329" s="27"/>
    </row>
    <row r="330" spans="1:15" ht="45">
      <c r="A330" s="27">
        <v>1000321</v>
      </c>
      <c r="B330" s="31" t="s">
        <v>4203</v>
      </c>
      <c r="C330" s="31" t="s">
        <v>4425</v>
      </c>
      <c r="D330" s="31" t="s">
        <v>11827</v>
      </c>
      <c r="E330" s="31"/>
      <c r="F330" s="31" t="s">
        <v>4429</v>
      </c>
      <c r="G330" s="31" t="s">
        <v>4432</v>
      </c>
      <c r="H330" s="99" t="str">
        <f t="shared" si="5"/>
        <v>Bettongia gaimardi</v>
      </c>
      <c r="I330" s="105" t="s">
        <v>4433</v>
      </c>
      <c r="J330" s="101" t="s">
        <v>13549</v>
      </c>
      <c r="K330" s="101" t="s">
        <v>13556</v>
      </c>
      <c r="L330" s="101" t="s">
        <v>13557</v>
      </c>
      <c r="M330" s="123"/>
      <c r="N330" s="62"/>
      <c r="O330" s="27"/>
    </row>
    <row r="331" spans="1:15" ht="45">
      <c r="A331" s="27">
        <v>1000322</v>
      </c>
      <c r="B331" s="31" t="s">
        <v>4203</v>
      </c>
      <c r="C331" s="31" t="s">
        <v>4425</v>
      </c>
      <c r="D331" s="31" t="s">
        <v>11827</v>
      </c>
      <c r="E331" s="31"/>
      <c r="F331" s="31" t="s">
        <v>4429</v>
      </c>
      <c r="G331" s="31" t="s">
        <v>4434</v>
      </c>
      <c r="H331" s="99" t="str">
        <f t="shared" si="5"/>
        <v>Bettongia lesueur</v>
      </c>
      <c r="I331" s="105" t="s">
        <v>4435</v>
      </c>
      <c r="J331" s="101" t="s">
        <v>13549</v>
      </c>
      <c r="K331" s="101" t="s">
        <v>13556</v>
      </c>
      <c r="L331" s="101" t="s">
        <v>13557</v>
      </c>
      <c r="M331" s="123"/>
      <c r="N331" s="62"/>
      <c r="O331" s="27"/>
    </row>
    <row r="332" spans="1:15" ht="45">
      <c r="A332" s="27">
        <v>1000323</v>
      </c>
      <c r="B332" s="31" t="s">
        <v>4203</v>
      </c>
      <c r="C332" s="31" t="s">
        <v>4425</v>
      </c>
      <c r="D332" s="31" t="s">
        <v>11827</v>
      </c>
      <c r="E332" s="31"/>
      <c r="F332" s="31" t="s">
        <v>4429</v>
      </c>
      <c r="G332" s="31" t="s">
        <v>361</v>
      </c>
      <c r="H332" s="99" t="str">
        <f t="shared" si="5"/>
        <v>Bettongia penicillata</v>
      </c>
      <c r="I332" s="105" t="s">
        <v>4436</v>
      </c>
      <c r="J332" s="101" t="s">
        <v>13549</v>
      </c>
      <c r="K332" s="101" t="s">
        <v>13556</v>
      </c>
      <c r="L332" s="101" t="s">
        <v>13551</v>
      </c>
      <c r="M332" s="123"/>
      <c r="N332" s="62"/>
      <c r="O332" s="27"/>
    </row>
    <row r="333" spans="1:15" ht="15">
      <c r="A333" s="27">
        <v>1000324</v>
      </c>
      <c r="B333" s="31" t="s">
        <v>4203</v>
      </c>
      <c r="C333" s="31" t="s">
        <v>4425</v>
      </c>
      <c r="D333" s="31" t="s">
        <v>11827</v>
      </c>
      <c r="E333" s="31"/>
      <c r="F333" s="31" t="s">
        <v>4429</v>
      </c>
      <c r="G333" s="31" t="s">
        <v>108</v>
      </c>
      <c r="H333" s="99" t="str">
        <f t="shared" si="5"/>
        <v>Bettongia pusilla</v>
      </c>
      <c r="I333" s="105" t="s">
        <v>4437</v>
      </c>
      <c r="J333" s="101" t="s">
        <v>13549</v>
      </c>
      <c r="K333" s="101" t="s">
        <v>13556</v>
      </c>
      <c r="L333" s="101" t="s">
        <v>13644</v>
      </c>
      <c r="M333" s="123"/>
      <c r="N333" s="62"/>
      <c r="O333" s="27"/>
    </row>
    <row r="334" spans="1:15" ht="15">
      <c r="A334" s="27">
        <v>1000325</v>
      </c>
      <c r="B334" s="31" t="s">
        <v>4203</v>
      </c>
      <c r="C334" s="31" t="s">
        <v>4425</v>
      </c>
      <c r="D334" s="31" t="s">
        <v>11827</v>
      </c>
      <c r="E334" s="31"/>
      <c r="F334" s="31" t="s">
        <v>4429</v>
      </c>
      <c r="G334" s="31" t="s">
        <v>4438</v>
      </c>
      <c r="H334" s="99" t="str">
        <f t="shared" si="5"/>
        <v>Bettongia tropica</v>
      </c>
      <c r="I334" s="105" t="s">
        <v>4439</v>
      </c>
      <c r="J334" s="101" t="s">
        <v>13549</v>
      </c>
      <c r="K334" s="101" t="s">
        <v>13556</v>
      </c>
      <c r="L334" s="101" t="s">
        <v>13645</v>
      </c>
      <c r="M334" s="123"/>
      <c r="N334" s="62"/>
      <c r="O334" s="27"/>
    </row>
    <row r="335" spans="1:15" ht="45">
      <c r="A335" s="27">
        <v>1000326</v>
      </c>
      <c r="B335" s="31" t="s">
        <v>4203</v>
      </c>
      <c r="C335" s="31" t="s">
        <v>4425</v>
      </c>
      <c r="D335" s="31" t="s">
        <v>11827</v>
      </c>
      <c r="E335" s="31"/>
      <c r="F335" s="31" t="s">
        <v>4440</v>
      </c>
      <c r="G335" s="31" t="s">
        <v>1122</v>
      </c>
      <c r="H335" s="99" t="str">
        <f t="shared" si="5"/>
        <v>Caloprymnus campestris</v>
      </c>
      <c r="I335" s="105" t="s">
        <v>4441</v>
      </c>
      <c r="J335" s="101" t="s">
        <v>13549</v>
      </c>
      <c r="K335" s="101" t="s">
        <v>13556</v>
      </c>
      <c r="L335" s="101" t="s">
        <v>13644</v>
      </c>
      <c r="M335" s="123"/>
      <c r="N335" s="62"/>
      <c r="O335" s="27"/>
    </row>
    <row r="336" spans="1:15" ht="15">
      <c r="A336" s="27">
        <v>1000327</v>
      </c>
      <c r="B336" s="31" t="s">
        <v>4203</v>
      </c>
      <c r="C336" s="31" t="s">
        <v>4425</v>
      </c>
      <c r="D336" s="31" t="s">
        <v>11828</v>
      </c>
      <c r="E336" s="31"/>
      <c r="F336" s="31" t="s">
        <v>4442</v>
      </c>
      <c r="G336" s="31" t="s">
        <v>4443</v>
      </c>
      <c r="H336" s="99" t="str">
        <f t="shared" si="5"/>
        <v>Potorous gilbertii</v>
      </c>
      <c r="I336" s="105" t="s">
        <v>4444</v>
      </c>
      <c r="J336" s="101" t="s">
        <v>13549</v>
      </c>
      <c r="K336" s="101" t="s">
        <v>13556</v>
      </c>
      <c r="L336" s="101" t="s">
        <v>13551</v>
      </c>
      <c r="M336" s="123"/>
      <c r="N336" s="62"/>
      <c r="O336" s="27"/>
    </row>
    <row r="337" spans="1:15" ht="15">
      <c r="A337" s="27">
        <v>1000328</v>
      </c>
      <c r="B337" s="31" t="s">
        <v>4203</v>
      </c>
      <c r="C337" s="31" t="s">
        <v>4425</v>
      </c>
      <c r="D337" s="31" t="s">
        <v>11828</v>
      </c>
      <c r="E337" s="31"/>
      <c r="F337" s="31" t="s">
        <v>4442</v>
      </c>
      <c r="G337" s="31" t="s">
        <v>3478</v>
      </c>
      <c r="H337" s="99" t="str">
        <f t="shared" si="5"/>
        <v>Potorous longipes</v>
      </c>
      <c r="I337" s="105" t="s">
        <v>4445</v>
      </c>
      <c r="J337" s="101" t="s">
        <v>13549</v>
      </c>
      <c r="K337" s="101" t="s">
        <v>13556</v>
      </c>
      <c r="L337" s="101" t="s">
        <v>13553</v>
      </c>
      <c r="M337" s="123"/>
      <c r="N337" s="62"/>
      <c r="O337" s="27"/>
    </row>
    <row r="338" spans="1:15" ht="15">
      <c r="A338" s="27">
        <v>1000329</v>
      </c>
      <c r="B338" s="31" t="s">
        <v>4203</v>
      </c>
      <c r="C338" s="31" t="s">
        <v>4425</v>
      </c>
      <c r="D338" s="31" t="s">
        <v>11828</v>
      </c>
      <c r="E338" s="31"/>
      <c r="F338" s="31" t="s">
        <v>4442</v>
      </c>
      <c r="G338" s="31" t="s">
        <v>3187</v>
      </c>
      <c r="H338" s="99" t="str">
        <f t="shared" si="5"/>
        <v>Potorous platyops</v>
      </c>
      <c r="I338" s="105" t="s">
        <v>4446</v>
      </c>
      <c r="J338" s="101" t="s">
        <v>13549</v>
      </c>
      <c r="K338" s="101" t="s">
        <v>13556</v>
      </c>
      <c r="L338" s="101" t="s">
        <v>13644</v>
      </c>
      <c r="M338" s="123"/>
      <c r="N338" s="62"/>
      <c r="O338" s="27"/>
    </row>
    <row r="339" spans="1:15" ht="15">
      <c r="A339" s="27">
        <v>1000330</v>
      </c>
      <c r="B339" s="31" t="s">
        <v>4203</v>
      </c>
      <c r="C339" s="31" t="s">
        <v>4425</v>
      </c>
      <c r="D339" s="31" t="s">
        <v>11828</v>
      </c>
      <c r="E339" s="31"/>
      <c r="F339" s="31" t="s">
        <v>4442</v>
      </c>
      <c r="G339" s="31" t="s">
        <v>4447</v>
      </c>
      <c r="H339" s="99" t="str">
        <f t="shared" si="5"/>
        <v>Potorous tridactylus</v>
      </c>
      <c r="I339" s="105" t="s">
        <v>4448</v>
      </c>
      <c r="J339" s="101" t="s">
        <v>13549</v>
      </c>
      <c r="K339" s="101" t="s">
        <v>13556</v>
      </c>
      <c r="L339" s="101" t="s">
        <v>13557</v>
      </c>
      <c r="M339" s="123"/>
      <c r="N339" s="62"/>
      <c r="O339" s="27"/>
    </row>
    <row r="340" spans="1:15" ht="45">
      <c r="A340" s="27">
        <v>1000318</v>
      </c>
      <c r="B340" s="31" t="s">
        <v>4203</v>
      </c>
      <c r="C340" s="31" t="s">
        <v>4225</v>
      </c>
      <c r="D340" s="31" t="s">
        <v>11829</v>
      </c>
      <c r="E340" s="31"/>
      <c r="F340" s="31" t="s">
        <v>4272</v>
      </c>
      <c r="G340" s="31" t="s">
        <v>4026</v>
      </c>
      <c r="H340" s="99" t="str">
        <f t="shared" si="5"/>
        <v>Lagostrophus fasciatus</v>
      </c>
      <c r="I340" s="105" t="s">
        <v>4273</v>
      </c>
      <c r="J340" s="101" t="s">
        <v>13549</v>
      </c>
      <c r="K340" s="101" t="s">
        <v>13556</v>
      </c>
      <c r="L340" s="101" t="s">
        <v>13553</v>
      </c>
      <c r="M340" s="123"/>
      <c r="N340" s="62"/>
      <c r="O340" s="27"/>
    </row>
    <row r="341" spans="1:15" ht="45">
      <c r="A341" s="27">
        <v>1000266</v>
      </c>
      <c r="B341" s="31" t="s">
        <v>4203</v>
      </c>
      <c r="C341" s="31" t="s">
        <v>4225</v>
      </c>
      <c r="D341" s="31" t="s">
        <v>11830</v>
      </c>
      <c r="E341" s="31"/>
      <c r="F341" s="31" t="s">
        <v>4252</v>
      </c>
      <c r="G341" s="31" t="s">
        <v>1646</v>
      </c>
      <c r="H341" s="99" t="str">
        <f t="shared" si="5"/>
        <v>Dorcopsis atrata</v>
      </c>
      <c r="I341" s="105" t="s">
        <v>4253</v>
      </c>
      <c r="J341" s="101" t="s">
        <v>13549</v>
      </c>
      <c r="K341" s="101" t="s">
        <v>13646</v>
      </c>
      <c r="L341" s="101" t="s">
        <v>13551</v>
      </c>
      <c r="M341" s="123"/>
      <c r="N341" s="62"/>
      <c r="O341" s="27"/>
    </row>
    <row r="342" spans="1:15" ht="30">
      <c r="A342" s="27">
        <v>1000267</v>
      </c>
      <c r="B342" s="31" t="s">
        <v>4203</v>
      </c>
      <c r="C342" s="31" t="s">
        <v>4225</v>
      </c>
      <c r="D342" s="31" t="s">
        <v>11830</v>
      </c>
      <c r="E342" s="31"/>
      <c r="F342" s="31" t="s">
        <v>4252</v>
      </c>
      <c r="G342" s="31" t="s">
        <v>4254</v>
      </c>
      <c r="H342" s="99" t="str">
        <f t="shared" si="5"/>
        <v>Dorcopsis hageni</v>
      </c>
      <c r="I342" s="105" t="s">
        <v>4255</v>
      </c>
      <c r="J342" s="101" t="s">
        <v>13549</v>
      </c>
      <c r="K342" s="101" t="s">
        <v>13552</v>
      </c>
      <c r="L342" s="101" t="s">
        <v>13555</v>
      </c>
      <c r="M342" s="123"/>
      <c r="N342" s="62"/>
      <c r="O342" s="27"/>
    </row>
    <row r="343" spans="1:15" ht="30">
      <c r="A343" s="27">
        <v>1000268</v>
      </c>
      <c r="B343" s="31" t="s">
        <v>4203</v>
      </c>
      <c r="C343" s="31" t="s">
        <v>4225</v>
      </c>
      <c r="D343" s="31" t="s">
        <v>11830</v>
      </c>
      <c r="E343" s="31"/>
      <c r="F343" s="31" t="s">
        <v>4252</v>
      </c>
      <c r="G343" s="31" t="s">
        <v>4256</v>
      </c>
      <c r="H343" s="99" t="str">
        <f t="shared" si="5"/>
        <v>Dorcopsis luctuosa</v>
      </c>
      <c r="I343" s="105" t="s">
        <v>4257</v>
      </c>
      <c r="J343" s="101" t="s">
        <v>13549</v>
      </c>
      <c r="K343" s="101" t="s">
        <v>13552</v>
      </c>
      <c r="L343" s="101" t="s">
        <v>13553</v>
      </c>
      <c r="M343" s="123"/>
      <c r="N343" s="62"/>
      <c r="O343" s="27"/>
    </row>
    <row r="344" spans="1:15" ht="15">
      <c r="A344" s="27">
        <v>1000269</v>
      </c>
      <c r="B344" s="31" t="s">
        <v>4203</v>
      </c>
      <c r="C344" s="31" t="s">
        <v>4225</v>
      </c>
      <c r="D344" s="31" t="s">
        <v>11830</v>
      </c>
      <c r="E344" s="31"/>
      <c r="F344" s="31" t="s">
        <v>4252</v>
      </c>
      <c r="G344" s="31" t="s">
        <v>4258</v>
      </c>
      <c r="H344" s="99" t="str">
        <f t="shared" si="5"/>
        <v>Dorcopsis muelleri</v>
      </c>
      <c r="I344" s="105" t="s">
        <v>4259</v>
      </c>
      <c r="J344" s="101" t="s">
        <v>13549</v>
      </c>
      <c r="K344" s="101" t="s">
        <v>13550</v>
      </c>
      <c r="L344" s="101" t="s">
        <v>13555</v>
      </c>
      <c r="M344" s="123"/>
      <c r="N344" s="62"/>
      <c r="O344" s="27"/>
    </row>
    <row r="345" spans="1:15" ht="60">
      <c r="A345" s="27">
        <v>1000270</v>
      </c>
      <c r="B345" s="31" t="s">
        <v>4203</v>
      </c>
      <c r="C345" s="31" t="s">
        <v>4225</v>
      </c>
      <c r="D345" s="31" t="s">
        <v>11830</v>
      </c>
      <c r="E345" s="31"/>
      <c r="F345" s="31" t="s">
        <v>4260</v>
      </c>
      <c r="G345" s="31" t="s">
        <v>4261</v>
      </c>
      <c r="H345" s="99" t="str">
        <f t="shared" si="5"/>
        <v>Dorcopsulus macleayi</v>
      </c>
      <c r="I345" s="105" t="s">
        <v>4262</v>
      </c>
      <c r="J345" s="101" t="s">
        <v>13549</v>
      </c>
      <c r="K345" s="101" t="s">
        <v>13646</v>
      </c>
      <c r="L345" s="101" t="s">
        <v>13555</v>
      </c>
      <c r="M345" s="123"/>
      <c r="N345" s="62"/>
      <c r="O345" s="27"/>
    </row>
    <row r="346" spans="1:15" ht="45">
      <c r="A346" s="27">
        <v>1000271</v>
      </c>
      <c r="B346" s="31" t="s">
        <v>4203</v>
      </c>
      <c r="C346" s="31" t="s">
        <v>4225</v>
      </c>
      <c r="D346" s="31" t="s">
        <v>11830</v>
      </c>
      <c r="E346" s="31"/>
      <c r="F346" s="31" t="s">
        <v>4260</v>
      </c>
      <c r="G346" s="31" t="s">
        <v>4263</v>
      </c>
      <c r="H346" s="99" t="str">
        <f t="shared" si="5"/>
        <v>Dorcopsulus vanheurni</v>
      </c>
      <c r="I346" s="105" t="s">
        <v>4264</v>
      </c>
      <c r="J346" s="101" t="s">
        <v>13549</v>
      </c>
      <c r="K346" s="101" t="s">
        <v>13552</v>
      </c>
      <c r="L346" s="101" t="s">
        <v>13557</v>
      </c>
      <c r="M346" s="123"/>
      <c r="N346" s="62"/>
      <c r="O346" s="27"/>
    </row>
    <row r="347" spans="1:15" ht="45">
      <c r="A347" s="27">
        <v>1000286</v>
      </c>
      <c r="B347" s="31" t="s">
        <v>4203</v>
      </c>
      <c r="C347" s="31" t="s">
        <v>4225</v>
      </c>
      <c r="D347" s="31" t="s">
        <v>11830</v>
      </c>
      <c r="E347" s="31"/>
      <c r="F347" s="31" t="s">
        <v>4297</v>
      </c>
      <c r="G347" s="31" t="s">
        <v>555</v>
      </c>
      <c r="H347" s="99" t="str">
        <f t="shared" si="5"/>
        <v>Onychogalea frenata</v>
      </c>
      <c r="I347" s="105" t="s">
        <v>4298</v>
      </c>
      <c r="J347" s="101" t="s">
        <v>13549</v>
      </c>
      <c r="K347" s="101" t="s">
        <v>13556</v>
      </c>
      <c r="L347" s="101" t="s">
        <v>13553</v>
      </c>
      <c r="M347" s="123"/>
      <c r="N347" s="62"/>
      <c r="O347" s="27"/>
    </row>
    <row r="348" spans="1:15" ht="45">
      <c r="A348" s="27">
        <v>1000287</v>
      </c>
      <c r="B348" s="31" t="s">
        <v>4203</v>
      </c>
      <c r="C348" s="31" t="s">
        <v>4225</v>
      </c>
      <c r="D348" s="31" t="s">
        <v>11830</v>
      </c>
      <c r="E348" s="31"/>
      <c r="F348" s="31" t="s">
        <v>4297</v>
      </c>
      <c r="G348" s="31" t="s">
        <v>4299</v>
      </c>
      <c r="H348" s="99" t="str">
        <f t="shared" si="5"/>
        <v>Onychogalea lunata</v>
      </c>
      <c r="I348" s="105" t="s">
        <v>4300</v>
      </c>
      <c r="J348" s="101" t="s">
        <v>13549</v>
      </c>
      <c r="K348" s="101" t="s">
        <v>13556</v>
      </c>
      <c r="L348" s="101" t="s">
        <v>13644</v>
      </c>
      <c r="M348" s="123"/>
      <c r="N348" s="62"/>
      <c r="O348" s="27"/>
    </row>
    <row r="349" spans="1:15" ht="45">
      <c r="A349" s="27">
        <v>1000288</v>
      </c>
      <c r="B349" s="31" t="s">
        <v>4203</v>
      </c>
      <c r="C349" s="31" t="s">
        <v>4225</v>
      </c>
      <c r="D349" s="31" t="s">
        <v>11830</v>
      </c>
      <c r="E349" s="31"/>
      <c r="F349" s="31" t="s">
        <v>4297</v>
      </c>
      <c r="G349" s="31" t="s">
        <v>4301</v>
      </c>
      <c r="H349" s="99" t="str">
        <f t="shared" si="5"/>
        <v>Onychogalea unguifera</v>
      </c>
      <c r="I349" s="105" t="s">
        <v>4302</v>
      </c>
      <c r="J349" s="101" t="s">
        <v>13549</v>
      </c>
      <c r="K349" s="101" t="s">
        <v>13556</v>
      </c>
      <c r="L349" s="101" t="s">
        <v>13555</v>
      </c>
      <c r="M349" s="123"/>
      <c r="N349" s="62"/>
      <c r="O349" s="27"/>
    </row>
    <row r="350" spans="1:15" ht="30">
      <c r="A350" s="27">
        <v>1000311</v>
      </c>
      <c r="B350" s="31" t="s">
        <v>4203</v>
      </c>
      <c r="C350" s="31" t="s">
        <v>4225</v>
      </c>
      <c r="D350" s="31" t="s">
        <v>11830</v>
      </c>
      <c r="E350" s="31"/>
      <c r="F350" s="31" t="s">
        <v>4336</v>
      </c>
      <c r="G350" s="31" t="s">
        <v>4337</v>
      </c>
      <c r="H350" s="99" t="str">
        <f t="shared" si="5"/>
        <v>Thylogale billardierii</v>
      </c>
      <c r="I350" s="105" t="s">
        <v>4338</v>
      </c>
      <c r="J350" s="101" t="s">
        <v>13549</v>
      </c>
      <c r="K350" s="101" t="s">
        <v>13556</v>
      </c>
      <c r="L350" s="101" t="s">
        <v>13555</v>
      </c>
      <c r="M350" s="123">
        <v>1</v>
      </c>
      <c r="N350" s="62"/>
      <c r="O350" s="27"/>
    </row>
    <row r="351" spans="1:15" ht="15">
      <c r="A351" s="27">
        <v>1000312</v>
      </c>
      <c r="B351" s="31" t="s">
        <v>4203</v>
      </c>
      <c r="C351" s="31" t="s">
        <v>4225</v>
      </c>
      <c r="D351" s="31" t="s">
        <v>11830</v>
      </c>
      <c r="E351" s="31"/>
      <c r="F351" s="31" t="s">
        <v>4336</v>
      </c>
      <c r="G351" s="31" t="s">
        <v>4339</v>
      </c>
      <c r="H351" s="99" t="str">
        <f t="shared" si="5"/>
        <v>Thylogale browni</v>
      </c>
      <c r="I351" s="105" t="s">
        <v>4340</v>
      </c>
      <c r="J351" s="101" t="s">
        <v>13549</v>
      </c>
      <c r="K351" s="101" t="s">
        <v>13552</v>
      </c>
      <c r="L351" s="101" t="s">
        <v>13553</v>
      </c>
      <c r="M351" s="123"/>
      <c r="N351" s="62"/>
      <c r="O351" s="27"/>
    </row>
    <row r="352" spans="1:15" ht="30">
      <c r="A352" s="27">
        <v>1000313</v>
      </c>
      <c r="B352" s="31" t="s">
        <v>4203</v>
      </c>
      <c r="C352" s="31" t="s">
        <v>4225</v>
      </c>
      <c r="D352" s="31" t="s">
        <v>11830</v>
      </c>
      <c r="E352" s="31"/>
      <c r="F352" s="31" t="s">
        <v>4336</v>
      </c>
      <c r="G352" s="31" t="s">
        <v>4341</v>
      </c>
      <c r="H352" s="99" t="str">
        <f t="shared" si="5"/>
        <v>Thylogale brunii</v>
      </c>
      <c r="I352" s="105" t="s">
        <v>4342</v>
      </c>
      <c r="J352" s="101" t="s">
        <v>13549</v>
      </c>
      <c r="K352" s="101" t="s">
        <v>13552</v>
      </c>
      <c r="L352" s="101" t="s">
        <v>13553</v>
      </c>
      <c r="M352" s="123"/>
      <c r="N352" s="62"/>
      <c r="O352" s="27"/>
    </row>
    <row r="353" spans="1:15" ht="30">
      <c r="A353" s="27">
        <v>1000314</v>
      </c>
      <c r="B353" s="31" t="s">
        <v>4203</v>
      </c>
      <c r="C353" s="31" t="s">
        <v>4225</v>
      </c>
      <c r="D353" s="31" t="s">
        <v>11830</v>
      </c>
      <c r="E353" s="31"/>
      <c r="F353" s="31" t="s">
        <v>4336</v>
      </c>
      <c r="G353" s="31" t="s">
        <v>4343</v>
      </c>
      <c r="H353" s="99" t="str">
        <f t="shared" si="5"/>
        <v>Thylogale calabyi</v>
      </c>
      <c r="I353" s="105" t="s">
        <v>4344</v>
      </c>
      <c r="J353" s="101" t="s">
        <v>13549</v>
      </c>
      <c r="K353" s="101" t="s">
        <v>13646</v>
      </c>
      <c r="L353" s="101" t="s">
        <v>13645</v>
      </c>
      <c r="M353" s="123"/>
      <c r="N353" s="62"/>
      <c r="O353" s="27"/>
    </row>
    <row r="354" spans="1:15" ht="15">
      <c r="A354" s="27">
        <v>1000315</v>
      </c>
      <c r="B354" s="31" t="s">
        <v>4203</v>
      </c>
      <c r="C354" s="31" t="s">
        <v>4225</v>
      </c>
      <c r="D354" s="31" t="s">
        <v>11830</v>
      </c>
      <c r="E354" s="31"/>
      <c r="F354" s="31" t="s">
        <v>4336</v>
      </c>
      <c r="G354" s="31" t="s">
        <v>4345</v>
      </c>
      <c r="H354" s="99" t="str">
        <f t="shared" si="5"/>
        <v>Thylogale stigmatica</v>
      </c>
      <c r="I354" s="105" t="s">
        <v>4346</v>
      </c>
      <c r="J354" s="101" t="s">
        <v>13549</v>
      </c>
      <c r="K354" s="101" t="s">
        <v>13554</v>
      </c>
      <c r="L354" s="101" t="s">
        <v>13555</v>
      </c>
      <c r="M354" s="123">
        <v>1</v>
      </c>
      <c r="N354" s="62"/>
      <c r="O354" s="27"/>
    </row>
    <row r="355" spans="1:15" ht="15">
      <c r="A355" s="27">
        <v>1000316</v>
      </c>
      <c r="B355" s="31" t="s">
        <v>4203</v>
      </c>
      <c r="C355" s="31" t="s">
        <v>4225</v>
      </c>
      <c r="D355" s="31" t="s">
        <v>11830</v>
      </c>
      <c r="E355" s="31"/>
      <c r="F355" s="31" t="s">
        <v>4336</v>
      </c>
      <c r="G355" s="31" t="s">
        <v>4347</v>
      </c>
      <c r="H355" s="99" t="str">
        <f t="shared" si="5"/>
        <v>Thylogale thetis</v>
      </c>
      <c r="I355" s="105" t="s">
        <v>4348</v>
      </c>
      <c r="J355" s="101" t="s">
        <v>13549</v>
      </c>
      <c r="K355" s="101" t="s">
        <v>13556</v>
      </c>
      <c r="L355" s="101" t="s">
        <v>13555</v>
      </c>
      <c r="M355" s="123">
        <v>1</v>
      </c>
      <c r="N355" s="62"/>
      <c r="O355" s="27"/>
    </row>
    <row r="356" spans="1:15" ht="45">
      <c r="A356" s="27">
        <v>1000252</v>
      </c>
      <c r="B356" s="31" t="s">
        <v>4203</v>
      </c>
      <c r="C356" s="31" t="s">
        <v>4225</v>
      </c>
      <c r="D356" s="31" t="s">
        <v>11830</v>
      </c>
      <c r="E356" s="31"/>
      <c r="F356" s="31" t="s">
        <v>4226</v>
      </c>
      <c r="G356" s="31" t="s">
        <v>4227</v>
      </c>
      <c r="H356" s="99" t="str">
        <f t="shared" si="5"/>
        <v>Dendrolagus bennettianus</v>
      </c>
      <c r="I356" s="105" t="s">
        <v>4228</v>
      </c>
      <c r="J356" s="101" t="s">
        <v>13549</v>
      </c>
      <c r="K356" s="101" t="s">
        <v>13556</v>
      </c>
      <c r="L356" s="101" t="s">
        <v>13557</v>
      </c>
      <c r="M356" s="123"/>
      <c r="N356" s="62"/>
      <c r="O356" s="27"/>
    </row>
    <row r="357" spans="1:15" ht="30">
      <c r="A357" s="27">
        <v>1000253</v>
      </c>
      <c r="B357" s="31" t="s">
        <v>4203</v>
      </c>
      <c r="C357" s="31" t="s">
        <v>4225</v>
      </c>
      <c r="D357" s="31" t="s">
        <v>11830</v>
      </c>
      <c r="E357" s="31"/>
      <c r="F357" s="31" t="s">
        <v>4226</v>
      </c>
      <c r="G357" s="31" t="s">
        <v>4229</v>
      </c>
      <c r="H357" s="99" t="str">
        <f t="shared" si="5"/>
        <v>Dendrolagus dorianus</v>
      </c>
      <c r="I357" s="105" t="s">
        <v>4230</v>
      </c>
      <c r="J357" s="101" t="s">
        <v>13549</v>
      </c>
      <c r="K357" s="101" t="s">
        <v>13646</v>
      </c>
      <c r="L357" s="101" t="s">
        <v>13553</v>
      </c>
      <c r="M357" s="123"/>
      <c r="N357" s="62"/>
      <c r="O357" s="27"/>
    </row>
    <row r="358" spans="1:15" ht="45">
      <c r="A358" s="27">
        <v>1000254</v>
      </c>
      <c r="B358" s="31" t="s">
        <v>4203</v>
      </c>
      <c r="C358" s="31" t="s">
        <v>4225</v>
      </c>
      <c r="D358" s="31" t="s">
        <v>11830</v>
      </c>
      <c r="E358" s="31"/>
      <c r="F358" s="31" t="s">
        <v>4226</v>
      </c>
      <c r="G358" s="31" t="s">
        <v>4231</v>
      </c>
      <c r="H358" s="99" t="str">
        <f t="shared" si="5"/>
        <v>Dendrolagus goodfellowi</v>
      </c>
      <c r="I358" s="105" t="s">
        <v>4232</v>
      </c>
      <c r="J358" s="101" t="s">
        <v>13549</v>
      </c>
      <c r="K358" s="101" t="s">
        <v>13646</v>
      </c>
      <c r="L358" s="101" t="s">
        <v>13645</v>
      </c>
      <c r="M358" s="123"/>
      <c r="N358" s="62"/>
      <c r="O358" s="27"/>
    </row>
    <row r="359" spans="1:15" ht="15">
      <c r="A359" s="27">
        <v>1000255</v>
      </c>
      <c r="B359" s="31" t="s">
        <v>4203</v>
      </c>
      <c r="C359" s="31" t="s">
        <v>4225</v>
      </c>
      <c r="D359" s="31" t="s">
        <v>11830</v>
      </c>
      <c r="E359" s="31"/>
      <c r="F359" s="31" t="s">
        <v>4226</v>
      </c>
      <c r="G359" s="31" t="s">
        <v>4233</v>
      </c>
      <c r="H359" s="99" t="str">
        <f t="shared" si="5"/>
        <v>Dendrolagus inustus</v>
      </c>
      <c r="I359" s="105" t="s">
        <v>4234</v>
      </c>
      <c r="J359" s="101" t="s">
        <v>13549</v>
      </c>
      <c r="K359" s="101" t="s">
        <v>13552</v>
      </c>
      <c r="L359" s="101" t="s">
        <v>13553</v>
      </c>
      <c r="M359" s="123"/>
      <c r="N359" s="62"/>
      <c r="O359" s="27"/>
    </row>
    <row r="360" spans="1:15" ht="60">
      <c r="A360" s="27">
        <v>1000256</v>
      </c>
      <c r="B360" s="31" t="s">
        <v>4203</v>
      </c>
      <c r="C360" s="31" t="s">
        <v>4225</v>
      </c>
      <c r="D360" s="31" t="s">
        <v>11830</v>
      </c>
      <c r="E360" s="31"/>
      <c r="F360" s="31" t="s">
        <v>4226</v>
      </c>
      <c r="G360" s="31" t="s">
        <v>4235</v>
      </c>
      <c r="H360" s="99" t="str">
        <f t="shared" si="5"/>
        <v>Dendrolagus lumholtzi</v>
      </c>
      <c r="I360" s="105" t="s">
        <v>4236</v>
      </c>
      <c r="J360" s="101" t="s">
        <v>13549</v>
      </c>
      <c r="K360" s="101" t="s">
        <v>13556</v>
      </c>
      <c r="L360" s="101" t="s">
        <v>13557</v>
      </c>
      <c r="M360" s="123">
        <v>1</v>
      </c>
      <c r="N360" s="62"/>
      <c r="O360" s="27"/>
    </row>
    <row r="361" spans="1:15" ht="30">
      <c r="A361" s="27">
        <v>1000257</v>
      </c>
      <c r="B361" s="31" t="s">
        <v>4203</v>
      </c>
      <c r="C361" s="31" t="s">
        <v>4225</v>
      </c>
      <c r="D361" s="31" t="s">
        <v>11830</v>
      </c>
      <c r="E361" s="31"/>
      <c r="F361" s="31" t="s">
        <v>4226</v>
      </c>
      <c r="G361" s="31" t="s">
        <v>4237</v>
      </c>
      <c r="H361" s="99" t="str">
        <f t="shared" si="5"/>
        <v>Dendrolagus matschiei</v>
      </c>
      <c r="I361" s="105" t="s">
        <v>4238</v>
      </c>
      <c r="J361" s="101" t="s">
        <v>13549</v>
      </c>
      <c r="K361" s="101" t="s">
        <v>13646</v>
      </c>
      <c r="L361" s="101" t="s">
        <v>13645</v>
      </c>
      <c r="M361" s="123"/>
      <c r="N361" s="61"/>
      <c r="O361" s="27"/>
    </row>
    <row r="362" spans="1:15" ht="15">
      <c r="A362" s="27">
        <v>1000258</v>
      </c>
      <c r="B362" s="31" t="s">
        <v>4203</v>
      </c>
      <c r="C362" s="31" t="s">
        <v>4225</v>
      </c>
      <c r="D362" s="31" t="s">
        <v>11830</v>
      </c>
      <c r="E362" s="31"/>
      <c r="F362" s="31" t="s">
        <v>4226</v>
      </c>
      <c r="G362" s="31" t="s">
        <v>4239</v>
      </c>
      <c r="H362" s="99" t="str">
        <f t="shared" si="5"/>
        <v>Dendrolagus mayri</v>
      </c>
      <c r="I362" s="105" t="s">
        <v>4240</v>
      </c>
      <c r="J362" s="101" t="s">
        <v>13549</v>
      </c>
      <c r="K362" s="101" t="s">
        <v>13550</v>
      </c>
      <c r="L362" s="101" t="s">
        <v>13551</v>
      </c>
      <c r="M362" s="123"/>
      <c r="N362" s="62"/>
      <c r="O362" s="27"/>
    </row>
    <row r="363" spans="1:15" ht="15">
      <c r="A363" s="27">
        <v>1000259</v>
      </c>
      <c r="B363" s="31" t="s">
        <v>4203</v>
      </c>
      <c r="C363" s="31" t="s">
        <v>4225</v>
      </c>
      <c r="D363" s="31" t="s">
        <v>11830</v>
      </c>
      <c r="E363" s="31"/>
      <c r="F363" s="31" t="s">
        <v>4226</v>
      </c>
      <c r="G363" s="31" t="s">
        <v>4241</v>
      </c>
      <c r="H363" s="99" t="str">
        <f t="shared" si="5"/>
        <v>Dendrolagus mbaiso</v>
      </c>
      <c r="I363" s="105" t="s">
        <v>4242</v>
      </c>
      <c r="J363" s="101" t="s">
        <v>13549</v>
      </c>
      <c r="K363" s="101" t="s">
        <v>13550</v>
      </c>
      <c r="L363" s="101" t="s">
        <v>13645</v>
      </c>
      <c r="M363" s="123"/>
      <c r="N363" s="62"/>
      <c r="O363" s="27"/>
    </row>
    <row r="364" spans="1:15" ht="15">
      <c r="A364" s="27">
        <v>1000260</v>
      </c>
      <c r="B364" s="31" t="s">
        <v>4203</v>
      </c>
      <c r="C364" s="31" t="s">
        <v>4225</v>
      </c>
      <c r="D364" s="31" t="s">
        <v>11830</v>
      </c>
      <c r="E364" s="31"/>
      <c r="F364" s="31" t="s">
        <v>4226</v>
      </c>
      <c r="G364" s="31" t="s">
        <v>4243</v>
      </c>
      <c r="H364" s="99" t="str">
        <f t="shared" si="5"/>
        <v>Dendrolagus notatus</v>
      </c>
      <c r="I364" s="106" t="s">
        <v>11527</v>
      </c>
      <c r="J364" s="101" t="s">
        <v>13549</v>
      </c>
      <c r="K364" s="101" t="s">
        <v>13646</v>
      </c>
      <c r="L364" s="101" t="s">
        <v>13645</v>
      </c>
      <c r="M364" s="123"/>
      <c r="N364" s="62"/>
      <c r="O364" s="27"/>
    </row>
    <row r="365" spans="1:15" ht="30">
      <c r="A365" s="27">
        <v>1000261</v>
      </c>
      <c r="B365" s="31" t="s">
        <v>4203</v>
      </c>
      <c r="C365" s="31" t="s">
        <v>4225</v>
      </c>
      <c r="D365" s="31" t="s">
        <v>11830</v>
      </c>
      <c r="E365" s="31"/>
      <c r="F365" s="31" t="s">
        <v>4226</v>
      </c>
      <c r="G365" s="31" t="s">
        <v>4244</v>
      </c>
      <c r="H365" s="99" t="str">
        <f t="shared" si="5"/>
        <v>Dendrolagus pulcherrimus</v>
      </c>
      <c r="I365" s="105" t="s">
        <v>4245</v>
      </c>
      <c r="J365" s="101" t="s">
        <v>13549</v>
      </c>
      <c r="K365" s="101" t="s">
        <v>13552</v>
      </c>
      <c r="L365" s="101" t="s">
        <v>13551</v>
      </c>
      <c r="M365" s="123"/>
      <c r="N365" s="62"/>
      <c r="O365" s="27"/>
    </row>
    <row r="366" spans="1:15" ht="45">
      <c r="A366" s="27">
        <v>1000262</v>
      </c>
      <c r="B366" s="31" t="s">
        <v>4203</v>
      </c>
      <c r="C366" s="31" t="s">
        <v>4225</v>
      </c>
      <c r="D366" s="31" t="s">
        <v>11830</v>
      </c>
      <c r="E366" s="31"/>
      <c r="F366" s="31" t="s">
        <v>4226</v>
      </c>
      <c r="G366" s="31" t="s">
        <v>4246</v>
      </c>
      <c r="H366" s="99" t="str">
        <f t="shared" si="5"/>
        <v>Dendrolagus scottae</v>
      </c>
      <c r="I366" s="105" t="s">
        <v>4247</v>
      </c>
      <c r="J366" s="101" t="s">
        <v>13549</v>
      </c>
      <c r="K366" s="101" t="s">
        <v>13646</v>
      </c>
      <c r="L366" s="101" t="s">
        <v>13551</v>
      </c>
      <c r="M366" s="123"/>
      <c r="N366" s="62"/>
      <c r="O366" s="27"/>
    </row>
    <row r="367" spans="1:15" ht="30">
      <c r="A367" s="27">
        <v>1000263</v>
      </c>
      <c r="B367" s="31" t="s">
        <v>4203</v>
      </c>
      <c r="C367" s="31" t="s">
        <v>4225</v>
      </c>
      <c r="D367" s="31" t="s">
        <v>11830</v>
      </c>
      <c r="E367" s="31"/>
      <c r="F367" s="31" t="s">
        <v>4226</v>
      </c>
      <c r="G367" s="31" t="s">
        <v>969</v>
      </c>
      <c r="H367" s="99" t="str">
        <f t="shared" si="5"/>
        <v>Dendrolagus spadix</v>
      </c>
      <c r="I367" s="105" t="s">
        <v>4248</v>
      </c>
      <c r="J367" s="101" t="s">
        <v>13549</v>
      </c>
      <c r="K367" s="101" t="s">
        <v>13646</v>
      </c>
      <c r="L367" s="101" t="s">
        <v>13553</v>
      </c>
      <c r="M367" s="123"/>
      <c r="N367" s="62"/>
      <c r="O367" s="27"/>
    </row>
    <row r="368" spans="1:15" ht="15">
      <c r="A368" s="27">
        <v>1000264</v>
      </c>
      <c r="B368" s="31" t="s">
        <v>4203</v>
      </c>
      <c r="C368" s="31" t="s">
        <v>4225</v>
      </c>
      <c r="D368" s="31" t="s">
        <v>11830</v>
      </c>
      <c r="E368" s="31"/>
      <c r="F368" s="31" t="s">
        <v>4226</v>
      </c>
      <c r="G368" s="31" t="s">
        <v>4249</v>
      </c>
      <c r="H368" s="99" t="str">
        <f t="shared" si="5"/>
        <v>Dendrolagus stellarum</v>
      </c>
      <c r="I368" s="105" t="s">
        <v>4250</v>
      </c>
      <c r="J368" s="101" t="s">
        <v>13549</v>
      </c>
      <c r="K368" s="101" t="s">
        <v>13552</v>
      </c>
      <c r="L368" s="101" t="s">
        <v>13553</v>
      </c>
      <c r="M368" s="123"/>
      <c r="N368" s="62"/>
      <c r="O368" s="27"/>
    </row>
    <row r="369" spans="1:15" ht="75">
      <c r="A369" s="27">
        <v>1000265</v>
      </c>
      <c r="B369" s="31" t="s">
        <v>4203</v>
      </c>
      <c r="C369" s="31" t="s">
        <v>4225</v>
      </c>
      <c r="D369" s="31" t="s">
        <v>11830</v>
      </c>
      <c r="E369" s="31"/>
      <c r="F369" s="31" t="s">
        <v>4226</v>
      </c>
      <c r="G369" s="31" t="s">
        <v>619</v>
      </c>
      <c r="H369" s="99" t="str">
        <f t="shared" si="5"/>
        <v>Dendrolagus ursinus</v>
      </c>
      <c r="I369" s="105" t="s">
        <v>4251</v>
      </c>
      <c r="J369" s="101" t="s">
        <v>13549</v>
      </c>
      <c r="K369" s="101" t="s">
        <v>13550</v>
      </c>
      <c r="L369" s="101" t="s">
        <v>13553</v>
      </c>
      <c r="M369" s="123"/>
      <c r="N369" s="62"/>
      <c r="O369" s="27"/>
    </row>
    <row r="370" spans="1:15" ht="15">
      <c r="A370" s="27">
        <v>1000293</v>
      </c>
      <c r="B370" s="31" t="s">
        <v>4203</v>
      </c>
      <c r="C370" s="31" t="s">
        <v>4225</v>
      </c>
      <c r="D370" s="31" t="s">
        <v>11830</v>
      </c>
      <c r="E370" s="31"/>
      <c r="F370" s="31" t="s">
        <v>4303</v>
      </c>
      <c r="G370" s="31" t="s">
        <v>4304</v>
      </c>
      <c r="H370" s="99" t="str">
        <f t="shared" si="5"/>
        <v>Petrogale assimilis</v>
      </c>
      <c r="I370" s="105" t="s">
        <v>4305</v>
      </c>
      <c r="J370" s="101" t="s">
        <v>13549</v>
      </c>
      <c r="K370" s="101" t="s">
        <v>13556</v>
      </c>
      <c r="L370" s="101" t="s">
        <v>13555</v>
      </c>
      <c r="M370" s="123"/>
      <c r="N370" s="62"/>
      <c r="O370" s="27"/>
    </row>
    <row r="371" spans="1:15" ht="15">
      <c r="A371" s="27">
        <v>1000294</v>
      </c>
      <c r="B371" s="31" t="s">
        <v>4203</v>
      </c>
      <c r="C371" s="31" t="s">
        <v>4225</v>
      </c>
      <c r="D371" s="31" t="s">
        <v>11830</v>
      </c>
      <c r="E371" s="31"/>
      <c r="F371" s="31" t="s">
        <v>4303</v>
      </c>
      <c r="G371" s="31" t="s">
        <v>2366</v>
      </c>
      <c r="H371" s="99" t="str">
        <f t="shared" si="5"/>
        <v>Petrogale brachyotis</v>
      </c>
      <c r="I371" s="105" t="s">
        <v>4306</v>
      </c>
      <c r="J371" s="101" t="s">
        <v>13549</v>
      </c>
      <c r="K371" s="101" t="s">
        <v>13556</v>
      </c>
      <c r="L371" s="101" t="s">
        <v>13555</v>
      </c>
      <c r="M371" s="123"/>
      <c r="N371" s="62"/>
      <c r="O371" s="32"/>
    </row>
    <row r="372" spans="1:15" ht="15">
      <c r="A372" s="27">
        <v>1000295</v>
      </c>
      <c r="B372" s="31" t="s">
        <v>4203</v>
      </c>
      <c r="C372" s="31" t="s">
        <v>4225</v>
      </c>
      <c r="D372" s="31" t="s">
        <v>11830</v>
      </c>
      <c r="E372" s="31"/>
      <c r="F372" s="31" t="s">
        <v>4303</v>
      </c>
      <c r="G372" s="31" t="s">
        <v>4307</v>
      </c>
      <c r="H372" s="99" t="str">
        <f t="shared" si="5"/>
        <v>Petrogale burbidgei</v>
      </c>
      <c r="I372" s="105" t="s">
        <v>4308</v>
      </c>
      <c r="J372" s="101" t="s">
        <v>13549</v>
      </c>
      <c r="K372" s="101" t="s">
        <v>13556</v>
      </c>
      <c r="L372" s="101" t="s">
        <v>13557</v>
      </c>
      <c r="M372" s="123"/>
      <c r="N372" s="62"/>
      <c r="O372" s="27"/>
    </row>
    <row r="373" spans="1:15" ht="15">
      <c r="A373" s="27">
        <v>1000296</v>
      </c>
      <c r="B373" s="31" t="s">
        <v>4203</v>
      </c>
      <c r="C373" s="31" t="s">
        <v>4225</v>
      </c>
      <c r="D373" s="31" t="s">
        <v>11830</v>
      </c>
      <c r="E373" s="31"/>
      <c r="F373" s="31" t="s">
        <v>4303</v>
      </c>
      <c r="G373" s="31" t="s">
        <v>4309</v>
      </c>
      <c r="H373" s="99" t="str">
        <f t="shared" si="5"/>
        <v>Petrogale coenensis</v>
      </c>
      <c r="I373" s="105" t="s">
        <v>4310</v>
      </c>
      <c r="J373" s="101" t="s">
        <v>13549</v>
      </c>
      <c r="K373" s="101" t="s">
        <v>13556</v>
      </c>
      <c r="L373" s="101" t="s">
        <v>13645</v>
      </c>
      <c r="M373" s="123"/>
      <c r="N373" s="62"/>
      <c r="O373" s="27"/>
    </row>
    <row r="374" spans="1:15" ht="30">
      <c r="A374" s="27">
        <v>1000297</v>
      </c>
      <c r="B374" s="31" t="s">
        <v>4203</v>
      </c>
      <c r="C374" s="31" t="s">
        <v>4225</v>
      </c>
      <c r="D374" s="31" t="s">
        <v>11830</v>
      </c>
      <c r="E374" s="31"/>
      <c r="F374" s="31" t="s">
        <v>4303</v>
      </c>
      <c r="G374" s="31" t="s">
        <v>4311</v>
      </c>
      <c r="H374" s="99" t="str">
        <f t="shared" si="5"/>
        <v>Petrogale concinna</v>
      </c>
      <c r="I374" s="105" t="s">
        <v>4312</v>
      </c>
      <c r="J374" s="101" t="s">
        <v>13549</v>
      </c>
      <c r="K374" s="101" t="s">
        <v>13556</v>
      </c>
      <c r="L374" s="101" t="s">
        <v>13645</v>
      </c>
      <c r="M374" s="123"/>
      <c r="N374" s="62"/>
      <c r="O374" s="27"/>
    </row>
    <row r="375" spans="1:15" ht="15">
      <c r="A375" s="27">
        <v>1000298</v>
      </c>
      <c r="B375" s="31" t="s">
        <v>4203</v>
      </c>
      <c r="C375" s="31" t="s">
        <v>4225</v>
      </c>
      <c r="D375" s="31" t="s">
        <v>11830</v>
      </c>
      <c r="E375" s="31"/>
      <c r="F375" s="31" t="s">
        <v>4303</v>
      </c>
      <c r="G375" s="31" t="s">
        <v>2304</v>
      </c>
      <c r="H375" s="99" t="str">
        <f t="shared" si="5"/>
        <v>Petrogale godmani</v>
      </c>
      <c r="I375" s="105" t="s">
        <v>4313</v>
      </c>
      <c r="J375" s="101" t="s">
        <v>13549</v>
      </c>
      <c r="K375" s="101" t="s">
        <v>13556</v>
      </c>
      <c r="L375" s="101" t="s">
        <v>13557</v>
      </c>
      <c r="M375" s="123"/>
      <c r="N375" s="62"/>
      <c r="O375" s="27"/>
    </row>
    <row r="376" spans="1:15" ht="15">
      <c r="A376" s="27">
        <v>1000299</v>
      </c>
      <c r="B376" s="31" t="s">
        <v>4203</v>
      </c>
      <c r="C376" s="31" t="s">
        <v>4225</v>
      </c>
      <c r="D376" s="31" t="s">
        <v>11830</v>
      </c>
      <c r="E376" s="31"/>
      <c r="F376" s="31" t="s">
        <v>4303</v>
      </c>
      <c r="G376" s="31" t="s">
        <v>4314</v>
      </c>
      <c r="H376" s="99" t="str">
        <f t="shared" si="5"/>
        <v>Petrogale herberti</v>
      </c>
      <c r="I376" s="105" t="s">
        <v>4315</v>
      </c>
      <c r="J376" s="101" t="s">
        <v>13549</v>
      </c>
      <c r="K376" s="101" t="s">
        <v>13556</v>
      </c>
      <c r="L376" s="101" t="s">
        <v>13555</v>
      </c>
      <c r="M376" s="123"/>
      <c r="N376" s="62"/>
      <c r="O376" s="27"/>
    </row>
    <row r="377" spans="1:15" ht="15">
      <c r="A377" s="27">
        <v>1000300</v>
      </c>
      <c r="B377" s="31" t="s">
        <v>4203</v>
      </c>
      <c r="C377" s="31" t="s">
        <v>4225</v>
      </c>
      <c r="D377" s="31" t="s">
        <v>11830</v>
      </c>
      <c r="E377" s="31"/>
      <c r="F377" s="31" t="s">
        <v>4303</v>
      </c>
      <c r="G377" s="31" t="s">
        <v>4316</v>
      </c>
      <c r="H377" s="99" t="str">
        <f t="shared" si="5"/>
        <v>Petrogale inornata</v>
      </c>
      <c r="I377" s="105" t="s">
        <v>4317</v>
      </c>
      <c r="J377" s="101" t="s">
        <v>13549</v>
      </c>
      <c r="K377" s="101" t="s">
        <v>13556</v>
      </c>
      <c r="L377" s="101" t="s">
        <v>13555</v>
      </c>
      <c r="M377" s="123"/>
      <c r="N377" s="62"/>
      <c r="O377" s="27"/>
    </row>
    <row r="378" spans="1:15" ht="45">
      <c r="A378" s="27">
        <v>1000301</v>
      </c>
      <c r="B378" s="31" t="s">
        <v>4203</v>
      </c>
      <c r="C378" s="31" t="s">
        <v>4225</v>
      </c>
      <c r="D378" s="31" t="s">
        <v>11830</v>
      </c>
      <c r="E378" s="31"/>
      <c r="F378" s="31" t="s">
        <v>4303</v>
      </c>
      <c r="G378" s="31" t="s">
        <v>4318</v>
      </c>
      <c r="H378" s="99" t="str">
        <f t="shared" si="5"/>
        <v>Petrogale lateralis</v>
      </c>
      <c r="I378" s="105" t="s">
        <v>4319</v>
      </c>
      <c r="J378" s="101" t="s">
        <v>13549</v>
      </c>
      <c r="K378" s="101" t="s">
        <v>13556</v>
      </c>
      <c r="L378" s="101" t="s">
        <v>13553</v>
      </c>
      <c r="M378" s="123">
        <v>1</v>
      </c>
      <c r="N378" s="62"/>
      <c r="O378" s="27"/>
    </row>
    <row r="379" spans="1:15" ht="15">
      <c r="A379" s="27">
        <v>1000302</v>
      </c>
      <c r="B379" s="31" t="s">
        <v>4203</v>
      </c>
      <c r="C379" s="31" t="s">
        <v>4225</v>
      </c>
      <c r="D379" s="31" t="s">
        <v>11830</v>
      </c>
      <c r="E379" s="31"/>
      <c r="F379" s="31" t="s">
        <v>4303</v>
      </c>
      <c r="G379" s="31" t="s">
        <v>4320</v>
      </c>
      <c r="H379" s="99" t="str">
        <f t="shared" si="5"/>
        <v>Petrogale mareeba</v>
      </c>
      <c r="I379" s="105" t="s">
        <v>4321</v>
      </c>
      <c r="J379" s="101" t="s">
        <v>13549</v>
      </c>
      <c r="K379" s="101" t="s">
        <v>13556</v>
      </c>
      <c r="L379" s="101" t="s">
        <v>13557</v>
      </c>
      <c r="M379" s="123">
        <v>1</v>
      </c>
      <c r="N379" s="62"/>
      <c r="O379" s="27"/>
    </row>
    <row r="380" spans="1:15" ht="45">
      <c r="A380" s="27">
        <v>1000303</v>
      </c>
      <c r="B380" s="31" t="s">
        <v>4203</v>
      </c>
      <c r="C380" s="31" t="s">
        <v>4225</v>
      </c>
      <c r="D380" s="31" t="s">
        <v>11830</v>
      </c>
      <c r="E380" s="31"/>
      <c r="F380" s="31" t="s">
        <v>4303</v>
      </c>
      <c r="G380" s="31" t="s">
        <v>361</v>
      </c>
      <c r="H380" s="99" t="str">
        <f t="shared" si="5"/>
        <v>Petrogale penicillata</v>
      </c>
      <c r="I380" s="105" t="s">
        <v>4322</v>
      </c>
      <c r="J380" s="101" t="s">
        <v>13549</v>
      </c>
      <c r="K380" s="101" t="s">
        <v>13556</v>
      </c>
      <c r="L380" s="101" t="s">
        <v>13553</v>
      </c>
      <c r="M380" s="123"/>
      <c r="N380" s="62"/>
      <c r="O380" s="27"/>
    </row>
    <row r="381" spans="1:15" ht="30">
      <c r="A381" s="27">
        <v>1000304</v>
      </c>
      <c r="B381" s="31" t="s">
        <v>4203</v>
      </c>
      <c r="C381" s="31" t="s">
        <v>4225</v>
      </c>
      <c r="D381" s="31" t="s">
        <v>11830</v>
      </c>
      <c r="E381" s="31"/>
      <c r="F381" s="31" t="s">
        <v>4303</v>
      </c>
      <c r="G381" s="31" t="s">
        <v>4323</v>
      </c>
      <c r="H381" s="99" t="str">
        <f t="shared" si="5"/>
        <v>Petrogale persephone</v>
      </c>
      <c r="I381" s="105" t="s">
        <v>4324</v>
      </c>
      <c r="J381" s="101" t="s">
        <v>13549</v>
      </c>
      <c r="K381" s="101" t="s">
        <v>13556</v>
      </c>
      <c r="L381" s="101" t="s">
        <v>13645</v>
      </c>
      <c r="M381" s="123"/>
      <c r="N381" s="62"/>
      <c r="O381" s="27"/>
    </row>
    <row r="382" spans="1:15" ht="30">
      <c r="A382" s="27">
        <v>1000305</v>
      </c>
      <c r="B382" s="31" t="s">
        <v>4203</v>
      </c>
      <c r="C382" s="31" t="s">
        <v>4225</v>
      </c>
      <c r="D382" s="31" t="s">
        <v>11830</v>
      </c>
      <c r="E382" s="31"/>
      <c r="F382" s="31" t="s">
        <v>4303</v>
      </c>
      <c r="G382" s="31" t="s">
        <v>4325</v>
      </c>
      <c r="H382" s="99" t="str">
        <f t="shared" si="5"/>
        <v>Petrogale purpureicollis</v>
      </c>
      <c r="I382" s="105" t="s">
        <v>4326</v>
      </c>
      <c r="J382" s="101" t="s">
        <v>13549</v>
      </c>
      <c r="K382" s="101" t="s">
        <v>13556</v>
      </c>
      <c r="L382" s="101" t="s">
        <v>13557</v>
      </c>
      <c r="M382" s="123"/>
      <c r="N382" s="62"/>
      <c r="O382" s="27"/>
    </row>
    <row r="383" spans="1:15" ht="15">
      <c r="A383" s="27">
        <v>1000306</v>
      </c>
      <c r="B383" s="31" t="s">
        <v>4203</v>
      </c>
      <c r="C383" s="31" t="s">
        <v>4225</v>
      </c>
      <c r="D383" s="31" t="s">
        <v>11830</v>
      </c>
      <c r="E383" s="31"/>
      <c r="F383" s="31" t="s">
        <v>4303</v>
      </c>
      <c r="G383" s="31" t="s">
        <v>3933</v>
      </c>
      <c r="H383" s="99" t="str">
        <f t="shared" si="5"/>
        <v>Petrogale rothschildi</v>
      </c>
      <c r="I383" s="105" t="s">
        <v>4327</v>
      </c>
      <c r="J383" s="101" t="s">
        <v>13549</v>
      </c>
      <c r="K383" s="101" t="s">
        <v>13556</v>
      </c>
      <c r="L383" s="101" t="s">
        <v>13555</v>
      </c>
      <c r="M383" s="123"/>
      <c r="N383" s="62"/>
      <c r="O383" s="27"/>
    </row>
    <row r="384" spans="1:15" ht="30">
      <c r="A384" s="27">
        <v>1000307</v>
      </c>
      <c r="B384" s="31" t="s">
        <v>4203</v>
      </c>
      <c r="C384" s="31" t="s">
        <v>4225</v>
      </c>
      <c r="D384" s="31" t="s">
        <v>11830</v>
      </c>
      <c r="E384" s="31"/>
      <c r="F384" s="31" t="s">
        <v>4303</v>
      </c>
      <c r="G384" s="31" t="s">
        <v>4328</v>
      </c>
      <c r="H384" s="99" t="str">
        <f t="shared" si="5"/>
        <v>Petrogale sharmani</v>
      </c>
      <c r="I384" s="105" t="s">
        <v>4329</v>
      </c>
      <c r="J384" s="101" t="s">
        <v>13549</v>
      </c>
      <c r="K384" s="101" t="s">
        <v>13556</v>
      </c>
      <c r="L384" s="101" t="s">
        <v>13553</v>
      </c>
      <c r="M384" s="123"/>
      <c r="N384" s="62"/>
      <c r="O384" s="27"/>
    </row>
    <row r="385" spans="1:15" ht="15">
      <c r="A385" s="27">
        <v>1000308</v>
      </c>
      <c r="B385" s="31" t="s">
        <v>4203</v>
      </c>
      <c r="C385" s="31" t="s">
        <v>4225</v>
      </c>
      <c r="D385" s="31" t="s">
        <v>11830</v>
      </c>
      <c r="E385" s="31"/>
      <c r="F385" s="31" t="s">
        <v>4303</v>
      </c>
      <c r="G385" s="31" t="s">
        <v>4330</v>
      </c>
      <c r="H385" s="99" t="str">
        <f t="shared" si="5"/>
        <v>Petrogale wilkinsi</v>
      </c>
      <c r="I385" s="105" t="s">
        <v>4331</v>
      </c>
      <c r="J385" s="101" t="s">
        <v>13549</v>
      </c>
      <c r="K385" s="101" t="s">
        <v>13556</v>
      </c>
      <c r="L385" s="101" t="s">
        <v>13577</v>
      </c>
      <c r="M385" s="123"/>
      <c r="N385" s="62"/>
      <c r="O385" s="27"/>
    </row>
    <row r="386" spans="1:15" ht="45">
      <c r="A386" s="27">
        <v>1000309</v>
      </c>
      <c r="B386" s="31" t="s">
        <v>4203</v>
      </c>
      <c r="C386" s="31" t="s">
        <v>4225</v>
      </c>
      <c r="D386" s="31" t="s">
        <v>11830</v>
      </c>
      <c r="E386" s="31"/>
      <c r="F386" s="31" t="s">
        <v>4303</v>
      </c>
      <c r="G386" s="31" t="s">
        <v>4332</v>
      </c>
      <c r="H386" s="99" t="str">
        <f t="shared" si="5"/>
        <v>Petrogale xanthopus</v>
      </c>
      <c r="I386" s="105" t="s">
        <v>4333</v>
      </c>
      <c r="J386" s="101" t="s">
        <v>13549</v>
      </c>
      <c r="K386" s="101" t="s">
        <v>13556</v>
      </c>
      <c r="L386" s="101" t="s">
        <v>13557</v>
      </c>
      <c r="M386" s="123"/>
      <c r="N386" s="62"/>
      <c r="O386" s="27"/>
    </row>
    <row r="387" spans="1:15" ht="30">
      <c r="A387" s="27">
        <v>1000310</v>
      </c>
      <c r="B387" s="31" t="s">
        <v>4203</v>
      </c>
      <c r="C387" s="31" t="s">
        <v>4225</v>
      </c>
      <c r="D387" s="31" t="s">
        <v>11830</v>
      </c>
      <c r="E387" s="31"/>
      <c r="F387" s="31" t="s">
        <v>4334</v>
      </c>
      <c r="G387" s="31" t="s">
        <v>169</v>
      </c>
      <c r="H387" s="99" t="str">
        <f t="shared" si="5"/>
        <v>Setonix brachyurus</v>
      </c>
      <c r="I387" s="105" t="s">
        <v>4335</v>
      </c>
      <c r="J387" s="101" t="s">
        <v>13549</v>
      </c>
      <c r="K387" s="101" t="s">
        <v>13556</v>
      </c>
      <c r="L387" s="101" t="s">
        <v>13553</v>
      </c>
      <c r="M387" s="123">
        <v>1</v>
      </c>
      <c r="N387" s="62"/>
      <c r="O387" s="27"/>
    </row>
    <row r="388" spans="1:15" ht="45">
      <c r="A388" s="27">
        <v>1000272</v>
      </c>
      <c r="B388" s="31" t="s">
        <v>4203</v>
      </c>
      <c r="C388" s="31" t="s">
        <v>4225</v>
      </c>
      <c r="D388" s="31" t="s">
        <v>11830</v>
      </c>
      <c r="E388" s="31"/>
      <c r="F388" s="31" t="s">
        <v>4265</v>
      </c>
      <c r="G388" s="31" t="s">
        <v>4266</v>
      </c>
      <c r="H388" s="99" t="str">
        <f t="shared" si="5"/>
        <v>Lagorchestes asomatus</v>
      </c>
      <c r="I388" s="105" t="s">
        <v>4267</v>
      </c>
      <c r="J388" s="101" t="s">
        <v>13549</v>
      </c>
      <c r="K388" s="101" t="s">
        <v>13556</v>
      </c>
      <c r="L388" s="101" t="s">
        <v>13644</v>
      </c>
      <c r="M388" s="123"/>
      <c r="N388" s="62"/>
      <c r="O388" s="27"/>
    </row>
    <row r="389" spans="1:15" ht="30">
      <c r="A389" s="27">
        <v>1000273</v>
      </c>
      <c r="B389" s="31" t="s">
        <v>4203</v>
      </c>
      <c r="C389" s="31" t="s">
        <v>4225</v>
      </c>
      <c r="D389" s="31" t="s">
        <v>11830</v>
      </c>
      <c r="E389" s="31"/>
      <c r="F389" s="31" t="s">
        <v>4265</v>
      </c>
      <c r="G389" s="31" t="s">
        <v>2834</v>
      </c>
      <c r="H389" s="99" t="str">
        <f t="shared" si="5"/>
        <v>Lagorchestes conspicillatus</v>
      </c>
      <c r="I389" s="105" t="s">
        <v>4268</v>
      </c>
      <c r="J389" s="101" t="s">
        <v>13549</v>
      </c>
      <c r="K389" s="101" t="s">
        <v>13648</v>
      </c>
      <c r="L389" s="101" t="s">
        <v>13555</v>
      </c>
      <c r="M389" s="123"/>
      <c r="N389" s="62"/>
      <c r="O389" s="27"/>
    </row>
    <row r="390" spans="1:15" ht="75">
      <c r="A390" s="27">
        <v>1000274</v>
      </c>
      <c r="B390" s="31" t="s">
        <v>4203</v>
      </c>
      <c r="C390" s="31" t="s">
        <v>4225</v>
      </c>
      <c r="D390" s="31" t="s">
        <v>11830</v>
      </c>
      <c r="E390" s="31"/>
      <c r="F390" s="31" t="s">
        <v>4265</v>
      </c>
      <c r="G390" s="31" t="s">
        <v>2263</v>
      </c>
      <c r="H390" s="99" t="str">
        <f t="shared" si="5"/>
        <v>Lagorchestes hirsutus</v>
      </c>
      <c r="I390" s="105" t="s">
        <v>4269</v>
      </c>
      <c r="J390" s="101" t="s">
        <v>13549</v>
      </c>
      <c r="K390" s="101" t="s">
        <v>13556</v>
      </c>
      <c r="L390" s="101" t="s">
        <v>13553</v>
      </c>
      <c r="M390" s="123"/>
      <c r="N390" s="62"/>
      <c r="O390" s="27"/>
    </row>
    <row r="391" spans="1:15" ht="30">
      <c r="A391" s="27">
        <v>1000275</v>
      </c>
      <c r="B391" s="31" t="s">
        <v>4203</v>
      </c>
      <c r="C391" s="31" t="s">
        <v>4225</v>
      </c>
      <c r="D391" s="31" t="s">
        <v>11830</v>
      </c>
      <c r="E391" s="31"/>
      <c r="F391" s="31" t="s">
        <v>4265</v>
      </c>
      <c r="G391" s="31" t="s">
        <v>4270</v>
      </c>
      <c r="H391" s="99" t="str">
        <f t="shared" ref="H391:H454" si="6">F391&amp;" "&amp;G391</f>
        <v>Lagorchestes leporides</v>
      </c>
      <c r="I391" s="105" t="s">
        <v>4271</v>
      </c>
      <c r="J391" s="101" t="s">
        <v>13549</v>
      </c>
      <c r="K391" s="101" t="s">
        <v>13556</v>
      </c>
      <c r="L391" s="101" t="s">
        <v>13644</v>
      </c>
      <c r="M391" s="123"/>
      <c r="N391" s="62"/>
      <c r="O391" s="27"/>
    </row>
    <row r="392" spans="1:15" ht="15">
      <c r="A392" s="27">
        <v>1000317</v>
      </c>
      <c r="B392" s="31" t="s">
        <v>4203</v>
      </c>
      <c r="C392" s="31" t="s">
        <v>4225</v>
      </c>
      <c r="D392" s="31" t="s">
        <v>11830</v>
      </c>
      <c r="E392" s="31"/>
      <c r="F392" s="31" t="s">
        <v>4349</v>
      </c>
      <c r="G392" s="31" t="s">
        <v>1747</v>
      </c>
      <c r="H392" s="99" t="str">
        <f t="shared" si="6"/>
        <v>Wallabia bicolor</v>
      </c>
      <c r="I392" s="105" t="s">
        <v>4350</v>
      </c>
      <c r="J392" s="101" t="s">
        <v>13549</v>
      </c>
      <c r="K392" s="101" t="s">
        <v>13556</v>
      </c>
      <c r="L392" s="101" t="s">
        <v>13555</v>
      </c>
      <c r="M392" s="123">
        <v>1</v>
      </c>
      <c r="N392" s="62"/>
      <c r="O392" s="27"/>
    </row>
    <row r="393" spans="1:15" ht="60">
      <c r="A393" s="27">
        <v>1000276</v>
      </c>
      <c r="B393" s="31" t="s">
        <v>4203</v>
      </c>
      <c r="C393" s="31" t="s">
        <v>4225</v>
      </c>
      <c r="D393" s="31" t="s">
        <v>11830</v>
      </c>
      <c r="E393" s="31"/>
      <c r="F393" s="31" t="s">
        <v>4274</v>
      </c>
      <c r="G393" s="31" t="s">
        <v>1789</v>
      </c>
      <c r="H393" s="99" t="str">
        <f t="shared" si="6"/>
        <v>Macropus fuliginosus</v>
      </c>
      <c r="I393" s="105" t="s">
        <v>4283</v>
      </c>
      <c r="J393" s="101" t="s">
        <v>13549</v>
      </c>
      <c r="K393" s="101" t="s">
        <v>13556</v>
      </c>
      <c r="L393" s="101" t="s">
        <v>13555</v>
      </c>
      <c r="M393" s="123">
        <v>1</v>
      </c>
      <c r="N393" s="62"/>
      <c r="O393" s="27"/>
    </row>
    <row r="394" spans="1:15" ht="15">
      <c r="A394" s="27">
        <v>1000277</v>
      </c>
      <c r="B394" s="31" t="s">
        <v>4203</v>
      </c>
      <c r="C394" s="31" t="s">
        <v>4225</v>
      </c>
      <c r="D394" s="31" t="s">
        <v>11830</v>
      </c>
      <c r="E394" s="31"/>
      <c r="F394" s="31" t="s">
        <v>4274</v>
      </c>
      <c r="G394" s="31" t="s">
        <v>2842</v>
      </c>
      <c r="H394" s="99" t="str">
        <f t="shared" si="6"/>
        <v>Macropus giganteus</v>
      </c>
      <c r="I394" s="105" t="s">
        <v>4284</v>
      </c>
      <c r="J394" s="101" t="s">
        <v>13549</v>
      </c>
      <c r="K394" s="101" t="s">
        <v>13556</v>
      </c>
      <c r="L394" s="101" t="s">
        <v>13555</v>
      </c>
      <c r="M394" s="123">
        <v>1</v>
      </c>
      <c r="N394" s="62"/>
      <c r="O394" s="27"/>
    </row>
    <row r="395" spans="1:15" ht="45">
      <c r="A395" s="27">
        <v>1000289</v>
      </c>
      <c r="B395" s="31" t="s">
        <v>4203</v>
      </c>
      <c r="C395" s="31" t="s">
        <v>4225</v>
      </c>
      <c r="D395" s="31" t="s">
        <v>11830</v>
      </c>
      <c r="E395" s="31"/>
      <c r="F395" s="31" t="s">
        <v>11696</v>
      </c>
      <c r="G395" s="31" t="s">
        <v>4276</v>
      </c>
      <c r="H395" s="99" t="str">
        <f t="shared" si="6"/>
        <v>Osphranter antilopinus</v>
      </c>
      <c r="I395" s="105" t="s">
        <v>4277</v>
      </c>
      <c r="J395" s="101" t="s">
        <v>13549</v>
      </c>
      <c r="K395" s="101" t="s">
        <v>13556</v>
      </c>
      <c r="L395" s="101" t="s">
        <v>13555</v>
      </c>
      <c r="M395" s="123"/>
      <c r="N395" s="62"/>
      <c r="O395" s="27"/>
    </row>
    <row r="396" spans="1:15" ht="30">
      <c r="A396" s="27">
        <v>1000290</v>
      </c>
      <c r="B396" s="31" t="s">
        <v>4203</v>
      </c>
      <c r="C396" s="31" t="s">
        <v>4225</v>
      </c>
      <c r="D396" s="31" t="s">
        <v>11830</v>
      </c>
      <c r="E396" s="31"/>
      <c r="F396" s="31" t="s">
        <v>11696</v>
      </c>
      <c r="G396" s="31" t="s">
        <v>4278</v>
      </c>
      <c r="H396" s="99" t="str">
        <f t="shared" si="6"/>
        <v>Osphranter bernardus</v>
      </c>
      <c r="I396" s="105" t="s">
        <v>4279</v>
      </c>
      <c r="J396" s="101" t="s">
        <v>13549</v>
      </c>
      <c r="K396" s="101" t="s">
        <v>13556</v>
      </c>
      <c r="L396" s="101" t="s">
        <v>13557</v>
      </c>
      <c r="M396" s="123"/>
      <c r="N396" s="62"/>
      <c r="O396" s="27"/>
    </row>
    <row r="397" spans="1:15" ht="45">
      <c r="A397" s="27">
        <v>1000291</v>
      </c>
      <c r="B397" s="31" t="s">
        <v>4203</v>
      </c>
      <c r="C397" s="31" t="s">
        <v>4225</v>
      </c>
      <c r="D397" s="31" t="s">
        <v>11830</v>
      </c>
      <c r="E397" s="31"/>
      <c r="F397" s="31" t="s">
        <v>11696</v>
      </c>
      <c r="G397" s="31" t="s">
        <v>14</v>
      </c>
      <c r="H397" s="99" t="str">
        <f t="shared" si="6"/>
        <v>Osphranter robustus</v>
      </c>
      <c r="I397" s="105" t="s">
        <v>4293</v>
      </c>
      <c r="J397" s="101" t="s">
        <v>13549</v>
      </c>
      <c r="K397" s="101" t="s">
        <v>13556</v>
      </c>
      <c r="L397" s="101" t="s">
        <v>13555</v>
      </c>
      <c r="M397" s="123">
        <v>1</v>
      </c>
      <c r="N397" s="62"/>
      <c r="O397" s="27"/>
    </row>
    <row r="398" spans="1:15" ht="15">
      <c r="A398" s="27">
        <v>1000292</v>
      </c>
      <c r="B398" s="31" t="s">
        <v>4203</v>
      </c>
      <c r="C398" s="31" t="s">
        <v>4225</v>
      </c>
      <c r="D398" s="31" t="s">
        <v>11830</v>
      </c>
      <c r="E398" s="31"/>
      <c r="F398" s="31" t="s">
        <v>11696</v>
      </c>
      <c r="G398" s="31" t="s">
        <v>161</v>
      </c>
      <c r="H398" s="99" t="str">
        <f t="shared" si="6"/>
        <v>Osphranter rufus</v>
      </c>
      <c r="I398" s="105" t="s">
        <v>4296</v>
      </c>
      <c r="J398" s="101" t="s">
        <v>13549</v>
      </c>
      <c r="K398" s="101" t="s">
        <v>13556</v>
      </c>
      <c r="L398" s="101" t="s">
        <v>13555</v>
      </c>
      <c r="M398" s="123">
        <v>1</v>
      </c>
      <c r="N398" s="62"/>
      <c r="O398" s="27"/>
    </row>
    <row r="399" spans="1:15" ht="15">
      <c r="A399" s="27">
        <v>1000278</v>
      </c>
      <c r="B399" s="31" t="s">
        <v>4203</v>
      </c>
      <c r="C399" s="31" t="s">
        <v>4225</v>
      </c>
      <c r="D399" s="31" t="s">
        <v>11830</v>
      </c>
      <c r="E399" s="31"/>
      <c r="F399" s="27" t="s">
        <v>12648</v>
      </c>
      <c r="G399" s="31" t="s">
        <v>3883</v>
      </c>
      <c r="H399" s="99" t="str">
        <f t="shared" si="6"/>
        <v>Notamacropus agilis</v>
      </c>
      <c r="I399" s="105" t="s">
        <v>4275</v>
      </c>
      <c r="J399" s="101" t="s">
        <v>13549</v>
      </c>
      <c r="K399" s="101" t="s">
        <v>13554</v>
      </c>
      <c r="L399" s="101" t="s">
        <v>13555</v>
      </c>
      <c r="M399" s="123">
        <v>1</v>
      </c>
      <c r="N399" s="62"/>
      <c r="O399" s="27"/>
    </row>
    <row r="400" spans="1:15" ht="15">
      <c r="A400" s="27">
        <v>1000279</v>
      </c>
      <c r="B400" s="31" t="s">
        <v>4203</v>
      </c>
      <c r="C400" s="31" t="s">
        <v>4225</v>
      </c>
      <c r="D400" s="31" t="s">
        <v>11830</v>
      </c>
      <c r="E400" s="31"/>
      <c r="F400" s="27" t="s">
        <v>12648</v>
      </c>
      <c r="G400" s="31" t="s">
        <v>952</v>
      </c>
      <c r="H400" s="99" t="str">
        <f t="shared" si="6"/>
        <v>Notamacropus dorsalis</v>
      </c>
      <c r="I400" s="105" t="s">
        <v>4280</v>
      </c>
      <c r="J400" s="101" t="s">
        <v>13549</v>
      </c>
      <c r="K400" s="101" t="s">
        <v>13556</v>
      </c>
      <c r="L400" s="101" t="s">
        <v>13555</v>
      </c>
      <c r="M400" s="123"/>
      <c r="N400" s="62"/>
      <c r="O400" s="27"/>
    </row>
    <row r="401" spans="1:15" ht="30">
      <c r="A401" s="27">
        <v>1000280</v>
      </c>
      <c r="B401" s="31" t="s">
        <v>4203</v>
      </c>
      <c r="C401" s="31" t="s">
        <v>4225</v>
      </c>
      <c r="D401" s="31" t="s">
        <v>11830</v>
      </c>
      <c r="E401" s="31"/>
      <c r="F401" s="27" t="s">
        <v>12648</v>
      </c>
      <c r="G401" s="31" t="s">
        <v>4281</v>
      </c>
      <c r="H401" s="99" t="str">
        <f t="shared" si="6"/>
        <v>Notamacropus eugenii</v>
      </c>
      <c r="I401" s="105" t="s">
        <v>4282</v>
      </c>
      <c r="J401" s="101" t="s">
        <v>13549</v>
      </c>
      <c r="K401" s="101" t="s">
        <v>13556</v>
      </c>
      <c r="L401" s="101" t="s">
        <v>13555</v>
      </c>
      <c r="M401" s="123">
        <v>1</v>
      </c>
      <c r="N401" s="62"/>
      <c r="O401" s="27"/>
    </row>
    <row r="402" spans="1:15" ht="15">
      <c r="A402" s="27">
        <v>1000281</v>
      </c>
      <c r="B402" s="31" t="s">
        <v>4203</v>
      </c>
      <c r="C402" s="31" t="s">
        <v>4225</v>
      </c>
      <c r="D402" s="31" t="s">
        <v>11830</v>
      </c>
      <c r="E402" s="31"/>
      <c r="F402" s="27" t="s">
        <v>12648</v>
      </c>
      <c r="G402" s="31" t="s">
        <v>4285</v>
      </c>
      <c r="H402" s="99" t="str">
        <f t="shared" si="6"/>
        <v>Notamacropus greyi</v>
      </c>
      <c r="I402" s="105" t="s">
        <v>4286</v>
      </c>
      <c r="J402" s="101" t="s">
        <v>13549</v>
      </c>
      <c r="K402" s="101" t="s">
        <v>13556</v>
      </c>
      <c r="L402" s="101" t="s">
        <v>13644</v>
      </c>
      <c r="M402" s="123"/>
      <c r="N402" s="62"/>
      <c r="O402" s="27"/>
    </row>
    <row r="403" spans="1:15" ht="45">
      <c r="A403" s="27">
        <v>1000282</v>
      </c>
      <c r="B403" s="31" t="s">
        <v>4203</v>
      </c>
      <c r="C403" s="31" t="s">
        <v>4225</v>
      </c>
      <c r="D403" s="31" t="s">
        <v>11830</v>
      </c>
      <c r="E403" s="31"/>
      <c r="F403" s="27" t="s">
        <v>12648</v>
      </c>
      <c r="G403" s="31" t="s">
        <v>4287</v>
      </c>
      <c r="H403" s="99" t="str">
        <f t="shared" si="6"/>
        <v>Notamacropus irma</v>
      </c>
      <c r="I403" s="105" t="s">
        <v>4288</v>
      </c>
      <c r="J403" s="101" t="s">
        <v>13549</v>
      </c>
      <c r="K403" s="101" t="s">
        <v>13556</v>
      </c>
      <c r="L403" s="101" t="s">
        <v>13555</v>
      </c>
      <c r="M403" s="123"/>
      <c r="N403" s="62"/>
      <c r="O403" s="27"/>
    </row>
    <row r="404" spans="1:15" ht="15">
      <c r="A404" s="27">
        <v>1000283</v>
      </c>
      <c r="B404" s="31" t="s">
        <v>4203</v>
      </c>
      <c r="C404" s="31" t="s">
        <v>4225</v>
      </c>
      <c r="D404" s="31" t="s">
        <v>11830</v>
      </c>
      <c r="E404" s="31"/>
      <c r="F404" s="27" t="s">
        <v>12648</v>
      </c>
      <c r="G404" s="31" t="s">
        <v>4289</v>
      </c>
      <c r="H404" s="99" t="str">
        <f t="shared" si="6"/>
        <v>Notamacropus parma</v>
      </c>
      <c r="I404" s="105" t="s">
        <v>4290</v>
      </c>
      <c r="J404" s="101" t="s">
        <v>13549</v>
      </c>
      <c r="K404" s="101" t="s">
        <v>13556</v>
      </c>
      <c r="L404" s="101" t="s">
        <v>13557</v>
      </c>
      <c r="M404" s="123"/>
      <c r="N404" s="62"/>
      <c r="O404" s="32"/>
    </row>
    <row r="405" spans="1:15" ht="15">
      <c r="A405" s="27">
        <v>1000284</v>
      </c>
      <c r="B405" s="31" t="s">
        <v>4203</v>
      </c>
      <c r="C405" s="31" t="s">
        <v>4225</v>
      </c>
      <c r="D405" s="31" t="s">
        <v>11830</v>
      </c>
      <c r="E405" s="31"/>
      <c r="F405" s="27" t="s">
        <v>12648</v>
      </c>
      <c r="G405" s="31" t="s">
        <v>4291</v>
      </c>
      <c r="H405" s="99" t="str">
        <f t="shared" si="6"/>
        <v>Notamacropus parryi</v>
      </c>
      <c r="I405" s="105" t="s">
        <v>4292</v>
      </c>
      <c r="J405" s="101" t="s">
        <v>13549</v>
      </c>
      <c r="K405" s="101" t="s">
        <v>13556</v>
      </c>
      <c r="L405" s="101" t="s">
        <v>13555</v>
      </c>
      <c r="M405" s="123">
        <v>1</v>
      </c>
      <c r="N405" s="62"/>
      <c r="O405" s="27"/>
    </row>
    <row r="406" spans="1:15" ht="30">
      <c r="A406" s="27">
        <v>1000285</v>
      </c>
      <c r="B406" s="31" t="s">
        <v>4203</v>
      </c>
      <c r="C406" s="31" t="s">
        <v>4225</v>
      </c>
      <c r="D406" s="31" t="s">
        <v>11830</v>
      </c>
      <c r="E406" s="31"/>
      <c r="F406" s="27" t="s">
        <v>12648</v>
      </c>
      <c r="G406" s="31" t="s">
        <v>4294</v>
      </c>
      <c r="H406" s="99" t="str">
        <f t="shared" si="6"/>
        <v>Notamacropus rufogriseus</v>
      </c>
      <c r="I406" s="105" t="s">
        <v>4295</v>
      </c>
      <c r="J406" s="101" t="s">
        <v>13549</v>
      </c>
      <c r="K406" s="101" t="s">
        <v>13556</v>
      </c>
      <c r="L406" s="101" t="s">
        <v>13555</v>
      </c>
      <c r="M406" s="123">
        <v>1</v>
      </c>
      <c r="N406" s="62"/>
      <c r="O406" s="27"/>
    </row>
    <row r="407" spans="1:15" ht="15">
      <c r="A407" s="27">
        <v>1000421</v>
      </c>
      <c r="B407" s="31" t="s">
        <v>3833</v>
      </c>
      <c r="C407" s="31" t="s">
        <v>3834</v>
      </c>
      <c r="D407" s="31"/>
      <c r="E407" s="31"/>
      <c r="F407" s="31" t="s">
        <v>3852</v>
      </c>
      <c r="G407" s="34" t="s">
        <v>12427</v>
      </c>
      <c r="H407" s="99" t="str">
        <f t="shared" si="6"/>
        <v>Dasypus beniensis</v>
      </c>
      <c r="I407" s="101" t="s">
        <v>12429</v>
      </c>
      <c r="J407" s="101" t="s">
        <v>13558</v>
      </c>
      <c r="K407" s="101" t="s">
        <v>13602</v>
      </c>
      <c r="L407" s="101" t="s">
        <v>13577</v>
      </c>
      <c r="M407" s="124"/>
      <c r="N407" s="62"/>
      <c r="O407" s="27"/>
    </row>
    <row r="408" spans="1:15" ht="30">
      <c r="A408" s="27">
        <v>1000422</v>
      </c>
      <c r="B408" s="31" t="s">
        <v>3833</v>
      </c>
      <c r="C408" s="31" t="s">
        <v>3834</v>
      </c>
      <c r="D408" s="31"/>
      <c r="E408" s="31"/>
      <c r="F408" s="31" t="s">
        <v>3852</v>
      </c>
      <c r="G408" s="31" t="s">
        <v>1651</v>
      </c>
      <c r="H408" s="99" t="str">
        <f t="shared" si="6"/>
        <v>Dasypus kappleri</v>
      </c>
      <c r="I408" s="105" t="s">
        <v>3854</v>
      </c>
      <c r="J408" s="101" t="s">
        <v>13558</v>
      </c>
      <c r="K408" s="101" t="s">
        <v>13612</v>
      </c>
      <c r="L408" s="101" t="s">
        <v>13555</v>
      </c>
      <c r="M408" s="123"/>
      <c r="N408" s="62"/>
      <c r="O408" s="32"/>
    </row>
    <row r="409" spans="1:15" ht="30">
      <c r="A409" s="27">
        <v>1000423</v>
      </c>
      <c r="B409" s="31" t="s">
        <v>3833</v>
      </c>
      <c r="C409" s="31" t="s">
        <v>3834</v>
      </c>
      <c r="D409" s="31"/>
      <c r="E409" s="31"/>
      <c r="F409" s="31" t="s">
        <v>3852</v>
      </c>
      <c r="G409" s="34" t="s">
        <v>11650</v>
      </c>
      <c r="H409" s="99" t="str">
        <f t="shared" si="6"/>
        <v>Dasypus mazzai</v>
      </c>
      <c r="I409" s="105" t="s">
        <v>3862</v>
      </c>
      <c r="J409" s="101" t="s">
        <v>13558</v>
      </c>
      <c r="K409" s="101" t="s">
        <v>13626</v>
      </c>
      <c r="L409" s="101" t="s">
        <v>13573</v>
      </c>
      <c r="M409" s="123"/>
      <c r="N409" s="62"/>
      <c r="O409" s="27"/>
    </row>
    <row r="410" spans="1:15" ht="45">
      <c r="A410" s="27">
        <v>1000424</v>
      </c>
      <c r="B410" s="31" t="s">
        <v>3833</v>
      </c>
      <c r="C410" s="31" t="s">
        <v>3834</v>
      </c>
      <c r="D410" s="31"/>
      <c r="E410" s="31"/>
      <c r="F410" s="31" t="s">
        <v>3852</v>
      </c>
      <c r="G410" s="31" t="s">
        <v>3855</v>
      </c>
      <c r="H410" s="99" t="str">
        <f t="shared" si="6"/>
        <v>Dasypus novemcinctus</v>
      </c>
      <c r="I410" s="105" t="s">
        <v>3856</v>
      </c>
      <c r="J410" s="101" t="s">
        <v>13566</v>
      </c>
      <c r="K410" s="101" t="s">
        <v>13655</v>
      </c>
      <c r="L410" s="101" t="s">
        <v>13555</v>
      </c>
      <c r="M410" s="123">
        <v>1</v>
      </c>
      <c r="N410" s="62"/>
      <c r="O410" s="27"/>
    </row>
    <row r="411" spans="1:15" ht="15">
      <c r="A411" s="27">
        <v>1000425</v>
      </c>
      <c r="B411" s="31" t="s">
        <v>3833</v>
      </c>
      <c r="C411" s="31" t="s">
        <v>3834</v>
      </c>
      <c r="D411" s="31"/>
      <c r="E411" s="31"/>
      <c r="F411" s="31" t="s">
        <v>3852</v>
      </c>
      <c r="G411" s="34" t="s">
        <v>12428</v>
      </c>
      <c r="H411" s="99" t="str">
        <f t="shared" si="6"/>
        <v>Dasypus pastasae</v>
      </c>
      <c r="I411" s="101" t="s">
        <v>12430</v>
      </c>
      <c r="J411" s="101" t="s">
        <v>13558</v>
      </c>
      <c r="K411" s="101" t="s">
        <v>13656</v>
      </c>
      <c r="L411" s="101" t="s">
        <v>13577</v>
      </c>
      <c r="M411" s="124"/>
      <c r="N411" s="62"/>
      <c r="O411" s="27"/>
    </row>
    <row r="412" spans="1:15" ht="15">
      <c r="A412" s="27">
        <v>1000426</v>
      </c>
      <c r="B412" s="31" t="s">
        <v>3833</v>
      </c>
      <c r="C412" s="31" t="s">
        <v>3834</v>
      </c>
      <c r="D412" s="31"/>
      <c r="E412" s="31"/>
      <c r="F412" s="31" t="s">
        <v>3852</v>
      </c>
      <c r="G412" s="31" t="s">
        <v>2881</v>
      </c>
      <c r="H412" s="99" t="str">
        <f t="shared" si="6"/>
        <v>Dasypus pilosus</v>
      </c>
      <c r="I412" s="105" t="s">
        <v>3857</v>
      </c>
      <c r="J412" s="101" t="s">
        <v>13558</v>
      </c>
      <c r="K412" s="101" t="s">
        <v>13572</v>
      </c>
      <c r="L412" s="101" t="s">
        <v>13573</v>
      </c>
      <c r="M412" s="123"/>
      <c r="N412" s="62"/>
      <c r="O412" s="27"/>
    </row>
    <row r="413" spans="1:15" ht="45">
      <c r="A413" s="27">
        <v>1000427</v>
      </c>
      <c r="B413" s="31" t="s">
        <v>3833</v>
      </c>
      <c r="C413" s="31" t="s">
        <v>3834</v>
      </c>
      <c r="D413" s="31"/>
      <c r="E413" s="31"/>
      <c r="F413" s="31" t="s">
        <v>3852</v>
      </c>
      <c r="G413" s="31" t="s">
        <v>3858</v>
      </c>
      <c r="H413" s="99" t="str">
        <f t="shared" si="6"/>
        <v>Dasypus sabanicola</v>
      </c>
      <c r="I413" s="105" t="s">
        <v>3859</v>
      </c>
      <c r="J413" s="101" t="s">
        <v>13558</v>
      </c>
      <c r="K413" s="101" t="s">
        <v>13593</v>
      </c>
      <c r="L413" s="101" t="s">
        <v>13557</v>
      </c>
      <c r="M413" s="123"/>
      <c r="N413" s="62"/>
      <c r="O413" s="27"/>
    </row>
    <row r="414" spans="1:15" ht="45">
      <c r="A414" s="27">
        <v>1000428</v>
      </c>
      <c r="B414" s="31" t="s">
        <v>3833</v>
      </c>
      <c r="C414" s="31" t="s">
        <v>3834</v>
      </c>
      <c r="D414" s="31"/>
      <c r="E414" s="31"/>
      <c r="F414" s="31" t="s">
        <v>3852</v>
      </c>
      <c r="G414" s="34" t="s">
        <v>3860</v>
      </c>
      <c r="H414" s="99" t="str">
        <f t="shared" si="6"/>
        <v>Dasypus septemcinctus</v>
      </c>
      <c r="I414" s="105" t="s">
        <v>3861</v>
      </c>
      <c r="J414" s="101" t="s">
        <v>13558</v>
      </c>
      <c r="K414" s="101" t="s">
        <v>13657</v>
      </c>
      <c r="L414" s="101" t="s">
        <v>13555</v>
      </c>
      <c r="M414" s="123"/>
      <c r="N414" s="62"/>
      <c r="O414" s="27"/>
    </row>
    <row r="415" spans="1:15" ht="30">
      <c r="A415" s="27">
        <v>1000412</v>
      </c>
      <c r="B415" s="31" t="s">
        <v>3833</v>
      </c>
      <c r="C415" s="31" t="s">
        <v>11002</v>
      </c>
      <c r="D415" s="31" t="s">
        <v>11938</v>
      </c>
      <c r="E415" s="31"/>
      <c r="F415" s="31" t="s">
        <v>3863</v>
      </c>
      <c r="G415" s="31" t="s">
        <v>3864</v>
      </c>
      <c r="H415" s="99" t="str">
        <f t="shared" si="6"/>
        <v>Euphractus sexcinctus</v>
      </c>
      <c r="I415" s="105" t="s">
        <v>3865</v>
      </c>
      <c r="J415" s="101" t="s">
        <v>13558</v>
      </c>
      <c r="K415" s="101" t="s">
        <v>13658</v>
      </c>
      <c r="L415" s="101" t="s">
        <v>13555</v>
      </c>
      <c r="M415" s="123"/>
      <c r="N415" s="62"/>
      <c r="O415" s="27"/>
    </row>
    <row r="416" spans="1:15" ht="15">
      <c r="A416" s="27">
        <v>1000410</v>
      </c>
      <c r="B416" s="31" t="s">
        <v>3833</v>
      </c>
      <c r="C416" s="31" t="s">
        <v>11002</v>
      </c>
      <c r="D416" s="31" t="s">
        <v>11938</v>
      </c>
      <c r="E416" s="31"/>
      <c r="F416" s="31" t="s">
        <v>3846</v>
      </c>
      <c r="G416" s="31" t="s">
        <v>3847</v>
      </c>
      <c r="H416" s="99" t="str">
        <f t="shared" si="6"/>
        <v>Chaetophractus vellerosus</v>
      </c>
      <c r="I416" s="105" t="s">
        <v>3848</v>
      </c>
      <c r="J416" s="101" t="s">
        <v>13558</v>
      </c>
      <c r="K416" s="101" t="s">
        <v>13659</v>
      </c>
      <c r="L416" s="101" t="s">
        <v>13555</v>
      </c>
      <c r="M416" s="123"/>
      <c r="N416" s="62"/>
      <c r="O416" s="27"/>
    </row>
    <row r="417" spans="1:15" ht="15">
      <c r="A417" s="27">
        <v>1000411</v>
      </c>
      <c r="B417" s="31" t="s">
        <v>3833</v>
      </c>
      <c r="C417" s="31" t="s">
        <v>11002</v>
      </c>
      <c r="D417" s="31" t="s">
        <v>11938</v>
      </c>
      <c r="E417" s="31"/>
      <c r="F417" s="31" t="s">
        <v>3846</v>
      </c>
      <c r="G417" s="31" t="s">
        <v>41</v>
      </c>
      <c r="H417" s="99" t="str">
        <f t="shared" si="6"/>
        <v>Chaetophractus villosus</v>
      </c>
      <c r="I417" s="105" t="s">
        <v>3849</v>
      </c>
      <c r="J417" s="101" t="s">
        <v>13558</v>
      </c>
      <c r="K417" s="101" t="s">
        <v>13660</v>
      </c>
      <c r="L417" s="101" t="s">
        <v>13555</v>
      </c>
      <c r="M417" s="123"/>
      <c r="N417" s="62"/>
      <c r="O417" s="27"/>
    </row>
    <row r="418" spans="1:15" ht="15">
      <c r="A418" s="27">
        <v>1000413</v>
      </c>
      <c r="B418" s="31" t="s">
        <v>3833</v>
      </c>
      <c r="C418" s="31" t="s">
        <v>11002</v>
      </c>
      <c r="D418" s="31" t="s">
        <v>11938</v>
      </c>
      <c r="E418" s="31"/>
      <c r="F418" s="31" t="s">
        <v>3874</v>
      </c>
      <c r="G418" s="31" t="s">
        <v>3875</v>
      </c>
      <c r="H418" s="99" t="str">
        <f t="shared" si="6"/>
        <v>Zaedyus pichiy</v>
      </c>
      <c r="I418" s="105" t="s">
        <v>3876</v>
      </c>
      <c r="J418" s="101" t="s">
        <v>13558</v>
      </c>
      <c r="K418" s="101" t="s">
        <v>13642</v>
      </c>
      <c r="L418" s="101" t="s">
        <v>13557</v>
      </c>
      <c r="M418" s="123"/>
      <c r="N418" s="62"/>
      <c r="O418" s="27"/>
    </row>
    <row r="419" spans="1:15" ht="45">
      <c r="A419" s="27">
        <v>1000409</v>
      </c>
      <c r="B419" s="31" t="s">
        <v>3833</v>
      </c>
      <c r="C419" s="31" t="s">
        <v>11002</v>
      </c>
      <c r="D419" s="31" t="s">
        <v>11939</v>
      </c>
      <c r="E419" s="31"/>
      <c r="F419" s="31" t="s">
        <v>3850</v>
      </c>
      <c r="G419" s="31" t="s">
        <v>1381</v>
      </c>
      <c r="H419" s="99" t="str">
        <f t="shared" si="6"/>
        <v>Chlamyphorus truncatus</v>
      </c>
      <c r="I419" s="105" t="s">
        <v>3851</v>
      </c>
      <c r="J419" s="101" t="s">
        <v>13558</v>
      </c>
      <c r="K419" s="101" t="s">
        <v>13626</v>
      </c>
      <c r="L419" s="101" t="s">
        <v>13573</v>
      </c>
      <c r="M419" s="123"/>
      <c r="N419" s="62"/>
      <c r="O419" s="27"/>
    </row>
    <row r="420" spans="1:15" ht="60">
      <c r="A420" s="27">
        <v>1000408</v>
      </c>
      <c r="B420" s="31" t="s">
        <v>3833</v>
      </c>
      <c r="C420" s="31" t="s">
        <v>11002</v>
      </c>
      <c r="D420" s="31" t="s">
        <v>11939</v>
      </c>
      <c r="E420" s="31"/>
      <c r="F420" s="31" t="s">
        <v>3843</v>
      </c>
      <c r="G420" s="31" t="s">
        <v>3844</v>
      </c>
      <c r="H420" s="99" t="str">
        <f t="shared" si="6"/>
        <v>Calyptophractus retusus</v>
      </c>
      <c r="I420" s="105" t="s">
        <v>3845</v>
      </c>
      <c r="J420" s="101" t="s">
        <v>13558</v>
      </c>
      <c r="K420" s="101" t="s">
        <v>13630</v>
      </c>
      <c r="L420" s="101" t="s">
        <v>13573</v>
      </c>
      <c r="M420" s="123"/>
      <c r="N420" s="62"/>
      <c r="O420" s="27"/>
    </row>
    <row r="421" spans="1:15" ht="15">
      <c r="A421" s="27">
        <v>1000418</v>
      </c>
      <c r="B421" s="31" t="s">
        <v>3833</v>
      </c>
      <c r="C421" s="31" t="s">
        <v>11002</v>
      </c>
      <c r="D421" s="31" t="s">
        <v>11940</v>
      </c>
      <c r="E421" s="31" t="s">
        <v>11941</v>
      </c>
      <c r="F421" s="31" t="s">
        <v>3866</v>
      </c>
      <c r="G421" s="31" t="s">
        <v>3867</v>
      </c>
      <c r="H421" s="99" t="str">
        <f t="shared" si="6"/>
        <v>Priodontes maximus</v>
      </c>
      <c r="I421" s="105" t="s">
        <v>3868</v>
      </c>
      <c r="J421" s="101" t="s">
        <v>13558</v>
      </c>
      <c r="K421" s="101" t="s">
        <v>13661</v>
      </c>
      <c r="L421" s="101" t="s">
        <v>13553</v>
      </c>
      <c r="M421" s="123"/>
      <c r="N421" s="62"/>
      <c r="O421" s="27"/>
    </row>
    <row r="422" spans="1:15" ht="30">
      <c r="A422" s="27">
        <v>1000414</v>
      </c>
      <c r="B422" s="31" t="s">
        <v>3833</v>
      </c>
      <c r="C422" s="31" t="s">
        <v>11002</v>
      </c>
      <c r="D422" s="31" t="s">
        <v>11940</v>
      </c>
      <c r="E422" s="31" t="s">
        <v>11941</v>
      </c>
      <c r="F422" s="31" t="s">
        <v>3835</v>
      </c>
      <c r="G422" s="31" t="s">
        <v>1604</v>
      </c>
      <c r="H422" s="99" t="str">
        <f t="shared" si="6"/>
        <v>Cabassous centralis</v>
      </c>
      <c r="I422" s="105" t="s">
        <v>3836</v>
      </c>
      <c r="J422" s="101" t="s">
        <v>13558</v>
      </c>
      <c r="K422" s="101" t="s">
        <v>13662</v>
      </c>
      <c r="L422" s="101" t="s">
        <v>13573</v>
      </c>
      <c r="M422" s="123"/>
      <c r="N422" s="62"/>
      <c r="O422" s="27"/>
    </row>
    <row r="423" spans="1:15" ht="30">
      <c r="A423" s="27">
        <v>1000415</v>
      </c>
      <c r="B423" s="31" t="s">
        <v>3833</v>
      </c>
      <c r="C423" s="31" t="s">
        <v>11002</v>
      </c>
      <c r="D423" s="31" t="s">
        <v>11940</v>
      </c>
      <c r="E423" s="31" t="s">
        <v>11941</v>
      </c>
      <c r="F423" s="31" t="s">
        <v>3835</v>
      </c>
      <c r="G423" s="31" t="s">
        <v>3837</v>
      </c>
      <c r="H423" s="99" t="str">
        <f t="shared" si="6"/>
        <v>Cabassous chacoensis</v>
      </c>
      <c r="I423" s="105" t="s">
        <v>3838</v>
      </c>
      <c r="J423" s="101" t="s">
        <v>13558</v>
      </c>
      <c r="K423" s="101" t="s">
        <v>13663</v>
      </c>
      <c r="L423" s="101" t="s">
        <v>13557</v>
      </c>
      <c r="M423" s="123"/>
      <c r="N423" s="62"/>
      <c r="O423" s="27"/>
    </row>
    <row r="424" spans="1:15" ht="30">
      <c r="A424" s="27">
        <v>1006555</v>
      </c>
      <c r="B424" s="31" t="s">
        <v>3833</v>
      </c>
      <c r="C424" s="31" t="s">
        <v>11002</v>
      </c>
      <c r="D424" s="31" t="s">
        <v>11940</v>
      </c>
      <c r="E424" s="31" t="s">
        <v>11941</v>
      </c>
      <c r="F424" s="34" t="s">
        <v>3835</v>
      </c>
      <c r="G424" s="31" t="s">
        <v>13664</v>
      </c>
      <c r="H424" s="99" t="str">
        <f t="shared" si="6"/>
        <v>Cabassous squamicaudis</v>
      </c>
      <c r="I424" s="105" t="s">
        <v>13665</v>
      </c>
      <c r="J424" s="101" t="s">
        <v>13558</v>
      </c>
      <c r="K424" s="101" t="s">
        <v>13666</v>
      </c>
      <c r="L424" s="101" t="s">
        <v>13577</v>
      </c>
      <c r="M424" s="123"/>
      <c r="N424" s="62"/>
      <c r="O424" s="27"/>
    </row>
    <row r="425" spans="1:15" ht="30">
      <c r="A425" s="27">
        <v>1000416</v>
      </c>
      <c r="B425" s="31" t="s">
        <v>3833</v>
      </c>
      <c r="C425" s="31" t="s">
        <v>11002</v>
      </c>
      <c r="D425" s="31" t="s">
        <v>11940</v>
      </c>
      <c r="E425" s="31" t="s">
        <v>11941</v>
      </c>
      <c r="F425" s="31" t="s">
        <v>3835</v>
      </c>
      <c r="G425" s="31" t="s">
        <v>3839</v>
      </c>
      <c r="H425" s="99" t="str">
        <f t="shared" si="6"/>
        <v>Cabassous tatouay</v>
      </c>
      <c r="I425" s="105" t="s">
        <v>3840</v>
      </c>
      <c r="J425" s="101" t="s">
        <v>13558</v>
      </c>
      <c r="K425" s="101" t="s">
        <v>13600</v>
      </c>
      <c r="L425" s="101" t="s">
        <v>13555</v>
      </c>
      <c r="M425" s="123"/>
      <c r="N425" s="62"/>
      <c r="O425" s="27"/>
    </row>
    <row r="426" spans="1:15" ht="30">
      <c r="A426" s="27">
        <v>1000417</v>
      </c>
      <c r="B426" s="31" t="s">
        <v>3833</v>
      </c>
      <c r="C426" s="31" t="s">
        <v>11002</v>
      </c>
      <c r="D426" s="31" t="s">
        <v>11940</v>
      </c>
      <c r="E426" s="31" t="s">
        <v>11941</v>
      </c>
      <c r="F426" s="31" t="s">
        <v>3835</v>
      </c>
      <c r="G426" s="31" t="s">
        <v>3841</v>
      </c>
      <c r="H426" s="99" t="str">
        <f t="shared" si="6"/>
        <v>Cabassous unicinctus</v>
      </c>
      <c r="I426" s="105" t="s">
        <v>3842</v>
      </c>
      <c r="J426" s="101" t="s">
        <v>13558</v>
      </c>
      <c r="K426" s="101" t="s">
        <v>13581</v>
      </c>
      <c r="L426" s="101" t="s">
        <v>13555</v>
      </c>
      <c r="M426" s="123"/>
      <c r="N426" s="62"/>
      <c r="O426" s="27"/>
    </row>
    <row r="427" spans="1:15" ht="30">
      <c r="A427" s="27">
        <v>1000419</v>
      </c>
      <c r="B427" s="31" t="s">
        <v>3833</v>
      </c>
      <c r="C427" s="31" t="s">
        <v>11002</v>
      </c>
      <c r="D427" s="31" t="s">
        <v>11940</v>
      </c>
      <c r="E427" s="31" t="s">
        <v>11942</v>
      </c>
      <c r="F427" s="31" t="s">
        <v>3869</v>
      </c>
      <c r="G427" s="31" t="s">
        <v>3870</v>
      </c>
      <c r="H427" s="99" t="str">
        <f t="shared" si="6"/>
        <v>Tolypeutes matacus</v>
      </c>
      <c r="I427" s="105" t="s">
        <v>3871</v>
      </c>
      <c r="J427" s="101" t="s">
        <v>13558</v>
      </c>
      <c r="K427" s="101" t="s">
        <v>13667</v>
      </c>
      <c r="L427" s="101" t="s">
        <v>13557</v>
      </c>
      <c r="M427" s="123"/>
      <c r="N427" s="62"/>
      <c r="O427" s="27"/>
    </row>
    <row r="428" spans="1:15" ht="30">
      <c r="A428" s="27">
        <v>1000420</v>
      </c>
      <c r="B428" s="31" t="s">
        <v>3833</v>
      </c>
      <c r="C428" s="31" t="s">
        <v>11002</v>
      </c>
      <c r="D428" s="31" t="s">
        <v>11940</v>
      </c>
      <c r="E428" s="31" t="s">
        <v>11942</v>
      </c>
      <c r="F428" s="31" t="s">
        <v>3869</v>
      </c>
      <c r="G428" s="31" t="s">
        <v>3872</v>
      </c>
      <c r="H428" s="99" t="str">
        <f t="shared" si="6"/>
        <v>Tolypeutes tricinctus</v>
      </c>
      <c r="I428" s="105" t="s">
        <v>3873</v>
      </c>
      <c r="J428" s="101" t="s">
        <v>13558</v>
      </c>
      <c r="K428" s="101" t="s">
        <v>13604</v>
      </c>
      <c r="L428" s="101" t="s">
        <v>13553</v>
      </c>
      <c r="M428" s="123"/>
      <c r="N428" s="62"/>
      <c r="O428" s="27"/>
    </row>
    <row r="429" spans="1:15" ht="15">
      <c r="A429" s="27">
        <v>1000442</v>
      </c>
      <c r="B429" s="31" t="s">
        <v>5673</v>
      </c>
      <c r="C429" s="31" t="s">
        <v>5688</v>
      </c>
      <c r="D429" s="31"/>
      <c r="E429" s="31"/>
      <c r="F429" s="31" t="s">
        <v>5689</v>
      </c>
      <c r="G429" s="31" t="s">
        <v>5690</v>
      </c>
      <c r="H429" s="99" t="str">
        <f t="shared" si="6"/>
        <v>Myrmecophaga tridactyla</v>
      </c>
      <c r="I429" s="105" t="s">
        <v>5691</v>
      </c>
      <c r="J429" s="101" t="s">
        <v>13558</v>
      </c>
      <c r="K429" s="101" t="s">
        <v>13668</v>
      </c>
      <c r="L429" s="101" t="s">
        <v>13553</v>
      </c>
      <c r="M429" s="123">
        <v>1</v>
      </c>
      <c r="N429" s="62"/>
      <c r="O429" s="32"/>
    </row>
    <row r="430" spans="1:15" ht="15">
      <c r="A430" s="27">
        <v>1000443</v>
      </c>
      <c r="B430" s="31" t="s">
        <v>5673</v>
      </c>
      <c r="C430" s="31" t="s">
        <v>5688</v>
      </c>
      <c r="D430" s="31"/>
      <c r="E430" s="31"/>
      <c r="F430" s="31" t="s">
        <v>5692</v>
      </c>
      <c r="G430" s="31" t="s">
        <v>2310</v>
      </c>
      <c r="H430" s="99" t="str">
        <f t="shared" si="6"/>
        <v>Tamandua mexicana</v>
      </c>
      <c r="I430" s="105" t="s">
        <v>5693</v>
      </c>
      <c r="J430" s="101" t="s">
        <v>13566</v>
      </c>
      <c r="K430" s="101" t="s">
        <v>13669</v>
      </c>
      <c r="L430" s="101" t="s">
        <v>13555</v>
      </c>
      <c r="M430" s="123"/>
      <c r="N430" s="62"/>
      <c r="O430" s="32"/>
    </row>
    <row r="431" spans="1:15" ht="60">
      <c r="A431" s="27">
        <v>1000444</v>
      </c>
      <c r="B431" s="31" t="s">
        <v>5673</v>
      </c>
      <c r="C431" s="31" t="s">
        <v>5688</v>
      </c>
      <c r="D431" s="31"/>
      <c r="E431" s="31"/>
      <c r="F431" s="31" t="s">
        <v>5692</v>
      </c>
      <c r="G431" s="31" t="s">
        <v>5665</v>
      </c>
      <c r="H431" s="99" t="str">
        <f t="shared" si="6"/>
        <v>Tamandua tetradactyla</v>
      </c>
      <c r="I431" s="105" t="s">
        <v>5694</v>
      </c>
      <c r="J431" s="101" t="s">
        <v>13558</v>
      </c>
      <c r="K431" s="101" t="s">
        <v>13670</v>
      </c>
      <c r="L431" s="101" t="s">
        <v>13555</v>
      </c>
      <c r="M431" s="123">
        <v>1</v>
      </c>
      <c r="N431" s="62"/>
      <c r="O431" s="32"/>
    </row>
    <row r="432" spans="1:15" ht="18" customHeight="1">
      <c r="A432" s="27">
        <v>1000435</v>
      </c>
      <c r="B432" s="31" t="s">
        <v>5673</v>
      </c>
      <c r="C432" s="31" t="s">
        <v>5680</v>
      </c>
      <c r="D432" s="31"/>
      <c r="E432" s="31"/>
      <c r="F432" s="31" t="s">
        <v>5681</v>
      </c>
      <c r="G432" s="27" t="s">
        <v>13671</v>
      </c>
      <c r="H432" s="99" t="str">
        <f t="shared" si="6"/>
        <v>Cyclopes catellus</v>
      </c>
      <c r="I432" s="101" t="s">
        <v>13672</v>
      </c>
      <c r="J432" s="101" t="s">
        <v>13558</v>
      </c>
      <c r="K432" s="101" t="s">
        <v>13608</v>
      </c>
      <c r="L432" s="101" t="s">
        <v>13577</v>
      </c>
      <c r="M432" s="123"/>
      <c r="N432" s="62"/>
      <c r="O432" s="32"/>
    </row>
    <row r="433" spans="1:15" ht="30">
      <c r="A433" s="27">
        <v>1000436</v>
      </c>
      <c r="B433" s="31" t="s">
        <v>5673</v>
      </c>
      <c r="C433" s="31" t="s">
        <v>5680</v>
      </c>
      <c r="D433" s="31"/>
      <c r="E433" s="31"/>
      <c r="F433" s="31" t="s">
        <v>5681</v>
      </c>
      <c r="G433" s="31" t="s">
        <v>5682</v>
      </c>
      <c r="H433" s="99" t="str">
        <f t="shared" si="6"/>
        <v>Cyclopes didactylus</v>
      </c>
      <c r="I433" s="105" t="s">
        <v>5683</v>
      </c>
      <c r="J433" s="101" t="s">
        <v>13558</v>
      </c>
      <c r="K433" s="101" t="s">
        <v>13673</v>
      </c>
      <c r="L433" s="101" t="s">
        <v>13555</v>
      </c>
      <c r="M433" s="123"/>
      <c r="N433" s="62"/>
      <c r="O433" s="32"/>
    </row>
    <row r="434" spans="1:15" ht="15">
      <c r="A434" s="27">
        <v>1000437</v>
      </c>
      <c r="B434" s="31" t="s">
        <v>5673</v>
      </c>
      <c r="C434" s="31" t="s">
        <v>5680</v>
      </c>
      <c r="D434" s="31"/>
      <c r="E434" s="31"/>
      <c r="F434" s="31" t="s">
        <v>5681</v>
      </c>
      <c r="G434" s="34" t="s">
        <v>952</v>
      </c>
      <c r="H434" s="99" t="str">
        <f t="shared" si="6"/>
        <v>Cyclopes dorsalis</v>
      </c>
      <c r="I434" s="101" t="s">
        <v>12398</v>
      </c>
      <c r="J434" s="101" t="s">
        <v>13558</v>
      </c>
      <c r="K434" s="101" t="s">
        <v>13567</v>
      </c>
      <c r="L434" s="101" t="s">
        <v>13577</v>
      </c>
      <c r="M434" s="124"/>
      <c r="N434" s="62"/>
      <c r="O434" s="32"/>
    </row>
    <row r="435" spans="1:15" ht="15">
      <c r="A435" s="27">
        <v>1000438</v>
      </c>
      <c r="B435" s="31" t="s">
        <v>5673</v>
      </c>
      <c r="C435" s="31" t="s">
        <v>5680</v>
      </c>
      <c r="D435" s="31"/>
      <c r="E435" s="31"/>
      <c r="F435" s="31" t="s">
        <v>5681</v>
      </c>
      <c r="G435" s="34" t="s">
        <v>12396</v>
      </c>
      <c r="H435" s="99" t="str">
        <f t="shared" si="6"/>
        <v>Cyclopes ida</v>
      </c>
      <c r="I435" s="101" t="s">
        <v>12399</v>
      </c>
      <c r="J435" s="101" t="s">
        <v>13558</v>
      </c>
      <c r="K435" s="101" t="s">
        <v>13674</v>
      </c>
      <c r="L435" s="101" t="s">
        <v>13577</v>
      </c>
      <c r="M435" s="124"/>
      <c r="N435" s="62"/>
      <c r="O435" s="32"/>
    </row>
    <row r="436" spans="1:15" ht="15">
      <c r="A436" s="27">
        <v>1000439</v>
      </c>
      <c r="B436" s="31" t="s">
        <v>5673</v>
      </c>
      <c r="C436" s="31" t="s">
        <v>5680</v>
      </c>
      <c r="D436" s="31"/>
      <c r="E436" s="31"/>
      <c r="F436" s="31" t="s">
        <v>5681</v>
      </c>
      <c r="G436" s="34" t="s">
        <v>161</v>
      </c>
      <c r="H436" s="99" t="str">
        <f t="shared" si="6"/>
        <v>Cyclopes rufus</v>
      </c>
      <c r="I436" s="101" t="s">
        <v>12400</v>
      </c>
      <c r="J436" s="101" t="s">
        <v>13558</v>
      </c>
      <c r="K436" s="101" t="s">
        <v>13604</v>
      </c>
      <c r="L436" s="101" t="s">
        <v>13577</v>
      </c>
      <c r="M436" s="124"/>
      <c r="N436" s="62"/>
      <c r="O436" s="27"/>
    </row>
    <row r="437" spans="1:15" ht="15">
      <c r="A437" s="27">
        <v>1000440</v>
      </c>
      <c r="B437" s="31" t="s">
        <v>5673</v>
      </c>
      <c r="C437" s="31" t="s">
        <v>5680</v>
      </c>
      <c r="D437" s="31"/>
      <c r="E437" s="31"/>
      <c r="F437" s="31" t="s">
        <v>5681</v>
      </c>
      <c r="G437" s="34" t="s">
        <v>116</v>
      </c>
      <c r="H437" s="99" t="str">
        <f t="shared" si="6"/>
        <v>Cyclopes thomasi</v>
      </c>
      <c r="I437" s="112" t="s">
        <v>12402</v>
      </c>
      <c r="J437" s="101" t="s">
        <v>13558</v>
      </c>
      <c r="K437" s="101" t="s">
        <v>13603</v>
      </c>
      <c r="L437" s="101" t="s">
        <v>13577</v>
      </c>
      <c r="M437" s="124"/>
      <c r="N437" s="62"/>
      <c r="O437" s="27"/>
    </row>
    <row r="438" spans="1:15" ht="15">
      <c r="A438" s="27">
        <v>1000441</v>
      </c>
      <c r="B438" s="31" t="s">
        <v>5673</v>
      </c>
      <c r="C438" s="31" t="s">
        <v>5680</v>
      </c>
      <c r="D438" s="31"/>
      <c r="E438" s="31"/>
      <c r="F438" s="31" t="s">
        <v>5681</v>
      </c>
      <c r="G438" s="34" t="s">
        <v>12397</v>
      </c>
      <c r="H438" s="99" t="str">
        <f t="shared" si="6"/>
        <v>Cyclopes xinguensis</v>
      </c>
      <c r="I438" s="101" t="s">
        <v>12401</v>
      </c>
      <c r="J438" s="101" t="s">
        <v>13558</v>
      </c>
      <c r="K438" s="101" t="s">
        <v>13604</v>
      </c>
      <c r="L438" s="101" t="s">
        <v>13577</v>
      </c>
      <c r="M438" s="124"/>
      <c r="N438" s="62"/>
      <c r="O438" s="27"/>
    </row>
    <row r="439" spans="1:15" ht="30">
      <c r="A439" s="27">
        <v>1000433</v>
      </c>
      <c r="B439" s="31" t="s">
        <v>5673</v>
      </c>
      <c r="C439" s="31" t="s">
        <v>5684</v>
      </c>
      <c r="D439" s="31"/>
      <c r="E439" s="31"/>
      <c r="F439" s="31" t="s">
        <v>5685</v>
      </c>
      <c r="G439" s="31" t="s">
        <v>5682</v>
      </c>
      <c r="H439" s="99" t="str">
        <f t="shared" si="6"/>
        <v>Choloepus didactylus</v>
      </c>
      <c r="I439" s="105" t="s">
        <v>5686</v>
      </c>
      <c r="J439" s="101" t="s">
        <v>13558</v>
      </c>
      <c r="K439" s="101" t="s">
        <v>13675</v>
      </c>
      <c r="L439" s="101" t="s">
        <v>13555</v>
      </c>
      <c r="M439" s="123"/>
      <c r="N439" s="62"/>
      <c r="O439" s="27"/>
    </row>
    <row r="440" spans="1:15" ht="15">
      <c r="A440" s="27">
        <v>1000434</v>
      </c>
      <c r="B440" s="31" t="s">
        <v>5673</v>
      </c>
      <c r="C440" s="31" t="s">
        <v>5684</v>
      </c>
      <c r="D440" s="31"/>
      <c r="E440" s="31"/>
      <c r="F440" s="31" t="s">
        <v>5685</v>
      </c>
      <c r="G440" s="31" t="s">
        <v>5445</v>
      </c>
      <c r="H440" s="99" t="str">
        <f t="shared" si="6"/>
        <v>Choloepus hoffmanni</v>
      </c>
      <c r="I440" s="105" t="s">
        <v>5687</v>
      </c>
      <c r="J440" s="101" t="s">
        <v>13558</v>
      </c>
      <c r="K440" s="101" t="s">
        <v>13676</v>
      </c>
      <c r="L440" s="101" t="s">
        <v>13555</v>
      </c>
      <c r="M440" s="123">
        <v>1</v>
      </c>
      <c r="N440" s="62"/>
      <c r="O440" s="27"/>
    </row>
    <row r="441" spans="1:15" ht="15">
      <c r="A441" s="27">
        <v>1006641</v>
      </c>
      <c r="B441" s="31" t="s">
        <v>5673</v>
      </c>
      <c r="C441" s="31" t="s">
        <v>5674</v>
      </c>
      <c r="D441" s="31"/>
      <c r="E441" s="31"/>
      <c r="F441" s="31" t="s">
        <v>5675</v>
      </c>
      <c r="G441" s="27" t="s">
        <v>7517</v>
      </c>
      <c r="H441" s="99" t="str">
        <f t="shared" si="6"/>
        <v>Bradypus crinitus</v>
      </c>
      <c r="I441" s="101" t="s">
        <v>16790</v>
      </c>
      <c r="J441" s="101" t="s">
        <v>13558</v>
      </c>
      <c r="K441" s="101" t="s">
        <v>13604</v>
      </c>
      <c r="L441" s="101" t="s">
        <v>13577</v>
      </c>
      <c r="M441" s="123"/>
      <c r="N441" s="62"/>
      <c r="O441" s="27"/>
    </row>
    <row r="442" spans="1:15" ht="15">
      <c r="A442" s="27">
        <v>1000429</v>
      </c>
      <c r="B442" s="31" t="s">
        <v>5673</v>
      </c>
      <c r="C442" s="31" t="s">
        <v>5674</v>
      </c>
      <c r="D442" s="31"/>
      <c r="E442" s="31"/>
      <c r="F442" s="31" t="s">
        <v>5675</v>
      </c>
      <c r="G442" s="31" t="s">
        <v>723</v>
      </c>
      <c r="H442" s="99" t="str">
        <f t="shared" si="6"/>
        <v>Bradypus pygmaeus</v>
      </c>
      <c r="I442" s="105" t="s">
        <v>5676</v>
      </c>
      <c r="J442" s="101" t="s">
        <v>13558</v>
      </c>
      <c r="K442" s="101" t="s">
        <v>13635</v>
      </c>
      <c r="L442" s="101" t="s">
        <v>13551</v>
      </c>
      <c r="M442" s="123"/>
      <c r="N442" s="62"/>
      <c r="O442" s="27"/>
    </row>
    <row r="443" spans="1:15" ht="30">
      <c r="A443" s="27">
        <v>1000430</v>
      </c>
      <c r="B443" s="31" t="s">
        <v>5673</v>
      </c>
      <c r="C443" s="31" t="s">
        <v>5674</v>
      </c>
      <c r="D443" s="31"/>
      <c r="E443" s="31"/>
      <c r="F443" s="31" t="s">
        <v>5675</v>
      </c>
      <c r="G443" s="31" t="s">
        <v>1979</v>
      </c>
      <c r="H443" s="99" t="str">
        <f t="shared" si="6"/>
        <v>Bradypus torquatus</v>
      </c>
      <c r="I443" s="105" t="s">
        <v>5677</v>
      </c>
      <c r="J443" s="101" t="s">
        <v>13558</v>
      </c>
      <c r="K443" s="101" t="s">
        <v>13604</v>
      </c>
      <c r="L443" s="101" t="s">
        <v>13553</v>
      </c>
      <c r="M443" s="123"/>
      <c r="N443" s="62"/>
      <c r="O443" s="27"/>
    </row>
    <row r="444" spans="1:15" ht="30">
      <c r="A444" s="27">
        <v>1000431</v>
      </c>
      <c r="B444" s="31" t="s">
        <v>5673</v>
      </c>
      <c r="C444" s="31" t="s">
        <v>5674</v>
      </c>
      <c r="D444" s="31"/>
      <c r="E444" s="31"/>
      <c r="F444" s="31" t="s">
        <v>5675</v>
      </c>
      <c r="G444" s="31" t="s">
        <v>4447</v>
      </c>
      <c r="H444" s="99" t="str">
        <f t="shared" si="6"/>
        <v>Bradypus tridactylus</v>
      </c>
      <c r="I444" s="105" t="s">
        <v>5678</v>
      </c>
      <c r="J444" s="101" t="s">
        <v>13558</v>
      </c>
      <c r="K444" s="101" t="s">
        <v>13612</v>
      </c>
      <c r="L444" s="101" t="s">
        <v>13555</v>
      </c>
      <c r="M444" s="123"/>
      <c r="N444" s="62"/>
      <c r="O444" s="27"/>
    </row>
    <row r="445" spans="1:15" ht="60">
      <c r="A445" s="27">
        <v>1000432</v>
      </c>
      <c r="B445" s="31" t="s">
        <v>5673</v>
      </c>
      <c r="C445" s="31" t="s">
        <v>5674</v>
      </c>
      <c r="D445" s="31"/>
      <c r="E445" s="31"/>
      <c r="F445" s="31" t="s">
        <v>5675</v>
      </c>
      <c r="G445" s="31" t="s">
        <v>4036</v>
      </c>
      <c r="H445" s="99" t="str">
        <f t="shared" si="6"/>
        <v>Bradypus variegatus</v>
      </c>
      <c r="I445" s="105" t="s">
        <v>5679</v>
      </c>
      <c r="J445" s="101" t="s">
        <v>13558</v>
      </c>
      <c r="K445" s="101" t="s">
        <v>13677</v>
      </c>
      <c r="L445" s="101" t="s">
        <v>13555</v>
      </c>
      <c r="M445" s="123">
        <v>1</v>
      </c>
      <c r="N445" s="62"/>
      <c r="O445" s="27"/>
    </row>
    <row r="446" spans="1:15" ht="15">
      <c r="A446" s="27">
        <v>1000529</v>
      </c>
      <c r="B446" s="31" t="s">
        <v>10493</v>
      </c>
      <c r="C446" s="31" t="s">
        <v>10494</v>
      </c>
      <c r="D446" s="31"/>
      <c r="E446" s="31"/>
      <c r="F446" s="31" t="s">
        <v>10495</v>
      </c>
      <c r="G446" s="31" t="s">
        <v>10496</v>
      </c>
      <c r="H446" s="99" t="str">
        <f t="shared" si="6"/>
        <v>Dugong dugon</v>
      </c>
      <c r="I446" s="105" t="s">
        <v>10497</v>
      </c>
      <c r="J446" s="101" t="s">
        <v>13678</v>
      </c>
      <c r="K446" s="101" t="s">
        <v>13679</v>
      </c>
      <c r="L446" s="101" t="s">
        <v>13553</v>
      </c>
      <c r="M446" s="123"/>
      <c r="N446" s="62"/>
      <c r="O446" s="27"/>
    </row>
    <row r="447" spans="1:15" ht="30">
      <c r="A447" s="27">
        <v>1000531</v>
      </c>
      <c r="B447" s="31" t="s">
        <v>10493</v>
      </c>
      <c r="C447" s="31" t="s">
        <v>10498</v>
      </c>
      <c r="D447" s="31"/>
      <c r="E447" s="31"/>
      <c r="F447" s="31" t="s">
        <v>10499</v>
      </c>
      <c r="G447" s="31" t="s">
        <v>10500</v>
      </c>
      <c r="H447" s="99" t="str">
        <f t="shared" si="6"/>
        <v>Trichechus inunguis</v>
      </c>
      <c r="I447" s="105" t="s">
        <v>10501</v>
      </c>
      <c r="J447" s="101" t="s">
        <v>13558</v>
      </c>
      <c r="K447" s="101" t="s">
        <v>13680</v>
      </c>
      <c r="L447" s="101" t="s">
        <v>13553</v>
      </c>
      <c r="M447" s="123"/>
      <c r="N447" s="62"/>
      <c r="O447" s="27"/>
    </row>
    <row r="448" spans="1:15" ht="30">
      <c r="A448" s="27">
        <v>1000532</v>
      </c>
      <c r="B448" s="31" t="s">
        <v>10493</v>
      </c>
      <c r="C448" s="31" t="s">
        <v>10498</v>
      </c>
      <c r="D448" s="31"/>
      <c r="E448" s="31"/>
      <c r="F448" s="31" t="s">
        <v>10499</v>
      </c>
      <c r="G448" s="31" t="s">
        <v>10502</v>
      </c>
      <c r="H448" s="99" t="str">
        <f t="shared" si="6"/>
        <v>Trichechus manatus</v>
      </c>
      <c r="I448" s="105" t="s">
        <v>10503</v>
      </c>
      <c r="J448" s="101" t="s">
        <v>13681</v>
      </c>
      <c r="K448" s="101" t="s">
        <v>13682</v>
      </c>
      <c r="L448" s="101" t="s">
        <v>13553</v>
      </c>
      <c r="M448" s="123">
        <v>1</v>
      </c>
      <c r="N448" s="62"/>
      <c r="O448" s="27"/>
    </row>
    <row r="449" spans="1:15" ht="30">
      <c r="A449" s="27">
        <v>1000533</v>
      </c>
      <c r="B449" s="31" t="s">
        <v>10493</v>
      </c>
      <c r="C449" s="31" t="s">
        <v>10498</v>
      </c>
      <c r="D449" s="31"/>
      <c r="E449" s="31"/>
      <c r="F449" s="31" t="s">
        <v>10499</v>
      </c>
      <c r="G449" s="31" t="s">
        <v>6201</v>
      </c>
      <c r="H449" s="99" t="str">
        <f t="shared" si="6"/>
        <v>Trichechus senegalensis</v>
      </c>
      <c r="I449" s="105" t="s">
        <v>10504</v>
      </c>
      <c r="J449" s="101" t="s">
        <v>13683</v>
      </c>
      <c r="K449" s="101" t="s">
        <v>13684</v>
      </c>
      <c r="L449" s="101" t="s">
        <v>13553</v>
      </c>
      <c r="M449" s="123"/>
      <c r="N449" s="62"/>
      <c r="O449" s="27"/>
    </row>
    <row r="450" spans="1:15" ht="15">
      <c r="A450" s="27">
        <v>1000528</v>
      </c>
      <c r="B450" s="31" t="s">
        <v>5299</v>
      </c>
      <c r="C450" s="31" t="s">
        <v>5300</v>
      </c>
      <c r="D450" s="31"/>
      <c r="E450" s="31"/>
      <c r="F450" s="31" t="s">
        <v>5310</v>
      </c>
      <c r="G450" s="31" t="s">
        <v>456</v>
      </c>
      <c r="H450" s="99" t="str">
        <f t="shared" si="6"/>
        <v>Procavia capensis</v>
      </c>
      <c r="I450" s="105" t="s">
        <v>5311</v>
      </c>
      <c r="J450" s="101" t="s">
        <v>13685</v>
      </c>
      <c r="K450" s="101" t="s">
        <v>13686</v>
      </c>
      <c r="L450" s="101" t="s">
        <v>13555</v>
      </c>
      <c r="M450" s="123">
        <v>1</v>
      </c>
      <c r="N450" s="62"/>
      <c r="O450" s="27"/>
    </row>
    <row r="451" spans="1:15" ht="45">
      <c r="A451" s="27">
        <v>1000527</v>
      </c>
      <c r="B451" s="31" t="s">
        <v>5299</v>
      </c>
      <c r="C451" s="31" t="s">
        <v>5300</v>
      </c>
      <c r="D451" s="31"/>
      <c r="E451" s="31"/>
      <c r="F451" s="31" t="s">
        <v>5307</v>
      </c>
      <c r="G451" s="31" t="s">
        <v>5308</v>
      </c>
      <c r="H451" s="99" t="str">
        <f t="shared" si="6"/>
        <v>Heterohyrax brucei</v>
      </c>
      <c r="I451" s="105" t="s">
        <v>5309</v>
      </c>
      <c r="J451" s="101" t="s">
        <v>13687</v>
      </c>
      <c r="K451" s="101" t="s">
        <v>13688</v>
      </c>
      <c r="L451" s="101" t="s">
        <v>13555</v>
      </c>
      <c r="M451" s="123">
        <v>1</v>
      </c>
      <c r="N451" s="62"/>
      <c r="O451" s="27"/>
    </row>
    <row r="452" spans="1:15" ht="60">
      <c r="A452" s="27">
        <v>1000524</v>
      </c>
      <c r="B452" s="31" t="s">
        <v>5299</v>
      </c>
      <c r="C452" s="31" t="s">
        <v>5300</v>
      </c>
      <c r="D452" s="31"/>
      <c r="E452" s="31"/>
      <c r="F452" s="31" t="s">
        <v>5301</v>
      </c>
      <c r="G452" s="31" t="s">
        <v>5302</v>
      </c>
      <c r="H452" s="99" t="str">
        <f t="shared" si="6"/>
        <v>Dendrohyrax arboreus</v>
      </c>
      <c r="I452" s="105" t="s">
        <v>5303</v>
      </c>
      <c r="J452" s="101" t="s">
        <v>13687</v>
      </c>
      <c r="K452" s="101" t="s">
        <v>13689</v>
      </c>
      <c r="L452" s="101" t="s">
        <v>13555</v>
      </c>
      <c r="M452" s="123">
        <v>1</v>
      </c>
      <c r="N452" s="62"/>
      <c r="O452" s="27"/>
    </row>
    <row r="453" spans="1:15" ht="30">
      <c r="A453" s="27">
        <v>1000525</v>
      </c>
      <c r="B453" s="31" t="s">
        <v>5299</v>
      </c>
      <c r="C453" s="31" t="s">
        <v>5300</v>
      </c>
      <c r="D453" s="31"/>
      <c r="E453" s="31"/>
      <c r="F453" s="31" t="s">
        <v>5301</v>
      </c>
      <c r="G453" s="31" t="s">
        <v>952</v>
      </c>
      <c r="H453" s="99" t="str">
        <f t="shared" si="6"/>
        <v>Dendrohyrax dorsalis</v>
      </c>
      <c r="I453" s="105" t="s">
        <v>5304</v>
      </c>
      <c r="J453" s="101" t="s">
        <v>13687</v>
      </c>
      <c r="K453" s="101" t="s">
        <v>13690</v>
      </c>
      <c r="L453" s="101" t="s">
        <v>13555</v>
      </c>
      <c r="M453" s="123"/>
      <c r="N453" s="62"/>
      <c r="O453" s="27"/>
    </row>
    <row r="454" spans="1:15" ht="15">
      <c r="A454" s="27">
        <v>1006570</v>
      </c>
      <c r="B454" s="31" t="s">
        <v>5299</v>
      </c>
      <c r="C454" s="31" t="s">
        <v>5300</v>
      </c>
      <c r="D454" s="31"/>
      <c r="E454" s="31"/>
      <c r="F454" s="31" t="s">
        <v>5301</v>
      </c>
      <c r="G454" s="31" t="s">
        <v>13691</v>
      </c>
      <c r="H454" s="99" t="str">
        <f t="shared" si="6"/>
        <v>Dendrohyrax interfluvialis</v>
      </c>
      <c r="I454" s="105" t="s">
        <v>13692</v>
      </c>
      <c r="J454" s="101" t="s">
        <v>13687</v>
      </c>
      <c r="K454" s="101" t="s">
        <v>13693</v>
      </c>
      <c r="L454" s="101" t="s">
        <v>13577</v>
      </c>
      <c r="M454" s="123"/>
      <c r="N454" s="62"/>
      <c r="O454" s="27"/>
    </row>
    <row r="455" spans="1:15" ht="15">
      <c r="A455" s="27">
        <v>1000526</v>
      </c>
      <c r="B455" s="31" t="s">
        <v>5299</v>
      </c>
      <c r="C455" s="31" t="s">
        <v>5300</v>
      </c>
      <c r="D455" s="31"/>
      <c r="E455" s="31"/>
      <c r="F455" s="31" t="s">
        <v>5301</v>
      </c>
      <c r="G455" s="31" t="s">
        <v>5305</v>
      </c>
      <c r="H455" s="99" t="str">
        <f t="shared" ref="H455:H518" si="7">F455&amp;" "&amp;G455</f>
        <v>Dendrohyrax validus</v>
      </c>
      <c r="I455" s="105" t="s">
        <v>5306</v>
      </c>
      <c r="J455" s="101" t="s">
        <v>13687</v>
      </c>
      <c r="K455" s="101" t="s">
        <v>13694</v>
      </c>
      <c r="L455" s="101" t="s">
        <v>13557</v>
      </c>
      <c r="M455" s="123"/>
      <c r="N455" s="62"/>
      <c r="O455" s="27"/>
    </row>
    <row r="456" spans="1:15" ht="30">
      <c r="A456" s="27">
        <v>1000522</v>
      </c>
      <c r="B456" s="31" t="s">
        <v>6495</v>
      </c>
      <c r="C456" s="31" t="s">
        <v>6496</v>
      </c>
      <c r="D456" s="31"/>
      <c r="E456" s="31"/>
      <c r="F456" s="31" t="s">
        <v>6499</v>
      </c>
      <c r="G456" s="31" t="s">
        <v>545</v>
      </c>
      <c r="H456" s="99" t="str">
        <f t="shared" si="7"/>
        <v>Loxodonta africana</v>
      </c>
      <c r="I456" s="105" t="s">
        <v>11679</v>
      </c>
      <c r="J456" s="101" t="s">
        <v>13651</v>
      </c>
      <c r="K456" s="101" t="s">
        <v>13695</v>
      </c>
      <c r="L456" s="101" t="s">
        <v>13645</v>
      </c>
      <c r="M456" s="123">
        <v>1</v>
      </c>
      <c r="N456" s="62"/>
      <c r="O456" s="27"/>
    </row>
    <row r="457" spans="1:15" ht="30">
      <c r="A457" s="27">
        <v>1000523</v>
      </c>
      <c r="B457" s="31" t="s">
        <v>6495</v>
      </c>
      <c r="C457" s="31" t="s">
        <v>6496</v>
      </c>
      <c r="D457" s="31"/>
      <c r="E457" s="31"/>
      <c r="F457" s="31" t="s">
        <v>6499</v>
      </c>
      <c r="G457" s="31" t="s">
        <v>2772</v>
      </c>
      <c r="H457" s="99" t="str">
        <f t="shared" si="7"/>
        <v>Loxodonta cyclotis</v>
      </c>
      <c r="I457" s="105" t="s">
        <v>11680</v>
      </c>
      <c r="J457" s="101" t="s">
        <v>13651</v>
      </c>
      <c r="K457" s="101" t="s">
        <v>13696</v>
      </c>
      <c r="L457" s="101" t="s">
        <v>13551</v>
      </c>
      <c r="M457" s="123"/>
      <c r="N457" s="62"/>
      <c r="O457" s="27"/>
    </row>
    <row r="458" spans="1:15" ht="30">
      <c r="A458" s="27">
        <v>1000521</v>
      </c>
      <c r="B458" s="31" t="s">
        <v>6495</v>
      </c>
      <c r="C458" s="31" t="s">
        <v>6496</v>
      </c>
      <c r="D458" s="31"/>
      <c r="E458" s="31"/>
      <c r="F458" s="31" t="s">
        <v>6497</v>
      </c>
      <c r="G458" s="31" t="s">
        <v>3867</v>
      </c>
      <c r="H458" s="99" t="str">
        <f t="shared" si="7"/>
        <v>Elephas maximus</v>
      </c>
      <c r="I458" s="105" t="s">
        <v>6498</v>
      </c>
      <c r="J458" s="101" t="s">
        <v>13651</v>
      </c>
      <c r="K458" s="101" t="s">
        <v>13697</v>
      </c>
      <c r="L458" s="101" t="s">
        <v>13645</v>
      </c>
      <c r="M458" s="123">
        <v>1</v>
      </c>
      <c r="N458" s="62"/>
      <c r="O458" s="27"/>
    </row>
    <row r="459" spans="1:15" ht="15">
      <c r="A459" s="27">
        <v>1000520</v>
      </c>
      <c r="B459" s="31" t="s">
        <v>10505</v>
      </c>
      <c r="C459" s="31" t="s">
        <v>10506</v>
      </c>
      <c r="D459" s="31"/>
      <c r="E459" s="31"/>
      <c r="F459" s="31" t="s">
        <v>10507</v>
      </c>
      <c r="G459" s="31" t="s">
        <v>10508</v>
      </c>
      <c r="H459" s="99" t="str">
        <f t="shared" si="7"/>
        <v>Orycteropus afer</v>
      </c>
      <c r="I459" s="105" t="s">
        <v>10509</v>
      </c>
      <c r="J459" s="101" t="s">
        <v>13687</v>
      </c>
      <c r="K459" s="101" t="s">
        <v>13698</v>
      </c>
      <c r="L459" s="101" t="s">
        <v>13555</v>
      </c>
      <c r="M459" s="123">
        <v>1</v>
      </c>
      <c r="N459" s="62"/>
      <c r="O459" s="27"/>
    </row>
    <row r="460" spans="1:15" ht="45">
      <c r="A460" s="27">
        <v>1000460</v>
      </c>
      <c r="B460" s="31" t="s">
        <v>5479</v>
      </c>
      <c r="C460" s="31" t="s">
        <v>5480</v>
      </c>
      <c r="D460" s="31" t="s">
        <v>11949</v>
      </c>
      <c r="E460" s="31"/>
      <c r="F460" s="31" t="s">
        <v>5510</v>
      </c>
      <c r="G460" s="31" t="s">
        <v>5511</v>
      </c>
      <c r="H460" s="99" t="str">
        <f t="shared" si="7"/>
        <v>Rhynchocyon chrysopygus</v>
      </c>
      <c r="I460" s="105" t="s">
        <v>5512</v>
      </c>
      <c r="J460" s="101" t="s">
        <v>13687</v>
      </c>
      <c r="K460" s="101" t="s">
        <v>13699</v>
      </c>
      <c r="L460" s="101" t="s">
        <v>13645</v>
      </c>
      <c r="M460" s="123">
        <v>1</v>
      </c>
      <c r="N460" s="62"/>
      <c r="O460" s="27"/>
    </row>
    <row r="461" spans="1:15" ht="30">
      <c r="A461" s="27">
        <v>1000461</v>
      </c>
      <c r="B461" s="31" t="s">
        <v>5479</v>
      </c>
      <c r="C461" s="31" t="s">
        <v>5480</v>
      </c>
      <c r="D461" s="31" t="s">
        <v>11949</v>
      </c>
      <c r="E461" s="31"/>
      <c r="F461" s="31" t="s">
        <v>5510</v>
      </c>
      <c r="G461" s="31" t="s">
        <v>5513</v>
      </c>
      <c r="H461" s="99" t="str">
        <f t="shared" si="7"/>
        <v>Rhynchocyon cirnei</v>
      </c>
      <c r="I461" s="105" t="s">
        <v>5514</v>
      </c>
      <c r="J461" s="101" t="s">
        <v>13687</v>
      </c>
      <c r="K461" s="101" t="s">
        <v>13700</v>
      </c>
      <c r="L461" s="101" t="s">
        <v>13555</v>
      </c>
      <c r="M461" s="123"/>
      <c r="N461" s="31"/>
      <c r="O461" s="27"/>
    </row>
    <row r="462" spans="1:15" ht="45">
      <c r="A462" s="27">
        <v>1000462</v>
      </c>
      <c r="B462" s="31" t="s">
        <v>5479</v>
      </c>
      <c r="C462" s="31" t="s">
        <v>5480</v>
      </c>
      <c r="D462" s="31" t="s">
        <v>11949</v>
      </c>
      <c r="E462" s="31"/>
      <c r="F462" s="31" t="s">
        <v>5510</v>
      </c>
      <c r="G462" s="31" t="s">
        <v>2089</v>
      </c>
      <c r="H462" s="99" t="str">
        <f t="shared" si="7"/>
        <v>Rhynchocyon petersi</v>
      </c>
      <c r="I462" s="105" t="s">
        <v>11689</v>
      </c>
      <c r="J462" s="101" t="s">
        <v>13687</v>
      </c>
      <c r="K462" s="101" t="s">
        <v>13701</v>
      </c>
      <c r="L462" s="101" t="s">
        <v>13555</v>
      </c>
      <c r="M462" s="123"/>
      <c r="N462" s="31"/>
      <c r="O462" s="27"/>
    </row>
    <row r="463" spans="1:15" ht="15">
      <c r="A463" s="27">
        <v>1000463</v>
      </c>
      <c r="B463" s="31" t="s">
        <v>5479</v>
      </c>
      <c r="C463" s="31" t="s">
        <v>5480</v>
      </c>
      <c r="D463" s="31" t="s">
        <v>11949</v>
      </c>
      <c r="E463" s="31"/>
      <c r="F463" s="31" t="s">
        <v>5510</v>
      </c>
      <c r="G463" s="34" t="s">
        <v>34</v>
      </c>
      <c r="H463" s="99" t="str">
        <f t="shared" si="7"/>
        <v>Rhynchocyon stuhlmanni</v>
      </c>
      <c r="I463" s="101" t="s">
        <v>13170</v>
      </c>
      <c r="J463" s="101" t="s">
        <v>13687</v>
      </c>
      <c r="K463" s="101" t="s">
        <v>13702</v>
      </c>
      <c r="L463" s="101" t="s">
        <v>13577</v>
      </c>
      <c r="M463" s="124"/>
      <c r="N463" s="62"/>
      <c r="O463" s="27"/>
    </row>
    <row r="464" spans="1:15" ht="30">
      <c r="A464" s="27">
        <v>1000464</v>
      </c>
      <c r="B464" s="31" t="s">
        <v>5479</v>
      </c>
      <c r="C464" s="31" t="s">
        <v>5480</v>
      </c>
      <c r="D464" s="31" t="s">
        <v>11949</v>
      </c>
      <c r="E464" s="31"/>
      <c r="F464" s="31" t="s">
        <v>5510</v>
      </c>
      <c r="G464" s="31" t="s">
        <v>5515</v>
      </c>
      <c r="H464" s="99" t="str">
        <f t="shared" si="7"/>
        <v>Rhynchocyon udzungwensis</v>
      </c>
      <c r="I464" s="105" t="s">
        <v>5516</v>
      </c>
      <c r="J464" s="101" t="s">
        <v>13687</v>
      </c>
      <c r="K464" s="101" t="s">
        <v>13703</v>
      </c>
      <c r="L464" s="101" t="s">
        <v>13553</v>
      </c>
      <c r="M464" s="123"/>
      <c r="N464" s="62"/>
      <c r="O464" s="27"/>
    </row>
    <row r="465" spans="1:15" ht="15">
      <c r="A465" s="27">
        <v>1000455</v>
      </c>
      <c r="B465" s="31" t="s">
        <v>5479</v>
      </c>
      <c r="C465" s="31" t="s">
        <v>5480</v>
      </c>
      <c r="D465" s="31" t="s">
        <v>11950</v>
      </c>
      <c r="E465" s="31" t="s">
        <v>11951</v>
      </c>
      <c r="F465" s="31" t="s">
        <v>5501</v>
      </c>
      <c r="G465" s="31" t="s">
        <v>5502</v>
      </c>
      <c r="H465" s="99" t="str">
        <f t="shared" si="7"/>
        <v>Macroscelides flavicaudatus</v>
      </c>
      <c r="I465" s="107" t="s">
        <v>5503</v>
      </c>
      <c r="J465" s="101" t="s">
        <v>13687</v>
      </c>
      <c r="K465" s="101" t="s">
        <v>13704</v>
      </c>
      <c r="L465" s="101" t="s">
        <v>13555</v>
      </c>
      <c r="N465" s="62"/>
      <c r="O465" s="27"/>
    </row>
    <row r="466" spans="1:15" ht="15">
      <c r="A466" s="27">
        <v>1000456</v>
      </c>
      <c r="B466" s="31" t="s">
        <v>5479</v>
      </c>
      <c r="C466" s="31" t="s">
        <v>5480</v>
      </c>
      <c r="D466" s="31" t="s">
        <v>11950</v>
      </c>
      <c r="E466" s="31" t="s">
        <v>11951</v>
      </c>
      <c r="F466" s="31" t="s">
        <v>5501</v>
      </c>
      <c r="G466" s="31" t="s">
        <v>5504</v>
      </c>
      <c r="H466" s="99" t="str">
        <f t="shared" si="7"/>
        <v>Macroscelides micus</v>
      </c>
      <c r="I466" s="107" t="s">
        <v>5505</v>
      </c>
      <c r="J466" s="101" t="s">
        <v>13687</v>
      </c>
      <c r="K466" s="101" t="s">
        <v>13704</v>
      </c>
      <c r="L466" s="101" t="s">
        <v>13555</v>
      </c>
      <c r="N466" s="62"/>
      <c r="O466" s="27"/>
    </row>
    <row r="467" spans="1:15" ht="60">
      <c r="A467" s="27">
        <v>1000457</v>
      </c>
      <c r="B467" s="31" t="s">
        <v>5479</v>
      </c>
      <c r="C467" s="31" t="s">
        <v>5480</v>
      </c>
      <c r="D467" s="31" t="s">
        <v>11950</v>
      </c>
      <c r="E467" s="31" t="s">
        <v>11951</v>
      </c>
      <c r="F467" s="31" t="s">
        <v>5501</v>
      </c>
      <c r="G467" s="31" t="s">
        <v>5506</v>
      </c>
      <c r="H467" s="99" t="str">
        <f t="shared" si="7"/>
        <v>Macroscelides proboscideus</v>
      </c>
      <c r="I467" s="105" t="s">
        <v>5507</v>
      </c>
      <c r="J467" s="101" t="s">
        <v>13687</v>
      </c>
      <c r="K467" s="101" t="s">
        <v>13705</v>
      </c>
      <c r="L467" s="101" t="s">
        <v>13555</v>
      </c>
      <c r="M467" s="123"/>
      <c r="N467" s="62"/>
      <c r="O467" s="27"/>
    </row>
    <row r="468" spans="1:15" ht="30">
      <c r="A468" s="27">
        <v>1000458</v>
      </c>
      <c r="B468" s="31" t="s">
        <v>5479</v>
      </c>
      <c r="C468" s="31" t="s">
        <v>5480</v>
      </c>
      <c r="D468" s="31" t="s">
        <v>11950</v>
      </c>
      <c r="E468" s="31" t="s">
        <v>11951</v>
      </c>
      <c r="F468" s="31" t="s">
        <v>5508</v>
      </c>
      <c r="G468" s="31" t="s">
        <v>126</v>
      </c>
      <c r="H468" s="99" t="str">
        <f t="shared" si="7"/>
        <v>Petrodromus tetradactylus</v>
      </c>
      <c r="I468" s="105" t="s">
        <v>5509</v>
      </c>
      <c r="J468" s="101" t="s">
        <v>13687</v>
      </c>
      <c r="K468" s="101" t="s">
        <v>13706</v>
      </c>
      <c r="L468" s="101" t="s">
        <v>13555</v>
      </c>
      <c r="M468" s="123">
        <v>1</v>
      </c>
      <c r="N468" s="62"/>
      <c r="O468" s="27"/>
    </row>
    <row r="469" spans="1:15" ht="30">
      <c r="A469" s="27">
        <v>1000459</v>
      </c>
      <c r="B469" s="31" t="s">
        <v>5479</v>
      </c>
      <c r="C469" s="31" t="s">
        <v>5480</v>
      </c>
      <c r="D469" s="31" t="s">
        <v>11950</v>
      </c>
      <c r="E469" s="31" t="s">
        <v>11951</v>
      </c>
      <c r="F469" s="66" t="s">
        <v>11698</v>
      </c>
      <c r="G469" s="66" t="s">
        <v>5497</v>
      </c>
      <c r="H469" s="99" t="str">
        <f t="shared" si="7"/>
        <v>Petrosaltator  rozeti</v>
      </c>
      <c r="I469" s="105" t="s">
        <v>5498</v>
      </c>
      <c r="J469" s="101" t="s">
        <v>13707</v>
      </c>
      <c r="K469" s="101" t="s">
        <v>13708</v>
      </c>
      <c r="L469" s="101" t="s">
        <v>13555</v>
      </c>
      <c r="M469" s="123"/>
      <c r="N469" s="62"/>
      <c r="O469" s="27"/>
    </row>
    <row r="470" spans="1:15" ht="30">
      <c r="A470" s="27">
        <v>1000445</v>
      </c>
      <c r="B470" s="31" t="s">
        <v>5479</v>
      </c>
      <c r="C470" s="31" t="s">
        <v>5480</v>
      </c>
      <c r="D470" s="31" t="s">
        <v>11950</v>
      </c>
      <c r="E470" s="31" t="s">
        <v>11952</v>
      </c>
      <c r="F470" s="31" t="s">
        <v>5481</v>
      </c>
      <c r="G470" s="31" t="s">
        <v>5482</v>
      </c>
      <c r="H470" s="99" t="str">
        <f t="shared" si="7"/>
        <v>Elephantulus brachyrhynchus</v>
      </c>
      <c r="I470" s="105" t="s">
        <v>5483</v>
      </c>
      <c r="J470" s="101" t="s">
        <v>13687</v>
      </c>
      <c r="K470" s="101" t="s">
        <v>13709</v>
      </c>
      <c r="L470" s="101" t="s">
        <v>13555</v>
      </c>
      <c r="M470" s="123"/>
      <c r="N470" s="62"/>
      <c r="O470" s="27"/>
    </row>
    <row r="471" spans="1:15" ht="30">
      <c r="A471" s="27">
        <v>1000446</v>
      </c>
      <c r="B471" s="31" t="s">
        <v>5479</v>
      </c>
      <c r="C471" s="31" t="s">
        <v>5480</v>
      </c>
      <c r="D471" s="31" t="s">
        <v>11950</v>
      </c>
      <c r="E471" s="31" t="s">
        <v>11952</v>
      </c>
      <c r="F471" s="31" t="s">
        <v>5481</v>
      </c>
      <c r="G471" s="31" t="s">
        <v>5484</v>
      </c>
      <c r="H471" s="99" t="str">
        <f t="shared" si="7"/>
        <v>Elephantulus edwardii</v>
      </c>
      <c r="I471" s="105" t="s">
        <v>5485</v>
      </c>
      <c r="J471" s="101" t="s">
        <v>13687</v>
      </c>
      <c r="K471" s="101" t="s">
        <v>13710</v>
      </c>
      <c r="L471" s="101" t="s">
        <v>13555</v>
      </c>
      <c r="M471" s="123"/>
      <c r="N471" s="62"/>
      <c r="O471" s="27"/>
    </row>
    <row r="472" spans="1:15" ht="30">
      <c r="A472" s="27">
        <v>1000447</v>
      </c>
      <c r="B472" s="31" t="s">
        <v>5479</v>
      </c>
      <c r="C472" s="31" t="s">
        <v>5480</v>
      </c>
      <c r="D472" s="31" t="s">
        <v>11950</v>
      </c>
      <c r="E472" s="31" t="s">
        <v>11952</v>
      </c>
      <c r="F472" s="31" t="s">
        <v>5481</v>
      </c>
      <c r="G472" s="31" t="s">
        <v>5486</v>
      </c>
      <c r="H472" s="99" t="str">
        <f t="shared" si="7"/>
        <v>Elephantulus fuscipes</v>
      </c>
      <c r="I472" s="105" t="s">
        <v>5487</v>
      </c>
      <c r="J472" s="101" t="s">
        <v>13687</v>
      </c>
      <c r="K472" s="101" t="s">
        <v>13711</v>
      </c>
      <c r="L472" s="101" t="s">
        <v>13573</v>
      </c>
      <c r="M472" s="123"/>
      <c r="N472" s="62"/>
      <c r="O472" s="27"/>
    </row>
    <row r="473" spans="1:15" ht="30">
      <c r="A473" s="27">
        <v>1000448</v>
      </c>
      <c r="B473" s="31" t="s">
        <v>5479</v>
      </c>
      <c r="C473" s="31" t="s">
        <v>5480</v>
      </c>
      <c r="D473" s="31" t="s">
        <v>11950</v>
      </c>
      <c r="E473" s="31" t="s">
        <v>11952</v>
      </c>
      <c r="F473" s="31" t="s">
        <v>5481</v>
      </c>
      <c r="G473" s="31" t="s">
        <v>377</v>
      </c>
      <c r="H473" s="99" t="str">
        <f t="shared" si="7"/>
        <v>Elephantulus fuscus</v>
      </c>
      <c r="I473" s="105" t="s">
        <v>5488</v>
      </c>
      <c r="J473" s="101" t="s">
        <v>13687</v>
      </c>
      <c r="K473" s="101" t="s">
        <v>13712</v>
      </c>
      <c r="L473" s="101" t="s">
        <v>13573</v>
      </c>
      <c r="M473" s="123"/>
      <c r="N473" s="62"/>
      <c r="O473" s="27"/>
    </row>
    <row r="474" spans="1:15" ht="30">
      <c r="A474" s="27">
        <v>1000449</v>
      </c>
      <c r="B474" s="31" t="s">
        <v>5479</v>
      </c>
      <c r="C474" s="31" t="s">
        <v>5480</v>
      </c>
      <c r="D474" s="31" t="s">
        <v>11950</v>
      </c>
      <c r="E474" s="31" t="s">
        <v>11952</v>
      </c>
      <c r="F474" s="31" t="s">
        <v>5481</v>
      </c>
      <c r="G474" s="31" t="s">
        <v>5489</v>
      </c>
      <c r="H474" s="99" t="str">
        <f t="shared" si="7"/>
        <v>Elephantulus intufi</v>
      </c>
      <c r="I474" s="105" t="s">
        <v>5490</v>
      </c>
      <c r="J474" s="101" t="s">
        <v>13687</v>
      </c>
      <c r="K474" s="101" t="s">
        <v>13713</v>
      </c>
      <c r="L474" s="101" t="s">
        <v>13555</v>
      </c>
      <c r="M474" s="123"/>
      <c r="N474" s="62"/>
      <c r="O474" s="27"/>
    </row>
    <row r="475" spans="1:15" ht="30">
      <c r="A475" s="27">
        <v>1000450</v>
      </c>
      <c r="B475" s="31" t="s">
        <v>5479</v>
      </c>
      <c r="C475" s="31" t="s">
        <v>5480</v>
      </c>
      <c r="D475" s="31" t="s">
        <v>11950</v>
      </c>
      <c r="E475" s="31" t="s">
        <v>11952</v>
      </c>
      <c r="F475" s="31" t="s">
        <v>5481</v>
      </c>
      <c r="G475" s="31" t="s">
        <v>5491</v>
      </c>
      <c r="H475" s="99" t="str">
        <f t="shared" si="7"/>
        <v>Elephantulus myurus</v>
      </c>
      <c r="I475" s="105" t="s">
        <v>5492</v>
      </c>
      <c r="J475" s="101" t="s">
        <v>13687</v>
      </c>
      <c r="K475" s="101" t="s">
        <v>13714</v>
      </c>
      <c r="L475" s="101" t="s">
        <v>13555</v>
      </c>
      <c r="M475" s="123"/>
      <c r="N475" s="62"/>
      <c r="O475" s="27"/>
    </row>
    <row r="476" spans="1:15" ht="30">
      <c r="A476" s="27">
        <v>1000451</v>
      </c>
      <c r="B476" s="31" t="s">
        <v>5479</v>
      </c>
      <c r="C476" s="31" t="s">
        <v>5480</v>
      </c>
      <c r="D476" s="31" t="s">
        <v>11950</v>
      </c>
      <c r="E476" s="31" t="s">
        <v>11952</v>
      </c>
      <c r="F476" s="31" t="s">
        <v>5481</v>
      </c>
      <c r="G476" s="31" t="s">
        <v>5493</v>
      </c>
      <c r="H476" s="99" t="str">
        <f t="shared" si="7"/>
        <v>Elephantulus pilicaudus</v>
      </c>
      <c r="I476" s="105" t="s">
        <v>5494</v>
      </c>
      <c r="J476" s="101" t="s">
        <v>13687</v>
      </c>
      <c r="K476" s="101" t="s">
        <v>13710</v>
      </c>
      <c r="L476" s="101" t="s">
        <v>13573</v>
      </c>
      <c r="M476" s="123"/>
      <c r="N476" s="62"/>
      <c r="O476" s="27"/>
    </row>
    <row r="477" spans="1:15" ht="45">
      <c r="A477" s="27">
        <v>1000453</v>
      </c>
      <c r="B477" s="31" t="s">
        <v>5479</v>
      </c>
      <c r="C477" s="31" t="s">
        <v>5480</v>
      </c>
      <c r="D477" s="31" t="s">
        <v>11950</v>
      </c>
      <c r="E477" s="31" t="s">
        <v>11952</v>
      </c>
      <c r="F477" s="31" t="s">
        <v>5481</v>
      </c>
      <c r="G477" s="31" t="s">
        <v>5394</v>
      </c>
      <c r="H477" s="99" t="str">
        <f t="shared" si="7"/>
        <v>Elephantulus rupestris</v>
      </c>
      <c r="I477" s="105" t="s">
        <v>5500</v>
      </c>
      <c r="J477" s="101" t="s">
        <v>13687</v>
      </c>
      <c r="K477" s="101" t="s">
        <v>13715</v>
      </c>
      <c r="L477" s="101" t="s">
        <v>13555</v>
      </c>
      <c r="M477" s="123"/>
      <c r="N477" s="62"/>
      <c r="O477" s="27"/>
    </row>
    <row r="478" spans="1:15" ht="30">
      <c r="A478" s="27">
        <v>1000454</v>
      </c>
      <c r="B478" s="31" t="s">
        <v>5479</v>
      </c>
      <c r="C478" s="31" t="s">
        <v>5480</v>
      </c>
      <c r="D478" s="31" t="s">
        <v>11950</v>
      </c>
      <c r="E478" s="31" t="s">
        <v>11952</v>
      </c>
      <c r="F478" s="31" t="s">
        <v>12495</v>
      </c>
      <c r="G478" s="31" t="s">
        <v>5495</v>
      </c>
      <c r="H478" s="99" t="str">
        <f t="shared" si="7"/>
        <v>Galegeeska revoilii</v>
      </c>
      <c r="I478" s="105" t="s">
        <v>5496</v>
      </c>
      <c r="J478" s="101" t="s">
        <v>13687</v>
      </c>
      <c r="K478" s="101" t="s">
        <v>13717</v>
      </c>
      <c r="L478" s="101" t="s">
        <v>13573</v>
      </c>
      <c r="M478" s="123"/>
      <c r="N478" s="62"/>
      <c r="O478" s="27"/>
    </row>
    <row r="479" spans="1:15" ht="30">
      <c r="A479" s="27">
        <v>1000452</v>
      </c>
      <c r="B479" s="31" t="s">
        <v>5479</v>
      </c>
      <c r="C479" s="31" t="s">
        <v>5480</v>
      </c>
      <c r="D479" s="31" t="s">
        <v>11950</v>
      </c>
      <c r="E479" s="31" t="s">
        <v>11952</v>
      </c>
      <c r="F479" s="31" t="s">
        <v>12495</v>
      </c>
      <c r="G479" s="31" t="s">
        <v>4427</v>
      </c>
      <c r="H479" s="99" t="str">
        <f t="shared" si="7"/>
        <v>Galegeeska rufescens</v>
      </c>
      <c r="I479" s="105" t="s">
        <v>5499</v>
      </c>
      <c r="J479" s="101" t="s">
        <v>13687</v>
      </c>
      <c r="K479" s="101" t="s">
        <v>13716</v>
      </c>
      <c r="L479" s="101" t="s">
        <v>13555</v>
      </c>
      <c r="M479" s="123"/>
      <c r="N479" s="62"/>
      <c r="O479" s="27"/>
    </row>
    <row r="480" spans="1:15" ht="15">
      <c r="A480" s="27">
        <v>1000465</v>
      </c>
      <c r="B480" s="31" t="s">
        <v>5</v>
      </c>
      <c r="C480" s="31" t="s">
        <v>6</v>
      </c>
      <c r="D480" s="31" t="s">
        <v>11947</v>
      </c>
      <c r="E480" s="31"/>
      <c r="F480" s="31" t="s">
        <v>7</v>
      </c>
      <c r="G480" s="31" t="s">
        <v>8</v>
      </c>
      <c r="H480" s="99" t="str">
        <f t="shared" si="7"/>
        <v>Amblysomus corriae</v>
      </c>
      <c r="I480" s="105" t="s">
        <v>9</v>
      </c>
      <c r="J480" s="101" t="s">
        <v>13687</v>
      </c>
      <c r="K480" s="101" t="s">
        <v>13710</v>
      </c>
      <c r="L480" s="101" t="s">
        <v>13557</v>
      </c>
      <c r="M480" s="123"/>
      <c r="N480" s="62"/>
      <c r="O480" s="27"/>
    </row>
    <row r="481" spans="1:15" ht="30">
      <c r="A481" s="27">
        <v>1000466</v>
      </c>
      <c r="B481" s="31" t="s">
        <v>5</v>
      </c>
      <c r="C481" s="31" t="s">
        <v>6</v>
      </c>
      <c r="D481" s="31" t="s">
        <v>11947</v>
      </c>
      <c r="E481" s="31"/>
      <c r="F481" s="31" t="s">
        <v>7</v>
      </c>
      <c r="G481" s="31" t="s">
        <v>10</v>
      </c>
      <c r="H481" s="99" t="str">
        <f t="shared" si="7"/>
        <v>Amblysomus hottentotus</v>
      </c>
      <c r="I481" s="105" t="s">
        <v>11</v>
      </c>
      <c r="J481" s="101" t="s">
        <v>13687</v>
      </c>
      <c r="K481" s="101" t="s">
        <v>13718</v>
      </c>
      <c r="L481" s="101" t="s">
        <v>13555</v>
      </c>
      <c r="M481" s="123"/>
      <c r="N481" s="62"/>
      <c r="O481" s="27"/>
    </row>
    <row r="482" spans="1:15" ht="15">
      <c r="A482" s="27">
        <v>1000467</v>
      </c>
      <c r="B482" s="31" t="s">
        <v>5</v>
      </c>
      <c r="C482" s="31" t="s">
        <v>6</v>
      </c>
      <c r="D482" s="31" t="s">
        <v>11947</v>
      </c>
      <c r="E482" s="31"/>
      <c r="F482" s="31" t="s">
        <v>7</v>
      </c>
      <c r="G482" s="31" t="s">
        <v>12</v>
      </c>
      <c r="H482" s="99" t="str">
        <f t="shared" si="7"/>
        <v>Amblysomus marleyi</v>
      </c>
      <c r="I482" s="105" t="s">
        <v>13</v>
      </c>
      <c r="J482" s="101" t="s">
        <v>13687</v>
      </c>
      <c r="K482" s="101" t="s">
        <v>13719</v>
      </c>
      <c r="L482" s="101" t="s">
        <v>13645</v>
      </c>
      <c r="M482" s="123"/>
      <c r="N482" s="62"/>
      <c r="O482" s="27"/>
    </row>
    <row r="483" spans="1:15" ht="15">
      <c r="A483" s="27">
        <v>1000468</v>
      </c>
      <c r="B483" s="31" t="s">
        <v>5</v>
      </c>
      <c r="C483" s="31" t="s">
        <v>6</v>
      </c>
      <c r="D483" s="31" t="s">
        <v>11947</v>
      </c>
      <c r="E483" s="31"/>
      <c r="F483" s="31" t="s">
        <v>7</v>
      </c>
      <c r="G483" s="31" t="s">
        <v>14</v>
      </c>
      <c r="H483" s="99" t="str">
        <f t="shared" si="7"/>
        <v>Amblysomus robustus</v>
      </c>
      <c r="I483" s="105" t="s">
        <v>15</v>
      </c>
      <c r="J483" s="101" t="s">
        <v>13687</v>
      </c>
      <c r="K483" s="101" t="s">
        <v>13710</v>
      </c>
      <c r="L483" s="101" t="s">
        <v>13553</v>
      </c>
      <c r="M483" s="123"/>
      <c r="N483" s="62"/>
      <c r="O483" s="27"/>
    </row>
    <row r="484" spans="1:15" ht="15">
      <c r="A484" s="27">
        <v>1000469</v>
      </c>
      <c r="B484" s="31" t="s">
        <v>5</v>
      </c>
      <c r="C484" s="31" t="s">
        <v>6</v>
      </c>
      <c r="D484" s="31" t="s">
        <v>11947</v>
      </c>
      <c r="E484" s="31"/>
      <c r="F484" s="31" t="s">
        <v>7</v>
      </c>
      <c r="G484" s="31" t="s">
        <v>16</v>
      </c>
      <c r="H484" s="99" t="str">
        <f t="shared" si="7"/>
        <v>Amblysomus septentrionalis</v>
      </c>
      <c r="I484" s="105" t="s">
        <v>17</v>
      </c>
      <c r="J484" s="101" t="s">
        <v>13687</v>
      </c>
      <c r="K484" s="101" t="s">
        <v>13720</v>
      </c>
      <c r="L484" s="101" t="s">
        <v>13557</v>
      </c>
      <c r="M484" s="123"/>
      <c r="N484" s="62"/>
      <c r="O484" s="27"/>
    </row>
    <row r="485" spans="1:15" ht="15">
      <c r="A485" s="27">
        <v>1000470</v>
      </c>
      <c r="B485" s="31" t="s">
        <v>5</v>
      </c>
      <c r="C485" s="31" t="s">
        <v>6</v>
      </c>
      <c r="D485" s="31" t="s">
        <v>11947</v>
      </c>
      <c r="E485" s="31"/>
      <c r="F485" s="31" t="s">
        <v>18</v>
      </c>
      <c r="G485" s="31" t="s">
        <v>19</v>
      </c>
      <c r="H485" s="99" t="str">
        <f t="shared" si="7"/>
        <v>Calcochloris obtusirostris</v>
      </c>
      <c r="I485" s="105" t="s">
        <v>20</v>
      </c>
      <c r="J485" s="101" t="s">
        <v>13687</v>
      </c>
      <c r="K485" s="101" t="s">
        <v>13721</v>
      </c>
      <c r="L485" s="101" t="s">
        <v>13555</v>
      </c>
      <c r="M485" s="123"/>
      <c r="N485" s="62"/>
      <c r="O485" s="27"/>
    </row>
    <row r="486" spans="1:15" ht="15">
      <c r="A486" s="27">
        <v>1000472</v>
      </c>
      <c r="B486" s="31" t="s">
        <v>5</v>
      </c>
      <c r="C486" s="31" t="s">
        <v>6</v>
      </c>
      <c r="D486" s="31" t="s">
        <v>11947</v>
      </c>
      <c r="E486" s="31"/>
      <c r="F486" s="31" t="s">
        <v>51</v>
      </c>
      <c r="G486" s="31" t="s">
        <v>21</v>
      </c>
      <c r="H486" s="99" t="str">
        <f t="shared" si="7"/>
        <v>Huetia tytonis</v>
      </c>
      <c r="I486" s="105" t="s">
        <v>22</v>
      </c>
      <c r="J486" s="101" t="s">
        <v>13687</v>
      </c>
      <c r="K486" s="101" t="s">
        <v>13722</v>
      </c>
      <c r="L486" s="101" t="s">
        <v>13573</v>
      </c>
      <c r="M486" s="123"/>
      <c r="N486" s="62"/>
      <c r="O486" s="27"/>
    </row>
    <row r="487" spans="1:15" ht="15">
      <c r="A487" s="27">
        <v>1000471</v>
      </c>
      <c r="B487" s="31" t="s">
        <v>5</v>
      </c>
      <c r="C487" s="31" t="s">
        <v>6</v>
      </c>
      <c r="D487" s="31" t="s">
        <v>11947</v>
      </c>
      <c r="E487" s="31"/>
      <c r="F487" s="31" t="s">
        <v>51</v>
      </c>
      <c r="G487" s="31" t="s">
        <v>52</v>
      </c>
      <c r="H487" s="99" t="str">
        <f t="shared" si="7"/>
        <v>Huetia leucorhina</v>
      </c>
      <c r="I487" s="105" t="s">
        <v>53</v>
      </c>
      <c r="J487" s="101" t="s">
        <v>13687</v>
      </c>
      <c r="K487" s="101" t="s">
        <v>13723</v>
      </c>
      <c r="L487" s="101" t="s">
        <v>13573</v>
      </c>
      <c r="M487" s="123"/>
      <c r="N487" s="62"/>
      <c r="O487" s="27"/>
    </row>
    <row r="488" spans="1:15" ht="15">
      <c r="A488" s="27">
        <v>1000473</v>
      </c>
      <c r="B488" s="31" t="s">
        <v>5</v>
      </c>
      <c r="C488" s="31" t="s">
        <v>6</v>
      </c>
      <c r="D488" s="31" t="s">
        <v>11947</v>
      </c>
      <c r="E488" s="31"/>
      <c r="F488" s="31" t="s">
        <v>54</v>
      </c>
      <c r="G488" s="31" t="s">
        <v>55</v>
      </c>
      <c r="H488" s="99" t="str">
        <f t="shared" si="7"/>
        <v>Neamblysomus gunningi</v>
      </c>
      <c r="I488" s="105" t="s">
        <v>56</v>
      </c>
      <c r="J488" s="101" t="s">
        <v>13687</v>
      </c>
      <c r="K488" s="101" t="s">
        <v>13710</v>
      </c>
      <c r="L488" s="101" t="s">
        <v>13645</v>
      </c>
      <c r="M488" s="123"/>
      <c r="N488" s="62"/>
      <c r="O488" s="27"/>
    </row>
    <row r="489" spans="1:15" ht="15">
      <c r="A489" s="27">
        <v>1000474</v>
      </c>
      <c r="B489" s="31" t="s">
        <v>5</v>
      </c>
      <c r="C489" s="31" t="s">
        <v>6</v>
      </c>
      <c r="D489" s="31" t="s">
        <v>11947</v>
      </c>
      <c r="E489" s="31"/>
      <c r="F489" s="31" t="s">
        <v>54</v>
      </c>
      <c r="G489" s="31" t="s">
        <v>57</v>
      </c>
      <c r="H489" s="99" t="str">
        <f t="shared" si="7"/>
        <v>Neamblysomus julianae</v>
      </c>
      <c r="I489" s="105" t="s">
        <v>58</v>
      </c>
      <c r="J489" s="101" t="s">
        <v>13687</v>
      </c>
      <c r="K489" s="101" t="s">
        <v>13710</v>
      </c>
      <c r="L489" s="101" t="s">
        <v>13645</v>
      </c>
      <c r="M489" s="123"/>
      <c r="N489" s="62"/>
      <c r="O489" s="27"/>
    </row>
    <row r="490" spans="1:15" ht="15">
      <c r="A490" s="27">
        <v>1000475</v>
      </c>
      <c r="B490" s="31" t="s">
        <v>5</v>
      </c>
      <c r="C490" s="31" t="s">
        <v>6</v>
      </c>
      <c r="D490" s="31" t="s">
        <v>11948</v>
      </c>
      <c r="E490" s="31"/>
      <c r="F490" s="31" t="s">
        <v>23</v>
      </c>
      <c r="G490" s="31" t="s">
        <v>24</v>
      </c>
      <c r="H490" s="99" t="str">
        <f t="shared" si="7"/>
        <v>Carpitalpa arendsi</v>
      </c>
      <c r="I490" s="105" t="s">
        <v>25</v>
      </c>
      <c r="J490" s="101" t="s">
        <v>13687</v>
      </c>
      <c r="K490" s="101" t="s">
        <v>13724</v>
      </c>
      <c r="L490" s="101" t="s">
        <v>13553</v>
      </c>
      <c r="M490" s="123"/>
      <c r="N490" s="62"/>
      <c r="O490" s="27"/>
    </row>
    <row r="491" spans="1:15" ht="15">
      <c r="A491" s="27">
        <v>1000476</v>
      </c>
      <c r="B491" s="31" t="s">
        <v>5</v>
      </c>
      <c r="C491" s="31" t="s">
        <v>6</v>
      </c>
      <c r="D491" s="31" t="s">
        <v>11948</v>
      </c>
      <c r="E491" s="31"/>
      <c r="F491" s="31" t="s">
        <v>26</v>
      </c>
      <c r="G491" s="31" t="s">
        <v>27</v>
      </c>
      <c r="H491" s="99" t="str">
        <f t="shared" si="7"/>
        <v>Chlorotalpa duthieae</v>
      </c>
      <c r="I491" s="105" t="s">
        <v>28</v>
      </c>
      <c r="J491" s="101" t="s">
        <v>13687</v>
      </c>
      <c r="K491" s="101" t="s">
        <v>13710</v>
      </c>
      <c r="L491" s="101" t="s">
        <v>13553</v>
      </c>
      <c r="M491" s="123"/>
      <c r="N491" s="62"/>
      <c r="O491" s="27"/>
    </row>
    <row r="492" spans="1:15" ht="15">
      <c r="A492" s="27">
        <v>1000477</v>
      </c>
      <c r="B492" s="31" t="s">
        <v>5</v>
      </c>
      <c r="C492" s="31" t="s">
        <v>6</v>
      </c>
      <c r="D492" s="31" t="s">
        <v>11948</v>
      </c>
      <c r="E492" s="31"/>
      <c r="F492" s="31" t="s">
        <v>26</v>
      </c>
      <c r="G492" s="31" t="s">
        <v>29</v>
      </c>
      <c r="H492" s="99" t="str">
        <f t="shared" si="7"/>
        <v>Chlorotalpa sclateri</v>
      </c>
      <c r="I492" s="105" t="s">
        <v>30</v>
      </c>
      <c r="J492" s="101" t="s">
        <v>13687</v>
      </c>
      <c r="K492" s="101" t="s">
        <v>13725</v>
      </c>
      <c r="L492" s="101" t="s">
        <v>13555</v>
      </c>
      <c r="M492" s="123"/>
      <c r="N492" s="62"/>
      <c r="O492" s="27"/>
    </row>
    <row r="493" spans="1:15" ht="15">
      <c r="A493" s="27">
        <v>1000478</v>
      </c>
      <c r="B493" s="31" t="s">
        <v>5</v>
      </c>
      <c r="C493" s="31" t="s">
        <v>6</v>
      </c>
      <c r="D493" s="31" t="s">
        <v>11948</v>
      </c>
      <c r="E493" s="31"/>
      <c r="F493" s="31" t="s">
        <v>31</v>
      </c>
      <c r="G493" s="31" t="s">
        <v>32</v>
      </c>
      <c r="H493" s="99" t="str">
        <f t="shared" si="7"/>
        <v>Chrysochloris asiatica</v>
      </c>
      <c r="I493" s="105" t="s">
        <v>33</v>
      </c>
      <c r="J493" s="101" t="s">
        <v>13687</v>
      </c>
      <c r="K493" s="101" t="s">
        <v>13710</v>
      </c>
      <c r="L493" s="101" t="s">
        <v>13555</v>
      </c>
      <c r="M493" s="123"/>
      <c r="N493" s="62"/>
      <c r="O493" s="27"/>
    </row>
    <row r="494" spans="1:15" ht="15">
      <c r="A494" s="27">
        <v>1000479</v>
      </c>
      <c r="B494" s="31" t="s">
        <v>5</v>
      </c>
      <c r="C494" s="31" t="s">
        <v>6</v>
      </c>
      <c r="D494" s="31" t="s">
        <v>11948</v>
      </c>
      <c r="E494" s="31"/>
      <c r="F494" s="31" t="s">
        <v>31</v>
      </c>
      <c r="G494" s="31" t="s">
        <v>34</v>
      </c>
      <c r="H494" s="99" t="str">
        <f t="shared" si="7"/>
        <v>Chrysochloris stuhlmanni</v>
      </c>
      <c r="I494" s="105" t="s">
        <v>35</v>
      </c>
      <c r="J494" s="101" t="s">
        <v>13687</v>
      </c>
      <c r="K494" s="101" t="s">
        <v>13726</v>
      </c>
      <c r="L494" s="101" t="s">
        <v>13555</v>
      </c>
      <c r="M494" s="123"/>
      <c r="N494" s="62"/>
      <c r="O494" s="27"/>
    </row>
    <row r="495" spans="1:15" ht="15">
      <c r="A495" s="27">
        <v>1000480</v>
      </c>
      <c r="B495" s="31" t="s">
        <v>5</v>
      </c>
      <c r="C495" s="31" t="s">
        <v>6</v>
      </c>
      <c r="D495" s="31" t="s">
        <v>11948</v>
      </c>
      <c r="E495" s="31"/>
      <c r="F495" s="31" t="s">
        <v>31</v>
      </c>
      <c r="G495" s="31" t="s">
        <v>36</v>
      </c>
      <c r="H495" s="99" t="str">
        <f t="shared" si="7"/>
        <v>Chrysochloris visagiei</v>
      </c>
      <c r="I495" s="105" t="s">
        <v>37</v>
      </c>
      <c r="J495" s="101" t="s">
        <v>13687</v>
      </c>
      <c r="K495" s="101" t="s">
        <v>13710</v>
      </c>
      <c r="L495" s="101" t="s">
        <v>13573</v>
      </c>
      <c r="M495" s="123"/>
      <c r="N495" s="62"/>
      <c r="O495" s="27"/>
    </row>
    <row r="496" spans="1:15" ht="15">
      <c r="A496" s="27">
        <v>1000481</v>
      </c>
      <c r="B496" s="31" t="s">
        <v>5</v>
      </c>
      <c r="C496" s="31" t="s">
        <v>6</v>
      </c>
      <c r="D496" s="31" t="s">
        <v>11948</v>
      </c>
      <c r="E496" s="31"/>
      <c r="F496" s="31" t="s">
        <v>38</v>
      </c>
      <c r="G496" s="31" t="s">
        <v>39</v>
      </c>
      <c r="H496" s="99" t="str">
        <f t="shared" si="7"/>
        <v>Chrysospalax trevelyani</v>
      </c>
      <c r="I496" s="105" t="s">
        <v>40</v>
      </c>
      <c r="J496" s="101" t="s">
        <v>13687</v>
      </c>
      <c r="K496" s="101" t="s">
        <v>13710</v>
      </c>
      <c r="L496" s="101" t="s">
        <v>13645</v>
      </c>
      <c r="M496" s="123"/>
      <c r="N496" s="62"/>
      <c r="O496" s="27"/>
    </row>
    <row r="497" spans="1:15" ht="15">
      <c r="A497" s="27">
        <v>1000482</v>
      </c>
      <c r="B497" s="31" t="s">
        <v>5</v>
      </c>
      <c r="C497" s="31" t="s">
        <v>6</v>
      </c>
      <c r="D497" s="31" t="s">
        <v>11948</v>
      </c>
      <c r="E497" s="31"/>
      <c r="F497" s="31" t="s">
        <v>38</v>
      </c>
      <c r="G497" s="31" t="s">
        <v>9817</v>
      </c>
      <c r="H497" s="99" t="str">
        <f t="shared" si="7"/>
        <v>Chrysospalax villosa</v>
      </c>
      <c r="I497" s="105" t="s">
        <v>42</v>
      </c>
      <c r="J497" s="101" t="s">
        <v>13687</v>
      </c>
      <c r="K497" s="101" t="s">
        <v>13710</v>
      </c>
      <c r="L497" s="101" t="s">
        <v>13553</v>
      </c>
      <c r="M497" s="123"/>
      <c r="N497" s="62"/>
      <c r="O497" s="27"/>
    </row>
    <row r="498" spans="1:15" ht="15">
      <c r="A498" s="27">
        <v>1000483</v>
      </c>
      <c r="B498" s="31" t="s">
        <v>5</v>
      </c>
      <c r="C498" s="31" t="s">
        <v>6</v>
      </c>
      <c r="D498" s="31" t="s">
        <v>11948</v>
      </c>
      <c r="E498" s="31"/>
      <c r="F498" s="31" t="s">
        <v>43</v>
      </c>
      <c r="G498" s="31" t="s">
        <v>44</v>
      </c>
      <c r="H498" s="99" t="str">
        <f t="shared" si="7"/>
        <v>Cryptochloris wintoni</v>
      </c>
      <c r="I498" s="105" t="s">
        <v>45</v>
      </c>
      <c r="J498" s="101" t="s">
        <v>13687</v>
      </c>
      <c r="K498" s="101" t="s">
        <v>13710</v>
      </c>
      <c r="L498" s="101" t="s">
        <v>13551</v>
      </c>
      <c r="M498" s="123"/>
      <c r="N498" s="62"/>
      <c r="O498" s="27"/>
    </row>
    <row r="499" spans="1:15" ht="15">
      <c r="A499" s="27">
        <v>1000484</v>
      </c>
      <c r="B499" s="31" t="s">
        <v>5</v>
      </c>
      <c r="C499" s="31" t="s">
        <v>6</v>
      </c>
      <c r="D499" s="31" t="s">
        <v>11948</v>
      </c>
      <c r="E499" s="31"/>
      <c r="F499" s="31" t="s">
        <v>43</v>
      </c>
      <c r="G499" s="31" t="s">
        <v>46</v>
      </c>
      <c r="H499" s="99" t="str">
        <f t="shared" si="7"/>
        <v>Cryptochloris zyli</v>
      </c>
      <c r="I499" s="105" t="s">
        <v>47</v>
      </c>
      <c r="J499" s="101" t="s">
        <v>13687</v>
      </c>
      <c r="K499" s="101" t="s">
        <v>13710</v>
      </c>
      <c r="L499" s="101" t="s">
        <v>13645</v>
      </c>
      <c r="M499" s="123"/>
      <c r="N499" s="62"/>
      <c r="O499" s="32"/>
    </row>
    <row r="500" spans="1:15" ht="15">
      <c r="A500" s="27">
        <v>1000485</v>
      </c>
      <c r="B500" s="31" t="s">
        <v>5</v>
      </c>
      <c r="C500" s="31" t="s">
        <v>6</v>
      </c>
      <c r="D500" s="31" t="s">
        <v>11948</v>
      </c>
      <c r="E500" s="31"/>
      <c r="F500" s="31" t="s">
        <v>48</v>
      </c>
      <c r="G500" s="31" t="s">
        <v>49</v>
      </c>
      <c r="H500" s="99" t="str">
        <f t="shared" si="7"/>
        <v>Eremitalpa granti</v>
      </c>
      <c r="I500" s="105" t="s">
        <v>50</v>
      </c>
      <c r="J500" s="101" t="s">
        <v>13687</v>
      </c>
      <c r="K500" s="101" t="s">
        <v>13727</v>
      </c>
      <c r="L500" s="101" t="s">
        <v>13555</v>
      </c>
      <c r="M500" s="123"/>
      <c r="N500" s="62"/>
      <c r="O500" s="27"/>
    </row>
    <row r="501" spans="1:15" ht="15">
      <c r="A501" s="27">
        <v>1000515</v>
      </c>
      <c r="B501" s="31" t="s">
        <v>5</v>
      </c>
      <c r="C501" s="31" t="s">
        <v>59</v>
      </c>
      <c r="D501" s="31" t="s">
        <v>11943</v>
      </c>
      <c r="E501" s="31"/>
      <c r="F501" s="31" t="s">
        <v>60</v>
      </c>
      <c r="G501" s="31" t="s">
        <v>61</v>
      </c>
      <c r="H501" s="99" t="str">
        <f t="shared" si="7"/>
        <v>Echinops telfairi</v>
      </c>
      <c r="I501" s="105" t="s">
        <v>62</v>
      </c>
      <c r="J501" s="101" t="s">
        <v>13687</v>
      </c>
      <c r="K501" s="101" t="s">
        <v>13728</v>
      </c>
      <c r="L501" s="101" t="s">
        <v>13555</v>
      </c>
      <c r="M501" s="123"/>
      <c r="N501" s="62"/>
      <c r="O501" s="27"/>
    </row>
    <row r="502" spans="1:15" ht="30">
      <c r="A502" s="27">
        <v>1000518</v>
      </c>
      <c r="B502" s="31" t="s">
        <v>5</v>
      </c>
      <c r="C502" s="31" t="s">
        <v>59</v>
      </c>
      <c r="D502" s="31" t="s">
        <v>11943</v>
      </c>
      <c r="E502" s="31"/>
      <c r="F502" s="31" t="s">
        <v>131</v>
      </c>
      <c r="G502" s="31" t="s">
        <v>132</v>
      </c>
      <c r="H502" s="99" t="str">
        <f t="shared" si="7"/>
        <v>Setifer setosus</v>
      </c>
      <c r="I502" s="105" t="s">
        <v>133</v>
      </c>
      <c r="J502" s="101" t="s">
        <v>13687</v>
      </c>
      <c r="K502" s="101" t="s">
        <v>13728</v>
      </c>
      <c r="L502" s="101" t="s">
        <v>13555</v>
      </c>
      <c r="M502" s="123"/>
      <c r="N502" s="62"/>
      <c r="O502" s="27"/>
    </row>
    <row r="503" spans="1:15" ht="30">
      <c r="A503" s="27">
        <v>1000519</v>
      </c>
      <c r="B503" s="31" t="s">
        <v>5</v>
      </c>
      <c r="C503" s="31" t="s">
        <v>59</v>
      </c>
      <c r="D503" s="31" t="s">
        <v>11943</v>
      </c>
      <c r="E503" s="31"/>
      <c r="F503" s="31" t="s">
        <v>134</v>
      </c>
      <c r="G503" s="31" t="s">
        <v>135</v>
      </c>
      <c r="H503" s="99" t="str">
        <f t="shared" si="7"/>
        <v>Tenrec ecaudatus</v>
      </c>
      <c r="I503" s="105" t="s">
        <v>136</v>
      </c>
      <c r="J503" s="101" t="s">
        <v>13687</v>
      </c>
      <c r="K503" s="101" t="s">
        <v>13728</v>
      </c>
      <c r="L503" s="101" t="s">
        <v>13555</v>
      </c>
      <c r="M503" s="123">
        <v>1</v>
      </c>
      <c r="N503" s="62"/>
      <c r="O503" s="27"/>
    </row>
    <row r="504" spans="1:15" ht="15">
      <c r="A504" s="27">
        <v>1000516</v>
      </c>
      <c r="B504" s="31" t="s">
        <v>5</v>
      </c>
      <c r="C504" s="31" t="s">
        <v>59</v>
      </c>
      <c r="D504" s="31" t="s">
        <v>11943</v>
      </c>
      <c r="E504" s="31"/>
      <c r="F504" s="31" t="s">
        <v>66</v>
      </c>
      <c r="G504" s="31" t="s">
        <v>67</v>
      </c>
      <c r="H504" s="99" t="str">
        <f t="shared" si="7"/>
        <v>Hemicentetes nigriceps</v>
      </c>
      <c r="I504" s="105" t="s">
        <v>68</v>
      </c>
      <c r="J504" s="101" t="s">
        <v>13687</v>
      </c>
      <c r="K504" s="101" t="s">
        <v>13728</v>
      </c>
      <c r="L504" s="101" t="s">
        <v>13555</v>
      </c>
      <c r="M504" s="123"/>
      <c r="N504" s="62"/>
      <c r="O504" s="27"/>
    </row>
    <row r="505" spans="1:15" ht="15">
      <c r="A505" s="27">
        <v>1000517</v>
      </c>
      <c r="B505" s="31" t="s">
        <v>5</v>
      </c>
      <c r="C505" s="31" t="s">
        <v>59</v>
      </c>
      <c r="D505" s="31" t="s">
        <v>11943</v>
      </c>
      <c r="E505" s="31"/>
      <c r="F505" s="31" t="s">
        <v>66</v>
      </c>
      <c r="G505" s="31" t="s">
        <v>69</v>
      </c>
      <c r="H505" s="99" t="str">
        <f t="shared" si="7"/>
        <v>Hemicentetes semispinosus</v>
      </c>
      <c r="I505" s="105" t="s">
        <v>70</v>
      </c>
      <c r="J505" s="101" t="s">
        <v>13687</v>
      </c>
      <c r="K505" s="101" t="s">
        <v>13728</v>
      </c>
      <c r="L505" s="101" t="s">
        <v>13555</v>
      </c>
      <c r="M505" s="123"/>
      <c r="N505" s="62"/>
      <c r="O505" s="27"/>
    </row>
    <row r="506" spans="1:15" ht="15">
      <c r="A506" s="27">
        <v>1000489</v>
      </c>
      <c r="B506" s="31" t="s">
        <v>5</v>
      </c>
      <c r="C506" s="31" t="s">
        <v>59</v>
      </c>
      <c r="D506" s="31" t="s">
        <v>11944</v>
      </c>
      <c r="E506" s="31"/>
      <c r="F506" s="31" t="s">
        <v>63</v>
      </c>
      <c r="G506" s="31" t="s">
        <v>64</v>
      </c>
      <c r="H506" s="99" t="str">
        <f t="shared" si="7"/>
        <v>Geogale aurita</v>
      </c>
      <c r="I506" s="105" t="s">
        <v>65</v>
      </c>
      <c r="J506" s="101" t="s">
        <v>13687</v>
      </c>
      <c r="K506" s="101" t="s">
        <v>13728</v>
      </c>
      <c r="L506" s="101" t="s">
        <v>13555</v>
      </c>
      <c r="M506" s="123"/>
      <c r="N506" s="62"/>
      <c r="O506" s="27"/>
    </row>
    <row r="507" spans="1:15" ht="45">
      <c r="A507" s="27">
        <v>1000513</v>
      </c>
      <c r="B507" s="31" t="s">
        <v>5</v>
      </c>
      <c r="C507" s="31" t="s">
        <v>59</v>
      </c>
      <c r="D507" s="31" t="s">
        <v>11945</v>
      </c>
      <c r="E507" s="31"/>
      <c r="F507" s="31" t="s">
        <v>123</v>
      </c>
      <c r="G507" s="31" t="s">
        <v>124</v>
      </c>
      <c r="H507" s="99" t="str">
        <f t="shared" si="7"/>
        <v>Oryzorictes hova</v>
      </c>
      <c r="I507" s="105" t="s">
        <v>125</v>
      </c>
      <c r="J507" s="101" t="s">
        <v>13687</v>
      </c>
      <c r="K507" s="101" t="s">
        <v>13728</v>
      </c>
      <c r="L507" s="101" t="s">
        <v>13555</v>
      </c>
      <c r="M507" s="123"/>
      <c r="N507" s="62"/>
      <c r="O507" s="27"/>
    </row>
    <row r="508" spans="1:15" ht="30">
      <c r="A508" s="27">
        <v>1000514</v>
      </c>
      <c r="B508" s="31" t="s">
        <v>5</v>
      </c>
      <c r="C508" s="31" t="s">
        <v>59</v>
      </c>
      <c r="D508" s="31" t="s">
        <v>11945</v>
      </c>
      <c r="E508" s="31"/>
      <c r="F508" s="31" t="s">
        <v>123</v>
      </c>
      <c r="G508" s="31" t="s">
        <v>126</v>
      </c>
      <c r="H508" s="99" t="str">
        <f t="shared" si="7"/>
        <v>Oryzorictes tetradactylus</v>
      </c>
      <c r="I508" s="105" t="s">
        <v>127</v>
      </c>
      <c r="J508" s="101" t="s">
        <v>13687</v>
      </c>
      <c r="K508" s="101" t="s">
        <v>13728</v>
      </c>
      <c r="L508" s="101" t="s">
        <v>13573</v>
      </c>
      <c r="M508" s="123"/>
      <c r="N508" s="62"/>
      <c r="O508" s="27"/>
    </row>
    <row r="509" spans="1:15" ht="15">
      <c r="A509" s="27">
        <v>1000511</v>
      </c>
      <c r="B509" s="31" t="s">
        <v>5</v>
      </c>
      <c r="C509" s="31" t="s">
        <v>59</v>
      </c>
      <c r="D509" s="31" t="s">
        <v>11945</v>
      </c>
      <c r="E509" s="31"/>
      <c r="F509" s="66" t="s">
        <v>11697</v>
      </c>
      <c r="G509" s="66" t="s">
        <v>78</v>
      </c>
      <c r="H509" s="99" t="str">
        <f t="shared" si="7"/>
        <v>Nesogale dobsoni</v>
      </c>
      <c r="I509" s="105" t="s">
        <v>79</v>
      </c>
      <c r="J509" s="101" t="s">
        <v>13687</v>
      </c>
      <c r="K509" s="101" t="s">
        <v>13728</v>
      </c>
      <c r="L509" s="101" t="s">
        <v>13555</v>
      </c>
      <c r="M509" s="123"/>
      <c r="N509" s="62"/>
      <c r="O509" s="27"/>
    </row>
    <row r="510" spans="1:15" ht="15">
      <c r="A510" s="27">
        <v>1000512</v>
      </c>
      <c r="B510" s="31" t="s">
        <v>5</v>
      </c>
      <c r="C510" s="31" t="s">
        <v>59</v>
      </c>
      <c r="D510" s="31" t="s">
        <v>11945</v>
      </c>
      <c r="E510" s="31"/>
      <c r="F510" s="66" t="s">
        <v>11697</v>
      </c>
      <c r="G510" s="66" t="s">
        <v>114</v>
      </c>
      <c r="H510" s="99" t="str">
        <f t="shared" si="7"/>
        <v>Nesogale talazaci</v>
      </c>
      <c r="I510" s="105" t="s">
        <v>115</v>
      </c>
      <c r="J510" s="101" t="s">
        <v>13687</v>
      </c>
      <c r="K510" s="101" t="s">
        <v>13728</v>
      </c>
      <c r="L510" s="101" t="s">
        <v>13555</v>
      </c>
      <c r="M510" s="123"/>
      <c r="N510" s="62"/>
      <c r="O510" s="27"/>
    </row>
    <row r="511" spans="1:15" ht="15">
      <c r="A511" s="27">
        <v>1000490</v>
      </c>
      <c r="B511" s="31" t="s">
        <v>5</v>
      </c>
      <c r="C511" s="31" t="s">
        <v>59</v>
      </c>
      <c r="D511" s="31" t="s">
        <v>11945</v>
      </c>
      <c r="E511" s="31"/>
      <c r="F511" s="31" t="s">
        <v>73</v>
      </c>
      <c r="G511" s="31" t="s">
        <v>74</v>
      </c>
      <c r="H511" s="99" t="str">
        <f t="shared" si="7"/>
        <v>Microgale brevicaudata</v>
      </c>
      <c r="I511" s="105" t="s">
        <v>75</v>
      </c>
      <c r="J511" s="101" t="s">
        <v>13687</v>
      </c>
      <c r="K511" s="101" t="s">
        <v>13728</v>
      </c>
      <c r="L511" s="101" t="s">
        <v>13555</v>
      </c>
      <c r="M511" s="123"/>
      <c r="N511" s="62"/>
      <c r="O511" s="27"/>
    </row>
    <row r="512" spans="1:15" ht="15">
      <c r="A512" s="27">
        <v>1000491</v>
      </c>
      <c r="B512" s="31" t="s">
        <v>5</v>
      </c>
      <c r="C512" s="31" t="s">
        <v>59</v>
      </c>
      <c r="D512" s="31" t="s">
        <v>11945</v>
      </c>
      <c r="E512" s="31"/>
      <c r="F512" s="31" t="s">
        <v>73</v>
      </c>
      <c r="G512" s="31" t="s">
        <v>76</v>
      </c>
      <c r="H512" s="99" t="str">
        <f t="shared" si="7"/>
        <v>Microgale cowani</v>
      </c>
      <c r="I512" s="105" t="s">
        <v>77</v>
      </c>
      <c r="J512" s="101" t="s">
        <v>13687</v>
      </c>
      <c r="K512" s="101" t="s">
        <v>13728</v>
      </c>
      <c r="L512" s="101" t="s">
        <v>13555</v>
      </c>
      <c r="M512" s="123"/>
      <c r="N512" s="62"/>
      <c r="O512" s="27"/>
    </row>
    <row r="513" spans="1:15" ht="30">
      <c r="A513" s="27">
        <v>1000492</v>
      </c>
      <c r="B513" s="31" t="s">
        <v>5</v>
      </c>
      <c r="C513" s="31" t="s">
        <v>59</v>
      </c>
      <c r="D513" s="31" t="s">
        <v>11945</v>
      </c>
      <c r="E513" s="31"/>
      <c r="F513" s="31" t="s">
        <v>73</v>
      </c>
      <c r="G513" s="31" t="s">
        <v>80</v>
      </c>
      <c r="H513" s="99" t="str">
        <f t="shared" si="7"/>
        <v>Microgale drouhardi</v>
      </c>
      <c r="I513" s="105" t="s">
        <v>81</v>
      </c>
      <c r="J513" s="101" t="s">
        <v>13687</v>
      </c>
      <c r="K513" s="101" t="s">
        <v>13728</v>
      </c>
      <c r="L513" s="101" t="s">
        <v>13555</v>
      </c>
      <c r="M513" s="123"/>
      <c r="N513" s="62"/>
      <c r="O513" s="27"/>
    </row>
    <row r="514" spans="1:15" ht="30">
      <c r="A514" s="27">
        <v>1000493</v>
      </c>
      <c r="B514" s="31" t="s">
        <v>5</v>
      </c>
      <c r="C514" s="31" t="s">
        <v>59</v>
      </c>
      <c r="D514" s="31" t="s">
        <v>11945</v>
      </c>
      <c r="E514" s="31"/>
      <c r="F514" s="31" t="s">
        <v>73</v>
      </c>
      <c r="G514" s="31" t="s">
        <v>82</v>
      </c>
      <c r="H514" s="99" t="str">
        <f t="shared" si="7"/>
        <v>Microgale dryas</v>
      </c>
      <c r="I514" s="105" t="s">
        <v>83</v>
      </c>
      <c r="J514" s="101" t="s">
        <v>13687</v>
      </c>
      <c r="K514" s="101" t="s">
        <v>13728</v>
      </c>
      <c r="L514" s="101" t="s">
        <v>13553</v>
      </c>
      <c r="M514" s="123"/>
      <c r="N514" s="62"/>
      <c r="O514" s="27"/>
    </row>
    <row r="515" spans="1:15" ht="30">
      <c r="A515" s="27">
        <v>1000494</v>
      </c>
      <c r="B515" s="31" t="s">
        <v>5</v>
      </c>
      <c r="C515" s="31" t="s">
        <v>59</v>
      </c>
      <c r="D515" s="31" t="s">
        <v>11945</v>
      </c>
      <c r="E515" s="31"/>
      <c r="F515" s="31" t="s">
        <v>73</v>
      </c>
      <c r="G515" s="31" t="s">
        <v>84</v>
      </c>
      <c r="H515" s="99" t="str">
        <f t="shared" si="7"/>
        <v>Microgale fotsifotsy</v>
      </c>
      <c r="I515" s="105" t="s">
        <v>85</v>
      </c>
      <c r="J515" s="101" t="s">
        <v>13687</v>
      </c>
      <c r="K515" s="101" t="s">
        <v>13728</v>
      </c>
      <c r="L515" s="101" t="s">
        <v>13555</v>
      </c>
      <c r="M515" s="123"/>
      <c r="N515" s="62"/>
      <c r="O515" s="27"/>
    </row>
    <row r="516" spans="1:15" ht="15">
      <c r="A516" s="27">
        <v>1000495</v>
      </c>
      <c r="B516" s="31" t="s">
        <v>5</v>
      </c>
      <c r="C516" s="31" t="s">
        <v>59</v>
      </c>
      <c r="D516" s="31" t="s">
        <v>11945</v>
      </c>
      <c r="E516" s="31"/>
      <c r="F516" s="31" t="s">
        <v>73</v>
      </c>
      <c r="G516" s="31" t="s">
        <v>86</v>
      </c>
      <c r="H516" s="99" t="str">
        <f t="shared" si="7"/>
        <v>Microgale gracilis</v>
      </c>
      <c r="I516" s="105" t="s">
        <v>87</v>
      </c>
      <c r="J516" s="101" t="s">
        <v>13687</v>
      </c>
      <c r="K516" s="101" t="s">
        <v>13728</v>
      </c>
      <c r="L516" s="101" t="s">
        <v>13555</v>
      </c>
      <c r="M516" s="123"/>
      <c r="N516" s="62"/>
      <c r="O516" s="27"/>
    </row>
    <row r="517" spans="1:15" ht="15">
      <c r="A517" s="27">
        <v>1000496</v>
      </c>
      <c r="B517" s="31" t="s">
        <v>5</v>
      </c>
      <c r="C517" s="31" t="s">
        <v>59</v>
      </c>
      <c r="D517" s="31" t="s">
        <v>11945</v>
      </c>
      <c r="E517" s="31"/>
      <c r="F517" s="31" t="s">
        <v>73</v>
      </c>
      <c r="G517" s="31" t="s">
        <v>88</v>
      </c>
      <c r="H517" s="99" t="str">
        <f t="shared" si="7"/>
        <v>Microgale grandidieri</v>
      </c>
      <c r="I517" s="105" t="s">
        <v>89</v>
      </c>
      <c r="J517" s="101" t="s">
        <v>13687</v>
      </c>
      <c r="K517" s="101" t="s">
        <v>13728</v>
      </c>
      <c r="L517" s="101" t="s">
        <v>13555</v>
      </c>
      <c r="M517" s="123"/>
      <c r="N517" s="62"/>
      <c r="O517" s="27"/>
    </row>
    <row r="518" spans="1:15" ht="15">
      <c r="A518" s="27">
        <v>1000497</v>
      </c>
      <c r="B518" s="31" t="s">
        <v>5</v>
      </c>
      <c r="C518" s="31" t="s">
        <v>59</v>
      </c>
      <c r="D518" s="31" t="s">
        <v>11945</v>
      </c>
      <c r="E518" s="31"/>
      <c r="F518" s="31" t="s">
        <v>73</v>
      </c>
      <c r="G518" s="31" t="s">
        <v>90</v>
      </c>
      <c r="H518" s="99" t="str">
        <f t="shared" si="7"/>
        <v>Microgale gymnorhyncha</v>
      </c>
      <c r="I518" s="105" t="s">
        <v>91</v>
      </c>
      <c r="J518" s="101" t="s">
        <v>13687</v>
      </c>
      <c r="K518" s="101" t="s">
        <v>13728</v>
      </c>
      <c r="L518" s="101" t="s">
        <v>13555</v>
      </c>
      <c r="M518" s="123"/>
      <c r="N518" s="62"/>
      <c r="O518" s="27"/>
    </row>
    <row r="519" spans="1:15" ht="15">
      <c r="A519" s="27">
        <v>1000498</v>
      </c>
      <c r="B519" s="31" t="s">
        <v>5</v>
      </c>
      <c r="C519" s="31" t="s">
        <v>59</v>
      </c>
      <c r="D519" s="31" t="s">
        <v>11945</v>
      </c>
      <c r="E519" s="31"/>
      <c r="F519" s="31" t="s">
        <v>73</v>
      </c>
      <c r="G519" s="31" t="s">
        <v>92</v>
      </c>
      <c r="H519" s="99" t="str">
        <f t="shared" ref="H519:H582" si="8">F519&amp;" "&amp;G519</f>
        <v>Microgale jenkinsae</v>
      </c>
      <c r="I519" s="105" t="s">
        <v>93</v>
      </c>
      <c r="J519" s="101" t="s">
        <v>13687</v>
      </c>
      <c r="K519" s="101" t="s">
        <v>13728</v>
      </c>
      <c r="L519" s="101" t="s">
        <v>13645</v>
      </c>
      <c r="M519" s="123"/>
      <c r="N519" s="62"/>
      <c r="O519" s="27"/>
    </row>
    <row r="520" spans="1:15" ht="15">
      <c r="A520" s="27">
        <v>1000499</v>
      </c>
      <c r="B520" s="31" t="s">
        <v>5</v>
      </c>
      <c r="C520" s="31" t="s">
        <v>59</v>
      </c>
      <c r="D520" s="31" t="s">
        <v>11945</v>
      </c>
      <c r="E520" s="31"/>
      <c r="F520" s="31" t="s">
        <v>73</v>
      </c>
      <c r="G520" s="31" t="s">
        <v>94</v>
      </c>
      <c r="H520" s="99" t="str">
        <f t="shared" si="8"/>
        <v>Microgale jobihely</v>
      </c>
      <c r="I520" s="105" t="s">
        <v>95</v>
      </c>
      <c r="J520" s="101" t="s">
        <v>13687</v>
      </c>
      <c r="K520" s="101" t="s">
        <v>13728</v>
      </c>
      <c r="L520" s="101" t="s">
        <v>13645</v>
      </c>
      <c r="M520" s="123"/>
      <c r="N520" s="62"/>
      <c r="O520" s="27"/>
    </row>
    <row r="521" spans="1:15" ht="30">
      <c r="A521" s="27">
        <v>1000500</v>
      </c>
      <c r="B521" s="31" t="s">
        <v>5</v>
      </c>
      <c r="C521" s="31" t="s">
        <v>59</v>
      </c>
      <c r="D521" s="31" t="s">
        <v>11945</v>
      </c>
      <c r="E521" s="31"/>
      <c r="F521" s="31" t="s">
        <v>73</v>
      </c>
      <c r="G521" s="31" t="s">
        <v>96</v>
      </c>
      <c r="H521" s="99" t="str">
        <f t="shared" si="8"/>
        <v>Microgale longicaudata</v>
      </c>
      <c r="I521" s="105" t="s">
        <v>97</v>
      </c>
      <c r="J521" s="101" t="s">
        <v>13687</v>
      </c>
      <c r="K521" s="101" t="s">
        <v>13728</v>
      </c>
      <c r="L521" s="101" t="s">
        <v>13555</v>
      </c>
      <c r="M521" s="123"/>
      <c r="N521" s="62"/>
      <c r="O521" s="27"/>
    </row>
    <row r="522" spans="1:15" ht="15">
      <c r="A522" s="27">
        <v>1000501</v>
      </c>
      <c r="B522" s="31" t="s">
        <v>5</v>
      </c>
      <c r="C522" s="31" t="s">
        <v>59</v>
      </c>
      <c r="D522" s="31" t="s">
        <v>11945</v>
      </c>
      <c r="E522" s="31"/>
      <c r="F522" s="31" t="s">
        <v>73</v>
      </c>
      <c r="G522" s="31" t="s">
        <v>98</v>
      </c>
      <c r="H522" s="99" t="str">
        <f t="shared" si="8"/>
        <v>Microgale majori</v>
      </c>
      <c r="I522" s="105" t="s">
        <v>99</v>
      </c>
      <c r="J522" s="101" t="s">
        <v>13687</v>
      </c>
      <c r="K522" s="101" t="s">
        <v>13728</v>
      </c>
      <c r="L522" s="101" t="s">
        <v>13555</v>
      </c>
      <c r="M522" s="123"/>
      <c r="N522" s="62"/>
      <c r="O522" s="27"/>
    </row>
    <row r="523" spans="1:15" ht="30">
      <c r="A523" s="27">
        <v>1000502</v>
      </c>
      <c r="B523" s="31" t="s">
        <v>5</v>
      </c>
      <c r="C523" s="31" t="s">
        <v>59</v>
      </c>
      <c r="D523" s="31" t="s">
        <v>11945</v>
      </c>
      <c r="E523" s="31"/>
      <c r="F523" s="31" t="s">
        <v>73</v>
      </c>
      <c r="G523" s="31" t="s">
        <v>71</v>
      </c>
      <c r="H523" s="99" t="str">
        <f t="shared" si="8"/>
        <v>Microgale mergulus</v>
      </c>
      <c r="I523" s="105" t="s">
        <v>72</v>
      </c>
      <c r="J523" s="101" t="s">
        <v>13687</v>
      </c>
      <c r="K523" s="101" t="s">
        <v>13728</v>
      </c>
      <c r="L523" s="101" t="s">
        <v>13553</v>
      </c>
      <c r="M523" s="123"/>
      <c r="N523" s="62"/>
      <c r="O523" s="27"/>
    </row>
    <row r="524" spans="1:15" ht="30">
      <c r="A524" s="27">
        <v>1000503</v>
      </c>
      <c r="B524" s="31" t="s">
        <v>5</v>
      </c>
      <c r="C524" s="31" t="s">
        <v>59</v>
      </c>
      <c r="D524" s="31" t="s">
        <v>11945</v>
      </c>
      <c r="E524" s="31"/>
      <c r="F524" s="31" t="s">
        <v>73</v>
      </c>
      <c r="G524" s="31" t="s">
        <v>100</v>
      </c>
      <c r="H524" s="99" t="str">
        <f t="shared" si="8"/>
        <v>Microgale monticola</v>
      </c>
      <c r="I524" s="105" t="s">
        <v>101</v>
      </c>
      <c r="J524" s="101" t="s">
        <v>13687</v>
      </c>
      <c r="K524" s="101" t="s">
        <v>13728</v>
      </c>
      <c r="L524" s="101" t="s">
        <v>13553</v>
      </c>
      <c r="M524" s="123"/>
      <c r="N524" s="62"/>
      <c r="O524" s="27"/>
    </row>
    <row r="525" spans="1:15" ht="15">
      <c r="A525" s="27">
        <v>1000504</v>
      </c>
      <c r="B525" s="31" t="s">
        <v>5</v>
      </c>
      <c r="C525" s="31" t="s">
        <v>59</v>
      </c>
      <c r="D525" s="31" t="s">
        <v>11945</v>
      </c>
      <c r="E525" s="31"/>
      <c r="F525" s="31" t="s">
        <v>73</v>
      </c>
      <c r="G525" s="31" t="s">
        <v>102</v>
      </c>
      <c r="H525" s="99" t="str">
        <f t="shared" si="8"/>
        <v>Microgale nasoloi</v>
      </c>
      <c r="I525" s="105" t="s">
        <v>103</v>
      </c>
      <c r="J525" s="101" t="s">
        <v>13687</v>
      </c>
      <c r="K525" s="101" t="s">
        <v>13728</v>
      </c>
      <c r="L525" s="101" t="s">
        <v>13553</v>
      </c>
      <c r="M525" s="123"/>
      <c r="N525" s="62"/>
      <c r="O525" s="27"/>
    </row>
    <row r="526" spans="1:15" ht="15">
      <c r="A526" s="27">
        <v>1000505</v>
      </c>
      <c r="B526" s="31" t="s">
        <v>5</v>
      </c>
      <c r="C526" s="31" t="s">
        <v>59</v>
      </c>
      <c r="D526" s="31" t="s">
        <v>11945</v>
      </c>
      <c r="E526" s="31"/>
      <c r="F526" s="31" t="s">
        <v>73</v>
      </c>
      <c r="G526" s="31" t="s">
        <v>104</v>
      </c>
      <c r="H526" s="99" t="str">
        <f t="shared" si="8"/>
        <v>Microgale parvula</v>
      </c>
      <c r="I526" s="105" t="s">
        <v>105</v>
      </c>
      <c r="J526" s="101" t="s">
        <v>13687</v>
      </c>
      <c r="K526" s="101" t="s">
        <v>13728</v>
      </c>
      <c r="L526" s="101" t="s">
        <v>13555</v>
      </c>
      <c r="M526" s="123"/>
      <c r="N526" s="62"/>
      <c r="O526" s="27"/>
    </row>
    <row r="527" spans="1:15" ht="30">
      <c r="A527" s="27">
        <v>1000506</v>
      </c>
      <c r="B527" s="31" t="s">
        <v>5</v>
      </c>
      <c r="C527" s="31" t="s">
        <v>59</v>
      </c>
      <c r="D527" s="31" t="s">
        <v>11945</v>
      </c>
      <c r="E527" s="31"/>
      <c r="F527" s="31" t="s">
        <v>73</v>
      </c>
      <c r="G527" s="31" t="s">
        <v>106</v>
      </c>
      <c r="H527" s="99" t="str">
        <f t="shared" si="8"/>
        <v>Microgale principula</v>
      </c>
      <c r="I527" s="105" t="s">
        <v>107</v>
      </c>
      <c r="J527" s="101" t="s">
        <v>13687</v>
      </c>
      <c r="K527" s="101" t="s">
        <v>13728</v>
      </c>
      <c r="L527" s="101" t="s">
        <v>13555</v>
      </c>
      <c r="M527" s="123"/>
      <c r="N527" s="62"/>
      <c r="O527" s="27"/>
    </row>
    <row r="528" spans="1:15" ht="30">
      <c r="A528" s="27">
        <v>1000507</v>
      </c>
      <c r="B528" s="31" t="s">
        <v>5</v>
      </c>
      <c r="C528" s="31" t="s">
        <v>59</v>
      </c>
      <c r="D528" s="31" t="s">
        <v>11945</v>
      </c>
      <c r="E528" s="31"/>
      <c r="F528" s="31" t="s">
        <v>73</v>
      </c>
      <c r="G528" s="31" t="s">
        <v>108</v>
      </c>
      <c r="H528" s="99" t="str">
        <f t="shared" si="8"/>
        <v>Microgale pusilla</v>
      </c>
      <c r="I528" s="105" t="s">
        <v>109</v>
      </c>
      <c r="J528" s="101" t="s">
        <v>13687</v>
      </c>
      <c r="K528" s="101" t="s">
        <v>13728</v>
      </c>
      <c r="L528" s="101" t="s">
        <v>13555</v>
      </c>
      <c r="M528" s="123"/>
      <c r="N528" s="62"/>
      <c r="O528" s="27"/>
    </row>
    <row r="529" spans="1:15" ht="30">
      <c r="A529" s="27">
        <v>1000508</v>
      </c>
      <c r="B529" s="31" t="s">
        <v>5</v>
      </c>
      <c r="C529" s="31" t="s">
        <v>59</v>
      </c>
      <c r="D529" s="31" t="s">
        <v>11945</v>
      </c>
      <c r="E529" s="31"/>
      <c r="F529" s="31" t="s">
        <v>73</v>
      </c>
      <c r="G529" s="31" t="s">
        <v>110</v>
      </c>
      <c r="H529" s="99" t="str">
        <f t="shared" si="8"/>
        <v>Microgale soricoides</v>
      </c>
      <c r="I529" s="105" t="s">
        <v>111</v>
      </c>
      <c r="J529" s="101" t="s">
        <v>13687</v>
      </c>
      <c r="K529" s="101" t="s">
        <v>13728</v>
      </c>
      <c r="L529" s="101" t="s">
        <v>13555</v>
      </c>
      <c r="M529" s="123"/>
      <c r="N529" s="62"/>
      <c r="O529" s="27"/>
    </row>
    <row r="530" spans="1:15" ht="15">
      <c r="A530" s="27">
        <v>1000509</v>
      </c>
      <c r="B530" s="31" t="s">
        <v>5</v>
      </c>
      <c r="C530" s="31" t="s">
        <v>59</v>
      </c>
      <c r="D530" s="31" t="s">
        <v>11945</v>
      </c>
      <c r="E530" s="31"/>
      <c r="F530" s="31" t="s">
        <v>73</v>
      </c>
      <c r="G530" s="31" t="s">
        <v>112</v>
      </c>
      <c r="H530" s="99" t="str">
        <f t="shared" si="8"/>
        <v>Microgale taiva</v>
      </c>
      <c r="I530" s="105" t="s">
        <v>113</v>
      </c>
      <c r="J530" s="101" t="s">
        <v>13687</v>
      </c>
      <c r="K530" s="101" t="s">
        <v>13728</v>
      </c>
      <c r="L530" s="101" t="s">
        <v>13555</v>
      </c>
      <c r="M530" s="123"/>
      <c r="N530" s="62"/>
      <c r="O530" s="27"/>
    </row>
    <row r="531" spans="1:15" ht="30">
      <c r="A531" s="27">
        <v>1000510</v>
      </c>
      <c r="B531" s="31" t="s">
        <v>5</v>
      </c>
      <c r="C531" s="31" t="s">
        <v>59</v>
      </c>
      <c r="D531" s="31" t="s">
        <v>11945</v>
      </c>
      <c r="E531" s="31"/>
      <c r="F531" s="31" t="s">
        <v>73</v>
      </c>
      <c r="G531" s="31" t="s">
        <v>116</v>
      </c>
      <c r="H531" s="99" t="str">
        <f t="shared" si="8"/>
        <v>Microgale thomasi</v>
      </c>
      <c r="I531" s="105" t="s">
        <v>117</v>
      </c>
      <c r="J531" s="101" t="s">
        <v>13687</v>
      </c>
      <c r="K531" s="101" t="s">
        <v>13728</v>
      </c>
      <c r="L531" s="101" t="s">
        <v>13555</v>
      </c>
      <c r="M531" s="123"/>
      <c r="N531" s="62"/>
      <c r="O531" s="27"/>
    </row>
    <row r="532" spans="1:15" ht="30">
      <c r="A532" s="27">
        <v>1000486</v>
      </c>
      <c r="B532" s="31" t="s">
        <v>5</v>
      </c>
      <c r="C532" s="31" t="s">
        <v>11946</v>
      </c>
      <c r="D532" s="31" t="s">
        <v>10989</v>
      </c>
      <c r="E532" s="31"/>
      <c r="F532" s="31" t="s">
        <v>118</v>
      </c>
      <c r="G532" s="31" t="s">
        <v>119</v>
      </c>
      <c r="H532" s="99" t="str">
        <f t="shared" si="8"/>
        <v>Micropotamogale lamottei</v>
      </c>
      <c r="I532" s="105" t="s">
        <v>120</v>
      </c>
      <c r="J532" s="101" t="s">
        <v>13687</v>
      </c>
      <c r="K532" s="101" t="s">
        <v>13729</v>
      </c>
      <c r="L532" s="101" t="s">
        <v>13553</v>
      </c>
      <c r="M532" s="123"/>
      <c r="N532" s="62"/>
      <c r="O532" s="27"/>
    </row>
    <row r="533" spans="1:15" ht="30">
      <c r="A533" s="27">
        <v>1000487</v>
      </c>
      <c r="B533" s="31" t="s">
        <v>5</v>
      </c>
      <c r="C533" s="31" t="s">
        <v>11946</v>
      </c>
      <c r="D533" s="31" t="s">
        <v>10989</v>
      </c>
      <c r="E533" s="31"/>
      <c r="F533" s="31" t="s">
        <v>118</v>
      </c>
      <c r="G533" s="31" t="s">
        <v>121</v>
      </c>
      <c r="H533" s="99" t="str">
        <f t="shared" si="8"/>
        <v>Micropotamogale ruwenzorii</v>
      </c>
      <c r="I533" s="105" t="s">
        <v>122</v>
      </c>
      <c r="J533" s="101" t="s">
        <v>13687</v>
      </c>
      <c r="K533" s="101" t="s">
        <v>13730</v>
      </c>
      <c r="L533" s="101" t="s">
        <v>13555</v>
      </c>
      <c r="M533" s="123"/>
      <c r="N533" s="62"/>
      <c r="O533" s="27"/>
    </row>
    <row r="534" spans="1:15" ht="30">
      <c r="A534" s="27">
        <v>1000488</v>
      </c>
      <c r="B534" s="31" t="s">
        <v>5</v>
      </c>
      <c r="C534" s="31" t="s">
        <v>11946</v>
      </c>
      <c r="D534" s="31" t="s">
        <v>10989</v>
      </c>
      <c r="E534" s="31"/>
      <c r="F534" s="31" t="s">
        <v>128</v>
      </c>
      <c r="G534" s="31" t="s">
        <v>129</v>
      </c>
      <c r="H534" s="99" t="str">
        <f t="shared" si="8"/>
        <v>Potamogale velox</v>
      </c>
      <c r="I534" s="105" t="s">
        <v>130</v>
      </c>
      <c r="J534" s="101" t="s">
        <v>13687</v>
      </c>
      <c r="K534" s="101" t="s">
        <v>13731</v>
      </c>
      <c r="L534" s="101" t="s">
        <v>13555</v>
      </c>
      <c r="M534" s="123"/>
      <c r="N534" s="62"/>
      <c r="O534" s="27"/>
    </row>
    <row r="535" spans="1:15" ht="15">
      <c r="A535" s="27">
        <v>1001149</v>
      </c>
      <c r="B535" s="31" t="s">
        <v>5312</v>
      </c>
      <c r="C535" s="31" t="s">
        <v>5427</v>
      </c>
      <c r="D535" s="31"/>
      <c r="E535" s="31"/>
      <c r="F535" s="31" t="s">
        <v>5428</v>
      </c>
      <c r="G535" s="31" t="s">
        <v>5429</v>
      </c>
      <c r="H535" s="99" t="str">
        <f t="shared" si="8"/>
        <v>Ochotona alpina</v>
      </c>
      <c r="I535" s="105" t="s">
        <v>5430</v>
      </c>
      <c r="J535" s="101" t="s">
        <v>13707</v>
      </c>
      <c r="K535" s="101" t="s">
        <v>13732</v>
      </c>
      <c r="L535" s="101" t="s">
        <v>13555</v>
      </c>
      <c r="M535" s="123"/>
      <c r="N535" s="62"/>
      <c r="O535" s="27"/>
    </row>
    <row r="536" spans="1:15" ht="15">
      <c r="A536" s="27">
        <v>1001150</v>
      </c>
      <c r="B536" s="31" t="s">
        <v>5312</v>
      </c>
      <c r="C536" s="31" t="s">
        <v>5427</v>
      </c>
      <c r="D536" s="31"/>
      <c r="E536" s="31"/>
      <c r="F536" s="31" t="s">
        <v>5428</v>
      </c>
      <c r="G536" s="31" t="s">
        <v>3210</v>
      </c>
      <c r="H536" s="99" t="str">
        <f t="shared" si="8"/>
        <v>Ochotona argentata</v>
      </c>
      <c r="I536" s="105" t="s">
        <v>5431</v>
      </c>
      <c r="J536" s="101" t="s">
        <v>13707</v>
      </c>
      <c r="K536" s="101" t="s">
        <v>13733</v>
      </c>
      <c r="L536" s="101" t="s">
        <v>13645</v>
      </c>
      <c r="M536" s="123"/>
      <c r="N536" s="62"/>
      <c r="O536" s="27"/>
    </row>
    <row r="537" spans="1:15" ht="15">
      <c r="A537" s="27">
        <v>1001151</v>
      </c>
      <c r="B537" s="31" t="s">
        <v>5312</v>
      </c>
      <c r="C537" s="31" t="s">
        <v>5427</v>
      </c>
      <c r="D537" s="31"/>
      <c r="E537" s="31"/>
      <c r="F537" s="31" t="s">
        <v>5428</v>
      </c>
      <c r="G537" s="31" t="s">
        <v>5432</v>
      </c>
      <c r="H537" s="99" t="str">
        <f t="shared" si="8"/>
        <v>Ochotona cansus</v>
      </c>
      <c r="I537" s="105" t="s">
        <v>5433</v>
      </c>
      <c r="J537" s="101" t="s">
        <v>13707</v>
      </c>
      <c r="K537" s="101" t="s">
        <v>13733</v>
      </c>
      <c r="L537" s="101" t="s">
        <v>13555</v>
      </c>
      <c r="M537" s="123">
        <v>1</v>
      </c>
      <c r="N537" s="62"/>
      <c r="O537" s="27"/>
    </row>
    <row r="538" spans="1:15" ht="15">
      <c r="A538" s="27">
        <v>1001152</v>
      </c>
      <c r="B538" s="31" t="s">
        <v>5312</v>
      </c>
      <c r="C538" s="31" t="s">
        <v>5427</v>
      </c>
      <c r="D538" s="31"/>
      <c r="E538" s="31"/>
      <c r="F538" s="31" t="s">
        <v>5428</v>
      </c>
      <c r="G538" s="31" t="s">
        <v>465</v>
      </c>
      <c r="H538" s="99" t="str">
        <f t="shared" si="8"/>
        <v>Ochotona collaris</v>
      </c>
      <c r="I538" s="105" t="s">
        <v>5434</v>
      </c>
      <c r="J538" s="101" t="s">
        <v>13596</v>
      </c>
      <c r="K538" s="101" t="s">
        <v>13734</v>
      </c>
      <c r="L538" s="101" t="s">
        <v>13555</v>
      </c>
      <c r="M538" s="123"/>
      <c r="N538" s="62"/>
      <c r="O538" s="27"/>
    </row>
    <row r="539" spans="1:15" ht="30">
      <c r="A539" s="27">
        <v>1001153</v>
      </c>
      <c r="B539" s="31" t="s">
        <v>5312</v>
      </c>
      <c r="C539" s="31" t="s">
        <v>5427</v>
      </c>
      <c r="D539" s="31"/>
      <c r="E539" s="31"/>
      <c r="F539" s="31" t="s">
        <v>5428</v>
      </c>
      <c r="G539" s="31" t="s">
        <v>5435</v>
      </c>
      <c r="H539" s="99" t="str">
        <f t="shared" si="8"/>
        <v>Ochotona coreana</v>
      </c>
      <c r="I539" s="105" t="s">
        <v>5436</v>
      </c>
      <c r="J539" s="101" t="s">
        <v>13707</v>
      </c>
      <c r="K539" s="101" t="s">
        <v>13735</v>
      </c>
      <c r="L539" s="101" t="s">
        <v>13573</v>
      </c>
      <c r="M539" s="123"/>
      <c r="N539" s="62"/>
      <c r="O539" s="32"/>
    </row>
    <row r="540" spans="1:15" ht="30">
      <c r="A540" s="27">
        <v>1001154</v>
      </c>
      <c r="B540" s="31" t="s">
        <v>5312</v>
      </c>
      <c r="C540" s="31" t="s">
        <v>5427</v>
      </c>
      <c r="D540" s="31"/>
      <c r="E540" s="31"/>
      <c r="F540" s="31" t="s">
        <v>5428</v>
      </c>
      <c r="G540" s="31" t="s">
        <v>5437</v>
      </c>
      <c r="H540" s="99" t="str">
        <f t="shared" si="8"/>
        <v>Ochotona curzoniae</v>
      </c>
      <c r="I540" s="105" t="s">
        <v>5438</v>
      </c>
      <c r="J540" s="101" t="s">
        <v>13707</v>
      </c>
      <c r="K540" s="101" t="s">
        <v>13736</v>
      </c>
      <c r="L540" s="101" t="s">
        <v>13555</v>
      </c>
      <c r="M540" s="123">
        <v>1</v>
      </c>
      <c r="N540" s="62"/>
      <c r="O540" s="27"/>
    </row>
    <row r="541" spans="1:15" ht="15">
      <c r="A541" s="27">
        <v>1001155</v>
      </c>
      <c r="B541" s="31" t="s">
        <v>5312</v>
      </c>
      <c r="C541" s="31" t="s">
        <v>5427</v>
      </c>
      <c r="D541" s="31"/>
      <c r="E541" s="31"/>
      <c r="F541" s="31" t="s">
        <v>5428</v>
      </c>
      <c r="G541" s="31" t="s">
        <v>5439</v>
      </c>
      <c r="H541" s="99" t="str">
        <f t="shared" si="8"/>
        <v>Ochotona dauurica</v>
      </c>
      <c r="I541" s="105" t="s">
        <v>5440</v>
      </c>
      <c r="J541" s="101" t="s">
        <v>13707</v>
      </c>
      <c r="K541" s="101" t="s">
        <v>13737</v>
      </c>
      <c r="L541" s="101" t="s">
        <v>13555</v>
      </c>
      <c r="M541" s="123">
        <v>1</v>
      </c>
      <c r="N541" s="62"/>
      <c r="O541" s="27"/>
    </row>
    <row r="542" spans="1:15" ht="15">
      <c r="A542" s="27">
        <v>1001156</v>
      </c>
      <c r="B542" s="31" t="s">
        <v>5312</v>
      </c>
      <c r="C542" s="31" t="s">
        <v>5427</v>
      </c>
      <c r="D542" s="31"/>
      <c r="E542" s="31"/>
      <c r="F542" s="31" t="s">
        <v>5428</v>
      </c>
      <c r="G542" s="31" t="s">
        <v>5441</v>
      </c>
      <c r="H542" s="99" t="str">
        <f t="shared" si="8"/>
        <v>Ochotona erythrotis</v>
      </c>
      <c r="I542" s="105" t="s">
        <v>5442</v>
      </c>
      <c r="J542" s="101" t="s">
        <v>13707</v>
      </c>
      <c r="K542" s="101" t="s">
        <v>13733</v>
      </c>
      <c r="L542" s="101" t="s">
        <v>13555</v>
      </c>
      <c r="M542" s="123">
        <v>1</v>
      </c>
      <c r="N542" s="62"/>
      <c r="O542" s="27"/>
    </row>
    <row r="543" spans="1:15" ht="15">
      <c r="A543" s="27">
        <v>1001157</v>
      </c>
      <c r="B543" s="31" t="s">
        <v>5312</v>
      </c>
      <c r="C543" s="31" t="s">
        <v>5427</v>
      </c>
      <c r="D543" s="31"/>
      <c r="E543" s="31"/>
      <c r="F543" s="31" t="s">
        <v>5428</v>
      </c>
      <c r="G543" s="34" t="s">
        <v>12957</v>
      </c>
      <c r="H543" s="99" t="str">
        <f t="shared" si="8"/>
        <v>Ochotona flatcalvariam</v>
      </c>
      <c r="I543" s="101" t="s">
        <v>12958</v>
      </c>
      <c r="J543" s="101" t="s">
        <v>13707</v>
      </c>
      <c r="K543" s="101" t="s">
        <v>13733</v>
      </c>
      <c r="L543" s="101" t="s">
        <v>13577</v>
      </c>
      <c r="M543" s="124"/>
      <c r="N543" s="62"/>
      <c r="O543" s="32"/>
    </row>
    <row r="544" spans="1:15" ht="15">
      <c r="A544" s="27">
        <v>1001158</v>
      </c>
      <c r="B544" s="31" t="s">
        <v>5312</v>
      </c>
      <c r="C544" s="31" t="s">
        <v>5427</v>
      </c>
      <c r="D544" s="31"/>
      <c r="E544" s="31"/>
      <c r="F544" s="31" t="s">
        <v>5428</v>
      </c>
      <c r="G544" s="31" t="s">
        <v>5443</v>
      </c>
      <c r="H544" s="99" t="str">
        <f t="shared" si="8"/>
        <v>Ochotona forresti</v>
      </c>
      <c r="I544" s="105" t="s">
        <v>5444</v>
      </c>
      <c r="J544" s="101" t="s">
        <v>13707</v>
      </c>
      <c r="K544" s="101" t="s">
        <v>13738</v>
      </c>
      <c r="L544" s="101" t="s">
        <v>13555</v>
      </c>
      <c r="M544" s="123"/>
      <c r="N544" s="62"/>
      <c r="O544" s="27"/>
    </row>
    <row r="545" spans="1:15" ht="15">
      <c r="A545" s="27">
        <v>1001160</v>
      </c>
      <c r="B545" s="31" t="s">
        <v>5312</v>
      </c>
      <c r="C545" s="31" t="s">
        <v>5427</v>
      </c>
      <c r="D545" s="31"/>
      <c r="E545" s="31"/>
      <c r="F545" s="31" t="s">
        <v>5428</v>
      </c>
      <c r="G545" s="31" t="s">
        <v>5445</v>
      </c>
      <c r="H545" s="99" t="str">
        <f t="shared" si="8"/>
        <v>Ochotona hoffmanni</v>
      </c>
      <c r="I545" s="105" t="s">
        <v>5446</v>
      </c>
      <c r="J545" s="101" t="s">
        <v>13707</v>
      </c>
      <c r="K545" s="101" t="s">
        <v>13739</v>
      </c>
      <c r="L545" s="101" t="s">
        <v>13645</v>
      </c>
      <c r="M545" s="123"/>
      <c r="N545" s="62"/>
      <c r="O545" s="27"/>
    </row>
    <row r="546" spans="1:15" ht="15">
      <c r="A546" s="27">
        <v>1001161</v>
      </c>
      <c r="B546" s="31" t="s">
        <v>5312</v>
      </c>
      <c r="C546" s="31" t="s">
        <v>5427</v>
      </c>
      <c r="D546" s="31"/>
      <c r="E546" s="31"/>
      <c r="F546" s="31" t="s">
        <v>5428</v>
      </c>
      <c r="G546" s="34" t="s">
        <v>12959</v>
      </c>
      <c r="H546" s="99" t="str">
        <f t="shared" si="8"/>
        <v>Ochotona huanglongensis</v>
      </c>
      <c r="I546" s="101" t="s">
        <v>12960</v>
      </c>
      <c r="J546" s="101" t="s">
        <v>13707</v>
      </c>
      <c r="K546" s="101" t="s">
        <v>13733</v>
      </c>
      <c r="L546" s="101" t="s">
        <v>13577</v>
      </c>
      <c r="M546" s="124"/>
      <c r="N546" s="62"/>
      <c r="O546" s="27"/>
    </row>
    <row r="547" spans="1:15" ht="15">
      <c r="A547" s="27">
        <v>1001162</v>
      </c>
      <c r="B547" s="31" t="s">
        <v>5312</v>
      </c>
      <c r="C547" s="31" t="s">
        <v>5427</v>
      </c>
      <c r="D547" s="31"/>
      <c r="E547" s="31"/>
      <c r="F547" s="31" t="s">
        <v>5428</v>
      </c>
      <c r="G547" s="31" t="s">
        <v>5447</v>
      </c>
      <c r="H547" s="99" t="str">
        <f t="shared" si="8"/>
        <v>Ochotona hyperborea</v>
      </c>
      <c r="I547" s="105" t="s">
        <v>5448</v>
      </c>
      <c r="J547" s="101" t="s">
        <v>13707</v>
      </c>
      <c r="K547" s="101" t="s">
        <v>13740</v>
      </c>
      <c r="L547" s="101" t="s">
        <v>13555</v>
      </c>
      <c r="M547" s="123"/>
      <c r="N547" s="62"/>
      <c r="O547" s="27"/>
    </row>
    <row r="548" spans="1:15" ht="15">
      <c r="A548" s="27">
        <v>1001163</v>
      </c>
      <c r="B548" s="31" t="s">
        <v>5312</v>
      </c>
      <c r="C548" s="31" t="s">
        <v>5427</v>
      </c>
      <c r="D548" s="31"/>
      <c r="E548" s="31"/>
      <c r="F548" s="31" t="s">
        <v>5428</v>
      </c>
      <c r="G548" s="31" t="s">
        <v>5449</v>
      </c>
      <c r="H548" s="99" t="str">
        <f t="shared" si="8"/>
        <v>Ochotona iliensis</v>
      </c>
      <c r="I548" s="105" t="s">
        <v>5450</v>
      </c>
      <c r="J548" s="101" t="s">
        <v>13707</v>
      </c>
      <c r="K548" s="101" t="s">
        <v>13733</v>
      </c>
      <c r="L548" s="101" t="s">
        <v>13645</v>
      </c>
      <c r="M548" s="123"/>
      <c r="N548" s="62"/>
      <c r="O548" s="27"/>
    </row>
    <row r="549" spans="1:15" ht="15">
      <c r="A549" s="27">
        <v>1001164</v>
      </c>
      <c r="B549" s="31" t="s">
        <v>5312</v>
      </c>
      <c r="C549" s="31" t="s">
        <v>5427</v>
      </c>
      <c r="D549" s="31"/>
      <c r="E549" s="31"/>
      <c r="F549" s="31" t="s">
        <v>5428</v>
      </c>
      <c r="G549" s="31" t="s">
        <v>5451</v>
      </c>
      <c r="H549" s="99" t="str">
        <f t="shared" si="8"/>
        <v>Ochotona koslowi</v>
      </c>
      <c r="I549" s="105" t="s">
        <v>5452</v>
      </c>
      <c r="J549" s="101" t="s">
        <v>13707</v>
      </c>
      <c r="K549" s="101" t="s">
        <v>13733</v>
      </c>
      <c r="L549" s="101" t="s">
        <v>13645</v>
      </c>
      <c r="M549" s="123"/>
      <c r="N549" s="62"/>
      <c r="O549" s="27"/>
    </row>
    <row r="550" spans="1:15" ht="15">
      <c r="A550" s="27">
        <v>1001165</v>
      </c>
      <c r="B550" s="31" t="s">
        <v>5312</v>
      </c>
      <c r="C550" s="31" t="s">
        <v>5427</v>
      </c>
      <c r="D550" s="31"/>
      <c r="E550" s="31"/>
      <c r="F550" s="31" t="s">
        <v>5428</v>
      </c>
      <c r="G550" s="31" t="s">
        <v>5453</v>
      </c>
      <c r="H550" s="99" t="str">
        <f t="shared" si="8"/>
        <v>Ochotona ladacensis</v>
      </c>
      <c r="I550" s="105" t="s">
        <v>5454</v>
      </c>
      <c r="J550" s="101" t="s">
        <v>13707</v>
      </c>
      <c r="K550" s="101" t="s">
        <v>13741</v>
      </c>
      <c r="L550" s="101" t="s">
        <v>13555</v>
      </c>
      <c r="M550" s="123"/>
      <c r="N550" s="62"/>
      <c r="O550" s="27"/>
    </row>
    <row r="551" spans="1:15" ht="15">
      <c r="A551" s="27">
        <v>1001166</v>
      </c>
      <c r="B551" s="31" t="s">
        <v>5312</v>
      </c>
      <c r="C551" s="31" t="s">
        <v>5427</v>
      </c>
      <c r="D551" s="31"/>
      <c r="E551" s="31"/>
      <c r="F551" s="31" t="s">
        <v>5428</v>
      </c>
      <c r="G551" s="31" t="s">
        <v>218</v>
      </c>
      <c r="H551" s="99" t="str">
        <f t="shared" si="8"/>
        <v>Ochotona macrotis</v>
      </c>
      <c r="I551" s="105" t="s">
        <v>5455</v>
      </c>
      <c r="J551" s="101" t="s">
        <v>13707</v>
      </c>
      <c r="K551" s="101" t="s">
        <v>13742</v>
      </c>
      <c r="L551" s="101" t="s">
        <v>13555</v>
      </c>
      <c r="M551" s="123">
        <v>1</v>
      </c>
      <c r="N551" s="62"/>
      <c r="O551" s="27"/>
    </row>
    <row r="552" spans="1:15" ht="15">
      <c r="A552" s="27">
        <v>1001167</v>
      </c>
      <c r="B552" s="31" t="s">
        <v>5312</v>
      </c>
      <c r="C552" s="31" t="s">
        <v>5427</v>
      </c>
      <c r="D552" s="31"/>
      <c r="E552" s="31"/>
      <c r="F552" s="31" t="s">
        <v>5428</v>
      </c>
      <c r="G552" s="31" t="s">
        <v>5456</v>
      </c>
      <c r="H552" s="99" t="str">
        <f t="shared" si="8"/>
        <v>Ochotona mantchurica</v>
      </c>
      <c r="I552" s="105" t="s">
        <v>5457</v>
      </c>
      <c r="J552" s="101" t="s">
        <v>13707</v>
      </c>
      <c r="K552" s="101" t="s">
        <v>13743</v>
      </c>
      <c r="L552" s="101" t="s">
        <v>13555</v>
      </c>
      <c r="M552" s="123"/>
      <c r="N552" s="62"/>
      <c r="O552" s="27"/>
    </row>
    <row r="553" spans="1:15" ht="15">
      <c r="A553" s="27">
        <v>1001168</v>
      </c>
      <c r="B553" s="31" t="s">
        <v>5312</v>
      </c>
      <c r="C553" s="31" t="s">
        <v>5427</v>
      </c>
      <c r="D553" s="31"/>
      <c r="E553" s="31"/>
      <c r="F553" s="31" t="s">
        <v>5428</v>
      </c>
      <c r="G553" s="31" t="s">
        <v>5458</v>
      </c>
      <c r="H553" s="99" t="str">
        <f t="shared" si="8"/>
        <v>Ochotona nubrica</v>
      </c>
      <c r="I553" s="105" t="s">
        <v>5459</v>
      </c>
      <c r="J553" s="101" t="s">
        <v>13707</v>
      </c>
      <c r="K553" s="101" t="s">
        <v>13744</v>
      </c>
      <c r="L553" s="101" t="s">
        <v>13555</v>
      </c>
      <c r="M553" s="123"/>
      <c r="N553" s="62"/>
      <c r="O553" s="27"/>
    </row>
    <row r="554" spans="1:15" ht="15">
      <c r="A554" s="27">
        <v>1001169</v>
      </c>
      <c r="B554" s="31" t="s">
        <v>5312</v>
      </c>
      <c r="C554" s="31" t="s">
        <v>5427</v>
      </c>
      <c r="D554" s="31"/>
      <c r="E554" s="31"/>
      <c r="F554" s="31" t="s">
        <v>5428</v>
      </c>
      <c r="G554" s="31" t="s">
        <v>5460</v>
      </c>
      <c r="H554" s="99" t="str">
        <f t="shared" si="8"/>
        <v>Ochotona opaca</v>
      </c>
      <c r="I554" s="105" t="s">
        <v>5461</v>
      </c>
      <c r="J554" s="101" t="s">
        <v>13707</v>
      </c>
      <c r="K554" s="101" t="s">
        <v>13745</v>
      </c>
      <c r="L554" s="101" t="s">
        <v>13555</v>
      </c>
      <c r="M554" s="123"/>
      <c r="N554" s="62"/>
      <c r="O554" s="27"/>
    </row>
    <row r="555" spans="1:15" ht="30">
      <c r="A555" s="27">
        <v>1001170</v>
      </c>
      <c r="B555" s="31" t="s">
        <v>5312</v>
      </c>
      <c r="C555" s="31" t="s">
        <v>5427</v>
      </c>
      <c r="D555" s="31"/>
      <c r="E555" s="31"/>
      <c r="F555" s="31" t="s">
        <v>5428</v>
      </c>
      <c r="G555" s="31" t="s">
        <v>5462</v>
      </c>
      <c r="H555" s="99" t="str">
        <f t="shared" si="8"/>
        <v>Ochotona pallasii</v>
      </c>
      <c r="I555" s="105" t="s">
        <v>5463</v>
      </c>
      <c r="J555" s="101" t="s">
        <v>13707</v>
      </c>
      <c r="K555" s="101" t="s">
        <v>13746</v>
      </c>
      <c r="L555" s="101" t="s">
        <v>13555</v>
      </c>
      <c r="M555" s="123">
        <v>1</v>
      </c>
      <c r="N555" s="62"/>
      <c r="O555" s="32"/>
    </row>
    <row r="556" spans="1:15" ht="45">
      <c r="A556" s="27">
        <v>1001171</v>
      </c>
      <c r="B556" s="31" t="s">
        <v>5312</v>
      </c>
      <c r="C556" s="31" t="s">
        <v>5427</v>
      </c>
      <c r="D556" s="31"/>
      <c r="E556" s="31"/>
      <c r="F556" s="31" t="s">
        <v>5428</v>
      </c>
      <c r="G556" s="31" t="s">
        <v>5464</v>
      </c>
      <c r="H556" s="99" t="str">
        <f t="shared" si="8"/>
        <v>Ochotona princeps</v>
      </c>
      <c r="I556" s="105" t="s">
        <v>5465</v>
      </c>
      <c r="J556" s="101" t="s">
        <v>13596</v>
      </c>
      <c r="K556" s="101" t="s">
        <v>13747</v>
      </c>
      <c r="L556" s="101" t="s">
        <v>13555</v>
      </c>
      <c r="M556" s="123">
        <v>1</v>
      </c>
      <c r="N556" s="62"/>
      <c r="O556" s="27"/>
    </row>
    <row r="557" spans="1:15" ht="15">
      <c r="A557" s="27">
        <v>1001172</v>
      </c>
      <c r="B557" s="31" t="s">
        <v>5312</v>
      </c>
      <c r="C557" s="31" t="s">
        <v>5427</v>
      </c>
      <c r="D557" s="31"/>
      <c r="E557" s="31"/>
      <c r="F557" s="31" t="s">
        <v>5428</v>
      </c>
      <c r="G557" s="31" t="s">
        <v>108</v>
      </c>
      <c r="H557" s="99" t="str">
        <f t="shared" si="8"/>
        <v>Ochotona pusilla</v>
      </c>
      <c r="I557" s="105" t="s">
        <v>5466</v>
      </c>
      <c r="J557" s="101" t="s">
        <v>13707</v>
      </c>
      <c r="K557" s="101" t="s">
        <v>13748</v>
      </c>
      <c r="L557" s="101" t="s">
        <v>13555</v>
      </c>
      <c r="M557" s="123"/>
      <c r="N557" s="62"/>
      <c r="O557" s="27"/>
    </row>
    <row r="558" spans="1:15" ht="15">
      <c r="A558" s="27">
        <v>1001173</v>
      </c>
      <c r="B558" s="31" t="s">
        <v>5312</v>
      </c>
      <c r="C558" s="31" t="s">
        <v>5427</v>
      </c>
      <c r="D558" s="31"/>
      <c r="E558" s="31"/>
      <c r="F558" s="31" t="s">
        <v>5428</v>
      </c>
      <c r="G558" s="34" t="s">
        <v>12961</v>
      </c>
      <c r="H558" s="99" t="str">
        <f t="shared" si="8"/>
        <v>Ochotona qionglaiensis</v>
      </c>
      <c r="I558" s="101" t="s">
        <v>12962</v>
      </c>
      <c r="J558" s="101" t="s">
        <v>13707</v>
      </c>
      <c r="K558" s="101" t="s">
        <v>13733</v>
      </c>
      <c r="L558" s="101" t="s">
        <v>13577</v>
      </c>
      <c r="M558" s="124"/>
      <c r="N558" s="62"/>
      <c r="O558" s="27"/>
    </row>
    <row r="559" spans="1:15" ht="15">
      <c r="A559" s="27">
        <v>1001174</v>
      </c>
      <c r="B559" s="31" t="s">
        <v>5312</v>
      </c>
      <c r="C559" s="31" t="s">
        <v>5427</v>
      </c>
      <c r="D559" s="31"/>
      <c r="E559" s="31"/>
      <c r="F559" s="31" t="s">
        <v>5428</v>
      </c>
      <c r="G559" s="31" t="s">
        <v>13749</v>
      </c>
      <c r="H559" s="99" t="str">
        <f t="shared" si="8"/>
        <v>Ochotona roylii</v>
      </c>
      <c r="I559" s="105" t="s">
        <v>5468</v>
      </c>
      <c r="J559" s="101" t="s">
        <v>13707</v>
      </c>
      <c r="K559" s="101" t="s">
        <v>13750</v>
      </c>
      <c r="L559" s="101" t="s">
        <v>13555</v>
      </c>
      <c r="M559" s="123">
        <v>1</v>
      </c>
      <c r="N559" s="62"/>
      <c r="O559" s="32"/>
    </row>
    <row r="560" spans="1:15" ht="15">
      <c r="A560" s="27">
        <v>1001175</v>
      </c>
      <c r="B560" s="31" t="s">
        <v>5312</v>
      </c>
      <c r="C560" s="31" t="s">
        <v>5427</v>
      </c>
      <c r="D560" s="31"/>
      <c r="E560" s="31"/>
      <c r="F560" s="31" t="s">
        <v>5428</v>
      </c>
      <c r="G560" s="31" t="s">
        <v>4427</v>
      </c>
      <c r="H560" s="99" t="str">
        <f t="shared" si="8"/>
        <v>Ochotona rufescens</v>
      </c>
      <c r="I560" s="105" t="s">
        <v>5469</v>
      </c>
      <c r="J560" s="101" t="s">
        <v>13707</v>
      </c>
      <c r="K560" s="101" t="s">
        <v>13751</v>
      </c>
      <c r="L560" s="101" t="s">
        <v>13555</v>
      </c>
      <c r="M560" s="123"/>
      <c r="N560" s="62"/>
      <c r="O560" s="32"/>
    </row>
    <row r="561" spans="1:15" ht="15">
      <c r="A561" s="27">
        <v>1001176</v>
      </c>
      <c r="B561" s="31" t="s">
        <v>5312</v>
      </c>
      <c r="C561" s="31" t="s">
        <v>5427</v>
      </c>
      <c r="D561" s="31"/>
      <c r="E561" s="31"/>
      <c r="F561" s="31" t="s">
        <v>5428</v>
      </c>
      <c r="G561" s="31" t="s">
        <v>5470</v>
      </c>
      <c r="H561" s="99" t="str">
        <f t="shared" si="8"/>
        <v>Ochotona rutila</v>
      </c>
      <c r="I561" s="105" t="s">
        <v>5471</v>
      </c>
      <c r="J561" s="101" t="s">
        <v>13707</v>
      </c>
      <c r="K561" s="101" t="s">
        <v>13752</v>
      </c>
      <c r="L561" s="101" t="s">
        <v>13555</v>
      </c>
      <c r="M561" s="123"/>
      <c r="N561" s="62"/>
      <c r="O561" s="27"/>
    </row>
    <row r="562" spans="1:15" ht="15">
      <c r="A562" s="27">
        <v>1001177</v>
      </c>
      <c r="B562" s="31" t="s">
        <v>5312</v>
      </c>
      <c r="C562" s="31" t="s">
        <v>5427</v>
      </c>
      <c r="D562" s="31"/>
      <c r="E562" s="31"/>
      <c r="F562" s="31" t="s">
        <v>5428</v>
      </c>
      <c r="G562" s="34" t="s">
        <v>12963</v>
      </c>
      <c r="H562" s="99" t="str">
        <f t="shared" si="8"/>
        <v>Ochotona sacraria</v>
      </c>
      <c r="I562" s="101" t="s">
        <v>12965</v>
      </c>
      <c r="J562" s="101" t="s">
        <v>13707</v>
      </c>
      <c r="K562" s="101" t="s">
        <v>13733</v>
      </c>
      <c r="L562" s="101" t="s">
        <v>13577</v>
      </c>
      <c r="M562" s="124"/>
      <c r="N562" s="62"/>
      <c r="O562" s="27"/>
    </row>
    <row r="563" spans="1:15" ht="15">
      <c r="A563" s="27">
        <v>1001178</v>
      </c>
      <c r="B563" s="31" t="s">
        <v>5312</v>
      </c>
      <c r="C563" s="31" t="s">
        <v>5427</v>
      </c>
      <c r="D563" s="31"/>
      <c r="E563" s="31"/>
      <c r="F563" s="31" t="s">
        <v>5428</v>
      </c>
      <c r="G563" s="34" t="s">
        <v>12964</v>
      </c>
      <c r="H563" s="99" t="str">
        <f t="shared" si="8"/>
        <v>Ochotona sikimaria</v>
      </c>
      <c r="I563" s="101" t="s">
        <v>12966</v>
      </c>
      <c r="J563" s="101" t="s">
        <v>13707</v>
      </c>
      <c r="K563" s="101" t="s">
        <v>13753</v>
      </c>
      <c r="L563" s="101" t="s">
        <v>13577</v>
      </c>
      <c r="M563" s="124"/>
      <c r="N563" s="62"/>
      <c r="O563" s="27"/>
    </row>
    <row r="564" spans="1:15" ht="15">
      <c r="A564" s="27">
        <v>1001179</v>
      </c>
      <c r="B564" s="31" t="s">
        <v>5312</v>
      </c>
      <c r="C564" s="31" t="s">
        <v>5427</v>
      </c>
      <c r="D564" s="31"/>
      <c r="E564" s="31"/>
      <c r="F564" s="31" t="s">
        <v>5428</v>
      </c>
      <c r="G564" s="31" t="s">
        <v>5472</v>
      </c>
      <c r="H564" s="99" t="str">
        <f t="shared" si="8"/>
        <v>Ochotona syrinx</v>
      </c>
      <c r="I564" s="105" t="s">
        <v>5473</v>
      </c>
      <c r="J564" s="101" t="s">
        <v>13707</v>
      </c>
      <c r="K564" s="101" t="s">
        <v>13733</v>
      </c>
      <c r="L564" s="101" t="s">
        <v>13555</v>
      </c>
      <c r="M564" s="123">
        <v>1</v>
      </c>
      <c r="N564" s="62"/>
      <c r="O564" s="27"/>
    </row>
    <row r="565" spans="1:15" ht="15">
      <c r="A565" s="27">
        <v>1001180</v>
      </c>
      <c r="B565" s="31" t="s">
        <v>5312</v>
      </c>
      <c r="C565" s="31" t="s">
        <v>5427</v>
      </c>
      <c r="D565" s="31"/>
      <c r="E565" s="31"/>
      <c r="F565" s="31" t="s">
        <v>5428</v>
      </c>
      <c r="G565" s="31" t="s">
        <v>5474</v>
      </c>
      <c r="H565" s="99" t="str">
        <f t="shared" si="8"/>
        <v>Ochotona thibetana</v>
      </c>
      <c r="I565" s="105" t="s">
        <v>5475</v>
      </c>
      <c r="J565" s="101" t="s">
        <v>13707</v>
      </c>
      <c r="K565" s="101" t="s">
        <v>13738</v>
      </c>
      <c r="L565" s="101" t="s">
        <v>13555</v>
      </c>
      <c r="M565" s="123"/>
      <c r="N565" s="62"/>
      <c r="O565" s="27"/>
    </row>
    <row r="566" spans="1:15" ht="15">
      <c r="A566" s="27">
        <v>1001181</v>
      </c>
      <c r="B566" s="31" t="s">
        <v>5312</v>
      </c>
      <c r="C566" s="31" t="s">
        <v>5427</v>
      </c>
      <c r="D566" s="31"/>
      <c r="E566" s="31"/>
      <c r="F566" s="31" t="s">
        <v>5428</v>
      </c>
      <c r="G566" s="31" t="s">
        <v>116</v>
      </c>
      <c r="H566" s="99" t="str">
        <f t="shared" si="8"/>
        <v>Ochotona thomasi</v>
      </c>
      <c r="I566" s="105" t="s">
        <v>5476</v>
      </c>
      <c r="J566" s="101" t="s">
        <v>13707</v>
      </c>
      <c r="K566" s="101" t="s">
        <v>13733</v>
      </c>
      <c r="L566" s="101" t="s">
        <v>13555</v>
      </c>
      <c r="M566" s="123"/>
      <c r="N566" s="62"/>
      <c r="O566" s="27"/>
    </row>
    <row r="567" spans="1:15" ht="15">
      <c r="A567" s="27">
        <v>1001182</v>
      </c>
      <c r="B567" s="31" t="s">
        <v>5312</v>
      </c>
      <c r="C567" s="31" t="s">
        <v>5427</v>
      </c>
      <c r="D567" s="31"/>
      <c r="E567" s="31"/>
      <c r="F567" s="31" t="s">
        <v>5428</v>
      </c>
      <c r="G567" s="31" t="s">
        <v>5477</v>
      </c>
      <c r="H567" s="99" t="str">
        <f t="shared" si="8"/>
        <v>Ochotona turuchanensis</v>
      </c>
      <c r="I567" s="105" t="s">
        <v>5478</v>
      </c>
      <c r="J567" s="101" t="s">
        <v>13707</v>
      </c>
      <c r="K567" s="101" t="s">
        <v>13754</v>
      </c>
      <c r="L567" s="101" t="s">
        <v>13555</v>
      </c>
      <c r="M567" s="123"/>
      <c r="N567" s="62"/>
      <c r="O567" s="27"/>
    </row>
    <row r="568" spans="1:15" ht="15">
      <c r="A568" s="27">
        <v>1006648</v>
      </c>
      <c r="B568" s="31" t="s">
        <v>5312</v>
      </c>
      <c r="C568" s="31" t="s">
        <v>5427</v>
      </c>
      <c r="D568" s="31"/>
      <c r="E568" s="31"/>
      <c r="F568" s="31" t="s">
        <v>5428</v>
      </c>
      <c r="G568" s="27" t="s">
        <v>16791</v>
      </c>
      <c r="H568" s="99" t="str">
        <f t="shared" si="8"/>
        <v>Ochotona vizier</v>
      </c>
      <c r="I568" s="101" t="s">
        <v>16792</v>
      </c>
      <c r="J568" s="101" t="s">
        <v>16793</v>
      </c>
      <c r="K568" s="101" t="s">
        <v>14113</v>
      </c>
      <c r="L568" s="101" t="s">
        <v>13577</v>
      </c>
      <c r="M568" s="123"/>
      <c r="N568" s="62"/>
      <c r="O568" s="27"/>
    </row>
    <row r="569" spans="1:15" ht="30">
      <c r="A569" s="27">
        <v>1001114</v>
      </c>
      <c r="B569" s="31" t="s">
        <v>5312</v>
      </c>
      <c r="C569" s="31" t="s">
        <v>5313</v>
      </c>
      <c r="D569" s="31"/>
      <c r="E569" s="31"/>
      <c r="F569" s="31" t="s">
        <v>5383</v>
      </c>
      <c r="G569" s="31" t="s">
        <v>5384</v>
      </c>
      <c r="H569" s="99" t="str">
        <f t="shared" si="8"/>
        <v>Pentalagus furnessi</v>
      </c>
      <c r="I569" s="105" t="s">
        <v>5385</v>
      </c>
      <c r="J569" s="101" t="s">
        <v>13651</v>
      </c>
      <c r="K569" s="101" t="s">
        <v>13755</v>
      </c>
      <c r="L569" s="101" t="s">
        <v>13645</v>
      </c>
      <c r="M569" s="123"/>
      <c r="N569" s="62"/>
      <c r="O569" s="27"/>
    </row>
    <row r="570" spans="1:15" ht="45">
      <c r="A570" s="27">
        <v>1001116</v>
      </c>
      <c r="B570" s="31" t="s">
        <v>5312</v>
      </c>
      <c r="C570" s="31" t="s">
        <v>5313</v>
      </c>
      <c r="D570" s="31"/>
      <c r="E570" s="31"/>
      <c r="F570" s="31" t="s">
        <v>5389</v>
      </c>
      <c r="G570" s="31" t="s">
        <v>5390</v>
      </c>
      <c r="H570" s="99" t="str">
        <f t="shared" si="8"/>
        <v>Pronolagus crassicaudatus</v>
      </c>
      <c r="I570" s="105" t="s">
        <v>5391</v>
      </c>
      <c r="J570" s="101" t="s">
        <v>13687</v>
      </c>
      <c r="K570" s="101" t="s">
        <v>13756</v>
      </c>
      <c r="L570" s="101" t="s">
        <v>13555</v>
      </c>
      <c r="M570" s="123"/>
      <c r="N570" s="62"/>
      <c r="O570" s="27"/>
    </row>
    <row r="571" spans="1:15" ht="30">
      <c r="A571" s="27">
        <v>1001117</v>
      </c>
      <c r="B571" s="31" t="s">
        <v>5312</v>
      </c>
      <c r="C571" s="31" t="s">
        <v>5313</v>
      </c>
      <c r="D571" s="31"/>
      <c r="E571" s="31"/>
      <c r="F571" s="31" t="s">
        <v>5389</v>
      </c>
      <c r="G571" s="31" t="s">
        <v>5392</v>
      </c>
      <c r="H571" s="99" t="str">
        <f t="shared" si="8"/>
        <v>Pronolagus randensis</v>
      </c>
      <c r="I571" s="105" t="s">
        <v>5393</v>
      </c>
      <c r="J571" s="101" t="s">
        <v>13687</v>
      </c>
      <c r="K571" s="101" t="s">
        <v>13757</v>
      </c>
      <c r="L571" s="101" t="s">
        <v>13555</v>
      </c>
      <c r="M571" s="123"/>
      <c r="N571" s="62"/>
      <c r="O571" s="27"/>
    </row>
    <row r="572" spans="1:15" ht="30">
      <c r="A572" s="27">
        <v>1001118</v>
      </c>
      <c r="B572" s="31" t="s">
        <v>5312</v>
      </c>
      <c r="C572" s="31" t="s">
        <v>5313</v>
      </c>
      <c r="D572" s="31"/>
      <c r="E572" s="31"/>
      <c r="F572" s="31" t="s">
        <v>5389</v>
      </c>
      <c r="G572" s="31" t="s">
        <v>5394</v>
      </c>
      <c r="H572" s="99" t="str">
        <f t="shared" si="8"/>
        <v>Pronolagus rupestris</v>
      </c>
      <c r="I572" s="105" t="s">
        <v>5395</v>
      </c>
      <c r="J572" s="101" t="s">
        <v>13687</v>
      </c>
      <c r="K572" s="101" t="s">
        <v>13758</v>
      </c>
      <c r="L572" s="101" t="s">
        <v>13555</v>
      </c>
      <c r="M572" s="123"/>
      <c r="N572" s="62"/>
      <c r="O572" s="27"/>
    </row>
    <row r="573" spans="1:15" ht="15">
      <c r="A573" s="27">
        <v>1001119</v>
      </c>
      <c r="B573" s="31" t="s">
        <v>5312</v>
      </c>
      <c r="C573" s="31" t="s">
        <v>5313</v>
      </c>
      <c r="D573" s="31"/>
      <c r="E573" s="31"/>
      <c r="F573" s="31" t="s">
        <v>5389</v>
      </c>
      <c r="G573" s="31" t="s">
        <v>5396</v>
      </c>
      <c r="H573" s="99" t="str">
        <f t="shared" si="8"/>
        <v>Pronolagus saundersiae</v>
      </c>
      <c r="I573" s="105" t="s">
        <v>5397</v>
      </c>
      <c r="J573" s="101" t="s">
        <v>13687</v>
      </c>
      <c r="K573" s="101" t="s">
        <v>13718</v>
      </c>
      <c r="L573" s="101" t="s">
        <v>13555</v>
      </c>
      <c r="M573" s="123"/>
      <c r="N573" s="62"/>
      <c r="O573" s="27"/>
    </row>
    <row r="574" spans="1:15" ht="15">
      <c r="A574" s="27">
        <v>1001120</v>
      </c>
      <c r="B574" s="31" t="s">
        <v>5312</v>
      </c>
      <c r="C574" s="31" t="s">
        <v>5313</v>
      </c>
      <c r="D574" s="31"/>
      <c r="E574" s="31"/>
      <c r="F574" s="31" t="s">
        <v>5398</v>
      </c>
      <c r="G574" s="31" t="s">
        <v>5399</v>
      </c>
      <c r="H574" s="99" t="str">
        <f t="shared" si="8"/>
        <v>Romerolagus diazi</v>
      </c>
      <c r="I574" s="105" t="s">
        <v>5400</v>
      </c>
      <c r="J574" s="101" t="s">
        <v>13596</v>
      </c>
      <c r="K574" s="101" t="s">
        <v>13595</v>
      </c>
      <c r="L574" s="101" t="s">
        <v>13645</v>
      </c>
      <c r="M574" s="123"/>
      <c r="N574" s="62"/>
      <c r="O574" s="27"/>
    </row>
    <row r="575" spans="1:15" ht="30">
      <c r="A575" s="27">
        <v>1001076</v>
      </c>
      <c r="B575" s="31" t="s">
        <v>5312</v>
      </c>
      <c r="C575" s="31" t="s">
        <v>5313</v>
      </c>
      <c r="D575" s="31"/>
      <c r="E575" s="31"/>
      <c r="F575" s="31" t="s">
        <v>5316</v>
      </c>
      <c r="G575" s="31" t="s">
        <v>5317</v>
      </c>
      <c r="H575" s="99" t="str">
        <f t="shared" si="8"/>
        <v>Bunolagus monticularis</v>
      </c>
      <c r="I575" s="105" t="s">
        <v>5318</v>
      </c>
      <c r="J575" s="101" t="s">
        <v>13687</v>
      </c>
      <c r="K575" s="101" t="s">
        <v>13710</v>
      </c>
      <c r="L575" s="101" t="s">
        <v>13551</v>
      </c>
      <c r="M575" s="123"/>
      <c r="N575" s="62"/>
      <c r="O575" s="27"/>
    </row>
    <row r="576" spans="1:15" ht="45">
      <c r="A576" s="27">
        <v>1001111</v>
      </c>
      <c r="B576" s="31" t="s">
        <v>5312</v>
      </c>
      <c r="C576" s="31" t="s">
        <v>5313</v>
      </c>
      <c r="D576" s="31"/>
      <c r="E576" s="31"/>
      <c r="F576" s="31" t="s">
        <v>5375</v>
      </c>
      <c r="G576" s="31" t="s">
        <v>5376</v>
      </c>
      <c r="H576" s="99" t="str">
        <f t="shared" si="8"/>
        <v>Nesolagus netscheri</v>
      </c>
      <c r="I576" s="105" t="s">
        <v>5377</v>
      </c>
      <c r="J576" s="101" t="s">
        <v>13651</v>
      </c>
      <c r="K576" s="101" t="s">
        <v>13550</v>
      </c>
      <c r="L576" s="101" t="s">
        <v>13573</v>
      </c>
      <c r="M576" s="123"/>
      <c r="N576" s="62"/>
      <c r="O576" s="27"/>
    </row>
    <row r="577" spans="1:15" ht="15">
      <c r="A577" s="27">
        <v>1001112</v>
      </c>
      <c r="B577" s="31" t="s">
        <v>5312</v>
      </c>
      <c r="C577" s="31" t="s">
        <v>5313</v>
      </c>
      <c r="D577" s="31"/>
      <c r="E577" s="31"/>
      <c r="F577" s="31" t="s">
        <v>5375</v>
      </c>
      <c r="G577" s="31" t="s">
        <v>5378</v>
      </c>
      <c r="H577" s="99" t="str">
        <f t="shared" si="8"/>
        <v>Nesolagus timminsi</v>
      </c>
      <c r="I577" s="105" t="s">
        <v>5379</v>
      </c>
      <c r="J577" s="101" t="s">
        <v>13651</v>
      </c>
      <c r="K577" s="101" t="s">
        <v>13760</v>
      </c>
      <c r="L577" s="101" t="s">
        <v>13645</v>
      </c>
      <c r="M577" s="123"/>
      <c r="N577" s="62"/>
      <c r="O577" s="27"/>
    </row>
    <row r="578" spans="1:15" ht="15">
      <c r="A578" s="27">
        <v>1001121</v>
      </c>
      <c r="B578" s="31" t="s">
        <v>5312</v>
      </c>
      <c r="C578" s="31" t="s">
        <v>5313</v>
      </c>
      <c r="D578" s="31"/>
      <c r="E578" s="31"/>
      <c r="F578" s="31" t="s">
        <v>5401</v>
      </c>
      <c r="G578" s="31" t="s">
        <v>3159</v>
      </c>
      <c r="H578" s="99" t="str">
        <f t="shared" si="8"/>
        <v>Sylvilagus andinus</v>
      </c>
      <c r="I578" s="105" t="s">
        <v>10997</v>
      </c>
      <c r="J578" s="101" t="s">
        <v>13558</v>
      </c>
      <c r="K578" s="101" t="s">
        <v>13761</v>
      </c>
      <c r="L578" s="101" t="s">
        <v>13573</v>
      </c>
      <c r="M578" s="123"/>
      <c r="N578" s="62"/>
      <c r="O578" s="27"/>
    </row>
    <row r="579" spans="1:15" ht="15">
      <c r="A579" s="27">
        <v>1001122</v>
      </c>
      <c r="B579" s="31" t="s">
        <v>5312</v>
      </c>
      <c r="C579" s="31" t="s">
        <v>5313</v>
      </c>
      <c r="D579" s="31"/>
      <c r="E579" s="31"/>
      <c r="F579" s="31" t="s">
        <v>5401</v>
      </c>
      <c r="G579" s="27" t="s">
        <v>13762</v>
      </c>
      <c r="H579" s="99" t="str">
        <f t="shared" si="8"/>
        <v>Sylvilagus apollinaris</v>
      </c>
      <c r="I579" s="101" t="s">
        <v>13763</v>
      </c>
      <c r="J579" s="101" t="s">
        <v>13558</v>
      </c>
      <c r="K579" s="101" t="s">
        <v>13634</v>
      </c>
      <c r="L579" s="101" t="s">
        <v>13577</v>
      </c>
      <c r="M579" s="123"/>
      <c r="N579" s="62"/>
      <c r="O579" s="27"/>
    </row>
    <row r="580" spans="1:15" ht="15">
      <c r="A580" s="27">
        <v>1001123</v>
      </c>
      <c r="B580" s="31" t="s">
        <v>5312</v>
      </c>
      <c r="C580" s="31" t="s">
        <v>5313</v>
      </c>
      <c r="D580" s="31"/>
      <c r="E580" s="31"/>
      <c r="F580" s="31" t="s">
        <v>5401</v>
      </c>
      <c r="G580" s="31" t="s">
        <v>1516</v>
      </c>
      <c r="H580" s="99" t="str">
        <f t="shared" si="8"/>
        <v>Sylvilagus aquaticus</v>
      </c>
      <c r="I580" s="105" t="s">
        <v>5402</v>
      </c>
      <c r="J580" s="101" t="s">
        <v>13596</v>
      </c>
      <c r="K580" s="101" t="s">
        <v>13759</v>
      </c>
      <c r="L580" s="101" t="s">
        <v>13555</v>
      </c>
      <c r="M580" s="123"/>
      <c r="N580" s="62"/>
      <c r="O580" s="27"/>
    </row>
    <row r="581" spans="1:15" ht="30">
      <c r="A581" s="27">
        <v>1001124</v>
      </c>
      <c r="B581" s="31" t="s">
        <v>5312</v>
      </c>
      <c r="C581" s="31" t="s">
        <v>5313</v>
      </c>
      <c r="D581" s="31"/>
      <c r="E581" s="31"/>
      <c r="F581" s="31" t="s">
        <v>5401</v>
      </c>
      <c r="G581" s="31" t="s">
        <v>5403</v>
      </c>
      <c r="H581" s="99" t="str">
        <f t="shared" si="8"/>
        <v>Sylvilagus audubonii</v>
      </c>
      <c r="I581" s="105" t="s">
        <v>5404</v>
      </c>
      <c r="J581" s="101" t="s">
        <v>13596</v>
      </c>
      <c r="K581" s="101" t="s">
        <v>13764</v>
      </c>
      <c r="L581" s="101" t="s">
        <v>13555</v>
      </c>
      <c r="M581" s="123">
        <v>1</v>
      </c>
      <c r="N581" s="62"/>
      <c r="O581" s="27"/>
    </row>
    <row r="582" spans="1:15" ht="30">
      <c r="A582" s="27">
        <v>1001125</v>
      </c>
      <c r="B582" s="31" t="s">
        <v>5312</v>
      </c>
      <c r="C582" s="31" t="s">
        <v>5313</v>
      </c>
      <c r="D582" s="31"/>
      <c r="E582" s="31"/>
      <c r="F582" s="31" t="s">
        <v>5401</v>
      </c>
      <c r="G582" s="31" t="s">
        <v>5405</v>
      </c>
      <c r="H582" s="99" t="str">
        <f t="shared" si="8"/>
        <v>Sylvilagus bachmani</v>
      </c>
      <c r="I582" s="105" t="s">
        <v>5406</v>
      </c>
      <c r="J582" s="101" t="s">
        <v>13596</v>
      </c>
      <c r="K582" s="101" t="s">
        <v>13764</v>
      </c>
      <c r="L582" s="101" t="s">
        <v>13555</v>
      </c>
      <c r="M582" s="123">
        <v>1</v>
      </c>
      <c r="N582" s="62"/>
      <c r="O582" s="27"/>
    </row>
    <row r="583" spans="1:15" ht="15">
      <c r="A583" s="27">
        <v>1001126</v>
      </c>
      <c r="B583" s="31" t="s">
        <v>5312</v>
      </c>
      <c r="C583" s="31" t="s">
        <v>5313</v>
      </c>
      <c r="D583" s="31"/>
      <c r="E583" s="31"/>
      <c r="F583" s="31" t="s">
        <v>5401</v>
      </c>
      <c r="G583" s="31" t="s">
        <v>588</v>
      </c>
      <c r="H583" s="99" t="str">
        <f t="shared" ref="H583:H646" si="9">F583&amp;" "&amp;G583</f>
        <v>Sylvilagus brasiliensis</v>
      </c>
      <c r="I583" s="105" t="s">
        <v>5407</v>
      </c>
      <c r="J583" s="101" t="s">
        <v>13558</v>
      </c>
      <c r="K583" s="101" t="s">
        <v>13765</v>
      </c>
      <c r="L583" s="101" t="s">
        <v>13645</v>
      </c>
      <c r="M583" s="123">
        <v>1</v>
      </c>
      <c r="N583" s="62"/>
      <c r="O583" s="27"/>
    </row>
    <row r="584" spans="1:15" ht="15">
      <c r="A584" s="27">
        <v>1001128</v>
      </c>
      <c r="B584" s="31" t="s">
        <v>5312</v>
      </c>
      <c r="C584" s="31" t="s">
        <v>5313</v>
      </c>
      <c r="D584" s="31"/>
      <c r="E584" s="31"/>
      <c r="F584" s="31" t="s">
        <v>5401</v>
      </c>
      <c r="G584" s="31" t="s">
        <v>5408</v>
      </c>
      <c r="H584" s="99" t="str">
        <f t="shared" si="9"/>
        <v>Sylvilagus cunicularius</v>
      </c>
      <c r="I584" s="105" t="s">
        <v>5409</v>
      </c>
      <c r="J584" s="101" t="s">
        <v>13596</v>
      </c>
      <c r="K584" s="101" t="s">
        <v>13595</v>
      </c>
      <c r="L584" s="101" t="s">
        <v>13555</v>
      </c>
      <c r="M584" s="123"/>
      <c r="N584" s="62"/>
      <c r="O584" s="27"/>
    </row>
    <row r="585" spans="1:15" ht="15">
      <c r="A585" s="27">
        <v>1001129</v>
      </c>
      <c r="B585" s="31" t="s">
        <v>5312</v>
      </c>
      <c r="C585" s="31" t="s">
        <v>5313</v>
      </c>
      <c r="D585" s="31"/>
      <c r="E585" s="31"/>
      <c r="F585" s="31" t="s">
        <v>5401</v>
      </c>
      <c r="G585" s="27" t="s">
        <v>13766</v>
      </c>
      <c r="H585" s="99" t="str">
        <f t="shared" si="9"/>
        <v>Sylvilagus daulensis</v>
      </c>
      <c r="I585" s="101" t="s">
        <v>13767</v>
      </c>
      <c r="J585" s="101" t="s">
        <v>13558</v>
      </c>
      <c r="K585" s="101" t="s">
        <v>13562</v>
      </c>
      <c r="L585" s="101" t="s">
        <v>13577</v>
      </c>
      <c r="M585" s="123"/>
      <c r="N585" s="31"/>
      <c r="O585" s="67"/>
    </row>
    <row r="586" spans="1:15" ht="15">
      <c r="A586" s="27">
        <v>1001130</v>
      </c>
      <c r="B586" s="31" t="s">
        <v>5312</v>
      </c>
      <c r="C586" s="31" t="s">
        <v>5313</v>
      </c>
      <c r="D586" s="31"/>
      <c r="E586" s="31"/>
      <c r="F586" s="31" t="s">
        <v>5401</v>
      </c>
      <c r="G586" s="31" t="s">
        <v>5410</v>
      </c>
      <c r="H586" s="99" t="str">
        <f t="shared" si="9"/>
        <v>Sylvilagus dicei</v>
      </c>
      <c r="I586" s="105" t="s">
        <v>5411</v>
      </c>
      <c r="J586" s="101" t="s">
        <v>13558</v>
      </c>
      <c r="K586" s="101" t="s">
        <v>13768</v>
      </c>
      <c r="L586" s="101" t="s">
        <v>13553</v>
      </c>
      <c r="M586" s="123"/>
      <c r="N586" s="31"/>
      <c r="O586" s="67"/>
    </row>
    <row r="587" spans="1:15" ht="15">
      <c r="A587" s="27">
        <v>1001131</v>
      </c>
      <c r="B587" s="31" t="s">
        <v>5312</v>
      </c>
      <c r="C587" s="31" t="s">
        <v>5313</v>
      </c>
      <c r="D587" s="31"/>
      <c r="E587" s="31"/>
      <c r="F587" s="31" t="s">
        <v>5401</v>
      </c>
      <c r="G587" s="31" t="s">
        <v>1999</v>
      </c>
      <c r="H587" s="99" t="str">
        <f t="shared" si="9"/>
        <v>Sylvilagus floridanus</v>
      </c>
      <c r="I587" s="105" t="s">
        <v>5412</v>
      </c>
      <c r="J587" s="101" t="s">
        <v>13566</v>
      </c>
      <c r="K587" s="101" t="s">
        <v>13769</v>
      </c>
      <c r="L587" s="101" t="s">
        <v>13555</v>
      </c>
      <c r="M587" s="123">
        <v>1</v>
      </c>
      <c r="N587" s="62"/>
      <c r="O587" s="27"/>
    </row>
    <row r="588" spans="1:15" ht="15">
      <c r="A588" s="27">
        <v>1001132</v>
      </c>
      <c r="B588" s="31" t="s">
        <v>5312</v>
      </c>
      <c r="C588" s="31" t="s">
        <v>5313</v>
      </c>
      <c r="D588" s="31"/>
      <c r="E588" s="31"/>
      <c r="F588" s="31" t="s">
        <v>5401</v>
      </c>
      <c r="G588" s="27" t="s">
        <v>7433</v>
      </c>
      <c r="H588" s="99" t="str">
        <f t="shared" si="9"/>
        <v>Sylvilagus fulvescens</v>
      </c>
      <c r="I588" s="101" t="s">
        <v>13770</v>
      </c>
      <c r="J588" s="101" t="s">
        <v>13558</v>
      </c>
      <c r="K588" s="101" t="s">
        <v>13634</v>
      </c>
      <c r="L588" s="101" t="s">
        <v>13577</v>
      </c>
      <c r="N588" s="62"/>
      <c r="O588" s="27"/>
    </row>
    <row r="589" spans="1:15" ht="15">
      <c r="A589" s="27">
        <v>1001133</v>
      </c>
      <c r="B589" s="31" t="s">
        <v>5312</v>
      </c>
      <c r="C589" s="31" t="s">
        <v>5313</v>
      </c>
      <c r="D589" s="31"/>
      <c r="E589" s="31"/>
      <c r="F589" s="31" t="s">
        <v>5401</v>
      </c>
      <c r="G589" s="31" t="s">
        <v>10733</v>
      </c>
      <c r="H589" s="99" t="str">
        <f t="shared" si="9"/>
        <v>Sylvilagus gabbi</v>
      </c>
      <c r="I589" s="107" t="s">
        <v>10999</v>
      </c>
      <c r="J589" s="101" t="s">
        <v>13558</v>
      </c>
      <c r="K589" s="101" t="s">
        <v>13771</v>
      </c>
      <c r="L589" s="101" t="s">
        <v>13555</v>
      </c>
      <c r="N589" s="62"/>
      <c r="O589" s="27"/>
    </row>
    <row r="590" spans="1:15" ht="30">
      <c r="A590" s="27">
        <v>1001134</v>
      </c>
      <c r="B590" s="31" t="s">
        <v>5312</v>
      </c>
      <c r="C590" s="31" t="s">
        <v>5313</v>
      </c>
      <c r="D590" s="31"/>
      <c r="E590" s="31"/>
      <c r="F590" s="31" t="s">
        <v>5401</v>
      </c>
      <c r="G590" s="31" t="s">
        <v>5413</v>
      </c>
      <c r="H590" s="99" t="str">
        <f t="shared" si="9"/>
        <v>Sylvilagus graysoni</v>
      </c>
      <c r="I590" s="105" t="s">
        <v>5414</v>
      </c>
      <c r="J590" s="101" t="s">
        <v>13596</v>
      </c>
      <c r="K590" s="101" t="s">
        <v>13595</v>
      </c>
      <c r="L590" s="101" t="s">
        <v>13645</v>
      </c>
      <c r="M590" s="123"/>
      <c r="N590" s="62"/>
      <c r="O590" s="27"/>
    </row>
    <row r="591" spans="1:15" ht="15">
      <c r="A591" s="27">
        <v>1006577</v>
      </c>
      <c r="B591" s="31" t="s">
        <v>5312</v>
      </c>
      <c r="C591" s="31" t="s">
        <v>5313</v>
      </c>
      <c r="D591" s="31"/>
      <c r="E591" s="31"/>
      <c r="F591" s="31" t="s">
        <v>5401</v>
      </c>
      <c r="G591" s="31" t="s">
        <v>13772</v>
      </c>
      <c r="H591" s="99" t="str">
        <f t="shared" si="9"/>
        <v>Sylvilagus holzneri</v>
      </c>
      <c r="I591" s="106" t="s">
        <v>5422</v>
      </c>
      <c r="J591" s="101" t="s">
        <v>13596</v>
      </c>
      <c r="K591" s="101" t="s">
        <v>13764</v>
      </c>
      <c r="L591" s="101" t="s">
        <v>13577</v>
      </c>
      <c r="M591" s="123"/>
      <c r="N591" s="62"/>
      <c r="O591" s="27"/>
    </row>
    <row r="592" spans="1:15" ht="15">
      <c r="A592" s="27">
        <v>1001075</v>
      </c>
      <c r="B592" s="31" t="s">
        <v>5312</v>
      </c>
      <c r="C592" s="31" t="s">
        <v>5313</v>
      </c>
      <c r="D592" s="31"/>
      <c r="E592" s="31"/>
      <c r="F592" s="31" t="s">
        <v>5401</v>
      </c>
      <c r="G592" s="31" t="s">
        <v>5314</v>
      </c>
      <c r="H592" s="99" t="str">
        <f t="shared" si="9"/>
        <v>Sylvilagus idahoensis</v>
      </c>
      <c r="I592" s="105" t="s">
        <v>5315</v>
      </c>
      <c r="J592" s="101" t="s">
        <v>13596</v>
      </c>
      <c r="K592" s="101" t="s">
        <v>13759</v>
      </c>
      <c r="L592" s="101" t="s">
        <v>13555</v>
      </c>
      <c r="M592" s="123"/>
      <c r="N592" s="62"/>
      <c r="O592" s="27"/>
    </row>
    <row r="593" spans="1:15" ht="21" customHeight="1">
      <c r="A593" s="27">
        <v>1001135</v>
      </c>
      <c r="B593" s="31" t="s">
        <v>5312</v>
      </c>
      <c r="C593" s="31" t="s">
        <v>5313</v>
      </c>
      <c r="D593" s="31"/>
      <c r="E593" s="31"/>
      <c r="F593" s="31" t="s">
        <v>5401</v>
      </c>
      <c r="G593" s="27" t="s">
        <v>13773</v>
      </c>
      <c r="H593" s="99" t="str">
        <f t="shared" si="9"/>
        <v>Sylvilagus incitatus</v>
      </c>
      <c r="I593" s="101" t="s">
        <v>13774</v>
      </c>
      <c r="J593" s="101" t="s">
        <v>13558</v>
      </c>
      <c r="K593" s="101" t="s">
        <v>13635</v>
      </c>
      <c r="L593" s="101" t="s">
        <v>13577</v>
      </c>
      <c r="M593" s="123"/>
      <c r="N593" s="62"/>
      <c r="O593" s="27"/>
    </row>
    <row r="594" spans="1:15" ht="21" customHeight="1">
      <c r="A594" s="27">
        <v>1001136</v>
      </c>
      <c r="B594" s="31" t="s">
        <v>5312</v>
      </c>
      <c r="C594" s="31" t="s">
        <v>5313</v>
      </c>
      <c r="D594" s="31"/>
      <c r="E594" s="31"/>
      <c r="F594" s="31" t="s">
        <v>5401</v>
      </c>
      <c r="G594" s="31" t="s">
        <v>5415</v>
      </c>
      <c r="H594" s="99" t="str">
        <f t="shared" si="9"/>
        <v>Sylvilagus insonus</v>
      </c>
      <c r="I594" s="105" t="s">
        <v>5416</v>
      </c>
      <c r="J594" s="101" t="s">
        <v>13596</v>
      </c>
      <c r="K594" s="101" t="s">
        <v>13595</v>
      </c>
      <c r="L594" s="101" t="s">
        <v>13573</v>
      </c>
      <c r="M594" s="123"/>
      <c r="N594" s="62"/>
      <c r="O594" s="27"/>
    </row>
    <row r="595" spans="1:15" ht="15">
      <c r="A595" s="27">
        <v>1001137</v>
      </c>
      <c r="B595" s="31" t="s">
        <v>5312</v>
      </c>
      <c r="C595" s="31" t="s">
        <v>5313</v>
      </c>
      <c r="D595" s="31"/>
      <c r="E595" s="31"/>
      <c r="F595" s="31" t="s">
        <v>5401</v>
      </c>
      <c r="G595" s="27" t="s">
        <v>2578</v>
      </c>
      <c r="H595" s="99" t="str">
        <f t="shared" si="9"/>
        <v>Sylvilagus nicefori</v>
      </c>
      <c r="I595" s="101" t="s">
        <v>13775</v>
      </c>
      <c r="J595" s="101" t="s">
        <v>13558</v>
      </c>
      <c r="K595" s="101" t="s">
        <v>13634</v>
      </c>
      <c r="L595" s="101" t="s">
        <v>13577</v>
      </c>
      <c r="M595" s="123"/>
      <c r="N595" s="62"/>
      <c r="O595" s="27"/>
    </row>
    <row r="596" spans="1:15" ht="30">
      <c r="A596" s="27">
        <v>1001138</v>
      </c>
      <c r="B596" s="31" t="s">
        <v>5312</v>
      </c>
      <c r="C596" s="31" t="s">
        <v>5313</v>
      </c>
      <c r="D596" s="31"/>
      <c r="E596" s="31"/>
      <c r="F596" s="31" t="s">
        <v>5401</v>
      </c>
      <c r="G596" s="31" t="s">
        <v>5418</v>
      </c>
      <c r="H596" s="99" t="str">
        <f t="shared" si="9"/>
        <v>Sylvilagus nuttallii</v>
      </c>
      <c r="I596" s="105" t="s">
        <v>5419</v>
      </c>
      <c r="J596" s="101" t="s">
        <v>13596</v>
      </c>
      <c r="K596" s="101" t="s">
        <v>13747</v>
      </c>
      <c r="L596" s="101" t="s">
        <v>13555</v>
      </c>
      <c r="M596" s="123"/>
      <c r="N596" s="62"/>
      <c r="O596" s="27"/>
    </row>
    <row r="597" spans="1:15" ht="45">
      <c r="A597" s="27">
        <v>1001139</v>
      </c>
      <c r="B597" s="31" t="s">
        <v>5312</v>
      </c>
      <c r="C597" s="31" t="s">
        <v>5313</v>
      </c>
      <c r="D597" s="31"/>
      <c r="E597" s="31"/>
      <c r="F597" s="31" t="s">
        <v>5401</v>
      </c>
      <c r="G597" s="31" t="s">
        <v>356</v>
      </c>
      <c r="H597" s="99" t="str">
        <f t="shared" si="9"/>
        <v>Sylvilagus obscurus</v>
      </c>
      <c r="I597" s="105" t="s">
        <v>5420</v>
      </c>
      <c r="J597" s="101" t="s">
        <v>13596</v>
      </c>
      <c r="K597" s="101" t="s">
        <v>13759</v>
      </c>
      <c r="L597" s="101" t="s">
        <v>13557</v>
      </c>
      <c r="M597" s="123"/>
      <c r="N597" s="62"/>
      <c r="O597" s="27"/>
    </row>
    <row r="598" spans="1:15" ht="45">
      <c r="A598" s="27">
        <v>1001140</v>
      </c>
      <c r="B598" s="31" t="s">
        <v>5312</v>
      </c>
      <c r="C598" s="31" t="s">
        <v>5313</v>
      </c>
      <c r="D598" s="31"/>
      <c r="E598" s="31"/>
      <c r="F598" s="31" t="s">
        <v>5401</v>
      </c>
      <c r="G598" s="31" t="s">
        <v>5105</v>
      </c>
      <c r="H598" s="99" t="str">
        <f t="shared" si="9"/>
        <v>Sylvilagus palustris</v>
      </c>
      <c r="I598" s="105" t="s">
        <v>5421</v>
      </c>
      <c r="J598" s="101" t="s">
        <v>13596</v>
      </c>
      <c r="K598" s="101" t="s">
        <v>13759</v>
      </c>
      <c r="L598" s="101" t="s">
        <v>13555</v>
      </c>
      <c r="M598" s="123">
        <v>1</v>
      </c>
      <c r="N598" s="62"/>
      <c r="O598" s="27"/>
    </row>
    <row r="599" spans="1:15" ht="15">
      <c r="A599" s="27">
        <v>1001141</v>
      </c>
      <c r="B599" s="31" t="s">
        <v>5312</v>
      </c>
      <c r="C599" s="31" t="s">
        <v>5313</v>
      </c>
      <c r="D599" s="31"/>
      <c r="E599" s="31"/>
      <c r="F599" s="31" t="s">
        <v>5401</v>
      </c>
      <c r="G599" s="27" t="s">
        <v>13776</v>
      </c>
      <c r="H599" s="99" t="str">
        <f t="shared" si="9"/>
        <v>Sylvilagus parentum</v>
      </c>
      <c r="I599" s="101" t="s">
        <v>13777</v>
      </c>
      <c r="J599" s="101" t="s">
        <v>13558</v>
      </c>
      <c r="K599" s="101" t="s">
        <v>13778</v>
      </c>
      <c r="L599" s="101" t="s">
        <v>13577</v>
      </c>
      <c r="M599" s="123"/>
      <c r="N599" s="62"/>
      <c r="O599" s="27"/>
    </row>
    <row r="600" spans="1:15" ht="15">
      <c r="A600" s="27">
        <v>1001143</v>
      </c>
      <c r="B600" s="31" t="s">
        <v>5312</v>
      </c>
      <c r="C600" s="31" t="s">
        <v>5313</v>
      </c>
      <c r="D600" s="31"/>
      <c r="E600" s="31"/>
      <c r="F600" s="31" t="s">
        <v>5401</v>
      </c>
      <c r="G600" s="27" t="s">
        <v>13779</v>
      </c>
      <c r="H600" s="99" t="str">
        <f t="shared" si="9"/>
        <v>Sylvilagus salentus</v>
      </c>
      <c r="I600" s="101" t="s">
        <v>13780</v>
      </c>
      <c r="J600" s="101" t="s">
        <v>13558</v>
      </c>
      <c r="K600" s="101" t="s">
        <v>13634</v>
      </c>
      <c r="L600" s="101" t="s">
        <v>13577</v>
      </c>
      <c r="M600" s="123"/>
      <c r="N600" s="62"/>
      <c r="O600" s="27"/>
    </row>
    <row r="601" spans="1:15" ht="15">
      <c r="A601" s="27">
        <v>1001144</v>
      </c>
      <c r="B601" s="31" t="s">
        <v>5312</v>
      </c>
      <c r="C601" s="31" t="s">
        <v>5313</v>
      </c>
      <c r="D601" s="31"/>
      <c r="E601" s="31"/>
      <c r="F601" s="31" t="s">
        <v>5401</v>
      </c>
      <c r="G601" s="27" t="s">
        <v>11434</v>
      </c>
      <c r="H601" s="99" t="str">
        <f t="shared" si="9"/>
        <v>Sylvilagus sanctaemartae</v>
      </c>
      <c r="I601" s="106" t="s">
        <v>11546</v>
      </c>
      <c r="J601" s="101" t="s">
        <v>13558</v>
      </c>
      <c r="K601" s="101" t="s">
        <v>13634</v>
      </c>
      <c r="L601" s="101" t="s">
        <v>13573</v>
      </c>
      <c r="M601" s="123"/>
      <c r="N601" s="62"/>
      <c r="O601" s="27"/>
    </row>
    <row r="602" spans="1:15" ht="15">
      <c r="A602" s="27">
        <v>1001145</v>
      </c>
      <c r="B602" s="31" t="s">
        <v>5312</v>
      </c>
      <c r="C602" s="31" t="s">
        <v>5313</v>
      </c>
      <c r="D602" s="31"/>
      <c r="E602" s="31"/>
      <c r="F602" s="31" t="s">
        <v>5401</v>
      </c>
      <c r="G602" s="27" t="s">
        <v>9953</v>
      </c>
      <c r="H602" s="99" t="str">
        <f t="shared" si="9"/>
        <v>Sylvilagus surdaster</v>
      </c>
      <c r="I602" s="101" t="s">
        <v>13781</v>
      </c>
      <c r="J602" s="101" t="s">
        <v>13558</v>
      </c>
      <c r="K602" s="101" t="s">
        <v>13562</v>
      </c>
      <c r="L602" s="101" t="s">
        <v>13577</v>
      </c>
      <c r="M602" s="123"/>
      <c r="N602" s="62"/>
      <c r="O602" s="27"/>
    </row>
    <row r="603" spans="1:15" ht="15">
      <c r="A603" s="27">
        <v>1001146</v>
      </c>
      <c r="B603" s="31" t="s">
        <v>5312</v>
      </c>
      <c r="C603" s="31" t="s">
        <v>5313</v>
      </c>
      <c r="D603" s="31"/>
      <c r="E603" s="31"/>
      <c r="F603" s="31" t="s">
        <v>5401</v>
      </c>
      <c r="G603" s="27" t="s">
        <v>11435</v>
      </c>
      <c r="H603" s="99" t="str">
        <f t="shared" si="9"/>
        <v>Sylvilagus tapetillus</v>
      </c>
      <c r="I603" s="112" t="s">
        <v>11547</v>
      </c>
      <c r="J603" s="101" t="s">
        <v>13558</v>
      </c>
      <c r="K603" s="101" t="s">
        <v>13604</v>
      </c>
      <c r="L603" s="101" t="s">
        <v>13553</v>
      </c>
      <c r="M603" s="123"/>
      <c r="N603" s="62"/>
      <c r="O603" s="27"/>
    </row>
    <row r="604" spans="1:15" ht="30">
      <c r="A604" s="27">
        <v>1001147</v>
      </c>
      <c r="B604" s="31" t="s">
        <v>5312</v>
      </c>
      <c r="C604" s="31" t="s">
        <v>5313</v>
      </c>
      <c r="D604" s="31"/>
      <c r="E604" s="31"/>
      <c r="F604" s="31" t="s">
        <v>5401</v>
      </c>
      <c r="G604" s="31" t="s">
        <v>5423</v>
      </c>
      <c r="H604" s="99" t="str">
        <f t="shared" si="9"/>
        <v>Sylvilagus transitionalis</v>
      </c>
      <c r="I604" s="105" t="s">
        <v>5424</v>
      </c>
      <c r="J604" s="101" t="s">
        <v>13596</v>
      </c>
      <c r="K604" s="101" t="s">
        <v>13759</v>
      </c>
      <c r="L604" s="101" t="s">
        <v>13553</v>
      </c>
      <c r="M604" s="123"/>
      <c r="N604" s="62"/>
      <c r="O604" s="27"/>
    </row>
    <row r="605" spans="1:15" ht="30">
      <c r="A605" s="27">
        <v>1001148</v>
      </c>
      <c r="B605" s="31" t="s">
        <v>5312</v>
      </c>
      <c r="C605" s="31" t="s">
        <v>5313</v>
      </c>
      <c r="D605" s="31"/>
      <c r="E605" s="31"/>
      <c r="F605" s="31" t="s">
        <v>5401</v>
      </c>
      <c r="G605" s="31" t="s">
        <v>5425</v>
      </c>
      <c r="H605" s="99" t="str">
        <f t="shared" si="9"/>
        <v>Sylvilagus varynaensis</v>
      </c>
      <c r="I605" s="105" t="s">
        <v>5426</v>
      </c>
      <c r="J605" s="101" t="s">
        <v>13558</v>
      </c>
      <c r="K605" s="101" t="s">
        <v>13591</v>
      </c>
      <c r="L605" s="101" t="s">
        <v>13573</v>
      </c>
      <c r="M605" s="123"/>
      <c r="N605" s="62"/>
      <c r="O605" s="27"/>
    </row>
    <row r="606" spans="1:15" ht="15">
      <c r="A606" s="27">
        <v>1001077</v>
      </c>
      <c r="B606" s="31" t="s">
        <v>5312</v>
      </c>
      <c r="C606" s="31" t="s">
        <v>5313</v>
      </c>
      <c r="D606" s="31"/>
      <c r="E606" s="31"/>
      <c r="F606" s="31" t="s">
        <v>5319</v>
      </c>
      <c r="G606" s="31" t="s">
        <v>5320</v>
      </c>
      <c r="H606" s="99" t="str">
        <f t="shared" si="9"/>
        <v>Caprolagus hispidus</v>
      </c>
      <c r="I606" s="105" t="s">
        <v>5321</v>
      </c>
      <c r="J606" s="101" t="s">
        <v>13651</v>
      </c>
      <c r="K606" s="101" t="s">
        <v>13782</v>
      </c>
      <c r="L606" s="101" t="s">
        <v>13645</v>
      </c>
      <c r="M606" s="123"/>
      <c r="N606" s="62"/>
      <c r="O606" s="32"/>
    </row>
    <row r="607" spans="1:15" ht="15">
      <c r="A607" s="27">
        <v>1001115</v>
      </c>
      <c r="B607" s="31" t="s">
        <v>5312</v>
      </c>
      <c r="C607" s="31" t="s">
        <v>5313</v>
      </c>
      <c r="D607" s="31"/>
      <c r="E607" s="31"/>
      <c r="F607" s="31" t="s">
        <v>5386</v>
      </c>
      <c r="G607" s="31" t="s">
        <v>5387</v>
      </c>
      <c r="H607" s="99" t="str">
        <f t="shared" si="9"/>
        <v>Poelagus marjorita</v>
      </c>
      <c r="I607" s="105" t="s">
        <v>5388</v>
      </c>
      <c r="J607" s="101" t="s">
        <v>13687</v>
      </c>
      <c r="K607" s="101" t="s">
        <v>13783</v>
      </c>
      <c r="L607" s="101" t="s">
        <v>13555</v>
      </c>
      <c r="M607" s="123">
        <v>1</v>
      </c>
      <c r="N607" s="62"/>
      <c r="O607" s="27"/>
    </row>
    <row r="608" spans="1:15" ht="15">
      <c r="A608" s="27">
        <v>1001113</v>
      </c>
      <c r="B608" s="31" t="s">
        <v>5312</v>
      </c>
      <c r="C608" s="31" t="s">
        <v>5313</v>
      </c>
      <c r="D608" s="31"/>
      <c r="E608" s="31"/>
      <c r="F608" s="31" t="s">
        <v>5380</v>
      </c>
      <c r="G608" s="31" t="s">
        <v>5381</v>
      </c>
      <c r="H608" s="99" t="str">
        <f t="shared" si="9"/>
        <v>Oryctolagus cuniculus</v>
      </c>
      <c r="I608" s="105" t="s">
        <v>5382</v>
      </c>
      <c r="J608" s="101" t="s">
        <v>13707</v>
      </c>
      <c r="K608" s="101" t="s">
        <v>13784</v>
      </c>
      <c r="L608" s="101" t="s">
        <v>13645</v>
      </c>
      <c r="M608" s="123">
        <v>1</v>
      </c>
      <c r="N608" s="62"/>
      <c r="O608" s="27"/>
    </row>
    <row r="609" spans="1:15" ht="15">
      <c r="A609" s="27">
        <v>1001078</v>
      </c>
      <c r="B609" s="31" t="s">
        <v>5312</v>
      </c>
      <c r="C609" s="31" t="s">
        <v>5313</v>
      </c>
      <c r="D609" s="31"/>
      <c r="E609" s="31"/>
      <c r="F609" s="31" t="s">
        <v>5322</v>
      </c>
      <c r="G609" s="31" t="s">
        <v>695</v>
      </c>
      <c r="H609" s="99" t="str">
        <f t="shared" si="9"/>
        <v>Lepus alleni</v>
      </c>
      <c r="I609" s="105" t="s">
        <v>5323</v>
      </c>
      <c r="J609" s="101" t="s">
        <v>13596</v>
      </c>
      <c r="K609" s="101" t="s">
        <v>13764</v>
      </c>
      <c r="L609" s="101" t="s">
        <v>13555</v>
      </c>
      <c r="M609" s="123"/>
      <c r="N609" s="62"/>
      <c r="O609" s="27"/>
    </row>
    <row r="610" spans="1:15" ht="15">
      <c r="A610" s="27">
        <v>1001079</v>
      </c>
      <c r="B610" s="31" t="s">
        <v>5312</v>
      </c>
      <c r="C610" s="31" t="s">
        <v>5313</v>
      </c>
      <c r="D610" s="31"/>
      <c r="E610" s="31"/>
      <c r="F610" s="31" t="s">
        <v>5322</v>
      </c>
      <c r="G610" s="34" t="s">
        <v>12620</v>
      </c>
      <c r="H610" s="99" t="str">
        <f t="shared" si="9"/>
        <v>Lepus altamirae</v>
      </c>
      <c r="I610" s="101" t="s">
        <v>12621</v>
      </c>
      <c r="J610" s="101" t="s">
        <v>13596</v>
      </c>
      <c r="K610" s="101" t="s">
        <v>13595</v>
      </c>
      <c r="L610" s="101" t="s">
        <v>13577</v>
      </c>
      <c r="M610" s="124"/>
      <c r="N610" s="62"/>
      <c r="O610" s="27"/>
    </row>
    <row r="611" spans="1:15" ht="30">
      <c r="A611" s="27">
        <v>1001080</v>
      </c>
      <c r="B611" s="31" t="s">
        <v>5312</v>
      </c>
      <c r="C611" s="31" t="s">
        <v>5313</v>
      </c>
      <c r="D611" s="31"/>
      <c r="E611" s="31"/>
      <c r="F611" s="31" t="s">
        <v>5322</v>
      </c>
      <c r="G611" s="31" t="s">
        <v>738</v>
      </c>
      <c r="H611" s="99" t="str">
        <f t="shared" si="9"/>
        <v>Lepus americanus</v>
      </c>
      <c r="I611" s="105" t="s">
        <v>5324</v>
      </c>
      <c r="J611" s="101" t="s">
        <v>13596</v>
      </c>
      <c r="K611" s="101" t="s">
        <v>13785</v>
      </c>
      <c r="L611" s="101" t="s">
        <v>13555</v>
      </c>
      <c r="M611" s="123">
        <v>1</v>
      </c>
      <c r="N611" s="62"/>
      <c r="O611" s="27"/>
    </row>
    <row r="612" spans="1:15" ht="15">
      <c r="A612" s="27">
        <v>1001081</v>
      </c>
      <c r="B612" s="31" t="s">
        <v>5312</v>
      </c>
      <c r="C612" s="31" t="s">
        <v>5313</v>
      </c>
      <c r="D612" s="31"/>
      <c r="E612" s="31"/>
      <c r="F612" s="31" t="s">
        <v>5322</v>
      </c>
      <c r="G612" s="31" t="s">
        <v>5032</v>
      </c>
      <c r="H612" s="99" t="str">
        <f t="shared" si="9"/>
        <v>Lepus arcticus</v>
      </c>
      <c r="I612" s="105" t="s">
        <v>5325</v>
      </c>
      <c r="J612" s="101" t="s">
        <v>13596</v>
      </c>
      <c r="K612" s="101" t="s">
        <v>13786</v>
      </c>
      <c r="L612" s="101" t="s">
        <v>13555</v>
      </c>
      <c r="M612" s="123">
        <v>1</v>
      </c>
      <c r="N612" s="62"/>
      <c r="O612" s="27"/>
    </row>
    <row r="613" spans="1:15" ht="15">
      <c r="A613" s="27">
        <v>1001082</v>
      </c>
      <c r="B613" s="31" t="s">
        <v>5312</v>
      </c>
      <c r="C613" s="31" t="s">
        <v>5313</v>
      </c>
      <c r="D613" s="31"/>
      <c r="E613" s="31"/>
      <c r="F613" s="31" t="s">
        <v>5322</v>
      </c>
      <c r="G613" s="31" t="s">
        <v>169</v>
      </c>
      <c r="H613" s="99" t="str">
        <f t="shared" si="9"/>
        <v>Lepus brachyurus</v>
      </c>
      <c r="I613" s="105" t="s">
        <v>5326</v>
      </c>
      <c r="J613" s="101" t="s">
        <v>13651</v>
      </c>
      <c r="K613" s="101" t="s">
        <v>13755</v>
      </c>
      <c r="L613" s="101" t="s">
        <v>13555</v>
      </c>
      <c r="M613" s="123"/>
      <c r="N613" s="62"/>
      <c r="O613" s="27"/>
    </row>
    <row r="614" spans="1:15" ht="15">
      <c r="A614" s="27">
        <v>1001083</v>
      </c>
      <c r="B614" s="31" t="s">
        <v>5312</v>
      </c>
      <c r="C614" s="31" t="s">
        <v>5313</v>
      </c>
      <c r="D614" s="31"/>
      <c r="E614" s="31"/>
      <c r="F614" s="31" t="s">
        <v>5322</v>
      </c>
      <c r="G614" s="31" t="s">
        <v>2422</v>
      </c>
      <c r="H614" s="99" t="str">
        <f t="shared" si="9"/>
        <v>Lepus californicus</v>
      </c>
      <c r="I614" s="105" t="s">
        <v>5327</v>
      </c>
      <c r="J614" s="101" t="s">
        <v>13596</v>
      </c>
      <c r="K614" s="101" t="s">
        <v>13764</v>
      </c>
      <c r="L614" s="101" t="s">
        <v>13555</v>
      </c>
      <c r="M614" s="123">
        <v>1</v>
      </c>
      <c r="N614" s="62"/>
      <c r="O614" s="27"/>
    </row>
    <row r="615" spans="1:15" ht="15">
      <c r="A615" s="27">
        <v>1001084</v>
      </c>
      <c r="B615" s="31" t="s">
        <v>5312</v>
      </c>
      <c r="C615" s="31" t="s">
        <v>5313</v>
      </c>
      <c r="D615" s="31"/>
      <c r="E615" s="31"/>
      <c r="F615" s="31" t="s">
        <v>5322</v>
      </c>
      <c r="G615" s="31" t="s">
        <v>5328</v>
      </c>
      <c r="H615" s="99" t="str">
        <f t="shared" si="9"/>
        <v>Lepus callotis</v>
      </c>
      <c r="I615" s="105" t="s">
        <v>5329</v>
      </c>
      <c r="J615" s="101" t="s">
        <v>13596</v>
      </c>
      <c r="K615" s="101" t="s">
        <v>13764</v>
      </c>
      <c r="L615" s="101" t="s">
        <v>13553</v>
      </c>
      <c r="M615" s="123">
        <v>1</v>
      </c>
      <c r="N615" s="62"/>
      <c r="O615" s="27"/>
    </row>
    <row r="616" spans="1:15" ht="30">
      <c r="A616" s="27">
        <v>1001085</v>
      </c>
      <c r="B616" s="31" t="s">
        <v>5312</v>
      </c>
      <c r="C616" s="31" t="s">
        <v>5313</v>
      </c>
      <c r="D616" s="31"/>
      <c r="E616" s="31"/>
      <c r="F616" s="31" t="s">
        <v>5322</v>
      </c>
      <c r="G616" s="31" t="s">
        <v>456</v>
      </c>
      <c r="H616" s="99" t="str">
        <f t="shared" si="9"/>
        <v>Lepus capensis</v>
      </c>
      <c r="I616" s="105" t="s">
        <v>5330</v>
      </c>
      <c r="J616" s="101" t="s">
        <v>13685</v>
      </c>
      <c r="K616" s="101" t="s">
        <v>13787</v>
      </c>
      <c r="L616" s="101" t="s">
        <v>13555</v>
      </c>
      <c r="M616" s="123"/>
      <c r="N616" s="62"/>
      <c r="O616" s="27"/>
    </row>
    <row r="617" spans="1:15" ht="15">
      <c r="A617" s="27">
        <v>1001086</v>
      </c>
      <c r="B617" s="31" t="s">
        <v>5312</v>
      </c>
      <c r="C617" s="31" t="s">
        <v>5313</v>
      </c>
      <c r="D617" s="31"/>
      <c r="E617" s="31"/>
      <c r="F617" s="31" t="s">
        <v>5322</v>
      </c>
      <c r="G617" s="31" t="s">
        <v>5331</v>
      </c>
      <c r="H617" s="99" t="str">
        <f t="shared" si="9"/>
        <v>Lepus castroviejoi</v>
      </c>
      <c r="I617" s="105" t="s">
        <v>5332</v>
      </c>
      <c r="J617" s="101" t="s">
        <v>13707</v>
      </c>
      <c r="K617" s="101" t="s">
        <v>13788</v>
      </c>
      <c r="L617" s="101" t="s">
        <v>13553</v>
      </c>
      <c r="M617" s="123"/>
      <c r="N617" s="62"/>
      <c r="O617" s="27"/>
    </row>
    <row r="618" spans="1:15" ht="15">
      <c r="A618" s="27">
        <v>1001087</v>
      </c>
      <c r="B618" s="31" t="s">
        <v>5312</v>
      </c>
      <c r="C618" s="31" t="s">
        <v>5313</v>
      </c>
      <c r="D618" s="31"/>
      <c r="E618" s="31"/>
      <c r="F618" s="31" t="s">
        <v>5322</v>
      </c>
      <c r="G618" s="31" t="s">
        <v>5333</v>
      </c>
      <c r="H618" s="99" t="str">
        <f t="shared" si="9"/>
        <v>Lepus comus</v>
      </c>
      <c r="I618" s="105" t="s">
        <v>5334</v>
      </c>
      <c r="J618" s="101" t="s">
        <v>13707</v>
      </c>
      <c r="K618" s="101" t="s">
        <v>13789</v>
      </c>
      <c r="L618" s="101" t="s">
        <v>13555</v>
      </c>
      <c r="M618" s="123"/>
      <c r="N618" s="62"/>
      <c r="O618" s="27"/>
    </row>
    <row r="619" spans="1:15" ht="15">
      <c r="A619" s="27">
        <v>1001088</v>
      </c>
      <c r="B619" s="31" t="s">
        <v>5312</v>
      </c>
      <c r="C619" s="31" t="s">
        <v>5313</v>
      </c>
      <c r="D619" s="31"/>
      <c r="E619" s="31"/>
      <c r="F619" s="31" t="s">
        <v>5322</v>
      </c>
      <c r="G619" s="31" t="s">
        <v>5335</v>
      </c>
      <c r="H619" s="99" t="str">
        <f t="shared" si="9"/>
        <v>Lepus coreanus</v>
      </c>
      <c r="I619" s="105" t="s">
        <v>5336</v>
      </c>
      <c r="J619" s="101" t="s">
        <v>13707</v>
      </c>
      <c r="K619" s="101" t="s">
        <v>13790</v>
      </c>
      <c r="L619" s="101" t="s">
        <v>13555</v>
      </c>
      <c r="M619" s="123"/>
      <c r="N619" s="62"/>
      <c r="O619" s="27"/>
    </row>
    <row r="620" spans="1:15" ht="60">
      <c r="A620" s="27">
        <v>1001089</v>
      </c>
      <c r="B620" s="31" t="s">
        <v>5312</v>
      </c>
      <c r="C620" s="31" t="s">
        <v>5313</v>
      </c>
      <c r="D620" s="31"/>
      <c r="E620" s="31"/>
      <c r="F620" s="31" t="s">
        <v>5322</v>
      </c>
      <c r="G620" s="31" t="s">
        <v>5337</v>
      </c>
      <c r="H620" s="99" t="str">
        <f t="shared" si="9"/>
        <v>Lepus corsicanus</v>
      </c>
      <c r="I620" s="105" t="s">
        <v>5338</v>
      </c>
      <c r="J620" s="101" t="s">
        <v>13707</v>
      </c>
      <c r="K620" s="101" t="s">
        <v>13791</v>
      </c>
      <c r="L620" s="101" t="s">
        <v>13553</v>
      </c>
      <c r="M620" s="123"/>
      <c r="N620" s="62"/>
      <c r="O620" s="27"/>
    </row>
    <row r="621" spans="1:15" ht="30">
      <c r="A621" s="27">
        <v>1001090</v>
      </c>
      <c r="B621" s="31" t="s">
        <v>5312</v>
      </c>
      <c r="C621" s="31" t="s">
        <v>5313</v>
      </c>
      <c r="D621" s="31"/>
      <c r="E621" s="31"/>
      <c r="F621" s="31" t="s">
        <v>5322</v>
      </c>
      <c r="G621" s="31" t="s">
        <v>1559</v>
      </c>
      <c r="H621" s="99" t="str">
        <f t="shared" si="9"/>
        <v>Lepus europaeus</v>
      </c>
      <c r="I621" s="105" t="s">
        <v>5339</v>
      </c>
      <c r="J621" s="101" t="s">
        <v>13707</v>
      </c>
      <c r="K621" s="101" t="s">
        <v>13792</v>
      </c>
      <c r="L621" s="101" t="s">
        <v>13555</v>
      </c>
      <c r="M621" s="123">
        <v>1</v>
      </c>
      <c r="N621" s="62"/>
      <c r="O621" s="27"/>
    </row>
    <row r="622" spans="1:15" ht="15">
      <c r="A622" s="27">
        <v>1001091</v>
      </c>
      <c r="B622" s="31" t="s">
        <v>5312</v>
      </c>
      <c r="C622" s="31" t="s">
        <v>5313</v>
      </c>
      <c r="D622" s="31"/>
      <c r="E622" s="31"/>
      <c r="F622" s="31" t="s">
        <v>5322</v>
      </c>
      <c r="G622" s="31" t="s">
        <v>5340</v>
      </c>
      <c r="H622" s="99" t="str">
        <f t="shared" si="9"/>
        <v>Lepus fagani</v>
      </c>
      <c r="I622" s="105" t="s">
        <v>5341</v>
      </c>
      <c r="J622" s="101" t="s">
        <v>13687</v>
      </c>
      <c r="K622" s="101" t="s">
        <v>13793</v>
      </c>
      <c r="L622" s="101" t="s">
        <v>13555</v>
      </c>
      <c r="M622" s="123">
        <v>1</v>
      </c>
      <c r="N622" s="62"/>
      <c r="O622" s="27"/>
    </row>
    <row r="623" spans="1:15" ht="60">
      <c r="A623" s="27">
        <v>1001092</v>
      </c>
      <c r="B623" s="31" t="s">
        <v>5312</v>
      </c>
      <c r="C623" s="31" t="s">
        <v>5313</v>
      </c>
      <c r="D623" s="31"/>
      <c r="E623" s="31"/>
      <c r="F623" s="31" t="s">
        <v>5322</v>
      </c>
      <c r="G623" s="31" t="s">
        <v>5342</v>
      </c>
      <c r="H623" s="99" t="str">
        <f t="shared" si="9"/>
        <v>Lepus flavigularis</v>
      </c>
      <c r="I623" s="105" t="s">
        <v>5343</v>
      </c>
      <c r="J623" s="101" t="s">
        <v>13596</v>
      </c>
      <c r="K623" s="101" t="s">
        <v>13595</v>
      </c>
      <c r="L623" s="101" t="s">
        <v>13645</v>
      </c>
      <c r="M623" s="123"/>
      <c r="N623" s="62"/>
      <c r="O623" s="27"/>
    </row>
    <row r="624" spans="1:15" ht="15">
      <c r="A624" s="27">
        <v>1001093</v>
      </c>
      <c r="B624" s="31" t="s">
        <v>5312</v>
      </c>
      <c r="C624" s="31" t="s">
        <v>5313</v>
      </c>
      <c r="D624" s="31"/>
      <c r="E624" s="31"/>
      <c r="F624" s="31" t="s">
        <v>5322</v>
      </c>
      <c r="G624" s="31" t="s">
        <v>5344</v>
      </c>
      <c r="H624" s="99" t="str">
        <f t="shared" si="9"/>
        <v>Lepus granatensis</v>
      </c>
      <c r="I624" s="105" t="s">
        <v>5345</v>
      </c>
      <c r="J624" s="101" t="s">
        <v>13707</v>
      </c>
      <c r="K624" s="101" t="s">
        <v>13794</v>
      </c>
      <c r="L624" s="101" t="s">
        <v>13555</v>
      </c>
      <c r="M624" s="123">
        <v>1</v>
      </c>
      <c r="N624" s="62"/>
      <c r="O624" s="27"/>
    </row>
    <row r="625" spans="1:15" ht="15">
      <c r="A625" s="27">
        <v>1001094</v>
      </c>
      <c r="B625" s="31" t="s">
        <v>5312</v>
      </c>
      <c r="C625" s="31" t="s">
        <v>5313</v>
      </c>
      <c r="D625" s="31"/>
      <c r="E625" s="31"/>
      <c r="F625" s="31" t="s">
        <v>5322</v>
      </c>
      <c r="G625" s="31" t="s">
        <v>5346</v>
      </c>
      <c r="H625" s="99" t="str">
        <f t="shared" si="9"/>
        <v>Lepus habessinicus</v>
      </c>
      <c r="I625" s="105" t="s">
        <v>5347</v>
      </c>
      <c r="J625" s="101" t="s">
        <v>13687</v>
      </c>
      <c r="K625" s="101" t="s">
        <v>13795</v>
      </c>
      <c r="L625" s="101" t="s">
        <v>13555</v>
      </c>
      <c r="M625" s="123"/>
      <c r="N625" s="63"/>
      <c r="O625" s="27"/>
    </row>
    <row r="626" spans="1:15" ht="15">
      <c r="A626" s="27">
        <v>1001095</v>
      </c>
      <c r="B626" s="31" t="s">
        <v>5312</v>
      </c>
      <c r="C626" s="31" t="s">
        <v>5313</v>
      </c>
      <c r="D626" s="31"/>
      <c r="E626" s="31"/>
      <c r="F626" s="31" t="s">
        <v>5322</v>
      </c>
      <c r="G626" s="31" t="s">
        <v>5348</v>
      </c>
      <c r="H626" s="99" t="str">
        <f t="shared" si="9"/>
        <v>Lepus hainanus</v>
      </c>
      <c r="I626" s="105" t="s">
        <v>5349</v>
      </c>
      <c r="J626" s="101" t="s">
        <v>13707</v>
      </c>
      <c r="K626" s="101" t="s">
        <v>13733</v>
      </c>
      <c r="L626" s="101" t="s">
        <v>13645</v>
      </c>
      <c r="M626" s="123"/>
      <c r="N626" s="62"/>
      <c r="O626" s="27"/>
    </row>
    <row r="627" spans="1:15" ht="15">
      <c r="A627" s="27">
        <v>1001097</v>
      </c>
      <c r="B627" s="31" t="s">
        <v>5312</v>
      </c>
      <c r="C627" s="31" t="s">
        <v>5313</v>
      </c>
      <c r="D627" s="31"/>
      <c r="E627" s="31"/>
      <c r="F627" s="31" t="s">
        <v>5322</v>
      </c>
      <c r="G627" s="31" t="s">
        <v>5350</v>
      </c>
      <c r="H627" s="99" t="str">
        <f t="shared" si="9"/>
        <v>Lepus mandshuricus</v>
      </c>
      <c r="I627" s="105" t="s">
        <v>5351</v>
      </c>
      <c r="J627" s="101" t="s">
        <v>13707</v>
      </c>
      <c r="K627" s="101" t="s">
        <v>13796</v>
      </c>
      <c r="L627" s="101" t="s">
        <v>13555</v>
      </c>
      <c r="M627" s="123"/>
      <c r="N627" s="62"/>
      <c r="O627" s="27"/>
    </row>
    <row r="628" spans="1:15" ht="30">
      <c r="A628" s="27">
        <v>1001098</v>
      </c>
      <c r="B628" s="31" t="s">
        <v>5312</v>
      </c>
      <c r="C628" s="31" t="s">
        <v>5313</v>
      </c>
      <c r="D628" s="31"/>
      <c r="E628" s="31"/>
      <c r="F628" s="31" t="s">
        <v>5322</v>
      </c>
      <c r="G628" s="31" t="s">
        <v>5352</v>
      </c>
      <c r="H628" s="99" t="str">
        <f t="shared" si="9"/>
        <v>Lepus nigricollis</v>
      </c>
      <c r="I628" s="105" t="s">
        <v>5353</v>
      </c>
      <c r="J628" s="101" t="s">
        <v>13707</v>
      </c>
      <c r="K628" s="101" t="s">
        <v>13797</v>
      </c>
      <c r="L628" s="101" t="s">
        <v>13555</v>
      </c>
      <c r="M628" s="123">
        <v>1</v>
      </c>
      <c r="N628" s="62"/>
      <c r="O628" s="27"/>
    </row>
    <row r="629" spans="1:15" ht="15">
      <c r="A629" s="27">
        <v>1001099</v>
      </c>
      <c r="B629" s="31" t="s">
        <v>5312</v>
      </c>
      <c r="C629" s="31" t="s">
        <v>5313</v>
      </c>
      <c r="D629" s="31"/>
      <c r="E629" s="31"/>
      <c r="F629" s="31" t="s">
        <v>5322</v>
      </c>
      <c r="G629" s="31" t="s">
        <v>5354</v>
      </c>
      <c r="H629" s="99" t="str">
        <f t="shared" si="9"/>
        <v>Lepus oiostolus</v>
      </c>
      <c r="I629" s="105" t="s">
        <v>5355</v>
      </c>
      <c r="J629" s="101" t="s">
        <v>13707</v>
      </c>
      <c r="K629" s="101" t="s">
        <v>13798</v>
      </c>
      <c r="L629" s="101" t="s">
        <v>13555</v>
      </c>
      <c r="M629" s="123">
        <v>1</v>
      </c>
      <c r="N629" s="62"/>
      <c r="O629" s="27"/>
    </row>
    <row r="630" spans="1:15" ht="15">
      <c r="A630" s="27">
        <v>1001100</v>
      </c>
      <c r="B630" s="31" t="s">
        <v>5312</v>
      </c>
      <c r="C630" s="31" t="s">
        <v>5313</v>
      </c>
      <c r="D630" s="31"/>
      <c r="E630" s="31"/>
      <c r="F630" s="31" t="s">
        <v>5322</v>
      </c>
      <c r="G630" s="31" t="s">
        <v>5356</v>
      </c>
      <c r="H630" s="99" t="str">
        <f t="shared" si="9"/>
        <v>Lepus othus</v>
      </c>
      <c r="I630" s="105" t="s">
        <v>5357</v>
      </c>
      <c r="J630" s="101" t="s">
        <v>13596</v>
      </c>
      <c r="K630" s="101" t="s">
        <v>13799</v>
      </c>
      <c r="L630" s="101" t="s">
        <v>13555</v>
      </c>
      <c r="M630" s="123"/>
      <c r="N630" s="62"/>
      <c r="O630" s="27"/>
    </row>
    <row r="631" spans="1:15" ht="30">
      <c r="A631" s="27">
        <v>1001101</v>
      </c>
      <c r="B631" s="31" t="s">
        <v>5312</v>
      </c>
      <c r="C631" s="31" t="s">
        <v>5313</v>
      </c>
      <c r="D631" s="31"/>
      <c r="E631" s="31"/>
      <c r="F631" s="31" t="s">
        <v>5322</v>
      </c>
      <c r="G631" s="31" t="s">
        <v>5358</v>
      </c>
      <c r="H631" s="99" t="str">
        <f t="shared" si="9"/>
        <v>Lepus peguensis</v>
      </c>
      <c r="I631" s="105" t="s">
        <v>5359</v>
      </c>
      <c r="J631" s="101" t="s">
        <v>13707</v>
      </c>
      <c r="K631" s="101" t="s">
        <v>13800</v>
      </c>
      <c r="L631" s="101" t="s">
        <v>13555</v>
      </c>
      <c r="M631" s="123"/>
      <c r="N631" s="62"/>
      <c r="O631" s="27"/>
    </row>
    <row r="632" spans="1:15" ht="15">
      <c r="A632" s="27">
        <v>1001102</v>
      </c>
      <c r="B632" s="31" t="s">
        <v>5312</v>
      </c>
      <c r="C632" s="31" t="s">
        <v>5313</v>
      </c>
      <c r="D632" s="31"/>
      <c r="E632" s="31"/>
      <c r="F632" s="31" t="s">
        <v>5322</v>
      </c>
      <c r="G632" s="31" t="s">
        <v>5360</v>
      </c>
      <c r="H632" s="99" t="str">
        <f t="shared" si="9"/>
        <v>Lepus saxatilis</v>
      </c>
      <c r="I632" s="105" t="s">
        <v>5361</v>
      </c>
      <c r="J632" s="101" t="s">
        <v>13687</v>
      </c>
      <c r="K632" s="101" t="s">
        <v>13801</v>
      </c>
      <c r="L632" s="101" t="s">
        <v>13555</v>
      </c>
      <c r="M632" s="123">
        <v>1</v>
      </c>
      <c r="N632" s="62"/>
      <c r="O632" s="27"/>
    </row>
    <row r="633" spans="1:15" ht="15">
      <c r="A633" s="27">
        <v>1001103</v>
      </c>
      <c r="B633" s="31" t="s">
        <v>5312</v>
      </c>
      <c r="C633" s="31" t="s">
        <v>5313</v>
      </c>
      <c r="D633" s="31"/>
      <c r="E633" s="31"/>
      <c r="F633" s="31" t="s">
        <v>5322</v>
      </c>
      <c r="G633" s="31" t="s">
        <v>3831</v>
      </c>
      <c r="H633" s="99" t="str">
        <f t="shared" si="9"/>
        <v>Lepus sinensis</v>
      </c>
      <c r="I633" s="105" t="s">
        <v>5362</v>
      </c>
      <c r="J633" s="101" t="s">
        <v>13707</v>
      </c>
      <c r="K633" s="101" t="s">
        <v>13802</v>
      </c>
      <c r="L633" s="101" t="s">
        <v>13555</v>
      </c>
      <c r="M633" s="123"/>
      <c r="N633" s="62"/>
      <c r="O633" s="27"/>
    </row>
    <row r="634" spans="1:15" ht="15">
      <c r="A634" s="27">
        <v>1001104</v>
      </c>
      <c r="B634" s="31" t="s">
        <v>5312</v>
      </c>
      <c r="C634" s="31" t="s">
        <v>5313</v>
      </c>
      <c r="D634" s="31"/>
      <c r="E634" s="31"/>
      <c r="F634" s="31" t="s">
        <v>5322</v>
      </c>
      <c r="G634" s="31" t="s">
        <v>5363</v>
      </c>
      <c r="H634" s="99" t="str">
        <f t="shared" si="9"/>
        <v>Lepus starcki</v>
      </c>
      <c r="I634" s="105" t="s">
        <v>5364</v>
      </c>
      <c r="J634" s="101" t="s">
        <v>13687</v>
      </c>
      <c r="K634" s="101" t="s">
        <v>13803</v>
      </c>
      <c r="L634" s="101" t="s">
        <v>13555</v>
      </c>
      <c r="M634" s="123">
        <v>1</v>
      </c>
      <c r="N634" s="62"/>
      <c r="O634" s="27"/>
    </row>
    <row r="635" spans="1:15" ht="15">
      <c r="A635" s="27">
        <v>1001105</v>
      </c>
      <c r="B635" s="31" t="s">
        <v>5312</v>
      </c>
      <c r="C635" s="31" t="s">
        <v>5313</v>
      </c>
      <c r="D635" s="31"/>
      <c r="E635" s="31"/>
      <c r="F635" s="31" t="s">
        <v>5322</v>
      </c>
      <c r="G635" s="31" t="s">
        <v>5365</v>
      </c>
      <c r="H635" s="99" t="str">
        <f t="shared" si="9"/>
        <v>Lepus tibetanus</v>
      </c>
      <c r="I635" s="105" t="s">
        <v>5366</v>
      </c>
      <c r="J635" s="101" t="s">
        <v>13707</v>
      </c>
      <c r="K635" s="101" t="s">
        <v>13804</v>
      </c>
      <c r="L635" s="101" t="s">
        <v>13555</v>
      </c>
      <c r="M635" s="123"/>
      <c r="N635" s="62"/>
      <c r="O635" s="27"/>
    </row>
    <row r="636" spans="1:15" ht="15">
      <c r="A636" s="27">
        <v>1001106</v>
      </c>
      <c r="B636" s="31" t="s">
        <v>5312</v>
      </c>
      <c r="C636" s="31" t="s">
        <v>5313</v>
      </c>
      <c r="D636" s="31"/>
      <c r="E636" s="31"/>
      <c r="F636" s="31" t="s">
        <v>5322</v>
      </c>
      <c r="G636" s="31" t="s">
        <v>5367</v>
      </c>
      <c r="H636" s="99" t="str">
        <f t="shared" si="9"/>
        <v>Lepus timidus</v>
      </c>
      <c r="I636" s="105" t="s">
        <v>5368</v>
      </c>
      <c r="J636" s="101" t="s">
        <v>13707</v>
      </c>
      <c r="K636" s="101" t="s">
        <v>13805</v>
      </c>
      <c r="L636" s="101" t="s">
        <v>13555</v>
      </c>
      <c r="M636" s="123"/>
      <c r="N636" s="62"/>
      <c r="O636" s="27"/>
    </row>
    <row r="637" spans="1:15" ht="15">
      <c r="A637" s="27">
        <v>1001107</v>
      </c>
      <c r="B637" s="31" t="s">
        <v>5312</v>
      </c>
      <c r="C637" s="31" t="s">
        <v>5313</v>
      </c>
      <c r="D637" s="31"/>
      <c r="E637" s="31"/>
      <c r="F637" s="31" t="s">
        <v>5322</v>
      </c>
      <c r="G637" s="31" t="s">
        <v>5369</v>
      </c>
      <c r="H637" s="99" t="str">
        <f t="shared" si="9"/>
        <v>Lepus tolai</v>
      </c>
      <c r="I637" s="105" t="s">
        <v>5370</v>
      </c>
      <c r="J637" s="101" t="s">
        <v>13707</v>
      </c>
      <c r="K637" s="101" t="s">
        <v>13806</v>
      </c>
      <c r="L637" s="101" t="s">
        <v>13555</v>
      </c>
      <c r="M637" s="123">
        <v>1</v>
      </c>
      <c r="N637" s="62"/>
      <c r="O637" s="27"/>
    </row>
    <row r="638" spans="1:15" ht="15">
      <c r="A638" s="27">
        <v>1001108</v>
      </c>
      <c r="B638" s="31" t="s">
        <v>5312</v>
      </c>
      <c r="C638" s="31" t="s">
        <v>5313</v>
      </c>
      <c r="D638" s="31"/>
      <c r="E638" s="31"/>
      <c r="F638" s="31" t="s">
        <v>5322</v>
      </c>
      <c r="G638" s="31" t="s">
        <v>3156</v>
      </c>
      <c r="H638" s="99" t="str">
        <f t="shared" si="9"/>
        <v>Lepus townsendii</v>
      </c>
      <c r="I638" s="105" t="s">
        <v>5371</v>
      </c>
      <c r="J638" s="101" t="s">
        <v>13596</v>
      </c>
      <c r="K638" s="101" t="s">
        <v>13747</v>
      </c>
      <c r="L638" s="101" t="s">
        <v>13555</v>
      </c>
      <c r="M638" s="123">
        <v>1</v>
      </c>
      <c r="N638" s="62"/>
      <c r="O638" s="27"/>
    </row>
    <row r="639" spans="1:15" ht="15">
      <c r="A639" s="27">
        <v>1001109</v>
      </c>
      <c r="B639" s="31" t="s">
        <v>5312</v>
      </c>
      <c r="C639" s="31" t="s">
        <v>5313</v>
      </c>
      <c r="D639" s="31"/>
      <c r="E639" s="31"/>
      <c r="F639" s="31" t="s">
        <v>5322</v>
      </c>
      <c r="G639" s="31" t="s">
        <v>790</v>
      </c>
      <c r="H639" s="99" t="str">
        <f t="shared" si="9"/>
        <v>Lepus victoriae</v>
      </c>
      <c r="I639" s="105" t="s">
        <v>5372</v>
      </c>
      <c r="J639" s="101" t="s">
        <v>13687</v>
      </c>
      <c r="K639" s="101" t="s">
        <v>13807</v>
      </c>
      <c r="L639" s="101" t="s">
        <v>13555</v>
      </c>
      <c r="M639" s="123"/>
      <c r="N639" s="62"/>
      <c r="O639" s="27"/>
    </row>
    <row r="640" spans="1:15" ht="15">
      <c r="A640" s="27">
        <v>1001110</v>
      </c>
      <c r="B640" s="31" t="s">
        <v>5312</v>
      </c>
      <c r="C640" s="31" t="s">
        <v>5313</v>
      </c>
      <c r="D640" s="31"/>
      <c r="E640" s="31"/>
      <c r="F640" s="31" t="s">
        <v>5322</v>
      </c>
      <c r="G640" s="31" t="s">
        <v>5373</v>
      </c>
      <c r="H640" s="99" t="str">
        <f t="shared" si="9"/>
        <v>Lepus yarkandensis</v>
      </c>
      <c r="I640" s="105" t="s">
        <v>5374</v>
      </c>
      <c r="J640" s="101" t="s">
        <v>13707</v>
      </c>
      <c r="K640" s="101" t="s">
        <v>13733</v>
      </c>
      <c r="L640" s="101" t="s">
        <v>13557</v>
      </c>
      <c r="M640" s="123"/>
      <c r="N640" s="62"/>
      <c r="O640" s="27"/>
    </row>
    <row r="641" spans="1:15" ht="15">
      <c r="A641" s="27">
        <v>1001957</v>
      </c>
      <c r="B641" s="31" t="s">
        <v>6500</v>
      </c>
      <c r="C641" s="31" t="s">
        <v>6605</v>
      </c>
      <c r="D641" s="31"/>
      <c r="E641" s="31"/>
      <c r="F641" s="31" t="s">
        <v>6606</v>
      </c>
      <c r="G641" s="31" t="s">
        <v>300</v>
      </c>
      <c r="H641" s="99" t="str">
        <f t="shared" si="9"/>
        <v>Castor canadensis</v>
      </c>
      <c r="I641" s="105" t="s">
        <v>6607</v>
      </c>
      <c r="J641" s="101" t="s">
        <v>13596</v>
      </c>
      <c r="K641" s="101" t="s">
        <v>13808</v>
      </c>
      <c r="L641" s="101" t="s">
        <v>13555</v>
      </c>
      <c r="M641" s="123">
        <v>1</v>
      </c>
      <c r="N641" s="62"/>
      <c r="O641" s="27"/>
    </row>
    <row r="642" spans="1:15" ht="15">
      <c r="A642" s="27">
        <v>1001958</v>
      </c>
      <c r="B642" s="31" t="s">
        <v>6500</v>
      </c>
      <c r="C642" s="31" t="s">
        <v>6605</v>
      </c>
      <c r="D642" s="31"/>
      <c r="E642" s="31"/>
      <c r="F642" s="31" t="s">
        <v>6606</v>
      </c>
      <c r="G642" s="31" t="s">
        <v>6608</v>
      </c>
      <c r="H642" s="99" t="str">
        <f t="shared" si="9"/>
        <v>Castor fiber</v>
      </c>
      <c r="I642" s="105" t="s">
        <v>6609</v>
      </c>
      <c r="J642" s="101" t="s">
        <v>13707</v>
      </c>
      <c r="K642" s="101" t="s">
        <v>13809</v>
      </c>
      <c r="L642" s="101" t="s">
        <v>13555</v>
      </c>
      <c r="M642" s="123">
        <v>1</v>
      </c>
      <c r="N642" s="62"/>
      <c r="O642" s="27"/>
    </row>
    <row r="643" spans="1:15" ht="30">
      <c r="A643" s="27">
        <v>1001911</v>
      </c>
      <c r="B643" s="31" t="s">
        <v>6500</v>
      </c>
      <c r="C643" s="31" t="s">
        <v>8417</v>
      </c>
      <c r="D643" s="31" t="s">
        <v>11831</v>
      </c>
      <c r="E643" s="31"/>
      <c r="F643" s="31" t="s">
        <v>8469</v>
      </c>
      <c r="G643" s="31" t="s">
        <v>8470</v>
      </c>
      <c r="H643" s="99" t="str">
        <f t="shared" si="9"/>
        <v>Heteromys adspersus</v>
      </c>
      <c r="I643" s="105" t="s">
        <v>8471</v>
      </c>
      <c r="J643" s="101" t="s">
        <v>13558</v>
      </c>
      <c r="K643" s="101" t="s">
        <v>13635</v>
      </c>
      <c r="L643" s="101" t="s">
        <v>13555</v>
      </c>
      <c r="M643" s="123"/>
      <c r="N643" s="62"/>
      <c r="O643" s="27"/>
    </row>
    <row r="644" spans="1:15" ht="45">
      <c r="A644" s="27">
        <v>1001912</v>
      </c>
      <c r="B644" s="31" t="s">
        <v>6500</v>
      </c>
      <c r="C644" s="31" t="s">
        <v>8417</v>
      </c>
      <c r="D644" s="31" t="s">
        <v>11831</v>
      </c>
      <c r="E644" s="31"/>
      <c r="F644" s="31" t="s">
        <v>8469</v>
      </c>
      <c r="G644" s="31" t="s">
        <v>4996</v>
      </c>
      <c r="H644" s="99" t="str">
        <f t="shared" si="9"/>
        <v>Heteromys anomalus</v>
      </c>
      <c r="I644" s="105" t="s">
        <v>8472</v>
      </c>
      <c r="J644" s="101" t="s">
        <v>13558</v>
      </c>
      <c r="K644" s="101" t="s">
        <v>13810</v>
      </c>
      <c r="L644" s="101" t="s">
        <v>13555</v>
      </c>
      <c r="M644" s="123"/>
      <c r="N644" s="62"/>
      <c r="O644" s="27"/>
    </row>
    <row r="645" spans="1:15" ht="30">
      <c r="A645" s="27">
        <v>1001913</v>
      </c>
      <c r="B645" s="31" t="s">
        <v>6500</v>
      </c>
      <c r="C645" s="31" t="s">
        <v>8417</v>
      </c>
      <c r="D645" s="31" t="s">
        <v>11831</v>
      </c>
      <c r="E645" s="31"/>
      <c r="F645" s="31" t="s">
        <v>8469</v>
      </c>
      <c r="G645" s="31" t="s">
        <v>174</v>
      </c>
      <c r="H645" s="99" t="str">
        <f t="shared" si="9"/>
        <v>Heteromys australis</v>
      </c>
      <c r="I645" s="105" t="s">
        <v>8473</v>
      </c>
      <c r="J645" s="101" t="s">
        <v>13558</v>
      </c>
      <c r="K645" s="101" t="s">
        <v>13811</v>
      </c>
      <c r="L645" s="101" t="s">
        <v>13555</v>
      </c>
      <c r="M645" s="123"/>
      <c r="N645" s="62"/>
      <c r="O645" s="27"/>
    </row>
    <row r="646" spans="1:15" ht="15">
      <c r="A646" s="27">
        <v>1006528</v>
      </c>
      <c r="B646" s="31" t="s">
        <v>6500</v>
      </c>
      <c r="C646" s="31" t="s">
        <v>8417</v>
      </c>
      <c r="D646" s="31" t="s">
        <v>11831</v>
      </c>
      <c r="E646" s="31"/>
      <c r="F646" s="31" t="s">
        <v>8469</v>
      </c>
      <c r="G646" s="31" t="s">
        <v>8344</v>
      </c>
      <c r="H646" s="99" t="str">
        <f t="shared" si="9"/>
        <v>Heteromys bulleri</v>
      </c>
      <c r="I646" s="107" t="s">
        <v>13812</v>
      </c>
      <c r="J646" s="101" t="s">
        <v>13596</v>
      </c>
      <c r="K646" s="101" t="s">
        <v>13595</v>
      </c>
      <c r="L646" s="101" t="s">
        <v>13577</v>
      </c>
      <c r="M646" s="123"/>
      <c r="N646" s="62"/>
      <c r="O646" s="27"/>
    </row>
    <row r="647" spans="1:15" ht="30">
      <c r="A647" s="27">
        <v>1001914</v>
      </c>
      <c r="B647" s="31" t="s">
        <v>6500</v>
      </c>
      <c r="C647" s="31" t="s">
        <v>8417</v>
      </c>
      <c r="D647" s="31" t="s">
        <v>11831</v>
      </c>
      <c r="E647" s="31"/>
      <c r="F647" s="31" t="s">
        <v>8469</v>
      </c>
      <c r="G647" s="27" t="s">
        <v>11426</v>
      </c>
      <c r="H647" s="99" t="str">
        <f t="shared" ref="H647:H710" si="10">F647&amp;" "&amp;G647</f>
        <v>Heteromys catopterius</v>
      </c>
      <c r="I647" s="105" t="s">
        <v>11427</v>
      </c>
      <c r="J647" s="101" t="s">
        <v>13558</v>
      </c>
      <c r="K647" s="101" t="s">
        <v>13591</v>
      </c>
      <c r="L647" s="101" t="s">
        <v>13555</v>
      </c>
      <c r="M647" s="123"/>
      <c r="N647" s="62"/>
      <c r="O647" s="27"/>
    </row>
    <row r="648" spans="1:15" ht="45">
      <c r="A648" s="27">
        <v>1001915</v>
      </c>
      <c r="B648" s="31" t="s">
        <v>6500</v>
      </c>
      <c r="C648" s="31" t="s">
        <v>8417</v>
      </c>
      <c r="D648" s="31" t="s">
        <v>11831</v>
      </c>
      <c r="E648" s="31"/>
      <c r="F648" s="31" t="s">
        <v>8469</v>
      </c>
      <c r="G648" s="34" t="s">
        <v>8474</v>
      </c>
      <c r="H648" s="99" t="str">
        <f t="shared" si="10"/>
        <v>Heteromys desmarestianus</v>
      </c>
      <c r="I648" s="105" t="s">
        <v>8475</v>
      </c>
      <c r="J648" s="101" t="s">
        <v>13558</v>
      </c>
      <c r="K648" s="101" t="s">
        <v>13813</v>
      </c>
      <c r="L648" s="101" t="s">
        <v>13555</v>
      </c>
      <c r="M648" s="123"/>
      <c r="N648" s="62"/>
      <c r="O648" s="27"/>
    </row>
    <row r="649" spans="1:15" ht="30">
      <c r="A649" s="27">
        <v>1001916</v>
      </c>
      <c r="B649" s="31" t="s">
        <v>6500</v>
      </c>
      <c r="C649" s="31" t="s">
        <v>8417</v>
      </c>
      <c r="D649" s="31" t="s">
        <v>11831</v>
      </c>
      <c r="E649" s="31"/>
      <c r="F649" s="31" t="s">
        <v>8469</v>
      </c>
      <c r="G649" s="31" t="s">
        <v>8476</v>
      </c>
      <c r="H649" s="99" t="str">
        <f t="shared" si="10"/>
        <v>Heteromys gaumeri</v>
      </c>
      <c r="I649" s="105" t="s">
        <v>8477</v>
      </c>
      <c r="J649" s="101" t="s">
        <v>13566</v>
      </c>
      <c r="K649" s="101" t="s">
        <v>13814</v>
      </c>
      <c r="L649" s="101" t="s">
        <v>13555</v>
      </c>
      <c r="M649" s="123"/>
      <c r="N649" s="62"/>
      <c r="O649" s="27"/>
    </row>
    <row r="650" spans="1:15" ht="15">
      <c r="A650" s="27">
        <v>1001917</v>
      </c>
      <c r="B650" s="31" t="s">
        <v>6500</v>
      </c>
      <c r="C650" s="31" t="s">
        <v>8417</v>
      </c>
      <c r="D650" s="31" t="s">
        <v>11831</v>
      </c>
      <c r="E650" s="31"/>
      <c r="F650" s="31" t="s">
        <v>8469</v>
      </c>
      <c r="G650" s="31" t="s">
        <v>4915</v>
      </c>
      <c r="H650" s="99" t="str">
        <f t="shared" si="10"/>
        <v>Heteromys goldmani</v>
      </c>
      <c r="I650" s="101" t="s">
        <v>12522</v>
      </c>
      <c r="J650" s="101" t="s">
        <v>13566</v>
      </c>
      <c r="K650" s="101" t="s">
        <v>13815</v>
      </c>
      <c r="L650" s="101" t="s">
        <v>13577</v>
      </c>
      <c r="M650" s="123"/>
      <c r="N650" s="62"/>
      <c r="O650" s="27"/>
    </row>
    <row r="651" spans="1:15" ht="30">
      <c r="A651" s="27">
        <v>1001918</v>
      </c>
      <c r="B651" s="31" t="s">
        <v>6500</v>
      </c>
      <c r="C651" s="31" t="s">
        <v>8417</v>
      </c>
      <c r="D651" s="31" t="s">
        <v>11831</v>
      </c>
      <c r="E651" s="31"/>
      <c r="F651" s="31" t="s">
        <v>8469</v>
      </c>
      <c r="G651" s="31" t="s">
        <v>8478</v>
      </c>
      <c r="H651" s="99" t="str">
        <f t="shared" si="10"/>
        <v>Heteromys irroratus</v>
      </c>
      <c r="I651" s="105" t="s">
        <v>8479</v>
      </c>
      <c r="J651" s="101" t="s">
        <v>13596</v>
      </c>
      <c r="K651" s="101" t="s">
        <v>13764</v>
      </c>
      <c r="L651" s="101" t="s">
        <v>13555</v>
      </c>
      <c r="M651" s="123"/>
      <c r="N651" s="62"/>
      <c r="O651" s="27"/>
    </row>
    <row r="652" spans="1:15" ht="30">
      <c r="A652" s="27">
        <v>1001919</v>
      </c>
      <c r="B652" s="31" t="s">
        <v>6500</v>
      </c>
      <c r="C652" s="31" t="s">
        <v>8417</v>
      </c>
      <c r="D652" s="31" t="s">
        <v>11831</v>
      </c>
      <c r="E652" s="31"/>
      <c r="F652" s="31" t="s">
        <v>8469</v>
      </c>
      <c r="G652" s="31" t="s">
        <v>4933</v>
      </c>
      <c r="H652" s="99" t="str">
        <f t="shared" si="10"/>
        <v>Heteromys nelsoni</v>
      </c>
      <c r="I652" s="105" t="s">
        <v>8480</v>
      </c>
      <c r="J652" s="101" t="s">
        <v>13558</v>
      </c>
      <c r="K652" s="101" t="s">
        <v>13815</v>
      </c>
      <c r="L652" s="101" t="s">
        <v>13645</v>
      </c>
      <c r="M652" s="123"/>
      <c r="N652" s="62"/>
      <c r="O652" s="27"/>
    </row>
    <row r="653" spans="1:15" ht="15">
      <c r="A653" s="27">
        <v>1001920</v>
      </c>
      <c r="B653" s="31" t="s">
        <v>6500</v>
      </c>
      <c r="C653" s="31" t="s">
        <v>8417</v>
      </c>
      <c r="D653" s="31" t="s">
        <v>11831</v>
      </c>
      <c r="E653" s="31"/>
      <c r="F653" s="31" t="s">
        <v>8469</v>
      </c>
      <c r="G653" s="31" t="s">
        <v>12521</v>
      </c>
      <c r="H653" s="99" t="str">
        <f t="shared" si="10"/>
        <v>Heteromys nubicolens</v>
      </c>
      <c r="I653" s="101" t="s">
        <v>12523</v>
      </c>
      <c r="J653" s="101" t="s">
        <v>13558</v>
      </c>
      <c r="K653" s="101" t="s">
        <v>13816</v>
      </c>
      <c r="L653" s="101" t="s">
        <v>13577</v>
      </c>
      <c r="M653" s="123"/>
      <c r="N653" s="62"/>
      <c r="O653" s="27"/>
    </row>
    <row r="654" spans="1:15" ht="30">
      <c r="A654" s="27">
        <v>1001921</v>
      </c>
      <c r="B654" s="31" t="s">
        <v>6500</v>
      </c>
      <c r="C654" s="31" t="s">
        <v>8417</v>
      </c>
      <c r="D654" s="31" t="s">
        <v>11831</v>
      </c>
      <c r="E654" s="31"/>
      <c r="F654" s="31" t="s">
        <v>8469</v>
      </c>
      <c r="G654" s="31" t="s">
        <v>8481</v>
      </c>
      <c r="H654" s="99" t="str">
        <f t="shared" si="10"/>
        <v>Heteromys oasicus</v>
      </c>
      <c r="I654" s="105" t="s">
        <v>8482</v>
      </c>
      <c r="J654" s="101" t="s">
        <v>13558</v>
      </c>
      <c r="K654" s="101" t="s">
        <v>13591</v>
      </c>
      <c r="L654" s="101" t="s">
        <v>13645</v>
      </c>
      <c r="M654" s="123"/>
      <c r="N654" s="62"/>
      <c r="O654" s="27"/>
    </row>
    <row r="655" spans="1:15" ht="30">
      <c r="A655" s="27">
        <v>1001922</v>
      </c>
      <c r="B655" s="31" t="s">
        <v>6500</v>
      </c>
      <c r="C655" s="31" t="s">
        <v>8417</v>
      </c>
      <c r="D655" s="31" t="s">
        <v>11831</v>
      </c>
      <c r="E655" s="31"/>
      <c r="F655" s="31" t="s">
        <v>8469</v>
      </c>
      <c r="G655" s="31" t="s">
        <v>8483</v>
      </c>
      <c r="H655" s="99" t="str">
        <f t="shared" si="10"/>
        <v>Heteromys oresterus</v>
      </c>
      <c r="I655" s="105" t="s">
        <v>8484</v>
      </c>
      <c r="J655" s="101" t="s">
        <v>13558</v>
      </c>
      <c r="K655" s="101" t="s">
        <v>13816</v>
      </c>
      <c r="L655" s="101" t="s">
        <v>13555</v>
      </c>
      <c r="M655" s="123"/>
      <c r="N655" s="62"/>
      <c r="O655" s="27"/>
    </row>
    <row r="656" spans="1:15" ht="15">
      <c r="A656" s="27">
        <v>1001923</v>
      </c>
      <c r="B656" s="31" t="s">
        <v>6500</v>
      </c>
      <c r="C656" s="31" t="s">
        <v>8417</v>
      </c>
      <c r="D656" s="31" t="s">
        <v>11831</v>
      </c>
      <c r="E656" s="31"/>
      <c r="F656" s="31" t="s">
        <v>8469</v>
      </c>
      <c r="G656" s="31" t="s">
        <v>189</v>
      </c>
      <c r="H656" s="99" t="str">
        <f t="shared" si="10"/>
        <v>Heteromys pictus</v>
      </c>
      <c r="I656" s="105" t="s">
        <v>8485</v>
      </c>
      <c r="J656" s="101" t="s">
        <v>13566</v>
      </c>
      <c r="K656" s="101" t="s">
        <v>13815</v>
      </c>
      <c r="L656" s="101" t="s">
        <v>13555</v>
      </c>
      <c r="M656" s="123"/>
      <c r="N656" s="62"/>
      <c r="O656" s="27"/>
    </row>
    <row r="657" spans="1:15" ht="15">
      <c r="A657" s="27">
        <v>1001924</v>
      </c>
      <c r="B657" s="31" t="s">
        <v>6500</v>
      </c>
      <c r="C657" s="31" t="s">
        <v>8417</v>
      </c>
      <c r="D657" s="31" t="s">
        <v>11831</v>
      </c>
      <c r="E657" s="31"/>
      <c r="F657" s="31" t="s">
        <v>8469</v>
      </c>
      <c r="G657" s="31" t="s">
        <v>2297</v>
      </c>
      <c r="H657" s="99" t="str">
        <f t="shared" si="10"/>
        <v>Heteromys salvini</v>
      </c>
      <c r="I657" s="105" t="s">
        <v>8486</v>
      </c>
      <c r="J657" s="101" t="s">
        <v>13566</v>
      </c>
      <c r="K657" s="101" t="s">
        <v>13817</v>
      </c>
      <c r="L657" s="101" t="s">
        <v>13555</v>
      </c>
      <c r="M657" s="123"/>
      <c r="N657" s="62"/>
      <c r="O657" s="27"/>
    </row>
    <row r="658" spans="1:15" ht="15">
      <c r="A658" s="27">
        <v>1001925</v>
      </c>
      <c r="B658" s="31" t="s">
        <v>6500</v>
      </c>
      <c r="C658" s="31" t="s">
        <v>8417</v>
      </c>
      <c r="D658" s="31" t="s">
        <v>11831</v>
      </c>
      <c r="E658" s="31"/>
      <c r="F658" s="34" t="s">
        <v>8469</v>
      </c>
      <c r="G658" s="31" t="s">
        <v>7680</v>
      </c>
      <c r="H658" s="99" t="str">
        <f t="shared" si="10"/>
        <v>Heteromys spectabilis</v>
      </c>
      <c r="I658" s="105" t="s">
        <v>8487</v>
      </c>
      <c r="J658" s="101" t="s">
        <v>13596</v>
      </c>
      <c r="K658" s="101" t="s">
        <v>13595</v>
      </c>
      <c r="L658" s="101" t="s">
        <v>13645</v>
      </c>
      <c r="M658" s="123"/>
      <c r="N658" s="62"/>
      <c r="O658" s="27"/>
    </row>
    <row r="659" spans="1:15" ht="30">
      <c r="A659" s="27">
        <v>1001926</v>
      </c>
      <c r="B659" s="31" t="s">
        <v>6500</v>
      </c>
      <c r="C659" s="31" t="s">
        <v>8417</v>
      </c>
      <c r="D659" s="31" t="s">
        <v>11831</v>
      </c>
      <c r="E659" s="31"/>
      <c r="F659" s="31" t="s">
        <v>8469</v>
      </c>
      <c r="G659" s="31" t="s">
        <v>8488</v>
      </c>
      <c r="H659" s="99" t="str">
        <f t="shared" si="10"/>
        <v>Heteromys teleus</v>
      </c>
      <c r="I659" s="105" t="s">
        <v>8489</v>
      </c>
      <c r="J659" s="101" t="s">
        <v>13558</v>
      </c>
      <c r="K659" s="101" t="s">
        <v>13562</v>
      </c>
      <c r="L659" s="101" t="s">
        <v>13553</v>
      </c>
      <c r="M659" s="123"/>
      <c r="N659" s="62"/>
      <c r="O659" s="27"/>
    </row>
    <row r="660" spans="1:15" ht="15">
      <c r="A660" s="27">
        <v>1001947</v>
      </c>
      <c r="B660" s="31" t="s">
        <v>6500</v>
      </c>
      <c r="C660" s="31" t="s">
        <v>8417</v>
      </c>
      <c r="D660" s="31" t="s">
        <v>11832</v>
      </c>
      <c r="E660" s="31"/>
      <c r="F660" s="31" t="s">
        <v>8493</v>
      </c>
      <c r="G660" s="31" t="s">
        <v>4906</v>
      </c>
      <c r="H660" s="99" t="str">
        <f t="shared" si="10"/>
        <v>Perognathus alticola</v>
      </c>
      <c r="I660" s="105" t="s">
        <v>8494</v>
      </c>
      <c r="J660" s="101" t="s">
        <v>13596</v>
      </c>
      <c r="K660" s="101" t="s">
        <v>13759</v>
      </c>
      <c r="L660" s="101" t="s">
        <v>13553</v>
      </c>
      <c r="M660" s="123"/>
      <c r="N660" s="62"/>
      <c r="O660" s="27"/>
    </row>
    <row r="661" spans="1:15" ht="15">
      <c r="A661" s="27">
        <v>1001948</v>
      </c>
      <c r="B661" s="31" t="s">
        <v>6500</v>
      </c>
      <c r="C661" s="31" t="s">
        <v>8417</v>
      </c>
      <c r="D661" s="31" t="s">
        <v>11832</v>
      </c>
      <c r="E661" s="31"/>
      <c r="F661" s="31" t="s">
        <v>8493</v>
      </c>
      <c r="G661" s="31" t="s">
        <v>2257</v>
      </c>
      <c r="H661" s="99" t="str">
        <f t="shared" si="10"/>
        <v>Perognathus amplus</v>
      </c>
      <c r="I661" s="105" t="s">
        <v>8495</v>
      </c>
      <c r="J661" s="101" t="s">
        <v>13596</v>
      </c>
      <c r="K661" s="101" t="s">
        <v>13764</v>
      </c>
      <c r="L661" s="101" t="s">
        <v>13555</v>
      </c>
      <c r="M661" s="123"/>
      <c r="N661" s="62"/>
      <c r="O661" s="27"/>
    </row>
    <row r="662" spans="1:15" ht="15">
      <c r="A662" s="27">
        <v>1001949</v>
      </c>
      <c r="B662" s="31" t="s">
        <v>6500</v>
      </c>
      <c r="C662" s="31" t="s">
        <v>8417</v>
      </c>
      <c r="D662" s="31" t="s">
        <v>11832</v>
      </c>
      <c r="E662" s="31"/>
      <c r="F662" s="31" t="s">
        <v>8493</v>
      </c>
      <c r="G662" s="31" t="s">
        <v>4026</v>
      </c>
      <c r="H662" s="99" t="str">
        <f t="shared" si="10"/>
        <v>Perognathus fasciatus</v>
      </c>
      <c r="I662" s="105" t="s">
        <v>8496</v>
      </c>
      <c r="J662" s="101" t="s">
        <v>13596</v>
      </c>
      <c r="K662" s="101" t="s">
        <v>13747</v>
      </c>
      <c r="L662" s="101" t="s">
        <v>13555</v>
      </c>
      <c r="M662" s="123"/>
      <c r="N662" s="62"/>
      <c r="O662" s="27"/>
    </row>
    <row r="663" spans="1:15" ht="15">
      <c r="A663" s="27">
        <v>1001950</v>
      </c>
      <c r="B663" s="31" t="s">
        <v>6500</v>
      </c>
      <c r="C663" s="31" t="s">
        <v>8417</v>
      </c>
      <c r="D663" s="31" t="s">
        <v>11832</v>
      </c>
      <c r="E663" s="31"/>
      <c r="F663" s="31" t="s">
        <v>8493</v>
      </c>
      <c r="G663" s="31" t="s">
        <v>376</v>
      </c>
      <c r="H663" s="99" t="str">
        <f t="shared" si="10"/>
        <v>Perognathus flavescens</v>
      </c>
      <c r="I663" s="105" t="s">
        <v>8497</v>
      </c>
      <c r="J663" s="101" t="s">
        <v>13596</v>
      </c>
      <c r="K663" s="101" t="s">
        <v>13764</v>
      </c>
      <c r="L663" s="101" t="s">
        <v>13555</v>
      </c>
      <c r="M663" s="123"/>
      <c r="N663" s="62"/>
      <c r="O663" s="27"/>
    </row>
    <row r="664" spans="1:15" ht="15">
      <c r="A664" s="27">
        <v>1001951</v>
      </c>
      <c r="B664" s="31" t="s">
        <v>6500</v>
      </c>
      <c r="C664" s="31" t="s">
        <v>8417</v>
      </c>
      <c r="D664" s="31" t="s">
        <v>11832</v>
      </c>
      <c r="E664" s="31"/>
      <c r="F664" s="31" t="s">
        <v>8493</v>
      </c>
      <c r="G664" s="31" t="s">
        <v>716</v>
      </c>
      <c r="H664" s="99" t="str">
        <f t="shared" si="10"/>
        <v>Perognathus flavus</v>
      </c>
      <c r="I664" s="105" t="s">
        <v>8498</v>
      </c>
      <c r="J664" s="101" t="s">
        <v>13596</v>
      </c>
      <c r="K664" s="101" t="s">
        <v>13764</v>
      </c>
      <c r="L664" s="101" t="s">
        <v>13555</v>
      </c>
      <c r="M664" s="123"/>
      <c r="N664" s="62"/>
      <c r="O664" s="27"/>
    </row>
    <row r="665" spans="1:15" ht="30">
      <c r="A665" s="27">
        <v>1001952</v>
      </c>
      <c r="B665" s="31" t="s">
        <v>6500</v>
      </c>
      <c r="C665" s="31" t="s">
        <v>8417</v>
      </c>
      <c r="D665" s="31" t="s">
        <v>11832</v>
      </c>
      <c r="E665" s="31"/>
      <c r="F665" s="31" t="s">
        <v>8493</v>
      </c>
      <c r="G665" s="31" t="s">
        <v>1805</v>
      </c>
      <c r="H665" s="99" t="str">
        <f t="shared" si="10"/>
        <v>Perognathus inornatus</v>
      </c>
      <c r="I665" s="105" t="s">
        <v>8499</v>
      </c>
      <c r="J665" s="101" t="s">
        <v>13596</v>
      </c>
      <c r="K665" s="101" t="s">
        <v>13759</v>
      </c>
      <c r="L665" s="101" t="s">
        <v>13555</v>
      </c>
      <c r="M665" s="123"/>
      <c r="N665" s="62"/>
      <c r="O665" s="27"/>
    </row>
    <row r="666" spans="1:15" ht="60">
      <c r="A666" s="27">
        <v>1001953</v>
      </c>
      <c r="B666" s="31" t="s">
        <v>6500</v>
      </c>
      <c r="C666" s="31" t="s">
        <v>8417</v>
      </c>
      <c r="D666" s="31" t="s">
        <v>11832</v>
      </c>
      <c r="E666" s="31"/>
      <c r="F666" s="31" t="s">
        <v>8493</v>
      </c>
      <c r="G666" s="31" t="s">
        <v>8500</v>
      </c>
      <c r="H666" s="99" t="str">
        <f t="shared" si="10"/>
        <v>Perognathus longimembris</v>
      </c>
      <c r="I666" s="105" t="s">
        <v>8501</v>
      </c>
      <c r="J666" s="101" t="s">
        <v>13596</v>
      </c>
      <c r="K666" s="101" t="s">
        <v>13764</v>
      </c>
      <c r="L666" s="101" t="s">
        <v>13555</v>
      </c>
      <c r="M666" s="123"/>
      <c r="N666" s="62"/>
      <c r="O666" s="32"/>
    </row>
    <row r="667" spans="1:15" ht="15">
      <c r="A667" s="27">
        <v>1001954</v>
      </c>
      <c r="B667" s="31" t="s">
        <v>6500</v>
      </c>
      <c r="C667" s="31" t="s">
        <v>8417</v>
      </c>
      <c r="D667" s="31" t="s">
        <v>11832</v>
      </c>
      <c r="E667" s="31"/>
      <c r="F667" s="31" t="s">
        <v>8493</v>
      </c>
      <c r="G667" s="31" t="s">
        <v>4929</v>
      </c>
      <c r="H667" s="99" t="str">
        <f t="shared" si="10"/>
        <v>Perognathus merriami</v>
      </c>
      <c r="I667" s="105" t="s">
        <v>8502</v>
      </c>
      <c r="J667" s="101" t="s">
        <v>13596</v>
      </c>
      <c r="K667" s="101" t="s">
        <v>13764</v>
      </c>
      <c r="L667" s="101" t="s">
        <v>13555</v>
      </c>
      <c r="M667" s="123"/>
      <c r="N667" s="62"/>
      <c r="O667" s="27"/>
    </row>
    <row r="668" spans="1:15" ht="15">
      <c r="A668" s="27">
        <v>1001955</v>
      </c>
      <c r="B668" s="31" t="s">
        <v>6500</v>
      </c>
      <c r="C668" s="31" t="s">
        <v>8417</v>
      </c>
      <c r="D668" s="31" t="s">
        <v>11832</v>
      </c>
      <c r="E668" s="31"/>
      <c r="F668" s="31" t="s">
        <v>8493</v>
      </c>
      <c r="G668" s="34" t="s">
        <v>13019</v>
      </c>
      <c r="H668" s="99" t="str">
        <f t="shared" si="10"/>
        <v>Perognathus mollipilosus</v>
      </c>
      <c r="I668" s="101" t="s">
        <v>8503</v>
      </c>
      <c r="J668" s="101" t="s">
        <v>13596</v>
      </c>
      <c r="K668" s="101" t="s">
        <v>13759</v>
      </c>
      <c r="L668" s="101" t="s">
        <v>13577</v>
      </c>
      <c r="M668" s="124"/>
      <c r="N668" s="62"/>
      <c r="O668" s="27"/>
    </row>
    <row r="669" spans="1:15" ht="15">
      <c r="A669" s="27">
        <v>1001956</v>
      </c>
      <c r="B669" s="31" t="s">
        <v>6500</v>
      </c>
      <c r="C669" s="31" t="s">
        <v>8417</v>
      </c>
      <c r="D669" s="31" t="s">
        <v>11832</v>
      </c>
      <c r="E669" s="31"/>
      <c r="F669" s="31" t="s">
        <v>8493</v>
      </c>
      <c r="G669" s="31" t="s">
        <v>4213</v>
      </c>
      <c r="H669" s="99" t="str">
        <f t="shared" si="10"/>
        <v>Perognathus parvus</v>
      </c>
      <c r="I669" s="105" t="s">
        <v>8503</v>
      </c>
      <c r="J669" s="101" t="s">
        <v>13596</v>
      </c>
      <c r="K669" s="101" t="s">
        <v>13747</v>
      </c>
      <c r="L669" s="101" t="s">
        <v>13555</v>
      </c>
      <c r="M669" s="123"/>
      <c r="N669" s="62"/>
      <c r="O669" s="27"/>
    </row>
    <row r="670" spans="1:15" ht="15">
      <c r="A670" s="27">
        <v>1001927</v>
      </c>
      <c r="B670" s="31" t="s">
        <v>6500</v>
      </c>
      <c r="C670" s="31" t="s">
        <v>8417</v>
      </c>
      <c r="D670" s="31" t="s">
        <v>11832</v>
      </c>
      <c r="E670" s="31"/>
      <c r="F670" s="31" t="s">
        <v>8418</v>
      </c>
      <c r="G670" s="27" t="s">
        <v>10670</v>
      </c>
      <c r="H670" s="99" t="str">
        <f t="shared" si="10"/>
        <v>Chaetodipus ammophilus</v>
      </c>
      <c r="I670" s="106" t="s">
        <v>10669</v>
      </c>
      <c r="J670" s="101" t="s">
        <v>13596</v>
      </c>
      <c r="K670" s="101" t="s">
        <v>13595</v>
      </c>
      <c r="L670" s="101" t="s">
        <v>13557</v>
      </c>
      <c r="M670" s="123"/>
      <c r="N670" s="62"/>
      <c r="O670" s="27"/>
    </row>
    <row r="671" spans="1:15" ht="15">
      <c r="A671" s="27">
        <v>1001928</v>
      </c>
      <c r="B671" s="31" t="s">
        <v>6500</v>
      </c>
      <c r="C671" s="31" t="s">
        <v>8417</v>
      </c>
      <c r="D671" s="31" t="s">
        <v>11832</v>
      </c>
      <c r="E671" s="31"/>
      <c r="F671" s="31" t="s">
        <v>8418</v>
      </c>
      <c r="G671" s="31" t="s">
        <v>8314</v>
      </c>
      <c r="H671" s="99" t="str">
        <f t="shared" si="10"/>
        <v>Chaetodipus arenarius</v>
      </c>
      <c r="I671" s="105" t="s">
        <v>8419</v>
      </c>
      <c r="J671" s="101" t="s">
        <v>13596</v>
      </c>
      <c r="K671" s="101" t="s">
        <v>13595</v>
      </c>
      <c r="L671" s="101" t="s">
        <v>13555</v>
      </c>
      <c r="M671" s="123"/>
      <c r="N671" s="62"/>
      <c r="O671" s="27"/>
    </row>
    <row r="672" spans="1:15" ht="30">
      <c r="A672" s="27">
        <v>1001929</v>
      </c>
      <c r="B672" s="31" t="s">
        <v>6500</v>
      </c>
      <c r="C672" s="31" t="s">
        <v>8417</v>
      </c>
      <c r="D672" s="31" t="s">
        <v>11832</v>
      </c>
      <c r="E672" s="31"/>
      <c r="F672" s="31" t="s">
        <v>8418</v>
      </c>
      <c r="G672" s="31" t="s">
        <v>8420</v>
      </c>
      <c r="H672" s="99" t="str">
        <f t="shared" si="10"/>
        <v>Chaetodipus artus</v>
      </c>
      <c r="I672" s="105" t="s">
        <v>8421</v>
      </c>
      <c r="J672" s="101" t="s">
        <v>13596</v>
      </c>
      <c r="K672" s="101" t="s">
        <v>13595</v>
      </c>
      <c r="L672" s="101" t="s">
        <v>13555</v>
      </c>
      <c r="M672" s="123"/>
      <c r="N672" s="62"/>
      <c r="O672" s="27"/>
    </row>
    <row r="673" spans="1:15" ht="15">
      <c r="A673" s="27">
        <v>1001930</v>
      </c>
      <c r="B673" s="31" t="s">
        <v>6500</v>
      </c>
      <c r="C673" s="31" t="s">
        <v>8417</v>
      </c>
      <c r="D673" s="31" t="s">
        <v>11832</v>
      </c>
      <c r="E673" s="31"/>
      <c r="F673" s="31" t="s">
        <v>8418</v>
      </c>
      <c r="G673" s="31" t="s">
        <v>1046</v>
      </c>
      <c r="H673" s="99" t="str">
        <f t="shared" si="10"/>
        <v>Chaetodipus baileyi</v>
      </c>
      <c r="I673" s="105" t="s">
        <v>8422</v>
      </c>
      <c r="J673" s="101" t="s">
        <v>13596</v>
      </c>
      <c r="K673" s="101" t="s">
        <v>13764</v>
      </c>
      <c r="L673" s="101" t="s">
        <v>13555</v>
      </c>
      <c r="M673" s="123"/>
      <c r="N673" s="62"/>
      <c r="O673" s="27"/>
    </row>
    <row r="674" spans="1:15" ht="15">
      <c r="A674" s="27">
        <v>1001931</v>
      </c>
      <c r="B674" s="31" t="s">
        <v>6500</v>
      </c>
      <c r="C674" s="31" t="s">
        <v>8417</v>
      </c>
      <c r="D674" s="31" t="s">
        <v>11832</v>
      </c>
      <c r="E674" s="31"/>
      <c r="F674" s="31" t="s">
        <v>8418</v>
      </c>
      <c r="G674" s="31" t="s">
        <v>2422</v>
      </c>
      <c r="H674" s="99" t="str">
        <f t="shared" si="10"/>
        <v>Chaetodipus californicus</v>
      </c>
      <c r="I674" s="105" t="s">
        <v>8423</v>
      </c>
      <c r="J674" s="101" t="s">
        <v>13596</v>
      </c>
      <c r="K674" s="101" t="s">
        <v>13764</v>
      </c>
      <c r="L674" s="101" t="s">
        <v>13555</v>
      </c>
      <c r="M674" s="123"/>
      <c r="N674" s="62"/>
      <c r="O674" s="27"/>
    </row>
    <row r="675" spans="1:15" ht="15">
      <c r="A675" s="27">
        <v>1001932</v>
      </c>
      <c r="B675" s="31" t="s">
        <v>6500</v>
      </c>
      <c r="C675" s="31" t="s">
        <v>8417</v>
      </c>
      <c r="D675" s="31" t="s">
        <v>11832</v>
      </c>
      <c r="E675" s="31"/>
      <c r="F675" s="31" t="s">
        <v>8418</v>
      </c>
      <c r="G675" s="31" t="s">
        <v>12311</v>
      </c>
      <c r="H675" s="99" t="str">
        <f t="shared" si="10"/>
        <v>Chaetodipus collis</v>
      </c>
      <c r="I675" s="101" t="s">
        <v>12312</v>
      </c>
      <c r="J675" s="101" t="s">
        <v>13596</v>
      </c>
      <c r="K675" s="101" t="s">
        <v>13764</v>
      </c>
      <c r="L675" s="101" t="s">
        <v>13577</v>
      </c>
      <c r="M675" s="123"/>
      <c r="N675" s="62"/>
      <c r="O675" s="27"/>
    </row>
    <row r="676" spans="1:15" ht="15">
      <c r="A676" s="27">
        <v>1001933</v>
      </c>
      <c r="B676" s="31" t="s">
        <v>6500</v>
      </c>
      <c r="C676" s="31" t="s">
        <v>8417</v>
      </c>
      <c r="D676" s="31" t="s">
        <v>11832</v>
      </c>
      <c r="E676" s="31"/>
      <c r="F676" s="31" t="s">
        <v>8418</v>
      </c>
      <c r="G676" s="31" t="s">
        <v>10154</v>
      </c>
      <c r="H676" s="99" t="str">
        <f t="shared" si="10"/>
        <v>Chaetodipus durangae</v>
      </c>
      <c r="I676" s="101" t="s">
        <v>12313</v>
      </c>
      <c r="J676" s="101" t="s">
        <v>13596</v>
      </c>
      <c r="K676" s="101" t="s">
        <v>13595</v>
      </c>
      <c r="L676" s="101" t="s">
        <v>13577</v>
      </c>
      <c r="M676" s="123"/>
      <c r="N676" s="62"/>
      <c r="O676" s="27"/>
    </row>
    <row r="677" spans="1:15" ht="30">
      <c r="A677" s="27">
        <v>1001934</v>
      </c>
      <c r="B677" s="31" t="s">
        <v>6500</v>
      </c>
      <c r="C677" s="31" t="s">
        <v>8417</v>
      </c>
      <c r="D677" s="31" t="s">
        <v>11832</v>
      </c>
      <c r="E677" s="31"/>
      <c r="F677" s="31" t="s">
        <v>8418</v>
      </c>
      <c r="G677" s="31" t="s">
        <v>7523</v>
      </c>
      <c r="H677" s="99" t="str">
        <f t="shared" si="10"/>
        <v>Chaetodipus eremicus</v>
      </c>
      <c r="I677" s="105" t="s">
        <v>8424</v>
      </c>
      <c r="J677" s="101" t="s">
        <v>13596</v>
      </c>
      <c r="K677" s="101" t="s">
        <v>13764</v>
      </c>
      <c r="L677" s="101" t="s">
        <v>13555</v>
      </c>
      <c r="M677" s="123"/>
      <c r="N677" s="62"/>
      <c r="O677" s="27"/>
    </row>
    <row r="678" spans="1:15" ht="15">
      <c r="A678" s="27">
        <v>1001935</v>
      </c>
      <c r="B678" s="31" t="s">
        <v>6500</v>
      </c>
      <c r="C678" s="31" t="s">
        <v>8417</v>
      </c>
      <c r="D678" s="31" t="s">
        <v>11832</v>
      </c>
      <c r="E678" s="31"/>
      <c r="F678" s="31" t="s">
        <v>8418</v>
      </c>
      <c r="G678" s="31" t="s">
        <v>8425</v>
      </c>
      <c r="H678" s="99" t="str">
        <f t="shared" si="10"/>
        <v>Chaetodipus fallax</v>
      </c>
      <c r="I678" s="105" t="s">
        <v>8426</v>
      </c>
      <c r="J678" s="101" t="s">
        <v>13596</v>
      </c>
      <c r="K678" s="101" t="s">
        <v>13764</v>
      </c>
      <c r="L678" s="101" t="s">
        <v>13555</v>
      </c>
      <c r="M678" s="123"/>
      <c r="N678" s="62"/>
      <c r="O678" s="27"/>
    </row>
    <row r="679" spans="1:15" ht="15">
      <c r="A679" s="27">
        <v>1001936</v>
      </c>
      <c r="B679" s="31" t="s">
        <v>6500</v>
      </c>
      <c r="C679" s="31" t="s">
        <v>8417</v>
      </c>
      <c r="D679" s="31" t="s">
        <v>11832</v>
      </c>
      <c r="E679" s="31"/>
      <c r="F679" s="31" t="s">
        <v>8418</v>
      </c>
      <c r="G679" s="31" t="s">
        <v>2110</v>
      </c>
      <c r="H679" s="99" t="str">
        <f t="shared" si="10"/>
        <v>Chaetodipus formosus</v>
      </c>
      <c r="I679" s="105" t="s">
        <v>8427</v>
      </c>
      <c r="J679" s="101" t="s">
        <v>13596</v>
      </c>
      <c r="K679" s="101" t="s">
        <v>13764</v>
      </c>
      <c r="L679" s="101" t="s">
        <v>13555</v>
      </c>
      <c r="M679" s="123"/>
      <c r="N679" s="62"/>
      <c r="O679" s="27"/>
    </row>
    <row r="680" spans="1:15" ht="15">
      <c r="A680" s="27">
        <v>1001937</v>
      </c>
      <c r="B680" s="31" t="s">
        <v>6500</v>
      </c>
      <c r="C680" s="31" t="s">
        <v>8417</v>
      </c>
      <c r="D680" s="31" t="s">
        <v>11832</v>
      </c>
      <c r="E680" s="31"/>
      <c r="F680" s="31" t="s">
        <v>8418</v>
      </c>
      <c r="G680" s="31" t="s">
        <v>4915</v>
      </c>
      <c r="H680" s="99" t="str">
        <f t="shared" si="10"/>
        <v>Chaetodipus goldmani</v>
      </c>
      <c r="I680" s="105" t="s">
        <v>8428</v>
      </c>
      <c r="J680" s="101" t="s">
        <v>13596</v>
      </c>
      <c r="K680" s="101" t="s">
        <v>13595</v>
      </c>
      <c r="L680" s="101" t="s">
        <v>13557</v>
      </c>
      <c r="M680" s="123"/>
      <c r="N680" s="62"/>
      <c r="O680" s="32"/>
    </row>
    <row r="681" spans="1:15" ht="15">
      <c r="A681" s="27">
        <v>1001938</v>
      </c>
      <c r="B681" s="31" t="s">
        <v>6500</v>
      </c>
      <c r="C681" s="31" t="s">
        <v>8417</v>
      </c>
      <c r="D681" s="31" t="s">
        <v>11832</v>
      </c>
      <c r="E681" s="31"/>
      <c r="F681" s="31" t="s">
        <v>8418</v>
      </c>
      <c r="G681" s="31" t="s">
        <v>5320</v>
      </c>
      <c r="H681" s="99" t="str">
        <f t="shared" si="10"/>
        <v>Chaetodipus hispidus</v>
      </c>
      <c r="I681" s="105" t="s">
        <v>8429</v>
      </c>
      <c r="J681" s="101" t="s">
        <v>13596</v>
      </c>
      <c r="K681" s="101" t="s">
        <v>13764</v>
      </c>
      <c r="L681" s="101" t="s">
        <v>13555</v>
      </c>
      <c r="M681" s="123"/>
      <c r="N681" s="62"/>
      <c r="O681" s="27"/>
    </row>
    <row r="682" spans="1:15" ht="15">
      <c r="A682" s="27">
        <v>1001939</v>
      </c>
      <c r="B682" s="31" t="s">
        <v>6500</v>
      </c>
      <c r="C682" s="31" t="s">
        <v>8417</v>
      </c>
      <c r="D682" s="31" t="s">
        <v>11832</v>
      </c>
      <c r="E682" s="31"/>
      <c r="F682" s="31" t="s">
        <v>8418</v>
      </c>
      <c r="G682" s="31" t="s">
        <v>2739</v>
      </c>
      <c r="H682" s="99" t="str">
        <f t="shared" si="10"/>
        <v>Chaetodipus intermedius</v>
      </c>
      <c r="I682" s="105" t="s">
        <v>8430</v>
      </c>
      <c r="J682" s="101" t="s">
        <v>13596</v>
      </c>
      <c r="K682" s="101" t="s">
        <v>13764</v>
      </c>
      <c r="L682" s="101" t="s">
        <v>13555</v>
      </c>
      <c r="M682" s="123"/>
      <c r="N682" s="62"/>
      <c r="O682" s="27"/>
    </row>
    <row r="683" spans="1:15" ht="15">
      <c r="A683" s="27">
        <v>1001940</v>
      </c>
      <c r="B683" s="31" t="s">
        <v>6500</v>
      </c>
      <c r="C683" s="31" t="s">
        <v>8417</v>
      </c>
      <c r="D683" s="31" t="s">
        <v>11832</v>
      </c>
      <c r="E683" s="31"/>
      <c r="F683" s="31" t="s">
        <v>8418</v>
      </c>
      <c r="G683" s="31" t="s">
        <v>2506</v>
      </c>
      <c r="H683" s="99" t="str">
        <f t="shared" si="10"/>
        <v>Chaetodipus lineatus</v>
      </c>
      <c r="I683" s="105" t="s">
        <v>16794</v>
      </c>
      <c r="J683" s="101" t="s">
        <v>13596</v>
      </c>
      <c r="K683" s="101" t="s">
        <v>13595</v>
      </c>
      <c r="L683" s="101" t="s">
        <v>13573</v>
      </c>
      <c r="M683" s="123"/>
      <c r="N683" s="62"/>
      <c r="O683" s="27"/>
    </row>
    <row r="684" spans="1:15" ht="15">
      <c r="A684" s="27">
        <v>1001941</v>
      </c>
      <c r="B684" s="31" t="s">
        <v>6500</v>
      </c>
      <c r="C684" s="31" t="s">
        <v>8417</v>
      </c>
      <c r="D684" s="31" t="s">
        <v>11832</v>
      </c>
      <c r="E684" s="31"/>
      <c r="F684" s="31" t="s">
        <v>8418</v>
      </c>
      <c r="G684" s="31" t="s">
        <v>4933</v>
      </c>
      <c r="H684" s="99" t="str">
        <f t="shared" si="10"/>
        <v>Chaetodipus nelsoni</v>
      </c>
      <c r="I684" s="105" t="s">
        <v>8431</v>
      </c>
      <c r="J684" s="101" t="s">
        <v>13596</v>
      </c>
      <c r="K684" s="101" t="s">
        <v>13595</v>
      </c>
      <c r="L684" s="101" t="s">
        <v>13555</v>
      </c>
      <c r="M684" s="123"/>
      <c r="N684" s="62"/>
      <c r="O684" s="27"/>
    </row>
    <row r="685" spans="1:15" ht="15">
      <c r="A685" s="27">
        <v>1001942</v>
      </c>
      <c r="B685" s="31" t="s">
        <v>6500</v>
      </c>
      <c r="C685" s="31" t="s">
        <v>8417</v>
      </c>
      <c r="D685" s="31" t="s">
        <v>11832</v>
      </c>
      <c r="E685" s="31"/>
      <c r="F685" s="31" t="s">
        <v>8418</v>
      </c>
      <c r="G685" s="31" t="s">
        <v>8432</v>
      </c>
      <c r="H685" s="99" t="str">
        <f t="shared" si="10"/>
        <v>Chaetodipus penicillatus</v>
      </c>
      <c r="I685" s="105" t="s">
        <v>8433</v>
      </c>
      <c r="J685" s="101" t="s">
        <v>13596</v>
      </c>
      <c r="K685" s="101" t="s">
        <v>13764</v>
      </c>
      <c r="L685" s="101" t="s">
        <v>13555</v>
      </c>
      <c r="M685" s="123">
        <v>1</v>
      </c>
      <c r="N685" s="62"/>
      <c r="O685" s="27"/>
    </row>
    <row r="686" spans="1:15" ht="15">
      <c r="A686" s="27">
        <v>1001943</v>
      </c>
      <c r="B686" s="31" t="s">
        <v>6500</v>
      </c>
      <c r="C686" s="31" t="s">
        <v>8417</v>
      </c>
      <c r="D686" s="31" t="s">
        <v>11832</v>
      </c>
      <c r="E686" s="31"/>
      <c r="F686" s="31" t="s">
        <v>8418</v>
      </c>
      <c r="G686" s="31" t="s">
        <v>8434</v>
      </c>
      <c r="H686" s="99" t="str">
        <f t="shared" si="10"/>
        <v>Chaetodipus pernix</v>
      </c>
      <c r="I686" s="105" t="s">
        <v>13818</v>
      </c>
      <c r="J686" s="101" t="s">
        <v>13596</v>
      </c>
      <c r="K686" s="101" t="s">
        <v>13595</v>
      </c>
      <c r="L686" s="101" t="s">
        <v>13555</v>
      </c>
      <c r="M686" s="123"/>
      <c r="N686" s="62"/>
      <c r="O686" s="27"/>
    </row>
    <row r="687" spans="1:15" ht="15">
      <c r="A687" s="27">
        <v>1001944</v>
      </c>
      <c r="B687" s="31" t="s">
        <v>6500</v>
      </c>
      <c r="C687" s="31" t="s">
        <v>8417</v>
      </c>
      <c r="D687" s="31" t="s">
        <v>11832</v>
      </c>
      <c r="E687" s="31"/>
      <c r="F687" s="31" t="s">
        <v>8418</v>
      </c>
      <c r="G687" s="31" t="s">
        <v>8435</v>
      </c>
      <c r="H687" s="99" t="str">
        <f t="shared" si="10"/>
        <v>Chaetodipus rudinoris</v>
      </c>
      <c r="I687" s="105" t="s">
        <v>8436</v>
      </c>
      <c r="J687" s="101" t="s">
        <v>13596</v>
      </c>
      <c r="K687" s="101" t="s">
        <v>13764</v>
      </c>
      <c r="L687" s="101" t="s">
        <v>13555</v>
      </c>
      <c r="M687" s="123"/>
      <c r="N687" s="62"/>
      <c r="O687" s="27"/>
    </row>
    <row r="688" spans="1:15" ht="15">
      <c r="A688" s="27">
        <v>1001945</v>
      </c>
      <c r="B688" s="31" t="s">
        <v>6500</v>
      </c>
      <c r="C688" s="31" t="s">
        <v>8417</v>
      </c>
      <c r="D688" s="31" t="s">
        <v>11832</v>
      </c>
      <c r="E688" s="31"/>
      <c r="F688" s="31" t="s">
        <v>8418</v>
      </c>
      <c r="G688" s="34" t="s">
        <v>11161</v>
      </c>
      <c r="H688" s="99" t="str">
        <f t="shared" si="10"/>
        <v>Chaetodipus siccus</v>
      </c>
      <c r="I688" s="107" t="s">
        <v>11529</v>
      </c>
      <c r="J688" s="101" t="s">
        <v>13596</v>
      </c>
      <c r="K688" s="101" t="s">
        <v>13595</v>
      </c>
      <c r="L688" s="101" t="s">
        <v>13555</v>
      </c>
      <c r="M688" s="123"/>
      <c r="N688" s="62"/>
      <c r="O688" s="27"/>
    </row>
    <row r="689" spans="1:15" ht="15">
      <c r="A689" s="27">
        <v>1001946</v>
      </c>
      <c r="B689" s="31" t="s">
        <v>6500</v>
      </c>
      <c r="C689" s="31" t="s">
        <v>8417</v>
      </c>
      <c r="D689" s="31" t="s">
        <v>11832</v>
      </c>
      <c r="E689" s="31"/>
      <c r="F689" s="31" t="s">
        <v>8418</v>
      </c>
      <c r="G689" s="31" t="s">
        <v>8437</v>
      </c>
      <c r="H689" s="99" t="str">
        <f t="shared" si="10"/>
        <v>Chaetodipus spinatus</v>
      </c>
      <c r="I689" s="105" t="s">
        <v>8438</v>
      </c>
      <c r="J689" s="101" t="s">
        <v>13596</v>
      </c>
      <c r="K689" s="101" t="s">
        <v>13764</v>
      </c>
      <c r="L689" s="101" t="s">
        <v>13555</v>
      </c>
      <c r="M689" s="123"/>
      <c r="N689" s="62"/>
      <c r="O689" s="27"/>
    </row>
    <row r="690" spans="1:15" ht="45">
      <c r="A690" s="27">
        <v>1001909</v>
      </c>
      <c r="B690" s="31" t="s">
        <v>6500</v>
      </c>
      <c r="C690" s="31" t="s">
        <v>8417</v>
      </c>
      <c r="D690" s="31" t="s">
        <v>11833</v>
      </c>
      <c r="E690" s="31"/>
      <c r="F690" s="31" t="s">
        <v>8490</v>
      </c>
      <c r="G690" s="31" t="s">
        <v>7034</v>
      </c>
      <c r="H690" s="99" t="str">
        <f t="shared" si="10"/>
        <v>Microdipodops megacephalus</v>
      </c>
      <c r="I690" s="105" t="s">
        <v>8491</v>
      </c>
      <c r="J690" s="101" t="s">
        <v>13596</v>
      </c>
      <c r="K690" s="101" t="s">
        <v>13759</v>
      </c>
      <c r="L690" s="101" t="s">
        <v>13555</v>
      </c>
      <c r="M690" s="123"/>
      <c r="N690" s="62"/>
      <c r="O690" s="27"/>
    </row>
    <row r="691" spans="1:15" ht="45">
      <c r="A691" s="27">
        <v>1001910</v>
      </c>
      <c r="B691" s="31" t="s">
        <v>6500</v>
      </c>
      <c r="C691" s="31" t="s">
        <v>8417</v>
      </c>
      <c r="D691" s="31" t="s">
        <v>11833</v>
      </c>
      <c r="E691" s="31"/>
      <c r="F691" s="31" t="s">
        <v>8490</v>
      </c>
      <c r="G691" s="31" t="s">
        <v>3119</v>
      </c>
      <c r="H691" s="99" t="str">
        <f t="shared" si="10"/>
        <v>Microdipodops pallidus</v>
      </c>
      <c r="I691" s="105" t="s">
        <v>8492</v>
      </c>
      <c r="J691" s="101" t="s">
        <v>13596</v>
      </c>
      <c r="K691" s="101" t="s">
        <v>13759</v>
      </c>
      <c r="L691" s="101" t="s">
        <v>13555</v>
      </c>
      <c r="M691" s="123"/>
      <c r="N691" s="62"/>
      <c r="O691" s="27"/>
    </row>
    <row r="692" spans="1:15" ht="15">
      <c r="A692" s="27">
        <v>1001889</v>
      </c>
      <c r="B692" s="31" t="s">
        <v>6500</v>
      </c>
      <c r="C692" s="31" t="s">
        <v>8417</v>
      </c>
      <c r="D692" s="31" t="s">
        <v>11833</v>
      </c>
      <c r="E692" s="31"/>
      <c r="F692" s="31" t="s">
        <v>8439</v>
      </c>
      <c r="G692" s="31" t="s">
        <v>3883</v>
      </c>
      <c r="H692" s="99" t="str">
        <f t="shared" si="10"/>
        <v>Dipodomys agilis</v>
      </c>
      <c r="I692" s="105" t="s">
        <v>8440</v>
      </c>
      <c r="J692" s="101" t="s">
        <v>13596</v>
      </c>
      <c r="K692" s="101" t="s">
        <v>13759</v>
      </c>
      <c r="L692" s="101" t="s">
        <v>13555</v>
      </c>
      <c r="M692" s="123"/>
      <c r="N692" s="62"/>
      <c r="O692" s="27"/>
    </row>
    <row r="693" spans="1:15" ht="15">
      <c r="A693" s="27">
        <v>1001890</v>
      </c>
      <c r="B693" s="31" t="s">
        <v>6500</v>
      </c>
      <c r="C693" s="31" t="s">
        <v>8417</v>
      </c>
      <c r="D693" s="31" t="s">
        <v>11833</v>
      </c>
      <c r="E693" s="31"/>
      <c r="F693" s="31" t="s">
        <v>8439</v>
      </c>
      <c r="G693" s="31" t="s">
        <v>2422</v>
      </c>
      <c r="H693" s="99" t="str">
        <f t="shared" si="10"/>
        <v>Dipodomys californicus</v>
      </c>
      <c r="I693" s="105" t="s">
        <v>8441</v>
      </c>
      <c r="J693" s="101" t="s">
        <v>13596</v>
      </c>
      <c r="K693" s="101" t="s">
        <v>13759</v>
      </c>
      <c r="L693" s="101" t="s">
        <v>13555</v>
      </c>
      <c r="M693" s="123"/>
      <c r="N693" s="62"/>
      <c r="O693" s="27"/>
    </row>
    <row r="694" spans="1:15" ht="15">
      <c r="A694" s="27">
        <v>1001891</v>
      </c>
      <c r="B694" s="31" t="s">
        <v>6500</v>
      </c>
      <c r="C694" s="31" t="s">
        <v>8417</v>
      </c>
      <c r="D694" s="31" t="s">
        <v>11833</v>
      </c>
      <c r="E694" s="31"/>
      <c r="F694" s="31" t="s">
        <v>8439</v>
      </c>
      <c r="G694" s="31" t="s">
        <v>8442</v>
      </c>
      <c r="H694" s="99" t="str">
        <f t="shared" si="10"/>
        <v>Dipodomys compactus</v>
      </c>
      <c r="I694" s="105" t="s">
        <v>8443</v>
      </c>
      <c r="J694" s="101" t="s">
        <v>13596</v>
      </c>
      <c r="K694" s="101" t="s">
        <v>13764</v>
      </c>
      <c r="L694" s="101" t="s">
        <v>13555</v>
      </c>
      <c r="M694" s="123"/>
      <c r="N694" s="62"/>
      <c r="O694" s="27"/>
    </row>
    <row r="695" spans="1:15" ht="15">
      <c r="A695" s="27">
        <v>1001892</v>
      </c>
      <c r="B695" s="31" t="s">
        <v>6500</v>
      </c>
      <c r="C695" s="31" t="s">
        <v>8417</v>
      </c>
      <c r="D695" s="31" t="s">
        <v>11833</v>
      </c>
      <c r="E695" s="31"/>
      <c r="F695" s="31" t="s">
        <v>8439</v>
      </c>
      <c r="G695" s="31" t="s">
        <v>8444</v>
      </c>
      <c r="H695" s="99" t="str">
        <f t="shared" si="10"/>
        <v>Dipodomys deserti</v>
      </c>
      <c r="I695" s="105" t="s">
        <v>8445</v>
      </c>
      <c r="J695" s="101" t="s">
        <v>13596</v>
      </c>
      <c r="K695" s="101" t="s">
        <v>13764</v>
      </c>
      <c r="L695" s="101" t="s">
        <v>13555</v>
      </c>
      <c r="M695" s="123"/>
      <c r="N695" s="62"/>
      <c r="O695" s="27"/>
    </row>
    <row r="696" spans="1:15" ht="15">
      <c r="A696" s="27">
        <v>1001893</v>
      </c>
      <c r="B696" s="31" t="s">
        <v>6500</v>
      </c>
      <c r="C696" s="31" t="s">
        <v>8417</v>
      </c>
      <c r="D696" s="31" t="s">
        <v>11833</v>
      </c>
      <c r="E696" s="31"/>
      <c r="F696" s="31" t="s">
        <v>8439</v>
      </c>
      <c r="G696" s="31" t="s">
        <v>8446</v>
      </c>
      <c r="H696" s="99" t="str">
        <f t="shared" si="10"/>
        <v>Dipodomys elator</v>
      </c>
      <c r="I696" s="105" t="s">
        <v>8447</v>
      </c>
      <c r="J696" s="101" t="s">
        <v>13596</v>
      </c>
      <c r="K696" s="101" t="s">
        <v>13759</v>
      </c>
      <c r="L696" s="101" t="s">
        <v>13553</v>
      </c>
      <c r="M696" s="123"/>
      <c r="N696" s="62"/>
      <c r="O696" s="27"/>
    </row>
    <row r="697" spans="1:15" ht="15">
      <c r="A697" s="27">
        <v>1001894</v>
      </c>
      <c r="B697" s="31" t="s">
        <v>6500</v>
      </c>
      <c r="C697" s="31" t="s">
        <v>8417</v>
      </c>
      <c r="D697" s="31" t="s">
        <v>11833</v>
      </c>
      <c r="E697" s="31"/>
      <c r="F697" s="31" t="s">
        <v>8439</v>
      </c>
      <c r="G697" s="31" t="s">
        <v>8448</v>
      </c>
      <c r="H697" s="99" t="str">
        <f t="shared" si="10"/>
        <v>Dipodomys gravipes</v>
      </c>
      <c r="I697" s="105" t="s">
        <v>8449</v>
      </c>
      <c r="J697" s="101" t="s">
        <v>13596</v>
      </c>
      <c r="K697" s="101" t="s">
        <v>13595</v>
      </c>
      <c r="L697" s="101" t="s">
        <v>13551</v>
      </c>
      <c r="M697" s="123"/>
      <c r="N697" s="62"/>
      <c r="O697" s="27"/>
    </row>
    <row r="698" spans="1:15" ht="45">
      <c r="A698" s="27">
        <v>1001895</v>
      </c>
      <c r="B698" s="31" t="s">
        <v>6500</v>
      </c>
      <c r="C698" s="31" t="s">
        <v>8417</v>
      </c>
      <c r="D698" s="31" t="s">
        <v>11833</v>
      </c>
      <c r="E698" s="31"/>
      <c r="F698" s="31" t="s">
        <v>8439</v>
      </c>
      <c r="G698" s="31" t="s">
        <v>8450</v>
      </c>
      <c r="H698" s="99" t="str">
        <f t="shared" si="10"/>
        <v>Dipodomys heermanni</v>
      </c>
      <c r="I698" s="105" t="s">
        <v>8451</v>
      </c>
      <c r="J698" s="101" t="s">
        <v>13596</v>
      </c>
      <c r="K698" s="101" t="s">
        <v>13759</v>
      </c>
      <c r="L698" s="101" t="s">
        <v>13555</v>
      </c>
      <c r="M698" s="123"/>
      <c r="N698" s="62"/>
      <c r="O698" s="27"/>
    </row>
    <row r="699" spans="1:15" ht="15">
      <c r="A699" s="27">
        <v>1001896</v>
      </c>
      <c r="B699" s="31" t="s">
        <v>6500</v>
      </c>
      <c r="C699" s="31" t="s">
        <v>8417</v>
      </c>
      <c r="D699" s="31" t="s">
        <v>11833</v>
      </c>
      <c r="E699" s="31"/>
      <c r="F699" s="31" t="s">
        <v>8439</v>
      </c>
      <c r="G699" s="31" t="s">
        <v>1621</v>
      </c>
      <c r="H699" s="99" t="str">
        <f t="shared" si="10"/>
        <v>Dipodomys ingens</v>
      </c>
      <c r="I699" s="105" t="s">
        <v>8452</v>
      </c>
      <c r="J699" s="101" t="s">
        <v>13596</v>
      </c>
      <c r="K699" s="101" t="s">
        <v>13759</v>
      </c>
      <c r="L699" s="101" t="s">
        <v>13645</v>
      </c>
      <c r="M699" s="123"/>
      <c r="N699" s="62"/>
      <c r="O699" s="27"/>
    </row>
    <row r="700" spans="1:15" ht="15">
      <c r="A700" s="27">
        <v>1001897</v>
      </c>
      <c r="B700" s="31" t="s">
        <v>6500</v>
      </c>
      <c r="C700" s="31" t="s">
        <v>8417</v>
      </c>
      <c r="D700" s="31" t="s">
        <v>11833</v>
      </c>
      <c r="E700" s="31"/>
      <c r="F700" s="31" t="s">
        <v>8439</v>
      </c>
      <c r="G700" s="31" t="s">
        <v>4929</v>
      </c>
      <c r="H700" s="99" t="str">
        <f t="shared" si="10"/>
        <v>Dipodomys merriami</v>
      </c>
      <c r="I700" s="105" t="s">
        <v>8453</v>
      </c>
      <c r="J700" s="101" t="s">
        <v>13596</v>
      </c>
      <c r="K700" s="101" t="s">
        <v>13764</v>
      </c>
      <c r="L700" s="101" t="s">
        <v>13555</v>
      </c>
      <c r="M700" s="123">
        <v>1</v>
      </c>
      <c r="N700" s="62"/>
      <c r="O700" s="27"/>
    </row>
    <row r="701" spans="1:15" ht="75">
      <c r="A701" s="27">
        <v>1001898</v>
      </c>
      <c r="B701" s="31" t="s">
        <v>6500</v>
      </c>
      <c r="C701" s="31" t="s">
        <v>8417</v>
      </c>
      <c r="D701" s="31" t="s">
        <v>11833</v>
      </c>
      <c r="E701" s="31"/>
      <c r="F701" s="31" t="s">
        <v>8439</v>
      </c>
      <c r="G701" s="31" t="s">
        <v>8454</v>
      </c>
      <c r="H701" s="99" t="str">
        <f t="shared" si="10"/>
        <v>Dipodomys microps</v>
      </c>
      <c r="I701" s="105" t="s">
        <v>8455</v>
      </c>
      <c r="J701" s="101" t="s">
        <v>13596</v>
      </c>
      <c r="K701" s="101" t="s">
        <v>13759</v>
      </c>
      <c r="L701" s="101" t="s">
        <v>13555</v>
      </c>
      <c r="M701" s="123"/>
      <c r="N701" s="62"/>
      <c r="O701" s="27"/>
    </row>
    <row r="702" spans="1:15" ht="15">
      <c r="A702" s="27">
        <v>1001899</v>
      </c>
      <c r="B702" s="31" t="s">
        <v>6500</v>
      </c>
      <c r="C702" s="31" t="s">
        <v>8417</v>
      </c>
      <c r="D702" s="31" t="s">
        <v>11833</v>
      </c>
      <c r="E702" s="31"/>
      <c r="F702" s="31" t="s">
        <v>8439</v>
      </c>
      <c r="G702" s="31" t="s">
        <v>4933</v>
      </c>
      <c r="H702" s="99" t="str">
        <f t="shared" si="10"/>
        <v>Dipodomys nelsoni</v>
      </c>
      <c r="I702" s="105" t="s">
        <v>8456</v>
      </c>
      <c r="J702" s="101" t="s">
        <v>13596</v>
      </c>
      <c r="K702" s="101" t="s">
        <v>13595</v>
      </c>
      <c r="L702" s="101" t="s">
        <v>13555</v>
      </c>
      <c r="M702" s="123"/>
      <c r="N702" s="62"/>
      <c r="O702" s="27"/>
    </row>
    <row r="703" spans="1:15" ht="30">
      <c r="A703" s="27">
        <v>1001900</v>
      </c>
      <c r="B703" s="31" t="s">
        <v>6500</v>
      </c>
      <c r="C703" s="31" t="s">
        <v>8417</v>
      </c>
      <c r="D703" s="31" t="s">
        <v>11833</v>
      </c>
      <c r="E703" s="31"/>
      <c r="F703" s="31" t="s">
        <v>8439</v>
      </c>
      <c r="G703" s="31" t="s">
        <v>8457</v>
      </c>
      <c r="H703" s="99" t="str">
        <f t="shared" si="10"/>
        <v>Dipodomys nitratoides</v>
      </c>
      <c r="I703" s="105" t="s">
        <v>8458</v>
      </c>
      <c r="J703" s="101" t="s">
        <v>13596</v>
      </c>
      <c r="K703" s="101" t="s">
        <v>13759</v>
      </c>
      <c r="L703" s="101" t="s">
        <v>13553</v>
      </c>
      <c r="M703" s="123"/>
      <c r="N703" s="62"/>
      <c r="O703" s="27"/>
    </row>
    <row r="704" spans="1:15" ht="15">
      <c r="A704" s="27">
        <v>1001901</v>
      </c>
      <c r="B704" s="31" t="s">
        <v>6500</v>
      </c>
      <c r="C704" s="31" t="s">
        <v>8417</v>
      </c>
      <c r="D704" s="31" t="s">
        <v>11833</v>
      </c>
      <c r="E704" s="31"/>
      <c r="F704" s="31" t="s">
        <v>8439</v>
      </c>
      <c r="G704" s="31" t="s">
        <v>8459</v>
      </c>
      <c r="H704" s="99" t="str">
        <f t="shared" si="10"/>
        <v>Dipodomys ordii</v>
      </c>
      <c r="I704" s="105" t="s">
        <v>8460</v>
      </c>
      <c r="J704" s="101" t="s">
        <v>13596</v>
      </c>
      <c r="K704" s="101" t="s">
        <v>13819</v>
      </c>
      <c r="L704" s="101" t="s">
        <v>13555</v>
      </c>
      <c r="M704" s="123">
        <v>1</v>
      </c>
      <c r="N704" s="62"/>
      <c r="O704" s="27"/>
    </row>
    <row r="705" spans="1:15" ht="15">
      <c r="A705" s="27">
        <v>1001902</v>
      </c>
      <c r="B705" s="31" t="s">
        <v>6500</v>
      </c>
      <c r="C705" s="31" t="s">
        <v>8417</v>
      </c>
      <c r="D705" s="31" t="s">
        <v>11833</v>
      </c>
      <c r="E705" s="31"/>
      <c r="F705" s="31" t="s">
        <v>8439</v>
      </c>
      <c r="G705" s="34" t="s">
        <v>735</v>
      </c>
      <c r="H705" s="99" t="str">
        <f t="shared" si="10"/>
        <v>Dipodomys ornatus</v>
      </c>
      <c r="I705" s="107" t="s">
        <v>16795</v>
      </c>
      <c r="J705" s="101" t="s">
        <v>13596</v>
      </c>
      <c r="K705" s="101" t="s">
        <v>13595</v>
      </c>
      <c r="L705" s="101" t="s">
        <v>13555</v>
      </c>
      <c r="M705" s="123"/>
      <c r="N705" s="62"/>
      <c r="O705" s="27"/>
    </row>
    <row r="706" spans="1:15" ht="15">
      <c r="A706" s="27">
        <v>1001903</v>
      </c>
      <c r="B706" s="31" t="s">
        <v>6500</v>
      </c>
      <c r="C706" s="31" t="s">
        <v>8417</v>
      </c>
      <c r="D706" s="31" t="s">
        <v>11833</v>
      </c>
      <c r="E706" s="31"/>
      <c r="F706" s="31" t="s">
        <v>8439</v>
      </c>
      <c r="G706" s="31" t="s">
        <v>8461</v>
      </c>
      <c r="H706" s="99" t="str">
        <f t="shared" si="10"/>
        <v>Dipodomys panamintinus</v>
      </c>
      <c r="I706" s="105" t="s">
        <v>8462</v>
      </c>
      <c r="J706" s="101" t="s">
        <v>13596</v>
      </c>
      <c r="K706" s="101" t="s">
        <v>13759</v>
      </c>
      <c r="L706" s="101" t="s">
        <v>13555</v>
      </c>
      <c r="M706" s="123"/>
      <c r="N706" s="62"/>
      <c r="O706" s="27"/>
    </row>
    <row r="707" spans="1:15" ht="15">
      <c r="A707" s="27">
        <v>1001904</v>
      </c>
      <c r="B707" s="31" t="s">
        <v>6500</v>
      </c>
      <c r="C707" s="31" t="s">
        <v>8417</v>
      </c>
      <c r="D707" s="31" t="s">
        <v>11833</v>
      </c>
      <c r="E707" s="31"/>
      <c r="F707" s="31" t="s">
        <v>8439</v>
      </c>
      <c r="G707" s="31" t="s">
        <v>4941</v>
      </c>
      <c r="H707" s="99" t="str">
        <f t="shared" si="10"/>
        <v>Dipodomys phillipsii</v>
      </c>
      <c r="I707" s="105" t="s">
        <v>8463</v>
      </c>
      <c r="J707" s="101" t="s">
        <v>13596</v>
      </c>
      <c r="K707" s="101" t="s">
        <v>13595</v>
      </c>
      <c r="L707" s="101" t="s">
        <v>13555</v>
      </c>
      <c r="M707" s="123"/>
      <c r="N707" s="62"/>
      <c r="O707" s="32"/>
    </row>
    <row r="708" spans="1:15" ht="15">
      <c r="A708" s="27">
        <v>1001905</v>
      </c>
      <c r="B708" s="31" t="s">
        <v>6500</v>
      </c>
      <c r="C708" s="31" t="s">
        <v>8417</v>
      </c>
      <c r="D708" s="31" t="s">
        <v>11833</v>
      </c>
      <c r="E708" s="31"/>
      <c r="F708" s="31" t="s">
        <v>8439</v>
      </c>
      <c r="G708" s="31" t="s">
        <v>8464</v>
      </c>
      <c r="H708" s="99" t="str">
        <f t="shared" si="10"/>
        <v>Dipodomys simulans</v>
      </c>
      <c r="I708" s="105" t="s">
        <v>8465</v>
      </c>
      <c r="J708" s="101" t="s">
        <v>13596</v>
      </c>
      <c r="K708" s="101" t="s">
        <v>13764</v>
      </c>
      <c r="L708" s="101" t="s">
        <v>13555</v>
      </c>
      <c r="M708" s="123"/>
      <c r="N708" s="62"/>
      <c r="O708" s="27"/>
    </row>
    <row r="709" spans="1:15" ht="30">
      <c r="A709" s="27">
        <v>1001906</v>
      </c>
      <c r="B709" s="31" t="s">
        <v>6500</v>
      </c>
      <c r="C709" s="31" t="s">
        <v>8417</v>
      </c>
      <c r="D709" s="31" t="s">
        <v>11833</v>
      </c>
      <c r="E709" s="31"/>
      <c r="F709" s="31" t="s">
        <v>8439</v>
      </c>
      <c r="G709" s="31" t="s">
        <v>7680</v>
      </c>
      <c r="H709" s="99" t="str">
        <f t="shared" si="10"/>
        <v>Dipodomys spectabilis</v>
      </c>
      <c r="I709" s="105" t="s">
        <v>8466</v>
      </c>
      <c r="J709" s="101" t="s">
        <v>13596</v>
      </c>
      <c r="K709" s="101" t="s">
        <v>13764</v>
      </c>
      <c r="L709" s="101" t="s">
        <v>13557</v>
      </c>
      <c r="M709" s="123">
        <v>1</v>
      </c>
      <c r="N709" s="62"/>
      <c r="O709" s="27"/>
    </row>
    <row r="710" spans="1:15" ht="15">
      <c r="A710" s="27">
        <v>1001907</v>
      </c>
      <c r="B710" s="31" t="s">
        <v>6500</v>
      </c>
      <c r="C710" s="31" t="s">
        <v>8417</v>
      </c>
      <c r="D710" s="31" t="s">
        <v>11833</v>
      </c>
      <c r="E710" s="31"/>
      <c r="F710" s="31" t="s">
        <v>8439</v>
      </c>
      <c r="G710" s="31" t="s">
        <v>7346</v>
      </c>
      <c r="H710" s="99" t="str">
        <f t="shared" si="10"/>
        <v>Dipodomys stephensi</v>
      </c>
      <c r="I710" s="105" t="s">
        <v>8467</v>
      </c>
      <c r="J710" s="101" t="s">
        <v>13596</v>
      </c>
      <c r="K710" s="101" t="s">
        <v>13759</v>
      </c>
      <c r="L710" s="101" t="s">
        <v>13553</v>
      </c>
      <c r="M710" s="123"/>
      <c r="N710" s="62"/>
      <c r="O710" s="27"/>
    </row>
    <row r="711" spans="1:15" ht="15">
      <c r="A711" s="27">
        <v>1001908</v>
      </c>
      <c r="B711" s="31" t="s">
        <v>6500</v>
      </c>
      <c r="C711" s="31" t="s">
        <v>8417</v>
      </c>
      <c r="D711" s="31" t="s">
        <v>11833</v>
      </c>
      <c r="E711" s="31"/>
      <c r="F711" s="31" t="s">
        <v>8439</v>
      </c>
      <c r="G711" s="31" t="s">
        <v>4199</v>
      </c>
      <c r="H711" s="99" t="str">
        <f t="shared" ref="H711:H774" si="11">F711&amp;" "&amp;G711</f>
        <v>Dipodomys venustus</v>
      </c>
      <c r="I711" s="105" t="s">
        <v>8468</v>
      </c>
      <c r="J711" s="101" t="s">
        <v>13596</v>
      </c>
      <c r="K711" s="101" t="s">
        <v>13759</v>
      </c>
      <c r="L711" s="101" t="s">
        <v>13555</v>
      </c>
      <c r="M711" s="123"/>
      <c r="N711" s="62"/>
      <c r="O711" s="27"/>
    </row>
    <row r="712" spans="1:15" ht="15">
      <c r="A712" s="27">
        <v>1001877</v>
      </c>
      <c r="B712" s="31" t="s">
        <v>6500</v>
      </c>
      <c r="C712" s="31" t="s">
        <v>8301</v>
      </c>
      <c r="D712" s="31" t="s">
        <v>11834</v>
      </c>
      <c r="E712" s="31" t="s">
        <v>11835</v>
      </c>
      <c r="F712" s="31" t="s">
        <v>8346</v>
      </c>
      <c r="G712" s="31" t="s">
        <v>13313</v>
      </c>
      <c r="H712" s="99" t="str">
        <f t="shared" si="11"/>
        <v>Thomomys atrovarius</v>
      </c>
      <c r="I712" s="101" t="s">
        <v>13314</v>
      </c>
      <c r="J712" s="101" t="s">
        <v>13596</v>
      </c>
      <c r="K712" s="101" t="s">
        <v>13595</v>
      </c>
      <c r="L712" s="101" t="s">
        <v>13577</v>
      </c>
      <c r="M712" s="123"/>
      <c r="N712" s="62"/>
      <c r="O712" s="27"/>
    </row>
    <row r="713" spans="1:15" ht="15">
      <c r="A713" s="27">
        <v>1001878</v>
      </c>
      <c r="B713" s="31" t="s">
        <v>6500</v>
      </c>
      <c r="C713" s="31" t="s">
        <v>8301</v>
      </c>
      <c r="D713" s="31" t="s">
        <v>11834</v>
      </c>
      <c r="E713" s="31" t="s">
        <v>11835</v>
      </c>
      <c r="F713" s="31" t="s">
        <v>8346</v>
      </c>
      <c r="G713" s="31" t="s">
        <v>3162</v>
      </c>
      <c r="H713" s="99" t="str">
        <f t="shared" si="11"/>
        <v>Thomomys bottae</v>
      </c>
      <c r="I713" s="105" t="s">
        <v>8347</v>
      </c>
      <c r="J713" s="101" t="s">
        <v>13596</v>
      </c>
      <c r="K713" s="101" t="s">
        <v>13764</v>
      </c>
      <c r="L713" s="101" t="s">
        <v>13555</v>
      </c>
      <c r="M713" s="123">
        <v>1</v>
      </c>
      <c r="N713" s="62"/>
      <c r="O713" s="27"/>
    </row>
    <row r="714" spans="1:15" ht="15">
      <c r="A714" s="27">
        <v>1001879</v>
      </c>
      <c r="B714" s="31" t="s">
        <v>6500</v>
      </c>
      <c r="C714" s="31" t="s">
        <v>8301</v>
      </c>
      <c r="D714" s="31" t="s">
        <v>11834</v>
      </c>
      <c r="E714" s="31" t="s">
        <v>11835</v>
      </c>
      <c r="F714" s="31" t="s">
        <v>8346</v>
      </c>
      <c r="G714" s="31" t="s">
        <v>8348</v>
      </c>
      <c r="H714" s="99" t="str">
        <f t="shared" si="11"/>
        <v>Thomomys bulbivorus</v>
      </c>
      <c r="I714" s="105" t="s">
        <v>8349</v>
      </c>
      <c r="J714" s="101" t="s">
        <v>13596</v>
      </c>
      <c r="K714" s="101" t="s">
        <v>13759</v>
      </c>
      <c r="L714" s="101" t="s">
        <v>13555</v>
      </c>
      <c r="M714" s="123">
        <v>1</v>
      </c>
      <c r="N714" s="62"/>
      <c r="O714" s="27"/>
    </row>
    <row r="715" spans="1:15" ht="15">
      <c r="A715" s="27">
        <v>1001880</v>
      </c>
      <c r="B715" s="31" t="s">
        <v>6500</v>
      </c>
      <c r="C715" s="31" t="s">
        <v>8301</v>
      </c>
      <c r="D715" s="31" t="s">
        <v>11834</v>
      </c>
      <c r="E715" s="31" t="s">
        <v>11835</v>
      </c>
      <c r="F715" s="31" t="s">
        <v>8346</v>
      </c>
      <c r="G715" s="31" t="s">
        <v>8350</v>
      </c>
      <c r="H715" s="99" t="str">
        <f t="shared" si="11"/>
        <v>Thomomys clusius</v>
      </c>
      <c r="I715" s="105" t="s">
        <v>8351</v>
      </c>
      <c r="J715" s="101" t="s">
        <v>13596</v>
      </c>
      <c r="K715" s="101" t="s">
        <v>13759</v>
      </c>
      <c r="L715" s="101" t="s">
        <v>13555</v>
      </c>
      <c r="M715" s="123"/>
      <c r="N715" s="62"/>
      <c r="O715" s="27"/>
    </row>
    <row r="716" spans="1:15" ht="15">
      <c r="A716" s="27">
        <v>1001881</v>
      </c>
      <c r="B716" s="31" t="s">
        <v>6500</v>
      </c>
      <c r="C716" s="31" t="s">
        <v>8301</v>
      </c>
      <c r="D716" s="31" t="s">
        <v>11834</v>
      </c>
      <c r="E716" s="31" t="s">
        <v>11835</v>
      </c>
      <c r="F716" s="31" t="s">
        <v>8346</v>
      </c>
      <c r="G716" s="31" t="s">
        <v>5314</v>
      </c>
      <c r="H716" s="99" t="str">
        <f t="shared" si="11"/>
        <v>Thomomys idahoensis</v>
      </c>
      <c r="I716" s="105" t="s">
        <v>8352</v>
      </c>
      <c r="J716" s="101" t="s">
        <v>13596</v>
      </c>
      <c r="K716" s="101" t="s">
        <v>13759</v>
      </c>
      <c r="L716" s="101" t="s">
        <v>13555</v>
      </c>
      <c r="M716" s="123"/>
      <c r="N716" s="62"/>
      <c r="O716" s="27"/>
    </row>
    <row r="717" spans="1:15" ht="60">
      <c r="A717" s="27">
        <v>1001882</v>
      </c>
      <c r="B717" s="31" t="s">
        <v>6500</v>
      </c>
      <c r="C717" s="31" t="s">
        <v>8301</v>
      </c>
      <c r="D717" s="31" t="s">
        <v>11834</v>
      </c>
      <c r="E717" s="31" t="s">
        <v>11835</v>
      </c>
      <c r="F717" s="31" t="s">
        <v>8346</v>
      </c>
      <c r="G717" s="31" t="s">
        <v>8353</v>
      </c>
      <c r="H717" s="99" t="str">
        <f t="shared" si="11"/>
        <v>Thomomys mazama</v>
      </c>
      <c r="I717" s="105" t="s">
        <v>8354</v>
      </c>
      <c r="J717" s="101" t="s">
        <v>13596</v>
      </c>
      <c r="K717" s="101" t="s">
        <v>13759</v>
      </c>
      <c r="L717" s="101" t="s">
        <v>13555</v>
      </c>
      <c r="M717" s="123"/>
      <c r="N717" s="62"/>
      <c r="O717" s="27"/>
    </row>
    <row r="718" spans="1:15" ht="15">
      <c r="A718" s="27">
        <v>1001883</v>
      </c>
      <c r="B718" s="31" t="s">
        <v>6500</v>
      </c>
      <c r="C718" s="31" t="s">
        <v>8301</v>
      </c>
      <c r="D718" s="31" t="s">
        <v>11834</v>
      </c>
      <c r="E718" s="31" t="s">
        <v>11835</v>
      </c>
      <c r="F718" s="31" t="s">
        <v>8346</v>
      </c>
      <c r="G718" s="31" t="s">
        <v>100</v>
      </c>
      <c r="H718" s="99" t="str">
        <f t="shared" si="11"/>
        <v>Thomomys monticola</v>
      </c>
      <c r="I718" s="105" t="s">
        <v>8355</v>
      </c>
      <c r="J718" s="101" t="s">
        <v>13596</v>
      </c>
      <c r="K718" s="101" t="s">
        <v>13759</v>
      </c>
      <c r="L718" s="101" t="s">
        <v>13555</v>
      </c>
      <c r="M718" s="123"/>
      <c r="N718" s="62"/>
      <c r="O718" s="27"/>
    </row>
    <row r="719" spans="1:15" ht="15">
      <c r="A719" s="27">
        <v>1001884</v>
      </c>
      <c r="B719" s="31" t="s">
        <v>6500</v>
      </c>
      <c r="C719" s="31" t="s">
        <v>8301</v>
      </c>
      <c r="D719" s="31" t="s">
        <v>11834</v>
      </c>
      <c r="E719" s="31" t="s">
        <v>11835</v>
      </c>
      <c r="F719" s="31" t="s">
        <v>8346</v>
      </c>
      <c r="G719" s="31" t="s">
        <v>13315</v>
      </c>
      <c r="H719" s="99" t="str">
        <f t="shared" si="11"/>
        <v>Thomomys nayarensis</v>
      </c>
      <c r="I719" s="101" t="s">
        <v>13316</v>
      </c>
      <c r="J719" s="101" t="s">
        <v>13596</v>
      </c>
      <c r="K719" s="101" t="s">
        <v>13595</v>
      </c>
      <c r="L719" s="101" t="s">
        <v>13577</v>
      </c>
      <c r="M719" s="123"/>
      <c r="N719" s="62"/>
      <c r="O719" s="27"/>
    </row>
    <row r="720" spans="1:15" ht="15">
      <c r="A720" s="27">
        <v>1001885</v>
      </c>
      <c r="B720" s="31" t="s">
        <v>6500</v>
      </c>
      <c r="C720" s="31" t="s">
        <v>8301</v>
      </c>
      <c r="D720" s="31" t="s">
        <v>11834</v>
      </c>
      <c r="E720" s="31" t="s">
        <v>11835</v>
      </c>
      <c r="F720" s="31" t="s">
        <v>8346</v>
      </c>
      <c r="G720" s="31" t="s">
        <v>13317</v>
      </c>
      <c r="H720" s="99" t="str">
        <f t="shared" si="11"/>
        <v>Thomomys sheldoni</v>
      </c>
      <c r="I720" s="101" t="s">
        <v>13318</v>
      </c>
      <c r="J720" s="101" t="s">
        <v>13596</v>
      </c>
      <c r="K720" s="101" t="s">
        <v>13595</v>
      </c>
      <c r="L720" s="101" t="s">
        <v>13577</v>
      </c>
      <c r="M720" s="123"/>
      <c r="N720" s="62"/>
      <c r="O720" s="27"/>
    </row>
    <row r="721" spans="1:15" ht="30">
      <c r="A721" s="27">
        <v>1001886</v>
      </c>
      <c r="B721" s="31" t="s">
        <v>6500</v>
      </c>
      <c r="C721" s="31" t="s">
        <v>8301</v>
      </c>
      <c r="D721" s="31" t="s">
        <v>11834</v>
      </c>
      <c r="E721" s="31" t="s">
        <v>11835</v>
      </c>
      <c r="F721" s="31" t="s">
        <v>8346</v>
      </c>
      <c r="G721" s="31" t="s">
        <v>5297</v>
      </c>
      <c r="H721" s="99" t="str">
        <f t="shared" si="11"/>
        <v>Thomomys talpoides</v>
      </c>
      <c r="I721" s="105" t="s">
        <v>8356</v>
      </c>
      <c r="J721" s="101" t="s">
        <v>13596</v>
      </c>
      <c r="K721" s="101" t="s">
        <v>13747</v>
      </c>
      <c r="L721" s="101" t="s">
        <v>13555</v>
      </c>
      <c r="M721" s="123">
        <v>1</v>
      </c>
      <c r="N721" s="62"/>
      <c r="O721" s="27"/>
    </row>
    <row r="722" spans="1:15" ht="15">
      <c r="A722" s="27">
        <v>1001887</v>
      </c>
      <c r="B722" s="31" t="s">
        <v>6500</v>
      </c>
      <c r="C722" s="31" t="s">
        <v>8301</v>
      </c>
      <c r="D722" s="31" t="s">
        <v>11834</v>
      </c>
      <c r="E722" s="31" t="s">
        <v>11835</v>
      </c>
      <c r="F722" s="31" t="s">
        <v>8346</v>
      </c>
      <c r="G722" s="31" t="s">
        <v>3156</v>
      </c>
      <c r="H722" s="99" t="str">
        <f t="shared" si="11"/>
        <v>Thomomys townsendii</v>
      </c>
      <c r="I722" s="105" t="s">
        <v>8357</v>
      </c>
      <c r="J722" s="101" t="s">
        <v>13596</v>
      </c>
      <c r="K722" s="101" t="s">
        <v>13759</v>
      </c>
      <c r="L722" s="101" t="s">
        <v>13555</v>
      </c>
      <c r="M722" s="123"/>
      <c r="N722" s="62"/>
      <c r="O722" s="27"/>
    </row>
    <row r="723" spans="1:15" ht="45">
      <c r="A723" s="27">
        <v>1001888</v>
      </c>
      <c r="B723" s="31" t="s">
        <v>6500</v>
      </c>
      <c r="C723" s="31" t="s">
        <v>8301</v>
      </c>
      <c r="D723" s="31" t="s">
        <v>11834</v>
      </c>
      <c r="E723" s="31" t="s">
        <v>11835</v>
      </c>
      <c r="F723" s="31" t="s">
        <v>8346</v>
      </c>
      <c r="G723" s="31" t="s">
        <v>8358</v>
      </c>
      <c r="H723" s="99" t="str">
        <f t="shared" si="11"/>
        <v>Thomomys umbrinus</v>
      </c>
      <c r="I723" s="105" t="s">
        <v>8359</v>
      </c>
      <c r="J723" s="101" t="s">
        <v>13596</v>
      </c>
      <c r="K723" s="101" t="s">
        <v>13764</v>
      </c>
      <c r="L723" s="101" t="s">
        <v>13555</v>
      </c>
      <c r="M723" s="123"/>
      <c r="N723" s="62"/>
      <c r="O723" s="27"/>
    </row>
    <row r="724" spans="1:15" ht="15">
      <c r="A724" s="27">
        <v>1001855</v>
      </c>
      <c r="B724" s="31" t="s">
        <v>6500</v>
      </c>
      <c r="C724" s="31" t="s">
        <v>8301</v>
      </c>
      <c r="D724" s="31" t="s">
        <v>11834</v>
      </c>
      <c r="E724" s="31" t="s">
        <v>11836</v>
      </c>
      <c r="F724" s="31" t="s">
        <v>8313</v>
      </c>
      <c r="G724" s="31" t="s">
        <v>8314</v>
      </c>
      <c r="H724" s="99" t="str">
        <f t="shared" si="11"/>
        <v>Geomys arenarius</v>
      </c>
      <c r="I724" s="105" t="s">
        <v>8315</v>
      </c>
      <c r="J724" s="101" t="s">
        <v>13596</v>
      </c>
      <c r="K724" s="101" t="s">
        <v>13764</v>
      </c>
      <c r="L724" s="101" t="s">
        <v>13557</v>
      </c>
      <c r="M724" s="123"/>
      <c r="N724" s="62"/>
      <c r="O724" s="27"/>
    </row>
    <row r="725" spans="1:15" ht="15">
      <c r="A725" s="27">
        <v>1001856</v>
      </c>
      <c r="B725" s="31" t="s">
        <v>6500</v>
      </c>
      <c r="C725" s="31" t="s">
        <v>8301</v>
      </c>
      <c r="D725" s="31" t="s">
        <v>11834</v>
      </c>
      <c r="E725" s="31" t="s">
        <v>11836</v>
      </c>
      <c r="F725" s="31" t="s">
        <v>8313</v>
      </c>
      <c r="G725" s="31" t="s">
        <v>7506</v>
      </c>
      <c r="H725" s="99" t="str">
        <f t="shared" si="11"/>
        <v>Geomys attwateri</v>
      </c>
      <c r="I725" s="105" t="s">
        <v>8316</v>
      </c>
      <c r="J725" s="101" t="s">
        <v>13596</v>
      </c>
      <c r="K725" s="101" t="s">
        <v>13759</v>
      </c>
      <c r="L725" s="101" t="s">
        <v>13555</v>
      </c>
      <c r="M725" s="123"/>
      <c r="N725" s="62"/>
      <c r="O725" s="27"/>
    </row>
    <row r="726" spans="1:15" ht="15">
      <c r="A726" s="27">
        <v>1001857</v>
      </c>
      <c r="B726" s="31" t="s">
        <v>6500</v>
      </c>
      <c r="C726" s="31" t="s">
        <v>8301</v>
      </c>
      <c r="D726" s="31" t="s">
        <v>11834</v>
      </c>
      <c r="E726" s="31" t="s">
        <v>11836</v>
      </c>
      <c r="F726" s="31" t="s">
        <v>8313</v>
      </c>
      <c r="G726" s="31" t="s">
        <v>1452</v>
      </c>
      <c r="H726" s="99" t="str">
        <f t="shared" si="11"/>
        <v>Geomys breviceps</v>
      </c>
      <c r="I726" s="105" t="s">
        <v>8317</v>
      </c>
      <c r="J726" s="101" t="s">
        <v>13596</v>
      </c>
      <c r="K726" s="101" t="s">
        <v>13759</v>
      </c>
      <c r="L726" s="101" t="s">
        <v>13555</v>
      </c>
      <c r="M726" s="123"/>
      <c r="N726" s="62"/>
      <c r="O726" s="27"/>
    </row>
    <row r="727" spans="1:15" ht="15">
      <c r="A727" s="27">
        <v>1001858</v>
      </c>
      <c r="B727" s="31" t="s">
        <v>6500</v>
      </c>
      <c r="C727" s="31" t="s">
        <v>8301</v>
      </c>
      <c r="D727" s="31" t="s">
        <v>11834</v>
      </c>
      <c r="E727" s="31" t="s">
        <v>11836</v>
      </c>
      <c r="F727" s="31" t="s">
        <v>8313</v>
      </c>
      <c r="G727" s="31" t="s">
        <v>8318</v>
      </c>
      <c r="H727" s="99" t="str">
        <f t="shared" si="11"/>
        <v>Geomys bursarius</v>
      </c>
      <c r="I727" s="105" t="s">
        <v>8319</v>
      </c>
      <c r="J727" s="101" t="s">
        <v>13596</v>
      </c>
      <c r="K727" s="101" t="s">
        <v>13747</v>
      </c>
      <c r="L727" s="101" t="s">
        <v>13555</v>
      </c>
      <c r="M727" s="123"/>
      <c r="N727" s="62"/>
      <c r="O727" s="27"/>
    </row>
    <row r="728" spans="1:15" ht="15">
      <c r="A728" s="27">
        <v>1001859</v>
      </c>
      <c r="B728" s="31" t="s">
        <v>6500</v>
      </c>
      <c r="C728" s="31" t="s">
        <v>8301</v>
      </c>
      <c r="D728" s="31" t="s">
        <v>11834</v>
      </c>
      <c r="E728" s="31" t="s">
        <v>11836</v>
      </c>
      <c r="F728" s="31" t="s">
        <v>8313</v>
      </c>
      <c r="G728" s="31" t="s">
        <v>13820</v>
      </c>
      <c r="H728" s="99" t="str">
        <f t="shared" si="11"/>
        <v>Geomys jugossicularis</v>
      </c>
      <c r="I728" s="108" t="s">
        <v>11375</v>
      </c>
      <c r="J728" s="101" t="s">
        <v>13596</v>
      </c>
      <c r="K728" s="101" t="s">
        <v>13759</v>
      </c>
      <c r="L728" s="101" t="s">
        <v>13577</v>
      </c>
      <c r="M728" s="123"/>
      <c r="N728" s="62"/>
      <c r="O728" s="27"/>
    </row>
    <row r="729" spans="1:15" ht="15">
      <c r="A729" s="27">
        <v>1001860</v>
      </c>
      <c r="B729" s="31" t="s">
        <v>6500</v>
      </c>
      <c r="C729" s="31" t="s">
        <v>8301</v>
      </c>
      <c r="D729" s="31" t="s">
        <v>11834</v>
      </c>
      <c r="E729" s="31" t="s">
        <v>11836</v>
      </c>
      <c r="F729" s="31" t="s">
        <v>8313</v>
      </c>
      <c r="G729" s="31" t="s">
        <v>8320</v>
      </c>
      <c r="H729" s="99" t="str">
        <f t="shared" si="11"/>
        <v>Geomys knoxjonesi</v>
      </c>
      <c r="I729" s="105" t="s">
        <v>8321</v>
      </c>
      <c r="J729" s="101" t="s">
        <v>13596</v>
      </c>
      <c r="K729" s="101" t="s">
        <v>13759</v>
      </c>
      <c r="L729" s="101" t="s">
        <v>13555</v>
      </c>
      <c r="M729" s="123"/>
      <c r="N729" s="62"/>
      <c r="O729" s="27"/>
    </row>
    <row r="730" spans="1:15" ht="15">
      <c r="A730" s="27">
        <v>1001861</v>
      </c>
      <c r="B730" s="31" t="s">
        <v>6500</v>
      </c>
      <c r="C730" s="31" t="s">
        <v>8301</v>
      </c>
      <c r="D730" s="31" t="s">
        <v>11834</v>
      </c>
      <c r="E730" s="31" t="s">
        <v>11836</v>
      </c>
      <c r="F730" s="31" t="s">
        <v>8313</v>
      </c>
      <c r="G730" s="34" t="s">
        <v>6720</v>
      </c>
      <c r="H730" s="99" t="str">
        <f t="shared" si="11"/>
        <v>Geomys lutescens</v>
      </c>
      <c r="I730" s="108" t="s">
        <v>11376</v>
      </c>
      <c r="J730" s="101" t="s">
        <v>13596</v>
      </c>
      <c r="K730" s="101" t="s">
        <v>13759</v>
      </c>
      <c r="L730" s="101" t="s">
        <v>13577</v>
      </c>
      <c r="M730" s="123"/>
      <c r="N730" s="62"/>
      <c r="O730" s="27"/>
    </row>
    <row r="731" spans="1:15" ht="15">
      <c r="A731" s="27">
        <v>1001862</v>
      </c>
      <c r="B731" s="31" t="s">
        <v>6500</v>
      </c>
      <c r="C731" s="31" t="s">
        <v>8301</v>
      </c>
      <c r="D731" s="31" t="s">
        <v>11834</v>
      </c>
      <c r="E731" s="31" t="s">
        <v>11836</v>
      </c>
      <c r="F731" s="31" t="s">
        <v>8313</v>
      </c>
      <c r="G731" s="31" t="s">
        <v>2172</v>
      </c>
      <c r="H731" s="99" t="str">
        <f t="shared" si="11"/>
        <v>Geomys personatus</v>
      </c>
      <c r="I731" s="105" t="s">
        <v>8322</v>
      </c>
      <c r="J731" s="101" t="s">
        <v>13596</v>
      </c>
      <c r="K731" s="101" t="s">
        <v>13764</v>
      </c>
      <c r="L731" s="101" t="s">
        <v>13555</v>
      </c>
      <c r="M731" s="123"/>
      <c r="N731" s="62"/>
      <c r="O731" s="27"/>
    </row>
    <row r="732" spans="1:15" ht="45">
      <c r="A732" s="27">
        <v>1001863</v>
      </c>
      <c r="B732" s="31" t="s">
        <v>6500</v>
      </c>
      <c r="C732" s="31" t="s">
        <v>8301</v>
      </c>
      <c r="D732" s="31" t="s">
        <v>11834</v>
      </c>
      <c r="E732" s="31" t="s">
        <v>11836</v>
      </c>
      <c r="F732" s="31" t="s">
        <v>8313</v>
      </c>
      <c r="G732" s="31" t="s">
        <v>8323</v>
      </c>
      <c r="H732" s="99" t="str">
        <f t="shared" si="11"/>
        <v>Geomys pinetis</v>
      </c>
      <c r="I732" s="105" t="s">
        <v>8324</v>
      </c>
      <c r="J732" s="101" t="s">
        <v>13596</v>
      </c>
      <c r="K732" s="101" t="s">
        <v>13759</v>
      </c>
      <c r="L732" s="101" t="s">
        <v>13555</v>
      </c>
      <c r="M732" s="123"/>
      <c r="N732" s="62"/>
      <c r="O732" s="27"/>
    </row>
    <row r="733" spans="1:15" ht="15">
      <c r="A733" s="27">
        <v>1001864</v>
      </c>
      <c r="B733" s="31" t="s">
        <v>6500</v>
      </c>
      <c r="C733" s="31" t="s">
        <v>8301</v>
      </c>
      <c r="D733" s="31" t="s">
        <v>11834</v>
      </c>
      <c r="E733" s="31" t="s">
        <v>11836</v>
      </c>
      <c r="F733" s="31" t="s">
        <v>8313</v>
      </c>
      <c r="G733" s="68" t="s">
        <v>11372</v>
      </c>
      <c r="H733" s="99" t="str">
        <f t="shared" si="11"/>
        <v>Geomys streckeri</v>
      </c>
      <c r="I733" s="108" t="s">
        <v>11377</v>
      </c>
      <c r="J733" s="101" t="s">
        <v>13596</v>
      </c>
      <c r="K733" s="101" t="s">
        <v>13759</v>
      </c>
      <c r="L733" s="101" t="s">
        <v>13577</v>
      </c>
      <c r="M733" s="123"/>
      <c r="N733" s="62"/>
      <c r="O733" s="27"/>
    </row>
    <row r="734" spans="1:15" ht="45">
      <c r="A734" s="27">
        <v>1001865</v>
      </c>
      <c r="B734" s="31" t="s">
        <v>6500</v>
      </c>
      <c r="C734" s="31" t="s">
        <v>8301</v>
      </c>
      <c r="D734" s="31" t="s">
        <v>11834</v>
      </c>
      <c r="E734" s="31" t="s">
        <v>11836</v>
      </c>
      <c r="F734" s="31" t="s">
        <v>8313</v>
      </c>
      <c r="G734" s="31" t="s">
        <v>8325</v>
      </c>
      <c r="H734" s="99" t="str">
        <f t="shared" si="11"/>
        <v>Geomys texensis</v>
      </c>
      <c r="I734" s="105" t="s">
        <v>8326</v>
      </c>
      <c r="J734" s="101" t="s">
        <v>13596</v>
      </c>
      <c r="K734" s="101" t="s">
        <v>13759</v>
      </c>
      <c r="L734" s="101" t="s">
        <v>13555</v>
      </c>
      <c r="M734" s="123"/>
      <c r="N734" s="62"/>
      <c r="O734" s="27"/>
    </row>
    <row r="735" spans="1:15" ht="15">
      <c r="A735" s="27">
        <v>1001866</v>
      </c>
      <c r="B735" s="31" t="s">
        <v>6500</v>
      </c>
      <c r="C735" s="31" t="s">
        <v>8301</v>
      </c>
      <c r="D735" s="31" t="s">
        <v>11834</v>
      </c>
      <c r="E735" s="31" t="s">
        <v>11836</v>
      </c>
      <c r="F735" s="31" t="s">
        <v>8313</v>
      </c>
      <c r="G735" s="31" t="s">
        <v>616</v>
      </c>
      <c r="H735" s="99" t="str">
        <f t="shared" si="11"/>
        <v>Geomys tropicalis</v>
      </c>
      <c r="I735" s="105" t="s">
        <v>8327</v>
      </c>
      <c r="J735" s="101" t="s">
        <v>13596</v>
      </c>
      <c r="K735" s="101" t="s">
        <v>13595</v>
      </c>
      <c r="L735" s="101" t="s">
        <v>13645</v>
      </c>
      <c r="M735" s="123"/>
      <c r="N735" s="62"/>
      <c r="O735" s="27"/>
    </row>
    <row r="736" spans="1:15" ht="15">
      <c r="A736" s="27">
        <v>1001876</v>
      </c>
      <c r="B736" s="31" t="s">
        <v>6500</v>
      </c>
      <c r="C736" s="31" t="s">
        <v>8301</v>
      </c>
      <c r="D736" s="31" t="s">
        <v>11834</v>
      </c>
      <c r="E736" s="31" t="s">
        <v>11836</v>
      </c>
      <c r="F736" s="31" t="s">
        <v>8360</v>
      </c>
      <c r="G736" s="31" t="s">
        <v>8361</v>
      </c>
      <c r="H736" s="99" t="str">
        <f t="shared" si="11"/>
        <v>Zygogeomys trichopus</v>
      </c>
      <c r="I736" s="105" t="s">
        <v>8362</v>
      </c>
      <c r="J736" s="101" t="s">
        <v>13596</v>
      </c>
      <c r="K736" s="101" t="s">
        <v>13595</v>
      </c>
      <c r="L736" s="101" t="s">
        <v>13645</v>
      </c>
      <c r="M736" s="123"/>
      <c r="N736" s="62"/>
      <c r="O736" s="27"/>
    </row>
    <row r="737" spans="1:15" ht="15">
      <c r="A737" s="27">
        <v>1001874</v>
      </c>
      <c r="B737" s="31" t="s">
        <v>6500</v>
      </c>
      <c r="C737" s="31" t="s">
        <v>8301</v>
      </c>
      <c r="D737" s="31" t="s">
        <v>11834</v>
      </c>
      <c r="E737" s="31" t="s">
        <v>11836</v>
      </c>
      <c r="F737" s="31" t="s">
        <v>8333</v>
      </c>
      <c r="G737" s="31" t="s">
        <v>1797</v>
      </c>
      <c r="H737" s="99" t="str">
        <f t="shared" si="11"/>
        <v>Orthogeomys grandis</v>
      </c>
      <c r="I737" s="105" t="s">
        <v>8336</v>
      </c>
      <c r="J737" s="101" t="s">
        <v>13566</v>
      </c>
      <c r="K737" s="101" t="s">
        <v>13821</v>
      </c>
      <c r="L737" s="101" t="s">
        <v>13555</v>
      </c>
      <c r="M737" s="123"/>
      <c r="N737" s="62"/>
      <c r="O737" s="27"/>
    </row>
    <row r="738" spans="1:15" ht="15">
      <c r="A738" s="27">
        <v>1001867</v>
      </c>
      <c r="B738" s="31" t="s">
        <v>6500</v>
      </c>
      <c r="C738" s="31" t="s">
        <v>8301</v>
      </c>
      <c r="D738" s="31" t="s">
        <v>11834</v>
      </c>
      <c r="E738" s="31" t="s">
        <v>11836</v>
      </c>
      <c r="F738" s="31" t="s">
        <v>8328</v>
      </c>
      <c r="G738" s="31" t="s">
        <v>8334</v>
      </c>
      <c r="H738" s="99" t="str">
        <f t="shared" si="11"/>
        <v>Heterogeomys cavator</v>
      </c>
      <c r="I738" s="105" t="s">
        <v>8335</v>
      </c>
      <c r="J738" s="101" t="s">
        <v>13558</v>
      </c>
      <c r="K738" s="101" t="s">
        <v>13768</v>
      </c>
      <c r="L738" s="101" t="s">
        <v>13555</v>
      </c>
      <c r="M738" s="123"/>
      <c r="N738" s="62"/>
      <c r="O738" s="27"/>
    </row>
    <row r="739" spans="1:15" ht="15">
      <c r="A739" s="27">
        <v>1001868</v>
      </c>
      <c r="B739" s="31" t="s">
        <v>6500</v>
      </c>
      <c r="C739" s="31" t="s">
        <v>8301</v>
      </c>
      <c r="D739" s="31" t="s">
        <v>11834</v>
      </c>
      <c r="E739" s="31" t="s">
        <v>11836</v>
      </c>
      <c r="F739" s="31" t="s">
        <v>8328</v>
      </c>
      <c r="G739" s="31" t="s">
        <v>8329</v>
      </c>
      <c r="H739" s="99" t="str">
        <f t="shared" si="11"/>
        <v>Heterogeomys cherriei</v>
      </c>
      <c r="I739" s="105" t="s">
        <v>8330</v>
      </c>
      <c r="J739" s="101" t="s">
        <v>13558</v>
      </c>
      <c r="K739" s="101" t="s">
        <v>13822</v>
      </c>
      <c r="L739" s="101" t="s">
        <v>13555</v>
      </c>
      <c r="M739" s="123"/>
      <c r="N739" s="62"/>
      <c r="O739" s="27"/>
    </row>
    <row r="740" spans="1:15" ht="15">
      <c r="A740" s="27">
        <v>1001869</v>
      </c>
      <c r="B740" s="31" t="s">
        <v>6500</v>
      </c>
      <c r="C740" s="31" t="s">
        <v>8301</v>
      </c>
      <c r="D740" s="31" t="s">
        <v>11834</v>
      </c>
      <c r="E740" s="31" t="s">
        <v>11836</v>
      </c>
      <c r="F740" s="31" t="s">
        <v>8328</v>
      </c>
      <c r="G740" s="31" t="s">
        <v>8331</v>
      </c>
      <c r="H740" s="99" t="str">
        <f t="shared" si="11"/>
        <v>Heterogeomys dariensis</v>
      </c>
      <c r="I740" s="105" t="s">
        <v>8332</v>
      </c>
      <c r="J740" s="101" t="s">
        <v>13558</v>
      </c>
      <c r="K740" s="101" t="s">
        <v>13823</v>
      </c>
      <c r="L740" s="101" t="s">
        <v>13555</v>
      </c>
      <c r="M740" s="123"/>
      <c r="N740" s="62"/>
      <c r="O740" s="27"/>
    </row>
    <row r="741" spans="1:15" ht="15">
      <c r="A741" s="27">
        <v>1001870</v>
      </c>
      <c r="B741" s="31" t="s">
        <v>6500</v>
      </c>
      <c r="C741" s="31" t="s">
        <v>8301</v>
      </c>
      <c r="D741" s="31" t="s">
        <v>11834</v>
      </c>
      <c r="E741" s="31" t="s">
        <v>11836</v>
      </c>
      <c r="F741" s="31" t="s">
        <v>8328</v>
      </c>
      <c r="G741" s="31" t="s">
        <v>8337</v>
      </c>
      <c r="H741" s="99" t="str">
        <f t="shared" si="11"/>
        <v>Heterogeomys heterodus</v>
      </c>
      <c r="I741" s="105" t="s">
        <v>8338</v>
      </c>
      <c r="J741" s="101" t="s">
        <v>13558</v>
      </c>
      <c r="K741" s="101" t="s">
        <v>13816</v>
      </c>
      <c r="L741" s="101" t="s">
        <v>13555</v>
      </c>
      <c r="M741" s="123"/>
      <c r="N741" s="62"/>
      <c r="O741" s="27"/>
    </row>
    <row r="742" spans="1:15" ht="15">
      <c r="A742" s="27">
        <v>1001871</v>
      </c>
      <c r="B742" s="31" t="s">
        <v>6500</v>
      </c>
      <c r="C742" s="31" t="s">
        <v>8301</v>
      </c>
      <c r="D742" s="31" t="s">
        <v>11834</v>
      </c>
      <c r="E742" s="31" t="s">
        <v>11836</v>
      </c>
      <c r="F742" s="31" t="s">
        <v>8328</v>
      </c>
      <c r="G742" s="31" t="s">
        <v>5320</v>
      </c>
      <c r="H742" s="99" t="str">
        <f t="shared" si="11"/>
        <v>Heterogeomys hispidus</v>
      </c>
      <c r="I742" s="105" t="s">
        <v>8339</v>
      </c>
      <c r="J742" s="101" t="s">
        <v>13566</v>
      </c>
      <c r="K742" s="101" t="s">
        <v>13824</v>
      </c>
      <c r="L742" s="101" t="s">
        <v>13555</v>
      </c>
      <c r="M742" s="123"/>
      <c r="N742" s="62"/>
      <c r="O742" s="27"/>
    </row>
    <row r="743" spans="1:15" ht="15">
      <c r="A743" s="27">
        <v>1001872</v>
      </c>
      <c r="B743" s="31" t="s">
        <v>6500</v>
      </c>
      <c r="C743" s="31" t="s">
        <v>8301</v>
      </c>
      <c r="D743" s="31" t="s">
        <v>11834</v>
      </c>
      <c r="E743" s="31" t="s">
        <v>11836</v>
      </c>
      <c r="F743" s="34" t="s">
        <v>8328</v>
      </c>
      <c r="G743" s="31" t="s">
        <v>8340</v>
      </c>
      <c r="H743" s="99" t="str">
        <f t="shared" si="11"/>
        <v>Heterogeomys lanius</v>
      </c>
      <c r="I743" s="105" t="s">
        <v>8341</v>
      </c>
      <c r="J743" s="101" t="s">
        <v>13596</v>
      </c>
      <c r="K743" s="101" t="s">
        <v>13595</v>
      </c>
      <c r="L743" s="101" t="s">
        <v>13551</v>
      </c>
      <c r="M743" s="123"/>
      <c r="N743" s="62"/>
      <c r="O743" s="27"/>
    </row>
    <row r="744" spans="1:15" ht="30">
      <c r="A744" s="27">
        <v>1001873</v>
      </c>
      <c r="B744" s="31" t="s">
        <v>6500</v>
      </c>
      <c r="C744" s="31" t="s">
        <v>8301</v>
      </c>
      <c r="D744" s="31" t="s">
        <v>11834</v>
      </c>
      <c r="E744" s="31" t="s">
        <v>11836</v>
      </c>
      <c r="F744" s="31" t="s">
        <v>8328</v>
      </c>
      <c r="G744" s="31" t="s">
        <v>2012</v>
      </c>
      <c r="H744" s="99" t="str">
        <f t="shared" si="11"/>
        <v>Heterogeomys underwoodi</v>
      </c>
      <c r="I744" s="105" t="s">
        <v>8342</v>
      </c>
      <c r="J744" s="101" t="s">
        <v>13558</v>
      </c>
      <c r="K744" s="101" t="s">
        <v>13768</v>
      </c>
      <c r="L744" s="101" t="s">
        <v>13555</v>
      </c>
      <c r="M744" s="123"/>
      <c r="N744" s="62"/>
      <c r="O744" s="27"/>
    </row>
    <row r="745" spans="1:15" ht="15">
      <c r="A745" s="27">
        <v>1001875</v>
      </c>
      <c r="B745" s="31" t="s">
        <v>6500</v>
      </c>
      <c r="C745" s="31" t="s">
        <v>8301</v>
      </c>
      <c r="D745" s="31" t="s">
        <v>11834</v>
      </c>
      <c r="E745" s="31" t="s">
        <v>11836</v>
      </c>
      <c r="F745" s="31" t="s">
        <v>8343</v>
      </c>
      <c r="G745" s="31" t="s">
        <v>8344</v>
      </c>
      <c r="H745" s="99" t="str">
        <f t="shared" si="11"/>
        <v>Pappogeomys bulleri</v>
      </c>
      <c r="I745" s="105" t="s">
        <v>8345</v>
      </c>
      <c r="J745" s="101" t="s">
        <v>13596</v>
      </c>
      <c r="K745" s="101" t="s">
        <v>13595</v>
      </c>
      <c r="L745" s="101" t="s">
        <v>13555</v>
      </c>
      <c r="M745" s="123"/>
      <c r="N745" s="62"/>
      <c r="O745" s="27"/>
    </row>
    <row r="746" spans="1:15" ht="15">
      <c r="A746" s="27">
        <v>1001848</v>
      </c>
      <c r="B746" s="31" t="s">
        <v>6500</v>
      </c>
      <c r="C746" s="31" t="s">
        <v>8301</v>
      </c>
      <c r="D746" s="31" t="s">
        <v>11834</v>
      </c>
      <c r="E746" s="31" t="s">
        <v>11836</v>
      </c>
      <c r="F746" s="31" t="s">
        <v>8302</v>
      </c>
      <c r="G746" s="31" t="s">
        <v>8303</v>
      </c>
      <c r="H746" s="99" t="str">
        <f t="shared" si="11"/>
        <v>Cratogeomys castanops</v>
      </c>
      <c r="I746" s="105" t="s">
        <v>8304</v>
      </c>
      <c r="J746" s="101" t="s">
        <v>13596</v>
      </c>
      <c r="K746" s="101" t="s">
        <v>13764</v>
      </c>
      <c r="L746" s="101" t="s">
        <v>13555</v>
      </c>
      <c r="M746" s="123">
        <v>1</v>
      </c>
      <c r="N746" s="62"/>
      <c r="O746" s="27"/>
    </row>
    <row r="747" spans="1:15" ht="30">
      <c r="A747" s="27">
        <v>1001849</v>
      </c>
      <c r="B747" s="31" t="s">
        <v>6500</v>
      </c>
      <c r="C747" s="31" t="s">
        <v>8301</v>
      </c>
      <c r="D747" s="31" t="s">
        <v>11834</v>
      </c>
      <c r="E747" s="31" t="s">
        <v>11836</v>
      </c>
      <c r="F747" s="31" t="s">
        <v>8302</v>
      </c>
      <c r="G747" s="31" t="s">
        <v>7433</v>
      </c>
      <c r="H747" s="99" t="str">
        <f t="shared" si="11"/>
        <v>Cratogeomys fulvescens</v>
      </c>
      <c r="I747" s="105" t="s">
        <v>8305</v>
      </c>
      <c r="J747" s="101" t="s">
        <v>13596</v>
      </c>
      <c r="K747" s="101" t="s">
        <v>13595</v>
      </c>
      <c r="L747" s="101" t="s">
        <v>13555</v>
      </c>
      <c r="M747" s="123"/>
      <c r="N747" s="62"/>
      <c r="O747" s="27"/>
    </row>
    <row r="748" spans="1:15" ht="15">
      <c r="A748" s="27">
        <v>1001850</v>
      </c>
      <c r="B748" s="31" t="s">
        <v>6500</v>
      </c>
      <c r="C748" s="31" t="s">
        <v>8301</v>
      </c>
      <c r="D748" s="31" t="s">
        <v>11834</v>
      </c>
      <c r="E748" s="31" t="s">
        <v>11836</v>
      </c>
      <c r="F748" s="34" t="s">
        <v>8302</v>
      </c>
      <c r="G748" s="31" t="s">
        <v>8306</v>
      </c>
      <c r="H748" s="99" t="str">
        <f t="shared" si="11"/>
        <v>Cratogeomys fumosus</v>
      </c>
      <c r="I748" s="105" t="s">
        <v>8307</v>
      </c>
      <c r="J748" s="101" t="s">
        <v>13596</v>
      </c>
      <c r="K748" s="101" t="s">
        <v>13595</v>
      </c>
      <c r="L748" s="101" t="s">
        <v>13555</v>
      </c>
      <c r="M748" s="123"/>
      <c r="N748" s="62"/>
      <c r="O748" s="27"/>
    </row>
    <row r="749" spans="1:15" ht="15">
      <c r="A749" s="27">
        <v>1001851</v>
      </c>
      <c r="B749" s="31" t="s">
        <v>6500</v>
      </c>
      <c r="C749" s="31" t="s">
        <v>8301</v>
      </c>
      <c r="D749" s="31" t="s">
        <v>11834</v>
      </c>
      <c r="E749" s="31" t="s">
        <v>11836</v>
      </c>
      <c r="F749" s="31" t="s">
        <v>8302</v>
      </c>
      <c r="G749" s="31" t="s">
        <v>4915</v>
      </c>
      <c r="H749" s="99" t="str">
        <f t="shared" si="11"/>
        <v>Cratogeomys goldmani</v>
      </c>
      <c r="I749" s="105" t="s">
        <v>8308</v>
      </c>
      <c r="J749" s="101" t="s">
        <v>13596</v>
      </c>
      <c r="K749" s="101" t="s">
        <v>13595</v>
      </c>
      <c r="L749" s="101" t="s">
        <v>13555</v>
      </c>
      <c r="M749" s="123"/>
      <c r="N749" s="62"/>
      <c r="O749" s="27"/>
    </row>
    <row r="750" spans="1:15" ht="30">
      <c r="A750" s="27">
        <v>1001852</v>
      </c>
      <c r="B750" s="31" t="s">
        <v>6500</v>
      </c>
      <c r="C750" s="31" t="s">
        <v>8301</v>
      </c>
      <c r="D750" s="31" t="s">
        <v>11834</v>
      </c>
      <c r="E750" s="31" t="s">
        <v>11836</v>
      </c>
      <c r="F750" s="31" t="s">
        <v>8302</v>
      </c>
      <c r="G750" s="31" t="s">
        <v>4929</v>
      </c>
      <c r="H750" s="99" t="str">
        <f t="shared" si="11"/>
        <v>Cratogeomys merriami</v>
      </c>
      <c r="I750" s="105" t="s">
        <v>8309</v>
      </c>
      <c r="J750" s="101" t="s">
        <v>13596</v>
      </c>
      <c r="K750" s="101" t="s">
        <v>13595</v>
      </c>
      <c r="L750" s="101" t="s">
        <v>13555</v>
      </c>
      <c r="M750" s="123"/>
      <c r="N750" s="62"/>
      <c r="O750" s="27"/>
    </row>
    <row r="751" spans="1:15" ht="30">
      <c r="A751" s="27">
        <v>1001853</v>
      </c>
      <c r="B751" s="31" t="s">
        <v>6500</v>
      </c>
      <c r="C751" s="31" t="s">
        <v>8301</v>
      </c>
      <c r="D751" s="31" t="s">
        <v>11834</v>
      </c>
      <c r="E751" s="31" t="s">
        <v>11836</v>
      </c>
      <c r="F751" s="31" t="s">
        <v>8302</v>
      </c>
      <c r="G751" s="31" t="s">
        <v>8310</v>
      </c>
      <c r="H751" s="99" t="str">
        <f t="shared" si="11"/>
        <v>Cratogeomys perotensis</v>
      </c>
      <c r="I751" s="105" t="s">
        <v>8311</v>
      </c>
      <c r="J751" s="101" t="s">
        <v>13596</v>
      </c>
      <c r="K751" s="101" t="s">
        <v>13595</v>
      </c>
      <c r="L751" s="101" t="s">
        <v>13555</v>
      </c>
      <c r="M751" s="123"/>
      <c r="N751" s="62"/>
      <c r="O751" s="27"/>
    </row>
    <row r="752" spans="1:15" ht="30">
      <c r="A752" s="27">
        <v>1001854</v>
      </c>
      <c r="B752" s="31" t="s">
        <v>6500</v>
      </c>
      <c r="C752" s="31" t="s">
        <v>8301</v>
      </c>
      <c r="D752" s="31" t="s">
        <v>11834</v>
      </c>
      <c r="E752" s="31" t="s">
        <v>11836</v>
      </c>
      <c r="F752" s="31" t="s">
        <v>8302</v>
      </c>
      <c r="G752" s="31" t="s">
        <v>331</v>
      </c>
      <c r="H752" s="99" t="str">
        <f t="shared" si="11"/>
        <v>Cratogeomys planiceps</v>
      </c>
      <c r="I752" s="105" t="s">
        <v>8312</v>
      </c>
      <c r="J752" s="101" t="s">
        <v>13596</v>
      </c>
      <c r="K752" s="101" t="s">
        <v>13595</v>
      </c>
      <c r="L752" s="101" t="s">
        <v>13555</v>
      </c>
      <c r="M752" s="123"/>
      <c r="N752" s="62"/>
      <c r="O752" s="27"/>
    </row>
    <row r="753" spans="1:15" ht="45">
      <c r="A753" s="27">
        <v>1001839</v>
      </c>
      <c r="B753" s="31" t="s">
        <v>6500</v>
      </c>
      <c r="C753" s="31" t="s">
        <v>6519</v>
      </c>
      <c r="D753" s="31" t="s">
        <v>11837</v>
      </c>
      <c r="E753" s="31"/>
      <c r="F753" s="31" t="s">
        <v>6520</v>
      </c>
      <c r="G753" s="31" t="s">
        <v>6521</v>
      </c>
      <c r="H753" s="99" t="str">
        <f t="shared" si="11"/>
        <v>Anomalurus beecrofti</v>
      </c>
      <c r="I753" s="105" t="s">
        <v>6522</v>
      </c>
      <c r="J753" s="101" t="s">
        <v>13687</v>
      </c>
      <c r="K753" s="101" t="s">
        <v>13825</v>
      </c>
      <c r="L753" s="101" t="s">
        <v>13555</v>
      </c>
      <c r="M753" s="123"/>
      <c r="N753" s="62"/>
      <c r="O753" s="32"/>
    </row>
    <row r="754" spans="1:15" ht="45">
      <c r="A754" s="27">
        <v>1001840</v>
      </c>
      <c r="B754" s="31" t="s">
        <v>6500</v>
      </c>
      <c r="C754" s="31" t="s">
        <v>6519</v>
      </c>
      <c r="D754" s="31" t="s">
        <v>11837</v>
      </c>
      <c r="E754" s="31"/>
      <c r="F754" s="31" t="s">
        <v>6520</v>
      </c>
      <c r="G754" s="31" t="s">
        <v>1156</v>
      </c>
      <c r="H754" s="99" t="str">
        <f t="shared" si="11"/>
        <v>Anomalurus derbianus</v>
      </c>
      <c r="I754" s="105" t="s">
        <v>6523</v>
      </c>
      <c r="J754" s="101" t="s">
        <v>13687</v>
      </c>
      <c r="K754" s="101" t="s">
        <v>13826</v>
      </c>
      <c r="L754" s="101" t="s">
        <v>13555</v>
      </c>
      <c r="M754" s="123"/>
      <c r="N754" s="62"/>
      <c r="O754" s="27"/>
    </row>
    <row r="755" spans="1:15" ht="30">
      <c r="A755" s="27">
        <v>1001841</v>
      </c>
      <c r="B755" s="31" t="s">
        <v>6500</v>
      </c>
      <c r="C755" s="31" t="s">
        <v>6519</v>
      </c>
      <c r="D755" s="31" t="s">
        <v>11837</v>
      </c>
      <c r="E755" s="31"/>
      <c r="F755" s="31" t="s">
        <v>6520</v>
      </c>
      <c r="G755" s="31" t="s">
        <v>6524</v>
      </c>
      <c r="H755" s="99" t="str">
        <f t="shared" si="11"/>
        <v>Anomalurus pelii</v>
      </c>
      <c r="I755" s="105" t="s">
        <v>6525</v>
      </c>
      <c r="J755" s="101" t="s">
        <v>13687</v>
      </c>
      <c r="K755" s="101" t="s">
        <v>13827</v>
      </c>
      <c r="L755" s="101" t="s">
        <v>13573</v>
      </c>
      <c r="M755" s="123"/>
      <c r="N755" s="62"/>
      <c r="O755" s="27"/>
    </row>
    <row r="756" spans="1:15" ht="15">
      <c r="A756" s="27">
        <v>1001842</v>
      </c>
      <c r="B756" s="31" t="s">
        <v>6500</v>
      </c>
      <c r="C756" s="31" t="s">
        <v>6519</v>
      </c>
      <c r="D756" s="31" t="s">
        <v>11837</v>
      </c>
      <c r="E756" s="31"/>
      <c r="F756" s="31" t="s">
        <v>6520</v>
      </c>
      <c r="G756" s="31" t="s">
        <v>613</v>
      </c>
      <c r="H756" s="99" t="str">
        <f t="shared" si="11"/>
        <v>Anomalurus pusillus</v>
      </c>
      <c r="I756" s="105" t="s">
        <v>6526</v>
      </c>
      <c r="J756" s="101" t="s">
        <v>13687</v>
      </c>
      <c r="K756" s="101" t="s">
        <v>13828</v>
      </c>
      <c r="L756" s="101" t="s">
        <v>13555</v>
      </c>
      <c r="M756" s="123"/>
      <c r="N756" s="62"/>
      <c r="O756" s="27"/>
    </row>
    <row r="757" spans="1:15" ht="45">
      <c r="A757" s="27">
        <v>1001843</v>
      </c>
      <c r="B757" s="31" t="s">
        <v>6500</v>
      </c>
      <c r="C757" s="31" t="s">
        <v>6519</v>
      </c>
      <c r="D757" s="31" t="s">
        <v>11838</v>
      </c>
      <c r="E757" s="31"/>
      <c r="F757" s="31" t="s">
        <v>6527</v>
      </c>
      <c r="G757" s="31" t="s">
        <v>218</v>
      </c>
      <c r="H757" s="99" t="str">
        <f t="shared" si="11"/>
        <v>Idiurus macrotis</v>
      </c>
      <c r="I757" s="105" t="s">
        <v>6528</v>
      </c>
      <c r="J757" s="101" t="s">
        <v>13687</v>
      </c>
      <c r="K757" s="101" t="s">
        <v>13829</v>
      </c>
      <c r="L757" s="101" t="s">
        <v>13555</v>
      </c>
      <c r="M757" s="123"/>
      <c r="N757" s="62"/>
      <c r="O757" s="27"/>
    </row>
    <row r="758" spans="1:15" ht="30">
      <c r="A758" s="27">
        <v>1001844</v>
      </c>
      <c r="B758" s="31" t="s">
        <v>6500</v>
      </c>
      <c r="C758" s="31" t="s">
        <v>6519</v>
      </c>
      <c r="D758" s="31" t="s">
        <v>11838</v>
      </c>
      <c r="E758" s="31"/>
      <c r="F758" s="31" t="s">
        <v>6527</v>
      </c>
      <c r="G758" s="31" t="s">
        <v>2942</v>
      </c>
      <c r="H758" s="99" t="str">
        <f t="shared" si="11"/>
        <v>Idiurus zenkeri</v>
      </c>
      <c r="I758" s="105" t="s">
        <v>6529</v>
      </c>
      <c r="J758" s="101" t="s">
        <v>13687</v>
      </c>
      <c r="K758" s="101" t="s">
        <v>13830</v>
      </c>
      <c r="L758" s="101" t="s">
        <v>13555</v>
      </c>
      <c r="M758" s="123"/>
      <c r="N758" s="62"/>
      <c r="O758" s="27"/>
    </row>
    <row r="759" spans="1:15" ht="45">
      <c r="A759" s="27">
        <v>1001847</v>
      </c>
      <c r="B759" s="31" t="s">
        <v>6500</v>
      </c>
      <c r="C759" s="31" t="s">
        <v>6519</v>
      </c>
      <c r="D759" s="31" t="s">
        <v>11838</v>
      </c>
      <c r="E759" s="31"/>
      <c r="F759" s="31" t="s">
        <v>6530</v>
      </c>
      <c r="G759" s="31" t="s">
        <v>2142</v>
      </c>
      <c r="H759" s="99" t="str">
        <f t="shared" si="11"/>
        <v>Zenkerella insignis</v>
      </c>
      <c r="I759" s="105" t="s">
        <v>6531</v>
      </c>
      <c r="J759" s="101" t="s">
        <v>13687</v>
      </c>
      <c r="K759" s="101" t="s">
        <v>13831</v>
      </c>
      <c r="L759" s="101" t="s">
        <v>13555</v>
      </c>
      <c r="M759" s="123"/>
      <c r="N759" s="62"/>
      <c r="O759" s="27"/>
    </row>
    <row r="760" spans="1:15" ht="30">
      <c r="A760" s="27">
        <v>1001845</v>
      </c>
      <c r="B760" s="31" t="s">
        <v>6500</v>
      </c>
      <c r="C760" s="31" t="s">
        <v>9951</v>
      </c>
      <c r="D760" s="31"/>
      <c r="E760" s="31"/>
      <c r="F760" s="31" t="s">
        <v>9952</v>
      </c>
      <c r="G760" s="31" t="s">
        <v>456</v>
      </c>
      <c r="H760" s="99" t="str">
        <f t="shared" si="11"/>
        <v>Pedetes capensis</v>
      </c>
      <c r="I760" s="105" t="s">
        <v>11667</v>
      </c>
      <c r="J760" s="101" t="s">
        <v>13687</v>
      </c>
      <c r="K760" s="101" t="s">
        <v>13832</v>
      </c>
      <c r="L760" s="101" t="s">
        <v>13555</v>
      </c>
      <c r="M760" s="123"/>
      <c r="N760" s="62"/>
      <c r="O760" s="27"/>
    </row>
    <row r="761" spans="1:15" ht="15">
      <c r="A761" s="27">
        <v>1001846</v>
      </c>
      <c r="B761" s="31" t="s">
        <v>6500</v>
      </c>
      <c r="C761" s="31" t="s">
        <v>9951</v>
      </c>
      <c r="D761" s="31"/>
      <c r="E761" s="31"/>
      <c r="F761" s="31" t="s">
        <v>9952</v>
      </c>
      <c r="G761" s="31" t="s">
        <v>9953</v>
      </c>
      <c r="H761" s="99" t="str">
        <f t="shared" si="11"/>
        <v>Pedetes surdaster</v>
      </c>
      <c r="I761" s="105" t="s">
        <v>11668</v>
      </c>
      <c r="J761" s="101" t="s">
        <v>13687</v>
      </c>
      <c r="K761" s="101" t="s">
        <v>13833</v>
      </c>
      <c r="L761" s="101" t="s">
        <v>13555</v>
      </c>
      <c r="M761" s="123"/>
      <c r="N761" s="62"/>
      <c r="O761" s="27"/>
    </row>
    <row r="762" spans="1:15" ht="15">
      <c r="A762" s="27">
        <v>1001188</v>
      </c>
      <c r="B762" s="31" t="s">
        <v>6500</v>
      </c>
      <c r="C762" s="31" t="s">
        <v>7876</v>
      </c>
      <c r="D762" s="31"/>
      <c r="E762" s="31"/>
      <c r="F762" s="31" t="s">
        <v>7888</v>
      </c>
      <c r="G762" s="31" t="s">
        <v>1010</v>
      </c>
      <c r="H762" s="99" t="str">
        <f t="shared" si="11"/>
        <v>Pectinator spekei</v>
      </c>
      <c r="I762" s="105" t="s">
        <v>7889</v>
      </c>
      <c r="J762" s="101" t="s">
        <v>13687</v>
      </c>
      <c r="K762" s="101" t="s">
        <v>13834</v>
      </c>
      <c r="L762" s="101" t="s">
        <v>13555</v>
      </c>
      <c r="M762" s="123"/>
      <c r="N762" s="62"/>
      <c r="O762" s="27"/>
    </row>
    <row r="763" spans="1:15" ht="15">
      <c r="A763" s="27">
        <v>1001187</v>
      </c>
      <c r="B763" s="31" t="s">
        <v>6500</v>
      </c>
      <c r="C763" s="31" t="s">
        <v>7876</v>
      </c>
      <c r="D763" s="31"/>
      <c r="E763" s="31"/>
      <c r="F763" s="31" t="s">
        <v>7885</v>
      </c>
      <c r="G763" s="31" t="s">
        <v>7886</v>
      </c>
      <c r="H763" s="99" t="str">
        <f t="shared" si="11"/>
        <v>Massoutiera mzabi</v>
      </c>
      <c r="I763" s="105" t="s">
        <v>7887</v>
      </c>
      <c r="J763" s="101" t="s">
        <v>13835</v>
      </c>
      <c r="K763" s="101" t="s">
        <v>13836</v>
      </c>
      <c r="L763" s="101" t="s">
        <v>13555</v>
      </c>
      <c r="M763" s="123"/>
      <c r="N763" s="62"/>
      <c r="O763" s="27"/>
    </row>
    <row r="764" spans="1:15" ht="15">
      <c r="A764" s="27">
        <v>1001186</v>
      </c>
      <c r="B764" s="31" t="s">
        <v>6500</v>
      </c>
      <c r="C764" s="31" t="s">
        <v>7876</v>
      </c>
      <c r="D764" s="31"/>
      <c r="E764" s="31"/>
      <c r="F764" s="31" t="s">
        <v>7882</v>
      </c>
      <c r="G764" s="31" t="s">
        <v>7883</v>
      </c>
      <c r="H764" s="99" t="str">
        <f t="shared" si="11"/>
        <v>Felovia vae</v>
      </c>
      <c r="I764" s="105" t="s">
        <v>7884</v>
      </c>
      <c r="J764" s="101" t="s">
        <v>13687</v>
      </c>
      <c r="K764" s="101" t="s">
        <v>13837</v>
      </c>
      <c r="L764" s="101" t="s">
        <v>13555</v>
      </c>
      <c r="M764" s="123"/>
      <c r="N764" s="62"/>
      <c r="O764" s="27"/>
    </row>
    <row r="765" spans="1:15" ht="15">
      <c r="A765" s="27">
        <v>1001184</v>
      </c>
      <c r="B765" s="31" t="s">
        <v>6500</v>
      </c>
      <c r="C765" s="31" t="s">
        <v>7876</v>
      </c>
      <c r="D765" s="31"/>
      <c r="E765" s="31"/>
      <c r="F765" s="31" t="s">
        <v>7877</v>
      </c>
      <c r="G765" s="31" t="s">
        <v>7878</v>
      </c>
      <c r="H765" s="99" t="str">
        <f t="shared" si="11"/>
        <v>Ctenodactylus gundi</v>
      </c>
      <c r="I765" s="105" t="s">
        <v>7879</v>
      </c>
      <c r="J765" s="101" t="s">
        <v>13707</v>
      </c>
      <c r="K765" s="101" t="s">
        <v>13838</v>
      </c>
      <c r="L765" s="101" t="s">
        <v>13555</v>
      </c>
      <c r="M765" s="123"/>
      <c r="N765" s="62"/>
      <c r="O765" s="27"/>
    </row>
    <row r="766" spans="1:15" ht="15">
      <c r="A766" s="27">
        <v>1001185</v>
      </c>
      <c r="B766" s="31" t="s">
        <v>6500</v>
      </c>
      <c r="C766" s="31" t="s">
        <v>7876</v>
      </c>
      <c r="D766" s="31"/>
      <c r="E766" s="31"/>
      <c r="F766" s="31" t="s">
        <v>7877</v>
      </c>
      <c r="G766" s="31" t="s">
        <v>7880</v>
      </c>
      <c r="H766" s="99" t="str">
        <f t="shared" si="11"/>
        <v>Ctenodactylus vali</v>
      </c>
      <c r="I766" s="105" t="s">
        <v>7881</v>
      </c>
      <c r="J766" s="101" t="s">
        <v>13707</v>
      </c>
      <c r="K766" s="101" t="s">
        <v>13839</v>
      </c>
      <c r="L766" s="101" t="s">
        <v>13573</v>
      </c>
      <c r="M766" s="123"/>
      <c r="N766" s="62"/>
      <c r="O766" s="27"/>
    </row>
    <row r="767" spans="1:15" ht="15">
      <c r="A767" s="27">
        <v>1001189</v>
      </c>
      <c r="B767" s="31" t="s">
        <v>6500</v>
      </c>
      <c r="C767" s="31" t="s">
        <v>8015</v>
      </c>
      <c r="D767" s="31"/>
      <c r="E767" s="31"/>
      <c r="F767" s="31" t="s">
        <v>8016</v>
      </c>
      <c r="G767" s="31" t="s">
        <v>8017</v>
      </c>
      <c r="H767" s="99" t="str">
        <f t="shared" si="11"/>
        <v>Laonastes aenigmamus</v>
      </c>
      <c r="I767" s="105" t="s">
        <v>8018</v>
      </c>
      <c r="J767" s="101" t="s">
        <v>13651</v>
      </c>
      <c r="K767" s="101" t="s">
        <v>13760</v>
      </c>
      <c r="L767" s="101" t="s">
        <v>13555</v>
      </c>
      <c r="M767" s="123"/>
      <c r="N767" s="62"/>
      <c r="O767" s="27"/>
    </row>
    <row r="768" spans="1:15" ht="15">
      <c r="A768" s="27">
        <v>1001291</v>
      </c>
      <c r="B768" s="31" t="s">
        <v>6500</v>
      </c>
      <c r="C768" s="31" t="s">
        <v>8504</v>
      </c>
      <c r="D768" s="31"/>
      <c r="E768" s="31"/>
      <c r="F768" s="31" t="s">
        <v>8521</v>
      </c>
      <c r="G768" s="31" t="s">
        <v>8522</v>
      </c>
      <c r="H768" s="99" t="str">
        <f t="shared" si="11"/>
        <v>Trichys fasciculata</v>
      </c>
      <c r="I768" s="105" t="s">
        <v>8523</v>
      </c>
      <c r="J768" s="101" t="s">
        <v>13651</v>
      </c>
      <c r="K768" s="101" t="s">
        <v>13840</v>
      </c>
      <c r="L768" s="101" t="s">
        <v>13555</v>
      </c>
      <c r="M768" s="123"/>
      <c r="N768" s="62"/>
      <c r="O768" s="27"/>
    </row>
    <row r="769" spans="1:15" ht="30">
      <c r="A769" s="27">
        <v>1001281</v>
      </c>
      <c r="B769" s="31" t="s">
        <v>6500</v>
      </c>
      <c r="C769" s="31" t="s">
        <v>8504</v>
      </c>
      <c r="D769" s="31"/>
      <c r="E769" s="31"/>
      <c r="F769" s="31" t="s">
        <v>8505</v>
      </c>
      <c r="G769" s="31" t="s">
        <v>1477</v>
      </c>
      <c r="H769" s="99" t="str">
        <f t="shared" si="11"/>
        <v>Atherurus africanus</v>
      </c>
      <c r="I769" s="105" t="s">
        <v>8506</v>
      </c>
      <c r="J769" s="101" t="s">
        <v>13687</v>
      </c>
      <c r="K769" s="101" t="s">
        <v>13841</v>
      </c>
      <c r="L769" s="101" t="s">
        <v>13555</v>
      </c>
      <c r="M769" s="123"/>
      <c r="N769" s="62"/>
      <c r="O769" s="27"/>
    </row>
    <row r="770" spans="1:15" ht="15">
      <c r="A770" s="27">
        <v>1001283</v>
      </c>
      <c r="B770" s="31" t="s">
        <v>6500</v>
      </c>
      <c r="C770" s="31" t="s">
        <v>8504</v>
      </c>
      <c r="D770" s="31"/>
      <c r="E770" s="31"/>
      <c r="F770" s="31" t="s">
        <v>8508</v>
      </c>
      <c r="G770" s="31" t="s">
        <v>8509</v>
      </c>
      <c r="H770" s="99" t="str">
        <f t="shared" si="11"/>
        <v>Hystrix africaeaustralis</v>
      </c>
      <c r="I770" s="105" t="s">
        <v>8510</v>
      </c>
      <c r="J770" s="101" t="s">
        <v>13687</v>
      </c>
      <c r="K770" s="101" t="s">
        <v>13842</v>
      </c>
      <c r="L770" s="101" t="s">
        <v>13555</v>
      </c>
      <c r="M770" s="123"/>
      <c r="N770" s="62"/>
      <c r="O770" s="27"/>
    </row>
    <row r="771" spans="1:15" ht="45">
      <c r="A771" s="27">
        <v>1001284</v>
      </c>
      <c r="B771" s="31" t="s">
        <v>6500</v>
      </c>
      <c r="C771" s="31" t="s">
        <v>8504</v>
      </c>
      <c r="D771" s="31"/>
      <c r="E771" s="31"/>
      <c r="F771" s="31" t="s">
        <v>8508</v>
      </c>
      <c r="G771" s="31" t="s">
        <v>8511</v>
      </c>
      <c r="H771" s="99" t="str">
        <f t="shared" si="11"/>
        <v>Hystrix brachyura</v>
      </c>
      <c r="I771" s="105" t="s">
        <v>8512</v>
      </c>
      <c r="J771" s="101" t="s">
        <v>13843</v>
      </c>
      <c r="K771" s="101" t="s">
        <v>13844</v>
      </c>
      <c r="L771" s="101" t="s">
        <v>13555</v>
      </c>
      <c r="M771" s="123">
        <v>1</v>
      </c>
      <c r="N771" s="62"/>
      <c r="O771" s="27"/>
    </row>
    <row r="772" spans="1:15" ht="15">
      <c r="A772" s="27">
        <v>1001285</v>
      </c>
      <c r="B772" s="31" t="s">
        <v>6500</v>
      </c>
      <c r="C772" s="31" t="s">
        <v>8504</v>
      </c>
      <c r="D772" s="31"/>
      <c r="E772" s="31"/>
      <c r="F772" s="31" t="s">
        <v>8508</v>
      </c>
      <c r="G772" s="31" t="s">
        <v>8513</v>
      </c>
      <c r="H772" s="99" t="str">
        <f t="shared" si="11"/>
        <v>Hystrix crassispinis</v>
      </c>
      <c r="I772" s="105" t="s">
        <v>8514</v>
      </c>
      <c r="J772" s="101" t="s">
        <v>13651</v>
      </c>
      <c r="K772" s="101" t="s">
        <v>13845</v>
      </c>
      <c r="L772" s="101" t="s">
        <v>13555</v>
      </c>
      <c r="M772" s="123"/>
      <c r="N772" s="62"/>
      <c r="O772" s="27"/>
    </row>
    <row r="773" spans="1:15" ht="45">
      <c r="A773" s="27">
        <v>1001286</v>
      </c>
      <c r="B773" s="31" t="s">
        <v>6500</v>
      </c>
      <c r="C773" s="31" t="s">
        <v>8504</v>
      </c>
      <c r="D773" s="31"/>
      <c r="E773" s="31"/>
      <c r="F773" s="31" t="s">
        <v>8508</v>
      </c>
      <c r="G773" s="31" t="s">
        <v>427</v>
      </c>
      <c r="H773" s="99" t="str">
        <f t="shared" si="11"/>
        <v>Hystrix cristata</v>
      </c>
      <c r="I773" s="105" t="s">
        <v>11669</v>
      </c>
      <c r="J773" s="101" t="s">
        <v>13835</v>
      </c>
      <c r="K773" s="101" t="s">
        <v>13846</v>
      </c>
      <c r="L773" s="101" t="s">
        <v>13555</v>
      </c>
      <c r="M773" s="123"/>
      <c r="N773" s="62"/>
      <c r="O773" s="27"/>
    </row>
    <row r="774" spans="1:15" ht="15">
      <c r="A774" s="27">
        <v>1001287</v>
      </c>
      <c r="B774" s="31" t="s">
        <v>6500</v>
      </c>
      <c r="C774" s="31" t="s">
        <v>8504</v>
      </c>
      <c r="D774" s="31"/>
      <c r="E774" s="31"/>
      <c r="F774" s="31" t="s">
        <v>8508</v>
      </c>
      <c r="G774" s="31" t="s">
        <v>826</v>
      </c>
      <c r="H774" s="99" t="str">
        <f t="shared" si="11"/>
        <v>Hystrix indica</v>
      </c>
      <c r="I774" s="105" t="s">
        <v>8515</v>
      </c>
      <c r="J774" s="101" t="s">
        <v>13685</v>
      </c>
      <c r="K774" s="101" t="s">
        <v>13847</v>
      </c>
      <c r="L774" s="101" t="s">
        <v>13555</v>
      </c>
      <c r="M774" s="123"/>
      <c r="N774" s="62"/>
      <c r="O774" s="27"/>
    </row>
    <row r="775" spans="1:15" ht="15">
      <c r="A775" s="27">
        <v>1001288</v>
      </c>
      <c r="B775" s="31" t="s">
        <v>6500</v>
      </c>
      <c r="C775" s="31" t="s">
        <v>8504</v>
      </c>
      <c r="D775" s="31"/>
      <c r="E775" s="31"/>
      <c r="F775" s="31" t="s">
        <v>8508</v>
      </c>
      <c r="G775" s="31" t="s">
        <v>2222</v>
      </c>
      <c r="H775" s="99" t="str">
        <f t="shared" ref="H775:H838" si="12">F775&amp;" "&amp;G775</f>
        <v>Hystrix javanica</v>
      </c>
      <c r="I775" s="105" t="s">
        <v>8516</v>
      </c>
      <c r="J775" s="101" t="s">
        <v>13651</v>
      </c>
      <c r="K775" s="101" t="s">
        <v>13550</v>
      </c>
      <c r="L775" s="101" t="s">
        <v>13555</v>
      </c>
      <c r="M775" s="123"/>
      <c r="N775" s="62"/>
      <c r="O775" s="27"/>
    </row>
    <row r="776" spans="1:15" ht="30">
      <c r="A776" s="27">
        <v>1001282</v>
      </c>
      <c r="B776" s="31" t="s">
        <v>6500</v>
      </c>
      <c r="C776" s="31" t="s">
        <v>8504</v>
      </c>
      <c r="D776" s="31"/>
      <c r="E776" s="31"/>
      <c r="F776" s="31" t="s">
        <v>8505</v>
      </c>
      <c r="G776" s="31" t="s">
        <v>5578</v>
      </c>
      <c r="H776" s="99" t="str">
        <f t="shared" si="12"/>
        <v>Atherurus macrourus</v>
      </c>
      <c r="I776" s="105" t="s">
        <v>8507</v>
      </c>
      <c r="J776" s="101" t="s">
        <v>13843</v>
      </c>
      <c r="K776" s="101" t="s">
        <v>13848</v>
      </c>
      <c r="L776" s="101" t="s">
        <v>13555</v>
      </c>
      <c r="M776" s="123"/>
      <c r="N776" s="62"/>
      <c r="O776" s="27"/>
    </row>
    <row r="777" spans="1:15" ht="45">
      <c r="A777" s="27">
        <v>1001289</v>
      </c>
      <c r="B777" s="31" t="s">
        <v>6500</v>
      </c>
      <c r="C777" s="31" t="s">
        <v>8504</v>
      </c>
      <c r="D777" s="31"/>
      <c r="E777" s="31"/>
      <c r="F777" s="31" t="s">
        <v>8508</v>
      </c>
      <c r="G777" s="31" t="s">
        <v>8517</v>
      </c>
      <c r="H777" s="99" t="str">
        <f t="shared" si="12"/>
        <v>Hystrix pumila</v>
      </c>
      <c r="I777" s="105" t="s">
        <v>8518</v>
      </c>
      <c r="J777" s="101" t="s">
        <v>13651</v>
      </c>
      <c r="K777" s="101" t="s">
        <v>13849</v>
      </c>
      <c r="L777" s="101" t="s">
        <v>13553</v>
      </c>
      <c r="M777" s="123"/>
      <c r="N777" s="62"/>
      <c r="O777" s="27"/>
    </row>
    <row r="778" spans="1:15" ht="15">
      <c r="A778" s="27">
        <v>1001290</v>
      </c>
      <c r="B778" s="31" t="s">
        <v>6500</v>
      </c>
      <c r="C778" s="31" t="s">
        <v>8504</v>
      </c>
      <c r="D778" s="31"/>
      <c r="E778" s="31"/>
      <c r="F778" s="31" t="s">
        <v>8508</v>
      </c>
      <c r="G778" s="31" t="s">
        <v>8519</v>
      </c>
      <c r="H778" s="99" t="str">
        <f t="shared" si="12"/>
        <v>Hystrix sumatrae</v>
      </c>
      <c r="I778" s="105" t="s">
        <v>8520</v>
      </c>
      <c r="J778" s="101" t="s">
        <v>13651</v>
      </c>
      <c r="K778" s="101" t="s">
        <v>13550</v>
      </c>
      <c r="L778" s="101" t="s">
        <v>13555</v>
      </c>
      <c r="M778" s="123"/>
      <c r="N778" s="62"/>
      <c r="O778" s="27"/>
    </row>
    <row r="779" spans="1:15" ht="15">
      <c r="A779" s="27">
        <v>1001293</v>
      </c>
      <c r="B779" s="31" t="s">
        <v>6500</v>
      </c>
      <c r="C779" s="31" t="s">
        <v>10457</v>
      </c>
      <c r="D779" s="31"/>
      <c r="E779" s="31"/>
      <c r="F779" s="31" t="s">
        <v>10458</v>
      </c>
      <c r="G779" s="31" t="s">
        <v>10459</v>
      </c>
      <c r="H779" s="99" t="str">
        <f t="shared" si="12"/>
        <v>Thryonomys gregorianus</v>
      </c>
      <c r="I779" s="105" t="s">
        <v>10460</v>
      </c>
      <c r="J779" s="101" t="s">
        <v>13687</v>
      </c>
      <c r="K779" s="101" t="s">
        <v>13850</v>
      </c>
      <c r="L779" s="101" t="s">
        <v>13555</v>
      </c>
      <c r="M779" s="123"/>
      <c r="N779" s="62"/>
      <c r="O779" s="27"/>
    </row>
    <row r="780" spans="1:15" ht="15">
      <c r="A780" s="27">
        <v>1001294</v>
      </c>
      <c r="B780" s="31" t="s">
        <v>6500</v>
      </c>
      <c r="C780" s="31" t="s">
        <v>10457</v>
      </c>
      <c r="D780" s="31"/>
      <c r="E780" s="31"/>
      <c r="F780" s="31" t="s">
        <v>10458</v>
      </c>
      <c r="G780" s="31" t="s">
        <v>10461</v>
      </c>
      <c r="H780" s="99" t="str">
        <f t="shared" si="12"/>
        <v>Thryonomys swinderianus</v>
      </c>
      <c r="I780" s="105" t="s">
        <v>10462</v>
      </c>
      <c r="J780" s="101" t="s">
        <v>13687</v>
      </c>
      <c r="K780" s="101" t="s">
        <v>13851</v>
      </c>
      <c r="L780" s="101" t="s">
        <v>13555</v>
      </c>
      <c r="M780" s="123">
        <v>1</v>
      </c>
      <c r="N780" s="62"/>
      <c r="O780" s="27"/>
    </row>
    <row r="781" spans="1:15" ht="15">
      <c r="A781" s="27">
        <v>1001292</v>
      </c>
      <c r="B781" s="31" t="s">
        <v>6500</v>
      </c>
      <c r="C781" s="31" t="s">
        <v>9954</v>
      </c>
      <c r="D781" s="31"/>
      <c r="E781" s="31"/>
      <c r="F781" s="31" t="s">
        <v>9955</v>
      </c>
      <c r="G781" s="31" t="s">
        <v>7654</v>
      </c>
      <c r="H781" s="99" t="str">
        <f t="shared" si="12"/>
        <v>Petromus typicus</v>
      </c>
      <c r="I781" s="105" t="s">
        <v>9956</v>
      </c>
      <c r="J781" s="101" t="s">
        <v>13687</v>
      </c>
      <c r="K781" s="101" t="s">
        <v>13852</v>
      </c>
      <c r="L781" s="101" t="s">
        <v>13555</v>
      </c>
      <c r="M781" s="123"/>
      <c r="N781" s="62"/>
      <c r="O781" s="27"/>
    </row>
    <row r="782" spans="1:15" ht="15">
      <c r="A782" s="27">
        <v>1001280</v>
      </c>
      <c r="B782" s="31" t="s">
        <v>6500</v>
      </c>
      <c r="C782" s="69" t="s">
        <v>11699</v>
      </c>
      <c r="D782" s="69"/>
      <c r="E782" s="69"/>
      <c r="F782" s="31" t="s">
        <v>6560</v>
      </c>
      <c r="G782" s="31" t="s">
        <v>6561</v>
      </c>
      <c r="H782" s="99" t="str">
        <f t="shared" si="12"/>
        <v>Heterocephalus glaber</v>
      </c>
      <c r="I782" s="105" t="s">
        <v>6562</v>
      </c>
      <c r="J782" s="101" t="s">
        <v>13687</v>
      </c>
      <c r="K782" s="101" t="s">
        <v>13853</v>
      </c>
      <c r="L782" s="101" t="s">
        <v>13555</v>
      </c>
      <c r="M782" s="123"/>
      <c r="N782" s="62"/>
      <c r="O782" s="27"/>
    </row>
    <row r="783" spans="1:15" ht="15">
      <c r="A783" s="27">
        <v>1001279</v>
      </c>
      <c r="B783" s="31" t="s">
        <v>6500</v>
      </c>
      <c r="C783" s="31" t="s">
        <v>6535</v>
      </c>
      <c r="D783" s="31"/>
      <c r="E783" s="31"/>
      <c r="F783" s="31" t="s">
        <v>6557</v>
      </c>
      <c r="G783" s="31" t="s">
        <v>6558</v>
      </c>
      <c r="H783" s="99" t="str">
        <f t="shared" si="12"/>
        <v>Heliophobius argenteocinereus</v>
      </c>
      <c r="I783" s="105" t="s">
        <v>6559</v>
      </c>
      <c r="J783" s="101" t="s">
        <v>13687</v>
      </c>
      <c r="K783" s="101" t="s">
        <v>13854</v>
      </c>
      <c r="L783" s="101" t="s">
        <v>13555</v>
      </c>
      <c r="M783" s="123"/>
      <c r="N783" s="62"/>
      <c r="O783" s="27"/>
    </row>
    <row r="784" spans="1:15" ht="15">
      <c r="A784" s="27">
        <v>1001255</v>
      </c>
      <c r="B784" s="31" t="s">
        <v>6500</v>
      </c>
      <c r="C784" s="31" t="s">
        <v>6535</v>
      </c>
      <c r="D784" s="31"/>
      <c r="E784" s="31"/>
      <c r="F784" s="31" t="s">
        <v>6536</v>
      </c>
      <c r="G784" s="31" t="s">
        <v>6537</v>
      </c>
      <c r="H784" s="99" t="str">
        <f t="shared" si="12"/>
        <v>Bathyergus janetta</v>
      </c>
      <c r="I784" s="105" t="s">
        <v>6538</v>
      </c>
      <c r="J784" s="101" t="s">
        <v>13687</v>
      </c>
      <c r="K784" s="101" t="s">
        <v>13715</v>
      </c>
      <c r="L784" s="101" t="s">
        <v>13555</v>
      </c>
      <c r="M784" s="123"/>
      <c r="N784" s="62"/>
      <c r="O784" s="27"/>
    </row>
    <row r="785" spans="1:15" ht="15">
      <c r="A785" s="27">
        <v>1001256</v>
      </c>
      <c r="B785" s="31" t="s">
        <v>6500</v>
      </c>
      <c r="C785" s="31" t="s">
        <v>6535</v>
      </c>
      <c r="D785" s="31"/>
      <c r="E785" s="31"/>
      <c r="F785" s="31" t="s">
        <v>6536</v>
      </c>
      <c r="G785" s="31" t="s">
        <v>4520</v>
      </c>
      <c r="H785" s="99" t="str">
        <f t="shared" si="12"/>
        <v>Bathyergus suillus</v>
      </c>
      <c r="I785" s="105" t="s">
        <v>6539</v>
      </c>
      <c r="J785" s="101" t="s">
        <v>13687</v>
      </c>
      <c r="K785" s="101" t="s">
        <v>13710</v>
      </c>
      <c r="L785" s="101" t="s">
        <v>13555</v>
      </c>
      <c r="M785" s="123"/>
      <c r="N785" s="63"/>
      <c r="O785" s="27"/>
    </row>
    <row r="786" spans="1:15" ht="15">
      <c r="A786" s="27">
        <v>1001278</v>
      </c>
      <c r="B786" s="31" t="s">
        <v>6500</v>
      </c>
      <c r="C786" s="31" t="s">
        <v>6535</v>
      </c>
      <c r="D786" s="31"/>
      <c r="E786" s="31"/>
      <c r="F786" s="31" t="s">
        <v>6555</v>
      </c>
      <c r="G786" s="31" t="s">
        <v>456</v>
      </c>
      <c r="H786" s="99" t="str">
        <f t="shared" si="12"/>
        <v>Georychus capensis</v>
      </c>
      <c r="I786" s="105" t="s">
        <v>6556</v>
      </c>
      <c r="J786" s="101" t="s">
        <v>13687</v>
      </c>
      <c r="K786" s="101" t="s">
        <v>13710</v>
      </c>
      <c r="L786" s="101" t="s">
        <v>13555</v>
      </c>
      <c r="M786" s="123"/>
      <c r="N786" s="62"/>
      <c r="O786" s="27"/>
    </row>
    <row r="787" spans="1:15" ht="15">
      <c r="A787" s="27">
        <v>1001257</v>
      </c>
      <c r="B787" s="31" t="s">
        <v>6500</v>
      </c>
      <c r="C787" s="31" t="s">
        <v>6535</v>
      </c>
      <c r="D787" s="31"/>
      <c r="E787" s="31"/>
      <c r="F787" s="31" t="s">
        <v>6540</v>
      </c>
      <c r="G787" s="31" t="s">
        <v>10</v>
      </c>
      <c r="H787" s="99" t="str">
        <f t="shared" si="12"/>
        <v>Cryptomys hottentotus</v>
      </c>
      <c r="I787" s="106" t="s">
        <v>11244</v>
      </c>
      <c r="J787" s="101" t="s">
        <v>13687</v>
      </c>
      <c r="K787" s="101" t="s">
        <v>13710</v>
      </c>
      <c r="L787" s="101" t="s">
        <v>13555</v>
      </c>
      <c r="M787" s="124"/>
      <c r="N787" s="62"/>
      <c r="O787" s="27"/>
    </row>
    <row r="788" spans="1:15" ht="15">
      <c r="A788" s="27">
        <v>1001258</v>
      </c>
      <c r="B788" s="31" t="s">
        <v>6500</v>
      </c>
      <c r="C788" s="31" t="s">
        <v>6535</v>
      </c>
      <c r="D788" s="31"/>
      <c r="E788" s="31"/>
      <c r="F788" s="31" t="s">
        <v>6540</v>
      </c>
      <c r="G788" s="27" t="s">
        <v>11173</v>
      </c>
      <c r="H788" s="99" t="str">
        <f t="shared" si="12"/>
        <v>Cryptomys mahali</v>
      </c>
      <c r="I788" s="101" t="s">
        <v>16796</v>
      </c>
      <c r="J788" s="101" t="s">
        <v>13687</v>
      </c>
      <c r="K788" s="101" t="s">
        <v>13710</v>
      </c>
      <c r="L788" s="101" t="s">
        <v>13573</v>
      </c>
      <c r="M788" s="124"/>
      <c r="N788" s="62"/>
      <c r="O788" s="27"/>
    </row>
    <row r="789" spans="1:15" ht="15">
      <c r="A789" s="27">
        <v>1001259</v>
      </c>
      <c r="B789" s="31" t="s">
        <v>6500</v>
      </c>
      <c r="C789" s="31" t="s">
        <v>6535</v>
      </c>
      <c r="D789" s="31"/>
      <c r="E789" s="31"/>
      <c r="F789" s="31" t="s">
        <v>6540</v>
      </c>
      <c r="G789" s="27" t="s">
        <v>958</v>
      </c>
      <c r="H789" s="99" t="str">
        <f t="shared" si="12"/>
        <v>Cryptomys natalensis</v>
      </c>
      <c r="I789" s="101" t="s">
        <v>16797</v>
      </c>
      <c r="J789" s="101" t="s">
        <v>13687</v>
      </c>
      <c r="K789" s="101" t="s">
        <v>16798</v>
      </c>
      <c r="L789" s="101" t="s">
        <v>13555</v>
      </c>
      <c r="M789" s="124"/>
      <c r="N789" s="62"/>
      <c r="O789" s="27"/>
    </row>
    <row r="790" spans="1:15" ht="15">
      <c r="A790" s="27">
        <v>1001260</v>
      </c>
      <c r="B790" s="31" t="s">
        <v>6500</v>
      </c>
      <c r="C790" s="31" t="s">
        <v>6535</v>
      </c>
      <c r="D790" s="31"/>
      <c r="E790" s="31"/>
      <c r="F790" s="31" t="s">
        <v>6540</v>
      </c>
      <c r="G790" s="27" t="s">
        <v>16799</v>
      </c>
      <c r="H790" s="99" t="str">
        <f t="shared" si="12"/>
        <v>Cryptomys nimrodi</v>
      </c>
      <c r="I790" s="101" t="s">
        <v>16800</v>
      </c>
      <c r="J790" s="101" t="s">
        <v>13687</v>
      </c>
      <c r="K790" s="101" t="s">
        <v>14566</v>
      </c>
      <c r="L790" s="101" t="s">
        <v>13577</v>
      </c>
      <c r="M790" s="124"/>
      <c r="N790" s="62"/>
      <c r="O790" s="27"/>
    </row>
    <row r="791" spans="1:15" ht="15">
      <c r="A791" s="27">
        <v>1001261</v>
      </c>
      <c r="B791" s="31" t="s">
        <v>6500</v>
      </c>
      <c r="C791" s="31" t="s">
        <v>6535</v>
      </c>
      <c r="D791" s="31"/>
      <c r="E791" s="31"/>
      <c r="F791" s="31" t="s">
        <v>6540</v>
      </c>
      <c r="G791" s="27" t="s">
        <v>11174</v>
      </c>
      <c r="H791" s="99" t="str">
        <f t="shared" si="12"/>
        <v>Cryptomys pretoriae</v>
      </c>
      <c r="I791" s="101" t="s">
        <v>16801</v>
      </c>
      <c r="J791" s="101" t="s">
        <v>13687</v>
      </c>
      <c r="K791" s="101" t="s">
        <v>13710</v>
      </c>
      <c r="L791" s="101" t="s">
        <v>13555</v>
      </c>
      <c r="M791" s="124"/>
      <c r="N791" s="62"/>
      <c r="O791" s="27"/>
    </row>
    <row r="792" spans="1:15" ht="15">
      <c r="A792" s="27">
        <v>1001262</v>
      </c>
      <c r="B792" s="31" t="s">
        <v>6500</v>
      </c>
      <c r="C792" s="31" t="s">
        <v>6535</v>
      </c>
      <c r="D792" s="31"/>
      <c r="E792" s="31"/>
      <c r="F792" s="31" t="s">
        <v>6541</v>
      </c>
      <c r="G792" s="34" t="s">
        <v>12483</v>
      </c>
      <c r="H792" s="99" t="str">
        <f t="shared" si="12"/>
        <v>Fukomys amatus</v>
      </c>
      <c r="I792" s="101" t="s">
        <v>12197</v>
      </c>
      <c r="J792" s="101" t="s">
        <v>13687</v>
      </c>
      <c r="K792" s="101" t="s">
        <v>13855</v>
      </c>
      <c r="L792" s="101" t="s">
        <v>13577</v>
      </c>
      <c r="M792" s="124"/>
      <c r="N792" s="62"/>
      <c r="O792" s="27"/>
    </row>
    <row r="793" spans="1:15" ht="15">
      <c r="A793" s="27">
        <v>1001263</v>
      </c>
      <c r="B793" s="31" t="s">
        <v>6500</v>
      </c>
      <c r="C793" s="31" t="s">
        <v>6535</v>
      </c>
      <c r="D793" s="31"/>
      <c r="E793" s="31"/>
      <c r="F793" s="31" t="s">
        <v>6541</v>
      </c>
      <c r="G793" s="31" t="s">
        <v>2683</v>
      </c>
      <c r="H793" s="99" t="str">
        <f t="shared" si="12"/>
        <v>Fukomys anselli</v>
      </c>
      <c r="I793" s="106" t="s">
        <v>12482</v>
      </c>
      <c r="J793" s="101" t="s">
        <v>13687</v>
      </c>
      <c r="K793" s="101" t="s">
        <v>13856</v>
      </c>
      <c r="L793" s="101" t="s">
        <v>13555</v>
      </c>
      <c r="M793" s="123"/>
      <c r="N793" s="63"/>
      <c r="O793" s="27"/>
    </row>
    <row r="794" spans="1:15" ht="15">
      <c r="A794" s="27">
        <v>1001264</v>
      </c>
      <c r="B794" s="31" t="s">
        <v>6500</v>
      </c>
      <c r="C794" s="31" t="s">
        <v>6535</v>
      </c>
      <c r="D794" s="31"/>
      <c r="E794" s="31"/>
      <c r="F794" s="31" t="s">
        <v>6541</v>
      </c>
      <c r="G794" s="31" t="s">
        <v>6542</v>
      </c>
      <c r="H794" s="99" t="str">
        <f t="shared" si="12"/>
        <v>Fukomys bocagei</v>
      </c>
      <c r="I794" s="105" t="s">
        <v>6543</v>
      </c>
      <c r="J794" s="101" t="s">
        <v>13687</v>
      </c>
      <c r="K794" s="101" t="s">
        <v>13857</v>
      </c>
      <c r="L794" s="101" t="s">
        <v>13555</v>
      </c>
      <c r="M794" s="123"/>
      <c r="N794" s="62"/>
      <c r="O794" s="27"/>
    </row>
    <row r="795" spans="1:15" ht="15">
      <c r="A795" s="27">
        <v>1001265</v>
      </c>
      <c r="B795" s="31" t="s">
        <v>6500</v>
      </c>
      <c r="C795" s="31" t="s">
        <v>6535</v>
      </c>
      <c r="D795" s="31"/>
      <c r="E795" s="31"/>
      <c r="F795" s="31" t="s">
        <v>6541</v>
      </c>
      <c r="G795" s="31" t="s">
        <v>6544</v>
      </c>
      <c r="H795" s="99" t="str">
        <f t="shared" si="12"/>
        <v>Fukomys damarensis</v>
      </c>
      <c r="I795" s="105" t="s">
        <v>6545</v>
      </c>
      <c r="J795" s="101" t="s">
        <v>13687</v>
      </c>
      <c r="K795" s="101" t="s">
        <v>13858</v>
      </c>
      <c r="L795" s="101" t="s">
        <v>13555</v>
      </c>
      <c r="M795" s="123"/>
      <c r="N795" s="62"/>
      <c r="O795" s="27"/>
    </row>
    <row r="796" spans="1:15" ht="15">
      <c r="A796" s="27">
        <v>1001266</v>
      </c>
      <c r="B796" s="31" t="s">
        <v>6500</v>
      </c>
      <c r="C796" s="31" t="s">
        <v>6535</v>
      </c>
      <c r="D796" s="31"/>
      <c r="E796" s="31"/>
      <c r="F796" s="31" t="s">
        <v>6541</v>
      </c>
      <c r="G796" s="31" t="s">
        <v>2992</v>
      </c>
      <c r="H796" s="99" t="str">
        <f t="shared" si="12"/>
        <v>Fukomys darlingi</v>
      </c>
      <c r="I796" s="105" t="s">
        <v>6546</v>
      </c>
      <c r="J796" s="101" t="s">
        <v>13687</v>
      </c>
      <c r="K796" s="101" t="s">
        <v>13724</v>
      </c>
      <c r="L796" s="101" t="s">
        <v>13555</v>
      </c>
      <c r="M796" s="123"/>
      <c r="N796" s="62"/>
      <c r="O796" s="27"/>
    </row>
    <row r="797" spans="1:15" ht="15">
      <c r="A797" s="27">
        <v>1001267</v>
      </c>
      <c r="B797" s="31" t="s">
        <v>6500</v>
      </c>
      <c r="C797" s="31" t="s">
        <v>6535</v>
      </c>
      <c r="D797" s="31"/>
      <c r="E797" s="31"/>
      <c r="F797" s="31" t="s">
        <v>6541</v>
      </c>
      <c r="G797" s="31" t="s">
        <v>4663</v>
      </c>
      <c r="H797" s="99" t="str">
        <f t="shared" si="12"/>
        <v>Fukomys foxi</v>
      </c>
      <c r="I797" s="105" t="s">
        <v>6547</v>
      </c>
      <c r="J797" s="101" t="s">
        <v>13687</v>
      </c>
      <c r="K797" s="101" t="s">
        <v>13859</v>
      </c>
      <c r="L797" s="101" t="s">
        <v>13573</v>
      </c>
      <c r="M797" s="123"/>
      <c r="N797" s="62"/>
      <c r="O797" s="27"/>
    </row>
    <row r="798" spans="1:15" ht="15">
      <c r="A798" s="27">
        <v>1001268</v>
      </c>
      <c r="B798" s="31" t="s">
        <v>6500</v>
      </c>
      <c r="C798" s="31" t="s">
        <v>6535</v>
      </c>
      <c r="D798" s="31"/>
      <c r="E798" s="31"/>
      <c r="F798" s="31" t="s">
        <v>6541</v>
      </c>
      <c r="G798" s="34" t="s">
        <v>12484</v>
      </c>
      <c r="H798" s="99" t="str">
        <f t="shared" si="12"/>
        <v>Fukomys hanangensis</v>
      </c>
      <c r="I798" s="101" t="s">
        <v>12488</v>
      </c>
      <c r="J798" s="101" t="s">
        <v>13687</v>
      </c>
      <c r="K798" s="101" t="s">
        <v>13703</v>
      </c>
      <c r="L798" s="101" t="s">
        <v>13645</v>
      </c>
      <c r="M798" s="124"/>
      <c r="N798" s="62"/>
      <c r="O798" s="27"/>
    </row>
    <row r="799" spans="1:15" ht="15">
      <c r="A799" s="27">
        <v>1001269</v>
      </c>
      <c r="B799" s="31" t="s">
        <v>6500</v>
      </c>
      <c r="C799" s="31" t="s">
        <v>6535</v>
      </c>
      <c r="D799" s="31"/>
      <c r="E799" s="31"/>
      <c r="F799" s="31" t="s">
        <v>6541</v>
      </c>
      <c r="G799" s="27" t="s">
        <v>11127</v>
      </c>
      <c r="H799" s="99" t="str">
        <f t="shared" si="12"/>
        <v>Fukomys ilariae</v>
      </c>
      <c r="I799" s="106" t="s">
        <v>11246</v>
      </c>
      <c r="J799" s="101" t="s">
        <v>13687</v>
      </c>
      <c r="K799" s="101" t="s">
        <v>13722</v>
      </c>
      <c r="L799" s="101" t="s">
        <v>13573</v>
      </c>
      <c r="M799" s="124"/>
      <c r="N799" s="62"/>
      <c r="O799" s="27"/>
    </row>
    <row r="800" spans="1:15" ht="15">
      <c r="A800" s="27">
        <v>1001270</v>
      </c>
      <c r="B800" s="31" t="s">
        <v>6500</v>
      </c>
      <c r="C800" s="31" t="s">
        <v>6535</v>
      </c>
      <c r="D800" s="31"/>
      <c r="E800" s="31"/>
      <c r="F800" s="31" t="s">
        <v>6541</v>
      </c>
      <c r="G800" s="31" t="s">
        <v>6548</v>
      </c>
      <c r="H800" s="99" t="str">
        <f t="shared" si="12"/>
        <v>Fukomys kafuensis</v>
      </c>
      <c r="I800" s="105" t="s">
        <v>6549</v>
      </c>
      <c r="J800" s="101" t="s">
        <v>13687</v>
      </c>
      <c r="K800" s="101" t="s">
        <v>13856</v>
      </c>
      <c r="L800" s="101" t="s">
        <v>13553</v>
      </c>
      <c r="M800" s="123"/>
      <c r="N800" s="62"/>
      <c r="O800" s="27"/>
    </row>
    <row r="801" spans="1:15" ht="15">
      <c r="A801" s="27">
        <v>1001271</v>
      </c>
      <c r="B801" s="31" t="s">
        <v>6500</v>
      </c>
      <c r="C801" s="31" t="s">
        <v>6535</v>
      </c>
      <c r="D801" s="31"/>
      <c r="E801" s="31"/>
      <c r="F801" s="31" t="s">
        <v>6541</v>
      </c>
      <c r="G801" s="34" t="s">
        <v>12485</v>
      </c>
      <c r="H801" s="99" t="str">
        <f t="shared" si="12"/>
        <v>Fukomys livingstoni</v>
      </c>
      <c r="I801" s="101" t="s">
        <v>12489</v>
      </c>
      <c r="J801" s="101" t="s">
        <v>13687</v>
      </c>
      <c r="K801" s="101" t="s">
        <v>13703</v>
      </c>
      <c r="L801" s="101" t="s">
        <v>13577</v>
      </c>
      <c r="M801" s="124"/>
      <c r="N801" s="62"/>
      <c r="O801" s="27"/>
    </row>
    <row r="802" spans="1:15" ht="15">
      <c r="A802" s="27">
        <v>1001272</v>
      </c>
      <c r="B802" s="31" t="s">
        <v>6500</v>
      </c>
      <c r="C802" s="31" t="s">
        <v>6535</v>
      </c>
      <c r="D802" s="31"/>
      <c r="E802" s="31"/>
      <c r="F802" s="31" t="s">
        <v>6541</v>
      </c>
      <c r="G802" s="34" t="s">
        <v>11097</v>
      </c>
      <c r="H802" s="99" t="str">
        <f t="shared" si="12"/>
        <v>Fukomys mechowii</v>
      </c>
      <c r="I802" s="105" t="s">
        <v>6550</v>
      </c>
      <c r="J802" s="101" t="s">
        <v>13687</v>
      </c>
      <c r="K802" s="101" t="s">
        <v>13860</v>
      </c>
      <c r="L802" s="101" t="s">
        <v>13555</v>
      </c>
      <c r="M802" s="123"/>
      <c r="N802" s="62"/>
      <c r="O802" s="27"/>
    </row>
    <row r="803" spans="1:15" ht="15">
      <c r="A803" s="27">
        <v>1001273</v>
      </c>
      <c r="B803" s="31" t="s">
        <v>6500</v>
      </c>
      <c r="C803" s="31" t="s">
        <v>6535</v>
      </c>
      <c r="D803" s="31"/>
      <c r="E803" s="31"/>
      <c r="F803" s="31" t="s">
        <v>6541</v>
      </c>
      <c r="G803" s="34" t="s">
        <v>12486</v>
      </c>
      <c r="H803" s="99" t="str">
        <f t="shared" si="12"/>
        <v>Fukomys micklemi</v>
      </c>
      <c r="I803" s="101" t="s">
        <v>12490</v>
      </c>
      <c r="J803" s="101" t="s">
        <v>13687</v>
      </c>
      <c r="K803" s="101" t="s">
        <v>13856</v>
      </c>
      <c r="L803" s="101" t="s">
        <v>13577</v>
      </c>
      <c r="M803" s="124"/>
      <c r="N803" s="62"/>
      <c r="O803" s="27"/>
    </row>
    <row r="804" spans="1:15" ht="15">
      <c r="A804" s="27">
        <v>1001274</v>
      </c>
      <c r="B804" s="31" t="s">
        <v>6500</v>
      </c>
      <c r="C804" s="31" t="s">
        <v>6535</v>
      </c>
      <c r="D804" s="31"/>
      <c r="E804" s="31"/>
      <c r="F804" s="31" t="s">
        <v>6541</v>
      </c>
      <c r="G804" s="31" t="s">
        <v>6551</v>
      </c>
      <c r="H804" s="99" t="str">
        <f t="shared" si="12"/>
        <v>Fukomys ochraceocinereus</v>
      </c>
      <c r="I804" s="105" t="s">
        <v>6552</v>
      </c>
      <c r="J804" s="101" t="s">
        <v>13687</v>
      </c>
      <c r="K804" s="101" t="s">
        <v>13861</v>
      </c>
      <c r="L804" s="101" t="s">
        <v>13555</v>
      </c>
      <c r="M804" s="123"/>
      <c r="N804" s="31"/>
      <c r="O804" s="27"/>
    </row>
    <row r="805" spans="1:15" ht="15">
      <c r="A805" s="27">
        <v>1001275</v>
      </c>
      <c r="B805" s="31" t="s">
        <v>6500</v>
      </c>
      <c r="C805" s="31" t="s">
        <v>6535</v>
      </c>
      <c r="D805" s="31"/>
      <c r="E805" s="31"/>
      <c r="F805" s="31" t="s">
        <v>6541</v>
      </c>
      <c r="G805" s="27" t="s">
        <v>11126</v>
      </c>
      <c r="H805" s="99" t="str">
        <f t="shared" si="12"/>
        <v>Fukomys vandewoestijneae</v>
      </c>
      <c r="I805" s="105" t="s">
        <v>11247</v>
      </c>
      <c r="J805" s="101" t="s">
        <v>13687</v>
      </c>
      <c r="K805" s="101" t="s">
        <v>13862</v>
      </c>
      <c r="L805" s="101" t="s">
        <v>13573</v>
      </c>
      <c r="M805" s="123"/>
      <c r="N805" s="62"/>
      <c r="O805" s="27"/>
    </row>
    <row r="806" spans="1:15" ht="15">
      <c r="A806" s="27">
        <v>1001276</v>
      </c>
      <c r="B806" s="31" t="s">
        <v>6500</v>
      </c>
      <c r="C806" s="31" t="s">
        <v>6535</v>
      </c>
      <c r="D806" s="31"/>
      <c r="E806" s="31"/>
      <c r="F806" s="31" t="s">
        <v>6541</v>
      </c>
      <c r="G806" s="34" t="s">
        <v>12487</v>
      </c>
      <c r="H806" s="99" t="str">
        <f t="shared" si="12"/>
        <v>Fukomys whytei</v>
      </c>
      <c r="I806" s="101" t="s">
        <v>12491</v>
      </c>
      <c r="J806" s="101" t="s">
        <v>13687</v>
      </c>
      <c r="K806" s="101" t="s">
        <v>13863</v>
      </c>
      <c r="L806" s="101" t="s">
        <v>13577</v>
      </c>
      <c r="M806" s="124"/>
      <c r="N806" s="62"/>
      <c r="O806" s="27"/>
    </row>
    <row r="807" spans="1:15" ht="30">
      <c r="A807" s="27">
        <v>1001277</v>
      </c>
      <c r="B807" s="31" t="s">
        <v>6500</v>
      </c>
      <c r="C807" s="31" t="s">
        <v>6535</v>
      </c>
      <c r="D807" s="31"/>
      <c r="E807" s="31"/>
      <c r="F807" s="31" t="s">
        <v>6541</v>
      </c>
      <c r="G807" s="31" t="s">
        <v>6553</v>
      </c>
      <c r="H807" s="99" t="str">
        <f t="shared" si="12"/>
        <v>Fukomys zechi</v>
      </c>
      <c r="I807" s="105" t="s">
        <v>6554</v>
      </c>
      <c r="J807" s="101" t="s">
        <v>13687</v>
      </c>
      <c r="K807" s="101" t="s">
        <v>13864</v>
      </c>
      <c r="L807" s="101" t="s">
        <v>13555</v>
      </c>
      <c r="M807" s="123"/>
      <c r="N807" s="62"/>
      <c r="O807" s="27"/>
    </row>
    <row r="808" spans="1:15" ht="30">
      <c r="A808" s="27">
        <v>1001238</v>
      </c>
      <c r="B808" s="31" t="s">
        <v>6500</v>
      </c>
      <c r="C808" s="31" t="s">
        <v>8275</v>
      </c>
      <c r="D808" s="31" t="s">
        <v>11839</v>
      </c>
      <c r="E808" s="31"/>
      <c r="F808" s="31" t="s">
        <v>8276</v>
      </c>
      <c r="G808" s="31" t="s">
        <v>8277</v>
      </c>
      <c r="H808" s="99" t="str">
        <f t="shared" si="12"/>
        <v>Chaetomys subspinosus</v>
      </c>
      <c r="I808" s="105" t="s">
        <v>8278</v>
      </c>
      <c r="J808" s="101" t="s">
        <v>13558</v>
      </c>
      <c r="K808" s="101" t="s">
        <v>13604</v>
      </c>
      <c r="L808" s="101" t="s">
        <v>13553</v>
      </c>
      <c r="M808" s="123"/>
      <c r="N808" s="62"/>
      <c r="O808" s="27"/>
    </row>
    <row r="809" spans="1:15" ht="15">
      <c r="A809" s="27">
        <v>1001254</v>
      </c>
      <c r="B809" s="31" t="s">
        <v>6500</v>
      </c>
      <c r="C809" s="31" t="s">
        <v>8275</v>
      </c>
      <c r="D809" s="31" t="s">
        <v>11840</v>
      </c>
      <c r="E809" s="31"/>
      <c r="F809" s="31" t="s">
        <v>8298</v>
      </c>
      <c r="G809" s="31" t="s">
        <v>8299</v>
      </c>
      <c r="H809" s="99" t="str">
        <f t="shared" si="12"/>
        <v>Erethizon dorsatum</v>
      </c>
      <c r="I809" s="105" t="s">
        <v>8300</v>
      </c>
      <c r="J809" s="101" t="s">
        <v>13596</v>
      </c>
      <c r="K809" s="101" t="s">
        <v>13808</v>
      </c>
      <c r="L809" s="101" t="s">
        <v>13555</v>
      </c>
      <c r="M809" s="123">
        <v>1</v>
      </c>
      <c r="N809" s="62"/>
      <c r="O809" s="27"/>
    </row>
    <row r="810" spans="1:15" ht="15">
      <c r="A810" s="27">
        <v>1001239</v>
      </c>
      <c r="B810" s="31" t="s">
        <v>6500</v>
      </c>
      <c r="C810" s="31" t="s">
        <v>8275</v>
      </c>
      <c r="D810" s="31" t="s">
        <v>11840</v>
      </c>
      <c r="E810" s="31"/>
      <c r="F810" s="31" t="s">
        <v>8279</v>
      </c>
      <c r="G810" s="31" t="s">
        <v>8280</v>
      </c>
      <c r="H810" s="99" t="str">
        <f t="shared" si="12"/>
        <v>Coendou baturitensis</v>
      </c>
      <c r="I810" s="107" t="s">
        <v>8281</v>
      </c>
      <c r="J810" s="101" t="s">
        <v>13558</v>
      </c>
      <c r="K810" s="101" t="s">
        <v>13604</v>
      </c>
      <c r="L810" s="101" t="s">
        <v>13573</v>
      </c>
      <c r="N810" s="62"/>
      <c r="O810" s="27"/>
    </row>
    <row r="811" spans="1:15" ht="15">
      <c r="A811" s="27">
        <v>1001240</v>
      </c>
      <c r="B811" s="31" t="s">
        <v>6500</v>
      </c>
      <c r="C811" s="31" t="s">
        <v>8275</v>
      </c>
      <c r="D811" s="31" t="s">
        <v>11840</v>
      </c>
      <c r="E811" s="31"/>
      <c r="F811" s="31" t="s">
        <v>8279</v>
      </c>
      <c r="G811" s="31" t="s">
        <v>1747</v>
      </c>
      <c r="H811" s="99" t="str">
        <f t="shared" si="12"/>
        <v>Coendou bicolor</v>
      </c>
      <c r="I811" s="105" t="s">
        <v>8282</v>
      </c>
      <c r="J811" s="101" t="s">
        <v>13558</v>
      </c>
      <c r="K811" s="101" t="s">
        <v>13865</v>
      </c>
      <c r="L811" s="101" t="s">
        <v>13555</v>
      </c>
      <c r="M811" s="123"/>
      <c r="N811" s="62"/>
      <c r="O811" s="27"/>
    </row>
    <row r="812" spans="1:15" ht="15">
      <c r="A812" s="27">
        <v>1001241</v>
      </c>
      <c r="B812" s="31" t="s">
        <v>6500</v>
      </c>
      <c r="C812" s="31" t="s">
        <v>8275</v>
      </c>
      <c r="D812" s="31" t="s">
        <v>11840</v>
      </c>
      <c r="E812" s="31"/>
      <c r="F812" s="31" t="s">
        <v>8279</v>
      </c>
      <c r="G812" s="31" t="s">
        <v>8283</v>
      </c>
      <c r="H812" s="99" t="str">
        <f t="shared" si="12"/>
        <v>Coendou ichillus</v>
      </c>
      <c r="I812" s="105" t="s">
        <v>8284</v>
      </c>
      <c r="J812" s="101" t="s">
        <v>13558</v>
      </c>
      <c r="K812" s="101" t="s">
        <v>13559</v>
      </c>
      <c r="L812" s="101" t="s">
        <v>13573</v>
      </c>
      <c r="M812" s="123"/>
      <c r="N812" s="62"/>
      <c r="O812" s="27"/>
    </row>
    <row r="813" spans="1:15" ht="15">
      <c r="A813" s="27">
        <v>1001242</v>
      </c>
      <c r="B813" s="31" t="s">
        <v>6500</v>
      </c>
      <c r="C813" s="31" t="s">
        <v>8275</v>
      </c>
      <c r="D813" s="31" t="s">
        <v>11840</v>
      </c>
      <c r="E813" s="31"/>
      <c r="F813" s="31" t="s">
        <v>8279</v>
      </c>
      <c r="G813" s="31" t="s">
        <v>8285</v>
      </c>
      <c r="H813" s="99" t="str">
        <f t="shared" si="12"/>
        <v>Coendou insidiosus</v>
      </c>
      <c r="I813" s="105" t="s">
        <v>8286</v>
      </c>
      <c r="J813" s="101" t="s">
        <v>13558</v>
      </c>
      <c r="K813" s="101" t="s">
        <v>13604</v>
      </c>
      <c r="L813" s="101" t="s">
        <v>13555</v>
      </c>
      <c r="M813" s="123"/>
      <c r="N813" s="62"/>
      <c r="O813" s="27"/>
    </row>
    <row r="814" spans="1:15" ht="15">
      <c r="A814" s="27">
        <v>1006591</v>
      </c>
      <c r="B814" s="31" t="s">
        <v>6500</v>
      </c>
      <c r="C814" s="31" t="s">
        <v>8275</v>
      </c>
      <c r="D814" s="31" t="s">
        <v>11840</v>
      </c>
      <c r="E814" s="31"/>
      <c r="F814" s="31" t="s">
        <v>8279</v>
      </c>
      <c r="G814" s="31" t="s">
        <v>4980</v>
      </c>
      <c r="H814" s="99" t="str">
        <f t="shared" si="12"/>
        <v>Coendou longicaudatus</v>
      </c>
      <c r="I814" s="107" t="s">
        <v>13866</v>
      </c>
      <c r="J814" s="101" t="s">
        <v>13558</v>
      </c>
      <c r="K814" s="101" t="s">
        <v>13867</v>
      </c>
      <c r="L814" s="101" t="s">
        <v>13577</v>
      </c>
      <c r="M814" s="123"/>
      <c r="N814" s="61"/>
      <c r="O814" s="27"/>
    </row>
    <row r="815" spans="1:15" ht="30">
      <c r="A815" s="27">
        <v>1001243</v>
      </c>
      <c r="B815" s="31" t="s">
        <v>6500</v>
      </c>
      <c r="C815" s="31" t="s">
        <v>8275</v>
      </c>
      <c r="D815" s="31" t="s">
        <v>11840</v>
      </c>
      <c r="E815" s="31"/>
      <c r="F815" s="31" t="s">
        <v>8279</v>
      </c>
      <c r="G815" s="31" t="s">
        <v>3930</v>
      </c>
      <c r="H815" s="99" t="str">
        <f t="shared" si="12"/>
        <v>Coendou melanurus</v>
      </c>
      <c r="I815" s="105" t="s">
        <v>8287</v>
      </c>
      <c r="J815" s="101" t="s">
        <v>13558</v>
      </c>
      <c r="K815" s="101" t="s">
        <v>13612</v>
      </c>
      <c r="L815" s="101" t="s">
        <v>13555</v>
      </c>
      <c r="M815" s="123"/>
      <c r="N815" s="62"/>
      <c r="O815" s="27"/>
    </row>
    <row r="816" spans="1:15" ht="45">
      <c r="A816" s="27">
        <v>1001244</v>
      </c>
      <c r="B816" s="31" t="s">
        <v>6500</v>
      </c>
      <c r="C816" s="31" t="s">
        <v>8275</v>
      </c>
      <c r="D816" s="31" t="s">
        <v>11840</v>
      </c>
      <c r="E816" s="31"/>
      <c r="F816" s="31" t="s">
        <v>8279</v>
      </c>
      <c r="G816" s="31" t="s">
        <v>1986</v>
      </c>
      <c r="H816" s="99" t="str">
        <f t="shared" si="12"/>
        <v>Coendou mexicanus</v>
      </c>
      <c r="I816" s="105" t="s">
        <v>8288</v>
      </c>
      <c r="J816" s="101" t="s">
        <v>13868</v>
      </c>
      <c r="K816" s="101" t="s">
        <v>13869</v>
      </c>
      <c r="L816" s="101" t="s">
        <v>13555</v>
      </c>
      <c r="M816" s="123"/>
      <c r="N816" s="62"/>
      <c r="O816" s="27"/>
    </row>
    <row r="817" spans="1:15" ht="15">
      <c r="A817" s="27">
        <v>1001245</v>
      </c>
      <c r="B817" s="31" t="s">
        <v>6500</v>
      </c>
      <c r="C817" s="31" t="s">
        <v>8275</v>
      </c>
      <c r="D817" s="31" t="s">
        <v>11840</v>
      </c>
      <c r="E817" s="31"/>
      <c r="F817" s="31" t="s">
        <v>8279</v>
      </c>
      <c r="G817" s="31" t="s">
        <v>8289</v>
      </c>
      <c r="H817" s="99" t="str">
        <f t="shared" si="12"/>
        <v>Coendou nycthemera</v>
      </c>
      <c r="I817" s="105" t="s">
        <v>8290</v>
      </c>
      <c r="J817" s="101" t="s">
        <v>13558</v>
      </c>
      <c r="K817" s="101" t="s">
        <v>13604</v>
      </c>
      <c r="L817" s="101" t="s">
        <v>13573</v>
      </c>
      <c r="M817" s="123"/>
      <c r="N817" s="63"/>
      <c r="O817" s="27"/>
    </row>
    <row r="818" spans="1:15" ht="15">
      <c r="A818" s="27">
        <v>1001246</v>
      </c>
      <c r="B818" s="31" t="s">
        <v>6500</v>
      </c>
      <c r="C818" s="31" t="s">
        <v>8275</v>
      </c>
      <c r="D818" s="31" t="s">
        <v>11840</v>
      </c>
      <c r="E818" s="31"/>
      <c r="F818" s="31" t="s">
        <v>8279</v>
      </c>
      <c r="G818" s="31" t="s">
        <v>6600</v>
      </c>
      <c r="H818" s="99" t="str">
        <f t="shared" si="12"/>
        <v>Coendou prehensilis</v>
      </c>
      <c r="I818" s="105" t="s">
        <v>8291</v>
      </c>
      <c r="J818" s="101" t="s">
        <v>13558</v>
      </c>
      <c r="K818" s="101" t="s">
        <v>13604</v>
      </c>
      <c r="L818" s="101" t="s">
        <v>13555</v>
      </c>
      <c r="M818" s="123"/>
      <c r="N818" s="62"/>
      <c r="O818" s="27"/>
    </row>
    <row r="819" spans="1:15" ht="30">
      <c r="A819" s="27">
        <v>1001247</v>
      </c>
      <c r="B819" s="31" t="s">
        <v>6500</v>
      </c>
      <c r="C819" s="31" t="s">
        <v>8275</v>
      </c>
      <c r="D819" s="31" t="s">
        <v>11840</v>
      </c>
      <c r="E819" s="31"/>
      <c r="F819" s="31" t="s">
        <v>8279</v>
      </c>
      <c r="G819" s="31" t="s">
        <v>3520</v>
      </c>
      <c r="H819" s="99" t="str">
        <f t="shared" si="12"/>
        <v>Coendou pruinosus</v>
      </c>
      <c r="I819" s="105" t="s">
        <v>8292</v>
      </c>
      <c r="J819" s="101" t="s">
        <v>13558</v>
      </c>
      <c r="K819" s="101" t="s">
        <v>13870</v>
      </c>
      <c r="L819" s="101" t="s">
        <v>13555</v>
      </c>
      <c r="M819" s="123"/>
      <c r="N819" s="62"/>
      <c r="O819" s="27"/>
    </row>
    <row r="820" spans="1:15" ht="15">
      <c r="A820" s="27">
        <v>1001248</v>
      </c>
      <c r="B820" s="31" t="s">
        <v>6500</v>
      </c>
      <c r="C820" s="31" t="s">
        <v>8275</v>
      </c>
      <c r="D820" s="31" t="s">
        <v>11840</v>
      </c>
      <c r="E820" s="31"/>
      <c r="F820" s="31" t="s">
        <v>8279</v>
      </c>
      <c r="G820" s="31" t="s">
        <v>4107</v>
      </c>
      <c r="H820" s="99" t="str">
        <f t="shared" si="12"/>
        <v>Coendou quichua</v>
      </c>
      <c r="I820" s="113" t="s">
        <v>11542</v>
      </c>
      <c r="J820" s="101" t="s">
        <v>13558</v>
      </c>
      <c r="K820" s="101" t="s">
        <v>13578</v>
      </c>
      <c r="L820" s="101" t="s">
        <v>13573</v>
      </c>
      <c r="M820" s="123"/>
      <c r="N820" s="62"/>
      <c r="O820" s="27"/>
    </row>
    <row r="821" spans="1:15" ht="30">
      <c r="A821" s="27">
        <v>1001249</v>
      </c>
      <c r="B821" s="31" t="s">
        <v>6500</v>
      </c>
      <c r="C821" s="31" t="s">
        <v>8275</v>
      </c>
      <c r="D821" s="31" t="s">
        <v>11840</v>
      </c>
      <c r="E821" s="31"/>
      <c r="F821" s="31" t="s">
        <v>8279</v>
      </c>
      <c r="G821" s="31" t="s">
        <v>8293</v>
      </c>
      <c r="H821" s="99" t="str">
        <f t="shared" si="12"/>
        <v>Coendou roosmalenorum</v>
      </c>
      <c r="I821" s="105" t="s">
        <v>8294</v>
      </c>
      <c r="J821" s="101" t="s">
        <v>13558</v>
      </c>
      <c r="K821" s="101" t="s">
        <v>13604</v>
      </c>
      <c r="L821" s="101" t="s">
        <v>13573</v>
      </c>
      <c r="M821" s="123"/>
      <c r="N821" s="62"/>
      <c r="O821" s="27"/>
    </row>
    <row r="822" spans="1:15" ht="15">
      <c r="A822" s="27">
        <v>1001250</v>
      </c>
      <c r="B822" s="31" t="s">
        <v>6500</v>
      </c>
      <c r="C822" s="31" t="s">
        <v>8275</v>
      </c>
      <c r="D822" s="31" t="s">
        <v>11840</v>
      </c>
      <c r="E822" s="31"/>
      <c r="F822" s="31" t="s">
        <v>8279</v>
      </c>
      <c r="G822" s="31" t="s">
        <v>4427</v>
      </c>
      <c r="H822" s="99" t="str">
        <f t="shared" si="12"/>
        <v>Coendou rufescens</v>
      </c>
      <c r="I822" s="105" t="s">
        <v>8295</v>
      </c>
      <c r="J822" s="101" t="s">
        <v>13558</v>
      </c>
      <c r="K822" s="101" t="s">
        <v>13871</v>
      </c>
      <c r="L822" s="101" t="s">
        <v>13555</v>
      </c>
      <c r="M822" s="123"/>
      <c r="N822" s="62"/>
      <c r="O822" s="27"/>
    </row>
    <row r="823" spans="1:15" ht="15">
      <c r="A823" s="27">
        <v>1001251</v>
      </c>
      <c r="B823" s="31" t="s">
        <v>6500</v>
      </c>
      <c r="C823" s="31" t="s">
        <v>8275</v>
      </c>
      <c r="D823" s="31" t="s">
        <v>11840</v>
      </c>
      <c r="E823" s="31"/>
      <c r="F823" s="31" t="s">
        <v>8279</v>
      </c>
      <c r="G823" s="34" t="s">
        <v>11105</v>
      </c>
      <c r="H823" s="99" t="str">
        <f t="shared" si="12"/>
        <v>Coendou speratus</v>
      </c>
      <c r="I823" s="106" t="s">
        <v>11215</v>
      </c>
      <c r="J823" s="101" t="s">
        <v>13558</v>
      </c>
      <c r="K823" s="101" t="s">
        <v>13604</v>
      </c>
      <c r="L823" s="101" t="s">
        <v>13645</v>
      </c>
      <c r="M823" s="124"/>
      <c r="N823" s="62"/>
      <c r="O823" s="27"/>
    </row>
    <row r="824" spans="1:15" ht="45">
      <c r="A824" s="27">
        <v>1001252</v>
      </c>
      <c r="B824" s="31" t="s">
        <v>6500</v>
      </c>
      <c r="C824" s="31" t="s">
        <v>8275</v>
      </c>
      <c r="D824" s="31" t="s">
        <v>11840</v>
      </c>
      <c r="E824" s="31"/>
      <c r="F824" s="31" t="s">
        <v>8279</v>
      </c>
      <c r="G824" s="31" t="s">
        <v>7266</v>
      </c>
      <c r="H824" s="99" t="str">
        <f t="shared" si="12"/>
        <v>Coendou spinosus</v>
      </c>
      <c r="I824" s="105" t="s">
        <v>8296</v>
      </c>
      <c r="J824" s="101" t="s">
        <v>13558</v>
      </c>
      <c r="K824" s="101" t="s">
        <v>13872</v>
      </c>
      <c r="L824" s="101" t="s">
        <v>13555</v>
      </c>
      <c r="M824" s="123"/>
      <c r="N824" s="62"/>
      <c r="O824" s="27"/>
    </row>
    <row r="825" spans="1:15" ht="30">
      <c r="A825" s="27">
        <v>1001253</v>
      </c>
      <c r="B825" s="31" t="s">
        <v>6500</v>
      </c>
      <c r="C825" s="31" t="s">
        <v>8275</v>
      </c>
      <c r="D825" s="31" t="s">
        <v>11840</v>
      </c>
      <c r="E825" s="31"/>
      <c r="F825" s="31" t="s">
        <v>8279</v>
      </c>
      <c r="G825" s="31" t="s">
        <v>4398</v>
      </c>
      <c r="H825" s="99" t="str">
        <f t="shared" si="12"/>
        <v>Coendou vestitus</v>
      </c>
      <c r="I825" s="105" t="s">
        <v>8297</v>
      </c>
      <c r="J825" s="101" t="s">
        <v>13558</v>
      </c>
      <c r="K825" s="101" t="s">
        <v>13634</v>
      </c>
      <c r="L825" s="101" t="s">
        <v>13573</v>
      </c>
      <c r="M825" s="123"/>
      <c r="N825" s="62"/>
      <c r="O825" s="27"/>
    </row>
    <row r="826" spans="1:15" ht="15">
      <c r="A826" s="27">
        <v>1001213</v>
      </c>
      <c r="B826" s="31" t="s">
        <v>6500</v>
      </c>
      <c r="C826" s="31" t="s">
        <v>7985</v>
      </c>
      <c r="D826" s="31"/>
      <c r="E826" s="31"/>
      <c r="F826" s="31" t="s">
        <v>7986</v>
      </c>
      <c r="G826" s="31" t="s">
        <v>7987</v>
      </c>
      <c r="H826" s="99" t="str">
        <f t="shared" si="12"/>
        <v>Cuniculus paca</v>
      </c>
      <c r="I826" s="105" t="s">
        <v>7988</v>
      </c>
      <c r="J826" s="101" t="s">
        <v>13558</v>
      </c>
      <c r="K826" s="101" t="s">
        <v>13873</v>
      </c>
      <c r="L826" s="101" t="s">
        <v>13555</v>
      </c>
      <c r="M826" s="123">
        <v>1</v>
      </c>
      <c r="N826" s="31"/>
      <c r="O826" s="27"/>
    </row>
    <row r="827" spans="1:15" ht="15">
      <c r="A827" s="27">
        <v>1001214</v>
      </c>
      <c r="B827" s="31" t="s">
        <v>6500</v>
      </c>
      <c r="C827" s="31" t="s">
        <v>7985</v>
      </c>
      <c r="D827" s="31"/>
      <c r="E827" s="31"/>
      <c r="F827" s="31" t="s">
        <v>7986</v>
      </c>
      <c r="G827" s="31" t="s">
        <v>7833</v>
      </c>
      <c r="H827" s="99" t="str">
        <f t="shared" si="12"/>
        <v>Cuniculus taczanowskii</v>
      </c>
      <c r="I827" s="105" t="s">
        <v>7989</v>
      </c>
      <c r="J827" s="101" t="s">
        <v>13558</v>
      </c>
      <c r="K827" s="101" t="s">
        <v>13618</v>
      </c>
      <c r="L827" s="101" t="s">
        <v>13557</v>
      </c>
      <c r="M827" s="123"/>
      <c r="N827" s="62"/>
      <c r="O827" s="27"/>
    </row>
    <row r="828" spans="1:15" ht="15">
      <c r="A828" s="27">
        <v>1001190</v>
      </c>
      <c r="B828" s="31" t="s">
        <v>6500</v>
      </c>
      <c r="C828" s="31" t="s">
        <v>6610</v>
      </c>
      <c r="D828" s="31" t="s">
        <v>11841</v>
      </c>
      <c r="E828" s="31"/>
      <c r="F828" s="31" t="s">
        <v>6611</v>
      </c>
      <c r="G828" s="31" t="s">
        <v>6612</v>
      </c>
      <c r="H828" s="99" t="str">
        <f t="shared" si="12"/>
        <v>Cavia aperea</v>
      </c>
      <c r="I828" s="105" t="s">
        <v>6613</v>
      </c>
      <c r="J828" s="101" t="s">
        <v>13558</v>
      </c>
      <c r="K828" s="101" t="s">
        <v>13874</v>
      </c>
      <c r="L828" s="101" t="s">
        <v>13555</v>
      </c>
      <c r="M828" s="123">
        <v>1</v>
      </c>
      <c r="N828" s="62"/>
      <c r="O828" s="27"/>
    </row>
    <row r="829" spans="1:15" ht="15">
      <c r="A829" s="27">
        <v>1001191</v>
      </c>
      <c r="B829" s="31" t="s">
        <v>6500</v>
      </c>
      <c r="C829" s="31" t="s">
        <v>6610</v>
      </c>
      <c r="D829" s="31" t="s">
        <v>11841</v>
      </c>
      <c r="E829" s="31"/>
      <c r="F829" s="31" t="s">
        <v>6611</v>
      </c>
      <c r="G829" s="31" t="s">
        <v>6614</v>
      </c>
      <c r="H829" s="99" t="str">
        <f t="shared" si="12"/>
        <v>Cavia fulgida</v>
      </c>
      <c r="I829" s="105" t="s">
        <v>6615</v>
      </c>
      <c r="J829" s="101" t="s">
        <v>13558</v>
      </c>
      <c r="K829" s="101" t="s">
        <v>13604</v>
      </c>
      <c r="L829" s="101" t="s">
        <v>13555</v>
      </c>
      <c r="M829" s="123"/>
      <c r="N829" s="62"/>
      <c r="O829" s="27"/>
    </row>
    <row r="830" spans="1:15" ht="15">
      <c r="A830" s="27">
        <v>1001192</v>
      </c>
      <c r="B830" s="31" t="s">
        <v>6500</v>
      </c>
      <c r="C830" s="31" t="s">
        <v>6610</v>
      </c>
      <c r="D830" s="31" t="s">
        <v>11841</v>
      </c>
      <c r="E830" s="31"/>
      <c r="F830" s="31" t="s">
        <v>6611</v>
      </c>
      <c r="G830" s="31" t="s">
        <v>2220</v>
      </c>
      <c r="H830" s="99" t="str">
        <f t="shared" si="12"/>
        <v>Cavia intermedia</v>
      </c>
      <c r="I830" s="105" t="s">
        <v>6616</v>
      </c>
      <c r="J830" s="101" t="s">
        <v>13558</v>
      </c>
      <c r="K830" s="101" t="s">
        <v>13604</v>
      </c>
      <c r="L830" s="101" t="s">
        <v>13551</v>
      </c>
      <c r="M830" s="123"/>
      <c r="N830" s="62"/>
      <c r="O830" s="27"/>
    </row>
    <row r="831" spans="1:15" ht="15">
      <c r="A831" s="27">
        <v>1001193</v>
      </c>
      <c r="B831" s="31" t="s">
        <v>6500</v>
      </c>
      <c r="C831" s="31" t="s">
        <v>6610</v>
      </c>
      <c r="D831" s="31" t="s">
        <v>11841</v>
      </c>
      <c r="E831" s="31"/>
      <c r="F831" s="31" t="s">
        <v>6611</v>
      </c>
      <c r="G831" s="31" t="s">
        <v>2556</v>
      </c>
      <c r="H831" s="99" t="str">
        <f t="shared" si="12"/>
        <v>Cavia magna</v>
      </c>
      <c r="I831" s="105" t="s">
        <v>6617</v>
      </c>
      <c r="J831" s="101" t="s">
        <v>13558</v>
      </c>
      <c r="K831" s="101" t="s">
        <v>13875</v>
      </c>
      <c r="L831" s="101" t="s">
        <v>13555</v>
      </c>
      <c r="M831" s="123"/>
      <c r="N831" s="62"/>
      <c r="O831" s="27"/>
    </row>
    <row r="832" spans="1:15" ht="15">
      <c r="A832" s="27">
        <v>1001194</v>
      </c>
      <c r="B832" s="31" t="s">
        <v>6500</v>
      </c>
      <c r="C832" s="31" t="s">
        <v>6610</v>
      </c>
      <c r="D832" s="31" t="s">
        <v>11841</v>
      </c>
      <c r="E832" s="31"/>
      <c r="F832" s="31" t="s">
        <v>6611</v>
      </c>
      <c r="G832" s="31" t="s">
        <v>6618</v>
      </c>
      <c r="H832" s="99" t="str">
        <f t="shared" si="12"/>
        <v>Cavia patzelti</v>
      </c>
      <c r="I832" s="107" t="s">
        <v>6619</v>
      </c>
      <c r="J832" s="101" t="s">
        <v>13558</v>
      </c>
      <c r="K832" s="101" t="s">
        <v>13562</v>
      </c>
      <c r="L832" s="101" t="s">
        <v>13573</v>
      </c>
      <c r="N832" s="62"/>
      <c r="O832" s="27"/>
    </row>
    <row r="833" spans="1:15" ht="15">
      <c r="A833" s="27">
        <v>1001195</v>
      </c>
      <c r="B833" s="31" t="s">
        <v>6500</v>
      </c>
      <c r="C833" s="31" t="s">
        <v>6610</v>
      </c>
      <c r="D833" s="31" t="s">
        <v>11841</v>
      </c>
      <c r="E833" s="31"/>
      <c r="F833" s="31" t="s">
        <v>6611</v>
      </c>
      <c r="G833" s="31" t="s">
        <v>6620</v>
      </c>
      <c r="H833" s="99" t="str">
        <f t="shared" si="12"/>
        <v>Cavia porcellus</v>
      </c>
      <c r="I833" s="105" t="s">
        <v>6621</v>
      </c>
      <c r="J833" s="101" t="s">
        <v>13876</v>
      </c>
      <c r="K833" s="101" t="s">
        <v>13876</v>
      </c>
      <c r="L833" s="101" t="s">
        <v>13577</v>
      </c>
      <c r="M833" s="123">
        <v>1</v>
      </c>
      <c r="N833" s="62"/>
      <c r="O833" s="27"/>
    </row>
    <row r="834" spans="1:15" ht="15">
      <c r="A834" s="27">
        <v>1001196</v>
      </c>
      <c r="B834" s="31" t="s">
        <v>6500</v>
      </c>
      <c r="C834" s="31" t="s">
        <v>6610</v>
      </c>
      <c r="D834" s="31" t="s">
        <v>11841</v>
      </c>
      <c r="E834" s="31"/>
      <c r="F834" s="31" t="s">
        <v>6611</v>
      </c>
      <c r="G834" s="31" t="s">
        <v>6622</v>
      </c>
      <c r="H834" s="99" t="str">
        <f t="shared" si="12"/>
        <v>Cavia tschudii</v>
      </c>
      <c r="I834" s="105" t="s">
        <v>6623</v>
      </c>
      <c r="J834" s="101" t="s">
        <v>13558</v>
      </c>
      <c r="K834" s="101" t="s">
        <v>13629</v>
      </c>
      <c r="L834" s="101" t="s">
        <v>13555</v>
      </c>
      <c r="M834" s="123">
        <v>1</v>
      </c>
      <c r="N834" s="62"/>
      <c r="O834" s="27"/>
    </row>
    <row r="835" spans="1:15" ht="15">
      <c r="A835" s="27">
        <v>1001202</v>
      </c>
      <c r="B835" s="31" t="s">
        <v>6500</v>
      </c>
      <c r="C835" s="31" t="s">
        <v>6610</v>
      </c>
      <c r="D835" s="31" t="s">
        <v>11841</v>
      </c>
      <c r="E835" s="31"/>
      <c r="F835" s="31" t="s">
        <v>6649</v>
      </c>
      <c r="G835" s="31" t="s">
        <v>174</v>
      </c>
      <c r="H835" s="99" t="str">
        <f t="shared" si="12"/>
        <v>Microcavia australis</v>
      </c>
      <c r="I835" s="105" t="s">
        <v>6650</v>
      </c>
      <c r="J835" s="101" t="s">
        <v>13558</v>
      </c>
      <c r="K835" s="101" t="s">
        <v>13877</v>
      </c>
      <c r="L835" s="101" t="s">
        <v>13555</v>
      </c>
      <c r="M835" s="123"/>
      <c r="N835" s="31"/>
      <c r="O835" s="27"/>
    </row>
    <row r="836" spans="1:15" ht="15">
      <c r="A836" s="27">
        <v>1001203</v>
      </c>
      <c r="B836" s="31" t="s">
        <v>6500</v>
      </c>
      <c r="C836" s="31" t="s">
        <v>6610</v>
      </c>
      <c r="D836" s="31" t="s">
        <v>11841</v>
      </c>
      <c r="E836" s="31"/>
      <c r="F836" s="31" t="s">
        <v>6649</v>
      </c>
      <c r="G836" s="31" t="s">
        <v>12713</v>
      </c>
      <c r="H836" s="99" t="str">
        <f t="shared" si="12"/>
        <v>Microcavia jayat</v>
      </c>
      <c r="I836" s="101" t="s">
        <v>12715</v>
      </c>
      <c r="J836" s="101" t="s">
        <v>13558</v>
      </c>
      <c r="K836" s="101" t="s">
        <v>13626</v>
      </c>
      <c r="L836" s="101" t="s">
        <v>13577</v>
      </c>
      <c r="M836" s="123"/>
      <c r="N836" s="62"/>
      <c r="O836" s="27"/>
    </row>
    <row r="837" spans="1:15" ht="15">
      <c r="A837" s="27">
        <v>1001204</v>
      </c>
      <c r="B837" s="31" t="s">
        <v>6500</v>
      </c>
      <c r="C837" s="31" t="s">
        <v>6610</v>
      </c>
      <c r="D837" s="31" t="s">
        <v>11841</v>
      </c>
      <c r="E837" s="31"/>
      <c r="F837" s="31" t="s">
        <v>6649</v>
      </c>
      <c r="G837" s="31" t="s">
        <v>12714</v>
      </c>
      <c r="H837" s="99" t="str">
        <f t="shared" si="12"/>
        <v>Microcavia maenas</v>
      </c>
      <c r="I837" s="101" t="s">
        <v>12716</v>
      </c>
      <c r="J837" s="101" t="s">
        <v>13558</v>
      </c>
      <c r="K837" s="101" t="s">
        <v>13626</v>
      </c>
      <c r="L837" s="101" t="s">
        <v>13577</v>
      </c>
      <c r="M837" s="123"/>
      <c r="N837" s="31"/>
      <c r="O837" s="27"/>
    </row>
    <row r="838" spans="1:15" ht="15">
      <c r="A838" s="27">
        <v>1001205</v>
      </c>
      <c r="B838" s="31" t="s">
        <v>6500</v>
      </c>
      <c r="C838" s="31" t="s">
        <v>6610</v>
      </c>
      <c r="D838" s="31" t="s">
        <v>11841</v>
      </c>
      <c r="E838" s="31"/>
      <c r="F838" s="31" t="s">
        <v>6649</v>
      </c>
      <c r="G838" s="31" t="s">
        <v>6651</v>
      </c>
      <c r="H838" s="99" t="str">
        <f t="shared" si="12"/>
        <v>Microcavia niata</v>
      </c>
      <c r="I838" s="105" t="s">
        <v>6652</v>
      </c>
      <c r="J838" s="101" t="s">
        <v>13558</v>
      </c>
      <c r="K838" s="101" t="s">
        <v>13878</v>
      </c>
      <c r="L838" s="101" t="s">
        <v>13555</v>
      </c>
      <c r="M838" s="123"/>
      <c r="N838" s="62"/>
      <c r="O838" s="27"/>
    </row>
    <row r="839" spans="1:15" ht="15">
      <c r="A839" s="27">
        <v>1001206</v>
      </c>
      <c r="B839" s="31" t="s">
        <v>6500</v>
      </c>
      <c r="C839" s="31" t="s">
        <v>6610</v>
      </c>
      <c r="D839" s="31" t="s">
        <v>11841</v>
      </c>
      <c r="E839" s="31"/>
      <c r="F839" s="31" t="s">
        <v>6649</v>
      </c>
      <c r="G839" s="31" t="s">
        <v>6653</v>
      </c>
      <c r="H839" s="99" t="str">
        <f t="shared" ref="H839:H902" si="13">F839&amp;" "&amp;G839</f>
        <v>Microcavia shiptoni</v>
      </c>
      <c r="I839" s="105" t="s">
        <v>6654</v>
      </c>
      <c r="J839" s="101" t="s">
        <v>13558</v>
      </c>
      <c r="K839" s="101" t="s">
        <v>13626</v>
      </c>
      <c r="L839" s="101" t="s">
        <v>13555</v>
      </c>
      <c r="M839" s="123"/>
      <c r="N839" s="62"/>
      <c r="O839" s="27"/>
    </row>
    <row r="840" spans="1:15" ht="15">
      <c r="A840" s="27">
        <v>1006598</v>
      </c>
      <c r="B840" s="31" t="s">
        <v>6500</v>
      </c>
      <c r="C840" s="31" t="s">
        <v>6610</v>
      </c>
      <c r="D840" s="31" t="s">
        <v>11841</v>
      </c>
      <c r="E840" s="31"/>
      <c r="F840" s="31" t="s">
        <v>6649</v>
      </c>
      <c r="G840" s="31" t="s">
        <v>13879</v>
      </c>
      <c r="H840" s="99" t="str">
        <f t="shared" si="13"/>
        <v>Microcavia sorojchi</v>
      </c>
      <c r="I840" s="101" t="s">
        <v>13880</v>
      </c>
      <c r="J840" s="101" t="s">
        <v>13558</v>
      </c>
      <c r="K840" s="101" t="s">
        <v>13626</v>
      </c>
      <c r="L840" s="101" t="s">
        <v>13577</v>
      </c>
      <c r="M840" s="123"/>
      <c r="N840" s="62"/>
      <c r="O840" s="27"/>
    </row>
    <row r="841" spans="1:15" ht="15">
      <c r="A841" s="27">
        <v>1001197</v>
      </c>
      <c r="B841" s="31" t="s">
        <v>6500</v>
      </c>
      <c r="C841" s="31" t="s">
        <v>6610</v>
      </c>
      <c r="D841" s="31" t="s">
        <v>11841</v>
      </c>
      <c r="E841" s="31"/>
      <c r="F841" s="31" t="s">
        <v>6629</v>
      </c>
      <c r="G841" s="31" t="s">
        <v>6630</v>
      </c>
      <c r="H841" s="99" t="str">
        <f t="shared" si="13"/>
        <v>Galea comes</v>
      </c>
      <c r="I841" s="107" t="s">
        <v>6631</v>
      </c>
      <c r="J841" s="101" t="s">
        <v>13558</v>
      </c>
      <c r="K841" s="101" t="s">
        <v>13614</v>
      </c>
      <c r="L841" s="101" t="s">
        <v>13573</v>
      </c>
      <c r="N841" s="62"/>
      <c r="O841" s="27"/>
    </row>
    <row r="842" spans="1:15" ht="15">
      <c r="A842" s="27">
        <v>1001198</v>
      </c>
      <c r="B842" s="31" t="s">
        <v>6500</v>
      </c>
      <c r="C842" s="31" t="s">
        <v>6610</v>
      </c>
      <c r="D842" s="31" t="s">
        <v>11841</v>
      </c>
      <c r="E842" s="31"/>
      <c r="F842" s="31" t="s">
        <v>6629</v>
      </c>
      <c r="G842" s="31" t="s">
        <v>6632</v>
      </c>
      <c r="H842" s="99" t="str">
        <f t="shared" si="13"/>
        <v>Galea flavidens</v>
      </c>
      <c r="I842" s="105" t="s">
        <v>6633</v>
      </c>
      <c r="J842" s="101" t="s">
        <v>13558</v>
      </c>
      <c r="K842" s="101" t="s">
        <v>13604</v>
      </c>
      <c r="L842" s="101" t="s">
        <v>13555</v>
      </c>
      <c r="M842" s="123"/>
      <c r="N842" s="62"/>
      <c r="O842" s="27"/>
    </row>
    <row r="843" spans="1:15" ht="15">
      <c r="A843" s="27">
        <v>1001199</v>
      </c>
      <c r="B843" s="31" t="s">
        <v>6500</v>
      </c>
      <c r="C843" s="31" t="s">
        <v>6610</v>
      </c>
      <c r="D843" s="31" t="s">
        <v>11841</v>
      </c>
      <c r="E843" s="31"/>
      <c r="F843" s="31" t="s">
        <v>6629</v>
      </c>
      <c r="G843" s="31" t="s">
        <v>6634</v>
      </c>
      <c r="H843" s="99" t="str">
        <f t="shared" si="13"/>
        <v>Galea leucoblephara</v>
      </c>
      <c r="I843" s="107" t="s">
        <v>6635</v>
      </c>
      <c r="J843" s="101" t="s">
        <v>13558</v>
      </c>
      <c r="K843" s="101" t="s">
        <v>13630</v>
      </c>
      <c r="L843" s="101" t="s">
        <v>13555</v>
      </c>
      <c r="N843" s="62"/>
      <c r="O843" s="27"/>
    </row>
    <row r="844" spans="1:15" ht="30">
      <c r="A844" s="27">
        <v>1001200</v>
      </c>
      <c r="B844" s="31" t="s">
        <v>6500</v>
      </c>
      <c r="C844" s="31" t="s">
        <v>6610</v>
      </c>
      <c r="D844" s="31" t="s">
        <v>11841</v>
      </c>
      <c r="E844" s="31"/>
      <c r="F844" s="31" t="s">
        <v>6629</v>
      </c>
      <c r="G844" s="31" t="s">
        <v>6636</v>
      </c>
      <c r="H844" s="99" t="str">
        <f t="shared" si="13"/>
        <v>Galea musteloides</v>
      </c>
      <c r="I844" s="105" t="s">
        <v>6637</v>
      </c>
      <c r="J844" s="101" t="s">
        <v>13558</v>
      </c>
      <c r="K844" s="101" t="s">
        <v>13881</v>
      </c>
      <c r="L844" s="101" t="s">
        <v>13573</v>
      </c>
      <c r="M844" s="123"/>
      <c r="N844" s="62"/>
      <c r="O844" s="27"/>
    </row>
    <row r="845" spans="1:15" ht="15">
      <c r="A845" s="27">
        <v>1001201</v>
      </c>
      <c r="B845" s="31" t="s">
        <v>6500</v>
      </c>
      <c r="C845" s="31" t="s">
        <v>6610</v>
      </c>
      <c r="D845" s="31" t="s">
        <v>11841</v>
      </c>
      <c r="E845" s="31"/>
      <c r="F845" s="31" t="s">
        <v>6629</v>
      </c>
      <c r="G845" s="31" t="s">
        <v>6638</v>
      </c>
      <c r="H845" s="99" t="str">
        <f t="shared" si="13"/>
        <v>Galea spixii</v>
      </c>
      <c r="I845" s="105" t="s">
        <v>6639</v>
      </c>
      <c r="J845" s="101" t="s">
        <v>13558</v>
      </c>
      <c r="K845" s="101" t="s">
        <v>13604</v>
      </c>
      <c r="L845" s="101" t="s">
        <v>13555</v>
      </c>
      <c r="M845" s="123"/>
      <c r="N845" s="62"/>
      <c r="O845" s="27"/>
    </row>
    <row r="846" spans="1:15" ht="15">
      <c r="A846" s="27">
        <v>1001209</v>
      </c>
      <c r="B846" s="31" t="s">
        <v>6500</v>
      </c>
      <c r="C846" s="31" t="s">
        <v>6610</v>
      </c>
      <c r="D846" s="31" t="s">
        <v>11842</v>
      </c>
      <c r="E846" s="31"/>
      <c r="F846" s="31" t="s">
        <v>6640</v>
      </c>
      <c r="G846" s="31" t="s">
        <v>6641</v>
      </c>
      <c r="H846" s="99" t="str">
        <f t="shared" si="13"/>
        <v>Hydrochoerus hydrochaeris</v>
      </c>
      <c r="I846" s="105" t="s">
        <v>6642</v>
      </c>
      <c r="J846" s="101" t="s">
        <v>13558</v>
      </c>
      <c r="K846" s="101" t="s">
        <v>13882</v>
      </c>
      <c r="L846" s="101" t="s">
        <v>13555</v>
      </c>
      <c r="M846" s="123">
        <v>1</v>
      </c>
      <c r="N846" s="62"/>
      <c r="O846" s="27"/>
    </row>
    <row r="847" spans="1:15" ht="15">
      <c r="A847" s="27">
        <v>1001210</v>
      </c>
      <c r="B847" s="31" t="s">
        <v>6500</v>
      </c>
      <c r="C847" s="31" t="s">
        <v>6610</v>
      </c>
      <c r="D847" s="31" t="s">
        <v>11842</v>
      </c>
      <c r="E847" s="31"/>
      <c r="F847" s="31" t="s">
        <v>6640</v>
      </c>
      <c r="G847" s="31" t="s">
        <v>6643</v>
      </c>
      <c r="H847" s="99" t="str">
        <f t="shared" si="13"/>
        <v>Hydrochoerus isthmius</v>
      </c>
      <c r="I847" s="105" t="s">
        <v>6644</v>
      </c>
      <c r="J847" s="101" t="s">
        <v>13558</v>
      </c>
      <c r="K847" s="101" t="s">
        <v>13883</v>
      </c>
      <c r="L847" s="101" t="s">
        <v>13573</v>
      </c>
      <c r="M847" s="123"/>
      <c r="N847" s="62"/>
      <c r="O847" s="27"/>
    </row>
    <row r="848" spans="1:15" ht="15">
      <c r="A848" s="27">
        <v>1001211</v>
      </c>
      <c r="B848" s="31" t="s">
        <v>6500</v>
      </c>
      <c r="C848" s="31" t="s">
        <v>6610</v>
      </c>
      <c r="D848" s="31" t="s">
        <v>11842</v>
      </c>
      <c r="E848" s="31"/>
      <c r="F848" s="31" t="s">
        <v>6645</v>
      </c>
      <c r="G848" s="31" t="s">
        <v>6646</v>
      </c>
      <c r="H848" s="99" t="str">
        <f t="shared" si="13"/>
        <v>Kerodon acrobata</v>
      </c>
      <c r="I848" s="105" t="s">
        <v>6647</v>
      </c>
      <c r="J848" s="101" t="s">
        <v>13558</v>
      </c>
      <c r="K848" s="101" t="s">
        <v>13604</v>
      </c>
      <c r="L848" s="101" t="s">
        <v>13573</v>
      </c>
      <c r="M848" s="123"/>
      <c r="N848" s="62"/>
      <c r="O848" s="27"/>
    </row>
    <row r="849" spans="1:15" ht="15">
      <c r="A849" s="27">
        <v>1001212</v>
      </c>
      <c r="B849" s="31" t="s">
        <v>6500</v>
      </c>
      <c r="C849" s="31" t="s">
        <v>6610</v>
      </c>
      <c r="D849" s="31" t="s">
        <v>11842</v>
      </c>
      <c r="E849" s="31"/>
      <c r="F849" s="31" t="s">
        <v>6645</v>
      </c>
      <c r="G849" s="31" t="s">
        <v>5394</v>
      </c>
      <c r="H849" s="99" t="str">
        <f t="shared" si="13"/>
        <v>Kerodon rupestris</v>
      </c>
      <c r="I849" s="105" t="s">
        <v>6648</v>
      </c>
      <c r="J849" s="101" t="s">
        <v>13558</v>
      </c>
      <c r="K849" s="101" t="s">
        <v>13604</v>
      </c>
      <c r="L849" s="101" t="s">
        <v>13555</v>
      </c>
      <c r="M849" s="123"/>
      <c r="N849" s="62"/>
      <c r="O849" s="27"/>
    </row>
    <row r="850" spans="1:15" ht="45">
      <c r="A850" s="27">
        <v>1001207</v>
      </c>
      <c r="B850" s="31" t="s">
        <v>6500</v>
      </c>
      <c r="C850" s="31" t="s">
        <v>6610</v>
      </c>
      <c r="D850" s="31" t="s">
        <v>11843</v>
      </c>
      <c r="E850" s="31"/>
      <c r="F850" s="31" t="s">
        <v>6624</v>
      </c>
      <c r="G850" s="31" t="s">
        <v>6625</v>
      </c>
      <c r="H850" s="99" t="str">
        <f t="shared" si="13"/>
        <v>Dolichotis patagonum</v>
      </c>
      <c r="I850" s="105" t="s">
        <v>6626</v>
      </c>
      <c r="J850" s="101" t="s">
        <v>13558</v>
      </c>
      <c r="K850" s="101" t="s">
        <v>13884</v>
      </c>
      <c r="L850" s="101" t="s">
        <v>13557</v>
      </c>
      <c r="M850" s="123"/>
      <c r="N850" s="62"/>
      <c r="O850" s="27"/>
    </row>
    <row r="851" spans="1:15" ht="60">
      <c r="A851" s="27">
        <v>1001208</v>
      </c>
      <c r="B851" s="31" t="s">
        <v>6500</v>
      </c>
      <c r="C851" s="31" t="s">
        <v>6610</v>
      </c>
      <c r="D851" s="31" t="s">
        <v>11843</v>
      </c>
      <c r="E851" s="31"/>
      <c r="F851" s="31" t="s">
        <v>12439</v>
      </c>
      <c r="G851" s="31" t="s">
        <v>6627</v>
      </c>
      <c r="H851" s="99" t="str">
        <f t="shared" si="13"/>
        <v>Pediolagus salinicola</v>
      </c>
      <c r="I851" s="105" t="s">
        <v>6628</v>
      </c>
      <c r="J851" s="101" t="s">
        <v>13558</v>
      </c>
      <c r="K851" s="101" t="s">
        <v>13630</v>
      </c>
      <c r="L851" s="101" t="s">
        <v>13555</v>
      </c>
      <c r="M851" s="123"/>
      <c r="N851" s="61"/>
      <c r="O851" s="27"/>
    </row>
    <row r="852" spans="1:15" ht="15">
      <c r="A852" s="27">
        <v>1001215</v>
      </c>
      <c r="B852" s="31" t="s">
        <v>6500</v>
      </c>
      <c r="C852" s="31" t="s">
        <v>7990</v>
      </c>
      <c r="D852" s="31"/>
      <c r="E852" s="31"/>
      <c r="F852" s="31" t="s">
        <v>7991</v>
      </c>
      <c r="G852" s="31" t="s">
        <v>5698</v>
      </c>
      <c r="H852" s="99" t="str">
        <f t="shared" si="13"/>
        <v>Dasyprocta azarae</v>
      </c>
      <c r="I852" s="105" t="s">
        <v>7992</v>
      </c>
      <c r="J852" s="101" t="s">
        <v>13558</v>
      </c>
      <c r="K852" s="101" t="s">
        <v>13601</v>
      </c>
      <c r="L852" s="101" t="s">
        <v>13573</v>
      </c>
      <c r="M852" s="123">
        <v>1</v>
      </c>
      <c r="N852" s="62"/>
      <c r="O852" s="27"/>
    </row>
    <row r="853" spans="1:15" ht="15">
      <c r="A853" s="27">
        <v>1001216</v>
      </c>
      <c r="B853" s="31" t="s">
        <v>6500</v>
      </c>
      <c r="C853" s="31" t="s">
        <v>7990</v>
      </c>
      <c r="D853" s="31"/>
      <c r="E853" s="31"/>
      <c r="F853" s="31" t="s">
        <v>7991</v>
      </c>
      <c r="G853" s="31" t="s">
        <v>7993</v>
      </c>
      <c r="H853" s="99" t="str">
        <f t="shared" si="13"/>
        <v>Dasyprocta coibae</v>
      </c>
      <c r="I853" s="105" t="s">
        <v>7994</v>
      </c>
      <c r="J853" s="101" t="s">
        <v>13558</v>
      </c>
      <c r="K853" s="101" t="s">
        <v>13635</v>
      </c>
      <c r="L853" s="101" t="s">
        <v>13557</v>
      </c>
      <c r="M853" s="123"/>
      <c r="N853" s="62"/>
      <c r="O853" s="27"/>
    </row>
    <row r="854" spans="1:15" ht="15">
      <c r="A854" s="27">
        <v>1001217</v>
      </c>
      <c r="B854" s="31" t="s">
        <v>6500</v>
      </c>
      <c r="C854" s="31" t="s">
        <v>7990</v>
      </c>
      <c r="D854" s="31"/>
      <c r="E854" s="31"/>
      <c r="F854" s="31" t="s">
        <v>7991</v>
      </c>
      <c r="G854" s="31" t="s">
        <v>7995</v>
      </c>
      <c r="H854" s="99" t="str">
        <f t="shared" si="13"/>
        <v>Dasyprocta croconota</v>
      </c>
      <c r="I854" s="105" t="s">
        <v>7996</v>
      </c>
      <c r="J854" s="101" t="s">
        <v>13558</v>
      </c>
      <c r="K854" s="101" t="s">
        <v>13604</v>
      </c>
      <c r="L854" s="101" t="s">
        <v>13573</v>
      </c>
      <c r="M854" s="123"/>
      <c r="N854" s="62"/>
      <c r="O854" s="27"/>
    </row>
    <row r="855" spans="1:15" ht="15">
      <c r="A855" s="27">
        <v>1001218</v>
      </c>
      <c r="B855" s="31" t="s">
        <v>6500</v>
      </c>
      <c r="C855" s="31" t="s">
        <v>7990</v>
      </c>
      <c r="D855" s="31"/>
      <c r="E855" s="31"/>
      <c r="F855" s="31" t="s">
        <v>7991</v>
      </c>
      <c r="G855" s="31" t="s">
        <v>4665</v>
      </c>
      <c r="H855" s="99" t="str">
        <f t="shared" si="13"/>
        <v>Dasyprocta fuliginosa</v>
      </c>
      <c r="I855" s="105" t="s">
        <v>7997</v>
      </c>
      <c r="J855" s="101" t="s">
        <v>13558</v>
      </c>
      <c r="K855" s="101" t="s">
        <v>13620</v>
      </c>
      <c r="L855" s="101" t="s">
        <v>13555</v>
      </c>
      <c r="M855" s="123">
        <v>1</v>
      </c>
      <c r="N855" s="62"/>
      <c r="O855" s="27"/>
    </row>
    <row r="856" spans="1:15" ht="15">
      <c r="A856" s="27">
        <v>1001219</v>
      </c>
      <c r="B856" s="31" t="s">
        <v>6500</v>
      </c>
      <c r="C856" s="31" t="s">
        <v>7990</v>
      </c>
      <c r="D856" s="31"/>
      <c r="E856" s="31"/>
      <c r="F856" s="31" t="s">
        <v>7991</v>
      </c>
      <c r="G856" s="31" t="s">
        <v>7998</v>
      </c>
      <c r="H856" s="99" t="str">
        <f t="shared" si="13"/>
        <v>Dasyprocta guamara</v>
      </c>
      <c r="I856" s="105" t="s">
        <v>7999</v>
      </c>
      <c r="J856" s="101" t="s">
        <v>13558</v>
      </c>
      <c r="K856" s="101" t="s">
        <v>13591</v>
      </c>
      <c r="L856" s="101" t="s">
        <v>13557</v>
      </c>
      <c r="M856" s="123"/>
      <c r="N856" s="62"/>
      <c r="O856" s="27"/>
    </row>
    <row r="857" spans="1:15" ht="15">
      <c r="A857" s="27">
        <v>1001220</v>
      </c>
      <c r="B857" s="31" t="s">
        <v>6500</v>
      </c>
      <c r="C857" s="31" t="s">
        <v>7990</v>
      </c>
      <c r="D857" s="31"/>
      <c r="E857" s="31"/>
      <c r="F857" s="31" t="s">
        <v>7991</v>
      </c>
      <c r="G857" s="31" t="s">
        <v>8000</v>
      </c>
      <c r="H857" s="99" t="str">
        <f t="shared" si="13"/>
        <v>Dasyprocta iacki</v>
      </c>
      <c r="I857" s="101" t="s">
        <v>11543</v>
      </c>
      <c r="J857" s="101" t="s">
        <v>13558</v>
      </c>
      <c r="K857" s="101" t="s">
        <v>13604</v>
      </c>
      <c r="L857" s="101" t="s">
        <v>13573</v>
      </c>
      <c r="M857" s="123"/>
      <c r="N857" s="62"/>
      <c r="O857" s="27"/>
    </row>
    <row r="858" spans="1:15" ht="15">
      <c r="A858" s="27">
        <v>1001221</v>
      </c>
      <c r="B858" s="31" t="s">
        <v>6500</v>
      </c>
      <c r="C858" s="31" t="s">
        <v>7990</v>
      </c>
      <c r="D858" s="31"/>
      <c r="E858" s="31"/>
      <c r="F858" s="31" t="s">
        <v>7991</v>
      </c>
      <c r="G858" s="31" t="s">
        <v>2080</v>
      </c>
      <c r="H858" s="99" t="str">
        <f t="shared" si="13"/>
        <v>Dasyprocta kalinowskii</v>
      </c>
      <c r="I858" s="105" t="s">
        <v>8001</v>
      </c>
      <c r="J858" s="101" t="s">
        <v>13558</v>
      </c>
      <c r="K858" s="101" t="s">
        <v>13572</v>
      </c>
      <c r="L858" s="101" t="s">
        <v>13573</v>
      </c>
      <c r="M858" s="123"/>
      <c r="N858" s="61"/>
      <c r="O858" s="27"/>
    </row>
    <row r="859" spans="1:15" ht="30">
      <c r="A859" s="27">
        <v>1001222</v>
      </c>
      <c r="B859" s="31" t="s">
        <v>6500</v>
      </c>
      <c r="C859" s="31" t="s">
        <v>7990</v>
      </c>
      <c r="D859" s="31"/>
      <c r="E859" s="31"/>
      <c r="F859" s="31" t="s">
        <v>7991</v>
      </c>
      <c r="G859" s="31" t="s">
        <v>8002</v>
      </c>
      <c r="H859" s="99" t="str">
        <f t="shared" si="13"/>
        <v>Dasyprocta leporina</v>
      </c>
      <c r="I859" s="105" t="s">
        <v>8003</v>
      </c>
      <c r="J859" s="101" t="s">
        <v>13558</v>
      </c>
      <c r="K859" s="101" t="s">
        <v>13885</v>
      </c>
      <c r="L859" s="101" t="s">
        <v>13555</v>
      </c>
      <c r="M859" s="123">
        <v>1</v>
      </c>
      <c r="N859" s="62"/>
      <c r="O859" s="27"/>
    </row>
    <row r="860" spans="1:15" ht="15">
      <c r="A860" s="27">
        <v>1001223</v>
      </c>
      <c r="B860" s="31" t="s">
        <v>6500</v>
      </c>
      <c r="C860" s="31" t="s">
        <v>7990</v>
      </c>
      <c r="D860" s="31"/>
      <c r="E860" s="31"/>
      <c r="F860" s="31" t="s">
        <v>7991</v>
      </c>
      <c r="G860" s="31" t="s">
        <v>2310</v>
      </c>
      <c r="H860" s="99" t="str">
        <f t="shared" si="13"/>
        <v>Dasyprocta mexicana</v>
      </c>
      <c r="I860" s="105" t="s">
        <v>8004</v>
      </c>
      <c r="J860" s="101" t="s">
        <v>13868</v>
      </c>
      <c r="K860" s="101" t="s">
        <v>13595</v>
      </c>
      <c r="L860" s="101" t="s">
        <v>13551</v>
      </c>
      <c r="M860" s="123"/>
      <c r="N860" s="62"/>
      <c r="O860" s="27"/>
    </row>
    <row r="861" spans="1:15" ht="15">
      <c r="A861" s="27">
        <v>1001224</v>
      </c>
      <c r="B861" s="31" t="s">
        <v>6500</v>
      </c>
      <c r="C861" s="31" t="s">
        <v>7990</v>
      </c>
      <c r="D861" s="31"/>
      <c r="E861" s="31"/>
      <c r="F861" s="31" t="s">
        <v>7991</v>
      </c>
      <c r="G861" s="31" t="s">
        <v>8005</v>
      </c>
      <c r="H861" s="99" t="str">
        <f t="shared" si="13"/>
        <v>Dasyprocta prymnolopha</v>
      </c>
      <c r="I861" s="105" t="s">
        <v>8006</v>
      </c>
      <c r="J861" s="101" t="s">
        <v>13558</v>
      </c>
      <c r="K861" s="101" t="s">
        <v>13604</v>
      </c>
      <c r="L861" s="101" t="s">
        <v>13555</v>
      </c>
      <c r="M861" s="123"/>
      <c r="N861" s="62"/>
      <c r="O861" s="27"/>
    </row>
    <row r="862" spans="1:15" ht="15">
      <c r="A862" s="27">
        <v>1001225</v>
      </c>
      <c r="B862" s="31" t="s">
        <v>6500</v>
      </c>
      <c r="C862" s="31" t="s">
        <v>7990</v>
      </c>
      <c r="D862" s="31"/>
      <c r="E862" s="31"/>
      <c r="F862" s="31" t="s">
        <v>7991</v>
      </c>
      <c r="G862" s="31" t="s">
        <v>8007</v>
      </c>
      <c r="H862" s="99" t="str">
        <f t="shared" si="13"/>
        <v>Dasyprocta punctata</v>
      </c>
      <c r="I862" s="105" t="s">
        <v>8008</v>
      </c>
      <c r="J862" s="101" t="s">
        <v>13558</v>
      </c>
      <c r="K862" s="101" t="s">
        <v>13886</v>
      </c>
      <c r="L862" s="101" t="s">
        <v>13555</v>
      </c>
      <c r="M862" s="123">
        <v>1</v>
      </c>
      <c r="N862" s="62"/>
      <c r="O862" s="27"/>
    </row>
    <row r="863" spans="1:15" ht="30">
      <c r="A863" s="27">
        <v>1001226</v>
      </c>
      <c r="B863" s="31" t="s">
        <v>6500</v>
      </c>
      <c r="C863" s="31" t="s">
        <v>7990</v>
      </c>
      <c r="D863" s="31"/>
      <c r="E863" s="31"/>
      <c r="F863" s="31" t="s">
        <v>7991</v>
      </c>
      <c r="G863" s="31" t="s">
        <v>8009</v>
      </c>
      <c r="H863" s="99" t="str">
        <f t="shared" si="13"/>
        <v>Dasyprocta ruatanica</v>
      </c>
      <c r="I863" s="105" t="s">
        <v>8010</v>
      </c>
      <c r="J863" s="101" t="s">
        <v>13558</v>
      </c>
      <c r="K863" s="101" t="s">
        <v>13887</v>
      </c>
      <c r="L863" s="101" t="s">
        <v>13645</v>
      </c>
      <c r="M863" s="123"/>
      <c r="N863" s="62"/>
      <c r="O863" s="27"/>
    </row>
    <row r="864" spans="1:15" ht="15">
      <c r="A864" s="27">
        <v>1001227</v>
      </c>
      <c r="B864" s="31" t="s">
        <v>6500</v>
      </c>
      <c r="C864" s="31" t="s">
        <v>7990</v>
      </c>
      <c r="D864" s="31"/>
      <c r="E864" s="31"/>
      <c r="F864" s="31" t="s">
        <v>7991</v>
      </c>
      <c r="G864" s="31" t="s">
        <v>3228</v>
      </c>
      <c r="H864" s="99" t="str">
        <f t="shared" si="13"/>
        <v>Dasyprocta variegata</v>
      </c>
      <c r="I864" s="113" t="s">
        <v>11544</v>
      </c>
      <c r="J864" s="101" t="s">
        <v>13558</v>
      </c>
      <c r="K864" s="101" t="s">
        <v>13888</v>
      </c>
      <c r="L864" s="101" t="s">
        <v>13573</v>
      </c>
      <c r="M864" s="123"/>
      <c r="N864" s="62"/>
      <c r="O864" s="27"/>
    </row>
    <row r="865" spans="1:15" ht="15">
      <c r="A865" s="27">
        <v>1001228</v>
      </c>
      <c r="B865" s="31" t="s">
        <v>6500</v>
      </c>
      <c r="C865" s="31" t="s">
        <v>7990</v>
      </c>
      <c r="D865" s="31"/>
      <c r="E865" s="31"/>
      <c r="F865" s="31" t="s">
        <v>8011</v>
      </c>
      <c r="G865" s="31" t="s">
        <v>8012</v>
      </c>
      <c r="H865" s="99" t="str">
        <f t="shared" si="13"/>
        <v>Myoprocta acouchy</v>
      </c>
      <c r="I865" s="105" t="s">
        <v>8013</v>
      </c>
      <c r="J865" s="101" t="s">
        <v>13558</v>
      </c>
      <c r="K865" s="101" t="s">
        <v>13889</v>
      </c>
      <c r="L865" s="101" t="s">
        <v>13555</v>
      </c>
      <c r="M865" s="123"/>
      <c r="N865" s="62"/>
      <c r="O865" s="27"/>
    </row>
    <row r="866" spans="1:15" ht="15">
      <c r="A866" s="27">
        <v>1001229</v>
      </c>
      <c r="B866" s="31" t="s">
        <v>6500</v>
      </c>
      <c r="C866" s="31" t="s">
        <v>7990</v>
      </c>
      <c r="D866" s="31"/>
      <c r="E866" s="31"/>
      <c r="F866" s="31" t="s">
        <v>8011</v>
      </c>
      <c r="G866" s="31" t="s">
        <v>1841</v>
      </c>
      <c r="H866" s="99" t="str">
        <f t="shared" si="13"/>
        <v>Myoprocta pratti</v>
      </c>
      <c r="I866" s="105" t="s">
        <v>8014</v>
      </c>
      <c r="J866" s="101" t="s">
        <v>13558</v>
      </c>
      <c r="K866" s="101" t="s">
        <v>13890</v>
      </c>
      <c r="L866" s="101" t="s">
        <v>13555</v>
      </c>
      <c r="M866" s="123"/>
      <c r="N866" s="62"/>
      <c r="O866" s="27"/>
    </row>
    <row r="867" spans="1:15" ht="15">
      <c r="A867" s="27">
        <v>1001235</v>
      </c>
      <c r="B867" s="31" t="s">
        <v>6500</v>
      </c>
      <c r="C867" s="31" t="s">
        <v>6655</v>
      </c>
      <c r="D867" s="31" t="s">
        <v>11844</v>
      </c>
      <c r="E867" s="31"/>
      <c r="F867" s="31" t="s">
        <v>6668</v>
      </c>
      <c r="G867" s="31" t="s">
        <v>6669</v>
      </c>
      <c r="H867" s="99" t="str">
        <f t="shared" si="13"/>
        <v>Lagostomus crassus</v>
      </c>
      <c r="I867" s="105" t="s">
        <v>6670</v>
      </c>
      <c r="J867" s="101" t="s">
        <v>13558</v>
      </c>
      <c r="K867" s="101" t="s">
        <v>13572</v>
      </c>
      <c r="L867" s="101" t="s">
        <v>13644</v>
      </c>
      <c r="M867" s="123"/>
      <c r="N867" s="62"/>
      <c r="O867" s="27"/>
    </row>
    <row r="868" spans="1:15" ht="15">
      <c r="A868" s="27">
        <v>1001236</v>
      </c>
      <c r="B868" s="31" t="s">
        <v>6500</v>
      </c>
      <c r="C868" s="31" t="s">
        <v>6655</v>
      </c>
      <c r="D868" s="31" t="s">
        <v>11844</v>
      </c>
      <c r="E868" s="31"/>
      <c r="F868" s="31" t="s">
        <v>6668</v>
      </c>
      <c r="G868" s="31" t="s">
        <v>3867</v>
      </c>
      <c r="H868" s="99" t="str">
        <f t="shared" si="13"/>
        <v>Lagostomus maximus</v>
      </c>
      <c r="I868" s="105" t="s">
        <v>6671</v>
      </c>
      <c r="J868" s="101" t="s">
        <v>13558</v>
      </c>
      <c r="K868" s="101" t="s">
        <v>13630</v>
      </c>
      <c r="L868" s="101" t="s">
        <v>13555</v>
      </c>
      <c r="M868" s="123"/>
      <c r="N868" s="62"/>
      <c r="O868" s="27"/>
    </row>
    <row r="869" spans="1:15" ht="15">
      <c r="A869" s="27">
        <v>1001230</v>
      </c>
      <c r="B869" s="31" t="s">
        <v>6500</v>
      </c>
      <c r="C869" s="31" t="s">
        <v>6655</v>
      </c>
      <c r="D869" s="31" t="s">
        <v>11845</v>
      </c>
      <c r="E869" s="31"/>
      <c r="F869" s="31" t="s">
        <v>6656</v>
      </c>
      <c r="G869" s="31" t="s">
        <v>6657</v>
      </c>
      <c r="H869" s="99" t="str">
        <f t="shared" si="13"/>
        <v>Chinchilla chinchilla</v>
      </c>
      <c r="I869" s="105" t="s">
        <v>6658</v>
      </c>
      <c r="J869" s="101" t="s">
        <v>13558</v>
      </c>
      <c r="K869" s="101" t="s">
        <v>13891</v>
      </c>
      <c r="L869" s="101" t="s">
        <v>13645</v>
      </c>
      <c r="M869" s="123"/>
      <c r="N869" s="62"/>
      <c r="O869" s="27"/>
    </row>
    <row r="870" spans="1:15" ht="30">
      <c r="A870" s="27">
        <v>1001231</v>
      </c>
      <c r="B870" s="31" t="s">
        <v>6500</v>
      </c>
      <c r="C870" s="31" t="s">
        <v>6655</v>
      </c>
      <c r="D870" s="31" t="s">
        <v>11845</v>
      </c>
      <c r="E870" s="31"/>
      <c r="F870" s="31" t="s">
        <v>6656</v>
      </c>
      <c r="G870" s="31" t="s">
        <v>6659</v>
      </c>
      <c r="H870" s="99" t="str">
        <f t="shared" si="13"/>
        <v>Chinchilla lanigera</v>
      </c>
      <c r="I870" s="105" t="s">
        <v>6660</v>
      </c>
      <c r="J870" s="101" t="s">
        <v>13558</v>
      </c>
      <c r="K870" s="101" t="s">
        <v>13564</v>
      </c>
      <c r="L870" s="101" t="s">
        <v>13645</v>
      </c>
      <c r="M870" s="123"/>
      <c r="N870" s="62"/>
      <c r="O870" s="27"/>
    </row>
    <row r="871" spans="1:15" ht="15">
      <c r="A871" s="27">
        <v>1001232</v>
      </c>
      <c r="B871" s="31" t="s">
        <v>6500</v>
      </c>
      <c r="C871" s="31" t="s">
        <v>6655</v>
      </c>
      <c r="D871" s="31" t="s">
        <v>11845</v>
      </c>
      <c r="E871" s="31"/>
      <c r="F871" s="31" t="s">
        <v>6661</v>
      </c>
      <c r="G871" s="31" t="s">
        <v>6662</v>
      </c>
      <c r="H871" s="99" t="str">
        <f t="shared" si="13"/>
        <v>Lagidium ahuacaense</v>
      </c>
      <c r="I871" s="105" t="s">
        <v>6663</v>
      </c>
      <c r="J871" s="101" t="s">
        <v>13558</v>
      </c>
      <c r="K871" s="101" t="s">
        <v>13562</v>
      </c>
      <c r="L871" s="101" t="s">
        <v>13573</v>
      </c>
      <c r="M871" s="123"/>
      <c r="N871" s="62"/>
      <c r="O871" s="27"/>
    </row>
    <row r="872" spans="1:15" ht="30">
      <c r="A872" s="27">
        <v>1001233</v>
      </c>
      <c r="B872" s="31" t="s">
        <v>6500</v>
      </c>
      <c r="C872" s="31" t="s">
        <v>6655</v>
      </c>
      <c r="D872" s="31" t="s">
        <v>11845</v>
      </c>
      <c r="E872" s="31"/>
      <c r="F872" s="31" t="s">
        <v>6661</v>
      </c>
      <c r="G872" s="31" t="s">
        <v>6664</v>
      </c>
      <c r="H872" s="99" t="str">
        <f t="shared" si="13"/>
        <v>Lagidium viscacia</v>
      </c>
      <c r="I872" s="105" t="s">
        <v>6665</v>
      </c>
      <c r="J872" s="101" t="s">
        <v>13558</v>
      </c>
      <c r="K872" s="101" t="s">
        <v>13629</v>
      </c>
      <c r="L872" s="101" t="s">
        <v>13555</v>
      </c>
      <c r="M872" s="123">
        <v>1</v>
      </c>
      <c r="N872" s="62"/>
      <c r="O872" s="27"/>
    </row>
    <row r="873" spans="1:15" ht="15">
      <c r="A873" s="27">
        <v>1001234</v>
      </c>
      <c r="B873" s="31" t="s">
        <v>6500</v>
      </c>
      <c r="C873" s="31" t="s">
        <v>6655</v>
      </c>
      <c r="D873" s="31" t="s">
        <v>11845</v>
      </c>
      <c r="E873" s="31"/>
      <c r="F873" s="31" t="s">
        <v>6661</v>
      </c>
      <c r="G873" s="31" t="s">
        <v>6666</v>
      </c>
      <c r="H873" s="99" t="str">
        <f t="shared" si="13"/>
        <v>Lagidium wolffsohni</v>
      </c>
      <c r="I873" s="105" t="s">
        <v>6667</v>
      </c>
      <c r="J873" s="101" t="s">
        <v>13558</v>
      </c>
      <c r="K873" s="101" t="s">
        <v>13877</v>
      </c>
      <c r="L873" s="101" t="s">
        <v>13573</v>
      </c>
      <c r="M873" s="123"/>
      <c r="N873" s="62"/>
      <c r="O873" s="27"/>
    </row>
    <row r="874" spans="1:15" ht="15">
      <c r="A874" s="27">
        <v>1001237</v>
      </c>
      <c r="B874" s="31" t="s">
        <v>6500</v>
      </c>
      <c r="C874" s="31" t="s">
        <v>8019</v>
      </c>
      <c r="D874" s="31"/>
      <c r="E874" s="31"/>
      <c r="F874" s="31" t="s">
        <v>8020</v>
      </c>
      <c r="G874" s="31" t="s">
        <v>8021</v>
      </c>
      <c r="H874" s="99" t="str">
        <f t="shared" si="13"/>
        <v>Dinomys branickii</v>
      </c>
      <c r="I874" s="105" t="s">
        <v>8022</v>
      </c>
      <c r="J874" s="101" t="s">
        <v>13558</v>
      </c>
      <c r="K874" s="101" t="s">
        <v>13892</v>
      </c>
      <c r="L874" s="101" t="s">
        <v>13555</v>
      </c>
      <c r="M874" s="123"/>
      <c r="N874" s="62"/>
      <c r="O874" s="27"/>
    </row>
    <row r="875" spans="1:15" ht="30">
      <c r="A875" s="27">
        <v>1001303</v>
      </c>
      <c r="B875" s="31" t="s">
        <v>6500</v>
      </c>
      <c r="C875" s="31" t="s">
        <v>6501</v>
      </c>
      <c r="D875" s="31"/>
      <c r="E875" s="31"/>
      <c r="F875" s="31" t="s">
        <v>6515</v>
      </c>
      <c r="G875" s="31" t="s">
        <v>6516</v>
      </c>
      <c r="H875" s="99" t="str">
        <f t="shared" si="13"/>
        <v>Cuscomys ashaninka</v>
      </c>
      <c r="I875" s="105" t="s">
        <v>6517</v>
      </c>
      <c r="J875" s="101" t="s">
        <v>13558</v>
      </c>
      <c r="K875" s="101" t="s">
        <v>13572</v>
      </c>
      <c r="L875" s="101" t="s">
        <v>13573</v>
      </c>
      <c r="M875" s="123"/>
      <c r="N875" s="62"/>
      <c r="O875" s="27"/>
    </row>
    <row r="876" spans="1:15" ht="30">
      <c r="A876" s="27">
        <v>1001304</v>
      </c>
      <c r="B876" s="31" t="s">
        <v>6500</v>
      </c>
      <c r="C876" s="31" t="s">
        <v>6501</v>
      </c>
      <c r="D876" s="31"/>
      <c r="E876" s="31"/>
      <c r="F876" s="31" t="s">
        <v>6515</v>
      </c>
      <c r="G876" s="34" t="s">
        <v>12395</v>
      </c>
      <c r="H876" s="99" t="str">
        <f t="shared" si="13"/>
        <v>Cuscomys oblativus</v>
      </c>
      <c r="I876" s="105" t="s">
        <v>6518</v>
      </c>
      <c r="J876" s="101" t="s">
        <v>13558</v>
      </c>
      <c r="K876" s="101" t="s">
        <v>13572</v>
      </c>
      <c r="L876" s="101" t="s">
        <v>13573</v>
      </c>
      <c r="M876" s="123"/>
      <c r="N876" s="62"/>
      <c r="O876" s="27"/>
    </row>
    <row r="877" spans="1:15" ht="15">
      <c r="A877" s="27">
        <v>1001295</v>
      </c>
      <c r="B877" s="31" t="s">
        <v>6500</v>
      </c>
      <c r="C877" s="31" t="s">
        <v>6501</v>
      </c>
      <c r="D877" s="31"/>
      <c r="E877" s="31"/>
      <c r="F877" s="31" t="s">
        <v>6502</v>
      </c>
      <c r="G877" s="31" t="s">
        <v>760</v>
      </c>
      <c r="H877" s="99" t="str">
        <f t="shared" si="13"/>
        <v>Abrocoma bennettii</v>
      </c>
      <c r="I877" s="105" t="s">
        <v>6503</v>
      </c>
      <c r="J877" s="101" t="s">
        <v>13558</v>
      </c>
      <c r="K877" s="101" t="s">
        <v>13564</v>
      </c>
      <c r="L877" s="101" t="s">
        <v>13555</v>
      </c>
      <c r="M877" s="123"/>
      <c r="N877" s="62"/>
      <c r="O877" s="27"/>
    </row>
    <row r="878" spans="1:15" ht="30">
      <c r="A878" s="27">
        <v>1001296</v>
      </c>
      <c r="B878" s="31" t="s">
        <v>6500</v>
      </c>
      <c r="C878" s="31" t="s">
        <v>6501</v>
      </c>
      <c r="D878" s="31"/>
      <c r="E878" s="31"/>
      <c r="F878" s="31" t="s">
        <v>6502</v>
      </c>
      <c r="G878" s="31" t="s">
        <v>5849</v>
      </c>
      <c r="H878" s="99" t="str">
        <f t="shared" si="13"/>
        <v>Abrocoma boliviensis</v>
      </c>
      <c r="I878" s="105" t="s">
        <v>6504</v>
      </c>
      <c r="J878" s="101" t="s">
        <v>13558</v>
      </c>
      <c r="K878" s="101" t="s">
        <v>13608</v>
      </c>
      <c r="L878" s="101" t="s">
        <v>13551</v>
      </c>
      <c r="M878" s="123"/>
      <c r="N878" s="62"/>
      <c r="O878" s="27"/>
    </row>
    <row r="879" spans="1:15" ht="15">
      <c r="A879" s="27">
        <v>1001297</v>
      </c>
      <c r="B879" s="31" t="s">
        <v>6500</v>
      </c>
      <c r="C879" s="31" t="s">
        <v>6501</v>
      </c>
      <c r="D879" s="31"/>
      <c r="E879" s="31"/>
      <c r="F879" s="31" t="s">
        <v>6502</v>
      </c>
      <c r="G879" s="31" t="s">
        <v>6505</v>
      </c>
      <c r="H879" s="99" t="str">
        <f t="shared" si="13"/>
        <v>Abrocoma budini</v>
      </c>
      <c r="I879" s="105" t="s">
        <v>6506</v>
      </c>
      <c r="J879" s="101" t="s">
        <v>13558</v>
      </c>
      <c r="K879" s="101" t="s">
        <v>13626</v>
      </c>
      <c r="L879" s="101" t="s">
        <v>13573</v>
      </c>
      <c r="M879" s="123"/>
      <c r="N879" s="62"/>
      <c r="O879" s="27"/>
    </row>
    <row r="880" spans="1:15" ht="15">
      <c r="A880" s="27">
        <v>1001298</v>
      </c>
      <c r="B880" s="31" t="s">
        <v>6500</v>
      </c>
      <c r="C880" s="31" t="s">
        <v>6501</v>
      </c>
      <c r="D880" s="31"/>
      <c r="E880" s="31"/>
      <c r="F880" s="31" t="s">
        <v>6502</v>
      </c>
      <c r="G880" s="31" t="s">
        <v>624</v>
      </c>
      <c r="H880" s="99" t="str">
        <f t="shared" si="13"/>
        <v>Abrocoma cinerea</v>
      </c>
      <c r="I880" s="105" t="s">
        <v>6507</v>
      </c>
      <c r="J880" s="101" t="s">
        <v>13558</v>
      </c>
      <c r="K880" s="101" t="s">
        <v>13629</v>
      </c>
      <c r="L880" s="101" t="s">
        <v>13555</v>
      </c>
      <c r="M880" s="123"/>
      <c r="N880" s="62"/>
      <c r="O880" s="27"/>
    </row>
    <row r="881" spans="1:15" ht="15">
      <c r="A881" s="27">
        <v>1001299</v>
      </c>
      <c r="B881" s="31" t="s">
        <v>6500</v>
      </c>
      <c r="C881" s="31" t="s">
        <v>6501</v>
      </c>
      <c r="D881" s="31"/>
      <c r="E881" s="31"/>
      <c r="F881" s="31" t="s">
        <v>6502</v>
      </c>
      <c r="G881" s="31" t="s">
        <v>6508</v>
      </c>
      <c r="H881" s="99" t="str">
        <f t="shared" si="13"/>
        <v>Abrocoma famatina</v>
      </c>
      <c r="I881" s="105" t="s">
        <v>6509</v>
      </c>
      <c r="J881" s="101" t="s">
        <v>13558</v>
      </c>
      <c r="K881" s="101" t="s">
        <v>13626</v>
      </c>
      <c r="L881" s="101" t="s">
        <v>13573</v>
      </c>
      <c r="M881" s="123"/>
      <c r="N881" s="62"/>
      <c r="O881" s="27"/>
    </row>
    <row r="882" spans="1:15" ht="30">
      <c r="A882" s="27">
        <v>1001300</v>
      </c>
      <c r="B882" s="31" t="s">
        <v>6500</v>
      </c>
      <c r="C882" s="31" t="s">
        <v>6501</v>
      </c>
      <c r="D882" s="31"/>
      <c r="E882" s="31"/>
      <c r="F882" s="31" t="s">
        <v>6502</v>
      </c>
      <c r="G882" s="31" t="s">
        <v>13893</v>
      </c>
      <c r="H882" s="99" t="str">
        <f t="shared" si="13"/>
        <v>Abrocoma schistacea</v>
      </c>
      <c r="I882" s="105" t="s">
        <v>6510</v>
      </c>
      <c r="J882" s="101" t="s">
        <v>13558</v>
      </c>
      <c r="K882" s="101" t="s">
        <v>13626</v>
      </c>
      <c r="L882" s="101" t="s">
        <v>13555</v>
      </c>
      <c r="M882" s="123"/>
      <c r="N882" s="62"/>
      <c r="O882" s="27"/>
    </row>
    <row r="883" spans="1:15" ht="15">
      <c r="A883" s="27">
        <v>1001301</v>
      </c>
      <c r="B883" s="31" t="s">
        <v>6500</v>
      </c>
      <c r="C883" s="31" t="s">
        <v>6501</v>
      </c>
      <c r="D883" s="31"/>
      <c r="E883" s="31"/>
      <c r="F883" s="31" t="s">
        <v>6502</v>
      </c>
      <c r="G883" s="31" t="s">
        <v>6511</v>
      </c>
      <c r="H883" s="99" t="str">
        <f t="shared" si="13"/>
        <v>Abrocoma uspallata</v>
      </c>
      <c r="I883" s="105" t="s">
        <v>6512</v>
      </c>
      <c r="J883" s="101" t="s">
        <v>13558</v>
      </c>
      <c r="K883" s="101" t="s">
        <v>13626</v>
      </c>
      <c r="L883" s="101" t="s">
        <v>13573</v>
      </c>
      <c r="M883" s="123"/>
      <c r="N883" s="62"/>
      <c r="O883" s="27"/>
    </row>
    <row r="884" spans="1:15" ht="15">
      <c r="A884" s="27">
        <v>1001302</v>
      </c>
      <c r="B884" s="31" t="s">
        <v>6500</v>
      </c>
      <c r="C884" s="31" t="s">
        <v>6501</v>
      </c>
      <c r="D884" s="31"/>
      <c r="E884" s="31"/>
      <c r="F884" s="31" t="s">
        <v>6502</v>
      </c>
      <c r="G884" s="31" t="s">
        <v>6513</v>
      </c>
      <c r="H884" s="99" t="str">
        <f t="shared" si="13"/>
        <v>Abrocoma vaccarum</v>
      </c>
      <c r="I884" s="105" t="s">
        <v>6514</v>
      </c>
      <c r="J884" s="101" t="s">
        <v>13558</v>
      </c>
      <c r="K884" s="101" t="s">
        <v>13626</v>
      </c>
      <c r="L884" s="101" t="s">
        <v>13573</v>
      </c>
      <c r="M884" s="123"/>
      <c r="N884" s="62"/>
      <c r="O884" s="27"/>
    </row>
    <row r="885" spans="1:15" ht="15">
      <c r="A885" s="27">
        <v>1001305</v>
      </c>
      <c r="B885" s="31" t="s">
        <v>6500</v>
      </c>
      <c r="C885" s="31" t="s">
        <v>7890</v>
      </c>
      <c r="D885" s="31"/>
      <c r="E885" s="31"/>
      <c r="F885" s="31" t="s">
        <v>7891</v>
      </c>
      <c r="G885" s="34" t="s">
        <v>4094</v>
      </c>
      <c r="H885" s="99" t="str">
        <f t="shared" si="13"/>
        <v>Ctenomys andersoni</v>
      </c>
      <c r="I885" s="112" t="s">
        <v>12394</v>
      </c>
      <c r="J885" s="101" t="s">
        <v>13558</v>
      </c>
      <c r="K885" s="101" t="s">
        <v>13608</v>
      </c>
      <c r="L885" s="101" t="s">
        <v>13577</v>
      </c>
      <c r="M885" s="124"/>
      <c r="N885" s="62"/>
      <c r="O885" s="27"/>
    </row>
    <row r="886" spans="1:15" ht="15">
      <c r="A886" s="27">
        <v>1001306</v>
      </c>
      <c r="B886" s="31" t="s">
        <v>6500</v>
      </c>
      <c r="C886" s="31" t="s">
        <v>7890</v>
      </c>
      <c r="D886" s="31"/>
      <c r="E886" s="31"/>
      <c r="F886" s="31" t="s">
        <v>7891</v>
      </c>
      <c r="G886" s="31" t="s">
        <v>7892</v>
      </c>
      <c r="H886" s="99" t="str">
        <f t="shared" si="13"/>
        <v>Ctenomys argentinus</v>
      </c>
      <c r="I886" s="105" t="s">
        <v>7893</v>
      </c>
      <c r="J886" s="101" t="s">
        <v>13558</v>
      </c>
      <c r="K886" s="101" t="s">
        <v>13626</v>
      </c>
      <c r="L886" s="101" t="s">
        <v>13557</v>
      </c>
      <c r="M886" s="123"/>
      <c r="N886" s="62"/>
      <c r="O886" s="27"/>
    </row>
    <row r="887" spans="1:15" ht="15">
      <c r="A887" s="27">
        <v>1001307</v>
      </c>
      <c r="B887" s="31" t="s">
        <v>6500</v>
      </c>
      <c r="C887" s="31" t="s">
        <v>7890</v>
      </c>
      <c r="D887" s="31"/>
      <c r="E887" s="31"/>
      <c r="F887" s="31" t="s">
        <v>7891</v>
      </c>
      <c r="G887" s="31" t="s">
        <v>174</v>
      </c>
      <c r="H887" s="99" t="str">
        <f t="shared" si="13"/>
        <v>Ctenomys australis</v>
      </c>
      <c r="I887" s="105" t="s">
        <v>7894</v>
      </c>
      <c r="J887" s="101" t="s">
        <v>13558</v>
      </c>
      <c r="K887" s="101" t="s">
        <v>13626</v>
      </c>
      <c r="L887" s="101" t="s">
        <v>13645</v>
      </c>
      <c r="M887" s="123"/>
      <c r="N887" s="62"/>
      <c r="O887" s="27"/>
    </row>
    <row r="888" spans="1:15" ht="15">
      <c r="A888" s="27">
        <v>1001309</v>
      </c>
      <c r="B888" s="31" t="s">
        <v>6500</v>
      </c>
      <c r="C888" s="31" t="s">
        <v>7890</v>
      </c>
      <c r="D888" s="31"/>
      <c r="E888" s="31"/>
      <c r="F888" s="31" t="s">
        <v>7891</v>
      </c>
      <c r="G888" s="31" t="s">
        <v>7895</v>
      </c>
      <c r="H888" s="99" t="str">
        <f t="shared" si="13"/>
        <v>Ctenomys bergi</v>
      </c>
      <c r="I888" s="105" t="s">
        <v>7896</v>
      </c>
      <c r="J888" s="101" t="s">
        <v>13558</v>
      </c>
      <c r="K888" s="101" t="s">
        <v>13626</v>
      </c>
      <c r="L888" s="101" t="s">
        <v>13645</v>
      </c>
      <c r="M888" s="123"/>
      <c r="N888" s="62"/>
      <c r="O888" s="27"/>
    </row>
    <row r="889" spans="1:15" ht="15">
      <c r="A889" s="27">
        <v>1001310</v>
      </c>
      <c r="B889" s="31" t="s">
        <v>6500</v>
      </c>
      <c r="C889" s="31" t="s">
        <v>7890</v>
      </c>
      <c r="D889" s="31"/>
      <c r="E889" s="31"/>
      <c r="F889" s="31" t="s">
        <v>7891</v>
      </c>
      <c r="G889" s="34" t="s">
        <v>1747</v>
      </c>
      <c r="H889" s="99" t="str">
        <f t="shared" si="13"/>
        <v>Ctenomys bicolor</v>
      </c>
      <c r="I889" s="101" t="s">
        <v>12381</v>
      </c>
      <c r="J889" s="101" t="s">
        <v>13558</v>
      </c>
      <c r="K889" s="101" t="s">
        <v>13604</v>
      </c>
      <c r="L889" s="101" t="s">
        <v>13577</v>
      </c>
      <c r="M889" s="124"/>
      <c r="N889" s="62"/>
      <c r="O889" s="27"/>
    </row>
    <row r="890" spans="1:15" ht="15">
      <c r="A890" s="27">
        <v>1001311</v>
      </c>
      <c r="B890" s="31" t="s">
        <v>6500</v>
      </c>
      <c r="C890" s="31" t="s">
        <v>7890</v>
      </c>
      <c r="D890" s="31"/>
      <c r="E890" s="31"/>
      <c r="F890" s="31" t="s">
        <v>7891</v>
      </c>
      <c r="G890" s="34" t="s">
        <v>12380</v>
      </c>
      <c r="H890" s="99" t="str">
        <f t="shared" si="13"/>
        <v>Ctenomys bidaui</v>
      </c>
      <c r="I890" s="101" t="s">
        <v>12382</v>
      </c>
      <c r="J890" s="101" t="s">
        <v>13558</v>
      </c>
      <c r="K890" s="101" t="s">
        <v>13626</v>
      </c>
      <c r="L890" s="101" t="s">
        <v>13577</v>
      </c>
      <c r="M890" s="124"/>
      <c r="N890" s="62"/>
      <c r="O890" s="27"/>
    </row>
    <row r="891" spans="1:15" ht="15">
      <c r="A891" s="27">
        <v>1001312</v>
      </c>
      <c r="B891" s="31" t="s">
        <v>6500</v>
      </c>
      <c r="C891" s="31" t="s">
        <v>7890</v>
      </c>
      <c r="D891" s="31"/>
      <c r="E891" s="31"/>
      <c r="F891" s="31" t="s">
        <v>7891</v>
      </c>
      <c r="G891" s="31" t="s">
        <v>5849</v>
      </c>
      <c r="H891" s="99" t="str">
        <f t="shared" si="13"/>
        <v>Ctenomys boliviensis</v>
      </c>
      <c r="I891" s="105" t="s">
        <v>7897</v>
      </c>
      <c r="J891" s="101" t="s">
        <v>13558</v>
      </c>
      <c r="K891" s="101" t="s">
        <v>13608</v>
      </c>
      <c r="L891" s="101" t="s">
        <v>13555</v>
      </c>
      <c r="M891" s="123"/>
      <c r="N891" s="62"/>
      <c r="O891" s="27"/>
    </row>
    <row r="892" spans="1:15" ht="15">
      <c r="A892" s="27">
        <v>1001313</v>
      </c>
      <c r="B892" s="31" t="s">
        <v>6500</v>
      </c>
      <c r="C892" s="31" t="s">
        <v>7890</v>
      </c>
      <c r="D892" s="31"/>
      <c r="E892" s="31"/>
      <c r="F892" s="31" t="s">
        <v>7891</v>
      </c>
      <c r="G892" s="31" t="s">
        <v>7898</v>
      </c>
      <c r="H892" s="99" t="str">
        <f t="shared" si="13"/>
        <v>Ctenomys bonettoi</v>
      </c>
      <c r="I892" s="105" t="s">
        <v>7899</v>
      </c>
      <c r="J892" s="101" t="s">
        <v>13558</v>
      </c>
      <c r="K892" s="101" t="s">
        <v>13626</v>
      </c>
      <c r="L892" s="101" t="s">
        <v>13645</v>
      </c>
      <c r="M892" s="123"/>
      <c r="N892" s="62"/>
      <c r="O892" s="27"/>
    </row>
    <row r="893" spans="1:15" ht="15">
      <c r="A893" s="27">
        <v>1001314</v>
      </c>
      <c r="B893" s="31" t="s">
        <v>6500</v>
      </c>
      <c r="C893" s="31" t="s">
        <v>7890</v>
      </c>
      <c r="D893" s="31"/>
      <c r="E893" s="31"/>
      <c r="F893" s="31" t="s">
        <v>7891</v>
      </c>
      <c r="G893" s="31" t="s">
        <v>588</v>
      </c>
      <c r="H893" s="99" t="str">
        <f t="shared" si="13"/>
        <v>Ctenomys brasiliensis</v>
      </c>
      <c r="I893" s="105" t="s">
        <v>7900</v>
      </c>
      <c r="J893" s="101" t="s">
        <v>13558</v>
      </c>
      <c r="K893" s="101" t="s">
        <v>13894</v>
      </c>
      <c r="L893" s="101" t="s">
        <v>13573</v>
      </c>
      <c r="M893" s="123"/>
      <c r="N893" s="62"/>
      <c r="O893" s="27"/>
    </row>
    <row r="894" spans="1:15" ht="15">
      <c r="A894" s="27">
        <v>1001315</v>
      </c>
      <c r="B894" s="31" t="s">
        <v>6500</v>
      </c>
      <c r="C894" s="31" t="s">
        <v>7890</v>
      </c>
      <c r="D894" s="31"/>
      <c r="E894" s="31"/>
      <c r="F894" s="31" t="s">
        <v>7891</v>
      </c>
      <c r="G894" s="31" t="s">
        <v>7902</v>
      </c>
      <c r="H894" s="99" t="str">
        <f t="shared" si="13"/>
        <v>Ctenomys coludo</v>
      </c>
      <c r="I894" s="105" t="s">
        <v>7903</v>
      </c>
      <c r="J894" s="101" t="s">
        <v>13558</v>
      </c>
      <c r="K894" s="101" t="s">
        <v>13626</v>
      </c>
      <c r="L894" s="101" t="s">
        <v>13573</v>
      </c>
      <c r="M894" s="123"/>
      <c r="N894" s="62"/>
      <c r="O894" s="27"/>
    </row>
    <row r="895" spans="1:15" ht="15">
      <c r="A895" s="27">
        <v>1001316</v>
      </c>
      <c r="B895" s="31" t="s">
        <v>6500</v>
      </c>
      <c r="C895" s="31" t="s">
        <v>7890</v>
      </c>
      <c r="D895" s="31"/>
      <c r="E895" s="31"/>
      <c r="F895" s="31" t="s">
        <v>7891</v>
      </c>
      <c r="G895" s="31" t="s">
        <v>7904</v>
      </c>
      <c r="H895" s="99" t="str">
        <f t="shared" si="13"/>
        <v>Ctenomys conoveri</v>
      </c>
      <c r="I895" s="105" t="s">
        <v>7905</v>
      </c>
      <c r="J895" s="101" t="s">
        <v>13558</v>
      </c>
      <c r="K895" s="101" t="s">
        <v>13627</v>
      </c>
      <c r="L895" s="101" t="s">
        <v>13555</v>
      </c>
      <c r="M895" s="123"/>
      <c r="N895" s="62"/>
      <c r="O895" s="27"/>
    </row>
    <row r="896" spans="1:15" ht="15">
      <c r="A896" s="27">
        <v>1001317</v>
      </c>
      <c r="B896" s="31" t="s">
        <v>6500</v>
      </c>
      <c r="C896" s="31" t="s">
        <v>7890</v>
      </c>
      <c r="D896" s="31"/>
      <c r="E896" s="31"/>
      <c r="F896" s="31" t="s">
        <v>7891</v>
      </c>
      <c r="G896" s="34" t="s">
        <v>12383</v>
      </c>
      <c r="H896" s="99" t="str">
        <f t="shared" si="13"/>
        <v>Ctenomys contrerasi</v>
      </c>
      <c r="I896" s="101" t="s">
        <v>12384</v>
      </c>
      <c r="J896" s="101" t="s">
        <v>13558</v>
      </c>
      <c r="K896" s="101" t="s">
        <v>13626</v>
      </c>
      <c r="L896" s="101" t="s">
        <v>13577</v>
      </c>
      <c r="M896" s="124"/>
      <c r="N896" s="62"/>
      <c r="O896" s="27"/>
    </row>
    <row r="897" spans="1:15" ht="15">
      <c r="A897" s="27">
        <v>1001318</v>
      </c>
      <c r="B897" s="31" t="s">
        <v>6500</v>
      </c>
      <c r="C897" s="31" t="s">
        <v>7890</v>
      </c>
      <c r="D897" s="31"/>
      <c r="E897" s="31"/>
      <c r="F897" s="31" t="s">
        <v>7891</v>
      </c>
      <c r="G897" s="31" t="s">
        <v>7906</v>
      </c>
      <c r="H897" s="99" t="str">
        <f t="shared" si="13"/>
        <v>Ctenomys dorbignyi</v>
      </c>
      <c r="I897" s="105" t="s">
        <v>7907</v>
      </c>
      <c r="J897" s="101" t="s">
        <v>13558</v>
      </c>
      <c r="K897" s="101" t="s">
        <v>13626</v>
      </c>
      <c r="L897" s="101" t="s">
        <v>13557</v>
      </c>
      <c r="M897" s="123"/>
      <c r="N897" s="62"/>
      <c r="O897" s="27"/>
    </row>
    <row r="898" spans="1:15" ht="15">
      <c r="A898" s="27">
        <v>1001319</v>
      </c>
      <c r="B898" s="31" t="s">
        <v>6500</v>
      </c>
      <c r="C898" s="31" t="s">
        <v>7890</v>
      </c>
      <c r="D898" s="31"/>
      <c r="E898" s="31"/>
      <c r="F898" s="31" t="s">
        <v>7891</v>
      </c>
      <c r="G898" s="31" t="s">
        <v>952</v>
      </c>
      <c r="H898" s="99" t="str">
        <f t="shared" si="13"/>
        <v>Ctenomys dorsalis</v>
      </c>
      <c r="I898" s="105" t="s">
        <v>7908</v>
      </c>
      <c r="J898" s="101" t="s">
        <v>13558</v>
      </c>
      <c r="K898" s="101" t="s">
        <v>13895</v>
      </c>
      <c r="L898" s="101" t="s">
        <v>13573</v>
      </c>
      <c r="M898" s="123"/>
      <c r="N898" s="62"/>
      <c r="O898" s="27"/>
    </row>
    <row r="899" spans="1:15" ht="15">
      <c r="A899" s="27">
        <v>1001320</v>
      </c>
      <c r="B899" s="31" t="s">
        <v>6500</v>
      </c>
      <c r="C899" s="31" t="s">
        <v>7890</v>
      </c>
      <c r="D899" s="31"/>
      <c r="E899" s="31"/>
      <c r="F899" s="31" t="s">
        <v>7891</v>
      </c>
      <c r="G899" s="31" t="s">
        <v>7909</v>
      </c>
      <c r="H899" s="99" t="str">
        <f t="shared" si="13"/>
        <v>Ctenomys emilianus</v>
      </c>
      <c r="I899" s="105" t="s">
        <v>7910</v>
      </c>
      <c r="J899" s="101" t="s">
        <v>13558</v>
      </c>
      <c r="K899" s="101" t="s">
        <v>13626</v>
      </c>
      <c r="L899" s="101" t="s">
        <v>13555</v>
      </c>
      <c r="M899" s="123"/>
      <c r="N899" s="62"/>
      <c r="O899" s="27"/>
    </row>
    <row r="900" spans="1:15" ht="15">
      <c r="A900" s="27">
        <v>1001321</v>
      </c>
      <c r="B900" s="31" t="s">
        <v>6500</v>
      </c>
      <c r="C900" s="31" t="s">
        <v>7890</v>
      </c>
      <c r="D900" s="31"/>
      <c r="E900" s="31"/>
      <c r="F900" s="31" t="s">
        <v>7891</v>
      </c>
      <c r="G900" s="27" t="s">
        <v>13896</v>
      </c>
      <c r="H900" s="99" t="str">
        <f t="shared" si="13"/>
        <v>Ctenomys erikacuellarae</v>
      </c>
      <c r="I900" s="101" t="s">
        <v>13897</v>
      </c>
      <c r="J900" s="101" t="s">
        <v>13558</v>
      </c>
      <c r="K900" s="101" t="s">
        <v>13608</v>
      </c>
      <c r="L900" s="101" t="s">
        <v>13577</v>
      </c>
      <c r="M900" s="123"/>
      <c r="N900" s="62"/>
      <c r="O900" s="27"/>
    </row>
    <row r="901" spans="1:15" ht="15">
      <c r="A901" s="27">
        <v>1001322</v>
      </c>
      <c r="B901" s="31" t="s">
        <v>6500</v>
      </c>
      <c r="C901" s="31" t="s">
        <v>7890</v>
      </c>
      <c r="D901" s="31"/>
      <c r="E901" s="31"/>
      <c r="F901" s="31" t="s">
        <v>7891</v>
      </c>
      <c r="G901" s="31" t="s">
        <v>7911</v>
      </c>
      <c r="H901" s="99" t="str">
        <f t="shared" si="13"/>
        <v>Ctenomys famosus</v>
      </c>
      <c r="I901" s="105" t="s">
        <v>7912</v>
      </c>
      <c r="J901" s="101" t="s">
        <v>13558</v>
      </c>
      <c r="K901" s="101" t="s">
        <v>13626</v>
      </c>
      <c r="L901" s="101" t="s">
        <v>13573</v>
      </c>
      <c r="M901" s="123"/>
      <c r="N901" s="62"/>
      <c r="O901" s="27"/>
    </row>
    <row r="902" spans="1:15" ht="15">
      <c r="A902" s="27">
        <v>1001323</v>
      </c>
      <c r="B902" s="31" t="s">
        <v>6500</v>
      </c>
      <c r="C902" s="31" t="s">
        <v>7890</v>
      </c>
      <c r="D902" s="31"/>
      <c r="E902" s="31"/>
      <c r="F902" s="31" t="s">
        <v>7891</v>
      </c>
      <c r="G902" s="31" t="s">
        <v>7913</v>
      </c>
      <c r="H902" s="99" t="str">
        <f t="shared" si="13"/>
        <v>Ctenomys flamarioni</v>
      </c>
      <c r="I902" s="105" t="s">
        <v>7914</v>
      </c>
      <c r="J902" s="101" t="s">
        <v>13558</v>
      </c>
      <c r="K902" s="101" t="s">
        <v>13875</v>
      </c>
      <c r="L902" s="101" t="s">
        <v>13645</v>
      </c>
      <c r="M902" s="123"/>
      <c r="N902" s="62"/>
      <c r="O902" s="27"/>
    </row>
    <row r="903" spans="1:15" ht="15">
      <c r="A903" s="27">
        <v>1001324</v>
      </c>
      <c r="B903" s="31" t="s">
        <v>6500</v>
      </c>
      <c r="C903" s="31" t="s">
        <v>7890</v>
      </c>
      <c r="D903" s="31"/>
      <c r="E903" s="31"/>
      <c r="F903" s="31" t="s">
        <v>7891</v>
      </c>
      <c r="G903" s="31" t="s">
        <v>7915</v>
      </c>
      <c r="H903" s="99" t="str">
        <f t="shared" ref="H903:H966" si="14">F903&amp;" "&amp;G903</f>
        <v>Ctenomys fochi</v>
      </c>
      <c r="I903" s="105" t="s">
        <v>7916</v>
      </c>
      <c r="J903" s="101" t="s">
        <v>13558</v>
      </c>
      <c r="K903" s="101" t="s">
        <v>13626</v>
      </c>
      <c r="L903" s="101" t="s">
        <v>13573</v>
      </c>
      <c r="M903" s="123"/>
      <c r="N903" s="62"/>
      <c r="O903" s="27"/>
    </row>
    <row r="904" spans="1:15" ht="15">
      <c r="A904" s="27">
        <v>1001325</v>
      </c>
      <c r="B904" s="31" t="s">
        <v>6500</v>
      </c>
      <c r="C904" s="31" t="s">
        <v>7890</v>
      </c>
      <c r="D904" s="31"/>
      <c r="E904" s="31"/>
      <c r="F904" s="31" t="s">
        <v>7891</v>
      </c>
      <c r="G904" s="31" t="s">
        <v>7917</v>
      </c>
      <c r="H904" s="99" t="str">
        <f t="shared" si="14"/>
        <v>Ctenomys fodax</v>
      </c>
      <c r="I904" s="105" t="s">
        <v>7918</v>
      </c>
      <c r="J904" s="101" t="s">
        <v>13558</v>
      </c>
      <c r="K904" s="101" t="s">
        <v>13626</v>
      </c>
      <c r="L904" s="101" t="s">
        <v>13573</v>
      </c>
      <c r="M904" s="123"/>
      <c r="N904" s="62"/>
      <c r="O904" s="27"/>
    </row>
    <row r="905" spans="1:15" ht="15">
      <c r="A905" s="27">
        <v>1001326</v>
      </c>
      <c r="B905" s="31" t="s">
        <v>6500</v>
      </c>
      <c r="C905" s="31" t="s">
        <v>7890</v>
      </c>
      <c r="D905" s="31"/>
      <c r="E905" s="31"/>
      <c r="F905" s="31" t="s">
        <v>7891</v>
      </c>
      <c r="G905" s="31" t="s">
        <v>3450</v>
      </c>
      <c r="H905" s="99" t="str">
        <f t="shared" si="14"/>
        <v>Ctenomys frater</v>
      </c>
      <c r="I905" s="105" t="s">
        <v>7919</v>
      </c>
      <c r="J905" s="101" t="s">
        <v>13558</v>
      </c>
      <c r="K905" s="101" t="s">
        <v>13614</v>
      </c>
      <c r="L905" s="101" t="s">
        <v>13555</v>
      </c>
      <c r="M905" s="123"/>
      <c r="N905" s="62"/>
      <c r="O905" s="27"/>
    </row>
    <row r="906" spans="1:15" ht="15">
      <c r="A906" s="27">
        <v>1001327</v>
      </c>
      <c r="B906" s="31" t="s">
        <v>6500</v>
      </c>
      <c r="C906" s="31" t="s">
        <v>7890</v>
      </c>
      <c r="D906" s="31"/>
      <c r="E906" s="31"/>
      <c r="F906" s="31" t="s">
        <v>7891</v>
      </c>
      <c r="G906" s="31" t="s">
        <v>1791</v>
      </c>
      <c r="H906" s="99" t="str">
        <f t="shared" si="14"/>
        <v>Ctenomys fulvus</v>
      </c>
      <c r="I906" s="105" t="s">
        <v>7920</v>
      </c>
      <c r="J906" s="101" t="s">
        <v>13558</v>
      </c>
      <c r="K906" s="101" t="s">
        <v>13564</v>
      </c>
      <c r="L906" s="101" t="s">
        <v>13573</v>
      </c>
      <c r="M906" s="123"/>
      <c r="N906" s="62"/>
      <c r="O906" s="27"/>
    </row>
    <row r="907" spans="1:15" ht="15">
      <c r="A907" s="27">
        <v>1001329</v>
      </c>
      <c r="B907" s="31" t="s">
        <v>6500</v>
      </c>
      <c r="C907" s="31" t="s">
        <v>7890</v>
      </c>
      <c r="D907" s="31"/>
      <c r="E907" s="31"/>
      <c r="F907" s="31" t="s">
        <v>7891</v>
      </c>
      <c r="G907" s="31" t="s">
        <v>7921</v>
      </c>
      <c r="H907" s="99" t="str">
        <f t="shared" si="14"/>
        <v>Ctenomys haigi</v>
      </c>
      <c r="I907" s="105" t="s">
        <v>7922</v>
      </c>
      <c r="J907" s="101" t="s">
        <v>13558</v>
      </c>
      <c r="K907" s="101" t="s">
        <v>13626</v>
      </c>
      <c r="L907" s="101" t="s">
        <v>13555</v>
      </c>
      <c r="M907" s="123"/>
      <c r="N907" s="62"/>
      <c r="O907" s="27"/>
    </row>
    <row r="908" spans="1:15" ht="15">
      <c r="A908" s="27">
        <v>1006649</v>
      </c>
      <c r="B908" s="31" t="s">
        <v>6500</v>
      </c>
      <c r="C908" s="31" t="s">
        <v>7890</v>
      </c>
      <c r="D908" s="31"/>
      <c r="E908" s="31"/>
      <c r="F908" s="31" t="s">
        <v>7891</v>
      </c>
      <c r="G908" s="27" t="s">
        <v>16802</v>
      </c>
      <c r="H908" s="99" t="str">
        <f t="shared" si="14"/>
        <v>Ctenomys heniacamiare</v>
      </c>
      <c r="I908" s="101" t="s">
        <v>16803</v>
      </c>
      <c r="J908" s="101" t="s">
        <v>13558</v>
      </c>
      <c r="K908" s="101" t="s">
        <v>13626</v>
      </c>
      <c r="L908" s="101" t="s">
        <v>13577</v>
      </c>
      <c r="M908" s="123"/>
      <c r="N908" s="62"/>
      <c r="O908" s="27"/>
    </row>
    <row r="909" spans="1:15" ht="15">
      <c r="A909" s="27">
        <v>1001330</v>
      </c>
      <c r="B909" s="31" t="s">
        <v>6500</v>
      </c>
      <c r="C909" s="31" t="s">
        <v>7890</v>
      </c>
      <c r="D909" s="31"/>
      <c r="E909" s="31"/>
      <c r="F909" s="31" t="s">
        <v>7891</v>
      </c>
      <c r="G909" s="27" t="s">
        <v>11432</v>
      </c>
      <c r="H909" s="99" t="str">
        <f t="shared" si="14"/>
        <v>Ctenomys ibicuiensis</v>
      </c>
      <c r="I909" s="105" t="s">
        <v>11433</v>
      </c>
      <c r="J909" s="101" t="s">
        <v>13558</v>
      </c>
      <c r="K909" s="101" t="s">
        <v>13604</v>
      </c>
      <c r="L909" s="101" t="s">
        <v>13573</v>
      </c>
      <c r="M909" s="123"/>
      <c r="N909" s="62"/>
      <c r="O909" s="27"/>
    </row>
    <row r="910" spans="1:15" ht="15">
      <c r="A910" s="27">
        <v>1001331</v>
      </c>
      <c r="B910" s="31" t="s">
        <v>6500</v>
      </c>
      <c r="C910" s="31" t="s">
        <v>7890</v>
      </c>
      <c r="D910" s="31"/>
      <c r="E910" s="31"/>
      <c r="F910" s="31" t="s">
        <v>7891</v>
      </c>
      <c r="G910" s="31" t="s">
        <v>7923</v>
      </c>
      <c r="H910" s="99" t="str">
        <f t="shared" si="14"/>
        <v>Ctenomys johannis</v>
      </c>
      <c r="I910" s="105" t="s">
        <v>7924</v>
      </c>
      <c r="J910" s="101" t="s">
        <v>13558</v>
      </c>
      <c r="K910" s="101" t="s">
        <v>13626</v>
      </c>
      <c r="L910" s="101" t="s">
        <v>13573</v>
      </c>
      <c r="M910" s="123"/>
      <c r="N910" s="62"/>
      <c r="O910" s="27"/>
    </row>
    <row r="911" spans="1:15" ht="15">
      <c r="A911" s="27">
        <v>1001332</v>
      </c>
      <c r="B911" s="31" t="s">
        <v>6500</v>
      </c>
      <c r="C911" s="31" t="s">
        <v>7890</v>
      </c>
      <c r="D911" s="31"/>
      <c r="E911" s="31"/>
      <c r="F911" s="31" t="s">
        <v>7891</v>
      </c>
      <c r="G911" s="31" t="s">
        <v>7925</v>
      </c>
      <c r="H911" s="99" t="str">
        <f t="shared" si="14"/>
        <v>Ctenomys juris</v>
      </c>
      <c r="I911" s="105" t="s">
        <v>7926</v>
      </c>
      <c r="J911" s="101" t="s">
        <v>13558</v>
      </c>
      <c r="K911" s="101" t="s">
        <v>13626</v>
      </c>
      <c r="L911" s="101" t="s">
        <v>13573</v>
      </c>
      <c r="M911" s="123"/>
      <c r="N911" s="62"/>
      <c r="O911" s="27"/>
    </row>
    <row r="912" spans="1:15" ht="15">
      <c r="A912" s="27">
        <v>1001333</v>
      </c>
      <c r="B912" s="31" t="s">
        <v>6500</v>
      </c>
      <c r="C912" s="31" t="s">
        <v>7890</v>
      </c>
      <c r="D912" s="31"/>
      <c r="E912" s="31"/>
      <c r="F912" s="31" t="s">
        <v>7891</v>
      </c>
      <c r="G912" s="31" t="s">
        <v>7927</v>
      </c>
      <c r="H912" s="99" t="str">
        <f t="shared" si="14"/>
        <v>Ctenomys knighti</v>
      </c>
      <c r="I912" s="105" t="s">
        <v>7928</v>
      </c>
      <c r="J912" s="101" t="s">
        <v>13558</v>
      </c>
      <c r="K912" s="101" t="s">
        <v>13626</v>
      </c>
      <c r="L912" s="101" t="s">
        <v>13573</v>
      </c>
      <c r="M912" s="123"/>
      <c r="N912" s="62"/>
      <c r="O912" s="27"/>
    </row>
    <row r="913" spans="1:15" ht="15">
      <c r="A913" s="27">
        <v>1001334</v>
      </c>
      <c r="B913" s="31" t="s">
        <v>6500</v>
      </c>
      <c r="C913" s="31" t="s">
        <v>7890</v>
      </c>
      <c r="D913" s="31"/>
      <c r="E913" s="31"/>
      <c r="F913" s="31" t="s">
        <v>7891</v>
      </c>
      <c r="G913" s="31" t="s">
        <v>7929</v>
      </c>
      <c r="H913" s="99" t="str">
        <f t="shared" si="14"/>
        <v>Ctenomys lami</v>
      </c>
      <c r="I913" s="105" t="s">
        <v>7930</v>
      </c>
      <c r="J913" s="101" t="s">
        <v>13558</v>
      </c>
      <c r="K913" s="101" t="s">
        <v>13604</v>
      </c>
      <c r="L913" s="101" t="s">
        <v>13553</v>
      </c>
      <c r="M913" s="123"/>
      <c r="N913" s="62"/>
      <c r="O913" s="27"/>
    </row>
    <row r="914" spans="1:15" ht="15">
      <c r="A914" s="27">
        <v>1001335</v>
      </c>
      <c r="B914" s="31" t="s">
        <v>6500</v>
      </c>
      <c r="C914" s="31" t="s">
        <v>7890</v>
      </c>
      <c r="D914" s="31"/>
      <c r="E914" s="31"/>
      <c r="F914" s="31" t="s">
        <v>7891</v>
      </c>
      <c r="G914" s="31" t="s">
        <v>7931</v>
      </c>
      <c r="H914" s="99" t="str">
        <f t="shared" si="14"/>
        <v>Ctenomys latro</v>
      </c>
      <c r="I914" s="105" t="s">
        <v>7932</v>
      </c>
      <c r="J914" s="101" t="s">
        <v>13558</v>
      </c>
      <c r="K914" s="101" t="s">
        <v>13626</v>
      </c>
      <c r="L914" s="101" t="s">
        <v>13645</v>
      </c>
      <c r="M914" s="123"/>
      <c r="N914" s="62"/>
      <c r="O914" s="27"/>
    </row>
    <row r="915" spans="1:15" ht="15">
      <c r="A915" s="27">
        <v>1001336</v>
      </c>
      <c r="B915" s="31" t="s">
        <v>6500</v>
      </c>
      <c r="C915" s="31" t="s">
        <v>7890</v>
      </c>
      <c r="D915" s="31"/>
      <c r="E915" s="31"/>
      <c r="F915" s="31" t="s">
        <v>7891</v>
      </c>
      <c r="G915" s="34" t="s">
        <v>12385</v>
      </c>
      <c r="H915" s="99" t="str">
        <f t="shared" si="14"/>
        <v>Ctenomys lessai</v>
      </c>
      <c r="I915" s="112" t="s">
        <v>12393</v>
      </c>
      <c r="J915" s="101" t="s">
        <v>13558</v>
      </c>
      <c r="K915" s="101" t="s">
        <v>13608</v>
      </c>
      <c r="L915" s="101" t="s">
        <v>13577</v>
      </c>
      <c r="M915" s="124"/>
      <c r="N915" s="62"/>
      <c r="O915" s="27"/>
    </row>
    <row r="916" spans="1:15" ht="15">
      <c r="A916" s="27">
        <v>1001337</v>
      </c>
      <c r="B916" s="31" t="s">
        <v>6500</v>
      </c>
      <c r="C916" s="31" t="s">
        <v>7890</v>
      </c>
      <c r="D916" s="31"/>
      <c r="E916" s="31"/>
      <c r="F916" s="31" t="s">
        <v>7891</v>
      </c>
      <c r="G916" s="31" t="s">
        <v>4720</v>
      </c>
      <c r="H916" s="99" t="str">
        <f t="shared" si="14"/>
        <v>Ctenomys leucodon</v>
      </c>
      <c r="I916" s="105" t="s">
        <v>7933</v>
      </c>
      <c r="J916" s="101" t="s">
        <v>13558</v>
      </c>
      <c r="K916" s="101" t="s">
        <v>13563</v>
      </c>
      <c r="L916" s="101" t="s">
        <v>13555</v>
      </c>
      <c r="M916" s="123"/>
      <c r="N916" s="62"/>
      <c r="O916" s="27"/>
    </row>
    <row r="917" spans="1:15" ht="30">
      <c r="A917" s="27">
        <v>1001338</v>
      </c>
      <c r="B917" s="31" t="s">
        <v>6500</v>
      </c>
      <c r="C917" s="31" t="s">
        <v>7890</v>
      </c>
      <c r="D917" s="31"/>
      <c r="E917" s="31"/>
      <c r="F917" s="31" t="s">
        <v>7891</v>
      </c>
      <c r="G917" s="31" t="s">
        <v>7934</v>
      </c>
      <c r="H917" s="99" t="str">
        <f t="shared" si="14"/>
        <v>Ctenomys lewisi</v>
      </c>
      <c r="I917" s="105" t="s">
        <v>7935</v>
      </c>
      <c r="J917" s="101" t="s">
        <v>13558</v>
      </c>
      <c r="K917" s="101" t="s">
        <v>13608</v>
      </c>
      <c r="L917" s="101" t="s">
        <v>13555</v>
      </c>
      <c r="M917" s="123"/>
      <c r="N917" s="62"/>
      <c r="O917" s="27"/>
    </row>
    <row r="918" spans="1:15" ht="15">
      <c r="A918" s="27">
        <v>1001339</v>
      </c>
      <c r="B918" s="31" t="s">
        <v>6500</v>
      </c>
      <c r="C918" s="31" t="s">
        <v>7890</v>
      </c>
      <c r="D918" s="31"/>
      <c r="E918" s="31"/>
      <c r="F918" s="31" t="s">
        <v>7891</v>
      </c>
      <c r="G918" s="31" t="s">
        <v>3262</v>
      </c>
      <c r="H918" s="99" t="str">
        <f t="shared" si="14"/>
        <v>Ctenomys magellanicus</v>
      </c>
      <c r="I918" s="105" t="s">
        <v>7936</v>
      </c>
      <c r="J918" s="101" t="s">
        <v>13558</v>
      </c>
      <c r="K918" s="101" t="s">
        <v>13877</v>
      </c>
      <c r="L918" s="101" t="s">
        <v>13555</v>
      </c>
      <c r="M918" s="123"/>
      <c r="N918" s="62"/>
      <c r="O918" s="27"/>
    </row>
    <row r="919" spans="1:15" ht="15">
      <c r="A919" s="27">
        <v>1001341</v>
      </c>
      <c r="B919" s="31" t="s">
        <v>6500</v>
      </c>
      <c r="C919" s="31" t="s">
        <v>7890</v>
      </c>
      <c r="D919" s="31"/>
      <c r="E919" s="31"/>
      <c r="F919" s="31" t="s">
        <v>7891</v>
      </c>
      <c r="G919" s="31" t="s">
        <v>7937</v>
      </c>
      <c r="H919" s="99" t="str">
        <f t="shared" si="14"/>
        <v>Ctenomys maulinus</v>
      </c>
      <c r="I919" s="105" t="s">
        <v>7938</v>
      </c>
      <c r="J919" s="101" t="s">
        <v>13558</v>
      </c>
      <c r="K919" s="101" t="s">
        <v>13642</v>
      </c>
      <c r="L919" s="101" t="s">
        <v>13555</v>
      </c>
      <c r="M919" s="123"/>
      <c r="N919" s="62"/>
      <c r="O919" s="27"/>
    </row>
    <row r="920" spans="1:15" ht="15">
      <c r="A920" s="27">
        <v>1001342</v>
      </c>
      <c r="B920" s="31" t="s">
        <v>6500</v>
      </c>
      <c r="C920" s="31" t="s">
        <v>7890</v>
      </c>
      <c r="D920" s="31"/>
      <c r="E920" s="31"/>
      <c r="F920" s="31" t="s">
        <v>7891</v>
      </c>
      <c r="G920" s="31" t="s">
        <v>7939</v>
      </c>
      <c r="H920" s="99" t="str">
        <f t="shared" si="14"/>
        <v>Ctenomys mendocinus</v>
      </c>
      <c r="I920" s="105" t="s">
        <v>7940</v>
      </c>
      <c r="J920" s="101" t="s">
        <v>13558</v>
      </c>
      <c r="K920" s="101" t="s">
        <v>13626</v>
      </c>
      <c r="L920" s="101" t="s">
        <v>13555</v>
      </c>
      <c r="M920" s="123"/>
      <c r="N920" s="62"/>
      <c r="O920" s="27"/>
    </row>
    <row r="921" spans="1:15" ht="15">
      <c r="A921" s="27">
        <v>1001343</v>
      </c>
      <c r="B921" s="31" t="s">
        <v>6500</v>
      </c>
      <c r="C921" s="31" t="s">
        <v>7890</v>
      </c>
      <c r="D921" s="31"/>
      <c r="E921" s="31"/>
      <c r="F921" s="31" t="s">
        <v>7891</v>
      </c>
      <c r="G921" s="31" t="s">
        <v>2087</v>
      </c>
      <c r="H921" s="99" t="str">
        <f t="shared" si="14"/>
        <v>Ctenomys minutus</v>
      </c>
      <c r="I921" s="105" t="s">
        <v>7941</v>
      </c>
      <c r="J921" s="101" t="s">
        <v>13558</v>
      </c>
      <c r="K921" s="101" t="s">
        <v>13604</v>
      </c>
      <c r="L921" s="101" t="s">
        <v>13573</v>
      </c>
      <c r="M921" s="123"/>
      <c r="N921" s="62"/>
      <c r="O921" s="27"/>
    </row>
    <row r="922" spans="1:15" ht="15">
      <c r="A922" s="27">
        <v>1001344</v>
      </c>
      <c r="B922" s="31" t="s">
        <v>6500</v>
      </c>
      <c r="C922" s="31" t="s">
        <v>7890</v>
      </c>
      <c r="D922" s="31"/>
      <c r="E922" s="31"/>
      <c r="F922" s="31" t="s">
        <v>7891</v>
      </c>
      <c r="G922" s="34" t="s">
        <v>3501</v>
      </c>
      <c r="H922" s="99" t="str">
        <f t="shared" si="14"/>
        <v>Ctenomys nattereri</v>
      </c>
      <c r="I922" s="112" t="s">
        <v>12392</v>
      </c>
      <c r="J922" s="101" t="s">
        <v>13558</v>
      </c>
      <c r="K922" s="101" t="s">
        <v>13639</v>
      </c>
      <c r="L922" s="101" t="s">
        <v>13577</v>
      </c>
      <c r="M922" s="124"/>
      <c r="N922" s="62"/>
      <c r="O922" s="27"/>
    </row>
    <row r="923" spans="1:15" ht="15">
      <c r="A923" s="27">
        <v>1001345</v>
      </c>
      <c r="B923" s="31" t="s">
        <v>6500</v>
      </c>
      <c r="C923" s="31" t="s">
        <v>7890</v>
      </c>
      <c r="D923" s="31"/>
      <c r="E923" s="31"/>
      <c r="F923" s="31" t="s">
        <v>7891</v>
      </c>
      <c r="G923" s="31" t="s">
        <v>3509</v>
      </c>
      <c r="H923" s="99" t="str">
        <f t="shared" si="14"/>
        <v>Ctenomys occultus</v>
      </c>
      <c r="I923" s="105" t="s">
        <v>7942</v>
      </c>
      <c r="J923" s="101" t="s">
        <v>13558</v>
      </c>
      <c r="K923" s="101" t="s">
        <v>13626</v>
      </c>
      <c r="L923" s="101" t="s">
        <v>13645</v>
      </c>
      <c r="M923" s="123"/>
      <c r="N923" s="62"/>
      <c r="O923" s="27"/>
    </row>
    <row r="924" spans="1:15" ht="15">
      <c r="A924" s="27">
        <v>1001346</v>
      </c>
      <c r="B924" s="31" t="s">
        <v>6500</v>
      </c>
      <c r="C924" s="31" t="s">
        <v>7890</v>
      </c>
      <c r="D924" s="31"/>
      <c r="E924" s="31"/>
      <c r="F924" s="31" t="s">
        <v>7891</v>
      </c>
      <c r="G924" s="31" t="s">
        <v>7943</v>
      </c>
      <c r="H924" s="99" t="str">
        <f t="shared" si="14"/>
        <v>Ctenomys opimus</v>
      </c>
      <c r="I924" s="105" t="s">
        <v>7944</v>
      </c>
      <c r="J924" s="101" t="s">
        <v>13558</v>
      </c>
      <c r="K924" s="101" t="s">
        <v>13629</v>
      </c>
      <c r="L924" s="101" t="s">
        <v>13555</v>
      </c>
      <c r="M924" s="123"/>
      <c r="N924" s="62"/>
      <c r="O924" s="27"/>
    </row>
    <row r="925" spans="1:15" ht="15">
      <c r="A925" s="27">
        <v>1001347</v>
      </c>
      <c r="B925" s="31" t="s">
        <v>6500</v>
      </c>
      <c r="C925" s="31" t="s">
        <v>7890</v>
      </c>
      <c r="D925" s="31"/>
      <c r="E925" s="31"/>
      <c r="F925" s="31" t="s">
        <v>7891</v>
      </c>
      <c r="G925" s="31" t="s">
        <v>7945</v>
      </c>
      <c r="H925" s="99" t="str">
        <f t="shared" si="14"/>
        <v>Ctenomys osvaldoreigi</v>
      </c>
      <c r="I925" s="105" t="s">
        <v>7946</v>
      </c>
      <c r="J925" s="101" t="s">
        <v>13558</v>
      </c>
      <c r="K925" s="101" t="s">
        <v>13626</v>
      </c>
      <c r="L925" s="101" t="s">
        <v>13551</v>
      </c>
      <c r="M925" s="123"/>
      <c r="N925" s="62"/>
      <c r="O925" s="27"/>
    </row>
    <row r="926" spans="1:15" ht="15">
      <c r="A926" s="27">
        <v>1001348</v>
      </c>
      <c r="B926" s="31" t="s">
        <v>6500</v>
      </c>
      <c r="C926" s="31" t="s">
        <v>7890</v>
      </c>
      <c r="D926" s="31"/>
      <c r="E926" s="31"/>
      <c r="F926" s="31" t="s">
        <v>7891</v>
      </c>
      <c r="G926" s="34" t="s">
        <v>12387</v>
      </c>
      <c r="H926" s="99" t="str">
        <f t="shared" si="14"/>
        <v>Ctenomys paraguayensis</v>
      </c>
      <c r="I926" s="101" t="s">
        <v>12388</v>
      </c>
      <c r="J926" s="101" t="s">
        <v>13558</v>
      </c>
      <c r="K926" s="101" t="s">
        <v>13898</v>
      </c>
      <c r="L926" s="101" t="s">
        <v>13577</v>
      </c>
      <c r="M926" s="124"/>
      <c r="N926" s="62"/>
      <c r="O926" s="27"/>
    </row>
    <row r="927" spans="1:15" ht="15">
      <c r="A927" s="27">
        <v>1001349</v>
      </c>
      <c r="B927" s="31" t="s">
        <v>6500</v>
      </c>
      <c r="C927" s="31" t="s">
        <v>7890</v>
      </c>
      <c r="D927" s="31"/>
      <c r="E927" s="31"/>
      <c r="F927" s="31" t="s">
        <v>7891</v>
      </c>
      <c r="G927" s="31" t="s">
        <v>5023</v>
      </c>
      <c r="H927" s="99" t="str">
        <f t="shared" si="14"/>
        <v>Ctenomys pearsoni</v>
      </c>
      <c r="I927" s="105" t="s">
        <v>7947</v>
      </c>
      <c r="J927" s="101" t="s">
        <v>13558</v>
      </c>
      <c r="K927" s="101" t="s">
        <v>13894</v>
      </c>
      <c r="L927" s="101" t="s">
        <v>13557</v>
      </c>
      <c r="M927" s="123"/>
      <c r="N927" s="62"/>
      <c r="O927" s="27"/>
    </row>
    <row r="928" spans="1:15" ht="15">
      <c r="A928" s="27">
        <v>1001350</v>
      </c>
      <c r="B928" s="31" t="s">
        <v>6500</v>
      </c>
      <c r="C928" s="31" t="s">
        <v>7890</v>
      </c>
      <c r="D928" s="31"/>
      <c r="E928" s="31"/>
      <c r="F928" s="31" t="s">
        <v>7891</v>
      </c>
      <c r="G928" s="31" t="s">
        <v>7948</v>
      </c>
      <c r="H928" s="99" t="str">
        <f t="shared" si="14"/>
        <v>Ctenomys perrensi</v>
      </c>
      <c r="I928" s="105" t="s">
        <v>7949</v>
      </c>
      <c r="J928" s="101" t="s">
        <v>13558</v>
      </c>
      <c r="K928" s="101" t="s">
        <v>13626</v>
      </c>
      <c r="L928" s="101" t="s">
        <v>13555</v>
      </c>
      <c r="M928" s="123"/>
      <c r="N928" s="62"/>
      <c r="O928" s="27"/>
    </row>
    <row r="929" spans="1:15" ht="15">
      <c r="A929" s="27">
        <v>1001351</v>
      </c>
      <c r="B929" s="31" t="s">
        <v>6500</v>
      </c>
      <c r="C929" s="31" t="s">
        <v>7890</v>
      </c>
      <c r="D929" s="31"/>
      <c r="E929" s="31"/>
      <c r="F929" s="31" t="s">
        <v>7891</v>
      </c>
      <c r="G929" s="31" t="s">
        <v>7751</v>
      </c>
      <c r="H929" s="99" t="str">
        <f t="shared" si="14"/>
        <v>Ctenomys peruanus</v>
      </c>
      <c r="I929" s="105" t="s">
        <v>7950</v>
      </c>
      <c r="J929" s="101" t="s">
        <v>13558</v>
      </c>
      <c r="K929" s="101" t="s">
        <v>13572</v>
      </c>
      <c r="L929" s="101" t="s">
        <v>13555</v>
      </c>
      <c r="M929" s="123"/>
      <c r="N929" s="62"/>
      <c r="O929" s="27"/>
    </row>
    <row r="930" spans="1:15" ht="15">
      <c r="A930" s="27">
        <v>1001352</v>
      </c>
      <c r="B930" s="31" t="s">
        <v>6500</v>
      </c>
      <c r="C930" s="31" t="s">
        <v>7890</v>
      </c>
      <c r="D930" s="31"/>
      <c r="E930" s="31"/>
      <c r="F930" s="31" t="s">
        <v>7891</v>
      </c>
      <c r="G930" s="31" t="s">
        <v>7951</v>
      </c>
      <c r="H930" s="99" t="str">
        <f t="shared" si="14"/>
        <v>Ctenomys pilarensis</v>
      </c>
      <c r="I930" s="105" t="s">
        <v>7952</v>
      </c>
      <c r="J930" s="101" t="s">
        <v>13558</v>
      </c>
      <c r="K930" s="101" t="s">
        <v>13898</v>
      </c>
      <c r="L930" s="101" t="s">
        <v>13645</v>
      </c>
      <c r="M930" s="123"/>
      <c r="N930" s="62"/>
      <c r="O930" s="27"/>
    </row>
    <row r="931" spans="1:15" ht="15">
      <c r="A931" s="27">
        <v>1006599</v>
      </c>
      <c r="B931" s="31" t="s">
        <v>6500</v>
      </c>
      <c r="C931" s="31" t="s">
        <v>7890</v>
      </c>
      <c r="D931" s="31"/>
      <c r="E931" s="31"/>
      <c r="F931" s="31" t="s">
        <v>7891</v>
      </c>
      <c r="G931" s="27" t="s">
        <v>16804</v>
      </c>
      <c r="H931" s="99" t="str">
        <f t="shared" si="14"/>
        <v>Ctenomys plebiscitum</v>
      </c>
      <c r="I931" s="101" t="s">
        <v>16805</v>
      </c>
      <c r="J931" s="101" t="s">
        <v>13558</v>
      </c>
      <c r="K931" s="101" t="s">
        <v>13626</v>
      </c>
      <c r="L931" s="101" t="s">
        <v>13577</v>
      </c>
      <c r="M931" s="123"/>
      <c r="N931" s="62"/>
      <c r="O931" s="27"/>
    </row>
    <row r="932" spans="1:15" ht="15">
      <c r="A932" s="27">
        <v>1001353</v>
      </c>
      <c r="B932" s="31" t="s">
        <v>6500</v>
      </c>
      <c r="C932" s="31" t="s">
        <v>7890</v>
      </c>
      <c r="D932" s="31"/>
      <c r="E932" s="31"/>
      <c r="F932" s="31" t="s">
        <v>7891</v>
      </c>
      <c r="G932" s="31" t="s">
        <v>7953</v>
      </c>
      <c r="H932" s="99" t="str">
        <f t="shared" si="14"/>
        <v>Ctenomys pontifex</v>
      </c>
      <c r="I932" s="105" t="s">
        <v>7954</v>
      </c>
      <c r="J932" s="101" t="s">
        <v>13558</v>
      </c>
      <c r="K932" s="101" t="s">
        <v>13626</v>
      </c>
      <c r="L932" s="101" t="s">
        <v>13573</v>
      </c>
      <c r="M932" s="123"/>
      <c r="N932" s="62"/>
      <c r="O932" s="27"/>
    </row>
    <row r="933" spans="1:15" ht="15">
      <c r="A933" s="27">
        <v>1001355</v>
      </c>
      <c r="B933" s="31" t="s">
        <v>6500</v>
      </c>
      <c r="C933" s="31" t="s">
        <v>7890</v>
      </c>
      <c r="D933" s="31"/>
      <c r="E933" s="31"/>
      <c r="F933" s="31" t="s">
        <v>7891</v>
      </c>
      <c r="G933" s="31" t="s">
        <v>7955</v>
      </c>
      <c r="H933" s="99" t="str">
        <f t="shared" si="14"/>
        <v>Ctenomys pundti</v>
      </c>
      <c r="I933" s="105" t="s">
        <v>7956</v>
      </c>
      <c r="J933" s="101" t="s">
        <v>13558</v>
      </c>
      <c r="K933" s="101" t="s">
        <v>13626</v>
      </c>
      <c r="L933" s="101" t="s">
        <v>13645</v>
      </c>
      <c r="M933" s="123"/>
      <c r="N933" s="62"/>
      <c r="O933" s="27"/>
    </row>
    <row r="934" spans="1:15" ht="15">
      <c r="A934" s="27">
        <v>1001356</v>
      </c>
      <c r="B934" s="31" t="s">
        <v>6500</v>
      </c>
      <c r="C934" s="31" t="s">
        <v>7890</v>
      </c>
      <c r="D934" s="31"/>
      <c r="E934" s="31"/>
      <c r="F934" s="31" t="s">
        <v>7891</v>
      </c>
      <c r="G934" s="31" t="s">
        <v>7957</v>
      </c>
      <c r="H934" s="99" t="str">
        <f t="shared" si="14"/>
        <v>Ctenomys rionegrensis</v>
      </c>
      <c r="I934" s="105" t="s">
        <v>7958</v>
      </c>
      <c r="J934" s="101" t="s">
        <v>13558</v>
      </c>
      <c r="K934" s="101" t="s">
        <v>13899</v>
      </c>
      <c r="L934" s="101" t="s">
        <v>13645</v>
      </c>
      <c r="M934" s="123"/>
      <c r="N934" s="62"/>
      <c r="O934" s="27"/>
    </row>
    <row r="935" spans="1:15" ht="15">
      <c r="A935" s="27">
        <v>1001357</v>
      </c>
      <c r="B935" s="31" t="s">
        <v>6500</v>
      </c>
      <c r="C935" s="31" t="s">
        <v>7890</v>
      </c>
      <c r="D935" s="31"/>
      <c r="E935" s="31"/>
      <c r="F935" s="31" t="s">
        <v>7891</v>
      </c>
      <c r="G935" s="31" t="s">
        <v>7959</v>
      </c>
      <c r="H935" s="99" t="str">
        <f t="shared" si="14"/>
        <v>Ctenomys roigi</v>
      </c>
      <c r="I935" s="105" t="s">
        <v>7960</v>
      </c>
      <c r="J935" s="101" t="s">
        <v>13558</v>
      </c>
      <c r="K935" s="101" t="s">
        <v>13626</v>
      </c>
      <c r="L935" s="101" t="s">
        <v>13551</v>
      </c>
      <c r="M935" s="123"/>
      <c r="N935" s="62"/>
      <c r="O935" s="27"/>
    </row>
    <row r="936" spans="1:15" ht="15">
      <c r="A936" s="27">
        <v>1001358</v>
      </c>
      <c r="B936" s="31" t="s">
        <v>6500</v>
      </c>
      <c r="C936" s="31" t="s">
        <v>7890</v>
      </c>
      <c r="D936" s="31"/>
      <c r="E936" s="31"/>
      <c r="F936" s="31" t="s">
        <v>7891</v>
      </c>
      <c r="G936" s="27" t="s">
        <v>5804</v>
      </c>
      <c r="H936" s="99" t="str">
        <f t="shared" si="14"/>
        <v>Ctenomys rondoni</v>
      </c>
      <c r="I936" s="101" t="s">
        <v>13900</v>
      </c>
      <c r="J936" s="101" t="s">
        <v>13558</v>
      </c>
      <c r="K936" s="101" t="s">
        <v>13604</v>
      </c>
      <c r="L936" s="101" t="s">
        <v>13577</v>
      </c>
      <c r="M936" s="123"/>
      <c r="N936" s="62"/>
      <c r="O936" s="27"/>
    </row>
    <row r="937" spans="1:15" ht="15">
      <c r="A937" s="27">
        <v>1001359</v>
      </c>
      <c r="B937" s="31" t="s">
        <v>6500</v>
      </c>
      <c r="C937" s="31" t="s">
        <v>7890</v>
      </c>
      <c r="D937" s="31"/>
      <c r="E937" s="31"/>
      <c r="F937" s="31" t="s">
        <v>7891</v>
      </c>
      <c r="G937" s="34" t="s">
        <v>12389</v>
      </c>
      <c r="H937" s="99" t="str">
        <f t="shared" si="14"/>
        <v>Ctenomys rosendopascuali</v>
      </c>
      <c r="I937" s="112" t="s">
        <v>12391</v>
      </c>
      <c r="J937" s="101" t="s">
        <v>13558</v>
      </c>
      <c r="K937" s="101" t="s">
        <v>13626</v>
      </c>
      <c r="L937" s="101" t="s">
        <v>13577</v>
      </c>
      <c r="M937" s="124"/>
      <c r="N937" s="62"/>
      <c r="O937" s="27"/>
    </row>
    <row r="938" spans="1:15" ht="15">
      <c r="A938" s="27">
        <v>1001360</v>
      </c>
      <c r="B938" s="31" t="s">
        <v>6500</v>
      </c>
      <c r="C938" s="31" t="s">
        <v>7890</v>
      </c>
      <c r="D938" s="31"/>
      <c r="E938" s="31"/>
      <c r="F938" s="31" t="s">
        <v>7891</v>
      </c>
      <c r="G938" s="31" t="s">
        <v>7961</v>
      </c>
      <c r="H938" s="99" t="str">
        <f t="shared" si="14"/>
        <v>Ctenomys saltarius</v>
      </c>
      <c r="I938" s="105" t="s">
        <v>7962</v>
      </c>
      <c r="J938" s="101" t="s">
        <v>13558</v>
      </c>
      <c r="K938" s="101" t="s">
        <v>13626</v>
      </c>
      <c r="L938" s="101" t="s">
        <v>13573</v>
      </c>
      <c r="M938" s="123"/>
      <c r="N938" s="62"/>
      <c r="O938" s="27"/>
    </row>
    <row r="939" spans="1:15" ht="15">
      <c r="A939" s="27">
        <v>1001361</v>
      </c>
      <c r="B939" s="31" t="s">
        <v>6500</v>
      </c>
      <c r="C939" s="31" t="s">
        <v>7890</v>
      </c>
      <c r="D939" s="31"/>
      <c r="E939" s="31"/>
      <c r="F939" s="31" t="s">
        <v>7891</v>
      </c>
      <c r="G939" s="31" t="s">
        <v>7963</v>
      </c>
      <c r="H939" s="99" t="str">
        <f t="shared" si="14"/>
        <v>Ctenomys scagliai</v>
      </c>
      <c r="I939" s="105" t="s">
        <v>7964</v>
      </c>
      <c r="J939" s="101" t="s">
        <v>13558</v>
      </c>
      <c r="K939" s="101" t="s">
        <v>13626</v>
      </c>
      <c r="L939" s="101" t="s">
        <v>13573</v>
      </c>
      <c r="M939" s="123"/>
      <c r="N939" s="62"/>
      <c r="O939" s="27"/>
    </row>
    <row r="940" spans="1:15" ht="15">
      <c r="A940" s="27">
        <v>1001362</v>
      </c>
      <c r="B940" s="31" t="s">
        <v>6500</v>
      </c>
      <c r="C940" s="31" t="s">
        <v>7890</v>
      </c>
      <c r="D940" s="31"/>
      <c r="E940" s="31"/>
      <c r="F940" s="31" t="s">
        <v>7891</v>
      </c>
      <c r="G940" s="31" t="s">
        <v>4396</v>
      </c>
      <c r="H940" s="99" t="str">
        <f t="shared" si="14"/>
        <v>Ctenomys sericeus</v>
      </c>
      <c r="I940" s="105" t="s">
        <v>7965</v>
      </c>
      <c r="J940" s="101" t="s">
        <v>13558</v>
      </c>
      <c r="K940" s="101" t="s">
        <v>13877</v>
      </c>
      <c r="L940" s="101" t="s">
        <v>13573</v>
      </c>
      <c r="M940" s="123"/>
      <c r="N940" s="62"/>
      <c r="O940" s="27"/>
    </row>
    <row r="941" spans="1:15" ht="15">
      <c r="A941" s="27">
        <v>1001363</v>
      </c>
      <c r="B941" s="31" t="s">
        <v>6500</v>
      </c>
      <c r="C941" s="31" t="s">
        <v>7890</v>
      </c>
      <c r="D941" s="31"/>
      <c r="E941" s="31"/>
      <c r="F941" s="31" t="s">
        <v>7891</v>
      </c>
      <c r="G941" s="31" t="s">
        <v>7966</v>
      </c>
      <c r="H941" s="99" t="str">
        <f t="shared" si="14"/>
        <v>Ctenomys sociabilis</v>
      </c>
      <c r="I941" s="105" t="s">
        <v>7967</v>
      </c>
      <c r="J941" s="101" t="s">
        <v>13558</v>
      </c>
      <c r="K941" s="101" t="s">
        <v>13626</v>
      </c>
      <c r="L941" s="101" t="s">
        <v>13551</v>
      </c>
      <c r="M941" s="123"/>
      <c r="N941" s="62"/>
      <c r="O941" s="27"/>
    </row>
    <row r="942" spans="1:15" ht="15">
      <c r="A942" s="27">
        <v>1001364</v>
      </c>
      <c r="B942" s="31" t="s">
        <v>6500</v>
      </c>
      <c r="C942" s="31" t="s">
        <v>7890</v>
      </c>
      <c r="D942" s="31"/>
      <c r="E942" s="31"/>
      <c r="F942" s="31" t="s">
        <v>7891</v>
      </c>
      <c r="G942" s="31" t="s">
        <v>7968</v>
      </c>
      <c r="H942" s="99" t="str">
        <f t="shared" si="14"/>
        <v>Ctenomys steinbachi</v>
      </c>
      <c r="I942" s="105" t="s">
        <v>7969</v>
      </c>
      <c r="J942" s="101" t="s">
        <v>13558</v>
      </c>
      <c r="K942" s="101" t="s">
        <v>13608</v>
      </c>
      <c r="L942" s="101" t="s">
        <v>13555</v>
      </c>
      <c r="M942" s="123"/>
      <c r="N942" s="62"/>
      <c r="O942" s="27"/>
    </row>
    <row r="943" spans="1:15" ht="15">
      <c r="A943" s="27">
        <v>1001365</v>
      </c>
      <c r="B943" s="31" t="s">
        <v>6500</v>
      </c>
      <c r="C943" s="31" t="s">
        <v>7890</v>
      </c>
      <c r="D943" s="31"/>
      <c r="E943" s="31"/>
      <c r="F943" s="31" t="s">
        <v>7891</v>
      </c>
      <c r="G943" s="31" t="s">
        <v>7971</v>
      </c>
      <c r="H943" s="99" t="str">
        <f t="shared" si="14"/>
        <v>Ctenomys talarum</v>
      </c>
      <c r="I943" s="105" t="s">
        <v>7972</v>
      </c>
      <c r="J943" s="101" t="s">
        <v>13558</v>
      </c>
      <c r="K943" s="101" t="s">
        <v>13626</v>
      </c>
      <c r="L943" s="101" t="s">
        <v>13555</v>
      </c>
      <c r="M943" s="123"/>
      <c r="N943" s="62"/>
      <c r="O943" s="27"/>
    </row>
    <row r="944" spans="1:15" ht="15">
      <c r="A944" s="27">
        <v>1001366</v>
      </c>
      <c r="B944" s="31" t="s">
        <v>6500</v>
      </c>
      <c r="C944" s="31" t="s">
        <v>7890</v>
      </c>
      <c r="D944" s="31"/>
      <c r="E944" s="31"/>
      <c r="F944" s="31" t="s">
        <v>7891</v>
      </c>
      <c r="G944" s="27" t="s">
        <v>13901</v>
      </c>
      <c r="H944" s="99" t="str">
        <f t="shared" si="14"/>
        <v>Ctenomys thalesi</v>
      </c>
      <c r="I944" s="101" t="s">
        <v>13902</v>
      </c>
      <c r="J944" s="101" t="s">
        <v>13558</v>
      </c>
      <c r="K944" s="101" t="s">
        <v>13626</v>
      </c>
      <c r="L944" s="101" t="s">
        <v>13577</v>
      </c>
      <c r="M944" s="123"/>
      <c r="N944" s="62"/>
      <c r="O944" s="27"/>
    </row>
    <row r="945" spans="1:15" ht="15">
      <c r="A945" s="27">
        <v>1001367</v>
      </c>
      <c r="B945" s="31" t="s">
        <v>6500</v>
      </c>
      <c r="C945" s="31" t="s">
        <v>7890</v>
      </c>
      <c r="D945" s="31"/>
      <c r="E945" s="31"/>
      <c r="F945" s="31" t="s">
        <v>7891</v>
      </c>
      <c r="G945" s="31" t="s">
        <v>1979</v>
      </c>
      <c r="H945" s="99" t="str">
        <f t="shared" si="14"/>
        <v>Ctenomys torquatus</v>
      </c>
      <c r="I945" s="105" t="s">
        <v>7973</v>
      </c>
      <c r="J945" s="101" t="s">
        <v>13558</v>
      </c>
      <c r="K945" s="101" t="s">
        <v>13875</v>
      </c>
      <c r="L945" s="101" t="s">
        <v>13555</v>
      </c>
      <c r="M945" s="123"/>
      <c r="N945" s="62"/>
      <c r="O945" s="27"/>
    </row>
    <row r="946" spans="1:15" ht="15">
      <c r="A946" s="27">
        <v>1001368</v>
      </c>
      <c r="B946" s="31" t="s">
        <v>6500</v>
      </c>
      <c r="C946" s="31" t="s">
        <v>7890</v>
      </c>
      <c r="D946" s="31"/>
      <c r="E946" s="31"/>
      <c r="F946" s="31" t="s">
        <v>7891</v>
      </c>
      <c r="G946" s="31" t="s">
        <v>7974</v>
      </c>
      <c r="H946" s="99" t="str">
        <f t="shared" si="14"/>
        <v>Ctenomys tuconax</v>
      </c>
      <c r="I946" s="105" t="s">
        <v>7975</v>
      </c>
      <c r="J946" s="101" t="s">
        <v>13558</v>
      </c>
      <c r="K946" s="101" t="s">
        <v>13626</v>
      </c>
      <c r="L946" s="101" t="s">
        <v>13573</v>
      </c>
      <c r="M946" s="123"/>
      <c r="N946" s="31"/>
      <c r="O946" s="27"/>
    </row>
    <row r="947" spans="1:15" ht="15">
      <c r="A947" s="27">
        <v>1001369</v>
      </c>
      <c r="B947" s="31" t="s">
        <v>6500</v>
      </c>
      <c r="C947" s="31" t="s">
        <v>7890</v>
      </c>
      <c r="D947" s="31"/>
      <c r="E947" s="31"/>
      <c r="F947" s="31" t="s">
        <v>7891</v>
      </c>
      <c r="G947" s="31" t="s">
        <v>7976</v>
      </c>
      <c r="H947" s="99" t="str">
        <f t="shared" si="14"/>
        <v>Ctenomys tucumanus</v>
      </c>
      <c r="I947" s="105" t="s">
        <v>7977</v>
      </c>
      <c r="J947" s="101" t="s">
        <v>13558</v>
      </c>
      <c r="K947" s="101" t="s">
        <v>13626</v>
      </c>
      <c r="L947" s="101" t="s">
        <v>13573</v>
      </c>
      <c r="M947" s="123"/>
      <c r="N947" s="27"/>
      <c r="O947" s="27"/>
    </row>
    <row r="948" spans="1:15" ht="15">
      <c r="A948" s="27">
        <v>1001370</v>
      </c>
      <c r="B948" s="31" t="s">
        <v>6500</v>
      </c>
      <c r="C948" s="31" t="s">
        <v>7890</v>
      </c>
      <c r="D948" s="31"/>
      <c r="E948" s="31"/>
      <c r="F948" s="31" t="s">
        <v>7891</v>
      </c>
      <c r="G948" s="31" t="s">
        <v>7978</v>
      </c>
      <c r="H948" s="99" t="str">
        <f t="shared" si="14"/>
        <v>Ctenomys tulduco</v>
      </c>
      <c r="I948" s="105" t="s">
        <v>7979</v>
      </c>
      <c r="J948" s="101" t="s">
        <v>13558</v>
      </c>
      <c r="K948" s="101" t="s">
        <v>13626</v>
      </c>
      <c r="L948" s="101" t="s">
        <v>13573</v>
      </c>
      <c r="M948" s="123"/>
      <c r="N948" s="27"/>
      <c r="O948" s="27"/>
    </row>
    <row r="949" spans="1:15" ht="15">
      <c r="A949" s="27">
        <v>1001371</v>
      </c>
      <c r="B949" s="31" t="s">
        <v>6500</v>
      </c>
      <c r="C949" s="31" t="s">
        <v>7890</v>
      </c>
      <c r="D949" s="31"/>
      <c r="E949" s="31"/>
      <c r="F949" s="31" t="s">
        <v>7891</v>
      </c>
      <c r="G949" s="31" t="s">
        <v>5305</v>
      </c>
      <c r="H949" s="99" t="str">
        <f t="shared" si="14"/>
        <v>Ctenomys validus</v>
      </c>
      <c r="I949" s="105" t="s">
        <v>7980</v>
      </c>
      <c r="J949" s="101" t="s">
        <v>13558</v>
      </c>
      <c r="K949" s="101" t="s">
        <v>13626</v>
      </c>
      <c r="L949" s="101" t="s">
        <v>13573</v>
      </c>
      <c r="M949" s="123"/>
      <c r="N949" s="62"/>
      <c r="O949" s="27"/>
    </row>
    <row r="950" spans="1:15" ht="15">
      <c r="A950" s="27">
        <v>1001372</v>
      </c>
      <c r="B950" s="31" t="s">
        <v>6500</v>
      </c>
      <c r="C950" s="31" t="s">
        <v>7890</v>
      </c>
      <c r="D950" s="31"/>
      <c r="E950" s="31"/>
      <c r="F950" s="31" t="s">
        <v>7891</v>
      </c>
      <c r="G950" s="31" t="s">
        <v>7981</v>
      </c>
      <c r="H950" s="99" t="str">
        <f t="shared" si="14"/>
        <v>Ctenomys viperinus</v>
      </c>
      <c r="I950" s="105" t="s">
        <v>7982</v>
      </c>
      <c r="J950" s="101" t="s">
        <v>13558</v>
      </c>
      <c r="K950" s="101" t="s">
        <v>13626</v>
      </c>
      <c r="L950" s="101" t="s">
        <v>13573</v>
      </c>
      <c r="M950" s="123"/>
      <c r="N950" s="62"/>
      <c r="O950" s="27"/>
    </row>
    <row r="951" spans="1:15" ht="15">
      <c r="A951" s="27">
        <v>1001373</v>
      </c>
      <c r="B951" s="31" t="s">
        <v>6500</v>
      </c>
      <c r="C951" s="31" t="s">
        <v>7890</v>
      </c>
      <c r="D951" s="31"/>
      <c r="E951" s="31"/>
      <c r="F951" s="31" t="s">
        <v>7891</v>
      </c>
      <c r="G951" s="34" t="s">
        <v>10793</v>
      </c>
      <c r="H951" s="99" t="str">
        <f t="shared" si="14"/>
        <v>Ctenomys yatesi</v>
      </c>
      <c r="I951" s="112" t="s">
        <v>12390</v>
      </c>
      <c r="J951" s="101" t="s">
        <v>13558</v>
      </c>
      <c r="K951" s="101" t="s">
        <v>13608</v>
      </c>
      <c r="L951" s="101" t="s">
        <v>13577</v>
      </c>
      <c r="M951" s="124"/>
      <c r="N951" s="62"/>
      <c r="O951" s="27"/>
    </row>
    <row r="952" spans="1:15" ht="15">
      <c r="A952" s="27">
        <v>1001374</v>
      </c>
      <c r="B952" s="31" t="s">
        <v>6500</v>
      </c>
      <c r="C952" s="31" t="s">
        <v>7890</v>
      </c>
      <c r="D952" s="31"/>
      <c r="E952" s="31"/>
      <c r="F952" s="31" t="s">
        <v>7891</v>
      </c>
      <c r="G952" s="31" t="s">
        <v>7983</v>
      </c>
      <c r="H952" s="99" t="str">
        <f t="shared" si="14"/>
        <v>Ctenomys yolandae</v>
      </c>
      <c r="I952" s="105" t="s">
        <v>7984</v>
      </c>
      <c r="J952" s="101" t="s">
        <v>13558</v>
      </c>
      <c r="K952" s="101" t="s">
        <v>13626</v>
      </c>
      <c r="L952" s="101" t="s">
        <v>13573</v>
      </c>
      <c r="M952" s="123"/>
      <c r="N952" s="62"/>
      <c r="O952" s="27"/>
    </row>
    <row r="953" spans="1:15" ht="30">
      <c r="A953" s="27">
        <v>1001501</v>
      </c>
      <c r="B953" s="31" t="s">
        <v>6500</v>
      </c>
      <c r="C953" s="31" t="s">
        <v>9922</v>
      </c>
      <c r="D953" s="31"/>
      <c r="E953" s="31"/>
      <c r="F953" s="34" t="s">
        <v>9946</v>
      </c>
      <c r="G953" s="31" t="s">
        <v>9947</v>
      </c>
      <c r="H953" s="99" t="str">
        <f t="shared" si="14"/>
        <v>Tympanoctomys barrerae</v>
      </c>
      <c r="I953" s="105" t="s">
        <v>9948</v>
      </c>
      <c r="J953" s="101" t="s">
        <v>13558</v>
      </c>
      <c r="K953" s="101" t="s">
        <v>13626</v>
      </c>
      <c r="L953" s="101" t="s">
        <v>13557</v>
      </c>
      <c r="M953" s="123"/>
      <c r="N953" s="62"/>
      <c r="O953" s="27"/>
    </row>
    <row r="954" spans="1:15" ht="15">
      <c r="A954" s="27">
        <v>1001502</v>
      </c>
      <c r="B954" s="31" t="s">
        <v>6500</v>
      </c>
      <c r="C954" s="31" t="s">
        <v>9922</v>
      </c>
      <c r="D954" s="31"/>
      <c r="E954" s="31"/>
      <c r="F954" s="31" t="s">
        <v>9946</v>
      </c>
      <c r="G954" s="31" t="s">
        <v>9949</v>
      </c>
      <c r="H954" s="99" t="str">
        <f t="shared" si="14"/>
        <v>Tympanoctomys kirchnerorum</v>
      </c>
      <c r="I954" s="107" t="s">
        <v>9950</v>
      </c>
      <c r="J954" s="101" t="s">
        <v>13558</v>
      </c>
      <c r="K954" s="101" t="s">
        <v>13626</v>
      </c>
      <c r="L954" s="101" t="s">
        <v>13573</v>
      </c>
      <c r="N954" s="62"/>
      <c r="O954" s="27"/>
    </row>
    <row r="955" spans="1:15" ht="15">
      <c r="A955" s="27">
        <v>1001503</v>
      </c>
      <c r="B955" s="27" t="s">
        <v>6500</v>
      </c>
      <c r="C955" s="27" t="s">
        <v>9922</v>
      </c>
      <c r="D955" s="27"/>
      <c r="E955" s="27"/>
      <c r="F955" s="27" t="s">
        <v>9946</v>
      </c>
      <c r="G955" s="27" t="s">
        <v>9941</v>
      </c>
      <c r="H955" s="99" t="str">
        <f t="shared" si="14"/>
        <v>Tympanoctomys loschalchalerosorum</v>
      </c>
      <c r="I955" s="101" t="s">
        <v>10898</v>
      </c>
      <c r="J955" s="101" t="s">
        <v>13558</v>
      </c>
      <c r="K955" s="101" t="s">
        <v>13626</v>
      </c>
      <c r="L955" s="101" t="s">
        <v>13551</v>
      </c>
      <c r="N955" s="62"/>
      <c r="O955" s="27"/>
    </row>
    <row r="956" spans="1:15" ht="15">
      <c r="A956" s="27">
        <v>1001499</v>
      </c>
      <c r="B956" s="27" t="s">
        <v>6500</v>
      </c>
      <c r="C956" s="27" t="s">
        <v>9922</v>
      </c>
      <c r="D956" s="27"/>
      <c r="E956" s="27"/>
      <c r="F956" s="69" t="s">
        <v>11702</v>
      </c>
      <c r="G956" s="69" t="s">
        <v>150</v>
      </c>
      <c r="H956" s="99" t="str">
        <f t="shared" si="14"/>
        <v>Pipanacoctomys aureus</v>
      </c>
      <c r="I956" s="101" t="s">
        <v>9940</v>
      </c>
      <c r="J956" s="101" t="s">
        <v>13558</v>
      </c>
      <c r="K956" s="101" t="s">
        <v>13626</v>
      </c>
      <c r="L956" s="101" t="s">
        <v>13551</v>
      </c>
      <c r="N956" s="62"/>
      <c r="O956" s="27"/>
    </row>
    <row r="957" spans="1:15" ht="15">
      <c r="A957" s="27">
        <v>1001498</v>
      </c>
      <c r="B957" s="31" t="s">
        <v>6500</v>
      </c>
      <c r="C957" s="31" t="s">
        <v>9922</v>
      </c>
      <c r="D957" s="31"/>
      <c r="E957" s="31"/>
      <c r="F957" s="31" t="s">
        <v>9937</v>
      </c>
      <c r="G957" s="31" t="s">
        <v>9938</v>
      </c>
      <c r="H957" s="99" t="str">
        <f t="shared" si="14"/>
        <v>Octomys mimax</v>
      </c>
      <c r="I957" s="105" t="s">
        <v>9939</v>
      </c>
      <c r="J957" s="101" t="s">
        <v>13558</v>
      </c>
      <c r="K957" s="101" t="s">
        <v>13626</v>
      </c>
      <c r="L957" s="101" t="s">
        <v>13555</v>
      </c>
      <c r="M957" s="123"/>
      <c r="N957" s="62"/>
      <c r="O957" s="27"/>
    </row>
    <row r="958" spans="1:15" ht="15">
      <c r="A958" s="27">
        <v>1001497</v>
      </c>
      <c r="B958" s="31" t="s">
        <v>6500</v>
      </c>
      <c r="C958" s="31" t="s">
        <v>9922</v>
      </c>
      <c r="D958" s="31"/>
      <c r="E958" s="31"/>
      <c r="F958" s="31" t="s">
        <v>9935</v>
      </c>
      <c r="G958" s="31" t="s">
        <v>5520</v>
      </c>
      <c r="H958" s="99" t="str">
        <f t="shared" si="14"/>
        <v>Octodontomys gliroides</v>
      </c>
      <c r="I958" s="105" t="s">
        <v>9936</v>
      </c>
      <c r="J958" s="101" t="s">
        <v>13558</v>
      </c>
      <c r="K958" s="101" t="s">
        <v>13903</v>
      </c>
      <c r="L958" s="101" t="s">
        <v>13555</v>
      </c>
      <c r="M958" s="123"/>
      <c r="N958" s="62"/>
      <c r="O958" s="27"/>
    </row>
    <row r="959" spans="1:15" ht="15">
      <c r="A959" s="27">
        <v>1001493</v>
      </c>
      <c r="B959" s="31" t="s">
        <v>6500</v>
      </c>
      <c r="C959" s="31" t="s">
        <v>9922</v>
      </c>
      <c r="D959" s="31"/>
      <c r="E959" s="31"/>
      <c r="F959" s="31" t="s">
        <v>9929</v>
      </c>
      <c r="G959" s="31" t="s">
        <v>13904</v>
      </c>
      <c r="H959" s="99" t="str">
        <f t="shared" si="14"/>
        <v>Octodon bridgesii</v>
      </c>
      <c r="I959" s="105" t="s">
        <v>9930</v>
      </c>
      <c r="J959" s="101" t="s">
        <v>13558</v>
      </c>
      <c r="K959" s="101" t="s">
        <v>13564</v>
      </c>
      <c r="L959" s="101" t="s">
        <v>13553</v>
      </c>
      <c r="M959" s="123"/>
      <c r="N959" s="62"/>
      <c r="O959" s="27"/>
    </row>
    <row r="960" spans="1:15" ht="15">
      <c r="A960" s="27">
        <v>1001494</v>
      </c>
      <c r="B960" s="31" t="s">
        <v>6500</v>
      </c>
      <c r="C960" s="31" t="s">
        <v>9922</v>
      </c>
      <c r="D960" s="31"/>
      <c r="E960" s="31"/>
      <c r="F960" s="31" t="s">
        <v>9929</v>
      </c>
      <c r="G960" s="31" t="s">
        <v>9931</v>
      </c>
      <c r="H960" s="99" t="str">
        <f t="shared" si="14"/>
        <v>Octodon degus</v>
      </c>
      <c r="I960" s="105" t="s">
        <v>9932</v>
      </c>
      <c r="J960" s="101" t="s">
        <v>13558</v>
      </c>
      <c r="K960" s="101" t="s">
        <v>13564</v>
      </c>
      <c r="L960" s="101" t="s">
        <v>13555</v>
      </c>
      <c r="M960" s="123"/>
      <c r="N960" s="62"/>
      <c r="O960" s="27"/>
    </row>
    <row r="961" spans="1:15" ht="15">
      <c r="A961" s="27">
        <v>1001495</v>
      </c>
      <c r="B961" s="31" t="s">
        <v>6500</v>
      </c>
      <c r="C961" s="31" t="s">
        <v>9922</v>
      </c>
      <c r="D961" s="31"/>
      <c r="E961" s="31"/>
      <c r="F961" s="31" t="s">
        <v>9929</v>
      </c>
      <c r="G961" s="31" t="s">
        <v>981</v>
      </c>
      <c r="H961" s="99" t="str">
        <f t="shared" si="14"/>
        <v>Octodon lunatus</v>
      </c>
      <c r="I961" s="105" t="s">
        <v>9933</v>
      </c>
      <c r="J961" s="101" t="s">
        <v>13558</v>
      </c>
      <c r="K961" s="101" t="s">
        <v>13564</v>
      </c>
      <c r="L961" s="101" t="s">
        <v>13557</v>
      </c>
      <c r="M961" s="123"/>
      <c r="N961" s="62"/>
      <c r="O961" s="27"/>
    </row>
    <row r="962" spans="1:15" ht="15">
      <c r="A962" s="27">
        <v>1001496</v>
      </c>
      <c r="B962" s="31" t="s">
        <v>6500</v>
      </c>
      <c r="C962" s="31" t="s">
        <v>9922</v>
      </c>
      <c r="D962" s="31"/>
      <c r="E962" s="31"/>
      <c r="F962" s="31" t="s">
        <v>9929</v>
      </c>
      <c r="G962" s="31" t="s">
        <v>1548</v>
      </c>
      <c r="H962" s="99" t="str">
        <f t="shared" si="14"/>
        <v>Octodon pacificus</v>
      </c>
      <c r="I962" s="105" t="s">
        <v>9934</v>
      </c>
      <c r="J962" s="101" t="s">
        <v>13558</v>
      </c>
      <c r="K962" s="101" t="s">
        <v>13564</v>
      </c>
      <c r="L962" s="101" t="s">
        <v>13551</v>
      </c>
      <c r="M962" s="123"/>
      <c r="N962" s="62"/>
      <c r="O962" s="27"/>
    </row>
    <row r="963" spans="1:15" ht="15">
      <c r="A963" s="27">
        <v>1006516</v>
      </c>
      <c r="B963" s="31" t="s">
        <v>6500</v>
      </c>
      <c r="C963" s="31" t="s">
        <v>9922</v>
      </c>
      <c r="D963" s="31"/>
      <c r="E963" s="31"/>
      <c r="F963" s="31" t="s">
        <v>9929</v>
      </c>
      <c r="G963" s="27" t="s">
        <v>13905</v>
      </c>
      <c r="H963" s="99" t="str">
        <f t="shared" si="14"/>
        <v>Octodon ricardojeda</v>
      </c>
      <c r="I963" s="101" t="s">
        <v>13906</v>
      </c>
      <c r="J963" s="101" t="s">
        <v>13558</v>
      </c>
      <c r="K963" s="101" t="s">
        <v>13877</v>
      </c>
      <c r="L963" s="101" t="s">
        <v>13577</v>
      </c>
      <c r="M963" s="123"/>
      <c r="N963" s="62"/>
      <c r="O963" s="27"/>
    </row>
    <row r="964" spans="1:15" ht="15">
      <c r="A964" s="27">
        <v>1001490</v>
      </c>
      <c r="B964" s="31" t="s">
        <v>6500</v>
      </c>
      <c r="C964" s="31" t="s">
        <v>9922</v>
      </c>
      <c r="D964" s="31"/>
      <c r="E964" s="31"/>
      <c r="F964" s="31" t="s">
        <v>9923</v>
      </c>
      <c r="G964" s="31" t="s">
        <v>377</v>
      </c>
      <c r="H964" s="99" t="str">
        <f t="shared" si="14"/>
        <v>Aconaemys fuscus</v>
      </c>
      <c r="I964" s="105" t="s">
        <v>9924</v>
      </c>
      <c r="J964" s="101" t="s">
        <v>13558</v>
      </c>
      <c r="K964" s="101" t="s">
        <v>13642</v>
      </c>
      <c r="L964" s="101" t="s">
        <v>13555</v>
      </c>
      <c r="M964" s="123"/>
      <c r="N964" s="62"/>
      <c r="O964" s="27"/>
    </row>
    <row r="965" spans="1:15" ht="15">
      <c r="A965" s="27">
        <v>1001491</v>
      </c>
      <c r="B965" s="31" t="s">
        <v>6500</v>
      </c>
      <c r="C965" s="31" t="s">
        <v>9922</v>
      </c>
      <c r="D965" s="31"/>
      <c r="E965" s="31"/>
      <c r="F965" s="31" t="s">
        <v>9923</v>
      </c>
      <c r="G965" s="31" t="s">
        <v>9925</v>
      </c>
      <c r="H965" s="99" t="str">
        <f t="shared" si="14"/>
        <v>Aconaemys porteri</v>
      </c>
      <c r="I965" s="105" t="s">
        <v>9926</v>
      </c>
      <c r="J965" s="101" t="s">
        <v>13558</v>
      </c>
      <c r="K965" s="101" t="s">
        <v>13642</v>
      </c>
      <c r="L965" s="101" t="s">
        <v>13573</v>
      </c>
      <c r="M965" s="123"/>
      <c r="N965" s="62"/>
      <c r="O965" s="27"/>
    </row>
    <row r="966" spans="1:15" ht="15">
      <c r="A966" s="27">
        <v>1001492</v>
      </c>
      <c r="B966" s="31" t="s">
        <v>6500</v>
      </c>
      <c r="C966" s="31" t="s">
        <v>9922</v>
      </c>
      <c r="D966" s="31"/>
      <c r="E966" s="31"/>
      <c r="F966" s="31" t="s">
        <v>9923</v>
      </c>
      <c r="G966" s="31" t="s">
        <v>9927</v>
      </c>
      <c r="H966" s="99" t="str">
        <f t="shared" si="14"/>
        <v>Aconaemys sagei</v>
      </c>
      <c r="I966" s="105" t="s">
        <v>9928</v>
      </c>
      <c r="J966" s="101" t="s">
        <v>13558</v>
      </c>
      <c r="K966" s="101" t="s">
        <v>13642</v>
      </c>
      <c r="L966" s="101" t="s">
        <v>13573</v>
      </c>
      <c r="M966" s="123"/>
      <c r="N966" s="62"/>
      <c r="O966" s="27"/>
    </row>
    <row r="967" spans="1:15" ht="15">
      <c r="A967" s="27">
        <v>1001500</v>
      </c>
      <c r="B967" s="31" t="s">
        <v>6500</v>
      </c>
      <c r="C967" s="31" t="s">
        <v>9922</v>
      </c>
      <c r="D967" s="31"/>
      <c r="E967" s="31"/>
      <c r="F967" s="31" t="s">
        <v>9943</v>
      </c>
      <c r="G967" s="31" t="s">
        <v>9944</v>
      </c>
      <c r="H967" s="99" t="str">
        <f t="shared" ref="H967:H1030" si="15">F967&amp;" "&amp;G967</f>
        <v>Spalacopus cyanus</v>
      </c>
      <c r="I967" s="105" t="s">
        <v>9945</v>
      </c>
      <c r="J967" s="101" t="s">
        <v>13558</v>
      </c>
      <c r="K967" s="101" t="s">
        <v>13642</v>
      </c>
      <c r="L967" s="101" t="s">
        <v>13555</v>
      </c>
      <c r="M967" s="123">
        <v>1</v>
      </c>
      <c r="N967" s="62"/>
      <c r="O967" s="27"/>
    </row>
    <row r="968" spans="1:15" ht="30">
      <c r="A968" s="27">
        <v>1001391</v>
      </c>
      <c r="B968" s="31" t="s">
        <v>6500</v>
      </c>
      <c r="C968" s="31" t="s">
        <v>6579</v>
      </c>
      <c r="D968" s="31" t="s">
        <v>11846</v>
      </c>
      <c r="E968" s="31" t="s">
        <v>11847</v>
      </c>
      <c r="F968" s="31" t="s">
        <v>6602</v>
      </c>
      <c r="G968" s="31" t="s">
        <v>6603</v>
      </c>
      <c r="H968" s="99" t="str">
        <f t="shared" si="15"/>
        <v>Plagiodontia aedium</v>
      </c>
      <c r="I968" s="105" t="s">
        <v>6604</v>
      </c>
      <c r="J968" s="101" t="s">
        <v>13558</v>
      </c>
      <c r="K968" s="101" t="s">
        <v>13907</v>
      </c>
      <c r="L968" s="101" t="s">
        <v>13645</v>
      </c>
      <c r="M968" s="123">
        <v>1</v>
      </c>
      <c r="N968" s="62"/>
      <c r="O968" s="27"/>
    </row>
    <row r="969" spans="1:15" ht="30">
      <c r="A969" s="27">
        <v>1001376</v>
      </c>
      <c r="B969" s="31" t="s">
        <v>6500</v>
      </c>
      <c r="C969" s="31" t="s">
        <v>6579</v>
      </c>
      <c r="D969" s="31" t="s">
        <v>11846</v>
      </c>
      <c r="E969" s="31" t="s">
        <v>11848</v>
      </c>
      <c r="F969" s="31" t="s">
        <v>6585</v>
      </c>
      <c r="G969" s="31" t="s">
        <v>6586</v>
      </c>
      <c r="H969" s="99" t="str">
        <f t="shared" si="15"/>
        <v>Geocapromys brownii</v>
      </c>
      <c r="I969" s="105" t="s">
        <v>6587</v>
      </c>
      <c r="J969" s="101" t="s">
        <v>13558</v>
      </c>
      <c r="K969" s="101" t="s">
        <v>13908</v>
      </c>
      <c r="L969" s="101" t="s">
        <v>13645</v>
      </c>
      <c r="M969" s="123"/>
      <c r="N969" s="62"/>
      <c r="O969" s="27"/>
    </row>
    <row r="970" spans="1:15" ht="30">
      <c r="A970" s="27">
        <v>1001379</v>
      </c>
      <c r="B970" s="31" t="s">
        <v>6500</v>
      </c>
      <c r="C970" s="31" t="s">
        <v>6579</v>
      </c>
      <c r="D970" s="31" t="s">
        <v>11846</v>
      </c>
      <c r="E970" s="31" t="s">
        <v>11848</v>
      </c>
      <c r="F970" s="31" t="s">
        <v>6585</v>
      </c>
      <c r="G970" s="31" t="s">
        <v>6589</v>
      </c>
      <c r="H970" s="99" t="str">
        <f t="shared" si="15"/>
        <v>Geocapromys ingrahami</v>
      </c>
      <c r="I970" s="105" t="s">
        <v>6590</v>
      </c>
      <c r="J970" s="101" t="s">
        <v>13558</v>
      </c>
      <c r="K970" s="101" t="s">
        <v>13909</v>
      </c>
      <c r="L970" s="101" t="s">
        <v>13553</v>
      </c>
      <c r="M970" s="123"/>
      <c r="N970" s="62"/>
      <c r="O970" s="27"/>
    </row>
    <row r="971" spans="1:15" ht="15">
      <c r="A971" s="27">
        <v>1006488</v>
      </c>
      <c r="B971" s="31" t="s">
        <v>6500</v>
      </c>
      <c r="C971" s="31" t="s">
        <v>6579</v>
      </c>
      <c r="D971" s="31" t="s">
        <v>11846</v>
      </c>
      <c r="E971" s="31" t="s">
        <v>11848</v>
      </c>
      <c r="F971" s="31" t="s">
        <v>6580</v>
      </c>
      <c r="G971" s="31" t="s">
        <v>6581</v>
      </c>
      <c r="H971" s="99" t="str">
        <f t="shared" si="15"/>
        <v>Capromys garridoi</v>
      </c>
      <c r="I971" s="105" t="s">
        <v>6582</v>
      </c>
      <c r="J971" s="101" t="s">
        <v>13558</v>
      </c>
      <c r="K971" s="101" t="s">
        <v>13910</v>
      </c>
      <c r="L971" s="101" t="s">
        <v>13577</v>
      </c>
      <c r="M971" s="123"/>
      <c r="N971" s="62"/>
      <c r="O971" s="27"/>
    </row>
    <row r="972" spans="1:15" ht="15">
      <c r="A972" s="27">
        <v>1001375</v>
      </c>
      <c r="B972" s="31" t="s">
        <v>6500</v>
      </c>
      <c r="C972" s="31" t="s">
        <v>6579</v>
      </c>
      <c r="D972" s="31" t="s">
        <v>11846</v>
      </c>
      <c r="E972" s="31" t="s">
        <v>11848</v>
      </c>
      <c r="F972" s="31" t="s">
        <v>6580</v>
      </c>
      <c r="G972" s="31" t="s">
        <v>6583</v>
      </c>
      <c r="H972" s="99" t="str">
        <f t="shared" si="15"/>
        <v>Capromys pilorides</v>
      </c>
      <c r="I972" s="105" t="s">
        <v>6584</v>
      </c>
      <c r="J972" s="101" t="s">
        <v>13558</v>
      </c>
      <c r="K972" s="101" t="s">
        <v>13910</v>
      </c>
      <c r="L972" s="101" t="s">
        <v>13555</v>
      </c>
      <c r="M972" s="123"/>
      <c r="N972" s="62"/>
      <c r="O972" s="27"/>
    </row>
    <row r="973" spans="1:15" ht="15">
      <c r="A973" s="27">
        <v>1001381</v>
      </c>
      <c r="B973" s="31" t="s">
        <v>6500</v>
      </c>
      <c r="C973" s="31" t="s">
        <v>6579</v>
      </c>
      <c r="D973" s="31" t="s">
        <v>11846</v>
      </c>
      <c r="E973" s="31" t="s">
        <v>11848</v>
      </c>
      <c r="F973" s="31" t="s">
        <v>6592</v>
      </c>
      <c r="G973" s="31" t="s">
        <v>6593</v>
      </c>
      <c r="H973" s="99" t="str">
        <f t="shared" si="15"/>
        <v>Mesocapromys angelcabrerai</v>
      </c>
      <c r="I973" s="105" t="s">
        <v>6594</v>
      </c>
      <c r="J973" s="101" t="s">
        <v>13558</v>
      </c>
      <c r="K973" s="101" t="s">
        <v>13910</v>
      </c>
      <c r="L973" s="101" t="s">
        <v>13551</v>
      </c>
      <c r="M973" s="123"/>
      <c r="N973" s="62"/>
      <c r="O973" s="27"/>
    </row>
    <row r="974" spans="1:15" ht="30">
      <c r="A974" s="27">
        <v>1001382</v>
      </c>
      <c r="B974" s="31" t="s">
        <v>6500</v>
      </c>
      <c r="C974" s="31" t="s">
        <v>6579</v>
      </c>
      <c r="D974" s="31" t="s">
        <v>11846</v>
      </c>
      <c r="E974" s="31" t="s">
        <v>11848</v>
      </c>
      <c r="F974" s="31" t="s">
        <v>6592</v>
      </c>
      <c r="G974" s="31" t="s">
        <v>1870</v>
      </c>
      <c r="H974" s="99" t="str">
        <f t="shared" si="15"/>
        <v>Mesocapromys auritus</v>
      </c>
      <c r="I974" s="105" t="s">
        <v>6595</v>
      </c>
      <c r="J974" s="101" t="s">
        <v>13558</v>
      </c>
      <c r="K974" s="101" t="s">
        <v>13910</v>
      </c>
      <c r="L974" s="101" t="s">
        <v>13645</v>
      </c>
      <c r="M974" s="123"/>
      <c r="N974" s="62"/>
      <c r="O974" s="27"/>
    </row>
    <row r="975" spans="1:15" ht="15">
      <c r="A975" s="27">
        <v>1001383</v>
      </c>
      <c r="B975" s="31" t="s">
        <v>6500</v>
      </c>
      <c r="C975" s="31" t="s">
        <v>6579</v>
      </c>
      <c r="D975" s="31" t="s">
        <v>11846</v>
      </c>
      <c r="E975" s="31" t="s">
        <v>11848</v>
      </c>
      <c r="F975" s="31" t="s">
        <v>6592</v>
      </c>
      <c r="G975" s="31" t="s">
        <v>3930</v>
      </c>
      <c r="H975" s="99" t="str">
        <f t="shared" si="15"/>
        <v>Mesocapromys melanurus</v>
      </c>
      <c r="I975" s="101" t="s">
        <v>12198</v>
      </c>
      <c r="J975" s="101" t="s">
        <v>13558</v>
      </c>
      <c r="K975" s="101" t="s">
        <v>13910</v>
      </c>
      <c r="L975" s="101" t="s">
        <v>13553</v>
      </c>
      <c r="M975" s="123"/>
      <c r="N975" s="62"/>
      <c r="O975" s="27"/>
    </row>
    <row r="976" spans="1:15" ht="15">
      <c r="A976" s="27">
        <v>1001384</v>
      </c>
      <c r="B976" s="31" t="s">
        <v>6500</v>
      </c>
      <c r="C976" s="31" t="s">
        <v>6579</v>
      </c>
      <c r="D976" s="31" t="s">
        <v>11846</v>
      </c>
      <c r="E976" s="31" t="s">
        <v>11848</v>
      </c>
      <c r="F976" s="31" t="s">
        <v>6592</v>
      </c>
      <c r="G976" s="31" t="s">
        <v>1233</v>
      </c>
      <c r="H976" s="99" t="str">
        <f t="shared" si="15"/>
        <v>Mesocapromys nana</v>
      </c>
      <c r="I976" s="105" t="s">
        <v>6596</v>
      </c>
      <c r="J976" s="101" t="s">
        <v>13558</v>
      </c>
      <c r="K976" s="101" t="s">
        <v>13910</v>
      </c>
      <c r="L976" s="101" t="s">
        <v>13551</v>
      </c>
      <c r="M976" s="123"/>
      <c r="N976" s="62"/>
      <c r="O976" s="27"/>
    </row>
    <row r="977" spans="1:15" ht="30">
      <c r="A977" s="27">
        <v>1001385</v>
      </c>
      <c r="B977" s="31" t="s">
        <v>6500</v>
      </c>
      <c r="C977" s="31" t="s">
        <v>6579</v>
      </c>
      <c r="D977" s="31" t="s">
        <v>11846</v>
      </c>
      <c r="E977" s="31" t="s">
        <v>11848</v>
      </c>
      <c r="F977" s="31" t="s">
        <v>6592</v>
      </c>
      <c r="G977" s="31" t="s">
        <v>6597</v>
      </c>
      <c r="H977" s="99" t="str">
        <f t="shared" si="15"/>
        <v>Mesocapromys sanfelipensis</v>
      </c>
      <c r="I977" s="105" t="s">
        <v>6598</v>
      </c>
      <c r="J977" s="101" t="s">
        <v>13558</v>
      </c>
      <c r="K977" s="101" t="s">
        <v>13910</v>
      </c>
      <c r="L977" s="101" t="s">
        <v>13551</v>
      </c>
      <c r="M977" s="123"/>
      <c r="N977" s="62"/>
      <c r="O977" s="27"/>
    </row>
    <row r="978" spans="1:15" ht="15">
      <c r="A978" s="27">
        <v>1001386</v>
      </c>
      <c r="B978" s="31" t="s">
        <v>6500</v>
      </c>
      <c r="C978" s="31" t="s">
        <v>6579</v>
      </c>
      <c r="D978" s="31" t="s">
        <v>11846</v>
      </c>
      <c r="E978" s="31" t="s">
        <v>11848</v>
      </c>
      <c r="F978" s="31" t="s">
        <v>6599</v>
      </c>
      <c r="G978" s="31" t="s">
        <v>6600</v>
      </c>
      <c r="H978" s="99" t="str">
        <f t="shared" si="15"/>
        <v>Mysateles prehensilis</v>
      </c>
      <c r="I978" s="105" t="s">
        <v>6601</v>
      </c>
      <c r="J978" s="101" t="s">
        <v>13558</v>
      </c>
      <c r="K978" s="101" t="s">
        <v>13910</v>
      </c>
      <c r="L978" s="101" t="s">
        <v>13557</v>
      </c>
      <c r="M978" s="123"/>
      <c r="N978" s="62"/>
      <c r="O978" s="27"/>
    </row>
    <row r="979" spans="1:15" ht="15">
      <c r="A979" s="27">
        <v>1001395</v>
      </c>
      <c r="B979" s="31" t="s">
        <v>6500</v>
      </c>
      <c r="C979" s="31" t="s">
        <v>8116</v>
      </c>
      <c r="D979" s="27" t="s">
        <v>11849</v>
      </c>
      <c r="E979" s="31"/>
      <c r="F979" s="31" t="s">
        <v>8119</v>
      </c>
      <c r="G979" s="31" t="s">
        <v>8120</v>
      </c>
      <c r="H979" s="99" t="str">
        <f t="shared" si="15"/>
        <v>Carterodon sulcidens</v>
      </c>
      <c r="I979" s="105" t="s">
        <v>8121</v>
      </c>
      <c r="J979" s="101" t="s">
        <v>13558</v>
      </c>
      <c r="K979" s="101" t="s">
        <v>13604</v>
      </c>
      <c r="L979" s="101" t="s">
        <v>13573</v>
      </c>
      <c r="M979" s="123"/>
      <c r="N979" s="62"/>
      <c r="O979" s="27"/>
    </row>
    <row r="980" spans="1:15" ht="15">
      <c r="A980" s="27">
        <v>1001474</v>
      </c>
      <c r="B980" s="31" t="s">
        <v>6500</v>
      </c>
      <c r="C980" s="31" t="s">
        <v>8116</v>
      </c>
      <c r="D980" s="31" t="s">
        <v>11850</v>
      </c>
      <c r="E980" s="31"/>
      <c r="F980" s="31" t="s">
        <v>8122</v>
      </c>
      <c r="G980" s="31" t="s">
        <v>7032</v>
      </c>
      <c r="H980" s="99" t="str">
        <f t="shared" si="15"/>
        <v>Clyomys laticeps</v>
      </c>
      <c r="I980" s="105" t="s">
        <v>8123</v>
      </c>
      <c r="J980" s="101" t="s">
        <v>13558</v>
      </c>
      <c r="K980" s="101" t="s">
        <v>13585</v>
      </c>
      <c r="L980" s="101" t="s">
        <v>13555</v>
      </c>
      <c r="M980" s="123"/>
      <c r="N980" s="62"/>
      <c r="O980" s="27"/>
    </row>
    <row r="981" spans="1:15" ht="15">
      <c r="A981" s="27">
        <v>1001475</v>
      </c>
      <c r="B981" s="31" t="s">
        <v>6500</v>
      </c>
      <c r="C981" s="31" t="s">
        <v>8116</v>
      </c>
      <c r="D981" s="31" t="s">
        <v>11850</v>
      </c>
      <c r="E981" s="31"/>
      <c r="F981" s="31" t="s">
        <v>8139</v>
      </c>
      <c r="G981" s="31" t="s">
        <v>7266</v>
      </c>
      <c r="H981" s="99" t="str">
        <f t="shared" si="15"/>
        <v>Euryzygomatomys spinosus</v>
      </c>
      <c r="I981" s="105" t="s">
        <v>8140</v>
      </c>
      <c r="J981" s="101" t="s">
        <v>13558</v>
      </c>
      <c r="K981" s="101" t="s">
        <v>13911</v>
      </c>
      <c r="L981" s="101" t="s">
        <v>13555</v>
      </c>
      <c r="M981" s="123"/>
      <c r="N981" s="62"/>
      <c r="O981" s="27"/>
    </row>
    <row r="982" spans="1:15" ht="15">
      <c r="A982" s="27">
        <v>1001476</v>
      </c>
      <c r="B982" s="31" t="s">
        <v>6500</v>
      </c>
      <c r="C982" s="31" t="s">
        <v>8116</v>
      </c>
      <c r="D982" s="31" t="s">
        <v>11850</v>
      </c>
      <c r="E982" s="31"/>
      <c r="F982" s="31" t="s">
        <v>8258</v>
      </c>
      <c r="G982" s="31" t="s">
        <v>8259</v>
      </c>
      <c r="H982" s="99" t="str">
        <f t="shared" si="15"/>
        <v>Trinomys albispinus</v>
      </c>
      <c r="I982" s="105" t="s">
        <v>8260</v>
      </c>
      <c r="J982" s="101" t="s">
        <v>13558</v>
      </c>
      <c r="K982" s="101" t="s">
        <v>13604</v>
      </c>
      <c r="L982" s="101" t="s">
        <v>13555</v>
      </c>
      <c r="M982" s="123"/>
      <c r="N982" s="62"/>
      <c r="O982" s="27"/>
    </row>
    <row r="983" spans="1:15" ht="15">
      <c r="A983" s="27">
        <v>1001477</v>
      </c>
      <c r="B983" s="31" t="s">
        <v>6500</v>
      </c>
      <c r="C983" s="31" t="s">
        <v>8116</v>
      </c>
      <c r="D983" s="31" t="s">
        <v>11850</v>
      </c>
      <c r="E983" s="31"/>
      <c r="F983" s="31" t="s">
        <v>8258</v>
      </c>
      <c r="G983" s="31" t="s">
        <v>7466</v>
      </c>
      <c r="H983" s="99" t="str">
        <f t="shared" si="15"/>
        <v>Trinomys dimidiatus</v>
      </c>
      <c r="I983" s="105" t="s">
        <v>8261</v>
      </c>
      <c r="J983" s="101" t="s">
        <v>13558</v>
      </c>
      <c r="K983" s="101" t="s">
        <v>13604</v>
      </c>
      <c r="L983" s="101" t="s">
        <v>13555</v>
      </c>
      <c r="M983" s="123"/>
      <c r="N983" s="62"/>
      <c r="O983" s="27"/>
    </row>
    <row r="984" spans="1:15" ht="15">
      <c r="A984" s="27">
        <v>1001478</v>
      </c>
      <c r="B984" s="31" t="s">
        <v>6500</v>
      </c>
      <c r="C984" s="31" t="s">
        <v>8116</v>
      </c>
      <c r="D984" s="31" t="s">
        <v>11850</v>
      </c>
      <c r="E984" s="31"/>
      <c r="F984" s="31" t="s">
        <v>8258</v>
      </c>
      <c r="G984" s="31" t="s">
        <v>8262</v>
      </c>
      <c r="H984" s="99" t="str">
        <f t="shared" si="15"/>
        <v>Trinomys eliasi</v>
      </c>
      <c r="I984" s="105" t="s">
        <v>8263</v>
      </c>
      <c r="J984" s="101" t="s">
        <v>13558</v>
      </c>
      <c r="K984" s="101" t="s">
        <v>13604</v>
      </c>
      <c r="L984" s="101" t="s">
        <v>13557</v>
      </c>
      <c r="M984" s="123"/>
      <c r="N984" s="62"/>
      <c r="O984" s="27"/>
    </row>
    <row r="985" spans="1:15" ht="15">
      <c r="A985" s="27">
        <v>1001479</v>
      </c>
      <c r="B985" s="31" t="s">
        <v>6500</v>
      </c>
      <c r="C985" s="31" t="s">
        <v>8116</v>
      </c>
      <c r="D985" s="31" t="s">
        <v>11850</v>
      </c>
      <c r="E985" s="31"/>
      <c r="F985" s="31" t="s">
        <v>8258</v>
      </c>
      <c r="G985" s="31" t="s">
        <v>8264</v>
      </c>
      <c r="H985" s="99" t="str">
        <f t="shared" si="15"/>
        <v>Trinomys gratiosus</v>
      </c>
      <c r="I985" s="105" t="s">
        <v>8265</v>
      </c>
      <c r="J985" s="101" t="s">
        <v>13558</v>
      </c>
      <c r="K985" s="101" t="s">
        <v>13604</v>
      </c>
      <c r="L985" s="101" t="s">
        <v>13555</v>
      </c>
      <c r="M985" s="123"/>
      <c r="N985" s="62"/>
      <c r="O985" s="27"/>
    </row>
    <row r="986" spans="1:15" ht="15">
      <c r="A986" s="27">
        <v>1001480</v>
      </c>
      <c r="B986" s="31" t="s">
        <v>6500</v>
      </c>
      <c r="C986" s="31" t="s">
        <v>8116</v>
      </c>
      <c r="D986" s="31" t="s">
        <v>11850</v>
      </c>
      <c r="E986" s="31"/>
      <c r="F986" s="31" t="s">
        <v>8258</v>
      </c>
      <c r="G986" s="31" t="s">
        <v>4156</v>
      </c>
      <c r="H986" s="99" t="str">
        <f t="shared" si="15"/>
        <v>Trinomys iheringi</v>
      </c>
      <c r="I986" s="105" t="s">
        <v>8266</v>
      </c>
      <c r="J986" s="101" t="s">
        <v>13558</v>
      </c>
      <c r="K986" s="101" t="s">
        <v>13604</v>
      </c>
      <c r="L986" s="101" t="s">
        <v>13555</v>
      </c>
      <c r="M986" s="123"/>
      <c r="N986" s="62"/>
      <c r="O986" s="27"/>
    </row>
    <row r="987" spans="1:15" ht="30">
      <c r="A987" s="27">
        <v>1001481</v>
      </c>
      <c r="B987" s="31" t="s">
        <v>6500</v>
      </c>
      <c r="C987" s="31" t="s">
        <v>8116</v>
      </c>
      <c r="D987" s="31" t="s">
        <v>11850</v>
      </c>
      <c r="E987" s="31"/>
      <c r="F987" s="31" t="s">
        <v>8258</v>
      </c>
      <c r="G987" s="31" t="s">
        <v>8267</v>
      </c>
      <c r="H987" s="99" t="str">
        <f t="shared" si="15"/>
        <v>Trinomys mirapitanga</v>
      </c>
      <c r="I987" s="105" t="s">
        <v>8268</v>
      </c>
      <c r="J987" s="101" t="s">
        <v>13558</v>
      </c>
      <c r="K987" s="101" t="s">
        <v>13604</v>
      </c>
      <c r="L987" s="101" t="s">
        <v>13573</v>
      </c>
      <c r="M987" s="123"/>
      <c r="N987" s="61"/>
      <c r="O987" s="27"/>
    </row>
    <row r="988" spans="1:15" ht="15">
      <c r="A988" s="27">
        <v>1001482</v>
      </c>
      <c r="B988" s="31" t="s">
        <v>6500</v>
      </c>
      <c r="C988" s="31" t="s">
        <v>8116</v>
      </c>
      <c r="D988" s="31" t="s">
        <v>11850</v>
      </c>
      <c r="E988" s="31"/>
      <c r="F988" s="31" t="s">
        <v>8258</v>
      </c>
      <c r="G988" s="31" t="s">
        <v>7439</v>
      </c>
      <c r="H988" s="99" t="str">
        <f t="shared" si="15"/>
        <v>Trinomys moojeni</v>
      </c>
      <c r="I988" s="105" t="s">
        <v>8269</v>
      </c>
      <c r="J988" s="101" t="s">
        <v>13558</v>
      </c>
      <c r="K988" s="101" t="s">
        <v>13604</v>
      </c>
      <c r="L988" s="101" t="s">
        <v>13645</v>
      </c>
      <c r="M988" s="123"/>
      <c r="N988" s="62"/>
      <c r="O988" s="27"/>
    </row>
    <row r="989" spans="1:15" ht="15">
      <c r="A989" s="27">
        <v>1001483</v>
      </c>
      <c r="B989" s="31" t="s">
        <v>6500</v>
      </c>
      <c r="C989" s="31" t="s">
        <v>8116</v>
      </c>
      <c r="D989" s="31" t="s">
        <v>11850</v>
      </c>
      <c r="E989" s="31"/>
      <c r="F989" s="31" t="s">
        <v>8258</v>
      </c>
      <c r="G989" s="31" t="s">
        <v>8270</v>
      </c>
      <c r="H989" s="99" t="str">
        <f t="shared" si="15"/>
        <v>Trinomys paratus</v>
      </c>
      <c r="I989" s="105" t="s">
        <v>8271</v>
      </c>
      <c r="J989" s="101" t="s">
        <v>13558</v>
      </c>
      <c r="K989" s="101" t="s">
        <v>13604</v>
      </c>
      <c r="L989" s="101" t="s">
        <v>13573</v>
      </c>
      <c r="M989" s="123"/>
      <c r="N989" s="62"/>
      <c r="O989" s="27"/>
    </row>
    <row r="990" spans="1:15" ht="15">
      <c r="A990" s="27">
        <v>1001484</v>
      </c>
      <c r="B990" s="31" t="s">
        <v>6500</v>
      </c>
      <c r="C990" s="31" t="s">
        <v>8116</v>
      </c>
      <c r="D990" s="31" t="s">
        <v>11850</v>
      </c>
      <c r="E990" s="31"/>
      <c r="F990" s="31" t="s">
        <v>8258</v>
      </c>
      <c r="G990" s="31" t="s">
        <v>132</v>
      </c>
      <c r="H990" s="99" t="str">
        <f t="shared" si="15"/>
        <v>Trinomys setosus</v>
      </c>
      <c r="I990" s="105" t="s">
        <v>8272</v>
      </c>
      <c r="J990" s="101" t="s">
        <v>13558</v>
      </c>
      <c r="K990" s="101" t="s">
        <v>13604</v>
      </c>
      <c r="L990" s="101" t="s">
        <v>13555</v>
      </c>
      <c r="M990" s="123"/>
      <c r="N990" s="62"/>
      <c r="O990" s="27"/>
    </row>
    <row r="991" spans="1:15" ht="30">
      <c r="A991" s="27">
        <v>1001485</v>
      </c>
      <c r="B991" s="31" t="s">
        <v>6500</v>
      </c>
      <c r="C991" s="31" t="s">
        <v>8116</v>
      </c>
      <c r="D991" s="31" t="s">
        <v>11850</v>
      </c>
      <c r="E991" s="31"/>
      <c r="F991" s="31" t="s">
        <v>8258</v>
      </c>
      <c r="G991" s="31" t="s">
        <v>8273</v>
      </c>
      <c r="H991" s="99" t="str">
        <f t="shared" si="15"/>
        <v>Trinomys yonenagae</v>
      </c>
      <c r="I991" s="105" t="s">
        <v>8274</v>
      </c>
      <c r="J991" s="101" t="s">
        <v>13558</v>
      </c>
      <c r="K991" s="101" t="s">
        <v>13604</v>
      </c>
      <c r="L991" s="101" t="s">
        <v>13645</v>
      </c>
      <c r="M991" s="123"/>
      <c r="N991" s="62"/>
      <c r="O991" s="27"/>
    </row>
    <row r="992" spans="1:15" ht="15">
      <c r="A992" s="27">
        <v>1001469</v>
      </c>
      <c r="B992" s="31" t="s">
        <v>6500</v>
      </c>
      <c r="C992" s="31" t="s">
        <v>8116</v>
      </c>
      <c r="D992" s="31" t="s">
        <v>11851</v>
      </c>
      <c r="E992" s="31" t="s">
        <v>11852</v>
      </c>
      <c r="F992" s="31" t="s">
        <v>8247</v>
      </c>
      <c r="G992" s="31" t="s">
        <v>8248</v>
      </c>
      <c r="H992" s="99" t="str">
        <f t="shared" si="15"/>
        <v>Thrichomys apereoides</v>
      </c>
      <c r="I992" s="105" t="s">
        <v>8249</v>
      </c>
      <c r="J992" s="101" t="s">
        <v>13558</v>
      </c>
      <c r="K992" s="101" t="s">
        <v>13604</v>
      </c>
      <c r="L992" s="101" t="s">
        <v>13555</v>
      </c>
      <c r="M992" s="123"/>
      <c r="N992" s="62"/>
      <c r="O992" s="27"/>
    </row>
    <row r="993" spans="1:15" ht="15">
      <c r="A993" s="27">
        <v>1001470</v>
      </c>
      <c r="B993" s="31" t="s">
        <v>6500</v>
      </c>
      <c r="C993" s="31" t="s">
        <v>8116</v>
      </c>
      <c r="D993" s="31" t="s">
        <v>11851</v>
      </c>
      <c r="E993" s="31" t="s">
        <v>11852</v>
      </c>
      <c r="F993" s="31" t="s">
        <v>8247</v>
      </c>
      <c r="G993" s="31" t="s">
        <v>13322</v>
      </c>
      <c r="H993" s="99" t="str">
        <f t="shared" si="15"/>
        <v>Thrichomys fosteri</v>
      </c>
      <c r="I993" s="101" t="s">
        <v>13323</v>
      </c>
      <c r="J993" s="101" t="s">
        <v>13558</v>
      </c>
      <c r="K993" s="101" t="s">
        <v>13585</v>
      </c>
      <c r="L993" s="101" t="s">
        <v>13577</v>
      </c>
      <c r="M993" s="123"/>
      <c r="N993" s="62"/>
      <c r="O993" s="27"/>
    </row>
    <row r="994" spans="1:15" ht="15">
      <c r="A994" s="27">
        <v>1001471</v>
      </c>
      <c r="B994" s="31" t="s">
        <v>6500</v>
      </c>
      <c r="C994" s="31" t="s">
        <v>8116</v>
      </c>
      <c r="D994" s="31" t="s">
        <v>11851</v>
      </c>
      <c r="E994" s="31" t="s">
        <v>11852</v>
      </c>
      <c r="F994" s="31" t="s">
        <v>8247</v>
      </c>
      <c r="G994" s="31" t="s">
        <v>1224</v>
      </c>
      <c r="H994" s="99" t="str">
        <f t="shared" si="15"/>
        <v>Thrichomys inermis</v>
      </c>
      <c r="I994" s="105" t="s">
        <v>8250</v>
      </c>
      <c r="J994" s="101" t="s">
        <v>13558</v>
      </c>
      <c r="K994" s="101" t="s">
        <v>13604</v>
      </c>
      <c r="L994" s="101" t="s">
        <v>13555</v>
      </c>
      <c r="M994" s="123"/>
      <c r="N994" s="62"/>
      <c r="O994" s="27"/>
    </row>
    <row r="995" spans="1:15" ht="15">
      <c r="A995" s="27">
        <v>1001472</v>
      </c>
      <c r="B995" s="31" t="s">
        <v>6500</v>
      </c>
      <c r="C995" s="31" t="s">
        <v>8116</v>
      </c>
      <c r="D995" s="31" t="s">
        <v>11851</v>
      </c>
      <c r="E995" s="31" t="s">
        <v>11852</v>
      </c>
      <c r="F995" s="31" t="s">
        <v>8247</v>
      </c>
      <c r="G995" s="31" t="s">
        <v>8251</v>
      </c>
      <c r="H995" s="99" t="str">
        <f t="shared" si="15"/>
        <v>Thrichomys laurentius</v>
      </c>
      <c r="I995" s="114" t="s">
        <v>11545</v>
      </c>
      <c r="J995" s="101" t="s">
        <v>13558</v>
      </c>
      <c r="K995" s="101" t="s">
        <v>13604</v>
      </c>
      <c r="L995" s="101" t="s">
        <v>13573</v>
      </c>
      <c r="M995" s="123"/>
      <c r="N995" s="62"/>
      <c r="O995" s="27"/>
    </row>
    <row r="996" spans="1:15" ht="15">
      <c r="A996" s="27">
        <v>1001473</v>
      </c>
      <c r="B996" s="31" t="s">
        <v>6500</v>
      </c>
      <c r="C996" s="31" t="s">
        <v>8116</v>
      </c>
      <c r="D996" s="31" t="s">
        <v>11851</v>
      </c>
      <c r="E996" s="31" t="s">
        <v>11852</v>
      </c>
      <c r="F996" s="31" t="s">
        <v>8247</v>
      </c>
      <c r="G996" s="31" t="s">
        <v>8252</v>
      </c>
      <c r="H996" s="99" t="str">
        <f t="shared" si="15"/>
        <v>Thrichomys pachyurus</v>
      </c>
      <c r="I996" s="105" t="s">
        <v>8253</v>
      </c>
      <c r="J996" s="101" t="s">
        <v>13558</v>
      </c>
      <c r="K996" s="101" t="s">
        <v>13666</v>
      </c>
      <c r="L996" s="101" t="s">
        <v>13555</v>
      </c>
      <c r="M996" s="123"/>
      <c r="N996" s="62"/>
      <c r="O996" s="27"/>
    </row>
    <row r="997" spans="1:15" ht="30">
      <c r="A997" s="27">
        <v>1001444</v>
      </c>
      <c r="B997" s="31" t="s">
        <v>6500</v>
      </c>
      <c r="C997" s="31" t="s">
        <v>8116</v>
      </c>
      <c r="D997" s="31" t="s">
        <v>11851</v>
      </c>
      <c r="E997" s="31" t="s">
        <v>11852</v>
      </c>
      <c r="F997" s="31" t="s">
        <v>8117</v>
      </c>
      <c r="G997" s="31" t="s">
        <v>189</v>
      </c>
      <c r="H997" s="99" t="str">
        <f t="shared" si="15"/>
        <v>Callistomys pictus</v>
      </c>
      <c r="I997" s="105" t="s">
        <v>8118</v>
      </c>
      <c r="J997" s="101" t="s">
        <v>13558</v>
      </c>
      <c r="K997" s="101" t="s">
        <v>13604</v>
      </c>
      <c r="L997" s="101" t="s">
        <v>13645</v>
      </c>
      <c r="M997" s="123"/>
      <c r="N997" s="62"/>
      <c r="O997" s="27"/>
    </row>
    <row r="998" spans="1:15" ht="15">
      <c r="A998" s="27">
        <v>1001446</v>
      </c>
      <c r="B998" s="31" t="s">
        <v>6500</v>
      </c>
      <c r="C998" s="31" t="s">
        <v>8116</v>
      </c>
      <c r="D998" s="31" t="s">
        <v>11851</v>
      </c>
      <c r="E998" s="31" t="s">
        <v>11852</v>
      </c>
      <c r="F998" s="31" t="s">
        <v>9810</v>
      </c>
      <c r="G998" s="31" t="s">
        <v>9811</v>
      </c>
      <c r="H998" s="99" t="str">
        <f t="shared" si="15"/>
        <v>Myocastor coypus</v>
      </c>
      <c r="I998" s="105" t="s">
        <v>9812</v>
      </c>
      <c r="J998" s="101" t="s">
        <v>13558</v>
      </c>
      <c r="K998" s="101" t="s">
        <v>13912</v>
      </c>
      <c r="L998" s="101" t="s">
        <v>13555</v>
      </c>
      <c r="M998" s="123">
        <v>1</v>
      </c>
      <c r="N998" s="62"/>
      <c r="O998" s="27"/>
    </row>
    <row r="999" spans="1:15" ht="15">
      <c r="A999" s="27">
        <v>1001445</v>
      </c>
      <c r="B999" s="31" t="s">
        <v>6500</v>
      </c>
      <c r="C999" s="31" t="s">
        <v>8116</v>
      </c>
      <c r="D999" s="31" t="s">
        <v>11851</v>
      </c>
      <c r="E999" s="31" t="s">
        <v>11852</v>
      </c>
      <c r="F999" s="31" t="s">
        <v>8141</v>
      </c>
      <c r="G999" s="31" t="s">
        <v>8142</v>
      </c>
      <c r="H999" s="99" t="str">
        <f t="shared" si="15"/>
        <v>Hoplomys gymnurus</v>
      </c>
      <c r="I999" s="105" t="s">
        <v>8143</v>
      </c>
      <c r="J999" s="101" t="s">
        <v>13558</v>
      </c>
      <c r="K999" s="101" t="s">
        <v>13913</v>
      </c>
      <c r="L999" s="101" t="s">
        <v>13555</v>
      </c>
      <c r="M999" s="123"/>
      <c r="N999" s="62"/>
      <c r="O999" s="27"/>
    </row>
    <row r="1000" spans="1:15" ht="30">
      <c r="A1000" s="27">
        <v>1001447</v>
      </c>
      <c r="B1000" s="31" t="s">
        <v>6500</v>
      </c>
      <c r="C1000" s="31" t="s">
        <v>8116</v>
      </c>
      <c r="D1000" s="31" t="s">
        <v>11851</v>
      </c>
      <c r="E1000" s="31" t="s">
        <v>11852</v>
      </c>
      <c r="F1000" s="31" t="s">
        <v>8208</v>
      </c>
      <c r="G1000" s="31" t="s">
        <v>2280</v>
      </c>
      <c r="H1000" s="99" t="str">
        <f t="shared" si="15"/>
        <v>Proechimys brevicauda</v>
      </c>
      <c r="I1000" s="105" t="s">
        <v>8209</v>
      </c>
      <c r="J1000" s="101" t="s">
        <v>13558</v>
      </c>
      <c r="K1000" s="101" t="s">
        <v>13914</v>
      </c>
      <c r="L1000" s="101" t="s">
        <v>13555</v>
      </c>
      <c r="M1000" s="123"/>
      <c r="N1000" s="62"/>
      <c r="O1000" s="27"/>
    </row>
    <row r="1001" spans="1:15" ht="15">
      <c r="A1001" s="27">
        <v>1001448</v>
      </c>
      <c r="B1001" s="31" t="s">
        <v>6500</v>
      </c>
      <c r="C1001" s="31" t="s">
        <v>8116</v>
      </c>
      <c r="D1001" s="31" t="s">
        <v>11851</v>
      </c>
      <c r="E1001" s="31" t="s">
        <v>11852</v>
      </c>
      <c r="F1001" s="31" t="s">
        <v>8208</v>
      </c>
      <c r="G1001" s="31" t="s">
        <v>8210</v>
      </c>
      <c r="H1001" s="99" t="str">
        <f t="shared" si="15"/>
        <v>Proechimys canicollis</v>
      </c>
      <c r="I1001" s="105" t="s">
        <v>8211</v>
      </c>
      <c r="J1001" s="101" t="s">
        <v>13558</v>
      </c>
      <c r="K1001" s="101" t="s">
        <v>13593</v>
      </c>
      <c r="L1001" s="101" t="s">
        <v>13555</v>
      </c>
      <c r="M1001" s="123"/>
      <c r="N1001" s="62"/>
      <c r="O1001" s="27"/>
    </row>
    <row r="1002" spans="1:15" ht="15">
      <c r="A1002" s="27">
        <v>1001449</v>
      </c>
      <c r="B1002" s="31" t="s">
        <v>6500</v>
      </c>
      <c r="C1002" s="31" t="s">
        <v>8116</v>
      </c>
      <c r="D1002" s="31" t="s">
        <v>11851</v>
      </c>
      <c r="E1002" s="31" t="s">
        <v>11852</v>
      </c>
      <c r="F1002" s="31" t="s">
        <v>8208</v>
      </c>
      <c r="G1002" s="31" t="s">
        <v>8212</v>
      </c>
      <c r="H1002" s="99" t="str">
        <f t="shared" si="15"/>
        <v>Proechimys chrysaeolus</v>
      </c>
      <c r="I1002" s="105" t="s">
        <v>8213</v>
      </c>
      <c r="J1002" s="101" t="s">
        <v>13558</v>
      </c>
      <c r="K1002" s="101" t="s">
        <v>13634</v>
      </c>
      <c r="L1002" s="101" t="s">
        <v>13573</v>
      </c>
      <c r="M1002" s="123"/>
      <c r="N1002" s="62"/>
      <c r="O1002" s="27"/>
    </row>
    <row r="1003" spans="1:15" ht="15">
      <c r="A1003" s="27">
        <v>1001450</v>
      </c>
      <c r="B1003" s="31" t="s">
        <v>6500</v>
      </c>
      <c r="C1003" s="31" t="s">
        <v>8116</v>
      </c>
      <c r="D1003" s="31" t="s">
        <v>11851</v>
      </c>
      <c r="E1003" s="31" t="s">
        <v>11852</v>
      </c>
      <c r="F1003" s="31" t="s">
        <v>8208</v>
      </c>
      <c r="G1003" s="31" t="s">
        <v>1001</v>
      </c>
      <c r="H1003" s="99" t="str">
        <f t="shared" si="15"/>
        <v>Proechimys cuvieri</v>
      </c>
      <c r="I1003" s="105" t="s">
        <v>8214</v>
      </c>
      <c r="J1003" s="101" t="s">
        <v>13558</v>
      </c>
      <c r="K1003" s="101" t="s">
        <v>13915</v>
      </c>
      <c r="L1003" s="101" t="s">
        <v>13555</v>
      </c>
      <c r="M1003" s="123"/>
      <c r="N1003" s="62"/>
      <c r="O1003" s="27"/>
    </row>
    <row r="1004" spans="1:15" ht="15">
      <c r="A1004" s="27">
        <v>1001451</v>
      </c>
      <c r="B1004" s="31" t="s">
        <v>6500</v>
      </c>
      <c r="C1004" s="31" t="s">
        <v>8116</v>
      </c>
      <c r="D1004" s="31" t="s">
        <v>11851</v>
      </c>
      <c r="E1004" s="31" t="s">
        <v>11852</v>
      </c>
      <c r="F1004" s="31" t="s">
        <v>8208</v>
      </c>
      <c r="G1004" s="31" t="s">
        <v>8215</v>
      </c>
      <c r="H1004" s="99" t="str">
        <f t="shared" si="15"/>
        <v>Proechimys decumanus</v>
      </c>
      <c r="I1004" s="105" t="s">
        <v>8216</v>
      </c>
      <c r="J1004" s="101" t="s">
        <v>13558</v>
      </c>
      <c r="K1004" s="101" t="s">
        <v>13559</v>
      </c>
      <c r="L1004" s="101" t="s">
        <v>13557</v>
      </c>
      <c r="M1004" s="123"/>
      <c r="N1004" s="62"/>
      <c r="O1004" s="27"/>
    </row>
    <row r="1005" spans="1:15" ht="15">
      <c r="A1005" s="27">
        <v>1001452</v>
      </c>
      <c r="B1005" s="31" t="s">
        <v>6500</v>
      </c>
      <c r="C1005" s="31" t="s">
        <v>8116</v>
      </c>
      <c r="D1005" s="31" t="s">
        <v>11851</v>
      </c>
      <c r="E1005" s="31" t="s">
        <v>11852</v>
      </c>
      <c r="F1005" s="31" t="s">
        <v>8208</v>
      </c>
      <c r="G1005" s="31" t="s">
        <v>8217</v>
      </c>
      <c r="H1005" s="99" t="str">
        <f t="shared" si="15"/>
        <v>Proechimys echinothrix</v>
      </c>
      <c r="I1005" s="105" t="s">
        <v>8218</v>
      </c>
      <c r="J1005" s="101" t="s">
        <v>13558</v>
      </c>
      <c r="K1005" s="101" t="s">
        <v>13916</v>
      </c>
      <c r="L1005" s="101" t="s">
        <v>13555</v>
      </c>
      <c r="M1005" s="123"/>
      <c r="N1005" s="62"/>
      <c r="O1005" s="27"/>
    </row>
    <row r="1006" spans="1:15" ht="15">
      <c r="A1006" s="27">
        <v>1001453</v>
      </c>
      <c r="B1006" s="31" t="s">
        <v>6500</v>
      </c>
      <c r="C1006" s="31" t="s">
        <v>8116</v>
      </c>
      <c r="D1006" s="31" t="s">
        <v>11851</v>
      </c>
      <c r="E1006" s="31" t="s">
        <v>11852</v>
      </c>
      <c r="F1006" s="31" t="s">
        <v>8208</v>
      </c>
      <c r="G1006" s="31" t="s">
        <v>7706</v>
      </c>
      <c r="H1006" s="99" t="str">
        <f t="shared" si="15"/>
        <v>Proechimys gardneri</v>
      </c>
      <c r="I1006" s="105" t="s">
        <v>8219</v>
      </c>
      <c r="J1006" s="101" t="s">
        <v>13558</v>
      </c>
      <c r="K1006" s="101" t="s">
        <v>13639</v>
      </c>
      <c r="L1006" s="101" t="s">
        <v>13573</v>
      </c>
      <c r="M1006" s="123"/>
      <c r="N1006" s="62"/>
      <c r="O1006" s="27"/>
    </row>
    <row r="1007" spans="1:15" ht="15">
      <c r="A1007" s="27">
        <v>1001454</v>
      </c>
      <c r="B1007" s="31" t="s">
        <v>6500</v>
      </c>
      <c r="C1007" s="31" t="s">
        <v>8116</v>
      </c>
      <c r="D1007" s="31" t="s">
        <v>11851</v>
      </c>
      <c r="E1007" s="31" t="s">
        <v>11852</v>
      </c>
      <c r="F1007" s="31" t="s">
        <v>8208</v>
      </c>
      <c r="G1007" s="31" t="s">
        <v>5766</v>
      </c>
      <c r="H1007" s="99" t="str">
        <f t="shared" si="15"/>
        <v>Proechimys goeldii</v>
      </c>
      <c r="I1007" s="105" t="s">
        <v>8220</v>
      </c>
      <c r="J1007" s="101" t="s">
        <v>13558</v>
      </c>
      <c r="K1007" s="101" t="s">
        <v>13604</v>
      </c>
      <c r="L1007" s="101" t="s">
        <v>13555</v>
      </c>
      <c r="M1007" s="123"/>
      <c r="N1007" s="62"/>
      <c r="O1007" s="27"/>
    </row>
    <row r="1008" spans="1:15" ht="15">
      <c r="A1008" s="27">
        <v>1001455</v>
      </c>
      <c r="B1008" s="31" t="s">
        <v>6500</v>
      </c>
      <c r="C1008" s="31" t="s">
        <v>8116</v>
      </c>
      <c r="D1008" s="31" t="s">
        <v>11851</v>
      </c>
      <c r="E1008" s="31" t="s">
        <v>11852</v>
      </c>
      <c r="F1008" s="31" t="s">
        <v>8208</v>
      </c>
      <c r="G1008" s="31" t="s">
        <v>8221</v>
      </c>
      <c r="H1008" s="99" t="str">
        <f t="shared" si="15"/>
        <v>Proechimys guairae</v>
      </c>
      <c r="I1008" s="105" t="s">
        <v>8222</v>
      </c>
      <c r="J1008" s="101" t="s">
        <v>13558</v>
      </c>
      <c r="K1008" s="101" t="s">
        <v>13870</v>
      </c>
      <c r="L1008" s="101" t="s">
        <v>13555</v>
      </c>
      <c r="M1008" s="123"/>
      <c r="N1008" s="62"/>
      <c r="O1008" s="27"/>
    </row>
    <row r="1009" spans="1:15" ht="15">
      <c r="A1009" s="27">
        <v>1001456</v>
      </c>
      <c r="B1009" s="31" t="s">
        <v>6500</v>
      </c>
      <c r="C1009" s="31" t="s">
        <v>8116</v>
      </c>
      <c r="D1009" s="31" t="s">
        <v>11851</v>
      </c>
      <c r="E1009" s="31" t="s">
        <v>11852</v>
      </c>
      <c r="F1009" s="31" t="s">
        <v>8208</v>
      </c>
      <c r="G1009" s="31" t="s">
        <v>8223</v>
      </c>
      <c r="H1009" s="99" t="str">
        <f t="shared" si="15"/>
        <v>Proechimys guyannensis</v>
      </c>
      <c r="I1009" s="105" t="s">
        <v>8224</v>
      </c>
      <c r="J1009" s="101" t="s">
        <v>13558</v>
      </c>
      <c r="K1009" s="101" t="s">
        <v>13612</v>
      </c>
      <c r="L1009" s="101" t="s">
        <v>13555</v>
      </c>
      <c r="M1009" s="123"/>
      <c r="N1009" s="62"/>
      <c r="O1009" s="27"/>
    </row>
    <row r="1010" spans="1:15" ht="15">
      <c r="A1010" s="27">
        <v>1001457</v>
      </c>
      <c r="B1010" s="31" t="s">
        <v>6500</v>
      </c>
      <c r="C1010" s="31" t="s">
        <v>8116</v>
      </c>
      <c r="D1010" s="31" t="s">
        <v>11851</v>
      </c>
      <c r="E1010" s="31" t="s">
        <v>11852</v>
      </c>
      <c r="F1010" s="31" t="s">
        <v>8208</v>
      </c>
      <c r="G1010" s="31" t="s">
        <v>8225</v>
      </c>
      <c r="H1010" s="99" t="str">
        <f t="shared" si="15"/>
        <v>Proechimys hoplomyoides</v>
      </c>
      <c r="I1010" s="105" t="s">
        <v>8226</v>
      </c>
      <c r="J1010" s="101" t="s">
        <v>13558</v>
      </c>
      <c r="K1010" s="101" t="s">
        <v>13917</v>
      </c>
      <c r="L1010" s="101" t="s">
        <v>13573</v>
      </c>
      <c r="M1010" s="123"/>
      <c r="N1010" s="62"/>
      <c r="O1010" s="27"/>
    </row>
    <row r="1011" spans="1:15" ht="15">
      <c r="A1011" s="27">
        <v>1001458</v>
      </c>
      <c r="B1011" s="31" t="s">
        <v>6500</v>
      </c>
      <c r="C1011" s="31" t="s">
        <v>8116</v>
      </c>
      <c r="D1011" s="31" t="s">
        <v>11851</v>
      </c>
      <c r="E1011" s="31" t="s">
        <v>11852</v>
      </c>
      <c r="F1011" s="31" t="s">
        <v>8208</v>
      </c>
      <c r="G1011" s="31" t="s">
        <v>8227</v>
      </c>
      <c r="H1011" s="99" t="str">
        <f t="shared" si="15"/>
        <v>Proechimys kulinae</v>
      </c>
      <c r="I1011" s="105" t="s">
        <v>8228</v>
      </c>
      <c r="J1011" s="101" t="s">
        <v>13558</v>
      </c>
      <c r="K1011" s="101" t="s">
        <v>13603</v>
      </c>
      <c r="L1011" s="101" t="s">
        <v>13573</v>
      </c>
      <c r="M1011" s="123"/>
      <c r="N1011" s="62"/>
      <c r="O1011" s="27"/>
    </row>
    <row r="1012" spans="1:15" ht="15">
      <c r="A1012" s="27">
        <v>1001459</v>
      </c>
      <c r="B1012" s="31" t="s">
        <v>6500</v>
      </c>
      <c r="C1012" s="31" t="s">
        <v>8116</v>
      </c>
      <c r="D1012" s="31" t="s">
        <v>11851</v>
      </c>
      <c r="E1012" s="31" t="s">
        <v>11852</v>
      </c>
      <c r="F1012" s="31" t="s">
        <v>8208</v>
      </c>
      <c r="G1012" s="31" t="s">
        <v>4980</v>
      </c>
      <c r="H1012" s="99" t="str">
        <f t="shared" si="15"/>
        <v>Proechimys longicaudatus</v>
      </c>
      <c r="I1012" s="105" t="s">
        <v>8229</v>
      </c>
      <c r="J1012" s="101" t="s">
        <v>13558</v>
      </c>
      <c r="K1012" s="101" t="s">
        <v>13666</v>
      </c>
      <c r="L1012" s="101" t="s">
        <v>13555</v>
      </c>
      <c r="M1012" s="123"/>
      <c r="N1012" s="62"/>
      <c r="O1012" s="27"/>
    </row>
    <row r="1013" spans="1:15" ht="15">
      <c r="A1013" s="27">
        <v>1001460</v>
      </c>
      <c r="B1013" s="31" t="s">
        <v>6500</v>
      </c>
      <c r="C1013" s="31" t="s">
        <v>8116</v>
      </c>
      <c r="D1013" s="31" t="s">
        <v>11851</v>
      </c>
      <c r="E1013" s="31" t="s">
        <v>11852</v>
      </c>
      <c r="F1013" s="31" t="s">
        <v>8208</v>
      </c>
      <c r="G1013" s="31" t="s">
        <v>8230</v>
      </c>
      <c r="H1013" s="99" t="str">
        <f t="shared" si="15"/>
        <v>Proechimys mincae</v>
      </c>
      <c r="I1013" s="105" t="s">
        <v>8231</v>
      </c>
      <c r="J1013" s="101" t="s">
        <v>13558</v>
      </c>
      <c r="K1013" s="101" t="s">
        <v>13634</v>
      </c>
      <c r="L1013" s="101" t="s">
        <v>13573</v>
      </c>
      <c r="M1013" s="123"/>
      <c r="N1013" s="62"/>
      <c r="O1013" s="27"/>
    </row>
    <row r="1014" spans="1:15" ht="15">
      <c r="A1014" s="27">
        <v>1001461</v>
      </c>
      <c r="B1014" s="31" t="s">
        <v>6500</v>
      </c>
      <c r="C1014" s="31" t="s">
        <v>8116</v>
      </c>
      <c r="D1014" s="31" t="s">
        <v>11851</v>
      </c>
      <c r="E1014" s="31" t="s">
        <v>11852</v>
      </c>
      <c r="F1014" s="31" t="s">
        <v>8208</v>
      </c>
      <c r="G1014" s="31" t="s">
        <v>8232</v>
      </c>
      <c r="H1014" s="99" t="str">
        <f t="shared" si="15"/>
        <v>Proechimys oconnelli</v>
      </c>
      <c r="I1014" s="105" t="s">
        <v>8233</v>
      </c>
      <c r="J1014" s="101" t="s">
        <v>13558</v>
      </c>
      <c r="K1014" s="101" t="s">
        <v>13634</v>
      </c>
      <c r="L1014" s="101" t="s">
        <v>13573</v>
      </c>
      <c r="M1014" s="123"/>
      <c r="N1014" s="62"/>
      <c r="O1014" s="27"/>
    </row>
    <row r="1015" spans="1:15" ht="15">
      <c r="A1015" s="27">
        <v>1001462</v>
      </c>
      <c r="B1015" s="31" t="s">
        <v>6500</v>
      </c>
      <c r="C1015" s="31" t="s">
        <v>8116</v>
      </c>
      <c r="D1015" s="31" t="s">
        <v>11851</v>
      </c>
      <c r="E1015" s="31" t="s">
        <v>11852</v>
      </c>
      <c r="F1015" s="31" t="s">
        <v>8208</v>
      </c>
      <c r="G1015" s="31" t="s">
        <v>8202</v>
      </c>
      <c r="H1015" s="99" t="str">
        <f t="shared" si="15"/>
        <v>Proechimys pattoni</v>
      </c>
      <c r="I1015" s="105" t="s">
        <v>8234</v>
      </c>
      <c r="J1015" s="101" t="s">
        <v>13558</v>
      </c>
      <c r="K1015" s="101" t="s">
        <v>13603</v>
      </c>
      <c r="L1015" s="101" t="s">
        <v>13555</v>
      </c>
      <c r="M1015" s="123"/>
      <c r="N1015" s="62"/>
      <c r="O1015" s="27"/>
    </row>
    <row r="1016" spans="1:15" ht="15">
      <c r="A1016" s="27">
        <v>1001463</v>
      </c>
      <c r="B1016" s="31" t="s">
        <v>6500</v>
      </c>
      <c r="C1016" s="31" t="s">
        <v>8116</v>
      </c>
      <c r="D1016" s="31" t="s">
        <v>11851</v>
      </c>
      <c r="E1016" s="31" t="s">
        <v>11852</v>
      </c>
      <c r="F1016" s="31" t="s">
        <v>8208</v>
      </c>
      <c r="G1016" s="31" t="s">
        <v>8235</v>
      </c>
      <c r="H1016" s="99" t="str">
        <f t="shared" si="15"/>
        <v>Proechimys quadruplicatus</v>
      </c>
      <c r="I1016" s="105" t="s">
        <v>8236</v>
      </c>
      <c r="J1016" s="101" t="s">
        <v>13558</v>
      </c>
      <c r="K1016" s="101" t="s">
        <v>13620</v>
      </c>
      <c r="L1016" s="101" t="s">
        <v>13555</v>
      </c>
      <c r="M1016" s="123"/>
      <c r="N1016" s="62"/>
      <c r="O1016" s="27"/>
    </row>
    <row r="1017" spans="1:15" ht="15">
      <c r="A1017" s="27">
        <v>1001464</v>
      </c>
      <c r="B1017" s="31" t="s">
        <v>6500</v>
      </c>
      <c r="C1017" s="31" t="s">
        <v>8116</v>
      </c>
      <c r="D1017" s="31" t="s">
        <v>11851</v>
      </c>
      <c r="E1017" s="31" t="s">
        <v>11852</v>
      </c>
      <c r="F1017" s="31" t="s">
        <v>8208</v>
      </c>
      <c r="G1017" s="31" t="s">
        <v>6891</v>
      </c>
      <c r="H1017" s="99" t="str">
        <f t="shared" si="15"/>
        <v>Proechimys roberti</v>
      </c>
      <c r="I1017" s="105" t="s">
        <v>8237</v>
      </c>
      <c r="J1017" s="101" t="s">
        <v>13558</v>
      </c>
      <c r="K1017" s="101" t="s">
        <v>13604</v>
      </c>
      <c r="L1017" s="101" t="s">
        <v>13555</v>
      </c>
      <c r="M1017" s="123"/>
      <c r="N1017" s="31"/>
      <c r="O1017" s="27"/>
    </row>
    <row r="1018" spans="1:15" ht="15">
      <c r="A1018" s="27">
        <v>1001465</v>
      </c>
      <c r="B1018" s="31" t="s">
        <v>6500</v>
      </c>
      <c r="C1018" s="31" t="s">
        <v>8116</v>
      </c>
      <c r="D1018" s="31" t="s">
        <v>11851</v>
      </c>
      <c r="E1018" s="31" t="s">
        <v>11852</v>
      </c>
      <c r="F1018" s="31" t="s">
        <v>8208</v>
      </c>
      <c r="G1018" s="31" t="s">
        <v>69</v>
      </c>
      <c r="H1018" s="99" t="str">
        <f t="shared" si="15"/>
        <v>Proechimys semispinosus</v>
      </c>
      <c r="I1018" s="105" t="s">
        <v>8238</v>
      </c>
      <c r="J1018" s="101" t="s">
        <v>13558</v>
      </c>
      <c r="K1018" s="101" t="s">
        <v>13913</v>
      </c>
      <c r="L1018" s="101" t="s">
        <v>13555</v>
      </c>
      <c r="M1018" s="123"/>
      <c r="N1018" s="62"/>
      <c r="O1018" s="27"/>
    </row>
    <row r="1019" spans="1:15" ht="15">
      <c r="A1019" s="27">
        <v>1001466</v>
      </c>
      <c r="B1019" s="31" t="s">
        <v>6500</v>
      </c>
      <c r="C1019" s="31" t="s">
        <v>8116</v>
      </c>
      <c r="D1019" s="31" t="s">
        <v>11851</v>
      </c>
      <c r="E1019" s="31" t="s">
        <v>11852</v>
      </c>
      <c r="F1019" s="31" t="s">
        <v>8208</v>
      </c>
      <c r="G1019" s="31" t="s">
        <v>8239</v>
      </c>
      <c r="H1019" s="99" t="str">
        <f t="shared" si="15"/>
        <v>Proechimys simonsi</v>
      </c>
      <c r="I1019" s="105" t="s">
        <v>8240</v>
      </c>
      <c r="J1019" s="101" t="s">
        <v>13558</v>
      </c>
      <c r="K1019" s="101" t="s">
        <v>13914</v>
      </c>
      <c r="L1019" s="101" t="s">
        <v>13555</v>
      </c>
      <c r="M1019" s="123"/>
      <c r="N1019" s="62"/>
      <c r="O1019" s="27"/>
    </row>
    <row r="1020" spans="1:15" ht="15">
      <c r="A1020" s="27">
        <v>1001467</v>
      </c>
      <c r="B1020" s="31" t="s">
        <v>6500</v>
      </c>
      <c r="C1020" s="31" t="s">
        <v>8116</v>
      </c>
      <c r="D1020" s="31" t="s">
        <v>11851</v>
      </c>
      <c r="E1020" s="31" t="s">
        <v>11852</v>
      </c>
      <c r="F1020" s="31" t="s">
        <v>8208</v>
      </c>
      <c r="G1020" s="31" t="s">
        <v>8241</v>
      </c>
      <c r="H1020" s="99" t="str">
        <f t="shared" si="15"/>
        <v>Proechimys steerei</v>
      </c>
      <c r="I1020" s="105" t="s">
        <v>8242</v>
      </c>
      <c r="J1020" s="101" t="s">
        <v>13558</v>
      </c>
      <c r="K1020" s="101" t="s">
        <v>13574</v>
      </c>
      <c r="L1020" s="101" t="s">
        <v>13555</v>
      </c>
      <c r="M1020" s="123"/>
      <c r="N1020" s="62"/>
      <c r="O1020" s="27"/>
    </row>
    <row r="1021" spans="1:15" ht="15">
      <c r="A1021" s="27">
        <v>1001468</v>
      </c>
      <c r="B1021" s="31" t="s">
        <v>6500</v>
      </c>
      <c r="C1021" s="31" t="s">
        <v>8116</v>
      </c>
      <c r="D1021" s="31" t="s">
        <v>11851</v>
      </c>
      <c r="E1021" s="31" t="s">
        <v>11852</v>
      </c>
      <c r="F1021" s="31" t="s">
        <v>8208</v>
      </c>
      <c r="G1021" s="34" t="s">
        <v>1658</v>
      </c>
      <c r="H1021" s="99" t="str">
        <f t="shared" si="15"/>
        <v>Proechimys trinitatis</v>
      </c>
      <c r="I1021" s="105" t="s">
        <v>8243</v>
      </c>
      <c r="J1021" s="101" t="s">
        <v>13558</v>
      </c>
      <c r="K1021" s="101" t="s">
        <v>13632</v>
      </c>
      <c r="L1021" s="101" t="s">
        <v>13573</v>
      </c>
      <c r="M1021" s="123"/>
      <c r="N1021" s="62"/>
      <c r="O1021" s="27"/>
    </row>
    <row r="1022" spans="1:15" ht="30">
      <c r="A1022" s="27">
        <v>1001404</v>
      </c>
      <c r="B1022" s="31" t="s">
        <v>6500</v>
      </c>
      <c r="C1022" s="31" t="s">
        <v>8116</v>
      </c>
      <c r="D1022" s="31" t="s">
        <v>11851</v>
      </c>
      <c r="E1022" s="34" t="s">
        <v>11853</v>
      </c>
      <c r="F1022" s="31" t="s">
        <v>8144</v>
      </c>
      <c r="G1022" s="31" t="s">
        <v>6416</v>
      </c>
      <c r="H1022" s="99" t="str">
        <f t="shared" si="15"/>
        <v>Isothrix barbarabrownae</v>
      </c>
      <c r="I1022" s="105" t="s">
        <v>8145</v>
      </c>
      <c r="J1022" s="101" t="s">
        <v>13558</v>
      </c>
      <c r="K1022" s="101" t="s">
        <v>13572</v>
      </c>
      <c r="L1022" s="101" t="s">
        <v>13573</v>
      </c>
      <c r="M1022" s="123"/>
      <c r="N1022" s="62"/>
      <c r="O1022" s="27"/>
    </row>
    <row r="1023" spans="1:15" ht="30">
      <c r="A1023" s="27">
        <v>1001405</v>
      </c>
      <c r="B1023" s="31" t="s">
        <v>6500</v>
      </c>
      <c r="C1023" s="31" t="s">
        <v>8116</v>
      </c>
      <c r="D1023" s="31" t="s">
        <v>11851</v>
      </c>
      <c r="E1023" s="34" t="s">
        <v>11853</v>
      </c>
      <c r="F1023" s="31" t="s">
        <v>8144</v>
      </c>
      <c r="G1023" s="31" t="s">
        <v>8146</v>
      </c>
      <c r="H1023" s="99" t="str">
        <f t="shared" si="15"/>
        <v>Isothrix bistriata</v>
      </c>
      <c r="I1023" s="105" t="s">
        <v>8147</v>
      </c>
      <c r="J1023" s="101" t="s">
        <v>13558</v>
      </c>
      <c r="K1023" s="101" t="s">
        <v>13918</v>
      </c>
      <c r="L1023" s="101" t="s">
        <v>13555</v>
      </c>
      <c r="M1023" s="123"/>
      <c r="N1023" s="62"/>
      <c r="O1023" s="27"/>
    </row>
    <row r="1024" spans="1:15" ht="15">
      <c r="A1024" s="27">
        <v>1001406</v>
      </c>
      <c r="B1024" s="31" t="s">
        <v>6500</v>
      </c>
      <c r="C1024" s="31" t="s">
        <v>8116</v>
      </c>
      <c r="D1024" s="31" t="s">
        <v>11851</v>
      </c>
      <c r="E1024" s="34" t="s">
        <v>11853</v>
      </c>
      <c r="F1024" s="31" t="s">
        <v>8144</v>
      </c>
      <c r="G1024" s="31" t="s">
        <v>8148</v>
      </c>
      <c r="H1024" s="99" t="str">
        <f t="shared" si="15"/>
        <v>Isothrix negrensis</v>
      </c>
      <c r="I1024" s="105" t="s">
        <v>8149</v>
      </c>
      <c r="J1024" s="101" t="s">
        <v>13558</v>
      </c>
      <c r="K1024" s="101" t="s">
        <v>13919</v>
      </c>
      <c r="L1024" s="101" t="s">
        <v>13555</v>
      </c>
      <c r="M1024" s="123"/>
      <c r="N1024" s="62"/>
      <c r="O1024" s="27"/>
    </row>
    <row r="1025" spans="1:15" ht="15">
      <c r="A1025" s="27">
        <v>1001407</v>
      </c>
      <c r="B1025" s="31" t="s">
        <v>6500</v>
      </c>
      <c r="C1025" s="31" t="s">
        <v>8116</v>
      </c>
      <c r="D1025" s="31" t="s">
        <v>11851</v>
      </c>
      <c r="E1025" s="34" t="s">
        <v>11853</v>
      </c>
      <c r="F1025" s="31" t="s">
        <v>8144</v>
      </c>
      <c r="G1025" s="31" t="s">
        <v>8150</v>
      </c>
      <c r="H1025" s="99" t="str">
        <f t="shared" si="15"/>
        <v>Isothrix orinoci</v>
      </c>
      <c r="I1025" s="107" t="s">
        <v>8151</v>
      </c>
      <c r="J1025" s="101" t="s">
        <v>13558</v>
      </c>
      <c r="K1025" s="101" t="s">
        <v>13920</v>
      </c>
      <c r="L1025" s="101" t="s">
        <v>13573</v>
      </c>
      <c r="N1025" s="62"/>
      <c r="O1025" s="27"/>
    </row>
    <row r="1026" spans="1:15" ht="15">
      <c r="A1026" s="27">
        <v>1001408</v>
      </c>
      <c r="B1026" s="31" t="s">
        <v>6500</v>
      </c>
      <c r="C1026" s="31" t="s">
        <v>8116</v>
      </c>
      <c r="D1026" s="31" t="s">
        <v>11851</v>
      </c>
      <c r="E1026" s="34" t="s">
        <v>11853</v>
      </c>
      <c r="F1026" s="31" t="s">
        <v>8144</v>
      </c>
      <c r="G1026" s="31" t="s">
        <v>8152</v>
      </c>
      <c r="H1026" s="99" t="str">
        <f t="shared" si="15"/>
        <v>Isothrix pagurus</v>
      </c>
      <c r="I1026" s="105" t="s">
        <v>8153</v>
      </c>
      <c r="J1026" s="101" t="s">
        <v>13558</v>
      </c>
      <c r="K1026" s="101" t="s">
        <v>13604</v>
      </c>
      <c r="L1026" s="101" t="s">
        <v>13555</v>
      </c>
      <c r="M1026" s="123"/>
      <c r="N1026" s="62"/>
      <c r="O1026" s="27"/>
    </row>
    <row r="1027" spans="1:15" ht="30">
      <c r="A1027" s="27">
        <v>1001409</v>
      </c>
      <c r="B1027" s="31" t="s">
        <v>6500</v>
      </c>
      <c r="C1027" s="31" t="s">
        <v>8116</v>
      </c>
      <c r="D1027" s="31" t="s">
        <v>11851</v>
      </c>
      <c r="E1027" s="34" t="s">
        <v>11853</v>
      </c>
      <c r="F1027" s="31" t="s">
        <v>8144</v>
      </c>
      <c r="G1027" s="31" t="s">
        <v>8154</v>
      </c>
      <c r="H1027" s="99" t="str">
        <f t="shared" si="15"/>
        <v>Isothrix sinnamariensis</v>
      </c>
      <c r="I1027" s="105" t="s">
        <v>8155</v>
      </c>
      <c r="J1027" s="101" t="s">
        <v>13558</v>
      </c>
      <c r="K1027" s="101" t="s">
        <v>13921</v>
      </c>
      <c r="L1027" s="101" t="s">
        <v>13555</v>
      </c>
      <c r="M1027" s="123"/>
      <c r="N1027" s="62"/>
      <c r="O1027" s="27"/>
    </row>
    <row r="1028" spans="1:15" ht="15">
      <c r="A1028" s="27">
        <v>1001412</v>
      </c>
      <c r="B1028" s="31" t="s">
        <v>6500</v>
      </c>
      <c r="C1028" s="31" t="s">
        <v>8116</v>
      </c>
      <c r="D1028" s="31" t="s">
        <v>11851</v>
      </c>
      <c r="E1028" s="34" t="s">
        <v>11853</v>
      </c>
      <c r="F1028" s="31" t="s">
        <v>8159</v>
      </c>
      <c r="G1028" s="31" t="s">
        <v>4078</v>
      </c>
      <c r="H1028" s="99" t="str">
        <f t="shared" si="15"/>
        <v>Lonchothrix emiliae</v>
      </c>
      <c r="I1028" s="105" t="s">
        <v>8160</v>
      </c>
      <c r="J1028" s="101" t="s">
        <v>13558</v>
      </c>
      <c r="K1028" s="101" t="s">
        <v>13604</v>
      </c>
      <c r="L1028" s="101" t="s">
        <v>13555</v>
      </c>
      <c r="M1028" s="123"/>
      <c r="N1028" s="62"/>
      <c r="O1028" s="27"/>
    </row>
    <row r="1029" spans="1:15" ht="15">
      <c r="A1029" s="27">
        <v>1001416</v>
      </c>
      <c r="B1029" s="31" t="s">
        <v>6500</v>
      </c>
      <c r="C1029" s="31" t="s">
        <v>8116</v>
      </c>
      <c r="D1029" s="31" t="s">
        <v>11851</v>
      </c>
      <c r="E1029" s="34" t="s">
        <v>11853</v>
      </c>
      <c r="F1029" s="31" t="s">
        <v>8167</v>
      </c>
      <c r="G1029" s="31" t="s">
        <v>5320</v>
      </c>
      <c r="H1029" s="99" t="str">
        <f t="shared" si="15"/>
        <v>Mesomys hispidus</v>
      </c>
      <c r="I1029" s="105" t="s">
        <v>8168</v>
      </c>
      <c r="J1029" s="101" t="s">
        <v>13558</v>
      </c>
      <c r="K1029" s="101" t="s">
        <v>13922</v>
      </c>
      <c r="L1029" s="101" t="s">
        <v>13555</v>
      </c>
      <c r="M1029" s="123"/>
      <c r="N1029" s="62"/>
      <c r="O1029" s="27"/>
    </row>
    <row r="1030" spans="1:15" ht="30">
      <c r="A1030" s="27">
        <v>1001417</v>
      </c>
      <c r="B1030" s="31" t="s">
        <v>6500</v>
      </c>
      <c r="C1030" s="31" t="s">
        <v>8116</v>
      </c>
      <c r="D1030" s="31" t="s">
        <v>11851</v>
      </c>
      <c r="E1030" s="34" t="s">
        <v>11853</v>
      </c>
      <c r="F1030" s="31" t="s">
        <v>8167</v>
      </c>
      <c r="G1030" s="31" t="s">
        <v>8169</v>
      </c>
      <c r="H1030" s="99" t="str">
        <f t="shared" si="15"/>
        <v>Mesomys leniceps</v>
      </c>
      <c r="I1030" s="105" t="s">
        <v>8170</v>
      </c>
      <c r="J1030" s="101" t="s">
        <v>13558</v>
      </c>
      <c r="K1030" s="101" t="s">
        <v>13572</v>
      </c>
      <c r="L1030" s="101" t="s">
        <v>13573</v>
      </c>
      <c r="M1030" s="123"/>
      <c r="N1030" s="62"/>
      <c r="O1030" s="27"/>
    </row>
    <row r="1031" spans="1:15" ht="15">
      <c r="A1031" s="27">
        <v>1001418</v>
      </c>
      <c r="B1031" s="31" t="s">
        <v>6500</v>
      </c>
      <c r="C1031" s="31" t="s">
        <v>8116</v>
      </c>
      <c r="D1031" s="31" t="s">
        <v>11851</v>
      </c>
      <c r="E1031" s="34" t="s">
        <v>11853</v>
      </c>
      <c r="F1031" s="31" t="s">
        <v>8167</v>
      </c>
      <c r="G1031" s="31" t="s">
        <v>3509</v>
      </c>
      <c r="H1031" s="99" t="str">
        <f t="shared" ref="H1031:H1094" si="16">F1031&amp;" "&amp;G1031</f>
        <v>Mesomys occultus</v>
      </c>
      <c r="I1031" s="105" t="s">
        <v>8171</v>
      </c>
      <c r="J1031" s="101" t="s">
        <v>13558</v>
      </c>
      <c r="K1031" s="101" t="s">
        <v>13604</v>
      </c>
      <c r="L1031" s="101" t="s">
        <v>13555</v>
      </c>
      <c r="M1031" s="123"/>
      <c r="N1031" s="62"/>
      <c r="O1031" s="27"/>
    </row>
    <row r="1032" spans="1:15" ht="30">
      <c r="A1032" s="27">
        <v>1001419</v>
      </c>
      <c r="B1032" s="31" t="s">
        <v>6500</v>
      </c>
      <c r="C1032" s="31" t="s">
        <v>8116</v>
      </c>
      <c r="D1032" s="31" t="s">
        <v>11851</v>
      </c>
      <c r="E1032" s="34" t="s">
        <v>11853</v>
      </c>
      <c r="F1032" s="31" t="s">
        <v>8167</v>
      </c>
      <c r="G1032" s="31" t="s">
        <v>8172</v>
      </c>
      <c r="H1032" s="99" t="str">
        <f t="shared" si="16"/>
        <v>Mesomys stimulax</v>
      </c>
      <c r="I1032" s="105" t="s">
        <v>8173</v>
      </c>
      <c r="J1032" s="101" t="s">
        <v>13558</v>
      </c>
      <c r="K1032" s="101" t="s">
        <v>13604</v>
      </c>
      <c r="L1032" s="101" t="s">
        <v>13555</v>
      </c>
      <c r="M1032" s="123"/>
      <c r="N1032" s="62"/>
      <c r="O1032" s="27"/>
    </row>
    <row r="1033" spans="1:15" ht="15">
      <c r="A1033" s="27">
        <v>1001396</v>
      </c>
      <c r="B1033" s="31" t="s">
        <v>6500</v>
      </c>
      <c r="C1033" s="31" t="s">
        <v>8116</v>
      </c>
      <c r="D1033" s="31" t="s">
        <v>11851</v>
      </c>
      <c r="E1033" s="34" t="s">
        <v>11853</v>
      </c>
      <c r="F1033" s="31" t="s">
        <v>8124</v>
      </c>
      <c r="G1033" s="31" t="s">
        <v>5849</v>
      </c>
      <c r="H1033" s="99" t="str">
        <f t="shared" si="16"/>
        <v>Dactylomys boliviensis</v>
      </c>
      <c r="I1033" s="105" t="s">
        <v>8125</v>
      </c>
      <c r="J1033" s="101" t="s">
        <v>13558</v>
      </c>
      <c r="K1033" s="101" t="s">
        <v>13574</v>
      </c>
      <c r="L1033" s="101" t="s">
        <v>13555</v>
      </c>
      <c r="M1033" s="123"/>
      <c r="N1033" s="62"/>
      <c r="O1033" s="27"/>
    </row>
    <row r="1034" spans="1:15" ht="15">
      <c r="A1034" s="27">
        <v>1001397</v>
      </c>
      <c r="B1034" s="31" t="s">
        <v>6500</v>
      </c>
      <c r="C1034" s="31" t="s">
        <v>8116</v>
      </c>
      <c r="D1034" s="31" t="s">
        <v>11851</v>
      </c>
      <c r="E1034" s="34" t="s">
        <v>11853</v>
      </c>
      <c r="F1034" s="31" t="s">
        <v>8124</v>
      </c>
      <c r="G1034" s="31" t="s">
        <v>8126</v>
      </c>
      <c r="H1034" s="99" t="str">
        <f t="shared" si="16"/>
        <v>Dactylomys dactylinus</v>
      </c>
      <c r="I1034" s="105" t="s">
        <v>8127</v>
      </c>
      <c r="J1034" s="101" t="s">
        <v>13558</v>
      </c>
      <c r="K1034" s="101" t="s">
        <v>13923</v>
      </c>
      <c r="L1034" s="101" t="s">
        <v>13555</v>
      </c>
      <c r="M1034" s="123">
        <v>1</v>
      </c>
      <c r="N1034" s="31"/>
      <c r="O1034" s="27"/>
    </row>
    <row r="1035" spans="1:15" ht="15">
      <c r="A1035" s="27">
        <v>1001398</v>
      </c>
      <c r="B1035" s="31" t="s">
        <v>6500</v>
      </c>
      <c r="C1035" s="31" t="s">
        <v>8116</v>
      </c>
      <c r="D1035" s="31" t="s">
        <v>11851</v>
      </c>
      <c r="E1035" s="34" t="s">
        <v>11853</v>
      </c>
      <c r="F1035" s="31" t="s">
        <v>8124</v>
      </c>
      <c r="G1035" s="31" t="s">
        <v>7751</v>
      </c>
      <c r="H1035" s="99" t="str">
        <f t="shared" si="16"/>
        <v>Dactylomys peruanus</v>
      </c>
      <c r="I1035" s="105" t="s">
        <v>8128</v>
      </c>
      <c r="J1035" s="101" t="s">
        <v>13558</v>
      </c>
      <c r="K1035" s="101" t="s">
        <v>13563</v>
      </c>
      <c r="L1035" s="101" t="s">
        <v>13573</v>
      </c>
      <c r="M1035" s="123"/>
      <c r="N1035" s="31"/>
      <c r="O1035" s="27"/>
    </row>
    <row r="1036" spans="1:15" ht="15">
      <c r="A1036" s="27">
        <v>1001410</v>
      </c>
      <c r="B1036" s="31" t="s">
        <v>6500</v>
      </c>
      <c r="C1036" s="31" t="s">
        <v>8116</v>
      </c>
      <c r="D1036" s="31" t="s">
        <v>11851</v>
      </c>
      <c r="E1036" s="34" t="s">
        <v>11853</v>
      </c>
      <c r="F1036" s="31" t="s">
        <v>8156</v>
      </c>
      <c r="G1036" s="31" t="s">
        <v>8157</v>
      </c>
      <c r="H1036" s="99" t="str">
        <f t="shared" si="16"/>
        <v>Kannabateomys amblyonyx</v>
      </c>
      <c r="I1036" s="105" t="s">
        <v>8158</v>
      </c>
      <c r="J1036" s="101" t="s">
        <v>13558</v>
      </c>
      <c r="K1036" s="101" t="s">
        <v>13616</v>
      </c>
      <c r="L1036" s="101" t="s">
        <v>13555</v>
      </c>
      <c r="M1036" s="123"/>
      <c r="N1036" s="31"/>
      <c r="O1036" s="27"/>
    </row>
    <row r="1037" spans="1:15" ht="15">
      <c r="A1037" s="27">
        <v>1001420</v>
      </c>
      <c r="B1037" s="31" t="s">
        <v>6500</v>
      </c>
      <c r="C1037" s="31" t="s">
        <v>8116</v>
      </c>
      <c r="D1037" s="31" t="s">
        <v>11851</v>
      </c>
      <c r="E1037" s="34" t="s">
        <v>11853</v>
      </c>
      <c r="F1037" s="31" t="s">
        <v>8174</v>
      </c>
      <c r="G1037" s="31" t="s">
        <v>397</v>
      </c>
      <c r="H1037" s="99" t="str">
        <f t="shared" si="16"/>
        <v>Olallamys albicauda</v>
      </c>
      <c r="I1037" s="105" t="s">
        <v>8175</v>
      </c>
      <c r="J1037" s="101" t="s">
        <v>13558</v>
      </c>
      <c r="K1037" s="101" t="s">
        <v>13634</v>
      </c>
      <c r="L1037" s="101" t="s">
        <v>13573</v>
      </c>
      <c r="M1037" s="123"/>
      <c r="N1037" s="62"/>
      <c r="O1037" s="27"/>
    </row>
    <row r="1038" spans="1:15" ht="15">
      <c r="A1038" s="27">
        <v>1001421</v>
      </c>
      <c r="B1038" s="31" t="s">
        <v>6500</v>
      </c>
      <c r="C1038" s="31" t="s">
        <v>8116</v>
      </c>
      <c r="D1038" s="31" t="s">
        <v>11851</v>
      </c>
      <c r="E1038" s="34" t="s">
        <v>11853</v>
      </c>
      <c r="F1038" s="31" t="s">
        <v>8174</v>
      </c>
      <c r="G1038" s="31" t="s">
        <v>6790</v>
      </c>
      <c r="H1038" s="99" t="str">
        <f t="shared" si="16"/>
        <v>Olallamys edax</v>
      </c>
      <c r="I1038" s="105" t="s">
        <v>8176</v>
      </c>
      <c r="J1038" s="101" t="s">
        <v>13558</v>
      </c>
      <c r="K1038" s="101" t="s">
        <v>13591</v>
      </c>
      <c r="L1038" s="101" t="s">
        <v>13573</v>
      </c>
      <c r="M1038" s="123"/>
      <c r="N1038" s="62"/>
      <c r="O1038" s="27"/>
    </row>
    <row r="1039" spans="1:15" ht="30">
      <c r="A1039" s="27">
        <v>1001399</v>
      </c>
      <c r="B1039" s="31" t="s">
        <v>6500</v>
      </c>
      <c r="C1039" s="31" t="s">
        <v>8116</v>
      </c>
      <c r="D1039" s="31" t="s">
        <v>11851</v>
      </c>
      <c r="E1039" s="34" t="s">
        <v>11853</v>
      </c>
      <c r="F1039" s="31" t="s">
        <v>8129</v>
      </c>
      <c r="G1039" s="31" t="s">
        <v>2826</v>
      </c>
      <c r="H1039" s="99" t="str">
        <f t="shared" si="16"/>
        <v>Diplomys caniceps</v>
      </c>
      <c r="I1039" s="105" t="s">
        <v>8130</v>
      </c>
      <c r="J1039" s="101" t="s">
        <v>13558</v>
      </c>
      <c r="K1039" s="101" t="s">
        <v>13634</v>
      </c>
      <c r="L1039" s="101" t="s">
        <v>13573</v>
      </c>
      <c r="M1039" s="123"/>
      <c r="N1039" s="62"/>
      <c r="O1039" s="27"/>
    </row>
    <row r="1040" spans="1:15" ht="15">
      <c r="A1040" s="27">
        <v>1001400</v>
      </c>
      <c r="B1040" s="31" t="s">
        <v>6500</v>
      </c>
      <c r="C1040" s="31" t="s">
        <v>8116</v>
      </c>
      <c r="D1040" s="31" t="s">
        <v>11851</v>
      </c>
      <c r="E1040" s="34" t="s">
        <v>11853</v>
      </c>
      <c r="F1040" s="31" t="s">
        <v>8129</v>
      </c>
      <c r="G1040" s="31" t="s">
        <v>8131</v>
      </c>
      <c r="H1040" s="99" t="str">
        <f t="shared" si="16"/>
        <v>Diplomys labilis</v>
      </c>
      <c r="I1040" s="105" t="s">
        <v>8132</v>
      </c>
      <c r="J1040" s="101" t="s">
        <v>13558</v>
      </c>
      <c r="K1040" s="101" t="s">
        <v>13924</v>
      </c>
      <c r="L1040" s="101" t="s">
        <v>13555</v>
      </c>
      <c r="M1040" s="123"/>
      <c r="N1040" s="62"/>
      <c r="O1040" s="27"/>
    </row>
    <row r="1041" spans="1:15" ht="15">
      <c r="A1041" s="27">
        <v>1001440</v>
      </c>
      <c r="B1041" s="31" t="s">
        <v>6500</v>
      </c>
      <c r="C1041" s="31" t="s">
        <v>8116</v>
      </c>
      <c r="D1041" s="31" t="s">
        <v>11851</v>
      </c>
      <c r="E1041" s="34" t="s">
        <v>11853</v>
      </c>
      <c r="F1041" s="31" t="s">
        <v>8244</v>
      </c>
      <c r="G1041" s="31" t="s">
        <v>8245</v>
      </c>
      <c r="H1041" s="99" t="str">
        <f t="shared" si="16"/>
        <v>Santamartamys rufodorsalis</v>
      </c>
      <c r="I1041" s="105" t="s">
        <v>8246</v>
      </c>
      <c r="J1041" s="101" t="s">
        <v>13558</v>
      </c>
      <c r="K1041" s="101" t="s">
        <v>13925</v>
      </c>
      <c r="L1041" s="101" t="s">
        <v>13551</v>
      </c>
      <c r="M1041" s="123"/>
      <c r="N1041" s="62"/>
      <c r="O1041" s="27"/>
    </row>
    <row r="1042" spans="1:15" ht="15">
      <c r="A1042" s="27">
        <v>1001422</v>
      </c>
      <c r="B1042" s="31" t="s">
        <v>6500</v>
      </c>
      <c r="C1042" s="31" t="s">
        <v>8116</v>
      </c>
      <c r="D1042" s="31" t="s">
        <v>11851</v>
      </c>
      <c r="E1042" s="34" t="s">
        <v>11853</v>
      </c>
      <c r="F1042" s="31" t="s">
        <v>8177</v>
      </c>
      <c r="G1042" s="31" t="s">
        <v>2409</v>
      </c>
      <c r="H1042" s="99" t="str">
        <f t="shared" si="16"/>
        <v>Pattonomys carrikeri</v>
      </c>
      <c r="I1042" s="107" t="s">
        <v>8178</v>
      </c>
      <c r="J1042" s="101" t="s">
        <v>13558</v>
      </c>
      <c r="K1042" s="101" t="s">
        <v>13591</v>
      </c>
      <c r="L1042" s="101" t="s">
        <v>13573</v>
      </c>
      <c r="N1042" s="62"/>
      <c r="O1042" s="27"/>
    </row>
    <row r="1043" spans="1:15" ht="15">
      <c r="A1043" s="27">
        <v>1001423</v>
      </c>
      <c r="B1043" s="31" t="s">
        <v>6500</v>
      </c>
      <c r="C1043" s="31" t="s">
        <v>8116</v>
      </c>
      <c r="D1043" s="31" t="s">
        <v>11851</v>
      </c>
      <c r="E1043" s="34" t="s">
        <v>11853</v>
      </c>
      <c r="F1043" s="31" t="s">
        <v>8177</v>
      </c>
      <c r="G1043" s="31" t="s">
        <v>7058</v>
      </c>
      <c r="H1043" s="99" t="str">
        <f t="shared" si="16"/>
        <v>Pattonomys flavidus</v>
      </c>
      <c r="I1043" s="107" t="s">
        <v>8179</v>
      </c>
      <c r="J1043" s="101" t="s">
        <v>13558</v>
      </c>
      <c r="K1043" s="101" t="s">
        <v>13591</v>
      </c>
      <c r="L1043" s="101" t="s">
        <v>13573</v>
      </c>
      <c r="N1043" s="62"/>
      <c r="O1043" s="27"/>
    </row>
    <row r="1044" spans="1:15" ht="15">
      <c r="A1044" s="27">
        <v>1001424</v>
      </c>
      <c r="B1044" s="31" t="s">
        <v>6500</v>
      </c>
      <c r="C1044" s="31" t="s">
        <v>8116</v>
      </c>
      <c r="D1044" s="31" t="s">
        <v>11851</v>
      </c>
      <c r="E1044" s="34" t="s">
        <v>11853</v>
      </c>
      <c r="F1044" s="31" t="s">
        <v>8177</v>
      </c>
      <c r="G1044" s="31" t="s">
        <v>8182</v>
      </c>
      <c r="H1044" s="99" t="str">
        <f t="shared" si="16"/>
        <v>Pattonomys punctatus</v>
      </c>
      <c r="I1044" s="107" t="s">
        <v>8183</v>
      </c>
      <c r="J1044" s="101" t="s">
        <v>13558</v>
      </c>
      <c r="K1044" s="101" t="s">
        <v>13591</v>
      </c>
      <c r="L1044" s="101" t="s">
        <v>13573</v>
      </c>
      <c r="N1044" s="62"/>
      <c r="O1044" s="27"/>
    </row>
    <row r="1045" spans="1:15" ht="15">
      <c r="A1045" s="27">
        <v>1001425</v>
      </c>
      <c r="B1045" s="31" t="s">
        <v>6500</v>
      </c>
      <c r="C1045" s="31" t="s">
        <v>8116</v>
      </c>
      <c r="D1045" s="31" t="s">
        <v>11851</v>
      </c>
      <c r="E1045" s="34" t="s">
        <v>11853</v>
      </c>
      <c r="F1045" s="31" t="s">
        <v>8177</v>
      </c>
      <c r="G1045" s="31" t="s">
        <v>8184</v>
      </c>
      <c r="H1045" s="99" t="str">
        <f t="shared" si="16"/>
        <v>Pattonomys semivillosus</v>
      </c>
      <c r="I1045" s="105" t="s">
        <v>8185</v>
      </c>
      <c r="J1045" s="101" t="s">
        <v>13558</v>
      </c>
      <c r="K1045" s="101" t="s">
        <v>13634</v>
      </c>
      <c r="L1045" s="101" t="s">
        <v>13555</v>
      </c>
      <c r="M1045" s="123"/>
      <c r="N1045" s="62"/>
      <c r="O1045" s="27"/>
    </row>
    <row r="1046" spans="1:15" ht="30">
      <c r="A1046" s="27">
        <v>1001411</v>
      </c>
      <c r="B1046" s="31" t="s">
        <v>6500</v>
      </c>
      <c r="C1046" s="31" t="s">
        <v>8116</v>
      </c>
      <c r="D1046" s="31" t="s">
        <v>11851</v>
      </c>
      <c r="E1046" s="34" t="s">
        <v>11853</v>
      </c>
      <c r="F1046" s="34" t="s">
        <v>12602</v>
      </c>
      <c r="G1046" s="31" t="s">
        <v>8180</v>
      </c>
      <c r="H1046" s="99" t="str">
        <f t="shared" si="16"/>
        <v>Leiuromys occasius</v>
      </c>
      <c r="I1046" s="105" t="s">
        <v>8181</v>
      </c>
      <c r="J1046" s="101" t="s">
        <v>13558</v>
      </c>
      <c r="K1046" s="101" t="s">
        <v>13559</v>
      </c>
      <c r="L1046" s="101" t="s">
        <v>13573</v>
      </c>
      <c r="M1046" s="123"/>
      <c r="N1046" s="62"/>
      <c r="O1046" s="27"/>
    </row>
    <row r="1047" spans="1:15" ht="15">
      <c r="A1047" s="27">
        <v>1001441</v>
      </c>
      <c r="B1047" s="31" t="s">
        <v>6500</v>
      </c>
      <c r="C1047" s="31" t="s">
        <v>8116</v>
      </c>
      <c r="D1047" s="31" t="s">
        <v>11851</v>
      </c>
      <c r="E1047" s="34" t="s">
        <v>11853</v>
      </c>
      <c r="F1047" s="31" t="s">
        <v>8254</v>
      </c>
      <c r="G1047" s="31" t="s">
        <v>2208</v>
      </c>
      <c r="H1047" s="99" t="str">
        <f t="shared" si="16"/>
        <v>Toromys albiventris</v>
      </c>
      <c r="I1047" s="101" t="s">
        <v>13337</v>
      </c>
      <c r="J1047" s="101" t="s">
        <v>13558</v>
      </c>
      <c r="K1047" s="101" t="s">
        <v>13572</v>
      </c>
      <c r="L1047" s="101" t="s">
        <v>13577</v>
      </c>
      <c r="M1047" s="123"/>
      <c r="N1047" s="62"/>
      <c r="O1047" s="27"/>
    </row>
    <row r="1048" spans="1:15" ht="15">
      <c r="A1048" s="27">
        <v>1001442</v>
      </c>
      <c r="B1048" s="31" t="s">
        <v>6500</v>
      </c>
      <c r="C1048" s="31" t="s">
        <v>8116</v>
      </c>
      <c r="D1048" s="31" t="s">
        <v>11851</v>
      </c>
      <c r="E1048" s="34" t="s">
        <v>11853</v>
      </c>
      <c r="F1048" s="31" t="s">
        <v>8254</v>
      </c>
      <c r="G1048" s="31" t="s">
        <v>1797</v>
      </c>
      <c r="H1048" s="99" t="str">
        <f t="shared" si="16"/>
        <v>Toromys grandis</v>
      </c>
      <c r="I1048" s="105" t="s">
        <v>8255</v>
      </c>
      <c r="J1048" s="101" t="s">
        <v>13558</v>
      </c>
      <c r="K1048" s="101" t="s">
        <v>13604</v>
      </c>
      <c r="L1048" s="101" t="s">
        <v>13555</v>
      </c>
      <c r="M1048" s="123"/>
      <c r="N1048" s="62"/>
      <c r="O1048" s="27"/>
    </row>
    <row r="1049" spans="1:15" ht="15">
      <c r="A1049" s="27">
        <v>1001443</v>
      </c>
      <c r="B1049" s="31" t="s">
        <v>6500</v>
      </c>
      <c r="C1049" s="31" t="s">
        <v>8116</v>
      </c>
      <c r="D1049" s="31" t="s">
        <v>11851</v>
      </c>
      <c r="E1049" s="34" t="s">
        <v>11853</v>
      </c>
      <c r="F1049" s="31" t="s">
        <v>8254</v>
      </c>
      <c r="G1049" s="31" t="s">
        <v>8256</v>
      </c>
      <c r="H1049" s="99" t="str">
        <f t="shared" si="16"/>
        <v>Toromys rhipidurus</v>
      </c>
      <c r="I1049" s="105" t="s">
        <v>8257</v>
      </c>
      <c r="J1049" s="101" t="s">
        <v>13558</v>
      </c>
      <c r="K1049" s="101" t="s">
        <v>13926</v>
      </c>
      <c r="L1049" s="101" t="s">
        <v>13573</v>
      </c>
      <c r="M1049" s="123"/>
      <c r="N1049" s="62"/>
      <c r="O1049" s="27"/>
    </row>
    <row r="1050" spans="1:15" ht="15">
      <c r="A1050" s="27">
        <v>1001401</v>
      </c>
      <c r="B1050" s="31" t="s">
        <v>6500</v>
      </c>
      <c r="C1050" s="31" t="s">
        <v>8116</v>
      </c>
      <c r="D1050" s="31" t="s">
        <v>11851</v>
      </c>
      <c r="E1050" s="34" t="s">
        <v>11853</v>
      </c>
      <c r="F1050" s="31" t="s">
        <v>8133</v>
      </c>
      <c r="G1050" s="31" t="s">
        <v>8134</v>
      </c>
      <c r="H1050" s="99" t="str">
        <f t="shared" si="16"/>
        <v>Echimys chrysurus</v>
      </c>
      <c r="I1050" s="105" t="s">
        <v>8135</v>
      </c>
      <c r="J1050" s="101" t="s">
        <v>13558</v>
      </c>
      <c r="K1050" s="101" t="s">
        <v>13612</v>
      </c>
      <c r="L1050" s="101" t="s">
        <v>13555</v>
      </c>
      <c r="M1050" s="123"/>
      <c r="N1050" s="62"/>
      <c r="O1050" s="27"/>
    </row>
    <row r="1051" spans="1:15" ht="30">
      <c r="A1051" s="27">
        <v>1001402</v>
      </c>
      <c r="B1051" s="31" t="s">
        <v>6500</v>
      </c>
      <c r="C1051" s="31" t="s">
        <v>8116</v>
      </c>
      <c r="D1051" s="31" t="s">
        <v>11851</v>
      </c>
      <c r="E1051" s="34" t="s">
        <v>11853</v>
      </c>
      <c r="F1051" s="31" t="s">
        <v>8133</v>
      </c>
      <c r="G1051" s="31" t="s">
        <v>8136</v>
      </c>
      <c r="H1051" s="99" t="str">
        <f t="shared" si="16"/>
        <v>Echimys saturnus</v>
      </c>
      <c r="I1051" s="105" t="s">
        <v>8137</v>
      </c>
      <c r="J1051" s="101" t="s">
        <v>13558</v>
      </c>
      <c r="K1051" s="101" t="s">
        <v>13559</v>
      </c>
      <c r="L1051" s="101" t="s">
        <v>13573</v>
      </c>
      <c r="M1051" s="123"/>
      <c r="N1051" s="62"/>
      <c r="O1051" s="27"/>
    </row>
    <row r="1052" spans="1:15" ht="15">
      <c r="A1052" s="27">
        <v>1001403</v>
      </c>
      <c r="B1052" s="31" t="s">
        <v>6500</v>
      </c>
      <c r="C1052" s="31" t="s">
        <v>8116</v>
      </c>
      <c r="D1052" s="31" t="s">
        <v>11851</v>
      </c>
      <c r="E1052" s="34" t="s">
        <v>11853</v>
      </c>
      <c r="F1052" s="31" t="s">
        <v>8133</v>
      </c>
      <c r="G1052" s="31" t="s">
        <v>2604</v>
      </c>
      <c r="H1052" s="99" t="str">
        <f t="shared" si="16"/>
        <v>Echimys vieirai</v>
      </c>
      <c r="I1052" s="105" t="s">
        <v>8138</v>
      </c>
      <c r="J1052" s="101" t="s">
        <v>13558</v>
      </c>
      <c r="K1052" s="101" t="s">
        <v>13604</v>
      </c>
      <c r="L1052" s="101" t="s">
        <v>13573</v>
      </c>
      <c r="M1052" s="123"/>
      <c r="N1052" s="62"/>
      <c r="O1052" s="27"/>
    </row>
    <row r="1053" spans="1:15" ht="15">
      <c r="A1053" s="27">
        <v>1001413</v>
      </c>
      <c r="B1053" s="31" t="s">
        <v>6500</v>
      </c>
      <c r="C1053" s="31" t="s">
        <v>8116</v>
      </c>
      <c r="D1053" s="31" t="s">
        <v>11851</v>
      </c>
      <c r="E1053" s="34" t="s">
        <v>11853</v>
      </c>
      <c r="F1053" s="31" t="s">
        <v>8161</v>
      </c>
      <c r="G1053" s="31" t="s">
        <v>8162</v>
      </c>
      <c r="H1053" s="99" t="str">
        <f t="shared" si="16"/>
        <v>Makalata didelphoides</v>
      </c>
      <c r="I1053" s="105" t="s">
        <v>8163</v>
      </c>
      <c r="J1053" s="101" t="s">
        <v>13558</v>
      </c>
      <c r="K1053" s="101" t="s">
        <v>13927</v>
      </c>
      <c r="L1053" s="101" t="s">
        <v>13555</v>
      </c>
      <c r="M1053" s="123"/>
      <c r="N1053" s="62"/>
      <c r="O1053" s="27"/>
    </row>
    <row r="1054" spans="1:15" ht="15">
      <c r="A1054" s="27">
        <v>1001414</v>
      </c>
      <c r="B1054" s="31" t="s">
        <v>6500</v>
      </c>
      <c r="C1054" s="31" t="s">
        <v>8116</v>
      </c>
      <c r="D1054" s="31" t="s">
        <v>11851</v>
      </c>
      <c r="E1054" s="34" t="s">
        <v>11853</v>
      </c>
      <c r="F1054" s="31" t="s">
        <v>8161</v>
      </c>
      <c r="G1054" s="31" t="s">
        <v>8164</v>
      </c>
      <c r="H1054" s="99" t="str">
        <f t="shared" si="16"/>
        <v>Makalata macrura</v>
      </c>
      <c r="I1054" s="105" t="s">
        <v>8165</v>
      </c>
      <c r="J1054" s="101" t="s">
        <v>13558</v>
      </c>
      <c r="K1054" s="101" t="s">
        <v>13928</v>
      </c>
      <c r="L1054" s="101" t="s">
        <v>13555</v>
      </c>
      <c r="M1054" s="123"/>
      <c r="N1054" s="62"/>
      <c r="O1054" s="27"/>
    </row>
    <row r="1055" spans="1:15" ht="30">
      <c r="A1055" s="27">
        <v>1001415</v>
      </c>
      <c r="B1055" s="31" t="s">
        <v>6500</v>
      </c>
      <c r="C1055" s="31" t="s">
        <v>8116</v>
      </c>
      <c r="D1055" s="31" t="s">
        <v>11851</v>
      </c>
      <c r="E1055" s="34" t="s">
        <v>11853</v>
      </c>
      <c r="F1055" s="31" t="s">
        <v>8161</v>
      </c>
      <c r="G1055" s="31" t="s">
        <v>2375</v>
      </c>
      <c r="H1055" s="99" t="str">
        <f t="shared" si="16"/>
        <v>Makalata obscura</v>
      </c>
      <c r="I1055" s="105" t="s">
        <v>8166</v>
      </c>
      <c r="J1055" s="101" t="s">
        <v>13558</v>
      </c>
      <c r="K1055" s="101" t="s">
        <v>13604</v>
      </c>
      <c r="L1055" s="101" t="s">
        <v>13573</v>
      </c>
      <c r="M1055" s="123"/>
      <c r="N1055" s="62"/>
      <c r="O1055" s="27"/>
    </row>
    <row r="1056" spans="1:15" ht="15">
      <c r="A1056" s="27">
        <v>1001426</v>
      </c>
      <c r="B1056" s="31" t="s">
        <v>6500</v>
      </c>
      <c r="C1056" s="31" t="s">
        <v>8116</v>
      </c>
      <c r="D1056" s="31" t="s">
        <v>11851</v>
      </c>
      <c r="E1056" s="34" t="s">
        <v>11853</v>
      </c>
      <c r="F1056" s="31" t="s">
        <v>8186</v>
      </c>
      <c r="G1056" s="31" t="s">
        <v>13929</v>
      </c>
      <c r="H1056" s="99" t="str">
        <f t="shared" si="16"/>
        <v>Phyllomys blainvilii</v>
      </c>
      <c r="I1056" s="105" t="s">
        <v>8187</v>
      </c>
      <c r="J1056" s="101" t="s">
        <v>13558</v>
      </c>
      <c r="K1056" s="101" t="s">
        <v>13604</v>
      </c>
      <c r="L1056" s="101" t="s">
        <v>13555</v>
      </c>
      <c r="M1056" s="123"/>
      <c r="N1056" s="62"/>
      <c r="O1056" s="27"/>
    </row>
    <row r="1057" spans="1:15" ht="15">
      <c r="A1057" s="27">
        <v>1001427</v>
      </c>
      <c r="B1057" s="31" t="s">
        <v>6500</v>
      </c>
      <c r="C1057" s="31" t="s">
        <v>8116</v>
      </c>
      <c r="D1057" s="31" t="s">
        <v>11851</v>
      </c>
      <c r="E1057" s="34" t="s">
        <v>11853</v>
      </c>
      <c r="F1057" s="31" t="s">
        <v>8186</v>
      </c>
      <c r="G1057" s="31" t="s">
        <v>588</v>
      </c>
      <c r="H1057" s="99" t="str">
        <f t="shared" si="16"/>
        <v>Phyllomys brasiliensis</v>
      </c>
      <c r="I1057" s="105" t="s">
        <v>8188</v>
      </c>
      <c r="J1057" s="101" t="s">
        <v>13558</v>
      </c>
      <c r="K1057" s="101" t="s">
        <v>13604</v>
      </c>
      <c r="L1057" s="101" t="s">
        <v>13645</v>
      </c>
      <c r="M1057" s="123"/>
      <c r="N1057" s="62"/>
      <c r="O1057" s="27"/>
    </row>
    <row r="1058" spans="1:15" ht="15">
      <c r="A1058" s="27">
        <v>1001428</v>
      </c>
      <c r="B1058" s="31" t="s">
        <v>6500</v>
      </c>
      <c r="C1058" s="31" t="s">
        <v>8116</v>
      </c>
      <c r="D1058" s="31" t="s">
        <v>11851</v>
      </c>
      <c r="E1058" s="34" t="s">
        <v>11853</v>
      </c>
      <c r="F1058" s="31" t="s">
        <v>8186</v>
      </c>
      <c r="G1058" s="34" t="s">
        <v>1604</v>
      </c>
      <c r="H1058" s="99" t="str">
        <f t="shared" si="16"/>
        <v>Phyllomys centralis</v>
      </c>
      <c r="I1058" s="101" t="s">
        <v>13080</v>
      </c>
      <c r="J1058" s="101" t="s">
        <v>13558</v>
      </c>
      <c r="K1058" s="101" t="s">
        <v>13604</v>
      </c>
      <c r="L1058" s="101" t="s">
        <v>13577</v>
      </c>
      <c r="M1058" s="124"/>
      <c r="N1058" s="62"/>
      <c r="O1058" s="27"/>
    </row>
    <row r="1059" spans="1:15" ht="15">
      <c r="A1059" s="27">
        <v>1001429</v>
      </c>
      <c r="B1059" s="31" t="s">
        <v>6500</v>
      </c>
      <c r="C1059" s="31" t="s">
        <v>8116</v>
      </c>
      <c r="D1059" s="31" t="s">
        <v>11851</v>
      </c>
      <c r="E1059" s="34" t="s">
        <v>11853</v>
      </c>
      <c r="F1059" s="31" t="s">
        <v>8186</v>
      </c>
      <c r="G1059" s="31" t="s">
        <v>8189</v>
      </c>
      <c r="H1059" s="99" t="str">
        <f t="shared" si="16"/>
        <v>Phyllomys dasythrix</v>
      </c>
      <c r="I1059" s="105" t="s">
        <v>8190</v>
      </c>
      <c r="J1059" s="101" t="s">
        <v>13558</v>
      </c>
      <c r="K1059" s="101" t="s">
        <v>13604</v>
      </c>
      <c r="L1059" s="101" t="s">
        <v>13555</v>
      </c>
      <c r="M1059" s="123"/>
      <c r="N1059" s="31"/>
      <c r="O1059" s="27"/>
    </row>
    <row r="1060" spans="1:15" ht="15">
      <c r="A1060" s="27">
        <v>1001430</v>
      </c>
      <c r="B1060" s="31" t="s">
        <v>6500</v>
      </c>
      <c r="C1060" s="31" t="s">
        <v>8116</v>
      </c>
      <c r="D1060" s="31" t="s">
        <v>11851</v>
      </c>
      <c r="E1060" s="34" t="s">
        <v>11853</v>
      </c>
      <c r="F1060" s="31" t="s">
        <v>8186</v>
      </c>
      <c r="G1060" s="31" t="s">
        <v>8191</v>
      </c>
      <c r="H1060" s="99" t="str">
        <f t="shared" si="16"/>
        <v>Phyllomys kerri</v>
      </c>
      <c r="I1060" s="105" t="s">
        <v>8192</v>
      </c>
      <c r="J1060" s="101" t="s">
        <v>13558</v>
      </c>
      <c r="K1060" s="101" t="s">
        <v>13604</v>
      </c>
      <c r="L1060" s="101" t="s">
        <v>13573</v>
      </c>
      <c r="M1060" s="123"/>
      <c r="N1060" s="62"/>
      <c r="O1060" s="27"/>
    </row>
    <row r="1061" spans="1:15" ht="15">
      <c r="A1061" s="27">
        <v>1001431</v>
      </c>
      <c r="B1061" s="31" t="s">
        <v>6500</v>
      </c>
      <c r="C1061" s="31" t="s">
        <v>8116</v>
      </c>
      <c r="D1061" s="31" t="s">
        <v>11851</v>
      </c>
      <c r="E1061" s="34" t="s">
        <v>11853</v>
      </c>
      <c r="F1061" s="31" t="s">
        <v>8186</v>
      </c>
      <c r="G1061" s="31" t="s">
        <v>8193</v>
      </c>
      <c r="H1061" s="99" t="str">
        <f t="shared" si="16"/>
        <v>Phyllomys lamarum</v>
      </c>
      <c r="I1061" s="105" t="s">
        <v>8194</v>
      </c>
      <c r="J1061" s="101" t="s">
        <v>13558</v>
      </c>
      <c r="K1061" s="101" t="s">
        <v>13604</v>
      </c>
      <c r="L1061" s="101" t="s">
        <v>13573</v>
      </c>
      <c r="M1061" s="123"/>
      <c r="N1061" s="62"/>
      <c r="O1061" s="27"/>
    </row>
    <row r="1062" spans="1:15" ht="15">
      <c r="A1062" s="27">
        <v>1001432</v>
      </c>
      <c r="B1062" s="31" t="s">
        <v>6500</v>
      </c>
      <c r="C1062" s="31" t="s">
        <v>8116</v>
      </c>
      <c r="D1062" s="31" t="s">
        <v>11851</v>
      </c>
      <c r="E1062" s="34" t="s">
        <v>11853</v>
      </c>
      <c r="F1062" s="31" t="s">
        <v>8186</v>
      </c>
      <c r="G1062" s="31" t="s">
        <v>8195</v>
      </c>
      <c r="H1062" s="99" t="str">
        <f t="shared" si="16"/>
        <v>Phyllomys lundi</v>
      </c>
      <c r="I1062" s="105" t="s">
        <v>8196</v>
      </c>
      <c r="J1062" s="101" t="s">
        <v>13558</v>
      </c>
      <c r="K1062" s="101" t="s">
        <v>13604</v>
      </c>
      <c r="L1062" s="101" t="s">
        <v>13645</v>
      </c>
      <c r="M1062" s="123"/>
      <c r="N1062" s="62"/>
      <c r="O1062" s="27"/>
    </row>
    <row r="1063" spans="1:15" ht="30">
      <c r="A1063" s="27">
        <v>1001433</v>
      </c>
      <c r="B1063" s="31" t="s">
        <v>6500</v>
      </c>
      <c r="C1063" s="31" t="s">
        <v>8116</v>
      </c>
      <c r="D1063" s="31" t="s">
        <v>11851</v>
      </c>
      <c r="E1063" s="34" t="s">
        <v>11853</v>
      </c>
      <c r="F1063" s="31" t="s">
        <v>8186</v>
      </c>
      <c r="G1063" s="31" t="s">
        <v>8197</v>
      </c>
      <c r="H1063" s="99" t="str">
        <f t="shared" si="16"/>
        <v>Phyllomys mantiqueirensis</v>
      </c>
      <c r="I1063" s="105" t="s">
        <v>8198</v>
      </c>
      <c r="J1063" s="101" t="s">
        <v>13558</v>
      </c>
      <c r="K1063" s="101" t="s">
        <v>13604</v>
      </c>
      <c r="L1063" s="101" t="s">
        <v>13551</v>
      </c>
      <c r="M1063" s="123"/>
      <c r="N1063" s="62"/>
      <c r="O1063" s="27"/>
    </row>
    <row r="1064" spans="1:15" ht="30">
      <c r="A1064" s="27">
        <v>1001434</v>
      </c>
      <c r="B1064" s="31" t="s">
        <v>6500</v>
      </c>
      <c r="C1064" s="31" t="s">
        <v>8116</v>
      </c>
      <c r="D1064" s="31" t="s">
        <v>11851</v>
      </c>
      <c r="E1064" s="34" t="s">
        <v>11853</v>
      </c>
      <c r="F1064" s="31" t="s">
        <v>8186</v>
      </c>
      <c r="G1064" s="31" t="s">
        <v>697</v>
      </c>
      <c r="H1064" s="99" t="str">
        <f t="shared" si="16"/>
        <v>Phyllomys medius</v>
      </c>
      <c r="I1064" s="105" t="s">
        <v>8199</v>
      </c>
      <c r="J1064" s="101" t="s">
        <v>13558</v>
      </c>
      <c r="K1064" s="101" t="s">
        <v>13604</v>
      </c>
      <c r="L1064" s="101" t="s">
        <v>13555</v>
      </c>
      <c r="M1064" s="123"/>
      <c r="N1064" s="62"/>
      <c r="O1064" s="27"/>
    </row>
    <row r="1065" spans="1:15" ht="30">
      <c r="A1065" s="27">
        <v>1001435</v>
      </c>
      <c r="B1065" s="31" t="s">
        <v>6500</v>
      </c>
      <c r="C1065" s="31" t="s">
        <v>8116</v>
      </c>
      <c r="D1065" s="31" t="s">
        <v>11851</v>
      </c>
      <c r="E1065" s="34" t="s">
        <v>11853</v>
      </c>
      <c r="F1065" s="31" t="s">
        <v>8186</v>
      </c>
      <c r="G1065" s="31" t="s">
        <v>8200</v>
      </c>
      <c r="H1065" s="99" t="str">
        <f t="shared" si="16"/>
        <v>Phyllomys nigrispinus</v>
      </c>
      <c r="I1065" s="105" t="s">
        <v>8201</v>
      </c>
      <c r="J1065" s="101" t="s">
        <v>13558</v>
      </c>
      <c r="K1065" s="101" t="s">
        <v>13604</v>
      </c>
      <c r="L1065" s="101" t="s">
        <v>13555</v>
      </c>
      <c r="M1065" s="123"/>
      <c r="N1065" s="62"/>
      <c r="O1065" s="27"/>
    </row>
    <row r="1066" spans="1:15" ht="30">
      <c r="A1066" s="27">
        <v>1001436</v>
      </c>
      <c r="B1066" s="31" t="s">
        <v>6500</v>
      </c>
      <c r="C1066" s="31" t="s">
        <v>8116</v>
      </c>
      <c r="D1066" s="31" t="s">
        <v>11851</v>
      </c>
      <c r="E1066" s="34" t="s">
        <v>11853</v>
      </c>
      <c r="F1066" s="31" t="s">
        <v>8186</v>
      </c>
      <c r="G1066" s="31" t="s">
        <v>8202</v>
      </c>
      <c r="H1066" s="99" t="str">
        <f t="shared" si="16"/>
        <v>Phyllomys pattoni</v>
      </c>
      <c r="I1066" s="105" t="s">
        <v>8203</v>
      </c>
      <c r="J1066" s="101" t="s">
        <v>13558</v>
      </c>
      <c r="K1066" s="101" t="s">
        <v>13604</v>
      </c>
      <c r="L1066" s="101" t="s">
        <v>13555</v>
      </c>
      <c r="M1066" s="123"/>
      <c r="N1066" s="62"/>
      <c r="O1066" s="27"/>
    </row>
    <row r="1067" spans="1:15" ht="15">
      <c r="A1067" s="27">
        <v>1001437</v>
      </c>
      <c r="B1067" s="31" t="s">
        <v>6500</v>
      </c>
      <c r="C1067" s="31" t="s">
        <v>8116</v>
      </c>
      <c r="D1067" s="31" t="s">
        <v>11851</v>
      </c>
      <c r="E1067" s="34" t="s">
        <v>11853</v>
      </c>
      <c r="F1067" s="31" t="s">
        <v>8186</v>
      </c>
      <c r="G1067" s="31" t="s">
        <v>8204</v>
      </c>
      <c r="H1067" s="99" t="str">
        <f t="shared" si="16"/>
        <v>Phyllomys sulinus</v>
      </c>
      <c r="I1067" s="107" t="s">
        <v>8205</v>
      </c>
      <c r="J1067" s="101" t="s">
        <v>13558</v>
      </c>
      <c r="K1067" s="101" t="s">
        <v>13604</v>
      </c>
      <c r="L1067" s="101" t="s">
        <v>13573</v>
      </c>
      <c r="N1067" s="62"/>
      <c r="O1067" s="27"/>
    </row>
    <row r="1068" spans="1:15" ht="15">
      <c r="A1068" s="27">
        <v>1001438</v>
      </c>
      <c r="B1068" s="31" t="s">
        <v>6500</v>
      </c>
      <c r="C1068" s="31" t="s">
        <v>8116</v>
      </c>
      <c r="D1068" s="31" t="s">
        <v>11851</v>
      </c>
      <c r="E1068" s="34" t="s">
        <v>11853</v>
      </c>
      <c r="F1068" s="31" t="s">
        <v>8186</v>
      </c>
      <c r="G1068" s="31" t="s">
        <v>116</v>
      </c>
      <c r="H1068" s="99" t="str">
        <f t="shared" si="16"/>
        <v>Phyllomys thomasi</v>
      </c>
      <c r="I1068" s="105" t="s">
        <v>8206</v>
      </c>
      <c r="J1068" s="101" t="s">
        <v>13558</v>
      </c>
      <c r="K1068" s="101" t="s">
        <v>13604</v>
      </c>
      <c r="L1068" s="101" t="s">
        <v>13645</v>
      </c>
      <c r="M1068" s="123"/>
      <c r="N1068" s="62"/>
      <c r="O1068" s="27"/>
    </row>
    <row r="1069" spans="1:15" ht="15">
      <c r="A1069" s="27">
        <v>1001439</v>
      </c>
      <c r="B1069" s="31" t="s">
        <v>6500</v>
      </c>
      <c r="C1069" s="31" t="s">
        <v>8116</v>
      </c>
      <c r="D1069" s="31" t="s">
        <v>11851</v>
      </c>
      <c r="E1069" s="34" t="s">
        <v>11853</v>
      </c>
      <c r="F1069" s="31" t="s">
        <v>8186</v>
      </c>
      <c r="G1069" s="31" t="s">
        <v>1297</v>
      </c>
      <c r="H1069" s="99" t="str">
        <f t="shared" si="16"/>
        <v>Phyllomys unicolor</v>
      </c>
      <c r="I1069" s="105" t="s">
        <v>8207</v>
      </c>
      <c r="J1069" s="101" t="s">
        <v>13558</v>
      </c>
      <c r="K1069" s="101" t="s">
        <v>13604</v>
      </c>
      <c r="L1069" s="101" t="s">
        <v>13551</v>
      </c>
      <c r="M1069" s="123"/>
      <c r="N1069" s="62"/>
      <c r="O1069" s="32"/>
    </row>
    <row r="1070" spans="1:15" ht="45">
      <c r="A1070" s="27">
        <v>1001504</v>
      </c>
      <c r="B1070" s="31" t="s">
        <v>6500</v>
      </c>
      <c r="C1070" s="31" t="s">
        <v>6532</v>
      </c>
      <c r="D1070" s="31"/>
      <c r="E1070" s="31"/>
      <c r="F1070" s="31" t="s">
        <v>6533</v>
      </c>
      <c r="G1070" s="31" t="s">
        <v>6534</v>
      </c>
      <c r="H1070" s="99" t="str">
        <f t="shared" si="16"/>
        <v>Aplodontia rufa</v>
      </c>
      <c r="I1070" s="105" t="s">
        <v>11661</v>
      </c>
      <c r="J1070" s="101" t="s">
        <v>13596</v>
      </c>
      <c r="K1070" s="101" t="s">
        <v>13747</v>
      </c>
      <c r="L1070" s="101" t="s">
        <v>13555</v>
      </c>
      <c r="M1070" s="123"/>
      <c r="N1070" s="62"/>
      <c r="O1070" s="27"/>
    </row>
    <row r="1071" spans="1:15" ht="15">
      <c r="A1071" s="27">
        <v>1001610</v>
      </c>
      <c r="B1071" s="31" t="s">
        <v>6500</v>
      </c>
      <c r="C1071" s="31" t="s">
        <v>9962</v>
      </c>
      <c r="D1071" s="31" t="s">
        <v>11854</v>
      </c>
      <c r="E1071" s="31"/>
      <c r="F1071" s="31" t="s">
        <v>10271</v>
      </c>
      <c r="G1071" s="31" t="s">
        <v>613</v>
      </c>
      <c r="H1071" s="99" t="str">
        <f t="shared" si="16"/>
        <v>Sciurillus pusillus</v>
      </c>
      <c r="I1071" s="105" t="s">
        <v>10272</v>
      </c>
      <c r="J1071" s="101" t="s">
        <v>13558</v>
      </c>
      <c r="K1071" s="101" t="s">
        <v>13930</v>
      </c>
      <c r="L1071" s="101" t="s">
        <v>13555</v>
      </c>
      <c r="M1071" s="123">
        <v>1</v>
      </c>
      <c r="N1071" s="62"/>
      <c r="O1071" s="27"/>
    </row>
    <row r="1072" spans="1:15" ht="30">
      <c r="A1072" s="27">
        <v>1001606</v>
      </c>
      <c r="B1072" s="31" t="s">
        <v>6500</v>
      </c>
      <c r="C1072" s="31" t="s">
        <v>9962</v>
      </c>
      <c r="D1072" s="31" t="s">
        <v>11855</v>
      </c>
      <c r="E1072" s="31"/>
      <c r="F1072" s="31" t="s">
        <v>10260</v>
      </c>
      <c r="G1072" s="31" t="s">
        <v>2965</v>
      </c>
      <c r="H1072" s="99" t="str">
        <f t="shared" si="16"/>
        <v>Ratufa affinis</v>
      </c>
      <c r="I1072" s="105" t="s">
        <v>10261</v>
      </c>
      <c r="J1072" s="101" t="s">
        <v>13651</v>
      </c>
      <c r="K1072" s="101" t="s">
        <v>13931</v>
      </c>
      <c r="L1072" s="101" t="s">
        <v>13557</v>
      </c>
      <c r="M1072" s="123">
        <v>1</v>
      </c>
      <c r="N1072" s="62"/>
      <c r="O1072" s="27"/>
    </row>
    <row r="1073" spans="1:15" ht="30">
      <c r="A1073" s="27">
        <v>1001607</v>
      </c>
      <c r="B1073" s="31" t="s">
        <v>6500</v>
      </c>
      <c r="C1073" s="31" t="s">
        <v>9962</v>
      </c>
      <c r="D1073" s="31" t="s">
        <v>11855</v>
      </c>
      <c r="E1073" s="31"/>
      <c r="F1073" s="31" t="s">
        <v>10260</v>
      </c>
      <c r="G1073" s="31" t="s">
        <v>1747</v>
      </c>
      <c r="H1073" s="99" t="str">
        <f t="shared" si="16"/>
        <v>Ratufa bicolor</v>
      </c>
      <c r="I1073" s="105" t="s">
        <v>10262</v>
      </c>
      <c r="J1073" s="101" t="s">
        <v>13843</v>
      </c>
      <c r="K1073" s="101" t="s">
        <v>13932</v>
      </c>
      <c r="L1073" s="101" t="s">
        <v>13557</v>
      </c>
      <c r="M1073" s="123">
        <v>1</v>
      </c>
      <c r="N1073" s="62"/>
      <c r="O1073" s="27"/>
    </row>
    <row r="1074" spans="1:15" ht="30">
      <c r="A1074" s="27">
        <v>1001608</v>
      </c>
      <c r="B1074" s="31" t="s">
        <v>6500</v>
      </c>
      <c r="C1074" s="31" t="s">
        <v>9962</v>
      </c>
      <c r="D1074" s="31" t="s">
        <v>11855</v>
      </c>
      <c r="E1074" s="31"/>
      <c r="F1074" s="31" t="s">
        <v>10260</v>
      </c>
      <c r="G1074" s="31" t="s">
        <v>826</v>
      </c>
      <c r="H1074" s="99" t="str">
        <f t="shared" si="16"/>
        <v>Ratufa indica</v>
      </c>
      <c r="I1074" s="105" t="s">
        <v>10263</v>
      </c>
      <c r="J1074" s="101" t="s">
        <v>13707</v>
      </c>
      <c r="K1074" s="101" t="s">
        <v>13933</v>
      </c>
      <c r="L1074" s="101" t="s">
        <v>13555</v>
      </c>
      <c r="M1074" s="123">
        <v>1</v>
      </c>
      <c r="N1074" s="62"/>
      <c r="O1074" s="27"/>
    </row>
    <row r="1075" spans="1:15" ht="30">
      <c r="A1075" s="27">
        <v>1001609</v>
      </c>
      <c r="B1075" s="31" t="s">
        <v>6500</v>
      </c>
      <c r="C1075" s="31" t="s">
        <v>9962</v>
      </c>
      <c r="D1075" s="31" t="s">
        <v>11855</v>
      </c>
      <c r="E1075" s="31"/>
      <c r="F1075" s="31" t="s">
        <v>10260</v>
      </c>
      <c r="G1075" s="31" t="s">
        <v>438</v>
      </c>
      <c r="H1075" s="99" t="str">
        <f t="shared" si="16"/>
        <v>Ratufa macroura</v>
      </c>
      <c r="I1075" s="105" t="s">
        <v>10264</v>
      </c>
      <c r="J1075" s="101" t="s">
        <v>13707</v>
      </c>
      <c r="K1075" s="101" t="s">
        <v>13934</v>
      </c>
      <c r="L1075" s="101" t="s">
        <v>13557</v>
      </c>
      <c r="M1075" s="123">
        <v>1</v>
      </c>
      <c r="N1075" s="62"/>
      <c r="O1075" s="27"/>
    </row>
    <row r="1076" spans="1:15" ht="15">
      <c r="A1076" s="27">
        <v>1001600</v>
      </c>
      <c r="B1076" s="31" t="s">
        <v>6500</v>
      </c>
      <c r="C1076" s="31" t="s">
        <v>9962</v>
      </c>
      <c r="D1076" s="31" t="s">
        <v>11856</v>
      </c>
      <c r="E1076" s="31"/>
      <c r="F1076" s="31" t="s">
        <v>10038</v>
      </c>
      <c r="G1076" s="31" t="s">
        <v>10039</v>
      </c>
      <c r="H1076" s="99" t="str">
        <f t="shared" si="16"/>
        <v>Funambulus layardi</v>
      </c>
      <c r="I1076" s="105" t="s">
        <v>10040</v>
      </c>
      <c r="J1076" s="101" t="s">
        <v>13707</v>
      </c>
      <c r="K1076" s="101" t="s">
        <v>13935</v>
      </c>
      <c r="L1076" s="101" t="s">
        <v>13553</v>
      </c>
      <c r="M1076" s="123"/>
      <c r="N1076" s="62"/>
      <c r="O1076" s="27"/>
    </row>
    <row r="1077" spans="1:15" ht="15">
      <c r="A1077" s="27">
        <v>1001601</v>
      </c>
      <c r="B1077" s="31" t="s">
        <v>6500</v>
      </c>
      <c r="C1077" s="31" t="s">
        <v>9962</v>
      </c>
      <c r="D1077" s="31" t="s">
        <v>11856</v>
      </c>
      <c r="E1077" s="31"/>
      <c r="F1077" s="31" t="s">
        <v>10038</v>
      </c>
      <c r="G1077" s="34" t="s">
        <v>356</v>
      </c>
      <c r="H1077" s="99" t="str">
        <f t="shared" si="16"/>
        <v>Funambulus obscurus</v>
      </c>
      <c r="I1077" s="101" t="s">
        <v>12492</v>
      </c>
      <c r="J1077" s="101" t="s">
        <v>13651</v>
      </c>
      <c r="K1077" s="101" t="s">
        <v>13935</v>
      </c>
      <c r="L1077" s="101" t="s">
        <v>13553</v>
      </c>
      <c r="M1077" s="124"/>
      <c r="N1077" s="62"/>
      <c r="O1077" s="27"/>
    </row>
    <row r="1078" spans="1:15" ht="45">
      <c r="A1078" s="27">
        <v>1001602</v>
      </c>
      <c r="B1078" s="31" t="s">
        <v>6500</v>
      </c>
      <c r="C1078" s="31" t="s">
        <v>9962</v>
      </c>
      <c r="D1078" s="31" t="s">
        <v>11856</v>
      </c>
      <c r="E1078" s="31"/>
      <c r="F1078" s="31" t="s">
        <v>10038</v>
      </c>
      <c r="G1078" s="31" t="s">
        <v>9609</v>
      </c>
      <c r="H1078" s="99" t="str">
        <f t="shared" si="16"/>
        <v>Funambulus palmarum</v>
      </c>
      <c r="I1078" s="105" t="s">
        <v>10041</v>
      </c>
      <c r="J1078" s="101" t="s">
        <v>13707</v>
      </c>
      <c r="K1078" s="101" t="s">
        <v>13934</v>
      </c>
      <c r="L1078" s="101" t="s">
        <v>13555</v>
      </c>
      <c r="M1078" s="123">
        <v>1</v>
      </c>
      <c r="N1078" s="62"/>
      <c r="O1078" s="27"/>
    </row>
    <row r="1079" spans="1:15" ht="30">
      <c r="A1079" s="27">
        <v>1001603</v>
      </c>
      <c r="B1079" s="31" t="s">
        <v>6500</v>
      </c>
      <c r="C1079" s="31" t="s">
        <v>9962</v>
      </c>
      <c r="D1079" s="31" t="s">
        <v>11856</v>
      </c>
      <c r="E1079" s="31"/>
      <c r="F1079" s="31" t="s">
        <v>10038</v>
      </c>
      <c r="G1079" s="31" t="s">
        <v>6025</v>
      </c>
      <c r="H1079" s="99" t="str">
        <f t="shared" si="16"/>
        <v>Funambulus pennantii</v>
      </c>
      <c r="I1079" s="105" t="s">
        <v>10042</v>
      </c>
      <c r="J1079" s="101" t="s">
        <v>13707</v>
      </c>
      <c r="K1079" s="101" t="s">
        <v>13936</v>
      </c>
      <c r="L1079" s="101" t="s">
        <v>13555</v>
      </c>
      <c r="M1079" s="123">
        <v>1</v>
      </c>
      <c r="N1079" s="62"/>
      <c r="O1079" s="27"/>
    </row>
    <row r="1080" spans="1:15" ht="30">
      <c r="A1080" s="27">
        <v>1001604</v>
      </c>
      <c r="B1080" s="31" t="s">
        <v>6500</v>
      </c>
      <c r="C1080" s="31" t="s">
        <v>9962</v>
      </c>
      <c r="D1080" s="31" t="s">
        <v>11856</v>
      </c>
      <c r="E1080" s="31"/>
      <c r="F1080" s="31" t="s">
        <v>10038</v>
      </c>
      <c r="G1080" s="31" t="s">
        <v>6909</v>
      </c>
      <c r="H1080" s="99" t="str">
        <f t="shared" si="16"/>
        <v>Funambulus sublineatus</v>
      </c>
      <c r="I1080" s="105" t="s">
        <v>10043</v>
      </c>
      <c r="J1080" s="101" t="s">
        <v>13707</v>
      </c>
      <c r="K1080" s="101" t="s">
        <v>13933</v>
      </c>
      <c r="L1080" s="101" t="s">
        <v>13553</v>
      </c>
      <c r="M1080" s="123">
        <v>1</v>
      </c>
      <c r="N1080" s="62"/>
      <c r="O1080" s="27"/>
    </row>
    <row r="1081" spans="1:15" ht="75">
      <c r="A1081" s="27">
        <v>1001605</v>
      </c>
      <c r="B1081" s="31" t="s">
        <v>6500</v>
      </c>
      <c r="C1081" s="31" t="s">
        <v>9962</v>
      </c>
      <c r="D1081" s="31" t="s">
        <v>11856</v>
      </c>
      <c r="E1081" s="31"/>
      <c r="F1081" s="31" t="s">
        <v>10038</v>
      </c>
      <c r="G1081" s="31" t="s">
        <v>10044</v>
      </c>
      <c r="H1081" s="99" t="str">
        <f t="shared" si="16"/>
        <v>Funambulus tristriatus</v>
      </c>
      <c r="I1081" s="105" t="s">
        <v>10045</v>
      </c>
      <c r="J1081" s="101" t="s">
        <v>13707</v>
      </c>
      <c r="K1081" s="101" t="s">
        <v>13933</v>
      </c>
      <c r="L1081" s="101" t="s">
        <v>13555</v>
      </c>
      <c r="M1081" s="123"/>
      <c r="N1081" s="62"/>
      <c r="O1081" s="27"/>
    </row>
    <row r="1082" spans="1:15" ht="15">
      <c r="A1082" s="27">
        <v>1001555</v>
      </c>
      <c r="B1082" s="31" t="s">
        <v>6500</v>
      </c>
      <c r="C1082" s="31" t="s">
        <v>9962</v>
      </c>
      <c r="D1082" s="31" t="s">
        <v>11856</v>
      </c>
      <c r="E1082" s="31"/>
      <c r="F1082" s="31" t="s">
        <v>10033</v>
      </c>
      <c r="G1082" s="31" t="s">
        <v>4217</v>
      </c>
      <c r="H1082" s="99" t="str">
        <f t="shared" si="16"/>
        <v>Exilisciurus concinnus</v>
      </c>
      <c r="I1082" s="105" t="s">
        <v>10034</v>
      </c>
      <c r="J1082" s="101" t="s">
        <v>13651</v>
      </c>
      <c r="K1082" s="101" t="s">
        <v>13849</v>
      </c>
      <c r="L1082" s="101" t="s">
        <v>13555</v>
      </c>
      <c r="M1082" s="123"/>
      <c r="N1082" s="62"/>
      <c r="O1082" s="27"/>
    </row>
    <row r="1083" spans="1:15" ht="15">
      <c r="A1083" s="27">
        <v>1001556</v>
      </c>
      <c r="B1083" s="31" t="s">
        <v>6500</v>
      </c>
      <c r="C1083" s="31" t="s">
        <v>9962</v>
      </c>
      <c r="D1083" s="31" t="s">
        <v>11856</v>
      </c>
      <c r="E1083" s="31"/>
      <c r="F1083" s="31" t="s">
        <v>10033</v>
      </c>
      <c r="G1083" s="31" t="s">
        <v>10035</v>
      </c>
      <c r="H1083" s="99" t="str">
        <f t="shared" si="16"/>
        <v>Exilisciurus exilis</v>
      </c>
      <c r="I1083" s="105" t="s">
        <v>10036</v>
      </c>
      <c r="J1083" s="101" t="s">
        <v>13651</v>
      </c>
      <c r="K1083" s="101" t="s">
        <v>13937</v>
      </c>
      <c r="L1083" s="101" t="s">
        <v>13573</v>
      </c>
      <c r="M1083" s="123">
        <v>1</v>
      </c>
      <c r="N1083" s="62"/>
      <c r="O1083" s="27"/>
    </row>
    <row r="1084" spans="1:15" ht="15">
      <c r="A1084" s="27">
        <v>1001557</v>
      </c>
      <c r="B1084" s="31" t="s">
        <v>6500</v>
      </c>
      <c r="C1084" s="31" t="s">
        <v>9962</v>
      </c>
      <c r="D1084" s="31" t="s">
        <v>11856</v>
      </c>
      <c r="E1084" s="31"/>
      <c r="F1084" s="31" t="s">
        <v>10033</v>
      </c>
      <c r="G1084" s="31" t="s">
        <v>2706</v>
      </c>
      <c r="H1084" s="99" t="str">
        <f t="shared" si="16"/>
        <v>Exilisciurus whiteheadi</v>
      </c>
      <c r="I1084" s="105" t="s">
        <v>10037</v>
      </c>
      <c r="J1084" s="101" t="s">
        <v>13651</v>
      </c>
      <c r="K1084" s="101" t="s">
        <v>13937</v>
      </c>
      <c r="L1084" s="101" t="s">
        <v>13555</v>
      </c>
      <c r="M1084" s="123">
        <v>1</v>
      </c>
      <c r="N1084" s="62"/>
      <c r="O1084" s="27"/>
    </row>
    <row r="1085" spans="1:15" ht="30">
      <c r="A1085" s="27">
        <v>1001559</v>
      </c>
      <c r="B1085" s="31" t="s">
        <v>6500</v>
      </c>
      <c r="C1085" s="31" t="s">
        <v>9962</v>
      </c>
      <c r="D1085" s="31" t="s">
        <v>11856</v>
      </c>
      <c r="E1085" s="31"/>
      <c r="F1085" s="31" t="s">
        <v>10092</v>
      </c>
      <c r="G1085" s="31" t="s">
        <v>10093</v>
      </c>
      <c r="H1085" s="99" t="str">
        <f t="shared" si="16"/>
        <v>Hyosciurus heinrichi</v>
      </c>
      <c r="I1085" s="105" t="s">
        <v>10094</v>
      </c>
      <c r="J1085" s="101" t="s">
        <v>13938</v>
      </c>
      <c r="K1085" s="101" t="s">
        <v>13550</v>
      </c>
      <c r="L1085" s="101" t="s">
        <v>13555</v>
      </c>
      <c r="M1085" s="123"/>
      <c r="N1085" s="62"/>
      <c r="O1085" s="27"/>
    </row>
    <row r="1086" spans="1:15" ht="30">
      <c r="A1086" s="27">
        <v>1001560</v>
      </c>
      <c r="B1086" s="31" t="s">
        <v>6500</v>
      </c>
      <c r="C1086" s="31" t="s">
        <v>9962</v>
      </c>
      <c r="D1086" s="31" t="s">
        <v>11856</v>
      </c>
      <c r="E1086" s="31"/>
      <c r="F1086" s="31" t="s">
        <v>10092</v>
      </c>
      <c r="G1086" s="31" t="s">
        <v>10095</v>
      </c>
      <c r="H1086" s="99" t="str">
        <f t="shared" si="16"/>
        <v>Hyosciurus ileile</v>
      </c>
      <c r="I1086" s="105" t="s">
        <v>10096</v>
      </c>
      <c r="J1086" s="101" t="s">
        <v>13938</v>
      </c>
      <c r="K1086" s="101" t="s">
        <v>13550</v>
      </c>
      <c r="L1086" s="101" t="s">
        <v>13553</v>
      </c>
      <c r="M1086" s="123"/>
      <c r="N1086" s="62"/>
      <c r="O1086" s="27"/>
    </row>
    <row r="1087" spans="1:15" ht="15">
      <c r="A1087" s="27">
        <v>1001575</v>
      </c>
      <c r="B1087" s="31" t="s">
        <v>6500</v>
      </c>
      <c r="C1087" s="31" t="s">
        <v>9962</v>
      </c>
      <c r="D1087" s="31" t="s">
        <v>11856</v>
      </c>
      <c r="E1087" s="31"/>
      <c r="F1087" s="31" t="s">
        <v>10269</v>
      </c>
      <c r="G1087" s="31" t="s">
        <v>6318</v>
      </c>
      <c r="H1087" s="99" t="str">
        <f t="shared" si="16"/>
        <v>Rubrisciurus rubriventer</v>
      </c>
      <c r="I1087" s="105" t="s">
        <v>10270</v>
      </c>
      <c r="J1087" s="101" t="s">
        <v>13549</v>
      </c>
      <c r="K1087" s="101" t="s">
        <v>13550</v>
      </c>
      <c r="L1087" s="101" t="s">
        <v>13553</v>
      </c>
      <c r="M1087" s="123"/>
      <c r="N1087" s="62"/>
      <c r="O1087" s="27"/>
    </row>
    <row r="1088" spans="1:15" ht="15">
      <c r="A1088" s="27">
        <v>1001567</v>
      </c>
      <c r="B1088" s="31" t="s">
        <v>6500</v>
      </c>
      <c r="C1088" s="31" t="s">
        <v>9962</v>
      </c>
      <c r="D1088" s="31" t="s">
        <v>11856</v>
      </c>
      <c r="E1088" s="31"/>
      <c r="F1088" s="31" t="s">
        <v>10239</v>
      </c>
      <c r="G1088" s="31" t="s">
        <v>10240</v>
      </c>
      <c r="H1088" s="99" t="str">
        <f t="shared" si="16"/>
        <v>Prosciurillus abstrusus</v>
      </c>
      <c r="I1088" s="105" t="s">
        <v>10241</v>
      </c>
      <c r="J1088" s="101" t="s">
        <v>13549</v>
      </c>
      <c r="K1088" s="101" t="s">
        <v>13550</v>
      </c>
      <c r="L1088" s="101" t="s">
        <v>13573</v>
      </c>
      <c r="M1088" s="123"/>
      <c r="N1088" s="62"/>
      <c r="O1088" s="27"/>
    </row>
    <row r="1089" spans="1:15" ht="15">
      <c r="A1089" s="27">
        <v>1001568</v>
      </c>
      <c r="B1089" s="31" t="s">
        <v>6500</v>
      </c>
      <c r="C1089" s="31" t="s">
        <v>9962</v>
      </c>
      <c r="D1089" s="31" t="s">
        <v>11856</v>
      </c>
      <c r="E1089" s="31"/>
      <c r="F1089" s="31" t="s">
        <v>10239</v>
      </c>
      <c r="G1089" s="31" t="s">
        <v>4092</v>
      </c>
      <c r="H1089" s="99" t="str">
        <f t="shared" si="16"/>
        <v>Prosciurillus alstoni</v>
      </c>
      <c r="I1089" s="105" t="s">
        <v>11422</v>
      </c>
      <c r="J1089" s="101" t="s">
        <v>13549</v>
      </c>
      <c r="K1089" s="101" t="s">
        <v>13550</v>
      </c>
      <c r="L1089" s="101" t="s">
        <v>13557</v>
      </c>
      <c r="M1089" s="123"/>
      <c r="N1089" s="62"/>
      <c r="O1089" s="27"/>
    </row>
    <row r="1090" spans="1:15" ht="15">
      <c r="A1090" s="27">
        <v>1001569</v>
      </c>
      <c r="B1090" s="31" t="s">
        <v>6500</v>
      </c>
      <c r="C1090" s="31" t="s">
        <v>9962</v>
      </c>
      <c r="D1090" s="31" t="s">
        <v>11856</v>
      </c>
      <c r="E1090" s="31"/>
      <c r="F1090" s="31" t="s">
        <v>10239</v>
      </c>
      <c r="G1090" s="31" t="s">
        <v>10242</v>
      </c>
      <c r="H1090" s="99" t="str">
        <f t="shared" si="16"/>
        <v>Prosciurillus leucomus</v>
      </c>
      <c r="I1090" s="105" t="s">
        <v>10243</v>
      </c>
      <c r="J1090" s="101" t="s">
        <v>13549</v>
      </c>
      <c r="K1090" s="101" t="s">
        <v>13550</v>
      </c>
      <c r="L1090" s="101" t="s">
        <v>13555</v>
      </c>
      <c r="M1090" s="123">
        <v>1</v>
      </c>
      <c r="N1090" s="62"/>
      <c r="O1090" s="27"/>
    </row>
    <row r="1091" spans="1:15" ht="15">
      <c r="A1091" s="27">
        <v>1001570</v>
      </c>
      <c r="B1091" s="31" t="s">
        <v>6500</v>
      </c>
      <c r="C1091" s="31" t="s">
        <v>9962</v>
      </c>
      <c r="D1091" s="31" t="s">
        <v>11856</v>
      </c>
      <c r="E1091" s="31"/>
      <c r="F1091" s="31" t="s">
        <v>10239</v>
      </c>
      <c r="G1091" s="31" t="s">
        <v>3830</v>
      </c>
      <c r="H1091" s="99" t="str">
        <f t="shared" si="16"/>
        <v>Prosciurillus murinus</v>
      </c>
      <c r="I1091" s="105" t="s">
        <v>10244</v>
      </c>
      <c r="J1091" s="101" t="s">
        <v>13549</v>
      </c>
      <c r="K1091" s="101" t="s">
        <v>13550</v>
      </c>
      <c r="L1091" s="101" t="s">
        <v>13555</v>
      </c>
      <c r="M1091" s="123">
        <v>1</v>
      </c>
      <c r="N1091" s="62"/>
      <c r="O1091" s="27"/>
    </row>
    <row r="1092" spans="1:15" ht="15">
      <c r="A1092" s="27">
        <v>1001571</v>
      </c>
      <c r="B1092" s="31" t="s">
        <v>6500</v>
      </c>
      <c r="C1092" s="31" t="s">
        <v>9962</v>
      </c>
      <c r="D1092" s="31" t="s">
        <v>11856</v>
      </c>
      <c r="E1092" s="31"/>
      <c r="F1092" s="31" t="s">
        <v>10239</v>
      </c>
      <c r="G1092" s="31" t="s">
        <v>10245</v>
      </c>
      <c r="H1092" s="99" t="str">
        <f t="shared" si="16"/>
        <v>Prosciurillus rosenbergii</v>
      </c>
      <c r="I1092" s="105" t="s">
        <v>10246</v>
      </c>
      <c r="J1092" s="101" t="s">
        <v>13549</v>
      </c>
      <c r="K1092" s="101" t="s">
        <v>13550</v>
      </c>
      <c r="L1092" s="101" t="s">
        <v>13555</v>
      </c>
      <c r="M1092" s="123"/>
      <c r="N1092" s="62"/>
      <c r="O1092" s="27"/>
    </row>
    <row r="1093" spans="1:15" ht="15">
      <c r="A1093" s="27">
        <v>1001572</v>
      </c>
      <c r="B1093" s="31" t="s">
        <v>6500</v>
      </c>
      <c r="C1093" s="31" t="s">
        <v>9962</v>
      </c>
      <c r="D1093" s="31" t="s">
        <v>11856</v>
      </c>
      <c r="E1093" s="31"/>
      <c r="F1093" s="31" t="s">
        <v>10239</v>
      </c>
      <c r="G1093" s="27" t="s">
        <v>11423</v>
      </c>
      <c r="H1093" s="99" t="str">
        <f t="shared" si="16"/>
        <v>Prosciurillus topapuensis</v>
      </c>
      <c r="I1093" s="105" t="s">
        <v>11424</v>
      </c>
      <c r="J1093" s="101" t="s">
        <v>13549</v>
      </c>
      <c r="K1093" s="101" t="s">
        <v>13550</v>
      </c>
      <c r="L1093" s="101" t="s">
        <v>13557</v>
      </c>
      <c r="M1093" s="123"/>
      <c r="N1093" s="62"/>
      <c r="O1093" s="27"/>
    </row>
    <row r="1094" spans="1:15" ht="15">
      <c r="A1094" s="27">
        <v>1001573</v>
      </c>
      <c r="B1094" s="31" t="s">
        <v>6500</v>
      </c>
      <c r="C1094" s="31" t="s">
        <v>9962</v>
      </c>
      <c r="D1094" s="31" t="s">
        <v>11856</v>
      </c>
      <c r="E1094" s="31"/>
      <c r="F1094" s="31" t="s">
        <v>10239</v>
      </c>
      <c r="G1094" s="31" t="s">
        <v>10247</v>
      </c>
      <c r="H1094" s="99" t="str">
        <f t="shared" si="16"/>
        <v>Prosciurillus weberi</v>
      </c>
      <c r="I1094" s="105" t="s">
        <v>10248</v>
      </c>
      <c r="J1094" s="101" t="s">
        <v>13549</v>
      </c>
      <c r="K1094" s="101" t="s">
        <v>13550</v>
      </c>
      <c r="L1094" s="101" t="s">
        <v>13645</v>
      </c>
      <c r="M1094" s="123"/>
      <c r="N1094" s="62"/>
      <c r="O1094" s="27"/>
    </row>
    <row r="1095" spans="1:15" ht="15">
      <c r="A1095" s="27">
        <v>1001596</v>
      </c>
      <c r="B1095" s="31" t="s">
        <v>6500</v>
      </c>
      <c r="C1095" s="31" t="s">
        <v>9962</v>
      </c>
      <c r="D1095" s="31" t="s">
        <v>11856</v>
      </c>
      <c r="E1095" s="31"/>
      <c r="F1095" s="31" t="s">
        <v>10380</v>
      </c>
      <c r="G1095" s="31" t="s">
        <v>742</v>
      </c>
      <c r="H1095" s="99" t="str">
        <f t="shared" ref="H1095:H1158" si="17">F1095&amp;" "&amp;G1095</f>
        <v>Tamiops maritimus</v>
      </c>
      <c r="I1095" s="105" t="s">
        <v>10382</v>
      </c>
      <c r="J1095" s="101" t="s">
        <v>13843</v>
      </c>
      <c r="K1095" s="101" t="s">
        <v>13939</v>
      </c>
      <c r="L1095" s="101" t="s">
        <v>13555</v>
      </c>
      <c r="M1095" s="123">
        <v>1</v>
      </c>
      <c r="N1095" s="62"/>
      <c r="O1095" s="27"/>
    </row>
    <row r="1096" spans="1:15" ht="15">
      <c r="A1096" s="27">
        <v>1001597</v>
      </c>
      <c r="B1096" s="31" t="s">
        <v>6500</v>
      </c>
      <c r="C1096" s="31" t="s">
        <v>9962</v>
      </c>
      <c r="D1096" s="31" t="s">
        <v>11856</v>
      </c>
      <c r="E1096" s="31"/>
      <c r="F1096" s="31" t="s">
        <v>10380</v>
      </c>
      <c r="G1096" s="34" t="s">
        <v>13294</v>
      </c>
      <c r="H1096" s="99" t="str">
        <f t="shared" si="17"/>
        <v>Tamiops mcclellandii</v>
      </c>
      <c r="I1096" s="105" t="s">
        <v>10381</v>
      </c>
      <c r="J1096" s="101" t="s">
        <v>13843</v>
      </c>
      <c r="K1096" s="101" t="s">
        <v>13940</v>
      </c>
      <c r="L1096" s="101" t="s">
        <v>13555</v>
      </c>
      <c r="M1096" s="123">
        <v>1</v>
      </c>
      <c r="N1096" s="62"/>
      <c r="O1096" s="27"/>
    </row>
    <row r="1097" spans="1:15" ht="15">
      <c r="A1097" s="27">
        <v>1006627</v>
      </c>
      <c r="B1097" s="31" t="s">
        <v>6500</v>
      </c>
      <c r="C1097" s="31" t="s">
        <v>9962</v>
      </c>
      <c r="D1097" s="31" t="s">
        <v>11856</v>
      </c>
      <c r="E1097" s="31"/>
      <c r="F1097" s="31" t="s">
        <v>10380</v>
      </c>
      <c r="G1097" s="27" t="s">
        <v>16806</v>
      </c>
      <c r="H1097" s="99" t="str">
        <f t="shared" si="17"/>
        <v>Tamiops minshanicus</v>
      </c>
      <c r="I1097" s="101" t="s">
        <v>16807</v>
      </c>
      <c r="J1097" s="101" t="s">
        <v>16808</v>
      </c>
      <c r="K1097" s="101" t="s">
        <v>13733</v>
      </c>
      <c r="L1097" s="101" t="s">
        <v>13577</v>
      </c>
      <c r="M1097" s="123"/>
      <c r="N1097" s="62"/>
      <c r="O1097" s="27"/>
    </row>
    <row r="1098" spans="1:15" ht="15">
      <c r="A1098" s="27">
        <v>1001598</v>
      </c>
      <c r="B1098" s="31" t="s">
        <v>6500</v>
      </c>
      <c r="C1098" s="31" t="s">
        <v>9962</v>
      </c>
      <c r="D1098" s="31" t="s">
        <v>11856</v>
      </c>
      <c r="E1098" s="31"/>
      <c r="F1098" s="31" t="s">
        <v>10380</v>
      </c>
      <c r="G1098" s="31" t="s">
        <v>10383</v>
      </c>
      <c r="H1098" s="99" t="str">
        <f t="shared" si="17"/>
        <v>Tamiops rodolphii</v>
      </c>
      <c r="I1098" s="105" t="s">
        <v>10384</v>
      </c>
      <c r="J1098" s="101" t="s">
        <v>13651</v>
      </c>
      <c r="K1098" s="101" t="s">
        <v>13941</v>
      </c>
      <c r="L1098" s="101" t="s">
        <v>13555</v>
      </c>
      <c r="M1098" s="123"/>
      <c r="N1098" s="62"/>
      <c r="O1098" s="27"/>
    </row>
    <row r="1099" spans="1:15" ht="15">
      <c r="A1099" s="27">
        <v>1001599</v>
      </c>
      <c r="B1099" s="31" t="s">
        <v>6500</v>
      </c>
      <c r="C1099" s="31" t="s">
        <v>9962</v>
      </c>
      <c r="D1099" s="31" t="s">
        <v>11856</v>
      </c>
      <c r="E1099" s="31"/>
      <c r="F1099" s="31" t="s">
        <v>10380</v>
      </c>
      <c r="G1099" s="31" t="s">
        <v>945</v>
      </c>
      <c r="H1099" s="99" t="str">
        <f t="shared" si="17"/>
        <v>Tamiops swinhoei</v>
      </c>
      <c r="I1099" s="105" t="s">
        <v>10385</v>
      </c>
      <c r="J1099" s="101" t="s">
        <v>13843</v>
      </c>
      <c r="K1099" s="101" t="s">
        <v>13942</v>
      </c>
      <c r="L1099" s="101" t="s">
        <v>13555</v>
      </c>
      <c r="M1099" s="123">
        <v>1</v>
      </c>
      <c r="N1099" s="62"/>
      <c r="O1099" s="27"/>
    </row>
    <row r="1100" spans="1:15" ht="15">
      <c r="A1100" s="27">
        <v>1001550</v>
      </c>
      <c r="B1100" s="31" t="s">
        <v>6500</v>
      </c>
      <c r="C1100" s="31" t="s">
        <v>9962</v>
      </c>
      <c r="D1100" s="31" t="s">
        <v>11856</v>
      </c>
      <c r="E1100" s="31"/>
      <c r="F1100" s="31" t="s">
        <v>10014</v>
      </c>
      <c r="G1100" s="31" t="s">
        <v>10016</v>
      </c>
      <c r="H1100" s="99" t="str">
        <f t="shared" si="17"/>
        <v>Dremomys gularis</v>
      </c>
      <c r="I1100" s="105" t="s">
        <v>10017</v>
      </c>
      <c r="J1100" s="101" t="s">
        <v>13707</v>
      </c>
      <c r="K1100" s="101" t="s">
        <v>13943</v>
      </c>
      <c r="L1100" s="101" t="s">
        <v>13573</v>
      </c>
      <c r="M1100" s="123"/>
      <c r="N1100" s="62"/>
      <c r="O1100" s="27"/>
    </row>
    <row r="1101" spans="1:15" ht="30">
      <c r="A1101" s="27">
        <v>1001551</v>
      </c>
      <c r="B1101" s="31" t="s">
        <v>6500</v>
      </c>
      <c r="C1101" s="31" t="s">
        <v>9962</v>
      </c>
      <c r="D1101" s="31" t="s">
        <v>11856</v>
      </c>
      <c r="E1101" s="31"/>
      <c r="F1101" s="31" t="s">
        <v>10014</v>
      </c>
      <c r="G1101" s="31" t="s">
        <v>10018</v>
      </c>
      <c r="H1101" s="99" t="str">
        <f t="shared" si="17"/>
        <v>Dremomys lokriah</v>
      </c>
      <c r="I1101" s="105" t="s">
        <v>10019</v>
      </c>
      <c r="J1101" s="101" t="s">
        <v>13843</v>
      </c>
      <c r="K1101" s="101" t="s">
        <v>13944</v>
      </c>
      <c r="L1101" s="101" t="s">
        <v>13555</v>
      </c>
      <c r="M1101" s="123"/>
      <c r="N1101" s="62"/>
      <c r="O1101" s="27"/>
    </row>
    <row r="1102" spans="1:15" ht="15">
      <c r="A1102" s="27">
        <v>1006626</v>
      </c>
      <c r="B1102" s="31" t="s">
        <v>6500</v>
      </c>
      <c r="C1102" s="31" t="s">
        <v>9962</v>
      </c>
      <c r="D1102" s="31" t="s">
        <v>11856</v>
      </c>
      <c r="E1102" s="31"/>
      <c r="F1102" s="31" t="s">
        <v>10014</v>
      </c>
      <c r="G1102" s="31" t="s">
        <v>735</v>
      </c>
      <c r="H1102" s="99" t="str">
        <f t="shared" si="17"/>
        <v>Dremomys ornatus</v>
      </c>
      <c r="I1102" s="101" t="s">
        <v>16809</v>
      </c>
      <c r="J1102" s="101" t="s">
        <v>16808</v>
      </c>
      <c r="K1102" s="101" t="s">
        <v>16810</v>
      </c>
      <c r="L1102" s="101" t="s">
        <v>13577</v>
      </c>
      <c r="N1102" s="62"/>
      <c r="O1102" s="27"/>
    </row>
    <row r="1103" spans="1:15" ht="15">
      <c r="A1103" s="27">
        <v>1001552</v>
      </c>
      <c r="B1103" s="31" t="s">
        <v>6500</v>
      </c>
      <c r="C1103" s="31" t="s">
        <v>9962</v>
      </c>
      <c r="D1103" s="31" t="s">
        <v>11856</v>
      </c>
      <c r="E1103" s="31"/>
      <c r="F1103" s="31" t="s">
        <v>10014</v>
      </c>
      <c r="G1103" s="31" t="s">
        <v>10020</v>
      </c>
      <c r="H1103" s="99" t="str">
        <f t="shared" si="17"/>
        <v>Dremomys pernyi</v>
      </c>
      <c r="I1103" s="105" t="s">
        <v>16811</v>
      </c>
      <c r="J1103" s="101" t="s">
        <v>13843</v>
      </c>
      <c r="K1103" s="101" t="s">
        <v>13945</v>
      </c>
      <c r="L1103" s="101" t="s">
        <v>13555</v>
      </c>
      <c r="M1103" s="123">
        <v>1</v>
      </c>
      <c r="N1103" s="62"/>
      <c r="O1103" s="27"/>
    </row>
    <row r="1104" spans="1:15" ht="15">
      <c r="A1104" s="27">
        <v>1001553</v>
      </c>
      <c r="B1104" s="31" t="s">
        <v>6500</v>
      </c>
      <c r="C1104" s="31" t="s">
        <v>9962</v>
      </c>
      <c r="D1104" s="31" t="s">
        <v>11856</v>
      </c>
      <c r="E1104" s="31"/>
      <c r="F1104" s="31" t="s">
        <v>10014</v>
      </c>
      <c r="G1104" s="31" t="s">
        <v>10021</v>
      </c>
      <c r="H1104" s="99" t="str">
        <f t="shared" si="17"/>
        <v>Dremomys pyrrhomerus</v>
      </c>
      <c r="I1104" s="105" t="s">
        <v>10022</v>
      </c>
      <c r="J1104" s="101" t="s">
        <v>13843</v>
      </c>
      <c r="K1104" s="101" t="s">
        <v>13943</v>
      </c>
      <c r="L1104" s="101" t="s">
        <v>13555</v>
      </c>
      <c r="M1104" s="123"/>
      <c r="N1104" s="62"/>
      <c r="O1104" s="27"/>
    </row>
    <row r="1105" spans="1:15" ht="15">
      <c r="A1105" s="27">
        <v>1001554</v>
      </c>
      <c r="B1105" s="31" t="s">
        <v>6500</v>
      </c>
      <c r="C1105" s="31" t="s">
        <v>9962</v>
      </c>
      <c r="D1105" s="31" t="s">
        <v>11856</v>
      </c>
      <c r="E1105" s="31"/>
      <c r="F1105" s="31" t="s">
        <v>10014</v>
      </c>
      <c r="G1105" s="31" t="s">
        <v>10023</v>
      </c>
      <c r="H1105" s="99" t="str">
        <f t="shared" si="17"/>
        <v>Dremomys rufigenis</v>
      </c>
      <c r="I1105" s="105" t="s">
        <v>16812</v>
      </c>
      <c r="J1105" s="101" t="s">
        <v>13843</v>
      </c>
      <c r="K1105" s="101" t="s">
        <v>13946</v>
      </c>
      <c r="L1105" s="101" t="s">
        <v>13555</v>
      </c>
      <c r="M1105" s="123"/>
      <c r="N1105" s="62"/>
      <c r="O1105" s="27"/>
    </row>
    <row r="1106" spans="1:15" ht="15">
      <c r="A1106" s="27">
        <v>1001566</v>
      </c>
      <c r="B1106" s="31" t="s">
        <v>6500</v>
      </c>
      <c r="C1106" s="31" t="s">
        <v>9962</v>
      </c>
      <c r="D1106" s="31" t="s">
        <v>11856</v>
      </c>
      <c r="E1106" s="31"/>
      <c r="F1106" s="31" t="s">
        <v>10143</v>
      </c>
      <c r="G1106" s="31" t="s">
        <v>1124</v>
      </c>
      <c r="H1106" s="99" t="str">
        <f t="shared" si="17"/>
        <v>Nannosciurus melanotis</v>
      </c>
      <c r="I1106" s="105" t="s">
        <v>10144</v>
      </c>
      <c r="J1106" s="101" t="s">
        <v>13651</v>
      </c>
      <c r="K1106" s="101" t="s">
        <v>13937</v>
      </c>
      <c r="L1106" s="101" t="s">
        <v>13555</v>
      </c>
      <c r="M1106" s="123"/>
      <c r="N1106" s="62"/>
      <c r="O1106" s="27"/>
    </row>
    <row r="1107" spans="1:15" ht="15">
      <c r="A1107" s="27">
        <v>1001576</v>
      </c>
      <c r="B1107" s="31" t="s">
        <v>6500</v>
      </c>
      <c r="C1107" s="31" t="s">
        <v>9962</v>
      </c>
      <c r="D1107" s="31" t="s">
        <v>11856</v>
      </c>
      <c r="E1107" s="31"/>
      <c r="F1107" s="31" t="s">
        <v>10349</v>
      </c>
      <c r="G1107" s="31" t="s">
        <v>13295</v>
      </c>
      <c r="H1107" s="99" t="str">
        <f t="shared" si="17"/>
        <v>Sundasciurus altitudinis</v>
      </c>
      <c r="I1107" s="101" t="s">
        <v>13296</v>
      </c>
      <c r="J1107" s="101" t="s">
        <v>13651</v>
      </c>
      <c r="K1107" s="101" t="s">
        <v>13550</v>
      </c>
      <c r="L1107" s="101" t="s">
        <v>13577</v>
      </c>
      <c r="M1107" s="123"/>
      <c r="N1107" s="62"/>
      <c r="O1107" s="27"/>
    </row>
    <row r="1108" spans="1:15" ht="15">
      <c r="A1108" s="27">
        <v>1001577</v>
      </c>
      <c r="B1108" s="31" t="s">
        <v>6500</v>
      </c>
      <c r="C1108" s="31" t="s">
        <v>9962</v>
      </c>
      <c r="D1108" s="31" t="s">
        <v>11856</v>
      </c>
      <c r="E1108" s="31"/>
      <c r="F1108" s="31" t="s">
        <v>10349</v>
      </c>
      <c r="G1108" s="31" t="s">
        <v>10350</v>
      </c>
      <c r="H1108" s="99" t="str">
        <f t="shared" si="17"/>
        <v>Sundasciurus brookei</v>
      </c>
      <c r="I1108" s="105" t="s">
        <v>10351</v>
      </c>
      <c r="J1108" s="101" t="s">
        <v>13651</v>
      </c>
      <c r="K1108" s="101" t="s">
        <v>13947</v>
      </c>
      <c r="L1108" s="101" t="s">
        <v>13555</v>
      </c>
      <c r="M1108" s="123"/>
      <c r="N1108" s="62"/>
      <c r="O1108" s="27"/>
    </row>
    <row r="1109" spans="1:15" ht="15">
      <c r="A1109" s="27">
        <v>1001578</v>
      </c>
      <c r="B1109" s="31" t="s">
        <v>6500</v>
      </c>
      <c r="C1109" s="31" t="s">
        <v>9962</v>
      </c>
      <c r="D1109" s="31" t="s">
        <v>11856</v>
      </c>
      <c r="E1109" s="31"/>
      <c r="F1109" s="31" t="s">
        <v>10349</v>
      </c>
      <c r="G1109" s="31" t="s">
        <v>10352</v>
      </c>
      <c r="H1109" s="99" t="str">
        <f t="shared" si="17"/>
        <v>Sundasciurus davensis</v>
      </c>
      <c r="I1109" s="105" t="s">
        <v>10353</v>
      </c>
      <c r="J1109" s="101" t="s">
        <v>13651</v>
      </c>
      <c r="K1109" s="101" t="s">
        <v>13849</v>
      </c>
      <c r="L1109" s="101" t="s">
        <v>13573</v>
      </c>
      <c r="M1109" s="123"/>
      <c r="N1109" s="62"/>
      <c r="O1109" s="27"/>
    </row>
    <row r="1110" spans="1:15" ht="30">
      <c r="A1110" s="27">
        <v>1001579</v>
      </c>
      <c r="B1110" s="31" t="s">
        <v>6500</v>
      </c>
      <c r="C1110" s="31" t="s">
        <v>9962</v>
      </c>
      <c r="D1110" s="31" t="s">
        <v>11856</v>
      </c>
      <c r="E1110" s="31"/>
      <c r="F1110" s="31" t="s">
        <v>10349</v>
      </c>
      <c r="G1110" s="31" t="s">
        <v>536</v>
      </c>
      <c r="H1110" s="99" t="str">
        <f t="shared" si="17"/>
        <v>Sundasciurus everetti</v>
      </c>
      <c r="I1110" s="105" t="s">
        <v>10015</v>
      </c>
      <c r="J1110" s="101" t="s">
        <v>13651</v>
      </c>
      <c r="K1110" s="101" t="s">
        <v>13948</v>
      </c>
      <c r="L1110" s="101" t="s">
        <v>13555</v>
      </c>
      <c r="M1110" s="123">
        <v>1</v>
      </c>
      <c r="N1110" s="62"/>
      <c r="O1110" s="27"/>
    </row>
    <row r="1111" spans="1:15" ht="15">
      <c r="A1111" s="27">
        <v>1001580</v>
      </c>
      <c r="B1111" s="31" t="s">
        <v>6500</v>
      </c>
      <c r="C1111" s="31" t="s">
        <v>9962</v>
      </c>
      <c r="D1111" s="31" t="s">
        <v>11856</v>
      </c>
      <c r="E1111" s="31"/>
      <c r="F1111" s="31" t="s">
        <v>10349</v>
      </c>
      <c r="G1111" s="31" t="s">
        <v>1898</v>
      </c>
      <c r="H1111" s="99" t="str">
        <f t="shared" si="17"/>
        <v>Sundasciurus fraterculus</v>
      </c>
      <c r="I1111" s="105" t="s">
        <v>10354</v>
      </c>
      <c r="J1111" s="101" t="s">
        <v>13651</v>
      </c>
      <c r="K1111" s="101" t="s">
        <v>13550</v>
      </c>
      <c r="L1111" s="101" t="s">
        <v>13553</v>
      </c>
      <c r="M1111" s="123"/>
      <c r="N1111" s="62"/>
      <c r="O1111" s="27"/>
    </row>
    <row r="1112" spans="1:15" ht="15">
      <c r="A1112" s="27">
        <v>1001581</v>
      </c>
      <c r="B1112" s="31" t="s">
        <v>6500</v>
      </c>
      <c r="C1112" s="31" t="s">
        <v>9962</v>
      </c>
      <c r="D1112" s="31" t="s">
        <v>11856</v>
      </c>
      <c r="E1112" s="31"/>
      <c r="F1112" s="31" t="s">
        <v>10349</v>
      </c>
      <c r="G1112" s="31" t="s">
        <v>10355</v>
      </c>
      <c r="H1112" s="99" t="str">
        <f t="shared" si="17"/>
        <v>Sundasciurus hippurus</v>
      </c>
      <c r="I1112" s="105" t="s">
        <v>10356</v>
      </c>
      <c r="J1112" s="101" t="s">
        <v>13651</v>
      </c>
      <c r="K1112" s="101" t="s">
        <v>13931</v>
      </c>
      <c r="L1112" s="101" t="s">
        <v>13557</v>
      </c>
      <c r="M1112" s="123"/>
      <c r="N1112" s="62"/>
      <c r="O1112" s="27"/>
    </row>
    <row r="1113" spans="1:15" ht="15">
      <c r="A1113" s="27">
        <v>1001582</v>
      </c>
      <c r="B1113" s="31" t="s">
        <v>6500</v>
      </c>
      <c r="C1113" s="31" t="s">
        <v>9962</v>
      </c>
      <c r="D1113" s="31" t="s">
        <v>11856</v>
      </c>
      <c r="E1113" s="31"/>
      <c r="F1113" s="31" t="s">
        <v>10349</v>
      </c>
      <c r="G1113" s="31" t="s">
        <v>8859</v>
      </c>
      <c r="H1113" s="99" t="str">
        <f t="shared" si="17"/>
        <v>Sundasciurus hoogstraali</v>
      </c>
      <c r="I1113" s="105" t="s">
        <v>10357</v>
      </c>
      <c r="J1113" s="101" t="s">
        <v>13651</v>
      </c>
      <c r="K1113" s="101" t="s">
        <v>13849</v>
      </c>
      <c r="L1113" s="101" t="s">
        <v>13555</v>
      </c>
      <c r="M1113" s="123"/>
      <c r="N1113" s="62"/>
      <c r="O1113" s="27"/>
    </row>
    <row r="1114" spans="1:15" ht="15">
      <c r="A1114" s="27">
        <v>1001583</v>
      </c>
      <c r="B1114" s="31" t="s">
        <v>6500</v>
      </c>
      <c r="C1114" s="31" t="s">
        <v>9962</v>
      </c>
      <c r="D1114" s="31" t="s">
        <v>11856</v>
      </c>
      <c r="E1114" s="31"/>
      <c r="F1114" s="31" t="s">
        <v>10349</v>
      </c>
      <c r="G1114" s="31" t="s">
        <v>954</v>
      </c>
      <c r="H1114" s="99" t="str">
        <f t="shared" si="17"/>
        <v>Sundasciurus jentinki</v>
      </c>
      <c r="I1114" s="105" t="s">
        <v>10358</v>
      </c>
      <c r="J1114" s="101" t="s">
        <v>13651</v>
      </c>
      <c r="K1114" s="101" t="s">
        <v>13948</v>
      </c>
      <c r="L1114" s="101" t="s">
        <v>13555</v>
      </c>
      <c r="M1114" s="123"/>
      <c r="N1114" s="62"/>
      <c r="O1114" s="27"/>
    </row>
    <row r="1115" spans="1:15" ht="30">
      <c r="A1115" s="27">
        <v>1001584</v>
      </c>
      <c r="B1115" s="31" t="s">
        <v>6500</v>
      </c>
      <c r="C1115" s="31" t="s">
        <v>9962</v>
      </c>
      <c r="D1115" s="31" t="s">
        <v>11856</v>
      </c>
      <c r="E1115" s="31"/>
      <c r="F1115" s="31" t="s">
        <v>10349</v>
      </c>
      <c r="G1115" s="31" t="s">
        <v>10359</v>
      </c>
      <c r="H1115" s="99" t="str">
        <f t="shared" si="17"/>
        <v>Sundasciurus juvencus</v>
      </c>
      <c r="I1115" s="105" t="s">
        <v>10360</v>
      </c>
      <c r="J1115" s="101" t="s">
        <v>13651</v>
      </c>
      <c r="K1115" s="101" t="s">
        <v>13849</v>
      </c>
      <c r="L1115" s="101" t="s">
        <v>13555</v>
      </c>
      <c r="M1115" s="123"/>
      <c r="N1115" s="62"/>
      <c r="O1115" s="27"/>
    </row>
    <row r="1116" spans="1:15" ht="15">
      <c r="A1116" s="27">
        <v>1001585</v>
      </c>
      <c r="B1116" s="31" t="s">
        <v>6500</v>
      </c>
      <c r="C1116" s="31" t="s">
        <v>9962</v>
      </c>
      <c r="D1116" s="31" t="s">
        <v>11856</v>
      </c>
      <c r="E1116" s="31"/>
      <c r="F1116" s="31" t="s">
        <v>10349</v>
      </c>
      <c r="G1116" s="31" t="s">
        <v>10361</v>
      </c>
      <c r="H1116" s="99" t="str">
        <f t="shared" si="17"/>
        <v>Sundasciurus lowii</v>
      </c>
      <c r="I1116" s="105" t="s">
        <v>10362</v>
      </c>
      <c r="J1116" s="101" t="s">
        <v>13651</v>
      </c>
      <c r="K1116" s="101" t="s">
        <v>13840</v>
      </c>
      <c r="L1116" s="101" t="s">
        <v>13555</v>
      </c>
      <c r="M1116" s="123"/>
      <c r="N1116" s="62"/>
      <c r="O1116" s="27"/>
    </row>
    <row r="1117" spans="1:15" ht="15">
      <c r="A1117" s="27">
        <v>1001586</v>
      </c>
      <c r="B1117" s="31" t="s">
        <v>6500</v>
      </c>
      <c r="C1117" s="31" t="s">
        <v>9962</v>
      </c>
      <c r="D1117" s="31" t="s">
        <v>11856</v>
      </c>
      <c r="E1117" s="31"/>
      <c r="F1117" s="31" t="s">
        <v>10349</v>
      </c>
      <c r="G1117" s="31" t="s">
        <v>10231</v>
      </c>
      <c r="H1117" s="99" t="str">
        <f t="shared" si="17"/>
        <v>Sundasciurus mindanensis</v>
      </c>
      <c r="I1117" s="105" t="s">
        <v>10363</v>
      </c>
      <c r="J1117" s="101" t="s">
        <v>13651</v>
      </c>
      <c r="K1117" s="101" t="s">
        <v>13849</v>
      </c>
      <c r="L1117" s="101" t="s">
        <v>13555</v>
      </c>
      <c r="M1117" s="123"/>
      <c r="N1117" s="62"/>
      <c r="O1117" s="27"/>
    </row>
    <row r="1118" spans="1:15" ht="15">
      <c r="A1118" s="27">
        <v>1001587</v>
      </c>
      <c r="B1118" s="31" t="s">
        <v>6500</v>
      </c>
      <c r="C1118" s="31" t="s">
        <v>9962</v>
      </c>
      <c r="D1118" s="31" t="s">
        <v>11856</v>
      </c>
      <c r="E1118" s="31"/>
      <c r="F1118" s="31" t="s">
        <v>10349</v>
      </c>
      <c r="G1118" s="31" t="s">
        <v>10364</v>
      </c>
      <c r="H1118" s="99" t="str">
        <f t="shared" si="17"/>
        <v>Sundasciurus moellendorffi</v>
      </c>
      <c r="I1118" s="105" t="s">
        <v>10365</v>
      </c>
      <c r="J1118" s="101" t="s">
        <v>13651</v>
      </c>
      <c r="K1118" s="101" t="s">
        <v>13849</v>
      </c>
      <c r="L1118" s="101" t="s">
        <v>13557</v>
      </c>
      <c r="M1118" s="123"/>
      <c r="N1118" s="62"/>
      <c r="O1118" s="27"/>
    </row>
    <row r="1119" spans="1:15" ht="15">
      <c r="A1119" s="27">
        <v>1001588</v>
      </c>
      <c r="B1119" s="31" t="s">
        <v>6500</v>
      </c>
      <c r="C1119" s="31" t="s">
        <v>9962</v>
      </c>
      <c r="D1119" s="31" t="s">
        <v>11856</v>
      </c>
      <c r="E1119" s="31"/>
      <c r="F1119" s="31" t="s">
        <v>10349</v>
      </c>
      <c r="G1119" s="31" t="s">
        <v>13298</v>
      </c>
      <c r="H1119" s="99" t="str">
        <f t="shared" si="17"/>
        <v>Sundasciurus natunensis</v>
      </c>
      <c r="I1119" s="101" t="s">
        <v>13297</v>
      </c>
      <c r="J1119" s="101" t="s">
        <v>13651</v>
      </c>
      <c r="K1119" s="101" t="s">
        <v>13550</v>
      </c>
      <c r="L1119" s="101" t="s">
        <v>13577</v>
      </c>
      <c r="M1119" s="123"/>
      <c r="N1119" s="62"/>
      <c r="O1119" s="27"/>
    </row>
    <row r="1120" spans="1:15" ht="15">
      <c r="A1120" s="27">
        <v>1001589</v>
      </c>
      <c r="B1120" s="31" t="s">
        <v>6500</v>
      </c>
      <c r="C1120" s="31" t="s">
        <v>9962</v>
      </c>
      <c r="D1120" s="31" t="s">
        <v>11856</v>
      </c>
      <c r="E1120" s="31"/>
      <c r="F1120" s="31" t="s">
        <v>10349</v>
      </c>
      <c r="G1120" s="31" t="s">
        <v>807</v>
      </c>
      <c r="H1120" s="99" t="str">
        <f t="shared" si="17"/>
        <v>Sundasciurus philippinensis</v>
      </c>
      <c r="I1120" s="105" t="s">
        <v>10366</v>
      </c>
      <c r="J1120" s="101" t="s">
        <v>13651</v>
      </c>
      <c r="K1120" s="101" t="s">
        <v>13849</v>
      </c>
      <c r="L1120" s="101" t="s">
        <v>13555</v>
      </c>
      <c r="M1120" s="123"/>
      <c r="N1120" s="62"/>
      <c r="O1120" s="27"/>
    </row>
    <row r="1121" spans="1:15" ht="15">
      <c r="A1121" s="27">
        <v>1001590</v>
      </c>
      <c r="B1121" s="31" t="s">
        <v>6500</v>
      </c>
      <c r="C1121" s="31" t="s">
        <v>9962</v>
      </c>
      <c r="D1121" s="31" t="s">
        <v>11856</v>
      </c>
      <c r="E1121" s="31"/>
      <c r="F1121" s="31" t="s">
        <v>10349</v>
      </c>
      <c r="G1121" s="31" t="s">
        <v>2784</v>
      </c>
      <c r="H1121" s="99" t="str">
        <f t="shared" si="17"/>
        <v>Sundasciurus rabori</v>
      </c>
      <c r="I1121" s="105" t="s">
        <v>10367</v>
      </c>
      <c r="J1121" s="101" t="s">
        <v>13651</v>
      </c>
      <c r="K1121" s="101" t="s">
        <v>13849</v>
      </c>
      <c r="L1121" s="101" t="s">
        <v>13573</v>
      </c>
      <c r="M1121" s="123"/>
      <c r="N1121" s="62"/>
      <c r="O1121" s="27"/>
    </row>
    <row r="1122" spans="1:15" ht="15">
      <c r="A1122" s="27">
        <v>1001591</v>
      </c>
      <c r="B1122" s="31" t="s">
        <v>6500</v>
      </c>
      <c r="C1122" s="31" t="s">
        <v>9962</v>
      </c>
      <c r="D1122" s="31" t="s">
        <v>11856</v>
      </c>
      <c r="E1122" s="31"/>
      <c r="F1122" s="31" t="s">
        <v>10349</v>
      </c>
      <c r="G1122" s="31" t="s">
        <v>1736</v>
      </c>
      <c r="H1122" s="99" t="str">
        <f t="shared" si="17"/>
        <v>Sundasciurus robinsoni</v>
      </c>
      <c r="I1122" s="101" t="s">
        <v>13299</v>
      </c>
      <c r="J1122" s="101" t="s">
        <v>13651</v>
      </c>
      <c r="K1122" s="101" t="s">
        <v>13949</v>
      </c>
      <c r="L1122" s="101" t="s">
        <v>13577</v>
      </c>
      <c r="M1122" s="123"/>
      <c r="N1122" s="62"/>
      <c r="O1122" s="27"/>
    </row>
    <row r="1123" spans="1:15" ht="15">
      <c r="A1123" s="27">
        <v>1001592</v>
      </c>
      <c r="B1123" s="31" t="s">
        <v>6500</v>
      </c>
      <c r="C1123" s="31" t="s">
        <v>9962</v>
      </c>
      <c r="D1123" s="31" t="s">
        <v>11856</v>
      </c>
      <c r="E1123" s="31"/>
      <c r="F1123" s="31" t="s">
        <v>10349</v>
      </c>
      <c r="G1123" s="31" t="s">
        <v>10368</v>
      </c>
      <c r="H1123" s="99" t="str">
        <f t="shared" si="17"/>
        <v>Sundasciurus samarensis</v>
      </c>
      <c r="I1123" s="105" t="s">
        <v>10369</v>
      </c>
      <c r="J1123" s="101" t="s">
        <v>13651</v>
      </c>
      <c r="K1123" s="101" t="s">
        <v>13849</v>
      </c>
      <c r="L1123" s="101" t="s">
        <v>13555</v>
      </c>
      <c r="M1123" s="123"/>
      <c r="N1123" s="62"/>
      <c r="O1123" s="27"/>
    </row>
    <row r="1124" spans="1:15" ht="30">
      <c r="A1124" s="27">
        <v>1001593</v>
      </c>
      <c r="B1124" s="31" t="s">
        <v>6500</v>
      </c>
      <c r="C1124" s="31" t="s">
        <v>9962</v>
      </c>
      <c r="D1124" s="31" t="s">
        <v>11856</v>
      </c>
      <c r="E1124" s="31"/>
      <c r="F1124" s="31" t="s">
        <v>10349</v>
      </c>
      <c r="G1124" s="31" t="s">
        <v>10370</v>
      </c>
      <c r="H1124" s="99" t="str">
        <f t="shared" si="17"/>
        <v>Sundasciurus steerii</v>
      </c>
      <c r="I1124" s="105" t="s">
        <v>10371</v>
      </c>
      <c r="J1124" s="101" t="s">
        <v>13651</v>
      </c>
      <c r="K1124" s="101" t="s">
        <v>13849</v>
      </c>
      <c r="L1124" s="101" t="s">
        <v>13555</v>
      </c>
      <c r="M1124" s="123"/>
      <c r="N1124" s="62"/>
      <c r="O1124" s="27"/>
    </row>
    <row r="1125" spans="1:15" ht="15">
      <c r="A1125" s="27">
        <v>1001594</v>
      </c>
      <c r="B1125" s="31" t="s">
        <v>6500</v>
      </c>
      <c r="C1125" s="31" t="s">
        <v>9962</v>
      </c>
      <c r="D1125" s="31" t="s">
        <v>11856</v>
      </c>
      <c r="E1125" s="31"/>
      <c r="F1125" s="31" t="s">
        <v>10349</v>
      </c>
      <c r="G1125" s="31" t="s">
        <v>13300</v>
      </c>
      <c r="H1125" s="99" t="str">
        <f t="shared" si="17"/>
        <v>Sundasciurus tahan</v>
      </c>
      <c r="I1125" s="101" t="s">
        <v>13301</v>
      </c>
      <c r="J1125" s="101" t="s">
        <v>13651</v>
      </c>
      <c r="K1125" s="101" t="s">
        <v>13950</v>
      </c>
      <c r="L1125" s="101" t="s">
        <v>13577</v>
      </c>
      <c r="M1125" s="123"/>
      <c r="N1125" s="62"/>
      <c r="O1125" s="27"/>
    </row>
    <row r="1126" spans="1:15" ht="15">
      <c r="A1126" s="27">
        <v>1001595</v>
      </c>
      <c r="B1126" s="31" t="s">
        <v>6500</v>
      </c>
      <c r="C1126" s="31" t="s">
        <v>9962</v>
      </c>
      <c r="D1126" s="31" t="s">
        <v>11856</v>
      </c>
      <c r="E1126" s="31"/>
      <c r="F1126" s="31" t="s">
        <v>10349</v>
      </c>
      <c r="G1126" s="31" t="s">
        <v>3719</v>
      </c>
      <c r="H1126" s="99" t="str">
        <f t="shared" si="17"/>
        <v>Sundasciurus tenuis</v>
      </c>
      <c r="I1126" s="105" t="s">
        <v>10372</v>
      </c>
      <c r="J1126" s="101" t="s">
        <v>13651</v>
      </c>
      <c r="K1126" s="101" t="s">
        <v>13951</v>
      </c>
      <c r="L1126" s="101" t="s">
        <v>13555</v>
      </c>
      <c r="M1126" s="123">
        <v>1</v>
      </c>
      <c r="N1126" s="62"/>
      <c r="O1126" s="27"/>
    </row>
    <row r="1127" spans="1:15" ht="45">
      <c r="A1127" s="27">
        <v>1001565</v>
      </c>
      <c r="B1127" s="31" t="s">
        <v>6500</v>
      </c>
      <c r="C1127" s="31" t="s">
        <v>9962</v>
      </c>
      <c r="D1127" s="31" t="s">
        <v>11856</v>
      </c>
      <c r="E1127" s="31"/>
      <c r="F1127" s="31" t="s">
        <v>10133</v>
      </c>
      <c r="G1127" s="31" t="s">
        <v>8670</v>
      </c>
      <c r="H1127" s="99" t="str">
        <f t="shared" si="17"/>
        <v>Menetes berdmorei</v>
      </c>
      <c r="I1127" s="105" t="s">
        <v>11684</v>
      </c>
      <c r="J1127" s="101" t="s">
        <v>13843</v>
      </c>
      <c r="K1127" s="101" t="s">
        <v>13952</v>
      </c>
      <c r="L1127" s="101" t="s">
        <v>13555</v>
      </c>
      <c r="M1127" s="123"/>
      <c r="N1127" s="62"/>
      <c r="O1127" s="27"/>
    </row>
    <row r="1128" spans="1:15" ht="15">
      <c r="A1128" s="27">
        <v>1001574</v>
      </c>
      <c r="B1128" s="31" t="s">
        <v>6500</v>
      </c>
      <c r="C1128" s="31" t="s">
        <v>9962</v>
      </c>
      <c r="D1128" s="31" t="s">
        <v>11856</v>
      </c>
      <c r="E1128" s="31"/>
      <c r="F1128" s="31" t="s">
        <v>10267</v>
      </c>
      <c r="G1128" s="31" t="s">
        <v>2106</v>
      </c>
      <c r="H1128" s="99" t="str">
        <f t="shared" si="17"/>
        <v>Rhinosciurus laticaudatus</v>
      </c>
      <c r="I1128" s="105" t="s">
        <v>10268</v>
      </c>
      <c r="J1128" s="101" t="s">
        <v>13651</v>
      </c>
      <c r="K1128" s="101" t="s">
        <v>13951</v>
      </c>
      <c r="L1128" s="101" t="s">
        <v>13557</v>
      </c>
      <c r="M1128" s="123"/>
      <c r="N1128" s="62"/>
      <c r="O1128" s="27"/>
    </row>
    <row r="1129" spans="1:15" ht="30">
      <c r="A1129" s="27">
        <v>1001561</v>
      </c>
      <c r="B1129" s="31" t="s">
        <v>6500</v>
      </c>
      <c r="C1129" s="31" t="s">
        <v>9962</v>
      </c>
      <c r="D1129" s="31" t="s">
        <v>11856</v>
      </c>
      <c r="E1129" s="31"/>
      <c r="F1129" s="31" t="s">
        <v>10104</v>
      </c>
      <c r="G1129" s="31" t="s">
        <v>763</v>
      </c>
      <c r="H1129" s="99" t="str">
        <f t="shared" si="17"/>
        <v>Lariscus hosei</v>
      </c>
      <c r="I1129" s="105" t="s">
        <v>10105</v>
      </c>
      <c r="J1129" s="101" t="s">
        <v>13651</v>
      </c>
      <c r="K1129" s="101" t="s">
        <v>13948</v>
      </c>
      <c r="L1129" s="101" t="s">
        <v>13555</v>
      </c>
      <c r="M1129" s="123"/>
      <c r="N1129" s="62"/>
      <c r="O1129" s="27"/>
    </row>
    <row r="1130" spans="1:15" ht="30">
      <c r="A1130" s="27">
        <v>1001562</v>
      </c>
      <c r="B1130" s="31" t="s">
        <v>6500</v>
      </c>
      <c r="C1130" s="31" t="s">
        <v>9962</v>
      </c>
      <c r="D1130" s="31" t="s">
        <v>11856</v>
      </c>
      <c r="E1130" s="31"/>
      <c r="F1130" s="31" t="s">
        <v>10104</v>
      </c>
      <c r="G1130" s="31" t="s">
        <v>2142</v>
      </c>
      <c r="H1130" s="99" t="str">
        <f t="shared" si="17"/>
        <v>Lariscus insignis</v>
      </c>
      <c r="I1130" s="105" t="s">
        <v>10106</v>
      </c>
      <c r="J1130" s="101" t="s">
        <v>13651</v>
      </c>
      <c r="K1130" s="101" t="s">
        <v>13931</v>
      </c>
      <c r="L1130" s="101" t="s">
        <v>13555</v>
      </c>
      <c r="M1130" s="123">
        <v>1</v>
      </c>
      <c r="N1130" s="62"/>
      <c r="O1130" s="27"/>
    </row>
    <row r="1131" spans="1:15" ht="15">
      <c r="A1131" s="27">
        <v>1001563</v>
      </c>
      <c r="B1131" s="31" t="s">
        <v>6500</v>
      </c>
      <c r="C1131" s="31" t="s">
        <v>9962</v>
      </c>
      <c r="D1131" s="31" t="s">
        <v>11856</v>
      </c>
      <c r="E1131" s="31"/>
      <c r="F1131" s="31" t="s">
        <v>10104</v>
      </c>
      <c r="G1131" s="31" t="s">
        <v>4781</v>
      </c>
      <c r="H1131" s="99" t="str">
        <f t="shared" si="17"/>
        <v>Lariscus niobe</v>
      </c>
      <c r="I1131" s="105" t="s">
        <v>10107</v>
      </c>
      <c r="J1131" s="101" t="s">
        <v>13651</v>
      </c>
      <c r="K1131" s="101" t="s">
        <v>13550</v>
      </c>
      <c r="L1131" s="101" t="s">
        <v>13573</v>
      </c>
      <c r="M1131" s="123"/>
      <c r="N1131" s="62"/>
      <c r="O1131" s="27"/>
    </row>
    <row r="1132" spans="1:15" ht="30">
      <c r="A1132" s="27">
        <v>1001564</v>
      </c>
      <c r="B1132" s="31" t="s">
        <v>6500</v>
      </c>
      <c r="C1132" s="31" t="s">
        <v>9962</v>
      </c>
      <c r="D1132" s="31" t="s">
        <v>11856</v>
      </c>
      <c r="E1132" s="31"/>
      <c r="F1132" s="31" t="s">
        <v>10104</v>
      </c>
      <c r="G1132" s="31" t="s">
        <v>356</v>
      </c>
      <c r="H1132" s="99" t="str">
        <f t="shared" si="17"/>
        <v>Lariscus obscurus</v>
      </c>
      <c r="I1132" s="105" t="s">
        <v>10108</v>
      </c>
      <c r="J1132" s="101" t="s">
        <v>13651</v>
      </c>
      <c r="K1132" s="101" t="s">
        <v>13550</v>
      </c>
      <c r="L1132" s="101" t="s">
        <v>13557</v>
      </c>
      <c r="M1132" s="123"/>
      <c r="N1132" s="62"/>
      <c r="O1132" s="27"/>
    </row>
    <row r="1133" spans="1:15" ht="15">
      <c r="A1133" s="27">
        <v>1001558</v>
      </c>
      <c r="B1133" s="31" t="s">
        <v>6500</v>
      </c>
      <c r="C1133" s="31" t="s">
        <v>9962</v>
      </c>
      <c r="D1133" s="31" t="s">
        <v>11856</v>
      </c>
      <c r="E1133" s="31"/>
      <c r="F1133" s="31" t="s">
        <v>10067</v>
      </c>
      <c r="G1133" s="31" t="s">
        <v>3542</v>
      </c>
      <c r="H1133" s="99" t="str">
        <f t="shared" si="17"/>
        <v>Glyphotes simus</v>
      </c>
      <c r="I1133" s="105" t="s">
        <v>10068</v>
      </c>
      <c r="J1133" s="101" t="s">
        <v>13651</v>
      </c>
      <c r="K1133" s="101" t="s">
        <v>13950</v>
      </c>
      <c r="L1133" s="101" t="s">
        <v>13573</v>
      </c>
      <c r="M1133" s="123"/>
      <c r="N1133" s="62"/>
      <c r="O1133" s="27"/>
    </row>
    <row r="1134" spans="1:15" ht="15">
      <c r="A1134" s="27">
        <v>1001535</v>
      </c>
      <c r="B1134" s="31" t="s">
        <v>6500</v>
      </c>
      <c r="C1134" s="31" t="s">
        <v>9962</v>
      </c>
      <c r="D1134" s="31" t="s">
        <v>11856</v>
      </c>
      <c r="E1134" s="31"/>
      <c r="F1134" s="31" t="s">
        <v>9983</v>
      </c>
      <c r="G1134" s="31" t="s">
        <v>3648</v>
      </c>
      <c r="H1134" s="99" t="str">
        <f t="shared" si="17"/>
        <v>Callosciurus adamsi</v>
      </c>
      <c r="I1134" s="105" t="s">
        <v>9984</v>
      </c>
      <c r="J1134" s="101" t="s">
        <v>13651</v>
      </c>
      <c r="K1134" s="101" t="s">
        <v>13937</v>
      </c>
      <c r="L1134" s="101" t="s">
        <v>13557</v>
      </c>
      <c r="M1134" s="123"/>
      <c r="N1134" s="62"/>
      <c r="O1134" s="27"/>
    </row>
    <row r="1135" spans="1:15" ht="30">
      <c r="A1135" s="27">
        <v>1001536</v>
      </c>
      <c r="B1135" s="31" t="s">
        <v>6500</v>
      </c>
      <c r="C1135" s="31" t="s">
        <v>9962</v>
      </c>
      <c r="D1135" s="31" t="s">
        <v>11856</v>
      </c>
      <c r="E1135" s="31"/>
      <c r="F1135" s="31" t="s">
        <v>9983</v>
      </c>
      <c r="G1135" s="31" t="s">
        <v>4618</v>
      </c>
      <c r="H1135" s="99" t="str">
        <f t="shared" si="17"/>
        <v>Callosciurus baluensis</v>
      </c>
      <c r="I1135" s="105" t="s">
        <v>9985</v>
      </c>
      <c r="J1135" s="101" t="s">
        <v>13651</v>
      </c>
      <c r="K1135" s="101" t="s">
        <v>13947</v>
      </c>
      <c r="L1135" s="101" t="s">
        <v>13555</v>
      </c>
      <c r="M1135" s="123"/>
      <c r="N1135" s="62"/>
      <c r="O1135" s="27"/>
    </row>
    <row r="1136" spans="1:15" ht="15">
      <c r="A1136" s="27">
        <v>1001537</v>
      </c>
      <c r="B1136" s="31" t="s">
        <v>6500</v>
      </c>
      <c r="C1136" s="31" t="s">
        <v>9962</v>
      </c>
      <c r="D1136" s="31" t="s">
        <v>11856</v>
      </c>
      <c r="E1136" s="31"/>
      <c r="F1136" s="31" t="s">
        <v>9983</v>
      </c>
      <c r="G1136" s="31" t="s">
        <v>2826</v>
      </c>
      <c r="H1136" s="99" t="str">
        <f t="shared" si="17"/>
        <v>Callosciurus caniceps</v>
      </c>
      <c r="I1136" s="105" t="s">
        <v>9986</v>
      </c>
      <c r="J1136" s="101" t="s">
        <v>13651</v>
      </c>
      <c r="K1136" s="101" t="s">
        <v>13953</v>
      </c>
      <c r="L1136" s="101" t="s">
        <v>13555</v>
      </c>
      <c r="M1136" s="123">
        <v>1</v>
      </c>
      <c r="N1136" s="62"/>
      <c r="O1136" s="27"/>
    </row>
    <row r="1137" spans="1:15" ht="15">
      <c r="A1137" s="27">
        <v>1001538</v>
      </c>
      <c r="B1137" s="31" t="s">
        <v>6500</v>
      </c>
      <c r="C1137" s="31" t="s">
        <v>9962</v>
      </c>
      <c r="D1137" s="31" t="s">
        <v>11856</v>
      </c>
      <c r="E1137" s="31"/>
      <c r="F1137" s="31" t="s">
        <v>9983</v>
      </c>
      <c r="G1137" s="31" t="s">
        <v>9987</v>
      </c>
      <c r="H1137" s="99" t="str">
        <f t="shared" si="17"/>
        <v>Callosciurus erythraeus</v>
      </c>
      <c r="I1137" s="105" t="s">
        <v>9988</v>
      </c>
      <c r="J1137" s="101" t="s">
        <v>13843</v>
      </c>
      <c r="K1137" s="101" t="s">
        <v>13954</v>
      </c>
      <c r="L1137" s="101" t="s">
        <v>13555</v>
      </c>
      <c r="M1137" s="123">
        <v>1</v>
      </c>
      <c r="N1137" s="62"/>
      <c r="O1137" s="27"/>
    </row>
    <row r="1138" spans="1:15" ht="30">
      <c r="A1138" s="27">
        <v>1001539</v>
      </c>
      <c r="B1138" s="31" t="s">
        <v>6500</v>
      </c>
      <c r="C1138" s="31" t="s">
        <v>9962</v>
      </c>
      <c r="D1138" s="31" t="s">
        <v>11856</v>
      </c>
      <c r="E1138" s="31"/>
      <c r="F1138" s="31" t="s">
        <v>9983</v>
      </c>
      <c r="G1138" s="31" t="s">
        <v>9989</v>
      </c>
      <c r="H1138" s="99" t="str">
        <f t="shared" si="17"/>
        <v>Callosciurus finlaysonii</v>
      </c>
      <c r="I1138" s="105" t="s">
        <v>11683</v>
      </c>
      <c r="J1138" s="101" t="s">
        <v>13651</v>
      </c>
      <c r="K1138" s="101" t="s">
        <v>13955</v>
      </c>
      <c r="L1138" s="101" t="s">
        <v>13555</v>
      </c>
      <c r="M1138" s="123"/>
      <c r="N1138" s="62"/>
      <c r="O1138" s="27"/>
    </row>
    <row r="1139" spans="1:15" ht="15">
      <c r="A1139" s="27">
        <v>1001540</v>
      </c>
      <c r="B1139" s="31" t="s">
        <v>6500</v>
      </c>
      <c r="C1139" s="31" t="s">
        <v>9962</v>
      </c>
      <c r="D1139" s="31" t="s">
        <v>11856</v>
      </c>
      <c r="E1139" s="31"/>
      <c r="F1139" s="31" t="s">
        <v>9983</v>
      </c>
      <c r="G1139" s="31" t="s">
        <v>12280</v>
      </c>
      <c r="H1139" s="99" t="str">
        <f t="shared" si="17"/>
        <v>Callosciurus honkhoaiensis</v>
      </c>
      <c r="I1139" s="101" t="s">
        <v>12281</v>
      </c>
      <c r="J1139" s="101" t="s">
        <v>13651</v>
      </c>
      <c r="K1139" s="101" t="s">
        <v>13956</v>
      </c>
      <c r="L1139" s="101" t="s">
        <v>13577</v>
      </c>
      <c r="M1139" s="123"/>
      <c r="N1139" s="62"/>
      <c r="O1139" s="27"/>
    </row>
    <row r="1140" spans="1:15" ht="15">
      <c r="A1140" s="27">
        <v>1001541</v>
      </c>
      <c r="B1140" s="31" t="s">
        <v>6500</v>
      </c>
      <c r="C1140" s="31" t="s">
        <v>9962</v>
      </c>
      <c r="D1140" s="31" t="s">
        <v>11856</v>
      </c>
      <c r="E1140" s="31"/>
      <c r="F1140" s="31" t="s">
        <v>9983</v>
      </c>
      <c r="G1140" s="31" t="s">
        <v>1805</v>
      </c>
      <c r="H1140" s="99" t="str">
        <f t="shared" si="17"/>
        <v>Callosciurus inornatus</v>
      </c>
      <c r="I1140" s="105" t="s">
        <v>9990</v>
      </c>
      <c r="J1140" s="101" t="s">
        <v>13843</v>
      </c>
      <c r="K1140" s="101" t="s">
        <v>13957</v>
      </c>
      <c r="L1140" s="101" t="s">
        <v>13555</v>
      </c>
      <c r="M1140" s="123"/>
      <c r="N1140" s="62"/>
      <c r="O1140" s="27"/>
    </row>
    <row r="1141" spans="1:15" ht="15">
      <c r="A1141" s="27">
        <v>1001542</v>
      </c>
      <c r="B1141" s="31" t="s">
        <v>6500</v>
      </c>
      <c r="C1141" s="31" t="s">
        <v>9962</v>
      </c>
      <c r="D1141" s="31" t="s">
        <v>11856</v>
      </c>
      <c r="E1141" s="31"/>
      <c r="F1141" s="31" t="s">
        <v>9983</v>
      </c>
      <c r="G1141" s="31" t="s">
        <v>6955</v>
      </c>
      <c r="H1141" s="99" t="str">
        <f t="shared" si="17"/>
        <v>Callosciurus melanogaster</v>
      </c>
      <c r="I1141" s="105" t="s">
        <v>9991</v>
      </c>
      <c r="J1141" s="101" t="s">
        <v>13651</v>
      </c>
      <c r="K1141" s="101" t="s">
        <v>13550</v>
      </c>
      <c r="L1141" s="101" t="s">
        <v>13553</v>
      </c>
      <c r="M1141" s="123"/>
      <c r="N1141" s="62"/>
      <c r="O1141" s="27"/>
    </row>
    <row r="1142" spans="1:15" ht="15">
      <c r="A1142" s="27">
        <v>1001543</v>
      </c>
      <c r="B1142" s="31" t="s">
        <v>6500</v>
      </c>
      <c r="C1142" s="31" t="s">
        <v>9962</v>
      </c>
      <c r="D1142" s="31" t="s">
        <v>11856</v>
      </c>
      <c r="E1142" s="31"/>
      <c r="F1142" s="31" t="s">
        <v>9983</v>
      </c>
      <c r="G1142" s="31" t="s">
        <v>9992</v>
      </c>
      <c r="H1142" s="99" t="str">
        <f t="shared" si="17"/>
        <v>Callosciurus nigrovittatus</v>
      </c>
      <c r="I1142" s="105" t="s">
        <v>9993</v>
      </c>
      <c r="J1142" s="101" t="s">
        <v>13651</v>
      </c>
      <c r="K1142" s="101" t="s">
        <v>13949</v>
      </c>
      <c r="L1142" s="101" t="s">
        <v>13555</v>
      </c>
      <c r="M1142" s="123"/>
      <c r="N1142" s="62"/>
      <c r="O1142" s="27"/>
    </row>
    <row r="1143" spans="1:15" ht="15">
      <c r="A1143" s="27">
        <v>1001544</v>
      </c>
      <c r="B1143" s="31" t="s">
        <v>6500</v>
      </c>
      <c r="C1143" s="31" t="s">
        <v>9962</v>
      </c>
      <c r="D1143" s="31" t="s">
        <v>11856</v>
      </c>
      <c r="E1143" s="31"/>
      <c r="F1143" s="31" t="s">
        <v>9983</v>
      </c>
      <c r="G1143" s="31" t="s">
        <v>4243</v>
      </c>
      <c r="H1143" s="99" t="str">
        <f t="shared" si="17"/>
        <v>Callosciurus notatus</v>
      </c>
      <c r="I1143" s="105" t="s">
        <v>9994</v>
      </c>
      <c r="J1143" s="101" t="s">
        <v>13651</v>
      </c>
      <c r="K1143" s="101" t="s">
        <v>13951</v>
      </c>
      <c r="L1143" s="101" t="s">
        <v>13555</v>
      </c>
      <c r="M1143" s="123">
        <v>1</v>
      </c>
      <c r="N1143" s="62"/>
      <c r="O1143" s="27"/>
    </row>
    <row r="1144" spans="1:15" ht="30">
      <c r="A1144" s="27">
        <v>1001545</v>
      </c>
      <c r="B1144" s="31" t="s">
        <v>6500</v>
      </c>
      <c r="C1144" s="31" t="s">
        <v>9962</v>
      </c>
      <c r="D1144" s="31" t="s">
        <v>11856</v>
      </c>
      <c r="E1144" s="31"/>
      <c r="F1144" s="31" t="s">
        <v>9983</v>
      </c>
      <c r="G1144" s="31" t="s">
        <v>9995</v>
      </c>
      <c r="H1144" s="99" t="str">
        <f t="shared" si="17"/>
        <v>Callosciurus orestes</v>
      </c>
      <c r="I1144" s="105" t="s">
        <v>9996</v>
      </c>
      <c r="J1144" s="101" t="s">
        <v>13651</v>
      </c>
      <c r="K1144" s="101" t="s">
        <v>13947</v>
      </c>
      <c r="L1144" s="101" t="s">
        <v>13555</v>
      </c>
      <c r="M1144" s="123">
        <v>1</v>
      </c>
      <c r="N1144" s="62"/>
      <c r="O1144" s="27"/>
    </row>
    <row r="1145" spans="1:15" ht="15">
      <c r="A1145" s="27">
        <v>1001546</v>
      </c>
      <c r="B1145" s="31" t="s">
        <v>6500</v>
      </c>
      <c r="C1145" s="31" t="s">
        <v>9962</v>
      </c>
      <c r="D1145" s="31" t="s">
        <v>11856</v>
      </c>
      <c r="E1145" s="31"/>
      <c r="F1145" s="31" t="s">
        <v>9983</v>
      </c>
      <c r="G1145" s="31" t="s">
        <v>6117</v>
      </c>
      <c r="H1145" s="99" t="str">
        <f t="shared" si="17"/>
        <v>Callosciurus phayrei</v>
      </c>
      <c r="I1145" s="105" t="s">
        <v>9997</v>
      </c>
      <c r="J1145" s="101" t="s">
        <v>13843</v>
      </c>
      <c r="K1145" s="101" t="s">
        <v>13738</v>
      </c>
      <c r="L1145" s="101" t="s">
        <v>13555</v>
      </c>
      <c r="M1145" s="123"/>
      <c r="N1145" s="62"/>
      <c r="O1145" s="27"/>
    </row>
    <row r="1146" spans="1:15" ht="15">
      <c r="A1146" s="27">
        <v>1001547</v>
      </c>
      <c r="B1146" s="31" t="s">
        <v>6500</v>
      </c>
      <c r="C1146" s="31" t="s">
        <v>9962</v>
      </c>
      <c r="D1146" s="31" t="s">
        <v>11856</v>
      </c>
      <c r="E1146" s="31"/>
      <c r="F1146" s="31" t="s">
        <v>9983</v>
      </c>
      <c r="G1146" s="31" t="s">
        <v>9998</v>
      </c>
      <c r="H1146" s="99" t="str">
        <f t="shared" si="17"/>
        <v>Callosciurus prevostii</v>
      </c>
      <c r="I1146" s="105" t="s">
        <v>9999</v>
      </c>
      <c r="J1146" s="101" t="s">
        <v>13651</v>
      </c>
      <c r="K1146" s="101" t="s">
        <v>13931</v>
      </c>
      <c r="L1146" s="101" t="s">
        <v>13555</v>
      </c>
      <c r="M1146" s="123">
        <v>1</v>
      </c>
      <c r="N1146" s="62"/>
      <c r="O1146" s="27"/>
    </row>
    <row r="1147" spans="1:15" ht="30">
      <c r="A1147" s="27">
        <v>1001548</v>
      </c>
      <c r="B1147" s="31" t="s">
        <v>6500</v>
      </c>
      <c r="C1147" s="31" t="s">
        <v>9962</v>
      </c>
      <c r="D1147" s="31" t="s">
        <v>11856</v>
      </c>
      <c r="E1147" s="31"/>
      <c r="F1147" s="31" t="s">
        <v>9983</v>
      </c>
      <c r="G1147" s="31" t="s">
        <v>5929</v>
      </c>
      <c r="H1147" s="99" t="str">
        <f t="shared" si="17"/>
        <v>Callosciurus pygerythrus</v>
      </c>
      <c r="I1147" s="105" t="s">
        <v>10000</v>
      </c>
      <c r="J1147" s="101" t="s">
        <v>13843</v>
      </c>
      <c r="K1147" s="101" t="s">
        <v>13958</v>
      </c>
      <c r="L1147" s="101" t="s">
        <v>13555</v>
      </c>
      <c r="M1147" s="123">
        <v>1</v>
      </c>
      <c r="N1147" s="62"/>
      <c r="O1147" s="27"/>
    </row>
    <row r="1148" spans="1:15" ht="15">
      <c r="A1148" s="27">
        <v>1001549</v>
      </c>
      <c r="B1148" s="31" t="s">
        <v>6500</v>
      </c>
      <c r="C1148" s="31" t="s">
        <v>9962</v>
      </c>
      <c r="D1148" s="31" t="s">
        <v>11856</v>
      </c>
      <c r="E1148" s="31"/>
      <c r="F1148" s="31" t="s">
        <v>9983</v>
      </c>
      <c r="G1148" s="31" t="s">
        <v>10001</v>
      </c>
      <c r="H1148" s="99" t="str">
        <f t="shared" si="17"/>
        <v>Callosciurus quinquestriatus</v>
      </c>
      <c r="I1148" s="105" t="s">
        <v>10002</v>
      </c>
      <c r="J1148" s="101" t="s">
        <v>13843</v>
      </c>
      <c r="K1148" s="101" t="s">
        <v>13738</v>
      </c>
      <c r="L1148" s="101" t="s">
        <v>13555</v>
      </c>
      <c r="M1148" s="123"/>
      <c r="N1148" s="62"/>
      <c r="O1148" s="27"/>
    </row>
    <row r="1149" spans="1:15" ht="30">
      <c r="A1149" s="27">
        <v>1001704</v>
      </c>
      <c r="B1149" s="31" t="s">
        <v>6500</v>
      </c>
      <c r="C1149" s="31" t="s">
        <v>9962</v>
      </c>
      <c r="D1149" s="31" t="s">
        <v>11857</v>
      </c>
      <c r="E1149" s="31" t="s">
        <v>11858</v>
      </c>
      <c r="F1149" s="31" t="s">
        <v>10377</v>
      </c>
      <c r="G1149" s="31" t="s">
        <v>10378</v>
      </c>
      <c r="H1149" s="99" t="str">
        <f t="shared" si="17"/>
        <v>Tamiasciurus douglasii</v>
      </c>
      <c r="I1149" s="105" t="s">
        <v>11681</v>
      </c>
      <c r="J1149" s="101" t="s">
        <v>13596</v>
      </c>
      <c r="K1149" s="101" t="s">
        <v>13819</v>
      </c>
      <c r="L1149" s="101" t="s">
        <v>13555</v>
      </c>
      <c r="M1149" s="123">
        <v>1</v>
      </c>
      <c r="N1149" s="62"/>
      <c r="O1149" s="27"/>
    </row>
    <row r="1150" spans="1:15" ht="30">
      <c r="A1150" s="27">
        <v>1001705</v>
      </c>
      <c r="B1150" s="31" t="s">
        <v>6500</v>
      </c>
      <c r="C1150" s="31" t="s">
        <v>9962</v>
      </c>
      <c r="D1150" s="31" t="s">
        <v>11857</v>
      </c>
      <c r="E1150" s="31" t="s">
        <v>11858</v>
      </c>
      <c r="F1150" s="31" t="s">
        <v>10377</v>
      </c>
      <c r="G1150" s="31" t="s">
        <v>11084</v>
      </c>
      <c r="H1150" s="99" t="str">
        <f t="shared" si="17"/>
        <v>Tamiasciurus fremonti</v>
      </c>
      <c r="I1150" s="105" t="s">
        <v>11086</v>
      </c>
      <c r="J1150" s="101" t="s">
        <v>13596</v>
      </c>
      <c r="K1150" s="101" t="s">
        <v>13759</v>
      </c>
      <c r="L1150" s="101" t="s">
        <v>13577</v>
      </c>
      <c r="M1150" s="123">
        <v>1</v>
      </c>
      <c r="N1150" s="62"/>
      <c r="O1150" s="27"/>
    </row>
    <row r="1151" spans="1:15" ht="30">
      <c r="A1151" s="27">
        <v>1001706</v>
      </c>
      <c r="B1151" s="31" t="s">
        <v>6500</v>
      </c>
      <c r="C1151" s="31" t="s">
        <v>9962</v>
      </c>
      <c r="D1151" s="31" t="s">
        <v>11857</v>
      </c>
      <c r="E1151" s="31" t="s">
        <v>11858</v>
      </c>
      <c r="F1151" s="31" t="s">
        <v>10377</v>
      </c>
      <c r="G1151" s="31" t="s">
        <v>10379</v>
      </c>
      <c r="H1151" s="99" t="str">
        <f t="shared" si="17"/>
        <v>Tamiasciurus hudsonicus</v>
      </c>
      <c r="I1151" s="105" t="s">
        <v>11682</v>
      </c>
      <c r="J1151" s="101" t="s">
        <v>13596</v>
      </c>
      <c r="K1151" s="101" t="s">
        <v>13785</v>
      </c>
      <c r="L1151" s="101" t="s">
        <v>13555</v>
      </c>
      <c r="M1151" s="123">
        <v>1</v>
      </c>
      <c r="N1151" s="62"/>
      <c r="O1151" s="27"/>
    </row>
    <row r="1152" spans="1:15" ht="15">
      <c r="A1152" s="27">
        <v>1001674</v>
      </c>
      <c r="B1152" s="31" t="s">
        <v>6500</v>
      </c>
      <c r="C1152" s="31" t="s">
        <v>9962</v>
      </c>
      <c r="D1152" s="31" t="s">
        <v>11857</v>
      </c>
      <c r="E1152" s="31" t="s">
        <v>11858</v>
      </c>
      <c r="F1152" s="31" t="s">
        <v>10276</v>
      </c>
      <c r="G1152" s="31" t="s">
        <v>10277</v>
      </c>
      <c r="H1152" s="99" t="str">
        <f t="shared" si="17"/>
        <v>Sciurus aberti</v>
      </c>
      <c r="I1152" s="105" t="s">
        <v>10278</v>
      </c>
      <c r="J1152" s="101" t="s">
        <v>13596</v>
      </c>
      <c r="K1152" s="101" t="s">
        <v>13764</v>
      </c>
      <c r="L1152" s="101" t="s">
        <v>13555</v>
      </c>
      <c r="M1152" s="123">
        <v>1</v>
      </c>
      <c r="N1152" s="62"/>
      <c r="O1152" s="27"/>
    </row>
    <row r="1153" spans="1:15" ht="15">
      <c r="A1153" s="27">
        <v>1001675</v>
      </c>
      <c r="B1153" s="31" t="s">
        <v>6500</v>
      </c>
      <c r="C1153" s="31" t="s">
        <v>9962</v>
      </c>
      <c r="D1153" s="31" t="s">
        <v>11857</v>
      </c>
      <c r="E1153" s="31" t="s">
        <v>11858</v>
      </c>
      <c r="F1153" s="31" t="s">
        <v>10276</v>
      </c>
      <c r="G1153" s="31" t="s">
        <v>10279</v>
      </c>
      <c r="H1153" s="99" t="str">
        <f t="shared" si="17"/>
        <v>Sciurus aestuans</v>
      </c>
      <c r="I1153" s="105" t="s">
        <v>10280</v>
      </c>
      <c r="J1153" s="101" t="s">
        <v>13558</v>
      </c>
      <c r="K1153" s="101" t="s">
        <v>13575</v>
      </c>
      <c r="L1153" s="101" t="s">
        <v>13555</v>
      </c>
      <c r="M1153" s="123">
        <v>1</v>
      </c>
      <c r="N1153" s="62"/>
      <c r="O1153" s="27"/>
    </row>
    <row r="1154" spans="1:15" ht="15">
      <c r="A1154" s="27">
        <v>1001676</v>
      </c>
      <c r="B1154" s="31" t="s">
        <v>6500</v>
      </c>
      <c r="C1154" s="31" t="s">
        <v>9962</v>
      </c>
      <c r="D1154" s="31" t="s">
        <v>11857</v>
      </c>
      <c r="E1154" s="31" t="s">
        <v>11858</v>
      </c>
      <c r="F1154" s="31" t="s">
        <v>10276</v>
      </c>
      <c r="G1154" s="31" t="s">
        <v>695</v>
      </c>
      <c r="H1154" s="99" t="str">
        <f t="shared" si="17"/>
        <v>Sciurus alleni</v>
      </c>
      <c r="I1154" s="105" t="s">
        <v>10281</v>
      </c>
      <c r="J1154" s="101" t="s">
        <v>13596</v>
      </c>
      <c r="K1154" s="101" t="s">
        <v>13595</v>
      </c>
      <c r="L1154" s="101" t="s">
        <v>13555</v>
      </c>
      <c r="M1154" s="123"/>
      <c r="N1154" s="62"/>
      <c r="O1154" s="27"/>
    </row>
    <row r="1155" spans="1:15" ht="30">
      <c r="A1155" s="27">
        <v>1001677</v>
      </c>
      <c r="B1155" s="31" t="s">
        <v>6500</v>
      </c>
      <c r="C1155" s="31" t="s">
        <v>9962</v>
      </c>
      <c r="D1155" s="31" t="s">
        <v>11857</v>
      </c>
      <c r="E1155" s="31" t="s">
        <v>11858</v>
      </c>
      <c r="F1155" s="31" t="s">
        <v>10276</v>
      </c>
      <c r="G1155" s="31" t="s">
        <v>4996</v>
      </c>
      <c r="H1155" s="99" t="str">
        <f t="shared" si="17"/>
        <v>Sciurus anomalus</v>
      </c>
      <c r="I1155" s="105" t="s">
        <v>10282</v>
      </c>
      <c r="J1155" s="101" t="s">
        <v>13707</v>
      </c>
      <c r="K1155" s="101" t="s">
        <v>13959</v>
      </c>
      <c r="L1155" s="101" t="s">
        <v>13555</v>
      </c>
      <c r="M1155" s="123"/>
      <c r="N1155" s="62"/>
      <c r="O1155" s="27"/>
    </row>
    <row r="1156" spans="1:15" ht="15">
      <c r="A1156" s="27">
        <v>1001678</v>
      </c>
      <c r="B1156" s="31" t="s">
        <v>6500</v>
      </c>
      <c r="C1156" s="31" t="s">
        <v>9962</v>
      </c>
      <c r="D1156" s="31" t="s">
        <v>11857</v>
      </c>
      <c r="E1156" s="31" t="s">
        <v>11858</v>
      </c>
      <c r="F1156" s="31" t="s">
        <v>10276</v>
      </c>
      <c r="G1156" s="31" t="s">
        <v>10283</v>
      </c>
      <c r="H1156" s="99" t="str">
        <f t="shared" si="17"/>
        <v>Sciurus arizonensis</v>
      </c>
      <c r="I1156" s="105" t="s">
        <v>10284</v>
      </c>
      <c r="J1156" s="101" t="s">
        <v>13596</v>
      </c>
      <c r="K1156" s="101" t="s">
        <v>13764</v>
      </c>
      <c r="L1156" s="101" t="s">
        <v>13573</v>
      </c>
      <c r="M1156" s="123">
        <v>1</v>
      </c>
      <c r="N1156" s="62"/>
      <c r="O1156" s="27"/>
    </row>
    <row r="1157" spans="1:15" ht="15">
      <c r="A1157" s="27">
        <v>1001679</v>
      </c>
      <c r="B1157" s="31" t="s">
        <v>6500</v>
      </c>
      <c r="C1157" s="31" t="s">
        <v>9962</v>
      </c>
      <c r="D1157" s="31" t="s">
        <v>11857</v>
      </c>
      <c r="E1157" s="31" t="s">
        <v>11858</v>
      </c>
      <c r="F1157" s="31" t="s">
        <v>10276</v>
      </c>
      <c r="G1157" s="31" t="s">
        <v>10285</v>
      </c>
      <c r="H1157" s="99" t="str">
        <f t="shared" si="17"/>
        <v>Sciurus aureogaster</v>
      </c>
      <c r="I1157" s="105" t="s">
        <v>10286</v>
      </c>
      <c r="J1157" s="101" t="s">
        <v>13596</v>
      </c>
      <c r="K1157" s="101" t="s">
        <v>13815</v>
      </c>
      <c r="L1157" s="101" t="s">
        <v>13555</v>
      </c>
      <c r="M1157" s="123"/>
      <c r="N1157" s="62"/>
      <c r="O1157" s="27"/>
    </row>
    <row r="1158" spans="1:15" ht="30">
      <c r="A1158" s="27">
        <v>1001680</v>
      </c>
      <c r="B1158" s="31" t="s">
        <v>6500</v>
      </c>
      <c r="C1158" s="31" t="s">
        <v>9962</v>
      </c>
      <c r="D1158" s="31" t="s">
        <v>11857</v>
      </c>
      <c r="E1158" s="31" t="s">
        <v>11858</v>
      </c>
      <c r="F1158" s="31" t="s">
        <v>10276</v>
      </c>
      <c r="G1158" s="31" t="s">
        <v>4560</v>
      </c>
      <c r="H1158" s="99" t="str">
        <f t="shared" si="17"/>
        <v>Sciurus carolinensis</v>
      </c>
      <c r="I1158" s="105" t="s">
        <v>10287</v>
      </c>
      <c r="J1158" s="101" t="s">
        <v>13596</v>
      </c>
      <c r="K1158" s="101" t="s">
        <v>13747</v>
      </c>
      <c r="L1158" s="101" t="s">
        <v>13555</v>
      </c>
      <c r="M1158" s="123">
        <v>1</v>
      </c>
      <c r="N1158" s="62"/>
      <c r="O1158" s="32"/>
    </row>
    <row r="1159" spans="1:15" ht="15">
      <c r="A1159" s="27">
        <v>1001681</v>
      </c>
      <c r="B1159" s="31" t="s">
        <v>6500</v>
      </c>
      <c r="C1159" s="31" t="s">
        <v>9962</v>
      </c>
      <c r="D1159" s="31" t="s">
        <v>11857</v>
      </c>
      <c r="E1159" s="31" t="s">
        <v>11858</v>
      </c>
      <c r="F1159" s="31" t="s">
        <v>10276</v>
      </c>
      <c r="G1159" s="31" t="s">
        <v>10288</v>
      </c>
      <c r="H1159" s="99" t="str">
        <f t="shared" ref="H1159:H1222" si="18">F1159&amp;" "&amp;G1159</f>
        <v>Sciurus colliaei</v>
      </c>
      <c r="I1159" s="105" t="s">
        <v>10289</v>
      </c>
      <c r="J1159" s="101" t="s">
        <v>13596</v>
      </c>
      <c r="K1159" s="101" t="s">
        <v>13595</v>
      </c>
      <c r="L1159" s="101" t="s">
        <v>13555</v>
      </c>
      <c r="M1159" s="123"/>
      <c r="N1159" s="62"/>
      <c r="O1159" s="27"/>
    </row>
    <row r="1160" spans="1:15" ht="15">
      <c r="A1160" s="27">
        <v>1001682</v>
      </c>
      <c r="B1160" s="31" t="s">
        <v>6500</v>
      </c>
      <c r="C1160" s="31" t="s">
        <v>9962</v>
      </c>
      <c r="D1160" s="31" t="s">
        <v>11857</v>
      </c>
      <c r="E1160" s="31" t="s">
        <v>11858</v>
      </c>
      <c r="F1160" s="31" t="s">
        <v>10276</v>
      </c>
      <c r="G1160" s="31" t="s">
        <v>10290</v>
      </c>
      <c r="H1160" s="99" t="str">
        <f t="shared" si="18"/>
        <v>Sciurus deppei</v>
      </c>
      <c r="I1160" s="105" t="s">
        <v>10291</v>
      </c>
      <c r="J1160" s="101" t="s">
        <v>13566</v>
      </c>
      <c r="K1160" s="101" t="s">
        <v>13960</v>
      </c>
      <c r="L1160" s="101" t="s">
        <v>13555</v>
      </c>
      <c r="M1160" s="123">
        <v>1</v>
      </c>
      <c r="N1160" s="62"/>
      <c r="O1160" s="27"/>
    </row>
    <row r="1161" spans="1:15" ht="15">
      <c r="A1161" s="27">
        <v>1001683</v>
      </c>
      <c r="B1161" s="31" t="s">
        <v>6500</v>
      </c>
      <c r="C1161" s="31" t="s">
        <v>9962</v>
      </c>
      <c r="D1161" s="31" t="s">
        <v>11857</v>
      </c>
      <c r="E1161" s="31" t="s">
        <v>11858</v>
      </c>
      <c r="F1161" s="31" t="s">
        <v>10276</v>
      </c>
      <c r="G1161" s="31" t="s">
        <v>10292</v>
      </c>
      <c r="H1161" s="99" t="str">
        <f t="shared" si="18"/>
        <v>Sciurus flammifer</v>
      </c>
      <c r="I1161" s="105" t="s">
        <v>10293</v>
      </c>
      <c r="J1161" s="101" t="s">
        <v>13558</v>
      </c>
      <c r="K1161" s="101" t="s">
        <v>13591</v>
      </c>
      <c r="L1161" s="101" t="s">
        <v>13573</v>
      </c>
      <c r="M1161" s="123"/>
      <c r="N1161" s="62"/>
      <c r="O1161" s="27"/>
    </row>
    <row r="1162" spans="1:15" ht="15">
      <c r="A1162" s="27">
        <v>1001684</v>
      </c>
      <c r="B1162" s="31" t="s">
        <v>6500</v>
      </c>
      <c r="C1162" s="31" t="s">
        <v>9962</v>
      </c>
      <c r="D1162" s="31" t="s">
        <v>11857</v>
      </c>
      <c r="E1162" s="31" t="s">
        <v>11858</v>
      </c>
      <c r="F1162" s="31" t="s">
        <v>10276</v>
      </c>
      <c r="G1162" s="31" t="s">
        <v>10294</v>
      </c>
      <c r="H1162" s="99" t="str">
        <f t="shared" si="18"/>
        <v>Sciurus gilvigularis</v>
      </c>
      <c r="I1162" s="105" t="s">
        <v>10295</v>
      </c>
      <c r="J1162" s="101" t="s">
        <v>13558</v>
      </c>
      <c r="K1162" s="101" t="s">
        <v>13599</v>
      </c>
      <c r="L1162" s="101" t="s">
        <v>13573</v>
      </c>
      <c r="M1162" s="123"/>
      <c r="N1162" s="62"/>
      <c r="O1162" s="27"/>
    </row>
    <row r="1163" spans="1:15" ht="15">
      <c r="A1163" s="27">
        <v>1001685</v>
      </c>
      <c r="B1163" s="31" t="s">
        <v>6500</v>
      </c>
      <c r="C1163" s="31" t="s">
        <v>9962</v>
      </c>
      <c r="D1163" s="31" t="s">
        <v>11857</v>
      </c>
      <c r="E1163" s="31" t="s">
        <v>11858</v>
      </c>
      <c r="F1163" s="31" t="s">
        <v>10276</v>
      </c>
      <c r="G1163" s="31" t="s">
        <v>5344</v>
      </c>
      <c r="H1163" s="99" t="str">
        <f t="shared" si="18"/>
        <v>Sciurus granatensis</v>
      </c>
      <c r="I1163" s="105" t="s">
        <v>10296</v>
      </c>
      <c r="J1163" s="101" t="s">
        <v>13558</v>
      </c>
      <c r="K1163" s="101" t="s">
        <v>13961</v>
      </c>
      <c r="L1163" s="101" t="s">
        <v>13555</v>
      </c>
      <c r="M1163" s="123">
        <v>1</v>
      </c>
      <c r="N1163" s="62"/>
      <c r="O1163" s="27"/>
    </row>
    <row r="1164" spans="1:15" ht="15">
      <c r="A1164" s="27">
        <v>1001686</v>
      </c>
      <c r="B1164" s="31" t="s">
        <v>6500</v>
      </c>
      <c r="C1164" s="31" t="s">
        <v>9962</v>
      </c>
      <c r="D1164" s="31" t="s">
        <v>11857</v>
      </c>
      <c r="E1164" s="31" t="s">
        <v>11858</v>
      </c>
      <c r="F1164" s="31" t="s">
        <v>10276</v>
      </c>
      <c r="G1164" s="31" t="s">
        <v>180</v>
      </c>
      <c r="H1164" s="99" t="str">
        <f t="shared" si="18"/>
        <v>Sciurus griseus</v>
      </c>
      <c r="I1164" s="105" t="s">
        <v>10297</v>
      </c>
      <c r="J1164" s="101" t="s">
        <v>13596</v>
      </c>
      <c r="K1164" s="101" t="s">
        <v>13764</v>
      </c>
      <c r="L1164" s="101" t="s">
        <v>13555</v>
      </c>
      <c r="M1164" s="123">
        <v>1</v>
      </c>
      <c r="N1164" s="62"/>
      <c r="O1164" s="27"/>
    </row>
    <row r="1165" spans="1:15" ht="15">
      <c r="A1165" s="27">
        <v>1001687</v>
      </c>
      <c r="B1165" s="31" t="s">
        <v>6500</v>
      </c>
      <c r="C1165" s="31" t="s">
        <v>9962</v>
      </c>
      <c r="D1165" s="31" t="s">
        <v>11857</v>
      </c>
      <c r="E1165" s="31" t="s">
        <v>11858</v>
      </c>
      <c r="F1165" s="31" t="s">
        <v>10276</v>
      </c>
      <c r="G1165" s="31" t="s">
        <v>4058</v>
      </c>
      <c r="H1165" s="99" t="str">
        <f t="shared" si="18"/>
        <v>Sciurus ignitus</v>
      </c>
      <c r="I1165" s="105" t="s">
        <v>10298</v>
      </c>
      <c r="J1165" s="101" t="s">
        <v>13558</v>
      </c>
      <c r="K1165" s="101" t="s">
        <v>13962</v>
      </c>
      <c r="L1165" s="101" t="s">
        <v>13555</v>
      </c>
      <c r="M1165" s="123">
        <v>1</v>
      </c>
      <c r="N1165" s="62"/>
      <c r="O1165" s="27"/>
    </row>
    <row r="1166" spans="1:15" ht="30">
      <c r="A1166" s="27">
        <v>1001688</v>
      </c>
      <c r="B1166" s="31" t="s">
        <v>6500</v>
      </c>
      <c r="C1166" s="31" t="s">
        <v>9962</v>
      </c>
      <c r="D1166" s="31" t="s">
        <v>11857</v>
      </c>
      <c r="E1166" s="31" t="s">
        <v>11858</v>
      </c>
      <c r="F1166" s="31" t="s">
        <v>10276</v>
      </c>
      <c r="G1166" s="31" t="s">
        <v>6830</v>
      </c>
      <c r="H1166" s="99" t="str">
        <f t="shared" si="18"/>
        <v>Sciurus igniventris</v>
      </c>
      <c r="I1166" s="105" t="s">
        <v>10299</v>
      </c>
      <c r="J1166" s="101" t="s">
        <v>13558</v>
      </c>
      <c r="K1166" s="101" t="s">
        <v>13963</v>
      </c>
      <c r="L1166" s="101" t="s">
        <v>13555</v>
      </c>
      <c r="M1166" s="123"/>
      <c r="N1166" s="62"/>
      <c r="O1166" s="27"/>
    </row>
    <row r="1167" spans="1:15" ht="15">
      <c r="A1167" s="27">
        <v>1001689</v>
      </c>
      <c r="B1167" s="31" t="s">
        <v>6500</v>
      </c>
      <c r="C1167" s="31" t="s">
        <v>9962</v>
      </c>
      <c r="D1167" s="31" t="s">
        <v>11857</v>
      </c>
      <c r="E1167" s="31" t="s">
        <v>11858</v>
      </c>
      <c r="F1167" s="31" t="s">
        <v>10276</v>
      </c>
      <c r="G1167" s="31" t="s">
        <v>10300</v>
      </c>
      <c r="H1167" s="99" t="str">
        <f t="shared" si="18"/>
        <v>Sciurus lis</v>
      </c>
      <c r="I1167" s="105" t="s">
        <v>10301</v>
      </c>
      <c r="J1167" s="101" t="s">
        <v>13707</v>
      </c>
      <c r="K1167" s="101" t="s">
        <v>13755</v>
      </c>
      <c r="L1167" s="101" t="s">
        <v>13555</v>
      </c>
      <c r="M1167" s="123"/>
      <c r="N1167" s="62"/>
      <c r="O1167" s="27"/>
    </row>
    <row r="1168" spans="1:15" ht="15">
      <c r="A1168" s="27">
        <v>1001690</v>
      </c>
      <c r="B1168" s="31" t="s">
        <v>6500</v>
      </c>
      <c r="C1168" s="31" t="s">
        <v>9962</v>
      </c>
      <c r="D1168" s="31" t="s">
        <v>11857</v>
      </c>
      <c r="E1168" s="31" t="s">
        <v>11858</v>
      </c>
      <c r="F1168" s="31" t="s">
        <v>10276</v>
      </c>
      <c r="G1168" s="34" t="s">
        <v>6277</v>
      </c>
      <c r="H1168" s="99" t="str">
        <f t="shared" si="18"/>
        <v>Sciurus meridionalis</v>
      </c>
      <c r="I1168" s="101" t="s">
        <v>13242</v>
      </c>
      <c r="J1168" s="101" t="s">
        <v>13707</v>
      </c>
      <c r="K1168" s="101" t="s">
        <v>13791</v>
      </c>
      <c r="L1168" s="101" t="s">
        <v>13577</v>
      </c>
      <c r="M1168" s="124"/>
      <c r="N1168" s="62"/>
      <c r="O1168" s="27"/>
    </row>
    <row r="1169" spans="1:15" ht="15">
      <c r="A1169" s="27">
        <v>1001691</v>
      </c>
      <c r="B1169" s="31" t="s">
        <v>6500</v>
      </c>
      <c r="C1169" s="31" t="s">
        <v>9962</v>
      </c>
      <c r="D1169" s="31" t="s">
        <v>11857</v>
      </c>
      <c r="E1169" s="31" t="s">
        <v>11858</v>
      </c>
      <c r="F1169" s="31" t="s">
        <v>10276</v>
      </c>
      <c r="G1169" s="31" t="s">
        <v>10302</v>
      </c>
      <c r="H1169" s="99" t="str">
        <f t="shared" si="18"/>
        <v>Sciurus nayaritensis</v>
      </c>
      <c r="I1169" s="105" t="s">
        <v>10303</v>
      </c>
      <c r="J1169" s="101" t="s">
        <v>13596</v>
      </c>
      <c r="K1169" s="101" t="s">
        <v>13764</v>
      </c>
      <c r="L1169" s="101" t="s">
        <v>13555</v>
      </c>
      <c r="M1169" s="123">
        <v>1</v>
      </c>
      <c r="N1169" s="62"/>
      <c r="O1169" s="27"/>
    </row>
    <row r="1170" spans="1:15" ht="60">
      <c r="A1170" s="27">
        <v>1001692</v>
      </c>
      <c r="B1170" s="31" t="s">
        <v>6500</v>
      </c>
      <c r="C1170" s="31" t="s">
        <v>9962</v>
      </c>
      <c r="D1170" s="31" t="s">
        <v>11857</v>
      </c>
      <c r="E1170" s="31" t="s">
        <v>11858</v>
      </c>
      <c r="F1170" s="31" t="s">
        <v>10276</v>
      </c>
      <c r="G1170" s="31" t="s">
        <v>959</v>
      </c>
      <c r="H1170" s="99" t="str">
        <f t="shared" si="18"/>
        <v>Sciurus niger</v>
      </c>
      <c r="I1170" s="105" t="s">
        <v>10304</v>
      </c>
      <c r="J1170" s="101" t="s">
        <v>13596</v>
      </c>
      <c r="K1170" s="101" t="s">
        <v>13819</v>
      </c>
      <c r="L1170" s="101" t="s">
        <v>13555</v>
      </c>
      <c r="M1170" s="123">
        <v>1</v>
      </c>
      <c r="N1170" s="62"/>
      <c r="O1170" s="27"/>
    </row>
    <row r="1171" spans="1:15" ht="15">
      <c r="A1171" s="27">
        <v>1001693</v>
      </c>
      <c r="B1171" s="31" t="s">
        <v>6500</v>
      </c>
      <c r="C1171" s="31" t="s">
        <v>9962</v>
      </c>
      <c r="D1171" s="31" t="s">
        <v>11857</v>
      </c>
      <c r="E1171" s="31" t="s">
        <v>11858</v>
      </c>
      <c r="F1171" s="31" t="s">
        <v>10276</v>
      </c>
      <c r="G1171" s="31" t="s">
        <v>10305</v>
      </c>
      <c r="H1171" s="99" t="str">
        <f t="shared" si="18"/>
        <v>Sciurus oculatus</v>
      </c>
      <c r="I1171" s="105" t="s">
        <v>10306</v>
      </c>
      <c r="J1171" s="101" t="s">
        <v>13596</v>
      </c>
      <c r="K1171" s="101" t="s">
        <v>13595</v>
      </c>
      <c r="L1171" s="101" t="s">
        <v>13555</v>
      </c>
      <c r="M1171" s="123"/>
      <c r="N1171" s="62"/>
      <c r="O1171" s="27"/>
    </row>
    <row r="1172" spans="1:15" ht="15">
      <c r="A1172" s="27">
        <v>1001694</v>
      </c>
      <c r="B1172" s="31" t="s">
        <v>6500</v>
      </c>
      <c r="C1172" s="31" t="s">
        <v>9962</v>
      </c>
      <c r="D1172" s="31" t="s">
        <v>11857</v>
      </c>
      <c r="E1172" s="31" t="s">
        <v>11858</v>
      </c>
      <c r="F1172" s="31" t="s">
        <v>10276</v>
      </c>
      <c r="G1172" s="31" t="s">
        <v>10307</v>
      </c>
      <c r="H1172" s="99" t="str">
        <f t="shared" si="18"/>
        <v>Sciurus pucheranii</v>
      </c>
      <c r="I1172" s="105" t="s">
        <v>10308</v>
      </c>
      <c r="J1172" s="101" t="s">
        <v>13558</v>
      </c>
      <c r="K1172" s="101" t="s">
        <v>13634</v>
      </c>
      <c r="L1172" s="101" t="s">
        <v>13573</v>
      </c>
      <c r="M1172" s="123"/>
      <c r="N1172" s="62"/>
      <c r="O1172" s="27"/>
    </row>
    <row r="1173" spans="1:15" ht="15">
      <c r="A1173" s="27">
        <v>1001695</v>
      </c>
      <c r="B1173" s="31" t="s">
        <v>6500</v>
      </c>
      <c r="C1173" s="31" t="s">
        <v>9962</v>
      </c>
      <c r="D1173" s="31" t="s">
        <v>11857</v>
      </c>
      <c r="E1173" s="31" t="s">
        <v>11858</v>
      </c>
      <c r="F1173" s="31" t="s">
        <v>10276</v>
      </c>
      <c r="G1173" s="31" t="s">
        <v>10309</v>
      </c>
      <c r="H1173" s="99" t="str">
        <f t="shared" si="18"/>
        <v>Sciurus pyrrhinus</v>
      </c>
      <c r="I1173" s="105" t="s">
        <v>10310</v>
      </c>
      <c r="J1173" s="101" t="s">
        <v>13558</v>
      </c>
      <c r="K1173" s="101" t="s">
        <v>13964</v>
      </c>
      <c r="L1173" s="101" t="s">
        <v>13573</v>
      </c>
      <c r="M1173" s="123"/>
      <c r="N1173" s="62"/>
      <c r="O1173" s="27"/>
    </row>
    <row r="1174" spans="1:15" ht="15">
      <c r="A1174" s="27">
        <v>1001696</v>
      </c>
      <c r="B1174" s="31" t="s">
        <v>6500</v>
      </c>
      <c r="C1174" s="31" t="s">
        <v>9962</v>
      </c>
      <c r="D1174" s="31" t="s">
        <v>11857</v>
      </c>
      <c r="E1174" s="31" t="s">
        <v>11858</v>
      </c>
      <c r="F1174" s="31" t="s">
        <v>10276</v>
      </c>
      <c r="G1174" s="31" t="s">
        <v>10311</v>
      </c>
      <c r="H1174" s="99" t="str">
        <f t="shared" si="18"/>
        <v>Sciurus richmondi</v>
      </c>
      <c r="I1174" s="105" t="s">
        <v>10312</v>
      </c>
      <c r="J1174" s="101" t="s">
        <v>13558</v>
      </c>
      <c r="K1174" s="101" t="s">
        <v>13965</v>
      </c>
      <c r="L1174" s="101" t="s">
        <v>13557</v>
      </c>
      <c r="M1174" s="123"/>
      <c r="N1174" s="62"/>
      <c r="O1174" s="27"/>
    </row>
    <row r="1175" spans="1:15" ht="15">
      <c r="A1175" s="27">
        <v>1001697</v>
      </c>
      <c r="B1175" s="31" t="s">
        <v>6500</v>
      </c>
      <c r="C1175" s="31" t="s">
        <v>9962</v>
      </c>
      <c r="D1175" s="31" t="s">
        <v>11857</v>
      </c>
      <c r="E1175" s="31" t="s">
        <v>11858</v>
      </c>
      <c r="F1175" s="31" t="s">
        <v>10276</v>
      </c>
      <c r="G1175" s="31" t="s">
        <v>2443</v>
      </c>
      <c r="H1175" s="99" t="str">
        <f t="shared" si="18"/>
        <v>Sciurus sanborni</v>
      </c>
      <c r="I1175" s="105" t="s">
        <v>10313</v>
      </c>
      <c r="J1175" s="101" t="s">
        <v>13558</v>
      </c>
      <c r="K1175" s="101" t="s">
        <v>13572</v>
      </c>
      <c r="L1175" s="101" t="s">
        <v>13573</v>
      </c>
      <c r="M1175" s="123"/>
      <c r="N1175" s="62"/>
      <c r="O1175" s="27"/>
    </row>
    <row r="1176" spans="1:15" ht="30">
      <c r="A1176" s="27">
        <v>1001698</v>
      </c>
      <c r="B1176" s="31" t="s">
        <v>6500</v>
      </c>
      <c r="C1176" s="31" t="s">
        <v>9962</v>
      </c>
      <c r="D1176" s="31" t="s">
        <v>11857</v>
      </c>
      <c r="E1176" s="31" t="s">
        <v>11858</v>
      </c>
      <c r="F1176" s="31" t="s">
        <v>10276</v>
      </c>
      <c r="G1176" s="31" t="s">
        <v>2669</v>
      </c>
      <c r="H1176" s="99" t="str">
        <f t="shared" si="18"/>
        <v>Sciurus spadiceus</v>
      </c>
      <c r="I1176" s="105" t="s">
        <v>10314</v>
      </c>
      <c r="J1176" s="101" t="s">
        <v>13558</v>
      </c>
      <c r="K1176" s="101" t="s">
        <v>13914</v>
      </c>
      <c r="L1176" s="101" t="s">
        <v>13555</v>
      </c>
      <c r="M1176" s="123">
        <v>1</v>
      </c>
      <c r="N1176" s="62"/>
      <c r="O1176" s="27"/>
    </row>
    <row r="1177" spans="1:15" ht="15">
      <c r="A1177" s="27">
        <v>1001699</v>
      </c>
      <c r="B1177" s="31" t="s">
        <v>6500</v>
      </c>
      <c r="C1177" s="31" t="s">
        <v>9962</v>
      </c>
      <c r="D1177" s="31" t="s">
        <v>11857</v>
      </c>
      <c r="E1177" s="31" t="s">
        <v>11858</v>
      </c>
      <c r="F1177" s="31" t="s">
        <v>10276</v>
      </c>
      <c r="G1177" s="31" t="s">
        <v>2200</v>
      </c>
      <c r="H1177" s="99" t="str">
        <f t="shared" si="18"/>
        <v>Sciurus stramineus</v>
      </c>
      <c r="I1177" s="105" t="s">
        <v>10315</v>
      </c>
      <c r="J1177" s="101" t="s">
        <v>13558</v>
      </c>
      <c r="K1177" s="101" t="s">
        <v>13559</v>
      </c>
      <c r="L1177" s="101" t="s">
        <v>13555</v>
      </c>
      <c r="M1177" s="123">
        <v>1</v>
      </c>
      <c r="N1177" s="62"/>
      <c r="O1177" s="27"/>
    </row>
    <row r="1178" spans="1:15" ht="15">
      <c r="A1178" s="27">
        <v>1001700</v>
      </c>
      <c r="B1178" s="31" t="s">
        <v>6500</v>
      </c>
      <c r="C1178" s="31" t="s">
        <v>9962</v>
      </c>
      <c r="D1178" s="31" t="s">
        <v>11857</v>
      </c>
      <c r="E1178" s="31" t="s">
        <v>11858</v>
      </c>
      <c r="F1178" s="31" t="s">
        <v>10276</v>
      </c>
      <c r="G1178" s="31" t="s">
        <v>10316</v>
      </c>
      <c r="H1178" s="99" t="str">
        <f t="shared" si="18"/>
        <v>Sciurus variegatoides</v>
      </c>
      <c r="I1178" s="105" t="s">
        <v>10317</v>
      </c>
      <c r="J1178" s="101" t="s">
        <v>13566</v>
      </c>
      <c r="K1178" s="101" t="s">
        <v>13966</v>
      </c>
      <c r="L1178" s="101" t="s">
        <v>13555</v>
      </c>
      <c r="M1178" s="123">
        <v>1</v>
      </c>
      <c r="N1178" s="63"/>
      <c r="O1178" s="27"/>
    </row>
    <row r="1179" spans="1:15" ht="30">
      <c r="A1179" s="27">
        <v>1001701</v>
      </c>
      <c r="B1179" s="31" t="s">
        <v>6500</v>
      </c>
      <c r="C1179" s="31" t="s">
        <v>9962</v>
      </c>
      <c r="D1179" s="31" t="s">
        <v>11857</v>
      </c>
      <c r="E1179" s="31" t="s">
        <v>11858</v>
      </c>
      <c r="F1179" s="31" t="s">
        <v>10276</v>
      </c>
      <c r="G1179" s="31" t="s">
        <v>10318</v>
      </c>
      <c r="H1179" s="99" t="str">
        <f t="shared" si="18"/>
        <v>Sciurus vulgaris</v>
      </c>
      <c r="I1179" s="105" t="s">
        <v>10319</v>
      </c>
      <c r="J1179" s="101" t="s">
        <v>13707</v>
      </c>
      <c r="K1179" s="101" t="s">
        <v>13967</v>
      </c>
      <c r="L1179" s="101" t="s">
        <v>13555</v>
      </c>
      <c r="M1179" s="123">
        <v>1</v>
      </c>
      <c r="N1179" s="62"/>
      <c r="O1179" s="27"/>
    </row>
    <row r="1180" spans="1:15" ht="15">
      <c r="A1180" s="27">
        <v>1001702</v>
      </c>
      <c r="B1180" s="31" t="s">
        <v>6500</v>
      </c>
      <c r="C1180" s="31" t="s">
        <v>9962</v>
      </c>
      <c r="D1180" s="31" t="s">
        <v>11857</v>
      </c>
      <c r="E1180" s="31" t="s">
        <v>11858</v>
      </c>
      <c r="F1180" s="31" t="s">
        <v>10276</v>
      </c>
      <c r="G1180" s="31" t="s">
        <v>10320</v>
      </c>
      <c r="H1180" s="99" t="str">
        <f t="shared" si="18"/>
        <v>Sciurus yucatanensis</v>
      </c>
      <c r="I1180" s="105" t="s">
        <v>10321</v>
      </c>
      <c r="J1180" s="101" t="s">
        <v>13566</v>
      </c>
      <c r="K1180" s="101" t="s">
        <v>13814</v>
      </c>
      <c r="L1180" s="101" t="s">
        <v>13555</v>
      </c>
      <c r="M1180" s="123"/>
      <c r="N1180" s="62"/>
      <c r="O1180" s="27"/>
    </row>
    <row r="1181" spans="1:15" ht="15">
      <c r="A1181" s="27">
        <v>1001673</v>
      </c>
      <c r="B1181" s="31" t="s">
        <v>6500</v>
      </c>
      <c r="C1181" s="31" t="s">
        <v>9962</v>
      </c>
      <c r="D1181" s="31" t="s">
        <v>11857</v>
      </c>
      <c r="E1181" s="31" t="s">
        <v>11858</v>
      </c>
      <c r="F1181" s="31" t="s">
        <v>10265</v>
      </c>
      <c r="G1181" s="31" t="s">
        <v>218</v>
      </c>
      <c r="H1181" s="99" t="str">
        <f t="shared" si="18"/>
        <v>Rheithrosciurus macrotis</v>
      </c>
      <c r="I1181" s="105" t="s">
        <v>10266</v>
      </c>
      <c r="J1181" s="101" t="s">
        <v>13651</v>
      </c>
      <c r="K1181" s="101" t="s">
        <v>13937</v>
      </c>
      <c r="L1181" s="101" t="s">
        <v>13553</v>
      </c>
      <c r="M1181" s="123"/>
      <c r="N1181" s="62"/>
      <c r="O1181" s="27"/>
    </row>
    <row r="1182" spans="1:15" ht="30">
      <c r="A1182" s="27">
        <v>1001669</v>
      </c>
      <c r="B1182" s="31" t="s">
        <v>6500</v>
      </c>
      <c r="C1182" s="31" t="s">
        <v>9962</v>
      </c>
      <c r="D1182" s="31" t="s">
        <v>11857</v>
      </c>
      <c r="E1182" s="31" t="s">
        <v>11858</v>
      </c>
      <c r="F1182" s="31" t="s">
        <v>10134</v>
      </c>
      <c r="G1182" s="31" t="s">
        <v>7757</v>
      </c>
      <c r="H1182" s="99" t="str">
        <f t="shared" si="18"/>
        <v>Microsciurus alfari</v>
      </c>
      <c r="I1182" s="105" t="s">
        <v>10135</v>
      </c>
      <c r="J1182" s="101" t="s">
        <v>13558</v>
      </c>
      <c r="K1182" s="101" t="s">
        <v>13594</v>
      </c>
      <c r="L1182" s="101" t="s">
        <v>13555</v>
      </c>
      <c r="M1182" s="123">
        <v>1</v>
      </c>
      <c r="N1182" s="62"/>
      <c r="O1182" s="27"/>
    </row>
    <row r="1183" spans="1:15" ht="15">
      <c r="A1183" s="27">
        <v>1001670</v>
      </c>
      <c r="B1183" s="31" t="s">
        <v>6500</v>
      </c>
      <c r="C1183" s="31" t="s">
        <v>9962</v>
      </c>
      <c r="D1183" s="31" t="s">
        <v>11857</v>
      </c>
      <c r="E1183" s="31" t="s">
        <v>11858</v>
      </c>
      <c r="F1183" s="31" t="s">
        <v>10134</v>
      </c>
      <c r="G1183" s="31" t="s">
        <v>10136</v>
      </c>
      <c r="H1183" s="99" t="str">
        <f t="shared" si="18"/>
        <v>Microsciurus flaviventer</v>
      </c>
      <c r="I1183" s="105" t="s">
        <v>10137</v>
      </c>
      <c r="J1183" s="101" t="s">
        <v>13558</v>
      </c>
      <c r="K1183" s="101" t="s">
        <v>13674</v>
      </c>
      <c r="L1183" s="101" t="s">
        <v>13555</v>
      </c>
      <c r="M1183" s="123">
        <v>1</v>
      </c>
      <c r="N1183" s="62"/>
      <c r="O1183" s="27"/>
    </row>
    <row r="1184" spans="1:15" ht="15">
      <c r="A1184" s="27">
        <v>1001671</v>
      </c>
      <c r="B1184" s="31" t="s">
        <v>6500</v>
      </c>
      <c r="C1184" s="31" t="s">
        <v>9962</v>
      </c>
      <c r="D1184" s="31" t="s">
        <v>11857</v>
      </c>
      <c r="E1184" s="31" t="s">
        <v>11858</v>
      </c>
      <c r="F1184" s="31" t="s">
        <v>10134</v>
      </c>
      <c r="G1184" s="31" t="s">
        <v>3979</v>
      </c>
      <c r="H1184" s="99" t="str">
        <f t="shared" si="18"/>
        <v>Microsciurus mimulus</v>
      </c>
      <c r="I1184" s="105" t="s">
        <v>10138</v>
      </c>
      <c r="J1184" s="101" t="s">
        <v>13558</v>
      </c>
      <c r="K1184" s="101" t="s">
        <v>13578</v>
      </c>
      <c r="L1184" s="101" t="s">
        <v>13555</v>
      </c>
      <c r="M1184" s="123"/>
      <c r="N1184" s="62"/>
      <c r="O1184" s="27"/>
    </row>
    <row r="1185" spans="1:15" ht="15">
      <c r="A1185" s="27">
        <v>1001672</v>
      </c>
      <c r="B1185" s="31" t="s">
        <v>6500</v>
      </c>
      <c r="C1185" s="31" t="s">
        <v>9962</v>
      </c>
      <c r="D1185" s="31" t="s">
        <v>11857</v>
      </c>
      <c r="E1185" s="31" t="s">
        <v>11858</v>
      </c>
      <c r="F1185" s="31" t="s">
        <v>10134</v>
      </c>
      <c r="G1185" s="31" t="s">
        <v>10139</v>
      </c>
      <c r="H1185" s="99" t="str">
        <f t="shared" si="18"/>
        <v>Microsciurus santanderensis</v>
      </c>
      <c r="I1185" s="105" t="s">
        <v>10140</v>
      </c>
      <c r="J1185" s="101" t="s">
        <v>13558</v>
      </c>
      <c r="K1185" s="101" t="s">
        <v>13634</v>
      </c>
      <c r="L1185" s="101" t="s">
        <v>13573</v>
      </c>
      <c r="M1185" s="123"/>
      <c r="N1185" s="62"/>
      <c r="O1185" s="27"/>
    </row>
    <row r="1186" spans="1:15" ht="60">
      <c r="A1186" s="27">
        <v>1001703</v>
      </c>
      <c r="B1186" s="31" t="s">
        <v>6500</v>
      </c>
      <c r="C1186" s="31" t="s">
        <v>9962</v>
      </c>
      <c r="D1186" s="31" t="s">
        <v>11857</v>
      </c>
      <c r="E1186" s="31" t="s">
        <v>11858</v>
      </c>
      <c r="F1186" s="31" t="s">
        <v>10373</v>
      </c>
      <c r="G1186" s="31" t="s">
        <v>10374</v>
      </c>
      <c r="H1186" s="99" t="str">
        <f t="shared" si="18"/>
        <v>Syntheosciurus brochus</v>
      </c>
      <c r="I1186" s="105" t="s">
        <v>11691</v>
      </c>
      <c r="J1186" s="101" t="s">
        <v>13558</v>
      </c>
      <c r="K1186" s="101" t="s">
        <v>13768</v>
      </c>
      <c r="L1186" s="101" t="s">
        <v>13573</v>
      </c>
      <c r="M1186" s="123"/>
      <c r="N1186" s="62"/>
      <c r="O1186" s="27"/>
    </row>
    <row r="1187" spans="1:15" ht="30">
      <c r="A1187" s="27">
        <v>1001618</v>
      </c>
      <c r="B1187" s="31" t="s">
        <v>6500</v>
      </c>
      <c r="C1187" s="31" t="s">
        <v>9962</v>
      </c>
      <c r="D1187" s="31" t="s">
        <v>11857</v>
      </c>
      <c r="E1187" s="31" t="s">
        <v>11859</v>
      </c>
      <c r="F1187" s="31" t="s">
        <v>10024</v>
      </c>
      <c r="G1187" s="31" t="s">
        <v>2260</v>
      </c>
      <c r="H1187" s="99" t="str">
        <f t="shared" si="18"/>
        <v>Eoglaucomys fimbriatus</v>
      </c>
      <c r="I1187" s="105" t="s">
        <v>10025</v>
      </c>
      <c r="J1187" s="101" t="s">
        <v>13707</v>
      </c>
      <c r="K1187" s="101" t="s">
        <v>13968</v>
      </c>
      <c r="L1187" s="101" t="s">
        <v>13555</v>
      </c>
      <c r="M1187" s="123"/>
      <c r="N1187" s="62"/>
      <c r="O1187" s="27"/>
    </row>
    <row r="1188" spans="1:15" ht="15">
      <c r="A1188" s="27">
        <v>1001620</v>
      </c>
      <c r="B1188" s="31" t="s">
        <v>6500</v>
      </c>
      <c r="C1188" s="31" t="s">
        <v>9962</v>
      </c>
      <c r="D1188" s="31" t="s">
        <v>11857</v>
      </c>
      <c r="E1188" s="31" t="s">
        <v>11859</v>
      </c>
      <c r="F1188" s="34" t="s">
        <v>10064</v>
      </c>
      <c r="G1188" s="34" t="s">
        <v>10917</v>
      </c>
      <c r="H1188" s="99" t="str">
        <f t="shared" si="18"/>
        <v>Glaucomys oregonensis</v>
      </c>
      <c r="I1188" s="106" t="s">
        <v>10918</v>
      </c>
      <c r="J1188" s="101" t="s">
        <v>13596</v>
      </c>
      <c r="K1188" s="101" t="s">
        <v>13747</v>
      </c>
      <c r="L1188" s="101" t="s">
        <v>13577</v>
      </c>
      <c r="M1188" s="124"/>
      <c r="N1188" s="62"/>
      <c r="O1188" s="27"/>
    </row>
    <row r="1189" spans="1:15" ht="30">
      <c r="A1189" s="27">
        <v>1001621</v>
      </c>
      <c r="B1189" s="31" t="s">
        <v>6500</v>
      </c>
      <c r="C1189" s="31" t="s">
        <v>9962</v>
      </c>
      <c r="D1189" s="31" t="s">
        <v>11857</v>
      </c>
      <c r="E1189" s="31" t="s">
        <v>11859</v>
      </c>
      <c r="F1189" s="31" t="s">
        <v>10064</v>
      </c>
      <c r="G1189" s="31" t="s">
        <v>10065</v>
      </c>
      <c r="H1189" s="99" t="str">
        <f t="shared" si="18"/>
        <v>Glaucomys sabrinus</v>
      </c>
      <c r="I1189" s="105" t="s">
        <v>10066</v>
      </c>
      <c r="J1189" s="101" t="s">
        <v>13596</v>
      </c>
      <c r="K1189" s="101" t="s">
        <v>13785</v>
      </c>
      <c r="L1189" s="101" t="s">
        <v>13555</v>
      </c>
      <c r="M1189" s="123"/>
      <c r="N1189" s="62"/>
      <c r="O1189" s="27"/>
    </row>
    <row r="1190" spans="1:15" ht="30">
      <c r="A1190" s="27">
        <v>1001622</v>
      </c>
      <c r="B1190" s="31" t="s">
        <v>6500</v>
      </c>
      <c r="C1190" s="31" t="s">
        <v>9962</v>
      </c>
      <c r="D1190" s="31" t="s">
        <v>11857</v>
      </c>
      <c r="E1190" s="31" t="s">
        <v>11859</v>
      </c>
      <c r="F1190" s="31" t="s">
        <v>10064</v>
      </c>
      <c r="G1190" s="31" t="s">
        <v>3555</v>
      </c>
      <c r="H1190" s="99" t="str">
        <f t="shared" si="18"/>
        <v>Glaucomys volans</v>
      </c>
      <c r="I1190" s="105" t="s">
        <v>12039</v>
      </c>
      <c r="J1190" s="101" t="s">
        <v>13566</v>
      </c>
      <c r="K1190" s="101" t="s">
        <v>13969</v>
      </c>
      <c r="L1190" s="101" t="s">
        <v>13555</v>
      </c>
      <c r="M1190" s="123">
        <v>1</v>
      </c>
      <c r="N1190" s="62"/>
      <c r="O1190" s="27"/>
    </row>
    <row r="1191" spans="1:15" ht="15">
      <c r="A1191" s="27">
        <v>1001633</v>
      </c>
      <c r="B1191" s="31" t="s">
        <v>6500</v>
      </c>
      <c r="C1191" s="31" t="s">
        <v>9962</v>
      </c>
      <c r="D1191" s="31" t="s">
        <v>11857</v>
      </c>
      <c r="E1191" s="31" t="s">
        <v>11859</v>
      </c>
      <c r="F1191" s="31" t="s">
        <v>10101</v>
      </c>
      <c r="G1191" s="31" t="s">
        <v>2632</v>
      </c>
      <c r="H1191" s="99" t="str">
        <f t="shared" si="18"/>
        <v>Iomys horsfieldii</v>
      </c>
      <c r="I1191" s="105" t="s">
        <v>10102</v>
      </c>
      <c r="J1191" s="101" t="s">
        <v>13651</v>
      </c>
      <c r="K1191" s="101" t="s">
        <v>13970</v>
      </c>
      <c r="L1191" s="101" t="s">
        <v>13555</v>
      </c>
      <c r="M1191" s="123"/>
      <c r="N1191" s="62"/>
      <c r="O1191" s="27"/>
    </row>
    <row r="1192" spans="1:15" ht="15">
      <c r="A1192" s="27">
        <v>1001634</v>
      </c>
      <c r="B1192" s="31" t="s">
        <v>6500</v>
      </c>
      <c r="C1192" s="31" t="s">
        <v>9962</v>
      </c>
      <c r="D1192" s="31" t="s">
        <v>11857</v>
      </c>
      <c r="E1192" s="31" t="s">
        <v>11859</v>
      </c>
      <c r="F1192" s="31" t="s">
        <v>10101</v>
      </c>
      <c r="G1192" s="31" t="s">
        <v>10087</v>
      </c>
      <c r="H1192" s="99" t="str">
        <f t="shared" si="18"/>
        <v>Iomys sipora</v>
      </c>
      <c r="I1192" s="105" t="s">
        <v>10103</v>
      </c>
      <c r="J1192" s="101" t="s">
        <v>13651</v>
      </c>
      <c r="K1192" s="101" t="s">
        <v>13550</v>
      </c>
      <c r="L1192" s="101" t="s">
        <v>13645</v>
      </c>
      <c r="M1192" s="123"/>
      <c r="N1192" s="62"/>
      <c r="O1192" s="27"/>
    </row>
    <row r="1193" spans="1:15" ht="30">
      <c r="A1193" s="27">
        <v>1001657</v>
      </c>
      <c r="B1193" s="31" t="s">
        <v>6500</v>
      </c>
      <c r="C1193" s="31" t="s">
        <v>9962</v>
      </c>
      <c r="D1193" s="31" t="s">
        <v>11857</v>
      </c>
      <c r="E1193" s="31" t="s">
        <v>11859</v>
      </c>
      <c r="F1193" s="31" t="s">
        <v>10224</v>
      </c>
      <c r="G1193" s="31" t="s">
        <v>7517</v>
      </c>
      <c r="H1193" s="99" t="str">
        <f t="shared" si="18"/>
        <v>Petinomys crinitus</v>
      </c>
      <c r="I1193" s="105" t="s">
        <v>10225</v>
      </c>
      <c r="J1193" s="101" t="s">
        <v>13651</v>
      </c>
      <c r="K1193" s="101" t="s">
        <v>13849</v>
      </c>
      <c r="L1193" s="101" t="s">
        <v>13555</v>
      </c>
      <c r="M1193" s="123"/>
      <c r="N1193" s="62"/>
      <c r="O1193" s="27"/>
    </row>
    <row r="1194" spans="1:15" ht="15">
      <c r="A1194" s="27">
        <v>1001658</v>
      </c>
      <c r="B1194" s="31" t="s">
        <v>6500</v>
      </c>
      <c r="C1194" s="31" t="s">
        <v>9962</v>
      </c>
      <c r="D1194" s="31" t="s">
        <v>11857</v>
      </c>
      <c r="E1194" s="31" t="s">
        <v>11859</v>
      </c>
      <c r="F1194" s="31" t="s">
        <v>10224</v>
      </c>
      <c r="G1194" s="31" t="s">
        <v>6940</v>
      </c>
      <c r="H1194" s="99" t="str">
        <f t="shared" si="18"/>
        <v>Petinomys fuscocapillus</v>
      </c>
      <c r="I1194" s="105" t="s">
        <v>10226</v>
      </c>
      <c r="J1194" s="101" t="s">
        <v>13707</v>
      </c>
      <c r="K1194" s="101" t="s">
        <v>13934</v>
      </c>
      <c r="L1194" s="101" t="s">
        <v>13555</v>
      </c>
      <c r="M1194" s="123"/>
      <c r="N1194" s="62"/>
      <c r="O1194" s="27"/>
    </row>
    <row r="1195" spans="1:15" ht="15">
      <c r="A1195" s="27">
        <v>1001659</v>
      </c>
      <c r="B1195" s="31" t="s">
        <v>6500</v>
      </c>
      <c r="C1195" s="31" t="s">
        <v>9962</v>
      </c>
      <c r="D1195" s="31" t="s">
        <v>11857</v>
      </c>
      <c r="E1195" s="31" t="s">
        <v>11859</v>
      </c>
      <c r="F1195" s="31" t="s">
        <v>10224</v>
      </c>
      <c r="G1195" s="31" t="s">
        <v>10227</v>
      </c>
      <c r="H1195" s="99" t="str">
        <f t="shared" si="18"/>
        <v>Petinomys genibarbis</v>
      </c>
      <c r="I1195" s="105" t="s">
        <v>10228</v>
      </c>
      <c r="J1195" s="101" t="s">
        <v>13651</v>
      </c>
      <c r="K1195" s="101" t="s">
        <v>13840</v>
      </c>
      <c r="L1195" s="101" t="s">
        <v>13553</v>
      </c>
      <c r="M1195" s="123"/>
      <c r="N1195" s="62"/>
      <c r="O1195" s="27"/>
    </row>
    <row r="1196" spans="1:15" ht="15">
      <c r="A1196" s="27">
        <v>1001660</v>
      </c>
      <c r="B1196" s="31" t="s">
        <v>6500</v>
      </c>
      <c r="C1196" s="31" t="s">
        <v>9962</v>
      </c>
      <c r="D1196" s="31" t="s">
        <v>11857</v>
      </c>
      <c r="E1196" s="31" t="s">
        <v>11859</v>
      </c>
      <c r="F1196" s="31" t="s">
        <v>10224</v>
      </c>
      <c r="G1196" s="31" t="s">
        <v>4254</v>
      </c>
      <c r="H1196" s="99" t="str">
        <f t="shared" si="18"/>
        <v>Petinomys hageni</v>
      </c>
      <c r="I1196" s="105" t="s">
        <v>10229</v>
      </c>
      <c r="J1196" s="101" t="s">
        <v>13651</v>
      </c>
      <c r="K1196" s="101" t="s">
        <v>13550</v>
      </c>
      <c r="L1196" s="101" t="s">
        <v>13573</v>
      </c>
      <c r="M1196" s="123"/>
      <c r="N1196" s="62"/>
      <c r="O1196" s="27"/>
    </row>
    <row r="1197" spans="1:15" ht="15">
      <c r="A1197" s="27">
        <v>1001661</v>
      </c>
      <c r="B1197" s="31" t="s">
        <v>6500</v>
      </c>
      <c r="C1197" s="31" t="s">
        <v>9962</v>
      </c>
      <c r="D1197" s="31" t="s">
        <v>11857</v>
      </c>
      <c r="E1197" s="31" t="s">
        <v>11859</v>
      </c>
      <c r="F1197" s="31" t="s">
        <v>10224</v>
      </c>
      <c r="G1197" s="31" t="s">
        <v>5760</v>
      </c>
      <c r="H1197" s="99" t="str">
        <f t="shared" si="18"/>
        <v>Petinomys lugens</v>
      </c>
      <c r="I1197" s="105" t="s">
        <v>10230</v>
      </c>
      <c r="J1197" s="101" t="s">
        <v>13651</v>
      </c>
      <c r="K1197" s="101" t="s">
        <v>13550</v>
      </c>
      <c r="L1197" s="101" t="s">
        <v>13553</v>
      </c>
      <c r="M1197" s="123"/>
      <c r="N1197" s="62"/>
      <c r="O1197" s="27"/>
    </row>
    <row r="1198" spans="1:15" ht="15">
      <c r="A1198" s="27">
        <v>1001662</v>
      </c>
      <c r="B1198" s="31" t="s">
        <v>6500</v>
      </c>
      <c r="C1198" s="31" t="s">
        <v>9962</v>
      </c>
      <c r="D1198" s="31" t="s">
        <v>11857</v>
      </c>
      <c r="E1198" s="31" t="s">
        <v>11859</v>
      </c>
      <c r="F1198" s="31" t="s">
        <v>10224</v>
      </c>
      <c r="G1198" s="31" t="s">
        <v>10231</v>
      </c>
      <c r="H1198" s="99" t="str">
        <f t="shared" si="18"/>
        <v>Petinomys mindanensis</v>
      </c>
      <c r="I1198" s="105" t="s">
        <v>10232</v>
      </c>
      <c r="J1198" s="101" t="s">
        <v>13651</v>
      </c>
      <c r="K1198" s="101" t="s">
        <v>13849</v>
      </c>
      <c r="L1198" s="101" t="s">
        <v>13555</v>
      </c>
      <c r="M1198" s="123"/>
      <c r="N1198" s="62"/>
      <c r="O1198" s="27"/>
    </row>
    <row r="1199" spans="1:15" ht="15">
      <c r="A1199" s="27">
        <v>1001663</v>
      </c>
      <c r="B1199" s="31" t="s">
        <v>6500</v>
      </c>
      <c r="C1199" s="31" t="s">
        <v>9962</v>
      </c>
      <c r="D1199" s="31" t="s">
        <v>11857</v>
      </c>
      <c r="E1199" s="31" t="s">
        <v>11859</v>
      </c>
      <c r="F1199" s="31" t="s">
        <v>10224</v>
      </c>
      <c r="G1199" s="31" t="s">
        <v>132</v>
      </c>
      <c r="H1199" s="99" t="str">
        <f t="shared" si="18"/>
        <v>Petinomys setosus</v>
      </c>
      <c r="I1199" s="105" t="s">
        <v>10234</v>
      </c>
      <c r="J1199" s="101" t="s">
        <v>13651</v>
      </c>
      <c r="K1199" s="101" t="s">
        <v>13971</v>
      </c>
      <c r="L1199" s="101" t="s">
        <v>13553</v>
      </c>
      <c r="M1199" s="123"/>
      <c r="N1199" s="62"/>
      <c r="O1199" s="27"/>
    </row>
    <row r="1200" spans="1:15" ht="30">
      <c r="A1200" s="27">
        <v>1001664</v>
      </c>
      <c r="B1200" s="31" t="s">
        <v>6500</v>
      </c>
      <c r="C1200" s="31" t="s">
        <v>9962</v>
      </c>
      <c r="D1200" s="31" t="s">
        <v>11857</v>
      </c>
      <c r="E1200" s="31" t="s">
        <v>11859</v>
      </c>
      <c r="F1200" s="31" t="s">
        <v>10224</v>
      </c>
      <c r="G1200" s="31" t="s">
        <v>3278</v>
      </c>
      <c r="H1200" s="99" t="str">
        <f t="shared" si="18"/>
        <v>Petinomys vordermanni</v>
      </c>
      <c r="I1200" s="105" t="s">
        <v>10235</v>
      </c>
      <c r="J1200" s="101" t="s">
        <v>13651</v>
      </c>
      <c r="K1200" s="101" t="s">
        <v>13972</v>
      </c>
      <c r="L1200" s="101" t="s">
        <v>13553</v>
      </c>
      <c r="M1200" s="123"/>
      <c r="N1200" s="62"/>
      <c r="O1200" s="27"/>
    </row>
    <row r="1201" spans="1:15" ht="15">
      <c r="A1201" s="27">
        <v>1001623</v>
      </c>
      <c r="B1201" s="31" t="s">
        <v>6500</v>
      </c>
      <c r="C1201" s="31" t="s">
        <v>9962</v>
      </c>
      <c r="D1201" s="31" t="s">
        <v>11857</v>
      </c>
      <c r="E1201" s="31" t="s">
        <v>11859</v>
      </c>
      <c r="F1201" s="31" t="s">
        <v>10078</v>
      </c>
      <c r="G1201" s="31" t="s">
        <v>10079</v>
      </c>
      <c r="H1201" s="99" t="str">
        <f t="shared" si="18"/>
        <v>Hylopetes alboniger</v>
      </c>
      <c r="I1201" s="105" t="s">
        <v>10080</v>
      </c>
      <c r="J1201" s="101" t="s">
        <v>13843</v>
      </c>
      <c r="K1201" s="101" t="s">
        <v>13973</v>
      </c>
      <c r="L1201" s="101" t="s">
        <v>13555</v>
      </c>
      <c r="M1201" s="123">
        <v>1</v>
      </c>
      <c r="N1201" s="62"/>
      <c r="O1201" s="27"/>
    </row>
    <row r="1202" spans="1:15" ht="30">
      <c r="A1202" s="27">
        <v>1001624</v>
      </c>
      <c r="B1202" s="31" t="s">
        <v>6500</v>
      </c>
      <c r="C1202" s="31" t="s">
        <v>9962</v>
      </c>
      <c r="D1202" s="31" t="s">
        <v>11857</v>
      </c>
      <c r="E1202" s="31" t="s">
        <v>11859</v>
      </c>
      <c r="F1202" s="31" t="s">
        <v>10078</v>
      </c>
      <c r="G1202" s="31" t="s">
        <v>10081</v>
      </c>
      <c r="H1202" s="99" t="str">
        <f t="shared" si="18"/>
        <v>Hylopetes bartelsi</v>
      </c>
      <c r="I1202" s="105" t="s">
        <v>10082</v>
      </c>
      <c r="J1202" s="101" t="s">
        <v>13651</v>
      </c>
      <c r="K1202" s="101" t="s">
        <v>13550</v>
      </c>
      <c r="L1202" s="101" t="s">
        <v>13573</v>
      </c>
      <c r="M1202" s="123"/>
      <c r="N1202" s="62"/>
      <c r="O1202" s="27"/>
    </row>
    <row r="1203" spans="1:15" ht="15">
      <c r="A1203" s="27">
        <v>1001625</v>
      </c>
      <c r="B1203" s="31" t="s">
        <v>6500</v>
      </c>
      <c r="C1203" s="31" t="s">
        <v>9962</v>
      </c>
      <c r="D1203" s="31" t="s">
        <v>11857</v>
      </c>
      <c r="E1203" s="31" t="s">
        <v>11859</v>
      </c>
      <c r="F1203" s="31" t="s">
        <v>10078</v>
      </c>
      <c r="G1203" s="34" t="s">
        <v>12550</v>
      </c>
      <c r="H1203" s="99" t="str">
        <f t="shared" si="18"/>
        <v>Hylopetes electilis</v>
      </c>
      <c r="I1203" s="101" t="s">
        <v>12551</v>
      </c>
      <c r="J1203" s="101" t="s">
        <v>13707</v>
      </c>
      <c r="K1203" s="101" t="s">
        <v>13733</v>
      </c>
      <c r="L1203" s="101" t="s">
        <v>13577</v>
      </c>
      <c r="M1203" s="124"/>
      <c r="N1203" s="62"/>
      <c r="O1203" s="27"/>
    </row>
    <row r="1204" spans="1:15" ht="15">
      <c r="A1204" s="27">
        <v>1006561</v>
      </c>
      <c r="B1204" s="31" t="s">
        <v>6500</v>
      </c>
      <c r="C1204" s="31" t="s">
        <v>9962</v>
      </c>
      <c r="D1204" s="31" t="s">
        <v>11857</v>
      </c>
      <c r="E1204" s="31" t="s">
        <v>11859</v>
      </c>
      <c r="F1204" s="34" t="s">
        <v>13976</v>
      </c>
      <c r="G1204" s="34" t="s">
        <v>13977</v>
      </c>
      <c r="H1204" s="99" t="str">
        <f t="shared" si="18"/>
        <v>Priapomys leonardi</v>
      </c>
      <c r="I1204" s="112" t="s">
        <v>13978</v>
      </c>
      <c r="J1204" s="101" t="s">
        <v>13651</v>
      </c>
      <c r="K1204" s="101" t="s">
        <v>13789</v>
      </c>
      <c r="L1204" s="101" t="s">
        <v>13577</v>
      </c>
      <c r="M1204" s="124"/>
      <c r="N1204" s="62"/>
      <c r="O1204" s="27"/>
    </row>
    <row r="1205" spans="1:15" ht="15">
      <c r="A1205" s="27">
        <v>1001626</v>
      </c>
      <c r="B1205" s="31" t="s">
        <v>6500</v>
      </c>
      <c r="C1205" s="31" t="s">
        <v>9962</v>
      </c>
      <c r="D1205" s="31" t="s">
        <v>11857</v>
      </c>
      <c r="E1205" s="31" t="s">
        <v>11859</v>
      </c>
      <c r="F1205" s="31" t="s">
        <v>10078</v>
      </c>
      <c r="G1205" s="31" t="s">
        <v>275</v>
      </c>
      <c r="H1205" s="99" t="str">
        <f t="shared" si="18"/>
        <v>Hylopetes nigripes</v>
      </c>
      <c r="I1205" s="105" t="s">
        <v>10084</v>
      </c>
      <c r="J1205" s="101" t="s">
        <v>13651</v>
      </c>
      <c r="K1205" s="101" t="s">
        <v>13849</v>
      </c>
      <c r="L1205" s="101" t="s">
        <v>13557</v>
      </c>
      <c r="M1205" s="123"/>
      <c r="N1205" s="62"/>
      <c r="O1205" s="27"/>
    </row>
    <row r="1206" spans="1:15" ht="30">
      <c r="A1206" s="27">
        <v>1001627</v>
      </c>
      <c r="B1206" s="31" t="s">
        <v>6500</v>
      </c>
      <c r="C1206" s="31" t="s">
        <v>9962</v>
      </c>
      <c r="D1206" s="31" t="s">
        <v>11857</v>
      </c>
      <c r="E1206" s="31" t="s">
        <v>11859</v>
      </c>
      <c r="F1206" s="31" t="s">
        <v>10078</v>
      </c>
      <c r="G1206" s="31" t="s">
        <v>6117</v>
      </c>
      <c r="H1206" s="99" t="str">
        <f t="shared" si="18"/>
        <v>Hylopetes phayrei</v>
      </c>
      <c r="I1206" s="105" t="s">
        <v>10085</v>
      </c>
      <c r="J1206" s="101" t="s">
        <v>13843</v>
      </c>
      <c r="K1206" s="101" t="s">
        <v>13974</v>
      </c>
      <c r="L1206" s="101" t="s">
        <v>13555</v>
      </c>
      <c r="M1206" s="123"/>
      <c r="N1206" s="62"/>
      <c r="O1206" s="27"/>
    </row>
    <row r="1207" spans="1:15" ht="15">
      <c r="A1207" s="27">
        <v>1001628</v>
      </c>
      <c r="B1207" s="31" t="s">
        <v>6500</v>
      </c>
      <c r="C1207" s="31" t="s">
        <v>9962</v>
      </c>
      <c r="D1207" s="31" t="s">
        <v>11857</v>
      </c>
      <c r="E1207" s="31" t="s">
        <v>11859</v>
      </c>
      <c r="F1207" s="31" t="s">
        <v>10078</v>
      </c>
      <c r="G1207" s="31" t="s">
        <v>8072</v>
      </c>
      <c r="H1207" s="99" t="str">
        <f t="shared" si="18"/>
        <v>Hylopetes platyurus</v>
      </c>
      <c r="I1207" s="105" t="s">
        <v>10086</v>
      </c>
      <c r="J1207" s="101" t="s">
        <v>13651</v>
      </c>
      <c r="K1207" s="101" t="s">
        <v>13931</v>
      </c>
      <c r="L1207" s="101" t="s">
        <v>13573</v>
      </c>
      <c r="M1207" s="123"/>
      <c r="N1207" s="27"/>
      <c r="O1207" s="27"/>
    </row>
    <row r="1208" spans="1:15" ht="15">
      <c r="A1208" s="27">
        <v>1001629</v>
      </c>
      <c r="B1208" s="31" t="s">
        <v>6500</v>
      </c>
      <c r="C1208" s="31" t="s">
        <v>9962</v>
      </c>
      <c r="D1208" s="31" t="s">
        <v>11857</v>
      </c>
      <c r="E1208" s="31" t="s">
        <v>11859</v>
      </c>
      <c r="F1208" s="34" t="s">
        <v>10078</v>
      </c>
      <c r="G1208" s="31" t="s">
        <v>8049</v>
      </c>
      <c r="H1208" s="99" t="str">
        <f t="shared" si="18"/>
        <v>Hylopetes sagitta</v>
      </c>
      <c r="I1208" s="105" t="s">
        <v>10233</v>
      </c>
      <c r="J1208" s="101" t="s">
        <v>13651</v>
      </c>
      <c r="K1208" s="101" t="s">
        <v>13550</v>
      </c>
      <c r="L1208" s="101" t="s">
        <v>13573</v>
      </c>
      <c r="M1208" s="123"/>
      <c r="N1208" s="62"/>
      <c r="O1208" s="32"/>
    </row>
    <row r="1209" spans="1:15" ht="15">
      <c r="A1209" s="27">
        <v>1001630</v>
      </c>
      <c r="B1209" s="31" t="s">
        <v>6500</v>
      </c>
      <c r="C1209" s="31" t="s">
        <v>9962</v>
      </c>
      <c r="D1209" s="31" t="s">
        <v>11857</v>
      </c>
      <c r="E1209" s="31" t="s">
        <v>11859</v>
      </c>
      <c r="F1209" s="31" t="s">
        <v>10078</v>
      </c>
      <c r="G1209" s="31" t="s">
        <v>10087</v>
      </c>
      <c r="H1209" s="99" t="str">
        <f t="shared" si="18"/>
        <v>Hylopetes sipora</v>
      </c>
      <c r="I1209" s="105" t="s">
        <v>10088</v>
      </c>
      <c r="J1209" s="101" t="s">
        <v>13651</v>
      </c>
      <c r="K1209" s="101" t="s">
        <v>13550</v>
      </c>
      <c r="L1209" s="101" t="s">
        <v>13645</v>
      </c>
      <c r="M1209" s="123"/>
      <c r="N1209" s="62"/>
      <c r="O1209" s="27"/>
    </row>
    <row r="1210" spans="1:15" ht="15">
      <c r="A1210" s="27">
        <v>1001631</v>
      </c>
      <c r="B1210" s="31" t="s">
        <v>6500</v>
      </c>
      <c r="C1210" s="31" t="s">
        <v>9962</v>
      </c>
      <c r="D1210" s="31" t="s">
        <v>11857</v>
      </c>
      <c r="E1210" s="31" t="s">
        <v>11859</v>
      </c>
      <c r="F1210" s="31" t="s">
        <v>10078</v>
      </c>
      <c r="G1210" s="31" t="s">
        <v>2669</v>
      </c>
      <c r="H1210" s="99" t="str">
        <f t="shared" si="18"/>
        <v>Hylopetes spadiceus</v>
      </c>
      <c r="I1210" s="105" t="s">
        <v>10089</v>
      </c>
      <c r="J1210" s="101" t="s">
        <v>13651</v>
      </c>
      <c r="K1210" s="101" t="s">
        <v>13975</v>
      </c>
      <c r="L1210" s="101" t="s">
        <v>13555</v>
      </c>
      <c r="M1210" s="123"/>
      <c r="N1210" s="62"/>
      <c r="O1210" s="32"/>
    </row>
    <row r="1211" spans="1:15" ht="15">
      <c r="A1211" s="27">
        <v>1001632</v>
      </c>
      <c r="B1211" s="31" t="s">
        <v>6500</v>
      </c>
      <c r="C1211" s="31" t="s">
        <v>9962</v>
      </c>
      <c r="D1211" s="31" t="s">
        <v>11857</v>
      </c>
      <c r="E1211" s="31" t="s">
        <v>11859</v>
      </c>
      <c r="F1211" s="31" t="s">
        <v>10078</v>
      </c>
      <c r="G1211" s="31" t="s">
        <v>10090</v>
      </c>
      <c r="H1211" s="99" t="str">
        <f t="shared" si="18"/>
        <v>Hylopetes winstoni</v>
      </c>
      <c r="I1211" s="105" t="s">
        <v>10091</v>
      </c>
      <c r="J1211" s="101" t="s">
        <v>13651</v>
      </c>
      <c r="K1211" s="101" t="s">
        <v>13550</v>
      </c>
      <c r="L1211" s="101" t="s">
        <v>13573</v>
      </c>
      <c r="M1211" s="123"/>
      <c r="N1211" s="62"/>
      <c r="O1211" s="27"/>
    </row>
    <row r="1212" spans="1:15" ht="15">
      <c r="A1212" s="27">
        <v>1001635</v>
      </c>
      <c r="B1212" s="31" t="s">
        <v>6500</v>
      </c>
      <c r="C1212" s="31" t="s">
        <v>9962</v>
      </c>
      <c r="D1212" s="31" t="s">
        <v>11857</v>
      </c>
      <c r="E1212" s="31" t="s">
        <v>11859</v>
      </c>
      <c r="F1212" s="31" t="s">
        <v>10203</v>
      </c>
      <c r="G1212" s="31" t="s">
        <v>4078</v>
      </c>
      <c r="H1212" s="99" t="str">
        <f t="shared" si="18"/>
        <v>Petaurillus emiliae</v>
      </c>
      <c r="I1212" s="105" t="s">
        <v>10204</v>
      </c>
      <c r="J1212" s="101" t="s">
        <v>13651</v>
      </c>
      <c r="K1212" s="101" t="s">
        <v>13948</v>
      </c>
      <c r="L1212" s="101" t="s">
        <v>13573</v>
      </c>
      <c r="M1212" s="123"/>
      <c r="N1212" s="62"/>
      <c r="O1212" s="32"/>
    </row>
    <row r="1213" spans="1:15" ht="30">
      <c r="A1213" s="27">
        <v>1001636</v>
      </c>
      <c r="B1213" s="31" t="s">
        <v>6500</v>
      </c>
      <c r="C1213" s="31" t="s">
        <v>9962</v>
      </c>
      <c r="D1213" s="31" t="s">
        <v>11857</v>
      </c>
      <c r="E1213" s="31" t="s">
        <v>11859</v>
      </c>
      <c r="F1213" s="31" t="s">
        <v>10203</v>
      </c>
      <c r="G1213" s="31" t="s">
        <v>763</v>
      </c>
      <c r="H1213" s="99" t="str">
        <f t="shared" si="18"/>
        <v>Petaurillus hosei</v>
      </c>
      <c r="I1213" s="105" t="s">
        <v>10205</v>
      </c>
      <c r="J1213" s="101" t="s">
        <v>13651</v>
      </c>
      <c r="K1213" s="101" t="s">
        <v>13979</v>
      </c>
      <c r="L1213" s="101" t="s">
        <v>13573</v>
      </c>
      <c r="M1213" s="123"/>
      <c r="N1213" s="62"/>
      <c r="O1213" s="32"/>
    </row>
    <row r="1214" spans="1:15" ht="30">
      <c r="A1214" s="27">
        <v>1001637</v>
      </c>
      <c r="B1214" s="31" t="s">
        <v>6500</v>
      </c>
      <c r="C1214" s="31" t="s">
        <v>9962</v>
      </c>
      <c r="D1214" s="31" t="s">
        <v>11857</v>
      </c>
      <c r="E1214" s="31" t="s">
        <v>11859</v>
      </c>
      <c r="F1214" s="31" t="s">
        <v>10203</v>
      </c>
      <c r="G1214" s="31" t="s">
        <v>10206</v>
      </c>
      <c r="H1214" s="99" t="str">
        <f t="shared" si="18"/>
        <v>Petaurillus kinlochii</v>
      </c>
      <c r="I1214" s="105" t="s">
        <v>10207</v>
      </c>
      <c r="J1214" s="101" t="s">
        <v>13651</v>
      </c>
      <c r="K1214" s="101" t="s">
        <v>13950</v>
      </c>
      <c r="L1214" s="101" t="s">
        <v>13573</v>
      </c>
      <c r="M1214" s="123"/>
      <c r="N1214" s="62"/>
      <c r="O1214" s="32"/>
    </row>
    <row r="1215" spans="1:15" ht="15">
      <c r="A1215" s="27">
        <v>1001615</v>
      </c>
      <c r="B1215" s="31" t="s">
        <v>6500</v>
      </c>
      <c r="C1215" s="31" t="s">
        <v>9962</v>
      </c>
      <c r="D1215" s="31" t="s">
        <v>11857</v>
      </c>
      <c r="E1215" s="31" t="s">
        <v>11859</v>
      </c>
      <c r="F1215" s="31" t="s">
        <v>9980</v>
      </c>
      <c r="G1215" s="31" t="s">
        <v>9981</v>
      </c>
      <c r="H1215" s="99" t="str">
        <f t="shared" si="18"/>
        <v>Biswamoyopterus biswasi</v>
      </c>
      <c r="I1215" s="105" t="s">
        <v>9982</v>
      </c>
      <c r="J1215" s="101" t="s">
        <v>13707</v>
      </c>
      <c r="K1215" s="101" t="s">
        <v>13980</v>
      </c>
      <c r="L1215" s="101" t="s">
        <v>13551</v>
      </c>
      <c r="M1215" s="123"/>
      <c r="N1215" s="62"/>
      <c r="O1215" s="27"/>
    </row>
    <row r="1216" spans="1:15" ht="30">
      <c r="A1216" s="27">
        <v>1001616</v>
      </c>
      <c r="B1216" s="31" t="s">
        <v>6500</v>
      </c>
      <c r="C1216" s="31" t="s">
        <v>9962</v>
      </c>
      <c r="D1216" s="31" t="s">
        <v>11857</v>
      </c>
      <c r="E1216" s="31" t="s">
        <v>11859</v>
      </c>
      <c r="F1216" s="31" t="s">
        <v>9980</v>
      </c>
      <c r="G1216" s="31" t="s">
        <v>10701</v>
      </c>
      <c r="H1216" s="99" t="str">
        <f t="shared" si="18"/>
        <v>Biswamoyopterus gaoligongensis</v>
      </c>
      <c r="I1216" s="100" t="s">
        <v>12268</v>
      </c>
      <c r="J1216" s="101" t="s">
        <v>13651</v>
      </c>
      <c r="K1216" s="101" t="s">
        <v>13733</v>
      </c>
      <c r="L1216" s="101" t="s">
        <v>13577</v>
      </c>
      <c r="M1216" s="123"/>
      <c r="N1216" s="62"/>
      <c r="O1216" s="27"/>
    </row>
    <row r="1217" spans="1:15" ht="15">
      <c r="A1217" s="27">
        <v>1001617</v>
      </c>
      <c r="B1217" s="27" t="s">
        <v>6500</v>
      </c>
      <c r="C1217" s="27" t="s">
        <v>9962</v>
      </c>
      <c r="D1217" s="31" t="s">
        <v>11857</v>
      </c>
      <c r="E1217" s="31" t="s">
        <v>11859</v>
      </c>
      <c r="F1217" s="27" t="s">
        <v>9980</v>
      </c>
      <c r="G1217" s="27" t="s">
        <v>10899</v>
      </c>
      <c r="H1217" s="99" t="str">
        <f t="shared" si="18"/>
        <v>Biswamoyopterus laoensis</v>
      </c>
      <c r="I1217" s="101" t="s">
        <v>10900</v>
      </c>
      <c r="J1217" s="101" t="s">
        <v>13651</v>
      </c>
      <c r="K1217" s="101" t="s">
        <v>13981</v>
      </c>
      <c r="L1217" s="101" t="s">
        <v>13573</v>
      </c>
      <c r="N1217" s="62"/>
      <c r="O1217" s="32"/>
    </row>
    <row r="1218" spans="1:15" ht="15">
      <c r="A1218" s="27">
        <v>1001638</v>
      </c>
      <c r="B1218" s="31" t="s">
        <v>6500</v>
      </c>
      <c r="C1218" s="31" t="s">
        <v>9962</v>
      </c>
      <c r="D1218" s="31" t="s">
        <v>11857</v>
      </c>
      <c r="E1218" s="31" t="s">
        <v>11859</v>
      </c>
      <c r="F1218" s="31" t="s">
        <v>10208</v>
      </c>
      <c r="G1218" s="34" t="s">
        <v>2766</v>
      </c>
      <c r="H1218" s="99" t="str">
        <f t="shared" si="18"/>
        <v>Petaurista albiventer</v>
      </c>
      <c r="I1218" s="101" t="s">
        <v>13066</v>
      </c>
      <c r="J1218" s="101" t="s">
        <v>13707</v>
      </c>
      <c r="K1218" s="101" t="s">
        <v>13982</v>
      </c>
      <c r="L1218" s="101" t="s">
        <v>13577</v>
      </c>
      <c r="M1218" s="124">
        <v>1</v>
      </c>
      <c r="N1218" s="31"/>
      <c r="O1218" s="27"/>
    </row>
    <row r="1219" spans="1:15" ht="30">
      <c r="A1219" s="27">
        <v>1001639</v>
      </c>
      <c r="B1219" s="31" t="s">
        <v>6500</v>
      </c>
      <c r="C1219" s="31" t="s">
        <v>9962</v>
      </c>
      <c r="D1219" s="31" t="s">
        <v>11857</v>
      </c>
      <c r="E1219" s="31" t="s">
        <v>11859</v>
      </c>
      <c r="F1219" s="31" t="s">
        <v>10208</v>
      </c>
      <c r="G1219" s="31" t="s">
        <v>10209</v>
      </c>
      <c r="H1219" s="99" t="str">
        <f t="shared" si="18"/>
        <v>Petaurista alborufus</v>
      </c>
      <c r="I1219" s="105" t="s">
        <v>11686</v>
      </c>
      <c r="J1219" s="101" t="s">
        <v>13707</v>
      </c>
      <c r="K1219" s="101" t="s">
        <v>13983</v>
      </c>
      <c r="L1219" s="101" t="s">
        <v>13555</v>
      </c>
      <c r="M1219" s="123">
        <v>1</v>
      </c>
      <c r="N1219" s="31"/>
      <c r="O1219" s="27"/>
    </row>
    <row r="1220" spans="1:15" ht="15">
      <c r="A1220" s="27">
        <v>1001640</v>
      </c>
      <c r="B1220" s="31" t="s">
        <v>6500</v>
      </c>
      <c r="C1220" s="31" t="s">
        <v>9962</v>
      </c>
      <c r="D1220" s="31" t="s">
        <v>11857</v>
      </c>
      <c r="E1220" s="31" t="s">
        <v>11859</v>
      </c>
      <c r="F1220" s="31" t="s">
        <v>10208</v>
      </c>
      <c r="G1220" s="34" t="s">
        <v>2826</v>
      </c>
      <c r="H1220" s="99" t="str">
        <f t="shared" si="18"/>
        <v>Petaurista caniceps</v>
      </c>
      <c r="I1220" s="101" t="s">
        <v>13065</v>
      </c>
      <c r="J1220" s="101" t="s">
        <v>13707</v>
      </c>
      <c r="K1220" s="101" t="s">
        <v>13984</v>
      </c>
      <c r="L1220" s="101" t="s">
        <v>13577</v>
      </c>
      <c r="M1220" s="124"/>
      <c r="N1220" s="62"/>
      <c r="O1220" s="27"/>
    </row>
    <row r="1221" spans="1:15" ht="45">
      <c r="A1221" s="27">
        <v>1001641</v>
      </c>
      <c r="B1221" s="31" t="s">
        <v>6500</v>
      </c>
      <c r="C1221" s="31" t="s">
        <v>9962</v>
      </c>
      <c r="D1221" s="31" t="s">
        <v>11857</v>
      </c>
      <c r="E1221" s="31" t="s">
        <v>11859</v>
      </c>
      <c r="F1221" s="31" t="s">
        <v>10208</v>
      </c>
      <c r="G1221" s="31" t="s">
        <v>241</v>
      </c>
      <c r="H1221" s="99" t="str">
        <f t="shared" si="18"/>
        <v>Petaurista elegans</v>
      </c>
      <c r="I1221" s="105" t="s">
        <v>10210</v>
      </c>
      <c r="J1221" s="101" t="s">
        <v>13843</v>
      </c>
      <c r="K1221" s="101" t="s">
        <v>13937</v>
      </c>
      <c r="L1221" s="101" t="s">
        <v>13555</v>
      </c>
      <c r="M1221" s="123"/>
      <c r="N1221" s="62"/>
      <c r="O1221" s="27"/>
    </row>
    <row r="1222" spans="1:15" ht="15">
      <c r="A1222" s="27">
        <v>1001642</v>
      </c>
      <c r="B1222" s="31" t="s">
        <v>6500</v>
      </c>
      <c r="C1222" s="31" t="s">
        <v>9962</v>
      </c>
      <c r="D1222" s="31" t="s">
        <v>11857</v>
      </c>
      <c r="E1222" s="31" t="s">
        <v>11859</v>
      </c>
      <c r="F1222" s="31" t="s">
        <v>10208</v>
      </c>
      <c r="G1222" s="34" t="s">
        <v>1797</v>
      </c>
      <c r="H1222" s="99" t="str">
        <f t="shared" si="18"/>
        <v>Petaurista grandis</v>
      </c>
      <c r="I1222" s="101" t="s">
        <v>13062</v>
      </c>
      <c r="J1222" s="101" t="s">
        <v>13707</v>
      </c>
      <c r="K1222" s="101" t="s">
        <v>13985</v>
      </c>
      <c r="L1222" s="101" t="s">
        <v>13577</v>
      </c>
      <c r="M1222" s="124"/>
      <c r="N1222" s="62"/>
      <c r="O1222" s="27"/>
    </row>
    <row r="1223" spans="1:15" ht="15">
      <c r="A1223" s="27">
        <v>1001643</v>
      </c>
      <c r="B1223" s="31" t="s">
        <v>6500</v>
      </c>
      <c r="C1223" s="31" t="s">
        <v>9962</v>
      </c>
      <c r="D1223" s="31" t="s">
        <v>11857</v>
      </c>
      <c r="E1223" s="31" t="s">
        <v>11859</v>
      </c>
      <c r="F1223" s="31" t="s">
        <v>10208</v>
      </c>
      <c r="G1223" s="34" t="s">
        <v>13056</v>
      </c>
      <c r="H1223" s="99" t="str">
        <f t="shared" ref="H1223:H1286" si="19">F1223&amp;" "&amp;G1223</f>
        <v>Petaurista hainana</v>
      </c>
      <c r="I1223" s="101" t="s">
        <v>13063</v>
      </c>
      <c r="J1223" s="101" t="s">
        <v>13707</v>
      </c>
      <c r="K1223" s="101" t="s">
        <v>13733</v>
      </c>
      <c r="L1223" s="101" t="s">
        <v>13577</v>
      </c>
      <c r="M1223" s="124"/>
      <c r="N1223" s="62"/>
      <c r="O1223" s="27"/>
    </row>
    <row r="1224" spans="1:15" ht="15">
      <c r="A1224" s="27">
        <v>1001644</v>
      </c>
      <c r="B1224" s="31" t="s">
        <v>6500</v>
      </c>
      <c r="C1224" s="31" t="s">
        <v>9962</v>
      </c>
      <c r="D1224" s="31" t="s">
        <v>11857</v>
      </c>
      <c r="E1224" s="31" t="s">
        <v>11859</v>
      </c>
      <c r="F1224" s="31" t="s">
        <v>10208</v>
      </c>
      <c r="G1224" s="34" t="s">
        <v>13057</v>
      </c>
      <c r="H1224" s="99" t="str">
        <f t="shared" si="19"/>
        <v>Petaurista lena</v>
      </c>
      <c r="I1224" s="101" t="s">
        <v>13064</v>
      </c>
      <c r="J1224" s="101" t="s">
        <v>13707</v>
      </c>
      <c r="K1224" s="101" t="s">
        <v>13985</v>
      </c>
      <c r="L1224" s="101" t="s">
        <v>13577</v>
      </c>
      <c r="M1224" s="124">
        <v>1</v>
      </c>
      <c r="N1224" s="62"/>
      <c r="O1224" s="32"/>
    </row>
    <row r="1225" spans="1:15" ht="30">
      <c r="A1225" s="27">
        <v>1001645</v>
      </c>
      <c r="B1225" s="31" t="s">
        <v>6500</v>
      </c>
      <c r="C1225" s="31" t="s">
        <v>9962</v>
      </c>
      <c r="D1225" s="31" t="s">
        <v>11857</v>
      </c>
      <c r="E1225" s="31" t="s">
        <v>11859</v>
      </c>
      <c r="F1225" s="31" t="s">
        <v>10208</v>
      </c>
      <c r="G1225" s="31" t="s">
        <v>6262</v>
      </c>
      <c r="H1225" s="99" t="str">
        <f t="shared" si="19"/>
        <v>Petaurista leucogenys</v>
      </c>
      <c r="I1225" s="105" t="s">
        <v>10211</v>
      </c>
      <c r="J1225" s="101" t="s">
        <v>13707</v>
      </c>
      <c r="K1225" s="101" t="s">
        <v>13755</v>
      </c>
      <c r="L1225" s="101" t="s">
        <v>13555</v>
      </c>
      <c r="M1225" s="123"/>
      <c r="N1225" s="62"/>
      <c r="O1225" s="27"/>
    </row>
    <row r="1226" spans="1:15" ht="30">
      <c r="A1226" s="27">
        <v>1001646</v>
      </c>
      <c r="B1226" s="31" t="s">
        <v>6500</v>
      </c>
      <c r="C1226" s="31" t="s">
        <v>9962</v>
      </c>
      <c r="D1226" s="31" t="s">
        <v>11857</v>
      </c>
      <c r="E1226" s="31" t="s">
        <v>11859</v>
      </c>
      <c r="F1226" s="31" t="s">
        <v>10208</v>
      </c>
      <c r="G1226" s="31" t="s">
        <v>10212</v>
      </c>
      <c r="H1226" s="99" t="str">
        <f t="shared" si="19"/>
        <v>Petaurista magnificus</v>
      </c>
      <c r="I1226" s="105" t="s">
        <v>10213</v>
      </c>
      <c r="J1226" s="101" t="s">
        <v>13843</v>
      </c>
      <c r="K1226" s="101" t="s">
        <v>13984</v>
      </c>
      <c r="L1226" s="101" t="s">
        <v>13555</v>
      </c>
      <c r="M1226" s="123"/>
      <c r="N1226" s="62"/>
      <c r="O1226" s="32"/>
    </row>
    <row r="1227" spans="1:15" ht="15">
      <c r="A1227" s="27">
        <v>1001647</v>
      </c>
      <c r="B1227" s="31" t="s">
        <v>6500</v>
      </c>
      <c r="C1227" s="31" t="s">
        <v>9962</v>
      </c>
      <c r="D1227" s="31" t="s">
        <v>11857</v>
      </c>
      <c r="E1227" s="31" t="s">
        <v>11859</v>
      </c>
      <c r="F1227" s="31" t="s">
        <v>10208</v>
      </c>
      <c r="G1227" s="34" t="s">
        <v>1008</v>
      </c>
      <c r="H1227" s="99" t="str">
        <f t="shared" si="19"/>
        <v>Petaurista marica</v>
      </c>
      <c r="I1227" s="101" t="s">
        <v>13061</v>
      </c>
      <c r="J1227" s="101" t="s">
        <v>13843</v>
      </c>
      <c r="K1227" s="101" t="s">
        <v>13986</v>
      </c>
      <c r="L1227" s="101" t="s">
        <v>13577</v>
      </c>
      <c r="M1227" s="124"/>
      <c r="N1227" s="62"/>
      <c r="O1227" s="27"/>
    </row>
    <row r="1228" spans="1:15" ht="15">
      <c r="A1228" s="27">
        <v>1001648</v>
      </c>
      <c r="B1228" s="31" t="s">
        <v>6500</v>
      </c>
      <c r="C1228" s="31" t="s">
        <v>9962</v>
      </c>
      <c r="D1228" s="31" t="s">
        <v>11857</v>
      </c>
      <c r="E1228" s="31" t="s">
        <v>11859</v>
      </c>
      <c r="F1228" s="31" t="s">
        <v>10208</v>
      </c>
      <c r="G1228" s="31" t="s">
        <v>10214</v>
      </c>
      <c r="H1228" s="99" t="str">
        <f t="shared" si="19"/>
        <v>Petaurista mechukaensis</v>
      </c>
      <c r="I1228" s="107" t="s">
        <v>10215</v>
      </c>
      <c r="J1228" s="101" t="s">
        <v>13707</v>
      </c>
      <c r="K1228" s="101" t="s">
        <v>13933</v>
      </c>
      <c r="L1228" s="101" t="s">
        <v>13573</v>
      </c>
      <c r="N1228" s="62"/>
      <c r="O1228" s="27"/>
    </row>
    <row r="1229" spans="1:15" ht="15">
      <c r="A1229" s="27">
        <v>1001649</v>
      </c>
      <c r="B1229" s="31" t="s">
        <v>6500</v>
      </c>
      <c r="C1229" s="31" t="s">
        <v>9962</v>
      </c>
      <c r="D1229" s="31" t="s">
        <v>11857</v>
      </c>
      <c r="E1229" s="31" t="s">
        <v>11859</v>
      </c>
      <c r="F1229" s="31" t="s">
        <v>10208</v>
      </c>
      <c r="G1229" s="31" t="s">
        <v>10216</v>
      </c>
      <c r="H1229" s="99" t="str">
        <f t="shared" si="19"/>
        <v>Petaurista mishmiensis</v>
      </c>
      <c r="I1229" s="107" t="s">
        <v>10217</v>
      </c>
      <c r="J1229" s="101" t="s">
        <v>13707</v>
      </c>
      <c r="K1229" s="101" t="s">
        <v>13933</v>
      </c>
      <c r="L1229" s="101" t="s">
        <v>13557</v>
      </c>
      <c r="N1229" s="62"/>
      <c r="O1229" s="27"/>
    </row>
    <row r="1230" spans="1:15" ht="60">
      <c r="A1230" s="27">
        <v>1001650</v>
      </c>
      <c r="B1230" s="31" t="s">
        <v>6500</v>
      </c>
      <c r="C1230" s="31" t="s">
        <v>9962</v>
      </c>
      <c r="D1230" s="31" t="s">
        <v>11857</v>
      </c>
      <c r="E1230" s="31" t="s">
        <v>11859</v>
      </c>
      <c r="F1230" s="31" t="s">
        <v>10208</v>
      </c>
      <c r="G1230" s="31" t="s">
        <v>10218</v>
      </c>
      <c r="H1230" s="99" t="str">
        <f t="shared" si="19"/>
        <v>Petaurista nobilis</v>
      </c>
      <c r="I1230" s="105" t="s">
        <v>10219</v>
      </c>
      <c r="J1230" s="101" t="s">
        <v>13707</v>
      </c>
      <c r="K1230" s="101" t="s">
        <v>13987</v>
      </c>
      <c r="L1230" s="101" t="s">
        <v>13557</v>
      </c>
      <c r="M1230" s="123"/>
      <c r="N1230" s="62"/>
      <c r="O1230" s="27"/>
    </row>
    <row r="1231" spans="1:15" ht="45">
      <c r="A1231" s="27">
        <v>1001651</v>
      </c>
      <c r="B1231" s="31" t="s">
        <v>6500</v>
      </c>
      <c r="C1231" s="31" t="s">
        <v>9962</v>
      </c>
      <c r="D1231" s="31" t="s">
        <v>11857</v>
      </c>
      <c r="E1231" s="31" t="s">
        <v>11859</v>
      </c>
      <c r="F1231" s="31" t="s">
        <v>10208</v>
      </c>
      <c r="G1231" s="31" t="s">
        <v>5915</v>
      </c>
      <c r="H1231" s="99" t="str">
        <f t="shared" si="19"/>
        <v>Petaurista petaurista</v>
      </c>
      <c r="I1231" s="105" t="s">
        <v>10220</v>
      </c>
      <c r="J1231" s="101" t="s">
        <v>13843</v>
      </c>
      <c r="K1231" s="101" t="s">
        <v>13988</v>
      </c>
      <c r="L1231" s="101" t="s">
        <v>13555</v>
      </c>
      <c r="M1231" s="123">
        <v>1</v>
      </c>
      <c r="N1231" s="62"/>
      <c r="O1231" s="27"/>
    </row>
    <row r="1232" spans="1:15" ht="30">
      <c r="A1232" s="27">
        <v>1001652</v>
      </c>
      <c r="B1232" s="31" t="s">
        <v>6500</v>
      </c>
      <c r="C1232" s="31" t="s">
        <v>9962</v>
      </c>
      <c r="D1232" s="31" t="s">
        <v>11857</v>
      </c>
      <c r="E1232" s="31" t="s">
        <v>11859</v>
      </c>
      <c r="F1232" s="31" t="s">
        <v>10208</v>
      </c>
      <c r="G1232" s="31" t="s">
        <v>1499</v>
      </c>
      <c r="H1232" s="99" t="str">
        <f t="shared" si="19"/>
        <v>Petaurista philippensis</v>
      </c>
      <c r="I1232" s="105" t="s">
        <v>10221</v>
      </c>
      <c r="J1232" s="101" t="s">
        <v>13843</v>
      </c>
      <c r="K1232" s="101" t="s">
        <v>13989</v>
      </c>
      <c r="L1232" s="101" t="s">
        <v>13555</v>
      </c>
      <c r="M1232" s="123"/>
      <c r="N1232" s="62"/>
      <c r="O1232" s="27"/>
    </row>
    <row r="1233" spans="1:15" ht="15">
      <c r="A1233" s="27">
        <v>1001653</v>
      </c>
      <c r="B1233" s="31" t="s">
        <v>6500</v>
      </c>
      <c r="C1233" s="31" t="s">
        <v>9962</v>
      </c>
      <c r="D1233" s="31" t="s">
        <v>11857</v>
      </c>
      <c r="E1233" s="31" t="s">
        <v>11859</v>
      </c>
      <c r="F1233" s="31" t="s">
        <v>10208</v>
      </c>
      <c r="G1233" s="27" t="s">
        <v>13990</v>
      </c>
      <c r="H1233" s="99" t="str">
        <f t="shared" si="19"/>
        <v>Petaurista siangensis</v>
      </c>
      <c r="I1233" s="106" t="s">
        <v>12067</v>
      </c>
      <c r="J1233" s="101" t="s">
        <v>13707</v>
      </c>
      <c r="K1233" s="101" t="s">
        <v>13933</v>
      </c>
      <c r="L1233" s="101" t="s">
        <v>13577</v>
      </c>
      <c r="M1233" s="123"/>
      <c r="N1233" s="62"/>
      <c r="O1233" s="27"/>
    </row>
    <row r="1234" spans="1:15" ht="15">
      <c r="A1234" s="27">
        <v>1001654</v>
      </c>
      <c r="B1234" s="31" t="s">
        <v>6500</v>
      </c>
      <c r="C1234" s="31" t="s">
        <v>9962</v>
      </c>
      <c r="D1234" s="31" t="s">
        <v>11857</v>
      </c>
      <c r="E1234" s="31" t="s">
        <v>11859</v>
      </c>
      <c r="F1234" s="31" t="s">
        <v>10208</v>
      </c>
      <c r="G1234" s="34" t="s">
        <v>13991</v>
      </c>
      <c r="H1234" s="99" t="str">
        <f t="shared" si="19"/>
        <v>Petaurista sybilla</v>
      </c>
      <c r="I1234" s="101" t="s">
        <v>13060</v>
      </c>
      <c r="J1234" s="101" t="s">
        <v>13843</v>
      </c>
      <c r="K1234" s="101" t="s">
        <v>13992</v>
      </c>
      <c r="L1234" s="101" t="s">
        <v>13577</v>
      </c>
      <c r="M1234" s="124"/>
      <c r="N1234" s="62"/>
      <c r="O1234" s="27"/>
    </row>
    <row r="1235" spans="1:15" ht="30">
      <c r="A1235" s="27">
        <v>1001655</v>
      </c>
      <c r="B1235" s="31" t="s">
        <v>6500</v>
      </c>
      <c r="C1235" s="31" t="s">
        <v>9962</v>
      </c>
      <c r="D1235" s="31" t="s">
        <v>11857</v>
      </c>
      <c r="E1235" s="31" t="s">
        <v>11859</v>
      </c>
      <c r="F1235" s="31" t="s">
        <v>10208</v>
      </c>
      <c r="G1235" s="31" t="s">
        <v>10222</v>
      </c>
      <c r="H1235" s="99" t="str">
        <f t="shared" si="19"/>
        <v>Petaurista xanthotis</v>
      </c>
      <c r="I1235" s="105" t="s">
        <v>10223</v>
      </c>
      <c r="J1235" s="101" t="s">
        <v>13707</v>
      </c>
      <c r="K1235" s="101" t="s">
        <v>13733</v>
      </c>
      <c r="L1235" s="101" t="s">
        <v>13555</v>
      </c>
      <c r="M1235" s="123"/>
      <c r="N1235" s="62"/>
      <c r="O1235" s="27"/>
    </row>
    <row r="1236" spans="1:15" ht="15">
      <c r="A1236" s="27">
        <v>1001656</v>
      </c>
      <c r="B1236" s="31" t="s">
        <v>6500</v>
      </c>
      <c r="C1236" s="31" t="s">
        <v>9962</v>
      </c>
      <c r="D1236" s="31" t="s">
        <v>11857</v>
      </c>
      <c r="E1236" s="31" t="s">
        <v>11859</v>
      </c>
      <c r="F1236" s="31" t="s">
        <v>10208</v>
      </c>
      <c r="G1236" s="34" t="s">
        <v>3090</v>
      </c>
      <c r="H1236" s="99" t="str">
        <f t="shared" si="19"/>
        <v>Petaurista yunanensis</v>
      </c>
      <c r="I1236" s="101" t="s">
        <v>13059</v>
      </c>
      <c r="J1236" s="101" t="s">
        <v>13707</v>
      </c>
      <c r="K1236" s="101" t="s">
        <v>13993</v>
      </c>
      <c r="L1236" s="101" t="s">
        <v>13577</v>
      </c>
      <c r="M1236" s="124"/>
      <c r="N1236" s="62"/>
      <c r="O1236" s="27"/>
    </row>
    <row r="1237" spans="1:15" ht="45">
      <c r="A1237" s="27">
        <v>1001665</v>
      </c>
      <c r="B1237" s="31" t="s">
        <v>6500</v>
      </c>
      <c r="C1237" s="31" t="s">
        <v>9962</v>
      </c>
      <c r="D1237" s="31" t="s">
        <v>11857</v>
      </c>
      <c r="E1237" s="31" t="s">
        <v>11859</v>
      </c>
      <c r="F1237" s="31" t="s">
        <v>10254</v>
      </c>
      <c r="G1237" s="31" t="s">
        <v>10255</v>
      </c>
      <c r="H1237" s="99" t="str">
        <f t="shared" si="19"/>
        <v>Pteromys momonga</v>
      </c>
      <c r="I1237" s="105" t="s">
        <v>10256</v>
      </c>
      <c r="J1237" s="101" t="s">
        <v>13707</v>
      </c>
      <c r="K1237" s="101" t="s">
        <v>13755</v>
      </c>
      <c r="L1237" s="101" t="s">
        <v>13555</v>
      </c>
      <c r="M1237" s="123"/>
      <c r="N1237" s="62"/>
      <c r="O1237" s="27"/>
    </row>
    <row r="1238" spans="1:15" ht="30">
      <c r="A1238" s="27">
        <v>1001666</v>
      </c>
      <c r="B1238" s="31" t="s">
        <v>6500</v>
      </c>
      <c r="C1238" s="31" t="s">
        <v>9962</v>
      </c>
      <c r="D1238" s="31" t="s">
        <v>11857</v>
      </c>
      <c r="E1238" s="31" t="s">
        <v>11859</v>
      </c>
      <c r="F1238" s="31" t="s">
        <v>10254</v>
      </c>
      <c r="G1238" s="31" t="s">
        <v>3555</v>
      </c>
      <c r="H1238" s="99" t="str">
        <f t="shared" si="19"/>
        <v>Pteromys volans</v>
      </c>
      <c r="I1238" s="105" t="s">
        <v>10257</v>
      </c>
      <c r="J1238" s="101" t="s">
        <v>13707</v>
      </c>
      <c r="K1238" s="101" t="s">
        <v>13994</v>
      </c>
      <c r="L1238" s="101" t="s">
        <v>13555</v>
      </c>
      <c r="M1238" s="123"/>
      <c r="N1238" s="62"/>
      <c r="O1238" s="27"/>
    </row>
    <row r="1239" spans="1:15" ht="15">
      <c r="A1239" s="27">
        <v>1001619</v>
      </c>
      <c r="B1239" s="31" t="s">
        <v>6500</v>
      </c>
      <c r="C1239" s="31" t="s">
        <v>9962</v>
      </c>
      <c r="D1239" s="31" t="s">
        <v>11857</v>
      </c>
      <c r="E1239" s="31" t="s">
        <v>11859</v>
      </c>
      <c r="F1239" s="31" t="s">
        <v>10029</v>
      </c>
      <c r="G1239" s="31" t="s">
        <v>458</v>
      </c>
      <c r="H1239" s="99" t="str">
        <f t="shared" si="19"/>
        <v>Eupetaurus cinereus</v>
      </c>
      <c r="I1239" s="106" t="s">
        <v>10030</v>
      </c>
      <c r="J1239" s="101" t="s">
        <v>13707</v>
      </c>
      <c r="K1239" s="101" t="s">
        <v>13995</v>
      </c>
      <c r="L1239" s="101" t="s">
        <v>13645</v>
      </c>
      <c r="M1239" s="123"/>
      <c r="N1239" s="62"/>
      <c r="O1239" s="27"/>
    </row>
    <row r="1240" spans="1:15" ht="30">
      <c r="A1240" s="27">
        <v>1006562</v>
      </c>
      <c r="B1240" s="31" t="s">
        <v>6500</v>
      </c>
      <c r="C1240" s="31" t="s">
        <v>9962</v>
      </c>
      <c r="D1240" s="31" t="s">
        <v>11857</v>
      </c>
      <c r="E1240" s="31" t="s">
        <v>11859</v>
      </c>
      <c r="F1240" s="31" t="s">
        <v>10029</v>
      </c>
      <c r="G1240" s="34" t="s">
        <v>13996</v>
      </c>
      <c r="H1240" s="99" t="str">
        <f t="shared" si="19"/>
        <v>Eupetaurus nivamons</v>
      </c>
      <c r="I1240" s="106" t="s">
        <v>13997</v>
      </c>
      <c r="J1240" s="101" t="s">
        <v>13707</v>
      </c>
      <c r="K1240" s="101" t="s">
        <v>13998</v>
      </c>
      <c r="L1240" s="101" t="s">
        <v>13577</v>
      </c>
      <c r="M1240" s="123"/>
      <c r="N1240" s="62"/>
      <c r="O1240" s="27"/>
    </row>
    <row r="1241" spans="1:15" ht="30">
      <c r="A1241" s="27">
        <v>1006563</v>
      </c>
      <c r="B1241" s="31" t="s">
        <v>6500</v>
      </c>
      <c r="C1241" s="31" t="s">
        <v>9962</v>
      </c>
      <c r="D1241" s="31" t="s">
        <v>11857</v>
      </c>
      <c r="E1241" s="31" t="s">
        <v>11859</v>
      </c>
      <c r="F1241" s="31" t="s">
        <v>10029</v>
      </c>
      <c r="G1241" s="31" t="s">
        <v>13999</v>
      </c>
      <c r="H1241" s="99" t="str">
        <f t="shared" si="19"/>
        <v>Eupetaurus tibetensis</v>
      </c>
      <c r="I1241" s="106" t="s">
        <v>14000</v>
      </c>
      <c r="J1241" s="101" t="s">
        <v>13707</v>
      </c>
      <c r="K1241" s="101" t="s">
        <v>13798</v>
      </c>
      <c r="L1241" s="101" t="s">
        <v>13577</v>
      </c>
      <c r="M1241" s="123"/>
      <c r="N1241" s="62"/>
      <c r="O1241" s="27"/>
    </row>
    <row r="1242" spans="1:15" ht="30">
      <c r="A1242" s="27">
        <v>1001612</v>
      </c>
      <c r="B1242" s="31" t="s">
        <v>6500</v>
      </c>
      <c r="C1242" s="31" t="s">
        <v>9962</v>
      </c>
      <c r="D1242" s="31" t="s">
        <v>11857</v>
      </c>
      <c r="E1242" s="31" t="s">
        <v>11859</v>
      </c>
      <c r="F1242" s="31" t="s">
        <v>9966</v>
      </c>
      <c r="G1242" s="31" t="s">
        <v>9967</v>
      </c>
      <c r="H1242" s="99" t="str">
        <f t="shared" si="19"/>
        <v>Aeromys tephromelas</v>
      </c>
      <c r="I1242" s="105" t="s">
        <v>9968</v>
      </c>
      <c r="J1242" s="101" t="s">
        <v>13651</v>
      </c>
      <c r="K1242" s="101" t="s">
        <v>13931</v>
      </c>
      <c r="L1242" s="101" t="s">
        <v>13573</v>
      </c>
      <c r="M1242" s="123"/>
      <c r="N1242" s="62"/>
      <c r="O1242" s="27"/>
    </row>
    <row r="1243" spans="1:15" ht="30">
      <c r="A1243" s="27">
        <v>1001613</v>
      </c>
      <c r="B1243" s="31" t="s">
        <v>6500</v>
      </c>
      <c r="C1243" s="31" t="s">
        <v>9962</v>
      </c>
      <c r="D1243" s="31" t="s">
        <v>11857</v>
      </c>
      <c r="E1243" s="31" t="s">
        <v>11859</v>
      </c>
      <c r="F1243" s="31" t="s">
        <v>9966</v>
      </c>
      <c r="G1243" s="31" t="s">
        <v>116</v>
      </c>
      <c r="H1243" s="99" t="str">
        <f t="shared" si="19"/>
        <v>Aeromys thomasi</v>
      </c>
      <c r="I1243" s="105" t="s">
        <v>9969</v>
      </c>
      <c r="J1243" s="101" t="s">
        <v>13651</v>
      </c>
      <c r="K1243" s="101" t="s">
        <v>13840</v>
      </c>
      <c r="L1243" s="101" t="s">
        <v>13555</v>
      </c>
      <c r="M1243" s="123">
        <v>1</v>
      </c>
      <c r="N1243" s="62"/>
      <c r="O1243" s="27"/>
    </row>
    <row r="1244" spans="1:15" ht="15">
      <c r="A1244" s="27">
        <v>1001667</v>
      </c>
      <c r="B1244" s="31" t="s">
        <v>6500</v>
      </c>
      <c r="C1244" s="31" t="s">
        <v>9962</v>
      </c>
      <c r="D1244" s="31" t="s">
        <v>11857</v>
      </c>
      <c r="E1244" s="31" t="s">
        <v>11859</v>
      </c>
      <c r="F1244" s="31" t="s">
        <v>10258</v>
      </c>
      <c r="G1244" s="31" t="s">
        <v>386</v>
      </c>
      <c r="H1244" s="99" t="str">
        <f t="shared" si="19"/>
        <v>Pteromyscus pulverulentus</v>
      </c>
      <c r="I1244" s="105" t="s">
        <v>10259</v>
      </c>
      <c r="J1244" s="101" t="s">
        <v>13651</v>
      </c>
      <c r="K1244" s="101" t="s">
        <v>13931</v>
      </c>
      <c r="L1244" s="101" t="s">
        <v>13645</v>
      </c>
      <c r="M1244" s="123"/>
      <c r="N1244" s="62"/>
      <c r="O1244" s="27"/>
    </row>
    <row r="1245" spans="1:15" ht="15">
      <c r="A1245" s="27">
        <v>1001614</v>
      </c>
      <c r="B1245" s="31" t="s">
        <v>6500</v>
      </c>
      <c r="C1245" s="31" t="s">
        <v>9962</v>
      </c>
      <c r="D1245" s="31" t="s">
        <v>11857</v>
      </c>
      <c r="E1245" s="31" t="s">
        <v>11859</v>
      </c>
      <c r="F1245" s="31" t="s">
        <v>9978</v>
      </c>
      <c r="G1245" s="31" t="s">
        <v>3052</v>
      </c>
      <c r="H1245" s="99" t="str">
        <f t="shared" si="19"/>
        <v>Belomys pearsonii</v>
      </c>
      <c r="I1245" s="105" t="s">
        <v>9979</v>
      </c>
      <c r="J1245" s="101" t="s">
        <v>13843</v>
      </c>
      <c r="K1245" s="101" t="s">
        <v>14001</v>
      </c>
      <c r="L1245" s="101" t="s">
        <v>13573</v>
      </c>
      <c r="M1245" s="123"/>
      <c r="N1245" s="62"/>
      <c r="O1245" s="27"/>
    </row>
    <row r="1246" spans="1:15" ht="60">
      <c r="A1246" s="27">
        <v>1001611</v>
      </c>
      <c r="B1246" s="31" t="s">
        <v>6500</v>
      </c>
      <c r="C1246" s="31" t="s">
        <v>9962</v>
      </c>
      <c r="D1246" s="31" t="s">
        <v>11857</v>
      </c>
      <c r="E1246" s="31" t="s">
        <v>11859</v>
      </c>
      <c r="F1246" s="31" t="s">
        <v>9963</v>
      </c>
      <c r="G1246" s="31" t="s">
        <v>9964</v>
      </c>
      <c r="H1246" s="99" t="str">
        <f t="shared" si="19"/>
        <v>Aeretes melanopterus</v>
      </c>
      <c r="I1246" s="105" t="s">
        <v>9965</v>
      </c>
      <c r="J1246" s="101" t="s">
        <v>13707</v>
      </c>
      <c r="K1246" s="101" t="s">
        <v>13733</v>
      </c>
      <c r="L1246" s="101" t="s">
        <v>13557</v>
      </c>
      <c r="M1246" s="123"/>
      <c r="N1246" s="62"/>
      <c r="O1246" s="27"/>
    </row>
    <row r="1247" spans="1:15" ht="30">
      <c r="A1247" s="27">
        <v>1001668</v>
      </c>
      <c r="B1247" s="31" t="s">
        <v>6500</v>
      </c>
      <c r="C1247" s="31" t="s">
        <v>9962</v>
      </c>
      <c r="D1247" s="31" t="s">
        <v>11857</v>
      </c>
      <c r="E1247" s="31" t="s">
        <v>11859</v>
      </c>
      <c r="F1247" s="31" t="s">
        <v>10386</v>
      </c>
      <c r="G1247" s="31" t="s">
        <v>10387</v>
      </c>
      <c r="H1247" s="99" t="str">
        <f t="shared" si="19"/>
        <v>Trogopterus xanthipes</v>
      </c>
      <c r="I1247" s="105" t="s">
        <v>10388</v>
      </c>
      <c r="J1247" s="101" t="s">
        <v>13707</v>
      </c>
      <c r="K1247" s="101" t="s">
        <v>13733</v>
      </c>
      <c r="L1247" s="101" t="s">
        <v>13557</v>
      </c>
      <c r="M1247" s="123"/>
      <c r="N1247" s="62"/>
      <c r="O1247" s="27"/>
    </row>
    <row r="1248" spans="1:15" ht="30">
      <c r="A1248" s="27">
        <v>1001837</v>
      </c>
      <c r="B1248" s="31" t="s">
        <v>6500</v>
      </c>
      <c r="C1248" s="31" t="s">
        <v>9962</v>
      </c>
      <c r="D1248" s="31" t="s">
        <v>11860</v>
      </c>
      <c r="E1248" s="31" t="s">
        <v>11861</v>
      </c>
      <c r="F1248" s="31" t="s">
        <v>10322</v>
      </c>
      <c r="G1248" s="31" t="s">
        <v>14002</v>
      </c>
      <c r="H1248" s="99" t="str">
        <f t="shared" si="19"/>
        <v>Spermophilopsis leptodactyla</v>
      </c>
      <c r="I1248" s="105" t="s">
        <v>10323</v>
      </c>
      <c r="J1248" s="101" t="s">
        <v>13707</v>
      </c>
      <c r="K1248" s="101" t="s">
        <v>14003</v>
      </c>
      <c r="L1248" s="101" t="s">
        <v>13555</v>
      </c>
      <c r="M1248" s="123"/>
      <c r="N1248" s="62"/>
      <c r="O1248" s="27"/>
    </row>
    <row r="1249" spans="1:15" ht="15">
      <c r="A1249" s="27">
        <v>1001833</v>
      </c>
      <c r="B1249" s="31" t="s">
        <v>6500</v>
      </c>
      <c r="C1249" s="31" t="s">
        <v>9962</v>
      </c>
      <c r="D1249" s="31" t="s">
        <v>11860</v>
      </c>
      <c r="E1249" s="31" t="s">
        <v>11861</v>
      </c>
      <c r="F1249" s="31" t="s">
        <v>9975</v>
      </c>
      <c r="G1249" s="31" t="s">
        <v>9976</v>
      </c>
      <c r="H1249" s="99" t="str">
        <f t="shared" si="19"/>
        <v>Atlantoxerus getulus</v>
      </c>
      <c r="I1249" s="105" t="s">
        <v>9977</v>
      </c>
      <c r="J1249" s="101" t="s">
        <v>13707</v>
      </c>
      <c r="K1249" s="101" t="s">
        <v>14004</v>
      </c>
      <c r="L1249" s="101" t="s">
        <v>13555</v>
      </c>
      <c r="M1249" s="123">
        <v>1</v>
      </c>
      <c r="N1249" s="62"/>
      <c r="O1249" s="27"/>
    </row>
    <row r="1250" spans="1:15" ht="15">
      <c r="A1250" s="27">
        <v>1001838</v>
      </c>
      <c r="B1250" s="31" t="s">
        <v>6500</v>
      </c>
      <c r="C1250" s="31" t="s">
        <v>9962</v>
      </c>
      <c r="D1250" s="31" t="s">
        <v>11860</v>
      </c>
      <c r="E1250" s="31" t="s">
        <v>11861</v>
      </c>
      <c r="F1250" s="31" t="s">
        <v>10414</v>
      </c>
      <c r="G1250" s="31" t="s">
        <v>7249</v>
      </c>
      <c r="H1250" s="99" t="str">
        <f t="shared" si="19"/>
        <v>Xerus rutilus</v>
      </c>
      <c r="I1250" s="105" t="s">
        <v>10420</v>
      </c>
      <c r="J1250" s="101" t="s">
        <v>13687</v>
      </c>
      <c r="K1250" s="101" t="s">
        <v>14005</v>
      </c>
      <c r="L1250" s="101" t="s">
        <v>13555</v>
      </c>
      <c r="M1250" s="123">
        <v>1</v>
      </c>
      <c r="N1250" s="62"/>
      <c r="O1250" s="27"/>
    </row>
    <row r="1251" spans="1:15" ht="30">
      <c r="A1251" s="27">
        <v>1001835</v>
      </c>
      <c r="B1251" s="31" t="s">
        <v>6500</v>
      </c>
      <c r="C1251" s="31" t="s">
        <v>9962</v>
      </c>
      <c r="D1251" s="31" t="s">
        <v>11860</v>
      </c>
      <c r="E1251" s="31" t="s">
        <v>11861</v>
      </c>
      <c r="F1251" s="34" t="s">
        <v>12480</v>
      </c>
      <c r="G1251" s="31" t="s">
        <v>10417</v>
      </c>
      <c r="H1251" s="99" t="str">
        <f t="shared" si="19"/>
        <v>Geosciurus inauris</v>
      </c>
      <c r="I1251" s="105" t="s">
        <v>10418</v>
      </c>
      <c r="J1251" s="101" t="s">
        <v>13687</v>
      </c>
      <c r="K1251" s="101" t="s">
        <v>14006</v>
      </c>
      <c r="L1251" s="101" t="s">
        <v>13555</v>
      </c>
      <c r="M1251" s="123"/>
      <c r="N1251" s="62"/>
      <c r="O1251" s="27"/>
    </row>
    <row r="1252" spans="1:15" ht="15">
      <c r="A1252" s="27">
        <v>1001836</v>
      </c>
      <c r="B1252" s="31" t="s">
        <v>6500</v>
      </c>
      <c r="C1252" s="31" t="s">
        <v>9962</v>
      </c>
      <c r="D1252" s="31" t="s">
        <v>11860</v>
      </c>
      <c r="E1252" s="31" t="s">
        <v>11861</v>
      </c>
      <c r="F1252" s="34" t="s">
        <v>12480</v>
      </c>
      <c r="G1252" s="31" t="s">
        <v>5464</v>
      </c>
      <c r="H1252" s="99" t="str">
        <f t="shared" si="19"/>
        <v>Geosciurus princeps</v>
      </c>
      <c r="I1252" s="105" t="s">
        <v>10419</v>
      </c>
      <c r="J1252" s="101" t="s">
        <v>13687</v>
      </c>
      <c r="K1252" s="101" t="s">
        <v>14007</v>
      </c>
      <c r="L1252" s="101" t="s">
        <v>13555</v>
      </c>
      <c r="M1252" s="123"/>
      <c r="N1252" s="62"/>
      <c r="O1252" s="27"/>
    </row>
    <row r="1253" spans="1:15" ht="30">
      <c r="A1253" s="27">
        <v>1001834</v>
      </c>
      <c r="B1253" s="31" t="s">
        <v>6500</v>
      </c>
      <c r="C1253" s="31" t="s">
        <v>9962</v>
      </c>
      <c r="D1253" s="31" t="s">
        <v>11860</v>
      </c>
      <c r="E1253" s="31" t="s">
        <v>11861</v>
      </c>
      <c r="F1253" s="34" t="s">
        <v>12481</v>
      </c>
      <c r="G1253" s="31" t="s">
        <v>10415</v>
      </c>
      <c r="H1253" s="99" t="str">
        <f t="shared" si="19"/>
        <v>Euxerus erythropus</v>
      </c>
      <c r="I1253" s="105" t="s">
        <v>10416</v>
      </c>
      <c r="J1253" s="101" t="s">
        <v>13835</v>
      </c>
      <c r="K1253" s="101" t="s">
        <v>14008</v>
      </c>
      <c r="L1253" s="101" t="s">
        <v>13555</v>
      </c>
      <c r="M1253" s="123">
        <v>1</v>
      </c>
      <c r="N1253" s="62"/>
      <c r="O1253" s="27"/>
    </row>
    <row r="1254" spans="1:15" ht="15">
      <c r="A1254" s="27">
        <v>1001768</v>
      </c>
      <c r="B1254" s="31" t="s">
        <v>6500</v>
      </c>
      <c r="C1254" s="31" t="s">
        <v>9962</v>
      </c>
      <c r="D1254" s="31" t="s">
        <v>11860</v>
      </c>
      <c r="E1254" s="31" t="s">
        <v>11862</v>
      </c>
      <c r="F1254" s="31" t="s">
        <v>10273</v>
      </c>
      <c r="G1254" s="31" t="s">
        <v>1216</v>
      </c>
      <c r="H1254" s="99" t="str">
        <f t="shared" si="19"/>
        <v>Sciurotamias davidianus</v>
      </c>
      <c r="I1254" s="105" t="s">
        <v>10274</v>
      </c>
      <c r="J1254" s="101" t="s">
        <v>13707</v>
      </c>
      <c r="K1254" s="101" t="s">
        <v>13733</v>
      </c>
      <c r="L1254" s="101" t="s">
        <v>13555</v>
      </c>
      <c r="M1254" s="123">
        <v>1</v>
      </c>
      <c r="N1254" s="62"/>
      <c r="O1254" s="27"/>
    </row>
    <row r="1255" spans="1:15" ht="15">
      <c r="A1255" s="27">
        <v>1001769</v>
      </c>
      <c r="B1255" s="31" t="s">
        <v>6500</v>
      </c>
      <c r="C1255" s="31" t="s">
        <v>9962</v>
      </c>
      <c r="D1255" s="31" t="s">
        <v>11860</v>
      </c>
      <c r="E1255" s="31" t="s">
        <v>11862</v>
      </c>
      <c r="F1255" s="31" t="s">
        <v>10273</v>
      </c>
      <c r="G1255" s="31" t="s">
        <v>5443</v>
      </c>
      <c r="H1255" s="99" t="str">
        <f t="shared" si="19"/>
        <v>Sciurotamias forresti</v>
      </c>
      <c r="I1255" s="105" t="s">
        <v>10275</v>
      </c>
      <c r="J1255" s="101" t="s">
        <v>13707</v>
      </c>
      <c r="K1255" s="101" t="s">
        <v>14009</v>
      </c>
      <c r="L1255" s="101" t="s">
        <v>13555</v>
      </c>
      <c r="M1255" s="123"/>
      <c r="N1255" s="62"/>
      <c r="O1255" s="27"/>
    </row>
    <row r="1256" spans="1:15" ht="15">
      <c r="A1256" s="27">
        <v>1001785</v>
      </c>
      <c r="B1256" s="31" t="s">
        <v>6500</v>
      </c>
      <c r="C1256" s="31" t="s">
        <v>9962</v>
      </c>
      <c r="D1256" s="31" t="s">
        <v>11860</v>
      </c>
      <c r="E1256" s="31" t="s">
        <v>11862</v>
      </c>
      <c r="F1256" s="31" t="s">
        <v>10375</v>
      </c>
      <c r="G1256" s="31" t="s">
        <v>489</v>
      </c>
      <c r="H1256" s="99" t="str">
        <f t="shared" si="19"/>
        <v>Tamias striatus</v>
      </c>
      <c r="I1256" s="105" t="s">
        <v>10376</v>
      </c>
      <c r="J1256" s="101" t="s">
        <v>13596</v>
      </c>
      <c r="K1256" s="101" t="s">
        <v>13747</v>
      </c>
      <c r="L1256" s="101" t="s">
        <v>13555</v>
      </c>
      <c r="M1256" s="123">
        <v>1</v>
      </c>
      <c r="N1256" s="62"/>
      <c r="O1256" s="27"/>
    </row>
    <row r="1257" spans="1:15" ht="15">
      <c r="A1257" s="27">
        <v>1001738</v>
      </c>
      <c r="B1257" s="31" t="s">
        <v>6500</v>
      </c>
      <c r="C1257" s="31" t="s">
        <v>9962</v>
      </c>
      <c r="D1257" s="31" t="s">
        <v>11860</v>
      </c>
      <c r="E1257" s="31" t="s">
        <v>11862</v>
      </c>
      <c r="F1257" s="31" t="s">
        <v>10145</v>
      </c>
      <c r="G1257" s="31" t="s">
        <v>172</v>
      </c>
      <c r="H1257" s="99" t="str">
        <f t="shared" si="19"/>
        <v>Neotamias alpinus</v>
      </c>
      <c r="I1257" s="105" t="s">
        <v>10146</v>
      </c>
      <c r="J1257" s="101" t="s">
        <v>13596</v>
      </c>
      <c r="K1257" s="101" t="s">
        <v>13759</v>
      </c>
      <c r="L1257" s="101" t="s">
        <v>13555</v>
      </c>
      <c r="M1257" s="123"/>
      <c r="N1257" s="62"/>
      <c r="O1257" s="27"/>
    </row>
    <row r="1258" spans="1:15" ht="15">
      <c r="A1258" s="27">
        <v>1001739</v>
      </c>
      <c r="B1258" s="31" t="s">
        <v>6500</v>
      </c>
      <c r="C1258" s="31" t="s">
        <v>9962</v>
      </c>
      <c r="D1258" s="31" t="s">
        <v>11860</v>
      </c>
      <c r="E1258" s="31" t="s">
        <v>11862</v>
      </c>
      <c r="F1258" s="31" t="s">
        <v>10145</v>
      </c>
      <c r="G1258" s="31" t="s">
        <v>7271</v>
      </c>
      <c r="H1258" s="99" t="str">
        <f t="shared" si="19"/>
        <v>Neotamias amoenus</v>
      </c>
      <c r="I1258" s="105" t="s">
        <v>10147</v>
      </c>
      <c r="J1258" s="101" t="s">
        <v>13596</v>
      </c>
      <c r="K1258" s="101" t="s">
        <v>13747</v>
      </c>
      <c r="L1258" s="101" t="s">
        <v>13555</v>
      </c>
      <c r="M1258" s="123">
        <v>1</v>
      </c>
      <c r="N1258" s="62"/>
      <c r="O1258" s="27"/>
    </row>
    <row r="1259" spans="1:15" ht="15">
      <c r="A1259" s="27">
        <v>1001740</v>
      </c>
      <c r="B1259" s="31" t="s">
        <v>6500</v>
      </c>
      <c r="C1259" s="31" t="s">
        <v>9962</v>
      </c>
      <c r="D1259" s="31" t="s">
        <v>11860</v>
      </c>
      <c r="E1259" s="31" t="s">
        <v>11862</v>
      </c>
      <c r="F1259" s="34" t="s">
        <v>10145</v>
      </c>
      <c r="G1259" s="31" t="s">
        <v>8344</v>
      </c>
      <c r="H1259" s="99" t="str">
        <f t="shared" si="19"/>
        <v>Neotamias bulleri</v>
      </c>
      <c r="I1259" s="105" t="s">
        <v>10148</v>
      </c>
      <c r="J1259" s="101" t="s">
        <v>13596</v>
      </c>
      <c r="K1259" s="101" t="s">
        <v>13595</v>
      </c>
      <c r="L1259" s="101" t="s">
        <v>13553</v>
      </c>
      <c r="M1259" s="123"/>
      <c r="N1259" s="62"/>
      <c r="O1259" s="27"/>
    </row>
    <row r="1260" spans="1:15" ht="15">
      <c r="A1260" s="27">
        <v>1001741</v>
      </c>
      <c r="B1260" s="31" t="s">
        <v>6500</v>
      </c>
      <c r="C1260" s="31" t="s">
        <v>9962</v>
      </c>
      <c r="D1260" s="31" t="s">
        <v>11860</v>
      </c>
      <c r="E1260" s="31" t="s">
        <v>11862</v>
      </c>
      <c r="F1260" s="31" t="s">
        <v>10145</v>
      </c>
      <c r="G1260" s="31" t="s">
        <v>10149</v>
      </c>
      <c r="H1260" s="99" t="str">
        <f t="shared" si="19"/>
        <v>Neotamias canipes</v>
      </c>
      <c r="I1260" s="105" t="s">
        <v>10150</v>
      </c>
      <c r="J1260" s="101" t="s">
        <v>13596</v>
      </c>
      <c r="K1260" s="101" t="s">
        <v>13759</v>
      </c>
      <c r="L1260" s="101" t="s">
        <v>13555</v>
      </c>
      <c r="M1260" s="123">
        <v>1</v>
      </c>
      <c r="N1260" s="62"/>
      <c r="O1260" s="27"/>
    </row>
    <row r="1261" spans="1:15" ht="15">
      <c r="A1261" s="27">
        <v>1001742</v>
      </c>
      <c r="B1261" s="31" t="s">
        <v>6500</v>
      </c>
      <c r="C1261" s="31" t="s">
        <v>9962</v>
      </c>
      <c r="D1261" s="31" t="s">
        <v>11860</v>
      </c>
      <c r="E1261" s="31" t="s">
        <v>11862</v>
      </c>
      <c r="F1261" s="31" t="s">
        <v>10145</v>
      </c>
      <c r="G1261" s="31" t="s">
        <v>10151</v>
      </c>
      <c r="H1261" s="99" t="str">
        <f t="shared" si="19"/>
        <v>Neotamias cinereicollis</v>
      </c>
      <c r="I1261" s="105" t="s">
        <v>10152</v>
      </c>
      <c r="J1261" s="101" t="s">
        <v>13596</v>
      </c>
      <c r="K1261" s="101" t="s">
        <v>13759</v>
      </c>
      <c r="L1261" s="101" t="s">
        <v>13555</v>
      </c>
      <c r="M1261" s="123">
        <v>1</v>
      </c>
      <c r="N1261" s="62"/>
      <c r="O1261" s="27"/>
    </row>
    <row r="1262" spans="1:15" ht="15">
      <c r="A1262" s="27">
        <v>1006650</v>
      </c>
      <c r="B1262" s="31" t="s">
        <v>6500</v>
      </c>
      <c r="C1262" s="31" t="s">
        <v>9962</v>
      </c>
      <c r="D1262" s="31" t="s">
        <v>11860</v>
      </c>
      <c r="E1262" s="31" t="s">
        <v>11862</v>
      </c>
      <c r="F1262" s="31" t="s">
        <v>10145</v>
      </c>
      <c r="G1262" s="27" t="s">
        <v>16813</v>
      </c>
      <c r="H1262" s="99" t="str">
        <f t="shared" si="19"/>
        <v>Neotamias cratericus</v>
      </c>
      <c r="I1262" s="101" t="s">
        <v>16814</v>
      </c>
      <c r="J1262" s="101" t="s">
        <v>13596</v>
      </c>
      <c r="K1262" s="101" t="s">
        <v>13759</v>
      </c>
      <c r="L1262" s="101" t="s">
        <v>13577</v>
      </c>
      <c r="M1262" s="123"/>
      <c r="N1262" s="62"/>
      <c r="O1262" s="27"/>
    </row>
    <row r="1263" spans="1:15" ht="15">
      <c r="A1263" s="27">
        <v>1001743</v>
      </c>
      <c r="B1263" s="31" t="s">
        <v>6500</v>
      </c>
      <c r="C1263" s="31" t="s">
        <v>9962</v>
      </c>
      <c r="D1263" s="31" t="s">
        <v>11860</v>
      </c>
      <c r="E1263" s="31" t="s">
        <v>11862</v>
      </c>
      <c r="F1263" s="31" t="s">
        <v>10145</v>
      </c>
      <c r="G1263" s="31" t="s">
        <v>952</v>
      </c>
      <c r="H1263" s="99" t="str">
        <f t="shared" si="19"/>
        <v>Neotamias dorsalis</v>
      </c>
      <c r="I1263" s="105" t="s">
        <v>10153</v>
      </c>
      <c r="J1263" s="101" t="s">
        <v>13596</v>
      </c>
      <c r="K1263" s="101" t="s">
        <v>13764</v>
      </c>
      <c r="L1263" s="101" t="s">
        <v>13555</v>
      </c>
      <c r="M1263" s="123">
        <v>1</v>
      </c>
      <c r="N1263" s="62"/>
      <c r="O1263" s="27"/>
    </row>
    <row r="1264" spans="1:15" ht="15">
      <c r="A1264" s="27">
        <v>1001744</v>
      </c>
      <c r="B1264" s="31" t="s">
        <v>6500</v>
      </c>
      <c r="C1264" s="31" t="s">
        <v>9962</v>
      </c>
      <c r="D1264" s="31" t="s">
        <v>11860</v>
      </c>
      <c r="E1264" s="31" t="s">
        <v>11862</v>
      </c>
      <c r="F1264" s="31" t="s">
        <v>10145</v>
      </c>
      <c r="G1264" s="31" t="s">
        <v>10154</v>
      </c>
      <c r="H1264" s="99" t="str">
        <f t="shared" si="19"/>
        <v>Neotamias durangae</v>
      </c>
      <c r="I1264" s="105" t="s">
        <v>10155</v>
      </c>
      <c r="J1264" s="101" t="s">
        <v>13596</v>
      </c>
      <c r="K1264" s="101" t="s">
        <v>13595</v>
      </c>
      <c r="L1264" s="101" t="s">
        <v>13555</v>
      </c>
      <c r="M1264" s="123"/>
      <c r="N1264" s="62"/>
      <c r="O1264" s="27"/>
    </row>
    <row r="1265" spans="1:15" ht="15">
      <c r="A1265" s="27">
        <v>1006651</v>
      </c>
      <c r="B1265" s="31" t="s">
        <v>6500</v>
      </c>
      <c r="C1265" s="31" t="s">
        <v>9962</v>
      </c>
      <c r="D1265" s="31" t="s">
        <v>11860</v>
      </c>
      <c r="E1265" s="31" t="s">
        <v>11862</v>
      </c>
      <c r="F1265" s="31" t="s">
        <v>10145</v>
      </c>
      <c r="G1265" s="27" t="s">
        <v>3455</v>
      </c>
      <c r="H1265" s="99" t="str">
        <f t="shared" si="19"/>
        <v>Neotamias grisescens</v>
      </c>
      <c r="I1265" s="101" t="s">
        <v>16815</v>
      </c>
      <c r="J1265" s="101" t="s">
        <v>13596</v>
      </c>
      <c r="K1265" s="101" t="s">
        <v>13759</v>
      </c>
      <c r="L1265" s="101" t="s">
        <v>13577</v>
      </c>
      <c r="M1265" s="123"/>
      <c r="N1265" s="62"/>
      <c r="O1265" s="27"/>
    </row>
    <row r="1266" spans="1:15" ht="15">
      <c r="A1266" s="27">
        <v>1001745</v>
      </c>
      <c r="B1266" s="31" t="s">
        <v>6500</v>
      </c>
      <c r="C1266" s="31" t="s">
        <v>9962</v>
      </c>
      <c r="D1266" s="31" t="s">
        <v>11860</v>
      </c>
      <c r="E1266" s="31" t="s">
        <v>11862</v>
      </c>
      <c r="F1266" s="31" t="s">
        <v>10145</v>
      </c>
      <c r="G1266" s="31" t="s">
        <v>4929</v>
      </c>
      <c r="H1266" s="99" t="str">
        <f t="shared" si="19"/>
        <v>Neotamias merriami</v>
      </c>
      <c r="I1266" s="105" t="s">
        <v>10156</v>
      </c>
      <c r="J1266" s="101" t="s">
        <v>13596</v>
      </c>
      <c r="K1266" s="101" t="s">
        <v>13764</v>
      </c>
      <c r="L1266" s="101" t="s">
        <v>13555</v>
      </c>
      <c r="M1266" s="123"/>
      <c r="N1266" s="62"/>
      <c r="O1266" s="32"/>
    </row>
    <row r="1267" spans="1:15" ht="60">
      <c r="A1267" s="27">
        <v>1001746</v>
      </c>
      <c r="B1267" s="31" t="s">
        <v>6500</v>
      </c>
      <c r="C1267" s="31" t="s">
        <v>9962</v>
      </c>
      <c r="D1267" s="31" t="s">
        <v>11860</v>
      </c>
      <c r="E1267" s="31" t="s">
        <v>11862</v>
      </c>
      <c r="F1267" s="31" t="s">
        <v>10145</v>
      </c>
      <c r="G1267" s="31" t="s">
        <v>2690</v>
      </c>
      <c r="H1267" s="99" t="str">
        <f t="shared" si="19"/>
        <v>Neotamias minimus</v>
      </c>
      <c r="I1267" s="105" t="s">
        <v>10157</v>
      </c>
      <c r="J1267" s="101" t="s">
        <v>13596</v>
      </c>
      <c r="K1267" s="101" t="s">
        <v>13747</v>
      </c>
      <c r="L1267" s="101" t="s">
        <v>13555</v>
      </c>
      <c r="M1267" s="123">
        <v>1</v>
      </c>
      <c r="N1267" s="62"/>
      <c r="O1267" s="27"/>
    </row>
    <row r="1268" spans="1:15" ht="30">
      <c r="A1268" s="27">
        <v>1001747</v>
      </c>
      <c r="B1268" s="31" t="s">
        <v>6500</v>
      </c>
      <c r="C1268" s="31" t="s">
        <v>9962</v>
      </c>
      <c r="D1268" s="31" t="s">
        <v>11860</v>
      </c>
      <c r="E1268" s="31" t="s">
        <v>11862</v>
      </c>
      <c r="F1268" s="31" t="s">
        <v>10145</v>
      </c>
      <c r="G1268" s="31" t="s">
        <v>356</v>
      </c>
      <c r="H1268" s="99" t="str">
        <f t="shared" si="19"/>
        <v>Neotamias obscurus</v>
      </c>
      <c r="I1268" s="105" t="s">
        <v>10158</v>
      </c>
      <c r="J1268" s="101" t="s">
        <v>13596</v>
      </c>
      <c r="K1268" s="101" t="s">
        <v>13764</v>
      </c>
      <c r="L1268" s="101" t="s">
        <v>13555</v>
      </c>
      <c r="M1268" s="123"/>
      <c r="N1268" s="62"/>
      <c r="O1268" s="27"/>
    </row>
    <row r="1269" spans="1:15" ht="15">
      <c r="A1269" s="27">
        <v>1001748</v>
      </c>
      <c r="B1269" s="31" t="s">
        <v>6500</v>
      </c>
      <c r="C1269" s="31" t="s">
        <v>9962</v>
      </c>
      <c r="D1269" s="31" t="s">
        <v>11860</v>
      </c>
      <c r="E1269" s="31" t="s">
        <v>11862</v>
      </c>
      <c r="F1269" s="31" t="s">
        <v>10145</v>
      </c>
      <c r="G1269" s="31" t="s">
        <v>10159</v>
      </c>
      <c r="H1269" s="99" t="str">
        <f t="shared" si="19"/>
        <v>Neotamias ochrogenys</v>
      </c>
      <c r="I1269" s="105" t="s">
        <v>10160</v>
      </c>
      <c r="J1269" s="101" t="s">
        <v>13596</v>
      </c>
      <c r="K1269" s="101" t="s">
        <v>13759</v>
      </c>
      <c r="L1269" s="101" t="s">
        <v>13555</v>
      </c>
      <c r="M1269" s="123"/>
      <c r="N1269" s="62"/>
      <c r="O1269" s="27"/>
    </row>
    <row r="1270" spans="1:15" ht="15">
      <c r="A1270" s="27">
        <v>1001749</v>
      </c>
      <c r="B1270" s="31" t="s">
        <v>6500</v>
      </c>
      <c r="C1270" s="31" t="s">
        <v>9962</v>
      </c>
      <c r="D1270" s="31" t="s">
        <v>11860</v>
      </c>
      <c r="E1270" s="31" t="s">
        <v>11862</v>
      </c>
      <c r="F1270" s="31" t="s">
        <v>10145</v>
      </c>
      <c r="G1270" s="31" t="s">
        <v>10161</v>
      </c>
      <c r="H1270" s="99" t="str">
        <f t="shared" si="19"/>
        <v>Neotamias palmeri</v>
      </c>
      <c r="I1270" s="105" t="s">
        <v>10162</v>
      </c>
      <c r="J1270" s="101" t="s">
        <v>13596</v>
      </c>
      <c r="K1270" s="101" t="s">
        <v>13759</v>
      </c>
      <c r="L1270" s="101" t="s">
        <v>13645</v>
      </c>
      <c r="M1270" s="123"/>
      <c r="N1270" s="62"/>
      <c r="O1270" s="27"/>
    </row>
    <row r="1271" spans="1:15" ht="15">
      <c r="A1271" s="27">
        <v>1001750</v>
      </c>
      <c r="B1271" s="31" t="s">
        <v>6500</v>
      </c>
      <c r="C1271" s="31" t="s">
        <v>9962</v>
      </c>
      <c r="D1271" s="31" t="s">
        <v>11860</v>
      </c>
      <c r="E1271" s="31" t="s">
        <v>11862</v>
      </c>
      <c r="F1271" s="31" t="s">
        <v>10145</v>
      </c>
      <c r="G1271" s="31" t="s">
        <v>8461</v>
      </c>
      <c r="H1271" s="99" t="str">
        <f t="shared" si="19"/>
        <v>Neotamias panamintinus</v>
      </c>
      <c r="I1271" s="105" t="s">
        <v>10163</v>
      </c>
      <c r="J1271" s="101" t="s">
        <v>13596</v>
      </c>
      <c r="K1271" s="101" t="s">
        <v>13759</v>
      </c>
      <c r="L1271" s="101" t="s">
        <v>13555</v>
      </c>
      <c r="M1271" s="123"/>
      <c r="N1271" s="62"/>
      <c r="O1271" s="27"/>
    </row>
    <row r="1272" spans="1:15" ht="15">
      <c r="A1272" s="27">
        <v>1001751</v>
      </c>
      <c r="B1272" s="31" t="s">
        <v>6500</v>
      </c>
      <c r="C1272" s="31" t="s">
        <v>9962</v>
      </c>
      <c r="D1272" s="31" t="s">
        <v>11860</v>
      </c>
      <c r="E1272" s="31" t="s">
        <v>11862</v>
      </c>
      <c r="F1272" s="31" t="s">
        <v>10145</v>
      </c>
      <c r="G1272" s="31" t="s">
        <v>10164</v>
      </c>
      <c r="H1272" s="99" t="str">
        <f t="shared" si="19"/>
        <v>Neotamias quadrimaculatus</v>
      </c>
      <c r="I1272" s="105" t="s">
        <v>10165</v>
      </c>
      <c r="J1272" s="101" t="s">
        <v>13596</v>
      </c>
      <c r="K1272" s="101" t="s">
        <v>13759</v>
      </c>
      <c r="L1272" s="101" t="s">
        <v>13555</v>
      </c>
      <c r="M1272" s="123"/>
      <c r="N1272" s="62"/>
      <c r="O1272" s="27"/>
    </row>
    <row r="1273" spans="1:15" ht="30">
      <c r="A1273" s="27">
        <v>1001752</v>
      </c>
      <c r="B1273" s="31" t="s">
        <v>6500</v>
      </c>
      <c r="C1273" s="31" t="s">
        <v>9962</v>
      </c>
      <c r="D1273" s="31" t="s">
        <v>11860</v>
      </c>
      <c r="E1273" s="31" t="s">
        <v>11862</v>
      </c>
      <c r="F1273" s="31" t="s">
        <v>10145</v>
      </c>
      <c r="G1273" s="31" t="s">
        <v>10166</v>
      </c>
      <c r="H1273" s="99" t="str">
        <f t="shared" si="19"/>
        <v>Neotamias quadrivittatus</v>
      </c>
      <c r="I1273" s="105" t="s">
        <v>10167</v>
      </c>
      <c r="J1273" s="101" t="s">
        <v>13596</v>
      </c>
      <c r="K1273" s="101" t="s">
        <v>13759</v>
      </c>
      <c r="L1273" s="101" t="s">
        <v>13555</v>
      </c>
      <c r="M1273" s="123">
        <v>1</v>
      </c>
      <c r="N1273" s="62"/>
      <c r="O1273" s="27"/>
    </row>
    <row r="1274" spans="1:15" ht="15">
      <c r="A1274" s="27">
        <v>1001753</v>
      </c>
      <c r="B1274" s="31" t="s">
        <v>6500</v>
      </c>
      <c r="C1274" s="31" t="s">
        <v>9962</v>
      </c>
      <c r="D1274" s="31" t="s">
        <v>11860</v>
      </c>
      <c r="E1274" s="31" t="s">
        <v>11862</v>
      </c>
      <c r="F1274" s="31" t="s">
        <v>10145</v>
      </c>
      <c r="G1274" s="31" t="s">
        <v>10168</v>
      </c>
      <c r="H1274" s="99" t="str">
        <f t="shared" si="19"/>
        <v>Neotamias ruficaudus</v>
      </c>
      <c r="I1274" s="105" t="s">
        <v>10169</v>
      </c>
      <c r="J1274" s="101" t="s">
        <v>13596</v>
      </c>
      <c r="K1274" s="101" t="s">
        <v>13747</v>
      </c>
      <c r="L1274" s="101" t="s">
        <v>13555</v>
      </c>
      <c r="M1274" s="123"/>
      <c r="N1274" s="62"/>
      <c r="O1274" s="27"/>
    </row>
    <row r="1275" spans="1:15" ht="15">
      <c r="A1275" s="27">
        <v>1001754</v>
      </c>
      <c r="B1275" s="31" t="s">
        <v>6500</v>
      </c>
      <c r="C1275" s="31" t="s">
        <v>9962</v>
      </c>
      <c r="D1275" s="31" t="s">
        <v>11860</v>
      </c>
      <c r="E1275" s="31" t="s">
        <v>11862</v>
      </c>
      <c r="F1275" s="31" t="s">
        <v>10145</v>
      </c>
      <c r="G1275" s="31" t="s">
        <v>161</v>
      </c>
      <c r="H1275" s="99" t="str">
        <f t="shared" si="19"/>
        <v>Neotamias rufus</v>
      </c>
      <c r="I1275" s="105" t="s">
        <v>10170</v>
      </c>
      <c r="J1275" s="101" t="s">
        <v>13596</v>
      </c>
      <c r="K1275" s="101" t="s">
        <v>13759</v>
      </c>
      <c r="L1275" s="101" t="s">
        <v>13555</v>
      </c>
      <c r="M1275" s="123">
        <v>1</v>
      </c>
      <c r="N1275" s="62"/>
      <c r="O1275" s="27"/>
    </row>
    <row r="1276" spans="1:15" ht="30">
      <c r="A1276" s="27">
        <v>1001755</v>
      </c>
      <c r="B1276" s="31" t="s">
        <v>6500</v>
      </c>
      <c r="C1276" s="31" t="s">
        <v>9962</v>
      </c>
      <c r="D1276" s="31" t="s">
        <v>11860</v>
      </c>
      <c r="E1276" s="31" t="s">
        <v>11862</v>
      </c>
      <c r="F1276" s="31" t="s">
        <v>10145</v>
      </c>
      <c r="G1276" s="31" t="s">
        <v>2291</v>
      </c>
      <c r="H1276" s="99" t="str">
        <f t="shared" si="19"/>
        <v>Neotamias senex</v>
      </c>
      <c r="I1276" s="105" t="s">
        <v>10171</v>
      </c>
      <c r="J1276" s="101" t="s">
        <v>13596</v>
      </c>
      <c r="K1276" s="101" t="s">
        <v>13759</v>
      </c>
      <c r="L1276" s="101" t="s">
        <v>13555</v>
      </c>
      <c r="M1276" s="123"/>
      <c r="N1276" s="62"/>
      <c r="O1276" s="27"/>
    </row>
    <row r="1277" spans="1:15" ht="15">
      <c r="A1277" s="27">
        <v>1001756</v>
      </c>
      <c r="B1277" s="31" t="s">
        <v>6500</v>
      </c>
      <c r="C1277" s="31" t="s">
        <v>9962</v>
      </c>
      <c r="D1277" s="31" t="s">
        <v>11860</v>
      </c>
      <c r="E1277" s="31" t="s">
        <v>11862</v>
      </c>
      <c r="F1277" s="31" t="s">
        <v>10145</v>
      </c>
      <c r="G1277" s="31" t="s">
        <v>10172</v>
      </c>
      <c r="H1277" s="99" t="str">
        <f t="shared" si="19"/>
        <v>Neotamias siskiyou</v>
      </c>
      <c r="I1277" s="105" t="s">
        <v>10173</v>
      </c>
      <c r="J1277" s="101" t="s">
        <v>13596</v>
      </c>
      <c r="K1277" s="101" t="s">
        <v>13759</v>
      </c>
      <c r="L1277" s="101" t="s">
        <v>13555</v>
      </c>
      <c r="M1277" s="123"/>
      <c r="N1277" s="62"/>
      <c r="O1277" s="27"/>
    </row>
    <row r="1278" spans="1:15" ht="15">
      <c r="A1278" s="27">
        <v>1001757</v>
      </c>
      <c r="B1278" s="31" t="s">
        <v>6500</v>
      </c>
      <c r="C1278" s="31" t="s">
        <v>9962</v>
      </c>
      <c r="D1278" s="31" t="s">
        <v>11860</v>
      </c>
      <c r="E1278" s="31" t="s">
        <v>11862</v>
      </c>
      <c r="F1278" s="31" t="s">
        <v>10145</v>
      </c>
      <c r="G1278" s="34" t="s">
        <v>12908</v>
      </c>
      <c r="H1278" s="99" t="str">
        <f t="shared" si="19"/>
        <v>Neotamias solivagus</v>
      </c>
      <c r="I1278" s="101" t="s">
        <v>12909</v>
      </c>
      <c r="J1278" s="101" t="s">
        <v>13596</v>
      </c>
      <c r="K1278" s="101" t="s">
        <v>13595</v>
      </c>
      <c r="L1278" s="101" t="s">
        <v>13577</v>
      </c>
      <c r="M1278" s="124"/>
      <c r="N1278" s="62"/>
      <c r="O1278" s="27"/>
    </row>
    <row r="1279" spans="1:15" ht="15">
      <c r="A1279" s="27">
        <v>1001758</v>
      </c>
      <c r="B1279" s="31" t="s">
        <v>6500</v>
      </c>
      <c r="C1279" s="31" t="s">
        <v>9962</v>
      </c>
      <c r="D1279" s="31" t="s">
        <v>11860</v>
      </c>
      <c r="E1279" s="31" t="s">
        <v>11862</v>
      </c>
      <c r="F1279" s="31" t="s">
        <v>10145</v>
      </c>
      <c r="G1279" s="31" t="s">
        <v>5131</v>
      </c>
      <c r="H1279" s="99" t="str">
        <f t="shared" si="19"/>
        <v>Neotamias sonomae</v>
      </c>
      <c r="I1279" s="105" t="s">
        <v>10174</v>
      </c>
      <c r="J1279" s="101" t="s">
        <v>13596</v>
      </c>
      <c r="K1279" s="101" t="s">
        <v>13759</v>
      </c>
      <c r="L1279" s="101" t="s">
        <v>13555</v>
      </c>
      <c r="M1279" s="123"/>
      <c r="N1279" s="62"/>
      <c r="O1279" s="27"/>
    </row>
    <row r="1280" spans="1:15" ht="15">
      <c r="A1280" s="27">
        <v>1001759</v>
      </c>
      <c r="B1280" s="31" t="s">
        <v>6500</v>
      </c>
      <c r="C1280" s="31" t="s">
        <v>9962</v>
      </c>
      <c r="D1280" s="31" t="s">
        <v>11860</v>
      </c>
      <c r="E1280" s="31" t="s">
        <v>11862</v>
      </c>
      <c r="F1280" s="31" t="s">
        <v>10145</v>
      </c>
      <c r="G1280" s="31" t="s">
        <v>2902</v>
      </c>
      <c r="H1280" s="99" t="str">
        <f t="shared" si="19"/>
        <v>Neotamias speciosus</v>
      </c>
      <c r="I1280" s="105" t="s">
        <v>10175</v>
      </c>
      <c r="J1280" s="101" t="s">
        <v>13596</v>
      </c>
      <c r="K1280" s="101" t="s">
        <v>13759</v>
      </c>
      <c r="L1280" s="101" t="s">
        <v>13555</v>
      </c>
      <c r="M1280" s="123"/>
      <c r="N1280" s="62"/>
      <c r="O1280" s="27"/>
    </row>
    <row r="1281" spans="1:15" ht="15">
      <c r="A1281" s="27">
        <v>1001760</v>
      </c>
      <c r="B1281" s="31" t="s">
        <v>6500</v>
      </c>
      <c r="C1281" s="31" t="s">
        <v>9962</v>
      </c>
      <c r="D1281" s="31" t="s">
        <v>11860</v>
      </c>
      <c r="E1281" s="31" t="s">
        <v>11862</v>
      </c>
      <c r="F1281" s="31" t="s">
        <v>10145</v>
      </c>
      <c r="G1281" s="31" t="s">
        <v>3156</v>
      </c>
      <c r="H1281" s="99" t="str">
        <f t="shared" si="19"/>
        <v>Neotamias townsendii</v>
      </c>
      <c r="I1281" s="105" t="s">
        <v>10176</v>
      </c>
      <c r="J1281" s="101" t="s">
        <v>13596</v>
      </c>
      <c r="K1281" s="101" t="s">
        <v>13747</v>
      </c>
      <c r="L1281" s="101" t="s">
        <v>13555</v>
      </c>
      <c r="M1281" s="123">
        <v>1</v>
      </c>
      <c r="N1281" s="62"/>
      <c r="O1281" s="27"/>
    </row>
    <row r="1282" spans="1:15" ht="30">
      <c r="A1282" s="27">
        <v>1001761</v>
      </c>
      <c r="B1282" s="31" t="s">
        <v>6500</v>
      </c>
      <c r="C1282" s="31" t="s">
        <v>9962</v>
      </c>
      <c r="D1282" s="31" t="s">
        <v>11860</v>
      </c>
      <c r="E1282" s="31" t="s">
        <v>11862</v>
      </c>
      <c r="F1282" s="31" t="s">
        <v>10145</v>
      </c>
      <c r="G1282" s="31" t="s">
        <v>8358</v>
      </c>
      <c r="H1282" s="99" t="str">
        <f t="shared" si="19"/>
        <v>Neotamias umbrinus</v>
      </c>
      <c r="I1282" s="105" t="s">
        <v>10177</v>
      </c>
      <c r="J1282" s="101" t="s">
        <v>13596</v>
      </c>
      <c r="K1282" s="101" t="s">
        <v>13759</v>
      </c>
      <c r="L1282" s="101" t="s">
        <v>13555</v>
      </c>
      <c r="M1282" s="123"/>
      <c r="N1282" s="62"/>
      <c r="O1282" s="27"/>
    </row>
    <row r="1283" spans="1:15" ht="15">
      <c r="A1283" s="27">
        <v>1001719</v>
      </c>
      <c r="B1283" s="31" t="s">
        <v>6500</v>
      </c>
      <c r="C1283" s="31" t="s">
        <v>9962</v>
      </c>
      <c r="D1283" s="31" t="s">
        <v>11860</v>
      </c>
      <c r="E1283" s="31" t="s">
        <v>11862</v>
      </c>
      <c r="F1283" s="31" t="s">
        <v>10031</v>
      </c>
      <c r="G1283" s="31" t="s">
        <v>7092</v>
      </c>
      <c r="H1283" s="99" t="str">
        <f t="shared" si="19"/>
        <v>Eutamias sibiricus</v>
      </c>
      <c r="I1283" s="105" t="s">
        <v>10032</v>
      </c>
      <c r="J1283" s="101" t="s">
        <v>13707</v>
      </c>
      <c r="K1283" s="101" t="s">
        <v>14010</v>
      </c>
      <c r="L1283" s="101" t="s">
        <v>13555</v>
      </c>
      <c r="M1283" s="123">
        <v>1</v>
      </c>
      <c r="N1283" s="62"/>
      <c r="O1283" s="27"/>
    </row>
    <row r="1284" spans="1:15" ht="15">
      <c r="A1284" s="27">
        <v>1001707</v>
      </c>
      <c r="B1284" s="31" t="s">
        <v>6500</v>
      </c>
      <c r="C1284" s="31" t="s">
        <v>9962</v>
      </c>
      <c r="D1284" s="31" t="s">
        <v>11860</v>
      </c>
      <c r="E1284" s="31" t="s">
        <v>11862</v>
      </c>
      <c r="F1284" s="31" t="s">
        <v>9970</v>
      </c>
      <c r="G1284" s="31" t="s">
        <v>3986</v>
      </c>
      <c r="H1284" s="99" t="str">
        <f t="shared" si="19"/>
        <v>Ammospermophilus harrisii</v>
      </c>
      <c r="I1284" s="105" t="s">
        <v>9971</v>
      </c>
      <c r="J1284" s="101" t="s">
        <v>13596</v>
      </c>
      <c r="K1284" s="101" t="s">
        <v>13764</v>
      </c>
      <c r="L1284" s="101" t="s">
        <v>13555</v>
      </c>
      <c r="M1284" s="123">
        <v>1</v>
      </c>
      <c r="N1284" s="62"/>
      <c r="O1284" s="27"/>
    </row>
    <row r="1285" spans="1:15" ht="15">
      <c r="A1285" s="27">
        <v>1001708</v>
      </c>
      <c r="B1285" s="31" t="s">
        <v>6500</v>
      </c>
      <c r="C1285" s="31" t="s">
        <v>9962</v>
      </c>
      <c r="D1285" s="31" t="s">
        <v>11860</v>
      </c>
      <c r="E1285" s="31" t="s">
        <v>11862</v>
      </c>
      <c r="F1285" s="31" t="s">
        <v>9970</v>
      </c>
      <c r="G1285" s="31" t="s">
        <v>9972</v>
      </c>
      <c r="H1285" s="99" t="str">
        <f t="shared" si="19"/>
        <v>Ammospermophilus interpres</v>
      </c>
      <c r="I1285" s="105" t="s">
        <v>9973</v>
      </c>
      <c r="J1285" s="101" t="s">
        <v>13596</v>
      </c>
      <c r="K1285" s="101" t="s">
        <v>13764</v>
      </c>
      <c r="L1285" s="101" t="s">
        <v>13555</v>
      </c>
      <c r="M1285" s="123">
        <v>1</v>
      </c>
      <c r="N1285" s="62"/>
      <c r="O1285" s="27"/>
    </row>
    <row r="1286" spans="1:15" ht="45">
      <c r="A1286" s="27">
        <v>1001709</v>
      </c>
      <c r="B1286" s="31" t="s">
        <v>6500</v>
      </c>
      <c r="C1286" s="31" t="s">
        <v>9962</v>
      </c>
      <c r="D1286" s="31" t="s">
        <v>11860</v>
      </c>
      <c r="E1286" s="31" t="s">
        <v>11862</v>
      </c>
      <c r="F1286" s="31" t="s">
        <v>9970</v>
      </c>
      <c r="G1286" s="31" t="s">
        <v>528</v>
      </c>
      <c r="H1286" s="99" t="str">
        <f t="shared" si="19"/>
        <v>Ammospermophilus leucurus</v>
      </c>
      <c r="I1286" s="105" t="s">
        <v>10993</v>
      </c>
      <c r="J1286" s="101" t="s">
        <v>13596</v>
      </c>
      <c r="K1286" s="101" t="s">
        <v>13764</v>
      </c>
      <c r="L1286" s="101" t="s">
        <v>13555</v>
      </c>
      <c r="M1286" s="123">
        <v>1</v>
      </c>
      <c r="N1286" s="62"/>
      <c r="O1286" s="27"/>
    </row>
    <row r="1287" spans="1:15" ht="60">
      <c r="A1287" s="27">
        <v>1001710</v>
      </c>
      <c r="B1287" s="31" t="s">
        <v>6500</v>
      </c>
      <c r="C1287" s="31" t="s">
        <v>9962</v>
      </c>
      <c r="D1287" s="31" t="s">
        <v>11860</v>
      </c>
      <c r="E1287" s="31" t="s">
        <v>11862</v>
      </c>
      <c r="F1287" s="31" t="s">
        <v>9970</v>
      </c>
      <c r="G1287" s="31" t="s">
        <v>4933</v>
      </c>
      <c r="H1287" s="99" t="str">
        <f t="shared" ref="H1287:H1350" si="20">F1287&amp;" "&amp;G1287</f>
        <v>Ammospermophilus nelsoni</v>
      </c>
      <c r="I1287" s="105" t="s">
        <v>9974</v>
      </c>
      <c r="J1287" s="101" t="s">
        <v>13596</v>
      </c>
      <c r="K1287" s="101" t="s">
        <v>13759</v>
      </c>
      <c r="L1287" s="101" t="s">
        <v>13645</v>
      </c>
      <c r="M1287" s="123"/>
      <c r="N1287" s="62"/>
      <c r="O1287" s="27"/>
    </row>
    <row r="1288" spans="1:15" ht="15">
      <c r="A1288" s="27">
        <v>1001786</v>
      </c>
      <c r="B1288" s="31" t="s">
        <v>6500</v>
      </c>
      <c r="C1288" s="31" t="s">
        <v>9962</v>
      </c>
      <c r="D1288" s="31" t="s">
        <v>11860</v>
      </c>
      <c r="E1288" s="31" t="s">
        <v>11862</v>
      </c>
      <c r="F1288" s="31" t="s">
        <v>10389</v>
      </c>
      <c r="G1288" s="31" t="s">
        <v>10390</v>
      </c>
      <c r="H1288" s="99" t="str">
        <f t="shared" si="20"/>
        <v>Urocitellus armatus</v>
      </c>
      <c r="I1288" s="105" t="s">
        <v>10901</v>
      </c>
      <c r="J1288" s="101" t="s">
        <v>13596</v>
      </c>
      <c r="K1288" s="101" t="s">
        <v>13759</v>
      </c>
      <c r="L1288" s="101" t="s">
        <v>13555</v>
      </c>
      <c r="M1288" s="123"/>
      <c r="N1288" s="62"/>
      <c r="O1288" s="27"/>
    </row>
    <row r="1289" spans="1:15" ht="30">
      <c r="A1289" s="27">
        <v>1001787</v>
      </c>
      <c r="B1289" s="31" t="s">
        <v>6500</v>
      </c>
      <c r="C1289" s="31" t="s">
        <v>9962</v>
      </c>
      <c r="D1289" s="31" t="s">
        <v>11860</v>
      </c>
      <c r="E1289" s="31" t="s">
        <v>11862</v>
      </c>
      <c r="F1289" s="31" t="s">
        <v>10389</v>
      </c>
      <c r="G1289" s="31" t="s">
        <v>10392</v>
      </c>
      <c r="H1289" s="99" t="str">
        <f t="shared" si="20"/>
        <v>Urocitellus beldingi</v>
      </c>
      <c r="I1289" s="105" t="s">
        <v>10994</v>
      </c>
      <c r="J1289" s="101" t="s">
        <v>13596</v>
      </c>
      <c r="K1289" s="101" t="s">
        <v>13759</v>
      </c>
      <c r="L1289" s="101" t="s">
        <v>13555</v>
      </c>
      <c r="M1289" s="123">
        <v>1</v>
      </c>
      <c r="N1289" s="62"/>
      <c r="O1289" s="27"/>
    </row>
    <row r="1290" spans="1:15" ht="30">
      <c r="A1290" s="27">
        <v>1001788</v>
      </c>
      <c r="B1290" s="31" t="s">
        <v>6500</v>
      </c>
      <c r="C1290" s="31" t="s">
        <v>9962</v>
      </c>
      <c r="D1290" s="31" t="s">
        <v>11860</v>
      </c>
      <c r="E1290" s="31" t="s">
        <v>11862</v>
      </c>
      <c r="F1290" s="31" t="s">
        <v>10389</v>
      </c>
      <c r="G1290" s="31" t="s">
        <v>2825</v>
      </c>
      <c r="H1290" s="99" t="str">
        <f t="shared" si="20"/>
        <v>Urocitellus brunneus</v>
      </c>
      <c r="I1290" s="106" t="s">
        <v>12051</v>
      </c>
      <c r="J1290" s="101" t="s">
        <v>13596</v>
      </c>
      <c r="K1290" s="101" t="s">
        <v>13759</v>
      </c>
      <c r="L1290" s="101" t="s">
        <v>13645</v>
      </c>
      <c r="M1290" s="123"/>
      <c r="N1290" s="62"/>
      <c r="O1290" s="27"/>
    </row>
    <row r="1291" spans="1:15" ht="15">
      <c r="A1291" s="27">
        <v>1001789</v>
      </c>
      <c r="B1291" s="31" t="s">
        <v>6500</v>
      </c>
      <c r="C1291" s="31" t="s">
        <v>9962</v>
      </c>
      <c r="D1291" s="31" t="s">
        <v>11860</v>
      </c>
      <c r="E1291" s="31" t="s">
        <v>11862</v>
      </c>
      <c r="F1291" s="31" t="s">
        <v>10389</v>
      </c>
      <c r="G1291" s="31" t="s">
        <v>6858</v>
      </c>
      <c r="H1291" s="99" t="str">
        <f t="shared" si="20"/>
        <v>Urocitellus canus</v>
      </c>
      <c r="I1291" s="105" t="s">
        <v>10395</v>
      </c>
      <c r="J1291" s="101" t="s">
        <v>13596</v>
      </c>
      <c r="K1291" s="101" t="s">
        <v>13759</v>
      </c>
      <c r="L1291" s="101" t="s">
        <v>13555</v>
      </c>
      <c r="M1291" s="123"/>
      <c r="N1291" s="62"/>
      <c r="O1291" s="27"/>
    </row>
    <row r="1292" spans="1:15" ht="15">
      <c r="A1292" s="27">
        <v>1001790</v>
      </c>
      <c r="B1292" s="31" t="s">
        <v>6500</v>
      </c>
      <c r="C1292" s="31" t="s">
        <v>9962</v>
      </c>
      <c r="D1292" s="31" t="s">
        <v>11860</v>
      </c>
      <c r="E1292" s="31" t="s">
        <v>11862</v>
      </c>
      <c r="F1292" s="31" t="s">
        <v>10389</v>
      </c>
      <c r="G1292" s="31" t="s">
        <v>6588</v>
      </c>
      <c r="H1292" s="99" t="str">
        <f t="shared" si="20"/>
        <v>Urocitellus columbianus</v>
      </c>
      <c r="I1292" s="105" t="s">
        <v>10396</v>
      </c>
      <c r="J1292" s="101" t="s">
        <v>13596</v>
      </c>
      <c r="K1292" s="101" t="s">
        <v>13747</v>
      </c>
      <c r="L1292" s="101" t="s">
        <v>13555</v>
      </c>
      <c r="M1292" s="123"/>
      <c r="N1292" s="63"/>
      <c r="O1292" s="27"/>
    </row>
    <row r="1293" spans="1:15" ht="30">
      <c r="A1293" s="27">
        <v>1001791</v>
      </c>
      <c r="B1293" s="31" t="s">
        <v>6500</v>
      </c>
      <c r="C1293" s="31" t="s">
        <v>9962</v>
      </c>
      <c r="D1293" s="31" t="s">
        <v>11860</v>
      </c>
      <c r="E1293" s="31" t="s">
        <v>11862</v>
      </c>
      <c r="F1293" s="31" t="s">
        <v>10389</v>
      </c>
      <c r="G1293" s="31" t="s">
        <v>241</v>
      </c>
      <c r="H1293" s="99" t="str">
        <f t="shared" si="20"/>
        <v>Urocitellus elegans</v>
      </c>
      <c r="I1293" s="105" t="s">
        <v>10397</v>
      </c>
      <c r="J1293" s="101" t="s">
        <v>13596</v>
      </c>
      <c r="K1293" s="101" t="s">
        <v>13759</v>
      </c>
      <c r="L1293" s="101" t="s">
        <v>13555</v>
      </c>
      <c r="M1293" s="123">
        <v>1</v>
      </c>
      <c r="N1293" s="62"/>
      <c r="O1293" s="27"/>
    </row>
    <row r="1294" spans="1:15" ht="30">
      <c r="A1294" s="27">
        <v>1001792</v>
      </c>
      <c r="B1294" s="31" t="s">
        <v>6500</v>
      </c>
      <c r="C1294" s="31" t="s">
        <v>9962</v>
      </c>
      <c r="D1294" s="31" t="s">
        <v>11860</v>
      </c>
      <c r="E1294" s="31" t="s">
        <v>11862</v>
      </c>
      <c r="F1294" s="31" t="s">
        <v>10389</v>
      </c>
      <c r="G1294" s="31" t="s">
        <v>6724</v>
      </c>
      <c r="H1294" s="99" t="str">
        <f t="shared" si="20"/>
        <v>Urocitellus mollis</v>
      </c>
      <c r="I1294" s="105" t="s">
        <v>10398</v>
      </c>
      <c r="J1294" s="101" t="s">
        <v>13596</v>
      </c>
      <c r="K1294" s="101" t="s">
        <v>13759</v>
      </c>
      <c r="L1294" s="101" t="s">
        <v>13555</v>
      </c>
      <c r="M1294" s="123"/>
      <c r="N1294" s="62"/>
      <c r="O1294" s="27"/>
    </row>
    <row r="1295" spans="1:15" ht="15">
      <c r="A1295" s="27">
        <v>1001793</v>
      </c>
      <c r="B1295" s="31" t="s">
        <v>6500</v>
      </c>
      <c r="C1295" s="31" t="s">
        <v>9962</v>
      </c>
      <c r="D1295" s="31" t="s">
        <v>11860</v>
      </c>
      <c r="E1295" s="31" t="s">
        <v>11862</v>
      </c>
      <c r="F1295" s="31" t="s">
        <v>10389</v>
      </c>
      <c r="G1295" s="31" t="s">
        <v>10399</v>
      </c>
      <c r="H1295" s="99" t="str">
        <f t="shared" si="20"/>
        <v>Urocitellus parryii</v>
      </c>
      <c r="I1295" s="105" t="s">
        <v>10400</v>
      </c>
      <c r="J1295" s="101" t="s">
        <v>14011</v>
      </c>
      <c r="K1295" s="101" t="s">
        <v>14012</v>
      </c>
      <c r="L1295" s="101" t="s">
        <v>13555</v>
      </c>
      <c r="M1295" s="123">
        <v>1</v>
      </c>
      <c r="N1295" s="62"/>
      <c r="O1295" s="32"/>
    </row>
    <row r="1296" spans="1:15" ht="30">
      <c r="A1296" s="27">
        <v>1001794</v>
      </c>
      <c r="B1296" s="31" t="s">
        <v>6500</v>
      </c>
      <c r="C1296" s="31" t="s">
        <v>9962</v>
      </c>
      <c r="D1296" s="31" t="s">
        <v>11860</v>
      </c>
      <c r="E1296" s="31" t="s">
        <v>11862</v>
      </c>
      <c r="F1296" s="31" t="s">
        <v>10389</v>
      </c>
      <c r="G1296" s="31" t="s">
        <v>814</v>
      </c>
      <c r="H1296" s="99" t="str">
        <f t="shared" si="20"/>
        <v>Urocitellus richardsonii</v>
      </c>
      <c r="I1296" s="105" t="s">
        <v>10401</v>
      </c>
      <c r="J1296" s="101" t="s">
        <v>13596</v>
      </c>
      <c r="K1296" s="101" t="s">
        <v>13747</v>
      </c>
      <c r="L1296" s="101" t="s">
        <v>13555</v>
      </c>
      <c r="M1296" s="123">
        <v>1</v>
      </c>
      <c r="N1296" s="62"/>
      <c r="O1296" s="27"/>
    </row>
    <row r="1297" spans="1:15" ht="15">
      <c r="A1297" s="27">
        <v>1001795</v>
      </c>
      <c r="B1297" s="31" t="s">
        <v>6500</v>
      </c>
      <c r="C1297" s="31" t="s">
        <v>9962</v>
      </c>
      <c r="D1297" s="31" t="s">
        <v>11860</v>
      </c>
      <c r="E1297" s="31" t="s">
        <v>11862</v>
      </c>
      <c r="F1297" s="31" t="s">
        <v>10389</v>
      </c>
      <c r="G1297" s="31" t="s">
        <v>3156</v>
      </c>
      <c r="H1297" s="99" t="str">
        <f t="shared" si="20"/>
        <v>Urocitellus townsendii</v>
      </c>
      <c r="I1297" s="105" t="s">
        <v>10402</v>
      </c>
      <c r="J1297" s="101" t="s">
        <v>13596</v>
      </c>
      <c r="K1297" s="101" t="s">
        <v>13759</v>
      </c>
      <c r="L1297" s="101" t="s">
        <v>13553</v>
      </c>
      <c r="M1297" s="123"/>
      <c r="N1297" s="62"/>
      <c r="O1297" s="27"/>
    </row>
    <row r="1298" spans="1:15" ht="15">
      <c r="A1298" s="27">
        <v>1001796</v>
      </c>
      <c r="B1298" s="31" t="s">
        <v>6500</v>
      </c>
      <c r="C1298" s="31" t="s">
        <v>9962</v>
      </c>
      <c r="D1298" s="31" t="s">
        <v>11860</v>
      </c>
      <c r="E1298" s="31" t="s">
        <v>11862</v>
      </c>
      <c r="F1298" s="31" t="s">
        <v>10389</v>
      </c>
      <c r="G1298" s="31" t="s">
        <v>10076</v>
      </c>
      <c r="H1298" s="99" t="str">
        <f t="shared" si="20"/>
        <v>Urocitellus undulatus</v>
      </c>
      <c r="I1298" s="105" t="s">
        <v>10403</v>
      </c>
      <c r="J1298" s="101" t="s">
        <v>13707</v>
      </c>
      <c r="K1298" s="101" t="s">
        <v>14013</v>
      </c>
      <c r="L1298" s="101" t="s">
        <v>13555</v>
      </c>
      <c r="M1298" s="123">
        <v>1</v>
      </c>
      <c r="N1298" s="62"/>
      <c r="O1298" s="27"/>
    </row>
    <row r="1299" spans="1:15" ht="15">
      <c r="A1299" s="27">
        <v>1001797</v>
      </c>
      <c r="B1299" s="31" t="s">
        <v>6500</v>
      </c>
      <c r="C1299" s="31" t="s">
        <v>9962</v>
      </c>
      <c r="D1299" s="31" t="s">
        <v>11860</v>
      </c>
      <c r="E1299" s="31" t="s">
        <v>11862</v>
      </c>
      <c r="F1299" s="31" t="s">
        <v>10389</v>
      </c>
      <c r="G1299" s="31" t="s">
        <v>10404</v>
      </c>
      <c r="H1299" s="99" t="str">
        <f t="shared" si="20"/>
        <v>Urocitellus washingtoni</v>
      </c>
      <c r="I1299" s="105" t="s">
        <v>10405</v>
      </c>
      <c r="J1299" s="101" t="s">
        <v>13596</v>
      </c>
      <c r="K1299" s="101" t="s">
        <v>13759</v>
      </c>
      <c r="L1299" s="101" t="s">
        <v>13557</v>
      </c>
      <c r="M1299" s="123"/>
      <c r="N1299" s="62"/>
      <c r="O1299" s="27"/>
    </row>
    <row r="1300" spans="1:15" ht="60">
      <c r="A1300" s="27">
        <v>1001711</v>
      </c>
      <c r="B1300" s="31" t="s">
        <v>6500</v>
      </c>
      <c r="C1300" s="31" t="s">
        <v>9962</v>
      </c>
      <c r="D1300" s="31" t="s">
        <v>11860</v>
      </c>
      <c r="E1300" s="31" t="s">
        <v>11862</v>
      </c>
      <c r="F1300" s="31" t="s">
        <v>10003</v>
      </c>
      <c r="G1300" s="31" t="s">
        <v>4318</v>
      </c>
      <c r="H1300" s="99" t="str">
        <f t="shared" si="20"/>
        <v>Callospermophilus lateralis</v>
      </c>
      <c r="I1300" s="105" t="s">
        <v>11670</v>
      </c>
      <c r="J1300" s="101" t="s">
        <v>13596</v>
      </c>
      <c r="K1300" s="101" t="s">
        <v>13747</v>
      </c>
      <c r="L1300" s="101" t="s">
        <v>13555</v>
      </c>
      <c r="M1300" s="123">
        <v>1</v>
      </c>
      <c r="N1300" s="62"/>
      <c r="O1300" s="27"/>
    </row>
    <row r="1301" spans="1:15" ht="30">
      <c r="A1301" s="27">
        <v>1001712</v>
      </c>
      <c r="B1301" s="31" t="s">
        <v>6500</v>
      </c>
      <c r="C1301" s="31" t="s">
        <v>9962</v>
      </c>
      <c r="D1301" s="31" t="s">
        <v>11860</v>
      </c>
      <c r="E1301" s="31" t="s">
        <v>11862</v>
      </c>
      <c r="F1301" s="31" t="s">
        <v>10003</v>
      </c>
      <c r="G1301" s="31" t="s">
        <v>7545</v>
      </c>
      <c r="H1301" s="99" t="str">
        <f t="shared" si="20"/>
        <v>Callospermophilus madrensis</v>
      </c>
      <c r="I1301" s="105" t="s">
        <v>10005</v>
      </c>
      <c r="J1301" s="101" t="s">
        <v>13596</v>
      </c>
      <c r="K1301" s="101" t="s">
        <v>13595</v>
      </c>
      <c r="L1301" s="101" t="s">
        <v>13557</v>
      </c>
      <c r="M1301" s="123"/>
      <c r="N1301" s="62"/>
      <c r="O1301" s="27"/>
    </row>
    <row r="1302" spans="1:15" ht="45">
      <c r="A1302" s="27">
        <v>1001713</v>
      </c>
      <c r="B1302" s="31" t="s">
        <v>6500</v>
      </c>
      <c r="C1302" s="31" t="s">
        <v>9962</v>
      </c>
      <c r="D1302" s="31" t="s">
        <v>11860</v>
      </c>
      <c r="E1302" s="31" t="s">
        <v>11862</v>
      </c>
      <c r="F1302" s="31" t="s">
        <v>10003</v>
      </c>
      <c r="G1302" s="31" t="s">
        <v>10006</v>
      </c>
      <c r="H1302" s="99" t="str">
        <f t="shared" si="20"/>
        <v>Callospermophilus saturatus</v>
      </c>
      <c r="I1302" s="105" t="s">
        <v>11671</v>
      </c>
      <c r="J1302" s="101" t="s">
        <v>13596</v>
      </c>
      <c r="K1302" s="101" t="s">
        <v>13747</v>
      </c>
      <c r="L1302" s="101" t="s">
        <v>13555</v>
      </c>
      <c r="M1302" s="123"/>
      <c r="N1302" s="62"/>
      <c r="O1302" s="27"/>
    </row>
    <row r="1303" spans="1:15" ht="15">
      <c r="A1303" s="27">
        <v>1001720</v>
      </c>
      <c r="B1303" s="31" t="s">
        <v>6500</v>
      </c>
      <c r="C1303" s="31" t="s">
        <v>9962</v>
      </c>
      <c r="D1303" s="31" t="s">
        <v>11860</v>
      </c>
      <c r="E1303" s="31" t="s">
        <v>11862</v>
      </c>
      <c r="F1303" s="31" t="s">
        <v>10097</v>
      </c>
      <c r="G1303" s="31" t="s">
        <v>1986</v>
      </c>
      <c r="H1303" s="99" t="str">
        <f t="shared" si="20"/>
        <v>Ictidomys mexicanus</v>
      </c>
      <c r="I1303" s="105" t="s">
        <v>10098</v>
      </c>
      <c r="J1303" s="101" t="s">
        <v>13596</v>
      </c>
      <c r="K1303" s="101" t="s">
        <v>13595</v>
      </c>
      <c r="L1303" s="101" t="s">
        <v>13555</v>
      </c>
      <c r="M1303" s="123"/>
      <c r="N1303" s="62"/>
      <c r="O1303" s="27"/>
    </row>
    <row r="1304" spans="1:15" ht="15">
      <c r="A1304" s="27">
        <v>1001721</v>
      </c>
      <c r="B1304" s="31" t="s">
        <v>6500</v>
      </c>
      <c r="C1304" s="31" t="s">
        <v>9962</v>
      </c>
      <c r="D1304" s="31" t="s">
        <v>11860</v>
      </c>
      <c r="E1304" s="31" t="s">
        <v>11862</v>
      </c>
      <c r="F1304" s="31" t="s">
        <v>10097</v>
      </c>
      <c r="G1304" s="34" t="s">
        <v>1977</v>
      </c>
      <c r="H1304" s="99" t="str">
        <f t="shared" si="20"/>
        <v>Ictidomys parvidens</v>
      </c>
      <c r="I1304" s="106" t="s">
        <v>10998</v>
      </c>
      <c r="J1304" s="101" t="s">
        <v>13596</v>
      </c>
      <c r="K1304" s="101" t="s">
        <v>13764</v>
      </c>
      <c r="L1304" s="101" t="s">
        <v>13577</v>
      </c>
      <c r="M1304" s="124">
        <v>1</v>
      </c>
      <c r="N1304" s="62"/>
      <c r="O1304" s="27"/>
    </row>
    <row r="1305" spans="1:15" ht="45">
      <c r="A1305" s="27">
        <v>1001722</v>
      </c>
      <c r="B1305" s="31" t="s">
        <v>6500</v>
      </c>
      <c r="C1305" s="31" t="s">
        <v>9962</v>
      </c>
      <c r="D1305" s="31" t="s">
        <v>11860</v>
      </c>
      <c r="E1305" s="31" t="s">
        <v>11862</v>
      </c>
      <c r="F1305" s="31" t="s">
        <v>10097</v>
      </c>
      <c r="G1305" s="31" t="s">
        <v>10099</v>
      </c>
      <c r="H1305" s="99" t="str">
        <f t="shared" si="20"/>
        <v>Ictidomys tridecemlineatus</v>
      </c>
      <c r="I1305" s="105" t="s">
        <v>10100</v>
      </c>
      <c r="J1305" s="101" t="s">
        <v>13596</v>
      </c>
      <c r="K1305" s="101" t="s">
        <v>13747</v>
      </c>
      <c r="L1305" s="101" t="s">
        <v>13555</v>
      </c>
      <c r="M1305" s="123">
        <v>1</v>
      </c>
      <c r="N1305" s="62"/>
      <c r="O1305" s="27"/>
    </row>
    <row r="1306" spans="1:15" ht="15">
      <c r="A1306" s="27">
        <v>1001767</v>
      </c>
      <c r="B1306" s="31" t="s">
        <v>6500</v>
      </c>
      <c r="C1306" s="31" t="s">
        <v>9962</v>
      </c>
      <c r="D1306" s="31" t="s">
        <v>11860</v>
      </c>
      <c r="E1306" s="31" t="s">
        <v>11862</v>
      </c>
      <c r="F1306" s="31" t="s">
        <v>10236</v>
      </c>
      <c r="G1306" s="31" t="s">
        <v>10237</v>
      </c>
      <c r="H1306" s="99" t="str">
        <f t="shared" si="20"/>
        <v>Poliocitellus franklinii</v>
      </c>
      <c r="I1306" s="105" t="s">
        <v>10238</v>
      </c>
      <c r="J1306" s="101" t="s">
        <v>13596</v>
      </c>
      <c r="K1306" s="101" t="s">
        <v>13747</v>
      </c>
      <c r="L1306" s="101" t="s">
        <v>13555</v>
      </c>
      <c r="M1306" s="123">
        <v>1</v>
      </c>
      <c r="N1306" s="62"/>
      <c r="O1306" s="27"/>
    </row>
    <row r="1307" spans="1:15" ht="15">
      <c r="A1307" s="27">
        <v>1001765</v>
      </c>
      <c r="B1307" s="31" t="s">
        <v>6500</v>
      </c>
      <c r="C1307" s="31" t="s">
        <v>9962</v>
      </c>
      <c r="D1307" s="31" t="s">
        <v>11860</v>
      </c>
      <c r="E1307" s="31" t="s">
        <v>11862</v>
      </c>
      <c r="F1307" s="31" t="s">
        <v>10183</v>
      </c>
      <c r="G1307" s="31" t="s">
        <v>10184</v>
      </c>
      <c r="H1307" s="99" t="str">
        <f t="shared" si="20"/>
        <v>Otospermophilus beecheyi</v>
      </c>
      <c r="I1307" s="105" t="s">
        <v>10185</v>
      </c>
      <c r="J1307" s="101" t="s">
        <v>13596</v>
      </c>
      <c r="K1307" s="101" t="s">
        <v>13764</v>
      </c>
      <c r="L1307" s="101" t="s">
        <v>13555</v>
      </c>
      <c r="M1307" s="123">
        <v>1</v>
      </c>
      <c r="N1307" s="62"/>
      <c r="O1307" s="27"/>
    </row>
    <row r="1308" spans="1:15" ht="15">
      <c r="A1308" s="27">
        <v>1006628</v>
      </c>
      <c r="B1308" s="31" t="s">
        <v>6500</v>
      </c>
      <c r="C1308" s="31" t="s">
        <v>9962</v>
      </c>
      <c r="D1308" s="31" t="s">
        <v>11860</v>
      </c>
      <c r="E1308" s="31" t="s">
        <v>11862</v>
      </c>
      <c r="F1308" s="31" t="s">
        <v>10183</v>
      </c>
      <c r="G1308" s="27" t="s">
        <v>10378</v>
      </c>
      <c r="H1308" s="99" t="str">
        <f t="shared" si="20"/>
        <v>Otospermophilus douglasii</v>
      </c>
      <c r="I1308" s="101" t="s">
        <v>16816</v>
      </c>
      <c r="J1308" s="101" t="s">
        <v>13596</v>
      </c>
      <c r="K1308" s="101" t="s">
        <v>13759</v>
      </c>
      <c r="L1308" s="101" t="s">
        <v>13577</v>
      </c>
      <c r="M1308" s="123">
        <v>1</v>
      </c>
      <c r="N1308" s="62"/>
      <c r="O1308" s="27"/>
    </row>
    <row r="1309" spans="1:15" ht="15">
      <c r="A1309" s="27">
        <v>1001766</v>
      </c>
      <c r="B1309" s="31" t="s">
        <v>6500</v>
      </c>
      <c r="C1309" s="31" t="s">
        <v>9962</v>
      </c>
      <c r="D1309" s="31" t="s">
        <v>11860</v>
      </c>
      <c r="E1309" s="31" t="s">
        <v>11862</v>
      </c>
      <c r="F1309" s="31" t="s">
        <v>10183</v>
      </c>
      <c r="G1309" s="31" t="s">
        <v>4036</v>
      </c>
      <c r="H1309" s="99" t="str">
        <f t="shared" si="20"/>
        <v>Otospermophilus variegatus</v>
      </c>
      <c r="I1309" s="105" t="s">
        <v>10186</v>
      </c>
      <c r="J1309" s="101" t="s">
        <v>13596</v>
      </c>
      <c r="K1309" s="101" t="s">
        <v>13764</v>
      </c>
      <c r="L1309" s="101" t="s">
        <v>13555</v>
      </c>
      <c r="M1309" s="123">
        <v>1</v>
      </c>
      <c r="N1309" s="62"/>
      <c r="O1309" s="27"/>
    </row>
    <row r="1310" spans="1:15" ht="15">
      <c r="A1310" s="27">
        <v>1001798</v>
      </c>
      <c r="B1310" s="31" t="s">
        <v>6500</v>
      </c>
      <c r="C1310" s="31" t="s">
        <v>9962</v>
      </c>
      <c r="D1310" s="31" t="s">
        <v>11860</v>
      </c>
      <c r="E1310" s="31" t="s">
        <v>11862</v>
      </c>
      <c r="F1310" s="31" t="s">
        <v>10406</v>
      </c>
      <c r="G1310" s="31" t="s">
        <v>10407</v>
      </c>
      <c r="H1310" s="99" t="str">
        <f t="shared" si="20"/>
        <v>Xerospermophilus mohavensis</v>
      </c>
      <c r="I1310" s="105" t="s">
        <v>10408</v>
      </c>
      <c r="J1310" s="101" t="s">
        <v>13596</v>
      </c>
      <c r="K1310" s="101" t="s">
        <v>13759</v>
      </c>
      <c r="L1310" s="101" t="s">
        <v>13557</v>
      </c>
      <c r="M1310" s="123"/>
      <c r="N1310" s="62"/>
      <c r="O1310" s="27"/>
    </row>
    <row r="1311" spans="1:15" ht="15">
      <c r="A1311" s="27">
        <v>1001799</v>
      </c>
      <c r="B1311" s="31" t="s">
        <v>6500</v>
      </c>
      <c r="C1311" s="31" t="s">
        <v>9962</v>
      </c>
      <c r="D1311" s="31" t="s">
        <v>11860</v>
      </c>
      <c r="E1311" s="31" t="s">
        <v>11862</v>
      </c>
      <c r="F1311" s="31" t="s">
        <v>10406</v>
      </c>
      <c r="G1311" s="31" t="s">
        <v>8310</v>
      </c>
      <c r="H1311" s="99" t="str">
        <f t="shared" si="20"/>
        <v>Xerospermophilus perotensis</v>
      </c>
      <c r="I1311" s="105" t="s">
        <v>10409</v>
      </c>
      <c r="J1311" s="101" t="s">
        <v>13596</v>
      </c>
      <c r="K1311" s="101" t="s">
        <v>13595</v>
      </c>
      <c r="L1311" s="101" t="s">
        <v>13645</v>
      </c>
      <c r="M1311" s="123"/>
      <c r="N1311" s="62"/>
      <c r="O1311" s="27"/>
    </row>
    <row r="1312" spans="1:15" ht="15">
      <c r="A1312" s="27">
        <v>1001800</v>
      </c>
      <c r="B1312" s="31" t="s">
        <v>6500</v>
      </c>
      <c r="C1312" s="31" t="s">
        <v>9962</v>
      </c>
      <c r="D1312" s="31" t="s">
        <v>11860</v>
      </c>
      <c r="E1312" s="31" t="s">
        <v>11862</v>
      </c>
      <c r="F1312" s="31" t="s">
        <v>10406</v>
      </c>
      <c r="G1312" s="31" t="s">
        <v>10410</v>
      </c>
      <c r="H1312" s="99" t="str">
        <f t="shared" si="20"/>
        <v>Xerospermophilus spilosoma</v>
      </c>
      <c r="I1312" s="105" t="s">
        <v>10411</v>
      </c>
      <c r="J1312" s="101" t="s">
        <v>13596</v>
      </c>
      <c r="K1312" s="101" t="s">
        <v>13764</v>
      </c>
      <c r="L1312" s="101" t="s">
        <v>13555</v>
      </c>
      <c r="M1312" s="123">
        <v>1</v>
      </c>
      <c r="N1312" s="62"/>
      <c r="O1312" s="27"/>
    </row>
    <row r="1313" spans="1:15" ht="30">
      <c r="A1313" s="27">
        <v>1001801</v>
      </c>
      <c r="B1313" s="31" t="s">
        <v>6500</v>
      </c>
      <c r="C1313" s="31" t="s">
        <v>9962</v>
      </c>
      <c r="D1313" s="31" t="s">
        <v>11860</v>
      </c>
      <c r="E1313" s="31" t="s">
        <v>11862</v>
      </c>
      <c r="F1313" s="31" t="s">
        <v>10406</v>
      </c>
      <c r="G1313" s="31" t="s">
        <v>10412</v>
      </c>
      <c r="H1313" s="99" t="str">
        <f t="shared" si="20"/>
        <v>Xerospermophilus tereticaudus</v>
      </c>
      <c r="I1313" s="105" t="s">
        <v>10413</v>
      </c>
      <c r="J1313" s="101" t="s">
        <v>13596</v>
      </c>
      <c r="K1313" s="101" t="s">
        <v>13764</v>
      </c>
      <c r="L1313" s="101" t="s">
        <v>13555</v>
      </c>
      <c r="M1313" s="123">
        <v>1</v>
      </c>
      <c r="N1313" s="62"/>
      <c r="O1313" s="27"/>
    </row>
    <row r="1314" spans="1:15" ht="15">
      <c r="A1314" s="27">
        <v>1001762</v>
      </c>
      <c r="B1314" s="31" t="s">
        <v>6500</v>
      </c>
      <c r="C1314" s="31" t="s">
        <v>9962</v>
      </c>
      <c r="D1314" s="31" t="s">
        <v>11860</v>
      </c>
      <c r="E1314" s="31" t="s">
        <v>11862</v>
      </c>
      <c r="F1314" s="34" t="s">
        <v>10178</v>
      </c>
      <c r="G1314" s="31" t="s">
        <v>10179</v>
      </c>
      <c r="H1314" s="99" t="str">
        <f t="shared" si="20"/>
        <v>Notocitellus adocetus</v>
      </c>
      <c r="I1314" s="105" t="s">
        <v>10180</v>
      </c>
      <c r="J1314" s="101" t="s">
        <v>13596</v>
      </c>
      <c r="K1314" s="101" t="s">
        <v>13595</v>
      </c>
      <c r="L1314" s="101" t="s">
        <v>13555</v>
      </c>
      <c r="M1314" s="123"/>
      <c r="N1314" s="62"/>
      <c r="O1314" s="27"/>
    </row>
    <row r="1315" spans="1:15" ht="15">
      <c r="A1315" s="27">
        <v>1001763</v>
      </c>
      <c r="B1315" s="31" t="s">
        <v>6500</v>
      </c>
      <c r="C1315" s="31" t="s">
        <v>9962</v>
      </c>
      <c r="D1315" s="31" t="s">
        <v>11860</v>
      </c>
      <c r="E1315" s="31" t="s">
        <v>11862</v>
      </c>
      <c r="F1315" s="31" t="s">
        <v>10178</v>
      </c>
      <c r="G1315" s="31" t="s">
        <v>10181</v>
      </c>
      <c r="H1315" s="99" t="str">
        <f t="shared" si="20"/>
        <v>Notocitellus annulatus</v>
      </c>
      <c r="I1315" s="105" t="s">
        <v>10182</v>
      </c>
      <c r="J1315" s="101" t="s">
        <v>13596</v>
      </c>
      <c r="K1315" s="101" t="s">
        <v>13595</v>
      </c>
      <c r="L1315" s="101" t="s">
        <v>13555</v>
      </c>
      <c r="M1315" s="123"/>
      <c r="N1315" s="62"/>
      <c r="O1315" s="27"/>
    </row>
    <row r="1316" spans="1:15" ht="15">
      <c r="A1316" s="27">
        <v>1001770</v>
      </c>
      <c r="B1316" s="31" t="s">
        <v>6500</v>
      </c>
      <c r="C1316" s="31" t="s">
        <v>9962</v>
      </c>
      <c r="D1316" s="31" t="s">
        <v>11860</v>
      </c>
      <c r="E1316" s="31" t="s">
        <v>11862</v>
      </c>
      <c r="F1316" s="31" t="s">
        <v>10324</v>
      </c>
      <c r="G1316" s="31" t="s">
        <v>10325</v>
      </c>
      <c r="H1316" s="99" t="str">
        <f t="shared" si="20"/>
        <v>Spermophilus alashanicus</v>
      </c>
      <c r="I1316" s="105" t="s">
        <v>10326</v>
      </c>
      <c r="J1316" s="101" t="s">
        <v>13707</v>
      </c>
      <c r="K1316" s="101" t="s">
        <v>14014</v>
      </c>
      <c r="L1316" s="101" t="s">
        <v>13555</v>
      </c>
      <c r="M1316" s="123">
        <v>1</v>
      </c>
      <c r="N1316" s="62"/>
      <c r="O1316" s="27"/>
    </row>
    <row r="1317" spans="1:15" ht="15">
      <c r="A1317" s="27">
        <v>1001771</v>
      </c>
      <c r="B1317" s="31" t="s">
        <v>6500</v>
      </c>
      <c r="C1317" s="31" t="s">
        <v>9962</v>
      </c>
      <c r="D1317" s="31" t="s">
        <v>11860</v>
      </c>
      <c r="E1317" s="31" t="s">
        <v>11862</v>
      </c>
      <c r="F1317" s="31" t="s">
        <v>10324</v>
      </c>
      <c r="G1317" s="31" t="s">
        <v>2280</v>
      </c>
      <c r="H1317" s="99" t="str">
        <f t="shared" si="20"/>
        <v>Spermophilus brevicauda</v>
      </c>
      <c r="I1317" s="105" t="s">
        <v>10327</v>
      </c>
      <c r="J1317" s="101" t="s">
        <v>13707</v>
      </c>
      <c r="K1317" s="101" t="s">
        <v>14015</v>
      </c>
      <c r="L1317" s="101" t="s">
        <v>13555</v>
      </c>
      <c r="M1317" s="123"/>
      <c r="N1317" s="62"/>
      <c r="O1317" s="27"/>
    </row>
    <row r="1318" spans="1:15" ht="45">
      <c r="A1318" s="27">
        <v>1001772</v>
      </c>
      <c r="B1318" s="31" t="s">
        <v>6500</v>
      </c>
      <c r="C1318" s="31" t="s">
        <v>9962</v>
      </c>
      <c r="D1318" s="31" t="s">
        <v>11860</v>
      </c>
      <c r="E1318" s="31" t="s">
        <v>11862</v>
      </c>
      <c r="F1318" s="31" t="s">
        <v>10324</v>
      </c>
      <c r="G1318" s="31" t="s">
        <v>4185</v>
      </c>
      <c r="H1318" s="99" t="str">
        <f t="shared" si="20"/>
        <v>Spermophilus citellus</v>
      </c>
      <c r="I1318" s="105" t="s">
        <v>10328</v>
      </c>
      <c r="J1318" s="101" t="s">
        <v>13707</v>
      </c>
      <c r="K1318" s="101" t="s">
        <v>14016</v>
      </c>
      <c r="L1318" s="101" t="s">
        <v>13645</v>
      </c>
      <c r="M1318" s="123">
        <v>1</v>
      </c>
      <c r="N1318" s="62"/>
      <c r="O1318" s="27"/>
    </row>
    <row r="1319" spans="1:15" ht="15">
      <c r="A1319" s="27">
        <v>1001773</v>
      </c>
      <c r="B1319" s="31" t="s">
        <v>6500</v>
      </c>
      <c r="C1319" s="31" t="s">
        <v>9962</v>
      </c>
      <c r="D1319" s="31" t="s">
        <v>11860</v>
      </c>
      <c r="E1319" s="31" t="s">
        <v>11862</v>
      </c>
      <c r="F1319" s="31" t="s">
        <v>10324</v>
      </c>
      <c r="G1319" s="31" t="s">
        <v>10329</v>
      </c>
      <c r="H1319" s="99" t="str">
        <f t="shared" si="20"/>
        <v>Spermophilus dauricus</v>
      </c>
      <c r="I1319" s="105" t="s">
        <v>10330</v>
      </c>
      <c r="J1319" s="101" t="s">
        <v>13707</v>
      </c>
      <c r="K1319" s="101" t="s">
        <v>13737</v>
      </c>
      <c r="L1319" s="101" t="s">
        <v>13555</v>
      </c>
      <c r="M1319" s="123"/>
      <c r="N1319" s="62"/>
      <c r="O1319" s="27"/>
    </row>
    <row r="1320" spans="1:15" ht="30">
      <c r="A1320" s="27">
        <v>1001774</v>
      </c>
      <c r="B1320" s="31" t="s">
        <v>6500</v>
      </c>
      <c r="C1320" s="31" t="s">
        <v>9962</v>
      </c>
      <c r="D1320" s="31" t="s">
        <v>11860</v>
      </c>
      <c r="E1320" s="31" t="s">
        <v>11862</v>
      </c>
      <c r="F1320" s="31" t="s">
        <v>10324</v>
      </c>
      <c r="G1320" s="31" t="s">
        <v>10331</v>
      </c>
      <c r="H1320" s="99" t="str">
        <f t="shared" si="20"/>
        <v>Spermophilus erythrogenys</v>
      </c>
      <c r="I1320" s="105" t="s">
        <v>10332</v>
      </c>
      <c r="J1320" s="101" t="s">
        <v>13707</v>
      </c>
      <c r="K1320" s="101" t="s">
        <v>14013</v>
      </c>
      <c r="L1320" s="101" t="s">
        <v>13555</v>
      </c>
      <c r="M1320" s="123"/>
      <c r="N1320" s="62"/>
      <c r="O1320" s="27"/>
    </row>
    <row r="1321" spans="1:15" ht="15">
      <c r="A1321" s="27">
        <v>1001775</v>
      </c>
      <c r="B1321" s="31" t="s">
        <v>6500</v>
      </c>
      <c r="C1321" s="31" t="s">
        <v>9962</v>
      </c>
      <c r="D1321" s="31" t="s">
        <v>11860</v>
      </c>
      <c r="E1321" s="31" t="s">
        <v>11862</v>
      </c>
      <c r="F1321" s="31" t="s">
        <v>10324</v>
      </c>
      <c r="G1321" s="31" t="s">
        <v>1791</v>
      </c>
      <c r="H1321" s="99" t="str">
        <f t="shared" si="20"/>
        <v>Spermophilus fulvus</v>
      </c>
      <c r="I1321" s="105" t="s">
        <v>10333</v>
      </c>
      <c r="J1321" s="101" t="s">
        <v>13707</v>
      </c>
      <c r="K1321" s="101" t="s">
        <v>14017</v>
      </c>
      <c r="L1321" s="101" t="s">
        <v>13555</v>
      </c>
      <c r="M1321" s="123"/>
      <c r="N1321" s="62"/>
      <c r="O1321" s="27"/>
    </row>
    <row r="1322" spans="1:15" ht="15">
      <c r="A1322" s="27">
        <v>1001776</v>
      </c>
      <c r="B1322" s="31" t="s">
        <v>6500</v>
      </c>
      <c r="C1322" s="31" t="s">
        <v>9962</v>
      </c>
      <c r="D1322" s="31" t="s">
        <v>11860</v>
      </c>
      <c r="E1322" s="31" t="s">
        <v>11862</v>
      </c>
      <c r="F1322" s="31" t="s">
        <v>10324</v>
      </c>
      <c r="G1322" s="31" t="s">
        <v>236</v>
      </c>
      <c r="H1322" s="99" t="str">
        <f t="shared" si="20"/>
        <v>Spermophilus major</v>
      </c>
      <c r="I1322" s="105" t="s">
        <v>10334</v>
      </c>
      <c r="J1322" s="101" t="s">
        <v>13707</v>
      </c>
      <c r="K1322" s="101" t="s">
        <v>13748</v>
      </c>
      <c r="L1322" s="101" t="s">
        <v>13555</v>
      </c>
      <c r="M1322" s="123"/>
      <c r="N1322" s="62"/>
      <c r="O1322" s="27"/>
    </row>
    <row r="1323" spans="1:15" ht="30">
      <c r="A1323" s="27">
        <v>1001777</v>
      </c>
      <c r="B1323" s="31" t="s">
        <v>6500</v>
      </c>
      <c r="C1323" s="31" t="s">
        <v>9962</v>
      </c>
      <c r="D1323" s="31" t="s">
        <v>11860</v>
      </c>
      <c r="E1323" s="31" t="s">
        <v>11862</v>
      </c>
      <c r="F1323" s="31" t="s">
        <v>10324</v>
      </c>
      <c r="G1323" s="31" t="s">
        <v>10335</v>
      </c>
      <c r="H1323" s="99" t="str">
        <f t="shared" si="20"/>
        <v>Spermophilus musicus</v>
      </c>
      <c r="I1323" s="105" t="s">
        <v>10336</v>
      </c>
      <c r="J1323" s="101" t="s">
        <v>13707</v>
      </c>
      <c r="K1323" s="101" t="s">
        <v>13754</v>
      </c>
      <c r="L1323" s="101" t="s">
        <v>13557</v>
      </c>
      <c r="M1323" s="123"/>
      <c r="N1323" s="62"/>
      <c r="O1323" s="27"/>
    </row>
    <row r="1324" spans="1:15" ht="15">
      <c r="A1324" s="27">
        <v>1001778</v>
      </c>
      <c r="B1324" s="31" t="s">
        <v>6500</v>
      </c>
      <c r="C1324" s="31" t="s">
        <v>9962</v>
      </c>
      <c r="D1324" s="31" t="s">
        <v>11860</v>
      </c>
      <c r="E1324" s="31" t="s">
        <v>11862</v>
      </c>
      <c r="F1324" s="31" t="s">
        <v>10324</v>
      </c>
      <c r="G1324" s="31" t="s">
        <v>13280</v>
      </c>
      <c r="H1324" s="99" t="str">
        <f t="shared" si="20"/>
        <v>Spermophilus nilkaensis</v>
      </c>
      <c r="I1324" s="105" t="s">
        <v>10340</v>
      </c>
      <c r="J1324" s="101" t="s">
        <v>13707</v>
      </c>
      <c r="K1324" s="101" t="s">
        <v>14018</v>
      </c>
      <c r="L1324" s="101" t="s">
        <v>13555</v>
      </c>
      <c r="M1324" s="123"/>
      <c r="N1324" s="62"/>
      <c r="O1324" s="27"/>
    </row>
    <row r="1325" spans="1:15" ht="15">
      <c r="A1325" s="27">
        <v>1001779</v>
      </c>
      <c r="B1325" s="31" t="s">
        <v>6500</v>
      </c>
      <c r="C1325" s="31" t="s">
        <v>9962</v>
      </c>
      <c r="D1325" s="31" t="s">
        <v>11860</v>
      </c>
      <c r="E1325" s="31" t="s">
        <v>11862</v>
      </c>
      <c r="F1325" s="31" t="s">
        <v>10324</v>
      </c>
      <c r="G1325" s="31" t="s">
        <v>10337</v>
      </c>
      <c r="H1325" s="99" t="str">
        <f t="shared" si="20"/>
        <v>Spermophilus pallidicauda</v>
      </c>
      <c r="I1325" s="105" t="s">
        <v>10338</v>
      </c>
      <c r="J1325" s="101" t="s">
        <v>13707</v>
      </c>
      <c r="K1325" s="101" t="s">
        <v>14014</v>
      </c>
      <c r="L1325" s="101" t="s">
        <v>13555</v>
      </c>
      <c r="M1325" s="123"/>
      <c r="N1325" s="62"/>
      <c r="O1325" s="27"/>
    </row>
    <row r="1326" spans="1:15" ht="15">
      <c r="A1326" s="27">
        <v>1001780</v>
      </c>
      <c r="B1326" s="31" t="s">
        <v>6500</v>
      </c>
      <c r="C1326" s="31" t="s">
        <v>9962</v>
      </c>
      <c r="D1326" s="31" t="s">
        <v>11860</v>
      </c>
      <c r="E1326" s="31" t="s">
        <v>11862</v>
      </c>
      <c r="F1326" s="31" t="s">
        <v>10324</v>
      </c>
      <c r="G1326" s="31" t="s">
        <v>723</v>
      </c>
      <c r="H1326" s="99" t="str">
        <f t="shared" si="20"/>
        <v>Spermophilus pygmaeus</v>
      </c>
      <c r="I1326" s="105" t="s">
        <v>10339</v>
      </c>
      <c r="J1326" s="101" t="s">
        <v>13707</v>
      </c>
      <c r="K1326" s="101" t="s">
        <v>14019</v>
      </c>
      <c r="L1326" s="101" t="s">
        <v>13555</v>
      </c>
      <c r="M1326" s="123"/>
      <c r="N1326" s="62"/>
      <c r="O1326" s="27"/>
    </row>
    <row r="1327" spans="1:15" ht="15">
      <c r="A1327" s="27">
        <v>1001781</v>
      </c>
      <c r="B1327" s="31" t="s">
        <v>6500</v>
      </c>
      <c r="C1327" s="31" t="s">
        <v>9962</v>
      </c>
      <c r="D1327" s="31" t="s">
        <v>11860</v>
      </c>
      <c r="E1327" s="31" t="s">
        <v>11862</v>
      </c>
      <c r="F1327" s="31" t="s">
        <v>10324</v>
      </c>
      <c r="G1327" s="31" t="s">
        <v>10341</v>
      </c>
      <c r="H1327" s="99" t="str">
        <f t="shared" si="20"/>
        <v>Spermophilus relictus</v>
      </c>
      <c r="I1327" s="105" t="s">
        <v>10342</v>
      </c>
      <c r="J1327" s="101" t="s">
        <v>13707</v>
      </c>
      <c r="K1327" s="101" t="s">
        <v>14020</v>
      </c>
      <c r="L1327" s="101" t="s">
        <v>13555</v>
      </c>
      <c r="M1327" s="123"/>
      <c r="N1327" s="62"/>
      <c r="O1327" s="27"/>
    </row>
    <row r="1328" spans="1:15" ht="30">
      <c r="A1328" s="27">
        <v>1001782</v>
      </c>
      <c r="B1328" s="31" t="s">
        <v>6500</v>
      </c>
      <c r="C1328" s="31" t="s">
        <v>9962</v>
      </c>
      <c r="D1328" s="31" t="s">
        <v>11860</v>
      </c>
      <c r="E1328" s="31" t="s">
        <v>11862</v>
      </c>
      <c r="F1328" s="31" t="s">
        <v>10324</v>
      </c>
      <c r="G1328" s="31" t="s">
        <v>10343</v>
      </c>
      <c r="H1328" s="99" t="str">
        <f t="shared" si="20"/>
        <v>Spermophilus suslicus</v>
      </c>
      <c r="I1328" s="105" t="s">
        <v>10344</v>
      </c>
      <c r="J1328" s="101" t="s">
        <v>13707</v>
      </c>
      <c r="K1328" s="101" t="s">
        <v>14021</v>
      </c>
      <c r="L1328" s="101" t="s">
        <v>13557</v>
      </c>
      <c r="M1328" s="123"/>
      <c r="N1328" s="62"/>
      <c r="O1328" s="27"/>
    </row>
    <row r="1329" spans="1:15" ht="15">
      <c r="A1329" s="27">
        <v>1001783</v>
      </c>
      <c r="B1329" s="31" t="s">
        <v>6500</v>
      </c>
      <c r="C1329" s="31" t="s">
        <v>9962</v>
      </c>
      <c r="D1329" s="31" t="s">
        <v>11860</v>
      </c>
      <c r="E1329" s="31" t="s">
        <v>11862</v>
      </c>
      <c r="F1329" s="31" t="s">
        <v>10324</v>
      </c>
      <c r="G1329" s="31" t="s">
        <v>10345</v>
      </c>
      <c r="H1329" s="99" t="str">
        <f t="shared" si="20"/>
        <v>Spermophilus taurensis</v>
      </c>
      <c r="I1329" s="105" t="s">
        <v>10346</v>
      </c>
      <c r="J1329" s="101" t="s">
        <v>13707</v>
      </c>
      <c r="K1329" s="101" t="s">
        <v>14022</v>
      </c>
      <c r="L1329" s="101" t="s">
        <v>13555</v>
      </c>
      <c r="M1329" s="123"/>
      <c r="N1329" s="62"/>
      <c r="O1329" s="27"/>
    </row>
    <row r="1330" spans="1:15" ht="15">
      <c r="A1330" s="27">
        <v>1001784</v>
      </c>
      <c r="B1330" s="31" t="s">
        <v>6500</v>
      </c>
      <c r="C1330" s="31" t="s">
        <v>9962</v>
      </c>
      <c r="D1330" s="31" t="s">
        <v>11860</v>
      </c>
      <c r="E1330" s="31" t="s">
        <v>11862</v>
      </c>
      <c r="F1330" s="31" t="s">
        <v>10324</v>
      </c>
      <c r="G1330" s="31" t="s">
        <v>10347</v>
      </c>
      <c r="H1330" s="99" t="str">
        <f t="shared" si="20"/>
        <v>Spermophilus xanthoprymnus</v>
      </c>
      <c r="I1330" s="105" t="s">
        <v>10348</v>
      </c>
      <c r="J1330" s="101" t="s">
        <v>13707</v>
      </c>
      <c r="K1330" s="101" t="s">
        <v>14023</v>
      </c>
      <c r="L1330" s="101" t="s">
        <v>13557</v>
      </c>
      <c r="M1330" s="123"/>
      <c r="N1330" s="62"/>
      <c r="O1330" s="27"/>
    </row>
    <row r="1331" spans="1:15" ht="30">
      <c r="A1331" s="27">
        <v>1001723</v>
      </c>
      <c r="B1331" s="31" t="s">
        <v>6500</v>
      </c>
      <c r="C1331" s="31" t="s">
        <v>9962</v>
      </c>
      <c r="D1331" s="31" t="s">
        <v>11860</v>
      </c>
      <c r="E1331" s="31" t="s">
        <v>11862</v>
      </c>
      <c r="F1331" s="31" t="s">
        <v>10109</v>
      </c>
      <c r="G1331" s="31" t="s">
        <v>10110</v>
      </c>
      <c r="H1331" s="99" t="str">
        <f t="shared" si="20"/>
        <v>Marmota baibacina</v>
      </c>
      <c r="I1331" s="105" t="s">
        <v>10111</v>
      </c>
      <c r="J1331" s="101" t="s">
        <v>13707</v>
      </c>
      <c r="K1331" s="101" t="s">
        <v>14024</v>
      </c>
      <c r="L1331" s="101" t="s">
        <v>13555</v>
      </c>
      <c r="M1331" s="123"/>
      <c r="N1331" s="62"/>
      <c r="O1331" s="27"/>
    </row>
    <row r="1332" spans="1:15" ht="15">
      <c r="A1332" s="27">
        <v>1001724</v>
      </c>
      <c r="B1332" s="31" t="s">
        <v>6500</v>
      </c>
      <c r="C1332" s="31" t="s">
        <v>9962</v>
      </c>
      <c r="D1332" s="31" t="s">
        <v>11860</v>
      </c>
      <c r="E1332" s="31" t="s">
        <v>11862</v>
      </c>
      <c r="F1332" s="31" t="s">
        <v>10109</v>
      </c>
      <c r="G1332" s="31" t="s">
        <v>10112</v>
      </c>
      <c r="H1332" s="99" t="str">
        <f t="shared" si="20"/>
        <v>Marmota bobak</v>
      </c>
      <c r="I1332" s="105" t="s">
        <v>10113</v>
      </c>
      <c r="J1332" s="101" t="s">
        <v>13707</v>
      </c>
      <c r="K1332" s="101" t="s">
        <v>14019</v>
      </c>
      <c r="L1332" s="101" t="s">
        <v>13555</v>
      </c>
      <c r="M1332" s="123"/>
      <c r="N1332" s="62"/>
      <c r="O1332" s="27"/>
    </row>
    <row r="1333" spans="1:15" ht="15">
      <c r="A1333" s="27">
        <v>1001725</v>
      </c>
      <c r="B1333" s="31" t="s">
        <v>6500</v>
      </c>
      <c r="C1333" s="31" t="s">
        <v>9962</v>
      </c>
      <c r="D1333" s="31" t="s">
        <v>11860</v>
      </c>
      <c r="E1333" s="31" t="s">
        <v>11862</v>
      </c>
      <c r="F1333" s="31" t="s">
        <v>10109</v>
      </c>
      <c r="G1333" s="31" t="s">
        <v>10114</v>
      </c>
      <c r="H1333" s="99" t="str">
        <f t="shared" si="20"/>
        <v>Marmota broweri</v>
      </c>
      <c r="I1333" s="105" t="s">
        <v>10115</v>
      </c>
      <c r="J1333" s="101" t="s">
        <v>13596</v>
      </c>
      <c r="K1333" s="101" t="s">
        <v>13734</v>
      </c>
      <c r="L1333" s="101" t="s">
        <v>13555</v>
      </c>
      <c r="M1333" s="123"/>
      <c r="N1333" s="62"/>
      <c r="O1333" s="27"/>
    </row>
    <row r="1334" spans="1:15" ht="30">
      <c r="A1334" s="27">
        <v>1001726</v>
      </c>
      <c r="B1334" s="31" t="s">
        <v>6500</v>
      </c>
      <c r="C1334" s="31" t="s">
        <v>9962</v>
      </c>
      <c r="D1334" s="31" t="s">
        <v>11860</v>
      </c>
      <c r="E1334" s="31" t="s">
        <v>11862</v>
      </c>
      <c r="F1334" s="31" t="s">
        <v>10109</v>
      </c>
      <c r="G1334" s="31" t="s">
        <v>10116</v>
      </c>
      <c r="H1334" s="99" t="str">
        <f t="shared" si="20"/>
        <v>Marmota caligata</v>
      </c>
      <c r="I1334" s="105" t="s">
        <v>10117</v>
      </c>
      <c r="J1334" s="101" t="s">
        <v>13596</v>
      </c>
      <c r="K1334" s="101" t="s">
        <v>13785</v>
      </c>
      <c r="L1334" s="101" t="s">
        <v>13555</v>
      </c>
      <c r="M1334" s="123"/>
      <c r="N1334" s="62"/>
      <c r="O1334" s="27"/>
    </row>
    <row r="1335" spans="1:15" ht="15">
      <c r="A1335" s="27">
        <v>1001727</v>
      </c>
      <c r="B1335" s="31" t="s">
        <v>6500</v>
      </c>
      <c r="C1335" s="31" t="s">
        <v>9962</v>
      </c>
      <c r="D1335" s="31" t="s">
        <v>11860</v>
      </c>
      <c r="E1335" s="31" t="s">
        <v>11862</v>
      </c>
      <c r="F1335" s="31" t="s">
        <v>10109</v>
      </c>
      <c r="G1335" s="31" t="s">
        <v>5048</v>
      </c>
      <c r="H1335" s="99" t="str">
        <f t="shared" si="20"/>
        <v>Marmota camtschatica</v>
      </c>
      <c r="I1335" s="105" t="s">
        <v>10118</v>
      </c>
      <c r="J1335" s="101" t="s">
        <v>13707</v>
      </c>
      <c r="K1335" s="101" t="s">
        <v>13754</v>
      </c>
      <c r="L1335" s="101" t="s">
        <v>13555</v>
      </c>
      <c r="M1335" s="123"/>
      <c r="N1335" s="62"/>
      <c r="O1335" s="27"/>
    </row>
    <row r="1336" spans="1:15" ht="15">
      <c r="A1336" s="27">
        <v>1001728</v>
      </c>
      <c r="B1336" s="31" t="s">
        <v>6500</v>
      </c>
      <c r="C1336" s="31" t="s">
        <v>9962</v>
      </c>
      <c r="D1336" s="31" t="s">
        <v>11860</v>
      </c>
      <c r="E1336" s="31" t="s">
        <v>11862</v>
      </c>
      <c r="F1336" s="31" t="s">
        <v>10109</v>
      </c>
      <c r="G1336" s="31" t="s">
        <v>8089</v>
      </c>
      <c r="H1336" s="99" t="str">
        <f t="shared" si="20"/>
        <v>Marmota caudata</v>
      </c>
      <c r="I1336" s="105" t="s">
        <v>10119</v>
      </c>
      <c r="J1336" s="101" t="s">
        <v>13707</v>
      </c>
      <c r="K1336" s="101" t="s">
        <v>14025</v>
      </c>
      <c r="L1336" s="101" t="s">
        <v>13555</v>
      </c>
      <c r="M1336" s="123"/>
      <c r="N1336" s="62"/>
      <c r="O1336" s="27"/>
    </row>
    <row r="1337" spans="1:15" ht="15">
      <c r="A1337" s="27">
        <v>1001729</v>
      </c>
      <c r="B1337" s="31" t="s">
        <v>6500</v>
      </c>
      <c r="C1337" s="31" t="s">
        <v>9962</v>
      </c>
      <c r="D1337" s="31" t="s">
        <v>11860</v>
      </c>
      <c r="E1337" s="31" t="s">
        <v>11862</v>
      </c>
      <c r="F1337" s="31" t="s">
        <v>10109</v>
      </c>
      <c r="G1337" s="31" t="s">
        <v>1663</v>
      </c>
      <c r="H1337" s="99" t="str">
        <f t="shared" si="20"/>
        <v>Marmota flaviventris</v>
      </c>
      <c r="I1337" s="105" t="s">
        <v>10120</v>
      </c>
      <c r="J1337" s="101" t="s">
        <v>13596</v>
      </c>
      <c r="K1337" s="101" t="s">
        <v>13747</v>
      </c>
      <c r="L1337" s="101" t="s">
        <v>13555</v>
      </c>
      <c r="M1337" s="123">
        <v>1</v>
      </c>
      <c r="N1337" s="62"/>
      <c r="O1337" s="27"/>
    </row>
    <row r="1338" spans="1:15" ht="30">
      <c r="A1338" s="27">
        <v>1001730</v>
      </c>
      <c r="B1338" s="31" t="s">
        <v>6500</v>
      </c>
      <c r="C1338" s="31" t="s">
        <v>9962</v>
      </c>
      <c r="D1338" s="31" t="s">
        <v>11860</v>
      </c>
      <c r="E1338" s="31" t="s">
        <v>11862</v>
      </c>
      <c r="F1338" s="31" t="s">
        <v>10109</v>
      </c>
      <c r="G1338" s="31" t="s">
        <v>10121</v>
      </c>
      <c r="H1338" s="99" t="str">
        <f t="shared" si="20"/>
        <v>Marmota himalayana</v>
      </c>
      <c r="I1338" s="105" t="s">
        <v>10122</v>
      </c>
      <c r="J1338" s="101" t="s">
        <v>13707</v>
      </c>
      <c r="K1338" s="101" t="s">
        <v>14026</v>
      </c>
      <c r="L1338" s="101" t="s">
        <v>13555</v>
      </c>
      <c r="M1338" s="123">
        <v>1</v>
      </c>
      <c r="N1338" s="62"/>
      <c r="O1338" s="27"/>
    </row>
    <row r="1339" spans="1:15" ht="15">
      <c r="A1339" s="27">
        <v>1001731</v>
      </c>
      <c r="B1339" s="31" t="s">
        <v>6500</v>
      </c>
      <c r="C1339" s="31" t="s">
        <v>9962</v>
      </c>
      <c r="D1339" s="31" t="s">
        <v>11860</v>
      </c>
      <c r="E1339" s="31" t="s">
        <v>11862</v>
      </c>
      <c r="F1339" s="31" t="s">
        <v>10109</v>
      </c>
      <c r="G1339" s="31" t="s">
        <v>12685</v>
      </c>
      <c r="H1339" s="99" t="str">
        <f t="shared" si="20"/>
        <v>Marmota kastschenkoi</v>
      </c>
      <c r="I1339" s="101" t="s">
        <v>12686</v>
      </c>
      <c r="J1339" s="101" t="s">
        <v>13707</v>
      </c>
      <c r="K1339" s="101" t="s">
        <v>13754</v>
      </c>
      <c r="L1339" s="101" t="s">
        <v>13577</v>
      </c>
      <c r="M1339" s="123"/>
      <c r="N1339" s="62"/>
      <c r="O1339" s="27"/>
    </row>
    <row r="1340" spans="1:15" ht="15">
      <c r="A1340" s="27">
        <v>1001732</v>
      </c>
      <c r="B1340" s="31" t="s">
        <v>6500</v>
      </c>
      <c r="C1340" s="31" t="s">
        <v>9962</v>
      </c>
      <c r="D1340" s="31" t="s">
        <v>11860</v>
      </c>
      <c r="E1340" s="31" t="s">
        <v>11862</v>
      </c>
      <c r="F1340" s="31" t="s">
        <v>10109</v>
      </c>
      <c r="G1340" s="31" t="s">
        <v>10123</v>
      </c>
      <c r="H1340" s="99" t="str">
        <f t="shared" si="20"/>
        <v>Marmota marmota</v>
      </c>
      <c r="I1340" s="105" t="s">
        <v>10124</v>
      </c>
      <c r="J1340" s="101" t="s">
        <v>13707</v>
      </c>
      <c r="K1340" s="101" t="s">
        <v>14027</v>
      </c>
      <c r="L1340" s="101" t="s">
        <v>13555</v>
      </c>
      <c r="M1340" s="123">
        <v>1</v>
      </c>
      <c r="N1340" s="62"/>
      <c r="O1340" s="27"/>
    </row>
    <row r="1341" spans="1:15" ht="15">
      <c r="A1341" s="27">
        <v>1001733</v>
      </c>
      <c r="B1341" s="31" t="s">
        <v>6500</v>
      </c>
      <c r="C1341" s="31" t="s">
        <v>9962</v>
      </c>
      <c r="D1341" s="31" t="s">
        <v>11860</v>
      </c>
      <c r="E1341" s="31" t="s">
        <v>11862</v>
      </c>
      <c r="F1341" s="31" t="s">
        <v>10109</v>
      </c>
      <c r="G1341" s="31" t="s">
        <v>10125</v>
      </c>
      <c r="H1341" s="99" t="str">
        <f t="shared" si="20"/>
        <v>Marmota menzbieri</v>
      </c>
      <c r="I1341" s="105" t="s">
        <v>10126</v>
      </c>
      <c r="J1341" s="101" t="s">
        <v>13707</v>
      </c>
      <c r="K1341" s="101" t="s">
        <v>14028</v>
      </c>
      <c r="L1341" s="101" t="s">
        <v>13553</v>
      </c>
      <c r="M1341" s="123"/>
      <c r="N1341" s="62"/>
      <c r="O1341" s="27"/>
    </row>
    <row r="1342" spans="1:15" ht="15">
      <c r="A1342" s="27">
        <v>1001734</v>
      </c>
      <c r="B1342" s="31" t="s">
        <v>6500</v>
      </c>
      <c r="C1342" s="31" t="s">
        <v>9962</v>
      </c>
      <c r="D1342" s="31" t="s">
        <v>11860</v>
      </c>
      <c r="E1342" s="31" t="s">
        <v>11862</v>
      </c>
      <c r="F1342" s="31" t="s">
        <v>10109</v>
      </c>
      <c r="G1342" s="31" t="s">
        <v>4756</v>
      </c>
      <c r="H1342" s="99" t="str">
        <f t="shared" si="20"/>
        <v>Marmota monax</v>
      </c>
      <c r="I1342" s="105" t="s">
        <v>10127</v>
      </c>
      <c r="J1342" s="101" t="s">
        <v>13596</v>
      </c>
      <c r="K1342" s="101" t="s">
        <v>13785</v>
      </c>
      <c r="L1342" s="101" t="s">
        <v>13555</v>
      </c>
      <c r="M1342" s="123">
        <v>1</v>
      </c>
      <c r="N1342" s="62"/>
      <c r="O1342" s="27"/>
    </row>
    <row r="1343" spans="1:15" ht="15">
      <c r="A1343" s="27">
        <v>1001735</v>
      </c>
      <c r="B1343" s="31" t="s">
        <v>6500</v>
      </c>
      <c r="C1343" s="31" t="s">
        <v>9962</v>
      </c>
      <c r="D1343" s="31" t="s">
        <v>11860</v>
      </c>
      <c r="E1343" s="31" t="s">
        <v>11862</v>
      </c>
      <c r="F1343" s="31" t="s">
        <v>10109</v>
      </c>
      <c r="G1343" s="31" t="s">
        <v>10128</v>
      </c>
      <c r="H1343" s="99" t="str">
        <f t="shared" si="20"/>
        <v>Marmota olympus</v>
      </c>
      <c r="I1343" s="105" t="s">
        <v>10129</v>
      </c>
      <c r="J1343" s="101" t="s">
        <v>13596</v>
      </c>
      <c r="K1343" s="101" t="s">
        <v>13759</v>
      </c>
      <c r="L1343" s="101" t="s">
        <v>13555</v>
      </c>
      <c r="M1343" s="123"/>
      <c r="N1343" s="62"/>
      <c r="O1343" s="27"/>
    </row>
    <row r="1344" spans="1:15" ht="45">
      <c r="A1344" s="27">
        <v>1001736</v>
      </c>
      <c r="B1344" s="31" t="s">
        <v>6500</v>
      </c>
      <c r="C1344" s="31" t="s">
        <v>9962</v>
      </c>
      <c r="D1344" s="31" t="s">
        <v>11860</v>
      </c>
      <c r="E1344" s="31" t="s">
        <v>11862</v>
      </c>
      <c r="F1344" s="31" t="s">
        <v>10109</v>
      </c>
      <c r="G1344" s="31" t="s">
        <v>575</v>
      </c>
      <c r="H1344" s="99" t="str">
        <f t="shared" si="20"/>
        <v>Marmota sibirica</v>
      </c>
      <c r="I1344" s="105" t="s">
        <v>10130</v>
      </c>
      <c r="J1344" s="101" t="s">
        <v>13707</v>
      </c>
      <c r="K1344" s="101" t="s">
        <v>13737</v>
      </c>
      <c r="L1344" s="101" t="s">
        <v>13645</v>
      </c>
      <c r="M1344" s="123">
        <v>1</v>
      </c>
      <c r="N1344" s="62"/>
      <c r="O1344" s="27"/>
    </row>
    <row r="1345" spans="1:15" ht="30">
      <c r="A1345" s="27">
        <v>1001737</v>
      </c>
      <c r="B1345" s="31" t="s">
        <v>6500</v>
      </c>
      <c r="C1345" s="31" t="s">
        <v>9962</v>
      </c>
      <c r="D1345" s="31" t="s">
        <v>11860</v>
      </c>
      <c r="E1345" s="31" t="s">
        <v>11862</v>
      </c>
      <c r="F1345" s="31" t="s">
        <v>10109</v>
      </c>
      <c r="G1345" s="31" t="s">
        <v>10131</v>
      </c>
      <c r="H1345" s="99" t="str">
        <f t="shared" si="20"/>
        <v>Marmota vancouverensis</v>
      </c>
      <c r="I1345" s="105" t="s">
        <v>10132</v>
      </c>
      <c r="J1345" s="101" t="s">
        <v>13596</v>
      </c>
      <c r="K1345" s="101" t="s">
        <v>14029</v>
      </c>
      <c r="L1345" s="101" t="s">
        <v>13551</v>
      </c>
      <c r="M1345" s="123"/>
      <c r="N1345" s="62"/>
      <c r="O1345" s="27"/>
    </row>
    <row r="1346" spans="1:15" ht="15">
      <c r="A1346" s="27">
        <v>1001714</v>
      </c>
      <c r="B1346" s="31" t="s">
        <v>6500</v>
      </c>
      <c r="C1346" s="31" t="s">
        <v>9962</v>
      </c>
      <c r="D1346" s="31" t="s">
        <v>11860</v>
      </c>
      <c r="E1346" s="31" t="s">
        <v>11862</v>
      </c>
      <c r="F1346" s="31" t="s">
        <v>10008</v>
      </c>
      <c r="G1346" s="31" t="s">
        <v>10009</v>
      </c>
      <c r="H1346" s="99" t="str">
        <f t="shared" si="20"/>
        <v>Cynomys gunnisoni</v>
      </c>
      <c r="I1346" s="105" t="s">
        <v>12199</v>
      </c>
      <c r="J1346" s="101" t="s">
        <v>13596</v>
      </c>
      <c r="K1346" s="101" t="s">
        <v>13759</v>
      </c>
      <c r="L1346" s="101" t="s">
        <v>13555</v>
      </c>
      <c r="M1346" s="123">
        <v>1</v>
      </c>
      <c r="N1346" s="62"/>
      <c r="O1346" s="27"/>
    </row>
    <row r="1347" spans="1:15" ht="15">
      <c r="A1347" s="27">
        <v>1001715</v>
      </c>
      <c r="B1347" s="31" t="s">
        <v>6500</v>
      </c>
      <c r="C1347" s="31" t="s">
        <v>9962</v>
      </c>
      <c r="D1347" s="31" t="s">
        <v>11860</v>
      </c>
      <c r="E1347" s="31" t="s">
        <v>11862</v>
      </c>
      <c r="F1347" s="31" t="s">
        <v>10008</v>
      </c>
      <c r="G1347" s="31" t="s">
        <v>528</v>
      </c>
      <c r="H1347" s="99" t="str">
        <f t="shared" si="20"/>
        <v>Cynomys leucurus</v>
      </c>
      <c r="I1347" s="105" t="s">
        <v>10010</v>
      </c>
      <c r="J1347" s="101" t="s">
        <v>13596</v>
      </c>
      <c r="K1347" s="101" t="s">
        <v>13759</v>
      </c>
      <c r="L1347" s="101" t="s">
        <v>13555</v>
      </c>
      <c r="M1347" s="123">
        <v>1</v>
      </c>
      <c r="N1347" s="62"/>
      <c r="O1347" s="27"/>
    </row>
    <row r="1348" spans="1:15" ht="15">
      <c r="A1348" s="27">
        <v>1001716</v>
      </c>
      <c r="B1348" s="31" t="s">
        <v>6500</v>
      </c>
      <c r="C1348" s="31" t="s">
        <v>9962</v>
      </c>
      <c r="D1348" s="31" t="s">
        <v>11860</v>
      </c>
      <c r="E1348" s="31" t="s">
        <v>11862</v>
      </c>
      <c r="F1348" s="31" t="s">
        <v>10008</v>
      </c>
      <c r="G1348" s="31" t="s">
        <v>10011</v>
      </c>
      <c r="H1348" s="99" t="str">
        <f t="shared" si="20"/>
        <v>Cynomys ludovicianus</v>
      </c>
      <c r="I1348" s="105" t="s">
        <v>11672</v>
      </c>
      <c r="J1348" s="101" t="s">
        <v>13596</v>
      </c>
      <c r="K1348" s="101" t="s">
        <v>13819</v>
      </c>
      <c r="L1348" s="101" t="s">
        <v>13555</v>
      </c>
      <c r="M1348" s="123">
        <v>1</v>
      </c>
      <c r="N1348" s="62"/>
      <c r="O1348" s="27"/>
    </row>
    <row r="1349" spans="1:15" ht="30">
      <c r="A1349" s="27">
        <v>1001717</v>
      </c>
      <c r="B1349" s="31" t="s">
        <v>6500</v>
      </c>
      <c r="C1349" s="31" t="s">
        <v>9962</v>
      </c>
      <c r="D1349" s="31" t="s">
        <v>11860</v>
      </c>
      <c r="E1349" s="31" t="s">
        <v>11862</v>
      </c>
      <c r="F1349" s="31" t="s">
        <v>10008</v>
      </c>
      <c r="G1349" s="31" t="s">
        <v>1986</v>
      </c>
      <c r="H1349" s="99" t="str">
        <f t="shared" si="20"/>
        <v>Cynomys mexicanus</v>
      </c>
      <c r="I1349" s="105" t="s">
        <v>10012</v>
      </c>
      <c r="J1349" s="101" t="s">
        <v>13596</v>
      </c>
      <c r="K1349" s="101" t="s">
        <v>13595</v>
      </c>
      <c r="L1349" s="101" t="s">
        <v>13645</v>
      </c>
      <c r="M1349" s="123"/>
      <c r="N1349" s="62" t="s">
        <v>10989</v>
      </c>
      <c r="O1349" s="27"/>
    </row>
    <row r="1350" spans="1:15" ht="15">
      <c r="A1350" s="27">
        <v>1001718</v>
      </c>
      <c r="B1350" s="31" t="s">
        <v>6500</v>
      </c>
      <c r="C1350" s="31" t="s">
        <v>9962</v>
      </c>
      <c r="D1350" s="31" t="s">
        <v>11860</v>
      </c>
      <c r="E1350" s="31" t="s">
        <v>11862</v>
      </c>
      <c r="F1350" s="31" t="s">
        <v>10008</v>
      </c>
      <c r="G1350" s="31" t="s">
        <v>1977</v>
      </c>
      <c r="H1350" s="99" t="str">
        <f t="shared" si="20"/>
        <v>Cynomys parvidens</v>
      </c>
      <c r="I1350" s="105" t="s">
        <v>10013</v>
      </c>
      <c r="J1350" s="101" t="s">
        <v>13596</v>
      </c>
      <c r="K1350" s="101" t="s">
        <v>13759</v>
      </c>
      <c r="L1350" s="101" t="s">
        <v>13645</v>
      </c>
      <c r="M1350" s="123">
        <v>1</v>
      </c>
      <c r="N1350" s="62"/>
      <c r="O1350" s="27"/>
    </row>
    <row r="1351" spans="1:15" ht="15">
      <c r="A1351" s="27">
        <v>1001819</v>
      </c>
      <c r="B1351" s="31" t="s">
        <v>6500</v>
      </c>
      <c r="C1351" s="31" t="s">
        <v>9962</v>
      </c>
      <c r="D1351" s="31" t="s">
        <v>11860</v>
      </c>
      <c r="E1351" s="31" t="s">
        <v>11863</v>
      </c>
      <c r="F1351" s="31" t="s">
        <v>10141</v>
      </c>
      <c r="G1351" s="31" t="s">
        <v>2528</v>
      </c>
      <c r="H1351" s="99" t="str">
        <f t="shared" ref="H1351:H1414" si="21">F1351&amp;" "&amp;G1351</f>
        <v>Myosciurus pumilio</v>
      </c>
      <c r="I1351" s="105" t="s">
        <v>10142</v>
      </c>
      <c r="J1351" s="101" t="s">
        <v>13687</v>
      </c>
      <c r="K1351" s="101" t="s">
        <v>14030</v>
      </c>
      <c r="L1351" s="101" t="s">
        <v>13555</v>
      </c>
      <c r="M1351" s="123"/>
      <c r="N1351" s="62"/>
      <c r="O1351" s="27"/>
    </row>
    <row r="1352" spans="1:15" ht="15">
      <c r="A1352" s="27">
        <v>1001813</v>
      </c>
      <c r="B1352" s="31" t="s">
        <v>6500</v>
      </c>
      <c r="C1352" s="31" t="s">
        <v>9962</v>
      </c>
      <c r="D1352" s="31" t="s">
        <v>11860</v>
      </c>
      <c r="E1352" s="31" t="s">
        <v>11863</v>
      </c>
      <c r="F1352" s="31" t="s">
        <v>10069</v>
      </c>
      <c r="G1352" s="31" t="s">
        <v>403</v>
      </c>
      <c r="H1352" s="99" t="str">
        <f t="shared" si="21"/>
        <v>Heliosciurus gambianus</v>
      </c>
      <c r="I1352" s="105" t="s">
        <v>10070</v>
      </c>
      <c r="J1352" s="101" t="s">
        <v>13687</v>
      </c>
      <c r="K1352" s="101" t="s">
        <v>14031</v>
      </c>
      <c r="L1352" s="101" t="s">
        <v>13555</v>
      </c>
      <c r="M1352" s="123">
        <v>1</v>
      </c>
      <c r="N1352" s="62"/>
      <c r="O1352" s="27"/>
    </row>
    <row r="1353" spans="1:15" ht="15">
      <c r="A1353" s="27">
        <v>1001814</v>
      </c>
      <c r="B1353" s="31" t="s">
        <v>6500</v>
      </c>
      <c r="C1353" s="31" t="s">
        <v>9962</v>
      </c>
      <c r="D1353" s="31" t="s">
        <v>11860</v>
      </c>
      <c r="E1353" s="31" t="s">
        <v>11863</v>
      </c>
      <c r="F1353" s="31" t="s">
        <v>10069</v>
      </c>
      <c r="G1353" s="31" t="s">
        <v>10071</v>
      </c>
      <c r="H1353" s="99" t="str">
        <f t="shared" si="21"/>
        <v>Heliosciurus mutabilis</v>
      </c>
      <c r="I1353" s="105" t="s">
        <v>10072</v>
      </c>
      <c r="J1353" s="101" t="s">
        <v>13687</v>
      </c>
      <c r="K1353" s="101" t="s">
        <v>14032</v>
      </c>
      <c r="L1353" s="101" t="s">
        <v>13555</v>
      </c>
      <c r="M1353" s="123"/>
      <c r="N1353" s="62"/>
      <c r="O1353" s="27"/>
    </row>
    <row r="1354" spans="1:15" ht="15">
      <c r="A1354" s="27">
        <v>1001815</v>
      </c>
      <c r="B1354" s="31" t="s">
        <v>6500</v>
      </c>
      <c r="C1354" s="31" t="s">
        <v>9962</v>
      </c>
      <c r="D1354" s="31" t="s">
        <v>11860</v>
      </c>
      <c r="E1354" s="31" t="s">
        <v>11863</v>
      </c>
      <c r="F1354" s="31" t="s">
        <v>10069</v>
      </c>
      <c r="G1354" s="31" t="s">
        <v>8182</v>
      </c>
      <c r="H1354" s="99" t="str">
        <f t="shared" si="21"/>
        <v>Heliosciurus punctatus</v>
      </c>
      <c r="I1354" s="105" t="s">
        <v>10073</v>
      </c>
      <c r="J1354" s="101" t="s">
        <v>13687</v>
      </c>
      <c r="K1354" s="101" t="s">
        <v>14033</v>
      </c>
      <c r="L1354" s="101" t="s">
        <v>13573</v>
      </c>
      <c r="M1354" s="123"/>
      <c r="N1354" s="62"/>
      <c r="O1354" s="27"/>
    </row>
    <row r="1355" spans="1:15" ht="45">
      <c r="A1355" s="27">
        <v>1001816</v>
      </c>
      <c r="B1355" s="31" t="s">
        <v>6500</v>
      </c>
      <c r="C1355" s="31" t="s">
        <v>9962</v>
      </c>
      <c r="D1355" s="31" t="s">
        <v>11860</v>
      </c>
      <c r="E1355" s="31" t="s">
        <v>11863</v>
      </c>
      <c r="F1355" s="31" t="s">
        <v>10069</v>
      </c>
      <c r="G1355" s="31" t="s">
        <v>10074</v>
      </c>
      <c r="H1355" s="99" t="str">
        <f t="shared" si="21"/>
        <v>Heliosciurus rufobrachium</v>
      </c>
      <c r="I1355" s="105" t="s">
        <v>10996</v>
      </c>
      <c r="J1355" s="101" t="s">
        <v>13687</v>
      </c>
      <c r="K1355" s="101" t="s">
        <v>14034</v>
      </c>
      <c r="L1355" s="101" t="s">
        <v>13555</v>
      </c>
      <c r="M1355" s="123">
        <v>1</v>
      </c>
      <c r="N1355" s="62"/>
      <c r="O1355" s="27"/>
    </row>
    <row r="1356" spans="1:15" ht="15">
      <c r="A1356" s="27">
        <v>1001817</v>
      </c>
      <c r="B1356" s="31" t="s">
        <v>6500</v>
      </c>
      <c r="C1356" s="31" t="s">
        <v>9962</v>
      </c>
      <c r="D1356" s="31" t="s">
        <v>11860</v>
      </c>
      <c r="E1356" s="31" t="s">
        <v>11863</v>
      </c>
      <c r="F1356" s="31" t="s">
        <v>10069</v>
      </c>
      <c r="G1356" s="31" t="s">
        <v>121</v>
      </c>
      <c r="H1356" s="99" t="str">
        <f t="shared" si="21"/>
        <v>Heliosciurus ruwenzorii</v>
      </c>
      <c r="I1356" s="105" t="s">
        <v>10075</v>
      </c>
      <c r="J1356" s="101" t="s">
        <v>13687</v>
      </c>
      <c r="K1356" s="101" t="s">
        <v>14035</v>
      </c>
      <c r="L1356" s="101" t="s">
        <v>13555</v>
      </c>
      <c r="M1356" s="123"/>
      <c r="N1356" s="62"/>
      <c r="O1356" s="27"/>
    </row>
    <row r="1357" spans="1:15" ht="15">
      <c r="A1357" s="27">
        <v>1001818</v>
      </c>
      <c r="B1357" s="31" t="s">
        <v>6500</v>
      </c>
      <c r="C1357" s="31" t="s">
        <v>9962</v>
      </c>
      <c r="D1357" s="31" t="s">
        <v>11860</v>
      </c>
      <c r="E1357" s="31" t="s">
        <v>11863</v>
      </c>
      <c r="F1357" s="31" t="s">
        <v>10069</v>
      </c>
      <c r="G1357" s="31" t="s">
        <v>10076</v>
      </c>
      <c r="H1357" s="99" t="str">
        <f t="shared" si="21"/>
        <v>Heliosciurus undulatus</v>
      </c>
      <c r="I1357" s="105" t="s">
        <v>10077</v>
      </c>
      <c r="J1357" s="101" t="s">
        <v>13687</v>
      </c>
      <c r="K1357" s="101" t="s">
        <v>13701</v>
      </c>
      <c r="L1357" s="101" t="s">
        <v>13573</v>
      </c>
      <c r="M1357" s="123"/>
      <c r="N1357" s="62"/>
      <c r="O1357" s="27"/>
    </row>
    <row r="1358" spans="1:15" ht="15">
      <c r="A1358" s="27">
        <v>1001831</v>
      </c>
      <c r="B1358" s="31" t="s">
        <v>6500</v>
      </c>
      <c r="C1358" s="31" t="s">
        <v>9962</v>
      </c>
      <c r="D1358" s="31" t="s">
        <v>11860</v>
      </c>
      <c r="E1358" s="31" t="s">
        <v>11863</v>
      </c>
      <c r="F1358" s="31" t="s">
        <v>10249</v>
      </c>
      <c r="G1358" s="31" t="s">
        <v>10250</v>
      </c>
      <c r="H1358" s="99" t="str">
        <f t="shared" si="21"/>
        <v>Protoxerus aubinnii</v>
      </c>
      <c r="I1358" s="105" t="s">
        <v>10251</v>
      </c>
      <c r="J1358" s="101" t="s">
        <v>13687</v>
      </c>
      <c r="K1358" s="101" t="s">
        <v>14036</v>
      </c>
      <c r="L1358" s="101" t="s">
        <v>13557</v>
      </c>
      <c r="M1358" s="123">
        <v>1</v>
      </c>
      <c r="N1358" s="62"/>
      <c r="O1358" s="27"/>
    </row>
    <row r="1359" spans="1:15" ht="30">
      <c r="A1359" s="27">
        <v>1001832</v>
      </c>
      <c r="B1359" s="31" t="s">
        <v>6500</v>
      </c>
      <c r="C1359" s="31" t="s">
        <v>9962</v>
      </c>
      <c r="D1359" s="31" t="s">
        <v>11860</v>
      </c>
      <c r="E1359" s="31" t="s">
        <v>11863</v>
      </c>
      <c r="F1359" s="31" t="s">
        <v>10249</v>
      </c>
      <c r="G1359" s="31" t="s">
        <v>10252</v>
      </c>
      <c r="H1359" s="99" t="str">
        <f t="shared" si="21"/>
        <v>Protoxerus stangeri</v>
      </c>
      <c r="I1359" s="105" t="s">
        <v>10253</v>
      </c>
      <c r="J1359" s="101" t="s">
        <v>13687</v>
      </c>
      <c r="K1359" s="101" t="s">
        <v>14037</v>
      </c>
      <c r="L1359" s="101" t="s">
        <v>13555</v>
      </c>
      <c r="M1359" s="123"/>
      <c r="N1359" s="62"/>
      <c r="O1359" s="27"/>
    </row>
    <row r="1360" spans="1:15" ht="45">
      <c r="A1360" s="27">
        <v>1001802</v>
      </c>
      <c r="B1360" s="31" t="s">
        <v>6500</v>
      </c>
      <c r="C1360" s="31" t="s">
        <v>9962</v>
      </c>
      <c r="D1360" s="31" t="s">
        <v>11860</v>
      </c>
      <c r="E1360" s="31" t="s">
        <v>11863</v>
      </c>
      <c r="F1360" s="31" t="s">
        <v>10026</v>
      </c>
      <c r="G1360" s="31" t="s">
        <v>10027</v>
      </c>
      <c r="H1360" s="99" t="str">
        <f t="shared" si="21"/>
        <v>Epixerus ebii</v>
      </c>
      <c r="I1360" s="105" t="s">
        <v>10028</v>
      </c>
      <c r="J1360" s="101" t="s">
        <v>13687</v>
      </c>
      <c r="K1360" s="101" t="s">
        <v>14038</v>
      </c>
      <c r="L1360" s="101" t="s">
        <v>13555</v>
      </c>
      <c r="M1360" s="123"/>
      <c r="N1360" s="62"/>
      <c r="O1360" s="27"/>
    </row>
    <row r="1361" spans="1:15" ht="30">
      <c r="A1361" s="27">
        <v>1001803</v>
      </c>
      <c r="B1361" s="31" t="s">
        <v>6500</v>
      </c>
      <c r="C1361" s="31" t="s">
        <v>9962</v>
      </c>
      <c r="D1361" s="31" t="s">
        <v>11860</v>
      </c>
      <c r="E1361" s="31" t="s">
        <v>11863</v>
      </c>
      <c r="F1361" s="31" t="s">
        <v>10046</v>
      </c>
      <c r="G1361" s="31" t="s">
        <v>10047</v>
      </c>
      <c r="H1361" s="99" t="str">
        <f t="shared" si="21"/>
        <v>Funisciurus anerythrus</v>
      </c>
      <c r="I1361" s="105" t="s">
        <v>10048</v>
      </c>
      <c r="J1361" s="101" t="s">
        <v>13687</v>
      </c>
      <c r="K1361" s="101" t="s">
        <v>14039</v>
      </c>
      <c r="L1361" s="101" t="s">
        <v>13555</v>
      </c>
      <c r="M1361" s="123"/>
      <c r="N1361" s="62"/>
      <c r="O1361" s="27"/>
    </row>
    <row r="1362" spans="1:15" ht="15">
      <c r="A1362" s="27">
        <v>1001804</v>
      </c>
      <c r="B1362" s="31" t="s">
        <v>6500</v>
      </c>
      <c r="C1362" s="31" t="s">
        <v>9962</v>
      </c>
      <c r="D1362" s="31" t="s">
        <v>11860</v>
      </c>
      <c r="E1362" s="31" t="s">
        <v>11863</v>
      </c>
      <c r="F1362" s="31" t="s">
        <v>10046</v>
      </c>
      <c r="G1362" s="31" t="s">
        <v>10049</v>
      </c>
      <c r="H1362" s="99" t="str">
        <f t="shared" si="21"/>
        <v>Funisciurus bayonii</v>
      </c>
      <c r="I1362" s="105" t="s">
        <v>10050</v>
      </c>
      <c r="J1362" s="101" t="s">
        <v>13687</v>
      </c>
      <c r="K1362" s="101" t="s">
        <v>14040</v>
      </c>
      <c r="L1362" s="101" t="s">
        <v>13573</v>
      </c>
      <c r="M1362" s="123"/>
      <c r="N1362" s="62"/>
      <c r="O1362" s="27"/>
    </row>
    <row r="1363" spans="1:15" ht="30">
      <c r="A1363" s="27">
        <v>1001805</v>
      </c>
      <c r="B1363" s="31" t="s">
        <v>6500</v>
      </c>
      <c r="C1363" s="31" t="s">
        <v>9962</v>
      </c>
      <c r="D1363" s="31" t="s">
        <v>11860</v>
      </c>
      <c r="E1363" s="31" t="s">
        <v>11863</v>
      </c>
      <c r="F1363" s="31" t="s">
        <v>10046</v>
      </c>
      <c r="G1363" s="31" t="s">
        <v>10051</v>
      </c>
      <c r="H1363" s="99" t="str">
        <f t="shared" si="21"/>
        <v>Funisciurus carruthersi</v>
      </c>
      <c r="I1363" s="105" t="s">
        <v>10052</v>
      </c>
      <c r="J1363" s="101" t="s">
        <v>13687</v>
      </c>
      <c r="K1363" s="101" t="s">
        <v>14035</v>
      </c>
      <c r="L1363" s="101" t="s">
        <v>13555</v>
      </c>
      <c r="M1363" s="123">
        <v>1</v>
      </c>
      <c r="N1363" s="62"/>
      <c r="O1363" s="27"/>
    </row>
    <row r="1364" spans="1:15" ht="15">
      <c r="A1364" s="27">
        <v>1001806</v>
      </c>
      <c r="B1364" s="31" t="s">
        <v>6500</v>
      </c>
      <c r="C1364" s="31" t="s">
        <v>9962</v>
      </c>
      <c r="D1364" s="31" t="s">
        <v>11860</v>
      </c>
      <c r="E1364" s="31" t="s">
        <v>11863</v>
      </c>
      <c r="F1364" s="31" t="s">
        <v>10046</v>
      </c>
      <c r="G1364" s="31" t="s">
        <v>460</v>
      </c>
      <c r="H1364" s="99" t="str">
        <f t="shared" si="21"/>
        <v>Funisciurus congicus</v>
      </c>
      <c r="I1364" s="105" t="s">
        <v>10053</v>
      </c>
      <c r="J1364" s="101" t="s">
        <v>13687</v>
      </c>
      <c r="K1364" s="101" t="s">
        <v>14041</v>
      </c>
      <c r="L1364" s="101" t="s">
        <v>13555</v>
      </c>
      <c r="M1364" s="123"/>
      <c r="N1364" s="62"/>
      <c r="O1364" s="27"/>
    </row>
    <row r="1365" spans="1:15" ht="15">
      <c r="A1365" s="27">
        <v>1001807</v>
      </c>
      <c r="B1365" s="31" t="s">
        <v>6500</v>
      </c>
      <c r="C1365" s="31" t="s">
        <v>9962</v>
      </c>
      <c r="D1365" s="31" t="s">
        <v>11860</v>
      </c>
      <c r="E1365" s="31" t="s">
        <v>11863</v>
      </c>
      <c r="F1365" s="31" t="s">
        <v>10046</v>
      </c>
      <c r="G1365" s="31" t="s">
        <v>10054</v>
      </c>
      <c r="H1365" s="99" t="str">
        <f t="shared" si="21"/>
        <v>Funisciurus duchaillui</v>
      </c>
      <c r="I1365" s="105" t="s">
        <v>10055</v>
      </c>
      <c r="J1365" s="101" t="s">
        <v>13687</v>
      </c>
      <c r="K1365" s="101" t="s">
        <v>14042</v>
      </c>
      <c r="L1365" s="101" t="s">
        <v>13573</v>
      </c>
      <c r="M1365" s="123"/>
      <c r="N1365" s="62"/>
      <c r="O1365" s="27"/>
    </row>
    <row r="1366" spans="1:15" ht="15">
      <c r="A1366" s="27">
        <v>1001808</v>
      </c>
      <c r="B1366" s="31" t="s">
        <v>6500</v>
      </c>
      <c r="C1366" s="31" t="s">
        <v>9962</v>
      </c>
      <c r="D1366" s="31" t="s">
        <v>11860</v>
      </c>
      <c r="E1366" s="31" t="s">
        <v>11863</v>
      </c>
      <c r="F1366" s="31" t="s">
        <v>10046</v>
      </c>
      <c r="G1366" s="31" t="s">
        <v>1623</v>
      </c>
      <c r="H1366" s="99" t="str">
        <f t="shared" si="21"/>
        <v>Funisciurus isabella</v>
      </c>
      <c r="I1366" s="105" t="s">
        <v>10056</v>
      </c>
      <c r="J1366" s="101" t="s">
        <v>13687</v>
      </c>
      <c r="K1366" s="101" t="s">
        <v>14043</v>
      </c>
      <c r="L1366" s="101" t="s">
        <v>13555</v>
      </c>
      <c r="M1366" s="123"/>
      <c r="N1366" s="62"/>
      <c r="O1366" s="27"/>
    </row>
    <row r="1367" spans="1:15" ht="15">
      <c r="A1367" s="27">
        <v>1001809</v>
      </c>
      <c r="B1367" s="31" t="s">
        <v>6500</v>
      </c>
      <c r="C1367" s="31" t="s">
        <v>9962</v>
      </c>
      <c r="D1367" s="31" t="s">
        <v>11860</v>
      </c>
      <c r="E1367" s="31" t="s">
        <v>11863</v>
      </c>
      <c r="F1367" s="31" t="s">
        <v>10046</v>
      </c>
      <c r="G1367" s="31" t="s">
        <v>10057</v>
      </c>
      <c r="H1367" s="99" t="str">
        <f t="shared" si="21"/>
        <v>Funisciurus lemniscatus</v>
      </c>
      <c r="I1367" s="105" t="s">
        <v>10058</v>
      </c>
      <c r="J1367" s="101" t="s">
        <v>13687</v>
      </c>
      <c r="K1367" s="101" t="s">
        <v>14044</v>
      </c>
      <c r="L1367" s="101" t="s">
        <v>13555</v>
      </c>
      <c r="M1367" s="123"/>
      <c r="N1367" s="62"/>
      <c r="O1367" s="27"/>
    </row>
    <row r="1368" spans="1:15" ht="45">
      <c r="A1368" s="27">
        <v>1001810</v>
      </c>
      <c r="B1368" s="31" t="s">
        <v>6500</v>
      </c>
      <c r="C1368" s="31" t="s">
        <v>9962</v>
      </c>
      <c r="D1368" s="31" t="s">
        <v>11860</v>
      </c>
      <c r="E1368" s="31" t="s">
        <v>11863</v>
      </c>
      <c r="F1368" s="31" t="s">
        <v>10046</v>
      </c>
      <c r="G1368" s="31" t="s">
        <v>6262</v>
      </c>
      <c r="H1368" s="99" t="str">
        <f t="shared" si="21"/>
        <v>Funisciurus leucogenys</v>
      </c>
      <c r="I1368" s="105" t="s">
        <v>10059</v>
      </c>
      <c r="J1368" s="101" t="s">
        <v>13687</v>
      </c>
      <c r="K1368" s="101" t="s">
        <v>14045</v>
      </c>
      <c r="L1368" s="101" t="s">
        <v>13555</v>
      </c>
      <c r="M1368" s="123"/>
      <c r="N1368" s="62"/>
      <c r="O1368" s="27"/>
    </row>
    <row r="1369" spans="1:15" ht="15">
      <c r="A1369" s="27">
        <v>1001811</v>
      </c>
      <c r="B1369" s="31" t="s">
        <v>6500</v>
      </c>
      <c r="C1369" s="31" t="s">
        <v>9962</v>
      </c>
      <c r="D1369" s="31" t="s">
        <v>11860</v>
      </c>
      <c r="E1369" s="31" t="s">
        <v>11863</v>
      </c>
      <c r="F1369" s="31" t="s">
        <v>10046</v>
      </c>
      <c r="G1369" s="31" t="s">
        <v>10060</v>
      </c>
      <c r="H1369" s="99" t="str">
        <f t="shared" si="21"/>
        <v>Funisciurus pyrropus</v>
      </c>
      <c r="I1369" s="105" t="s">
        <v>10061</v>
      </c>
      <c r="J1369" s="101" t="s">
        <v>13687</v>
      </c>
      <c r="K1369" s="101" t="s">
        <v>14046</v>
      </c>
      <c r="L1369" s="101" t="s">
        <v>13555</v>
      </c>
      <c r="M1369" s="123"/>
      <c r="N1369" s="62"/>
      <c r="O1369" s="27"/>
    </row>
    <row r="1370" spans="1:15" ht="30">
      <c r="A1370" s="27">
        <v>1001812</v>
      </c>
      <c r="B1370" s="31" t="s">
        <v>6500</v>
      </c>
      <c r="C1370" s="31" t="s">
        <v>9962</v>
      </c>
      <c r="D1370" s="31" t="s">
        <v>11860</v>
      </c>
      <c r="E1370" s="31" t="s">
        <v>11863</v>
      </c>
      <c r="F1370" s="31" t="s">
        <v>10046</v>
      </c>
      <c r="G1370" s="31" t="s">
        <v>10062</v>
      </c>
      <c r="H1370" s="99" t="str">
        <f t="shared" si="21"/>
        <v>Funisciurus substriatus</v>
      </c>
      <c r="I1370" s="105" t="s">
        <v>10063</v>
      </c>
      <c r="J1370" s="101" t="s">
        <v>13687</v>
      </c>
      <c r="K1370" s="101" t="s">
        <v>14047</v>
      </c>
      <c r="L1370" s="101" t="s">
        <v>13573</v>
      </c>
      <c r="M1370" s="123"/>
      <c r="N1370" s="62"/>
      <c r="O1370" s="27"/>
    </row>
    <row r="1371" spans="1:15" ht="15">
      <c r="A1371" s="27">
        <v>1001820</v>
      </c>
      <c r="B1371" s="31" t="s">
        <v>6500</v>
      </c>
      <c r="C1371" s="31" t="s">
        <v>9962</v>
      </c>
      <c r="D1371" s="31" t="s">
        <v>11860</v>
      </c>
      <c r="E1371" s="31" t="s">
        <v>11863</v>
      </c>
      <c r="F1371" s="31" t="s">
        <v>10187</v>
      </c>
      <c r="G1371" s="31" t="s">
        <v>352</v>
      </c>
      <c r="H1371" s="99" t="str">
        <f t="shared" si="21"/>
        <v>Paraxerus alexandri</v>
      </c>
      <c r="I1371" s="105" t="s">
        <v>10188</v>
      </c>
      <c r="J1371" s="101" t="s">
        <v>13687</v>
      </c>
      <c r="K1371" s="101" t="s">
        <v>14048</v>
      </c>
      <c r="L1371" s="101" t="s">
        <v>13555</v>
      </c>
      <c r="M1371" s="123">
        <v>1</v>
      </c>
      <c r="N1371" s="62"/>
      <c r="O1371" s="27"/>
    </row>
    <row r="1372" spans="1:15" ht="15">
      <c r="A1372" s="27">
        <v>1001821</v>
      </c>
      <c r="B1372" s="31" t="s">
        <v>6500</v>
      </c>
      <c r="C1372" s="31" t="s">
        <v>9962</v>
      </c>
      <c r="D1372" s="31" t="s">
        <v>11860</v>
      </c>
      <c r="E1372" s="31" t="s">
        <v>11863</v>
      </c>
      <c r="F1372" s="31" t="s">
        <v>10187</v>
      </c>
      <c r="G1372" s="31" t="s">
        <v>8802</v>
      </c>
      <c r="H1372" s="99" t="str">
        <f t="shared" si="21"/>
        <v>Paraxerus boehmi</v>
      </c>
      <c r="I1372" s="105" t="s">
        <v>10189</v>
      </c>
      <c r="J1372" s="101" t="s">
        <v>13687</v>
      </c>
      <c r="K1372" s="101" t="s">
        <v>14049</v>
      </c>
      <c r="L1372" s="101" t="s">
        <v>13555</v>
      </c>
      <c r="M1372" s="123">
        <v>1</v>
      </c>
      <c r="N1372" s="62"/>
      <c r="O1372" s="27"/>
    </row>
    <row r="1373" spans="1:15" ht="15">
      <c r="A1373" s="27">
        <v>1001822</v>
      </c>
      <c r="B1373" s="31" t="s">
        <v>6500</v>
      </c>
      <c r="C1373" s="31" t="s">
        <v>9962</v>
      </c>
      <c r="D1373" s="31" t="s">
        <v>11860</v>
      </c>
      <c r="E1373" s="31" t="s">
        <v>11863</v>
      </c>
      <c r="F1373" s="31" t="s">
        <v>10187</v>
      </c>
      <c r="G1373" s="31" t="s">
        <v>10190</v>
      </c>
      <c r="H1373" s="99" t="str">
        <f t="shared" si="21"/>
        <v>Paraxerus cepapi</v>
      </c>
      <c r="I1373" s="105" t="s">
        <v>10191</v>
      </c>
      <c r="J1373" s="101" t="s">
        <v>13687</v>
      </c>
      <c r="K1373" s="101" t="s">
        <v>14050</v>
      </c>
      <c r="L1373" s="101" t="s">
        <v>13555</v>
      </c>
      <c r="M1373" s="123">
        <v>1</v>
      </c>
      <c r="N1373" s="62"/>
      <c r="O1373" s="27"/>
    </row>
    <row r="1374" spans="1:15" ht="15">
      <c r="A1374" s="27">
        <v>1001823</v>
      </c>
      <c r="B1374" s="31" t="s">
        <v>6500</v>
      </c>
      <c r="C1374" s="31" t="s">
        <v>9962</v>
      </c>
      <c r="D1374" s="31" t="s">
        <v>11860</v>
      </c>
      <c r="E1374" s="31" t="s">
        <v>11863</v>
      </c>
      <c r="F1374" s="31" t="s">
        <v>10187</v>
      </c>
      <c r="G1374" s="31" t="s">
        <v>7766</v>
      </c>
      <c r="H1374" s="99" t="str">
        <f t="shared" si="21"/>
        <v>Paraxerus cooperi</v>
      </c>
      <c r="I1374" s="105" t="s">
        <v>10192</v>
      </c>
      <c r="J1374" s="101" t="s">
        <v>13687</v>
      </c>
      <c r="K1374" s="101" t="s">
        <v>13859</v>
      </c>
      <c r="L1374" s="101" t="s">
        <v>13573</v>
      </c>
      <c r="M1374" s="123"/>
      <c r="N1374" s="62"/>
      <c r="O1374" s="27"/>
    </row>
    <row r="1375" spans="1:15" ht="15">
      <c r="A1375" s="27">
        <v>1001824</v>
      </c>
      <c r="B1375" s="31" t="s">
        <v>6500</v>
      </c>
      <c r="C1375" s="31" t="s">
        <v>9962</v>
      </c>
      <c r="D1375" s="31" t="s">
        <v>11860</v>
      </c>
      <c r="E1375" s="31" t="s">
        <v>11863</v>
      </c>
      <c r="F1375" s="31" t="s">
        <v>10187</v>
      </c>
      <c r="G1375" s="31" t="s">
        <v>10193</v>
      </c>
      <c r="H1375" s="99" t="str">
        <f t="shared" si="21"/>
        <v>Paraxerus flavovittis</v>
      </c>
      <c r="I1375" s="105" t="s">
        <v>10194</v>
      </c>
      <c r="J1375" s="101" t="s">
        <v>13687</v>
      </c>
      <c r="K1375" s="101" t="s">
        <v>14051</v>
      </c>
      <c r="L1375" s="101" t="s">
        <v>13555</v>
      </c>
      <c r="M1375" s="123"/>
      <c r="N1375" s="62"/>
      <c r="O1375" s="27"/>
    </row>
    <row r="1376" spans="1:15" ht="15">
      <c r="A1376" s="27">
        <v>1001825</v>
      </c>
      <c r="B1376" s="31" t="s">
        <v>6500</v>
      </c>
      <c r="C1376" s="31" t="s">
        <v>9962</v>
      </c>
      <c r="D1376" s="31" t="s">
        <v>11860</v>
      </c>
      <c r="E1376" s="31" t="s">
        <v>11863</v>
      </c>
      <c r="F1376" s="31" t="s">
        <v>10187</v>
      </c>
      <c r="G1376" s="31" t="s">
        <v>6435</v>
      </c>
      <c r="H1376" s="99" t="str">
        <f t="shared" si="21"/>
        <v>Paraxerus lucifer</v>
      </c>
      <c r="I1376" s="105" t="s">
        <v>11685</v>
      </c>
      <c r="J1376" s="101" t="s">
        <v>13687</v>
      </c>
      <c r="K1376" s="101" t="s">
        <v>14052</v>
      </c>
      <c r="L1376" s="101" t="s">
        <v>13573</v>
      </c>
      <c r="M1376" s="123"/>
      <c r="N1376" s="62"/>
      <c r="O1376" s="27"/>
    </row>
    <row r="1377" spans="1:15" ht="15">
      <c r="A1377" s="27">
        <v>1001826</v>
      </c>
      <c r="B1377" s="31" t="s">
        <v>6500</v>
      </c>
      <c r="C1377" s="31" t="s">
        <v>9962</v>
      </c>
      <c r="D1377" s="31" t="s">
        <v>11860</v>
      </c>
      <c r="E1377" s="31" t="s">
        <v>11863</v>
      </c>
      <c r="F1377" s="31" t="s">
        <v>10187</v>
      </c>
      <c r="G1377" s="31" t="s">
        <v>384</v>
      </c>
      <c r="H1377" s="99" t="str">
        <f t="shared" si="21"/>
        <v>Paraxerus ochraceus</v>
      </c>
      <c r="I1377" s="105" t="s">
        <v>10195</v>
      </c>
      <c r="J1377" s="101" t="s">
        <v>13687</v>
      </c>
      <c r="K1377" s="101" t="s">
        <v>13701</v>
      </c>
      <c r="L1377" s="101" t="s">
        <v>13555</v>
      </c>
      <c r="M1377" s="123"/>
      <c r="N1377" s="62"/>
      <c r="O1377" s="27"/>
    </row>
    <row r="1378" spans="1:15" ht="15">
      <c r="A1378" s="27">
        <v>1001827</v>
      </c>
      <c r="B1378" s="31" t="s">
        <v>6500</v>
      </c>
      <c r="C1378" s="31" t="s">
        <v>9962</v>
      </c>
      <c r="D1378" s="31" t="s">
        <v>11860</v>
      </c>
      <c r="E1378" s="31" t="s">
        <v>11863</v>
      </c>
      <c r="F1378" s="31" t="s">
        <v>10187</v>
      </c>
      <c r="G1378" s="31" t="s">
        <v>10196</v>
      </c>
      <c r="H1378" s="99" t="str">
        <f t="shared" si="21"/>
        <v>Paraxerus palliatus</v>
      </c>
      <c r="I1378" s="105" t="s">
        <v>10197</v>
      </c>
      <c r="J1378" s="101" t="s">
        <v>13687</v>
      </c>
      <c r="K1378" s="101" t="s">
        <v>14053</v>
      </c>
      <c r="L1378" s="101" t="s">
        <v>13555</v>
      </c>
      <c r="M1378" s="123">
        <v>1</v>
      </c>
      <c r="N1378" s="62"/>
      <c r="O1378" s="27"/>
    </row>
    <row r="1379" spans="1:15" ht="15">
      <c r="A1379" s="27">
        <v>1001828</v>
      </c>
      <c r="B1379" s="31" t="s">
        <v>6500</v>
      </c>
      <c r="C1379" s="31" t="s">
        <v>9962</v>
      </c>
      <c r="D1379" s="31" t="s">
        <v>11860</v>
      </c>
      <c r="E1379" s="31" t="s">
        <v>11863</v>
      </c>
      <c r="F1379" s="31" t="s">
        <v>10187</v>
      </c>
      <c r="G1379" s="31" t="s">
        <v>782</v>
      </c>
      <c r="H1379" s="99" t="str">
        <f t="shared" si="21"/>
        <v>Paraxerus poensis</v>
      </c>
      <c r="I1379" s="105" t="s">
        <v>10198</v>
      </c>
      <c r="J1379" s="101" t="s">
        <v>13687</v>
      </c>
      <c r="K1379" s="101" t="s">
        <v>14054</v>
      </c>
      <c r="L1379" s="101" t="s">
        <v>13555</v>
      </c>
      <c r="M1379" s="123"/>
      <c r="N1379" s="62"/>
      <c r="O1379" s="27"/>
    </row>
    <row r="1380" spans="1:15" ht="15">
      <c r="A1380" s="27">
        <v>1001829</v>
      </c>
      <c r="B1380" s="31" t="s">
        <v>6500</v>
      </c>
      <c r="C1380" s="31" t="s">
        <v>9962</v>
      </c>
      <c r="D1380" s="31" t="s">
        <v>11860</v>
      </c>
      <c r="E1380" s="31" t="s">
        <v>11863</v>
      </c>
      <c r="F1380" s="31" t="s">
        <v>10187</v>
      </c>
      <c r="G1380" s="31" t="s">
        <v>10199</v>
      </c>
      <c r="H1380" s="99" t="str">
        <f t="shared" si="21"/>
        <v>Paraxerus vexillarius</v>
      </c>
      <c r="I1380" s="105" t="s">
        <v>10200</v>
      </c>
      <c r="J1380" s="101" t="s">
        <v>13687</v>
      </c>
      <c r="K1380" s="101" t="s">
        <v>13703</v>
      </c>
      <c r="L1380" s="101" t="s">
        <v>13555</v>
      </c>
      <c r="M1380" s="123"/>
      <c r="N1380" s="62"/>
      <c r="O1380" s="27"/>
    </row>
    <row r="1381" spans="1:15" ht="15">
      <c r="A1381" s="27">
        <v>1001830</v>
      </c>
      <c r="B1381" s="31" t="s">
        <v>6500</v>
      </c>
      <c r="C1381" s="31" t="s">
        <v>9962</v>
      </c>
      <c r="D1381" s="31" t="s">
        <v>11860</v>
      </c>
      <c r="E1381" s="31" t="s">
        <v>11863</v>
      </c>
      <c r="F1381" s="31" t="s">
        <v>10187</v>
      </c>
      <c r="G1381" s="31" t="s">
        <v>10201</v>
      </c>
      <c r="H1381" s="99" t="str">
        <f t="shared" si="21"/>
        <v>Paraxerus vincenti</v>
      </c>
      <c r="I1381" s="105" t="s">
        <v>10202</v>
      </c>
      <c r="J1381" s="101" t="s">
        <v>13687</v>
      </c>
      <c r="K1381" s="101" t="s">
        <v>14055</v>
      </c>
      <c r="L1381" s="101" t="s">
        <v>13645</v>
      </c>
      <c r="M1381" s="123"/>
      <c r="N1381" s="62"/>
      <c r="O1381" s="27"/>
    </row>
    <row r="1382" spans="1:15" ht="15">
      <c r="A1382" s="27">
        <v>1001507</v>
      </c>
      <c r="B1382" s="31" t="s">
        <v>6500</v>
      </c>
      <c r="C1382" s="31" t="s">
        <v>8363</v>
      </c>
      <c r="D1382" s="31" t="s">
        <v>11864</v>
      </c>
      <c r="E1382" s="31"/>
      <c r="F1382" s="31" t="s">
        <v>8384</v>
      </c>
      <c r="G1382" s="31" t="s">
        <v>768</v>
      </c>
      <c r="H1382" s="99" t="str">
        <f t="shared" si="21"/>
        <v>Graphiurus angolensis</v>
      </c>
      <c r="I1382" s="105" t="s">
        <v>8385</v>
      </c>
      <c r="J1382" s="101" t="s">
        <v>13687</v>
      </c>
      <c r="K1382" s="101" t="s">
        <v>14056</v>
      </c>
      <c r="L1382" s="101" t="s">
        <v>13573</v>
      </c>
      <c r="M1382" s="123"/>
      <c r="N1382" s="62"/>
      <c r="O1382" s="27"/>
    </row>
    <row r="1383" spans="1:15" ht="15">
      <c r="A1383" s="27">
        <v>1001508</v>
      </c>
      <c r="B1383" s="31" t="s">
        <v>6500</v>
      </c>
      <c r="C1383" s="31" t="s">
        <v>8363</v>
      </c>
      <c r="D1383" s="31" t="s">
        <v>11864</v>
      </c>
      <c r="E1383" s="31"/>
      <c r="F1383" s="31" t="s">
        <v>8384</v>
      </c>
      <c r="G1383" s="31" t="s">
        <v>8386</v>
      </c>
      <c r="H1383" s="99" t="str">
        <f t="shared" si="21"/>
        <v>Graphiurus christyi</v>
      </c>
      <c r="I1383" s="105" t="s">
        <v>8387</v>
      </c>
      <c r="J1383" s="101" t="s">
        <v>13687</v>
      </c>
      <c r="K1383" s="101" t="s">
        <v>14057</v>
      </c>
      <c r="L1383" s="101" t="s">
        <v>13555</v>
      </c>
      <c r="M1383" s="123"/>
      <c r="N1383" s="62"/>
      <c r="O1383" s="27"/>
    </row>
    <row r="1384" spans="1:15" ht="15">
      <c r="A1384" s="27">
        <v>1001509</v>
      </c>
      <c r="B1384" s="31" t="s">
        <v>6500</v>
      </c>
      <c r="C1384" s="31" t="s">
        <v>8363</v>
      </c>
      <c r="D1384" s="31" t="s">
        <v>11864</v>
      </c>
      <c r="E1384" s="31"/>
      <c r="F1384" s="31" t="s">
        <v>8384</v>
      </c>
      <c r="G1384" s="31" t="s">
        <v>5390</v>
      </c>
      <c r="H1384" s="99" t="str">
        <f t="shared" si="21"/>
        <v>Graphiurus crassicaudatus</v>
      </c>
      <c r="I1384" s="105" t="s">
        <v>8388</v>
      </c>
      <c r="J1384" s="101" t="s">
        <v>13687</v>
      </c>
      <c r="K1384" s="101" t="s">
        <v>14058</v>
      </c>
      <c r="L1384" s="101" t="s">
        <v>13573</v>
      </c>
      <c r="M1384" s="123"/>
      <c r="N1384" s="62"/>
      <c r="O1384" s="27"/>
    </row>
    <row r="1385" spans="1:15" ht="30">
      <c r="A1385" s="27">
        <v>1001510</v>
      </c>
      <c r="B1385" s="31" t="s">
        <v>6500</v>
      </c>
      <c r="C1385" s="31" t="s">
        <v>8363</v>
      </c>
      <c r="D1385" s="31" t="s">
        <v>11864</v>
      </c>
      <c r="E1385" s="31"/>
      <c r="F1385" s="31" t="s">
        <v>8384</v>
      </c>
      <c r="G1385" s="31" t="s">
        <v>774</v>
      </c>
      <c r="H1385" s="99" t="str">
        <f t="shared" si="21"/>
        <v>Graphiurus johnstoni</v>
      </c>
      <c r="I1385" s="105" t="s">
        <v>8389</v>
      </c>
      <c r="J1385" s="101" t="s">
        <v>13687</v>
      </c>
      <c r="K1385" s="101" t="s">
        <v>14059</v>
      </c>
      <c r="L1385" s="101" t="s">
        <v>13573</v>
      </c>
      <c r="M1385" s="123"/>
      <c r="N1385" s="62"/>
      <c r="O1385" s="27"/>
    </row>
    <row r="1386" spans="1:15" ht="15">
      <c r="A1386" s="27">
        <v>1001511</v>
      </c>
      <c r="B1386" s="31" t="s">
        <v>6500</v>
      </c>
      <c r="C1386" s="31" t="s">
        <v>8363</v>
      </c>
      <c r="D1386" s="31" t="s">
        <v>11864</v>
      </c>
      <c r="E1386" s="31"/>
      <c r="F1386" s="31" t="s">
        <v>8384</v>
      </c>
      <c r="G1386" s="31" t="s">
        <v>8390</v>
      </c>
      <c r="H1386" s="99" t="str">
        <f t="shared" si="21"/>
        <v>Graphiurus kelleni</v>
      </c>
      <c r="I1386" s="105" t="s">
        <v>8391</v>
      </c>
      <c r="J1386" s="101" t="s">
        <v>13687</v>
      </c>
      <c r="K1386" s="101" t="s">
        <v>14060</v>
      </c>
      <c r="L1386" s="101" t="s">
        <v>13555</v>
      </c>
      <c r="M1386" s="123"/>
      <c r="N1386" s="62"/>
      <c r="O1386" s="27"/>
    </row>
    <row r="1387" spans="1:15" ht="15">
      <c r="A1387" s="27">
        <v>1001512</v>
      </c>
      <c r="B1387" s="31" t="s">
        <v>6500</v>
      </c>
      <c r="C1387" s="31" t="s">
        <v>8363</v>
      </c>
      <c r="D1387" s="31" t="s">
        <v>11864</v>
      </c>
      <c r="E1387" s="31"/>
      <c r="F1387" s="31" t="s">
        <v>8384</v>
      </c>
      <c r="G1387" s="31" t="s">
        <v>8392</v>
      </c>
      <c r="H1387" s="99" t="str">
        <f t="shared" si="21"/>
        <v>Graphiurus lorraineus</v>
      </c>
      <c r="I1387" s="105" t="s">
        <v>8393</v>
      </c>
      <c r="J1387" s="101" t="s">
        <v>13687</v>
      </c>
      <c r="K1387" s="101" t="s">
        <v>14061</v>
      </c>
      <c r="L1387" s="101" t="s">
        <v>13555</v>
      </c>
      <c r="M1387" s="123"/>
      <c r="N1387" s="62"/>
      <c r="O1387" s="27"/>
    </row>
    <row r="1388" spans="1:15" ht="15">
      <c r="A1388" s="27">
        <v>1001513</v>
      </c>
      <c r="B1388" s="31" t="s">
        <v>6500</v>
      </c>
      <c r="C1388" s="31" t="s">
        <v>8363</v>
      </c>
      <c r="D1388" s="31" t="s">
        <v>11864</v>
      </c>
      <c r="E1388" s="31"/>
      <c r="F1388" s="31" t="s">
        <v>8384</v>
      </c>
      <c r="G1388" s="31" t="s">
        <v>144</v>
      </c>
      <c r="H1388" s="99" t="str">
        <f t="shared" si="21"/>
        <v>Graphiurus microtis</v>
      </c>
      <c r="I1388" s="105" t="s">
        <v>8394</v>
      </c>
      <c r="J1388" s="101" t="s">
        <v>13687</v>
      </c>
      <c r="K1388" s="101" t="s">
        <v>14062</v>
      </c>
      <c r="L1388" s="101" t="s">
        <v>13555</v>
      </c>
      <c r="M1388" s="123"/>
      <c r="N1388" s="62"/>
      <c r="O1388" s="27"/>
    </row>
    <row r="1389" spans="1:15" ht="15">
      <c r="A1389" s="27">
        <v>1001514</v>
      </c>
      <c r="B1389" s="31" t="s">
        <v>6500</v>
      </c>
      <c r="C1389" s="31" t="s">
        <v>8363</v>
      </c>
      <c r="D1389" s="31" t="s">
        <v>11864</v>
      </c>
      <c r="E1389" s="31"/>
      <c r="F1389" s="31" t="s">
        <v>8384</v>
      </c>
      <c r="G1389" s="31" t="s">
        <v>8395</v>
      </c>
      <c r="H1389" s="99" t="str">
        <f t="shared" si="21"/>
        <v>Graphiurus monardi</v>
      </c>
      <c r="I1389" s="105" t="s">
        <v>8396</v>
      </c>
      <c r="J1389" s="101" t="s">
        <v>13687</v>
      </c>
      <c r="K1389" s="101" t="s">
        <v>14063</v>
      </c>
      <c r="L1389" s="101" t="s">
        <v>13573</v>
      </c>
      <c r="M1389" s="123"/>
      <c r="N1389" s="62"/>
      <c r="O1389" s="27"/>
    </row>
    <row r="1390" spans="1:15" ht="15">
      <c r="A1390" s="27">
        <v>1001515</v>
      </c>
      <c r="B1390" s="31" t="s">
        <v>6500</v>
      </c>
      <c r="C1390" s="31" t="s">
        <v>8363</v>
      </c>
      <c r="D1390" s="31" t="s">
        <v>11864</v>
      </c>
      <c r="E1390" s="31"/>
      <c r="F1390" s="31" t="s">
        <v>8384</v>
      </c>
      <c r="G1390" s="31" t="s">
        <v>3830</v>
      </c>
      <c r="H1390" s="99" t="str">
        <f t="shared" si="21"/>
        <v>Graphiurus murinus</v>
      </c>
      <c r="I1390" s="105" t="s">
        <v>8397</v>
      </c>
      <c r="J1390" s="101" t="s">
        <v>13687</v>
      </c>
      <c r="K1390" s="101" t="s">
        <v>14064</v>
      </c>
      <c r="L1390" s="101" t="s">
        <v>13555</v>
      </c>
      <c r="M1390" s="123"/>
      <c r="N1390" s="62"/>
      <c r="O1390" s="27"/>
    </row>
    <row r="1391" spans="1:15" ht="15">
      <c r="A1391" s="27">
        <v>1001516</v>
      </c>
      <c r="B1391" s="31" t="s">
        <v>6500</v>
      </c>
      <c r="C1391" s="31" t="s">
        <v>8363</v>
      </c>
      <c r="D1391" s="31" t="s">
        <v>11864</v>
      </c>
      <c r="E1391" s="31"/>
      <c r="F1391" s="31" t="s">
        <v>8384</v>
      </c>
      <c r="G1391" s="31" t="s">
        <v>8398</v>
      </c>
      <c r="H1391" s="99" t="str">
        <f t="shared" si="21"/>
        <v>Graphiurus nagtglasii</v>
      </c>
      <c r="I1391" s="105" t="s">
        <v>8399</v>
      </c>
      <c r="J1391" s="101" t="s">
        <v>13687</v>
      </c>
      <c r="K1391" s="101" t="s">
        <v>14065</v>
      </c>
      <c r="L1391" s="101" t="s">
        <v>13555</v>
      </c>
      <c r="M1391" s="123"/>
      <c r="N1391" s="62"/>
      <c r="O1391" s="27"/>
    </row>
    <row r="1392" spans="1:15" ht="30">
      <c r="A1392" s="27">
        <v>1001517</v>
      </c>
      <c r="B1392" s="31" t="s">
        <v>6500</v>
      </c>
      <c r="C1392" s="31" t="s">
        <v>8363</v>
      </c>
      <c r="D1392" s="31" t="s">
        <v>11864</v>
      </c>
      <c r="E1392" s="31"/>
      <c r="F1392" s="31" t="s">
        <v>8384</v>
      </c>
      <c r="G1392" s="31" t="s">
        <v>2875</v>
      </c>
      <c r="H1392" s="99" t="str">
        <f t="shared" si="21"/>
        <v>Graphiurus ocularis</v>
      </c>
      <c r="I1392" s="105" t="s">
        <v>8400</v>
      </c>
      <c r="J1392" s="101" t="s">
        <v>13687</v>
      </c>
      <c r="K1392" s="101" t="s">
        <v>13710</v>
      </c>
      <c r="L1392" s="101" t="s">
        <v>13555</v>
      </c>
      <c r="M1392" s="123"/>
      <c r="N1392" s="62"/>
      <c r="O1392" s="27"/>
    </row>
    <row r="1393" spans="1:15" ht="15">
      <c r="A1393" s="27">
        <v>1001518</v>
      </c>
      <c r="B1393" s="31" t="s">
        <v>6500</v>
      </c>
      <c r="C1393" s="31" t="s">
        <v>8363</v>
      </c>
      <c r="D1393" s="31" t="s">
        <v>11864</v>
      </c>
      <c r="E1393" s="31"/>
      <c r="F1393" s="31" t="s">
        <v>8384</v>
      </c>
      <c r="G1393" s="31" t="s">
        <v>3187</v>
      </c>
      <c r="H1393" s="99" t="str">
        <f t="shared" si="21"/>
        <v>Graphiurus platyops</v>
      </c>
      <c r="I1393" s="105" t="s">
        <v>8401</v>
      </c>
      <c r="J1393" s="101" t="s">
        <v>13687</v>
      </c>
      <c r="K1393" s="101" t="s">
        <v>14066</v>
      </c>
      <c r="L1393" s="101" t="s">
        <v>13555</v>
      </c>
      <c r="M1393" s="123"/>
      <c r="N1393" s="62"/>
      <c r="O1393" s="27"/>
    </row>
    <row r="1394" spans="1:15" ht="15">
      <c r="A1394" s="27">
        <v>1001519</v>
      </c>
      <c r="B1394" s="31" t="s">
        <v>6500</v>
      </c>
      <c r="C1394" s="31" t="s">
        <v>8363</v>
      </c>
      <c r="D1394" s="31" t="s">
        <v>11864</v>
      </c>
      <c r="E1394" s="31"/>
      <c r="F1394" s="31" t="s">
        <v>8384</v>
      </c>
      <c r="G1394" s="31" t="s">
        <v>8402</v>
      </c>
      <c r="H1394" s="99" t="str">
        <f t="shared" si="21"/>
        <v>Graphiurus rupicola</v>
      </c>
      <c r="I1394" s="105" t="s">
        <v>8403</v>
      </c>
      <c r="J1394" s="101" t="s">
        <v>13687</v>
      </c>
      <c r="K1394" s="101" t="s">
        <v>13852</v>
      </c>
      <c r="L1394" s="101" t="s">
        <v>13555</v>
      </c>
      <c r="M1394" s="123"/>
      <c r="N1394" s="62"/>
      <c r="O1394" s="27"/>
    </row>
    <row r="1395" spans="1:15" ht="15">
      <c r="A1395" s="27">
        <v>1001520</v>
      </c>
      <c r="B1395" s="31" t="s">
        <v>6500</v>
      </c>
      <c r="C1395" s="31" t="s">
        <v>8363</v>
      </c>
      <c r="D1395" s="31" t="s">
        <v>11864</v>
      </c>
      <c r="E1395" s="31"/>
      <c r="F1395" s="31" t="s">
        <v>8384</v>
      </c>
      <c r="G1395" s="31" t="s">
        <v>6752</v>
      </c>
      <c r="H1395" s="99" t="str">
        <f t="shared" si="21"/>
        <v>Graphiurus surdus</v>
      </c>
      <c r="I1395" s="105" t="s">
        <v>8404</v>
      </c>
      <c r="J1395" s="101" t="s">
        <v>13687</v>
      </c>
      <c r="K1395" s="101" t="s">
        <v>14067</v>
      </c>
      <c r="L1395" s="101" t="s">
        <v>13573</v>
      </c>
      <c r="M1395" s="123"/>
      <c r="N1395" s="62"/>
      <c r="O1395" s="27"/>
    </row>
    <row r="1396" spans="1:15" ht="30">
      <c r="A1396" s="27">
        <v>1001521</v>
      </c>
      <c r="B1396" s="31" t="s">
        <v>6500</v>
      </c>
      <c r="C1396" s="31" t="s">
        <v>8363</v>
      </c>
      <c r="D1396" s="31" t="s">
        <v>11864</v>
      </c>
      <c r="E1396" s="31"/>
      <c r="F1396" s="31" t="s">
        <v>8384</v>
      </c>
      <c r="G1396" s="27" t="s">
        <v>8972</v>
      </c>
      <c r="H1396" s="99" t="str">
        <f t="shared" si="21"/>
        <v>Graphiurus walterverheyeni</v>
      </c>
      <c r="I1396" s="106" t="s">
        <v>11528</v>
      </c>
      <c r="J1396" s="101" t="s">
        <v>13687</v>
      </c>
      <c r="K1396" s="101" t="s">
        <v>14068</v>
      </c>
      <c r="L1396" s="101" t="s">
        <v>13573</v>
      </c>
      <c r="M1396" s="123"/>
      <c r="N1396" s="62"/>
      <c r="O1396" s="27"/>
    </row>
    <row r="1397" spans="1:15" ht="15">
      <c r="A1397" s="27">
        <v>1001505</v>
      </c>
      <c r="B1397" s="31" t="s">
        <v>6500</v>
      </c>
      <c r="C1397" s="31" t="s">
        <v>8363</v>
      </c>
      <c r="D1397" s="31" t="s">
        <v>11865</v>
      </c>
      <c r="E1397" s="31"/>
      <c r="F1397" s="31" t="s">
        <v>8379</v>
      </c>
      <c r="G1397" s="31" t="s">
        <v>634</v>
      </c>
      <c r="H1397" s="99" t="str">
        <f t="shared" si="21"/>
        <v>Glirulus japonicus</v>
      </c>
      <c r="I1397" s="105" t="s">
        <v>8380</v>
      </c>
      <c r="J1397" s="101" t="s">
        <v>13707</v>
      </c>
      <c r="K1397" s="101" t="s">
        <v>13755</v>
      </c>
      <c r="L1397" s="101" t="s">
        <v>13555</v>
      </c>
      <c r="M1397" s="123"/>
      <c r="N1397" s="62"/>
      <c r="O1397" s="27"/>
    </row>
    <row r="1398" spans="1:15" ht="30">
      <c r="A1398" s="27">
        <v>1001506</v>
      </c>
      <c r="B1398" s="31" t="s">
        <v>6500</v>
      </c>
      <c r="C1398" s="31" t="s">
        <v>8363</v>
      </c>
      <c r="D1398" s="31" t="s">
        <v>11865</v>
      </c>
      <c r="E1398" s="31"/>
      <c r="F1398" s="31" t="s">
        <v>8381</v>
      </c>
      <c r="G1398" s="31" t="s">
        <v>8382</v>
      </c>
      <c r="H1398" s="99" t="str">
        <f t="shared" si="21"/>
        <v>Glis glis</v>
      </c>
      <c r="I1398" s="105" t="s">
        <v>8383</v>
      </c>
      <c r="J1398" s="101" t="s">
        <v>13707</v>
      </c>
      <c r="K1398" s="101" t="s">
        <v>14069</v>
      </c>
      <c r="L1398" s="101" t="s">
        <v>13555</v>
      </c>
      <c r="M1398" s="123">
        <v>1</v>
      </c>
      <c r="N1398" s="62"/>
      <c r="O1398" s="27"/>
    </row>
    <row r="1399" spans="1:15" ht="15">
      <c r="A1399" s="27">
        <v>1006543</v>
      </c>
      <c r="B1399" s="31" t="s">
        <v>6500</v>
      </c>
      <c r="C1399" s="31" t="s">
        <v>8363</v>
      </c>
      <c r="D1399" s="31" t="s">
        <v>11865</v>
      </c>
      <c r="E1399" s="31"/>
      <c r="F1399" s="31" t="s">
        <v>8381</v>
      </c>
      <c r="G1399" s="31" t="s">
        <v>1877</v>
      </c>
      <c r="H1399" s="99" t="str">
        <f t="shared" si="21"/>
        <v>Glis persicus</v>
      </c>
      <c r="I1399" s="105" t="s">
        <v>14070</v>
      </c>
      <c r="J1399" s="101" t="s">
        <v>13707</v>
      </c>
      <c r="K1399" s="101" t="s">
        <v>14071</v>
      </c>
      <c r="L1399" s="101" t="s">
        <v>13577</v>
      </c>
      <c r="M1399" s="123"/>
      <c r="N1399" s="62"/>
      <c r="O1399" s="27"/>
    </row>
    <row r="1400" spans="1:15" ht="30">
      <c r="A1400" s="27">
        <v>1001530</v>
      </c>
      <c r="B1400" s="31" t="s">
        <v>6500</v>
      </c>
      <c r="C1400" s="31" t="s">
        <v>8363</v>
      </c>
      <c r="D1400" s="31" t="s">
        <v>11866</v>
      </c>
      <c r="E1400" s="31"/>
      <c r="F1400" s="31" t="s">
        <v>8405</v>
      </c>
      <c r="G1400" s="31" t="s">
        <v>8406</v>
      </c>
      <c r="H1400" s="99" t="str">
        <f t="shared" si="21"/>
        <v>Muscardinus avellanarius</v>
      </c>
      <c r="I1400" s="105" t="s">
        <v>8407</v>
      </c>
      <c r="J1400" s="101" t="s">
        <v>13707</v>
      </c>
      <c r="K1400" s="101" t="s">
        <v>14072</v>
      </c>
      <c r="L1400" s="101" t="s">
        <v>13555</v>
      </c>
      <c r="M1400" s="123">
        <v>1</v>
      </c>
      <c r="N1400" s="62"/>
      <c r="O1400" s="27"/>
    </row>
    <row r="1401" spans="1:15" ht="30">
      <c r="A1401" s="27">
        <v>1001531</v>
      </c>
      <c r="B1401" s="31" t="s">
        <v>6500</v>
      </c>
      <c r="C1401" s="31" t="s">
        <v>8363</v>
      </c>
      <c r="D1401" s="31" t="s">
        <v>11866</v>
      </c>
      <c r="E1401" s="31"/>
      <c r="F1401" s="31" t="s">
        <v>8408</v>
      </c>
      <c r="G1401" s="31" t="s">
        <v>2172</v>
      </c>
      <c r="H1401" s="99" t="str">
        <f t="shared" si="21"/>
        <v>Myomimus personatus</v>
      </c>
      <c r="I1401" s="105" t="s">
        <v>8409</v>
      </c>
      <c r="J1401" s="101" t="s">
        <v>13707</v>
      </c>
      <c r="K1401" s="101" t="s">
        <v>14073</v>
      </c>
      <c r="L1401" s="101" t="s">
        <v>13573</v>
      </c>
      <c r="M1401" s="123"/>
      <c r="N1401" s="62"/>
      <c r="O1401" s="27"/>
    </row>
    <row r="1402" spans="1:15" ht="45">
      <c r="A1402" s="27">
        <v>1001532</v>
      </c>
      <c r="B1402" s="31" t="s">
        <v>6500</v>
      </c>
      <c r="C1402" s="31" t="s">
        <v>8363</v>
      </c>
      <c r="D1402" s="31" t="s">
        <v>11866</v>
      </c>
      <c r="E1402" s="31"/>
      <c r="F1402" s="31" t="s">
        <v>8408</v>
      </c>
      <c r="G1402" s="31" t="s">
        <v>8410</v>
      </c>
      <c r="H1402" s="99" t="str">
        <f t="shared" si="21"/>
        <v>Myomimus roachi</v>
      </c>
      <c r="I1402" s="105" t="s">
        <v>8411</v>
      </c>
      <c r="J1402" s="101" t="s">
        <v>13707</v>
      </c>
      <c r="K1402" s="101" t="s">
        <v>14074</v>
      </c>
      <c r="L1402" s="101" t="s">
        <v>13553</v>
      </c>
      <c r="M1402" s="123"/>
      <c r="N1402" s="62"/>
      <c r="O1402" s="27"/>
    </row>
    <row r="1403" spans="1:15" ht="30">
      <c r="A1403" s="27">
        <v>1001533</v>
      </c>
      <c r="B1403" s="31" t="s">
        <v>6500</v>
      </c>
      <c r="C1403" s="31" t="s">
        <v>8363</v>
      </c>
      <c r="D1403" s="31" t="s">
        <v>11866</v>
      </c>
      <c r="E1403" s="31"/>
      <c r="F1403" s="31" t="s">
        <v>8408</v>
      </c>
      <c r="G1403" s="31" t="s">
        <v>8412</v>
      </c>
      <c r="H1403" s="99" t="str">
        <f t="shared" si="21"/>
        <v>Myomimus setzeri</v>
      </c>
      <c r="I1403" s="105" t="s">
        <v>8413</v>
      </c>
      <c r="J1403" s="101" t="s">
        <v>13707</v>
      </c>
      <c r="K1403" s="101" t="s">
        <v>14075</v>
      </c>
      <c r="L1403" s="101" t="s">
        <v>13573</v>
      </c>
      <c r="M1403" s="123"/>
      <c r="N1403" s="62"/>
      <c r="O1403" s="27"/>
    </row>
    <row r="1404" spans="1:15" ht="15">
      <c r="A1404" s="27">
        <v>1001534</v>
      </c>
      <c r="B1404" s="31" t="s">
        <v>6500</v>
      </c>
      <c r="C1404" s="31" t="s">
        <v>8363</v>
      </c>
      <c r="D1404" s="31" t="s">
        <v>11866</v>
      </c>
      <c r="E1404" s="31"/>
      <c r="F1404" s="31" t="s">
        <v>8414</v>
      </c>
      <c r="G1404" s="31" t="s">
        <v>8415</v>
      </c>
      <c r="H1404" s="99" t="str">
        <f t="shared" si="21"/>
        <v>Selevinia betpakdalaensis</v>
      </c>
      <c r="I1404" s="105" t="s">
        <v>8416</v>
      </c>
      <c r="J1404" s="101" t="s">
        <v>13707</v>
      </c>
      <c r="K1404" s="101" t="s">
        <v>14076</v>
      </c>
      <c r="L1404" s="101" t="s">
        <v>13573</v>
      </c>
      <c r="M1404" s="123"/>
      <c r="N1404" s="62"/>
      <c r="O1404" s="27"/>
    </row>
    <row r="1405" spans="1:15" ht="30">
      <c r="A1405" s="27">
        <v>1001522</v>
      </c>
      <c r="B1405" s="31" t="s">
        <v>6500</v>
      </c>
      <c r="C1405" s="31" t="s">
        <v>8363</v>
      </c>
      <c r="D1405" s="31" t="s">
        <v>11866</v>
      </c>
      <c r="E1405" s="31"/>
      <c r="F1405" s="31" t="s">
        <v>8364</v>
      </c>
      <c r="G1405" s="31" t="s">
        <v>8365</v>
      </c>
      <c r="H1405" s="99" t="str">
        <f t="shared" si="21"/>
        <v>Chaetocauda sichuanensis</v>
      </c>
      <c r="I1405" s="105" t="s">
        <v>8366</v>
      </c>
      <c r="J1405" s="101" t="s">
        <v>13707</v>
      </c>
      <c r="K1405" s="101" t="s">
        <v>13733</v>
      </c>
      <c r="L1405" s="101" t="s">
        <v>13573</v>
      </c>
      <c r="M1405" s="123"/>
      <c r="N1405" s="62"/>
      <c r="O1405" s="27"/>
    </row>
    <row r="1406" spans="1:15" ht="15">
      <c r="A1406" s="27">
        <v>1001523</v>
      </c>
      <c r="B1406" s="31" t="s">
        <v>6500</v>
      </c>
      <c r="C1406" s="31" t="s">
        <v>8363</v>
      </c>
      <c r="D1406" s="31" t="s">
        <v>11866</v>
      </c>
      <c r="E1406" s="31"/>
      <c r="F1406" s="31" t="s">
        <v>8367</v>
      </c>
      <c r="G1406" s="31" t="s">
        <v>3472</v>
      </c>
      <c r="H1406" s="99" t="str">
        <f t="shared" si="21"/>
        <v>Dryomys laniger</v>
      </c>
      <c r="I1406" s="105" t="s">
        <v>8368</v>
      </c>
      <c r="J1406" s="101" t="s">
        <v>13707</v>
      </c>
      <c r="K1406" s="101" t="s">
        <v>14022</v>
      </c>
      <c r="L1406" s="101" t="s">
        <v>13573</v>
      </c>
      <c r="M1406" s="123"/>
      <c r="N1406" s="62"/>
      <c r="O1406" s="27"/>
    </row>
    <row r="1407" spans="1:15" ht="75">
      <c r="A1407" s="27">
        <v>1001524</v>
      </c>
      <c r="B1407" s="31" t="s">
        <v>6500</v>
      </c>
      <c r="C1407" s="31" t="s">
        <v>8363</v>
      </c>
      <c r="D1407" s="31" t="s">
        <v>11866</v>
      </c>
      <c r="E1407" s="31"/>
      <c r="F1407" s="31" t="s">
        <v>8367</v>
      </c>
      <c r="G1407" s="31" t="s">
        <v>8369</v>
      </c>
      <c r="H1407" s="99" t="str">
        <f t="shared" si="21"/>
        <v>Dryomys niethammeri</v>
      </c>
      <c r="I1407" s="105" t="s">
        <v>8370</v>
      </c>
      <c r="J1407" s="101" t="s">
        <v>13707</v>
      </c>
      <c r="K1407" s="101" t="s">
        <v>14077</v>
      </c>
      <c r="L1407" s="101" t="s">
        <v>13553</v>
      </c>
      <c r="M1407" s="123"/>
      <c r="N1407" s="62"/>
      <c r="O1407" s="27"/>
    </row>
    <row r="1408" spans="1:15" ht="15">
      <c r="A1408" s="27">
        <v>1001525</v>
      </c>
      <c r="B1408" s="31" t="s">
        <v>6500</v>
      </c>
      <c r="C1408" s="31" t="s">
        <v>8363</v>
      </c>
      <c r="D1408" s="31" t="s">
        <v>11866</v>
      </c>
      <c r="E1408" s="31"/>
      <c r="F1408" s="31" t="s">
        <v>8367</v>
      </c>
      <c r="G1408" s="31" t="s">
        <v>8371</v>
      </c>
      <c r="H1408" s="99" t="str">
        <f t="shared" si="21"/>
        <v>Dryomys nitedula</v>
      </c>
      <c r="I1408" s="105" t="s">
        <v>8372</v>
      </c>
      <c r="J1408" s="101" t="s">
        <v>13707</v>
      </c>
      <c r="K1408" s="101" t="s">
        <v>14078</v>
      </c>
      <c r="L1408" s="101" t="s">
        <v>13555</v>
      </c>
      <c r="M1408" s="123"/>
      <c r="N1408" s="27"/>
      <c r="O1408" s="27"/>
    </row>
    <row r="1409" spans="1:15" ht="15">
      <c r="A1409" s="27">
        <v>1001527</v>
      </c>
      <c r="B1409" s="31" t="s">
        <v>6500</v>
      </c>
      <c r="C1409" s="31" t="s">
        <v>8363</v>
      </c>
      <c r="D1409" s="31" t="s">
        <v>11866</v>
      </c>
      <c r="E1409" s="31"/>
      <c r="F1409" s="31" t="s">
        <v>8373</v>
      </c>
      <c r="G1409" s="31" t="s">
        <v>3930</v>
      </c>
      <c r="H1409" s="99" t="str">
        <f t="shared" si="21"/>
        <v>Eliomys melanurus</v>
      </c>
      <c r="I1409" s="105" t="s">
        <v>8374</v>
      </c>
      <c r="J1409" s="101" t="s">
        <v>13707</v>
      </c>
      <c r="K1409" s="101" t="s">
        <v>14079</v>
      </c>
      <c r="L1409" s="101" t="s">
        <v>13555</v>
      </c>
      <c r="M1409" s="123"/>
      <c r="N1409" s="62"/>
      <c r="O1409" s="27"/>
    </row>
    <row r="1410" spans="1:15" ht="15">
      <c r="A1410" s="27">
        <v>1001528</v>
      </c>
      <c r="B1410" s="31" t="s">
        <v>6500</v>
      </c>
      <c r="C1410" s="31" t="s">
        <v>8363</v>
      </c>
      <c r="D1410" s="31" t="s">
        <v>11866</v>
      </c>
      <c r="E1410" s="31"/>
      <c r="F1410" s="31" t="s">
        <v>8373</v>
      </c>
      <c r="G1410" s="31" t="s">
        <v>8375</v>
      </c>
      <c r="H1410" s="99" t="str">
        <f t="shared" si="21"/>
        <v>Eliomys munbyanus</v>
      </c>
      <c r="I1410" s="105" t="s">
        <v>8376</v>
      </c>
      <c r="J1410" s="101" t="s">
        <v>13707</v>
      </c>
      <c r="K1410" s="101" t="s">
        <v>13838</v>
      </c>
      <c r="L1410" s="101" t="s">
        <v>13555</v>
      </c>
      <c r="M1410" s="123"/>
      <c r="N1410" s="62"/>
      <c r="O1410" s="27"/>
    </row>
    <row r="1411" spans="1:15" ht="15">
      <c r="A1411" s="27">
        <v>1001529</v>
      </c>
      <c r="B1411" s="31" t="s">
        <v>6500</v>
      </c>
      <c r="C1411" s="31" t="s">
        <v>8363</v>
      </c>
      <c r="D1411" s="31" t="s">
        <v>11866</v>
      </c>
      <c r="E1411" s="31"/>
      <c r="F1411" s="31" t="s">
        <v>8373</v>
      </c>
      <c r="G1411" s="31" t="s">
        <v>8377</v>
      </c>
      <c r="H1411" s="99" t="str">
        <f t="shared" si="21"/>
        <v>Eliomys quercinus</v>
      </c>
      <c r="I1411" s="105" t="s">
        <v>8378</v>
      </c>
      <c r="J1411" s="101" t="s">
        <v>13707</v>
      </c>
      <c r="K1411" s="101" t="s">
        <v>14080</v>
      </c>
      <c r="L1411" s="101" t="s">
        <v>13557</v>
      </c>
      <c r="M1411" s="123"/>
      <c r="N1411" s="62"/>
      <c r="O1411" s="27"/>
    </row>
    <row r="1412" spans="1:15" ht="15">
      <c r="A1412" s="27">
        <v>1001997</v>
      </c>
      <c r="B1412" s="31" t="s">
        <v>6500</v>
      </c>
      <c r="C1412" s="69" t="s">
        <v>11700</v>
      </c>
      <c r="D1412" s="69"/>
      <c r="E1412" s="69"/>
      <c r="F1412" s="31" t="s">
        <v>8084</v>
      </c>
      <c r="G1412" s="31" t="s">
        <v>4612</v>
      </c>
      <c r="H1412" s="99" t="str">
        <f t="shared" si="21"/>
        <v>Sicista armenica</v>
      </c>
      <c r="I1412" s="105" t="s">
        <v>8085</v>
      </c>
      <c r="J1412" s="101" t="s">
        <v>13707</v>
      </c>
      <c r="K1412" s="101" t="s">
        <v>14081</v>
      </c>
      <c r="L1412" s="101" t="s">
        <v>13551</v>
      </c>
      <c r="M1412" s="123"/>
      <c r="N1412" s="62"/>
      <c r="O1412" s="27"/>
    </row>
    <row r="1413" spans="1:15" ht="15">
      <c r="A1413" s="27">
        <v>1001998</v>
      </c>
      <c r="B1413" s="31" t="s">
        <v>6500</v>
      </c>
      <c r="C1413" s="69" t="s">
        <v>11700</v>
      </c>
      <c r="D1413" s="69"/>
      <c r="E1413" s="69"/>
      <c r="F1413" s="31" t="s">
        <v>8084</v>
      </c>
      <c r="G1413" s="31" t="s">
        <v>8086</v>
      </c>
      <c r="H1413" s="99" t="str">
        <f t="shared" si="21"/>
        <v>Sicista betulina</v>
      </c>
      <c r="I1413" s="105" t="s">
        <v>8087</v>
      </c>
      <c r="J1413" s="101" t="s">
        <v>13707</v>
      </c>
      <c r="K1413" s="101" t="s">
        <v>14082</v>
      </c>
      <c r="L1413" s="101" t="s">
        <v>13555</v>
      </c>
      <c r="M1413" s="123"/>
      <c r="N1413" s="62"/>
      <c r="O1413" s="27"/>
    </row>
    <row r="1414" spans="1:15" ht="15">
      <c r="A1414" s="27">
        <v>1001999</v>
      </c>
      <c r="B1414" s="31" t="s">
        <v>6500</v>
      </c>
      <c r="C1414" s="69" t="s">
        <v>11700</v>
      </c>
      <c r="D1414" s="69"/>
      <c r="E1414" s="69"/>
      <c r="F1414" s="31" t="s">
        <v>8084</v>
      </c>
      <c r="G1414" s="31" t="s">
        <v>921</v>
      </c>
      <c r="H1414" s="99" t="str">
        <f t="shared" si="21"/>
        <v>Sicista caucasica</v>
      </c>
      <c r="I1414" s="105" t="s">
        <v>8088</v>
      </c>
      <c r="J1414" s="101" t="s">
        <v>13707</v>
      </c>
      <c r="K1414" s="101" t="s">
        <v>14083</v>
      </c>
      <c r="L1414" s="101" t="s">
        <v>13557</v>
      </c>
      <c r="M1414" s="123"/>
      <c r="N1414" s="62"/>
      <c r="O1414" s="27"/>
    </row>
    <row r="1415" spans="1:15" ht="15">
      <c r="A1415" s="27">
        <v>1002000</v>
      </c>
      <c r="B1415" s="31" t="s">
        <v>6500</v>
      </c>
      <c r="C1415" s="69" t="s">
        <v>11700</v>
      </c>
      <c r="D1415" s="69"/>
      <c r="E1415" s="69"/>
      <c r="F1415" s="31" t="s">
        <v>8084</v>
      </c>
      <c r="G1415" s="31" t="s">
        <v>8089</v>
      </c>
      <c r="H1415" s="99" t="str">
        <f t="shared" ref="H1415:H1478" si="22">F1415&amp;" "&amp;G1415</f>
        <v>Sicista caudata</v>
      </c>
      <c r="I1415" s="105" t="s">
        <v>8090</v>
      </c>
      <c r="J1415" s="101" t="s">
        <v>13707</v>
      </c>
      <c r="K1415" s="101" t="s">
        <v>13796</v>
      </c>
      <c r="L1415" s="101" t="s">
        <v>13573</v>
      </c>
      <c r="M1415" s="123"/>
      <c r="N1415" s="62"/>
      <c r="O1415" s="27"/>
    </row>
    <row r="1416" spans="1:15" ht="15">
      <c r="A1416" s="27">
        <v>1006517</v>
      </c>
      <c r="B1416" s="31" t="s">
        <v>6500</v>
      </c>
      <c r="C1416" s="69" t="s">
        <v>11700</v>
      </c>
      <c r="D1416" s="69"/>
      <c r="E1416" s="69"/>
      <c r="F1416" s="31" t="s">
        <v>8084</v>
      </c>
      <c r="G1416" s="27" t="s">
        <v>14084</v>
      </c>
      <c r="H1416" s="99" t="str">
        <f t="shared" si="22"/>
        <v>Sicista cimlanica</v>
      </c>
      <c r="I1416" s="101" t="s">
        <v>14085</v>
      </c>
      <c r="J1416" s="101" t="s">
        <v>13707</v>
      </c>
      <c r="K1416" s="101" t="s">
        <v>13754</v>
      </c>
      <c r="L1416" s="101" t="s">
        <v>13577</v>
      </c>
      <c r="M1416" s="123"/>
      <c r="N1416" s="62"/>
      <c r="O1416" s="27"/>
    </row>
    <row r="1417" spans="1:15" ht="15">
      <c r="A1417" s="27">
        <v>1002001</v>
      </c>
      <c r="B1417" s="31" t="s">
        <v>6500</v>
      </c>
      <c r="C1417" s="69" t="s">
        <v>11700</v>
      </c>
      <c r="D1417" s="69"/>
      <c r="E1417" s="69"/>
      <c r="F1417" s="31" t="s">
        <v>8084</v>
      </c>
      <c r="G1417" s="31" t="s">
        <v>250</v>
      </c>
      <c r="H1417" s="99" t="str">
        <f t="shared" si="22"/>
        <v>Sicista concolor</v>
      </c>
      <c r="I1417" s="105" t="s">
        <v>8091</v>
      </c>
      <c r="J1417" s="101" t="s">
        <v>13707</v>
      </c>
      <c r="K1417" s="101" t="s">
        <v>14086</v>
      </c>
      <c r="L1417" s="101" t="s">
        <v>13555</v>
      </c>
      <c r="M1417" s="123"/>
      <c r="N1417" s="62"/>
      <c r="O1417" s="27"/>
    </row>
    <row r="1418" spans="1:15" ht="15">
      <c r="A1418" s="27">
        <v>1002002</v>
      </c>
      <c r="B1418" s="31" t="s">
        <v>6500</v>
      </c>
      <c r="C1418" s="69" t="s">
        <v>11700</v>
      </c>
      <c r="D1418" s="69"/>
      <c r="E1418" s="69"/>
      <c r="F1418" s="31" t="s">
        <v>8084</v>
      </c>
      <c r="G1418" s="31" t="s">
        <v>8092</v>
      </c>
      <c r="H1418" s="99" t="str">
        <f t="shared" si="22"/>
        <v>Sicista kazbegica</v>
      </c>
      <c r="I1418" s="105" t="s">
        <v>8093</v>
      </c>
      <c r="J1418" s="101" t="s">
        <v>13707</v>
      </c>
      <c r="K1418" s="101" t="s">
        <v>14087</v>
      </c>
      <c r="L1418" s="101" t="s">
        <v>13645</v>
      </c>
      <c r="M1418" s="123"/>
      <c r="N1418" s="62"/>
      <c r="O1418" s="27"/>
    </row>
    <row r="1419" spans="1:15" ht="15">
      <c r="A1419" s="27">
        <v>1002003</v>
      </c>
      <c r="B1419" s="31" t="s">
        <v>6500</v>
      </c>
      <c r="C1419" s="69" t="s">
        <v>11700</v>
      </c>
      <c r="D1419" s="69"/>
      <c r="E1419" s="69"/>
      <c r="F1419" s="31" t="s">
        <v>8084</v>
      </c>
      <c r="G1419" s="31" t="s">
        <v>8094</v>
      </c>
      <c r="H1419" s="99" t="str">
        <f t="shared" si="22"/>
        <v>Sicista kluchorica</v>
      </c>
      <c r="I1419" s="105" t="s">
        <v>8095</v>
      </c>
      <c r="J1419" s="101" t="s">
        <v>13707</v>
      </c>
      <c r="K1419" s="101" t="s">
        <v>14083</v>
      </c>
      <c r="L1419" s="101" t="s">
        <v>13555</v>
      </c>
      <c r="M1419" s="123"/>
      <c r="N1419" s="31"/>
      <c r="O1419" s="27"/>
    </row>
    <row r="1420" spans="1:15" ht="15">
      <c r="A1420" s="27">
        <v>1002004</v>
      </c>
      <c r="B1420" s="31" t="s">
        <v>6500</v>
      </c>
      <c r="C1420" s="69" t="s">
        <v>11700</v>
      </c>
      <c r="D1420" s="69"/>
      <c r="E1420" s="69"/>
      <c r="F1420" s="31" t="s">
        <v>8084</v>
      </c>
      <c r="G1420" s="27" t="s">
        <v>11017</v>
      </c>
      <c r="H1420" s="99" t="str">
        <f t="shared" si="22"/>
        <v>Sicista loriger</v>
      </c>
      <c r="I1420" s="101" t="s">
        <v>11050</v>
      </c>
      <c r="J1420" s="101" t="s">
        <v>13707</v>
      </c>
      <c r="K1420" s="101" t="s">
        <v>14088</v>
      </c>
      <c r="L1420" s="101" t="s">
        <v>13553</v>
      </c>
      <c r="N1420" s="62"/>
      <c r="O1420" s="27"/>
    </row>
    <row r="1421" spans="1:15" ht="15">
      <c r="A1421" s="27">
        <v>1002005</v>
      </c>
      <c r="B1421" s="31" t="s">
        <v>6500</v>
      </c>
      <c r="C1421" s="69" t="s">
        <v>11700</v>
      </c>
      <c r="D1421" s="69"/>
      <c r="E1421" s="69"/>
      <c r="F1421" s="31" t="s">
        <v>8084</v>
      </c>
      <c r="G1421" s="31" t="s">
        <v>8096</v>
      </c>
      <c r="H1421" s="99" t="str">
        <f t="shared" si="22"/>
        <v>Sicista napaea</v>
      </c>
      <c r="I1421" s="105" t="s">
        <v>8097</v>
      </c>
      <c r="J1421" s="101" t="s">
        <v>13707</v>
      </c>
      <c r="K1421" s="101" t="s">
        <v>14089</v>
      </c>
      <c r="L1421" s="101" t="s">
        <v>13555</v>
      </c>
      <c r="M1421" s="123"/>
      <c r="N1421" s="62"/>
      <c r="O1421" s="27"/>
    </row>
    <row r="1422" spans="1:15" ht="15">
      <c r="A1422" s="27">
        <v>1002006</v>
      </c>
      <c r="B1422" s="31" t="s">
        <v>6500</v>
      </c>
      <c r="C1422" s="69" t="s">
        <v>11700</v>
      </c>
      <c r="D1422" s="69"/>
      <c r="E1422" s="69"/>
      <c r="F1422" s="31" t="s">
        <v>8084</v>
      </c>
      <c r="G1422" s="31" t="s">
        <v>8098</v>
      </c>
      <c r="H1422" s="99" t="str">
        <f t="shared" si="22"/>
        <v>Sicista pseudonapaea</v>
      </c>
      <c r="I1422" s="105" t="s">
        <v>8099</v>
      </c>
      <c r="J1422" s="101" t="s">
        <v>13707</v>
      </c>
      <c r="K1422" s="101" t="s">
        <v>14076</v>
      </c>
      <c r="L1422" s="101" t="s">
        <v>13573</v>
      </c>
      <c r="M1422" s="123"/>
      <c r="N1422" s="62"/>
      <c r="O1422" s="27"/>
    </row>
    <row r="1423" spans="1:15" ht="15">
      <c r="A1423" s="27">
        <v>1006518</v>
      </c>
      <c r="B1423" s="31" t="s">
        <v>6500</v>
      </c>
      <c r="C1423" s="69" t="s">
        <v>11700</v>
      </c>
      <c r="D1423" s="69"/>
      <c r="E1423" s="69"/>
      <c r="F1423" s="31" t="s">
        <v>8084</v>
      </c>
      <c r="G1423" s="27" t="s">
        <v>8035</v>
      </c>
      <c r="H1423" s="99" t="str">
        <f t="shared" si="22"/>
        <v>Sicista severtzovi</v>
      </c>
      <c r="I1423" s="101" t="s">
        <v>14090</v>
      </c>
      <c r="J1423" s="101" t="s">
        <v>13707</v>
      </c>
      <c r="K1423" s="101" t="s">
        <v>14091</v>
      </c>
      <c r="L1423" s="101" t="s">
        <v>13555</v>
      </c>
      <c r="M1423" s="123"/>
      <c r="N1423" s="62"/>
      <c r="O1423" s="27"/>
    </row>
    <row r="1424" spans="1:15" ht="15">
      <c r="A1424" s="27">
        <v>1002007</v>
      </c>
      <c r="B1424" s="31" t="s">
        <v>6500</v>
      </c>
      <c r="C1424" s="69" t="s">
        <v>11700</v>
      </c>
      <c r="D1424" s="69"/>
      <c r="E1424" s="69"/>
      <c r="F1424" s="31" t="s">
        <v>8084</v>
      </c>
      <c r="G1424" s="31" t="s">
        <v>8100</v>
      </c>
      <c r="H1424" s="99" t="str">
        <f t="shared" si="22"/>
        <v>Sicista strandi</v>
      </c>
      <c r="I1424" s="105" t="s">
        <v>8101</v>
      </c>
      <c r="J1424" s="101" t="s">
        <v>13707</v>
      </c>
      <c r="K1424" s="101" t="s">
        <v>14091</v>
      </c>
      <c r="L1424" s="101" t="s">
        <v>13555</v>
      </c>
      <c r="M1424" s="123"/>
      <c r="N1424" s="62"/>
      <c r="O1424" s="27"/>
    </row>
    <row r="1425" spans="1:15" ht="15">
      <c r="A1425" s="27">
        <v>1002008</v>
      </c>
      <c r="B1425" s="31" t="s">
        <v>6500</v>
      </c>
      <c r="C1425" s="69" t="s">
        <v>11700</v>
      </c>
      <c r="D1425" s="69"/>
      <c r="E1425" s="69"/>
      <c r="F1425" s="31" t="s">
        <v>8084</v>
      </c>
      <c r="G1425" s="31" t="s">
        <v>8102</v>
      </c>
      <c r="H1425" s="99" t="str">
        <f t="shared" si="22"/>
        <v>Sicista subtilis</v>
      </c>
      <c r="I1425" s="105" t="s">
        <v>8103</v>
      </c>
      <c r="J1425" s="101" t="s">
        <v>13707</v>
      </c>
      <c r="K1425" s="101" t="s">
        <v>14092</v>
      </c>
      <c r="L1425" s="101" t="s">
        <v>13555</v>
      </c>
      <c r="M1425" s="123"/>
      <c r="N1425" s="62"/>
      <c r="O1425" s="27"/>
    </row>
    <row r="1426" spans="1:15" ht="15">
      <c r="A1426" s="27">
        <v>1006525</v>
      </c>
      <c r="B1426" s="31" t="s">
        <v>6500</v>
      </c>
      <c r="C1426" s="69" t="s">
        <v>11700</v>
      </c>
      <c r="D1426" s="69"/>
      <c r="E1426" s="69"/>
      <c r="F1426" s="31" t="s">
        <v>8084</v>
      </c>
      <c r="G1426" s="34" t="s">
        <v>14093</v>
      </c>
      <c r="H1426" s="99" t="str">
        <f t="shared" si="22"/>
        <v>Sicista talgarica</v>
      </c>
      <c r="I1426" s="106" t="s">
        <v>14094</v>
      </c>
      <c r="J1426" s="101" t="s">
        <v>13707</v>
      </c>
      <c r="K1426" s="101" t="s">
        <v>13745</v>
      </c>
      <c r="L1426" s="101" t="s">
        <v>13577</v>
      </c>
      <c r="M1426" s="124"/>
      <c r="N1426" s="62"/>
      <c r="O1426" s="27"/>
    </row>
    <row r="1427" spans="1:15" ht="15">
      <c r="A1427" s="27">
        <v>1006526</v>
      </c>
      <c r="B1427" s="31" t="s">
        <v>6500</v>
      </c>
      <c r="C1427" s="69" t="s">
        <v>11700</v>
      </c>
      <c r="D1427" s="69"/>
      <c r="E1427" s="69"/>
      <c r="F1427" s="31" t="s">
        <v>8084</v>
      </c>
      <c r="G1427" s="34" t="s">
        <v>14095</v>
      </c>
      <c r="H1427" s="99" t="str">
        <f t="shared" si="22"/>
        <v>Sicista terskeica</v>
      </c>
      <c r="I1427" s="106" t="s">
        <v>14096</v>
      </c>
      <c r="J1427" s="101" t="s">
        <v>13707</v>
      </c>
      <c r="K1427" s="101" t="s">
        <v>14097</v>
      </c>
      <c r="L1427" s="101" t="s">
        <v>13577</v>
      </c>
      <c r="M1427" s="124"/>
      <c r="N1427" s="62"/>
      <c r="O1427" s="27"/>
    </row>
    <row r="1428" spans="1:15" ht="15">
      <c r="A1428" s="27">
        <v>1002009</v>
      </c>
      <c r="B1428" s="31" t="s">
        <v>6500</v>
      </c>
      <c r="C1428" s="69" t="s">
        <v>11700</v>
      </c>
      <c r="D1428" s="69"/>
      <c r="E1428" s="69"/>
      <c r="F1428" s="31" t="s">
        <v>8084</v>
      </c>
      <c r="G1428" s="31" t="s">
        <v>8104</v>
      </c>
      <c r="H1428" s="99" t="str">
        <f t="shared" si="22"/>
        <v>Sicista tianshanica</v>
      </c>
      <c r="I1428" s="105" t="s">
        <v>8105</v>
      </c>
      <c r="J1428" s="101" t="s">
        <v>13707</v>
      </c>
      <c r="K1428" s="101" t="s">
        <v>13733</v>
      </c>
      <c r="L1428" s="101" t="s">
        <v>13555</v>
      </c>
      <c r="M1428" s="123"/>
      <c r="N1428" s="62"/>
      <c r="O1428" s="27"/>
    </row>
    <row r="1429" spans="1:15" ht="15">
      <c r="A1429" s="27">
        <v>1002010</v>
      </c>
      <c r="B1429" s="31" t="s">
        <v>6500</v>
      </c>
      <c r="C1429" s="69" t="s">
        <v>11700</v>
      </c>
      <c r="D1429" s="69"/>
      <c r="E1429" s="69"/>
      <c r="F1429" s="31" t="s">
        <v>8084</v>
      </c>
      <c r="G1429" s="27" t="s">
        <v>11152</v>
      </c>
      <c r="H1429" s="99" t="str">
        <f t="shared" si="22"/>
        <v>Sicista trizona</v>
      </c>
      <c r="I1429" s="105" t="s">
        <v>11334</v>
      </c>
      <c r="J1429" s="101" t="s">
        <v>13707</v>
      </c>
      <c r="K1429" s="101" t="s">
        <v>14098</v>
      </c>
      <c r="L1429" s="101" t="s">
        <v>13645</v>
      </c>
      <c r="M1429" s="123"/>
      <c r="N1429" s="62"/>
      <c r="O1429" s="27"/>
    </row>
    <row r="1430" spans="1:15" ht="15">
      <c r="A1430" s="27">
        <v>1002011</v>
      </c>
      <c r="B1430" s="31" t="s">
        <v>6500</v>
      </c>
      <c r="C1430" s="69" t="s">
        <v>11700</v>
      </c>
      <c r="D1430" s="69"/>
      <c r="E1430" s="69"/>
      <c r="F1430" s="31" t="s">
        <v>8084</v>
      </c>
      <c r="G1430" s="32" t="s">
        <v>13254</v>
      </c>
      <c r="H1430" s="99" t="str">
        <f t="shared" si="22"/>
        <v>Sicista zhetysuica</v>
      </c>
      <c r="I1430" s="101" t="s">
        <v>13255</v>
      </c>
      <c r="J1430" s="101" t="s">
        <v>13707</v>
      </c>
      <c r="K1430" s="101" t="s">
        <v>14099</v>
      </c>
      <c r="L1430" s="101" t="s">
        <v>13577</v>
      </c>
      <c r="M1430" s="124"/>
      <c r="N1430" s="62"/>
      <c r="O1430" s="27"/>
    </row>
    <row r="1431" spans="1:15" ht="15">
      <c r="A1431" s="27">
        <v>1002012</v>
      </c>
      <c r="B1431" s="31" t="s">
        <v>6500</v>
      </c>
      <c r="C1431" s="69" t="s">
        <v>11701</v>
      </c>
      <c r="D1431" s="69"/>
      <c r="E1431" s="69"/>
      <c r="F1431" s="31" t="s">
        <v>8051</v>
      </c>
      <c r="G1431" s="31" t="s">
        <v>8052</v>
      </c>
      <c r="H1431" s="99" t="str">
        <f t="shared" si="22"/>
        <v>Eozapus setchuanus</v>
      </c>
      <c r="I1431" s="107" t="s">
        <v>8053</v>
      </c>
      <c r="J1431" s="101" t="s">
        <v>13707</v>
      </c>
      <c r="K1431" s="101" t="s">
        <v>13733</v>
      </c>
      <c r="L1431" s="101" t="s">
        <v>13555</v>
      </c>
      <c r="N1431" s="62"/>
      <c r="O1431" s="27"/>
    </row>
    <row r="1432" spans="1:15" ht="15">
      <c r="A1432" s="27">
        <v>1002014</v>
      </c>
      <c r="B1432" s="31" t="s">
        <v>6500</v>
      </c>
      <c r="C1432" s="69" t="s">
        <v>11701</v>
      </c>
      <c r="D1432" s="69"/>
      <c r="E1432" s="69"/>
      <c r="F1432" s="31" t="s">
        <v>8112</v>
      </c>
      <c r="G1432" s="31" t="s">
        <v>6916</v>
      </c>
      <c r="H1432" s="99" t="str">
        <f t="shared" si="22"/>
        <v>Zapus hudsonius</v>
      </c>
      <c r="I1432" s="105" t="s">
        <v>8113</v>
      </c>
      <c r="J1432" s="101" t="s">
        <v>13596</v>
      </c>
      <c r="K1432" s="101" t="s">
        <v>13747</v>
      </c>
      <c r="L1432" s="101" t="s">
        <v>13555</v>
      </c>
      <c r="M1432" s="123"/>
      <c r="N1432" s="62"/>
      <c r="O1432" s="27"/>
    </row>
    <row r="1433" spans="1:15" ht="15">
      <c r="A1433" s="27">
        <v>1006496</v>
      </c>
      <c r="B1433" s="31" t="s">
        <v>6500</v>
      </c>
      <c r="C1433" s="69" t="s">
        <v>11701</v>
      </c>
      <c r="D1433" s="69"/>
      <c r="E1433" s="69"/>
      <c r="F1433" s="31" t="s">
        <v>8112</v>
      </c>
      <c r="G1433" s="27" t="s">
        <v>6948</v>
      </c>
      <c r="H1433" s="99" t="str">
        <f t="shared" si="22"/>
        <v>Zapus luteus</v>
      </c>
      <c r="I1433" s="101" t="s">
        <v>16817</v>
      </c>
      <c r="J1433" s="101" t="s">
        <v>13596</v>
      </c>
      <c r="K1433" s="101" t="s">
        <v>13759</v>
      </c>
      <c r="L1433" s="101" t="s">
        <v>13577</v>
      </c>
      <c r="M1433" s="123"/>
      <c r="N1433" s="62"/>
      <c r="O1433" s="27"/>
    </row>
    <row r="1434" spans="1:15" ht="15">
      <c r="A1434" s="27">
        <v>1006497</v>
      </c>
      <c r="B1434" s="31" t="s">
        <v>6500</v>
      </c>
      <c r="C1434" s="69" t="s">
        <v>11701</v>
      </c>
      <c r="D1434" s="69"/>
      <c r="E1434" s="69"/>
      <c r="F1434" s="31" t="s">
        <v>8112</v>
      </c>
      <c r="G1434" s="27" t="s">
        <v>1251</v>
      </c>
      <c r="H1434" s="99" t="str">
        <f t="shared" si="22"/>
        <v>Zapus montanus</v>
      </c>
      <c r="I1434" s="101" t="s">
        <v>16818</v>
      </c>
      <c r="J1434" s="101" t="s">
        <v>13596</v>
      </c>
      <c r="K1434" s="101" t="s">
        <v>13759</v>
      </c>
      <c r="L1434" s="101" t="s">
        <v>13577</v>
      </c>
      <c r="M1434" s="123"/>
      <c r="N1434" s="62"/>
      <c r="O1434" s="27"/>
    </row>
    <row r="1435" spans="1:15" ht="15">
      <c r="A1435" s="27">
        <v>1006498</v>
      </c>
      <c r="B1435" s="31" t="s">
        <v>6500</v>
      </c>
      <c r="C1435" s="69" t="s">
        <v>11701</v>
      </c>
      <c r="D1435" s="69"/>
      <c r="E1435" s="69"/>
      <c r="F1435" s="31" t="s">
        <v>8112</v>
      </c>
      <c r="G1435" s="27" t="s">
        <v>16819</v>
      </c>
      <c r="H1435" s="99" t="str">
        <f t="shared" si="22"/>
        <v>Zapus oregonus</v>
      </c>
      <c r="I1435" s="101" t="s">
        <v>16820</v>
      </c>
      <c r="J1435" s="101" t="s">
        <v>13596</v>
      </c>
      <c r="K1435" s="101" t="s">
        <v>13759</v>
      </c>
      <c r="L1435" s="101" t="s">
        <v>13577</v>
      </c>
      <c r="M1435" s="123"/>
      <c r="N1435" s="62"/>
      <c r="O1435" s="27"/>
    </row>
    <row r="1436" spans="1:15" ht="15">
      <c r="A1436" s="27">
        <v>1006499</v>
      </c>
      <c r="B1436" s="31" t="s">
        <v>6500</v>
      </c>
      <c r="C1436" s="69" t="s">
        <v>11701</v>
      </c>
      <c r="D1436" s="69"/>
      <c r="E1436" s="69"/>
      <c r="F1436" s="31" t="s">
        <v>8112</v>
      </c>
      <c r="G1436" s="27" t="s">
        <v>1548</v>
      </c>
      <c r="H1436" s="99" t="str">
        <f t="shared" si="22"/>
        <v>Zapus pacificus</v>
      </c>
      <c r="I1436" s="101" t="s">
        <v>16821</v>
      </c>
      <c r="J1436" s="101" t="s">
        <v>13596</v>
      </c>
      <c r="K1436" s="101" t="s">
        <v>13759</v>
      </c>
      <c r="L1436" s="101" t="s">
        <v>13577</v>
      </c>
      <c r="M1436" s="123"/>
      <c r="N1436" s="62"/>
      <c r="O1436" s="27"/>
    </row>
    <row r="1437" spans="1:15" ht="15">
      <c r="A1437" s="27">
        <v>1002015</v>
      </c>
      <c r="B1437" s="31" t="s">
        <v>6500</v>
      </c>
      <c r="C1437" s="69" t="s">
        <v>11701</v>
      </c>
      <c r="D1437" s="69"/>
      <c r="E1437" s="69"/>
      <c r="F1437" s="31" t="s">
        <v>8112</v>
      </c>
      <c r="G1437" s="31" t="s">
        <v>5464</v>
      </c>
      <c r="H1437" s="99" t="str">
        <f t="shared" si="22"/>
        <v>Zapus princeps</v>
      </c>
      <c r="I1437" s="105" t="s">
        <v>12040</v>
      </c>
      <c r="J1437" s="101" t="s">
        <v>13596</v>
      </c>
      <c r="K1437" s="101" t="s">
        <v>13747</v>
      </c>
      <c r="L1437" s="101" t="s">
        <v>13555</v>
      </c>
      <c r="M1437" s="123"/>
      <c r="N1437" s="62"/>
      <c r="O1437" s="27"/>
    </row>
    <row r="1438" spans="1:15" ht="15">
      <c r="A1438" s="27">
        <v>1006500</v>
      </c>
      <c r="B1438" s="31" t="s">
        <v>6500</v>
      </c>
      <c r="C1438" s="69" t="s">
        <v>11701</v>
      </c>
      <c r="D1438" s="69"/>
      <c r="E1438" s="69"/>
      <c r="F1438" s="31" t="s">
        <v>8112</v>
      </c>
      <c r="G1438" s="27" t="s">
        <v>16822</v>
      </c>
      <c r="H1438" s="99" t="str">
        <f t="shared" si="22"/>
        <v>Zapus saltator</v>
      </c>
      <c r="I1438" s="101" t="s">
        <v>16823</v>
      </c>
      <c r="J1438" s="101" t="s">
        <v>13596</v>
      </c>
      <c r="K1438" s="101" t="s">
        <v>13747</v>
      </c>
      <c r="L1438" s="101" t="s">
        <v>13577</v>
      </c>
      <c r="M1438" s="123"/>
      <c r="N1438" s="62"/>
      <c r="O1438" s="27"/>
    </row>
    <row r="1439" spans="1:15" ht="30">
      <c r="A1439" s="27">
        <v>1002016</v>
      </c>
      <c r="B1439" s="31" t="s">
        <v>6500</v>
      </c>
      <c r="C1439" s="69" t="s">
        <v>11701</v>
      </c>
      <c r="D1439" s="69"/>
      <c r="E1439" s="69"/>
      <c r="F1439" s="31" t="s">
        <v>8112</v>
      </c>
      <c r="G1439" s="31" t="s">
        <v>8114</v>
      </c>
      <c r="H1439" s="99" t="str">
        <f t="shared" si="22"/>
        <v>Zapus trinotatus</v>
      </c>
      <c r="I1439" s="105" t="s">
        <v>8115</v>
      </c>
      <c r="J1439" s="101" t="s">
        <v>13596</v>
      </c>
      <c r="K1439" s="101" t="s">
        <v>13759</v>
      </c>
      <c r="L1439" s="101" t="s">
        <v>13555</v>
      </c>
      <c r="M1439" s="123"/>
      <c r="N1439" s="62"/>
      <c r="O1439" s="27"/>
    </row>
    <row r="1440" spans="1:15" ht="15">
      <c r="A1440" s="27">
        <v>1001976</v>
      </c>
      <c r="B1440" s="31" t="s">
        <v>6500</v>
      </c>
      <c r="C1440" s="31" t="s">
        <v>8023</v>
      </c>
      <c r="D1440" s="31" t="s">
        <v>11868</v>
      </c>
      <c r="E1440" s="31"/>
      <c r="F1440" s="31" t="s">
        <v>8046</v>
      </c>
      <c r="G1440" s="31" t="s">
        <v>4547</v>
      </c>
      <c r="H1440" s="99" t="str">
        <f t="shared" si="22"/>
        <v>Cardiocranius paradoxus</v>
      </c>
      <c r="I1440" s="105" t="s">
        <v>8047</v>
      </c>
      <c r="J1440" s="101" t="s">
        <v>13707</v>
      </c>
      <c r="K1440" s="101" t="s">
        <v>14100</v>
      </c>
      <c r="L1440" s="101" t="s">
        <v>13573</v>
      </c>
      <c r="M1440" s="123"/>
      <c r="N1440" s="62"/>
      <c r="O1440" s="27"/>
    </row>
    <row r="1441" spans="1:15" ht="15">
      <c r="A1441" s="27">
        <v>1001977</v>
      </c>
      <c r="B1441" s="31" t="s">
        <v>6500</v>
      </c>
      <c r="C1441" s="31" t="s">
        <v>8023</v>
      </c>
      <c r="D1441" s="31" t="s">
        <v>11868</v>
      </c>
      <c r="E1441" s="31"/>
      <c r="F1441" s="31" t="s">
        <v>8078</v>
      </c>
      <c r="G1441" s="31" t="s">
        <v>344</v>
      </c>
      <c r="H1441" s="99" t="str">
        <f t="shared" si="22"/>
        <v>Salpingotus crassicauda</v>
      </c>
      <c r="I1441" s="105" t="s">
        <v>8079</v>
      </c>
      <c r="J1441" s="101" t="s">
        <v>13707</v>
      </c>
      <c r="K1441" s="101" t="s">
        <v>14101</v>
      </c>
      <c r="L1441" s="101" t="s">
        <v>13555</v>
      </c>
      <c r="M1441" s="123"/>
      <c r="N1441" s="62"/>
      <c r="O1441" s="27"/>
    </row>
    <row r="1442" spans="1:15" ht="15">
      <c r="A1442" s="27">
        <v>1001978</v>
      </c>
      <c r="B1442" s="31" t="s">
        <v>6500</v>
      </c>
      <c r="C1442" s="31" t="s">
        <v>8023</v>
      </c>
      <c r="D1442" s="31" t="s">
        <v>11868</v>
      </c>
      <c r="E1442" s="31"/>
      <c r="F1442" s="31" t="s">
        <v>8078</v>
      </c>
      <c r="G1442" s="31" t="s">
        <v>8080</v>
      </c>
      <c r="H1442" s="99" t="str">
        <f t="shared" si="22"/>
        <v>Salpingotus heptneri</v>
      </c>
      <c r="I1442" s="105" t="s">
        <v>8081</v>
      </c>
      <c r="J1442" s="101" t="s">
        <v>13707</v>
      </c>
      <c r="K1442" s="101" t="s">
        <v>14102</v>
      </c>
      <c r="L1442" s="101" t="s">
        <v>13573</v>
      </c>
      <c r="M1442" s="123"/>
      <c r="N1442" s="62"/>
      <c r="O1442" s="27"/>
    </row>
    <row r="1443" spans="1:15" ht="15">
      <c r="A1443" s="27">
        <v>1001979</v>
      </c>
      <c r="B1443" s="31" t="s">
        <v>6500</v>
      </c>
      <c r="C1443" s="31" t="s">
        <v>8023</v>
      </c>
      <c r="D1443" s="31" t="s">
        <v>11868</v>
      </c>
      <c r="E1443" s="31"/>
      <c r="F1443" s="31" t="s">
        <v>8078</v>
      </c>
      <c r="G1443" s="31" t="s">
        <v>5079</v>
      </c>
      <c r="H1443" s="99" t="str">
        <f t="shared" si="22"/>
        <v>Salpingotus kozlovi</v>
      </c>
      <c r="I1443" s="105" t="s">
        <v>8082</v>
      </c>
      <c r="J1443" s="101" t="s">
        <v>13707</v>
      </c>
      <c r="K1443" s="101" t="s">
        <v>14103</v>
      </c>
      <c r="L1443" s="101" t="s">
        <v>13555</v>
      </c>
      <c r="M1443" s="123"/>
      <c r="N1443" s="62"/>
      <c r="O1443" s="27"/>
    </row>
    <row r="1444" spans="1:15" ht="30">
      <c r="A1444" s="27">
        <v>1001980</v>
      </c>
      <c r="B1444" s="31" t="s">
        <v>6500</v>
      </c>
      <c r="C1444" s="31" t="s">
        <v>8023</v>
      </c>
      <c r="D1444" s="31" t="s">
        <v>11868</v>
      </c>
      <c r="E1444" s="31"/>
      <c r="F1444" s="31" t="s">
        <v>8078</v>
      </c>
      <c r="G1444" s="31" t="s">
        <v>8076</v>
      </c>
      <c r="H1444" s="99" t="str">
        <f t="shared" si="22"/>
        <v>Salpingotus michaelis</v>
      </c>
      <c r="I1444" s="105" t="s">
        <v>8077</v>
      </c>
      <c r="J1444" s="101" t="s">
        <v>13707</v>
      </c>
      <c r="K1444" s="101" t="s">
        <v>14077</v>
      </c>
      <c r="L1444" s="101" t="s">
        <v>13573</v>
      </c>
      <c r="M1444" s="123"/>
      <c r="N1444" s="62"/>
      <c r="O1444" s="27"/>
    </row>
    <row r="1445" spans="1:15" ht="30">
      <c r="A1445" s="27">
        <v>1001981</v>
      </c>
      <c r="B1445" s="31" t="s">
        <v>6500</v>
      </c>
      <c r="C1445" s="31" t="s">
        <v>8023</v>
      </c>
      <c r="D1445" s="31" t="s">
        <v>11868</v>
      </c>
      <c r="E1445" s="31"/>
      <c r="F1445" s="31" t="s">
        <v>8078</v>
      </c>
      <c r="G1445" s="31" t="s">
        <v>3119</v>
      </c>
      <c r="H1445" s="99" t="str">
        <f t="shared" si="22"/>
        <v>Salpingotus pallidus</v>
      </c>
      <c r="I1445" s="105" t="s">
        <v>8083</v>
      </c>
      <c r="J1445" s="101" t="s">
        <v>13707</v>
      </c>
      <c r="K1445" s="101" t="s">
        <v>13745</v>
      </c>
      <c r="L1445" s="101" t="s">
        <v>13573</v>
      </c>
      <c r="M1445" s="123"/>
      <c r="N1445" s="62"/>
      <c r="O1445" s="27"/>
    </row>
    <row r="1446" spans="1:15" ht="15">
      <c r="A1446" s="27">
        <v>1001982</v>
      </c>
      <c r="B1446" s="31" t="s">
        <v>6500</v>
      </c>
      <c r="C1446" s="31" t="s">
        <v>8023</v>
      </c>
      <c r="D1446" s="31" t="s">
        <v>11868</v>
      </c>
      <c r="E1446" s="31"/>
      <c r="F1446" s="31" t="s">
        <v>8078</v>
      </c>
      <c r="G1446" s="34" t="s">
        <v>116</v>
      </c>
      <c r="H1446" s="99" t="str">
        <f t="shared" si="22"/>
        <v>Salpingotus thomasi</v>
      </c>
      <c r="I1446" s="101" t="s">
        <v>13228</v>
      </c>
      <c r="J1446" s="101" t="s">
        <v>13707</v>
      </c>
      <c r="K1446" s="101" t="s">
        <v>14104</v>
      </c>
      <c r="L1446" s="101" t="s">
        <v>13577</v>
      </c>
      <c r="M1446" s="123"/>
      <c r="N1446" s="62"/>
      <c r="O1446" s="27"/>
    </row>
    <row r="1447" spans="1:15" ht="15">
      <c r="A1447" s="27">
        <v>1006495</v>
      </c>
      <c r="B1447" s="31" t="s">
        <v>6500</v>
      </c>
      <c r="C1447" s="31" t="s">
        <v>8023</v>
      </c>
      <c r="D1447" s="31" t="s">
        <v>11868</v>
      </c>
      <c r="E1447" s="31"/>
      <c r="F1447" s="31" t="s">
        <v>8066</v>
      </c>
      <c r="G1447" s="27" t="s">
        <v>16824</v>
      </c>
      <c r="H1447" s="99" t="str">
        <f t="shared" si="22"/>
        <v>Napaeozapus abietorum</v>
      </c>
      <c r="I1447" s="101" t="s">
        <v>16825</v>
      </c>
      <c r="J1447" s="101" t="s">
        <v>13596</v>
      </c>
      <c r="K1447" s="101" t="s">
        <v>13747</v>
      </c>
      <c r="L1447" s="101" t="s">
        <v>13577</v>
      </c>
      <c r="M1447" s="123"/>
      <c r="N1447" s="62"/>
      <c r="O1447" s="27"/>
    </row>
    <row r="1448" spans="1:15" ht="15">
      <c r="A1448" s="27">
        <v>1002013</v>
      </c>
      <c r="B1448" s="31" t="s">
        <v>6500</v>
      </c>
      <c r="C1448" s="31" t="s">
        <v>8023</v>
      </c>
      <c r="D1448" s="31" t="s">
        <v>11868</v>
      </c>
      <c r="E1448" s="31"/>
      <c r="F1448" s="31" t="s">
        <v>8066</v>
      </c>
      <c r="G1448" s="31" t="s">
        <v>2142</v>
      </c>
      <c r="H1448" s="99" t="str">
        <f t="shared" si="22"/>
        <v>Napaeozapus insignis</v>
      </c>
      <c r="I1448" s="105" t="s">
        <v>8067</v>
      </c>
      <c r="J1448" s="101" t="s">
        <v>13596</v>
      </c>
      <c r="K1448" s="101" t="s">
        <v>13747</v>
      </c>
      <c r="L1448" s="101" t="s">
        <v>13555</v>
      </c>
      <c r="M1448" s="123"/>
      <c r="N1448" s="62"/>
      <c r="O1448" s="27"/>
    </row>
    <row r="1449" spans="1:15" ht="15">
      <c r="A1449" s="27">
        <v>1001996</v>
      </c>
      <c r="B1449" s="31" t="s">
        <v>6500</v>
      </c>
      <c r="C1449" s="31" t="s">
        <v>8023</v>
      </c>
      <c r="D1449" s="31" t="s">
        <v>11869</v>
      </c>
      <c r="E1449" s="31"/>
      <c r="F1449" s="31" t="s">
        <v>8057</v>
      </c>
      <c r="G1449" s="31" t="s">
        <v>382</v>
      </c>
      <c r="H1449" s="99" t="str">
        <f t="shared" si="22"/>
        <v>Euchoreutes naso</v>
      </c>
      <c r="I1449" s="105" t="s">
        <v>8058</v>
      </c>
      <c r="J1449" s="101" t="s">
        <v>13707</v>
      </c>
      <c r="K1449" s="101" t="s">
        <v>14103</v>
      </c>
      <c r="L1449" s="101" t="s">
        <v>13555</v>
      </c>
      <c r="M1449" s="123"/>
      <c r="N1449" s="62"/>
      <c r="O1449" s="27"/>
    </row>
    <row r="1450" spans="1:15" ht="15">
      <c r="A1450" s="27">
        <v>1001968</v>
      </c>
      <c r="B1450" s="31" t="s">
        <v>6500</v>
      </c>
      <c r="C1450" s="31" t="s">
        <v>8023</v>
      </c>
      <c r="D1450" s="31" t="s">
        <v>11870</v>
      </c>
      <c r="E1450" s="31"/>
      <c r="F1450" s="31" t="s">
        <v>12233</v>
      </c>
      <c r="G1450" s="34" t="s">
        <v>12235</v>
      </c>
      <c r="H1450" s="99" t="str">
        <f t="shared" si="22"/>
        <v>Scarturus aulacotis</v>
      </c>
      <c r="I1450" s="106" t="s">
        <v>12236</v>
      </c>
      <c r="J1450" s="101" t="s">
        <v>13707</v>
      </c>
      <c r="K1450" s="101" t="s">
        <v>14105</v>
      </c>
      <c r="L1450" s="101" t="s">
        <v>13577</v>
      </c>
      <c r="M1450" s="124"/>
      <c r="N1450" s="62"/>
      <c r="O1450" s="27"/>
    </row>
    <row r="1451" spans="1:15" ht="15">
      <c r="A1451" s="27">
        <v>1006685</v>
      </c>
      <c r="B1451" s="31" t="s">
        <v>6500</v>
      </c>
      <c r="C1451" s="31" t="s">
        <v>8023</v>
      </c>
      <c r="D1451" s="31" t="s">
        <v>11870</v>
      </c>
      <c r="E1451" s="31"/>
      <c r="F1451" s="31" t="s">
        <v>12233</v>
      </c>
      <c r="G1451" s="27" t="s">
        <v>16826</v>
      </c>
      <c r="H1451" s="99" t="str">
        <f t="shared" si="22"/>
        <v>Scarturus caprimulga</v>
      </c>
      <c r="I1451" s="101" t="s">
        <v>16827</v>
      </c>
      <c r="J1451" s="101" t="s">
        <v>13707</v>
      </c>
      <c r="K1451" s="101" t="s">
        <v>16828</v>
      </c>
      <c r="L1451" s="101" t="s">
        <v>13577</v>
      </c>
      <c r="M1451" s="123"/>
      <c r="N1451" s="62"/>
      <c r="O1451" s="27"/>
    </row>
    <row r="1452" spans="1:15" ht="15">
      <c r="A1452" s="27">
        <v>1001969</v>
      </c>
      <c r="B1452" s="31" t="s">
        <v>6500</v>
      </c>
      <c r="C1452" s="31" t="s">
        <v>8023</v>
      </c>
      <c r="D1452" s="31" t="s">
        <v>11870</v>
      </c>
      <c r="E1452" s="31"/>
      <c r="F1452" s="31" t="s">
        <v>12233</v>
      </c>
      <c r="G1452" s="31" t="s">
        <v>8029</v>
      </c>
      <c r="H1452" s="99" t="str">
        <f t="shared" si="22"/>
        <v>Scarturus elater</v>
      </c>
      <c r="I1452" s="105" t="s">
        <v>8030</v>
      </c>
      <c r="J1452" s="101" t="s">
        <v>13707</v>
      </c>
      <c r="K1452" s="101" t="s">
        <v>14106</v>
      </c>
      <c r="L1452" s="101" t="s">
        <v>13555</v>
      </c>
      <c r="M1452" s="123"/>
      <c r="N1452" s="62"/>
      <c r="O1452" s="27"/>
    </row>
    <row r="1453" spans="1:15" ht="15">
      <c r="A1453" s="27">
        <v>1001970</v>
      </c>
      <c r="B1453" s="31" t="s">
        <v>6500</v>
      </c>
      <c r="C1453" s="31" t="s">
        <v>8023</v>
      </c>
      <c r="D1453" s="31" t="s">
        <v>11870</v>
      </c>
      <c r="E1453" s="31"/>
      <c r="F1453" s="31" t="s">
        <v>12233</v>
      </c>
      <c r="G1453" s="31" t="s">
        <v>12234</v>
      </c>
      <c r="H1453" s="99" t="str">
        <f t="shared" si="22"/>
        <v>Scarturus euphraticus</v>
      </c>
      <c r="I1453" s="105" t="s">
        <v>8031</v>
      </c>
      <c r="J1453" s="101" t="s">
        <v>13685</v>
      </c>
      <c r="K1453" s="101" t="s">
        <v>14107</v>
      </c>
      <c r="L1453" s="101" t="s">
        <v>13555</v>
      </c>
      <c r="M1453" s="123"/>
      <c r="N1453" s="62"/>
      <c r="O1453" s="27"/>
    </row>
    <row r="1454" spans="1:15" ht="15">
      <c r="A1454" s="27">
        <v>1006686</v>
      </c>
      <c r="B1454" s="31" t="s">
        <v>6500</v>
      </c>
      <c r="C1454" s="31" t="s">
        <v>8023</v>
      </c>
      <c r="D1454" s="31" t="s">
        <v>11870</v>
      </c>
      <c r="E1454" s="31"/>
      <c r="F1454" s="31" t="s">
        <v>12233</v>
      </c>
      <c r="G1454" s="27" t="s">
        <v>8080</v>
      </c>
      <c r="H1454" s="99" t="str">
        <f t="shared" si="22"/>
        <v>Scarturus heptneri</v>
      </c>
      <c r="I1454" s="101" t="s">
        <v>16829</v>
      </c>
      <c r="J1454" s="101" t="s">
        <v>13707</v>
      </c>
      <c r="K1454" s="101" t="s">
        <v>16830</v>
      </c>
      <c r="L1454" s="101" t="s">
        <v>13577</v>
      </c>
      <c r="M1454" s="123"/>
      <c r="N1454" s="62"/>
      <c r="O1454" s="27"/>
    </row>
    <row r="1455" spans="1:15" ht="30">
      <c r="A1455" s="27">
        <v>1001971</v>
      </c>
      <c r="B1455" s="31" t="s">
        <v>6500</v>
      </c>
      <c r="C1455" s="31" t="s">
        <v>8023</v>
      </c>
      <c r="D1455" s="31" t="s">
        <v>11870</v>
      </c>
      <c r="E1455" s="31"/>
      <c r="F1455" s="31" t="s">
        <v>12233</v>
      </c>
      <c r="G1455" s="31" t="s">
        <v>6572</v>
      </c>
      <c r="H1455" s="99" t="str">
        <f t="shared" si="22"/>
        <v>Scarturus hotsoni</v>
      </c>
      <c r="I1455" s="105" t="s">
        <v>8033</v>
      </c>
      <c r="J1455" s="101" t="s">
        <v>13707</v>
      </c>
      <c r="K1455" s="101" t="s">
        <v>14108</v>
      </c>
      <c r="L1455" s="101" t="s">
        <v>13555</v>
      </c>
      <c r="M1455" s="123"/>
      <c r="N1455" s="62"/>
      <c r="O1455" s="27"/>
    </row>
    <row r="1456" spans="1:15" ht="15">
      <c r="A1456" s="27">
        <v>1006687</v>
      </c>
      <c r="B1456" s="31" t="s">
        <v>6500</v>
      </c>
      <c r="C1456" s="31" t="s">
        <v>8023</v>
      </c>
      <c r="D1456" s="31" t="s">
        <v>11870</v>
      </c>
      <c r="E1456" s="31"/>
      <c r="F1456" s="31" t="s">
        <v>12233</v>
      </c>
      <c r="G1456" s="27" t="s">
        <v>5649</v>
      </c>
      <c r="H1456" s="99" t="str">
        <f t="shared" si="22"/>
        <v>Scarturus indicus</v>
      </c>
      <c r="I1456" s="101" t="s">
        <v>16831</v>
      </c>
      <c r="J1456" s="101" t="s">
        <v>13707</v>
      </c>
      <c r="K1456" s="101" t="s">
        <v>16832</v>
      </c>
      <c r="L1456" s="101" t="s">
        <v>13577</v>
      </c>
      <c r="M1456" s="123"/>
      <c r="N1456" s="62"/>
      <c r="O1456" s="27"/>
    </row>
    <row r="1457" spans="1:15" ht="15">
      <c r="A1457" s="27">
        <v>1001972</v>
      </c>
      <c r="B1457" s="31" t="s">
        <v>6500</v>
      </c>
      <c r="C1457" s="31" t="s">
        <v>8023</v>
      </c>
      <c r="D1457" s="31" t="s">
        <v>11870</v>
      </c>
      <c r="E1457" s="31"/>
      <c r="F1457" s="31" t="s">
        <v>12233</v>
      </c>
      <c r="G1457" s="31" t="s">
        <v>126</v>
      </c>
      <c r="H1457" s="99" t="str">
        <f t="shared" si="22"/>
        <v>Scarturus tetradactylus</v>
      </c>
      <c r="I1457" s="105" t="s">
        <v>8038</v>
      </c>
      <c r="J1457" s="101" t="s">
        <v>13707</v>
      </c>
      <c r="K1457" s="101" t="s">
        <v>14112</v>
      </c>
      <c r="L1457" s="101" t="s">
        <v>13573</v>
      </c>
      <c r="M1457" s="123"/>
      <c r="N1457" s="62"/>
      <c r="O1457" s="27"/>
    </row>
    <row r="1458" spans="1:15" ht="15">
      <c r="A1458" s="27">
        <v>1001974</v>
      </c>
      <c r="B1458" s="31" t="s">
        <v>6500</v>
      </c>
      <c r="C1458" s="31" t="s">
        <v>8023</v>
      </c>
      <c r="D1458" s="31" t="s">
        <v>11870</v>
      </c>
      <c r="E1458" s="31"/>
      <c r="F1458" s="31" t="s">
        <v>12233</v>
      </c>
      <c r="G1458" s="31" t="s">
        <v>6926</v>
      </c>
      <c r="H1458" s="99" t="str">
        <f t="shared" si="22"/>
        <v>Scarturus vinogradovi</v>
      </c>
      <c r="I1458" s="105" t="s">
        <v>8040</v>
      </c>
      <c r="J1458" s="101" t="s">
        <v>13707</v>
      </c>
      <c r="K1458" s="101" t="s">
        <v>14028</v>
      </c>
      <c r="L1458" s="101" t="s">
        <v>13557</v>
      </c>
      <c r="M1458" s="123"/>
      <c r="N1458" s="62"/>
      <c r="O1458" s="32"/>
    </row>
    <row r="1459" spans="1:15" ht="15">
      <c r="A1459" s="27">
        <v>1001975</v>
      </c>
      <c r="B1459" s="31" t="s">
        <v>6500</v>
      </c>
      <c r="C1459" s="31" t="s">
        <v>8023</v>
      </c>
      <c r="D1459" s="31" t="s">
        <v>11870</v>
      </c>
      <c r="E1459" s="31"/>
      <c r="F1459" s="31" t="s">
        <v>12233</v>
      </c>
      <c r="G1459" s="31" t="s">
        <v>8041</v>
      </c>
      <c r="H1459" s="99" t="str">
        <f t="shared" si="22"/>
        <v>Scarturus williamsi</v>
      </c>
      <c r="I1459" s="105" t="s">
        <v>8042</v>
      </c>
      <c r="J1459" s="101" t="s">
        <v>13707</v>
      </c>
      <c r="K1459" s="101" t="s">
        <v>14114</v>
      </c>
      <c r="L1459" s="101" t="s">
        <v>13555</v>
      </c>
      <c r="M1459" s="123"/>
      <c r="N1459" s="62"/>
      <c r="O1459" s="27"/>
    </row>
    <row r="1460" spans="1:15" ht="15">
      <c r="A1460" s="27">
        <v>1001962</v>
      </c>
      <c r="B1460" s="31" t="s">
        <v>6500</v>
      </c>
      <c r="C1460" s="31" t="s">
        <v>8023</v>
      </c>
      <c r="D1460" s="31" t="s">
        <v>11870</v>
      </c>
      <c r="E1460" s="31"/>
      <c r="F1460" s="31" t="s">
        <v>12232</v>
      </c>
      <c r="G1460" s="31" t="s">
        <v>8025</v>
      </c>
      <c r="H1460" s="99" t="str">
        <f t="shared" si="22"/>
        <v>Orientallactaga balikunica</v>
      </c>
      <c r="I1460" s="105" t="s">
        <v>8026</v>
      </c>
      <c r="J1460" s="101" t="s">
        <v>13707</v>
      </c>
      <c r="K1460" s="101" t="s">
        <v>14103</v>
      </c>
      <c r="L1460" s="101" t="s">
        <v>13555</v>
      </c>
      <c r="M1460" s="123"/>
      <c r="N1460" s="62"/>
      <c r="O1460" s="32"/>
    </row>
    <row r="1461" spans="1:15" ht="15">
      <c r="A1461" s="27">
        <v>1001963</v>
      </c>
      <c r="B1461" s="31" t="s">
        <v>6500</v>
      </c>
      <c r="C1461" s="31" t="s">
        <v>8023</v>
      </c>
      <c r="D1461" s="31" t="s">
        <v>11870</v>
      </c>
      <c r="E1461" s="31"/>
      <c r="F1461" s="31" t="s">
        <v>12232</v>
      </c>
      <c r="G1461" s="31" t="s">
        <v>8027</v>
      </c>
      <c r="H1461" s="99" t="str">
        <f t="shared" si="22"/>
        <v>Orientallactaga bullata</v>
      </c>
      <c r="I1461" s="105" t="s">
        <v>8028</v>
      </c>
      <c r="J1461" s="101" t="s">
        <v>13707</v>
      </c>
      <c r="K1461" s="101" t="s">
        <v>14014</v>
      </c>
      <c r="L1461" s="101" t="s">
        <v>13555</v>
      </c>
      <c r="M1461" s="123"/>
      <c r="N1461" s="62"/>
      <c r="O1461" s="27"/>
    </row>
    <row r="1462" spans="1:15" ht="15">
      <c r="A1462" s="27">
        <v>1001959</v>
      </c>
      <c r="B1462" s="31" t="s">
        <v>6500</v>
      </c>
      <c r="C1462" s="31" t="s">
        <v>8023</v>
      </c>
      <c r="D1462" s="31" t="s">
        <v>11870</v>
      </c>
      <c r="E1462" s="31"/>
      <c r="F1462" s="31" t="s">
        <v>8024</v>
      </c>
      <c r="G1462" s="31" t="s">
        <v>236</v>
      </c>
      <c r="H1462" s="99" t="str">
        <f t="shared" si="22"/>
        <v>Allactaga major</v>
      </c>
      <c r="I1462" s="105" t="s">
        <v>8034</v>
      </c>
      <c r="J1462" s="101" t="s">
        <v>13707</v>
      </c>
      <c r="K1462" s="101" t="s">
        <v>14109</v>
      </c>
      <c r="L1462" s="101" t="s">
        <v>13555</v>
      </c>
      <c r="M1462" s="123"/>
      <c r="N1462" s="62"/>
      <c r="O1462" s="27"/>
    </row>
    <row r="1463" spans="1:15" ht="15">
      <c r="A1463" s="27">
        <v>1001960</v>
      </c>
      <c r="B1463" s="31" t="s">
        <v>6500</v>
      </c>
      <c r="C1463" s="31" t="s">
        <v>8023</v>
      </c>
      <c r="D1463" s="31" t="s">
        <v>11870</v>
      </c>
      <c r="E1463" s="31"/>
      <c r="F1463" s="31" t="s">
        <v>8024</v>
      </c>
      <c r="G1463" s="31" t="s">
        <v>8035</v>
      </c>
      <c r="H1463" s="99" t="str">
        <f t="shared" si="22"/>
        <v>Allactaga severtzovi</v>
      </c>
      <c r="I1463" s="105" t="s">
        <v>8036</v>
      </c>
      <c r="J1463" s="101" t="s">
        <v>13707</v>
      </c>
      <c r="K1463" s="101" t="s">
        <v>14110</v>
      </c>
      <c r="L1463" s="101" t="s">
        <v>13555</v>
      </c>
      <c r="M1463" s="123"/>
      <c r="N1463" s="62"/>
      <c r="O1463" s="27"/>
    </row>
    <row r="1464" spans="1:15" ht="30">
      <c r="A1464" s="27">
        <v>1001964</v>
      </c>
      <c r="B1464" s="31" t="s">
        <v>6500</v>
      </c>
      <c r="C1464" s="31" t="s">
        <v>8023</v>
      </c>
      <c r="D1464" s="31" t="s">
        <v>11870</v>
      </c>
      <c r="E1464" s="31"/>
      <c r="F1464" s="31" t="s">
        <v>12232</v>
      </c>
      <c r="G1464" s="31" t="s">
        <v>575</v>
      </c>
      <c r="H1464" s="99" t="str">
        <f t="shared" si="22"/>
        <v>Orientallactaga sibirica</v>
      </c>
      <c r="I1464" s="105" t="s">
        <v>8037</v>
      </c>
      <c r="J1464" s="101" t="s">
        <v>13707</v>
      </c>
      <c r="K1464" s="101" t="s">
        <v>14111</v>
      </c>
      <c r="L1464" s="101" t="s">
        <v>13555</v>
      </c>
      <c r="M1464" s="123"/>
      <c r="N1464" s="62"/>
      <c r="O1464" s="27"/>
    </row>
    <row r="1465" spans="1:15" ht="15">
      <c r="A1465" s="27">
        <v>1001961</v>
      </c>
      <c r="B1465" s="31" t="s">
        <v>6500</v>
      </c>
      <c r="C1465" s="31" t="s">
        <v>8023</v>
      </c>
      <c r="D1465" s="31" t="s">
        <v>11870</v>
      </c>
      <c r="E1465" s="31"/>
      <c r="F1465" s="31" t="s">
        <v>8043</v>
      </c>
      <c r="G1465" s="31" t="s">
        <v>8044</v>
      </c>
      <c r="H1465" s="99" t="str">
        <f t="shared" si="22"/>
        <v>Allactodipus bobrinskii</v>
      </c>
      <c r="I1465" s="105" t="s">
        <v>8045</v>
      </c>
      <c r="J1465" s="101" t="s">
        <v>13707</v>
      </c>
      <c r="K1465" s="101" t="s">
        <v>14115</v>
      </c>
      <c r="L1465" s="101" t="s">
        <v>13555</v>
      </c>
      <c r="M1465" s="123"/>
      <c r="N1465" s="62"/>
      <c r="O1465" s="27"/>
    </row>
    <row r="1466" spans="1:15" ht="15">
      <c r="A1466" s="27">
        <v>1001965</v>
      </c>
      <c r="B1466" s="31" t="s">
        <v>6500</v>
      </c>
      <c r="C1466" s="31" t="s">
        <v>8023</v>
      </c>
      <c r="D1466" s="31" t="s">
        <v>11870</v>
      </c>
      <c r="E1466" s="31"/>
      <c r="F1466" s="31" t="s">
        <v>8071</v>
      </c>
      <c r="G1466" s="31" t="s">
        <v>8072</v>
      </c>
      <c r="H1466" s="99" t="str">
        <f t="shared" si="22"/>
        <v>Pygeretmus platyurus</v>
      </c>
      <c r="I1466" s="105" t="s">
        <v>8073</v>
      </c>
      <c r="J1466" s="101" t="s">
        <v>13707</v>
      </c>
      <c r="K1466" s="101" t="s">
        <v>14116</v>
      </c>
      <c r="L1466" s="101" t="s">
        <v>13555</v>
      </c>
      <c r="M1466" s="123"/>
      <c r="N1466" s="62"/>
      <c r="O1466" s="27"/>
    </row>
    <row r="1467" spans="1:15" ht="30">
      <c r="A1467" s="27">
        <v>1001966</v>
      </c>
      <c r="B1467" s="31" t="s">
        <v>6500</v>
      </c>
      <c r="C1467" s="31" t="s">
        <v>8023</v>
      </c>
      <c r="D1467" s="31" t="s">
        <v>11870</v>
      </c>
      <c r="E1467" s="31"/>
      <c r="F1467" s="31" t="s">
        <v>8071</v>
      </c>
      <c r="G1467" s="31" t="s">
        <v>2528</v>
      </c>
      <c r="H1467" s="99" t="str">
        <f t="shared" si="22"/>
        <v>Pygeretmus pumilio</v>
      </c>
      <c r="I1467" s="105" t="s">
        <v>8074</v>
      </c>
      <c r="J1467" s="101" t="s">
        <v>13707</v>
      </c>
      <c r="K1467" s="101" t="s">
        <v>14117</v>
      </c>
      <c r="L1467" s="101" t="s">
        <v>13555</v>
      </c>
      <c r="M1467" s="123"/>
      <c r="N1467" s="62"/>
      <c r="O1467" s="27"/>
    </row>
    <row r="1468" spans="1:15" ht="30">
      <c r="A1468" s="27">
        <v>1001967</v>
      </c>
      <c r="B1468" s="31" t="s">
        <v>6500</v>
      </c>
      <c r="C1468" s="31" t="s">
        <v>8023</v>
      </c>
      <c r="D1468" s="31" t="s">
        <v>11870</v>
      </c>
      <c r="E1468" s="31"/>
      <c r="F1468" s="31" t="s">
        <v>8071</v>
      </c>
      <c r="G1468" s="31" t="s">
        <v>14118</v>
      </c>
      <c r="H1468" s="99" t="str">
        <f t="shared" si="22"/>
        <v>Pygeretmus shitkovi</v>
      </c>
      <c r="I1468" s="105" t="s">
        <v>8075</v>
      </c>
      <c r="J1468" s="101" t="s">
        <v>13707</v>
      </c>
      <c r="K1468" s="101" t="s">
        <v>13745</v>
      </c>
      <c r="L1468" s="101" t="s">
        <v>13557</v>
      </c>
      <c r="M1468" s="123"/>
      <c r="N1468" s="62"/>
      <c r="O1468" s="27"/>
    </row>
    <row r="1469" spans="1:15" ht="15">
      <c r="A1469" s="27">
        <v>1001992</v>
      </c>
      <c r="B1469" s="31" t="s">
        <v>6500</v>
      </c>
      <c r="C1469" s="31" t="s">
        <v>8023</v>
      </c>
      <c r="D1469" s="31" t="s">
        <v>11871</v>
      </c>
      <c r="E1469" s="31"/>
      <c r="F1469" s="31" t="s">
        <v>8068</v>
      </c>
      <c r="G1469" s="31" t="s">
        <v>8069</v>
      </c>
      <c r="H1469" s="99" t="str">
        <f t="shared" si="22"/>
        <v>Paradipus ctenodactylus</v>
      </c>
      <c r="I1469" s="105" t="s">
        <v>8070</v>
      </c>
      <c r="J1469" s="101" t="s">
        <v>13707</v>
      </c>
      <c r="K1469" s="101" t="s">
        <v>14119</v>
      </c>
      <c r="L1469" s="101" t="s">
        <v>13555</v>
      </c>
      <c r="M1469" s="123"/>
      <c r="N1469" s="62"/>
      <c r="O1469" s="27"/>
    </row>
    <row r="1470" spans="1:15" ht="15">
      <c r="A1470" s="27">
        <v>1001984</v>
      </c>
      <c r="B1470" s="31" t="s">
        <v>6500</v>
      </c>
      <c r="C1470" s="31" t="s">
        <v>8023</v>
      </c>
      <c r="D1470" s="31" t="s">
        <v>11871</v>
      </c>
      <c r="E1470" s="31"/>
      <c r="F1470" s="31" t="s">
        <v>8048</v>
      </c>
      <c r="G1470" s="31" t="s">
        <v>12325</v>
      </c>
      <c r="H1470" s="99" t="str">
        <f t="shared" si="22"/>
        <v>Dipus deasyi</v>
      </c>
      <c r="I1470" s="101" t="s">
        <v>12326</v>
      </c>
      <c r="J1470" s="101" t="s">
        <v>13707</v>
      </c>
      <c r="K1470" s="101" t="s">
        <v>13733</v>
      </c>
      <c r="L1470" s="101" t="s">
        <v>13577</v>
      </c>
      <c r="M1470" s="123"/>
      <c r="N1470" s="62"/>
      <c r="O1470" s="27"/>
    </row>
    <row r="1471" spans="1:15" ht="60">
      <c r="A1471" s="27">
        <v>1001985</v>
      </c>
      <c r="B1471" s="31" t="s">
        <v>6500</v>
      </c>
      <c r="C1471" s="31" t="s">
        <v>8023</v>
      </c>
      <c r="D1471" s="31" t="s">
        <v>11871</v>
      </c>
      <c r="E1471" s="31"/>
      <c r="F1471" s="31" t="s">
        <v>8048</v>
      </c>
      <c r="G1471" s="31" t="s">
        <v>8049</v>
      </c>
      <c r="H1471" s="99" t="str">
        <f t="shared" si="22"/>
        <v>Dipus sagitta</v>
      </c>
      <c r="I1471" s="105" t="s">
        <v>8050</v>
      </c>
      <c r="J1471" s="101" t="s">
        <v>13707</v>
      </c>
      <c r="K1471" s="101" t="s">
        <v>14120</v>
      </c>
      <c r="L1471" s="101" t="s">
        <v>13555</v>
      </c>
      <c r="M1471" s="123"/>
      <c r="N1471" s="62"/>
      <c r="O1471" s="27"/>
    </row>
    <row r="1472" spans="1:15" ht="15">
      <c r="A1472" s="27">
        <v>1001983</v>
      </c>
      <c r="B1472" s="31" t="s">
        <v>6500</v>
      </c>
      <c r="C1472" s="31" t="s">
        <v>8023</v>
      </c>
      <c r="D1472" s="31" t="s">
        <v>11871</v>
      </c>
      <c r="E1472" s="31"/>
      <c r="F1472" s="31" t="s">
        <v>12323</v>
      </c>
      <c r="G1472" s="31" t="s">
        <v>1870</v>
      </c>
      <c r="H1472" s="99" t="str">
        <f t="shared" si="22"/>
        <v>Chimaerodipus auritus</v>
      </c>
      <c r="I1472" s="101" t="s">
        <v>12324</v>
      </c>
      <c r="J1472" s="101" t="s">
        <v>13707</v>
      </c>
      <c r="K1472" s="101" t="s">
        <v>13733</v>
      </c>
      <c r="L1472" s="101" t="s">
        <v>13577</v>
      </c>
      <c r="M1472" s="123"/>
      <c r="N1472" s="62"/>
      <c r="O1472" s="27"/>
    </row>
    <row r="1473" spans="1:15" ht="30">
      <c r="A1473" s="27">
        <v>1001993</v>
      </c>
      <c r="B1473" s="31" t="s">
        <v>6500</v>
      </c>
      <c r="C1473" s="31" t="s">
        <v>8023</v>
      </c>
      <c r="D1473" s="31" t="s">
        <v>11871</v>
      </c>
      <c r="E1473" s="31"/>
      <c r="F1473" s="31" t="s">
        <v>8106</v>
      </c>
      <c r="G1473" s="31" t="s">
        <v>8107</v>
      </c>
      <c r="H1473" s="99" t="str">
        <f t="shared" si="22"/>
        <v>Stylodipus andrewsi</v>
      </c>
      <c r="I1473" s="105" t="s">
        <v>8108</v>
      </c>
      <c r="J1473" s="101" t="s">
        <v>13707</v>
      </c>
      <c r="K1473" s="101" t="s">
        <v>14014</v>
      </c>
      <c r="L1473" s="101" t="s">
        <v>13555</v>
      </c>
      <c r="M1473" s="123"/>
      <c r="N1473" s="62"/>
      <c r="O1473" s="27"/>
    </row>
    <row r="1474" spans="1:15" ht="30">
      <c r="A1474" s="27">
        <v>1001994</v>
      </c>
      <c r="B1474" s="31" t="s">
        <v>6500</v>
      </c>
      <c r="C1474" s="31" t="s">
        <v>8023</v>
      </c>
      <c r="D1474" s="31" t="s">
        <v>11871</v>
      </c>
      <c r="E1474" s="31"/>
      <c r="F1474" s="31" t="s">
        <v>8106</v>
      </c>
      <c r="G1474" s="31" t="s">
        <v>7605</v>
      </c>
      <c r="H1474" s="99" t="str">
        <f t="shared" si="22"/>
        <v>Stylodipus sungorus</v>
      </c>
      <c r="I1474" s="105" t="s">
        <v>8109</v>
      </c>
      <c r="J1474" s="101" t="s">
        <v>13707</v>
      </c>
      <c r="K1474" s="101" t="s">
        <v>14103</v>
      </c>
      <c r="L1474" s="101" t="s">
        <v>13555</v>
      </c>
      <c r="M1474" s="123"/>
      <c r="N1474" s="62"/>
      <c r="O1474" s="27"/>
    </row>
    <row r="1475" spans="1:15" ht="45">
      <c r="A1475" s="27">
        <v>1001995</v>
      </c>
      <c r="B1475" s="31" t="s">
        <v>6500</v>
      </c>
      <c r="C1475" s="31" t="s">
        <v>8023</v>
      </c>
      <c r="D1475" s="31" t="s">
        <v>11871</v>
      </c>
      <c r="E1475" s="31"/>
      <c r="F1475" s="31" t="s">
        <v>8106</v>
      </c>
      <c r="G1475" s="31" t="s">
        <v>8110</v>
      </c>
      <c r="H1475" s="99" t="str">
        <f t="shared" si="22"/>
        <v>Stylodipus telum</v>
      </c>
      <c r="I1475" s="105" t="s">
        <v>8111</v>
      </c>
      <c r="J1475" s="101" t="s">
        <v>13707</v>
      </c>
      <c r="K1475" s="101" t="s">
        <v>14121</v>
      </c>
      <c r="L1475" s="101" t="s">
        <v>13555</v>
      </c>
      <c r="M1475" s="123"/>
      <c r="N1475" s="62"/>
      <c r="O1475" s="27"/>
    </row>
    <row r="1476" spans="1:15" ht="15">
      <c r="A1476" s="27">
        <v>1001986</v>
      </c>
      <c r="B1476" s="31" t="s">
        <v>6500</v>
      </c>
      <c r="C1476" s="31" t="s">
        <v>8023</v>
      </c>
      <c r="D1476" s="31" t="s">
        <v>11871</v>
      </c>
      <c r="E1476" s="31"/>
      <c r="F1476" s="31" t="s">
        <v>8054</v>
      </c>
      <c r="G1476" s="34" t="s">
        <v>8055</v>
      </c>
      <c r="H1476" s="99" t="str">
        <f t="shared" si="22"/>
        <v>Eremodipus lichtensteini</v>
      </c>
      <c r="I1476" s="105" t="s">
        <v>8056</v>
      </c>
      <c r="J1476" s="101" t="s">
        <v>13707</v>
      </c>
      <c r="K1476" s="101" t="s">
        <v>14116</v>
      </c>
      <c r="L1476" s="101" t="s">
        <v>13555</v>
      </c>
      <c r="M1476" s="123"/>
      <c r="N1476" s="62"/>
      <c r="O1476" s="27"/>
    </row>
    <row r="1477" spans="1:15" ht="45">
      <c r="A1477" s="27">
        <v>1001987</v>
      </c>
      <c r="B1477" s="31" t="s">
        <v>6500</v>
      </c>
      <c r="C1477" s="31" t="s">
        <v>8023</v>
      </c>
      <c r="D1477" s="31" t="s">
        <v>11871</v>
      </c>
      <c r="E1477" s="31"/>
      <c r="F1477" s="31" t="s">
        <v>8059</v>
      </c>
      <c r="G1477" s="31" t="s">
        <v>2945</v>
      </c>
      <c r="H1477" s="99" t="str">
        <f t="shared" si="22"/>
        <v>Jaculus blanfordi</v>
      </c>
      <c r="I1477" s="105" t="s">
        <v>8060</v>
      </c>
      <c r="J1477" s="101" t="s">
        <v>13707</v>
      </c>
      <c r="K1477" s="101" t="s">
        <v>14122</v>
      </c>
      <c r="L1477" s="101" t="s">
        <v>13555</v>
      </c>
      <c r="M1477" s="123"/>
      <c r="N1477" s="62"/>
      <c r="O1477" s="27"/>
    </row>
    <row r="1478" spans="1:15" ht="15">
      <c r="A1478" s="27">
        <v>1001988</v>
      </c>
      <c r="B1478" s="31" t="s">
        <v>6500</v>
      </c>
      <c r="C1478" s="31" t="s">
        <v>8023</v>
      </c>
      <c r="D1478" s="31" t="s">
        <v>11871</v>
      </c>
      <c r="E1478" s="31"/>
      <c r="F1478" s="31" t="s">
        <v>8059</v>
      </c>
      <c r="G1478" s="34" t="s">
        <v>4008</v>
      </c>
      <c r="H1478" s="99" t="str">
        <f t="shared" si="22"/>
        <v>Jaculus hirtipes</v>
      </c>
      <c r="I1478" s="101" t="s">
        <v>12567</v>
      </c>
      <c r="J1478" s="101" t="s">
        <v>13685</v>
      </c>
      <c r="K1478" s="101" t="s">
        <v>14123</v>
      </c>
      <c r="L1478" s="101" t="s">
        <v>13577</v>
      </c>
      <c r="M1478" s="124"/>
      <c r="N1478" s="62"/>
      <c r="O1478" s="27"/>
    </row>
    <row r="1479" spans="1:15" ht="15">
      <c r="A1479" s="27">
        <v>1001989</v>
      </c>
      <c r="B1479" s="31" t="s">
        <v>6500</v>
      </c>
      <c r="C1479" s="31" t="s">
        <v>8023</v>
      </c>
      <c r="D1479" s="31" t="s">
        <v>11871</v>
      </c>
      <c r="E1479" s="31"/>
      <c r="F1479" s="31" t="s">
        <v>8059</v>
      </c>
      <c r="G1479" s="31" t="s">
        <v>8061</v>
      </c>
      <c r="H1479" s="99" t="str">
        <f t="shared" ref="H1479:H1542" si="23">F1479&amp;" "&amp;G1479</f>
        <v>Jaculus jaculus</v>
      </c>
      <c r="I1479" s="105" t="s">
        <v>8062</v>
      </c>
      <c r="J1479" s="101" t="s">
        <v>13707</v>
      </c>
      <c r="K1479" s="101" t="s">
        <v>14124</v>
      </c>
      <c r="L1479" s="101" t="s">
        <v>13555</v>
      </c>
      <c r="M1479" s="123"/>
      <c r="N1479" s="62"/>
      <c r="O1479" s="27"/>
    </row>
    <row r="1480" spans="1:15" ht="15">
      <c r="A1480" s="27">
        <v>1001990</v>
      </c>
      <c r="B1480" s="31" t="s">
        <v>6500</v>
      </c>
      <c r="C1480" s="31" t="s">
        <v>8023</v>
      </c>
      <c r="D1480" s="31" t="s">
        <v>11871</v>
      </c>
      <c r="E1480" s="31"/>
      <c r="F1480" s="31" t="s">
        <v>8059</v>
      </c>
      <c r="G1480" s="34" t="s">
        <v>12566</v>
      </c>
      <c r="H1480" s="99" t="str">
        <f t="shared" si="23"/>
        <v>Jaculus loftusi</v>
      </c>
      <c r="I1480" s="101" t="s">
        <v>12568</v>
      </c>
      <c r="J1480" s="101" t="s">
        <v>13707</v>
      </c>
      <c r="K1480" s="101" t="s">
        <v>14125</v>
      </c>
      <c r="L1480" s="101" t="s">
        <v>13577</v>
      </c>
      <c r="M1480" s="124"/>
      <c r="N1480" s="62"/>
      <c r="O1480" s="27"/>
    </row>
    <row r="1481" spans="1:15" ht="15">
      <c r="A1481" s="27">
        <v>1001991</v>
      </c>
      <c r="B1481" s="31" t="s">
        <v>6500</v>
      </c>
      <c r="C1481" s="31" t="s">
        <v>8023</v>
      </c>
      <c r="D1481" s="31" t="s">
        <v>11871</v>
      </c>
      <c r="E1481" s="31"/>
      <c r="F1481" s="31" t="s">
        <v>8059</v>
      </c>
      <c r="G1481" s="31" t="s">
        <v>540</v>
      </c>
      <c r="H1481" s="99" t="str">
        <f t="shared" si="23"/>
        <v>Jaculus orientalis</v>
      </c>
      <c r="I1481" s="105" t="s">
        <v>8063</v>
      </c>
      <c r="J1481" s="101" t="s">
        <v>13707</v>
      </c>
      <c r="K1481" s="101" t="s">
        <v>14126</v>
      </c>
      <c r="L1481" s="101" t="s">
        <v>13555</v>
      </c>
      <c r="M1481" s="123"/>
      <c r="N1481" s="62"/>
      <c r="O1481" s="27"/>
    </row>
    <row r="1482" spans="1:15" ht="45">
      <c r="A1482" s="27">
        <v>1003771</v>
      </c>
      <c r="B1482" s="31" t="s">
        <v>6500</v>
      </c>
      <c r="C1482" s="31" t="s">
        <v>9957</v>
      </c>
      <c r="D1482" s="31"/>
      <c r="E1482" s="31"/>
      <c r="F1482" s="31" t="s">
        <v>9958</v>
      </c>
      <c r="G1482" s="31" t="s">
        <v>7276</v>
      </c>
      <c r="H1482" s="99" t="str">
        <f t="shared" si="23"/>
        <v>Platacanthomys lasiurus</v>
      </c>
      <c r="I1482" s="105" t="s">
        <v>9959</v>
      </c>
      <c r="J1482" s="101" t="s">
        <v>13707</v>
      </c>
      <c r="K1482" s="101" t="s">
        <v>13933</v>
      </c>
      <c r="L1482" s="101" t="s">
        <v>13553</v>
      </c>
      <c r="M1482" s="123"/>
      <c r="N1482" s="62"/>
      <c r="O1482" s="27"/>
    </row>
    <row r="1483" spans="1:15" ht="15">
      <c r="A1483" s="27">
        <v>1003772</v>
      </c>
      <c r="B1483" s="31" t="s">
        <v>6500</v>
      </c>
      <c r="C1483" s="31" t="s">
        <v>9957</v>
      </c>
      <c r="D1483" s="31"/>
      <c r="E1483" s="31"/>
      <c r="F1483" s="31" t="s">
        <v>9960</v>
      </c>
      <c r="G1483" s="31" t="s">
        <v>13369</v>
      </c>
      <c r="H1483" s="99" t="str">
        <f t="shared" si="23"/>
        <v>Typhlomys chapensis</v>
      </c>
      <c r="I1483" s="101" t="s">
        <v>13371</v>
      </c>
      <c r="J1483" s="101" t="s">
        <v>13843</v>
      </c>
      <c r="K1483" s="101" t="s">
        <v>13943</v>
      </c>
      <c r="L1483" s="101" t="s">
        <v>13577</v>
      </c>
      <c r="M1483" s="123"/>
      <c r="N1483" s="62"/>
      <c r="O1483" s="27"/>
    </row>
    <row r="1484" spans="1:15" ht="45">
      <c r="A1484" s="27">
        <v>1003773</v>
      </c>
      <c r="B1484" s="31" t="s">
        <v>6500</v>
      </c>
      <c r="C1484" s="31" t="s">
        <v>9957</v>
      </c>
      <c r="D1484" s="31"/>
      <c r="E1484" s="31"/>
      <c r="F1484" s="31" t="s">
        <v>9960</v>
      </c>
      <c r="G1484" s="31" t="s">
        <v>458</v>
      </c>
      <c r="H1484" s="99" t="str">
        <f t="shared" si="23"/>
        <v>Typhlomys cinereus</v>
      </c>
      <c r="I1484" s="105" t="s">
        <v>9961</v>
      </c>
      <c r="J1484" s="101" t="s">
        <v>13707</v>
      </c>
      <c r="K1484" s="101" t="s">
        <v>13733</v>
      </c>
      <c r="L1484" s="101" t="s">
        <v>13555</v>
      </c>
      <c r="M1484" s="123"/>
      <c r="N1484" s="62"/>
      <c r="O1484" s="27"/>
    </row>
    <row r="1485" spans="1:15" ht="15">
      <c r="A1485" s="27">
        <v>1003774</v>
      </c>
      <c r="B1485" s="31" t="s">
        <v>6500</v>
      </c>
      <c r="C1485" s="31" t="s">
        <v>9957</v>
      </c>
      <c r="D1485" s="31"/>
      <c r="E1485" s="31"/>
      <c r="F1485" s="31" t="s">
        <v>9960</v>
      </c>
      <c r="G1485" s="31" t="s">
        <v>13370</v>
      </c>
      <c r="H1485" s="99" t="str">
        <f t="shared" si="23"/>
        <v>Typhlomys daloushanensis</v>
      </c>
      <c r="I1485" s="101" t="s">
        <v>13372</v>
      </c>
      <c r="J1485" s="101" t="s">
        <v>13707</v>
      </c>
      <c r="K1485" s="101" t="s">
        <v>13733</v>
      </c>
      <c r="L1485" s="101" t="s">
        <v>13577</v>
      </c>
      <c r="M1485" s="123"/>
      <c r="N1485" s="62"/>
      <c r="O1485" s="27"/>
    </row>
    <row r="1486" spans="1:15" ht="15">
      <c r="A1486" s="27">
        <v>1006669</v>
      </c>
      <c r="B1486" s="31" t="s">
        <v>6500</v>
      </c>
      <c r="C1486" s="31" t="s">
        <v>9957</v>
      </c>
      <c r="D1486" s="31"/>
      <c r="E1486" s="31"/>
      <c r="F1486" s="31" t="s">
        <v>9960</v>
      </c>
      <c r="G1486" s="27" t="s">
        <v>16833</v>
      </c>
      <c r="H1486" s="99" t="str">
        <f t="shared" si="23"/>
        <v>Typhlomys fengjiensis</v>
      </c>
      <c r="I1486" s="101" t="s">
        <v>16834</v>
      </c>
      <c r="J1486" s="101" t="s">
        <v>13707</v>
      </c>
      <c r="K1486" s="101" t="s">
        <v>13733</v>
      </c>
      <c r="L1486" s="101" t="s">
        <v>13577</v>
      </c>
      <c r="M1486" s="123"/>
      <c r="N1486" s="62"/>
      <c r="O1486" s="27"/>
    </row>
    <row r="1487" spans="1:15" ht="15">
      <c r="A1487" s="27">
        <v>1006513</v>
      </c>
      <c r="B1487" s="31" t="s">
        <v>6500</v>
      </c>
      <c r="C1487" s="31" t="s">
        <v>9957</v>
      </c>
      <c r="D1487" s="31"/>
      <c r="E1487" s="31"/>
      <c r="F1487" s="31" t="s">
        <v>9960</v>
      </c>
      <c r="G1487" s="27" t="s">
        <v>12354</v>
      </c>
      <c r="H1487" s="99" t="str">
        <f t="shared" si="23"/>
        <v>Typhlomys huangshanensis</v>
      </c>
      <c r="I1487" s="101" t="s">
        <v>14127</v>
      </c>
      <c r="J1487" s="101" t="s">
        <v>13707</v>
      </c>
      <c r="K1487" s="101" t="s">
        <v>13733</v>
      </c>
      <c r="L1487" s="101" t="s">
        <v>13577</v>
      </c>
      <c r="M1487" s="123"/>
      <c r="N1487" s="62"/>
      <c r="O1487" s="27"/>
    </row>
    <row r="1488" spans="1:15" ht="15">
      <c r="A1488" s="27">
        <v>1003775</v>
      </c>
      <c r="B1488" s="31" t="s">
        <v>6500</v>
      </c>
      <c r="C1488" s="31" t="s">
        <v>9957</v>
      </c>
      <c r="D1488" s="31"/>
      <c r="E1488" s="31"/>
      <c r="F1488" s="31" t="s">
        <v>9960</v>
      </c>
      <c r="G1488" s="31" t="s">
        <v>4220</v>
      </c>
      <c r="H1488" s="99" t="str">
        <f t="shared" si="23"/>
        <v>Typhlomys nanus</v>
      </c>
      <c r="I1488" s="101" t="s">
        <v>13373</v>
      </c>
      <c r="J1488" s="101" t="s">
        <v>13707</v>
      </c>
      <c r="K1488" s="101" t="s">
        <v>13733</v>
      </c>
      <c r="L1488" s="101" t="s">
        <v>13577</v>
      </c>
      <c r="M1488" s="123"/>
      <c r="N1488" s="62"/>
      <c r="O1488" s="27"/>
    </row>
    <row r="1489" spans="1:15" ht="15">
      <c r="A1489" s="27">
        <v>1003782</v>
      </c>
      <c r="B1489" s="31" t="s">
        <v>6500</v>
      </c>
      <c r="C1489" s="31" t="s">
        <v>10421</v>
      </c>
      <c r="D1489" s="31" t="s">
        <v>11872</v>
      </c>
      <c r="E1489" s="31"/>
      <c r="F1489" s="31" t="s">
        <v>10429</v>
      </c>
      <c r="G1489" s="34" t="s">
        <v>12833</v>
      </c>
      <c r="H1489" s="99" t="str">
        <f t="shared" si="23"/>
        <v>Myospalax armandii</v>
      </c>
      <c r="I1489" s="101" t="s">
        <v>12834</v>
      </c>
      <c r="J1489" s="101" t="s">
        <v>13707</v>
      </c>
      <c r="K1489" s="101" t="s">
        <v>13743</v>
      </c>
      <c r="L1489" s="101" t="s">
        <v>13577</v>
      </c>
      <c r="M1489" s="124"/>
      <c r="N1489" s="62"/>
      <c r="O1489" s="27"/>
    </row>
    <row r="1490" spans="1:15" ht="15">
      <c r="A1490" s="27">
        <v>1003783</v>
      </c>
      <c r="B1490" s="31" t="s">
        <v>6500</v>
      </c>
      <c r="C1490" s="31" t="s">
        <v>10421</v>
      </c>
      <c r="D1490" s="31" t="s">
        <v>11872</v>
      </c>
      <c r="E1490" s="31"/>
      <c r="F1490" s="31" t="s">
        <v>10429</v>
      </c>
      <c r="G1490" s="31" t="s">
        <v>10430</v>
      </c>
      <c r="H1490" s="99" t="str">
        <f t="shared" si="23"/>
        <v>Myospalax aspalax</v>
      </c>
      <c r="I1490" s="105" t="s">
        <v>10431</v>
      </c>
      <c r="J1490" s="101" t="s">
        <v>13707</v>
      </c>
      <c r="K1490" s="101" t="s">
        <v>14128</v>
      </c>
      <c r="L1490" s="101" t="s">
        <v>13555</v>
      </c>
      <c r="M1490" s="123"/>
      <c r="N1490" s="62"/>
      <c r="O1490" s="27"/>
    </row>
    <row r="1491" spans="1:15" ht="15">
      <c r="A1491" s="27">
        <v>1003784</v>
      </c>
      <c r="B1491" s="31" t="s">
        <v>6500</v>
      </c>
      <c r="C1491" s="31" t="s">
        <v>10421</v>
      </c>
      <c r="D1491" s="31" t="s">
        <v>11872</v>
      </c>
      <c r="E1491" s="31"/>
      <c r="F1491" s="31" t="s">
        <v>10429</v>
      </c>
      <c r="G1491" s="34" t="s">
        <v>12835</v>
      </c>
      <c r="H1491" s="99" t="str">
        <f t="shared" si="23"/>
        <v>Myospalax epsilanus</v>
      </c>
      <c r="I1491" s="101" t="s">
        <v>12836</v>
      </c>
      <c r="J1491" s="101" t="s">
        <v>13707</v>
      </c>
      <c r="K1491" s="101" t="s">
        <v>14129</v>
      </c>
      <c r="L1491" s="101" t="s">
        <v>13577</v>
      </c>
      <c r="M1491" s="124"/>
      <c r="N1491" s="62"/>
      <c r="O1491" s="27"/>
    </row>
    <row r="1492" spans="1:15" ht="15">
      <c r="A1492" s="27">
        <v>1003785</v>
      </c>
      <c r="B1492" s="31" t="s">
        <v>6500</v>
      </c>
      <c r="C1492" s="31" t="s">
        <v>10421</v>
      </c>
      <c r="D1492" s="31" t="s">
        <v>11872</v>
      </c>
      <c r="E1492" s="31"/>
      <c r="F1492" s="31" t="s">
        <v>10429</v>
      </c>
      <c r="G1492" s="31" t="s">
        <v>10432</v>
      </c>
      <c r="H1492" s="99" t="str">
        <f t="shared" si="23"/>
        <v>Myospalax myospalax</v>
      </c>
      <c r="I1492" s="105" t="s">
        <v>10433</v>
      </c>
      <c r="J1492" s="101" t="s">
        <v>13707</v>
      </c>
      <c r="K1492" s="101" t="s">
        <v>14089</v>
      </c>
      <c r="L1492" s="101" t="s">
        <v>13555</v>
      </c>
      <c r="M1492" s="123"/>
      <c r="N1492" s="62"/>
      <c r="O1492" s="27"/>
    </row>
    <row r="1493" spans="1:15" ht="30">
      <c r="A1493" s="27">
        <v>1003786</v>
      </c>
      <c r="B1493" s="31" t="s">
        <v>6500</v>
      </c>
      <c r="C1493" s="31" t="s">
        <v>10421</v>
      </c>
      <c r="D1493" s="31" t="s">
        <v>11872</v>
      </c>
      <c r="E1493" s="31"/>
      <c r="F1493" s="31" t="s">
        <v>10429</v>
      </c>
      <c r="G1493" s="31" t="s">
        <v>10434</v>
      </c>
      <c r="H1493" s="99" t="str">
        <f t="shared" si="23"/>
        <v>Myospalax psilurus</v>
      </c>
      <c r="I1493" s="105" t="s">
        <v>10435</v>
      </c>
      <c r="J1493" s="101" t="s">
        <v>13707</v>
      </c>
      <c r="K1493" s="101" t="s">
        <v>14130</v>
      </c>
      <c r="L1493" s="101" t="s">
        <v>13555</v>
      </c>
      <c r="M1493" s="123"/>
      <c r="N1493" s="27"/>
      <c r="O1493" s="27"/>
    </row>
    <row r="1494" spans="1:15" ht="15">
      <c r="A1494" s="27">
        <v>1003776</v>
      </c>
      <c r="B1494" s="31" t="s">
        <v>6500</v>
      </c>
      <c r="C1494" s="31" t="s">
        <v>10421</v>
      </c>
      <c r="D1494" s="31" t="s">
        <v>11872</v>
      </c>
      <c r="E1494" s="31"/>
      <c r="F1494" s="31" t="s">
        <v>10424</v>
      </c>
      <c r="G1494" s="34" t="s">
        <v>1046</v>
      </c>
      <c r="H1494" s="99" t="str">
        <f t="shared" si="23"/>
        <v>Eospalax baileyi</v>
      </c>
      <c r="I1494" s="101" t="s">
        <v>12200</v>
      </c>
      <c r="J1494" s="101" t="s">
        <v>13707</v>
      </c>
      <c r="K1494" s="101" t="s">
        <v>13733</v>
      </c>
      <c r="L1494" s="101" t="s">
        <v>13577</v>
      </c>
      <c r="M1494" s="124"/>
      <c r="N1494" s="27"/>
      <c r="O1494" s="27"/>
    </row>
    <row r="1495" spans="1:15" ht="15">
      <c r="A1495" s="27">
        <v>1003777</v>
      </c>
      <c r="B1495" s="31" t="s">
        <v>6500</v>
      </c>
      <c r="C1495" s="31" t="s">
        <v>10421</v>
      </c>
      <c r="D1495" s="31" t="s">
        <v>11872</v>
      </c>
      <c r="E1495" s="31"/>
      <c r="F1495" s="31" t="s">
        <v>10424</v>
      </c>
      <c r="G1495" s="34" t="s">
        <v>5432</v>
      </c>
      <c r="H1495" s="99" t="str">
        <f t="shared" si="23"/>
        <v>Eospalax cansus</v>
      </c>
      <c r="I1495" s="101" t="s">
        <v>12448</v>
      </c>
      <c r="J1495" s="101" t="s">
        <v>13707</v>
      </c>
      <c r="K1495" s="101" t="s">
        <v>13733</v>
      </c>
      <c r="L1495" s="101" t="s">
        <v>13577</v>
      </c>
      <c r="M1495" s="124"/>
      <c r="N1495" s="27"/>
      <c r="O1495" s="27"/>
    </row>
    <row r="1496" spans="1:15" ht="30">
      <c r="A1496" s="27">
        <v>1003778</v>
      </c>
      <c r="B1496" s="31" t="s">
        <v>6500</v>
      </c>
      <c r="C1496" s="31" t="s">
        <v>10421</v>
      </c>
      <c r="D1496" s="31" t="s">
        <v>11872</v>
      </c>
      <c r="E1496" s="31"/>
      <c r="F1496" s="31" t="s">
        <v>10424</v>
      </c>
      <c r="G1496" s="31" t="s">
        <v>10425</v>
      </c>
      <c r="H1496" s="99" t="str">
        <f t="shared" si="23"/>
        <v>Eospalax fontanierii</v>
      </c>
      <c r="I1496" s="105" t="s">
        <v>10426</v>
      </c>
      <c r="J1496" s="101" t="s">
        <v>13707</v>
      </c>
      <c r="K1496" s="101" t="s">
        <v>13733</v>
      </c>
      <c r="L1496" s="101" t="s">
        <v>13555</v>
      </c>
      <c r="M1496" s="123"/>
      <c r="N1496" s="62"/>
      <c r="O1496" s="27"/>
    </row>
    <row r="1497" spans="1:15" ht="15">
      <c r="A1497" s="27">
        <v>1006635</v>
      </c>
      <c r="B1497" s="31" t="s">
        <v>6500</v>
      </c>
      <c r="C1497" s="31" t="s">
        <v>10421</v>
      </c>
      <c r="D1497" s="31" t="s">
        <v>11872</v>
      </c>
      <c r="E1497" s="31"/>
      <c r="F1497" s="31" t="s">
        <v>10424</v>
      </c>
      <c r="G1497" s="27" t="s">
        <v>10704</v>
      </c>
      <c r="H1497" s="99" t="str">
        <f t="shared" si="23"/>
        <v>Eospalax muliensis</v>
      </c>
      <c r="I1497" s="101" t="s">
        <v>16835</v>
      </c>
      <c r="J1497" s="101" t="s">
        <v>13707</v>
      </c>
      <c r="K1497" s="101" t="s">
        <v>13733</v>
      </c>
      <c r="L1497" s="101" t="s">
        <v>13577</v>
      </c>
      <c r="M1497" s="123"/>
      <c r="N1497" s="62"/>
      <c r="O1497" s="27"/>
    </row>
    <row r="1498" spans="1:15" ht="15">
      <c r="A1498" s="27">
        <v>1003779</v>
      </c>
      <c r="B1498" s="31" t="s">
        <v>6500</v>
      </c>
      <c r="C1498" s="31" t="s">
        <v>10421</v>
      </c>
      <c r="D1498" s="31" t="s">
        <v>11872</v>
      </c>
      <c r="E1498" s="31"/>
      <c r="F1498" s="31" t="s">
        <v>10424</v>
      </c>
      <c r="G1498" s="31" t="s">
        <v>3933</v>
      </c>
      <c r="H1498" s="99" t="str">
        <f t="shared" si="23"/>
        <v>Eospalax rothschildi</v>
      </c>
      <c r="I1498" s="105" t="s">
        <v>10427</v>
      </c>
      <c r="J1498" s="101" t="s">
        <v>13707</v>
      </c>
      <c r="K1498" s="101" t="s">
        <v>13733</v>
      </c>
      <c r="L1498" s="101" t="s">
        <v>13555</v>
      </c>
      <c r="M1498" s="123"/>
      <c r="N1498" s="62"/>
      <c r="O1498" s="27"/>
    </row>
    <row r="1499" spans="1:15" ht="15">
      <c r="A1499" s="27">
        <v>1003780</v>
      </c>
      <c r="B1499" s="31" t="s">
        <v>6500</v>
      </c>
      <c r="C1499" s="31" t="s">
        <v>10421</v>
      </c>
      <c r="D1499" s="31" t="s">
        <v>11872</v>
      </c>
      <c r="E1499" s="31"/>
      <c r="F1499" s="31" t="s">
        <v>10424</v>
      </c>
      <c r="G1499" s="34" t="s">
        <v>4427</v>
      </c>
      <c r="H1499" s="99" t="str">
        <f t="shared" si="23"/>
        <v>Eospalax rufescens</v>
      </c>
      <c r="I1499" s="101" t="s">
        <v>12449</v>
      </c>
      <c r="J1499" s="101" t="s">
        <v>13707</v>
      </c>
      <c r="K1499" s="101" t="s">
        <v>13733</v>
      </c>
      <c r="L1499" s="101" t="s">
        <v>13577</v>
      </c>
      <c r="M1499" s="124"/>
      <c r="N1499" s="62"/>
      <c r="O1499" s="27"/>
    </row>
    <row r="1500" spans="1:15" ht="15">
      <c r="A1500" s="27">
        <v>1003781</v>
      </c>
      <c r="B1500" s="31" t="s">
        <v>6500</v>
      </c>
      <c r="C1500" s="31" t="s">
        <v>10421</v>
      </c>
      <c r="D1500" s="31" t="s">
        <v>11872</v>
      </c>
      <c r="E1500" s="31"/>
      <c r="F1500" s="31" t="s">
        <v>10424</v>
      </c>
      <c r="G1500" s="31" t="s">
        <v>391</v>
      </c>
      <c r="H1500" s="99" t="str">
        <f t="shared" si="23"/>
        <v>Eospalax smithii</v>
      </c>
      <c r="I1500" s="105" t="s">
        <v>10428</v>
      </c>
      <c r="J1500" s="101" t="s">
        <v>13707</v>
      </c>
      <c r="K1500" s="101" t="s">
        <v>13733</v>
      </c>
      <c r="L1500" s="101" t="s">
        <v>13555</v>
      </c>
      <c r="M1500" s="123"/>
      <c r="N1500" s="62"/>
      <c r="O1500" s="27"/>
    </row>
    <row r="1501" spans="1:15" ht="15">
      <c r="A1501" s="27">
        <v>1003788</v>
      </c>
      <c r="B1501" s="31" t="s">
        <v>6500</v>
      </c>
      <c r="C1501" s="31" t="s">
        <v>10421</v>
      </c>
      <c r="D1501" s="31" t="s">
        <v>11873</v>
      </c>
      <c r="E1501" s="31" t="s">
        <v>11874</v>
      </c>
      <c r="F1501" s="31" t="s">
        <v>10436</v>
      </c>
      <c r="G1501" s="31" t="s">
        <v>3520</v>
      </c>
      <c r="H1501" s="99" t="str">
        <f t="shared" si="23"/>
        <v>Rhizomys pruinosus</v>
      </c>
      <c r="I1501" s="105" t="s">
        <v>10437</v>
      </c>
      <c r="J1501" s="101" t="s">
        <v>13843</v>
      </c>
      <c r="K1501" s="101" t="s">
        <v>14131</v>
      </c>
      <c r="L1501" s="101" t="s">
        <v>13555</v>
      </c>
      <c r="M1501" s="123"/>
      <c r="N1501" s="62"/>
      <c r="O1501" s="27"/>
    </row>
    <row r="1502" spans="1:15" ht="15">
      <c r="A1502" s="27">
        <v>1003789</v>
      </c>
      <c r="B1502" s="31" t="s">
        <v>6500</v>
      </c>
      <c r="C1502" s="31" t="s">
        <v>10421</v>
      </c>
      <c r="D1502" s="31" t="s">
        <v>11873</v>
      </c>
      <c r="E1502" s="31" t="s">
        <v>11874</v>
      </c>
      <c r="F1502" s="31" t="s">
        <v>10436</v>
      </c>
      <c r="G1502" s="31" t="s">
        <v>3831</v>
      </c>
      <c r="H1502" s="99" t="str">
        <f t="shared" si="23"/>
        <v>Rhizomys sinensis</v>
      </c>
      <c r="I1502" s="105" t="s">
        <v>10438</v>
      </c>
      <c r="J1502" s="101" t="s">
        <v>13843</v>
      </c>
      <c r="K1502" s="101" t="s">
        <v>14132</v>
      </c>
      <c r="L1502" s="101" t="s">
        <v>13555</v>
      </c>
      <c r="M1502" s="123"/>
      <c r="N1502" s="62"/>
      <c r="O1502" s="27"/>
    </row>
    <row r="1503" spans="1:15" ht="30">
      <c r="A1503" s="27">
        <v>1003790</v>
      </c>
      <c r="B1503" s="31" t="s">
        <v>6500</v>
      </c>
      <c r="C1503" s="31" t="s">
        <v>10421</v>
      </c>
      <c r="D1503" s="31" t="s">
        <v>11873</v>
      </c>
      <c r="E1503" s="31" t="s">
        <v>11874</v>
      </c>
      <c r="F1503" s="31" t="s">
        <v>10436</v>
      </c>
      <c r="G1503" s="31" t="s">
        <v>5636</v>
      </c>
      <c r="H1503" s="99" t="str">
        <f t="shared" si="23"/>
        <v>Rhizomys sumatrensis</v>
      </c>
      <c r="I1503" s="105" t="s">
        <v>10439</v>
      </c>
      <c r="J1503" s="101" t="s">
        <v>13843</v>
      </c>
      <c r="K1503" s="101" t="s">
        <v>14133</v>
      </c>
      <c r="L1503" s="101" t="s">
        <v>13555</v>
      </c>
      <c r="M1503" s="123"/>
      <c r="N1503" s="62"/>
      <c r="O1503" s="27"/>
    </row>
    <row r="1504" spans="1:15" ht="30">
      <c r="A1504" s="27">
        <v>1003787</v>
      </c>
      <c r="B1504" s="31" t="s">
        <v>6500</v>
      </c>
      <c r="C1504" s="31" t="s">
        <v>10421</v>
      </c>
      <c r="D1504" s="31" t="s">
        <v>11873</v>
      </c>
      <c r="E1504" s="31" t="s">
        <v>11874</v>
      </c>
      <c r="F1504" s="31" t="s">
        <v>10422</v>
      </c>
      <c r="G1504" s="31" t="s">
        <v>6014</v>
      </c>
      <c r="H1504" s="99" t="str">
        <f t="shared" si="23"/>
        <v>Cannomys badius</v>
      </c>
      <c r="I1504" s="105" t="s">
        <v>10423</v>
      </c>
      <c r="J1504" s="101" t="s">
        <v>13843</v>
      </c>
      <c r="K1504" s="101" t="s">
        <v>14134</v>
      </c>
      <c r="L1504" s="101" t="s">
        <v>13555</v>
      </c>
      <c r="M1504" s="123"/>
      <c r="N1504" s="62"/>
      <c r="O1504" s="27"/>
    </row>
    <row r="1505" spans="1:15" ht="30">
      <c r="A1505" s="27">
        <v>1003791</v>
      </c>
      <c r="B1505" s="31" t="s">
        <v>6500</v>
      </c>
      <c r="C1505" s="31" t="s">
        <v>10421</v>
      </c>
      <c r="D1505" s="31" t="s">
        <v>11873</v>
      </c>
      <c r="E1505" s="31" t="s">
        <v>11875</v>
      </c>
      <c r="F1505" s="31" t="s">
        <v>10454</v>
      </c>
      <c r="G1505" s="31" t="s">
        <v>1457</v>
      </c>
      <c r="H1505" s="99" t="str">
        <f t="shared" si="23"/>
        <v>Tachyoryctes macrocephalus</v>
      </c>
      <c r="I1505" s="105" t="s">
        <v>17402</v>
      </c>
      <c r="J1505" s="101" t="s">
        <v>13687</v>
      </c>
      <c r="K1505" s="101" t="s">
        <v>13803</v>
      </c>
      <c r="L1505" s="101" t="s">
        <v>13645</v>
      </c>
      <c r="M1505" s="123">
        <v>1</v>
      </c>
      <c r="N1505" s="62"/>
      <c r="O1505" s="27"/>
    </row>
    <row r="1506" spans="1:15" ht="15">
      <c r="A1506" s="27">
        <v>1003792</v>
      </c>
      <c r="B1506" s="31" t="s">
        <v>6500</v>
      </c>
      <c r="C1506" s="31" t="s">
        <v>10421</v>
      </c>
      <c r="D1506" s="31" t="s">
        <v>11873</v>
      </c>
      <c r="E1506" s="31" t="s">
        <v>11875</v>
      </c>
      <c r="F1506" s="31" t="s">
        <v>10454</v>
      </c>
      <c r="G1506" s="31" t="s">
        <v>10455</v>
      </c>
      <c r="H1506" s="99" t="str">
        <f t="shared" si="23"/>
        <v>Tachyoryctes splendens</v>
      </c>
      <c r="I1506" s="105" t="s">
        <v>10456</v>
      </c>
      <c r="J1506" s="101" t="s">
        <v>13687</v>
      </c>
      <c r="K1506" s="101" t="s">
        <v>14135</v>
      </c>
      <c r="L1506" s="101" t="s">
        <v>13555</v>
      </c>
      <c r="M1506" s="123"/>
      <c r="N1506" s="62"/>
      <c r="O1506" s="27"/>
    </row>
    <row r="1507" spans="1:15" ht="15">
      <c r="A1507" s="27">
        <v>1003796</v>
      </c>
      <c r="B1507" s="31" t="s">
        <v>6500</v>
      </c>
      <c r="C1507" s="31" t="s">
        <v>10421</v>
      </c>
      <c r="D1507" s="31" t="s">
        <v>11876</v>
      </c>
      <c r="E1507" s="31"/>
      <c r="F1507" s="31" t="s">
        <v>10440</v>
      </c>
      <c r="G1507" s="34" t="s">
        <v>13275</v>
      </c>
      <c r="H1507" s="99" t="str">
        <f t="shared" si="23"/>
        <v>Spalax antiquus</v>
      </c>
      <c r="I1507" s="101" t="s">
        <v>13276</v>
      </c>
      <c r="J1507" s="101" t="s">
        <v>13707</v>
      </c>
      <c r="K1507" s="101" t="s">
        <v>14136</v>
      </c>
      <c r="L1507" s="101" t="s">
        <v>13645</v>
      </c>
      <c r="M1507" s="124"/>
      <c r="N1507" s="62"/>
      <c r="O1507" s="27"/>
    </row>
    <row r="1508" spans="1:15" ht="30">
      <c r="A1508" s="27">
        <v>1003797</v>
      </c>
      <c r="B1508" s="31" t="s">
        <v>6500</v>
      </c>
      <c r="C1508" s="31" t="s">
        <v>10421</v>
      </c>
      <c r="D1508" s="31" t="s">
        <v>11876</v>
      </c>
      <c r="E1508" s="31"/>
      <c r="F1508" s="31" t="s">
        <v>10440</v>
      </c>
      <c r="G1508" s="31" t="s">
        <v>8314</v>
      </c>
      <c r="H1508" s="99" t="str">
        <f t="shared" si="23"/>
        <v>Spalax arenarius</v>
      </c>
      <c r="I1508" s="105" t="s">
        <v>10441</v>
      </c>
      <c r="J1508" s="101" t="s">
        <v>13707</v>
      </c>
      <c r="K1508" s="101" t="s">
        <v>14137</v>
      </c>
      <c r="L1508" s="101" t="s">
        <v>13645</v>
      </c>
      <c r="M1508" s="123"/>
      <c r="N1508" s="31"/>
      <c r="O1508" s="27"/>
    </row>
    <row r="1509" spans="1:15" ht="75">
      <c r="A1509" s="27">
        <v>1003798</v>
      </c>
      <c r="B1509" s="31" t="s">
        <v>6500</v>
      </c>
      <c r="C1509" s="31" t="s">
        <v>10421</v>
      </c>
      <c r="D1509" s="31" t="s">
        <v>11876</v>
      </c>
      <c r="E1509" s="31"/>
      <c r="F1509" s="31" t="s">
        <v>10440</v>
      </c>
      <c r="G1509" s="31" t="s">
        <v>2842</v>
      </c>
      <c r="H1509" s="99" t="str">
        <f t="shared" si="23"/>
        <v>Spalax giganteus</v>
      </c>
      <c r="I1509" s="105" t="s">
        <v>10444</v>
      </c>
      <c r="J1509" s="101" t="s">
        <v>13707</v>
      </c>
      <c r="K1509" s="101" t="s">
        <v>13754</v>
      </c>
      <c r="L1509" s="101" t="s">
        <v>13555</v>
      </c>
      <c r="M1509" s="123"/>
      <c r="N1509" s="62"/>
      <c r="O1509" s="27"/>
    </row>
    <row r="1510" spans="1:15" ht="75">
      <c r="A1510" s="27">
        <v>1003799</v>
      </c>
      <c r="B1510" s="31" t="s">
        <v>6500</v>
      </c>
      <c r="C1510" s="31" t="s">
        <v>10421</v>
      </c>
      <c r="D1510" s="31" t="s">
        <v>11876</v>
      </c>
      <c r="E1510" s="31"/>
      <c r="F1510" s="31" t="s">
        <v>10440</v>
      </c>
      <c r="G1510" s="31" t="s">
        <v>10445</v>
      </c>
      <c r="H1510" s="99" t="str">
        <f t="shared" si="23"/>
        <v>Spalax graecus</v>
      </c>
      <c r="I1510" s="105" t="s">
        <v>10446</v>
      </c>
      <c r="J1510" s="101" t="s">
        <v>13707</v>
      </c>
      <c r="K1510" s="101" t="s">
        <v>14138</v>
      </c>
      <c r="L1510" s="101" t="s">
        <v>13553</v>
      </c>
      <c r="M1510" s="123"/>
      <c r="N1510" s="62"/>
      <c r="O1510" s="27"/>
    </row>
    <row r="1511" spans="1:15" ht="15">
      <c r="A1511" s="27">
        <v>1003800</v>
      </c>
      <c r="B1511" s="31" t="s">
        <v>6500</v>
      </c>
      <c r="C1511" s="31" t="s">
        <v>10421</v>
      </c>
      <c r="D1511" s="31" t="s">
        <v>11876</v>
      </c>
      <c r="E1511" s="31"/>
      <c r="F1511" s="31" t="s">
        <v>10440</v>
      </c>
      <c r="G1511" s="34" t="s">
        <v>13277</v>
      </c>
      <c r="H1511" s="99" t="str">
        <f t="shared" si="23"/>
        <v>Spalax istricus</v>
      </c>
      <c r="I1511" s="101" t="s">
        <v>13278</v>
      </c>
      <c r="J1511" s="101" t="s">
        <v>13707</v>
      </c>
      <c r="K1511" s="101" t="s">
        <v>14136</v>
      </c>
      <c r="L1511" s="101" t="s">
        <v>13551</v>
      </c>
      <c r="M1511" s="124"/>
      <c r="N1511" s="62"/>
      <c r="O1511" s="27"/>
    </row>
    <row r="1512" spans="1:15" ht="60">
      <c r="A1512" s="27">
        <v>1003801</v>
      </c>
      <c r="B1512" s="31" t="s">
        <v>6500</v>
      </c>
      <c r="C1512" s="31" t="s">
        <v>10421</v>
      </c>
      <c r="D1512" s="31" t="s">
        <v>11876</v>
      </c>
      <c r="E1512" s="31"/>
      <c r="F1512" s="31" t="s">
        <v>10440</v>
      </c>
      <c r="G1512" s="31" t="s">
        <v>10448</v>
      </c>
      <c r="H1512" s="99" t="str">
        <f t="shared" si="23"/>
        <v>Spalax microphthalmus</v>
      </c>
      <c r="I1512" s="105" t="s">
        <v>10449</v>
      </c>
      <c r="J1512" s="101" t="s">
        <v>13707</v>
      </c>
      <c r="K1512" s="101" t="s">
        <v>14091</v>
      </c>
      <c r="L1512" s="101" t="s">
        <v>13555</v>
      </c>
      <c r="M1512" s="123"/>
      <c r="N1512" s="62"/>
      <c r="O1512" s="27"/>
    </row>
    <row r="1513" spans="1:15" ht="30">
      <c r="A1513" s="27">
        <v>1003802</v>
      </c>
      <c r="B1513" s="31" t="s">
        <v>6500</v>
      </c>
      <c r="C1513" s="31" t="s">
        <v>10421</v>
      </c>
      <c r="D1513" s="31" t="s">
        <v>11876</v>
      </c>
      <c r="E1513" s="31"/>
      <c r="F1513" s="31" t="s">
        <v>10440</v>
      </c>
      <c r="G1513" s="31" t="s">
        <v>8617</v>
      </c>
      <c r="H1513" s="99" t="str">
        <f t="shared" si="23"/>
        <v>Spalax uralensis</v>
      </c>
      <c r="I1513" s="105" t="s">
        <v>10451</v>
      </c>
      <c r="J1513" s="101" t="s">
        <v>13707</v>
      </c>
      <c r="K1513" s="101" t="s">
        <v>13745</v>
      </c>
      <c r="L1513" s="101" t="s">
        <v>13557</v>
      </c>
      <c r="M1513" s="123"/>
      <c r="N1513" s="62"/>
      <c r="O1513" s="27"/>
    </row>
    <row r="1514" spans="1:15" ht="30">
      <c r="A1514" s="27">
        <v>1003803</v>
      </c>
      <c r="B1514" s="31" t="s">
        <v>6500</v>
      </c>
      <c r="C1514" s="31" t="s">
        <v>10421</v>
      </c>
      <c r="D1514" s="31" t="s">
        <v>11876</v>
      </c>
      <c r="E1514" s="31"/>
      <c r="F1514" s="31" t="s">
        <v>10440</v>
      </c>
      <c r="G1514" s="31" t="s">
        <v>10452</v>
      </c>
      <c r="H1514" s="99" t="str">
        <f t="shared" si="23"/>
        <v>Spalax zemni</v>
      </c>
      <c r="I1514" s="105" t="s">
        <v>10453</v>
      </c>
      <c r="J1514" s="101" t="s">
        <v>13707</v>
      </c>
      <c r="K1514" s="101" t="s">
        <v>14137</v>
      </c>
      <c r="L1514" s="101" t="s">
        <v>13553</v>
      </c>
      <c r="M1514" s="123"/>
      <c r="N1514" s="62"/>
      <c r="O1514" s="27"/>
    </row>
    <row r="1515" spans="1:15" ht="15">
      <c r="A1515" s="27">
        <v>1003793</v>
      </c>
      <c r="B1515" s="27" t="s">
        <v>6500</v>
      </c>
      <c r="C1515" s="27" t="s">
        <v>10421</v>
      </c>
      <c r="D1515" s="31" t="s">
        <v>11876</v>
      </c>
      <c r="E1515" s="27"/>
      <c r="F1515" s="27" t="s">
        <v>10904</v>
      </c>
      <c r="G1515" s="27" t="s">
        <v>10442</v>
      </c>
      <c r="H1515" s="99" t="str">
        <f t="shared" si="23"/>
        <v>Nannospalax ehrenbergi</v>
      </c>
      <c r="I1515" s="101" t="s">
        <v>10443</v>
      </c>
      <c r="J1515" s="101" t="s">
        <v>13707</v>
      </c>
      <c r="K1515" s="101" t="s">
        <v>14139</v>
      </c>
      <c r="L1515" s="101" t="s">
        <v>13573</v>
      </c>
      <c r="N1515" s="62"/>
      <c r="O1515" s="27"/>
    </row>
    <row r="1516" spans="1:15" ht="15">
      <c r="A1516" s="27">
        <v>1003794</v>
      </c>
      <c r="B1516" s="27" t="s">
        <v>6500</v>
      </c>
      <c r="C1516" s="27" t="s">
        <v>10421</v>
      </c>
      <c r="D1516" s="31" t="s">
        <v>11876</v>
      </c>
      <c r="E1516" s="27"/>
      <c r="F1516" s="27" t="s">
        <v>10904</v>
      </c>
      <c r="G1516" s="27" t="s">
        <v>4720</v>
      </c>
      <c r="H1516" s="99" t="str">
        <f t="shared" si="23"/>
        <v>Nannospalax leucodon</v>
      </c>
      <c r="I1516" s="101" t="s">
        <v>10447</v>
      </c>
      <c r="J1516" s="101" t="s">
        <v>13707</v>
      </c>
      <c r="K1516" s="101" t="s">
        <v>14140</v>
      </c>
      <c r="L1516" s="101" t="s">
        <v>13573</v>
      </c>
      <c r="N1516" s="62"/>
      <c r="O1516" s="27"/>
    </row>
    <row r="1517" spans="1:15" ht="15">
      <c r="A1517" s="27">
        <v>1003795</v>
      </c>
      <c r="B1517" s="27" t="s">
        <v>6500</v>
      </c>
      <c r="C1517" s="27" t="s">
        <v>10421</v>
      </c>
      <c r="D1517" s="31" t="s">
        <v>11876</v>
      </c>
      <c r="E1517" s="27"/>
      <c r="F1517" s="27" t="s">
        <v>10904</v>
      </c>
      <c r="G1517" s="27" t="s">
        <v>10905</v>
      </c>
      <c r="H1517" s="99" t="str">
        <f t="shared" si="23"/>
        <v>Nannospalax xanthodon</v>
      </c>
      <c r="I1517" s="101" t="s">
        <v>10450</v>
      </c>
      <c r="J1517" s="101" t="s">
        <v>13707</v>
      </c>
      <c r="K1517" s="101" t="s">
        <v>14141</v>
      </c>
      <c r="L1517" s="101" t="s">
        <v>13573</v>
      </c>
      <c r="N1517" s="62"/>
      <c r="O1517" s="27"/>
    </row>
    <row r="1518" spans="1:15" ht="15">
      <c r="A1518" s="27">
        <v>1002017</v>
      </c>
      <c r="B1518" s="31" t="s">
        <v>6500</v>
      </c>
      <c r="C1518" s="31" t="s">
        <v>6563</v>
      </c>
      <c r="D1518" s="31"/>
      <c r="E1518" s="31"/>
      <c r="F1518" s="31" t="s">
        <v>6564</v>
      </c>
      <c r="G1518" s="31" t="s">
        <v>6565</v>
      </c>
      <c r="H1518" s="99" t="str">
        <f t="shared" si="23"/>
        <v>Calomyscus bailwardi</v>
      </c>
      <c r="I1518" s="105" t="s">
        <v>6566</v>
      </c>
      <c r="J1518" s="101" t="s">
        <v>13707</v>
      </c>
      <c r="K1518" s="101" t="s">
        <v>14142</v>
      </c>
      <c r="L1518" s="101" t="s">
        <v>13555</v>
      </c>
      <c r="M1518" s="123"/>
      <c r="N1518" s="62"/>
      <c r="O1518" s="27"/>
    </row>
    <row r="1519" spans="1:15" ht="30">
      <c r="A1519" s="27">
        <v>1002018</v>
      </c>
      <c r="B1519" s="31" t="s">
        <v>6500</v>
      </c>
      <c r="C1519" s="31" t="s">
        <v>6563</v>
      </c>
      <c r="D1519" s="31"/>
      <c r="E1519" s="31"/>
      <c r="F1519" s="31" t="s">
        <v>6564</v>
      </c>
      <c r="G1519" s="31" t="s">
        <v>6567</v>
      </c>
      <c r="H1519" s="99" t="str">
        <f t="shared" si="23"/>
        <v>Calomyscus baluchi</v>
      </c>
      <c r="I1519" s="105" t="s">
        <v>6568</v>
      </c>
      <c r="J1519" s="101" t="s">
        <v>13707</v>
      </c>
      <c r="K1519" s="101" t="s">
        <v>14143</v>
      </c>
      <c r="L1519" s="101" t="s">
        <v>13555</v>
      </c>
      <c r="M1519" s="123"/>
      <c r="N1519" s="62"/>
      <c r="O1519" s="27"/>
    </row>
    <row r="1520" spans="1:15" ht="26.25" customHeight="1">
      <c r="A1520" s="27">
        <v>1006688</v>
      </c>
      <c r="B1520" s="31" t="s">
        <v>6500</v>
      </c>
      <c r="C1520" s="31" t="s">
        <v>6563</v>
      </c>
      <c r="D1520" s="31"/>
      <c r="E1520" s="31"/>
      <c r="F1520" s="31" t="s">
        <v>6564</v>
      </c>
      <c r="G1520" s="27" t="s">
        <v>16836</v>
      </c>
      <c r="H1520" s="99" t="str">
        <f t="shared" si="23"/>
        <v>Calomyscus behzadi</v>
      </c>
      <c r="I1520" s="101" t="s">
        <v>16837</v>
      </c>
      <c r="J1520" s="101" t="s">
        <v>13707</v>
      </c>
      <c r="K1520" s="101" t="s">
        <v>14113</v>
      </c>
      <c r="L1520" s="101" t="s">
        <v>13577</v>
      </c>
      <c r="M1520" s="123"/>
      <c r="N1520" s="62"/>
      <c r="O1520" s="27"/>
    </row>
    <row r="1521" spans="1:15" ht="45">
      <c r="A1521" s="27">
        <v>1002019</v>
      </c>
      <c r="B1521" s="31" t="s">
        <v>6500</v>
      </c>
      <c r="C1521" s="31" t="s">
        <v>6563</v>
      </c>
      <c r="D1521" s="31"/>
      <c r="E1521" s="31"/>
      <c r="F1521" s="31" t="s">
        <v>6564</v>
      </c>
      <c r="G1521" s="31" t="s">
        <v>6569</v>
      </c>
      <c r="H1521" s="99" t="str">
        <f t="shared" si="23"/>
        <v>Calomyscus elburzensis</v>
      </c>
      <c r="I1521" s="105" t="s">
        <v>6570</v>
      </c>
      <c r="J1521" s="101" t="s">
        <v>13707</v>
      </c>
      <c r="K1521" s="101" t="s">
        <v>14144</v>
      </c>
      <c r="L1521" s="101" t="s">
        <v>13555</v>
      </c>
      <c r="M1521" s="123"/>
      <c r="N1521" s="62"/>
      <c r="O1521" s="27"/>
    </row>
    <row r="1522" spans="1:15" ht="15">
      <c r="A1522" s="27">
        <v>1002020</v>
      </c>
      <c r="B1522" s="31" t="s">
        <v>6500</v>
      </c>
      <c r="C1522" s="31" t="s">
        <v>6563</v>
      </c>
      <c r="D1522" s="31"/>
      <c r="E1522" s="31"/>
      <c r="F1522" s="31" t="s">
        <v>6564</v>
      </c>
      <c r="G1522" s="31" t="s">
        <v>1797</v>
      </c>
      <c r="H1522" s="99" t="str">
        <f t="shared" si="23"/>
        <v>Calomyscus grandis</v>
      </c>
      <c r="I1522" s="105" t="s">
        <v>6571</v>
      </c>
      <c r="J1522" s="101" t="s">
        <v>13707</v>
      </c>
      <c r="K1522" s="101" t="s">
        <v>14113</v>
      </c>
      <c r="L1522" s="101" t="s">
        <v>13573</v>
      </c>
      <c r="M1522" s="123"/>
      <c r="N1522" s="62"/>
      <c r="O1522" s="27"/>
    </row>
    <row r="1523" spans="1:15" ht="60">
      <c r="A1523" s="27">
        <v>1002021</v>
      </c>
      <c r="B1523" s="31" t="s">
        <v>6500</v>
      </c>
      <c r="C1523" s="31" t="s">
        <v>6563</v>
      </c>
      <c r="D1523" s="31"/>
      <c r="E1523" s="31"/>
      <c r="F1523" s="31" t="s">
        <v>6564</v>
      </c>
      <c r="G1523" s="31" t="s">
        <v>6572</v>
      </c>
      <c r="H1523" s="99" t="str">
        <f t="shared" si="23"/>
        <v>Calomyscus hotsoni</v>
      </c>
      <c r="I1523" s="105" t="s">
        <v>6573</v>
      </c>
      <c r="J1523" s="101" t="s">
        <v>13707</v>
      </c>
      <c r="K1523" s="101" t="s">
        <v>14145</v>
      </c>
      <c r="L1523" s="101" t="s">
        <v>13555</v>
      </c>
      <c r="M1523" s="123"/>
      <c r="N1523" s="62"/>
      <c r="O1523" s="27"/>
    </row>
    <row r="1524" spans="1:15" ht="45">
      <c r="A1524" s="27">
        <v>1002022</v>
      </c>
      <c r="B1524" s="31" t="s">
        <v>6500</v>
      </c>
      <c r="C1524" s="31" t="s">
        <v>6563</v>
      </c>
      <c r="D1524" s="31"/>
      <c r="E1524" s="31"/>
      <c r="F1524" s="31" t="s">
        <v>6564</v>
      </c>
      <c r="G1524" s="31" t="s">
        <v>5822</v>
      </c>
      <c r="H1524" s="99" t="str">
        <f t="shared" si="23"/>
        <v>Calomyscus mystax</v>
      </c>
      <c r="I1524" s="105" t="s">
        <v>6574</v>
      </c>
      <c r="J1524" s="101" t="s">
        <v>13707</v>
      </c>
      <c r="K1524" s="101" t="s">
        <v>14146</v>
      </c>
      <c r="L1524" s="101" t="s">
        <v>13555</v>
      </c>
      <c r="M1524" s="123"/>
      <c r="N1524" s="62"/>
      <c r="O1524" s="27"/>
    </row>
    <row r="1525" spans="1:15" ht="30">
      <c r="A1525" s="27">
        <v>1002023</v>
      </c>
      <c r="B1525" s="31" t="s">
        <v>6500</v>
      </c>
      <c r="C1525" s="31" t="s">
        <v>6563</v>
      </c>
      <c r="D1525" s="31"/>
      <c r="E1525" s="31"/>
      <c r="F1525" s="31" t="s">
        <v>6564</v>
      </c>
      <c r="G1525" s="31" t="s">
        <v>6575</v>
      </c>
      <c r="H1525" s="99" t="str">
        <f t="shared" si="23"/>
        <v>Calomyscus tsolovi</v>
      </c>
      <c r="I1525" s="105" t="s">
        <v>6576</v>
      </c>
      <c r="J1525" s="101" t="s">
        <v>13707</v>
      </c>
      <c r="K1525" s="101" t="s">
        <v>14147</v>
      </c>
      <c r="L1525" s="101" t="s">
        <v>13573</v>
      </c>
      <c r="M1525" s="123"/>
      <c r="N1525" s="62"/>
      <c r="O1525" s="27"/>
    </row>
    <row r="1526" spans="1:15" ht="30">
      <c r="A1526" s="27">
        <v>1002024</v>
      </c>
      <c r="B1526" s="31" t="s">
        <v>6500</v>
      </c>
      <c r="C1526" s="31" t="s">
        <v>6563</v>
      </c>
      <c r="D1526" s="31"/>
      <c r="E1526" s="31"/>
      <c r="F1526" s="31" t="s">
        <v>6564</v>
      </c>
      <c r="G1526" s="31" t="s">
        <v>6577</v>
      </c>
      <c r="H1526" s="99" t="str">
        <f t="shared" si="23"/>
        <v>Calomyscus urartensis</v>
      </c>
      <c r="I1526" s="105" t="s">
        <v>6578</v>
      </c>
      <c r="J1526" s="101" t="s">
        <v>13707</v>
      </c>
      <c r="K1526" s="101" t="s">
        <v>14148</v>
      </c>
      <c r="L1526" s="101" t="s">
        <v>13555</v>
      </c>
      <c r="M1526" s="123"/>
      <c r="N1526" s="62"/>
      <c r="O1526" s="27"/>
    </row>
    <row r="1527" spans="1:15" ht="30">
      <c r="A1527" s="27">
        <v>1003739</v>
      </c>
      <c r="B1527" s="31" t="s">
        <v>6500</v>
      </c>
      <c r="C1527" s="31" t="s">
        <v>9813</v>
      </c>
      <c r="D1527" s="31" t="s">
        <v>11877</v>
      </c>
      <c r="E1527" s="31"/>
      <c r="F1527" s="31" t="s">
        <v>9815</v>
      </c>
      <c r="G1527" s="31" t="s">
        <v>397</v>
      </c>
      <c r="H1527" s="99" t="str">
        <f t="shared" si="23"/>
        <v>Brachytarsomys albicauda</v>
      </c>
      <c r="I1527" s="105" t="s">
        <v>9816</v>
      </c>
      <c r="J1527" s="101" t="s">
        <v>13687</v>
      </c>
      <c r="K1527" s="101" t="s">
        <v>13728</v>
      </c>
      <c r="L1527" s="101" t="s">
        <v>13555</v>
      </c>
      <c r="M1527" s="123"/>
      <c r="N1527" s="62"/>
      <c r="O1527" s="27"/>
    </row>
    <row r="1528" spans="1:15" ht="15">
      <c r="A1528" s="27">
        <v>1003740</v>
      </c>
      <c r="B1528" s="31" t="s">
        <v>6500</v>
      </c>
      <c r="C1528" s="31" t="s">
        <v>9813</v>
      </c>
      <c r="D1528" s="31" t="s">
        <v>11877</v>
      </c>
      <c r="E1528" s="31"/>
      <c r="F1528" s="31" t="s">
        <v>9815</v>
      </c>
      <c r="G1528" s="31" t="s">
        <v>41</v>
      </c>
      <c r="H1528" s="99" t="str">
        <f t="shared" si="23"/>
        <v>Brachytarsomys villosus</v>
      </c>
      <c r="I1528" s="105" t="s">
        <v>9818</v>
      </c>
      <c r="J1528" s="101" t="s">
        <v>13687</v>
      </c>
      <c r="K1528" s="101" t="s">
        <v>13728</v>
      </c>
      <c r="L1528" s="101" t="s">
        <v>13553</v>
      </c>
      <c r="M1528" s="123"/>
      <c r="N1528" s="62"/>
      <c r="O1528" s="27"/>
    </row>
    <row r="1529" spans="1:15" ht="15">
      <c r="A1529" s="27">
        <v>1003756</v>
      </c>
      <c r="B1529" s="31" t="s">
        <v>6500</v>
      </c>
      <c r="C1529" s="31" t="s">
        <v>9813</v>
      </c>
      <c r="D1529" s="31" t="s">
        <v>11877</v>
      </c>
      <c r="E1529" s="31"/>
      <c r="F1529" s="31" t="s">
        <v>9869</v>
      </c>
      <c r="G1529" s="31" t="s">
        <v>6891</v>
      </c>
      <c r="H1529" s="99" t="str">
        <f t="shared" si="23"/>
        <v>Gymnuromys roberti</v>
      </c>
      <c r="I1529" s="105" t="s">
        <v>9870</v>
      </c>
      <c r="J1529" s="101" t="s">
        <v>13687</v>
      </c>
      <c r="K1529" s="101" t="s">
        <v>13728</v>
      </c>
      <c r="L1529" s="101" t="s">
        <v>13555</v>
      </c>
      <c r="M1529" s="123"/>
      <c r="N1529" s="62"/>
      <c r="O1529" s="27"/>
    </row>
    <row r="1530" spans="1:15" ht="15">
      <c r="A1530" s="27">
        <v>1003743</v>
      </c>
      <c r="B1530" s="31" t="s">
        <v>6500</v>
      </c>
      <c r="C1530" s="31" t="s">
        <v>9813</v>
      </c>
      <c r="D1530" s="31" t="s">
        <v>11877</v>
      </c>
      <c r="E1530" s="31"/>
      <c r="F1530" s="31" t="s">
        <v>9851</v>
      </c>
      <c r="G1530" s="31" t="s">
        <v>9852</v>
      </c>
      <c r="H1530" s="99" t="str">
        <f t="shared" si="23"/>
        <v>Eliurus antsingy</v>
      </c>
      <c r="I1530" s="105" t="s">
        <v>9853</v>
      </c>
      <c r="J1530" s="101" t="s">
        <v>13687</v>
      </c>
      <c r="K1530" s="101" t="s">
        <v>13728</v>
      </c>
      <c r="L1530" s="101" t="s">
        <v>13573</v>
      </c>
      <c r="M1530" s="123"/>
      <c r="N1530" s="62"/>
      <c r="O1530" s="27"/>
    </row>
    <row r="1531" spans="1:15" ht="15">
      <c r="A1531" s="27">
        <v>1003744</v>
      </c>
      <c r="B1531" s="31" t="s">
        <v>6500</v>
      </c>
      <c r="C1531" s="31" t="s">
        <v>9813</v>
      </c>
      <c r="D1531" s="31" t="s">
        <v>11877</v>
      </c>
      <c r="E1531" s="31"/>
      <c r="F1531" s="31" t="s">
        <v>9851</v>
      </c>
      <c r="G1531" s="31" t="s">
        <v>9854</v>
      </c>
      <c r="H1531" s="99" t="str">
        <f t="shared" si="23"/>
        <v>Eliurus carletoni</v>
      </c>
      <c r="I1531" s="107" t="s">
        <v>9855</v>
      </c>
      <c r="J1531" s="101" t="s">
        <v>13687</v>
      </c>
      <c r="K1531" s="101" t="s">
        <v>13728</v>
      </c>
      <c r="L1531" s="101" t="s">
        <v>13555</v>
      </c>
      <c r="N1531" s="62"/>
      <c r="O1531" s="27"/>
    </row>
    <row r="1532" spans="1:15" ht="15">
      <c r="A1532" s="27">
        <v>1003745</v>
      </c>
      <c r="B1532" s="31" t="s">
        <v>6500</v>
      </c>
      <c r="C1532" s="31" t="s">
        <v>9813</v>
      </c>
      <c r="D1532" s="31" t="s">
        <v>11877</v>
      </c>
      <c r="E1532" s="31"/>
      <c r="F1532" s="31" t="s">
        <v>9851</v>
      </c>
      <c r="G1532" s="31" t="s">
        <v>9856</v>
      </c>
      <c r="H1532" s="99" t="str">
        <f t="shared" si="23"/>
        <v>Eliurus danieli</v>
      </c>
      <c r="I1532" s="105" t="s">
        <v>9857</v>
      </c>
      <c r="J1532" s="101" t="s">
        <v>13687</v>
      </c>
      <c r="K1532" s="101" t="s">
        <v>13728</v>
      </c>
      <c r="L1532" s="101" t="s">
        <v>13555</v>
      </c>
      <c r="M1532" s="123"/>
      <c r="N1532" s="62"/>
      <c r="O1532" s="27"/>
    </row>
    <row r="1533" spans="1:15" ht="15">
      <c r="A1533" s="27">
        <v>1003746</v>
      </c>
      <c r="B1533" s="31" t="s">
        <v>6500</v>
      </c>
      <c r="C1533" s="31" t="s">
        <v>9813</v>
      </c>
      <c r="D1533" s="31" t="s">
        <v>11877</v>
      </c>
      <c r="E1533" s="31"/>
      <c r="F1533" s="31" t="s">
        <v>9851</v>
      </c>
      <c r="G1533" s="31" t="s">
        <v>9493</v>
      </c>
      <c r="H1533" s="99" t="str">
        <f t="shared" si="23"/>
        <v>Eliurus ellermani</v>
      </c>
      <c r="I1533" s="105" t="s">
        <v>9858</v>
      </c>
      <c r="J1533" s="101" t="s">
        <v>13687</v>
      </c>
      <c r="K1533" s="101" t="s">
        <v>13728</v>
      </c>
      <c r="L1533" s="101" t="s">
        <v>13573</v>
      </c>
      <c r="M1533" s="123"/>
      <c r="N1533" s="62"/>
      <c r="O1533" s="27"/>
    </row>
    <row r="1534" spans="1:15" ht="15">
      <c r="A1534" s="27">
        <v>1003747</v>
      </c>
      <c r="B1534" s="31" t="s">
        <v>6500</v>
      </c>
      <c r="C1534" s="31" t="s">
        <v>9813</v>
      </c>
      <c r="D1534" s="31" t="s">
        <v>11877</v>
      </c>
      <c r="E1534" s="31"/>
      <c r="F1534" s="31" t="s">
        <v>9851</v>
      </c>
      <c r="G1534" s="31" t="s">
        <v>88</v>
      </c>
      <c r="H1534" s="99" t="str">
        <f t="shared" si="23"/>
        <v>Eliurus grandidieri</v>
      </c>
      <c r="I1534" s="105" t="s">
        <v>9859</v>
      </c>
      <c r="J1534" s="101" t="s">
        <v>13687</v>
      </c>
      <c r="K1534" s="101" t="s">
        <v>13728</v>
      </c>
      <c r="L1534" s="101" t="s">
        <v>13555</v>
      </c>
      <c r="M1534" s="123"/>
      <c r="N1534" s="62"/>
      <c r="O1534" s="27"/>
    </row>
    <row r="1535" spans="1:15" ht="15">
      <c r="A1535" s="27">
        <v>1003748</v>
      </c>
      <c r="B1535" s="31" t="s">
        <v>6500</v>
      </c>
      <c r="C1535" s="31" t="s">
        <v>9813</v>
      </c>
      <c r="D1535" s="31" t="s">
        <v>11877</v>
      </c>
      <c r="E1535" s="31"/>
      <c r="F1535" s="31" t="s">
        <v>9851</v>
      </c>
      <c r="G1535" s="31" t="s">
        <v>98</v>
      </c>
      <c r="H1535" s="99" t="str">
        <f t="shared" si="23"/>
        <v>Eliurus majori</v>
      </c>
      <c r="I1535" s="105" t="s">
        <v>9860</v>
      </c>
      <c r="J1535" s="101" t="s">
        <v>13687</v>
      </c>
      <c r="K1535" s="101" t="s">
        <v>13728</v>
      </c>
      <c r="L1535" s="101" t="s">
        <v>13555</v>
      </c>
      <c r="M1535" s="123"/>
      <c r="N1535" s="62"/>
      <c r="O1535" s="27"/>
    </row>
    <row r="1536" spans="1:15" ht="15">
      <c r="A1536" s="27">
        <v>1003749</v>
      </c>
      <c r="B1536" s="31" t="s">
        <v>6500</v>
      </c>
      <c r="C1536" s="31" t="s">
        <v>9813</v>
      </c>
      <c r="D1536" s="31" t="s">
        <v>11877</v>
      </c>
      <c r="E1536" s="31"/>
      <c r="F1536" s="31" t="s">
        <v>9851</v>
      </c>
      <c r="G1536" s="31" t="s">
        <v>1917</v>
      </c>
      <c r="H1536" s="99" t="str">
        <f t="shared" si="23"/>
        <v>Eliurus minor</v>
      </c>
      <c r="I1536" s="105" t="s">
        <v>9861</v>
      </c>
      <c r="J1536" s="101" t="s">
        <v>13687</v>
      </c>
      <c r="K1536" s="101" t="s">
        <v>13728</v>
      </c>
      <c r="L1536" s="101" t="s">
        <v>13555</v>
      </c>
      <c r="M1536" s="123"/>
      <c r="N1536" s="62"/>
      <c r="O1536" s="27"/>
    </row>
    <row r="1537" spans="1:15" ht="30">
      <c r="A1537" s="27">
        <v>1003750</v>
      </c>
      <c r="B1537" s="31" t="s">
        <v>6500</v>
      </c>
      <c r="C1537" s="31" t="s">
        <v>9813</v>
      </c>
      <c r="D1537" s="31" t="s">
        <v>11877</v>
      </c>
      <c r="E1537" s="31"/>
      <c r="F1537" s="31" t="s">
        <v>9851</v>
      </c>
      <c r="G1537" s="31" t="s">
        <v>6163</v>
      </c>
      <c r="H1537" s="99" t="str">
        <f t="shared" si="23"/>
        <v>Eliurus myoxinus</v>
      </c>
      <c r="I1537" s="105" t="s">
        <v>9862</v>
      </c>
      <c r="J1537" s="101" t="s">
        <v>13687</v>
      </c>
      <c r="K1537" s="101" t="s">
        <v>13728</v>
      </c>
      <c r="L1537" s="101" t="s">
        <v>13555</v>
      </c>
      <c r="M1537" s="123">
        <v>1</v>
      </c>
      <c r="N1537" s="62"/>
      <c r="O1537" s="27"/>
    </row>
    <row r="1538" spans="1:15" ht="45">
      <c r="A1538" s="27">
        <v>1003751</v>
      </c>
      <c r="B1538" s="31" t="s">
        <v>6500</v>
      </c>
      <c r="C1538" s="31" t="s">
        <v>9813</v>
      </c>
      <c r="D1538" s="31" t="s">
        <v>11877</v>
      </c>
      <c r="E1538" s="31"/>
      <c r="F1538" s="31" t="s">
        <v>9851</v>
      </c>
      <c r="G1538" s="31" t="s">
        <v>8432</v>
      </c>
      <c r="H1538" s="99" t="str">
        <f t="shared" si="23"/>
        <v>Eliurus penicillatus</v>
      </c>
      <c r="I1538" s="105" t="s">
        <v>9863</v>
      </c>
      <c r="J1538" s="101" t="s">
        <v>13687</v>
      </c>
      <c r="K1538" s="101" t="s">
        <v>13728</v>
      </c>
      <c r="L1538" s="101" t="s">
        <v>13645</v>
      </c>
      <c r="M1538" s="123"/>
      <c r="N1538" s="62"/>
      <c r="O1538" s="27"/>
    </row>
    <row r="1539" spans="1:15" ht="15">
      <c r="A1539" s="27">
        <v>1003752</v>
      </c>
      <c r="B1539" s="31" t="s">
        <v>6500</v>
      </c>
      <c r="C1539" s="31" t="s">
        <v>9813</v>
      </c>
      <c r="D1539" s="31" t="s">
        <v>11877</v>
      </c>
      <c r="E1539" s="31"/>
      <c r="F1539" s="31" t="s">
        <v>9851</v>
      </c>
      <c r="G1539" s="31" t="s">
        <v>6367</v>
      </c>
      <c r="H1539" s="99" t="str">
        <f t="shared" si="23"/>
        <v>Eliurus petteri</v>
      </c>
      <c r="I1539" s="105" t="s">
        <v>9864</v>
      </c>
      <c r="J1539" s="101" t="s">
        <v>13687</v>
      </c>
      <c r="K1539" s="101" t="s">
        <v>13728</v>
      </c>
      <c r="L1539" s="101" t="s">
        <v>13645</v>
      </c>
      <c r="M1539" s="123"/>
      <c r="N1539" s="62"/>
      <c r="O1539" s="27"/>
    </row>
    <row r="1540" spans="1:15" ht="30">
      <c r="A1540" s="27">
        <v>1003753</v>
      </c>
      <c r="B1540" s="31" t="s">
        <v>6500</v>
      </c>
      <c r="C1540" s="31" t="s">
        <v>9813</v>
      </c>
      <c r="D1540" s="31" t="s">
        <v>11877</v>
      </c>
      <c r="E1540" s="31"/>
      <c r="F1540" s="31" t="s">
        <v>9851</v>
      </c>
      <c r="G1540" s="31" t="s">
        <v>9865</v>
      </c>
      <c r="H1540" s="99" t="str">
        <f t="shared" si="23"/>
        <v>Eliurus tanala</v>
      </c>
      <c r="I1540" s="105" t="s">
        <v>9866</v>
      </c>
      <c r="J1540" s="101" t="s">
        <v>13687</v>
      </c>
      <c r="K1540" s="101" t="s">
        <v>13728</v>
      </c>
      <c r="L1540" s="101" t="s">
        <v>13555</v>
      </c>
      <c r="M1540" s="123"/>
      <c r="N1540" s="63"/>
      <c r="O1540" s="27"/>
    </row>
    <row r="1541" spans="1:15" ht="15">
      <c r="A1541" s="27">
        <v>1003754</v>
      </c>
      <c r="B1541" s="31" t="s">
        <v>6500</v>
      </c>
      <c r="C1541" s="31" t="s">
        <v>9813</v>
      </c>
      <c r="D1541" s="31" t="s">
        <v>11877</v>
      </c>
      <c r="E1541" s="31"/>
      <c r="F1541" s="31" t="s">
        <v>9851</v>
      </c>
      <c r="G1541" s="34" t="s">
        <v>12446</v>
      </c>
      <c r="H1541" s="99" t="str">
        <f t="shared" si="23"/>
        <v>Eliurus tsingimbato</v>
      </c>
      <c r="I1541" s="101" t="s">
        <v>12447</v>
      </c>
      <c r="J1541" s="101" t="s">
        <v>13687</v>
      </c>
      <c r="K1541" s="101" t="s">
        <v>13728</v>
      </c>
      <c r="L1541" s="101" t="s">
        <v>13577</v>
      </c>
      <c r="M1541" s="124"/>
      <c r="N1541" s="62"/>
      <c r="O1541" s="27"/>
    </row>
    <row r="1542" spans="1:15" ht="30">
      <c r="A1542" s="27">
        <v>1003755</v>
      </c>
      <c r="B1542" s="31" t="s">
        <v>6500</v>
      </c>
      <c r="C1542" s="31" t="s">
        <v>9813</v>
      </c>
      <c r="D1542" s="31" t="s">
        <v>11877</v>
      </c>
      <c r="E1542" s="31"/>
      <c r="F1542" s="31" t="s">
        <v>9851</v>
      </c>
      <c r="G1542" s="31" t="s">
        <v>9867</v>
      </c>
      <c r="H1542" s="99" t="str">
        <f t="shared" si="23"/>
        <v>Eliurus webbi</v>
      </c>
      <c r="I1542" s="105" t="s">
        <v>9868</v>
      </c>
      <c r="J1542" s="101" t="s">
        <v>13687</v>
      </c>
      <c r="K1542" s="101" t="s">
        <v>13728</v>
      </c>
      <c r="L1542" s="101" t="s">
        <v>13555</v>
      </c>
      <c r="M1542" s="123"/>
      <c r="N1542" s="62"/>
      <c r="O1542" s="27"/>
    </row>
    <row r="1543" spans="1:15" ht="15">
      <c r="A1543" s="27">
        <v>1003765</v>
      </c>
      <c r="B1543" s="31" t="s">
        <v>6500</v>
      </c>
      <c r="C1543" s="31" t="s">
        <v>9813</v>
      </c>
      <c r="D1543" s="31" t="s">
        <v>11877</v>
      </c>
      <c r="E1543" s="31"/>
      <c r="F1543" s="31" t="s">
        <v>9917</v>
      </c>
      <c r="G1543" s="31" t="s">
        <v>9918</v>
      </c>
      <c r="H1543" s="99" t="str">
        <f t="shared" ref="H1543:H1606" si="24">F1543&amp;" "&amp;G1543</f>
        <v>Voalavo antsahabensis</v>
      </c>
      <c r="I1543" s="105" t="s">
        <v>9919</v>
      </c>
      <c r="J1543" s="101" t="s">
        <v>13687</v>
      </c>
      <c r="K1543" s="101" t="s">
        <v>13728</v>
      </c>
      <c r="L1543" s="101" t="s">
        <v>13645</v>
      </c>
      <c r="M1543" s="123"/>
      <c r="N1543" s="62"/>
      <c r="O1543" s="27"/>
    </row>
    <row r="1544" spans="1:15" ht="15">
      <c r="A1544" s="27">
        <v>1003766</v>
      </c>
      <c r="B1544" s="31" t="s">
        <v>6500</v>
      </c>
      <c r="C1544" s="31" t="s">
        <v>9813</v>
      </c>
      <c r="D1544" s="31" t="s">
        <v>11877</v>
      </c>
      <c r="E1544" s="31"/>
      <c r="F1544" s="31" t="s">
        <v>9917</v>
      </c>
      <c r="G1544" s="31" t="s">
        <v>9920</v>
      </c>
      <c r="H1544" s="99" t="str">
        <f t="shared" si="24"/>
        <v>Voalavo gymnocaudus</v>
      </c>
      <c r="I1544" s="105" t="s">
        <v>9921</v>
      </c>
      <c r="J1544" s="101" t="s">
        <v>13687</v>
      </c>
      <c r="K1544" s="101" t="s">
        <v>13728</v>
      </c>
      <c r="L1544" s="101" t="s">
        <v>13555</v>
      </c>
      <c r="M1544" s="123"/>
      <c r="N1544" s="62"/>
      <c r="O1544" s="27"/>
    </row>
    <row r="1545" spans="1:15" ht="30">
      <c r="A1545" s="27">
        <v>1003758</v>
      </c>
      <c r="B1545" s="31" t="s">
        <v>6500</v>
      </c>
      <c r="C1545" s="31" t="s">
        <v>9813</v>
      </c>
      <c r="D1545" s="31" t="s">
        <v>11877</v>
      </c>
      <c r="E1545" s="31"/>
      <c r="F1545" s="31" t="s">
        <v>9874</v>
      </c>
      <c r="G1545" s="31" t="s">
        <v>9875</v>
      </c>
      <c r="H1545" s="99" t="str">
        <f t="shared" si="24"/>
        <v>Macrotarsomys bastardi</v>
      </c>
      <c r="I1545" s="105" t="s">
        <v>9876</v>
      </c>
      <c r="J1545" s="101" t="s">
        <v>13687</v>
      </c>
      <c r="K1545" s="101" t="s">
        <v>13728</v>
      </c>
      <c r="L1545" s="101" t="s">
        <v>13555</v>
      </c>
      <c r="M1545" s="123"/>
      <c r="N1545" s="62"/>
      <c r="O1545" s="27"/>
    </row>
    <row r="1546" spans="1:15" ht="45">
      <c r="A1546" s="27">
        <v>1003759</v>
      </c>
      <c r="B1546" s="31" t="s">
        <v>6500</v>
      </c>
      <c r="C1546" s="31" t="s">
        <v>9813</v>
      </c>
      <c r="D1546" s="31" t="s">
        <v>11877</v>
      </c>
      <c r="E1546" s="31"/>
      <c r="F1546" s="31" t="s">
        <v>9874</v>
      </c>
      <c r="G1546" s="31" t="s">
        <v>1621</v>
      </c>
      <c r="H1546" s="99" t="str">
        <f t="shared" si="24"/>
        <v>Macrotarsomys ingens</v>
      </c>
      <c r="I1546" s="105" t="s">
        <v>9877</v>
      </c>
      <c r="J1546" s="101" t="s">
        <v>13687</v>
      </c>
      <c r="K1546" s="101" t="s">
        <v>13728</v>
      </c>
      <c r="L1546" s="101" t="s">
        <v>13645</v>
      </c>
      <c r="M1546" s="123"/>
      <c r="N1546" s="62"/>
      <c r="O1546" s="27"/>
    </row>
    <row r="1547" spans="1:15" ht="15">
      <c r="A1547" s="27">
        <v>1003760</v>
      </c>
      <c r="B1547" s="31" t="s">
        <v>6500</v>
      </c>
      <c r="C1547" s="31" t="s">
        <v>9813</v>
      </c>
      <c r="D1547" s="31" t="s">
        <v>11877</v>
      </c>
      <c r="E1547" s="31"/>
      <c r="F1547" s="31" t="s">
        <v>9874</v>
      </c>
      <c r="G1547" s="31" t="s">
        <v>6367</v>
      </c>
      <c r="H1547" s="99" t="str">
        <f t="shared" si="24"/>
        <v>Macrotarsomys petteri</v>
      </c>
      <c r="I1547" s="105" t="s">
        <v>9878</v>
      </c>
      <c r="J1547" s="101" t="s">
        <v>13687</v>
      </c>
      <c r="K1547" s="101" t="s">
        <v>13728</v>
      </c>
      <c r="L1547" s="101" t="s">
        <v>13573</v>
      </c>
      <c r="M1547" s="123"/>
      <c r="N1547" s="62"/>
      <c r="O1547" s="27"/>
    </row>
    <row r="1548" spans="1:15" ht="15">
      <c r="A1548" s="27">
        <v>1003761</v>
      </c>
      <c r="B1548" s="31" t="s">
        <v>6500</v>
      </c>
      <c r="C1548" s="31" t="s">
        <v>9813</v>
      </c>
      <c r="D1548" s="31" t="s">
        <v>11877</v>
      </c>
      <c r="E1548" s="31"/>
      <c r="F1548" s="31" t="s">
        <v>9884</v>
      </c>
      <c r="G1548" s="31" t="s">
        <v>9577</v>
      </c>
      <c r="H1548" s="99" t="str">
        <f t="shared" si="24"/>
        <v>Monticolomys koopmani</v>
      </c>
      <c r="I1548" s="105" t="s">
        <v>9885</v>
      </c>
      <c r="J1548" s="101" t="s">
        <v>13687</v>
      </c>
      <c r="K1548" s="101" t="s">
        <v>13728</v>
      </c>
      <c r="L1548" s="101" t="s">
        <v>13555</v>
      </c>
      <c r="M1548" s="123"/>
      <c r="N1548" s="62"/>
      <c r="O1548" s="27"/>
    </row>
    <row r="1549" spans="1:15" ht="30">
      <c r="A1549" s="27">
        <v>1003757</v>
      </c>
      <c r="B1549" s="31" t="s">
        <v>6500</v>
      </c>
      <c r="C1549" s="31" t="s">
        <v>9813</v>
      </c>
      <c r="D1549" s="31" t="s">
        <v>11877</v>
      </c>
      <c r="E1549" s="31"/>
      <c r="F1549" s="31" t="s">
        <v>9871</v>
      </c>
      <c r="G1549" s="31" t="s">
        <v>9872</v>
      </c>
      <c r="H1549" s="99" t="str">
        <f t="shared" si="24"/>
        <v>Hypogeomys antimena</v>
      </c>
      <c r="I1549" s="105" t="s">
        <v>9873</v>
      </c>
      <c r="J1549" s="101" t="s">
        <v>13687</v>
      </c>
      <c r="K1549" s="101" t="s">
        <v>13728</v>
      </c>
      <c r="L1549" s="101" t="s">
        <v>13645</v>
      </c>
      <c r="M1549" s="123"/>
      <c r="N1549" s="62"/>
      <c r="O1549" s="27"/>
    </row>
    <row r="1550" spans="1:15" ht="15">
      <c r="A1550" s="27">
        <v>1003741</v>
      </c>
      <c r="B1550" s="31" t="s">
        <v>6500</v>
      </c>
      <c r="C1550" s="31" t="s">
        <v>9813</v>
      </c>
      <c r="D1550" s="31" t="s">
        <v>11877</v>
      </c>
      <c r="E1550" s="31"/>
      <c r="F1550" s="31" t="s">
        <v>9819</v>
      </c>
      <c r="G1550" s="31" t="s">
        <v>9820</v>
      </c>
      <c r="H1550" s="99" t="str">
        <f t="shared" si="24"/>
        <v>Brachyuromys betsileoensis</v>
      </c>
      <c r="I1550" s="105" t="s">
        <v>9821</v>
      </c>
      <c r="J1550" s="101" t="s">
        <v>13687</v>
      </c>
      <c r="K1550" s="101" t="s">
        <v>13728</v>
      </c>
      <c r="L1550" s="101" t="s">
        <v>13555</v>
      </c>
      <c r="M1550" s="123"/>
      <c r="N1550" s="31"/>
      <c r="O1550" s="27"/>
    </row>
    <row r="1551" spans="1:15" ht="15">
      <c r="A1551" s="27">
        <v>1003742</v>
      </c>
      <c r="B1551" s="31" t="s">
        <v>6500</v>
      </c>
      <c r="C1551" s="31" t="s">
        <v>9813</v>
      </c>
      <c r="D1551" s="31" t="s">
        <v>11877</v>
      </c>
      <c r="E1551" s="31"/>
      <c r="F1551" s="31" t="s">
        <v>9819</v>
      </c>
      <c r="G1551" s="31" t="s">
        <v>9822</v>
      </c>
      <c r="H1551" s="99" t="str">
        <f t="shared" si="24"/>
        <v>Brachyuromys ramirohitra</v>
      </c>
      <c r="I1551" s="105" t="s">
        <v>9823</v>
      </c>
      <c r="J1551" s="101" t="s">
        <v>13687</v>
      </c>
      <c r="K1551" s="101" t="s">
        <v>13728</v>
      </c>
      <c r="L1551" s="101" t="s">
        <v>13555</v>
      </c>
      <c r="M1551" s="123"/>
      <c r="N1551" s="62"/>
      <c r="O1551" s="27"/>
    </row>
    <row r="1552" spans="1:15" ht="15">
      <c r="A1552" s="27">
        <v>1003762</v>
      </c>
      <c r="B1552" s="31" t="s">
        <v>6500</v>
      </c>
      <c r="C1552" s="31" t="s">
        <v>9813</v>
      </c>
      <c r="D1552" s="31" t="s">
        <v>11877</v>
      </c>
      <c r="E1552" s="31"/>
      <c r="F1552" s="31" t="s">
        <v>9889</v>
      </c>
      <c r="G1552" s="31" t="s">
        <v>9890</v>
      </c>
      <c r="H1552" s="99" t="str">
        <f t="shared" si="24"/>
        <v>Nesomys audeberti</v>
      </c>
      <c r="I1552" s="105" t="s">
        <v>9891</v>
      </c>
      <c r="J1552" s="101" t="s">
        <v>13687</v>
      </c>
      <c r="K1552" s="101" t="s">
        <v>13728</v>
      </c>
      <c r="L1552" s="101" t="s">
        <v>13555</v>
      </c>
      <c r="M1552" s="123"/>
      <c r="N1552" s="62"/>
      <c r="O1552" s="27"/>
    </row>
    <row r="1553" spans="1:15" ht="15">
      <c r="A1553" s="27">
        <v>1003763</v>
      </c>
      <c r="B1553" s="31" t="s">
        <v>6500</v>
      </c>
      <c r="C1553" s="31" t="s">
        <v>9813</v>
      </c>
      <c r="D1553" s="31" t="s">
        <v>11877</v>
      </c>
      <c r="E1553" s="31"/>
      <c r="F1553" s="31" t="s">
        <v>9889</v>
      </c>
      <c r="G1553" s="31" t="s">
        <v>9892</v>
      </c>
      <c r="H1553" s="99" t="str">
        <f t="shared" si="24"/>
        <v>Nesomys lambertoni</v>
      </c>
      <c r="I1553" s="105" t="s">
        <v>9891</v>
      </c>
      <c r="J1553" s="101" t="s">
        <v>13687</v>
      </c>
      <c r="K1553" s="101" t="s">
        <v>13728</v>
      </c>
      <c r="L1553" s="101" t="s">
        <v>13645</v>
      </c>
      <c r="M1553" s="123"/>
      <c r="N1553" s="62"/>
      <c r="O1553" s="27"/>
    </row>
    <row r="1554" spans="1:15" ht="30">
      <c r="A1554" s="27">
        <v>1003764</v>
      </c>
      <c r="B1554" s="31" t="s">
        <v>6500</v>
      </c>
      <c r="C1554" s="31" t="s">
        <v>9813</v>
      </c>
      <c r="D1554" s="31" t="s">
        <v>11877</v>
      </c>
      <c r="E1554" s="31"/>
      <c r="F1554" s="31" t="s">
        <v>9889</v>
      </c>
      <c r="G1554" s="31" t="s">
        <v>161</v>
      </c>
      <c r="H1554" s="99" t="str">
        <f t="shared" si="24"/>
        <v>Nesomys rufus</v>
      </c>
      <c r="I1554" s="105" t="s">
        <v>9893</v>
      </c>
      <c r="J1554" s="101" t="s">
        <v>13687</v>
      </c>
      <c r="K1554" s="101" t="s">
        <v>13728</v>
      </c>
      <c r="L1554" s="101" t="s">
        <v>13555</v>
      </c>
      <c r="M1554" s="123"/>
      <c r="N1554" s="62"/>
      <c r="O1554" s="27"/>
    </row>
    <row r="1555" spans="1:15" ht="30">
      <c r="A1555" s="27">
        <v>1003711</v>
      </c>
      <c r="B1555" s="31" t="s">
        <v>6500</v>
      </c>
      <c r="C1555" s="31" t="s">
        <v>9813</v>
      </c>
      <c r="D1555" s="31" t="s">
        <v>11878</v>
      </c>
      <c r="E1555" s="31"/>
      <c r="F1555" s="31" t="s">
        <v>9827</v>
      </c>
      <c r="G1555" s="31" t="s">
        <v>2667</v>
      </c>
      <c r="H1555" s="99" t="str">
        <f t="shared" si="24"/>
        <v>Delanymys brooksi</v>
      </c>
      <c r="I1555" s="105" t="s">
        <v>9828</v>
      </c>
      <c r="J1555" s="101" t="s">
        <v>13687</v>
      </c>
      <c r="K1555" s="101" t="s">
        <v>14149</v>
      </c>
      <c r="L1555" s="101" t="s">
        <v>13553</v>
      </c>
      <c r="M1555" s="123"/>
      <c r="N1555" s="62"/>
      <c r="O1555" s="27"/>
    </row>
    <row r="1556" spans="1:15" ht="30">
      <c r="A1556" s="27">
        <v>1003738</v>
      </c>
      <c r="B1556" s="31" t="s">
        <v>6500</v>
      </c>
      <c r="C1556" s="31" t="s">
        <v>9813</v>
      </c>
      <c r="D1556" s="31" t="s">
        <v>11879</v>
      </c>
      <c r="E1556" s="31"/>
      <c r="F1556" s="31" t="s">
        <v>9886</v>
      </c>
      <c r="G1556" s="31" t="s">
        <v>9887</v>
      </c>
      <c r="H1556" s="99" t="str">
        <f t="shared" si="24"/>
        <v>Mystromys albicaudatus</v>
      </c>
      <c r="I1556" s="105" t="s">
        <v>9888</v>
      </c>
      <c r="J1556" s="101" t="s">
        <v>13687</v>
      </c>
      <c r="K1556" s="101" t="s">
        <v>13725</v>
      </c>
      <c r="L1556" s="101" t="s">
        <v>13553</v>
      </c>
      <c r="M1556" s="123"/>
      <c r="N1556" s="62"/>
      <c r="O1556" s="27"/>
    </row>
    <row r="1557" spans="1:15" ht="15">
      <c r="A1557" s="27">
        <v>1003767</v>
      </c>
      <c r="B1557" s="31" t="s">
        <v>6500</v>
      </c>
      <c r="C1557" s="31" t="s">
        <v>9813</v>
      </c>
      <c r="D1557" s="31" t="s">
        <v>11880</v>
      </c>
      <c r="E1557" s="31"/>
      <c r="F1557" s="31" t="s">
        <v>9894</v>
      </c>
      <c r="G1557" s="31" t="s">
        <v>9367</v>
      </c>
      <c r="H1557" s="99" t="str">
        <f t="shared" si="24"/>
        <v>Petromyscus barbouri</v>
      </c>
      <c r="I1557" s="105" t="s">
        <v>9895</v>
      </c>
      <c r="J1557" s="101" t="s">
        <v>13687</v>
      </c>
      <c r="K1557" s="101" t="s">
        <v>13710</v>
      </c>
      <c r="L1557" s="101" t="s">
        <v>13555</v>
      </c>
      <c r="M1557" s="123"/>
      <c r="N1557" s="62"/>
      <c r="O1557" s="27"/>
    </row>
    <row r="1558" spans="1:15" ht="15">
      <c r="A1558" s="27">
        <v>1003768</v>
      </c>
      <c r="B1558" s="31" t="s">
        <v>6500</v>
      </c>
      <c r="C1558" s="31" t="s">
        <v>9813</v>
      </c>
      <c r="D1558" s="31" t="s">
        <v>11880</v>
      </c>
      <c r="E1558" s="31"/>
      <c r="F1558" s="31" t="s">
        <v>9894</v>
      </c>
      <c r="G1558" s="31" t="s">
        <v>3665</v>
      </c>
      <c r="H1558" s="99" t="str">
        <f t="shared" si="24"/>
        <v>Petromyscus collinus</v>
      </c>
      <c r="I1558" s="105" t="s">
        <v>9896</v>
      </c>
      <c r="J1558" s="101" t="s">
        <v>13687</v>
      </c>
      <c r="K1558" s="101" t="s">
        <v>13852</v>
      </c>
      <c r="L1558" s="101" t="s">
        <v>13555</v>
      </c>
      <c r="M1558" s="123"/>
      <c r="N1558" s="62"/>
      <c r="O1558" s="27"/>
    </row>
    <row r="1559" spans="1:15" ht="30">
      <c r="A1559" s="27">
        <v>1003769</v>
      </c>
      <c r="B1559" s="31" t="s">
        <v>6500</v>
      </c>
      <c r="C1559" s="31" t="s">
        <v>9813</v>
      </c>
      <c r="D1559" s="31" t="s">
        <v>11880</v>
      </c>
      <c r="E1559" s="31"/>
      <c r="F1559" s="31" t="s">
        <v>9894</v>
      </c>
      <c r="G1559" s="31" t="s">
        <v>5317</v>
      </c>
      <c r="H1559" s="99" t="str">
        <f t="shared" si="24"/>
        <v>Petromyscus monticularis</v>
      </c>
      <c r="I1559" s="105" t="s">
        <v>9897</v>
      </c>
      <c r="J1559" s="101" t="s">
        <v>13687</v>
      </c>
      <c r="K1559" s="101" t="s">
        <v>13715</v>
      </c>
      <c r="L1559" s="101" t="s">
        <v>13555</v>
      </c>
      <c r="M1559" s="123"/>
      <c r="N1559" s="61"/>
      <c r="O1559" s="27"/>
    </row>
    <row r="1560" spans="1:15" ht="15">
      <c r="A1560" s="27">
        <v>1003770</v>
      </c>
      <c r="B1560" s="31" t="s">
        <v>6500</v>
      </c>
      <c r="C1560" s="31" t="s">
        <v>9813</v>
      </c>
      <c r="D1560" s="31" t="s">
        <v>11880</v>
      </c>
      <c r="E1560" s="31"/>
      <c r="F1560" s="31" t="s">
        <v>9894</v>
      </c>
      <c r="G1560" s="31" t="s">
        <v>1933</v>
      </c>
      <c r="H1560" s="99" t="str">
        <f t="shared" si="24"/>
        <v>Petromyscus shortridgei</v>
      </c>
      <c r="I1560" s="105" t="s">
        <v>9898</v>
      </c>
      <c r="J1560" s="101" t="s">
        <v>13687</v>
      </c>
      <c r="K1560" s="101" t="s">
        <v>14007</v>
      </c>
      <c r="L1560" s="101" t="s">
        <v>13555</v>
      </c>
      <c r="M1560" s="123"/>
      <c r="N1560" s="62"/>
      <c r="O1560" s="27"/>
    </row>
    <row r="1561" spans="1:15" ht="45">
      <c r="A1561" s="27">
        <v>1003702</v>
      </c>
      <c r="B1561" s="31" t="s">
        <v>6500</v>
      </c>
      <c r="C1561" s="31" t="s">
        <v>9813</v>
      </c>
      <c r="D1561" s="31" t="s">
        <v>11881</v>
      </c>
      <c r="E1561" s="31"/>
      <c r="F1561" s="31" t="s">
        <v>9814</v>
      </c>
      <c r="G1561" s="31" t="s">
        <v>8560</v>
      </c>
      <c r="H1561" s="99" t="str">
        <f t="shared" si="24"/>
        <v>Beamys hindei</v>
      </c>
      <c r="I1561" s="105" t="s">
        <v>12267</v>
      </c>
      <c r="J1561" s="101" t="s">
        <v>13687</v>
      </c>
      <c r="K1561" s="101" t="s">
        <v>13701</v>
      </c>
      <c r="L1561" s="101" t="s">
        <v>13555</v>
      </c>
      <c r="M1561" s="123"/>
      <c r="N1561" s="62"/>
      <c r="O1561" s="27"/>
    </row>
    <row r="1562" spans="1:15" ht="30">
      <c r="A1562" s="27">
        <v>1003703</v>
      </c>
      <c r="B1562" s="31" t="s">
        <v>6500</v>
      </c>
      <c r="C1562" s="31" t="s">
        <v>9813</v>
      </c>
      <c r="D1562" s="31" t="s">
        <v>11881</v>
      </c>
      <c r="E1562" s="31"/>
      <c r="F1562" s="31" t="s">
        <v>9814</v>
      </c>
      <c r="G1562" s="31" t="s">
        <v>236</v>
      </c>
      <c r="H1562" s="99" t="str">
        <f t="shared" si="24"/>
        <v>Beamys major</v>
      </c>
      <c r="I1562" s="105" t="s">
        <v>12266</v>
      </c>
      <c r="J1562" s="101" t="s">
        <v>13687</v>
      </c>
      <c r="K1562" s="101" t="s">
        <v>14150</v>
      </c>
      <c r="L1562" s="101" t="s">
        <v>13577</v>
      </c>
      <c r="M1562" s="123"/>
      <c r="N1562" s="62"/>
      <c r="O1562" s="27"/>
    </row>
    <row r="1563" spans="1:15" ht="30">
      <c r="A1563" s="27">
        <v>1003704</v>
      </c>
      <c r="B1563" s="31" t="s">
        <v>6500</v>
      </c>
      <c r="C1563" s="31" t="s">
        <v>9813</v>
      </c>
      <c r="D1563" s="31" t="s">
        <v>11881</v>
      </c>
      <c r="E1563" s="31"/>
      <c r="F1563" s="31" t="s">
        <v>9824</v>
      </c>
      <c r="G1563" s="27" t="s">
        <v>354</v>
      </c>
      <c r="H1563" s="99" t="str">
        <f t="shared" si="24"/>
        <v>Cricetomys ansorgei</v>
      </c>
      <c r="I1563" s="106" t="s">
        <v>11217</v>
      </c>
      <c r="J1563" s="101" t="s">
        <v>13687</v>
      </c>
      <c r="K1563" s="101" t="s">
        <v>14151</v>
      </c>
      <c r="L1563" s="101" t="s">
        <v>13555</v>
      </c>
      <c r="M1563" s="124"/>
      <c r="N1563" s="62"/>
      <c r="O1563" s="27"/>
    </row>
    <row r="1564" spans="1:15" ht="30">
      <c r="A1564" s="27">
        <v>1003705</v>
      </c>
      <c r="B1564" s="31" t="s">
        <v>6500</v>
      </c>
      <c r="C1564" s="31" t="s">
        <v>9813</v>
      </c>
      <c r="D1564" s="31" t="s">
        <v>11881</v>
      </c>
      <c r="E1564" s="31"/>
      <c r="F1564" s="31" t="s">
        <v>9824</v>
      </c>
      <c r="G1564" s="31" t="s">
        <v>9731</v>
      </c>
      <c r="H1564" s="99" t="str">
        <f t="shared" si="24"/>
        <v>Cricetomys emini</v>
      </c>
      <c r="I1564" s="105" t="s">
        <v>9825</v>
      </c>
      <c r="J1564" s="101" t="s">
        <v>13687</v>
      </c>
      <c r="K1564" s="101" t="s">
        <v>14152</v>
      </c>
      <c r="L1564" s="101" t="s">
        <v>13555</v>
      </c>
      <c r="M1564" s="123"/>
      <c r="N1564" s="62"/>
      <c r="O1564" s="27"/>
    </row>
    <row r="1565" spans="1:15" ht="30">
      <c r="A1565" s="27">
        <v>1003706</v>
      </c>
      <c r="B1565" s="31" t="s">
        <v>6500</v>
      </c>
      <c r="C1565" s="31" t="s">
        <v>9813</v>
      </c>
      <c r="D1565" s="31" t="s">
        <v>11881</v>
      </c>
      <c r="E1565" s="31"/>
      <c r="F1565" s="31" t="s">
        <v>9824</v>
      </c>
      <c r="G1565" s="31" t="s">
        <v>403</v>
      </c>
      <c r="H1565" s="99" t="str">
        <f t="shared" si="24"/>
        <v>Cricetomys gambianus</v>
      </c>
      <c r="I1565" s="105" t="s">
        <v>9826</v>
      </c>
      <c r="J1565" s="101" t="s">
        <v>13687</v>
      </c>
      <c r="K1565" s="101" t="s">
        <v>14153</v>
      </c>
      <c r="L1565" s="101" t="s">
        <v>13555</v>
      </c>
      <c r="M1565" s="123"/>
      <c r="N1565" s="62"/>
      <c r="O1565" s="27"/>
    </row>
    <row r="1566" spans="1:15" ht="15">
      <c r="A1566" s="27">
        <v>1003707</v>
      </c>
      <c r="B1566" s="31" t="s">
        <v>6500</v>
      </c>
      <c r="C1566" s="31" t="s">
        <v>9813</v>
      </c>
      <c r="D1566" s="31" t="s">
        <v>11881</v>
      </c>
      <c r="E1566" s="31"/>
      <c r="F1566" s="31" t="s">
        <v>9824</v>
      </c>
      <c r="G1566" s="27" t="s">
        <v>14154</v>
      </c>
      <c r="H1566" s="99" t="str">
        <f t="shared" si="24"/>
        <v>Cricetomys kivuensis</v>
      </c>
      <c r="I1566" s="101" t="s">
        <v>14155</v>
      </c>
      <c r="J1566" s="101" t="s">
        <v>13687</v>
      </c>
      <c r="K1566" s="101" t="s">
        <v>14035</v>
      </c>
      <c r="L1566" s="101" t="s">
        <v>13577</v>
      </c>
      <c r="M1566" s="123"/>
      <c r="N1566" s="62"/>
      <c r="O1566" s="27"/>
    </row>
    <row r="1567" spans="1:15" ht="30">
      <c r="A1567" s="27">
        <v>1003708</v>
      </c>
      <c r="B1567" s="31" t="s">
        <v>6500</v>
      </c>
      <c r="C1567" s="31" t="s">
        <v>9813</v>
      </c>
      <c r="D1567" s="31" t="s">
        <v>11881</v>
      </c>
      <c r="E1567" s="31"/>
      <c r="F1567" s="31" t="s">
        <v>9901</v>
      </c>
      <c r="G1567" s="31" t="s">
        <v>1122</v>
      </c>
      <c r="H1567" s="99" t="str">
        <f t="shared" si="24"/>
        <v>Saccostomus campestris</v>
      </c>
      <c r="I1567" s="105" t="s">
        <v>9902</v>
      </c>
      <c r="J1567" s="101" t="s">
        <v>13687</v>
      </c>
      <c r="K1567" s="101" t="s">
        <v>14156</v>
      </c>
      <c r="L1567" s="101" t="s">
        <v>13555</v>
      </c>
      <c r="M1567" s="123"/>
      <c r="N1567" s="62"/>
      <c r="O1567" s="27"/>
    </row>
    <row r="1568" spans="1:15" ht="45">
      <c r="A1568" s="27">
        <v>1003709</v>
      </c>
      <c r="B1568" s="31" t="s">
        <v>6500</v>
      </c>
      <c r="C1568" s="31" t="s">
        <v>9813</v>
      </c>
      <c r="D1568" s="31" t="s">
        <v>11881</v>
      </c>
      <c r="E1568" s="31"/>
      <c r="F1568" s="31" t="s">
        <v>9901</v>
      </c>
      <c r="G1568" s="31" t="s">
        <v>9903</v>
      </c>
      <c r="H1568" s="99" t="str">
        <f t="shared" si="24"/>
        <v>Saccostomus mearnsi</v>
      </c>
      <c r="I1568" s="105" t="s">
        <v>9904</v>
      </c>
      <c r="J1568" s="101" t="s">
        <v>13687</v>
      </c>
      <c r="K1568" s="101" t="s">
        <v>14157</v>
      </c>
      <c r="L1568" s="101" t="s">
        <v>13555</v>
      </c>
      <c r="M1568" s="123"/>
      <c r="N1568" s="62"/>
      <c r="O1568" s="27"/>
    </row>
    <row r="1569" spans="1:15" ht="15">
      <c r="A1569" s="27">
        <v>1003710</v>
      </c>
      <c r="B1569" s="31" t="s">
        <v>6500</v>
      </c>
      <c r="C1569" s="31" t="s">
        <v>9813</v>
      </c>
      <c r="D1569" s="31" t="s">
        <v>11881</v>
      </c>
      <c r="E1569" s="31"/>
      <c r="F1569" s="31" t="s">
        <v>9901</v>
      </c>
      <c r="G1569" s="34" t="s">
        <v>13177</v>
      </c>
      <c r="H1569" s="99" t="str">
        <f t="shared" si="24"/>
        <v>Saccostomus umbriventer</v>
      </c>
      <c r="I1569" s="101" t="s">
        <v>13176</v>
      </c>
      <c r="J1569" s="101" t="s">
        <v>13687</v>
      </c>
      <c r="K1569" s="101" t="s">
        <v>13701</v>
      </c>
      <c r="L1569" s="101" t="s">
        <v>13577</v>
      </c>
      <c r="M1569" s="124"/>
      <c r="N1569" s="62"/>
      <c r="O1569" s="27"/>
    </row>
    <row r="1570" spans="1:15" ht="45">
      <c r="A1570" s="27">
        <v>1003712</v>
      </c>
      <c r="B1570" s="31" t="s">
        <v>6500</v>
      </c>
      <c r="C1570" s="31" t="s">
        <v>9813</v>
      </c>
      <c r="D1570" s="31" t="s">
        <v>11882</v>
      </c>
      <c r="E1570" s="31"/>
      <c r="F1570" s="31" t="s">
        <v>9829</v>
      </c>
      <c r="G1570" s="31" t="s">
        <v>2142</v>
      </c>
      <c r="H1570" s="99" t="str">
        <f t="shared" si="24"/>
        <v>Dendromus insignis</v>
      </c>
      <c r="I1570" s="105" t="s">
        <v>9830</v>
      </c>
      <c r="J1570" s="101" t="s">
        <v>13687</v>
      </c>
      <c r="K1570" s="101" t="s">
        <v>14158</v>
      </c>
      <c r="L1570" s="101" t="s">
        <v>13555</v>
      </c>
      <c r="M1570" s="123"/>
      <c r="N1570" s="62"/>
      <c r="O1570" s="27"/>
    </row>
    <row r="1571" spans="1:15" ht="45">
      <c r="A1571" s="27">
        <v>1003713</v>
      </c>
      <c r="B1571" s="31" t="s">
        <v>6500</v>
      </c>
      <c r="C1571" s="31" t="s">
        <v>9813</v>
      </c>
      <c r="D1571" s="31" t="s">
        <v>11882</v>
      </c>
      <c r="E1571" s="31"/>
      <c r="F1571" s="31" t="s">
        <v>9829</v>
      </c>
      <c r="G1571" s="34" t="s">
        <v>9831</v>
      </c>
      <c r="H1571" s="99" t="str">
        <f t="shared" si="24"/>
        <v>Dendromus kahuziensis</v>
      </c>
      <c r="I1571" s="105" t="s">
        <v>9832</v>
      </c>
      <c r="J1571" s="101" t="s">
        <v>13687</v>
      </c>
      <c r="K1571" s="101" t="s">
        <v>14068</v>
      </c>
      <c r="L1571" s="101" t="s">
        <v>13551</v>
      </c>
      <c r="M1571" s="123"/>
      <c r="N1571" s="62"/>
      <c r="O1571" s="27"/>
    </row>
    <row r="1572" spans="1:15" ht="15">
      <c r="A1572" s="27">
        <v>1006575</v>
      </c>
      <c r="B1572" s="31" t="s">
        <v>6500</v>
      </c>
      <c r="C1572" s="31" t="s">
        <v>9813</v>
      </c>
      <c r="D1572" s="31" t="s">
        <v>11882</v>
      </c>
      <c r="E1572" s="31"/>
      <c r="F1572" s="31" t="s">
        <v>9829</v>
      </c>
      <c r="G1572" s="34" t="s">
        <v>14159</v>
      </c>
      <c r="H1572" s="99" t="str">
        <f t="shared" si="24"/>
        <v>Dendromus kumasi</v>
      </c>
      <c r="I1572" s="108" t="s">
        <v>14160</v>
      </c>
      <c r="J1572" s="101" t="s">
        <v>13687</v>
      </c>
      <c r="K1572" s="101" t="s">
        <v>14161</v>
      </c>
      <c r="L1572" s="101" t="s">
        <v>13577</v>
      </c>
      <c r="M1572" s="123"/>
      <c r="N1572" s="62"/>
      <c r="O1572" s="27"/>
    </row>
    <row r="1573" spans="1:15" ht="15">
      <c r="A1573" s="27">
        <v>1003714</v>
      </c>
      <c r="B1573" s="31" t="s">
        <v>6500</v>
      </c>
      <c r="C1573" s="31" t="s">
        <v>9813</v>
      </c>
      <c r="D1573" s="31" t="s">
        <v>11882</v>
      </c>
      <c r="E1573" s="31"/>
      <c r="F1573" s="31" t="s">
        <v>9829</v>
      </c>
      <c r="G1573" s="31" t="s">
        <v>9834</v>
      </c>
      <c r="H1573" s="99" t="str">
        <f t="shared" si="24"/>
        <v>Dendromus lachaisei</v>
      </c>
      <c r="I1573" s="107" t="s">
        <v>9835</v>
      </c>
      <c r="J1573" s="101" t="s">
        <v>13687</v>
      </c>
      <c r="K1573" s="101" t="s">
        <v>13729</v>
      </c>
      <c r="L1573" s="101" t="s">
        <v>13573</v>
      </c>
      <c r="N1573" s="62"/>
      <c r="O1573" s="27"/>
    </row>
    <row r="1574" spans="1:15" ht="15">
      <c r="A1574" s="27">
        <v>1003715</v>
      </c>
      <c r="B1574" s="31" t="s">
        <v>6500</v>
      </c>
      <c r="C1574" s="31" t="s">
        <v>9813</v>
      </c>
      <c r="D1574" s="31" t="s">
        <v>11882</v>
      </c>
      <c r="E1574" s="31"/>
      <c r="F1574" s="31" t="s">
        <v>9829</v>
      </c>
      <c r="G1574" s="27" t="s">
        <v>14162</v>
      </c>
      <c r="H1574" s="99" t="str">
        <f t="shared" si="24"/>
        <v>Dendromus leucostomus</v>
      </c>
      <c r="I1574" s="101" t="s">
        <v>14163</v>
      </c>
      <c r="J1574" s="101" t="s">
        <v>13687</v>
      </c>
      <c r="K1574" s="101" t="s">
        <v>14164</v>
      </c>
      <c r="L1574" s="101" t="s">
        <v>13577</v>
      </c>
      <c r="M1574" s="123"/>
      <c r="N1574" s="62"/>
      <c r="O1574" s="27"/>
    </row>
    <row r="1575" spans="1:15" ht="45">
      <c r="A1575" s="27">
        <v>1003716</v>
      </c>
      <c r="B1575" s="31" t="s">
        <v>6500</v>
      </c>
      <c r="C1575" s="31" t="s">
        <v>9813</v>
      </c>
      <c r="D1575" s="31" t="s">
        <v>11882</v>
      </c>
      <c r="E1575" s="31"/>
      <c r="F1575" s="31" t="s">
        <v>9829</v>
      </c>
      <c r="G1575" s="31" t="s">
        <v>9836</v>
      </c>
      <c r="H1575" s="99" t="str">
        <f t="shared" si="24"/>
        <v>Dendromus lovati</v>
      </c>
      <c r="I1575" s="105" t="s">
        <v>9837</v>
      </c>
      <c r="J1575" s="101" t="s">
        <v>13687</v>
      </c>
      <c r="K1575" s="101" t="s">
        <v>13803</v>
      </c>
      <c r="L1575" s="101" t="s">
        <v>13555</v>
      </c>
      <c r="M1575" s="123"/>
      <c r="N1575" s="62"/>
      <c r="O1575" s="27"/>
    </row>
    <row r="1576" spans="1:15" ht="45">
      <c r="A1576" s="27">
        <v>1003717</v>
      </c>
      <c r="B1576" s="31" t="s">
        <v>6500</v>
      </c>
      <c r="C1576" s="31" t="s">
        <v>9813</v>
      </c>
      <c r="D1576" s="31" t="s">
        <v>11882</v>
      </c>
      <c r="E1576" s="31"/>
      <c r="F1576" s="31" t="s">
        <v>9829</v>
      </c>
      <c r="G1576" s="31" t="s">
        <v>1124</v>
      </c>
      <c r="H1576" s="99" t="str">
        <f t="shared" si="24"/>
        <v>Dendromus melanotis</v>
      </c>
      <c r="I1576" s="105" t="s">
        <v>9838</v>
      </c>
      <c r="J1576" s="101" t="s">
        <v>13687</v>
      </c>
      <c r="K1576" s="101" t="s">
        <v>14165</v>
      </c>
      <c r="L1576" s="101" t="s">
        <v>13555</v>
      </c>
      <c r="M1576" s="123"/>
      <c r="N1576" s="62"/>
      <c r="O1576" s="27"/>
    </row>
    <row r="1577" spans="1:15" ht="15">
      <c r="A1577" s="27">
        <v>1003718</v>
      </c>
      <c r="B1577" s="31" t="s">
        <v>6500</v>
      </c>
      <c r="C1577" s="31" t="s">
        <v>9813</v>
      </c>
      <c r="D1577" s="31" t="s">
        <v>11882</v>
      </c>
      <c r="E1577" s="31"/>
      <c r="F1577" s="31" t="s">
        <v>9829</v>
      </c>
      <c r="G1577" s="31" t="s">
        <v>159</v>
      </c>
      <c r="H1577" s="99" t="str">
        <f t="shared" si="24"/>
        <v>Dendromus mesomelas</v>
      </c>
      <c r="I1577" s="105" t="s">
        <v>9839</v>
      </c>
      <c r="J1577" s="101" t="s">
        <v>13687</v>
      </c>
      <c r="K1577" s="101" t="s">
        <v>14166</v>
      </c>
      <c r="L1577" s="101" t="s">
        <v>13555</v>
      </c>
      <c r="M1577" s="123"/>
      <c r="N1577" s="62"/>
      <c r="O1577" s="27"/>
    </row>
    <row r="1578" spans="1:15" ht="15">
      <c r="A1578" s="27">
        <v>1003719</v>
      </c>
      <c r="B1578" s="31" t="s">
        <v>6500</v>
      </c>
      <c r="C1578" s="31" t="s">
        <v>9813</v>
      </c>
      <c r="D1578" s="31" t="s">
        <v>11882</v>
      </c>
      <c r="E1578" s="31"/>
      <c r="F1578" s="31" t="s">
        <v>9829</v>
      </c>
      <c r="G1578" s="31" t="s">
        <v>9840</v>
      </c>
      <c r="H1578" s="99" t="str">
        <f t="shared" si="24"/>
        <v>Dendromus messorius</v>
      </c>
      <c r="I1578" s="105" t="s">
        <v>9841</v>
      </c>
      <c r="J1578" s="101" t="s">
        <v>13687</v>
      </c>
      <c r="K1578" s="101" t="s">
        <v>14167</v>
      </c>
      <c r="L1578" s="101" t="s">
        <v>13555</v>
      </c>
      <c r="M1578" s="123"/>
      <c r="N1578" s="62"/>
      <c r="O1578" s="27"/>
    </row>
    <row r="1579" spans="1:15" ht="15">
      <c r="A1579" s="27">
        <v>1003720</v>
      </c>
      <c r="B1579" s="31" t="s">
        <v>6500</v>
      </c>
      <c r="C1579" s="31" t="s">
        <v>9813</v>
      </c>
      <c r="D1579" s="31" t="s">
        <v>11882</v>
      </c>
      <c r="E1579" s="31"/>
      <c r="F1579" s="31" t="s">
        <v>9829</v>
      </c>
      <c r="G1579" s="31" t="s">
        <v>9842</v>
      </c>
      <c r="H1579" s="99" t="str">
        <f t="shared" si="24"/>
        <v>Dendromus mystacalis</v>
      </c>
      <c r="I1579" s="105" t="s">
        <v>9843</v>
      </c>
      <c r="J1579" s="101" t="s">
        <v>13687</v>
      </c>
      <c r="K1579" s="101" t="s">
        <v>14168</v>
      </c>
      <c r="L1579" s="101" t="s">
        <v>13555</v>
      </c>
      <c r="M1579" s="123"/>
      <c r="N1579" s="62"/>
      <c r="O1579" s="27"/>
    </row>
    <row r="1580" spans="1:15" ht="45">
      <c r="A1580" s="27">
        <v>1003722</v>
      </c>
      <c r="B1580" s="31" t="s">
        <v>6500</v>
      </c>
      <c r="C1580" s="31" t="s">
        <v>9813</v>
      </c>
      <c r="D1580" s="31" t="s">
        <v>11882</v>
      </c>
      <c r="E1580" s="31"/>
      <c r="F1580" s="31" t="s">
        <v>9829</v>
      </c>
      <c r="G1580" s="31" t="s">
        <v>10685</v>
      </c>
      <c r="H1580" s="99" t="str">
        <f t="shared" si="24"/>
        <v>Dendromus nyasae</v>
      </c>
      <c r="I1580" s="105" t="s">
        <v>9833</v>
      </c>
      <c r="J1580" s="101" t="s">
        <v>13687</v>
      </c>
      <c r="K1580" s="101" t="s">
        <v>14169</v>
      </c>
      <c r="L1580" s="101" t="s">
        <v>13577</v>
      </c>
      <c r="M1580" s="123"/>
      <c r="N1580" s="62"/>
      <c r="O1580" s="27"/>
    </row>
    <row r="1581" spans="1:15" ht="15">
      <c r="A1581" s="27">
        <v>1003724</v>
      </c>
      <c r="B1581" s="31" t="s">
        <v>6500</v>
      </c>
      <c r="C1581" s="31" t="s">
        <v>9813</v>
      </c>
      <c r="D1581" s="31" t="s">
        <v>11882</v>
      </c>
      <c r="E1581" s="31"/>
      <c r="F1581" s="31" t="s">
        <v>9829</v>
      </c>
      <c r="G1581" s="31" t="s">
        <v>7818</v>
      </c>
      <c r="H1581" s="99" t="str">
        <f t="shared" si="24"/>
        <v>Dendromus oreas</v>
      </c>
      <c r="I1581" s="105" t="s">
        <v>9845</v>
      </c>
      <c r="J1581" s="101" t="s">
        <v>13687</v>
      </c>
      <c r="K1581" s="101" t="s">
        <v>14170</v>
      </c>
      <c r="L1581" s="101" t="s">
        <v>13555</v>
      </c>
      <c r="M1581" s="123"/>
      <c r="N1581" s="62"/>
      <c r="O1581" s="27"/>
    </row>
    <row r="1582" spans="1:15" ht="15">
      <c r="A1582" s="27">
        <v>1003725</v>
      </c>
      <c r="B1582" s="31" t="s">
        <v>6500</v>
      </c>
      <c r="C1582" s="31" t="s">
        <v>9813</v>
      </c>
      <c r="D1582" s="31" t="s">
        <v>11882</v>
      </c>
      <c r="E1582" s="31"/>
      <c r="F1582" s="31" t="s">
        <v>9829</v>
      </c>
      <c r="G1582" s="31" t="s">
        <v>9694</v>
      </c>
      <c r="H1582" s="99" t="str">
        <f t="shared" si="24"/>
        <v>Dendromus ruppi</v>
      </c>
      <c r="I1582" s="107" t="s">
        <v>11530</v>
      </c>
      <c r="J1582" s="101" t="s">
        <v>13687</v>
      </c>
      <c r="K1582" s="101" t="s">
        <v>14171</v>
      </c>
      <c r="L1582" s="101" t="s">
        <v>13573</v>
      </c>
      <c r="M1582" s="123"/>
      <c r="N1582" s="62"/>
      <c r="O1582" s="27"/>
    </row>
    <row r="1583" spans="1:15" ht="15">
      <c r="A1583" s="27">
        <v>1003726</v>
      </c>
      <c r="B1583" s="31" t="s">
        <v>6500</v>
      </c>
      <c r="C1583" s="31" t="s">
        <v>9813</v>
      </c>
      <c r="D1583" s="31" t="s">
        <v>11882</v>
      </c>
      <c r="E1583" s="31"/>
      <c r="F1583" s="31" t="s">
        <v>9829</v>
      </c>
      <c r="G1583" s="31" t="s">
        <v>9846</v>
      </c>
      <c r="H1583" s="99" t="str">
        <f t="shared" si="24"/>
        <v>Dendromus vernayi</v>
      </c>
      <c r="I1583" s="105" t="s">
        <v>9847</v>
      </c>
      <c r="J1583" s="101" t="s">
        <v>13687</v>
      </c>
      <c r="K1583" s="101" t="s">
        <v>14164</v>
      </c>
      <c r="L1583" s="101" t="s">
        <v>13573</v>
      </c>
      <c r="M1583" s="123"/>
      <c r="N1583" s="62"/>
      <c r="O1583" s="27"/>
    </row>
    <row r="1584" spans="1:15" ht="15">
      <c r="A1584" s="27">
        <v>1003721</v>
      </c>
      <c r="B1584" s="31" t="s">
        <v>6500</v>
      </c>
      <c r="C1584" s="31" t="s">
        <v>9813</v>
      </c>
      <c r="D1584" s="31" t="s">
        <v>11882</v>
      </c>
      <c r="E1584" s="31"/>
      <c r="F1584" s="34" t="s">
        <v>14172</v>
      </c>
      <c r="G1584" s="31" t="s">
        <v>9882</v>
      </c>
      <c r="H1584" s="99" t="str">
        <f t="shared" si="24"/>
        <v>Megadendromus nikolausi</v>
      </c>
      <c r="I1584" s="105" t="s">
        <v>9883</v>
      </c>
      <c r="J1584" s="101" t="s">
        <v>13687</v>
      </c>
      <c r="K1584" s="101" t="s">
        <v>13803</v>
      </c>
      <c r="L1584" s="101" t="s">
        <v>13553</v>
      </c>
      <c r="M1584" s="123"/>
      <c r="N1584" s="62"/>
      <c r="O1584" s="27"/>
    </row>
    <row r="1585" spans="1:15" ht="15">
      <c r="A1585" s="27">
        <v>1003723</v>
      </c>
      <c r="B1585" s="31" t="s">
        <v>6500</v>
      </c>
      <c r="C1585" s="31" t="s">
        <v>9813</v>
      </c>
      <c r="D1585" s="31" t="s">
        <v>11882</v>
      </c>
      <c r="E1585" s="31"/>
      <c r="F1585" s="34" t="s">
        <v>14173</v>
      </c>
      <c r="G1585" s="31" t="s">
        <v>8567</v>
      </c>
      <c r="H1585" s="99" t="str">
        <f t="shared" si="24"/>
        <v>Poemys nyikae</v>
      </c>
      <c r="I1585" s="105" t="s">
        <v>9844</v>
      </c>
      <c r="J1585" s="101" t="s">
        <v>13687</v>
      </c>
      <c r="K1585" s="101" t="s">
        <v>14174</v>
      </c>
      <c r="L1585" s="101" t="s">
        <v>13555</v>
      </c>
      <c r="M1585" s="123"/>
      <c r="N1585" s="62"/>
      <c r="O1585" s="27"/>
    </row>
    <row r="1586" spans="1:15" ht="15">
      <c r="A1586" s="27">
        <v>1006576</v>
      </c>
      <c r="B1586" s="31" t="s">
        <v>6500</v>
      </c>
      <c r="C1586" s="31" t="s">
        <v>9813</v>
      </c>
      <c r="D1586" s="31" t="s">
        <v>11882</v>
      </c>
      <c r="E1586" s="31"/>
      <c r="F1586" s="34" t="s">
        <v>14173</v>
      </c>
      <c r="G1586" s="34" t="s">
        <v>14175</v>
      </c>
      <c r="H1586" s="99" t="str">
        <f t="shared" si="24"/>
        <v>Poemys pecilei</v>
      </c>
      <c r="I1586" s="108" t="s">
        <v>14176</v>
      </c>
      <c r="J1586" s="101" t="s">
        <v>13687</v>
      </c>
      <c r="K1586" s="101" t="s">
        <v>14177</v>
      </c>
      <c r="L1586" s="101" t="s">
        <v>13577</v>
      </c>
      <c r="M1586" s="123"/>
      <c r="N1586" s="62"/>
      <c r="O1586" s="27"/>
    </row>
    <row r="1587" spans="1:15" ht="45">
      <c r="A1587" s="27">
        <v>1003727</v>
      </c>
      <c r="B1587" s="31" t="s">
        <v>6500</v>
      </c>
      <c r="C1587" s="31" t="s">
        <v>9813</v>
      </c>
      <c r="D1587" s="31" t="s">
        <v>11882</v>
      </c>
      <c r="E1587" s="31"/>
      <c r="F1587" s="31" t="s">
        <v>9848</v>
      </c>
      <c r="G1587" s="31" t="s">
        <v>9849</v>
      </c>
      <c r="H1587" s="99" t="str">
        <f t="shared" si="24"/>
        <v>Dendroprionomys rousseloti</v>
      </c>
      <c r="I1587" s="105" t="s">
        <v>9850</v>
      </c>
      <c r="J1587" s="101" t="s">
        <v>13687</v>
      </c>
      <c r="K1587" s="101" t="s">
        <v>14177</v>
      </c>
      <c r="L1587" s="101" t="s">
        <v>13573</v>
      </c>
      <c r="M1587" s="123"/>
      <c r="N1587" s="62"/>
      <c r="O1587" s="27"/>
    </row>
    <row r="1588" spans="1:15" ht="15">
      <c r="A1588" s="27">
        <v>1003729</v>
      </c>
      <c r="B1588" s="31" t="s">
        <v>6500</v>
      </c>
      <c r="C1588" s="31" t="s">
        <v>9813</v>
      </c>
      <c r="D1588" s="31" t="s">
        <v>11882</v>
      </c>
      <c r="E1588" s="31"/>
      <c r="F1588" s="31" t="s">
        <v>9899</v>
      </c>
      <c r="G1588" s="31" t="s">
        <v>1059</v>
      </c>
      <c r="H1588" s="99" t="str">
        <f t="shared" si="24"/>
        <v>Prionomys batesi</v>
      </c>
      <c r="I1588" s="105" t="s">
        <v>9900</v>
      </c>
      <c r="J1588" s="101" t="s">
        <v>13687</v>
      </c>
      <c r="K1588" s="101" t="s">
        <v>14178</v>
      </c>
      <c r="L1588" s="101" t="s">
        <v>13573</v>
      </c>
      <c r="M1588" s="123"/>
      <c r="N1588" s="62"/>
      <c r="O1588" s="27"/>
    </row>
    <row r="1589" spans="1:15" ht="15">
      <c r="A1589" s="27">
        <v>1003730</v>
      </c>
      <c r="B1589" s="31" t="s">
        <v>6500</v>
      </c>
      <c r="C1589" s="31" t="s">
        <v>9813</v>
      </c>
      <c r="D1589" s="31" t="s">
        <v>11882</v>
      </c>
      <c r="E1589" s="31"/>
      <c r="F1589" s="31" t="s">
        <v>9905</v>
      </c>
      <c r="G1589" s="31" t="s">
        <v>6542</v>
      </c>
      <c r="H1589" s="99" t="str">
        <f t="shared" si="24"/>
        <v>Steatomys bocagei</v>
      </c>
      <c r="I1589" s="105" t="s">
        <v>9906</v>
      </c>
      <c r="J1589" s="101" t="s">
        <v>13687</v>
      </c>
      <c r="K1589" s="101" t="s">
        <v>14040</v>
      </c>
      <c r="L1589" s="101" t="s">
        <v>13555</v>
      </c>
      <c r="M1589" s="123"/>
      <c r="N1589" s="62"/>
      <c r="O1589" s="27"/>
    </row>
    <row r="1590" spans="1:15" ht="15">
      <c r="A1590" s="27">
        <v>1003731</v>
      </c>
      <c r="B1590" s="31" t="s">
        <v>6500</v>
      </c>
      <c r="C1590" s="31" t="s">
        <v>9813</v>
      </c>
      <c r="D1590" s="31" t="s">
        <v>11882</v>
      </c>
      <c r="E1590" s="31"/>
      <c r="F1590" s="31" t="s">
        <v>9905</v>
      </c>
      <c r="G1590" s="31" t="s">
        <v>3815</v>
      </c>
      <c r="H1590" s="99" t="str">
        <f t="shared" si="24"/>
        <v>Steatomys caurinus</v>
      </c>
      <c r="I1590" s="105" t="s">
        <v>9907</v>
      </c>
      <c r="J1590" s="101" t="s">
        <v>13687</v>
      </c>
      <c r="K1590" s="101" t="s">
        <v>14179</v>
      </c>
      <c r="L1590" s="101" t="s">
        <v>13555</v>
      </c>
      <c r="M1590" s="123"/>
      <c r="N1590" s="62"/>
      <c r="O1590" s="27"/>
    </row>
    <row r="1591" spans="1:15" ht="15">
      <c r="A1591" s="27">
        <v>1003732</v>
      </c>
      <c r="B1591" s="31" t="s">
        <v>6500</v>
      </c>
      <c r="C1591" s="31" t="s">
        <v>9813</v>
      </c>
      <c r="D1591" s="31" t="s">
        <v>11882</v>
      </c>
      <c r="E1591" s="31"/>
      <c r="F1591" s="31" t="s">
        <v>9905</v>
      </c>
      <c r="G1591" s="31" t="s">
        <v>9908</v>
      </c>
      <c r="H1591" s="99" t="str">
        <f t="shared" si="24"/>
        <v>Steatomys cuppedius</v>
      </c>
      <c r="I1591" s="105" t="s">
        <v>9909</v>
      </c>
      <c r="J1591" s="101" t="s">
        <v>13687</v>
      </c>
      <c r="K1591" s="101" t="s">
        <v>14180</v>
      </c>
      <c r="L1591" s="101" t="s">
        <v>13555</v>
      </c>
      <c r="M1591" s="123"/>
      <c r="N1591" s="62"/>
      <c r="O1591" s="27"/>
    </row>
    <row r="1592" spans="1:15" ht="15">
      <c r="A1592" s="27">
        <v>1003733</v>
      </c>
      <c r="B1592" s="31" t="s">
        <v>6500</v>
      </c>
      <c r="C1592" s="31" t="s">
        <v>9813</v>
      </c>
      <c r="D1592" s="31" t="s">
        <v>11882</v>
      </c>
      <c r="E1592" s="31"/>
      <c r="F1592" s="31" t="s">
        <v>9905</v>
      </c>
      <c r="G1592" s="31" t="s">
        <v>346</v>
      </c>
      <c r="H1592" s="99" t="str">
        <f t="shared" si="24"/>
        <v>Steatomys jacksoni</v>
      </c>
      <c r="I1592" s="105" t="s">
        <v>9910</v>
      </c>
      <c r="J1592" s="101" t="s">
        <v>13687</v>
      </c>
      <c r="K1592" s="101" t="s">
        <v>14181</v>
      </c>
      <c r="L1592" s="101" t="s">
        <v>13573</v>
      </c>
      <c r="M1592" s="123"/>
      <c r="N1592" s="62"/>
      <c r="O1592" s="27"/>
    </row>
    <row r="1593" spans="1:15" ht="15">
      <c r="A1593" s="27">
        <v>1003734</v>
      </c>
      <c r="B1593" s="31" t="s">
        <v>6500</v>
      </c>
      <c r="C1593" s="31" t="s">
        <v>9813</v>
      </c>
      <c r="D1593" s="31" t="s">
        <v>11882</v>
      </c>
      <c r="E1593" s="31"/>
      <c r="F1593" s="31" t="s">
        <v>9905</v>
      </c>
      <c r="G1593" s="31" t="s">
        <v>9911</v>
      </c>
      <c r="H1593" s="99" t="str">
        <f t="shared" si="24"/>
        <v>Steatomys krebsii</v>
      </c>
      <c r="I1593" s="105" t="s">
        <v>9912</v>
      </c>
      <c r="J1593" s="101" t="s">
        <v>13687</v>
      </c>
      <c r="K1593" s="101" t="s">
        <v>14182</v>
      </c>
      <c r="L1593" s="101" t="s">
        <v>13555</v>
      </c>
      <c r="M1593" s="123"/>
      <c r="N1593" s="62"/>
      <c r="O1593" s="27"/>
    </row>
    <row r="1594" spans="1:15" ht="30">
      <c r="A1594" s="27">
        <v>1003735</v>
      </c>
      <c r="B1594" s="31" t="s">
        <v>6500</v>
      </c>
      <c r="C1594" s="31" t="s">
        <v>9813</v>
      </c>
      <c r="D1594" s="31" t="s">
        <v>11882</v>
      </c>
      <c r="E1594" s="31"/>
      <c r="F1594" s="31" t="s">
        <v>9905</v>
      </c>
      <c r="G1594" s="31" t="s">
        <v>7943</v>
      </c>
      <c r="H1594" s="99" t="str">
        <f t="shared" si="24"/>
        <v>Steatomys opimus</v>
      </c>
      <c r="I1594" s="105" t="s">
        <v>9913</v>
      </c>
      <c r="J1594" s="101" t="s">
        <v>13687</v>
      </c>
      <c r="K1594" s="101" t="s">
        <v>14183</v>
      </c>
      <c r="L1594" s="101" t="s">
        <v>13555</v>
      </c>
      <c r="M1594" s="123"/>
      <c r="N1594" s="62"/>
      <c r="O1594" s="27"/>
    </row>
    <row r="1595" spans="1:15" ht="15">
      <c r="A1595" s="27">
        <v>1003736</v>
      </c>
      <c r="B1595" s="31" t="s">
        <v>6500</v>
      </c>
      <c r="C1595" s="31" t="s">
        <v>9813</v>
      </c>
      <c r="D1595" s="31" t="s">
        <v>11882</v>
      </c>
      <c r="E1595" s="31"/>
      <c r="F1595" s="31" t="s">
        <v>9905</v>
      </c>
      <c r="G1595" s="31" t="s">
        <v>4213</v>
      </c>
      <c r="H1595" s="99" t="str">
        <f t="shared" si="24"/>
        <v>Steatomys parvus</v>
      </c>
      <c r="I1595" s="105" t="s">
        <v>9914</v>
      </c>
      <c r="J1595" s="101" t="s">
        <v>13687</v>
      </c>
      <c r="K1595" s="101" t="s">
        <v>14184</v>
      </c>
      <c r="L1595" s="101" t="s">
        <v>13555</v>
      </c>
      <c r="M1595" s="123"/>
      <c r="N1595" s="62"/>
      <c r="O1595" s="27"/>
    </row>
    <row r="1596" spans="1:15" ht="15">
      <c r="A1596" s="27">
        <v>1003737</v>
      </c>
      <c r="B1596" s="31" t="s">
        <v>6500</v>
      </c>
      <c r="C1596" s="31" t="s">
        <v>9813</v>
      </c>
      <c r="D1596" s="31" t="s">
        <v>11882</v>
      </c>
      <c r="E1596" s="31"/>
      <c r="F1596" s="31" t="s">
        <v>9905</v>
      </c>
      <c r="G1596" s="31" t="s">
        <v>9915</v>
      </c>
      <c r="H1596" s="99" t="str">
        <f t="shared" si="24"/>
        <v>Steatomys pratensis</v>
      </c>
      <c r="I1596" s="105" t="s">
        <v>9916</v>
      </c>
      <c r="J1596" s="101" t="s">
        <v>13687</v>
      </c>
      <c r="K1596" s="101" t="s">
        <v>14185</v>
      </c>
      <c r="L1596" s="101" t="s">
        <v>13555</v>
      </c>
      <c r="M1596" s="123"/>
      <c r="N1596" s="62"/>
      <c r="O1596" s="27"/>
    </row>
    <row r="1597" spans="1:15" ht="15">
      <c r="A1597" s="27">
        <v>1003728</v>
      </c>
      <c r="B1597" s="31" t="s">
        <v>6500</v>
      </c>
      <c r="C1597" s="31" t="s">
        <v>9813</v>
      </c>
      <c r="D1597" s="31" t="s">
        <v>11882</v>
      </c>
      <c r="E1597" s="31"/>
      <c r="F1597" s="31" t="s">
        <v>9879</v>
      </c>
      <c r="G1597" s="31" t="s">
        <v>9880</v>
      </c>
      <c r="H1597" s="99" t="str">
        <f t="shared" si="24"/>
        <v>Malacothrix typica</v>
      </c>
      <c r="I1597" s="105" t="s">
        <v>9881</v>
      </c>
      <c r="J1597" s="101" t="s">
        <v>13687</v>
      </c>
      <c r="K1597" s="101" t="s">
        <v>14186</v>
      </c>
      <c r="L1597" s="101" t="s">
        <v>13555</v>
      </c>
      <c r="M1597" s="123"/>
      <c r="N1597" s="62"/>
      <c r="O1597" s="27"/>
    </row>
    <row r="1598" spans="1:15" ht="15">
      <c r="A1598" s="27">
        <v>1002213</v>
      </c>
      <c r="B1598" s="31" t="s">
        <v>6500</v>
      </c>
      <c r="C1598" s="31" t="s">
        <v>6672</v>
      </c>
      <c r="D1598" s="31" t="s">
        <v>11883</v>
      </c>
      <c r="E1598" s="31"/>
      <c r="F1598" s="31" t="s">
        <v>7601</v>
      </c>
      <c r="G1598" s="31" t="s">
        <v>5894</v>
      </c>
      <c r="H1598" s="99" t="str">
        <f t="shared" si="24"/>
        <v>Phodopus campbelli</v>
      </c>
      <c r="I1598" s="105" t="s">
        <v>7602</v>
      </c>
      <c r="J1598" s="101" t="s">
        <v>13707</v>
      </c>
      <c r="K1598" s="101" t="s">
        <v>13737</v>
      </c>
      <c r="L1598" s="101" t="s">
        <v>13555</v>
      </c>
      <c r="M1598" s="123"/>
      <c r="N1598" s="62"/>
      <c r="O1598" s="27"/>
    </row>
    <row r="1599" spans="1:15" ht="30">
      <c r="A1599" s="27">
        <v>1002214</v>
      </c>
      <c r="B1599" s="31" t="s">
        <v>6500</v>
      </c>
      <c r="C1599" s="31" t="s">
        <v>6672</v>
      </c>
      <c r="D1599" s="31" t="s">
        <v>11883</v>
      </c>
      <c r="E1599" s="31"/>
      <c r="F1599" s="31" t="s">
        <v>7601</v>
      </c>
      <c r="G1599" s="31" t="s">
        <v>7603</v>
      </c>
      <c r="H1599" s="99" t="str">
        <f t="shared" si="24"/>
        <v>Phodopus roborovskii</v>
      </c>
      <c r="I1599" s="105" t="s">
        <v>7604</v>
      </c>
      <c r="J1599" s="101" t="s">
        <v>13707</v>
      </c>
      <c r="K1599" s="101" t="s">
        <v>14187</v>
      </c>
      <c r="L1599" s="101" t="s">
        <v>13555</v>
      </c>
      <c r="M1599" s="123"/>
      <c r="N1599" s="62"/>
      <c r="O1599" s="27"/>
    </row>
    <row r="1600" spans="1:15" ht="15">
      <c r="A1600" s="27">
        <v>1002215</v>
      </c>
      <c r="B1600" s="31" t="s">
        <v>6500</v>
      </c>
      <c r="C1600" s="31" t="s">
        <v>6672</v>
      </c>
      <c r="D1600" s="31" t="s">
        <v>11883</v>
      </c>
      <c r="E1600" s="31"/>
      <c r="F1600" s="31" t="s">
        <v>7601</v>
      </c>
      <c r="G1600" s="31" t="s">
        <v>7605</v>
      </c>
      <c r="H1600" s="99" t="str">
        <f t="shared" si="24"/>
        <v>Phodopus sungorus</v>
      </c>
      <c r="I1600" s="105" t="s">
        <v>7606</v>
      </c>
      <c r="J1600" s="101" t="s">
        <v>13707</v>
      </c>
      <c r="K1600" s="101" t="s">
        <v>14089</v>
      </c>
      <c r="L1600" s="101" t="s">
        <v>13555</v>
      </c>
      <c r="M1600" s="123"/>
      <c r="N1600" s="62"/>
      <c r="O1600" s="27"/>
    </row>
    <row r="1601" spans="1:15" ht="15">
      <c r="A1601" s="27">
        <v>1002208</v>
      </c>
      <c r="B1601" s="31" t="s">
        <v>6500</v>
      </c>
      <c r="C1601" s="31" t="s">
        <v>6672</v>
      </c>
      <c r="D1601" s="31" t="s">
        <v>11883</v>
      </c>
      <c r="E1601" s="31"/>
      <c r="F1601" s="31" t="s">
        <v>7118</v>
      </c>
      <c r="G1601" s="31" t="s">
        <v>5576</v>
      </c>
      <c r="H1601" s="99" t="str">
        <f t="shared" si="24"/>
        <v>Mesocricetus auratus</v>
      </c>
      <c r="I1601" s="105" t="s">
        <v>7119</v>
      </c>
      <c r="J1601" s="101" t="s">
        <v>13707</v>
      </c>
      <c r="K1601" s="101" t="s">
        <v>14188</v>
      </c>
      <c r="L1601" s="101" t="s">
        <v>13553</v>
      </c>
      <c r="M1601" s="123"/>
      <c r="N1601" s="62"/>
      <c r="O1601" s="27"/>
    </row>
    <row r="1602" spans="1:15" ht="15">
      <c r="A1602" s="27">
        <v>1002209</v>
      </c>
      <c r="B1602" s="31" t="s">
        <v>6500</v>
      </c>
      <c r="C1602" s="31" t="s">
        <v>6672</v>
      </c>
      <c r="D1602" s="31" t="s">
        <v>11883</v>
      </c>
      <c r="E1602" s="31"/>
      <c r="F1602" s="31" t="s">
        <v>7118</v>
      </c>
      <c r="G1602" s="31" t="s">
        <v>7120</v>
      </c>
      <c r="H1602" s="99" t="str">
        <f t="shared" si="24"/>
        <v>Mesocricetus brandti</v>
      </c>
      <c r="I1602" s="105" t="s">
        <v>7121</v>
      </c>
      <c r="J1602" s="101" t="s">
        <v>13707</v>
      </c>
      <c r="K1602" s="101" t="s">
        <v>14189</v>
      </c>
      <c r="L1602" s="101" t="s">
        <v>13557</v>
      </c>
      <c r="M1602" s="123"/>
      <c r="N1602" s="62"/>
      <c r="O1602" s="27"/>
    </row>
    <row r="1603" spans="1:15" ht="15">
      <c r="A1603" s="27">
        <v>1002210</v>
      </c>
      <c r="B1603" s="31" t="s">
        <v>6500</v>
      </c>
      <c r="C1603" s="31" t="s">
        <v>6672</v>
      </c>
      <c r="D1603" s="31" t="s">
        <v>11883</v>
      </c>
      <c r="E1603" s="31"/>
      <c r="F1603" s="31" t="s">
        <v>7118</v>
      </c>
      <c r="G1603" s="31" t="s">
        <v>1920</v>
      </c>
      <c r="H1603" s="99" t="str">
        <f t="shared" si="24"/>
        <v>Mesocricetus newtoni</v>
      </c>
      <c r="I1603" s="105" t="s">
        <v>7122</v>
      </c>
      <c r="J1603" s="101" t="s">
        <v>13707</v>
      </c>
      <c r="K1603" s="101" t="s">
        <v>14190</v>
      </c>
      <c r="L1603" s="101" t="s">
        <v>13557</v>
      </c>
      <c r="M1603" s="123">
        <v>1</v>
      </c>
      <c r="N1603" s="62"/>
      <c r="O1603" s="27"/>
    </row>
    <row r="1604" spans="1:15" ht="15">
      <c r="A1604" s="27">
        <v>1002211</v>
      </c>
      <c r="B1604" s="31" t="s">
        <v>6500</v>
      </c>
      <c r="C1604" s="31" t="s">
        <v>6672</v>
      </c>
      <c r="D1604" s="31" t="s">
        <v>11883</v>
      </c>
      <c r="E1604" s="31"/>
      <c r="F1604" s="31" t="s">
        <v>7118</v>
      </c>
      <c r="G1604" s="31" t="s">
        <v>5114</v>
      </c>
      <c r="H1604" s="99" t="str">
        <f t="shared" si="24"/>
        <v>Mesocricetus raddei</v>
      </c>
      <c r="I1604" s="105" t="s">
        <v>7123</v>
      </c>
      <c r="J1604" s="101" t="s">
        <v>13707</v>
      </c>
      <c r="K1604" s="101" t="s">
        <v>14083</v>
      </c>
      <c r="L1604" s="101" t="s">
        <v>13555</v>
      </c>
      <c r="M1604" s="123"/>
      <c r="N1604" s="62"/>
      <c r="O1604" s="27"/>
    </row>
    <row r="1605" spans="1:15" ht="30">
      <c r="A1605" s="27">
        <v>1002217</v>
      </c>
      <c r="B1605" s="31" t="s">
        <v>6500</v>
      </c>
      <c r="C1605" s="31" t="s">
        <v>6672</v>
      </c>
      <c r="D1605" s="31" t="s">
        <v>11883</v>
      </c>
      <c r="E1605" s="31"/>
      <c r="F1605" s="31" t="s">
        <v>12346</v>
      </c>
      <c r="G1605" s="31" t="s">
        <v>4906</v>
      </c>
      <c r="H1605" s="99" t="str">
        <f t="shared" si="24"/>
        <v>Urocricetus alticola</v>
      </c>
      <c r="I1605" s="105" t="s">
        <v>6894</v>
      </c>
      <c r="J1605" s="101" t="s">
        <v>13707</v>
      </c>
      <c r="K1605" s="101" t="s">
        <v>13744</v>
      </c>
      <c r="L1605" s="101" t="s">
        <v>13555</v>
      </c>
      <c r="M1605" s="123"/>
      <c r="N1605" s="62"/>
      <c r="O1605" s="27"/>
    </row>
    <row r="1606" spans="1:15" ht="15">
      <c r="A1606" s="27">
        <v>1002218</v>
      </c>
      <c r="B1606" s="31" t="s">
        <v>6500</v>
      </c>
      <c r="C1606" s="31" t="s">
        <v>6672</v>
      </c>
      <c r="D1606" s="31" t="s">
        <v>11883</v>
      </c>
      <c r="E1606" s="31"/>
      <c r="F1606" s="31" t="s">
        <v>12346</v>
      </c>
      <c r="G1606" s="31" t="s">
        <v>6897</v>
      </c>
      <c r="H1606" s="99" t="str">
        <f t="shared" si="24"/>
        <v>Urocricetus kamensis</v>
      </c>
      <c r="I1606" s="105" t="s">
        <v>6903</v>
      </c>
      <c r="J1606" s="101" t="s">
        <v>13707</v>
      </c>
      <c r="K1606" s="101" t="s">
        <v>13733</v>
      </c>
      <c r="L1606" s="101" t="s">
        <v>13555</v>
      </c>
      <c r="M1606" s="123"/>
      <c r="N1606" s="62"/>
      <c r="O1606" s="27"/>
    </row>
    <row r="1607" spans="1:15" ht="15">
      <c r="A1607" s="27">
        <v>1002204</v>
      </c>
      <c r="B1607" s="31" t="s">
        <v>6500</v>
      </c>
      <c r="C1607" s="31" t="s">
        <v>6672</v>
      </c>
      <c r="D1607" s="31" t="s">
        <v>11883</v>
      </c>
      <c r="E1607" s="31"/>
      <c r="F1607" s="31" t="s">
        <v>6893</v>
      </c>
      <c r="G1607" s="31" t="s">
        <v>6895</v>
      </c>
      <c r="H1607" s="99" t="str">
        <f t="shared" ref="H1607:H1670" si="25">F1607&amp;" "&amp;G1607</f>
        <v>Cricetulus barabensis</v>
      </c>
      <c r="I1607" s="105" t="s">
        <v>6896</v>
      </c>
      <c r="J1607" s="101" t="s">
        <v>13707</v>
      </c>
      <c r="K1607" s="101" t="s">
        <v>14191</v>
      </c>
      <c r="L1607" s="101" t="s">
        <v>13555</v>
      </c>
      <c r="M1607" s="123"/>
      <c r="N1607" s="62"/>
      <c r="O1607" s="27"/>
    </row>
    <row r="1608" spans="1:15" ht="15">
      <c r="A1608" s="27">
        <v>1002205</v>
      </c>
      <c r="B1608" s="31" t="s">
        <v>6500</v>
      </c>
      <c r="C1608" s="31" t="s">
        <v>6672</v>
      </c>
      <c r="D1608" s="31" t="s">
        <v>11883</v>
      </c>
      <c r="E1608" s="31"/>
      <c r="F1608" s="31" t="s">
        <v>6893</v>
      </c>
      <c r="G1608" s="31" t="s">
        <v>4980</v>
      </c>
      <c r="H1608" s="99" t="str">
        <f t="shared" si="25"/>
        <v>Cricetulus longicaudatus</v>
      </c>
      <c r="I1608" s="105" t="s">
        <v>6899</v>
      </c>
      <c r="J1608" s="101" t="s">
        <v>13707</v>
      </c>
      <c r="K1608" s="101" t="s">
        <v>14187</v>
      </c>
      <c r="L1608" s="101" t="s">
        <v>13555</v>
      </c>
      <c r="M1608" s="123"/>
      <c r="N1608" s="62"/>
      <c r="O1608" s="27"/>
    </row>
    <row r="1609" spans="1:15" ht="30">
      <c r="A1609" s="27">
        <v>1002206</v>
      </c>
      <c r="B1609" s="31" t="s">
        <v>6500</v>
      </c>
      <c r="C1609" s="31" t="s">
        <v>6672</v>
      </c>
      <c r="D1609" s="31" t="s">
        <v>11883</v>
      </c>
      <c r="E1609" s="31"/>
      <c r="F1609" s="31" t="s">
        <v>6893</v>
      </c>
      <c r="G1609" s="31" t="s">
        <v>4841</v>
      </c>
      <c r="H1609" s="99" t="str">
        <f t="shared" si="25"/>
        <v>Cricetulus sokolovi</v>
      </c>
      <c r="I1609" s="105" t="s">
        <v>6902</v>
      </c>
      <c r="J1609" s="101" t="s">
        <v>13707</v>
      </c>
      <c r="K1609" s="101" t="s">
        <v>14014</v>
      </c>
      <c r="L1609" s="101" t="s">
        <v>13555</v>
      </c>
      <c r="M1609" s="123"/>
      <c r="N1609" s="62"/>
      <c r="O1609" s="27"/>
    </row>
    <row r="1610" spans="1:15" ht="30">
      <c r="A1610" s="27">
        <v>1002212</v>
      </c>
      <c r="B1610" s="31" t="s">
        <v>6500</v>
      </c>
      <c r="C1610" s="31" t="s">
        <v>6672</v>
      </c>
      <c r="D1610" s="31" t="s">
        <v>11883</v>
      </c>
      <c r="E1610" s="31"/>
      <c r="F1610" s="31" t="s">
        <v>12347</v>
      </c>
      <c r="G1610" s="31" t="s">
        <v>6900</v>
      </c>
      <c r="H1610" s="99" t="str">
        <f t="shared" si="25"/>
        <v>Nothocricetulus migratorius</v>
      </c>
      <c r="I1610" s="105" t="s">
        <v>6901</v>
      </c>
      <c r="J1610" s="101" t="s">
        <v>13707</v>
      </c>
      <c r="K1610" s="101" t="s">
        <v>14192</v>
      </c>
      <c r="L1610" s="101" t="s">
        <v>13555</v>
      </c>
      <c r="M1610" s="123"/>
      <c r="N1610" s="62"/>
      <c r="O1610" s="27"/>
    </row>
    <row r="1611" spans="1:15" ht="15">
      <c r="A1611" s="27">
        <v>1002203</v>
      </c>
      <c r="B1611" s="31" t="s">
        <v>6500</v>
      </c>
      <c r="C1611" s="31" t="s">
        <v>6672</v>
      </c>
      <c r="D1611" s="31" t="s">
        <v>11883</v>
      </c>
      <c r="E1611" s="31"/>
      <c r="F1611" s="31" t="s">
        <v>6857</v>
      </c>
      <c r="G1611" s="31" t="s">
        <v>6858</v>
      </c>
      <c r="H1611" s="99" t="str">
        <f t="shared" si="25"/>
        <v>Cansumys canus</v>
      </c>
      <c r="I1611" s="105" t="s">
        <v>6859</v>
      </c>
      <c r="J1611" s="101" t="s">
        <v>13707</v>
      </c>
      <c r="K1611" s="101" t="s">
        <v>13733</v>
      </c>
      <c r="L1611" s="101" t="s">
        <v>13555</v>
      </c>
      <c r="M1611" s="123"/>
      <c r="N1611" s="62"/>
      <c r="O1611" s="27"/>
    </row>
    <row r="1612" spans="1:15" ht="15">
      <c r="A1612" s="27">
        <v>1002216</v>
      </c>
      <c r="B1612" s="31" t="s">
        <v>6500</v>
      </c>
      <c r="C1612" s="31" t="s">
        <v>6672</v>
      </c>
      <c r="D1612" s="31" t="s">
        <v>11883</v>
      </c>
      <c r="E1612" s="31"/>
      <c r="F1612" s="31" t="s">
        <v>7845</v>
      </c>
      <c r="G1612" s="31" t="s">
        <v>7846</v>
      </c>
      <c r="H1612" s="99" t="str">
        <f t="shared" si="25"/>
        <v>Tscherskia triton</v>
      </c>
      <c r="I1612" s="105" t="s">
        <v>7847</v>
      </c>
      <c r="J1612" s="101" t="s">
        <v>13707</v>
      </c>
      <c r="K1612" s="101" t="s">
        <v>14193</v>
      </c>
      <c r="L1612" s="101" t="s">
        <v>13555</v>
      </c>
      <c r="M1612" s="123"/>
      <c r="N1612" s="62"/>
      <c r="O1612" s="27"/>
    </row>
    <row r="1613" spans="1:15" ht="15">
      <c r="A1613" s="27">
        <v>1002201</v>
      </c>
      <c r="B1613" s="31" t="s">
        <v>6500</v>
      </c>
      <c r="C1613" s="31" t="s">
        <v>6672</v>
      </c>
      <c r="D1613" s="31" t="s">
        <v>11883</v>
      </c>
      <c r="E1613" s="31"/>
      <c r="F1613" s="31" t="s">
        <v>6760</v>
      </c>
      <c r="G1613" s="31" t="s">
        <v>6761</v>
      </c>
      <c r="H1613" s="99" t="str">
        <f t="shared" si="25"/>
        <v>Allocricetulus curtatus</v>
      </c>
      <c r="I1613" s="105" t="s">
        <v>6762</v>
      </c>
      <c r="J1613" s="101" t="s">
        <v>13707</v>
      </c>
      <c r="K1613" s="101" t="s">
        <v>13737</v>
      </c>
      <c r="L1613" s="101" t="s">
        <v>13555</v>
      </c>
      <c r="M1613" s="123"/>
      <c r="N1613" s="62"/>
      <c r="O1613" s="27"/>
    </row>
    <row r="1614" spans="1:15" ht="15">
      <c r="A1614" s="27">
        <v>1002202</v>
      </c>
      <c r="B1614" s="31" t="s">
        <v>6500</v>
      </c>
      <c r="C1614" s="31" t="s">
        <v>6672</v>
      </c>
      <c r="D1614" s="31" t="s">
        <v>11883</v>
      </c>
      <c r="E1614" s="31"/>
      <c r="F1614" s="31" t="s">
        <v>6760</v>
      </c>
      <c r="G1614" s="31" t="s">
        <v>6763</v>
      </c>
      <c r="H1614" s="99" t="str">
        <f t="shared" si="25"/>
        <v>Allocricetulus eversmanni</v>
      </c>
      <c r="I1614" s="105" t="s">
        <v>6764</v>
      </c>
      <c r="J1614" s="101" t="s">
        <v>13707</v>
      </c>
      <c r="K1614" s="101" t="s">
        <v>14194</v>
      </c>
      <c r="L1614" s="101" t="s">
        <v>13555</v>
      </c>
      <c r="M1614" s="123"/>
      <c r="N1614" s="62"/>
      <c r="O1614" s="27"/>
    </row>
    <row r="1615" spans="1:15" ht="30">
      <c r="A1615" s="27">
        <v>1002207</v>
      </c>
      <c r="B1615" s="31" t="s">
        <v>6500</v>
      </c>
      <c r="C1615" s="31" t="s">
        <v>6672</v>
      </c>
      <c r="D1615" s="31" t="s">
        <v>11883</v>
      </c>
      <c r="E1615" s="31"/>
      <c r="F1615" s="31" t="s">
        <v>6904</v>
      </c>
      <c r="G1615" s="31" t="s">
        <v>6905</v>
      </c>
      <c r="H1615" s="99" t="str">
        <f t="shared" si="25"/>
        <v>Cricetus cricetus</v>
      </c>
      <c r="I1615" s="105" t="s">
        <v>6906</v>
      </c>
      <c r="J1615" s="101" t="s">
        <v>13707</v>
      </c>
      <c r="K1615" s="101" t="s">
        <v>14195</v>
      </c>
      <c r="L1615" s="101" t="s">
        <v>13551</v>
      </c>
      <c r="M1615" s="123">
        <v>1</v>
      </c>
      <c r="N1615" s="62"/>
      <c r="O1615" s="27"/>
    </row>
    <row r="1616" spans="1:15" ht="15">
      <c r="A1616" s="27">
        <v>1002200</v>
      </c>
      <c r="B1616" s="31" t="s">
        <v>6500</v>
      </c>
      <c r="C1616" s="31" t="s">
        <v>6672</v>
      </c>
      <c r="D1616" s="31" t="s">
        <v>11884</v>
      </c>
      <c r="E1616" s="31" t="s">
        <v>11886</v>
      </c>
      <c r="F1616" s="31" t="s">
        <v>7643</v>
      </c>
      <c r="G1616" s="31" t="s">
        <v>7644</v>
      </c>
      <c r="H1616" s="99" t="str">
        <f t="shared" si="25"/>
        <v>Prometheomys schaposchnikowi</v>
      </c>
      <c r="I1616" s="105" t="s">
        <v>7645</v>
      </c>
      <c r="J1616" s="101" t="s">
        <v>13707</v>
      </c>
      <c r="K1616" s="101" t="s">
        <v>14196</v>
      </c>
      <c r="L1616" s="101" t="s">
        <v>13555</v>
      </c>
      <c r="M1616" s="123"/>
      <c r="N1616" s="62"/>
      <c r="O1616" s="27"/>
    </row>
    <row r="1617" spans="1:15" ht="15">
      <c r="A1617" s="27">
        <v>1002192</v>
      </c>
      <c r="B1617" s="31" t="s">
        <v>6500</v>
      </c>
      <c r="C1617" s="31" t="s">
        <v>6672</v>
      </c>
      <c r="D1617" s="31" t="s">
        <v>11884</v>
      </c>
      <c r="E1617" s="31" t="s">
        <v>11887</v>
      </c>
      <c r="F1617" s="31" t="s">
        <v>7309</v>
      </c>
      <c r="G1617" s="31" t="s">
        <v>695</v>
      </c>
      <c r="H1617" s="99" t="str">
        <f t="shared" si="25"/>
        <v>Neofiber alleni</v>
      </c>
      <c r="I1617" s="105" t="s">
        <v>7310</v>
      </c>
      <c r="J1617" s="101" t="s">
        <v>13596</v>
      </c>
      <c r="K1617" s="101" t="s">
        <v>13759</v>
      </c>
      <c r="L1617" s="101" t="s">
        <v>13555</v>
      </c>
      <c r="M1617" s="123"/>
      <c r="N1617" s="62"/>
      <c r="O1617" s="27"/>
    </row>
    <row r="1618" spans="1:15" ht="15">
      <c r="A1618" s="27">
        <v>1002193</v>
      </c>
      <c r="B1618" s="31" t="s">
        <v>6500</v>
      </c>
      <c r="C1618" s="31" t="s">
        <v>6672</v>
      </c>
      <c r="D1618" s="31" t="s">
        <v>11884</v>
      </c>
      <c r="E1618" s="31" t="s">
        <v>11887</v>
      </c>
      <c r="F1618" s="31" t="s">
        <v>7448</v>
      </c>
      <c r="G1618" s="31" t="s">
        <v>7449</v>
      </c>
      <c r="H1618" s="99" t="str">
        <f t="shared" si="25"/>
        <v>Ondatra zibethicus</v>
      </c>
      <c r="I1618" s="105" t="s">
        <v>7450</v>
      </c>
      <c r="J1618" s="101" t="s">
        <v>13596</v>
      </c>
      <c r="K1618" s="101" t="s">
        <v>13808</v>
      </c>
      <c r="L1618" s="101" t="s">
        <v>13555</v>
      </c>
      <c r="M1618" s="123">
        <v>1</v>
      </c>
      <c r="N1618" s="62"/>
      <c r="O1618" s="27"/>
    </row>
    <row r="1619" spans="1:15" ht="30">
      <c r="A1619" s="27">
        <v>1002125</v>
      </c>
      <c r="B1619" s="31" t="s">
        <v>6500</v>
      </c>
      <c r="C1619" s="31" t="s">
        <v>6672</v>
      </c>
      <c r="D1619" s="31" t="s">
        <v>11884</v>
      </c>
      <c r="E1619" s="31" t="s">
        <v>11890</v>
      </c>
      <c r="F1619" s="31" t="s">
        <v>6914</v>
      </c>
      <c r="G1619" s="31" t="s">
        <v>674</v>
      </c>
      <c r="H1619" s="99" t="str">
        <f t="shared" si="25"/>
        <v>Dicrostonyx groenlandicus</v>
      </c>
      <c r="I1619" s="105" t="s">
        <v>6915</v>
      </c>
      <c r="J1619" s="101" t="s">
        <v>13596</v>
      </c>
      <c r="K1619" s="101" t="s">
        <v>14197</v>
      </c>
      <c r="L1619" s="101" t="s">
        <v>13555</v>
      </c>
      <c r="M1619" s="123"/>
      <c r="N1619" s="62"/>
      <c r="O1619" s="27"/>
    </row>
    <row r="1620" spans="1:15" ht="30">
      <c r="A1620" s="27">
        <v>1002126</v>
      </c>
      <c r="B1620" s="31" t="s">
        <v>6500</v>
      </c>
      <c r="C1620" s="31" t="s">
        <v>6672</v>
      </c>
      <c r="D1620" s="31" t="s">
        <v>11884</v>
      </c>
      <c r="E1620" s="31" t="s">
        <v>11890</v>
      </c>
      <c r="F1620" s="31" t="s">
        <v>6914</v>
      </c>
      <c r="G1620" s="31" t="s">
        <v>6916</v>
      </c>
      <c r="H1620" s="99" t="str">
        <f t="shared" si="25"/>
        <v>Dicrostonyx hudsonius</v>
      </c>
      <c r="I1620" s="105" t="s">
        <v>6917</v>
      </c>
      <c r="J1620" s="101" t="s">
        <v>13596</v>
      </c>
      <c r="K1620" s="101" t="s">
        <v>14029</v>
      </c>
      <c r="L1620" s="101" t="s">
        <v>13555</v>
      </c>
      <c r="M1620" s="123"/>
      <c r="N1620" s="62"/>
      <c r="O1620" s="27"/>
    </row>
    <row r="1621" spans="1:15" ht="45">
      <c r="A1621" s="27">
        <v>1002127</v>
      </c>
      <c r="B1621" s="31" t="s">
        <v>6500</v>
      </c>
      <c r="C1621" s="31" t="s">
        <v>6672</v>
      </c>
      <c r="D1621" s="31" t="s">
        <v>11884</v>
      </c>
      <c r="E1621" s="31" t="s">
        <v>11890</v>
      </c>
      <c r="F1621" s="31" t="s">
        <v>6914</v>
      </c>
      <c r="G1621" s="31" t="s">
        <v>4933</v>
      </c>
      <c r="H1621" s="99" t="str">
        <f t="shared" si="25"/>
        <v>Dicrostonyx nelsoni</v>
      </c>
      <c r="I1621" s="105" t="s">
        <v>6918</v>
      </c>
      <c r="J1621" s="101" t="s">
        <v>13596</v>
      </c>
      <c r="K1621" s="101" t="s">
        <v>14198</v>
      </c>
      <c r="L1621" s="101" t="s">
        <v>13555</v>
      </c>
      <c r="M1621" s="123"/>
      <c r="N1621" s="62"/>
      <c r="O1621" s="27"/>
    </row>
    <row r="1622" spans="1:15" ht="30">
      <c r="A1622" s="27">
        <v>1002128</v>
      </c>
      <c r="B1622" s="31" t="s">
        <v>6500</v>
      </c>
      <c r="C1622" s="31" t="s">
        <v>6672</v>
      </c>
      <c r="D1622" s="31" t="s">
        <v>11884</v>
      </c>
      <c r="E1622" s="31" t="s">
        <v>11890</v>
      </c>
      <c r="F1622" s="31" t="s">
        <v>6914</v>
      </c>
      <c r="G1622" s="31" t="s">
        <v>6919</v>
      </c>
      <c r="H1622" s="99" t="str">
        <f t="shared" si="25"/>
        <v>Dicrostonyx nunatakensis</v>
      </c>
      <c r="I1622" s="105" t="s">
        <v>6920</v>
      </c>
      <c r="J1622" s="101" t="s">
        <v>13596</v>
      </c>
      <c r="K1622" s="101" t="s">
        <v>14029</v>
      </c>
      <c r="L1622" s="101" t="s">
        <v>13555</v>
      </c>
      <c r="M1622" s="123"/>
      <c r="N1622" s="62"/>
      <c r="O1622" s="27"/>
    </row>
    <row r="1623" spans="1:15" ht="30">
      <c r="A1623" s="27">
        <v>1002129</v>
      </c>
      <c r="B1623" s="31" t="s">
        <v>6500</v>
      </c>
      <c r="C1623" s="31" t="s">
        <v>6672</v>
      </c>
      <c r="D1623" s="31" t="s">
        <v>11884</v>
      </c>
      <c r="E1623" s="31" t="s">
        <v>11890</v>
      </c>
      <c r="F1623" s="31" t="s">
        <v>6914</v>
      </c>
      <c r="G1623" s="31" t="s">
        <v>6921</v>
      </c>
      <c r="H1623" s="99" t="str">
        <f t="shared" si="25"/>
        <v>Dicrostonyx richardsoni</v>
      </c>
      <c r="I1623" s="105" t="s">
        <v>6922</v>
      </c>
      <c r="J1623" s="101" t="s">
        <v>13596</v>
      </c>
      <c r="K1623" s="101" t="s">
        <v>14029</v>
      </c>
      <c r="L1623" s="101" t="s">
        <v>13555</v>
      </c>
      <c r="M1623" s="123"/>
      <c r="N1623" s="62"/>
      <c r="O1623" s="27"/>
    </row>
    <row r="1624" spans="1:15" ht="30">
      <c r="A1624" s="27">
        <v>1002130</v>
      </c>
      <c r="B1624" s="31" t="s">
        <v>6500</v>
      </c>
      <c r="C1624" s="31" t="s">
        <v>6672</v>
      </c>
      <c r="D1624" s="31" t="s">
        <v>11884</v>
      </c>
      <c r="E1624" s="31" t="s">
        <v>11890</v>
      </c>
      <c r="F1624" s="31" t="s">
        <v>6914</v>
      </c>
      <c r="G1624" s="31" t="s">
        <v>1979</v>
      </c>
      <c r="H1624" s="99" t="str">
        <f t="shared" si="25"/>
        <v>Dicrostonyx torquatus</v>
      </c>
      <c r="I1624" s="105" t="s">
        <v>6923</v>
      </c>
      <c r="J1624" s="101" t="s">
        <v>14199</v>
      </c>
      <c r="K1624" s="101" t="s">
        <v>13754</v>
      </c>
      <c r="L1624" s="101" t="s">
        <v>13555</v>
      </c>
      <c r="M1624" s="123"/>
      <c r="N1624" s="62"/>
      <c r="O1624" s="27"/>
    </row>
    <row r="1625" spans="1:15" ht="45">
      <c r="A1625" s="27">
        <v>1002131</v>
      </c>
      <c r="B1625" s="31" t="s">
        <v>6500</v>
      </c>
      <c r="C1625" s="31" t="s">
        <v>6672</v>
      </c>
      <c r="D1625" s="31" t="s">
        <v>11884</v>
      </c>
      <c r="E1625" s="31" t="s">
        <v>11890</v>
      </c>
      <c r="F1625" s="31" t="s">
        <v>6914</v>
      </c>
      <c r="G1625" s="31" t="s">
        <v>6924</v>
      </c>
      <c r="H1625" s="99" t="str">
        <f t="shared" si="25"/>
        <v>Dicrostonyx unalascensis</v>
      </c>
      <c r="I1625" s="105" t="s">
        <v>6925</v>
      </c>
      <c r="J1625" s="101" t="s">
        <v>13596</v>
      </c>
      <c r="K1625" s="101" t="s">
        <v>14198</v>
      </c>
      <c r="L1625" s="101" t="s">
        <v>13573</v>
      </c>
      <c r="M1625" s="123"/>
      <c r="N1625" s="62"/>
      <c r="O1625" s="27"/>
    </row>
    <row r="1626" spans="1:15" ht="75">
      <c r="A1626" s="27">
        <v>1002167</v>
      </c>
      <c r="B1626" s="31" t="s">
        <v>6500</v>
      </c>
      <c r="C1626" s="31" t="s">
        <v>6672</v>
      </c>
      <c r="D1626" s="31" t="s">
        <v>11884</v>
      </c>
      <c r="E1626" s="31" t="s">
        <v>11891</v>
      </c>
      <c r="F1626" s="31" t="s">
        <v>11705</v>
      </c>
      <c r="G1626" s="31" t="s">
        <v>4094</v>
      </c>
      <c r="H1626" s="99" t="str">
        <f t="shared" si="25"/>
        <v>Craseomys andersoni</v>
      </c>
      <c r="I1626" s="105" t="s">
        <v>7240</v>
      </c>
      <c r="J1626" s="101" t="s">
        <v>13707</v>
      </c>
      <c r="K1626" s="101" t="s">
        <v>13755</v>
      </c>
      <c r="L1626" s="101" t="s">
        <v>13555</v>
      </c>
      <c r="M1626" s="123"/>
      <c r="N1626" s="62"/>
      <c r="O1626" s="27"/>
    </row>
    <row r="1627" spans="1:15" ht="30">
      <c r="A1627" s="27">
        <v>1002168</v>
      </c>
      <c r="B1627" s="31" t="s">
        <v>6500</v>
      </c>
      <c r="C1627" s="31" t="s">
        <v>6672</v>
      </c>
      <c r="D1627" s="31" t="s">
        <v>11884</v>
      </c>
      <c r="E1627" s="31" t="s">
        <v>11891</v>
      </c>
      <c r="F1627" s="31" t="s">
        <v>11705</v>
      </c>
      <c r="G1627" s="31" t="s">
        <v>3824</v>
      </c>
      <c r="H1627" s="99" t="str">
        <f t="shared" si="25"/>
        <v>Craseomys regulus</v>
      </c>
      <c r="I1627" s="105" t="s">
        <v>11395</v>
      </c>
      <c r="J1627" s="101" t="s">
        <v>13707</v>
      </c>
      <c r="K1627" s="101" t="s">
        <v>14200</v>
      </c>
      <c r="L1627" s="101" t="s">
        <v>13555</v>
      </c>
      <c r="M1627" s="123"/>
      <c r="N1627" s="62"/>
      <c r="O1627" s="27"/>
    </row>
    <row r="1628" spans="1:15" ht="15">
      <c r="A1628" s="27">
        <v>1002169</v>
      </c>
      <c r="B1628" s="31" t="s">
        <v>6500</v>
      </c>
      <c r="C1628" s="31" t="s">
        <v>6672</v>
      </c>
      <c r="D1628" s="31" t="s">
        <v>11884</v>
      </c>
      <c r="E1628" s="31" t="s">
        <v>11891</v>
      </c>
      <c r="F1628" s="31" t="s">
        <v>11705</v>
      </c>
      <c r="G1628" s="31" t="s">
        <v>3056</v>
      </c>
      <c r="H1628" s="99" t="str">
        <f t="shared" si="25"/>
        <v>Craseomys rex</v>
      </c>
      <c r="I1628" s="105" t="s">
        <v>7246</v>
      </c>
      <c r="J1628" s="101" t="s">
        <v>13707</v>
      </c>
      <c r="K1628" s="101" t="s">
        <v>14201</v>
      </c>
      <c r="L1628" s="101" t="s">
        <v>13555</v>
      </c>
      <c r="M1628" s="123"/>
      <c r="N1628" s="62"/>
      <c r="O1628" s="27"/>
    </row>
    <row r="1629" spans="1:15" ht="45">
      <c r="A1629" s="27">
        <v>1002170</v>
      </c>
      <c r="B1629" s="31" t="s">
        <v>6500</v>
      </c>
      <c r="C1629" s="31" t="s">
        <v>6672</v>
      </c>
      <c r="D1629" s="31" t="s">
        <v>11884</v>
      </c>
      <c r="E1629" s="31" t="s">
        <v>11891</v>
      </c>
      <c r="F1629" s="31" t="s">
        <v>11705</v>
      </c>
      <c r="G1629" s="31" t="s">
        <v>7247</v>
      </c>
      <c r="H1629" s="99" t="str">
        <f t="shared" si="25"/>
        <v>Craseomys rufocanus</v>
      </c>
      <c r="I1629" s="105" t="s">
        <v>7248</v>
      </c>
      <c r="J1629" s="101" t="s">
        <v>13707</v>
      </c>
      <c r="K1629" s="101" t="s">
        <v>14202</v>
      </c>
      <c r="L1629" s="101" t="s">
        <v>13555</v>
      </c>
      <c r="M1629" s="123"/>
      <c r="N1629" s="62"/>
      <c r="O1629" s="27"/>
    </row>
    <row r="1630" spans="1:15" ht="30">
      <c r="A1630" s="27">
        <v>1002172</v>
      </c>
      <c r="B1630" s="31" t="s">
        <v>6500</v>
      </c>
      <c r="C1630" s="31" t="s">
        <v>6672</v>
      </c>
      <c r="D1630" s="31" t="s">
        <v>11884</v>
      </c>
      <c r="E1630" s="31" t="s">
        <v>11891</v>
      </c>
      <c r="F1630" s="31" t="s">
        <v>11705</v>
      </c>
      <c r="G1630" s="31" t="s">
        <v>391</v>
      </c>
      <c r="H1630" s="99" t="str">
        <f t="shared" si="25"/>
        <v>Craseomys smithii</v>
      </c>
      <c r="I1630" s="105" t="s">
        <v>7252</v>
      </c>
      <c r="J1630" s="101" t="s">
        <v>13707</v>
      </c>
      <c r="K1630" s="101" t="s">
        <v>13755</v>
      </c>
      <c r="L1630" s="101" t="s">
        <v>13555</v>
      </c>
      <c r="M1630" s="123"/>
      <c r="N1630" s="62"/>
      <c r="O1630" s="27"/>
    </row>
    <row r="1631" spans="1:15" ht="15">
      <c r="A1631" s="71">
        <v>1002161</v>
      </c>
      <c r="B1631" s="31" t="s">
        <v>6500</v>
      </c>
      <c r="C1631" s="31" t="s">
        <v>6672</v>
      </c>
      <c r="D1631" s="31" t="s">
        <v>11884</v>
      </c>
      <c r="E1631" s="31" t="s">
        <v>11891</v>
      </c>
      <c r="F1631" s="74" t="s">
        <v>14203</v>
      </c>
      <c r="G1631" s="31" t="s">
        <v>2422</v>
      </c>
      <c r="H1631" s="99" t="str">
        <f t="shared" si="25"/>
        <v>Clethrionomys californicus</v>
      </c>
      <c r="I1631" s="105" t="s">
        <v>7241</v>
      </c>
      <c r="J1631" s="115" t="s">
        <v>13596</v>
      </c>
      <c r="K1631" s="134" t="s">
        <v>13759</v>
      </c>
      <c r="L1631" s="134" t="s">
        <v>13555</v>
      </c>
      <c r="M1631" s="123"/>
      <c r="N1631" s="62"/>
      <c r="O1631" s="27"/>
    </row>
    <row r="1632" spans="1:15" ht="15">
      <c r="A1632" s="71">
        <v>1002162</v>
      </c>
      <c r="B1632" s="31" t="s">
        <v>6500</v>
      </c>
      <c r="C1632" s="31" t="s">
        <v>6672</v>
      </c>
      <c r="D1632" s="31" t="s">
        <v>11884</v>
      </c>
      <c r="E1632" s="31" t="s">
        <v>11891</v>
      </c>
      <c r="F1632" s="74" t="s">
        <v>14203</v>
      </c>
      <c r="G1632" s="31" t="s">
        <v>1604</v>
      </c>
      <c r="H1632" s="99" t="str">
        <f t="shared" si="25"/>
        <v>Clethrionomys centralis</v>
      </c>
      <c r="I1632" s="105" t="s">
        <v>7242</v>
      </c>
      <c r="J1632" s="115" t="s">
        <v>13707</v>
      </c>
      <c r="K1632" s="134" t="s">
        <v>14018</v>
      </c>
      <c r="L1632" s="134" t="s">
        <v>13555</v>
      </c>
      <c r="M1632" s="123"/>
      <c r="N1632" s="62"/>
      <c r="O1632" s="27"/>
    </row>
    <row r="1633" spans="1:15" ht="15">
      <c r="A1633" s="71">
        <v>1002163</v>
      </c>
      <c r="B1633" s="31" t="s">
        <v>6500</v>
      </c>
      <c r="C1633" s="31" t="s">
        <v>6672</v>
      </c>
      <c r="D1633" s="31" t="s">
        <v>11884</v>
      </c>
      <c r="E1633" s="31" t="s">
        <v>11891</v>
      </c>
      <c r="F1633" s="74" t="s">
        <v>14203</v>
      </c>
      <c r="G1633" s="31" t="s">
        <v>7243</v>
      </c>
      <c r="H1633" s="99" t="str">
        <f t="shared" si="25"/>
        <v>Clethrionomys gapperi</v>
      </c>
      <c r="I1633" s="105" t="s">
        <v>11520</v>
      </c>
      <c r="J1633" s="115" t="s">
        <v>13596</v>
      </c>
      <c r="K1633" s="134" t="s">
        <v>13785</v>
      </c>
      <c r="L1633" s="134" t="s">
        <v>13555</v>
      </c>
      <c r="M1633" s="123">
        <v>1</v>
      </c>
      <c r="N1633" s="62"/>
      <c r="O1633" s="27"/>
    </row>
    <row r="1634" spans="1:15" ht="15">
      <c r="A1634" s="71">
        <v>1002164</v>
      </c>
      <c r="B1634" s="31" t="s">
        <v>6500</v>
      </c>
      <c r="C1634" s="31" t="s">
        <v>6672</v>
      </c>
      <c r="D1634" s="31" t="s">
        <v>11884</v>
      </c>
      <c r="E1634" s="31" t="s">
        <v>11891</v>
      </c>
      <c r="F1634" s="74" t="s">
        <v>14203</v>
      </c>
      <c r="G1634" s="31" t="s">
        <v>7244</v>
      </c>
      <c r="H1634" s="99" t="str">
        <f t="shared" si="25"/>
        <v>Clethrionomys glareolus</v>
      </c>
      <c r="I1634" s="105" t="s">
        <v>7245</v>
      </c>
      <c r="J1634" s="115" t="s">
        <v>13707</v>
      </c>
      <c r="K1634" s="134" t="s">
        <v>14204</v>
      </c>
      <c r="L1634" s="134" t="s">
        <v>13555</v>
      </c>
      <c r="M1634" s="123">
        <v>1</v>
      </c>
      <c r="N1634" s="62"/>
      <c r="O1634" s="27"/>
    </row>
    <row r="1635" spans="1:15" ht="30">
      <c r="A1635" s="71">
        <v>1002166</v>
      </c>
      <c r="B1635" s="31" t="s">
        <v>6500</v>
      </c>
      <c r="C1635" s="31" t="s">
        <v>6672</v>
      </c>
      <c r="D1635" s="31" t="s">
        <v>11884</v>
      </c>
      <c r="E1635" s="31" t="s">
        <v>11891</v>
      </c>
      <c r="F1635" s="74" t="s">
        <v>14203</v>
      </c>
      <c r="G1635" s="31" t="s">
        <v>7249</v>
      </c>
      <c r="H1635" s="99" t="str">
        <f t="shared" si="25"/>
        <v>Clethrionomys rutilus</v>
      </c>
      <c r="I1635" s="105" t="s">
        <v>7250</v>
      </c>
      <c r="J1635" s="115" t="s">
        <v>14011</v>
      </c>
      <c r="K1635" s="134" t="s">
        <v>14205</v>
      </c>
      <c r="L1635" s="134" t="s">
        <v>13555</v>
      </c>
      <c r="M1635" s="123"/>
      <c r="N1635" s="62"/>
      <c r="O1635" s="27"/>
    </row>
    <row r="1636" spans="1:15" ht="15">
      <c r="A1636" s="27">
        <v>1002148</v>
      </c>
      <c r="B1636" s="31" t="s">
        <v>6500</v>
      </c>
      <c r="C1636" s="31" t="s">
        <v>6672</v>
      </c>
      <c r="D1636" s="31" t="s">
        <v>11884</v>
      </c>
      <c r="E1636" s="31" t="s">
        <v>11891</v>
      </c>
      <c r="F1636" s="31" t="s">
        <v>6765</v>
      </c>
      <c r="G1636" s="31" t="s">
        <v>397</v>
      </c>
      <c r="H1636" s="99" t="str">
        <f t="shared" si="25"/>
        <v>Alticola albicauda</v>
      </c>
      <c r="I1636" s="105" t="s">
        <v>6766</v>
      </c>
      <c r="J1636" s="101" t="s">
        <v>13707</v>
      </c>
      <c r="K1636" s="101" t="s">
        <v>14206</v>
      </c>
      <c r="L1636" s="101" t="s">
        <v>13573</v>
      </c>
      <c r="M1636" s="123"/>
      <c r="N1636" s="62"/>
      <c r="O1636" s="27"/>
    </row>
    <row r="1637" spans="1:15" ht="15">
      <c r="A1637" s="27">
        <v>1002149</v>
      </c>
      <c r="B1637" s="31" t="s">
        <v>6500</v>
      </c>
      <c r="C1637" s="31" t="s">
        <v>6672</v>
      </c>
      <c r="D1637" s="31" t="s">
        <v>11884</v>
      </c>
      <c r="E1637" s="31" t="s">
        <v>11891</v>
      </c>
      <c r="F1637" s="31" t="s">
        <v>6765</v>
      </c>
      <c r="G1637" s="31" t="s">
        <v>5789</v>
      </c>
      <c r="H1637" s="99" t="str">
        <f t="shared" si="25"/>
        <v>Alticola argentatus</v>
      </c>
      <c r="I1637" s="105" t="s">
        <v>6767</v>
      </c>
      <c r="J1637" s="101" t="s">
        <v>13707</v>
      </c>
      <c r="K1637" s="101" t="s">
        <v>14207</v>
      </c>
      <c r="L1637" s="101" t="s">
        <v>13555</v>
      </c>
      <c r="M1637" s="123"/>
      <c r="N1637" s="62"/>
      <c r="O1637" s="27"/>
    </row>
    <row r="1638" spans="1:15" ht="15">
      <c r="A1638" s="27">
        <v>1002150</v>
      </c>
      <c r="B1638" s="31" t="s">
        <v>6500</v>
      </c>
      <c r="C1638" s="31" t="s">
        <v>6672</v>
      </c>
      <c r="D1638" s="31" t="s">
        <v>11884</v>
      </c>
      <c r="E1638" s="31" t="s">
        <v>11891</v>
      </c>
      <c r="F1638" s="31" t="s">
        <v>6765</v>
      </c>
      <c r="G1638" s="31" t="s">
        <v>6768</v>
      </c>
      <c r="H1638" s="99" t="str">
        <f t="shared" si="25"/>
        <v>Alticola barakshin</v>
      </c>
      <c r="I1638" s="105" t="s">
        <v>6769</v>
      </c>
      <c r="J1638" s="101" t="s">
        <v>13707</v>
      </c>
      <c r="K1638" s="101" t="s">
        <v>13737</v>
      </c>
      <c r="L1638" s="101" t="s">
        <v>13555</v>
      </c>
      <c r="M1638" s="123"/>
      <c r="N1638" s="62"/>
      <c r="O1638" s="27"/>
    </row>
    <row r="1639" spans="1:15" ht="36" customHeight="1">
      <c r="A1639" s="27">
        <v>1002165</v>
      </c>
      <c r="B1639" s="31" t="s">
        <v>6500</v>
      </c>
      <c r="C1639" s="31" t="s">
        <v>6672</v>
      </c>
      <c r="D1639" s="31" t="s">
        <v>11884</v>
      </c>
      <c r="E1639" s="31" t="s">
        <v>11891</v>
      </c>
      <c r="F1639" s="135" t="s">
        <v>6765</v>
      </c>
      <c r="G1639" s="31" t="s">
        <v>218</v>
      </c>
      <c r="H1639" s="99" t="str">
        <f t="shared" si="25"/>
        <v>Alticola macrotis</v>
      </c>
      <c r="I1639" s="105" t="s">
        <v>6772</v>
      </c>
      <c r="J1639" s="101" t="s">
        <v>13707</v>
      </c>
      <c r="K1639" s="101" t="s">
        <v>14187</v>
      </c>
      <c r="L1639" s="101" t="s">
        <v>13555</v>
      </c>
      <c r="M1639" s="123"/>
      <c r="N1639" s="62"/>
      <c r="O1639" s="27"/>
    </row>
    <row r="1640" spans="1:15" ht="30">
      <c r="A1640" s="27">
        <v>1002151</v>
      </c>
      <c r="B1640" s="31" t="s">
        <v>6500</v>
      </c>
      <c r="C1640" s="31" t="s">
        <v>6672</v>
      </c>
      <c r="D1640" s="31" t="s">
        <v>11884</v>
      </c>
      <c r="E1640" s="31" t="s">
        <v>11891</v>
      </c>
      <c r="F1640" s="31" t="s">
        <v>6765</v>
      </c>
      <c r="G1640" s="31" t="s">
        <v>14208</v>
      </c>
      <c r="H1640" s="99" t="str">
        <f t="shared" si="25"/>
        <v>Alticola montosus</v>
      </c>
      <c r="I1640" s="105" t="s">
        <v>6773</v>
      </c>
      <c r="J1640" s="101" t="s">
        <v>13707</v>
      </c>
      <c r="K1640" s="101" t="s">
        <v>14206</v>
      </c>
      <c r="L1640" s="101" t="s">
        <v>13553</v>
      </c>
      <c r="M1640" s="123"/>
      <c r="N1640" s="62"/>
      <c r="O1640" s="27"/>
    </row>
    <row r="1641" spans="1:15" ht="15">
      <c r="A1641" s="27">
        <v>1002152</v>
      </c>
      <c r="B1641" s="31" t="s">
        <v>6500</v>
      </c>
      <c r="C1641" s="31" t="s">
        <v>6672</v>
      </c>
      <c r="D1641" s="31" t="s">
        <v>11884</v>
      </c>
      <c r="E1641" s="31" t="s">
        <v>11891</v>
      </c>
      <c r="F1641" s="31" t="s">
        <v>6765</v>
      </c>
      <c r="G1641" s="31" t="s">
        <v>6774</v>
      </c>
      <c r="H1641" s="99" t="str">
        <f t="shared" si="25"/>
        <v>Alticola olchonensis</v>
      </c>
      <c r="I1641" s="105" t="s">
        <v>6775</v>
      </c>
      <c r="J1641" s="101" t="s">
        <v>13707</v>
      </c>
      <c r="K1641" s="101" t="s">
        <v>13754</v>
      </c>
      <c r="L1641" s="101" t="s">
        <v>13645</v>
      </c>
      <c r="M1641" s="123"/>
      <c r="N1641" s="62"/>
      <c r="O1641" s="27"/>
    </row>
    <row r="1642" spans="1:15" ht="15">
      <c r="A1642" s="27">
        <v>1006657</v>
      </c>
      <c r="B1642" s="31" t="s">
        <v>6500</v>
      </c>
      <c r="C1642" s="31" t="s">
        <v>6672</v>
      </c>
      <c r="D1642" s="31" t="s">
        <v>11884</v>
      </c>
      <c r="E1642" s="31" t="s">
        <v>11891</v>
      </c>
      <c r="F1642" s="31" t="s">
        <v>6765</v>
      </c>
      <c r="G1642" s="27" t="s">
        <v>1977</v>
      </c>
      <c r="H1642" s="99" t="str">
        <f t="shared" si="25"/>
        <v>Alticola parvidens</v>
      </c>
      <c r="I1642" s="101" t="s">
        <v>16838</v>
      </c>
      <c r="J1642" s="101" t="s">
        <v>13707</v>
      </c>
      <c r="K1642" s="101" t="s">
        <v>14143</v>
      </c>
      <c r="L1642" s="101" t="s">
        <v>13577</v>
      </c>
      <c r="M1642" s="123"/>
      <c r="N1642" s="62"/>
      <c r="O1642" s="27"/>
    </row>
    <row r="1643" spans="1:15" ht="15">
      <c r="A1643" s="27">
        <v>1002153</v>
      </c>
      <c r="B1643" s="31" t="s">
        <v>6500</v>
      </c>
      <c r="C1643" s="31" t="s">
        <v>6672</v>
      </c>
      <c r="D1643" s="31" t="s">
        <v>11884</v>
      </c>
      <c r="E1643" s="31" t="s">
        <v>11891</v>
      </c>
      <c r="F1643" s="31" t="s">
        <v>6765</v>
      </c>
      <c r="G1643" s="31" t="s">
        <v>5467</v>
      </c>
      <c r="H1643" s="99" t="str">
        <f t="shared" si="25"/>
        <v>Alticola roylei</v>
      </c>
      <c r="I1643" s="105" t="s">
        <v>6776</v>
      </c>
      <c r="J1643" s="101" t="s">
        <v>13707</v>
      </c>
      <c r="K1643" s="101" t="s">
        <v>14209</v>
      </c>
      <c r="L1643" s="101" t="s">
        <v>13557</v>
      </c>
      <c r="M1643" s="123"/>
      <c r="N1643" s="62"/>
      <c r="O1643" s="27"/>
    </row>
    <row r="1644" spans="1:15" ht="30">
      <c r="A1644" s="27">
        <v>1002154</v>
      </c>
      <c r="B1644" s="31" t="s">
        <v>6500</v>
      </c>
      <c r="C1644" s="31" t="s">
        <v>6672</v>
      </c>
      <c r="D1644" s="31" t="s">
        <v>11884</v>
      </c>
      <c r="E1644" s="31" t="s">
        <v>11891</v>
      </c>
      <c r="F1644" s="31" t="s">
        <v>6765</v>
      </c>
      <c r="G1644" s="31" t="s">
        <v>6777</v>
      </c>
      <c r="H1644" s="99" t="str">
        <f t="shared" si="25"/>
        <v>Alticola semicanus</v>
      </c>
      <c r="I1644" s="105" t="s">
        <v>6778</v>
      </c>
      <c r="J1644" s="101" t="s">
        <v>13707</v>
      </c>
      <c r="K1644" s="101" t="s">
        <v>13737</v>
      </c>
      <c r="L1644" s="101" t="s">
        <v>13555</v>
      </c>
      <c r="M1644" s="123"/>
      <c r="N1644" s="62"/>
      <c r="O1644" s="27"/>
    </row>
    <row r="1645" spans="1:15" ht="15">
      <c r="A1645" s="27">
        <v>1002155</v>
      </c>
      <c r="B1645" s="31" t="s">
        <v>6500</v>
      </c>
      <c r="C1645" s="31" t="s">
        <v>6672</v>
      </c>
      <c r="D1645" s="31" t="s">
        <v>11884</v>
      </c>
      <c r="E1645" s="31" t="s">
        <v>11891</v>
      </c>
      <c r="F1645" s="31" t="s">
        <v>6765</v>
      </c>
      <c r="G1645" s="31" t="s">
        <v>1726</v>
      </c>
      <c r="H1645" s="99" t="str">
        <f t="shared" si="25"/>
        <v>Alticola stoliczkanus</v>
      </c>
      <c r="I1645" s="105" t="s">
        <v>6779</v>
      </c>
      <c r="J1645" s="101" t="s">
        <v>13707</v>
      </c>
      <c r="K1645" s="101" t="s">
        <v>14210</v>
      </c>
      <c r="L1645" s="101" t="s">
        <v>13555</v>
      </c>
      <c r="M1645" s="123"/>
      <c r="N1645" s="62"/>
      <c r="O1645" s="27"/>
    </row>
    <row r="1646" spans="1:15" ht="15">
      <c r="A1646" s="27">
        <v>1002156</v>
      </c>
      <c r="B1646" s="31" t="s">
        <v>6500</v>
      </c>
      <c r="C1646" s="31" t="s">
        <v>6672</v>
      </c>
      <c r="D1646" s="31" t="s">
        <v>11884</v>
      </c>
      <c r="E1646" s="31" t="s">
        <v>11891</v>
      </c>
      <c r="F1646" s="31" t="s">
        <v>6765</v>
      </c>
      <c r="G1646" s="31" t="s">
        <v>14211</v>
      </c>
      <c r="H1646" s="99" t="str">
        <f t="shared" si="25"/>
        <v>Alticola strelzovi</v>
      </c>
      <c r="I1646" s="105" t="s">
        <v>6780</v>
      </c>
      <c r="J1646" s="101" t="s">
        <v>13707</v>
      </c>
      <c r="K1646" s="101" t="s">
        <v>14100</v>
      </c>
      <c r="L1646" s="101" t="s">
        <v>13555</v>
      </c>
      <c r="M1646" s="123"/>
      <c r="N1646" s="62"/>
      <c r="O1646" s="27"/>
    </row>
    <row r="1647" spans="1:15" ht="15">
      <c r="A1647" s="27">
        <v>1002157</v>
      </c>
      <c r="B1647" s="31" t="s">
        <v>6500</v>
      </c>
      <c r="C1647" s="31" t="s">
        <v>6672</v>
      </c>
      <c r="D1647" s="31" t="s">
        <v>11884</v>
      </c>
      <c r="E1647" s="31" t="s">
        <v>11891</v>
      </c>
      <c r="F1647" s="31" t="s">
        <v>6765</v>
      </c>
      <c r="G1647" s="31" t="s">
        <v>6781</v>
      </c>
      <c r="H1647" s="99" t="str">
        <f t="shared" si="25"/>
        <v>Alticola tuvinicus</v>
      </c>
      <c r="I1647" s="105" t="s">
        <v>6782</v>
      </c>
      <c r="J1647" s="101" t="s">
        <v>13707</v>
      </c>
      <c r="K1647" s="101" t="s">
        <v>14212</v>
      </c>
      <c r="L1647" s="101" t="s">
        <v>13555</v>
      </c>
      <c r="M1647" s="123"/>
      <c r="N1647" s="62"/>
      <c r="O1647" s="27"/>
    </row>
    <row r="1648" spans="1:15" ht="15">
      <c r="A1648" s="27">
        <v>1006656</v>
      </c>
      <c r="B1648" s="31" t="s">
        <v>6500</v>
      </c>
      <c r="C1648" s="31" t="s">
        <v>6672</v>
      </c>
      <c r="D1648" s="31" t="s">
        <v>11884</v>
      </c>
      <c r="E1648" s="31" t="s">
        <v>11891</v>
      </c>
      <c r="F1648" s="31" t="s">
        <v>6765</v>
      </c>
      <c r="G1648" s="27" t="s">
        <v>16839</v>
      </c>
      <c r="H1648" s="99" t="str">
        <f t="shared" si="25"/>
        <v>Alticola kohistanicus</v>
      </c>
      <c r="I1648" s="101" t="s">
        <v>16840</v>
      </c>
      <c r="J1648" s="101" t="s">
        <v>13707</v>
      </c>
      <c r="K1648" s="101" t="s">
        <v>14077</v>
      </c>
      <c r="L1648" s="101" t="s">
        <v>13577</v>
      </c>
      <c r="M1648" s="123"/>
      <c r="N1648" s="62"/>
      <c r="O1648" s="27"/>
    </row>
    <row r="1649" spans="1:15" ht="15">
      <c r="A1649" s="27">
        <v>1002158</v>
      </c>
      <c r="B1649" s="31" t="s">
        <v>6500</v>
      </c>
      <c r="C1649" s="31" t="s">
        <v>6672</v>
      </c>
      <c r="D1649" s="31" t="s">
        <v>11884</v>
      </c>
      <c r="E1649" s="31" t="s">
        <v>11891</v>
      </c>
      <c r="F1649" s="31" t="s">
        <v>6765</v>
      </c>
      <c r="G1649" s="31" t="s">
        <v>6770</v>
      </c>
      <c r="H1649" s="99" t="str">
        <f t="shared" si="25"/>
        <v>Alticola lemminus</v>
      </c>
      <c r="I1649" s="105" t="s">
        <v>6771</v>
      </c>
      <c r="J1649" s="101" t="s">
        <v>13707</v>
      </c>
      <c r="K1649" s="101" t="s">
        <v>13754</v>
      </c>
      <c r="L1649" s="101" t="s">
        <v>13555</v>
      </c>
      <c r="M1649" s="123"/>
      <c r="N1649" s="62"/>
      <c r="O1649" s="27"/>
    </row>
    <row r="1650" spans="1:15" ht="45">
      <c r="A1650" s="27">
        <v>1002159</v>
      </c>
      <c r="B1650" s="31" t="s">
        <v>6500</v>
      </c>
      <c r="C1650" s="31" t="s">
        <v>6672</v>
      </c>
      <c r="D1650" s="31" t="s">
        <v>11884</v>
      </c>
      <c r="E1650" s="31" t="s">
        <v>11891</v>
      </c>
      <c r="F1650" s="31" t="s">
        <v>6860</v>
      </c>
      <c r="G1650" s="31" t="s">
        <v>6861</v>
      </c>
      <c r="H1650" s="99" t="str">
        <f t="shared" si="25"/>
        <v>Caryomys eva</v>
      </c>
      <c r="I1650" s="105" t="s">
        <v>6862</v>
      </c>
      <c r="J1650" s="101" t="s">
        <v>13707</v>
      </c>
      <c r="K1650" s="101" t="s">
        <v>13733</v>
      </c>
      <c r="L1650" s="101" t="s">
        <v>13555</v>
      </c>
      <c r="M1650" s="123"/>
      <c r="N1650" s="62"/>
      <c r="O1650" s="27"/>
    </row>
    <row r="1651" spans="1:15" ht="30">
      <c r="A1651" s="27">
        <v>1002160</v>
      </c>
      <c r="B1651" s="31" t="s">
        <v>6500</v>
      </c>
      <c r="C1651" s="31" t="s">
        <v>6672</v>
      </c>
      <c r="D1651" s="31" t="s">
        <v>11884</v>
      </c>
      <c r="E1651" s="31" t="s">
        <v>11891</v>
      </c>
      <c r="F1651" s="31" t="s">
        <v>6860</v>
      </c>
      <c r="G1651" s="31" t="s">
        <v>6863</v>
      </c>
      <c r="H1651" s="99" t="str">
        <f t="shared" si="25"/>
        <v>Caryomys inez</v>
      </c>
      <c r="I1651" s="105" t="s">
        <v>6864</v>
      </c>
      <c r="J1651" s="101" t="s">
        <v>13707</v>
      </c>
      <c r="K1651" s="101" t="s">
        <v>13733</v>
      </c>
      <c r="L1651" s="101" t="s">
        <v>13555</v>
      </c>
      <c r="M1651" s="123"/>
      <c r="N1651" s="62"/>
      <c r="O1651" s="27"/>
    </row>
    <row r="1652" spans="1:15" ht="15">
      <c r="A1652" s="27">
        <v>1002175</v>
      </c>
      <c r="B1652" s="31" t="s">
        <v>6500</v>
      </c>
      <c r="C1652" s="31" t="s">
        <v>6672</v>
      </c>
      <c r="D1652" s="31" t="s">
        <v>11884</v>
      </c>
      <c r="E1652" s="31" t="s">
        <v>11891</v>
      </c>
      <c r="F1652" s="31" t="s">
        <v>6951</v>
      </c>
      <c r="G1652" s="34" t="s">
        <v>12450</v>
      </c>
      <c r="H1652" s="99" t="str">
        <f t="shared" si="25"/>
        <v>Eothenomys colurnus</v>
      </c>
      <c r="I1652" s="101" t="s">
        <v>12461</v>
      </c>
      <c r="J1652" s="101" t="s">
        <v>13707</v>
      </c>
      <c r="K1652" s="101" t="s">
        <v>13802</v>
      </c>
      <c r="L1652" s="101" t="s">
        <v>13577</v>
      </c>
      <c r="M1652" s="124"/>
      <c r="N1652" s="62"/>
      <c r="O1652" s="27"/>
    </row>
    <row r="1653" spans="1:15" ht="15">
      <c r="A1653" s="27">
        <v>1002177</v>
      </c>
      <c r="B1653" s="31" t="s">
        <v>6500</v>
      </c>
      <c r="C1653" s="31" t="s">
        <v>6672</v>
      </c>
      <c r="D1653" s="31" t="s">
        <v>11884</v>
      </c>
      <c r="E1653" s="31" t="s">
        <v>11891</v>
      </c>
      <c r="F1653" s="31" t="s">
        <v>6951</v>
      </c>
      <c r="G1653" s="34" t="s">
        <v>7794</v>
      </c>
      <c r="H1653" s="99" t="str">
        <f t="shared" si="25"/>
        <v>Eothenomys eleusis</v>
      </c>
      <c r="I1653" s="101" t="s">
        <v>12460</v>
      </c>
      <c r="J1653" s="101" t="s">
        <v>13707</v>
      </c>
      <c r="K1653" s="101" t="s">
        <v>13733</v>
      </c>
      <c r="L1653" s="101" t="s">
        <v>13577</v>
      </c>
      <c r="M1653" s="124"/>
      <c r="N1653" s="62"/>
      <c r="O1653" s="27"/>
    </row>
    <row r="1654" spans="1:15" ht="30">
      <c r="A1654" s="27">
        <v>1002183</v>
      </c>
      <c r="B1654" s="31" t="s">
        <v>6500</v>
      </c>
      <c r="C1654" s="31" t="s">
        <v>6672</v>
      </c>
      <c r="D1654" s="31" t="s">
        <v>11884</v>
      </c>
      <c r="E1654" s="31" t="s">
        <v>11891</v>
      </c>
      <c r="F1654" s="31" t="s">
        <v>6951</v>
      </c>
      <c r="G1654" s="31" t="s">
        <v>6955</v>
      </c>
      <c r="H1654" s="99" t="str">
        <f t="shared" si="25"/>
        <v>Eothenomys melanogaster</v>
      </c>
      <c r="I1654" s="105" t="s">
        <v>6956</v>
      </c>
      <c r="J1654" s="101" t="s">
        <v>13843</v>
      </c>
      <c r="K1654" s="101" t="s">
        <v>13733</v>
      </c>
      <c r="L1654" s="101" t="s">
        <v>13555</v>
      </c>
      <c r="M1654" s="123"/>
      <c r="N1654" s="62"/>
      <c r="O1654" s="27"/>
    </row>
    <row r="1655" spans="1:15" ht="60">
      <c r="A1655" s="27">
        <v>1002174</v>
      </c>
      <c r="B1655" s="31" t="s">
        <v>6500</v>
      </c>
      <c r="C1655" s="31" t="s">
        <v>6672</v>
      </c>
      <c r="D1655" s="31" t="s">
        <v>11884</v>
      </c>
      <c r="E1655" s="31" t="s">
        <v>11891</v>
      </c>
      <c r="F1655" s="27" t="s">
        <v>16841</v>
      </c>
      <c r="G1655" s="31" t="s">
        <v>1357</v>
      </c>
      <c r="H1655" s="99" t="str">
        <f t="shared" si="25"/>
        <v>Anteliomys chinensis</v>
      </c>
      <c r="I1655" s="105" t="s">
        <v>6952</v>
      </c>
      <c r="J1655" s="101" t="s">
        <v>13707</v>
      </c>
      <c r="K1655" s="101" t="s">
        <v>13733</v>
      </c>
      <c r="L1655" s="101" t="s">
        <v>13555</v>
      </c>
      <c r="M1655" s="123"/>
      <c r="N1655" s="62"/>
      <c r="O1655" s="27"/>
    </row>
    <row r="1656" spans="1:15" ht="45">
      <c r="A1656" s="27">
        <v>1002176</v>
      </c>
      <c r="B1656" s="31" t="s">
        <v>6500</v>
      </c>
      <c r="C1656" s="31" t="s">
        <v>6672</v>
      </c>
      <c r="D1656" s="31" t="s">
        <v>11884</v>
      </c>
      <c r="E1656" s="31" t="s">
        <v>11891</v>
      </c>
      <c r="F1656" s="27" t="s">
        <v>16841</v>
      </c>
      <c r="G1656" s="31" t="s">
        <v>6953</v>
      </c>
      <c r="H1656" s="99" t="str">
        <f t="shared" si="25"/>
        <v>Anteliomys custos</v>
      </c>
      <c r="I1656" s="105" t="s">
        <v>6954</v>
      </c>
      <c r="J1656" s="101" t="s">
        <v>13707</v>
      </c>
      <c r="K1656" s="101" t="s">
        <v>13733</v>
      </c>
      <c r="L1656" s="101" t="s">
        <v>13555</v>
      </c>
      <c r="M1656" s="123"/>
      <c r="N1656" s="62"/>
      <c r="O1656" s="27"/>
    </row>
    <row r="1657" spans="1:15" ht="15">
      <c r="A1657" s="27">
        <v>1002179</v>
      </c>
      <c r="B1657" s="31" t="s">
        <v>6500</v>
      </c>
      <c r="C1657" s="31" t="s">
        <v>6672</v>
      </c>
      <c r="D1657" s="31" t="s">
        <v>11884</v>
      </c>
      <c r="E1657" s="31" t="s">
        <v>11891</v>
      </c>
      <c r="F1657" s="27" t="s">
        <v>16841</v>
      </c>
      <c r="G1657" s="34" t="s">
        <v>12452</v>
      </c>
      <c r="H1657" s="99" t="str">
        <f t="shared" si="25"/>
        <v>Anteliomys hintoni</v>
      </c>
      <c r="I1657" s="112" t="s">
        <v>12459</v>
      </c>
      <c r="J1657" s="101" t="s">
        <v>13707</v>
      </c>
      <c r="K1657" s="101" t="s">
        <v>13733</v>
      </c>
      <c r="L1657" s="101" t="s">
        <v>13577</v>
      </c>
      <c r="M1657" s="124"/>
      <c r="N1657" s="62"/>
      <c r="O1657" s="32"/>
    </row>
    <row r="1658" spans="1:15" ht="45">
      <c r="A1658" s="27">
        <v>1002185</v>
      </c>
      <c r="B1658" s="31" t="s">
        <v>6500</v>
      </c>
      <c r="C1658" s="31" t="s">
        <v>6672</v>
      </c>
      <c r="D1658" s="31" t="s">
        <v>11884</v>
      </c>
      <c r="E1658" s="31" t="s">
        <v>11891</v>
      </c>
      <c r="F1658" s="27" t="s">
        <v>16841</v>
      </c>
      <c r="G1658" s="31" t="s">
        <v>6957</v>
      </c>
      <c r="H1658" s="99" t="str">
        <f t="shared" si="25"/>
        <v>Anteliomys olitor</v>
      </c>
      <c r="I1658" s="105" t="s">
        <v>6958</v>
      </c>
      <c r="J1658" s="101" t="s">
        <v>13707</v>
      </c>
      <c r="K1658" s="101" t="s">
        <v>13733</v>
      </c>
      <c r="L1658" s="101" t="s">
        <v>13555</v>
      </c>
      <c r="M1658" s="123"/>
      <c r="N1658" s="62"/>
      <c r="O1658" s="32"/>
    </row>
    <row r="1659" spans="1:15" ht="60">
      <c r="A1659" s="27">
        <v>1002186</v>
      </c>
      <c r="B1659" s="31" t="s">
        <v>6500</v>
      </c>
      <c r="C1659" s="31" t="s">
        <v>6672</v>
      </c>
      <c r="D1659" s="31" t="s">
        <v>11884</v>
      </c>
      <c r="E1659" s="31" t="s">
        <v>11891</v>
      </c>
      <c r="F1659" s="27" t="s">
        <v>16841</v>
      </c>
      <c r="G1659" s="31" t="s">
        <v>6959</v>
      </c>
      <c r="H1659" s="99" t="str">
        <f t="shared" si="25"/>
        <v>Anteliomys proditor</v>
      </c>
      <c r="I1659" s="105" t="s">
        <v>6960</v>
      </c>
      <c r="J1659" s="101" t="s">
        <v>13707</v>
      </c>
      <c r="K1659" s="101" t="s">
        <v>13733</v>
      </c>
      <c r="L1659" s="101" t="s">
        <v>13573</v>
      </c>
      <c r="M1659" s="123"/>
      <c r="N1659" s="62"/>
      <c r="O1659" s="27"/>
    </row>
    <row r="1660" spans="1:15" ht="15">
      <c r="A1660" s="27">
        <v>1002188</v>
      </c>
      <c r="B1660" s="31" t="s">
        <v>6500</v>
      </c>
      <c r="C1660" s="31" t="s">
        <v>6672</v>
      </c>
      <c r="D1660" s="31" t="s">
        <v>11884</v>
      </c>
      <c r="E1660" s="31" t="s">
        <v>11891</v>
      </c>
      <c r="F1660" s="27" t="s">
        <v>16841</v>
      </c>
      <c r="G1660" s="34" t="s">
        <v>12457</v>
      </c>
      <c r="H1660" s="99" t="str">
        <f t="shared" si="25"/>
        <v>Anteliomys tarquinius</v>
      </c>
      <c r="I1660" s="101" t="s">
        <v>12458</v>
      </c>
      <c r="J1660" s="101" t="s">
        <v>13707</v>
      </c>
      <c r="K1660" s="101" t="s">
        <v>13733</v>
      </c>
      <c r="L1660" s="101" t="s">
        <v>13577</v>
      </c>
      <c r="M1660" s="124"/>
      <c r="N1660" s="62"/>
      <c r="O1660" s="27"/>
    </row>
    <row r="1661" spans="1:15" ht="45">
      <c r="A1661" s="27">
        <v>1002189</v>
      </c>
      <c r="B1661" s="31" t="s">
        <v>6500</v>
      </c>
      <c r="C1661" s="31" t="s">
        <v>6672</v>
      </c>
      <c r="D1661" s="31" t="s">
        <v>11884</v>
      </c>
      <c r="E1661" s="31" t="s">
        <v>11891</v>
      </c>
      <c r="F1661" s="27" t="s">
        <v>16841</v>
      </c>
      <c r="G1661" s="31" t="s">
        <v>4569</v>
      </c>
      <c r="H1661" s="99" t="str">
        <f t="shared" si="25"/>
        <v>Anteliomys wardi</v>
      </c>
      <c r="I1661" s="105" t="s">
        <v>6961</v>
      </c>
      <c r="J1661" s="101" t="s">
        <v>13707</v>
      </c>
      <c r="K1661" s="101" t="s">
        <v>13733</v>
      </c>
      <c r="L1661" s="101" t="s">
        <v>13557</v>
      </c>
      <c r="M1661" s="123"/>
      <c r="N1661" s="62"/>
      <c r="O1661" s="27"/>
    </row>
    <row r="1662" spans="1:15" ht="15">
      <c r="A1662" s="27">
        <v>1002190</v>
      </c>
      <c r="B1662" s="31" t="s">
        <v>6500</v>
      </c>
      <c r="C1662" s="31" t="s">
        <v>6672</v>
      </c>
      <c r="D1662" s="31" t="s">
        <v>11884</v>
      </c>
      <c r="E1662" s="31" t="s">
        <v>11891</v>
      </c>
      <c r="F1662" s="31" t="s">
        <v>7040</v>
      </c>
      <c r="G1662" s="31" t="s">
        <v>7041</v>
      </c>
      <c r="H1662" s="99" t="str">
        <f t="shared" si="25"/>
        <v>Hyperacrius fertilis</v>
      </c>
      <c r="I1662" s="105" t="s">
        <v>7042</v>
      </c>
      <c r="J1662" s="101" t="s">
        <v>13707</v>
      </c>
      <c r="K1662" s="101" t="s">
        <v>14206</v>
      </c>
      <c r="L1662" s="101" t="s">
        <v>13557</v>
      </c>
      <c r="M1662" s="123"/>
      <c r="N1662" s="62"/>
      <c r="O1662" s="27"/>
    </row>
    <row r="1663" spans="1:15" ht="15">
      <c r="A1663" s="27">
        <v>1002191</v>
      </c>
      <c r="B1663" s="31" t="s">
        <v>6500</v>
      </c>
      <c r="C1663" s="31" t="s">
        <v>6672</v>
      </c>
      <c r="D1663" s="31" t="s">
        <v>11884</v>
      </c>
      <c r="E1663" s="31" t="s">
        <v>11891</v>
      </c>
      <c r="F1663" s="31" t="s">
        <v>7040</v>
      </c>
      <c r="G1663" s="31" t="s">
        <v>7043</v>
      </c>
      <c r="H1663" s="99" t="str">
        <f t="shared" si="25"/>
        <v>Hyperacrius wynnei</v>
      </c>
      <c r="I1663" s="105" t="s">
        <v>7044</v>
      </c>
      <c r="J1663" s="101" t="s">
        <v>13707</v>
      </c>
      <c r="K1663" s="101" t="s">
        <v>14077</v>
      </c>
      <c r="L1663" s="101" t="s">
        <v>13555</v>
      </c>
      <c r="M1663" s="123"/>
      <c r="N1663" s="62"/>
      <c r="O1663" s="27"/>
    </row>
    <row r="1664" spans="1:15" ht="30">
      <c r="A1664" s="27">
        <v>1002199</v>
      </c>
      <c r="B1664" s="31" t="s">
        <v>6500</v>
      </c>
      <c r="C1664" s="31" t="s">
        <v>6672</v>
      </c>
      <c r="D1664" s="31" t="s">
        <v>11884</v>
      </c>
      <c r="E1664" s="31" t="s">
        <v>11892</v>
      </c>
      <c r="F1664" s="31" t="s">
        <v>6927</v>
      </c>
      <c r="G1664" s="31" t="s">
        <v>6928</v>
      </c>
      <c r="H1664" s="99" t="str">
        <f t="shared" si="25"/>
        <v>Dinaromys bogdanovi</v>
      </c>
      <c r="I1664" s="105" t="s">
        <v>6929</v>
      </c>
      <c r="J1664" s="101" t="s">
        <v>13707</v>
      </c>
      <c r="K1664" s="101" t="s">
        <v>14213</v>
      </c>
      <c r="L1664" s="101" t="s">
        <v>13553</v>
      </c>
      <c r="M1664" s="123"/>
      <c r="N1664" s="62"/>
      <c r="O1664" s="27"/>
    </row>
    <row r="1665" spans="1:15" ht="15">
      <c r="A1665" s="27">
        <v>1006658</v>
      </c>
      <c r="B1665" s="31" t="s">
        <v>6500</v>
      </c>
      <c r="C1665" s="31" t="s">
        <v>6672</v>
      </c>
      <c r="D1665" s="31" t="s">
        <v>11884</v>
      </c>
      <c r="E1665" s="31" t="s">
        <v>11892</v>
      </c>
      <c r="F1665" s="31" t="s">
        <v>6927</v>
      </c>
      <c r="G1665" s="27" t="s">
        <v>16842</v>
      </c>
      <c r="H1665" s="99" t="str">
        <f t="shared" si="25"/>
        <v>Dinaromys longipedis</v>
      </c>
      <c r="I1665" s="101" t="s">
        <v>16843</v>
      </c>
      <c r="J1665" s="101" t="s">
        <v>13707</v>
      </c>
      <c r="K1665" s="101" t="s">
        <v>16844</v>
      </c>
      <c r="L1665" s="101" t="s">
        <v>13577</v>
      </c>
      <c r="M1665" s="123"/>
      <c r="N1665" s="62"/>
      <c r="O1665" s="27"/>
    </row>
    <row r="1666" spans="1:15" ht="15">
      <c r="A1666" s="27">
        <v>1002135</v>
      </c>
      <c r="B1666" s="31" t="s">
        <v>6500</v>
      </c>
      <c r="C1666" s="31" t="s">
        <v>6672</v>
      </c>
      <c r="D1666" s="31" t="s">
        <v>11884</v>
      </c>
      <c r="E1666" s="31" t="s">
        <v>11893</v>
      </c>
      <c r="F1666" s="31" t="s">
        <v>6939</v>
      </c>
      <c r="G1666" s="31" t="s">
        <v>6943</v>
      </c>
      <c r="H1666" s="99" t="str">
        <f t="shared" si="25"/>
        <v>Ellobius talpinus</v>
      </c>
      <c r="I1666" s="105" t="s">
        <v>6944</v>
      </c>
      <c r="J1666" s="101" t="s">
        <v>13707</v>
      </c>
      <c r="K1666" s="101" t="s">
        <v>14215</v>
      </c>
      <c r="L1666" s="101" t="s">
        <v>13555</v>
      </c>
      <c r="M1666" s="123"/>
      <c r="N1666" s="62"/>
      <c r="O1666" s="27"/>
    </row>
    <row r="1667" spans="1:15" ht="15">
      <c r="A1667" s="27">
        <v>1002136</v>
      </c>
      <c r="B1667" s="31" t="s">
        <v>6500</v>
      </c>
      <c r="C1667" s="31" t="s">
        <v>6672</v>
      </c>
      <c r="D1667" s="31" t="s">
        <v>11884</v>
      </c>
      <c r="E1667" s="31" t="s">
        <v>11893</v>
      </c>
      <c r="F1667" s="31" t="s">
        <v>6939</v>
      </c>
      <c r="G1667" s="31" t="s">
        <v>6945</v>
      </c>
      <c r="H1667" s="99" t="str">
        <f t="shared" si="25"/>
        <v>Ellobius tancrei</v>
      </c>
      <c r="I1667" s="105" t="s">
        <v>6946</v>
      </c>
      <c r="J1667" s="101" t="s">
        <v>13707</v>
      </c>
      <c r="K1667" s="101" t="s">
        <v>14216</v>
      </c>
      <c r="L1667" s="101" t="s">
        <v>13555</v>
      </c>
      <c r="M1667" s="123"/>
      <c r="N1667" s="62"/>
      <c r="O1667" s="27"/>
    </row>
    <row r="1668" spans="1:15" ht="45">
      <c r="A1668" s="27">
        <v>1002133</v>
      </c>
      <c r="B1668" s="31" t="s">
        <v>6500</v>
      </c>
      <c r="C1668" s="31" t="s">
        <v>6672</v>
      </c>
      <c r="D1668" s="31" t="s">
        <v>11884</v>
      </c>
      <c r="E1668" s="31" t="s">
        <v>11893</v>
      </c>
      <c r="F1668" s="31" t="s">
        <v>16845</v>
      </c>
      <c r="G1668" s="31" t="s">
        <v>6940</v>
      </c>
      <c r="H1668" s="99" t="str">
        <f t="shared" si="25"/>
        <v>Bramus fuscocapillus</v>
      </c>
      <c r="I1668" s="105" t="s">
        <v>6941</v>
      </c>
      <c r="J1668" s="101" t="s">
        <v>13707</v>
      </c>
      <c r="K1668" s="101" t="s">
        <v>13751</v>
      </c>
      <c r="L1668" s="101" t="s">
        <v>13555</v>
      </c>
      <c r="M1668" s="123"/>
      <c r="N1668" s="62"/>
      <c r="O1668" s="27"/>
    </row>
    <row r="1669" spans="1:15" ht="30">
      <c r="A1669" s="27">
        <v>1002134</v>
      </c>
      <c r="B1669" s="31" t="s">
        <v>6500</v>
      </c>
      <c r="C1669" s="31" t="s">
        <v>6672</v>
      </c>
      <c r="D1669" s="31" t="s">
        <v>11884</v>
      </c>
      <c r="E1669" s="31" t="s">
        <v>11893</v>
      </c>
      <c r="F1669" s="31" t="s">
        <v>16845</v>
      </c>
      <c r="G1669" s="31" t="s">
        <v>6720</v>
      </c>
      <c r="H1669" s="99" t="str">
        <f t="shared" si="25"/>
        <v>Bramus lutescens</v>
      </c>
      <c r="I1669" s="105" t="s">
        <v>6942</v>
      </c>
      <c r="J1669" s="101" t="s">
        <v>13707</v>
      </c>
      <c r="K1669" s="101" t="s">
        <v>14214</v>
      </c>
      <c r="L1669" s="101" t="s">
        <v>13555</v>
      </c>
      <c r="M1669" s="123"/>
      <c r="N1669" s="62"/>
      <c r="O1669" s="27"/>
    </row>
    <row r="1670" spans="1:15" ht="15">
      <c r="A1670" s="27">
        <v>1002137</v>
      </c>
      <c r="B1670" s="31" t="s">
        <v>6500</v>
      </c>
      <c r="C1670" s="31" t="s">
        <v>6672</v>
      </c>
      <c r="D1670" s="31" t="s">
        <v>11884</v>
      </c>
      <c r="E1670" s="31" t="s">
        <v>11894</v>
      </c>
      <c r="F1670" s="31" t="s">
        <v>6947</v>
      </c>
      <c r="G1670" s="31" t="s">
        <v>6948</v>
      </c>
      <c r="H1670" s="99" t="str">
        <f t="shared" si="25"/>
        <v>Eolagurus luteus</v>
      </c>
      <c r="I1670" s="105" t="s">
        <v>6949</v>
      </c>
      <c r="J1670" s="101" t="s">
        <v>13707</v>
      </c>
      <c r="K1670" s="101" t="s">
        <v>14217</v>
      </c>
      <c r="L1670" s="101" t="s">
        <v>13555</v>
      </c>
      <c r="M1670" s="123"/>
      <c r="N1670" s="62"/>
      <c r="O1670" s="27"/>
    </row>
    <row r="1671" spans="1:15" ht="30">
      <c r="A1671" s="27">
        <v>1002138</v>
      </c>
      <c r="B1671" s="31" t="s">
        <v>6500</v>
      </c>
      <c r="C1671" s="31" t="s">
        <v>6672</v>
      </c>
      <c r="D1671" s="31" t="s">
        <v>11884</v>
      </c>
      <c r="E1671" s="31" t="s">
        <v>11894</v>
      </c>
      <c r="F1671" s="31" t="s">
        <v>6947</v>
      </c>
      <c r="G1671" s="31" t="s">
        <v>1113</v>
      </c>
      <c r="H1671" s="99" t="str">
        <f t="shared" ref="H1671:H1734" si="26">F1671&amp;" "&amp;G1671</f>
        <v>Eolagurus przewalskii</v>
      </c>
      <c r="I1671" s="105" t="s">
        <v>6950</v>
      </c>
      <c r="J1671" s="101" t="s">
        <v>13707</v>
      </c>
      <c r="K1671" s="101" t="s">
        <v>14014</v>
      </c>
      <c r="L1671" s="101" t="s">
        <v>13555</v>
      </c>
      <c r="M1671" s="123"/>
      <c r="N1671" s="62"/>
      <c r="O1671" s="27"/>
    </row>
    <row r="1672" spans="1:15" ht="45">
      <c r="A1672" s="27">
        <v>1002139</v>
      </c>
      <c r="B1672" s="31" t="s">
        <v>6500</v>
      </c>
      <c r="C1672" s="31" t="s">
        <v>6672</v>
      </c>
      <c r="D1672" s="31" t="s">
        <v>11884</v>
      </c>
      <c r="E1672" s="31" t="s">
        <v>11894</v>
      </c>
      <c r="F1672" s="31" t="s">
        <v>7079</v>
      </c>
      <c r="G1672" s="31" t="s">
        <v>7080</v>
      </c>
      <c r="H1672" s="99" t="str">
        <f t="shared" si="26"/>
        <v>Lagurus lagurus</v>
      </c>
      <c r="I1672" s="105" t="s">
        <v>7081</v>
      </c>
      <c r="J1672" s="101" t="s">
        <v>13707</v>
      </c>
      <c r="K1672" s="101" t="s">
        <v>14218</v>
      </c>
      <c r="L1672" s="101" t="s">
        <v>13555</v>
      </c>
      <c r="M1672" s="123"/>
      <c r="N1672" s="62"/>
      <c r="O1672" s="27"/>
    </row>
    <row r="1673" spans="1:15" ht="45">
      <c r="A1673" s="27">
        <v>1002037</v>
      </c>
      <c r="B1673" s="31" t="s">
        <v>6500</v>
      </c>
      <c r="C1673" s="31" t="s">
        <v>6672</v>
      </c>
      <c r="D1673" s="31" t="s">
        <v>11884</v>
      </c>
      <c r="E1673" s="31" t="s">
        <v>11895</v>
      </c>
      <c r="F1673" s="31" t="s">
        <v>6802</v>
      </c>
      <c r="G1673" s="31" t="s">
        <v>1397</v>
      </c>
      <c r="H1673" s="99" t="str">
        <f t="shared" si="26"/>
        <v>Arvicola amphibius</v>
      </c>
      <c r="I1673" s="105" t="s">
        <v>6803</v>
      </c>
      <c r="J1673" s="101" t="s">
        <v>13707</v>
      </c>
      <c r="K1673" s="101" t="s">
        <v>14219</v>
      </c>
      <c r="L1673" s="101" t="s">
        <v>13555</v>
      </c>
      <c r="M1673" s="123">
        <v>1</v>
      </c>
      <c r="N1673" s="62"/>
      <c r="O1673" s="27"/>
    </row>
    <row r="1674" spans="1:15" ht="15">
      <c r="A1674" s="27">
        <v>1002038</v>
      </c>
      <c r="B1674" s="31" t="s">
        <v>6500</v>
      </c>
      <c r="C1674" s="31" t="s">
        <v>6672</v>
      </c>
      <c r="D1674" s="31" t="s">
        <v>11884</v>
      </c>
      <c r="E1674" s="31" t="s">
        <v>11895</v>
      </c>
      <c r="F1674" s="31" t="s">
        <v>6802</v>
      </c>
      <c r="G1674" s="34" t="s">
        <v>12250</v>
      </c>
      <c r="H1674" s="99" t="str">
        <f t="shared" si="26"/>
        <v>Arvicola italicus</v>
      </c>
      <c r="I1674" s="106" t="s">
        <v>12251</v>
      </c>
      <c r="J1674" s="101" t="s">
        <v>13707</v>
      </c>
      <c r="K1674" s="101" t="s">
        <v>14220</v>
      </c>
      <c r="L1674" s="101" t="s">
        <v>13577</v>
      </c>
      <c r="M1674" s="124"/>
      <c r="N1674" s="62"/>
      <c r="O1674" s="27"/>
    </row>
    <row r="1675" spans="1:15" ht="15">
      <c r="A1675" s="27">
        <v>1002040</v>
      </c>
      <c r="B1675" s="31" t="s">
        <v>6500</v>
      </c>
      <c r="C1675" s="31" t="s">
        <v>6672</v>
      </c>
      <c r="D1675" s="31" t="s">
        <v>11884</v>
      </c>
      <c r="E1675" s="31" t="s">
        <v>11895</v>
      </c>
      <c r="F1675" s="31" t="s">
        <v>6802</v>
      </c>
      <c r="G1675" s="34" t="s">
        <v>1877</v>
      </c>
      <c r="H1675" s="99" t="str">
        <f t="shared" si="26"/>
        <v>Arvicola persicus</v>
      </c>
      <c r="I1675" s="106" t="s">
        <v>12252</v>
      </c>
      <c r="J1675" s="101" t="s">
        <v>13707</v>
      </c>
      <c r="K1675" s="101" t="s">
        <v>14113</v>
      </c>
      <c r="L1675" s="101" t="s">
        <v>13577</v>
      </c>
      <c r="M1675" s="124"/>
      <c r="N1675" s="62"/>
      <c r="O1675" s="27"/>
    </row>
    <row r="1676" spans="1:15" ht="30">
      <c r="A1676" s="27">
        <v>1002041</v>
      </c>
      <c r="B1676" s="31" t="s">
        <v>6500</v>
      </c>
      <c r="C1676" s="31" t="s">
        <v>6672</v>
      </c>
      <c r="D1676" s="31" t="s">
        <v>11884</v>
      </c>
      <c r="E1676" s="31" t="s">
        <v>11895</v>
      </c>
      <c r="F1676" s="31" t="s">
        <v>6802</v>
      </c>
      <c r="G1676" s="31" t="s">
        <v>6804</v>
      </c>
      <c r="H1676" s="99" t="str">
        <f t="shared" si="26"/>
        <v>Arvicola sapidus</v>
      </c>
      <c r="I1676" s="105" t="s">
        <v>6805</v>
      </c>
      <c r="J1676" s="101" t="s">
        <v>13707</v>
      </c>
      <c r="K1676" s="101" t="s">
        <v>14221</v>
      </c>
      <c r="L1676" s="101" t="s">
        <v>13553</v>
      </c>
      <c r="M1676" s="123"/>
      <c r="N1676" s="62"/>
      <c r="O1676" s="27"/>
    </row>
    <row r="1677" spans="1:15" ht="15">
      <c r="A1677" s="27">
        <v>1002050</v>
      </c>
      <c r="B1677" s="31" t="s">
        <v>6500</v>
      </c>
      <c r="C1677" s="31" t="s">
        <v>6672</v>
      </c>
      <c r="D1677" s="31" t="s">
        <v>11884</v>
      </c>
      <c r="E1677" s="31" t="s">
        <v>11895</v>
      </c>
      <c r="F1677" s="31" t="s">
        <v>7087</v>
      </c>
      <c r="G1677" s="31" t="s">
        <v>6761</v>
      </c>
      <c r="H1677" s="99" t="str">
        <f t="shared" si="26"/>
        <v>Lemmiscus curtatus</v>
      </c>
      <c r="I1677" s="105" t="s">
        <v>7088</v>
      </c>
      <c r="J1677" s="101" t="s">
        <v>13596</v>
      </c>
      <c r="K1677" s="101" t="s">
        <v>13747</v>
      </c>
      <c r="L1677" s="101" t="s">
        <v>13555</v>
      </c>
      <c r="M1677" s="123"/>
      <c r="N1677" s="62"/>
      <c r="O1677" s="27"/>
    </row>
    <row r="1678" spans="1:15" ht="15">
      <c r="A1678" s="27">
        <v>1002042</v>
      </c>
      <c r="B1678" s="31" t="s">
        <v>6500</v>
      </c>
      <c r="C1678" s="31" t="s">
        <v>6672</v>
      </c>
      <c r="D1678" s="31" t="s">
        <v>11884</v>
      </c>
      <c r="E1678" s="31" t="s">
        <v>11895</v>
      </c>
      <c r="F1678" s="31" t="s">
        <v>6887</v>
      </c>
      <c r="G1678" s="31" t="s">
        <v>6888</v>
      </c>
      <c r="H1678" s="99" t="str">
        <f t="shared" si="26"/>
        <v>Chionomys gud</v>
      </c>
      <c r="I1678" s="105" t="s">
        <v>6889</v>
      </c>
      <c r="J1678" s="101" t="s">
        <v>13707</v>
      </c>
      <c r="K1678" s="101" t="s">
        <v>14222</v>
      </c>
      <c r="L1678" s="101" t="s">
        <v>13555</v>
      </c>
      <c r="M1678" s="123"/>
      <c r="N1678" s="61"/>
      <c r="O1678" s="27"/>
    </row>
    <row r="1679" spans="1:15" ht="15">
      <c r="A1679" s="27">
        <v>1002043</v>
      </c>
      <c r="B1679" s="31" t="s">
        <v>6500</v>
      </c>
      <c r="C1679" s="31" t="s">
        <v>6672</v>
      </c>
      <c r="D1679" s="31" t="s">
        <v>11884</v>
      </c>
      <c r="E1679" s="31" t="s">
        <v>11895</v>
      </c>
      <c r="F1679" s="31" t="s">
        <v>6887</v>
      </c>
      <c r="G1679" s="31" t="s">
        <v>12340</v>
      </c>
      <c r="H1679" s="99" t="str">
        <f t="shared" si="26"/>
        <v>Chionomys lasistanius</v>
      </c>
      <c r="I1679" s="101" t="s">
        <v>12341</v>
      </c>
      <c r="J1679" s="101" t="s">
        <v>13707</v>
      </c>
      <c r="K1679" s="101" t="s">
        <v>14223</v>
      </c>
      <c r="L1679" s="101" t="s">
        <v>13577</v>
      </c>
      <c r="M1679" s="123"/>
      <c r="N1679" s="62"/>
      <c r="O1679" s="32"/>
    </row>
    <row r="1680" spans="1:15" ht="30">
      <c r="A1680" s="27">
        <v>1002045</v>
      </c>
      <c r="B1680" s="31" t="s">
        <v>6500</v>
      </c>
      <c r="C1680" s="31" t="s">
        <v>6672</v>
      </c>
      <c r="D1680" s="31" t="s">
        <v>11884</v>
      </c>
      <c r="E1680" s="31" t="s">
        <v>11895</v>
      </c>
      <c r="F1680" s="31" t="s">
        <v>6887</v>
      </c>
      <c r="G1680" s="31" t="s">
        <v>6891</v>
      </c>
      <c r="H1680" s="99" t="str">
        <f t="shared" si="26"/>
        <v>Chionomys roberti</v>
      </c>
      <c r="I1680" s="105" t="s">
        <v>6892</v>
      </c>
      <c r="J1680" s="101" t="s">
        <v>13707</v>
      </c>
      <c r="K1680" s="101" t="s">
        <v>14225</v>
      </c>
      <c r="L1680" s="101" t="s">
        <v>13555</v>
      </c>
      <c r="M1680" s="123"/>
      <c r="N1680" s="62"/>
      <c r="O1680" s="32"/>
    </row>
    <row r="1681" spans="1:15" ht="15">
      <c r="A1681" s="27">
        <v>1006652</v>
      </c>
      <c r="B1681" s="31" t="s">
        <v>6500</v>
      </c>
      <c r="C1681" s="31" t="s">
        <v>6672</v>
      </c>
      <c r="D1681" s="31" t="s">
        <v>11884</v>
      </c>
      <c r="E1681" s="31" t="s">
        <v>11895</v>
      </c>
      <c r="F1681" s="31" t="s">
        <v>6887</v>
      </c>
      <c r="G1681" s="27" t="s">
        <v>16846</v>
      </c>
      <c r="H1681" s="99" t="str">
        <f t="shared" si="26"/>
        <v>Chionomys stekolnikovi</v>
      </c>
      <c r="I1681" s="101" t="s">
        <v>16847</v>
      </c>
      <c r="J1681" s="101" t="s">
        <v>13707</v>
      </c>
      <c r="K1681" s="101" t="s">
        <v>14022</v>
      </c>
      <c r="L1681" s="101" t="s">
        <v>13577</v>
      </c>
      <c r="N1681" s="62"/>
      <c r="O1681" s="32"/>
    </row>
    <row r="1682" spans="1:15" ht="30">
      <c r="A1682" s="27">
        <v>1002044</v>
      </c>
      <c r="B1682" s="31" t="s">
        <v>6500</v>
      </c>
      <c r="C1682" s="31" t="s">
        <v>6672</v>
      </c>
      <c r="D1682" s="31" t="s">
        <v>11884</v>
      </c>
      <c r="E1682" s="31" t="s">
        <v>11895</v>
      </c>
      <c r="F1682" s="31" t="s">
        <v>6887</v>
      </c>
      <c r="G1682" s="31" t="s">
        <v>16848</v>
      </c>
      <c r="H1682" s="99" t="str">
        <f t="shared" si="26"/>
        <v>Chionomys syriacus</v>
      </c>
      <c r="I1682" s="105" t="s">
        <v>6890</v>
      </c>
      <c r="J1682" s="101" t="s">
        <v>13707</v>
      </c>
      <c r="K1682" s="101" t="s">
        <v>14224</v>
      </c>
      <c r="L1682" s="101" t="s">
        <v>13555</v>
      </c>
      <c r="M1682" s="123"/>
      <c r="N1682" s="62"/>
      <c r="O1682" s="27"/>
    </row>
    <row r="1683" spans="1:15" ht="30">
      <c r="A1683" s="27">
        <v>1002123</v>
      </c>
      <c r="B1683" s="31" t="s">
        <v>6500</v>
      </c>
      <c r="C1683" s="31" t="s">
        <v>6672</v>
      </c>
      <c r="D1683" s="31" t="s">
        <v>11884</v>
      </c>
      <c r="E1683" s="31" t="s">
        <v>11895</v>
      </c>
      <c r="F1683" s="31" t="s">
        <v>7861</v>
      </c>
      <c r="G1683" s="31" t="s">
        <v>7862</v>
      </c>
      <c r="H1683" s="99" t="str">
        <f t="shared" si="26"/>
        <v>Volemys millicens</v>
      </c>
      <c r="I1683" s="105" t="s">
        <v>7863</v>
      </c>
      <c r="J1683" s="101" t="s">
        <v>13707</v>
      </c>
      <c r="K1683" s="101" t="s">
        <v>13733</v>
      </c>
      <c r="L1683" s="101" t="s">
        <v>13557</v>
      </c>
      <c r="M1683" s="123"/>
      <c r="N1683" s="62"/>
      <c r="O1683" s="27"/>
    </row>
    <row r="1684" spans="1:15" ht="15">
      <c r="A1684" s="27">
        <v>1002124</v>
      </c>
      <c r="B1684" s="31" t="s">
        <v>6500</v>
      </c>
      <c r="C1684" s="31" t="s">
        <v>6672</v>
      </c>
      <c r="D1684" s="31" t="s">
        <v>11884</v>
      </c>
      <c r="E1684" s="31" t="s">
        <v>11895</v>
      </c>
      <c r="F1684" s="31" t="s">
        <v>7861</v>
      </c>
      <c r="G1684" s="31" t="s">
        <v>4763</v>
      </c>
      <c r="H1684" s="99" t="str">
        <f t="shared" si="26"/>
        <v>Volemys musseri</v>
      </c>
      <c r="I1684" s="105" t="s">
        <v>7864</v>
      </c>
      <c r="J1684" s="101" t="s">
        <v>13707</v>
      </c>
      <c r="K1684" s="101" t="s">
        <v>13733</v>
      </c>
      <c r="L1684" s="101" t="s">
        <v>13573</v>
      </c>
      <c r="M1684" s="123"/>
      <c r="N1684" s="62"/>
      <c r="O1684" s="27"/>
    </row>
    <row r="1685" spans="1:15" ht="15">
      <c r="A1685" s="27">
        <v>1002121</v>
      </c>
      <c r="B1685" s="31" t="s">
        <v>6500</v>
      </c>
      <c r="C1685" s="31" t="s">
        <v>6672</v>
      </c>
      <c r="D1685" s="31" t="s">
        <v>11884</v>
      </c>
      <c r="E1685" s="31" t="s">
        <v>11895</v>
      </c>
      <c r="F1685" s="31" t="s">
        <v>7638</v>
      </c>
      <c r="G1685" s="31" t="s">
        <v>7639</v>
      </c>
      <c r="H1685" s="99" t="str">
        <f t="shared" si="26"/>
        <v>Proedromys bedfordi</v>
      </c>
      <c r="I1685" s="105" t="s">
        <v>7640</v>
      </c>
      <c r="J1685" s="101" t="s">
        <v>13707</v>
      </c>
      <c r="K1685" s="101" t="s">
        <v>13733</v>
      </c>
      <c r="L1685" s="101" t="s">
        <v>13553</v>
      </c>
      <c r="M1685" s="123"/>
      <c r="N1685" s="62"/>
      <c r="O1685" s="27"/>
    </row>
    <row r="1686" spans="1:15" ht="15">
      <c r="A1686" s="27">
        <v>1002122</v>
      </c>
      <c r="B1686" s="31" t="s">
        <v>6500</v>
      </c>
      <c r="C1686" s="31" t="s">
        <v>6672</v>
      </c>
      <c r="D1686" s="31" t="s">
        <v>11884</v>
      </c>
      <c r="E1686" s="31" t="s">
        <v>11895</v>
      </c>
      <c r="F1686" s="27" t="s">
        <v>16849</v>
      </c>
      <c r="G1686" s="31" t="s">
        <v>7641</v>
      </c>
      <c r="H1686" s="99" t="str">
        <f t="shared" si="26"/>
        <v>Mictomicrotus liangshanensis</v>
      </c>
      <c r="I1686" s="105" t="s">
        <v>7642</v>
      </c>
      <c r="J1686" s="101" t="s">
        <v>13707</v>
      </c>
      <c r="K1686" s="101" t="s">
        <v>13733</v>
      </c>
      <c r="L1686" s="101" t="s">
        <v>13573</v>
      </c>
      <c r="M1686" s="123"/>
      <c r="N1686" s="62"/>
      <c r="O1686" s="27"/>
    </row>
    <row r="1687" spans="1:15" ht="15">
      <c r="A1687" s="27">
        <v>1002046</v>
      </c>
      <c r="B1687" s="31" t="s">
        <v>6500</v>
      </c>
      <c r="C1687" s="31" t="s">
        <v>6672</v>
      </c>
      <c r="D1687" s="31" t="s">
        <v>11884</v>
      </c>
      <c r="E1687" s="31" t="s">
        <v>11895</v>
      </c>
      <c r="F1687" s="31" t="s">
        <v>7082</v>
      </c>
      <c r="G1687" s="31" t="s">
        <v>3416</v>
      </c>
      <c r="H1687" s="99" t="str">
        <f t="shared" si="26"/>
        <v>Lasiopodomys brandtii</v>
      </c>
      <c r="I1687" s="105" t="s">
        <v>7083</v>
      </c>
      <c r="J1687" s="101" t="s">
        <v>13707</v>
      </c>
      <c r="K1687" s="101" t="s">
        <v>13737</v>
      </c>
      <c r="L1687" s="101" t="s">
        <v>13555</v>
      </c>
      <c r="M1687" s="123"/>
      <c r="N1687" s="62"/>
      <c r="O1687" s="27"/>
    </row>
    <row r="1688" spans="1:15" ht="15">
      <c r="A1688" s="27">
        <v>1002048</v>
      </c>
      <c r="B1688" s="31" t="s">
        <v>6500</v>
      </c>
      <c r="C1688" s="31" t="s">
        <v>6672</v>
      </c>
      <c r="D1688" s="31" t="s">
        <v>11884</v>
      </c>
      <c r="E1688" s="31" t="s">
        <v>11895</v>
      </c>
      <c r="F1688" s="31" t="s">
        <v>7082</v>
      </c>
      <c r="G1688" s="31" t="s">
        <v>7085</v>
      </c>
      <c r="H1688" s="99" t="str">
        <f t="shared" si="26"/>
        <v>Lasiopodomys mandarinus</v>
      </c>
      <c r="I1688" s="105" t="s">
        <v>7086</v>
      </c>
      <c r="J1688" s="101" t="s">
        <v>13707</v>
      </c>
      <c r="K1688" s="101" t="s">
        <v>14227</v>
      </c>
      <c r="L1688" s="101" t="s">
        <v>13555</v>
      </c>
      <c r="M1688" s="123"/>
      <c r="N1688" s="62"/>
      <c r="O1688" s="27"/>
    </row>
    <row r="1689" spans="1:15" ht="15">
      <c r="A1689" s="27">
        <v>1002111</v>
      </c>
      <c r="B1689" s="31" t="s">
        <v>6500</v>
      </c>
      <c r="C1689" s="31" t="s">
        <v>6672</v>
      </c>
      <c r="D1689" s="31" t="s">
        <v>11884</v>
      </c>
      <c r="E1689" s="31" t="s">
        <v>11895</v>
      </c>
      <c r="F1689" s="72" t="s">
        <v>7300</v>
      </c>
      <c r="G1689" s="31" t="s">
        <v>871</v>
      </c>
      <c r="H1689" s="99" t="str">
        <f t="shared" si="26"/>
        <v>Neodon clarkei</v>
      </c>
      <c r="I1689" s="105" t="s">
        <v>7149</v>
      </c>
      <c r="J1689" s="101" t="s">
        <v>13707</v>
      </c>
      <c r="K1689" s="101" t="s">
        <v>14228</v>
      </c>
      <c r="L1689" s="101" t="s">
        <v>13555</v>
      </c>
      <c r="M1689" s="123"/>
      <c r="N1689" s="62"/>
      <c r="O1689" s="27"/>
    </row>
    <row r="1690" spans="1:15" ht="15">
      <c r="A1690" s="27">
        <v>1002112</v>
      </c>
      <c r="B1690" s="31" t="s">
        <v>6500</v>
      </c>
      <c r="C1690" s="31" t="s">
        <v>6672</v>
      </c>
      <c r="D1690" s="31" t="s">
        <v>11884</v>
      </c>
      <c r="E1690" s="31" t="s">
        <v>11895</v>
      </c>
      <c r="F1690" s="31" t="s">
        <v>7300</v>
      </c>
      <c r="G1690" s="31" t="s">
        <v>5443</v>
      </c>
      <c r="H1690" s="99" t="str">
        <f t="shared" si="26"/>
        <v>Neodon forresti</v>
      </c>
      <c r="I1690" s="105" t="s">
        <v>7301</v>
      </c>
      <c r="J1690" s="101" t="s">
        <v>13707</v>
      </c>
      <c r="K1690" s="101" t="s">
        <v>13738</v>
      </c>
      <c r="L1690" s="101" t="s">
        <v>13573</v>
      </c>
      <c r="M1690" s="123"/>
      <c r="N1690" s="62"/>
      <c r="O1690" s="27"/>
    </row>
    <row r="1691" spans="1:15" ht="15">
      <c r="A1691" s="27">
        <v>1002113</v>
      </c>
      <c r="B1691" s="31" t="s">
        <v>6500</v>
      </c>
      <c r="C1691" s="31" t="s">
        <v>6672</v>
      </c>
      <c r="D1691" s="31" t="s">
        <v>11884</v>
      </c>
      <c r="E1691" s="31" t="s">
        <v>11895</v>
      </c>
      <c r="F1691" s="34" t="s">
        <v>7300</v>
      </c>
      <c r="G1691" s="31" t="s">
        <v>377</v>
      </c>
      <c r="H1691" s="99" t="str">
        <f t="shared" si="26"/>
        <v>Neodon fuscus</v>
      </c>
      <c r="I1691" s="105" t="s">
        <v>7084</v>
      </c>
      <c r="J1691" s="101" t="s">
        <v>13707</v>
      </c>
      <c r="K1691" s="101" t="s">
        <v>13733</v>
      </c>
      <c r="L1691" s="101" t="s">
        <v>13555</v>
      </c>
      <c r="M1691" s="123"/>
      <c r="N1691" s="62"/>
      <c r="O1691" s="27"/>
    </row>
    <row r="1692" spans="1:15" ht="30">
      <c r="A1692" s="27">
        <v>1002114</v>
      </c>
      <c r="B1692" s="31" t="s">
        <v>6500</v>
      </c>
      <c r="C1692" s="31" t="s">
        <v>6672</v>
      </c>
      <c r="D1692" s="31" t="s">
        <v>11884</v>
      </c>
      <c r="E1692" s="31" t="s">
        <v>11895</v>
      </c>
      <c r="F1692" s="31" t="s">
        <v>7300</v>
      </c>
      <c r="G1692" s="31" t="s">
        <v>7302</v>
      </c>
      <c r="H1692" s="99" t="str">
        <f t="shared" si="26"/>
        <v>Neodon irene</v>
      </c>
      <c r="I1692" s="105" t="s">
        <v>7303</v>
      </c>
      <c r="J1692" s="101" t="s">
        <v>13707</v>
      </c>
      <c r="K1692" s="101" t="s">
        <v>13733</v>
      </c>
      <c r="L1692" s="101" t="s">
        <v>13555</v>
      </c>
      <c r="M1692" s="123"/>
      <c r="N1692" s="62"/>
      <c r="O1692" s="27"/>
    </row>
    <row r="1693" spans="1:15" ht="15">
      <c r="A1693" s="27">
        <v>1002115</v>
      </c>
      <c r="B1693" s="31" t="s">
        <v>6500</v>
      </c>
      <c r="C1693" s="31" t="s">
        <v>6672</v>
      </c>
      <c r="D1693" s="31" t="s">
        <v>11884</v>
      </c>
      <c r="E1693" s="31" t="s">
        <v>11895</v>
      </c>
      <c r="F1693" s="34" t="s">
        <v>7300</v>
      </c>
      <c r="G1693" s="31" t="s">
        <v>528</v>
      </c>
      <c r="H1693" s="99" t="str">
        <f t="shared" si="26"/>
        <v>Neodon leucurus</v>
      </c>
      <c r="I1693" s="105" t="s">
        <v>7596</v>
      </c>
      <c r="J1693" s="101" t="s">
        <v>13707</v>
      </c>
      <c r="K1693" s="101" t="s">
        <v>13744</v>
      </c>
      <c r="L1693" s="101" t="s">
        <v>13555</v>
      </c>
      <c r="M1693" s="123">
        <v>1</v>
      </c>
      <c r="N1693" s="62"/>
      <c r="O1693" s="27"/>
    </row>
    <row r="1694" spans="1:15" ht="15">
      <c r="A1694" s="27">
        <v>1002116</v>
      </c>
      <c r="B1694" s="31" t="s">
        <v>6500</v>
      </c>
      <c r="C1694" s="31" t="s">
        <v>6672</v>
      </c>
      <c r="D1694" s="31" t="s">
        <v>11884</v>
      </c>
      <c r="E1694" s="31" t="s">
        <v>11895</v>
      </c>
      <c r="F1694" s="31" t="s">
        <v>7300</v>
      </c>
      <c r="G1694" s="31" t="s">
        <v>7305</v>
      </c>
      <c r="H1694" s="99" t="str">
        <f t="shared" si="26"/>
        <v>Neodon linzhiensis</v>
      </c>
      <c r="I1694" s="108" t="s">
        <v>7306</v>
      </c>
      <c r="J1694" s="101" t="s">
        <v>13707</v>
      </c>
      <c r="K1694" s="101" t="s">
        <v>13733</v>
      </c>
      <c r="L1694" s="101" t="s">
        <v>13573</v>
      </c>
      <c r="M1694" s="123"/>
      <c r="N1694" s="62"/>
      <c r="O1694" s="27"/>
    </row>
    <row r="1695" spans="1:15" ht="15">
      <c r="A1695" s="27">
        <v>1002117</v>
      </c>
      <c r="B1695" s="31" t="s">
        <v>6500</v>
      </c>
      <c r="C1695" s="31" t="s">
        <v>6672</v>
      </c>
      <c r="D1695" s="31" t="s">
        <v>11884</v>
      </c>
      <c r="E1695" s="31" t="s">
        <v>11895</v>
      </c>
      <c r="F1695" s="34" t="s">
        <v>7300</v>
      </c>
      <c r="G1695" s="34" t="s">
        <v>12897</v>
      </c>
      <c r="H1695" s="99" t="str">
        <f t="shared" si="26"/>
        <v>Neodon medogensis</v>
      </c>
      <c r="I1695" s="101" t="s">
        <v>12900</v>
      </c>
      <c r="J1695" s="101" t="s">
        <v>13707</v>
      </c>
      <c r="K1695" s="101" t="s">
        <v>13733</v>
      </c>
      <c r="L1695" s="101" t="s">
        <v>13577</v>
      </c>
      <c r="M1695" s="124"/>
      <c r="N1695" s="62"/>
      <c r="O1695" s="27"/>
    </row>
    <row r="1696" spans="1:15" ht="15">
      <c r="A1696" s="27">
        <v>1002118</v>
      </c>
      <c r="B1696" s="31" t="s">
        <v>6500</v>
      </c>
      <c r="C1696" s="31" t="s">
        <v>6672</v>
      </c>
      <c r="D1696" s="31" t="s">
        <v>11884</v>
      </c>
      <c r="E1696" s="31" t="s">
        <v>11895</v>
      </c>
      <c r="F1696" s="34" t="s">
        <v>7300</v>
      </c>
      <c r="G1696" s="34" t="s">
        <v>12898</v>
      </c>
      <c r="H1696" s="99" t="str">
        <f t="shared" si="26"/>
        <v>Neodon nepalensis</v>
      </c>
      <c r="I1696" s="101" t="s">
        <v>12901</v>
      </c>
      <c r="J1696" s="101" t="s">
        <v>13707</v>
      </c>
      <c r="K1696" s="101" t="s">
        <v>14229</v>
      </c>
      <c r="L1696" s="101" t="s">
        <v>13577</v>
      </c>
      <c r="M1696" s="124"/>
      <c r="N1696" s="62"/>
      <c r="O1696" s="27"/>
    </row>
    <row r="1697" spans="1:15" ht="15">
      <c r="A1697" s="27">
        <v>1002119</v>
      </c>
      <c r="B1697" s="31" t="s">
        <v>6500</v>
      </c>
      <c r="C1697" s="31" t="s">
        <v>6672</v>
      </c>
      <c r="D1697" s="31" t="s">
        <v>11884</v>
      </c>
      <c r="E1697" s="31" t="s">
        <v>11895</v>
      </c>
      <c r="F1697" s="34" t="s">
        <v>7300</v>
      </c>
      <c r="G1697" s="34" t="s">
        <v>12899</v>
      </c>
      <c r="H1697" s="99" t="str">
        <f t="shared" si="26"/>
        <v>Neodon nyalamensis</v>
      </c>
      <c r="I1697" s="101" t="s">
        <v>12902</v>
      </c>
      <c r="J1697" s="101" t="s">
        <v>13707</v>
      </c>
      <c r="K1697" s="101" t="s">
        <v>13733</v>
      </c>
      <c r="L1697" s="101" t="s">
        <v>13577</v>
      </c>
      <c r="M1697" s="124"/>
      <c r="N1697" s="62"/>
      <c r="O1697" s="27"/>
    </row>
    <row r="1698" spans="1:15" ht="15">
      <c r="A1698" s="27">
        <v>1002120</v>
      </c>
      <c r="B1698" s="31" t="s">
        <v>6500</v>
      </c>
      <c r="C1698" s="31" t="s">
        <v>6672</v>
      </c>
      <c r="D1698" s="31" t="s">
        <v>11884</v>
      </c>
      <c r="E1698" s="31" t="s">
        <v>11895</v>
      </c>
      <c r="F1698" s="31" t="s">
        <v>7300</v>
      </c>
      <c r="G1698" s="31" t="s">
        <v>7307</v>
      </c>
      <c r="H1698" s="99" t="str">
        <f t="shared" si="26"/>
        <v>Neodon sikimensis</v>
      </c>
      <c r="I1698" s="105" t="s">
        <v>7308</v>
      </c>
      <c r="J1698" s="101" t="s">
        <v>13707</v>
      </c>
      <c r="K1698" s="101" t="s">
        <v>14230</v>
      </c>
      <c r="L1698" s="101" t="s">
        <v>13555</v>
      </c>
      <c r="M1698" s="123"/>
      <c r="N1698" s="62"/>
      <c r="O1698" s="27"/>
    </row>
    <row r="1699" spans="1:15" ht="15">
      <c r="A1699" s="27">
        <v>1006515</v>
      </c>
      <c r="B1699" s="31" t="s">
        <v>6500</v>
      </c>
      <c r="C1699" s="31" t="s">
        <v>6672</v>
      </c>
      <c r="D1699" s="31" t="s">
        <v>11884</v>
      </c>
      <c r="E1699" s="31" t="s">
        <v>11895</v>
      </c>
      <c r="F1699" s="31" t="s">
        <v>11707</v>
      </c>
      <c r="G1699" s="34" t="s">
        <v>172</v>
      </c>
      <c r="H1699" s="99" t="str">
        <f t="shared" si="26"/>
        <v>Alexandromys alpinus</v>
      </c>
      <c r="I1699" s="106" t="s">
        <v>14231</v>
      </c>
      <c r="J1699" s="101" t="s">
        <v>13707</v>
      </c>
      <c r="K1699" s="101" t="s">
        <v>14232</v>
      </c>
      <c r="L1699" s="101" t="s">
        <v>13577</v>
      </c>
      <c r="M1699" s="123"/>
      <c r="N1699" s="62"/>
      <c r="O1699" s="27"/>
    </row>
    <row r="1700" spans="1:15" ht="30">
      <c r="A1700" s="27">
        <v>1002025</v>
      </c>
      <c r="B1700" s="31" t="s">
        <v>6500</v>
      </c>
      <c r="C1700" s="31" t="s">
        <v>6672</v>
      </c>
      <c r="D1700" s="31" t="s">
        <v>11884</v>
      </c>
      <c r="E1700" s="31" t="s">
        <v>11895</v>
      </c>
      <c r="F1700" s="31" t="s">
        <v>11707</v>
      </c>
      <c r="G1700" s="31" t="s">
        <v>7156</v>
      </c>
      <c r="H1700" s="99" t="str">
        <f t="shared" si="26"/>
        <v>Alexandromys evoronensis</v>
      </c>
      <c r="I1700" s="105" t="s">
        <v>7157</v>
      </c>
      <c r="J1700" s="101" t="s">
        <v>13707</v>
      </c>
      <c r="K1700" s="101" t="s">
        <v>13754</v>
      </c>
      <c r="L1700" s="101" t="s">
        <v>13573</v>
      </c>
      <c r="M1700" s="123"/>
      <c r="N1700" s="62"/>
      <c r="O1700" s="27"/>
    </row>
    <row r="1701" spans="1:15" ht="15">
      <c r="A1701" s="27">
        <v>1002026</v>
      </c>
      <c r="B1701" s="31" t="s">
        <v>6500</v>
      </c>
      <c r="C1701" s="31" t="s">
        <v>6672</v>
      </c>
      <c r="D1701" s="31" t="s">
        <v>11884</v>
      </c>
      <c r="E1701" s="31" t="s">
        <v>11895</v>
      </c>
      <c r="F1701" s="31" t="s">
        <v>11707</v>
      </c>
      <c r="G1701" s="31" t="s">
        <v>7160</v>
      </c>
      <c r="H1701" s="99" t="str">
        <f t="shared" si="26"/>
        <v>Alexandromys fortis</v>
      </c>
      <c r="I1701" s="105" t="s">
        <v>7161</v>
      </c>
      <c r="J1701" s="101" t="s">
        <v>13707</v>
      </c>
      <c r="K1701" s="101" t="s">
        <v>14227</v>
      </c>
      <c r="L1701" s="101" t="s">
        <v>13555</v>
      </c>
      <c r="M1701" s="123"/>
      <c r="N1701" s="62"/>
      <c r="O1701" s="27"/>
    </row>
    <row r="1702" spans="1:15" ht="30">
      <c r="A1702" s="27">
        <v>1002028</v>
      </c>
      <c r="B1702" s="31" t="s">
        <v>6500</v>
      </c>
      <c r="C1702" s="31" t="s">
        <v>6672</v>
      </c>
      <c r="D1702" s="31" t="s">
        <v>11884</v>
      </c>
      <c r="E1702" s="31" t="s">
        <v>11895</v>
      </c>
      <c r="F1702" s="31" t="s">
        <v>11707</v>
      </c>
      <c r="G1702" s="31" t="s">
        <v>7175</v>
      </c>
      <c r="H1702" s="99" t="str">
        <f t="shared" si="26"/>
        <v>Alexandromys kikuchii</v>
      </c>
      <c r="I1702" s="105" t="s">
        <v>7176</v>
      </c>
      <c r="J1702" s="101" t="s">
        <v>13707</v>
      </c>
      <c r="K1702" s="101" t="s">
        <v>13985</v>
      </c>
      <c r="L1702" s="101" t="s">
        <v>13555</v>
      </c>
      <c r="M1702" s="123"/>
      <c r="N1702" s="62"/>
      <c r="O1702" s="27"/>
    </row>
    <row r="1703" spans="1:15" ht="15">
      <c r="A1703" s="27">
        <v>1002029</v>
      </c>
      <c r="B1703" s="31" t="s">
        <v>6500</v>
      </c>
      <c r="C1703" s="31" t="s">
        <v>6672</v>
      </c>
      <c r="D1703" s="31" t="s">
        <v>11884</v>
      </c>
      <c r="E1703" s="31" t="s">
        <v>11895</v>
      </c>
      <c r="F1703" s="31" t="s">
        <v>11707</v>
      </c>
      <c r="G1703" s="31" t="s">
        <v>7179</v>
      </c>
      <c r="H1703" s="99" t="str">
        <f t="shared" si="26"/>
        <v>Alexandromys limnophilus</v>
      </c>
      <c r="I1703" s="105" t="s">
        <v>7180</v>
      </c>
      <c r="J1703" s="101" t="s">
        <v>13707</v>
      </c>
      <c r="K1703" s="101" t="s">
        <v>14103</v>
      </c>
      <c r="L1703" s="101" t="s">
        <v>13555</v>
      </c>
      <c r="M1703" s="123"/>
      <c r="N1703" s="62"/>
      <c r="O1703" s="27"/>
    </row>
    <row r="1704" spans="1:15" ht="15">
      <c r="A1704" s="27">
        <v>1002030</v>
      </c>
      <c r="B1704" s="31" t="s">
        <v>6500</v>
      </c>
      <c r="C1704" s="31" t="s">
        <v>6672</v>
      </c>
      <c r="D1704" s="31" t="s">
        <v>11884</v>
      </c>
      <c r="E1704" s="31" t="s">
        <v>11895</v>
      </c>
      <c r="F1704" s="31" t="s">
        <v>11707</v>
      </c>
      <c r="G1704" s="31" t="s">
        <v>7185</v>
      </c>
      <c r="H1704" s="99" t="str">
        <f t="shared" si="26"/>
        <v>Alexandromys maximowiczii</v>
      </c>
      <c r="I1704" s="105" t="s">
        <v>7186</v>
      </c>
      <c r="J1704" s="101" t="s">
        <v>13707</v>
      </c>
      <c r="K1704" s="101" t="s">
        <v>13737</v>
      </c>
      <c r="L1704" s="101" t="s">
        <v>13555</v>
      </c>
      <c r="M1704" s="123"/>
      <c r="N1704" s="62"/>
      <c r="O1704" s="27"/>
    </row>
    <row r="1705" spans="1:15" ht="30">
      <c r="A1705" s="27">
        <v>1002031</v>
      </c>
      <c r="B1705" s="31" t="s">
        <v>6500</v>
      </c>
      <c r="C1705" s="31" t="s">
        <v>6672</v>
      </c>
      <c r="D1705" s="31" t="s">
        <v>11884</v>
      </c>
      <c r="E1705" s="31" t="s">
        <v>11895</v>
      </c>
      <c r="F1705" s="31" t="s">
        <v>11707</v>
      </c>
      <c r="G1705" s="31" t="s">
        <v>7188</v>
      </c>
      <c r="H1705" s="99" t="str">
        <f t="shared" si="26"/>
        <v>Alexandromys middendorffii</v>
      </c>
      <c r="I1705" s="105" t="s">
        <v>7189</v>
      </c>
      <c r="J1705" s="101" t="s">
        <v>13707</v>
      </c>
      <c r="K1705" s="101" t="s">
        <v>13754</v>
      </c>
      <c r="L1705" s="101" t="s">
        <v>13555</v>
      </c>
      <c r="M1705" s="123"/>
      <c r="N1705" s="62"/>
      <c r="O1705" s="27"/>
    </row>
    <row r="1706" spans="1:15" ht="15">
      <c r="A1706" s="27">
        <v>1002032</v>
      </c>
      <c r="B1706" s="31" t="s">
        <v>6500</v>
      </c>
      <c r="C1706" s="31" t="s">
        <v>6672</v>
      </c>
      <c r="D1706" s="31" t="s">
        <v>11884</v>
      </c>
      <c r="E1706" s="31" t="s">
        <v>11895</v>
      </c>
      <c r="F1706" s="31" t="s">
        <v>11707</v>
      </c>
      <c r="G1706" s="31" t="s">
        <v>7191</v>
      </c>
      <c r="H1706" s="99" t="str">
        <f t="shared" si="26"/>
        <v>Alexandromys mongolicus</v>
      </c>
      <c r="I1706" s="105" t="s">
        <v>7192</v>
      </c>
      <c r="J1706" s="101" t="s">
        <v>13707</v>
      </c>
      <c r="K1706" s="101" t="s">
        <v>13737</v>
      </c>
      <c r="L1706" s="101" t="s">
        <v>13555</v>
      </c>
      <c r="M1706" s="123"/>
      <c r="N1706" s="62"/>
      <c r="O1706" s="27"/>
    </row>
    <row r="1707" spans="1:15" ht="15">
      <c r="A1707" s="27">
        <v>1002033</v>
      </c>
      <c r="B1707" s="31" t="s">
        <v>6500</v>
      </c>
      <c r="C1707" s="31" t="s">
        <v>6672</v>
      </c>
      <c r="D1707" s="31" t="s">
        <v>11884</v>
      </c>
      <c r="E1707" s="31" t="s">
        <v>11895</v>
      </c>
      <c r="F1707" s="31" t="s">
        <v>11707</v>
      </c>
      <c r="G1707" s="31" t="s">
        <v>7194</v>
      </c>
      <c r="H1707" s="99" t="str">
        <f t="shared" si="26"/>
        <v>Alexandromys montebelli</v>
      </c>
      <c r="I1707" s="105" t="s">
        <v>7195</v>
      </c>
      <c r="J1707" s="101" t="s">
        <v>13707</v>
      </c>
      <c r="K1707" s="101" t="s">
        <v>13755</v>
      </c>
      <c r="L1707" s="101" t="s">
        <v>13555</v>
      </c>
      <c r="M1707" s="123"/>
      <c r="N1707" s="62"/>
      <c r="O1707" s="27"/>
    </row>
    <row r="1708" spans="1:15" ht="15">
      <c r="A1708" s="27">
        <v>1002034</v>
      </c>
      <c r="B1708" s="31" t="s">
        <v>6500</v>
      </c>
      <c r="C1708" s="31" t="s">
        <v>6672</v>
      </c>
      <c r="D1708" s="31" t="s">
        <v>11884</v>
      </c>
      <c r="E1708" s="31" t="s">
        <v>11895</v>
      </c>
      <c r="F1708" s="31" t="s">
        <v>11707</v>
      </c>
      <c r="G1708" s="31" t="s">
        <v>7196</v>
      </c>
      <c r="H1708" s="99" t="str">
        <f t="shared" si="26"/>
        <v>Alexandromys mujanensis</v>
      </c>
      <c r="I1708" s="105" t="s">
        <v>7197</v>
      </c>
      <c r="J1708" s="101" t="s">
        <v>13707</v>
      </c>
      <c r="K1708" s="101" t="s">
        <v>13754</v>
      </c>
      <c r="L1708" s="101" t="s">
        <v>13573</v>
      </c>
      <c r="M1708" s="123"/>
      <c r="N1708" s="62"/>
      <c r="O1708" s="27"/>
    </row>
    <row r="1709" spans="1:15" ht="15">
      <c r="A1709" s="27">
        <v>1002035</v>
      </c>
      <c r="B1709" s="31" t="s">
        <v>6500</v>
      </c>
      <c r="C1709" s="31" t="s">
        <v>6672</v>
      </c>
      <c r="D1709" s="31" t="s">
        <v>11884</v>
      </c>
      <c r="E1709" s="31" t="s">
        <v>11895</v>
      </c>
      <c r="F1709" s="31" t="s">
        <v>11707</v>
      </c>
      <c r="G1709" s="31" t="s">
        <v>7205</v>
      </c>
      <c r="H1709" s="99" t="str">
        <f t="shared" si="26"/>
        <v>Alexandromys oeconomus</v>
      </c>
      <c r="I1709" s="105" t="s">
        <v>7206</v>
      </c>
      <c r="J1709" s="101" t="s">
        <v>13707</v>
      </c>
      <c r="K1709" s="101" t="s">
        <v>14233</v>
      </c>
      <c r="L1709" s="101" t="s">
        <v>13555</v>
      </c>
      <c r="M1709" s="123"/>
      <c r="N1709" s="62"/>
      <c r="O1709" s="27"/>
    </row>
    <row r="1710" spans="1:15" ht="15">
      <c r="A1710" s="27">
        <v>1002036</v>
      </c>
      <c r="B1710" s="31" t="s">
        <v>6500</v>
      </c>
      <c r="C1710" s="31" t="s">
        <v>6672</v>
      </c>
      <c r="D1710" s="31" t="s">
        <v>11884</v>
      </c>
      <c r="E1710" s="31" t="s">
        <v>11895</v>
      </c>
      <c r="F1710" s="31" t="s">
        <v>11707</v>
      </c>
      <c r="G1710" s="31" t="s">
        <v>7217</v>
      </c>
      <c r="H1710" s="99" t="str">
        <f t="shared" si="26"/>
        <v>Alexandromys sachalinensis</v>
      </c>
      <c r="I1710" s="105" t="s">
        <v>7218</v>
      </c>
      <c r="J1710" s="101" t="s">
        <v>14011</v>
      </c>
      <c r="K1710" s="101" t="s">
        <v>13754</v>
      </c>
      <c r="L1710" s="101" t="s">
        <v>13555</v>
      </c>
      <c r="M1710" s="123"/>
      <c r="N1710" s="62"/>
      <c r="O1710" s="27"/>
    </row>
    <row r="1711" spans="1:15" ht="15">
      <c r="A1711" s="27">
        <v>1002027</v>
      </c>
      <c r="B1711" s="31" t="s">
        <v>6500</v>
      </c>
      <c r="C1711" s="31" t="s">
        <v>6672</v>
      </c>
      <c r="D1711" s="31" t="s">
        <v>11884</v>
      </c>
      <c r="E1711" s="31" t="s">
        <v>11895</v>
      </c>
      <c r="F1711" s="31" t="s">
        <v>11707</v>
      </c>
      <c r="G1711" s="27" t="s">
        <v>14234</v>
      </c>
      <c r="H1711" s="99" t="str">
        <f t="shared" si="26"/>
        <v>Alexandromys shantaricus</v>
      </c>
      <c r="I1711" s="101" t="s">
        <v>14235</v>
      </c>
      <c r="J1711" s="101" t="s">
        <v>13707</v>
      </c>
      <c r="K1711" s="101" t="s">
        <v>13754</v>
      </c>
      <c r="L1711" s="101" t="s">
        <v>13577</v>
      </c>
      <c r="M1711" s="123"/>
      <c r="N1711" s="62"/>
      <c r="O1711" s="27"/>
    </row>
    <row r="1712" spans="1:15" ht="15">
      <c r="A1712" s="27">
        <v>1002051</v>
      </c>
      <c r="B1712" s="31" t="s">
        <v>6500</v>
      </c>
      <c r="C1712" s="31" t="s">
        <v>6672</v>
      </c>
      <c r="D1712" s="31" t="s">
        <v>11884</v>
      </c>
      <c r="E1712" s="31" t="s">
        <v>11895</v>
      </c>
      <c r="F1712" s="31" t="s">
        <v>7131</v>
      </c>
      <c r="G1712" s="31" t="s">
        <v>7132</v>
      </c>
      <c r="H1712" s="99" t="str">
        <f t="shared" si="26"/>
        <v>Microtus abbreviatus</v>
      </c>
      <c r="I1712" s="105" t="s">
        <v>7133</v>
      </c>
      <c r="J1712" s="101" t="s">
        <v>13596</v>
      </c>
      <c r="K1712" s="101" t="s">
        <v>14198</v>
      </c>
      <c r="L1712" s="101" t="s">
        <v>13555</v>
      </c>
      <c r="M1712" s="123"/>
      <c r="N1712" s="63"/>
      <c r="O1712" s="27"/>
    </row>
    <row r="1713" spans="1:15" ht="15">
      <c r="A1713" s="27">
        <v>1002052</v>
      </c>
      <c r="B1713" s="31" t="s">
        <v>6500</v>
      </c>
      <c r="C1713" s="31" t="s">
        <v>6672</v>
      </c>
      <c r="D1713" s="31" t="s">
        <v>11884</v>
      </c>
      <c r="E1713" s="31" t="s">
        <v>11895</v>
      </c>
      <c r="F1713" s="31" t="s">
        <v>7131</v>
      </c>
      <c r="G1713" s="31" t="s">
        <v>6821</v>
      </c>
      <c r="H1713" s="99" t="str">
        <f t="shared" si="26"/>
        <v>Microtus afghanus</v>
      </c>
      <c r="I1713" s="105" t="s">
        <v>6822</v>
      </c>
      <c r="J1713" s="101" t="s">
        <v>13707</v>
      </c>
      <c r="K1713" s="101" t="s">
        <v>14236</v>
      </c>
      <c r="L1713" s="101" t="s">
        <v>13555</v>
      </c>
      <c r="M1713" s="123"/>
      <c r="N1713" s="62"/>
      <c r="O1713" s="27"/>
    </row>
    <row r="1714" spans="1:15" ht="15">
      <c r="A1714" s="27">
        <v>1002053</v>
      </c>
      <c r="B1714" s="31" t="s">
        <v>6500</v>
      </c>
      <c r="C1714" s="31" t="s">
        <v>6672</v>
      </c>
      <c r="D1714" s="31" t="s">
        <v>11884</v>
      </c>
      <c r="E1714" s="31" t="s">
        <v>11895</v>
      </c>
      <c r="F1714" s="31" t="s">
        <v>7131</v>
      </c>
      <c r="G1714" s="31" t="s">
        <v>7134</v>
      </c>
      <c r="H1714" s="99" t="str">
        <f t="shared" si="26"/>
        <v>Microtus agrestis</v>
      </c>
      <c r="I1714" s="105" t="s">
        <v>7135</v>
      </c>
      <c r="J1714" s="101" t="s">
        <v>13707</v>
      </c>
      <c r="K1714" s="101" t="s">
        <v>14237</v>
      </c>
      <c r="L1714" s="101" t="s">
        <v>13555</v>
      </c>
      <c r="M1714" s="123">
        <v>1</v>
      </c>
      <c r="N1714" s="62"/>
      <c r="O1714" s="27"/>
    </row>
    <row r="1715" spans="1:15" ht="15">
      <c r="A1715" s="27">
        <v>1002054</v>
      </c>
      <c r="B1715" s="31" t="s">
        <v>6500</v>
      </c>
      <c r="C1715" s="31" t="s">
        <v>6672</v>
      </c>
      <c r="D1715" s="31" t="s">
        <v>11884</v>
      </c>
      <c r="E1715" s="31" t="s">
        <v>11895</v>
      </c>
      <c r="F1715" s="31" t="s">
        <v>7131</v>
      </c>
      <c r="G1715" s="31" t="s">
        <v>7136</v>
      </c>
      <c r="H1715" s="99" t="str">
        <f t="shared" si="26"/>
        <v>Microtus anatolicus</v>
      </c>
      <c r="I1715" s="105" t="s">
        <v>7137</v>
      </c>
      <c r="J1715" s="101" t="s">
        <v>13707</v>
      </c>
      <c r="K1715" s="101" t="s">
        <v>14022</v>
      </c>
      <c r="L1715" s="101" t="s">
        <v>13573</v>
      </c>
      <c r="M1715" s="123"/>
      <c r="N1715" s="62"/>
      <c r="O1715" s="27"/>
    </row>
    <row r="1716" spans="1:15" ht="15">
      <c r="A1716" s="27">
        <v>1002055</v>
      </c>
      <c r="B1716" s="31" t="s">
        <v>6500</v>
      </c>
      <c r="C1716" s="31" t="s">
        <v>6672</v>
      </c>
      <c r="D1716" s="31" t="s">
        <v>11884</v>
      </c>
      <c r="E1716" s="31" t="s">
        <v>11895</v>
      </c>
      <c r="F1716" s="31" t="s">
        <v>7131</v>
      </c>
      <c r="G1716" s="31" t="s">
        <v>7138</v>
      </c>
      <c r="H1716" s="99" t="str">
        <f t="shared" si="26"/>
        <v>Microtus arvalis</v>
      </c>
      <c r="I1716" s="105" t="s">
        <v>7139</v>
      </c>
      <c r="J1716" s="101" t="s">
        <v>13707</v>
      </c>
      <c r="K1716" s="101" t="s">
        <v>14238</v>
      </c>
      <c r="L1716" s="101" t="s">
        <v>13555</v>
      </c>
      <c r="M1716" s="123">
        <v>1</v>
      </c>
      <c r="N1716" s="62"/>
      <c r="O1716" s="27"/>
    </row>
    <row r="1717" spans="1:15" ht="30">
      <c r="A1717" s="27">
        <v>1002056</v>
      </c>
      <c r="B1717" s="31" t="s">
        <v>6500</v>
      </c>
      <c r="C1717" s="31" t="s">
        <v>6672</v>
      </c>
      <c r="D1717" s="31" t="s">
        <v>11884</v>
      </c>
      <c r="E1717" s="31" t="s">
        <v>11895</v>
      </c>
      <c r="F1717" s="31" t="s">
        <v>7131</v>
      </c>
      <c r="G1717" s="31" t="s">
        <v>7141</v>
      </c>
      <c r="H1717" s="99" t="str">
        <f t="shared" si="26"/>
        <v>Microtus brachycercus</v>
      </c>
      <c r="I1717" s="105" t="s">
        <v>7142</v>
      </c>
      <c r="J1717" s="101" t="s">
        <v>13707</v>
      </c>
      <c r="K1717" s="101" t="s">
        <v>13791</v>
      </c>
      <c r="L1717" s="101" t="s">
        <v>13555</v>
      </c>
      <c r="M1717" s="123"/>
      <c r="N1717" s="62"/>
      <c r="O1717" s="27"/>
    </row>
    <row r="1718" spans="1:15" ht="15">
      <c r="A1718" s="27">
        <v>1002057</v>
      </c>
      <c r="B1718" s="31" t="s">
        <v>6500</v>
      </c>
      <c r="C1718" s="31" t="s">
        <v>6672</v>
      </c>
      <c r="D1718" s="31" t="s">
        <v>11884</v>
      </c>
      <c r="E1718" s="31" t="s">
        <v>11895</v>
      </c>
      <c r="F1718" s="31" t="s">
        <v>7131</v>
      </c>
      <c r="G1718" s="31" t="s">
        <v>3418</v>
      </c>
      <c r="H1718" s="99" t="str">
        <f t="shared" si="26"/>
        <v>Microtus bucharensis</v>
      </c>
      <c r="I1718" s="105" t="s">
        <v>6823</v>
      </c>
      <c r="J1718" s="101" t="s">
        <v>13707</v>
      </c>
      <c r="K1718" s="101" t="s">
        <v>14239</v>
      </c>
      <c r="L1718" s="101" t="s">
        <v>13555</v>
      </c>
      <c r="M1718" s="123"/>
      <c r="N1718" s="62"/>
      <c r="O1718" s="27"/>
    </row>
    <row r="1719" spans="1:15" ht="15">
      <c r="A1719" s="27">
        <v>1002058</v>
      </c>
      <c r="B1719" s="31" t="s">
        <v>6500</v>
      </c>
      <c r="C1719" s="31" t="s">
        <v>6672</v>
      </c>
      <c r="D1719" s="31" t="s">
        <v>11884</v>
      </c>
      <c r="E1719" s="31" t="s">
        <v>11895</v>
      </c>
      <c r="F1719" s="31" t="s">
        <v>7131</v>
      </c>
      <c r="G1719" s="31" t="s">
        <v>7143</v>
      </c>
      <c r="H1719" s="99" t="str">
        <f t="shared" si="26"/>
        <v>Microtus cabrerae</v>
      </c>
      <c r="I1719" s="105" t="s">
        <v>7144</v>
      </c>
      <c r="J1719" s="101" t="s">
        <v>13707</v>
      </c>
      <c r="K1719" s="101" t="s">
        <v>13794</v>
      </c>
      <c r="L1719" s="101" t="s">
        <v>13557</v>
      </c>
      <c r="M1719" s="123"/>
      <c r="N1719" s="62"/>
      <c r="O1719" s="27"/>
    </row>
    <row r="1720" spans="1:15" ht="15">
      <c r="A1720" s="27">
        <v>1002059</v>
      </c>
      <c r="B1720" s="31" t="s">
        <v>6500</v>
      </c>
      <c r="C1720" s="31" t="s">
        <v>6672</v>
      </c>
      <c r="D1720" s="31" t="s">
        <v>11884</v>
      </c>
      <c r="E1720" s="31" t="s">
        <v>11895</v>
      </c>
      <c r="F1720" s="31" t="s">
        <v>7131</v>
      </c>
      <c r="G1720" s="31" t="s">
        <v>2422</v>
      </c>
      <c r="H1720" s="99" t="str">
        <f t="shared" si="26"/>
        <v>Microtus californicus</v>
      </c>
      <c r="I1720" s="105" t="s">
        <v>11662</v>
      </c>
      <c r="J1720" s="101" t="s">
        <v>13596</v>
      </c>
      <c r="K1720" s="101" t="s">
        <v>13764</v>
      </c>
      <c r="L1720" s="101" t="s">
        <v>13555</v>
      </c>
      <c r="M1720" s="123"/>
      <c r="N1720" s="62"/>
      <c r="O1720" s="27"/>
    </row>
    <row r="1721" spans="1:15" ht="15">
      <c r="A1721" s="27">
        <v>1002060</v>
      </c>
      <c r="B1721" s="31" t="s">
        <v>6500</v>
      </c>
      <c r="C1721" s="31" t="s">
        <v>6672</v>
      </c>
      <c r="D1721" s="31" t="s">
        <v>11884</v>
      </c>
      <c r="E1721" s="31" t="s">
        <v>11895</v>
      </c>
      <c r="F1721" s="31" t="s">
        <v>7131</v>
      </c>
      <c r="G1721" s="31" t="s">
        <v>7145</v>
      </c>
      <c r="H1721" s="99" t="str">
        <f t="shared" si="26"/>
        <v>Microtus canicaudus</v>
      </c>
      <c r="I1721" s="105" t="s">
        <v>7146</v>
      </c>
      <c r="J1721" s="101" t="s">
        <v>13596</v>
      </c>
      <c r="K1721" s="101" t="s">
        <v>13759</v>
      </c>
      <c r="L1721" s="101" t="s">
        <v>13555</v>
      </c>
      <c r="M1721" s="123"/>
      <c r="N1721" s="31"/>
      <c r="O1721" s="27"/>
    </row>
    <row r="1722" spans="1:15" ht="30">
      <c r="A1722" s="27">
        <v>1002061</v>
      </c>
      <c r="B1722" s="31" t="s">
        <v>6500</v>
      </c>
      <c r="C1722" s="31" t="s">
        <v>6672</v>
      </c>
      <c r="D1722" s="31" t="s">
        <v>11884</v>
      </c>
      <c r="E1722" s="31" t="s">
        <v>11895</v>
      </c>
      <c r="F1722" s="31" t="s">
        <v>7131</v>
      </c>
      <c r="G1722" s="31" t="s">
        <v>7147</v>
      </c>
      <c r="H1722" s="99" t="str">
        <f t="shared" si="26"/>
        <v>Microtus chrotorrhinus</v>
      </c>
      <c r="I1722" s="105" t="s">
        <v>7148</v>
      </c>
      <c r="J1722" s="101" t="s">
        <v>13596</v>
      </c>
      <c r="K1722" s="101" t="s">
        <v>13747</v>
      </c>
      <c r="L1722" s="101" t="s">
        <v>13555</v>
      </c>
      <c r="M1722" s="123"/>
      <c r="N1722" s="62"/>
      <c r="O1722" s="27"/>
    </row>
    <row r="1723" spans="1:15" ht="30">
      <c r="A1723" s="27">
        <v>1002062</v>
      </c>
      <c r="B1723" s="31" t="s">
        <v>6500</v>
      </c>
      <c r="C1723" s="31" t="s">
        <v>6672</v>
      </c>
      <c r="D1723" s="31" t="s">
        <v>11884</v>
      </c>
      <c r="E1723" s="31" t="s">
        <v>11895</v>
      </c>
      <c r="F1723" s="31" t="s">
        <v>7131</v>
      </c>
      <c r="G1723" s="31" t="s">
        <v>7150</v>
      </c>
      <c r="H1723" s="99" t="str">
        <f t="shared" si="26"/>
        <v>Microtus daghestanicus</v>
      </c>
      <c r="I1723" s="105" t="s">
        <v>7151</v>
      </c>
      <c r="J1723" s="101" t="s">
        <v>13707</v>
      </c>
      <c r="K1723" s="101" t="s">
        <v>14240</v>
      </c>
      <c r="L1723" s="101" t="s">
        <v>13555</v>
      </c>
      <c r="M1723" s="123"/>
      <c r="N1723" s="62"/>
      <c r="O1723" s="27"/>
    </row>
    <row r="1724" spans="1:15" ht="15">
      <c r="A1724" s="27">
        <v>1002063</v>
      </c>
      <c r="B1724" s="31" t="s">
        <v>6500</v>
      </c>
      <c r="C1724" s="31" t="s">
        <v>6672</v>
      </c>
      <c r="D1724" s="31" t="s">
        <v>11884</v>
      </c>
      <c r="E1724" s="31" t="s">
        <v>11895</v>
      </c>
      <c r="F1724" s="31" t="s">
        <v>7131</v>
      </c>
      <c r="G1724" s="34" t="s">
        <v>7152</v>
      </c>
      <c r="H1724" s="99" t="str">
        <f t="shared" si="26"/>
        <v>Microtus dogramacii</v>
      </c>
      <c r="I1724" s="105" t="s">
        <v>7153</v>
      </c>
      <c r="J1724" s="101" t="s">
        <v>13707</v>
      </c>
      <c r="K1724" s="101" t="s">
        <v>14022</v>
      </c>
      <c r="L1724" s="101" t="s">
        <v>13555</v>
      </c>
      <c r="M1724" s="123"/>
      <c r="N1724" s="62"/>
      <c r="O1724" s="27"/>
    </row>
    <row r="1725" spans="1:15" ht="15">
      <c r="A1725" s="27">
        <v>1002064</v>
      </c>
      <c r="B1725" s="31" t="s">
        <v>6500</v>
      </c>
      <c r="C1725" s="31" t="s">
        <v>6672</v>
      </c>
      <c r="D1725" s="31" t="s">
        <v>11884</v>
      </c>
      <c r="E1725" s="31" t="s">
        <v>11895</v>
      </c>
      <c r="F1725" s="31" t="s">
        <v>7131</v>
      </c>
      <c r="G1725" s="34" t="s">
        <v>12736</v>
      </c>
      <c r="H1725" s="99" t="str">
        <f t="shared" si="26"/>
        <v>Microtus drummondii</v>
      </c>
      <c r="I1725" s="101" t="s">
        <v>12738</v>
      </c>
      <c r="J1725" s="101" t="s">
        <v>13596</v>
      </c>
      <c r="K1725" s="101" t="s">
        <v>13785</v>
      </c>
      <c r="L1725" s="101" t="s">
        <v>13577</v>
      </c>
      <c r="M1725" s="124"/>
      <c r="N1725" s="62"/>
      <c r="O1725" s="27"/>
    </row>
    <row r="1726" spans="1:15" ht="15">
      <c r="A1726" s="27">
        <v>1002065</v>
      </c>
      <c r="B1726" s="31" t="s">
        <v>6500</v>
      </c>
      <c r="C1726" s="31" t="s">
        <v>6672</v>
      </c>
      <c r="D1726" s="31" t="s">
        <v>11884</v>
      </c>
      <c r="E1726" s="31" t="s">
        <v>11895</v>
      </c>
      <c r="F1726" s="31" t="s">
        <v>7131</v>
      </c>
      <c r="G1726" s="34" t="s">
        <v>12737</v>
      </c>
      <c r="H1726" s="99" t="str">
        <f t="shared" si="26"/>
        <v>Microtus dukecampbelli</v>
      </c>
      <c r="I1726" s="101" t="s">
        <v>12739</v>
      </c>
      <c r="J1726" s="101" t="s">
        <v>13596</v>
      </c>
      <c r="K1726" s="101" t="s">
        <v>13759</v>
      </c>
      <c r="L1726" s="101" t="s">
        <v>13577</v>
      </c>
      <c r="M1726" s="124"/>
      <c r="N1726" s="62"/>
      <c r="O1726" s="27"/>
    </row>
    <row r="1727" spans="1:15" ht="15">
      <c r="A1727" s="27">
        <v>1002066</v>
      </c>
      <c r="B1727" s="31" t="s">
        <v>6500</v>
      </c>
      <c r="C1727" s="31" t="s">
        <v>6672</v>
      </c>
      <c r="D1727" s="31" t="s">
        <v>11884</v>
      </c>
      <c r="E1727" s="31" t="s">
        <v>11895</v>
      </c>
      <c r="F1727" s="31" t="s">
        <v>7131</v>
      </c>
      <c r="G1727" s="31" t="s">
        <v>7154</v>
      </c>
      <c r="H1727" s="99" t="str">
        <f t="shared" si="26"/>
        <v>Microtus duodecimcostatus</v>
      </c>
      <c r="I1727" s="105" t="s">
        <v>7155</v>
      </c>
      <c r="J1727" s="101" t="s">
        <v>13707</v>
      </c>
      <c r="K1727" s="101" t="s">
        <v>14221</v>
      </c>
      <c r="L1727" s="101" t="s">
        <v>13555</v>
      </c>
      <c r="M1727" s="123"/>
      <c r="N1727" s="62"/>
      <c r="O1727" s="27"/>
    </row>
    <row r="1728" spans="1:15" ht="30">
      <c r="A1728" s="27">
        <v>1002068</v>
      </c>
      <c r="B1728" s="31" t="s">
        <v>6500</v>
      </c>
      <c r="C1728" s="31" t="s">
        <v>6672</v>
      </c>
      <c r="D1728" s="31" t="s">
        <v>11884</v>
      </c>
      <c r="E1728" s="31" t="s">
        <v>11895</v>
      </c>
      <c r="F1728" s="31" t="s">
        <v>7131</v>
      </c>
      <c r="G1728" s="31" t="s">
        <v>7158</v>
      </c>
      <c r="H1728" s="99" t="str">
        <f t="shared" si="26"/>
        <v>Microtus felteni</v>
      </c>
      <c r="I1728" s="105" t="s">
        <v>7159</v>
      </c>
      <c r="J1728" s="101" t="s">
        <v>13707</v>
      </c>
      <c r="K1728" s="101" t="s">
        <v>14241</v>
      </c>
      <c r="L1728" s="101" t="s">
        <v>13555</v>
      </c>
      <c r="M1728" s="123"/>
      <c r="N1728" s="62"/>
      <c r="O1728" s="27"/>
    </row>
    <row r="1729" spans="1:15" ht="15">
      <c r="A1729" s="27">
        <v>1006653</v>
      </c>
      <c r="B1729" s="31" t="s">
        <v>6500</v>
      </c>
      <c r="C1729" s="31" t="s">
        <v>6672</v>
      </c>
      <c r="D1729" s="31" t="s">
        <v>11884</v>
      </c>
      <c r="E1729" s="31" t="s">
        <v>11895</v>
      </c>
      <c r="F1729" s="31" t="s">
        <v>7131</v>
      </c>
      <c r="G1729" s="27" t="s">
        <v>16850</v>
      </c>
      <c r="H1729" s="99" t="str">
        <f t="shared" si="26"/>
        <v>Microtus fingeri</v>
      </c>
      <c r="I1729" s="101" t="s">
        <v>16851</v>
      </c>
      <c r="J1729" s="101" t="s">
        <v>13707</v>
      </c>
      <c r="K1729" s="101" t="s">
        <v>14022</v>
      </c>
      <c r="L1729" s="101" t="s">
        <v>13577</v>
      </c>
      <c r="M1729" s="123"/>
      <c r="N1729" s="73"/>
      <c r="O1729" s="74"/>
    </row>
    <row r="1730" spans="1:15" ht="15">
      <c r="A1730" s="27">
        <v>1002070</v>
      </c>
      <c r="B1730" s="31" t="s">
        <v>6500</v>
      </c>
      <c r="C1730" s="31" t="s">
        <v>6672</v>
      </c>
      <c r="D1730" s="31" t="s">
        <v>11884</v>
      </c>
      <c r="E1730" s="31" t="s">
        <v>11895</v>
      </c>
      <c r="F1730" s="31" t="s">
        <v>7131</v>
      </c>
      <c r="G1730" s="31" t="s">
        <v>7165</v>
      </c>
      <c r="H1730" s="99" t="str">
        <f t="shared" si="26"/>
        <v>Microtus guatemalensis</v>
      </c>
      <c r="I1730" s="105" t="s">
        <v>7166</v>
      </c>
      <c r="J1730" s="101" t="s">
        <v>13558</v>
      </c>
      <c r="K1730" s="101" t="s">
        <v>13815</v>
      </c>
      <c r="L1730" s="101" t="s">
        <v>13557</v>
      </c>
      <c r="M1730" s="123"/>
      <c r="N1730" s="62"/>
      <c r="O1730" s="27"/>
    </row>
    <row r="1731" spans="1:15" ht="15">
      <c r="A1731" s="27">
        <v>1002071</v>
      </c>
      <c r="B1731" s="31" t="s">
        <v>6500</v>
      </c>
      <c r="C1731" s="31" t="s">
        <v>6672</v>
      </c>
      <c r="D1731" s="31" t="s">
        <v>11884</v>
      </c>
      <c r="E1731" s="31" t="s">
        <v>11895</v>
      </c>
      <c r="F1731" s="31" t="s">
        <v>7131</v>
      </c>
      <c r="G1731" s="31" t="s">
        <v>1037</v>
      </c>
      <c r="H1731" s="99" t="str">
        <f t="shared" si="26"/>
        <v>Microtus guentheri</v>
      </c>
      <c r="I1731" s="105" t="s">
        <v>7167</v>
      </c>
      <c r="J1731" s="101" t="s">
        <v>13707</v>
      </c>
      <c r="K1731" s="101" t="s">
        <v>14243</v>
      </c>
      <c r="L1731" s="101" t="s">
        <v>13555</v>
      </c>
      <c r="M1731" s="123"/>
      <c r="N1731" s="62"/>
      <c r="O1731" s="27"/>
    </row>
    <row r="1732" spans="1:15" ht="15">
      <c r="A1732" s="27">
        <v>1002072</v>
      </c>
      <c r="B1732" s="31" t="s">
        <v>6500</v>
      </c>
      <c r="C1732" s="31" t="s">
        <v>6672</v>
      </c>
      <c r="D1732" s="31" t="s">
        <v>11884</v>
      </c>
      <c r="E1732" s="31" t="s">
        <v>11895</v>
      </c>
      <c r="F1732" s="31" t="s">
        <v>7131</v>
      </c>
      <c r="G1732" s="34" t="s">
        <v>12741</v>
      </c>
      <c r="H1732" s="99" t="str">
        <f t="shared" si="26"/>
        <v>Microtus hartingi</v>
      </c>
      <c r="I1732" s="106" t="s">
        <v>12742</v>
      </c>
      <c r="J1732" s="101" t="s">
        <v>13707</v>
      </c>
      <c r="K1732" s="101" t="s">
        <v>14244</v>
      </c>
      <c r="L1732" s="101" t="s">
        <v>13577</v>
      </c>
      <c r="M1732" s="124"/>
      <c r="N1732" s="73"/>
      <c r="O1732" s="74"/>
    </row>
    <row r="1733" spans="1:15" ht="30">
      <c r="A1733" s="27">
        <v>1002073</v>
      </c>
      <c r="B1733" s="31" t="s">
        <v>6500</v>
      </c>
      <c r="C1733" s="31" t="s">
        <v>6672</v>
      </c>
      <c r="D1733" s="31" t="s">
        <v>11884</v>
      </c>
      <c r="E1733" s="31" t="s">
        <v>11895</v>
      </c>
      <c r="F1733" s="31" t="s">
        <v>7131</v>
      </c>
      <c r="G1733" s="31" t="s">
        <v>7169</v>
      </c>
      <c r="H1733" s="99" t="str">
        <f t="shared" si="26"/>
        <v>Microtus ilaeus</v>
      </c>
      <c r="I1733" s="105" t="s">
        <v>7170</v>
      </c>
      <c r="J1733" s="101" t="s">
        <v>13707</v>
      </c>
      <c r="K1733" s="101" t="s">
        <v>14245</v>
      </c>
      <c r="L1733" s="101" t="s">
        <v>13555</v>
      </c>
      <c r="M1733" s="123"/>
      <c r="N1733" s="73"/>
      <c r="O1733" s="74"/>
    </row>
    <row r="1734" spans="1:15" ht="15">
      <c r="A1734" s="27">
        <v>1002074</v>
      </c>
      <c r="B1734" s="31" t="s">
        <v>6500</v>
      </c>
      <c r="C1734" s="31" t="s">
        <v>6672</v>
      </c>
      <c r="D1734" s="31" t="s">
        <v>11884</v>
      </c>
      <c r="E1734" s="31" t="s">
        <v>11895</v>
      </c>
      <c r="F1734" s="31" t="s">
        <v>7131</v>
      </c>
      <c r="G1734" s="31" t="s">
        <v>7171</v>
      </c>
      <c r="H1734" s="99" t="str">
        <f t="shared" si="26"/>
        <v>Microtus irani</v>
      </c>
      <c r="I1734" s="105" t="s">
        <v>7172</v>
      </c>
      <c r="J1734" s="101" t="s">
        <v>13707</v>
      </c>
      <c r="K1734" s="101" t="s">
        <v>14246</v>
      </c>
      <c r="L1734" s="101" t="s">
        <v>13553</v>
      </c>
      <c r="M1734" s="123"/>
      <c r="N1734" s="62"/>
      <c r="O1734" s="27"/>
    </row>
    <row r="1735" spans="1:15" ht="15">
      <c r="A1735" s="27">
        <v>1002076</v>
      </c>
      <c r="B1735" s="31" t="s">
        <v>6500</v>
      </c>
      <c r="C1735" s="31" t="s">
        <v>6672</v>
      </c>
      <c r="D1735" s="31" t="s">
        <v>11884</v>
      </c>
      <c r="E1735" s="31" t="s">
        <v>11895</v>
      </c>
      <c r="F1735" s="31" t="s">
        <v>7131</v>
      </c>
      <c r="G1735" s="31" t="s">
        <v>7173</v>
      </c>
      <c r="H1735" s="99" t="str">
        <f t="shared" ref="H1735:H1798" si="27">F1735&amp;" "&amp;G1735</f>
        <v>Microtus kermanensis</v>
      </c>
      <c r="I1735" s="107" t="s">
        <v>7174</v>
      </c>
      <c r="J1735" s="101" t="s">
        <v>13707</v>
      </c>
      <c r="K1735" s="101" t="s">
        <v>14113</v>
      </c>
      <c r="L1735" s="101" t="s">
        <v>13573</v>
      </c>
      <c r="N1735" s="62"/>
      <c r="O1735" s="27"/>
    </row>
    <row r="1736" spans="1:15" ht="15">
      <c r="A1736" s="27">
        <v>1002077</v>
      </c>
      <c r="B1736" s="31" t="s">
        <v>6500</v>
      </c>
      <c r="C1736" s="31" t="s">
        <v>6672</v>
      </c>
      <c r="D1736" s="31" t="s">
        <v>11884</v>
      </c>
      <c r="E1736" s="31" t="s">
        <v>11895</v>
      </c>
      <c r="F1736" s="31" t="s">
        <v>7131</v>
      </c>
      <c r="G1736" s="34" t="s">
        <v>12744</v>
      </c>
      <c r="H1736" s="99" t="str">
        <f t="shared" si="27"/>
        <v>Microtus lavernedii</v>
      </c>
      <c r="I1736" s="101" t="s">
        <v>12745</v>
      </c>
      <c r="J1736" s="101" t="s">
        <v>13707</v>
      </c>
      <c r="K1736" s="101" t="s">
        <v>14248</v>
      </c>
      <c r="L1736" s="101" t="s">
        <v>13577</v>
      </c>
      <c r="M1736" s="124"/>
      <c r="N1736" s="62"/>
      <c r="O1736" s="27"/>
    </row>
    <row r="1737" spans="1:15" ht="15">
      <c r="A1737" s="27">
        <v>1002078</v>
      </c>
      <c r="B1737" s="31" t="s">
        <v>6500</v>
      </c>
      <c r="C1737" s="31" t="s">
        <v>6672</v>
      </c>
      <c r="D1737" s="31" t="s">
        <v>11884</v>
      </c>
      <c r="E1737" s="31" t="s">
        <v>11895</v>
      </c>
      <c r="F1737" s="31" t="s">
        <v>7131</v>
      </c>
      <c r="G1737" s="34" t="s">
        <v>7177</v>
      </c>
      <c r="H1737" s="99" t="str">
        <f t="shared" si="27"/>
        <v>Microtus liechtensteini</v>
      </c>
      <c r="I1737" s="105" t="s">
        <v>7178</v>
      </c>
      <c r="J1737" s="101" t="s">
        <v>13707</v>
      </c>
      <c r="K1737" s="101" t="s">
        <v>14249</v>
      </c>
      <c r="L1737" s="101" t="s">
        <v>13555</v>
      </c>
      <c r="M1737" s="123"/>
      <c r="N1737" s="62"/>
      <c r="O1737" s="27"/>
    </row>
    <row r="1738" spans="1:15" ht="30">
      <c r="A1738" s="27">
        <v>1002079</v>
      </c>
      <c r="B1738" s="31" t="s">
        <v>6500</v>
      </c>
      <c r="C1738" s="31" t="s">
        <v>6672</v>
      </c>
      <c r="D1738" s="31" t="s">
        <v>11884</v>
      </c>
      <c r="E1738" s="31" t="s">
        <v>11895</v>
      </c>
      <c r="F1738" s="31" t="s">
        <v>7131</v>
      </c>
      <c r="G1738" s="31" t="s">
        <v>6798</v>
      </c>
      <c r="H1738" s="99" t="str">
        <f t="shared" si="27"/>
        <v>Microtus longicaudus</v>
      </c>
      <c r="I1738" s="105" t="s">
        <v>7181</v>
      </c>
      <c r="J1738" s="101" t="s">
        <v>13596</v>
      </c>
      <c r="K1738" s="101" t="s">
        <v>13785</v>
      </c>
      <c r="L1738" s="101" t="s">
        <v>13555</v>
      </c>
      <c r="M1738" s="123"/>
      <c r="N1738" s="62"/>
      <c r="O1738" s="27"/>
    </row>
    <row r="1739" spans="1:15" ht="15">
      <c r="A1739" s="27">
        <v>1002080</v>
      </c>
      <c r="B1739" s="31" t="s">
        <v>6500</v>
      </c>
      <c r="C1739" s="31" t="s">
        <v>6672</v>
      </c>
      <c r="D1739" s="31" t="s">
        <v>11884</v>
      </c>
      <c r="E1739" s="31" t="s">
        <v>11895</v>
      </c>
      <c r="F1739" s="31" t="s">
        <v>7131</v>
      </c>
      <c r="G1739" s="31" t="s">
        <v>7182</v>
      </c>
      <c r="H1739" s="99" t="str">
        <f t="shared" si="27"/>
        <v>Microtus lusitanicus</v>
      </c>
      <c r="I1739" s="105" t="s">
        <v>7183</v>
      </c>
      <c r="J1739" s="101" t="s">
        <v>13707</v>
      </c>
      <c r="K1739" s="101" t="s">
        <v>14221</v>
      </c>
      <c r="L1739" s="101" t="s">
        <v>13555</v>
      </c>
      <c r="M1739" s="123"/>
      <c r="N1739" s="62"/>
      <c r="O1739" s="27"/>
    </row>
    <row r="1740" spans="1:15" ht="15">
      <c r="A1740" s="27">
        <v>1002082</v>
      </c>
      <c r="B1740" s="31" t="s">
        <v>6500</v>
      </c>
      <c r="C1740" s="31" t="s">
        <v>6672</v>
      </c>
      <c r="D1740" s="31" t="s">
        <v>11884</v>
      </c>
      <c r="E1740" s="31" t="s">
        <v>11895</v>
      </c>
      <c r="F1740" s="31" t="s">
        <v>7131</v>
      </c>
      <c r="G1740" s="31" t="s">
        <v>98</v>
      </c>
      <c r="H1740" s="99" t="str">
        <f t="shared" si="27"/>
        <v>Microtus majori</v>
      </c>
      <c r="I1740" s="105" t="s">
        <v>7184</v>
      </c>
      <c r="J1740" s="101" t="s">
        <v>13707</v>
      </c>
      <c r="K1740" s="101" t="s">
        <v>14250</v>
      </c>
      <c r="L1740" s="101" t="s">
        <v>13555</v>
      </c>
      <c r="M1740" s="123"/>
      <c r="N1740" s="62"/>
      <c r="O1740" s="27"/>
    </row>
    <row r="1741" spans="1:15" ht="15">
      <c r="A1741" s="27">
        <v>1002083</v>
      </c>
      <c r="B1741" s="31" t="s">
        <v>6500</v>
      </c>
      <c r="C1741" s="31" t="s">
        <v>6672</v>
      </c>
      <c r="D1741" s="31" t="s">
        <v>11884</v>
      </c>
      <c r="E1741" s="31" t="s">
        <v>11895</v>
      </c>
      <c r="F1741" s="31" t="s">
        <v>7131</v>
      </c>
      <c r="G1741" s="31" t="s">
        <v>1986</v>
      </c>
      <c r="H1741" s="99" t="str">
        <f t="shared" si="27"/>
        <v>Microtus mexicanus</v>
      </c>
      <c r="I1741" s="105" t="s">
        <v>7187</v>
      </c>
      <c r="J1741" s="101" t="s">
        <v>13596</v>
      </c>
      <c r="K1741" s="101" t="s">
        <v>13815</v>
      </c>
      <c r="L1741" s="101" t="s">
        <v>13555</v>
      </c>
      <c r="M1741" s="123"/>
      <c r="N1741" s="62"/>
      <c r="O1741" s="27"/>
    </row>
    <row r="1742" spans="1:15" ht="15">
      <c r="A1742" s="27">
        <v>1002085</v>
      </c>
      <c r="B1742" s="72" t="s">
        <v>6500</v>
      </c>
      <c r="C1742" s="72" t="s">
        <v>6672</v>
      </c>
      <c r="D1742" s="31" t="s">
        <v>11884</v>
      </c>
      <c r="E1742" s="31" t="s">
        <v>11895</v>
      </c>
      <c r="F1742" s="72" t="s">
        <v>7131</v>
      </c>
      <c r="G1742" s="72" t="s">
        <v>11087</v>
      </c>
      <c r="H1742" s="99" t="str">
        <f t="shared" si="27"/>
        <v>Microtus mogollonensis</v>
      </c>
      <c r="I1742" s="116" t="s">
        <v>11088</v>
      </c>
      <c r="J1742" s="101" t="s">
        <v>13596</v>
      </c>
      <c r="K1742" s="101" t="s">
        <v>13759</v>
      </c>
      <c r="L1742" s="101" t="s">
        <v>13577</v>
      </c>
      <c r="M1742" s="127"/>
      <c r="N1742" s="62"/>
      <c r="O1742" s="27"/>
    </row>
    <row r="1743" spans="1:15" ht="30">
      <c r="A1743" s="27">
        <v>1002086</v>
      </c>
      <c r="B1743" s="31" t="s">
        <v>6500</v>
      </c>
      <c r="C1743" s="31" t="s">
        <v>6672</v>
      </c>
      <c r="D1743" s="31" t="s">
        <v>11884</v>
      </c>
      <c r="E1743" s="31" t="s">
        <v>11895</v>
      </c>
      <c r="F1743" s="31" t="s">
        <v>7131</v>
      </c>
      <c r="G1743" s="31" t="s">
        <v>1251</v>
      </c>
      <c r="H1743" s="99" t="str">
        <f t="shared" si="27"/>
        <v>Microtus montanus</v>
      </c>
      <c r="I1743" s="105" t="s">
        <v>7193</v>
      </c>
      <c r="J1743" s="101" t="s">
        <v>13596</v>
      </c>
      <c r="K1743" s="101" t="s">
        <v>13747</v>
      </c>
      <c r="L1743" s="101" t="s">
        <v>13555</v>
      </c>
      <c r="M1743" s="123"/>
      <c r="N1743" s="62"/>
      <c r="O1743" s="27"/>
    </row>
    <row r="1744" spans="1:15" ht="15">
      <c r="A1744" s="27">
        <v>1002087</v>
      </c>
      <c r="B1744" s="31" t="s">
        <v>6500</v>
      </c>
      <c r="C1744" s="31" t="s">
        <v>6672</v>
      </c>
      <c r="D1744" s="31" t="s">
        <v>11884</v>
      </c>
      <c r="E1744" s="31" t="s">
        <v>11895</v>
      </c>
      <c r="F1744" s="31" t="s">
        <v>7131</v>
      </c>
      <c r="G1744" s="31" t="s">
        <v>7198</v>
      </c>
      <c r="H1744" s="99" t="str">
        <f t="shared" si="27"/>
        <v>Microtus multiplex</v>
      </c>
      <c r="I1744" s="105" t="s">
        <v>7199</v>
      </c>
      <c r="J1744" s="101" t="s">
        <v>13707</v>
      </c>
      <c r="K1744" s="101" t="s">
        <v>14251</v>
      </c>
      <c r="L1744" s="101" t="s">
        <v>13555</v>
      </c>
      <c r="M1744" s="123"/>
      <c r="N1744" s="62"/>
      <c r="O1744" s="27"/>
    </row>
    <row r="1745" spans="1:15" ht="15">
      <c r="A1745" s="27">
        <v>1002088</v>
      </c>
      <c r="B1745" s="72" t="s">
        <v>6500</v>
      </c>
      <c r="C1745" s="72" t="s">
        <v>6672</v>
      </c>
      <c r="D1745" s="31" t="s">
        <v>11884</v>
      </c>
      <c r="E1745" s="31" t="s">
        <v>11895</v>
      </c>
      <c r="F1745" s="72" t="s">
        <v>7131</v>
      </c>
      <c r="G1745" s="72" t="s">
        <v>12747</v>
      </c>
      <c r="H1745" s="99" t="str">
        <f t="shared" si="27"/>
        <v>Microtus mustersi</v>
      </c>
      <c r="I1745" s="101" t="s">
        <v>12748</v>
      </c>
      <c r="J1745" s="101" t="s">
        <v>13707</v>
      </c>
      <c r="K1745" s="101" t="s">
        <v>14252</v>
      </c>
      <c r="L1745" s="101" t="s">
        <v>13577</v>
      </c>
      <c r="M1745" s="127"/>
      <c r="N1745" s="62"/>
      <c r="O1745" s="32"/>
    </row>
    <row r="1746" spans="1:15" ht="15">
      <c r="A1746" s="27">
        <v>1002089</v>
      </c>
      <c r="B1746" s="72" t="s">
        <v>6500</v>
      </c>
      <c r="C1746" s="72" t="s">
        <v>6672</v>
      </c>
      <c r="D1746" s="31" t="s">
        <v>11884</v>
      </c>
      <c r="E1746" s="31" t="s">
        <v>11895</v>
      </c>
      <c r="F1746" s="72" t="s">
        <v>7131</v>
      </c>
      <c r="G1746" s="72" t="s">
        <v>3500</v>
      </c>
      <c r="H1746" s="99" t="str">
        <f t="shared" si="27"/>
        <v>Microtus mystacinus</v>
      </c>
      <c r="I1746" s="101" t="s">
        <v>12201</v>
      </c>
      <c r="J1746" s="101" t="s">
        <v>13707</v>
      </c>
      <c r="K1746" s="101" t="s">
        <v>14253</v>
      </c>
      <c r="L1746" s="101" t="s">
        <v>13555</v>
      </c>
      <c r="M1746" s="127"/>
      <c r="N1746" s="62"/>
      <c r="O1746" s="27"/>
    </row>
    <row r="1747" spans="1:15" ht="15">
      <c r="A1747" s="27">
        <v>1002090</v>
      </c>
      <c r="B1747" s="31" t="s">
        <v>6500</v>
      </c>
      <c r="C1747" s="31" t="s">
        <v>6672</v>
      </c>
      <c r="D1747" s="31" t="s">
        <v>11884</v>
      </c>
      <c r="E1747" s="31" t="s">
        <v>11895</v>
      </c>
      <c r="F1747" s="31" t="s">
        <v>7131</v>
      </c>
      <c r="G1747" s="34" t="s">
        <v>12751</v>
      </c>
      <c r="H1747" s="99" t="str">
        <f t="shared" si="27"/>
        <v>Microtus nebrodensis</v>
      </c>
      <c r="I1747" s="101" t="s">
        <v>12752</v>
      </c>
      <c r="J1747" s="101" t="s">
        <v>13707</v>
      </c>
      <c r="K1747" s="101" t="s">
        <v>13791</v>
      </c>
      <c r="L1747" s="101" t="s">
        <v>13577</v>
      </c>
      <c r="M1747" s="124"/>
      <c r="N1747" s="62"/>
      <c r="O1747" s="27"/>
    </row>
    <row r="1748" spans="1:15" ht="15">
      <c r="A1748" s="27">
        <v>1002091</v>
      </c>
      <c r="B1748" s="31" t="s">
        <v>6500</v>
      </c>
      <c r="C1748" s="31" t="s">
        <v>6672</v>
      </c>
      <c r="D1748" s="31" t="s">
        <v>11884</v>
      </c>
      <c r="E1748" s="31" t="s">
        <v>11895</v>
      </c>
      <c r="F1748" s="31" t="s">
        <v>7131</v>
      </c>
      <c r="G1748" s="31" t="s">
        <v>7201</v>
      </c>
      <c r="H1748" s="99" t="str">
        <f t="shared" si="27"/>
        <v>Microtus oaxacensis</v>
      </c>
      <c r="I1748" s="105" t="s">
        <v>7202</v>
      </c>
      <c r="J1748" s="101" t="s">
        <v>13596</v>
      </c>
      <c r="K1748" s="101" t="s">
        <v>13595</v>
      </c>
      <c r="L1748" s="101" t="s">
        <v>13645</v>
      </c>
      <c r="M1748" s="123"/>
      <c r="N1748" s="62"/>
      <c r="O1748" s="27"/>
    </row>
    <row r="1749" spans="1:15" ht="15">
      <c r="A1749" s="27">
        <v>1002092</v>
      </c>
      <c r="B1749" s="31" t="s">
        <v>6500</v>
      </c>
      <c r="C1749" s="31" t="s">
        <v>6672</v>
      </c>
      <c r="D1749" s="31" t="s">
        <v>11884</v>
      </c>
      <c r="E1749" s="31" t="s">
        <v>11895</v>
      </c>
      <c r="F1749" s="31" t="s">
        <v>7131</v>
      </c>
      <c r="G1749" s="27" t="s">
        <v>356</v>
      </c>
      <c r="H1749" s="99" t="str">
        <f t="shared" si="27"/>
        <v>Microtus obscurus</v>
      </c>
      <c r="I1749" s="101" t="s">
        <v>14254</v>
      </c>
      <c r="J1749" s="101" t="s">
        <v>13707</v>
      </c>
      <c r="K1749" s="101" t="s">
        <v>14255</v>
      </c>
      <c r="L1749" s="101" t="s">
        <v>13577</v>
      </c>
      <c r="M1749" s="123"/>
      <c r="N1749" s="62"/>
      <c r="O1749" s="27"/>
    </row>
    <row r="1750" spans="1:15" ht="15">
      <c r="A1750" s="27">
        <v>1002093</v>
      </c>
      <c r="B1750" s="31" t="s">
        <v>6500</v>
      </c>
      <c r="C1750" s="31" t="s">
        <v>6672</v>
      </c>
      <c r="D1750" s="31" t="s">
        <v>11884</v>
      </c>
      <c r="E1750" s="31" t="s">
        <v>11895</v>
      </c>
      <c r="F1750" s="31" t="s">
        <v>7131</v>
      </c>
      <c r="G1750" s="31" t="s">
        <v>7203</v>
      </c>
      <c r="H1750" s="99" t="str">
        <f t="shared" si="27"/>
        <v>Microtus ochrogaster</v>
      </c>
      <c r="I1750" s="105" t="s">
        <v>7204</v>
      </c>
      <c r="J1750" s="101" t="s">
        <v>13596</v>
      </c>
      <c r="K1750" s="101" t="s">
        <v>13747</v>
      </c>
      <c r="L1750" s="101" t="s">
        <v>13555</v>
      </c>
      <c r="M1750" s="123"/>
      <c r="N1750" s="62"/>
      <c r="O1750" s="27"/>
    </row>
    <row r="1751" spans="1:15" ht="15">
      <c r="A1751" s="27">
        <v>1002094</v>
      </c>
      <c r="B1751" s="31" t="s">
        <v>6500</v>
      </c>
      <c r="C1751" s="31" t="s">
        <v>6672</v>
      </c>
      <c r="D1751" s="31" t="s">
        <v>11884</v>
      </c>
      <c r="E1751" s="31" t="s">
        <v>11895</v>
      </c>
      <c r="F1751" s="31" t="s">
        <v>7131</v>
      </c>
      <c r="G1751" s="31" t="s">
        <v>7207</v>
      </c>
      <c r="H1751" s="99" t="str">
        <f t="shared" si="27"/>
        <v>Microtus oregoni</v>
      </c>
      <c r="I1751" s="105" t="s">
        <v>7208</v>
      </c>
      <c r="J1751" s="101" t="s">
        <v>13596</v>
      </c>
      <c r="K1751" s="101" t="s">
        <v>13747</v>
      </c>
      <c r="L1751" s="101" t="s">
        <v>13555</v>
      </c>
      <c r="M1751" s="123"/>
      <c r="N1751" s="62"/>
      <c r="O1751" s="27"/>
    </row>
    <row r="1752" spans="1:15" ht="15">
      <c r="A1752" s="27">
        <v>1002095</v>
      </c>
      <c r="B1752" s="31" t="s">
        <v>6500</v>
      </c>
      <c r="C1752" s="31" t="s">
        <v>6672</v>
      </c>
      <c r="D1752" s="31" t="s">
        <v>11884</v>
      </c>
      <c r="E1752" s="31" t="s">
        <v>11895</v>
      </c>
      <c r="F1752" s="31" t="s">
        <v>7131</v>
      </c>
      <c r="G1752" s="31" t="s">
        <v>4547</v>
      </c>
      <c r="H1752" s="99" t="str">
        <f t="shared" si="27"/>
        <v>Microtus paradoxus</v>
      </c>
      <c r="I1752" s="105" t="s">
        <v>7209</v>
      </c>
      <c r="J1752" s="101" t="s">
        <v>13707</v>
      </c>
      <c r="K1752" s="101" t="s">
        <v>14256</v>
      </c>
      <c r="L1752" s="101" t="s">
        <v>13555</v>
      </c>
      <c r="M1752" s="123"/>
      <c r="N1752" s="62"/>
      <c r="O1752" s="27"/>
    </row>
    <row r="1753" spans="1:15" ht="15">
      <c r="A1753" s="27">
        <v>1002096</v>
      </c>
      <c r="B1753" s="31" t="s">
        <v>6500</v>
      </c>
      <c r="C1753" s="31" t="s">
        <v>6672</v>
      </c>
      <c r="D1753" s="31" t="s">
        <v>11884</v>
      </c>
      <c r="E1753" s="31" t="s">
        <v>11895</v>
      </c>
      <c r="F1753" s="31" t="s">
        <v>7131</v>
      </c>
      <c r="G1753" s="31" t="s">
        <v>7210</v>
      </c>
      <c r="H1753" s="99" t="str">
        <f t="shared" si="27"/>
        <v>Microtus pennsylvanicus</v>
      </c>
      <c r="I1753" s="106" t="s">
        <v>13547</v>
      </c>
      <c r="J1753" s="101" t="s">
        <v>13596</v>
      </c>
      <c r="K1753" s="101" t="s">
        <v>13747</v>
      </c>
      <c r="L1753" s="101" t="s">
        <v>13555</v>
      </c>
      <c r="M1753" s="123">
        <v>1</v>
      </c>
      <c r="N1753" s="62"/>
      <c r="O1753" s="27"/>
    </row>
    <row r="1754" spans="1:15" ht="15">
      <c r="A1754" s="27">
        <v>1002097</v>
      </c>
      <c r="B1754" s="31" t="s">
        <v>6500</v>
      </c>
      <c r="C1754" s="31" t="s">
        <v>6672</v>
      </c>
      <c r="D1754" s="31" t="s">
        <v>11884</v>
      </c>
      <c r="E1754" s="31" t="s">
        <v>11895</v>
      </c>
      <c r="F1754" s="31" t="s">
        <v>7131</v>
      </c>
      <c r="G1754" s="31" t="s">
        <v>7211</v>
      </c>
      <c r="H1754" s="99" t="str">
        <f t="shared" si="27"/>
        <v>Microtus pinetorum</v>
      </c>
      <c r="I1754" s="105" t="s">
        <v>7212</v>
      </c>
      <c r="J1754" s="101" t="s">
        <v>13596</v>
      </c>
      <c r="K1754" s="101" t="s">
        <v>13747</v>
      </c>
      <c r="L1754" s="101" t="s">
        <v>13555</v>
      </c>
      <c r="M1754" s="123"/>
      <c r="N1754" s="62"/>
      <c r="O1754" s="27"/>
    </row>
    <row r="1755" spans="1:15" ht="30">
      <c r="A1755" s="27">
        <v>1002069</v>
      </c>
      <c r="B1755" s="31" t="s">
        <v>6500</v>
      </c>
      <c r="C1755" s="31" t="s">
        <v>6672</v>
      </c>
      <c r="D1755" s="31" t="s">
        <v>11884</v>
      </c>
      <c r="E1755" s="31" t="s">
        <v>11895</v>
      </c>
      <c r="F1755" s="31" t="s">
        <v>7131</v>
      </c>
      <c r="G1755" s="31" t="s">
        <v>5236</v>
      </c>
      <c r="H1755" s="99" t="str">
        <f t="shared" si="27"/>
        <v>Microtus pyrenaicus</v>
      </c>
      <c r="I1755" s="105" t="s">
        <v>7162</v>
      </c>
      <c r="J1755" s="101" t="s">
        <v>13707</v>
      </c>
      <c r="K1755" s="101" t="s">
        <v>14242</v>
      </c>
      <c r="L1755" s="101" t="s">
        <v>13555</v>
      </c>
      <c r="M1755" s="123"/>
      <c r="N1755" s="62"/>
      <c r="O1755" s="27"/>
    </row>
    <row r="1756" spans="1:15" ht="15">
      <c r="A1756" s="27">
        <v>1002098</v>
      </c>
      <c r="B1756" s="31" t="s">
        <v>6500</v>
      </c>
      <c r="C1756" s="31" t="s">
        <v>6672</v>
      </c>
      <c r="D1756" s="31" t="s">
        <v>11884</v>
      </c>
      <c r="E1756" s="31" t="s">
        <v>11895</v>
      </c>
      <c r="F1756" s="31" t="s">
        <v>7131</v>
      </c>
      <c r="G1756" s="31" t="s">
        <v>7214</v>
      </c>
      <c r="H1756" s="99" t="str">
        <f t="shared" si="27"/>
        <v>Microtus quasiater</v>
      </c>
      <c r="I1756" s="105" t="s">
        <v>7215</v>
      </c>
      <c r="J1756" s="101" t="s">
        <v>13596</v>
      </c>
      <c r="K1756" s="101" t="s">
        <v>13595</v>
      </c>
      <c r="L1756" s="101" t="s">
        <v>13557</v>
      </c>
      <c r="M1756" s="123"/>
      <c r="N1756" s="62"/>
      <c r="O1756" s="27"/>
    </row>
    <row r="1757" spans="1:15" ht="15">
      <c r="A1757" s="27">
        <v>1002099</v>
      </c>
      <c r="B1757" s="31" t="s">
        <v>6500</v>
      </c>
      <c r="C1757" s="31" t="s">
        <v>6672</v>
      </c>
      <c r="D1757" s="31" t="s">
        <v>11884</v>
      </c>
      <c r="E1757" s="31" t="s">
        <v>11895</v>
      </c>
      <c r="F1757" s="31" t="s">
        <v>7131</v>
      </c>
      <c r="G1757" s="31" t="s">
        <v>6921</v>
      </c>
      <c r="H1757" s="99" t="str">
        <f t="shared" si="27"/>
        <v>Microtus richardsoni</v>
      </c>
      <c r="I1757" s="105" t="s">
        <v>7216</v>
      </c>
      <c r="J1757" s="101" t="s">
        <v>13596</v>
      </c>
      <c r="K1757" s="101" t="s">
        <v>13747</v>
      </c>
      <c r="L1757" s="101" t="s">
        <v>13555</v>
      </c>
      <c r="M1757" s="123"/>
      <c r="N1757" s="62"/>
      <c r="O1757" s="27"/>
    </row>
    <row r="1758" spans="1:15" ht="15">
      <c r="A1758" s="27">
        <v>1006654</v>
      </c>
      <c r="B1758" s="31" t="s">
        <v>6500</v>
      </c>
      <c r="C1758" s="31" t="s">
        <v>6672</v>
      </c>
      <c r="D1758" s="31" t="s">
        <v>11884</v>
      </c>
      <c r="E1758" s="31" t="s">
        <v>11895</v>
      </c>
      <c r="F1758" s="31" t="s">
        <v>7131</v>
      </c>
      <c r="G1758" s="27" t="s">
        <v>16852</v>
      </c>
      <c r="H1758" s="99" t="str">
        <f t="shared" si="27"/>
        <v>Microtus rossiaemeridionalis</v>
      </c>
      <c r="I1758" s="101" t="s">
        <v>16853</v>
      </c>
      <c r="J1758" s="101" t="s">
        <v>13707</v>
      </c>
      <c r="K1758" s="101" t="s">
        <v>16854</v>
      </c>
      <c r="L1758" s="101" t="s">
        <v>13577</v>
      </c>
      <c r="M1758" s="123"/>
      <c r="N1758" s="62"/>
      <c r="O1758" s="27"/>
    </row>
    <row r="1759" spans="1:15" ht="15">
      <c r="A1759" s="27">
        <v>1002100</v>
      </c>
      <c r="B1759" s="31" t="s">
        <v>6500</v>
      </c>
      <c r="C1759" s="31" t="s">
        <v>6672</v>
      </c>
      <c r="D1759" s="31" t="s">
        <v>11884</v>
      </c>
      <c r="E1759" s="31" t="s">
        <v>11895</v>
      </c>
      <c r="F1759" s="31" t="s">
        <v>7131</v>
      </c>
      <c r="G1759" s="34" t="s">
        <v>12753</v>
      </c>
      <c r="H1759" s="99" t="str">
        <f t="shared" si="27"/>
        <v>Microtus rozianus</v>
      </c>
      <c r="I1759" s="101" t="s">
        <v>12754</v>
      </c>
      <c r="J1759" s="101" t="s">
        <v>13707</v>
      </c>
      <c r="K1759" s="101" t="s">
        <v>13794</v>
      </c>
      <c r="L1759" s="101" t="s">
        <v>13577</v>
      </c>
      <c r="M1759" s="123"/>
      <c r="N1759" s="62"/>
      <c r="O1759" s="27"/>
    </row>
    <row r="1760" spans="1:15" ht="15">
      <c r="A1760" s="27">
        <v>1002101</v>
      </c>
      <c r="B1760" s="31" t="s">
        <v>6500</v>
      </c>
      <c r="C1760" s="31" t="s">
        <v>6672</v>
      </c>
      <c r="D1760" s="31" t="s">
        <v>11884</v>
      </c>
      <c r="E1760" s="31" t="s">
        <v>11895</v>
      </c>
      <c r="F1760" s="31" t="s">
        <v>7131</v>
      </c>
      <c r="G1760" s="31" t="s">
        <v>3276</v>
      </c>
      <c r="H1760" s="99" t="str">
        <f t="shared" si="27"/>
        <v>Microtus savii</v>
      </c>
      <c r="I1760" s="105" t="s">
        <v>7219</v>
      </c>
      <c r="J1760" s="101" t="s">
        <v>13707</v>
      </c>
      <c r="K1760" s="101" t="s">
        <v>14257</v>
      </c>
      <c r="L1760" s="101" t="s">
        <v>13555</v>
      </c>
      <c r="M1760" s="123"/>
      <c r="N1760" s="62"/>
      <c r="O1760" s="27"/>
    </row>
    <row r="1761" spans="1:15" ht="30">
      <c r="A1761" s="27">
        <v>1002102</v>
      </c>
      <c r="B1761" s="31" t="s">
        <v>6500</v>
      </c>
      <c r="C1761" s="31" t="s">
        <v>6672</v>
      </c>
      <c r="D1761" s="31" t="s">
        <v>11884</v>
      </c>
      <c r="E1761" s="31" t="s">
        <v>11895</v>
      </c>
      <c r="F1761" s="31" t="s">
        <v>7131</v>
      </c>
      <c r="G1761" s="31" t="s">
        <v>7220</v>
      </c>
      <c r="H1761" s="99" t="str">
        <f t="shared" si="27"/>
        <v>Microtus schelkovnikovi</v>
      </c>
      <c r="I1761" s="105" t="s">
        <v>7221</v>
      </c>
      <c r="J1761" s="101" t="s">
        <v>13707</v>
      </c>
      <c r="K1761" s="101" t="s">
        <v>14258</v>
      </c>
      <c r="L1761" s="101" t="s">
        <v>13555</v>
      </c>
      <c r="M1761" s="123"/>
      <c r="N1761" s="62"/>
      <c r="O1761" s="27"/>
    </row>
    <row r="1762" spans="1:15" ht="15">
      <c r="A1762" s="27">
        <v>1006655</v>
      </c>
      <c r="B1762" s="31" t="s">
        <v>6500</v>
      </c>
      <c r="C1762" s="31" t="s">
        <v>6672</v>
      </c>
      <c r="D1762" s="31" t="s">
        <v>11884</v>
      </c>
      <c r="E1762" s="31" t="s">
        <v>11895</v>
      </c>
      <c r="F1762" s="31" t="s">
        <v>7131</v>
      </c>
      <c r="G1762" s="27" t="s">
        <v>7222</v>
      </c>
      <c r="H1762" s="99" t="str">
        <f t="shared" si="27"/>
        <v>Microtus schidlovskii</v>
      </c>
      <c r="I1762" s="101" t="s">
        <v>16855</v>
      </c>
      <c r="J1762" s="101" t="s">
        <v>13707</v>
      </c>
      <c r="K1762" s="101" t="s">
        <v>14246</v>
      </c>
      <c r="L1762" s="101" t="s">
        <v>13577</v>
      </c>
      <c r="M1762" s="123"/>
      <c r="N1762" s="62"/>
      <c r="O1762" s="27"/>
    </row>
    <row r="1763" spans="1:15" ht="15">
      <c r="A1763" s="27">
        <v>1002103</v>
      </c>
      <c r="B1763" s="31" t="s">
        <v>6500</v>
      </c>
      <c r="C1763" s="31" t="s">
        <v>6672</v>
      </c>
      <c r="D1763" s="31" t="s">
        <v>11884</v>
      </c>
      <c r="E1763" s="31" t="s">
        <v>11895</v>
      </c>
      <c r="F1763" s="31" t="s">
        <v>7131</v>
      </c>
      <c r="G1763" s="31" t="s">
        <v>7223</v>
      </c>
      <c r="H1763" s="99" t="str">
        <f t="shared" si="27"/>
        <v>Microtus socialis</v>
      </c>
      <c r="I1763" s="105" t="s">
        <v>7224</v>
      </c>
      <c r="J1763" s="101" t="s">
        <v>13707</v>
      </c>
      <c r="K1763" s="101" t="s">
        <v>14259</v>
      </c>
      <c r="L1763" s="101" t="s">
        <v>13555</v>
      </c>
      <c r="M1763" s="123"/>
      <c r="N1763" s="62"/>
      <c r="O1763" s="27"/>
    </row>
    <row r="1764" spans="1:15" ht="30">
      <c r="A1764" s="27">
        <v>1002104</v>
      </c>
      <c r="B1764" s="31" t="s">
        <v>6500</v>
      </c>
      <c r="C1764" s="31" t="s">
        <v>6672</v>
      </c>
      <c r="D1764" s="31" t="s">
        <v>11884</v>
      </c>
      <c r="E1764" s="31" t="s">
        <v>11895</v>
      </c>
      <c r="F1764" s="31" t="s">
        <v>7131</v>
      </c>
      <c r="G1764" s="31" t="s">
        <v>7225</v>
      </c>
      <c r="H1764" s="99" t="str">
        <f t="shared" si="27"/>
        <v>Microtus subterraneus</v>
      </c>
      <c r="I1764" s="105" t="s">
        <v>7226</v>
      </c>
      <c r="J1764" s="101" t="s">
        <v>13707</v>
      </c>
      <c r="K1764" s="101" t="s">
        <v>14260</v>
      </c>
      <c r="L1764" s="101" t="s">
        <v>13555</v>
      </c>
      <c r="M1764" s="123"/>
      <c r="N1764" s="62"/>
      <c r="O1764" s="27"/>
    </row>
    <row r="1765" spans="1:15" ht="15">
      <c r="A1765" s="27">
        <v>1002105</v>
      </c>
      <c r="B1765" s="31" t="s">
        <v>6500</v>
      </c>
      <c r="C1765" s="31" t="s">
        <v>6672</v>
      </c>
      <c r="D1765" s="31" t="s">
        <v>11884</v>
      </c>
      <c r="E1765" s="31" t="s">
        <v>11895</v>
      </c>
      <c r="F1765" s="31" t="s">
        <v>7131</v>
      </c>
      <c r="G1765" s="31" t="s">
        <v>7227</v>
      </c>
      <c r="H1765" s="99" t="str">
        <f t="shared" si="27"/>
        <v>Microtus tatricus</v>
      </c>
      <c r="I1765" s="105" t="s">
        <v>7228</v>
      </c>
      <c r="J1765" s="101" t="s">
        <v>13707</v>
      </c>
      <c r="K1765" s="101" t="s">
        <v>14261</v>
      </c>
      <c r="L1765" s="101" t="s">
        <v>13555</v>
      </c>
      <c r="M1765" s="123"/>
      <c r="N1765" s="62"/>
      <c r="O1765" s="27"/>
    </row>
    <row r="1766" spans="1:15" ht="15">
      <c r="A1766" s="27">
        <v>1002106</v>
      </c>
      <c r="B1766" s="31" t="s">
        <v>6500</v>
      </c>
      <c r="C1766" s="31" t="s">
        <v>6672</v>
      </c>
      <c r="D1766" s="31" t="s">
        <v>11884</v>
      </c>
      <c r="E1766" s="31" t="s">
        <v>11895</v>
      </c>
      <c r="F1766" s="31" t="s">
        <v>7131</v>
      </c>
      <c r="G1766" s="31" t="s">
        <v>116</v>
      </c>
      <c r="H1766" s="99" t="str">
        <f t="shared" si="27"/>
        <v>Microtus thomasi</v>
      </c>
      <c r="I1766" s="105" t="s">
        <v>7229</v>
      </c>
      <c r="J1766" s="101" t="s">
        <v>13707</v>
      </c>
      <c r="K1766" s="101" t="s">
        <v>14262</v>
      </c>
      <c r="L1766" s="101" t="s">
        <v>13555</v>
      </c>
      <c r="M1766" s="123"/>
      <c r="N1766" s="62"/>
      <c r="O1766" s="32"/>
    </row>
    <row r="1767" spans="1:15" ht="30">
      <c r="A1767" s="27">
        <v>1002107</v>
      </c>
      <c r="B1767" s="31" t="s">
        <v>6500</v>
      </c>
      <c r="C1767" s="31" t="s">
        <v>6672</v>
      </c>
      <c r="D1767" s="31" t="s">
        <v>11884</v>
      </c>
      <c r="E1767" s="31" t="s">
        <v>11895</v>
      </c>
      <c r="F1767" s="31" t="s">
        <v>7131</v>
      </c>
      <c r="G1767" s="31" t="s">
        <v>3156</v>
      </c>
      <c r="H1767" s="99" t="str">
        <f t="shared" si="27"/>
        <v>Microtus townsendii</v>
      </c>
      <c r="I1767" s="105" t="s">
        <v>7230</v>
      </c>
      <c r="J1767" s="101" t="s">
        <v>13596</v>
      </c>
      <c r="K1767" s="101" t="s">
        <v>13747</v>
      </c>
      <c r="L1767" s="101" t="s">
        <v>13555</v>
      </c>
      <c r="M1767" s="123"/>
      <c r="N1767" s="62"/>
      <c r="O1767" s="27"/>
    </row>
    <row r="1768" spans="1:15" ht="30">
      <c r="A1768" s="27">
        <v>1002108</v>
      </c>
      <c r="B1768" s="31" t="s">
        <v>6500</v>
      </c>
      <c r="C1768" s="31" t="s">
        <v>6672</v>
      </c>
      <c r="D1768" s="31" t="s">
        <v>11884</v>
      </c>
      <c r="E1768" s="31" t="s">
        <v>11895</v>
      </c>
      <c r="F1768" s="31" t="s">
        <v>7131</v>
      </c>
      <c r="G1768" s="31" t="s">
        <v>7231</v>
      </c>
      <c r="H1768" s="99" t="str">
        <f t="shared" si="27"/>
        <v>Microtus transcaspicus</v>
      </c>
      <c r="I1768" s="105" t="s">
        <v>7232</v>
      </c>
      <c r="J1768" s="101" t="s">
        <v>13707</v>
      </c>
      <c r="K1768" s="101" t="s">
        <v>14263</v>
      </c>
      <c r="L1768" s="101" t="s">
        <v>13555</v>
      </c>
      <c r="M1768" s="123"/>
      <c r="N1768" s="62"/>
      <c r="O1768" s="27"/>
    </row>
    <row r="1769" spans="1:15" ht="15">
      <c r="A1769" s="27">
        <v>1002109</v>
      </c>
      <c r="B1769" s="31" t="s">
        <v>6500</v>
      </c>
      <c r="C1769" s="31" t="s">
        <v>6672</v>
      </c>
      <c r="D1769" s="31" t="s">
        <v>11884</v>
      </c>
      <c r="E1769" s="31" t="s">
        <v>11895</v>
      </c>
      <c r="F1769" s="31" t="s">
        <v>7131</v>
      </c>
      <c r="G1769" s="31" t="s">
        <v>7233</v>
      </c>
      <c r="H1769" s="99" t="str">
        <f t="shared" si="27"/>
        <v>Microtus umbrosus</v>
      </c>
      <c r="I1769" s="105" t="s">
        <v>7234</v>
      </c>
      <c r="J1769" s="101" t="s">
        <v>13596</v>
      </c>
      <c r="K1769" s="101" t="s">
        <v>13595</v>
      </c>
      <c r="L1769" s="101" t="s">
        <v>13645</v>
      </c>
      <c r="M1769" s="123"/>
      <c r="N1769" s="62"/>
      <c r="O1769" s="27"/>
    </row>
    <row r="1770" spans="1:15" ht="15">
      <c r="A1770" s="27">
        <v>1002110</v>
      </c>
      <c r="B1770" s="31" t="s">
        <v>6500</v>
      </c>
      <c r="C1770" s="31" t="s">
        <v>6672</v>
      </c>
      <c r="D1770" s="31" t="s">
        <v>11884</v>
      </c>
      <c r="E1770" s="31" t="s">
        <v>11895</v>
      </c>
      <c r="F1770" s="31" t="s">
        <v>7131</v>
      </c>
      <c r="G1770" s="31" t="s">
        <v>7235</v>
      </c>
      <c r="H1770" s="99" t="str">
        <f t="shared" si="27"/>
        <v>Microtus xanthognathus</v>
      </c>
      <c r="I1770" s="105" t="s">
        <v>7236</v>
      </c>
      <c r="J1770" s="101" t="s">
        <v>13596</v>
      </c>
      <c r="K1770" s="101" t="s">
        <v>13734</v>
      </c>
      <c r="L1770" s="101" t="s">
        <v>13555</v>
      </c>
      <c r="M1770" s="123"/>
      <c r="N1770" s="62"/>
      <c r="O1770" s="27"/>
    </row>
    <row r="1771" spans="1:15" ht="15">
      <c r="A1771" s="27">
        <v>1002075</v>
      </c>
      <c r="B1771" s="31" t="s">
        <v>6500</v>
      </c>
      <c r="C1771" s="31" t="s">
        <v>6672</v>
      </c>
      <c r="D1771" s="31" t="s">
        <v>11884</v>
      </c>
      <c r="E1771" s="31" t="s">
        <v>11895</v>
      </c>
      <c r="F1771" s="34" t="s">
        <v>7131</v>
      </c>
      <c r="G1771" s="27" t="s">
        <v>16856</v>
      </c>
      <c r="H1771" s="99" t="str">
        <f t="shared" si="27"/>
        <v>Microtus yuldaschi</v>
      </c>
      <c r="I1771" s="105" t="s">
        <v>7304</v>
      </c>
      <c r="J1771" s="101" t="s">
        <v>13707</v>
      </c>
      <c r="K1771" s="101" t="s">
        <v>14247</v>
      </c>
      <c r="L1771" s="101" t="s">
        <v>13555</v>
      </c>
      <c r="M1771" s="123"/>
      <c r="N1771" s="62"/>
      <c r="O1771" s="27"/>
    </row>
    <row r="1772" spans="1:15" ht="15">
      <c r="A1772" s="27">
        <v>1002047</v>
      </c>
      <c r="B1772" s="31" t="s">
        <v>6500</v>
      </c>
      <c r="C1772" s="31" t="s">
        <v>6672</v>
      </c>
      <c r="D1772" s="31" t="s">
        <v>11884</v>
      </c>
      <c r="E1772" s="31" t="s">
        <v>11895</v>
      </c>
      <c r="F1772" s="27" t="s">
        <v>16857</v>
      </c>
      <c r="G1772" s="31" t="s">
        <v>7163</v>
      </c>
      <c r="H1772" s="99" t="str">
        <f t="shared" si="27"/>
        <v>Stenocranius gregalis</v>
      </c>
      <c r="I1772" s="105" t="s">
        <v>7164</v>
      </c>
      <c r="J1772" s="101" t="s">
        <v>13707</v>
      </c>
      <c r="K1772" s="101" t="s">
        <v>14226</v>
      </c>
      <c r="L1772" s="101" t="s">
        <v>13555</v>
      </c>
      <c r="M1772" s="123"/>
      <c r="N1772" s="62"/>
      <c r="O1772" s="27"/>
    </row>
    <row r="1773" spans="1:15" ht="15">
      <c r="A1773" s="27">
        <v>1002049</v>
      </c>
      <c r="B1773" s="31" t="s">
        <v>6500</v>
      </c>
      <c r="C1773" s="31" t="s">
        <v>6672</v>
      </c>
      <c r="D1773" s="31" t="s">
        <v>11884</v>
      </c>
      <c r="E1773" s="31" t="s">
        <v>11895</v>
      </c>
      <c r="F1773" s="27" t="s">
        <v>16857</v>
      </c>
      <c r="G1773" s="34" t="s">
        <v>5114</v>
      </c>
      <c r="H1773" s="99" t="str">
        <f t="shared" si="27"/>
        <v>Stenocranius raddei</v>
      </c>
      <c r="I1773" s="106" t="s">
        <v>12593</v>
      </c>
      <c r="J1773" s="101" t="s">
        <v>13707</v>
      </c>
      <c r="K1773" s="101" t="s">
        <v>14212</v>
      </c>
      <c r="L1773" s="101" t="s">
        <v>13577</v>
      </c>
      <c r="M1773" s="124"/>
      <c r="N1773" s="62"/>
      <c r="O1773" s="27"/>
    </row>
    <row r="1774" spans="1:15" ht="45">
      <c r="A1774" s="27">
        <v>1002224</v>
      </c>
      <c r="B1774" s="31" t="s">
        <v>6500</v>
      </c>
      <c r="C1774" s="31" t="s">
        <v>6672</v>
      </c>
      <c r="D1774" s="31" t="s">
        <v>11885</v>
      </c>
      <c r="E1774" s="31" t="s">
        <v>11896</v>
      </c>
      <c r="F1774" s="31" t="s">
        <v>7296</v>
      </c>
      <c r="G1774" s="31" t="s">
        <v>4915</v>
      </c>
      <c r="H1774" s="99" t="str">
        <f t="shared" si="27"/>
        <v>Nelsonia goldmani</v>
      </c>
      <c r="I1774" s="105" t="s">
        <v>7297</v>
      </c>
      <c r="J1774" s="101" t="s">
        <v>13596</v>
      </c>
      <c r="K1774" s="101" t="s">
        <v>13595</v>
      </c>
      <c r="L1774" s="101" t="s">
        <v>13645</v>
      </c>
      <c r="M1774" s="123"/>
      <c r="N1774" s="62"/>
      <c r="O1774" s="27"/>
    </row>
    <row r="1775" spans="1:15" ht="30">
      <c r="A1775" s="27">
        <v>1002225</v>
      </c>
      <c r="B1775" s="31" t="s">
        <v>6500</v>
      </c>
      <c r="C1775" s="31" t="s">
        <v>6672</v>
      </c>
      <c r="D1775" s="31" t="s">
        <v>11885</v>
      </c>
      <c r="E1775" s="31" t="s">
        <v>11896</v>
      </c>
      <c r="F1775" s="31" t="s">
        <v>7296</v>
      </c>
      <c r="G1775" s="31" t="s">
        <v>7298</v>
      </c>
      <c r="H1775" s="99" t="str">
        <f t="shared" si="27"/>
        <v>Nelsonia neotomodon</v>
      </c>
      <c r="I1775" s="105" t="s">
        <v>7299</v>
      </c>
      <c r="J1775" s="101" t="s">
        <v>13596</v>
      </c>
      <c r="K1775" s="101" t="s">
        <v>13595</v>
      </c>
      <c r="L1775" s="101" t="s">
        <v>13555</v>
      </c>
      <c r="M1775" s="123"/>
      <c r="N1775" s="62"/>
      <c r="O1775" s="32"/>
    </row>
    <row r="1776" spans="1:15" ht="30">
      <c r="A1776" s="27">
        <v>1002223</v>
      </c>
      <c r="B1776" s="31" t="s">
        <v>6500</v>
      </c>
      <c r="C1776" s="31" t="s">
        <v>6672</v>
      </c>
      <c r="D1776" s="31" t="s">
        <v>11885</v>
      </c>
      <c r="E1776" s="31" t="s">
        <v>11896</v>
      </c>
      <c r="F1776" s="31" t="s">
        <v>7022</v>
      </c>
      <c r="G1776" s="31" t="s">
        <v>695</v>
      </c>
      <c r="H1776" s="99" t="str">
        <f t="shared" si="27"/>
        <v>Hodomys alleni</v>
      </c>
      <c r="I1776" s="105" t="s">
        <v>7023</v>
      </c>
      <c r="J1776" s="101" t="s">
        <v>13596</v>
      </c>
      <c r="K1776" s="101" t="s">
        <v>13595</v>
      </c>
      <c r="L1776" s="101" t="s">
        <v>13555</v>
      </c>
      <c r="M1776" s="123"/>
      <c r="N1776" s="62"/>
      <c r="O1776" s="27"/>
    </row>
    <row r="1777" spans="1:15" ht="30">
      <c r="A1777" s="27">
        <v>1002249</v>
      </c>
      <c r="B1777" s="31" t="s">
        <v>6500</v>
      </c>
      <c r="C1777" s="31" t="s">
        <v>6672</v>
      </c>
      <c r="D1777" s="31" t="s">
        <v>11885</v>
      </c>
      <c r="E1777" s="31" t="s">
        <v>11896</v>
      </c>
      <c r="F1777" s="31" t="s">
        <v>7871</v>
      </c>
      <c r="G1777" s="31" t="s">
        <v>4933</v>
      </c>
      <c r="H1777" s="99" t="str">
        <f t="shared" si="27"/>
        <v>Xenomys nelsoni</v>
      </c>
      <c r="I1777" s="105" t="s">
        <v>7872</v>
      </c>
      <c r="J1777" s="101" t="s">
        <v>13596</v>
      </c>
      <c r="K1777" s="101" t="s">
        <v>13595</v>
      </c>
      <c r="L1777" s="101" t="s">
        <v>13645</v>
      </c>
      <c r="M1777" s="123"/>
      <c r="N1777" s="62"/>
      <c r="O1777" s="27"/>
    </row>
    <row r="1778" spans="1:15" ht="15">
      <c r="A1778" s="27">
        <v>1002226</v>
      </c>
      <c r="B1778" s="31" t="s">
        <v>6500</v>
      </c>
      <c r="C1778" s="31" t="s">
        <v>6672</v>
      </c>
      <c r="D1778" s="31" t="s">
        <v>11885</v>
      </c>
      <c r="E1778" s="31" t="s">
        <v>11896</v>
      </c>
      <c r="F1778" s="31" t="s">
        <v>7315</v>
      </c>
      <c r="G1778" s="31" t="s">
        <v>7316</v>
      </c>
      <c r="H1778" s="99" t="str">
        <f t="shared" si="27"/>
        <v>Neotoma albigula</v>
      </c>
      <c r="I1778" s="105" t="s">
        <v>7317</v>
      </c>
      <c r="J1778" s="101" t="s">
        <v>13596</v>
      </c>
      <c r="K1778" s="101" t="s">
        <v>13764</v>
      </c>
      <c r="L1778" s="101" t="s">
        <v>13555</v>
      </c>
      <c r="M1778" s="123"/>
      <c r="N1778" s="62"/>
      <c r="O1778" s="27"/>
    </row>
    <row r="1779" spans="1:15" ht="15">
      <c r="A1779" s="27">
        <v>1002227</v>
      </c>
      <c r="B1779" s="31" t="s">
        <v>6500</v>
      </c>
      <c r="C1779" s="31" t="s">
        <v>6672</v>
      </c>
      <c r="D1779" s="31" t="s">
        <v>11885</v>
      </c>
      <c r="E1779" s="31" t="s">
        <v>11896</v>
      </c>
      <c r="F1779" s="31" t="s">
        <v>7315</v>
      </c>
      <c r="G1779" s="31" t="s">
        <v>7318</v>
      </c>
      <c r="H1779" s="99" t="str">
        <f t="shared" si="27"/>
        <v>Neotoma angustapalata</v>
      </c>
      <c r="I1779" s="105" t="s">
        <v>7319</v>
      </c>
      <c r="J1779" s="101" t="s">
        <v>13596</v>
      </c>
      <c r="K1779" s="101" t="s">
        <v>13595</v>
      </c>
      <c r="L1779" s="101" t="s">
        <v>13557</v>
      </c>
      <c r="M1779" s="123"/>
      <c r="N1779" s="62"/>
      <c r="O1779" s="27"/>
    </row>
    <row r="1780" spans="1:15" ht="15">
      <c r="A1780" s="27">
        <v>1002228</v>
      </c>
      <c r="B1780" s="31" t="s">
        <v>6500</v>
      </c>
      <c r="C1780" s="31" t="s">
        <v>6672</v>
      </c>
      <c r="D1780" s="31" t="s">
        <v>11885</v>
      </c>
      <c r="E1780" s="31" t="s">
        <v>11896</v>
      </c>
      <c r="F1780" s="31" t="s">
        <v>7315</v>
      </c>
      <c r="G1780" s="31" t="s">
        <v>7321</v>
      </c>
      <c r="H1780" s="99" t="str">
        <f t="shared" si="27"/>
        <v>Neotoma bryanti</v>
      </c>
      <c r="I1780" s="105" t="s">
        <v>7322</v>
      </c>
      <c r="J1780" s="101" t="s">
        <v>13596</v>
      </c>
      <c r="K1780" s="101" t="s">
        <v>13764</v>
      </c>
      <c r="L1780" s="101" t="s">
        <v>13555</v>
      </c>
      <c r="M1780" s="123"/>
      <c r="N1780" s="62"/>
      <c r="O1780" s="27"/>
    </row>
    <row r="1781" spans="1:15" ht="15">
      <c r="A1781" s="27">
        <v>1002229</v>
      </c>
      <c r="B1781" s="31" t="s">
        <v>6500</v>
      </c>
      <c r="C1781" s="31" t="s">
        <v>6672</v>
      </c>
      <c r="D1781" s="31" t="s">
        <v>11885</v>
      </c>
      <c r="E1781" s="31" t="s">
        <v>11896</v>
      </c>
      <c r="F1781" s="31" t="s">
        <v>7315</v>
      </c>
      <c r="G1781" s="31" t="s">
        <v>5781</v>
      </c>
      <c r="H1781" s="99" t="str">
        <f t="shared" si="27"/>
        <v>Neotoma chrysomelas</v>
      </c>
      <c r="I1781" s="105" t="s">
        <v>7325</v>
      </c>
      <c r="J1781" s="101" t="s">
        <v>13558</v>
      </c>
      <c r="K1781" s="101" t="s">
        <v>14264</v>
      </c>
      <c r="L1781" s="101" t="s">
        <v>13555</v>
      </c>
      <c r="M1781" s="123"/>
      <c r="N1781" s="62"/>
      <c r="O1781" s="32"/>
    </row>
    <row r="1782" spans="1:15" ht="45">
      <c r="A1782" s="27">
        <v>1002230</v>
      </c>
      <c r="B1782" s="31" t="s">
        <v>6500</v>
      </c>
      <c r="C1782" s="31" t="s">
        <v>6672</v>
      </c>
      <c r="D1782" s="31" t="s">
        <v>11885</v>
      </c>
      <c r="E1782" s="31" t="s">
        <v>11896</v>
      </c>
      <c r="F1782" s="31" t="s">
        <v>7315</v>
      </c>
      <c r="G1782" s="31" t="s">
        <v>624</v>
      </c>
      <c r="H1782" s="99" t="str">
        <f t="shared" si="27"/>
        <v>Neotoma cinerea</v>
      </c>
      <c r="I1782" s="105" t="s">
        <v>7326</v>
      </c>
      <c r="J1782" s="101" t="s">
        <v>13596</v>
      </c>
      <c r="K1782" s="101" t="s">
        <v>13785</v>
      </c>
      <c r="L1782" s="101" t="s">
        <v>13555</v>
      </c>
      <c r="M1782" s="123"/>
      <c r="N1782" s="62"/>
      <c r="O1782" s="27"/>
    </row>
    <row r="1783" spans="1:15" ht="15">
      <c r="A1783" s="27">
        <v>1002231</v>
      </c>
      <c r="B1783" s="31" t="s">
        <v>6500</v>
      </c>
      <c r="C1783" s="31" t="s">
        <v>6672</v>
      </c>
      <c r="D1783" s="31" t="s">
        <v>11885</v>
      </c>
      <c r="E1783" s="31" t="s">
        <v>11896</v>
      </c>
      <c r="F1783" s="31" t="s">
        <v>7315</v>
      </c>
      <c r="G1783" s="31" t="s">
        <v>7327</v>
      </c>
      <c r="H1783" s="99" t="str">
        <f t="shared" si="27"/>
        <v>Neotoma devia</v>
      </c>
      <c r="I1783" s="105" t="s">
        <v>7328</v>
      </c>
      <c r="J1783" s="101" t="s">
        <v>13596</v>
      </c>
      <c r="K1783" s="101" t="s">
        <v>13764</v>
      </c>
      <c r="L1783" s="101" t="s">
        <v>13555</v>
      </c>
      <c r="M1783" s="123"/>
      <c r="N1783" s="62"/>
      <c r="O1783" s="27"/>
    </row>
    <row r="1784" spans="1:15" ht="15">
      <c r="A1784" s="27">
        <v>1002232</v>
      </c>
      <c r="B1784" s="31" t="s">
        <v>6500</v>
      </c>
      <c r="C1784" s="31" t="s">
        <v>6672</v>
      </c>
      <c r="D1784" s="31" t="s">
        <v>11885</v>
      </c>
      <c r="E1784" s="31" t="s">
        <v>11896</v>
      </c>
      <c r="F1784" s="31" t="s">
        <v>7315</v>
      </c>
      <c r="G1784" s="34" t="s">
        <v>11022</v>
      </c>
      <c r="H1784" s="99" t="str">
        <f t="shared" si="27"/>
        <v>Neotoma ferruginea</v>
      </c>
      <c r="I1784" s="101" t="s">
        <v>12911</v>
      </c>
      <c r="J1784" s="101" t="s">
        <v>13596</v>
      </c>
      <c r="K1784" s="101" t="s">
        <v>13821</v>
      </c>
      <c r="L1784" s="101" t="s">
        <v>13577</v>
      </c>
      <c r="M1784" s="124"/>
      <c r="N1784" s="62"/>
      <c r="O1784" s="27"/>
    </row>
    <row r="1785" spans="1:15" ht="30">
      <c r="A1785" s="27">
        <v>1002233</v>
      </c>
      <c r="B1785" s="31" t="s">
        <v>6500</v>
      </c>
      <c r="C1785" s="31" t="s">
        <v>6672</v>
      </c>
      <c r="D1785" s="31" t="s">
        <v>11885</v>
      </c>
      <c r="E1785" s="31" t="s">
        <v>11896</v>
      </c>
      <c r="F1785" s="31" t="s">
        <v>7315</v>
      </c>
      <c r="G1785" s="31" t="s">
        <v>7329</v>
      </c>
      <c r="H1785" s="99" t="str">
        <f t="shared" si="27"/>
        <v>Neotoma floridana</v>
      </c>
      <c r="I1785" s="105" t="s">
        <v>7330</v>
      </c>
      <c r="J1785" s="101" t="s">
        <v>13596</v>
      </c>
      <c r="K1785" s="101" t="s">
        <v>13759</v>
      </c>
      <c r="L1785" s="101" t="s">
        <v>13555</v>
      </c>
      <c r="M1785" s="123"/>
      <c r="N1785" s="62"/>
      <c r="O1785" s="27"/>
    </row>
    <row r="1786" spans="1:15" ht="30">
      <c r="A1786" s="27">
        <v>1002234</v>
      </c>
      <c r="B1786" s="31" t="s">
        <v>6500</v>
      </c>
      <c r="C1786" s="31" t="s">
        <v>6672</v>
      </c>
      <c r="D1786" s="31" t="s">
        <v>11885</v>
      </c>
      <c r="E1786" s="31" t="s">
        <v>11896</v>
      </c>
      <c r="F1786" s="31" t="s">
        <v>7315</v>
      </c>
      <c r="G1786" s="31" t="s">
        <v>5486</v>
      </c>
      <c r="H1786" s="99" t="str">
        <f t="shared" si="27"/>
        <v>Neotoma fuscipes</v>
      </c>
      <c r="I1786" s="105" t="s">
        <v>7331</v>
      </c>
      <c r="J1786" s="101" t="s">
        <v>13596</v>
      </c>
      <c r="K1786" s="101" t="s">
        <v>13759</v>
      </c>
      <c r="L1786" s="101" t="s">
        <v>13555</v>
      </c>
      <c r="M1786" s="123"/>
      <c r="N1786" s="62"/>
      <c r="O1786" s="27"/>
    </row>
    <row r="1787" spans="1:15" ht="15">
      <c r="A1787" s="27">
        <v>1002235</v>
      </c>
      <c r="B1787" s="31" t="s">
        <v>6500</v>
      </c>
      <c r="C1787" s="31" t="s">
        <v>6672</v>
      </c>
      <c r="D1787" s="31" t="s">
        <v>11885</v>
      </c>
      <c r="E1787" s="31" t="s">
        <v>11896</v>
      </c>
      <c r="F1787" s="31" t="s">
        <v>7315</v>
      </c>
      <c r="G1787" s="31" t="s">
        <v>4915</v>
      </c>
      <c r="H1787" s="99" t="str">
        <f t="shared" si="27"/>
        <v>Neotoma goldmani</v>
      </c>
      <c r="I1787" s="105" t="s">
        <v>7332</v>
      </c>
      <c r="J1787" s="101" t="s">
        <v>13596</v>
      </c>
      <c r="K1787" s="101" t="s">
        <v>13595</v>
      </c>
      <c r="L1787" s="101" t="s">
        <v>13555</v>
      </c>
      <c r="M1787" s="123"/>
      <c r="N1787" s="62"/>
      <c r="O1787" s="27"/>
    </row>
    <row r="1788" spans="1:15" ht="15">
      <c r="A1788" s="27">
        <v>1002236</v>
      </c>
      <c r="B1788" s="31" t="s">
        <v>6500</v>
      </c>
      <c r="C1788" s="31" t="s">
        <v>6672</v>
      </c>
      <c r="D1788" s="31" t="s">
        <v>11885</v>
      </c>
      <c r="E1788" s="31" t="s">
        <v>11896</v>
      </c>
      <c r="F1788" s="31" t="s">
        <v>7315</v>
      </c>
      <c r="G1788" s="34" t="s">
        <v>3345</v>
      </c>
      <c r="H1788" s="99" t="str">
        <f t="shared" si="27"/>
        <v>Neotoma insularis</v>
      </c>
      <c r="I1788" s="101" t="s">
        <v>11538</v>
      </c>
      <c r="J1788" s="101" t="s">
        <v>13596</v>
      </c>
      <c r="K1788" s="101" t="s">
        <v>13595</v>
      </c>
      <c r="L1788" s="101" t="s">
        <v>13573</v>
      </c>
      <c r="M1788" s="123"/>
      <c r="N1788" s="62"/>
      <c r="O1788" s="27"/>
    </row>
    <row r="1789" spans="1:15" ht="15">
      <c r="A1789" s="27">
        <v>1002237</v>
      </c>
      <c r="B1789" s="31" t="s">
        <v>6500</v>
      </c>
      <c r="C1789" s="31" t="s">
        <v>6672</v>
      </c>
      <c r="D1789" s="31" t="s">
        <v>11885</v>
      </c>
      <c r="E1789" s="31" t="s">
        <v>11896</v>
      </c>
      <c r="F1789" s="31" t="s">
        <v>7315</v>
      </c>
      <c r="G1789" s="31" t="s">
        <v>4100</v>
      </c>
      <c r="H1789" s="99" t="str">
        <f t="shared" si="27"/>
        <v>Neotoma lepida</v>
      </c>
      <c r="I1789" s="105" t="s">
        <v>7333</v>
      </c>
      <c r="J1789" s="101" t="s">
        <v>13596</v>
      </c>
      <c r="K1789" s="101" t="s">
        <v>13764</v>
      </c>
      <c r="L1789" s="101" t="s">
        <v>13555</v>
      </c>
      <c r="M1789" s="123"/>
      <c r="N1789" s="62"/>
      <c r="O1789" s="27"/>
    </row>
    <row r="1790" spans="1:15" ht="15">
      <c r="A1790" s="27">
        <v>1002238</v>
      </c>
      <c r="B1790" s="31" t="s">
        <v>6500</v>
      </c>
      <c r="C1790" s="31" t="s">
        <v>6672</v>
      </c>
      <c r="D1790" s="31" t="s">
        <v>11885</v>
      </c>
      <c r="E1790" s="31" t="s">
        <v>11896</v>
      </c>
      <c r="F1790" s="31" t="s">
        <v>7315</v>
      </c>
      <c r="G1790" s="31" t="s">
        <v>4720</v>
      </c>
      <c r="H1790" s="99" t="str">
        <f t="shared" si="27"/>
        <v>Neotoma leucodon</v>
      </c>
      <c r="I1790" s="105" t="s">
        <v>7334</v>
      </c>
      <c r="J1790" s="101" t="s">
        <v>13596</v>
      </c>
      <c r="K1790" s="101" t="s">
        <v>13764</v>
      </c>
      <c r="L1790" s="101" t="s">
        <v>13555</v>
      </c>
      <c r="M1790" s="123"/>
      <c r="N1790" s="62"/>
      <c r="O1790" s="27"/>
    </row>
    <row r="1791" spans="1:15" ht="30">
      <c r="A1791" s="27">
        <v>1002239</v>
      </c>
      <c r="B1791" s="31" t="s">
        <v>6500</v>
      </c>
      <c r="C1791" s="31" t="s">
        <v>6672</v>
      </c>
      <c r="D1791" s="31" t="s">
        <v>11885</v>
      </c>
      <c r="E1791" s="31" t="s">
        <v>11896</v>
      </c>
      <c r="F1791" s="31" t="s">
        <v>7315</v>
      </c>
      <c r="G1791" s="31" t="s">
        <v>218</v>
      </c>
      <c r="H1791" s="99" t="str">
        <f t="shared" si="27"/>
        <v>Neotoma macrotis</v>
      </c>
      <c r="I1791" s="105" t="s">
        <v>7335</v>
      </c>
      <c r="J1791" s="101" t="s">
        <v>13596</v>
      </c>
      <c r="K1791" s="101" t="s">
        <v>13764</v>
      </c>
      <c r="L1791" s="101" t="s">
        <v>13555</v>
      </c>
      <c r="M1791" s="123"/>
      <c r="N1791" s="62"/>
      <c r="O1791" s="27"/>
    </row>
    <row r="1792" spans="1:15" ht="30">
      <c r="A1792" s="27">
        <v>1002240</v>
      </c>
      <c r="B1792" s="31" t="s">
        <v>6500</v>
      </c>
      <c r="C1792" s="31" t="s">
        <v>6672</v>
      </c>
      <c r="D1792" s="31" t="s">
        <v>11885</v>
      </c>
      <c r="E1792" s="31" t="s">
        <v>11896</v>
      </c>
      <c r="F1792" s="31" t="s">
        <v>7315</v>
      </c>
      <c r="G1792" s="31" t="s">
        <v>7336</v>
      </c>
      <c r="H1792" s="99" t="str">
        <f t="shared" si="27"/>
        <v>Neotoma magister</v>
      </c>
      <c r="I1792" s="105" t="s">
        <v>7337</v>
      </c>
      <c r="J1792" s="101" t="s">
        <v>13596</v>
      </c>
      <c r="K1792" s="101" t="s">
        <v>13759</v>
      </c>
      <c r="L1792" s="101" t="s">
        <v>13557</v>
      </c>
      <c r="M1792" s="123"/>
      <c r="N1792" s="62"/>
      <c r="O1792" s="27"/>
    </row>
    <row r="1793" spans="1:15" ht="15">
      <c r="A1793" s="27">
        <v>1002241</v>
      </c>
      <c r="B1793" s="31" t="s">
        <v>6500</v>
      </c>
      <c r="C1793" s="31" t="s">
        <v>6672</v>
      </c>
      <c r="D1793" s="31" t="s">
        <v>11885</v>
      </c>
      <c r="E1793" s="31" t="s">
        <v>11896</v>
      </c>
      <c r="F1793" s="31" t="s">
        <v>7315</v>
      </c>
      <c r="G1793" s="34" t="s">
        <v>10471</v>
      </c>
      <c r="H1793" s="99" t="str">
        <f t="shared" si="27"/>
        <v>Neotoma melanura</v>
      </c>
      <c r="I1793" s="101" t="s">
        <v>12912</v>
      </c>
      <c r="J1793" s="101" t="s">
        <v>13596</v>
      </c>
      <c r="K1793" s="101" t="s">
        <v>13595</v>
      </c>
      <c r="L1793" s="101" t="s">
        <v>13577</v>
      </c>
      <c r="M1793" s="124"/>
      <c r="N1793" s="62"/>
      <c r="O1793" s="27"/>
    </row>
    <row r="1794" spans="1:15" ht="15">
      <c r="A1794" s="27">
        <v>1002242</v>
      </c>
      <c r="B1794" s="31" t="s">
        <v>6500</v>
      </c>
      <c r="C1794" s="31" t="s">
        <v>6672</v>
      </c>
      <c r="D1794" s="31" t="s">
        <v>11885</v>
      </c>
      <c r="E1794" s="31" t="s">
        <v>11896</v>
      </c>
      <c r="F1794" s="31" t="s">
        <v>7315</v>
      </c>
      <c r="G1794" s="31" t="s">
        <v>2310</v>
      </c>
      <c r="H1794" s="99" t="str">
        <f t="shared" si="27"/>
        <v>Neotoma mexicana</v>
      </c>
      <c r="I1794" s="105" t="s">
        <v>7340</v>
      </c>
      <c r="J1794" s="101" t="s">
        <v>13566</v>
      </c>
      <c r="K1794" s="101" t="s">
        <v>13764</v>
      </c>
      <c r="L1794" s="101" t="s">
        <v>13555</v>
      </c>
      <c r="M1794" s="123"/>
      <c r="N1794" s="62"/>
      <c r="O1794" s="27"/>
    </row>
    <row r="1795" spans="1:15" ht="15">
      <c r="A1795" s="27">
        <v>1002243</v>
      </c>
      <c r="B1795" s="31" t="s">
        <v>6500</v>
      </c>
      <c r="C1795" s="31" t="s">
        <v>6672</v>
      </c>
      <c r="D1795" s="31" t="s">
        <v>11885</v>
      </c>
      <c r="E1795" s="31" t="s">
        <v>11896</v>
      </c>
      <c r="F1795" s="31" t="s">
        <v>7315</v>
      </c>
      <c r="G1795" s="31" t="s">
        <v>2189</v>
      </c>
      <c r="H1795" s="99" t="str">
        <f t="shared" si="27"/>
        <v>Neotoma micropus</v>
      </c>
      <c r="I1795" s="105" t="s">
        <v>7341</v>
      </c>
      <c r="J1795" s="101" t="s">
        <v>13596</v>
      </c>
      <c r="K1795" s="101" t="s">
        <v>13764</v>
      </c>
      <c r="L1795" s="101" t="s">
        <v>13555</v>
      </c>
      <c r="M1795" s="123"/>
      <c r="N1795" s="62"/>
      <c r="O1795" s="27"/>
    </row>
    <row r="1796" spans="1:15" ht="15">
      <c r="A1796" s="27">
        <v>1002244</v>
      </c>
      <c r="B1796" s="31" t="s">
        <v>6500</v>
      </c>
      <c r="C1796" s="31" t="s">
        <v>6672</v>
      </c>
      <c r="D1796" s="31" t="s">
        <v>11885</v>
      </c>
      <c r="E1796" s="31" t="s">
        <v>11896</v>
      </c>
      <c r="F1796" s="31" t="s">
        <v>7315</v>
      </c>
      <c r="G1796" s="31" t="s">
        <v>4933</v>
      </c>
      <c r="H1796" s="99" t="str">
        <f t="shared" si="27"/>
        <v>Neotoma nelsoni</v>
      </c>
      <c r="I1796" s="105" t="s">
        <v>7342</v>
      </c>
      <c r="J1796" s="101" t="s">
        <v>13596</v>
      </c>
      <c r="K1796" s="101" t="s">
        <v>13595</v>
      </c>
      <c r="L1796" s="101" t="s">
        <v>13551</v>
      </c>
      <c r="M1796" s="123"/>
      <c r="N1796" s="62"/>
      <c r="O1796" s="27"/>
    </row>
    <row r="1797" spans="1:15" ht="30">
      <c r="A1797" s="27">
        <v>1002245</v>
      </c>
      <c r="B1797" s="31" t="s">
        <v>6500</v>
      </c>
      <c r="C1797" s="31" t="s">
        <v>6672</v>
      </c>
      <c r="D1797" s="31" t="s">
        <v>11885</v>
      </c>
      <c r="E1797" s="31" t="s">
        <v>11896</v>
      </c>
      <c r="F1797" s="31" t="s">
        <v>7315</v>
      </c>
      <c r="G1797" s="31" t="s">
        <v>7343</v>
      </c>
      <c r="H1797" s="99" t="str">
        <f t="shared" si="27"/>
        <v>Neotoma palatina</v>
      </c>
      <c r="I1797" s="105" t="s">
        <v>7344</v>
      </c>
      <c r="J1797" s="101" t="s">
        <v>13596</v>
      </c>
      <c r="K1797" s="101" t="s">
        <v>13595</v>
      </c>
      <c r="L1797" s="101" t="s">
        <v>13553</v>
      </c>
      <c r="M1797" s="123"/>
      <c r="N1797" s="62"/>
      <c r="O1797" s="27"/>
    </row>
    <row r="1798" spans="1:15" ht="15">
      <c r="A1798" s="27">
        <v>1002246</v>
      </c>
      <c r="B1798" s="31" t="s">
        <v>6500</v>
      </c>
      <c r="C1798" s="31" t="s">
        <v>6672</v>
      </c>
      <c r="D1798" s="31" t="s">
        <v>11885</v>
      </c>
      <c r="E1798" s="31" t="s">
        <v>11896</v>
      </c>
      <c r="F1798" s="31" t="s">
        <v>7315</v>
      </c>
      <c r="G1798" s="31" t="s">
        <v>6591</v>
      </c>
      <c r="H1798" s="99" t="str">
        <f t="shared" si="27"/>
        <v>Neotoma phenax</v>
      </c>
      <c r="I1798" s="105" t="s">
        <v>7345</v>
      </c>
      <c r="J1798" s="101" t="s">
        <v>13596</v>
      </c>
      <c r="K1798" s="101" t="s">
        <v>13595</v>
      </c>
      <c r="L1798" s="101" t="s">
        <v>13555</v>
      </c>
      <c r="M1798" s="123"/>
      <c r="N1798" s="62"/>
      <c r="O1798" s="27"/>
    </row>
    <row r="1799" spans="1:15" ht="15">
      <c r="A1799" s="27">
        <v>1002247</v>
      </c>
      <c r="B1799" s="31" t="s">
        <v>6500</v>
      </c>
      <c r="C1799" s="31" t="s">
        <v>6672</v>
      </c>
      <c r="D1799" s="31" t="s">
        <v>11885</v>
      </c>
      <c r="E1799" s="31" t="s">
        <v>11896</v>
      </c>
      <c r="F1799" s="31" t="s">
        <v>7315</v>
      </c>
      <c r="G1799" s="34" t="s">
        <v>3317</v>
      </c>
      <c r="H1799" s="99" t="str">
        <f t="shared" ref="H1799:H1862" si="28">F1799&amp;" "&amp;G1799</f>
        <v>Neotoma picta</v>
      </c>
      <c r="I1799" s="101" t="s">
        <v>12913</v>
      </c>
      <c r="J1799" s="101" t="s">
        <v>13596</v>
      </c>
      <c r="K1799" s="101" t="s">
        <v>13595</v>
      </c>
      <c r="L1799" s="101" t="s">
        <v>13577</v>
      </c>
      <c r="M1799" s="124"/>
      <c r="N1799" s="62"/>
      <c r="O1799" s="27"/>
    </row>
    <row r="1800" spans="1:15" ht="15">
      <c r="A1800" s="27">
        <v>1002248</v>
      </c>
      <c r="B1800" s="31" t="s">
        <v>6500</v>
      </c>
      <c r="C1800" s="31" t="s">
        <v>6672</v>
      </c>
      <c r="D1800" s="31" t="s">
        <v>11885</v>
      </c>
      <c r="E1800" s="31" t="s">
        <v>11896</v>
      </c>
      <c r="F1800" s="31" t="s">
        <v>7315</v>
      </c>
      <c r="G1800" s="31" t="s">
        <v>7346</v>
      </c>
      <c r="H1800" s="99" t="str">
        <f t="shared" si="28"/>
        <v>Neotoma stephensi</v>
      </c>
      <c r="I1800" s="105" t="s">
        <v>7347</v>
      </c>
      <c r="J1800" s="101" t="s">
        <v>13596</v>
      </c>
      <c r="K1800" s="101" t="s">
        <v>13759</v>
      </c>
      <c r="L1800" s="101" t="s">
        <v>13555</v>
      </c>
      <c r="M1800" s="123"/>
      <c r="N1800" s="62"/>
      <c r="O1800" s="27"/>
    </row>
    <row r="1801" spans="1:15" ht="15">
      <c r="A1801" s="27">
        <v>1002250</v>
      </c>
      <c r="B1801" s="31" t="s">
        <v>6500</v>
      </c>
      <c r="C1801" s="31" t="s">
        <v>6672</v>
      </c>
      <c r="D1801" s="31" t="s">
        <v>11885</v>
      </c>
      <c r="E1801" s="31" t="s">
        <v>11897</v>
      </c>
      <c r="F1801" s="31" t="s">
        <v>7394</v>
      </c>
      <c r="G1801" s="31" t="s">
        <v>7395</v>
      </c>
      <c r="H1801" s="99" t="str">
        <f t="shared" si="28"/>
        <v>Ochrotomys nuttalli</v>
      </c>
      <c r="I1801" s="105" t="s">
        <v>7396</v>
      </c>
      <c r="J1801" s="101" t="s">
        <v>13596</v>
      </c>
      <c r="K1801" s="101" t="s">
        <v>13759</v>
      </c>
      <c r="L1801" s="101" t="s">
        <v>13555</v>
      </c>
      <c r="M1801" s="123"/>
      <c r="N1801" s="62"/>
      <c r="O1801" s="27"/>
    </row>
    <row r="1802" spans="1:15" ht="15">
      <c r="A1802" s="27">
        <v>1006559</v>
      </c>
      <c r="B1802" s="31" t="s">
        <v>6500</v>
      </c>
      <c r="C1802" s="31" t="s">
        <v>6672</v>
      </c>
      <c r="D1802" s="31" t="s">
        <v>11885</v>
      </c>
      <c r="E1802" s="31" t="s">
        <v>11898</v>
      </c>
      <c r="F1802" s="31" t="s">
        <v>6811</v>
      </c>
      <c r="G1802" s="34" t="s">
        <v>2825</v>
      </c>
      <c r="H1802" s="99" t="str">
        <f t="shared" si="28"/>
        <v>Baiomys brunneus</v>
      </c>
      <c r="I1802" s="101" t="s">
        <v>6812</v>
      </c>
      <c r="J1802" s="101" t="s">
        <v>13868</v>
      </c>
      <c r="K1802" s="101" t="s">
        <v>14265</v>
      </c>
      <c r="L1802" s="101" t="s">
        <v>13577</v>
      </c>
      <c r="M1802" s="123"/>
      <c r="N1802" s="62"/>
      <c r="O1802" s="27"/>
    </row>
    <row r="1803" spans="1:15" ht="15">
      <c r="A1803" s="27">
        <v>1002197</v>
      </c>
      <c r="B1803" s="31" t="s">
        <v>6500</v>
      </c>
      <c r="C1803" s="31" t="s">
        <v>6672</v>
      </c>
      <c r="D1803" s="31" t="s">
        <v>11884</v>
      </c>
      <c r="E1803" s="31" t="s">
        <v>11888</v>
      </c>
      <c r="F1803" s="31" t="s">
        <v>7597</v>
      </c>
      <c r="G1803" s="31" t="s">
        <v>2739</v>
      </c>
      <c r="H1803" s="99" t="str">
        <f t="shared" si="28"/>
        <v>Phenacomys intermedius</v>
      </c>
      <c r="I1803" s="105" t="s">
        <v>7598</v>
      </c>
      <c r="J1803" s="101" t="s">
        <v>13596</v>
      </c>
      <c r="K1803" s="101" t="s">
        <v>13747</v>
      </c>
      <c r="L1803" s="101" t="s">
        <v>13555</v>
      </c>
      <c r="M1803" s="123"/>
      <c r="N1803" s="62"/>
      <c r="O1803" s="27"/>
    </row>
    <row r="1804" spans="1:15" ht="15">
      <c r="A1804" s="27">
        <v>1002219</v>
      </c>
      <c r="B1804" s="31" t="s">
        <v>6500</v>
      </c>
      <c r="C1804" s="31" t="s">
        <v>6672</v>
      </c>
      <c r="D1804" s="31" t="s">
        <v>11885</v>
      </c>
      <c r="E1804" s="31" t="s">
        <v>11898</v>
      </c>
      <c r="F1804" s="31" t="s">
        <v>6811</v>
      </c>
      <c r="G1804" s="31" t="s">
        <v>854</v>
      </c>
      <c r="H1804" s="99" t="str">
        <f t="shared" si="28"/>
        <v>Baiomys musculus</v>
      </c>
      <c r="I1804" s="105" t="s">
        <v>6812</v>
      </c>
      <c r="J1804" s="101" t="s">
        <v>13596</v>
      </c>
      <c r="K1804" s="101" t="s">
        <v>13595</v>
      </c>
      <c r="L1804" s="101" t="s">
        <v>13555</v>
      </c>
      <c r="M1804" s="123"/>
      <c r="N1804" s="62"/>
      <c r="O1804" s="27"/>
    </row>
    <row r="1805" spans="1:15" ht="15">
      <c r="A1805" s="27">
        <v>1002220</v>
      </c>
      <c r="B1805" s="31" t="s">
        <v>6500</v>
      </c>
      <c r="C1805" s="31" t="s">
        <v>6672</v>
      </c>
      <c r="D1805" s="31" t="s">
        <v>11885</v>
      </c>
      <c r="E1805" s="31" t="s">
        <v>11898</v>
      </c>
      <c r="F1805" s="31" t="s">
        <v>6811</v>
      </c>
      <c r="G1805" s="31" t="s">
        <v>6813</v>
      </c>
      <c r="H1805" s="99" t="str">
        <f t="shared" si="28"/>
        <v>Baiomys taylori</v>
      </c>
      <c r="I1805" s="105" t="s">
        <v>6814</v>
      </c>
      <c r="J1805" s="101" t="s">
        <v>13596</v>
      </c>
      <c r="K1805" s="101" t="s">
        <v>13764</v>
      </c>
      <c r="L1805" s="101" t="s">
        <v>13555</v>
      </c>
      <c r="M1805" s="123"/>
      <c r="N1805" s="62"/>
      <c r="O1805" s="27"/>
    </row>
    <row r="1806" spans="1:15" ht="15">
      <c r="A1806" s="27">
        <v>1002198</v>
      </c>
      <c r="B1806" s="31" t="s">
        <v>6500</v>
      </c>
      <c r="C1806" s="31" t="s">
        <v>6672</v>
      </c>
      <c r="D1806" s="31" t="s">
        <v>11884</v>
      </c>
      <c r="E1806" s="31" t="s">
        <v>11888</v>
      </c>
      <c r="F1806" s="31" t="s">
        <v>7597</v>
      </c>
      <c r="G1806" s="31" t="s">
        <v>7599</v>
      </c>
      <c r="H1806" s="99" t="str">
        <f t="shared" si="28"/>
        <v>Phenacomys ungava</v>
      </c>
      <c r="I1806" s="105" t="s">
        <v>7600</v>
      </c>
      <c r="J1806" s="101" t="s">
        <v>13596</v>
      </c>
      <c r="K1806" s="101" t="s">
        <v>13747</v>
      </c>
      <c r="L1806" s="101" t="s">
        <v>13555</v>
      </c>
      <c r="M1806" s="123"/>
      <c r="N1806" s="62"/>
      <c r="O1806" s="27"/>
    </row>
    <row r="1807" spans="1:15" ht="15">
      <c r="A1807" s="27">
        <v>1002194</v>
      </c>
      <c r="B1807" s="31" t="s">
        <v>6500</v>
      </c>
      <c r="C1807" s="31" t="s">
        <v>6672</v>
      </c>
      <c r="D1807" s="31" t="s">
        <v>11884</v>
      </c>
      <c r="E1807" s="31" t="s">
        <v>11888</v>
      </c>
      <c r="F1807" s="31" t="s">
        <v>6795</v>
      </c>
      <c r="G1807" s="31" t="s">
        <v>6796</v>
      </c>
      <c r="H1807" s="99" t="str">
        <f t="shared" si="28"/>
        <v>Arborimus albipes</v>
      </c>
      <c r="I1807" s="105" t="s">
        <v>6797</v>
      </c>
      <c r="J1807" s="101" t="s">
        <v>13596</v>
      </c>
      <c r="K1807" s="101" t="s">
        <v>13759</v>
      </c>
      <c r="L1807" s="101" t="s">
        <v>13555</v>
      </c>
      <c r="M1807" s="123"/>
      <c r="N1807" s="62"/>
      <c r="O1807" s="27"/>
    </row>
    <row r="1808" spans="1:15" ht="15">
      <c r="A1808" s="27">
        <v>1002195</v>
      </c>
      <c r="B1808" s="31" t="s">
        <v>6500</v>
      </c>
      <c r="C1808" s="31" t="s">
        <v>6672</v>
      </c>
      <c r="D1808" s="31" t="s">
        <v>11884</v>
      </c>
      <c r="E1808" s="31" t="s">
        <v>11888</v>
      </c>
      <c r="F1808" s="31" t="s">
        <v>6795</v>
      </c>
      <c r="G1808" s="31" t="s">
        <v>6798</v>
      </c>
      <c r="H1808" s="99" t="str">
        <f t="shared" si="28"/>
        <v>Arborimus longicaudus</v>
      </c>
      <c r="I1808" s="105" t="s">
        <v>6799</v>
      </c>
      <c r="J1808" s="101" t="s">
        <v>13596</v>
      </c>
      <c r="K1808" s="101" t="s">
        <v>13759</v>
      </c>
      <c r="L1808" s="101" t="s">
        <v>13557</v>
      </c>
      <c r="M1808" s="123"/>
      <c r="N1808" s="62"/>
      <c r="O1808" s="27"/>
    </row>
    <row r="1809" spans="1:15" ht="30">
      <c r="A1809" s="27">
        <v>1002196</v>
      </c>
      <c r="B1809" s="31" t="s">
        <v>6500</v>
      </c>
      <c r="C1809" s="31" t="s">
        <v>6672</v>
      </c>
      <c r="D1809" s="31" t="s">
        <v>11884</v>
      </c>
      <c r="E1809" s="31" t="s">
        <v>11888</v>
      </c>
      <c r="F1809" s="31" t="s">
        <v>6795</v>
      </c>
      <c r="G1809" s="31" t="s">
        <v>6800</v>
      </c>
      <c r="H1809" s="99" t="str">
        <f t="shared" si="28"/>
        <v>Arborimus pomo</v>
      </c>
      <c r="I1809" s="105" t="s">
        <v>6801</v>
      </c>
      <c r="J1809" s="101" t="s">
        <v>13596</v>
      </c>
      <c r="K1809" s="101" t="s">
        <v>13759</v>
      </c>
      <c r="L1809" s="101" t="s">
        <v>13557</v>
      </c>
      <c r="M1809" s="123"/>
      <c r="N1809" s="62"/>
      <c r="O1809" s="27"/>
    </row>
    <row r="1810" spans="1:15" ht="15">
      <c r="A1810" s="27">
        <v>1002221</v>
      </c>
      <c r="B1810" s="31" t="s">
        <v>6500</v>
      </c>
      <c r="C1810" s="31" t="s">
        <v>6672</v>
      </c>
      <c r="D1810" s="31" t="s">
        <v>11885</v>
      </c>
      <c r="E1810" s="31" t="s">
        <v>11898</v>
      </c>
      <c r="F1810" s="31" t="s">
        <v>7735</v>
      </c>
      <c r="G1810" s="31" t="s">
        <v>7736</v>
      </c>
      <c r="H1810" s="99" t="str">
        <f t="shared" si="28"/>
        <v>Scotinomys teguina</v>
      </c>
      <c r="I1810" s="105" t="s">
        <v>16858</v>
      </c>
      <c r="J1810" s="101" t="s">
        <v>13566</v>
      </c>
      <c r="K1810" s="101" t="s">
        <v>14266</v>
      </c>
      <c r="L1810" s="101" t="s">
        <v>13555</v>
      </c>
      <c r="M1810" s="123"/>
      <c r="N1810" s="62"/>
      <c r="O1810" s="27"/>
    </row>
    <row r="1811" spans="1:15" ht="15">
      <c r="A1811" s="27">
        <v>1002222</v>
      </c>
      <c r="B1811" s="31" t="s">
        <v>6500</v>
      </c>
      <c r="C1811" s="31" t="s">
        <v>6672</v>
      </c>
      <c r="D1811" s="31" t="s">
        <v>11885</v>
      </c>
      <c r="E1811" s="31" t="s">
        <v>11898</v>
      </c>
      <c r="F1811" s="31" t="s">
        <v>7735</v>
      </c>
      <c r="G1811" s="31" t="s">
        <v>7737</v>
      </c>
      <c r="H1811" s="99" t="str">
        <f t="shared" si="28"/>
        <v>Scotinomys xerampelinus</v>
      </c>
      <c r="I1811" s="105" t="s">
        <v>16859</v>
      </c>
      <c r="J1811" s="101" t="s">
        <v>13558</v>
      </c>
      <c r="K1811" s="101" t="s">
        <v>13768</v>
      </c>
      <c r="L1811" s="101" t="s">
        <v>13555</v>
      </c>
      <c r="M1811" s="123"/>
      <c r="N1811" s="62"/>
      <c r="O1811" s="27"/>
    </row>
    <row r="1812" spans="1:15" ht="15">
      <c r="A1812" s="27">
        <v>1002258</v>
      </c>
      <c r="B1812" s="31" t="s">
        <v>6500</v>
      </c>
      <c r="C1812" s="31" t="s">
        <v>6672</v>
      </c>
      <c r="D1812" s="31" t="s">
        <v>11885</v>
      </c>
      <c r="E1812" s="31" t="s">
        <v>11899</v>
      </c>
      <c r="F1812" s="31" t="s">
        <v>7057</v>
      </c>
      <c r="G1812" s="31" t="s">
        <v>7058</v>
      </c>
      <c r="H1812" s="99" t="str">
        <f t="shared" si="28"/>
        <v>Isthmomys flavidus</v>
      </c>
      <c r="I1812" s="105" t="s">
        <v>7059</v>
      </c>
      <c r="J1812" s="101" t="s">
        <v>13558</v>
      </c>
      <c r="K1812" s="101" t="s">
        <v>13635</v>
      </c>
      <c r="L1812" s="101" t="s">
        <v>13557</v>
      </c>
      <c r="M1812" s="123"/>
      <c r="N1812" s="62"/>
      <c r="O1812" s="27"/>
    </row>
    <row r="1813" spans="1:15" ht="15">
      <c r="A1813" s="27">
        <v>1002259</v>
      </c>
      <c r="B1813" s="31" t="s">
        <v>6500</v>
      </c>
      <c r="C1813" s="31" t="s">
        <v>6672</v>
      </c>
      <c r="D1813" s="31" t="s">
        <v>11885</v>
      </c>
      <c r="E1813" s="31" t="s">
        <v>11899</v>
      </c>
      <c r="F1813" s="31" t="s">
        <v>7057</v>
      </c>
      <c r="G1813" s="31" t="s">
        <v>7060</v>
      </c>
      <c r="H1813" s="99" t="str">
        <f t="shared" si="28"/>
        <v>Isthmomys pirrensis</v>
      </c>
      <c r="I1813" s="105" t="s">
        <v>7061</v>
      </c>
      <c r="J1813" s="101" t="s">
        <v>13558</v>
      </c>
      <c r="K1813" s="101" t="s">
        <v>13823</v>
      </c>
      <c r="L1813" s="101" t="s">
        <v>13555</v>
      </c>
      <c r="M1813" s="123"/>
      <c r="N1813" s="62"/>
      <c r="O1813" s="27"/>
    </row>
    <row r="1814" spans="1:15" ht="30">
      <c r="A1814" s="27">
        <v>1002346</v>
      </c>
      <c r="B1814" s="31" t="s">
        <v>6500</v>
      </c>
      <c r="C1814" s="31" t="s">
        <v>6672</v>
      </c>
      <c r="D1814" s="31" t="s">
        <v>11885</v>
      </c>
      <c r="E1814" s="31" t="s">
        <v>11899</v>
      </c>
      <c r="F1814" s="31" t="s">
        <v>7633</v>
      </c>
      <c r="G1814" s="31" t="s">
        <v>1999</v>
      </c>
      <c r="H1814" s="99" t="str">
        <f t="shared" si="28"/>
        <v>Podomys floridanus</v>
      </c>
      <c r="I1814" s="105" t="s">
        <v>7634</v>
      </c>
      <c r="J1814" s="101" t="s">
        <v>13558</v>
      </c>
      <c r="K1814" s="101" t="s">
        <v>13759</v>
      </c>
      <c r="L1814" s="101" t="s">
        <v>13557</v>
      </c>
      <c r="M1814" s="123"/>
      <c r="N1814" s="62"/>
      <c r="O1814" s="27"/>
    </row>
    <row r="1815" spans="1:15" ht="15">
      <c r="A1815" s="27">
        <v>1002263</v>
      </c>
      <c r="B1815" s="31" t="s">
        <v>6500</v>
      </c>
      <c r="C1815" s="31" t="s">
        <v>6672</v>
      </c>
      <c r="D1815" s="31" t="s">
        <v>11885</v>
      </c>
      <c r="E1815" s="31" t="s">
        <v>11899</v>
      </c>
      <c r="F1815" s="31" t="s">
        <v>7348</v>
      </c>
      <c r="G1815" s="31" t="s">
        <v>4092</v>
      </c>
      <c r="H1815" s="99" t="str">
        <f t="shared" si="28"/>
        <v>Neotomodon alstoni</v>
      </c>
      <c r="I1815" s="105" t="s">
        <v>7349</v>
      </c>
      <c r="J1815" s="101" t="s">
        <v>13596</v>
      </c>
      <c r="K1815" s="101" t="s">
        <v>13595</v>
      </c>
      <c r="L1815" s="101" t="s">
        <v>13555</v>
      </c>
      <c r="M1815" s="123"/>
      <c r="N1815" s="62"/>
      <c r="O1815" s="27"/>
    </row>
    <row r="1816" spans="1:15" ht="15">
      <c r="A1816" s="27">
        <v>1006607</v>
      </c>
      <c r="B1816" s="31" t="s">
        <v>6500</v>
      </c>
      <c r="C1816" s="31" t="s">
        <v>6672</v>
      </c>
      <c r="D1816" s="31" t="s">
        <v>11885</v>
      </c>
      <c r="E1816" s="31" t="s">
        <v>11899</v>
      </c>
      <c r="F1816" s="31" t="s">
        <v>7656</v>
      </c>
      <c r="G1816" s="27" t="s">
        <v>16860</v>
      </c>
      <c r="H1816" s="99" t="str">
        <f t="shared" si="28"/>
        <v>Reithrodontomys albilabris</v>
      </c>
      <c r="I1816" s="101" t="s">
        <v>16861</v>
      </c>
      <c r="J1816" s="101" t="s">
        <v>13558</v>
      </c>
      <c r="K1816" s="101" t="s">
        <v>13595</v>
      </c>
      <c r="L1816" s="101" t="s">
        <v>13577</v>
      </c>
      <c r="M1816" s="123"/>
      <c r="N1816" s="62"/>
      <c r="O1816" s="27"/>
    </row>
    <row r="1817" spans="1:15" ht="15">
      <c r="A1817" s="27">
        <v>1002348</v>
      </c>
      <c r="B1817" s="31" t="s">
        <v>6500</v>
      </c>
      <c r="C1817" s="31" t="s">
        <v>6672</v>
      </c>
      <c r="D1817" s="31" t="s">
        <v>11885</v>
      </c>
      <c r="E1817" s="31" t="s">
        <v>11899</v>
      </c>
      <c r="F1817" s="31" t="s">
        <v>7656</v>
      </c>
      <c r="G1817" s="31" t="s">
        <v>1339</v>
      </c>
      <c r="H1817" s="99" t="str">
        <f t="shared" si="28"/>
        <v>Reithrodontomys brevirostris</v>
      </c>
      <c r="I1817" s="105" t="s">
        <v>7658</v>
      </c>
      <c r="J1817" s="101" t="s">
        <v>13558</v>
      </c>
      <c r="K1817" s="101" t="s">
        <v>14267</v>
      </c>
      <c r="L1817" s="101" t="s">
        <v>13555</v>
      </c>
      <c r="M1817" s="123"/>
      <c r="N1817" s="62"/>
      <c r="O1817" s="27"/>
    </row>
    <row r="1818" spans="1:15" ht="15">
      <c r="A1818" s="27">
        <v>1002349</v>
      </c>
      <c r="B1818" s="31" t="s">
        <v>6500</v>
      </c>
      <c r="C1818" s="31" t="s">
        <v>6672</v>
      </c>
      <c r="D1818" s="31" t="s">
        <v>11885</v>
      </c>
      <c r="E1818" s="31" t="s">
        <v>11899</v>
      </c>
      <c r="F1818" s="31" t="s">
        <v>7656</v>
      </c>
      <c r="G1818" s="31" t="s">
        <v>7659</v>
      </c>
      <c r="H1818" s="99" t="str">
        <f t="shared" si="28"/>
        <v>Reithrodontomys burti</v>
      </c>
      <c r="I1818" s="105" t="s">
        <v>7660</v>
      </c>
      <c r="J1818" s="101" t="s">
        <v>13596</v>
      </c>
      <c r="K1818" s="101" t="s">
        <v>13595</v>
      </c>
      <c r="L1818" s="101" t="s">
        <v>13573</v>
      </c>
      <c r="M1818" s="123"/>
      <c r="N1818" s="62"/>
      <c r="O1818" s="27"/>
    </row>
    <row r="1819" spans="1:15" ht="15">
      <c r="A1819" s="27">
        <v>1002350</v>
      </c>
      <c r="B1819" s="31" t="s">
        <v>6500</v>
      </c>
      <c r="C1819" s="31" t="s">
        <v>6672</v>
      </c>
      <c r="D1819" s="31" t="s">
        <v>11885</v>
      </c>
      <c r="E1819" s="31" t="s">
        <v>11899</v>
      </c>
      <c r="F1819" s="31" t="s">
        <v>7656</v>
      </c>
      <c r="G1819" s="34" t="s">
        <v>13158</v>
      </c>
      <c r="H1819" s="99" t="str">
        <f t="shared" si="28"/>
        <v>Reithrodontomys cherrii</v>
      </c>
      <c r="I1819" s="101" t="s">
        <v>13159</v>
      </c>
      <c r="J1819" s="101" t="s">
        <v>13558</v>
      </c>
      <c r="K1819" s="101" t="s">
        <v>13816</v>
      </c>
      <c r="L1819" s="101" t="s">
        <v>13577</v>
      </c>
      <c r="M1819" s="124"/>
      <c r="N1819" s="62"/>
      <c r="O1819" s="27"/>
    </row>
    <row r="1820" spans="1:15" ht="15">
      <c r="A1820" s="27">
        <v>1002351</v>
      </c>
      <c r="B1820" s="31" t="s">
        <v>6500</v>
      </c>
      <c r="C1820" s="31" t="s">
        <v>6672</v>
      </c>
      <c r="D1820" s="31" t="s">
        <v>11885</v>
      </c>
      <c r="E1820" s="31" t="s">
        <v>11899</v>
      </c>
      <c r="F1820" s="31" t="s">
        <v>7656</v>
      </c>
      <c r="G1820" s="31" t="s">
        <v>7661</v>
      </c>
      <c r="H1820" s="99" t="str">
        <f t="shared" si="28"/>
        <v>Reithrodontomys chrysopsis</v>
      </c>
      <c r="I1820" s="105" t="s">
        <v>7662</v>
      </c>
      <c r="J1820" s="101" t="s">
        <v>13596</v>
      </c>
      <c r="K1820" s="101" t="s">
        <v>13595</v>
      </c>
      <c r="L1820" s="101" t="s">
        <v>13555</v>
      </c>
      <c r="M1820" s="123"/>
      <c r="N1820" s="62"/>
      <c r="O1820" s="27"/>
    </row>
    <row r="1821" spans="1:15" ht="15">
      <c r="A1821" s="27">
        <v>1002352</v>
      </c>
      <c r="B1821" s="31" t="s">
        <v>6500</v>
      </c>
      <c r="C1821" s="31" t="s">
        <v>6672</v>
      </c>
      <c r="D1821" s="31" t="s">
        <v>11885</v>
      </c>
      <c r="E1821" s="31" t="s">
        <v>11899</v>
      </c>
      <c r="F1821" s="31" t="s">
        <v>7656</v>
      </c>
      <c r="G1821" s="31" t="s">
        <v>7663</v>
      </c>
      <c r="H1821" s="99" t="str">
        <f t="shared" si="28"/>
        <v>Reithrodontomys creper</v>
      </c>
      <c r="I1821" s="105" t="s">
        <v>16862</v>
      </c>
      <c r="J1821" s="101" t="s">
        <v>13558</v>
      </c>
      <c r="K1821" s="101" t="s">
        <v>13768</v>
      </c>
      <c r="L1821" s="101" t="s">
        <v>13555</v>
      </c>
      <c r="M1821" s="123"/>
      <c r="N1821" s="62"/>
      <c r="O1821" s="27"/>
    </row>
    <row r="1822" spans="1:15" ht="15">
      <c r="A1822" s="27">
        <v>1002353</v>
      </c>
      <c r="B1822" s="31" t="s">
        <v>6500</v>
      </c>
      <c r="C1822" s="31" t="s">
        <v>6672</v>
      </c>
      <c r="D1822" s="31" t="s">
        <v>11885</v>
      </c>
      <c r="E1822" s="31" t="s">
        <v>11899</v>
      </c>
      <c r="F1822" s="31" t="s">
        <v>7656</v>
      </c>
      <c r="G1822" s="31" t="s">
        <v>7664</v>
      </c>
      <c r="H1822" s="99" t="str">
        <f t="shared" si="28"/>
        <v>Reithrodontomys darienensis</v>
      </c>
      <c r="I1822" s="105" t="s">
        <v>7665</v>
      </c>
      <c r="J1822" s="101" t="s">
        <v>13558</v>
      </c>
      <c r="K1822" s="101" t="s">
        <v>13635</v>
      </c>
      <c r="L1822" s="101" t="s">
        <v>13555</v>
      </c>
      <c r="M1822" s="123"/>
      <c r="N1822" s="62"/>
      <c r="O1822" s="27"/>
    </row>
    <row r="1823" spans="1:15" ht="15">
      <c r="A1823" s="27">
        <v>1002354</v>
      </c>
      <c r="B1823" s="31" t="s">
        <v>6500</v>
      </c>
      <c r="C1823" s="31" t="s">
        <v>6672</v>
      </c>
      <c r="D1823" s="31" t="s">
        <v>11885</v>
      </c>
      <c r="E1823" s="31" t="s">
        <v>11899</v>
      </c>
      <c r="F1823" s="31" t="s">
        <v>7656</v>
      </c>
      <c r="G1823" s="31" t="s">
        <v>7433</v>
      </c>
      <c r="H1823" s="99" t="str">
        <f t="shared" si="28"/>
        <v>Reithrodontomys fulvescens</v>
      </c>
      <c r="I1823" s="105" t="s">
        <v>7666</v>
      </c>
      <c r="J1823" s="101" t="s">
        <v>13566</v>
      </c>
      <c r="K1823" s="101" t="s">
        <v>14268</v>
      </c>
      <c r="L1823" s="101" t="s">
        <v>13555</v>
      </c>
      <c r="M1823" s="123"/>
      <c r="N1823" s="62"/>
      <c r="O1823" s="27"/>
    </row>
    <row r="1824" spans="1:15" ht="15">
      <c r="A1824" s="27">
        <v>1002355</v>
      </c>
      <c r="B1824" s="31" t="s">
        <v>6500</v>
      </c>
      <c r="C1824" s="31" t="s">
        <v>6672</v>
      </c>
      <c r="D1824" s="31" t="s">
        <v>11885</v>
      </c>
      <c r="E1824" s="31" t="s">
        <v>11899</v>
      </c>
      <c r="F1824" s="34" t="s">
        <v>7656</v>
      </c>
      <c r="G1824" s="34" t="s">
        <v>13160</v>
      </c>
      <c r="H1824" s="99" t="str">
        <f t="shared" si="28"/>
        <v>Reithrodontomys garichensis</v>
      </c>
      <c r="I1824" s="101" t="s">
        <v>13161</v>
      </c>
      <c r="J1824" s="101" t="s">
        <v>13558</v>
      </c>
      <c r="K1824" s="101" t="s">
        <v>13768</v>
      </c>
      <c r="L1824" s="101" t="s">
        <v>13577</v>
      </c>
      <c r="M1824" s="124"/>
      <c r="N1824" s="62"/>
      <c r="O1824" s="27"/>
    </row>
    <row r="1825" spans="1:15" ht="15">
      <c r="A1825" s="27">
        <v>1002356</v>
      </c>
      <c r="B1825" s="31" t="s">
        <v>6500</v>
      </c>
      <c r="C1825" s="31" t="s">
        <v>6672</v>
      </c>
      <c r="D1825" s="31" t="s">
        <v>11885</v>
      </c>
      <c r="E1825" s="31" t="s">
        <v>11899</v>
      </c>
      <c r="F1825" s="31" t="s">
        <v>7656</v>
      </c>
      <c r="G1825" s="31" t="s">
        <v>86</v>
      </c>
      <c r="H1825" s="99" t="str">
        <f t="shared" si="28"/>
        <v>Reithrodontomys gracilis</v>
      </c>
      <c r="I1825" s="105" t="s">
        <v>7667</v>
      </c>
      <c r="J1825" s="101" t="s">
        <v>13566</v>
      </c>
      <c r="K1825" s="101" t="s">
        <v>14269</v>
      </c>
      <c r="L1825" s="101" t="s">
        <v>13555</v>
      </c>
      <c r="M1825" s="123"/>
      <c r="N1825" s="62"/>
      <c r="O1825" s="27"/>
    </row>
    <row r="1826" spans="1:15" ht="15">
      <c r="A1826" s="27">
        <v>1002357</v>
      </c>
      <c r="B1826" s="31" t="s">
        <v>6500</v>
      </c>
      <c r="C1826" s="31" t="s">
        <v>6672</v>
      </c>
      <c r="D1826" s="31" t="s">
        <v>11885</v>
      </c>
      <c r="E1826" s="31" t="s">
        <v>11899</v>
      </c>
      <c r="F1826" s="31" t="s">
        <v>7656</v>
      </c>
      <c r="G1826" s="31" t="s">
        <v>2263</v>
      </c>
      <c r="H1826" s="99" t="str">
        <f t="shared" si="28"/>
        <v>Reithrodontomys hirsutus</v>
      </c>
      <c r="I1826" s="105" t="s">
        <v>7668</v>
      </c>
      <c r="J1826" s="101" t="s">
        <v>13596</v>
      </c>
      <c r="K1826" s="101" t="s">
        <v>13595</v>
      </c>
      <c r="L1826" s="101" t="s">
        <v>13553</v>
      </c>
      <c r="M1826" s="123"/>
      <c r="N1826" s="62"/>
      <c r="O1826" s="27"/>
    </row>
    <row r="1827" spans="1:15" ht="15">
      <c r="A1827" s="27">
        <v>1002358</v>
      </c>
      <c r="B1827" s="31" t="s">
        <v>6500</v>
      </c>
      <c r="C1827" s="31" t="s">
        <v>6672</v>
      </c>
      <c r="D1827" s="31" t="s">
        <v>11885</v>
      </c>
      <c r="E1827" s="31" t="s">
        <v>11899</v>
      </c>
      <c r="F1827" s="31" t="s">
        <v>7656</v>
      </c>
      <c r="G1827" s="31" t="s">
        <v>7669</v>
      </c>
      <c r="H1827" s="99" t="str">
        <f t="shared" si="28"/>
        <v>Reithrodontomys humulis</v>
      </c>
      <c r="I1827" s="105" t="s">
        <v>7670</v>
      </c>
      <c r="J1827" s="101" t="s">
        <v>13596</v>
      </c>
      <c r="K1827" s="101" t="s">
        <v>13759</v>
      </c>
      <c r="L1827" s="101" t="s">
        <v>13555</v>
      </c>
      <c r="M1827" s="123"/>
      <c r="N1827" s="62"/>
      <c r="O1827" s="27"/>
    </row>
    <row r="1828" spans="1:15" ht="45">
      <c r="A1828" s="27">
        <v>1002359</v>
      </c>
      <c r="B1828" s="31" t="s">
        <v>6500</v>
      </c>
      <c r="C1828" s="31" t="s">
        <v>6672</v>
      </c>
      <c r="D1828" s="31" t="s">
        <v>11885</v>
      </c>
      <c r="E1828" s="31" t="s">
        <v>11899</v>
      </c>
      <c r="F1828" s="31" t="s">
        <v>7656</v>
      </c>
      <c r="G1828" s="31" t="s">
        <v>195</v>
      </c>
      <c r="H1828" s="99" t="str">
        <f t="shared" si="28"/>
        <v>Reithrodontomys megalotis</v>
      </c>
      <c r="I1828" s="105" t="s">
        <v>7671</v>
      </c>
      <c r="J1828" s="101" t="s">
        <v>13596</v>
      </c>
      <c r="K1828" s="101" t="s">
        <v>13819</v>
      </c>
      <c r="L1828" s="101" t="s">
        <v>13555</v>
      </c>
      <c r="M1828" s="123"/>
      <c r="N1828" s="62"/>
      <c r="O1828" s="27"/>
    </row>
    <row r="1829" spans="1:15" ht="15">
      <c r="A1829" s="27">
        <v>1002360</v>
      </c>
      <c r="B1829" s="31" t="s">
        <v>6500</v>
      </c>
      <c r="C1829" s="31" t="s">
        <v>6672</v>
      </c>
      <c r="D1829" s="31" t="s">
        <v>11885</v>
      </c>
      <c r="E1829" s="31" t="s">
        <v>11899</v>
      </c>
      <c r="F1829" s="31" t="s">
        <v>7656</v>
      </c>
      <c r="G1829" s="31" t="s">
        <v>1986</v>
      </c>
      <c r="H1829" s="99" t="str">
        <f t="shared" si="28"/>
        <v>Reithrodontomys mexicanus</v>
      </c>
      <c r="I1829" s="105" t="s">
        <v>7672</v>
      </c>
      <c r="J1829" s="101" t="s">
        <v>13566</v>
      </c>
      <c r="K1829" s="101" t="s">
        <v>14270</v>
      </c>
      <c r="L1829" s="101" t="s">
        <v>13555</v>
      </c>
      <c r="M1829" s="123"/>
      <c r="N1829" s="62"/>
      <c r="O1829" s="27"/>
    </row>
    <row r="1830" spans="1:15" ht="30">
      <c r="A1830" s="27">
        <v>1002361</v>
      </c>
      <c r="B1830" s="31" t="s">
        <v>6500</v>
      </c>
      <c r="C1830" s="31" t="s">
        <v>6672</v>
      </c>
      <c r="D1830" s="31" t="s">
        <v>11885</v>
      </c>
      <c r="E1830" s="31" t="s">
        <v>11899</v>
      </c>
      <c r="F1830" s="31" t="s">
        <v>7656</v>
      </c>
      <c r="G1830" s="31" t="s">
        <v>3621</v>
      </c>
      <c r="H1830" s="99" t="str">
        <f t="shared" si="28"/>
        <v>Reithrodontomys microdon</v>
      </c>
      <c r="I1830" s="105" t="s">
        <v>7673</v>
      </c>
      <c r="J1830" s="101" t="s">
        <v>13596</v>
      </c>
      <c r="K1830" s="101" t="s">
        <v>13815</v>
      </c>
      <c r="L1830" s="101" t="s">
        <v>13555</v>
      </c>
      <c r="M1830" s="123"/>
      <c r="N1830" s="62"/>
      <c r="O1830" s="27"/>
    </row>
    <row r="1831" spans="1:15" ht="15">
      <c r="A1831" s="27">
        <v>1002362</v>
      </c>
      <c r="B1831" s="31" t="s">
        <v>6500</v>
      </c>
      <c r="C1831" s="31" t="s">
        <v>6672</v>
      </c>
      <c r="D1831" s="31" t="s">
        <v>11885</v>
      </c>
      <c r="E1831" s="31" t="s">
        <v>11899</v>
      </c>
      <c r="F1831" s="31" t="s">
        <v>7656</v>
      </c>
      <c r="G1831" s="31" t="s">
        <v>1251</v>
      </c>
      <c r="H1831" s="99" t="str">
        <f t="shared" si="28"/>
        <v>Reithrodontomys montanus</v>
      </c>
      <c r="I1831" s="105" t="s">
        <v>7674</v>
      </c>
      <c r="J1831" s="101" t="s">
        <v>13596</v>
      </c>
      <c r="K1831" s="101" t="s">
        <v>13764</v>
      </c>
      <c r="L1831" s="101" t="s">
        <v>13555</v>
      </c>
      <c r="M1831" s="123"/>
      <c r="N1831" s="62"/>
      <c r="O1831" s="27"/>
    </row>
    <row r="1832" spans="1:15" ht="15">
      <c r="A1832" s="27">
        <v>1002363</v>
      </c>
      <c r="B1832" s="31" t="s">
        <v>6500</v>
      </c>
      <c r="C1832" s="31" t="s">
        <v>6672</v>
      </c>
      <c r="D1832" s="31" t="s">
        <v>11885</v>
      </c>
      <c r="E1832" s="31" t="s">
        <v>11899</v>
      </c>
      <c r="F1832" s="31" t="s">
        <v>7656</v>
      </c>
      <c r="G1832" s="27" t="s">
        <v>4763</v>
      </c>
      <c r="H1832" s="99" t="str">
        <f t="shared" si="28"/>
        <v>Reithrodontomys musseri</v>
      </c>
      <c r="I1832" s="105" t="s">
        <v>11326</v>
      </c>
      <c r="J1832" s="101" t="s">
        <v>13558</v>
      </c>
      <c r="K1832" s="101" t="s">
        <v>13816</v>
      </c>
      <c r="L1832" s="101" t="s">
        <v>13573</v>
      </c>
      <c r="M1832" s="123"/>
      <c r="N1832" s="62"/>
      <c r="O1832" s="27"/>
    </row>
    <row r="1833" spans="1:15" ht="15">
      <c r="A1833" s="27">
        <v>1002364</v>
      </c>
      <c r="B1833" s="31" t="s">
        <v>6500</v>
      </c>
      <c r="C1833" s="31" t="s">
        <v>6672</v>
      </c>
      <c r="D1833" s="31" t="s">
        <v>11885</v>
      </c>
      <c r="E1833" s="31" t="s">
        <v>11899</v>
      </c>
      <c r="F1833" s="31" t="s">
        <v>7656</v>
      </c>
      <c r="G1833" s="31" t="s">
        <v>4547</v>
      </c>
      <c r="H1833" s="99" t="str">
        <f t="shared" si="28"/>
        <v>Reithrodontomys paradoxus</v>
      </c>
      <c r="I1833" s="105" t="s">
        <v>7675</v>
      </c>
      <c r="J1833" s="101" t="s">
        <v>13558</v>
      </c>
      <c r="K1833" s="101" t="s">
        <v>14267</v>
      </c>
      <c r="L1833" s="101" t="s">
        <v>13573</v>
      </c>
      <c r="M1833" s="123"/>
      <c r="N1833" s="62"/>
      <c r="O1833" s="27"/>
    </row>
    <row r="1834" spans="1:15" ht="15">
      <c r="A1834" s="27">
        <v>1002365</v>
      </c>
      <c r="B1834" s="31" t="s">
        <v>6500</v>
      </c>
      <c r="C1834" s="31" t="s">
        <v>6672</v>
      </c>
      <c r="D1834" s="31" t="s">
        <v>11885</v>
      </c>
      <c r="E1834" s="31" t="s">
        <v>11899</v>
      </c>
      <c r="F1834" s="31" t="s">
        <v>7656</v>
      </c>
      <c r="G1834" s="31" t="s">
        <v>7676</v>
      </c>
      <c r="H1834" s="99" t="str">
        <f t="shared" si="28"/>
        <v>Reithrodontomys raviventris</v>
      </c>
      <c r="I1834" s="105" t="s">
        <v>7677</v>
      </c>
      <c r="J1834" s="101" t="s">
        <v>13596</v>
      </c>
      <c r="K1834" s="101" t="s">
        <v>13759</v>
      </c>
      <c r="L1834" s="101" t="s">
        <v>13645</v>
      </c>
      <c r="M1834" s="123"/>
      <c r="N1834" s="62"/>
      <c r="O1834" s="27"/>
    </row>
    <row r="1835" spans="1:15" ht="15">
      <c r="A1835" s="27">
        <v>1002366</v>
      </c>
      <c r="B1835" s="31" t="s">
        <v>6500</v>
      </c>
      <c r="C1835" s="31" t="s">
        <v>6672</v>
      </c>
      <c r="D1835" s="31" t="s">
        <v>11885</v>
      </c>
      <c r="E1835" s="31" t="s">
        <v>11899</v>
      </c>
      <c r="F1835" s="31" t="s">
        <v>7656</v>
      </c>
      <c r="G1835" s="31" t="s">
        <v>7678</v>
      </c>
      <c r="H1835" s="99" t="str">
        <f t="shared" si="28"/>
        <v>Reithrodontomys rodriguezi</v>
      </c>
      <c r="I1835" s="105" t="s">
        <v>7679</v>
      </c>
      <c r="J1835" s="101" t="s">
        <v>13558</v>
      </c>
      <c r="K1835" s="101" t="s">
        <v>13816</v>
      </c>
      <c r="L1835" s="101" t="s">
        <v>13555</v>
      </c>
      <c r="M1835" s="123"/>
      <c r="N1835" s="62"/>
      <c r="O1835" s="27"/>
    </row>
    <row r="1836" spans="1:15" ht="15">
      <c r="A1836" s="27">
        <v>1002367</v>
      </c>
      <c r="B1836" s="31" t="s">
        <v>6500</v>
      </c>
      <c r="C1836" s="31" t="s">
        <v>6672</v>
      </c>
      <c r="D1836" s="31" t="s">
        <v>11885</v>
      </c>
      <c r="E1836" s="31" t="s">
        <v>11899</v>
      </c>
      <c r="F1836" s="31" t="s">
        <v>7656</v>
      </c>
      <c r="G1836" s="31" t="s">
        <v>7680</v>
      </c>
      <c r="H1836" s="99" t="str">
        <f t="shared" si="28"/>
        <v>Reithrodontomys spectabilis</v>
      </c>
      <c r="I1836" s="105" t="s">
        <v>7681</v>
      </c>
      <c r="J1836" s="101" t="s">
        <v>13596</v>
      </c>
      <c r="K1836" s="101" t="s">
        <v>13595</v>
      </c>
      <c r="L1836" s="101" t="s">
        <v>13551</v>
      </c>
      <c r="M1836" s="123"/>
      <c r="N1836" s="62"/>
      <c r="O1836" s="27"/>
    </row>
    <row r="1837" spans="1:15" ht="45">
      <c r="A1837" s="27">
        <v>1002368</v>
      </c>
      <c r="B1837" s="31" t="s">
        <v>6500</v>
      </c>
      <c r="C1837" s="31" t="s">
        <v>6672</v>
      </c>
      <c r="D1837" s="31" t="s">
        <v>11885</v>
      </c>
      <c r="E1837" s="31" t="s">
        <v>11899</v>
      </c>
      <c r="F1837" s="31" t="s">
        <v>7656</v>
      </c>
      <c r="G1837" s="31" t="s">
        <v>704</v>
      </c>
      <c r="H1837" s="99" t="str">
        <f t="shared" si="28"/>
        <v>Reithrodontomys sumichrasti</v>
      </c>
      <c r="I1837" s="105" t="s">
        <v>7682</v>
      </c>
      <c r="J1837" s="101" t="s">
        <v>13566</v>
      </c>
      <c r="K1837" s="101" t="s">
        <v>14266</v>
      </c>
      <c r="L1837" s="101" t="s">
        <v>13555</v>
      </c>
      <c r="M1837" s="123"/>
      <c r="N1837" s="62"/>
      <c r="O1837" s="27"/>
    </row>
    <row r="1838" spans="1:15" ht="30">
      <c r="A1838" s="27">
        <v>1002369</v>
      </c>
      <c r="B1838" s="31" t="s">
        <v>6500</v>
      </c>
      <c r="C1838" s="31" t="s">
        <v>6672</v>
      </c>
      <c r="D1838" s="31" t="s">
        <v>11885</v>
      </c>
      <c r="E1838" s="31" t="s">
        <v>11899</v>
      </c>
      <c r="F1838" s="31" t="s">
        <v>7656</v>
      </c>
      <c r="G1838" s="31" t="s">
        <v>3972</v>
      </c>
      <c r="H1838" s="99" t="str">
        <f t="shared" si="28"/>
        <v>Reithrodontomys tenuirostris</v>
      </c>
      <c r="I1838" s="105" t="s">
        <v>7683</v>
      </c>
      <c r="J1838" s="101" t="s">
        <v>13558</v>
      </c>
      <c r="K1838" s="101" t="s">
        <v>13815</v>
      </c>
      <c r="L1838" s="101" t="s">
        <v>13645</v>
      </c>
      <c r="M1838" s="123"/>
      <c r="N1838" s="62"/>
      <c r="O1838" s="27"/>
    </row>
    <row r="1839" spans="1:15" ht="15">
      <c r="A1839" s="27">
        <v>1006608</v>
      </c>
      <c r="B1839" s="31" t="s">
        <v>6500</v>
      </c>
      <c r="C1839" s="31" t="s">
        <v>6672</v>
      </c>
      <c r="D1839" s="31" t="s">
        <v>11885</v>
      </c>
      <c r="E1839" s="31" t="s">
        <v>11899</v>
      </c>
      <c r="F1839" s="31" t="s">
        <v>7656</v>
      </c>
      <c r="G1839" s="27" t="s">
        <v>1507</v>
      </c>
      <c r="H1839" s="99" t="str">
        <f t="shared" si="28"/>
        <v>Reithrodontomys wagneri</v>
      </c>
      <c r="I1839" s="101" t="s">
        <v>16863</v>
      </c>
      <c r="J1839" s="101" t="s">
        <v>13558</v>
      </c>
      <c r="K1839" s="101" t="s">
        <v>13595</v>
      </c>
      <c r="L1839" s="101" t="s">
        <v>13577</v>
      </c>
      <c r="M1839" s="123"/>
      <c r="N1839" s="62"/>
      <c r="O1839" s="27"/>
    </row>
    <row r="1840" spans="1:15" ht="15">
      <c r="A1840" s="27">
        <v>1002370</v>
      </c>
      <c r="B1840" s="31" t="s">
        <v>6500</v>
      </c>
      <c r="C1840" s="31" t="s">
        <v>6672</v>
      </c>
      <c r="D1840" s="31" t="s">
        <v>11885</v>
      </c>
      <c r="E1840" s="31" t="s">
        <v>11899</v>
      </c>
      <c r="F1840" s="31" t="s">
        <v>7656</v>
      </c>
      <c r="G1840" s="31" t="s">
        <v>7684</v>
      </c>
      <c r="H1840" s="99" t="str">
        <f t="shared" si="28"/>
        <v>Reithrodontomys zacatecae</v>
      </c>
      <c r="I1840" s="105" t="s">
        <v>7685</v>
      </c>
      <c r="J1840" s="101" t="s">
        <v>13596</v>
      </c>
      <c r="K1840" s="101" t="s">
        <v>13595</v>
      </c>
      <c r="L1840" s="101" t="s">
        <v>13555</v>
      </c>
      <c r="M1840" s="123"/>
      <c r="N1840" s="62"/>
      <c r="O1840" s="27"/>
    </row>
    <row r="1841" spans="1:15" ht="30">
      <c r="A1841" s="27">
        <v>1002264</v>
      </c>
      <c r="B1841" s="31" t="s">
        <v>6500</v>
      </c>
      <c r="C1841" s="31" t="s">
        <v>6672</v>
      </c>
      <c r="D1841" s="31" t="s">
        <v>11885</v>
      </c>
      <c r="E1841" s="31" t="s">
        <v>11899</v>
      </c>
      <c r="F1841" s="31" t="s">
        <v>7451</v>
      </c>
      <c r="G1841" s="31" t="s">
        <v>7452</v>
      </c>
      <c r="H1841" s="99" t="str">
        <f t="shared" si="28"/>
        <v>Onychomys arenicola</v>
      </c>
      <c r="I1841" s="105" t="s">
        <v>7453</v>
      </c>
      <c r="J1841" s="101" t="s">
        <v>13596</v>
      </c>
      <c r="K1841" s="101" t="s">
        <v>13764</v>
      </c>
      <c r="L1841" s="101" t="s">
        <v>13555</v>
      </c>
      <c r="M1841" s="123"/>
      <c r="N1841" s="62"/>
      <c r="O1841" s="27"/>
    </row>
    <row r="1842" spans="1:15" ht="30">
      <c r="A1842" s="27">
        <v>1002265</v>
      </c>
      <c r="B1842" s="31" t="s">
        <v>6500</v>
      </c>
      <c r="C1842" s="31" t="s">
        <v>6672</v>
      </c>
      <c r="D1842" s="31" t="s">
        <v>11885</v>
      </c>
      <c r="E1842" s="31" t="s">
        <v>11899</v>
      </c>
      <c r="F1842" s="31" t="s">
        <v>7451</v>
      </c>
      <c r="G1842" s="31" t="s">
        <v>956</v>
      </c>
      <c r="H1842" s="99" t="str">
        <f t="shared" si="28"/>
        <v>Onychomys leucogaster</v>
      </c>
      <c r="I1842" s="105" t="s">
        <v>7454</v>
      </c>
      <c r="J1842" s="101" t="s">
        <v>13596</v>
      </c>
      <c r="K1842" s="101" t="s">
        <v>13819</v>
      </c>
      <c r="L1842" s="101" t="s">
        <v>13555</v>
      </c>
      <c r="M1842" s="123">
        <v>1</v>
      </c>
      <c r="N1842" s="62"/>
      <c r="O1842" s="27"/>
    </row>
    <row r="1843" spans="1:15" ht="30">
      <c r="A1843" s="27">
        <v>1002266</v>
      </c>
      <c r="B1843" s="31" t="s">
        <v>6500</v>
      </c>
      <c r="C1843" s="31" t="s">
        <v>6672</v>
      </c>
      <c r="D1843" s="31" t="s">
        <v>11885</v>
      </c>
      <c r="E1843" s="31" t="s">
        <v>11899</v>
      </c>
      <c r="F1843" s="31" t="s">
        <v>7451</v>
      </c>
      <c r="G1843" s="31" t="s">
        <v>7455</v>
      </c>
      <c r="H1843" s="99" t="str">
        <f t="shared" si="28"/>
        <v>Onychomys torridus</v>
      </c>
      <c r="I1843" s="105" t="s">
        <v>7456</v>
      </c>
      <c r="J1843" s="101" t="s">
        <v>13596</v>
      </c>
      <c r="K1843" s="101" t="s">
        <v>13764</v>
      </c>
      <c r="L1843" s="101" t="s">
        <v>13555</v>
      </c>
      <c r="M1843" s="123"/>
      <c r="N1843" s="62"/>
      <c r="O1843" s="27"/>
    </row>
    <row r="1844" spans="1:15" ht="15">
      <c r="A1844" s="27">
        <v>1002267</v>
      </c>
      <c r="B1844" s="31" t="s">
        <v>6500</v>
      </c>
      <c r="C1844" s="31" t="s">
        <v>6672</v>
      </c>
      <c r="D1844" s="31" t="s">
        <v>11885</v>
      </c>
      <c r="E1844" s="31" t="s">
        <v>11899</v>
      </c>
      <c r="F1844" s="31" t="s">
        <v>7472</v>
      </c>
      <c r="G1844" s="31" t="s">
        <v>7473</v>
      </c>
      <c r="H1844" s="99" t="str">
        <f t="shared" si="28"/>
        <v>Osgoodomys banderanus</v>
      </c>
      <c r="I1844" s="105" t="s">
        <v>7474</v>
      </c>
      <c r="J1844" s="101" t="s">
        <v>13558</v>
      </c>
      <c r="K1844" s="101" t="s">
        <v>13595</v>
      </c>
      <c r="L1844" s="101" t="s">
        <v>13555</v>
      </c>
      <c r="M1844" s="123"/>
      <c r="N1844" s="62"/>
      <c r="O1844" s="27"/>
    </row>
    <row r="1845" spans="1:15" ht="15">
      <c r="A1845" s="27">
        <v>1006629</v>
      </c>
      <c r="B1845" s="31" t="s">
        <v>6500</v>
      </c>
      <c r="C1845" s="31" t="s">
        <v>6672</v>
      </c>
      <c r="D1845" s="31" t="s">
        <v>11885</v>
      </c>
      <c r="E1845" s="31" t="s">
        <v>11899</v>
      </c>
      <c r="F1845" s="31" t="s">
        <v>7505</v>
      </c>
      <c r="G1845" s="34" t="s">
        <v>2257</v>
      </c>
      <c r="H1845" s="99" t="str">
        <f t="shared" si="28"/>
        <v>Peromyscus amplus</v>
      </c>
      <c r="I1845" s="112" t="s">
        <v>16864</v>
      </c>
      <c r="J1845" s="101" t="s">
        <v>13596</v>
      </c>
      <c r="K1845" s="101" t="s">
        <v>13595</v>
      </c>
      <c r="L1845" s="101" t="s">
        <v>13577</v>
      </c>
      <c r="M1845" s="124"/>
      <c r="N1845" s="62"/>
      <c r="O1845" s="27"/>
    </row>
    <row r="1846" spans="1:15" ht="15">
      <c r="A1846" s="27">
        <v>1002268</v>
      </c>
      <c r="B1846" s="31" t="s">
        <v>6500</v>
      </c>
      <c r="C1846" s="31" t="s">
        <v>6672</v>
      </c>
      <c r="D1846" s="31" t="s">
        <v>11885</v>
      </c>
      <c r="E1846" s="31" t="s">
        <v>11899</v>
      </c>
      <c r="F1846" s="31" t="s">
        <v>7505</v>
      </c>
      <c r="G1846" s="34" t="s">
        <v>5032</v>
      </c>
      <c r="H1846" s="99" t="str">
        <f t="shared" si="28"/>
        <v>Peromyscus arcticus</v>
      </c>
      <c r="I1846" s="101" t="s">
        <v>13376</v>
      </c>
      <c r="J1846" s="101" t="s">
        <v>13596</v>
      </c>
      <c r="K1846" s="101" t="s">
        <v>14029</v>
      </c>
      <c r="L1846" s="101" t="s">
        <v>13577</v>
      </c>
      <c r="M1846" s="124"/>
      <c r="N1846" s="62"/>
      <c r="O1846" s="27"/>
    </row>
    <row r="1847" spans="1:15" ht="30">
      <c r="A1847" s="27">
        <v>1002269</v>
      </c>
      <c r="B1847" s="31" t="s">
        <v>6500</v>
      </c>
      <c r="C1847" s="31" t="s">
        <v>6672</v>
      </c>
      <c r="D1847" s="31" t="s">
        <v>11885</v>
      </c>
      <c r="E1847" s="31" t="s">
        <v>11899</v>
      </c>
      <c r="F1847" s="31" t="s">
        <v>7505</v>
      </c>
      <c r="G1847" s="31" t="s">
        <v>7506</v>
      </c>
      <c r="H1847" s="99" t="str">
        <f t="shared" si="28"/>
        <v>Peromyscus attwateri</v>
      </c>
      <c r="I1847" s="105" t="s">
        <v>7507</v>
      </c>
      <c r="J1847" s="101" t="s">
        <v>13596</v>
      </c>
      <c r="K1847" s="101" t="s">
        <v>13759</v>
      </c>
      <c r="L1847" s="101" t="s">
        <v>13555</v>
      </c>
      <c r="M1847" s="123"/>
      <c r="N1847" s="62"/>
      <c r="O1847" s="27"/>
    </row>
    <row r="1848" spans="1:15" ht="15">
      <c r="A1848" s="27">
        <v>1002270</v>
      </c>
      <c r="B1848" s="31" t="s">
        <v>6500</v>
      </c>
      <c r="C1848" s="31" t="s">
        <v>6672</v>
      </c>
      <c r="D1848" s="31" t="s">
        <v>11885</v>
      </c>
      <c r="E1848" s="31" t="s">
        <v>11899</v>
      </c>
      <c r="F1848" s="31" t="s">
        <v>7505</v>
      </c>
      <c r="G1848" s="31" t="s">
        <v>2027</v>
      </c>
      <c r="H1848" s="99" t="str">
        <f t="shared" si="28"/>
        <v>Peromyscus aztecus</v>
      </c>
      <c r="I1848" s="105" t="s">
        <v>7508</v>
      </c>
      <c r="J1848" s="101" t="s">
        <v>13566</v>
      </c>
      <c r="K1848" s="101" t="s">
        <v>13595</v>
      </c>
      <c r="L1848" s="101" t="s">
        <v>13555</v>
      </c>
      <c r="M1848" s="123"/>
      <c r="N1848" s="62"/>
      <c r="O1848" s="27"/>
    </row>
    <row r="1849" spans="1:15" ht="15">
      <c r="A1849" s="27">
        <v>1002271</v>
      </c>
      <c r="B1849" s="31" t="s">
        <v>6500</v>
      </c>
      <c r="C1849" s="31" t="s">
        <v>6672</v>
      </c>
      <c r="D1849" s="31" t="s">
        <v>11885</v>
      </c>
      <c r="E1849" s="31" t="s">
        <v>11899</v>
      </c>
      <c r="F1849" s="31" t="s">
        <v>7505</v>
      </c>
      <c r="G1849" s="34" t="s">
        <v>7657</v>
      </c>
      <c r="H1849" s="99" t="str">
        <f t="shared" si="28"/>
        <v>Peromyscus bakeri</v>
      </c>
      <c r="I1849" s="101" t="s">
        <v>13021</v>
      </c>
      <c r="J1849" s="101" t="s">
        <v>13558</v>
      </c>
      <c r="K1849" s="101" t="s">
        <v>14271</v>
      </c>
      <c r="L1849" s="101" t="s">
        <v>13577</v>
      </c>
      <c r="M1849" s="124"/>
      <c r="N1849" s="62"/>
      <c r="O1849" s="27"/>
    </row>
    <row r="1850" spans="1:15" ht="15">
      <c r="A1850" s="27">
        <v>1002272</v>
      </c>
      <c r="B1850" s="31" t="s">
        <v>6500</v>
      </c>
      <c r="C1850" s="31" t="s">
        <v>6672</v>
      </c>
      <c r="D1850" s="31" t="s">
        <v>11885</v>
      </c>
      <c r="E1850" s="31" t="s">
        <v>11899</v>
      </c>
      <c r="F1850" s="31" t="s">
        <v>7505</v>
      </c>
      <c r="G1850" s="31" t="s">
        <v>7509</v>
      </c>
      <c r="H1850" s="99" t="str">
        <f t="shared" si="28"/>
        <v>Peromyscus beatae</v>
      </c>
      <c r="I1850" s="105" t="s">
        <v>7510</v>
      </c>
      <c r="J1850" s="101" t="s">
        <v>13566</v>
      </c>
      <c r="K1850" s="101" t="s">
        <v>14272</v>
      </c>
      <c r="L1850" s="101" t="s">
        <v>13555</v>
      </c>
      <c r="M1850" s="123"/>
      <c r="N1850" s="62"/>
      <c r="O1850" s="27"/>
    </row>
    <row r="1851" spans="1:15" ht="15">
      <c r="A1851" s="27">
        <v>1002273</v>
      </c>
      <c r="B1851" s="31" t="s">
        <v>6500</v>
      </c>
      <c r="C1851" s="31" t="s">
        <v>6672</v>
      </c>
      <c r="D1851" s="31" t="s">
        <v>11885</v>
      </c>
      <c r="E1851" s="31" t="s">
        <v>11899</v>
      </c>
      <c r="F1851" s="31" t="s">
        <v>7505</v>
      </c>
      <c r="G1851" s="31" t="s">
        <v>7511</v>
      </c>
      <c r="H1851" s="99" t="str">
        <f t="shared" si="28"/>
        <v>Peromyscus boylii</v>
      </c>
      <c r="I1851" s="105" t="s">
        <v>7512</v>
      </c>
      <c r="J1851" s="101" t="s">
        <v>13596</v>
      </c>
      <c r="K1851" s="101" t="s">
        <v>13764</v>
      </c>
      <c r="L1851" s="101" t="s">
        <v>13555</v>
      </c>
      <c r="M1851" s="123"/>
      <c r="N1851" s="62"/>
      <c r="O1851" s="27"/>
    </row>
    <row r="1852" spans="1:15" ht="30">
      <c r="A1852" s="27">
        <v>1002274</v>
      </c>
      <c r="B1852" s="31" t="s">
        <v>6500</v>
      </c>
      <c r="C1852" s="31" t="s">
        <v>6672</v>
      </c>
      <c r="D1852" s="31" t="s">
        <v>11885</v>
      </c>
      <c r="E1852" s="31" t="s">
        <v>11899</v>
      </c>
      <c r="F1852" s="31" t="s">
        <v>7505</v>
      </c>
      <c r="G1852" s="31" t="s">
        <v>7513</v>
      </c>
      <c r="H1852" s="99" t="str">
        <f t="shared" si="28"/>
        <v>Peromyscus bullatus</v>
      </c>
      <c r="I1852" s="105" t="s">
        <v>7514</v>
      </c>
      <c r="J1852" s="101" t="s">
        <v>13596</v>
      </c>
      <c r="K1852" s="101" t="s">
        <v>13595</v>
      </c>
      <c r="L1852" s="101" t="s">
        <v>13551</v>
      </c>
      <c r="M1852" s="123"/>
      <c r="N1852" s="62"/>
      <c r="O1852" s="27"/>
    </row>
    <row r="1853" spans="1:15" ht="15">
      <c r="A1853" s="27">
        <v>1002275</v>
      </c>
      <c r="B1853" s="31" t="s">
        <v>6500</v>
      </c>
      <c r="C1853" s="31" t="s">
        <v>6672</v>
      </c>
      <c r="D1853" s="31" t="s">
        <v>11885</v>
      </c>
      <c r="E1853" s="31" t="s">
        <v>11899</v>
      </c>
      <c r="F1853" s="31" t="s">
        <v>7505</v>
      </c>
      <c r="G1853" s="31" t="s">
        <v>2422</v>
      </c>
      <c r="H1853" s="99" t="str">
        <f t="shared" si="28"/>
        <v>Peromyscus californicus</v>
      </c>
      <c r="I1853" s="105" t="s">
        <v>7515</v>
      </c>
      <c r="J1853" s="101" t="s">
        <v>13596</v>
      </c>
      <c r="K1853" s="101" t="s">
        <v>13764</v>
      </c>
      <c r="L1853" s="101" t="s">
        <v>13555</v>
      </c>
      <c r="M1853" s="123"/>
      <c r="N1853" s="62"/>
      <c r="O1853" s="27"/>
    </row>
    <row r="1854" spans="1:15" ht="45">
      <c r="A1854" s="27">
        <v>1002276</v>
      </c>
      <c r="B1854" s="31" t="s">
        <v>6500</v>
      </c>
      <c r="C1854" s="31" t="s">
        <v>6672</v>
      </c>
      <c r="D1854" s="31" t="s">
        <v>11885</v>
      </c>
      <c r="E1854" s="31" t="s">
        <v>11899</v>
      </c>
      <c r="F1854" s="31" t="s">
        <v>7505</v>
      </c>
      <c r="G1854" s="31" t="s">
        <v>2826</v>
      </c>
      <c r="H1854" s="99" t="str">
        <f t="shared" si="28"/>
        <v>Peromyscus caniceps</v>
      </c>
      <c r="I1854" s="105" t="s">
        <v>7516</v>
      </c>
      <c r="J1854" s="101" t="s">
        <v>13596</v>
      </c>
      <c r="K1854" s="101" t="s">
        <v>13595</v>
      </c>
      <c r="L1854" s="101" t="s">
        <v>13551</v>
      </c>
      <c r="M1854" s="123"/>
      <c r="N1854" s="62"/>
      <c r="O1854" s="27"/>
    </row>
    <row r="1855" spans="1:15" ht="15">
      <c r="A1855" s="27">
        <v>1002277</v>
      </c>
      <c r="B1855" s="31" t="s">
        <v>6500</v>
      </c>
      <c r="C1855" s="31" t="s">
        <v>6672</v>
      </c>
      <c r="D1855" s="31" t="s">
        <v>11885</v>
      </c>
      <c r="E1855" s="31" t="s">
        <v>11899</v>
      </c>
      <c r="F1855" s="31" t="s">
        <v>7505</v>
      </c>
      <c r="G1855" s="34" t="s">
        <v>9854</v>
      </c>
      <c r="H1855" s="99" t="str">
        <f t="shared" si="28"/>
        <v>Peromyscus carletoni</v>
      </c>
      <c r="I1855" s="101" t="s">
        <v>13022</v>
      </c>
      <c r="J1855" s="101" t="s">
        <v>13596</v>
      </c>
      <c r="K1855" s="101" t="s">
        <v>13595</v>
      </c>
      <c r="L1855" s="101" t="s">
        <v>13577</v>
      </c>
      <c r="M1855" s="124"/>
      <c r="N1855" s="62"/>
      <c r="O1855" s="27"/>
    </row>
    <row r="1856" spans="1:15" ht="15">
      <c r="A1856" s="27">
        <v>1002278</v>
      </c>
      <c r="B1856" s="31" t="s">
        <v>6500</v>
      </c>
      <c r="C1856" s="31" t="s">
        <v>6672</v>
      </c>
      <c r="D1856" s="31" t="s">
        <v>11885</v>
      </c>
      <c r="E1856" s="31" t="s">
        <v>11899</v>
      </c>
      <c r="F1856" s="31" t="s">
        <v>7505</v>
      </c>
      <c r="G1856" s="34" t="s">
        <v>13023</v>
      </c>
      <c r="H1856" s="99" t="str">
        <f t="shared" si="28"/>
        <v>Peromyscus carolpattonae</v>
      </c>
      <c r="I1856" s="101" t="s">
        <v>13024</v>
      </c>
      <c r="J1856" s="101" t="s">
        <v>13558</v>
      </c>
      <c r="K1856" s="101" t="s">
        <v>14273</v>
      </c>
      <c r="L1856" s="101" t="s">
        <v>13577</v>
      </c>
      <c r="M1856" s="124"/>
      <c r="N1856" s="62"/>
      <c r="O1856" s="27"/>
    </row>
    <row r="1857" spans="1:15" ht="15">
      <c r="A1857" s="27">
        <v>1002279</v>
      </c>
      <c r="B1857" s="31" t="s">
        <v>6500</v>
      </c>
      <c r="C1857" s="31" t="s">
        <v>6672</v>
      </c>
      <c r="D1857" s="31" t="s">
        <v>11885</v>
      </c>
      <c r="E1857" s="31" t="s">
        <v>11899</v>
      </c>
      <c r="F1857" s="31" t="s">
        <v>7505</v>
      </c>
      <c r="G1857" s="34" t="s">
        <v>9048</v>
      </c>
      <c r="H1857" s="99" t="str">
        <f t="shared" si="28"/>
        <v>Peromyscus chrysopus</v>
      </c>
      <c r="I1857" s="101" t="s">
        <v>13025</v>
      </c>
      <c r="J1857" s="101" t="s">
        <v>13596</v>
      </c>
      <c r="K1857" s="101" t="s">
        <v>13595</v>
      </c>
      <c r="L1857" s="101" t="s">
        <v>13577</v>
      </c>
      <c r="M1857" s="124"/>
      <c r="N1857" s="62"/>
      <c r="O1857" s="27"/>
    </row>
    <row r="1858" spans="1:15" ht="15">
      <c r="A1858" s="27">
        <v>1006630</v>
      </c>
      <c r="B1858" s="31" t="s">
        <v>6500</v>
      </c>
      <c r="C1858" s="31" t="s">
        <v>6672</v>
      </c>
      <c r="D1858" s="31" t="s">
        <v>11885</v>
      </c>
      <c r="E1858" s="31" t="s">
        <v>11899</v>
      </c>
      <c r="F1858" s="31" t="s">
        <v>7505</v>
      </c>
      <c r="G1858" s="34" t="s">
        <v>3665</v>
      </c>
      <c r="H1858" s="99" t="str">
        <f t="shared" si="28"/>
        <v>Peromyscus collinus</v>
      </c>
      <c r="I1858" s="101" t="s">
        <v>16865</v>
      </c>
      <c r="J1858" s="101" t="s">
        <v>13596</v>
      </c>
      <c r="K1858" s="101" t="s">
        <v>13595</v>
      </c>
      <c r="L1858" s="101" t="s">
        <v>13577</v>
      </c>
      <c r="N1858" s="62"/>
      <c r="O1858" s="27"/>
    </row>
    <row r="1859" spans="1:15" ht="15">
      <c r="A1859" s="27">
        <v>1002321</v>
      </c>
      <c r="B1859" s="31" t="s">
        <v>6500</v>
      </c>
      <c r="C1859" s="31" t="s">
        <v>6672</v>
      </c>
      <c r="D1859" s="31" t="s">
        <v>11885</v>
      </c>
      <c r="E1859" s="31" t="s">
        <v>11899</v>
      </c>
      <c r="F1859" s="31" t="s">
        <v>7505</v>
      </c>
      <c r="G1859" s="34" t="s">
        <v>14274</v>
      </c>
      <c r="H1859" s="99" t="str">
        <f t="shared" si="28"/>
        <v>Peromyscus cordillerae</v>
      </c>
      <c r="I1859" s="101" t="s">
        <v>13037</v>
      </c>
      <c r="J1859" s="101" t="s">
        <v>13558</v>
      </c>
      <c r="K1859" s="101" t="s">
        <v>13821</v>
      </c>
      <c r="L1859" s="101" t="s">
        <v>13577</v>
      </c>
      <c r="M1859" s="124"/>
      <c r="N1859" s="62"/>
      <c r="O1859" s="27"/>
    </row>
    <row r="1860" spans="1:15" ht="15">
      <c r="A1860" s="27">
        <v>1002280</v>
      </c>
      <c r="B1860" s="31" t="s">
        <v>6500</v>
      </c>
      <c r="C1860" s="31" t="s">
        <v>6672</v>
      </c>
      <c r="D1860" s="31" t="s">
        <v>11885</v>
      </c>
      <c r="E1860" s="31" t="s">
        <v>11899</v>
      </c>
      <c r="F1860" s="31" t="s">
        <v>7505</v>
      </c>
      <c r="G1860" s="31" t="s">
        <v>7517</v>
      </c>
      <c r="H1860" s="99" t="str">
        <f t="shared" si="28"/>
        <v>Peromyscus crinitus</v>
      </c>
      <c r="I1860" s="105" t="s">
        <v>7518</v>
      </c>
      <c r="J1860" s="101" t="s">
        <v>13596</v>
      </c>
      <c r="K1860" s="101" t="s">
        <v>13764</v>
      </c>
      <c r="L1860" s="101" t="s">
        <v>13555</v>
      </c>
      <c r="M1860" s="123"/>
      <c r="N1860" s="62"/>
      <c r="O1860" s="27"/>
    </row>
    <row r="1861" spans="1:15" ht="30">
      <c r="A1861" s="27">
        <v>1002281</v>
      </c>
      <c r="B1861" s="31" t="s">
        <v>6500</v>
      </c>
      <c r="C1861" s="31" t="s">
        <v>6672</v>
      </c>
      <c r="D1861" s="31" t="s">
        <v>11885</v>
      </c>
      <c r="E1861" s="31" t="s">
        <v>11899</v>
      </c>
      <c r="F1861" s="31" t="s">
        <v>7505</v>
      </c>
      <c r="G1861" s="31" t="s">
        <v>7519</v>
      </c>
      <c r="H1861" s="99" t="str">
        <f t="shared" si="28"/>
        <v>Peromyscus dickeyi</v>
      </c>
      <c r="I1861" s="105" t="s">
        <v>7520</v>
      </c>
      <c r="J1861" s="101" t="s">
        <v>13596</v>
      </c>
      <c r="K1861" s="101" t="s">
        <v>13595</v>
      </c>
      <c r="L1861" s="101" t="s">
        <v>13551</v>
      </c>
      <c r="M1861" s="123"/>
      <c r="N1861" s="62"/>
      <c r="O1861" s="27"/>
    </row>
    <row r="1862" spans="1:15" ht="30">
      <c r="A1862" s="27">
        <v>1002282</v>
      </c>
      <c r="B1862" s="31" t="s">
        <v>6500</v>
      </c>
      <c r="C1862" s="31" t="s">
        <v>6672</v>
      </c>
      <c r="D1862" s="31" t="s">
        <v>11885</v>
      </c>
      <c r="E1862" s="31" t="s">
        <v>11899</v>
      </c>
      <c r="F1862" s="31" t="s">
        <v>7505</v>
      </c>
      <c r="G1862" s="31" t="s">
        <v>7521</v>
      </c>
      <c r="H1862" s="99" t="str">
        <f t="shared" si="28"/>
        <v>Peromyscus difficilis</v>
      </c>
      <c r="I1862" s="105" t="s">
        <v>7522</v>
      </c>
      <c r="J1862" s="101" t="s">
        <v>13596</v>
      </c>
      <c r="K1862" s="101" t="s">
        <v>13595</v>
      </c>
      <c r="L1862" s="101" t="s">
        <v>13555</v>
      </c>
      <c r="M1862" s="123"/>
      <c r="N1862" s="62"/>
      <c r="O1862" s="27"/>
    </row>
    <row r="1863" spans="1:15" ht="15">
      <c r="A1863" s="27">
        <v>1006609</v>
      </c>
      <c r="B1863" s="31" t="s">
        <v>6500</v>
      </c>
      <c r="C1863" s="31" t="s">
        <v>6672</v>
      </c>
      <c r="D1863" s="31" t="s">
        <v>11885</v>
      </c>
      <c r="E1863" s="31" t="s">
        <v>11899</v>
      </c>
      <c r="F1863" s="31" t="s">
        <v>7505</v>
      </c>
      <c r="G1863" s="27" t="s">
        <v>16866</v>
      </c>
      <c r="H1863" s="99" t="str">
        <f t="shared" ref="H1863:H1926" si="29">F1863&amp;" "&amp;G1863</f>
        <v>Peromyscus ensinki</v>
      </c>
      <c r="I1863" s="101" t="s">
        <v>16867</v>
      </c>
      <c r="J1863" s="101" t="s">
        <v>13596</v>
      </c>
      <c r="K1863" s="101" t="s">
        <v>13595</v>
      </c>
      <c r="L1863" s="101" t="s">
        <v>13577</v>
      </c>
      <c r="M1863" s="123"/>
      <c r="N1863" s="62"/>
      <c r="O1863" s="27"/>
    </row>
    <row r="1864" spans="1:15" ht="15">
      <c r="A1864" s="27">
        <v>1002283</v>
      </c>
      <c r="B1864" s="31" t="s">
        <v>6500</v>
      </c>
      <c r="C1864" s="31" t="s">
        <v>6672</v>
      </c>
      <c r="D1864" s="31" t="s">
        <v>11885</v>
      </c>
      <c r="E1864" s="31" t="s">
        <v>11899</v>
      </c>
      <c r="F1864" s="31" t="s">
        <v>7505</v>
      </c>
      <c r="G1864" s="31" t="s">
        <v>7523</v>
      </c>
      <c r="H1864" s="99" t="str">
        <f t="shared" si="29"/>
        <v>Peromyscus eremicus</v>
      </c>
      <c r="I1864" s="105" t="s">
        <v>7524</v>
      </c>
      <c r="J1864" s="101" t="s">
        <v>13596</v>
      </c>
      <c r="K1864" s="101" t="s">
        <v>13764</v>
      </c>
      <c r="L1864" s="101" t="s">
        <v>13555</v>
      </c>
      <c r="M1864" s="123">
        <v>1</v>
      </c>
      <c r="N1864" s="62"/>
      <c r="O1864" s="27"/>
    </row>
    <row r="1865" spans="1:15" ht="15">
      <c r="A1865" s="27">
        <v>1002284</v>
      </c>
      <c r="B1865" s="31" t="s">
        <v>6500</v>
      </c>
      <c r="C1865" s="31" t="s">
        <v>6672</v>
      </c>
      <c r="D1865" s="31" t="s">
        <v>11885</v>
      </c>
      <c r="E1865" s="31" t="s">
        <v>11899</v>
      </c>
      <c r="F1865" s="31" t="s">
        <v>7505</v>
      </c>
      <c r="G1865" s="31" t="s">
        <v>6861</v>
      </c>
      <c r="H1865" s="99" t="str">
        <f t="shared" si="29"/>
        <v>Peromyscus eva</v>
      </c>
      <c r="I1865" s="105" t="s">
        <v>7525</v>
      </c>
      <c r="J1865" s="101" t="s">
        <v>13596</v>
      </c>
      <c r="K1865" s="101" t="s">
        <v>13595</v>
      </c>
      <c r="L1865" s="101" t="s">
        <v>13555</v>
      </c>
      <c r="M1865" s="123"/>
      <c r="N1865" s="62"/>
      <c r="O1865" s="27"/>
    </row>
    <row r="1866" spans="1:15" ht="15">
      <c r="A1866" s="27">
        <v>1006631</v>
      </c>
      <c r="B1866" s="31" t="s">
        <v>6500</v>
      </c>
      <c r="C1866" s="31" t="s">
        <v>6672</v>
      </c>
      <c r="D1866" s="31" t="s">
        <v>11885</v>
      </c>
      <c r="E1866" s="31" t="s">
        <v>11899</v>
      </c>
      <c r="F1866" s="31" t="s">
        <v>7505</v>
      </c>
      <c r="G1866" s="27" t="s">
        <v>16868</v>
      </c>
      <c r="H1866" s="99" t="str">
        <f t="shared" si="29"/>
        <v>Peromyscus felipensis</v>
      </c>
      <c r="I1866" s="101" t="s">
        <v>16869</v>
      </c>
      <c r="J1866" s="101" t="s">
        <v>13596</v>
      </c>
      <c r="K1866" s="101" t="s">
        <v>13595</v>
      </c>
      <c r="L1866" s="101" t="s">
        <v>13577</v>
      </c>
      <c r="M1866" s="123"/>
      <c r="N1866" s="62"/>
      <c r="O1866" s="27"/>
    </row>
    <row r="1867" spans="1:15" ht="15">
      <c r="A1867" s="27">
        <v>1002285</v>
      </c>
      <c r="B1867" s="31" t="s">
        <v>6500</v>
      </c>
      <c r="C1867" s="31" t="s">
        <v>6672</v>
      </c>
      <c r="D1867" s="31" t="s">
        <v>11885</v>
      </c>
      <c r="E1867" s="31" t="s">
        <v>11899</v>
      </c>
      <c r="F1867" s="31" t="s">
        <v>7505</v>
      </c>
      <c r="G1867" s="31" t="s">
        <v>1898</v>
      </c>
      <c r="H1867" s="99" t="str">
        <f t="shared" si="29"/>
        <v>Peromyscus fraterculus</v>
      </c>
      <c r="I1867" s="105" t="s">
        <v>7526</v>
      </c>
      <c r="J1867" s="101" t="s">
        <v>13596</v>
      </c>
      <c r="K1867" s="101" t="s">
        <v>13764</v>
      </c>
      <c r="L1867" s="101" t="s">
        <v>13555</v>
      </c>
      <c r="M1867" s="123"/>
      <c r="N1867" s="62"/>
      <c r="O1867" s="27"/>
    </row>
    <row r="1868" spans="1:15" ht="15">
      <c r="A1868" s="27">
        <v>1002286</v>
      </c>
      <c r="B1868" s="31" t="s">
        <v>6500</v>
      </c>
      <c r="C1868" s="31" t="s">
        <v>6672</v>
      </c>
      <c r="D1868" s="31" t="s">
        <v>11885</v>
      </c>
      <c r="E1868" s="31" t="s">
        <v>11899</v>
      </c>
      <c r="F1868" s="31" t="s">
        <v>7505</v>
      </c>
      <c r="G1868" s="31" t="s">
        <v>3586</v>
      </c>
      <c r="H1868" s="99" t="str">
        <f t="shared" si="29"/>
        <v>Peromyscus furvus</v>
      </c>
      <c r="I1868" s="105" t="s">
        <v>7527</v>
      </c>
      <c r="J1868" s="101" t="s">
        <v>13596</v>
      </c>
      <c r="K1868" s="101" t="s">
        <v>13595</v>
      </c>
      <c r="L1868" s="101" t="s">
        <v>13573</v>
      </c>
      <c r="M1868" s="123"/>
      <c r="N1868" s="62"/>
      <c r="O1868" s="27"/>
    </row>
    <row r="1869" spans="1:15" ht="15">
      <c r="A1869" s="27">
        <v>1002287</v>
      </c>
      <c r="B1869" s="31" t="s">
        <v>6500</v>
      </c>
      <c r="C1869" s="31" t="s">
        <v>6672</v>
      </c>
      <c r="D1869" s="31" t="s">
        <v>11885</v>
      </c>
      <c r="E1869" s="31" t="s">
        <v>11899</v>
      </c>
      <c r="F1869" s="31" t="s">
        <v>7505</v>
      </c>
      <c r="G1869" s="34" t="s">
        <v>13026</v>
      </c>
      <c r="H1869" s="99" t="str">
        <f t="shared" si="29"/>
        <v>Peromyscus gambelii</v>
      </c>
      <c r="I1869" s="101" t="s">
        <v>13027</v>
      </c>
      <c r="J1869" s="101" t="s">
        <v>13596</v>
      </c>
      <c r="K1869" s="101" t="s">
        <v>13764</v>
      </c>
      <c r="L1869" s="101" t="s">
        <v>13577</v>
      </c>
      <c r="M1869" s="124"/>
      <c r="N1869" s="62"/>
      <c r="O1869" s="27"/>
    </row>
    <row r="1870" spans="1:15" ht="15">
      <c r="A1870" s="27">
        <v>1002288</v>
      </c>
      <c r="B1870" s="31" t="s">
        <v>6500</v>
      </c>
      <c r="C1870" s="31" t="s">
        <v>6672</v>
      </c>
      <c r="D1870" s="31" t="s">
        <v>11885</v>
      </c>
      <c r="E1870" s="31" t="s">
        <v>11899</v>
      </c>
      <c r="F1870" s="31" t="s">
        <v>7505</v>
      </c>
      <c r="G1870" s="34" t="s">
        <v>7706</v>
      </c>
      <c r="H1870" s="99" t="str">
        <f t="shared" si="29"/>
        <v>Peromyscus gardneri</v>
      </c>
      <c r="I1870" s="101" t="s">
        <v>13028</v>
      </c>
      <c r="J1870" s="101" t="s">
        <v>13596</v>
      </c>
      <c r="K1870" s="101" t="s">
        <v>14271</v>
      </c>
      <c r="L1870" s="101" t="s">
        <v>13577</v>
      </c>
      <c r="M1870" s="124"/>
      <c r="N1870" s="62"/>
      <c r="O1870" s="27"/>
    </row>
    <row r="1871" spans="1:15" ht="45">
      <c r="A1871" s="27">
        <v>1002289</v>
      </c>
      <c r="B1871" s="31" t="s">
        <v>6500</v>
      </c>
      <c r="C1871" s="31" t="s">
        <v>6672</v>
      </c>
      <c r="D1871" s="31" t="s">
        <v>11885</v>
      </c>
      <c r="E1871" s="31" t="s">
        <v>11899</v>
      </c>
      <c r="F1871" s="31" t="s">
        <v>7505</v>
      </c>
      <c r="G1871" s="31" t="s">
        <v>7528</v>
      </c>
      <c r="H1871" s="99" t="str">
        <f t="shared" si="29"/>
        <v>Peromyscus gossypinus</v>
      </c>
      <c r="I1871" s="105" t="s">
        <v>7529</v>
      </c>
      <c r="J1871" s="101" t="s">
        <v>13596</v>
      </c>
      <c r="K1871" s="101" t="s">
        <v>13759</v>
      </c>
      <c r="L1871" s="101" t="s">
        <v>13555</v>
      </c>
      <c r="M1871" s="123"/>
      <c r="N1871" s="62"/>
      <c r="O1871" s="27"/>
    </row>
    <row r="1872" spans="1:15" ht="30">
      <c r="A1872" s="27">
        <v>1002290</v>
      </c>
      <c r="B1872" s="31" t="s">
        <v>6500</v>
      </c>
      <c r="C1872" s="31" t="s">
        <v>6672</v>
      </c>
      <c r="D1872" s="31" t="s">
        <v>11885</v>
      </c>
      <c r="E1872" s="31" t="s">
        <v>11899</v>
      </c>
      <c r="F1872" s="31" t="s">
        <v>7505</v>
      </c>
      <c r="G1872" s="31" t="s">
        <v>1797</v>
      </c>
      <c r="H1872" s="99" t="str">
        <f t="shared" si="29"/>
        <v>Peromyscus grandis</v>
      </c>
      <c r="I1872" s="105" t="s">
        <v>7530</v>
      </c>
      <c r="J1872" s="101" t="s">
        <v>13558</v>
      </c>
      <c r="K1872" s="101" t="s">
        <v>14271</v>
      </c>
      <c r="L1872" s="101" t="s">
        <v>13557</v>
      </c>
      <c r="M1872" s="123"/>
      <c r="N1872" s="62"/>
      <c r="O1872" s="27"/>
    </row>
    <row r="1873" spans="1:15" ht="15">
      <c r="A1873" s="27">
        <v>1002291</v>
      </c>
      <c r="B1873" s="31" t="s">
        <v>6500</v>
      </c>
      <c r="C1873" s="31" t="s">
        <v>6672</v>
      </c>
      <c r="D1873" s="31" t="s">
        <v>11885</v>
      </c>
      <c r="E1873" s="31" t="s">
        <v>11899</v>
      </c>
      <c r="F1873" s="31" t="s">
        <v>7505</v>
      </c>
      <c r="G1873" s="31" t="s">
        <v>7531</v>
      </c>
      <c r="H1873" s="99" t="str">
        <f t="shared" si="29"/>
        <v>Peromyscus gratus</v>
      </c>
      <c r="I1873" s="105" t="s">
        <v>7532</v>
      </c>
      <c r="J1873" s="101" t="s">
        <v>13596</v>
      </c>
      <c r="K1873" s="101" t="s">
        <v>13764</v>
      </c>
      <c r="L1873" s="101" t="s">
        <v>13555</v>
      </c>
      <c r="M1873" s="123"/>
      <c r="N1873" s="62"/>
      <c r="O1873" s="27"/>
    </row>
    <row r="1874" spans="1:15" ht="15">
      <c r="A1874" s="27">
        <v>1006610</v>
      </c>
      <c r="B1874" s="31" t="s">
        <v>6500</v>
      </c>
      <c r="C1874" s="31" t="s">
        <v>6672</v>
      </c>
      <c r="D1874" s="31" t="s">
        <v>11885</v>
      </c>
      <c r="E1874" s="31" t="s">
        <v>11899</v>
      </c>
      <c r="F1874" s="31" t="s">
        <v>7505</v>
      </c>
      <c r="G1874" s="27" t="s">
        <v>16870</v>
      </c>
      <c r="H1874" s="99" t="str">
        <f t="shared" si="29"/>
        <v>Peromyscus greenbaumi</v>
      </c>
      <c r="I1874" s="101" t="s">
        <v>16871</v>
      </c>
      <c r="J1874" s="101" t="s">
        <v>13596</v>
      </c>
      <c r="K1874" s="101" t="s">
        <v>13595</v>
      </c>
      <c r="L1874" s="101" t="s">
        <v>13577</v>
      </c>
      <c r="M1874" s="123"/>
      <c r="N1874" s="62"/>
      <c r="O1874" s="27"/>
    </row>
    <row r="1875" spans="1:15" ht="15">
      <c r="A1875" s="27">
        <v>1002292</v>
      </c>
      <c r="B1875" s="31" t="s">
        <v>6500</v>
      </c>
      <c r="C1875" s="31" t="s">
        <v>6672</v>
      </c>
      <c r="D1875" s="31" t="s">
        <v>11885</v>
      </c>
      <c r="E1875" s="31" t="s">
        <v>11899</v>
      </c>
      <c r="F1875" s="31" t="s">
        <v>7505</v>
      </c>
      <c r="G1875" s="31" t="s">
        <v>7533</v>
      </c>
      <c r="H1875" s="99" t="str">
        <f t="shared" si="29"/>
        <v>Peromyscus guardia</v>
      </c>
      <c r="I1875" s="105" t="s">
        <v>7534</v>
      </c>
      <c r="J1875" s="101" t="s">
        <v>13596</v>
      </c>
      <c r="K1875" s="101" t="s">
        <v>13595</v>
      </c>
      <c r="L1875" s="101" t="s">
        <v>13551</v>
      </c>
      <c r="M1875" s="123"/>
      <c r="N1875" s="62"/>
      <c r="O1875" s="27"/>
    </row>
    <row r="1876" spans="1:15" ht="30">
      <c r="A1876" s="27">
        <v>1002293</v>
      </c>
      <c r="B1876" s="31" t="s">
        <v>6500</v>
      </c>
      <c r="C1876" s="31" t="s">
        <v>6672</v>
      </c>
      <c r="D1876" s="31" t="s">
        <v>11885</v>
      </c>
      <c r="E1876" s="31" t="s">
        <v>11899</v>
      </c>
      <c r="F1876" s="31" t="s">
        <v>7505</v>
      </c>
      <c r="G1876" s="31" t="s">
        <v>7165</v>
      </c>
      <c r="H1876" s="99" t="str">
        <f t="shared" si="29"/>
        <v>Peromyscus guatemalensis</v>
      </c>
      <c r="I1876" s="105" t="s">
        <v>7535</v>
      </c>
      <c r="J1876" s="101" t="s">
        <v>13566</v>
      </c>
      <c r="K1876" s="101" t="s">
        <v>14271</v>
      </c>
      <c r="L1876" s="101" t="s">
        <v>13555</v>
      </c>
      <c r="M1876" s="123"/>
      <c r="N1876" s="62"/>
      <c r="O1876" s="27"/>
    </row>
    <row r="1877" spans="1:15" ht="15">
      <c r="A1877" s="27">
        <v>1002294</v>
      </c>
      <c r="B1877" s="31" t="s">
        <v>6500</v>
      </c>
      <c r="C1877" s="31" t="s">
        <v>6672</v>
      </c>
      <c r="D1877" s="31" t="s">
        <v>11885</v>
      </c>
      <c r="E1877" s="31" t="s">
        <v>11899</v>
      </c>
      <c r="F1877" s="31" t="s">
        <v>7505</v>
      </c>
      <c r="G1877" s="31" t="s">
        <v>4381</v>
      </c>
      <c r="H1877" s="99" t="str">
        <f t="shared" si="29"/>
        <v>Peromyscus gymnotis</v>
      </c>
      <c r="I1877" s="105" t="s">
        <v>7536</v>
      </c>
      <c r="J1877" s="101" t="s">
        <v>13566</v>
      </c>
      <c r="K1877" s="101" t="s">
        <v>14275</v>
      </c>
      <c r="L1877" s="101" t="s">
        <v>13555</v>
      </c>
      <c r="M1877" s="123"/>
      <c r="N1877" s="62"/>
      <c r="O1877" s="27"/>
    </row>
    <row r="1878" spans="1:15" ht="30">
      <c r="A1878" s="27">
        <v>1002295</v>
      </c>
      <c r="B1878" s="31" t="s">
        <v>6500</v>
      </c>
      <c r="C1878" s="31" t="s">
        <v>6672</v>
      </c>
      <c r="D1878" s="31" t="s">
        <v>11885</v>
      </c>
      <c r="E1878" s="31" t="s">
        <v>11899</v>
      </c>
      <c r="F1878" s="31" t="s">
        <v>7505</v>
      </c>
      <c r="G1878" s="31" t="s">
        <v>7537</v>
      </c>
      <c r="H1878" s="99" t="str">
        <f t="shared" si="29"/>
        <v>Peromyscus hooperi</v>
      </c>
      <c r="I1878" s="105" t="s">
        <v>7538</v>
      </c>
      <c r="J1878" s="101" t="s">
        <v>13596</v>
      </c>
      <c r="K1878" s="101" t="s">
        <v>13595</v>
      </c>
      <c r="L1878" s="101" t="s">
        <v>13555</v>
      </c>
      <c r="M1878" s="123"/>
      <c r="N1878" s="62"/>
      <c r="O1878" s="27"/>
    </row>
    <row r="1879" spans="1:15" ht="15">
      <c r="A1879" s="27">
        <v>1002296</v>
      </c>
      <c r="B1879" s="31" t="s">
        <v>6500</v>
      </c>
      <c r="C1879" s="31" t="s">
        <v>6672</v>
      </c>
      <c r="D1879" s="31" t="s">
        <v>11885</v>
      </c>
      <c r="E1879" s="31" t="s">
        <v>11899</v>
      </c>
      <c r="F1879" s="31" t="s">
        <v>7505</v>
      </c>
      <c r="G1879" s="31" t="s">
        <v>7539</v>
      </c>
      <c r="H1879" s="99" t="str">
        <f t="shared" si="29"/>
        <v>Peromyscus hylocetes</v>
      </c>
      <c r="I1879" s="105" t="s">
        <v>7540</v>
      </c>
      <c r="J1879" s="101" t="s">
        <v>13596</v>
      </c>
      <c r="K1879" s="101" t="s">
        <v>13595</v>
      </c>
      <c r="L1879" s="101" t="s">
        <v>13555</v>
      </c>
      <c r="M1879" s="123"/>
      <c r="N1879" s="62"/>
      <c r="O1879" s="27"/>
    </row>
    <row r="1880" spans="1:15" ht="30">
      <c r="A1880" s="27">
        <v>1002298</v>
      </c>
      <c r="B1880" s="31" t="s">
        <v>6500</v>
      </c>
      <c r="C1880" s="31" t="s">
        <v>6672</v>
      </c>
      <c r="D1880" s="31" t="s">
        <v>11885</v>
      </c>
      <c r="E1880" s="31" t="s">
        <v>11899</v>
      </c>
      <c r="F1880" s="31" t="s">
        <v>7505</v>
      </c>
      <c r="G1880" s="31" t="s">
        <v>7541</v>
      </c>
      <c r="H1880" s="99" t="str">
        <f t="shared" si="29"/>
        <v>Peromyscus keeni</v>
      </c>
      <c r="I1880" s="105" t="s">
        <v>7542</v>
      </c>
      <c r="J1880" s="101" t="s">
        <v>13596</v>
      </c>
      <c r="K1880" s="101" t="s">
        <v>13785</v>
      </c>
      <c r="L1880" s="101" t="s">
        <v>13555</v>
      </c>
      <c r="M1880" s="123"/>
      <c r="N1880" s="62"/>
      <c r="O1880" s="27"/>
    </row>
    <row r="1881" spans="1:15" ht="15">
      <c r="A1881" s="27">
        <v>1002299</v>
      </c>
      <c r="B1881" s="31" t="s">
        <v>6500</v>
      </c>
      <c r="C1881" s="31" t="s">
        <v>6672</v>
      </c>
      <c r="D1881" s="31" t="s">
        <v>11885</v>
      </c>
      <c r="E1881" s="31" t="s">
        <v>11899</v>
      </c>
      <c r="F1881" s="31" t="s">
        <v>7505</v>
      </c>
      <c r="G1881" s="34" t="s">
        <v>13029</v>
      </c>
      <c r="H1881" s="99" t="str">
        <f t="shared" si="29"/>
        <v>Peromyscus kilpatricki</v>
      </c>
      <c r="I1881" s="101" t="s">
        <v>13030</v>
      </c>
      <c r="J1881" s="101" t="s">
        <v>13596</v>
      </c>
      <c r="K1881" s="101" t="s">
        <v>13595</v>
      </c>
      <c r="L1881" s="101" t="s">
        <v>13577</v>
      </c>
      <c r="M1881" s="124"/>
      <c r="N1881" s="62"/>
      <c r="O1881" s="32"/>
    </row>
    <row r="1882" spans="1:15" ht="15">
      <c r="A1882" s="27">
        <v>1002300</v>
      </c>
      <c r="B1882" s="31" t="s">
        <v>6500</v>
      </c>
      <c r="C1882" s="31" t="s">
        <v>6672</v>
      </c>
      <c r="D1882" s="31" t="s">
        <v>11885</v>
      </c>
      <c r="E1882" s="31" t="s">
        <v>11899</v>
      </c>
      <c r="F1882" s="31" t="s">
        <v>7505</v>
      </c>
      <c r="G1882" s="34" t="s">
        <v>13031</v>
      </c>
      <c r="H1882" s="99" t="str">
        <f t="shared" si="29"/>
        <v>Peromyscus labecula</v>
      </c>
      <c r="I1882" s="101" t="s">
        <v>13032</v>
      </c>
      <c r="J1882" s="101" t="s">
        <v>13596</v>
      </c>
      <c r="K1882" s="101" t="s">
        <v>13764</v>
      </c>
      <c r="L1882" s="101" t="s">
        <v>13577</v>
      </c>
      <c r="M1882" s="124"/>
      <c r="N1882" s="62"/>
      <c r="O1882" s="27"/>
    </row>
    <row r="1883" spans="1:15" ht="30">
      <c r="A1883" s="27">
        <v>1002301</v>
      </c>
      <c r="B1883" s="31" t="s">
        <v>6500</v>
      </c>
      <c r="C1883" s="31" t="s">
        <v>6672</v>
      </c>
      <c r="D1883" s="31" t="s">
        <v>11885</v>
      </c>
      <c r="E1883" s="31" t="s">
        <v>11899</v>
      </c>
      <c r="F1883" s="31" t="s">
        <v>7505</v>
      </c>
      <c r="G1883" s="31" t="s">
        <v>11370</v>
      </c>
      <c r="H1883" s="99" t="str">
        <f t="shared" si="29"/>
        <v>Peromyscus laceianus</v>
      </c>
      <c r="I1883" s="105" t="s">
        <v>11379</v>
      </c>
      <c r="J1883" s="101" t="s">
        <v>13596</v>
      </c>
      <c r="K1883" s="101" t="s">
        <v>13759</v>
      </c>
      <c r="L1883" s="101" t="s">
        <v>13577</v>
      </c>
      <c r="M1883" s="123"/>
      <c r="N1883" s="62"/>
      <c r="O1883" s="27"/>
    </row>
    <row r="1884" spans="1:15" ht="15">
      <c r="A1884" s="27">
        <v>1002302</v>
      </c>
      <c r="B1884" s="31" t="s">
        <v>6500</v>
      </c>
      <c r="C1884" s="31" t="s">
        <v>6672</v>
      </c>
      <c r="D1884" s="31" t="s">
        <v>11885</v>
      </c>
      <c r="E1884" s="31" t="s">
        <v>11899</v>
      </c>
      <c r="F1884" s="31" t="s">
        <v>7505</v>
      </c>
      <c r="G1884" s="34" t="s">
        <v>3805</v>
      </c>
      <c r="H1884" s="99" t="str">
        <f t="shared" si="29"/>
        <v>Peromyscus latirostris</v>
      </c>
      <c r="I1884" s="101" t="s">
        <v>13033</v>
      </c>
      <c r="J1884" s="101" t="s">
        <v>13596</v>
      </c>
      <c r="K1884" s="101" t="s">
        <v>13595</v>
      </c>
      <c r="L1884" s="101" t="s">
        <v>13577</v>
      </c>
      <c r="M1884" s="124"/>
      <c r="N1884" s="62"/>
      <c r="O1884" s="27"/>
    </row>
    <row r="1885" spans="1:15" ht="15">
      <c r="A1885" s="27">
        <v>1002303</v>
      </c>
      <c r="B1885" s="31" t="s">
        <v>6500</v>
      </c>
      <c r="C1885" s="31" t="s">
        <v>6672</v>
      </c>
      <c r="D1885" s="31" t="s">
        <v>11885</v>
      </c>
      <c r="E1885" s="31" t="s">
        <v>11899</v>
      </c>
      <c r="F1885" s="31" t="s">
        <v>7505</v>
      </c>
      <c r="G1885" s="31" t="s">
        <v>4010</v>
      </c>
      <c r="H1885" s="99" t="str">
        <f t="shared" si="29"/>
        <v>Peromyscus leucopus</v>
      </c>
      <c r="I1885" s="105" t="s">
        <v>7543</v>
      </c>
      <c r="J1885" s="101" t="s">
        <v>13596</v>
      </c>
      <c r="K1885" s="101" t="s">
        <v>13764</v>
      </c>
      <c r="L1885" s="101" t="s">
        <v>13555</v>
      </c>
      <c r="M1885" s="123"/>
      <c r="N1885" s="62"/>
      <c r="O1885" s="27"/>
    </row>
    <row r="1886" spans="1:15" ht="15">
      <c r="A1886" s="27">
        <v>1002304</v>
      </c>
      <c r="B1886" s="31" t="s">
        <v>6500</v>
      </c>
      <c r="C1886" s="31" t="s">
        <v>6672</v>
      </c>
      <c r="D1886" s="31" t="s">
        <v>11885</v>
      </c>
      <c r="E1886" s="31" t="s">
        <v>11899</v>
      </c>
      <c r="F1886" s="31" t="s">
        <v>7505</v>
      </c>
      <c r="G1886" s="34" t="s">
        <v>528</v>
      </c>
      <c r="H1886" s="99" t="str">
        <f t="shared" si="29"/>
        <v>Peromyscus leucurus</v>
      </c>
      <c r="I1886" s="101" t="s">
        <v>13034</v>
      </c>
      <c r="J1886" s="101" t="s">
        <v>13596</v>
      </c>
      <c r="K1886" s="101" t="s">
        <v>13595</v>
      </c>
      <c r="L1886" s="101" t="s">
        <v>13577</v>
      </c>
      <c r="M1886" s="124"/>
      <c r="N1886" s="62"/>
      <c r="O1886" s="27"/>
    </row>
    <row r="1887" spans="1:15" ht="30">
      <c r="A1887" s="27">
        <v>1002305</v>
      </c>
      <c r="B1887" s="31" t="s">
        <v>6500</v>
      </c>
      <c r="C1887" s="31" t="s">
        <v>6672</v>
      </c>
      <c r="D1887" s="31" t="s">
        <v>11885</v>
      </c>
      <c r="E1887" s="31" t="s">
        <v>11899</v>
      </c>
      <c r="F1887" s="31" t="s">
        <v>7505</v>
      </c>
      <c r="G1887" s="31" t="s">
        <v>7363</v>
      </c>
      <c r="H1887" s="99" t="str">
        <f t="shared" si="29"/>
        <v>Peromyscus levipes</v>
      </c>
      <c r="I1887" s="105" t="s">
        <v>7544</v>
      </c>
      <c r="J1887" s="101" t="s">
        <v>13596</v>
      </c>
      <c r="K1887" s="101" t="s">
        <v>13595</v>
      </c>
      <c r="L1887" s="101" t="s">
        <v>13555</v>
      </c>
      <c r="M1887" s="123"/>
      <c r="N1887" s="62"/>
      <c r="O1887" s="27"/>
    </row>
    <row r="1888" spans="1:15" ht="30">
      <c r="A1888" s="27">
        <v>1002306</v>
      </c>
      <c r="B1888" s="31" t="s">
        <v>6500</v>
      </c>
      <c r="C1888" s="31" t="s">
        <v>6672</v>
      </c>
      <c r="D1888" s="31" t="s">
        <v>11885</v>
      </c>
      <c r="E1888" s="31" t="s">
        <v>11899</v>
      </c>
      <c r="F1888" s="31" t="s">
        <v>7505</v>
      </c>
      <c r="G1888" s="31" t="s">
        <v>7545</v>
      </c>
      <c r="H1888" s="99" t="str">
        <f t="shared" si="29"/>
        <v>Peromyscus madrensis</v>
      </c>
      <c r="I1888" s="105" t="s">
        <v>7546</v>
      </c>
      <c r="J1888" s="101" t="s">
        <v>13596</v>
      </c>
      <c r="K1888" s="101" t="s">
        <v>13595</v>
      </c>
      <c r="L1888" s="101" t="s">
        <v>13645</v>
      </c>
      <c r="M1888" s="123"/>
      <c r="N1888" s="62"/>
      <c r="O1888" s="27"/>
    </row>
    <row r="1889" spans="1:15" ht="30">
      <c r="A1889" s="27">
        <v>1002307</v>
      </c>
      <c r="B1889" s="31" t="s">
        <v>6500</v>
      </c>
      <c r="C1889" s="31" t="s">
        <v>6672</v>
      </c>
      <c r="D1889" s="31" t="s">
        <v>11885</v>
      </c>
      <c r="E1889" s="31" t="s">
        <v>11899</v>
      </c>
      <c r="F1889" s="31" t="s">
        <v>7505</v>
      </c>
      <c r="G1889" s="31" t="s">
        <v>7547</v>
      </c>
      <c r="H1889" s="99" t="str">
        <f t="shared" si="29"/>
        <v>Peromyscus maniculatus</v>
      </c>
      <c r="I1889" s="105" t="s">
        <v>7548</v>
      </c>
      <c r="J1889" s="101" t="s">
        <v>13596</v>
      </c>
      <c r="K1889" s="101" t="s">
        <v>13747</v>
      </c>
      <c r="L1889" s="101" t="s">
        <v>13555</v>
      </c>
      <c r="M1889" s="123">
        <v>1</v>
      </c>
      <c r="N1889" s="62"/>
      <c r="O1889" s="27"/>
    </row>
    <row r="1890" spans="1:15" ht="30">
      <c r="A1890" s="27">
        <v>1002308</v>
      </c>
      <c r="B1890" s="31" t="s">
        <v>6500</v>
      </c>
      <c r="C1890" s="31" t="s">
        <v>6672</v>
      </c>
      <c r="D1890" s="31" t="s">
        <v>11885</v>
      </c>
      <c r="E1890" s="31" t="s">
        <v>11899</v>
      </c>
      <c r="F1890" s="31" t="s">
        <v>7505</v>
      </c>
      <c r="G1890" s="31" t="s">
        <v>4924</v>
      </c>
      <c r="H1890" s="99" t="str">
        <f t="shared" si="29"/>
        <v>Peromyscus mayensis</v>
      </c>
      <c r="I1890" s="105" t="s">
        <v>7549</v>
      </c>
      <c r="J1890" s="101" t="s">
        <v>13596</v>
      </c>
      <c r="K1890" s="101" t="s">
        <v>14271</v>
      </c>
      <c r="L1890" s="101" t="s">
        <v>13551</v>
      </c>
      <c r="M1890" s="123"/>
      <c r="N1890" s="62"/>
      <c r="O1890" s="27"/>
    </row>
    <row r="1891" spans="1:15" ht="30">
      <c r="A1891" s="27">
        <v>1002309</v>
      </c>
      <c r="B1891" s="31" t="s">
        <v>6500</v>
      </c>
      <c r="C1891" s="31" t="s">
        <v>6672</v>
      </c>
      <c r="D1891" s="31" t="s">
        <v>11885</v>
      </c>
      <c r="E1891" s="31" t="s">
        <v>11899</v>
      </c>
      <c r="F1891" s="31" t="s">
        <v>7505</v>
      </c>
      <c r="G1891" s="31" t="s">
        <v>7550</v>
      </c>
      <c r="H1891" s="99" t="str">
        <f t="shared" si="29"/>
        <v>Peromyscus megalops</v>
      </c>
      <c r="I1891" s="105" t="s">
        <v>7551</v>
      </c>
      <c r="J1891" s="101" t="s">
        <v>13596</v>
      </c>
      <c r="K1891" s="101" t="s">
        <v>13595</v>
      </c>
      <c r="L1891" s="101" t="s">
        <v>13555</v>
      </c>
      <c r="M1891" s="123"/>
      <c r="N1891" s="62"/>
      <c r="O1891" s="27"/>
    </row>
    <row r="1892" spans="1:15" ht="15">
      <c r="A1892" s="27">
        <v>1002310</v>
      </c>
      <c r="B1892" s="31" t="s">
        <v>6500</v>
      </c>
      <c r="C1892" s="31" t="s">
        <v>6672</v>
      </c>
      <c r="D1892" s="31" t="s">
        <v>11885</v>
      </c>
      <c r="E1892" s="31" t="s">
        <v>11899</v>
      </c>
      <c r="F1892" s="31" t="s">
        <v>7505</v>
      </c>
      <c r="G1892" s="31" t="s">
        <v>7552</v>
      </c>
      <c r="H1892" s="99" t="str">
        <f t="shared" si="29"/>
        <v>Peromyscus mekisturus</v>
      </c>
      <c r="I1892" s="105" t="s">
        <v>7553</v>
      </c>
      <c r="J1892" s="101" t="s">
        <v>13596</v>
      </c>
      <c r="K1892" s="101" t="s">
        <v>13595</v>
      </c>
      <c r="L1892" s="101" t="s">
        <v>13551</v>
      </c>
      <c r="M1892" s="123"/>
      <c r="N1892" s="62"/>
      <c r="O1892" s="27"/>
    </row>
    <row r="1893" spans="1:15" ht="45">
      <c r="A1893" s="27">
        <v>1002311</v>
      </c>
      <c r="B1893" s="31" t="s">
        <v>6500</v>
      </c>
      <c r="C1893" s="31" t="s">
        <v>6672</v>
      </c>
      <c r="D1893" s="31" t="s">
        <v>11885</v>
      </c>
      <c r="E1893" s="31" t="s">
        <v>11899</v>
      </c>
      <c r="F1893" s="31" t="s">
        <v>7505</v>
      </c>
      <c r="G1893" s="31" t="s">
        <v>7554</v>
      </c>
      <c r="H1893" s="99" t="str">
        <f t="shared" si="29"/>
        <v>Peromyscus melanocarpus</v>
      </c>
      <c r="I1893" s="105" t="s">
        <v>7555</v>
      </c>
      <c r="J1893" s="101" t="s">
        <v>13596</v>
      </c>
      <c r="K1893" s="101" t="s">
        <v>13595</v>
      </c>
      <c r="L1893" s="101" t="s">
        <v>13645</v>
      </c>
      <c r="M1893" s="123"/>
      <c r="N1893" s="62"/>
      <c r="O1893" s="27"/>
    </row>
    <row r="1894" spans="1:15" ht="30">
      <c r="A1894" s="27">
        <v>1002312</v>
      </c>
      <c r="B1894" s="31" t="s">
        <v>6500</v>
      </c>
      <c r="C1894" s="31" t="s">
        <v>6672</v>
      </c>
      <c r="D1894" s="31" t="s">
        <v>11885</v>
      </c>
      <c r="E1894" s="31" t="s">
        <v>11899</v>
      </c>
      <c r="F1894" s="31" t="s">
        <v>7505</v>
      </c>
      <c r="G1894" s="31" t="s">
        <v>7556</v>
      </c>
      <c r="H1894" s="99" t="str">
        <f t="shared" si="29"/>
        <v>Peromyscus melanophrys</v>
      </c>
      <c r="I1894" s="105" t="s">
        <v>7557</v>
      </c>
      <c r="J1894" s="101" t="s">
        <v>13596</v>
      </c>
      <c r="K1894" s="101" t="s">
        <v>13595</v>
      </c>
      <c r="L1894" s="101" t="s">
        <v>13555</v>
      </c>
      <c r="M1894" s="123"/>
      <c r="N1894" s="62"/>
      <c r="O1894" s="27"/>
    </row>
    <row r="1895" spans="1:15" ht="15">
      <c r="A1895" s="27">
        <v>1002313</v>
      </c>
      <c r="B1895" s="31" t="s">
        <v>6500</v>
      </c>
      <c r="C1895" s="31" t="s">
        <v>6672</v>
      </c>
      <c r="D1895" s="31" t="s">
        <v>11885</v>
      </c>
      <c r="E1895" s="31" t="s">
        <v>11899</v>
      </c>
      <c r="F1895" s="31" t="s">
        <v>7505</v>
      </c>
      <c r="G1895" s="31" t="s">
        <v>1124</v>
      </c>
      <c r="H1895" s="99" t="str">
        <f t="shared" si="29"/>
        <v>Peromyscus melanotis</v>
      </c>
      <c r="I1895" s="105" t="s">
        <v>7558</v>
      </c>
      <c r="J1895" s="101" t="s">
        <v>13596</v>
      </c>
      <c r="K1895" s="101" t="s">
        <v>13595</v>
      </c>
      <c r="L1895" s="101" t="s">
        <v>13555</v>
      </c>
      <c r="M1895" s="123"/>
      <c r="N1895" s="62"/>
      <c r="O1895" s="27"/>
    </row>
    <row r="1896" spans="1:15" ht="30">
      <c r="A1896" s="27">
        <v>1002314</v>
      </c>
      <c r="B1896" s="31" t="s">
        <v>6500</v>
      </c>
      <c r="C1896" s="31" t="s">
        <v>6672</v>
      </c>
      <c r="D1896" s="31" t="s">
        <v>11885</v>
      </c>
      <c r="E1896" s="31" t="s">
        <v>11899</v>
      </c>
      <c r="F1896" s="31" t="s">
        <v>7505</v>
      </c>
      <c r="G1896" s="31" t="s">
        <v>3930</v>
      </c>
      <c r="H1896" s="99" t="str">
        <f t="shared" si="29"/>
        <v>Peromyscus melanurus</v>
      </c>
      <c r="I1896" s="105" t="s">
        <v>7559</v>
      </c>
      <c r="J1896" s="101" t="s">
        <v>13596</v>
      </c>
      <c r="K1896" s="101" t="s">
        <v>13595</v>
      </c>
      <c r="L1896" s="101" t="s">
        <v>13645</v>
      </c>
      <c r="M1896" s="123"/>
      <c r="N1896" s="62"/>
      <c r="O1896" s="27"/>
    </row>
    <row r="1897" spans="1:15" ht="15">
      <c r="A1897" s="27">
        <v>1002315</v>
      </c>
      <c r="B1897" s="31" t="s">
        <v>6500</v>
      </c>
      <c r="C1897" s="31" t="s">
        <v>6672</v>
      </c>
      <c r="D1897" s="31" t="s">
        <v>11885</v>
      </c>
      <c r="E1897" s="31" t="s">
        <v>11899</v>
      </c>
      <c r="F1897" s="31" t="s">
        <v>7505</v>
      </c>
      <c r="G1897" s="31" t="s">
        <v>4929</v>
      </c>
      <c r="H1897" s="99" t="str">
        <f t="shared" si="29"/>
        <v>Peromyscus merriami</v>
      </c>
      <c r="I1897" s="105" t="s">
        <v>7560</v>
      </c>
      <c r="J1897" s="101" t="s">
        <v>13596</v>
      </c>
      <c r="K1897" s="101" t="s">
        <v>13764</v>
      </c>
      <c r="L1897" s="101" t="s">
        <v>13555</v>
      </c>
      <c r="M1897" s="123"/>
      <c r="N1897" s="62"/>
      <c r="O1897" s="27"/>
    </row>
    <row r="1898" spans="1:15" ht="90">
      <c r="A1898" s="69">
        <v>1002316</v>
      </c>
      <c r="B1898" s="66" t="s">
        <v>6500</v>
      </c>
      <c r="C1898" s="66" t="s">
        <v>6672</v>
      </c>
      <c r="D1898" s="66" t="s">
        <v>11885</v>
      </c>
      <c r="E1898" s="66" t="s">
        <v>11899</v>
      </c>
      <c r="F1898" s="66" t="s">
        <v>7505</v>
      </c>
      <c r="G1898" s="66" t="s">
        <v>1986</v>
      </c>
      <c r="H1898" s="99" t="str">
        <f t="shared" si="29"/>
        <v>Peromyscus mexicanus</v>
      </c>
      <c r="I1898" s="117" t="s">
        <v>7561</v>
      </c>
      <c r="J1898" s="118" t="s">
        <v>13566</v>
      </c>
      <c r="K1898" s="118" t="s">
        <v>13595</v>
      </c>
      <c r="L1898" s="118" t="s">
        <v>13555</v>
      </c>
      <c r="M1898" s="128" t="s">
        <v>16872</v>
      </c>
      <c r="N1898" s="62"/>
      <c r="O1898" s="27"/>
    </row>
    <row r="1899" spans="1:15" ht="15">
      <c r="A1899" s="27">
        <v>1002317</v>
      </c>
      <c r="B1899" s="31" t="s">
        <v>6500</v>
      </c>
      <c r="C1899" s="31" t="s">
        <v>6672</v>
      </c>
      <c r="D1899" s="31" t="s">
        <v>11885</v>
      </c>
      <c r="E1899" s="31" t="s">
        <v>11899</v>
      </c>
      <c r="F1899" s="31" t="s">
        <v>7505</v>
      </c>
      <c r="G1899" s="34" t="s">
        <v>2189</v>
      </c>
      <c r="H1899" s="99" t="str">
        <f t="shared" si="29"/>
        <v>Peromyscus micropus</v>
      </c>
      <c r="I1899" s="101" t="s">
        <v>13035</v>
      </c>
      <c r="J1899" s="101" t="s">
        <v>13596</v>
      </c>
      <c r="K1899" s="101" t="s">
        <v>13595</v>
      </c>
      <c r="L1899" s="101" t="s">
        <v>13577</v>
      </c>
      <c r="M1899" s="124"/>
      <c r="N1899" s="62"/>
      <c r="O1899" s="27"/>
    </row>
    <row r="1900" spans="1:15" ht="15">
      <c r="A1900" s="27">
        <v>1002318</v>
      </c>
      <c r="B1900" s="31" t="s">
        <v>6500</v>
      </c>
      <c r="C1900" s="31" t="s">
        <v>6672</v>
      </c>
      <c r="D1900" s="31" t="s">
        <v>11885</v>
      </c>
      <c r="E1900" s="31" t="s">
        <v>11899</v>
      </c>
      <c r="F1900" s="31" t="s">
        <v>7505</v>
      </c>
      <c r="G1900" s="31" t="s">
        <v>2129</v>
      </c>
      <c r="H1900" s="99" t="str">
        <f t="shared" si="29"/>
        <v>Peromyscus nasutus</v>
      </c>
      <c r="I1900" s="105" t="s">
        <v>7562</v>
      </c>
      <c r="J1900" s="101" t="s">
        <v>13596</v>
      </c>
      <c r="K1900" s="101" t="s">
        <v>13764</v>
      </c>
      <c r="L1900" s="101" t="s">
        <v>13555</v>
      </c>
      <c r="M1900" s="123"/>
      <c r="N1900" s="62"/>
      <c r="O1900" s="27"/>
    </row>
    <row r="1901" spans="1:15" ht="15">
      <c r="A1901" s="27">
        <v>1002319</v>
      </c>
      <c r="B1901" s="31" t="s">
        <v>6500</v>
      </c>
      <c r="C1901" s="31" t="s">
        <v>6672</v>
      </c>
      <c r="D1901" s="31" t="s">
        <v>11885</v>
      </c>
      <c r="E1901" s="31" t="s">
        <v>11899</v>
      </c>
      <c r="F1901" s="31" t="s">
        <v>7505</v>
      </c>
      <c r="G1901" s="31" t="s">
        <v>11082</v>
      </c>
      <c r="H1901" s="99" t="str">
        <f t="shared" si="29"/>
        <v>Peromyscus nicaraguae</v>
      </c>
      <c r="I1901" s="105" t="s">
        <v>11083</v>
      </c>
      <c r="J1901" s="101" t="s">
        <v>13558</v>
      </c>
      <c r="K1901" s="101" t="s">
        <v>14264</v>
      </c>
      <c r="L1901" s="101" t="s">
        <v>13577</v>
      </c>
      <c r="M1901" s="123"/>
      <c r="N1901" s="62"/>
      <c r="O1901" s="27"/>
    </row>
    <row r="1902" spans="1:15" ht="15">
      <c r="A1902" s="27">
        <v>1002320</v>
      </c>
      <c r="B1902" s="31" t="s">
        <v>6500</v>
      </c>
      <c r="C1902" s="31" t="s">
        <v>6672</v>
      </c>
      <c r="D1902" s="31" t="s">
        <v>11885</v>
      </c>
      <c r="E1902" s="31" t="s">
        <v>11899</v>
      </c>
      <c r="F1902" s="31" t="s">
        <v>7505</v>
      </c>
      <c r="G1902" s="34" t="s">
        <v>570</v>
      </c>
      <c r="H1902" s="99" t="str">
        <f t="shared" si="29"/>
        <v>Peromyscus nudipes</v>
      </c>
      <c r="I1902" s="101" t="s">
        <v>13036</v>
      </c>
      <c r="J1902" s="101" t="s">
        <v>13596</v>
      </c>
      <c r="K1902" s="101" t="s">
        <v>13768</v>
      </c>
      <c r="L1902" s="101" t="s">
        <v>13577</v>
      </c>
      <c r="M1902" s="124"/>
      <c r="N1902" s="62"/>
      <c r="O1902" s="27"/>
    </row>
    <row r="1903" spans="1:15" ht="15">
      <c r="A1903" s="27">
        <v>1002322</v>
      </c>
      <c r="B1903" s="31" t="s">
        <v>6500</v>
      </c>
      <c r="C1903" s="31" t="s">
        <v>6672</v>
      </c>
      <c r="D1903" s="31" t="s">
        <v>11885</v>
      </c>
      <c r="E1903" s="31" t="s">
        <v>11899</v>
      </c>
      <c r="F1903" s="31" t="s">
        <v>7505</v>
      </c>
      <c r="G1903" s="31" t="s">
        <v>7563</v>
      </c>
      <c r="H1903" s="99" t="str">
        <f t="shared" si="29"/>
        <v>Peromyscus ochraventer</v>
      </c>
      <c r="I1903" s="105" t="s">
        <v>7564</v>
      </c>
      <c r="J1903" s="101" t="s">
        <v>13596</v>
      </c>
      <c r="K1903" s="101" t="s">
        <v>13595</v>
      </c>
      <c r="L1903" s="101" t="s">
        <v>13645</v>
      </c>
      <c r="M1903" s="123"/>
      <c r="N1903" s="62"/>
      <c r="O1903" s="27"/>
    </row>
    <row r="1904" spans="1:15" ht="15">
      <c r="A1904" s="27">
        <v>1002323</v>
      </c>
      <c r="B1904" s="31" t="s">
        <v>6500</v>
      </c>
      <c r="C1904" s="31" t="s">
        <v>6672</v>
      </c>
      <c r="D1904" s="31" t="s">
        <v>11885</v>
      </c>
      <c r="E1904" s="31" t="s">
        <v>11899</v>
      </c>
      <c r="F1904" s="31" t="s">
        <v>7505</v>
      </c>
      <c r="G1904" s="31" t="s">
        <v>7565</v>
      </c>
      <c r="H1904" s="99" t="str">
        <f t="shared" si="29"/>
        <v>Peromyscus pectoralis</v>
      </c>
      <c r="I1904" s="105" t="s">
        <v>7566</v>
      </c>
      <c r="J1904" s="101" t="s">
        <v>13596</v>
      </c>
      <c r="K1904" s="101" t="s">
        <v>13595</v>
      </c>
      <c r="L1904" s="101" t="s">
        <v>13555</v>
      </c>
      <c r="M1904" s="123"/>
      <c r="N1904" s="62"/>
      <c r="O1904" s="27"/>
    </row>
    <row r="1905" spans="1:15" ht="15">
      <c r="A1905" s="27">
        <v>1002324</v>
      </c>
      <c r="B1905" s="31" t="s">
        <v>6500</v>
      </c>
      <c r="C1905" s="31" t="s">
        <v>6672</v>
      </c>
      <c r="D1905" s="31" t="s">
        <v>11885</v>
      </c>
      <c r="E1905" s="31" t="s">
        <v>11899</v>
      </c>
      <c r="F1905" s="31" t="s">
        <v>7505</v>
      </c>
      <c r="G1905" s="31" t="s">
        <v>7567</v>
      </c>
      <c r="H1905" s="99" t="str">
        <f t="shared" si="29"/>
        <v>Peromyscus pembertoni</v>
      </c>
      <c r="I1905" s="105" t="s">
        <v>7568</v>
      </c>
      <c r="J1905" s="101" t="s">
        <v>13596</v>
      </c>
      <c r="K1905" s="101" t="s">
        <v>13595</v>
      </c>
      <c r="L1905" s="101" t="s">
        <v>13644</v>
      </c>
      <c r="M1905" s="123"/>
      <c r="N1905" s="62"/>
      <c r="O1905" s="27"/>
    </row>
    <row r="1906" spans="1:15" ht="30">
      <c r="A1906" s="27">
        <v>1002325</v>
      </c>
      <c r="B1906" s="31" t="s">
        <v>6500</v>
      </c>
      <c r="C1906" s="31" t="s">
        <v>6672</v>
      </c>
      <c r="D1906" s="31" t="s">
        <v>11885</v>
      </c>
      <c r="E1906" s="31" t="s">
        <v>11899</v>
      </c>
      <c r="F1906" s="31" t="s">
        <v>7505</v>
      </c>
      <c r="G1906" s="31" t="s">
        <v>7569</v>
      </c>
      <c r="H1906" s="99" t="str">
        <f t="shared" si="29"/>
        <v>Peromyscus perfulvus</v>
      </c>
      <c r="I1906" s="105" t="s">
        <v>7570</v>
      </c>
      <c r="J1906" s="101" t="s">
        <v>13596</v>
      </c>
      <c r="K1906" s="101" t="s">
        <v>13595</v>
      </c>
      <c r="L1906" s="101" t="s">
        <v>13555</v>
      </c>
      <c r="M1906" s="123"/>
      <c r="N1906" s="62"/>
      <c r="O1906" s="27"/>
    </row>
    <row r="1907" spans="1:15" ht="45">
      <c r="A1907" s="27">
        <v>1002326</v>
      </c>
      <c r="B1907" s="31" t="s">
        <v>6500</v>
      </c>
      <c r="C1907" s="31" t="s">
        <v>6672</v>
      </c>
      <c r="D1907" s="31" t="s">
        <v>11885</v>
      </c>
      <c r="E1907" s="31" t="s">
        <v>11899</v>
      </c>
      <c r="F1907" s="31" t="s">
        <v>7505</v>
      </c>
      <c r="G1907" s="31" t="s">
        <v>7571</v>
      </c>
      <c r="H1907" s="99" t="str">
        <f t="shared" si="29"/>
        <v>Peromyscus polionotus</v>
      </c>
      <c r="I1907" s="105" t="s">
        <v>12038</v>
      </c>
      <c r="J1907" s="101" t="s">
        <v>13596</v>
      </c>
      <c r="K1907" s="101" t="s">
        <v>13759</v>
      </c>
      <c r="L1907" s="101" t="s">
        <v>13555</v>
      </c>
      <c r="M1907" s="123"/>
      <c r="N1907" s="62"/>
      <c r="O1907" s="27"/>
    </row>
    <row r="1908" spans="1:15" ht="30">
      <c r="A1908" s="27">
        <v>1002327</v>
      </c>
      <c r="B1908" s="31" t="s">
        <v>6500</v>
      </c>
      <c r="C1908" s="31" t="s">
        <v>6672</v>
      </c>
      <c r="D1908" s="31" t="s">
        <v>11885</v>
      </c>
      <c r="E1908" s="31" t="s">
        <v>11899</v>
      </c>
      <c r="F1908" s="31" t="s">
        <v>7505</v>
      </c>
      <c r="G1908" s="31" t="s">
        <v>6963</v>
      </c>
      <c r="H1908" s="99" t="str">
        <f t="shared" si="29"/>
        <v>Peromyscus polius</v>
      </c>
      <c r="I1908" s="105" t="s">
        <v>7572</v>
      </c>
      <c r="J1908" s="101" t="s">
        <v>13596</v>
      </c>
      <c r="K1908" s="101" t="s">
        <v>13595</v>
      </c>
      <c r="L1908" s="101" t="s">
        <v>13557</v>
      </c>
      <c r="M1908" s="123"/>
      <c r="N1908" s="62"/>
      <c r="O1908" s="27"/>
    </row>
    <row r="1909" spans="1:15" ht="15">
      <c r="A1909" s="27">
        <v>1002329</v>
      </c>
      <c r="B1909" s="31" t="s">
        <v>6500</v>
      </c>
      <c r="C1909" s="31" t="s">
        <v>6672</v>
      </c>
      <c r="D1909" s="31" t="s">
        <v>11885</v>
      </c>
      <c r="E1909" s="31" t="s">
        <v>11899</v>
      </c>
      <c r="F1909" s="31" t="s">
        <v>7505</v>
      </c>
      <c r="G1909" s="34" t="s">
        <v>13038</v>
      </c>
      <c r="H1909" s="99" t="str">
        <f t="shared" si="29"/>
        <v>Peromyscus purepechus</v>
      </c>
      <c r="I1909" s="101" t="s">
        <v>13039</v>
      </c>
      <c r="J1909" s="101" t="s">
        <v>13596</v>
      </c>
      <c r="K1909" s="101" t="s">
        <v>13595</v>
      </c>
      <c r="L1909" s="101" t="s">
        <v>13577</v>
      </c>
      <c r="M1909" s="124"/>
      <c r="N1909" s="62"/>
      <c r="O1909" s="27"/>
    </row>
    <row r="1910" spans="1:15" ht="15">
      <c r="A1910" s="27">
        <v>1002330</v>
      </c>
      <c r="B1910" s="31" t="s">
        <v>6500</v>
      </c>
      <c r="C1910" s="31" t="s">
        <v>6672</v>
      </c>
      <c r="D1910" s="31" t="s">
        <v>11885</v>
      </c>
      <c r="E1910" s="31" t="s">
        <v>11899</v>
      </c>
      <c r="F1910" s="31" t="s">
        <v>7505</v>
      </c>
      <c r="G1910" s="31" t="s">
        <v>7573</v>
      </c>
      <c r="H1910" s="99" t="str">
        <f t="shared" si="29"/>
        <v>Peromyscus sagax</v>
      </c>
      <c r="I1910" s="105" t="s">
        <v>7474</v>
      </c>
      <c r="J1910" s="101" t="s">
        <v>13596</v>
      </c>
      <c r="K1910" s="101" t="s">
        <v>13595</v>
      </c>
      <c r="L1910" s="101" t="s">
        <v>13573</v>
      </c>
      <c r="M1910" s="123"/>
      <c r="N1910" s="62"/>
      <c r="O1910" s="27"/>
    </row>
    <row r="1911" spans="1:15" ht="15">
      <c r="A1911" s="27">
        <v>1002331</v>
      </c>
      <c r="B1911" s="31" t="s">
        <v>6500</v>
      </c>
      <c r="C1911" s="31" t="s">
        <v>6672</v>
      </c>
      <c r="D1911" s="31" t="s">
        <v>11885</v>
      </c>
      <c r="E1911" s="31" t="s">
        <v>11899</v>
      </c>
      <c r="F1911" s="31" t="s">
        <v>7505</v>
      </c>
      <c r="G1911" s="34" t="s">
        <v>13040</v>
      </c>
      <c r="H1911" s="99" t="str">
        <f t="shared" si="29"/>
        <v>Peromyscus salvadorensis</v>
      </c>
      <c r="I1911" s="101" t="s">
        <v>13041</v>
      </c>
      <c r="J1911" s="101" t="s">
        <v>13596</v>
      </c>
      <c r="K1911" s="101" t="s">
        <v>14276</v>
      </c>
      <c r="L1911" s="101" t="s">
        <v>13577</v>
      </c>
      <c r="M1911" s="124"/>
      <c r="N1911" s="62"/>
      <c r="O1911" s="27"/>
    </row>
    <row r="1912" spans="1:15" ht="15">
      <c r="A1912" s="27">
        <v>1002332</v>
      </c>
      <c r="B1912" s="31" t="s">
        <v>6500</v>
      </c>
      <c r="C1912" s="31" t="s">
        <v>6672</v>
      </c>
      <c r="D1912" s="31" t="s">
        <v>11885</v>
      </c>
      <c r="E1912" s="31" t="s">
        <v>11899</v>
      </c>
      <c r="F1912" s="31" t="s">
        <v>7505</v>
      </c>
      <c r="G1912" s="31" t="s">
        <v>7005</v>
      </c>
      <c r="H1912" s="99" t="str">
        <f t="shared" si="29"/>
        <v>Peromyscus schmidlyi</v>
      </c>
      <c r="I1912" s="105" t="s">
        <v>7006</v>
      </c>
      <c r="J1912" s="101" t="s">
        <v>13596</v>
      </c>
      <c r="K1912" s="101" t="s">
        <v>13595</v>
      </c>
      <c r="L1912" s="101" t="s">
        <v>13555</v>
      </c>
      <c r="M1912" s="123"/>
      <c r="N1912" s="62"/>
      <c r="O1912" s="27"/>
    </row>
    <row r="1913" spans="1:15" ht="15">
      <c r="A1913" s="27">
        <v>1002333</v>
      </c>
      <c r="B1913" s="31" t="s">
        <v>6500</v>
      </c>
      <c r="C1913" s="31" t="s">
        <v>6672</v>
      </c>
      <c r="D1913" s="31" t="s">
        <v>11885</v>
      </c>
      <c r="E1913" s="31" t="s">
        <v>11899</v>
      </c>
      <c r="F1913" s="31" t="s">
        <v>7505</v>
      </c>
      <c r="G1913" s="31" t="s">
        <v>7574</v>
      </c>
      <c r="H1913" s="99" t="str">
        <f t="shared" si="29"/>
        <v>Peromyscus sejugis</v>
      </c>
      <c r="I1913" s="105" t="s">
        <v>7575</v>
      </c>
      <c r="J1913" s="101" t="s">
        <v>13596</v>
      </c>
      <c r="K1913" s="101" t="s">
        <v>13595</v>
      </c>
      <c r="L1913" s="101" t="s">
        <v>13645</v>
      </c>
      <c r="M1913" s="123"/>
      <c r="N1913" s="62"/>
      <c r="O1913" s="27"/>
    </row>
    <row r="1914" spans="1:15" ht="45">
      <c r="A1914" s="27">
        <v>1002334</v>
      </c>
      <c r="B1914" s="31" t="s">
        <v>6500</v>
      </c>
      <c r="C1914" s="31" t="s">
        <v>6672</v>
      </c>
      <c r="D1914" s="31" t="s">
        <v>11885</v>
      </c>
      <c r="E1914" s="31" t="s">
        <v>11899</v>
      </c>
      <c r="F1914" s="31" t="s">
        <v>7505</v>
      </c>
      <c r="G1914" s="31" t="s">
        <v>7576</v>
      </c>
      <c r="H1914" s="99" t="str">
        <f t="shared" si="29"/>
        <v>Peromyscus simulus</v>
      </c>
      <c r="I1914" s="105" t="s">
        <v>7577</v>
      </c>
      <c r="J1914" s="101" t="s">
        <v>13596</v>
      </c>
      <c r="K1914" s="101" t="s">
        <v>13595</v>
      </c>
      <c r="L1914" s="101" t="s">
        <v>13553</v>
      </c>
      <c r="M1914" s="123"/>
      <c r="N1914" s="62"/>
      <c r="O1914" s="27"/>
    </row>
    <row r="1915" spans="1:15" ht="45">
      <c r="A1915" s="27">
        <v>1002335</v>
      </c>
      <c r="B1915" s="31" t="s">
        <v>6500</v>
      </c>
      <c r="C1915" s="31" t="s">
        <v>6672</v>
      </c>
      <c r="D1915" s="31" t="s">
        <v>11885</v>
      </c>
      <c r="E1915" s="31" t="s">
        <v>11899</v>
      </c>
      <c r="F1915" s="31" t="s">
        <v>7505</v>
      </c>
      <c r="G1915" s="31" t="s">
        <v>7578</v>
      </c>
      <c r="H1915" s="99" t="str">
        <f t="shared" si="29"/>
        <v>Peromyscus slevini</v>
      </c>
      <c r="I1915" s="105" t="s">
        <v>7579</v>
      </c>
      <c r="J1915" s="101" t="s">
        <v>13596</v>
      </c>
      <c r="K1915" s="101" t="s">
        <v>13595</v>
      </c>
      <c r="L1915" s="101" t="s">
        <v>13551</v>
      </c>
      <c r="M1915" s="123"/>
      <c r="N1915" s="62"/>
      <c r="O1915" s="27"/>
    </row>
    <row r="1916" spans="1:15" ht="15">
      <c r="A1916" s="27">
        <v>1002336</v>
      </c>
      <c r="B1916" s="31" t="s">
        <v>6500</v>
      </c>
      <c r="C1916" s="31" t="s">
        <v>6672</v>
      </c>
      <c r="D1916" s="31" t="s">
        <v>11885</v>
      </c>
      <c r="E1916" s="31" t="s">
        <v>11899</v>
      </c>
      <c r="F1916" s="31" t="s">
        <v>7505</v>
      </c>
      <c r="G1916" s="34" t="s">
        <v>13042</v>
      </c>
      <c r="H1916" s="99" t="str">
        <f t="shared" si="29"/>
        <v>Peromyscus sonoriensis</v>
      </c>
      <c r="I1916" s="101" t="s">
        <v>13043</v>
      </c>
      <c r="J1916" s="101" t="s">
        <v>13596</v>
      </c>
      <c r="K1916" s="101" t="s">
        <v>13808</v>
      </c>
      <c r="L1916" s="101" t="s">
        <v>13577</v>
      </c>
      <c r="M1916" s="124"/>
      <c r="N1916" s="62"/>
      <c r="O1916" s="27"/>
    </row>
    <row r="1917" spans="1:15" ht="30">
      <c r="A1917" s="27">
        <v>1002337</v>
      </c>
      <c r="B1917" s="31" t="s">
        <v>6500</v>
      </c>
      <c r="C1917" s="31" t="s">
        <v>6672</v>
      </c>
      <c r="D1917" s="31" t="s">
        <v>11885</v>
      </c>
      <c r="E1917" s="31" t="s">
        <v>11899</v>
      </c>
      <c r="F1917" s="31" t="s">
        <v>7505</v>
      </c>
      <c r="G1917" s="31" t="s">
        <v>7580</v>
      </c>
      <c r="H1917" s="99" t="str">
        <f t="shared" si="29"/>
        <v>Peromyscus spicilegus</v>
      </c>
      <c r="I1917" s="105" t="s">
        <v>7581</v>
      </c>
      <c r="J1917" s="101" t="s">
        <v>13596</v>
      </c>
      <c r="K1917" s="101" t="s">
        <v>13595</v>
      </c>
      <c r="L1917" s="101" t="s">
        <v>13555</v>
      </c>
      <c r="M1917" s="123"/>
      <c r="N1917" s="62"/>
      <c r="O1917" s="27"/>
    </row>
    <row r="1918" spans="1:15" ht="30">
      <c r="A1918" s="27">
        <v>1002338</v>
      </c>
      <c r="B1918" s="31" t="s">
        <v>6500</v>
      </c>
      <c r="C1918" s="31" t="s">
        <v>6672</v>
      </c>
      <c r="D1918" s="31" t="s">
        <v>11885</v>
      </c>
      <c r="E1918" s="31" t="s">
        <v>11899</v>
      </c>
      <c r="F1918" s="31" t="s">
        <v>7505</v>
      </c>
      <c r="G1918" s="31" t="s">
        <v>7582</v>
      </c>
      <c r="H1918" s="99" t="str">
        <f t="shared" si="29"/>
        <v>Peromyscus stephani</v>
      </c>
      <c r="I1918" s="105" t="s">
        <v>7583</v>
      </c>
      <c r="J1918" s="101" t="s">
        <v>13596</v>
      </c>
      <c r="K1918" s="101" t="s">
        <v>13595</v>
      </c>
      <c r="L1918" s="101" t="s">
        <v>13551</v>
      </c>
      <c r="M1918" s="123"/>
      <c r="N1918" s="62"/>
      <c r="O1918" s="27"/>
    </row>
    <row r="1919" spans="1:15" ht="15">
      <c r="A1919" s="27">
        <v>1002339</v>
      </c>
      <c r="B1919" s="31" t="s">
        <v>6500</v>
      </c>
      <c r="C1919" s="31" t="s">
        <v>6672</v>
      </c>
      <c r="D1919" s="31" t="s">
        <v>11885</v>
      </c>
      <c r="E1919" s="31" t="s">
        <v>11899</v>
      </c>
      <c r="F1919" s="31" t="s">
        <v>7505</v>
      </c>
      <c r="G1919" s="31" t="s">
        <v>7584</v>
      </c>
      <c r="H1919" s="99" t="str">
        <f t="shared" si="29"/>
        <v>Peromyscus stirtoni</v>
      </c>
      <c r="I1919" s="105" t="s">
        <v>7585</v>
      </c>
      <c r="J1919" s="101" t="s">
        <v>13558</v>
      </c>
      <c r="K1919" s="101" t="s">
        <v>14277</v>
      </c>
      <c r="L1919" s="101" t="s">
        <v>13555</v>
      </c>
      <c r="M1919" s="123"/>
      <c r="N1919" s="62"/>
      <c r="O1919" s="27"/>
    </row>
    <row r="1920" spans="1:15" ht="15">
      <c r="A1920" s="27">
        <v>1006659</v>
      </c>
      <c r="B1920" s="31" t="s">
        <v>6500</v>
      </c>
      <c r="C1920" s="31" t="s">
        <v>6672</v>
      </c>
      <c r="D1920" s="31" t="s">
        <v>11885</v>
      </c>
      <c r="E1920" s="31" t="s">
        <v>11899</v>
      </c>
      <c r="F1920" s="31" t="s">
        <v>7505</v>
      </c>
      <c r="G1920" s="27" t="s">
        <v>16873</v>
      </c>
      <c r="H1920" s="99" t="str">
        <f t="shared" si="29"/>
        <v>Peromyscus totontepecus</v>
      </c>
      <c r="I1920" s="101" t="s">
        <v>16874</v>
      </c>
      <c r="J1920" s="101" t="s">
        <v>13558</v>
      </c>
      <c r="K1920" s="101" t="s">
        <v>13595</v>
      </c>
      <c r="L1920" s="101" t="s">
        <v>13577</v>
      </c>
      <c r="M1920" s="123"/>
      <c r="N1920" s="62"/>
      <c r="O1920" s="27"/>
    </row>
    <row r="1921" spans="1:15" ht="15">
      <c r="A1921" s="27">
        <v>1002340</v>
      </c>
      <c r="B1921" s="31" t="s">
        <v>6500</v>
      </c>
      <c r="C1921" s="31" t="s">
        <v>6672</v>
      </c>
      <c r="D1921" s="31" t="s">
        <v>11885</v>
      </c>
      <c r="E1921" s="31" t="s">
        <v>11899</v>
      </c>
      <c r="F1921" s="31" t="s">
        <v>7505</v>
      </c>
      <c r="G1921" s="34" t="s">
        <v>616</v>
      </c>
      <c r="H1921" s="99" t="str">
        <f t="shared" si="29"/>
        <v>Peromyscus tropicalis</v>
      </c>
      <c r="I1921" s="101" t="s">
        <v>13044</v>
      </c>
      <c r="J1921" s="101" t="s">
        <v>13558</v>
      </c>
      <c r="K1921" s="101" t="s">
        <v>14278</v>
      </c>
      <c r="L1921" s="101" t="s">
        <v>13577</v>
      </c>
      <c r="M1921" s="124"/>
      <c r="N1921" s="62"/>
      <c r="O1921" s="27"/>
    </row>
    <row r="1922" spans="1:15" ht="15">
      <c r="A1922" s="27">
        <v>1002341</v>
      </c>
      <c r="B1922" s="31" t="s">
        <v>6500</v>
      </c>
      <c r="C1922" s="31" t="s">
        <v>6672</v>
      </c>
      <c r="D1922" s="31" t="s">
        <v>11885</v>
      </c>
      <c r="E1922" s="31" t="s">
        <v>11899</v>
      </c>
      <c r="F1922" s="31" t="s">
        <v>7505</v>
      </c>
      <c r="G1922" s="31" t="s">
        <v>4541</v>
      </c>
      <c r="H1922" s="99" t="str">
        <f t="shared" si="29"/>
        <v>Peromyscus truei</v>
      </c>
      <c r="I1922" s="105" t="s">
        <v>7586</v>
      </c>
      <c r="J1922" s="101" t="s">
        <v>13596</v>
      </c>
      <c r="K1922" s="101" t="s">
        <v>13764</v>
      </c>
      <c r="L1922" s="101" t="s">
        <v>13555</v>
      </c>
      <c r="M1922" s="123"/>
      <c r="N1922" s="62"/>
      <c r="O1922" s="27"/>
    </row>
    <row r="1923" spans="1:15" ht="45">
      <c r="A1923" s="27">
        <v>1002342</v>
      </c>
      <c r="B1923" s="31" t="s">
        <v>6500</v>
      </c>
      <c r="C1923" s="31" t="s">
        <v>6672</v>
      </c>
      <c r="D1923" s="31" t="s">
        <v>11885</v>
      </c>
      <c r="E1923" s="31" t="s">
        <v>11899</v>
      </c>
      <c r="F1923" s="31" t="s">
        <v>7505</v>
      </c>
      <c r="G1923" s="31" t="s">
        <v>7587</v>
      </c>
      <c r="H1923" s="99" t="str">
        <f t="shared" si="29"/>
        <v>Peromyscus winkelmanni</v>
      </c>
      <c r="I1923" s="105" t="s">
        <v>7588</v>
      </c>
      <c r="J1923" s="101" t="s">
        <v>13596</v>
      </c>
      <c r="K1923" s="101" t="s">
        <v>13595</v>
      </c>
      <c r="L1923" s="101" t="s">
        <v>13645</v>
      </c>
      <c r="M1923" s="123"/>
      <c r="N1923" s="62"/>
      <c r="O1923" s="27"/>
    </row>
    <row r="1924" spans="1:15" ht="15">
      <c r="A1924" s="27">
        <v>1002343</v>
      </c>
      <c r="B1924" s="31" t="s">
        <v>6500</v>
      </c>
      <c r="C1924" s="31" t="s">
        <v>6672</v>
      </c>
      <c r="D1924" s="31" t="s">
        <v>11885</v>
      </c>
      <c r="E1924" s="31" t="s">
        <v>11899</v>
      </c>
      <c r="F1924" s="31" t="s">
        <v>7505</v>
      </c>
      <c r="G1924" s="31" t="s">
        <v>7589</v>
      </c>
      <c r="H1924" s="99" t="str">
        <f t="shared" si="29"/>
        <v>Peromyscus yucatanicus</v>
      </c>
      <c r="I1924" s="105" t="s">
        <v>7590</v>
      </c>
      <c r="J1924" s="101" t="s">
        <v>13566</v>
      </c>
      <c r="K1924" s="101" t="s">
        <v>13815</v>
      </c>
      <c r="L1924" s="101" t="s">
        <v>13555</v>
      </c>
      <c r="M1924" s="123"/>
      <c r="N1924" s="62"/>
      <c r="O1924" s="27"/>
    </row>
    <row r="1925" spans="1:15" ht="15">
      <c r="A1925" s="27">
        <v>1002344</v>
      </c>
      <c r="B1925" s="31" t="s">
        <v>6500</v>
      </c>
      <c r="C1925" s="31" t="s">
        <v>6672</v>
      </c>
      <c r="D1925" s="31" t="s">
        <v>11885</v>
      </c>
      <c r="E1925" s="31" t="s">
        <v>11899</v>
      </c>
      <c r="F1925" s="31" t="s">
        <v>7505</v>
      </c>
      <c r="G1925" s="34" t="s">
        <v>13045</v>
      </c>
      <c r="H1925" s="99" t="str">
        <f t="shared" si="29"/>
        <v>Peromyscus zamorae</v>
      </c>
      <c r="I1925" s="101" t="s">
        <v>13046</v>
      </c>
      <c r="J1925" s="101" t="s">
        <v>13596</v>
      </c>
      <c r="K1925" s="101" t="s">
        <v>13595</v>
      </c>
      <c r="L1925" s="101" t="s">
        <v>13577</v>
      </c>
      <c r="M1925" s="124"/>
      <c r="N1925" s="62"/>
      <c r="O1925" s="27"/>
    </row>
    <row r="1926" spans="1:15" ht="15">
      <c r="A1926" s="27">
        <v>1002345</v>
      </c>
      <c r="B1926" s="31" t="s">
        <v>6500</v>
      </c>
      <c r="C1926" s="31" t="s">
        <v>6672</v>
      </c>
      <c r="D1926" s="31" t="s">
        <v>11885</v>
      </c>
      <c r="E1926" s="31" t="s">
        <v>11899</v>
      </c>
      <c r="F1926" s="31" t="s">
        <v>7505</v>
      </c>
      <c r="G1926" s="31" t="s">
        <v>7591</v>
      </c>
      <c r="H1926" s="99" t="str">
        <f t="shared" si="29"/>
        <v>Peromyscus zarhynchus</v>
      </c>
      <c r="I1926" s="105" t="s">
        <v>7592</v>
      </c>
      <c r="J1926" s="101" t="s">
        <v>13596</v>
      </c>
      <c r="K1926" s="101" t="s">
        <v>13595</v>
      </c>
      <c r="L1926" s="101" t="s">
        <v>13553</v>
      </c>
      <c r="M1926" s="123"/>
      <c r="N1926" s="62"/>
      <c r="O1926" s="27"/>
    </row>
    <row r="1927" spans="1:15" ht="30">
      <c r="A1927" s="27">
        <v>1002260</v>
      </c>
      <c r="B1927" s="31" t="s">
        <v>6500</v>
      </c>
      <c r="C1927" s="31" t="s">
        <v>6672</v>
      </c>
      <c r="D1927" s="31" t="s">
        <v>11885</v>
      </c>
      <c r="E1927" s="31" t="s">
        <v>11899</v>
      </c>
      <c r="F1927" s="31" t="s">
        <v>7106</v>
      </c>
      <c r="G1927" s="31" t="s">
        <v>7107</v>
      </c>
      <c r="H1927" s="99" t="str">
        <f t="shared" ref="H1927:H1990" si="30">F1927&amp;" "&amp;G1927</f>
        <v>Megadontomys cryophilus</v>
      </c>
      <c r="I1927" s="105" t="s">
        <v>7108</v>
      </c>
      <c r="J1927" s="101" t="s">
        <v>13596</v>
      </c>
      <c r="K1927" s="101" t="s">
        <v>13595</v>
      </c>
      <c r="L1927" s="101" t="s">
        <v>13645</v>
      </c>
      <c r="M1927" s="123"/>
      <c r="N1927" s="62"/>
      <c r="O1927" s="27"/>
    </row>
    <row r="1928" spans="1:15" ht="15">
      <c r="A1928" s="27">
        <v>1002261</v>
      </c>
      <c r="B1928" s="31" t="s">
        <v>6500</v>
      </c>
      <c r="C1928" s="31" t="s">
        <v>6672</v>
      </c>
      <c r="D1928" s="31" t="s">
        <v>11885</v>
      </c>
      <c r="E1928" s="31" t="s">
        <v>11899</v>
      </c>
      <c r="F1928" s="31" t="s">
        <v>7106</v>
      </c>
      <c r="G1928" s="31" t="s">
        <v>4933</v>
      </c>
      <c r="H1928" s="99" t="str">
        <f t="shared" si="30"/>
        <v>Megadontomys nelsoni</v>
      </c>
      <c r="I1928" s="105" t="s">
        <v>7109</v>
      </c>
      <c r="J1928" s="101" t="s">
        <v>13596</v>
      </c>
      <c r="K1928" s="101" t="s">
        <v>13595</v>
      </c>
      <c r="L1928" s="101" t="s">
        <v>13645</v>
      </c>
      <c r="M1928" s="123"/>
      <c r="N1928" s="62"/>
      <c r="O1928" s="27"/>
    </row>
    <row r="1929" spans="1:15" ht="15">
      <c r="A1929" s="27">
        <v>1002262</v>
      </c>
      <c r="B1929" s="31" t="s">
        <v>6500</v>
      </c>
      <c r="C1929" s="31" t="s">
        <v>6672</v>
      </c>
      <c r="D1929" s="31" t="s">
        <v>11885</v>
      </c>
      <c r="E1929" s="31" t="s">
        <v>11899</v>
      </c>
      <c r="F1929" s="31" t="s">
        <v>7106</v>
      </c>
      <c r="G1929" s="31" t="s">
        <v>116</v>
      </c>
      <c r="H1929" s="99" t="str">
        <f t="shared" si="30"/>
        <v>Megadontomys thomasi</v>
      </c>
      <c r="I1929" s="105" t="s">
        <v>7110</v>
      </c>
      <c r="J1929" s="101" t="s">
        <v>13596</v>
      </c>
      <c r="K1929" s="101" t="s">
        <v>13595</v>
      </c>
      <c r="L1929" s="101" t="s">
        <v>13645</v>
      </c>
      <c r="M1929" s="123"/>
      <c r="N1929" s="62"/>
      <c r="O1929" s="27"/>
    </row>
    <row r="1930" spans="1:15" ht="15">
      <c r="A1930" s="27">
        <v>1002251</v>
      </c>
      <c r="B1930" s="31" t="s">
        <v>6500</v>
      </c>
      <c r="C1930" s="31" t="s">
        <v>6672</v>
      </c>
      <c r="D1930" s="31" t="s">
        <v>11885</v>
      </c>
      <c r="E1930" s="31" t="s">
        <v>11899</v>
      </c>
      <c r="F1930" s="31" t="s">
        <v>6995</v>
      </c>
      <c r="G1930" s="31" t="s">
        <v>6996</v>
      </c>
      <c r="H1930" s="99" t="str">
        <f t="shared" si="30"/>
        <v>Habromys chinanteco</v>
      </c>
      <c r="I1930" s="105" t="s">
        <v>6997</v>
      </c>
      <c r="J1930" s="101" t="s">
        <v>13596</v>
      </c>
      <c r="K1930" s="101" t="s">
        <v>13595</v>
      </c>
      <c r="L1930" s="101" t="s">
        <v>13551</v>
      </c>
      <c r="M1930" s="123"/>
      <c r="N1930" s="62"/>
      <c r="O1930" s="27"/>
    </row>
    <row r="1931" spans="1:15" ht="15">
      <c r="A1931" s="27">
        <v>1002252</v>
      </c>
      <c r="B1931" s="31" t="s">
        <v>6500</v>
      </c>
      <c r="C1931" s="31" t="s">
        <v>6672</v>
      </c>
      <c r="D1931" s="31" t="s">
        <v>11885</v>
      </c>
      <c r="E1931" s="31" t="s">
        <v>11899</v>
      </c>
      <c r="F1931" s="31" t="s">
        <v>6995</v>
      </c>
      <c r="G1931" s="31" t="s">
        <v>6998</v>
      </c>
      <c r="H1931" s="99" t="str">
        <f t="shared" si="30"/>
        <v>Habromys delicatulus</v>
      </c>
      <c r="I1931" s="105" t="s">
        <v>6999</v>
      </c>
      <c r="J1931" s="101" t="s">
        <v>13596</v>
      </c>
      <c r="K1931" s="101" t="s">
        <v>13595</v>
      </c>
      <c r="L1931" s="101" t="s">
        <v>13645</v>
      </c>
      <c r="M1931" s="123"/>
      <c r="N1931" s="62"/>
      <c r="O1931" s="27"/>
    </row>
    <row r="1932" spans="1:15" ht="15">
      <c r="A1932" s="27">
        <v>1002253</v>
      </c>
      <c r="B1932" s="31" t="s">
        <v>6500</v>
      </c>
      <c r="C1932" s="31" t="s">
        <v>6672</v>
      </c>
      <c r="D1932" s="31" t="s">
        <v>11885</v>
      </c>
      <c r="E1932" s="31" t="s">
        <v>11899</v>
      </c>
      <c r="F1932" s="31" t="s">
        <v>6995</v>
      </c>
      <c r="G1932" s="31" t="s">
        <v>7000</v>
      </c>
      <c r="H1932" s="99" t="str">
        <f t="shared" si="30"/>
        <v>Habromys ixtlani</v>
      </c>
      <c r="I1932" s="105" t="s">
        <v>7001</v>
      </c>
      <c r="J1932" s="101" t="s">
        <v>13596</v>
      </c>
      <c r="K1932" s="101" t="s">
        <v>13595</v>
      </c>
      <c r="L1932" s="101" t="s">
        <v>13551</v>
      </c>
      <c r="M1932" s="123"/>
      <c r="N1932" s="62"/>
      <c r="O1932" s="27"/>
    </row>
    <row r="1933" spans="1:15" ht="30">
      <c r="A1933" s="27">
        <v>1002254</v>
      </c>
      <c r="B1933" s="31" t="s">
        <v>6500</v>
      </c>
      <c r="C1933" s="31" t="s">
        <v>6672</v>
      </c>
      <c r="D1933" s="31" t="s">
        <v>11885</v>
      </c>
      <c r="E1933" s="31" t="s">
        <v>11899</v>
      </c>
      <c r="F1933" s="31" t="s">
        <v>6995</v>
      </c>
      <c r="G1933" s="31" t="s">
        <v>7002</v>
      </c>
      <c r="H1933" s="99" t="str">
        <f t="shared" si="30"/>
        <v>Habromys lepturus</v>
      </c>
      <c r="I1933" s="105" t="s">
        <v>7003</v>
      </c>
      <c r="J1933" s="101" t="s">
        <v>13596</v>
      </c>
      <c r="K1933" s="101" t="s">
        <v>13595</v>
      </c>
      <c r="L1933" s="101" t="s">
        <v>13551</v>
      </c>
      <c r="M1933" s="123"/>
      <c r="N1933" s="62"/>
      <c r="O1933" s="27"/>
    </row>
    <row r="1934" spans="1:15" ht="30">
      <c r="A1934" s="27">
        <v>1002255</v>
      </c>
      <c r="B1934" s="31" t="s">
        <v>6500</v>
      </c>
      <c r="C1934" s="31" t="s">
        <v>6672</v>
      </c>
      <c r="D1934" s="31" t="s">
        <v>11885</v>
      </c>
      <c r="E1934" s="31" t="s">
        <v>11899</v>
      </c>
      <c r="F1934" s="31" t="s">
        <v>6995</v>
      </c>
      <c r="G1934" s="31" t="s">
        <v>3273</v>
      </c>
      <c r="H1934" s="99" t="str">
        <f t="shared" si="30"/>
        <v>Habromys lophurus</v>
      </c>
      <c r="I1934" s="105" t="s">
        <v>7004</v>
      </c>
      <c r="J1934" s="101" t="s">
        <v>13566</v>
      </c>
      <c r="K1934" s="101" t="s">
        <v>14279</v>
      </c>
      <c r="L1934" s="101" t="s">
        <v>13557</v>
      </c>
      <c r="M1934" s="123"/>
      <c r="N1934" s="62"/>
      <c r="O1934" s="27"/>
    </row>
    <row r="1935" spans="1:15" ht="15">
      <c r="A1935" s="27">
        <v>1002256</v>
      </c>
      <c r="B1935" s="31" t="s">
        <v>6500</v>
      </c>
      <c r="C1935" s="31" t="s">
        <v>6672</v>
      </c>
      <c r="D1935" s="31" t="s">
        <v>11885</v>
      </c>
      <c r="E1935" s="31" t="s">
        <v>11899</v>
      </c>
      <c r="F1935" s="31" t="s">
        <v>6995</v>
      </c>
      <c r="G1935" s="31" t="s">
        <v>7005</v>
      </c>
      <c r="H1935" s="99" t="str">
        <f t="shared" si="30"/>
        <v>Habromys schmidlyi</v>
      </c>
      <c r="I1935" s="105" t="s">
        <v>7006</v>
      </c>
      <c r="J1935" s="101" t="s">
        <v>13596</v>
      </c>
      <c r="K1935" s="101" t="s">
        <v>13595</v>
      </c>
      <c r="L1935" s="101" t="s">
        <v>13551</v>
      </c>
      <c r="M1935" s="123"/>
      <c r="N1935" s="62"/>
      <c r="O1935" s="27"/>
    </row>
    <row r="1936" spans="1:15" ht="15">
      <c r="A1936" s="27">
        <v>1002257</v>
      </c>
      <c r="B1936" s="31" t="s">
        <v>6500</v>
      </c>
      <c r="C1936" s="31" t="s">
        <v>6672</v>
      </c>
      <c r="D1936" s="31" t="s">
        <v>11885</v>
      </c>
      <c r="E1936" s="31" t="s">
        <v>11899</v>
      </c>
      <c r="F1936" s="31" t="s">
        <v>6995</v>
      </c>
      <c r="G1936" s="31" t="s">
        <v>7007</v>
      </c>
      <c r="H1936" s="99" t="str">
        <f t="shared" si="30"/>
        <v>Habromys simulatus</v>
      </c>
      <c r="I1936" s="105" t="s">
        <v>7008</v>
      </c>
      <c r="J1936" s="101" t="s">
        <v>13596</v>
      </c>
      <c r="K1936" s="101" t="s">
        <v>13595</v>
      </c>
      <c r="L1936" s="101" t="s">
        <v>13551</v>
      </c>
      <c r="M1936" s="123"/>
      <c r="N1936" s="62"/>
      <c r="O1936" s="27"/>
    </row>
    <row r="1937" spans="1:15" ht="15">
      <c r="A1937" s="27">
        <v>1002741</v>
      </c>
      <c r="B1937" s="31" t="s">
        <v>6500</v>
      </c>
      <c r="C1937" s="31" t="s">
        <v>6672</v>
      </c>
      <c r="D1937" s="31" t="s">
        <v>11900</v>
      </c>
      <c r="E1937" s="31" t="s">
        <v>11901</v>
      </c>
      <c r="F1937" s="31" t="s">
        <v>7738</v>
      </c>
      <c r="G1937" s="31" t="s">
        <v>695</v>
      </c>
      <c r="H1937" s="99" t="str">
        <f t="shared" si="30"/>
        <v>Sigmodon alleni</v>
      </c>
      <c r="I1937" s="105" t="s">
        <v>7739</v>
      </c>
      <c r="J1937" s="101" t="s">
        <v>13596</v>
      </c>
      <c r="K1937" s="101" t="s">
        <v>13595</v>
      </c>
      <c r="L1937" s="101" t="s">
        <v>13553</v>
      </c>
      <c r="M1937" s="123"/>
      <c r="N1937" s="62"/>
      <c r="O1937" s="27"/>
    </row>
    <row r="1938" spans="1:15" ht="15">
      <c r="A1938" s="27">
        <v>1002742</v>
      </c>
      <c r="B1938" s="31" t="s">
        <v>6500</v>
      </c>
      <c r="C1938" s="31" t="s">
        <v>6672</v>
      </c>
      <c r="D1938" s="31" t="s">
        <v>11900</v>
      </c>
      <c r="E1938" s="31" t="s">
        <v>11901</v>
      </c>
      <c r="F1938" s="31" t="s">
        <v>7738</v>
      </c>
      <c r="G1938" s="31" t="s">
        <v>4092</v>
      </c>
      <c r="H1938" s="99" t="str">
        <f t="shared" si="30"/>
        <v>Sigmodon alstoni</v>
      </c>
      <c r="I1938" s="105" t="s">
        <v>7740</v>
      </c>
      <c r="J1938" s="101" t="s">
        <v>13558</v>
      </c>
      <c r="K1938" s="101" t="s">
        <v>13575</v>
      </c>
      <c r="L1938" s="101" t="s">
        <v>13555</v>
      </c>
      <c r="M1938" s="123"/>
      <c r="N1938" s="62"/>
      <c r="O1938" s="27"/>
    </row>
    <row r="1939" spans="1:15" ht="30">
      <c r="A1939" s="27">
        <v>1002743</v>
      </c>
      <c r="B1939" s="31" t="s">
        <v>6500</v>
      </c>
      <c r="C1939" s="31" t="s">
        <v>6672</v>
      </c>
      <c r="D1939" s="31" t="s">
        <v>11900</v>
      </c>
      <c r="E1939" s="31" t="s">
        <v>11901</v>
      </c>
      <c r="F1939" s="31" t="s">
        <v>7738</v>
      </c>
      <c r="G1939" s="31" t="s">
        <v>5034</v>
      </c>
      <c r="H1939" s="99" t="str">
        <f t="shared" si="30"/>
        <v>Sigmodon arizonae</v>
      </c>
      <c r="I1939" s="105" t="s">
        <v>7741</v>
      </c>
      <c r="J1939" s="101" t="s">
        <v>13596</v>
      </c>
      <c r="K1939" s="101" t="s">
        <v>13764</v>
      </c>
      <c r="L1939" s="101" t="s">
        <v>13555</v>
      </c>
      <c r="M1939" s="123">
        <v>1</v>
      </c>
      <c r="N1939" s="62"/>
      <c r="O1939" s="27"/>
    </row>
    <row r="1940" spans="1:15" ht="15">
      <c r="A1940" s="27">
        <v>1002744</v>
      </c>
      <c r="B1940" s="31" t="s">
        <v>6500</v>
      </c>
      <c r="C1940" s="31" t="s">
        <v>6672</v>
      </c>
      <c r="D1940" s="31" t="s">
        <v>11900</v>
      </c>
      <c r="E1940" s="31" t="s">
        <v>11901</v>
      </c>
      <c r="F1940" s="31" t="s">
        <v>7738</v>
      </c>
      <c r="G1940" s="31" t="s">
        <v>7704</v>
      </c>
      <c r="H1940" s="99" t="str">
        <f t="shared" si="30"/>
        <v>Sigmodon fulviventer</v>
      </c>
      <c r="I1940" s="105" t="s">
        <v>7742</v>
      </c>
      <c r="J1940" s="101" t="s">
        <v>13596</v>
      </c>
      <c r="K1940" s="101" t="s">
        <v>13764</v>
      </c>
      <c r="L1940" s="101" t="s">
        <v>13555</v>
      </c>
      <c r="M1940" s="123"/>
      <c r="N1940" s="62"/>
      <c r="O1940" s="27"/>
    </row>
    <row r="1941" spans="1:15" ht="15">
      <c r="A1941" s="27">
        <v>1002745</v>
      </c>
      <c r="B1941" s="31" t="s">
        <v>6500</v>
      </c>
      <c r="C1941" s="31" t="s">
        <v>6672</v>
      </c>
      <c r="D1941" s="31" t="s">
        <v>11900</v>
      </c>
      <c r="E1941" s="31" t="s">
        <v>11901</v>
      </c>
      <c r="F1941" s="31" t="s">
        <v>7738</v>
      </c>
      <c r="G1941" s="31" t="s">
        <v>2263</v>
      </c>
      <c r="H1941" s="99" t="str">
        <f t="shared" si="30"/>
        <v>Sigmodon hirsutus</v>
      </c>
      <c r="I1941" s="105" t="s">
        <v>7743</v>
      </c>
      <c r="J1941" s="101" t="s">
        <v>13566</v>
      </c>
      <c r="K1941" s="101" t="s">
        <v>14280</v>
      </c>
      <c r="L1941" s="101" t="s">
        <v>13555</v>
      </c>
      <c r="M1941" s="123"/>
      <c r="N1941" s="62"/>
      <c r="O1941" s="27"/>
    </row>
    <row r="1942" spans="1:15" ht="15">
      <c r="A1942" s="27">
        <v>1002746</v>
      </c>
      <c r="B1942" s="31" t="s">
        <v>6500</v>
      </c>
      <c r="C1942" s="31" t="s">
        <v>6672</v>
      </c>
      <c r="D1942" s="31" t="s">
        <v>11900</v>
      </c>
      <c r="E1942" s="31" t="s">
        <v>11901</v>
      </c>
      <c r="F1942" s="31" t="s">
        <v>7738</v>
      </c>
      <c r="G1942" s="31" t="s">
        <v>5320</v>
      </c>
      <c r="H1942" s="99" t="str">
        <f t="shared" si="30"/>
        <v>Sigmodon hispidus</v>
      </c>
      <c r="I1942" s="105" t="s">
        <v>7744</v>
      </c>
      <c r="J1942" s="101" t="s">
        <v>13596</v>
      </c>
      <c r="K1942" s="101" t="s">
        <v>13764</v>
      </c>
      <c r="L1942" s="101" t="s">
        <v>13555</v>
      </c>
      <c r="M1942" s="123">
        <v>1</v>
      </c>
      <c r="N1942" s="62"/>
      <c r="O1942" s="27"/>
    </row>
    <row r="1943" spans="1:15" ht="15">
      <c r="A1943" s="27">
        <v>1002747</v>
      </c>
      <c r="B1943" s="31" t="s">
        <v>6500</v>
      </c>
      <c r="C1943" s="31" t="s">
        <v>6672</v>
      </c>
      <c r="D1943" s="31" t="s">
        <v>11900</v>
      </c>
      <c r="E1943" s="31" t="s">
        <v>11901</v>
      </c>
      <c r="F1943" s="31" t="s">
        <v>7738</v>
      </c>
      <c r="G1943" s="31" t="s">
        <v>2265</v>
      </c>
      <c r="H1943" s="99" t="str">
        <f t="shared" si="30"/>
        <v>Sigmodon inopinatus</v>
      </c>
      <c r="I1943" s="105" t="s">
        <v>7745</v>
      </c>
      <c r="J1943" s="101" t="s">
        <v>13558</v>
      </c>
      <c r="K1943" s="101" t="s">
        <v>13562</v>
      </c>
      <c r="L1943" s="101" t="s">
        <v>13553</v>
      </c>
      <c r="M1943" s="123"/>
      <c r="N1943" s="62"/>
      <c r="O1943" s="27"/>
    </row>
    <row r="1944" spans="1:15" ht="15">
      <c r="A1944" s="27">
        <v>1002748</v>
      </c>
      <c r="B1944" s="31" t="s">
        <v>6500</v>
      </c>
      <c r="C1944" s="31" t="s">
        <v>6672</v>
      </c>
      <c r="D1944" s="31" t="s">
        <v>11900</v>
      </c>
      <c r="E1944" s="31" t="s">
        <v>11901</v>
      </c>
      <c r="F1944" s="31" t="s">
        <v>7738</v>
      </c>
      <c r="G1944" s="31" t="s">
        <v>2612</v>
      </c>
      <c r="H1944" s="99" t="str">
        <f t="shared" si="30"/>
        <v>Sigmodon leucotis</v>
      </c>
      <c r="I1944" s="105" t="s">
        <v>7746</v>
      </c>
      <c r="J1944" s="101" t="s">
        <v>13596</v>
      </c>
      <c r="K1944" s="101" t="s">
        <v>13595</v>
      </c>
      <c r="L1944" s="101" t="s">
        <v>13555</v>
      </c>
      <c r="M1944" s="123"/>
      <c r="N1944" s="62"/>
      <c r="O1944" s="27"/>
    </row>
    <row r="1945" spans="1:15" ht="30">
      <c r="A1945" s="27">
        <v>1002749</v>
      </c>
      <c r="B1945" s="31" t="s">
        <v>6500</v>
      </c>
      <c r="C1945" s="31" t="s">
        <v>6672</v>
      </c>
      <c r="D1945" s="31" t="s">
        <v>11900</v>
      </c>
      <c r="E1945" s="31" t="s">
        <v>11901</v>
      </c>
      <c r="F1945" s="31" t="s">
        <v>7738</v>
      </c>
      <c r="G1945" s="31" t="s">
        <v>7747</v>
      </c>
      <c r="H1945" s="99" t="str">
        <f t="shared" si="30"/>
        <v>Sigmodon mascotensis</v>
      </c>
      <c r="I1945" s="105" t="s">
        <v>7748</v>
      </c>
      <c r="J1945" s="101" t="s">
        <v>13558</v>
      </c>
      <c r="K1945" s="101" t="s">
        <v>13595</v>
      </c>
      <c r="L1945" s="101" t="s">
        <v>13555</v>
      </c>
      <c r="M1945" s="123"/>
      <c r="N1945" s="62"/>
      <c r="O1945" s="27"/>
    </row>
    <row r="1946" spans="1:15" ht="15">
      <c r="A1946" s="27">
        <v>1002750</v>
      </c>
      <c r="B1946" s="31" t="s">
        <v>6500</v>
      </c>
      <c r="C1946" s="31" t="s">
        <v>6672</v>
      </c>
      <c r="D1946" s="31" t="s">
        <v>11900</v>
      </c>
      <c r="E1946" s="31" t="s">
        <v>11901</v>
      </c>
      <c r="F1946" s="31" t="s">
        <v>7738</v>
      </c>
      <c r="G1946" s="31" t="s">
        <v>7749</v>
      </c>
      <c r="H1946" s="99" t="str">
        <f t="shared" si="30"/>
        <v>Sigmodon ochrognathus</v>
      </c>
      <c r="I1946" s="105" t="s">
        <v>7750</v>
      </c>
      <c r="J1946" s="101" t="s">
        <v>13596</v>
      </c>
      <c r="K1946" s="101" t="s">
        <v>13764</v>
      </c>
      <c r="L1946" s="101" t="s">
        <v>13555</v>
      </c>
      <c r="M1946" s="123">
        <v>1</v>
      </c>
      <c r="N1946" s="62"/>
      <c r="O1946" s="27"/>
    </row>
    <row r="1947" spans="1:15" ht="15">
      <c r="A1947" s="27">
        <v>1002751</v>
      </c>
      <c r="B1947" s="31" t="s">
        <v>6500</v>
      </c>
      <c r="C1947" s="31" t="s">
        <v>6672</v>
      </c>
      <c r="D1947" s="31" t="s">
        <v>11900</v>
      </c>
      <c r="E1947" s="31" t="s">
        <v>11901</v>
      </c>
      <c r="F1947" s="31" t="s">
        <v>7738</v>
      </c>
      <c r="G1947" s="31" t="s">
        <v>7751</v>
      </c>
      <c r="H1947" s="99" t="str">
        <f t="shared" si="30"/>
        <v>Sigmodon peruanus</v>
      </c>
      <c r="I1947" s="105" t="s">
        <v>7752</v>
      </c>
      <c r="J1947" s="101" t="s">
        <v>13558</v>
      </c>
      <c r="K1947" s="101" t="s">
        <v>13559</v>
      </c>
      <c r="L1947" s="101" t="s">
        <v>13555</v>
      </c>
      <c r="M1947" s="123"/>
      <c r="N1947" s="62"/>
      <c r="O1947" s="27"/>
    </row>
    <row r="1948" spans="1:15" ht="15">
      <c r="A1948" s="27">
        <v>1002752</v>
      </c>
      <c r="B1948" s="31" t="s">
        <v>6500</v>
      </c>
      <c r="C1948" s="31" t="s">
        <v>6672</v>
      </c>
      <c r="D1948" s="31" t="s">
        <v>11900</v>
      </c>
      <c r="E1948" s="31" t="s">
        <v>11901</v>
      </c>
      <c r="F1948" s="31" t="s">
        <v>7738</v>
      </c>
      <c r="G1948" s="34" t="s">
        <v>1545</v>
      </c>
      <c r="H1948" s="99" t="str">
        <f t="shared" si="30"/>
        <v>Sigmodon planifrons</v>
      </c>
      <c r="I1948" s="101" t="s">
        <v>13256</v>
      </c>
      <c r="J1948" s="101" t="s">
        <v>13596</v>
      </c>
      <c r="K1948" s="101" t="s">
        <v>13595</v>
      </c>
      <c r="L1948" s="101" t="s">
        <v>13577</v>
      </c>
      <c r="M1948" s="124"/>
      <c r="N1948" s="62"/>
      <c r="O1948" s="27"/>
    </row>
    <row r="1949" spans="1:15" ht="15">
      <c r="A1949" s="27">
        <v>1002753</v>
      </c>
      <c r="B1949" s="31" t="s">
        <v>6500</v>
      </c>
      <c r="C1949" s="31" t="s">
        <v>6672</v>
      </c>
      <c r="D1949" s="31" t="s">
        <v>11900</v>
      </c>
      <c r="E1949" s="31" t="s">
        <v>11901</v>
      </c>
      <c r="F1949" s="31" t="s">
        <v>7738</v>
      </c>
      <c r="G1949" s="31" t="s">
        <v>7754</v>
      </c>
      <c r="H1949" s="99" t="str">
        <f t="shared" si="30"/>
        <v>Sigmodon toltecus</v>
      </c>
      <c r="I1949" s="105" t="s">
        <v>7755</v>
      </c>
      <c r="J1949" s="101" t="s">
        <v>13868</v>
      </c>
      <c r="K1949" s="101" t="s">
        <v>13824</v>
      </c>
      <c r="L1949" s="101" t="s">
        <v>13555</v>
      </c>
      <c r="M1949" s="123"/>
      <c r="N1949" s="62"/>
      <c r="O1949" s="27"/>
    </row>
    <row r="1950" spans="1:15" ht="15">
      <c r="A1950" s="27">
        <v>1002754</v>
      </c>
      <c r="B1950" s="31" t="s">
        <v>6500</v>
      </c>
      <c r="C1950" s="31" t="s">
        <v>6672</v>
      </c>
      <c r="D1950" s="31" t="s">
        <v>11900</v>
      </c>
      <c r="E1950" s="31" t="s">
        <v>11901</v>
      </c>
      <c r="F1950" s="31" t="s">
        <v>7738</v>
      </c>
      <c r="G1950" s="34" t="s">
        <v>13257</v>
      </c>
      <c r="H1950" s="99" t="str">
        <f t="shared" si="30"/>
        <v>Sigmodon zanjonensis</v>
      </c>
      <c r="I1950" s="101" t="s">
        <v>13258</v>
      </c>
      <c r="J1950" s="101" t="s">
        <v>13596</v>
      </c>
      <c r="K1950" s="101" t="s">
        <v>14281</v>
      </c>
      <c r="L1950" s="101" t="s">
        <v>13577</v>
      </c>
      <c r="M1950" s="124"/>
      <c r="N1950" s="62"/>
      <c r="O1950" s="27"/>
    </row>
    <row r="1951" spans="1:15" ht="15">
      <c r="A1951" s="27">
        <v>1002493</v>
      </c>
      <c r="B1951" s="31" t="s">
        <v>6500</v>
      </c>
      <c r="C1951" s="31" t="s">
        <v>6672</v>
      </c>
      <c r="D1951" s="31" t="s">
        <v>11900</v>
      </c>
      <c r="E1951" s="31" t="s">
        <v>11902</v>
      </c>
      <c r="F1951" s="31" t="s">
        <v>7379</v>
      </c>
      <c r="G1951" s="31" t="s">
        <v>7380</v>
      </c>
      <c r="H1951" s="99" t="str">
        <f t="shared" si="30"/>
        <v>Neusticomys ferreirai</v>
      </c>
      <c r="I1951" s="105" t="s">
        <v>7381</v>
      </c>
      <c r="J1951" s="101" t="s">
        <v>13558</v>
      </c>
      <c r="K1951" s="101" t="s">
        <v>13604</v>
      </c>
      <c r="L1951" s="101" t="s">
        <v>13573</v>
      </c>
      <c r="M1951" s="123"/>
      <c r="N1951" s="62"/>
      <c r="O1951" s="27"/>
    </row>
    <row r="1952" spans="1:15" ht="15">
      <c r="A1952" s="27">
        <v>1002494</v>
      </c>
      <c r="B1952" s="31" t="s">
        <v>6500</v>
      </c>
      <c r="C1952" s="31" t="s">
        <v>6672</v>
      </c>
      <c r="D1952" s="31" t="s">
        <v>11900</v>
      </c>
      <c r="E1952" s="31" t="s">
        <v>11902</v>
      </c>
      <c r="F1952" s="31" t="s">
        <v>7379</v>
      </c>
      <c r="G1952" s="31" t="s">
        <v>5096</v>
      </c>
      <c r="H1952" s="99" t="str">
        <f t="shared" si="30"/>
        <v>Neusticomys monticolus</v>
      </c>
      <c r="I1952" s="105" t="s">
        <v>7382</v>
      </c>
      <c r="J1952" s="101" t="s">
        <v>13558</v>
      </c>
      <c r="K1952" s="101" t="s">
        <v>13560</v>
      </c>
      <c r="L1952" s="101" t="s">
        <v>13555</v>
      </c>
      <c r="M1952" s="123"/>
      <c r="N1952" s="62"/>
      <c r="O1952" s="27"/>
    </row>
    <row r="1953" spans="1:15" ht="15">
      <c r="A1953" s="27">
        <v>1002495</v>
      </c>
      <c r="B1953" s="31" t="s">
        <v>6500</v>
      </c>
      <c r="C1953" s="31" t="s">
        <v>6672</v>
      </c>
      <c r="D1953" s="31" t="s">
        <v>11900</v>
      </c>
      <c r="E1953" s="31" t="s">
        <v>11902</v>
      </c>
      <c r="F1953" s="31" t="s">
        <v>7379</v>
      </c>
      <c r="G1953" s="31" t="s">
        <v>7383</v>
      </c>
      <c r="H1953" s="99" t="str">
        <f t="shared" si="30"/>
        <v>Neusticomys mussoi</v>
      </c>
      <c r="I1953" s="105" t="s">
        <v>7384</v>
      </c>
      <c r="J1953" s="101" t="s">
        <v>13558</v>
      </c>
      <c r="K1953" s="101" t="s">
        <v>13870</v>
      </c>
      <c r="L1953" s="101" t="s">
        <v>13553</v>
      </c>
      <c r="M1953" s="123"/>
      <c r="N1953" s="62"/>
      <c r="O1953" s="27"/>
    </row>
    <row r="1954" spans="1:15" ht="15">
      <c r="A1954" s="27">
        <v>1002496</v>
      </c>
      <c r="B1954" s="31" t="s">
        <v>6500</v>
      </c>
      <c r="C1954" s="31" t="s">
        <v>6672</v>
      </c>
      <c r="D1954" s="31" t="s">
        <v>11900</v>
      </c>
      <c r="E1954" s="31" t="s">
        <v>11902</v>
      </c>
      <c r="F1954" s="31" t="s">
        <v>7379</v>
      </c>
      <c r="G1954" s="31" t="s">
        <v>7385</v>
      </c>
      <c r="H1954" s="99" t="str">
        <f t="shared" si="30"/>
        <v>Neusticomys oyapocki</v>
      </c>
      <c r="I1954" s="105" t="s">
        <v>7386</v>
      </c>
      <c r="J1954" s="101" t="s">
        <v>13558</v>
      </c>
      <c r="K1954" s="101" t="s">
        <v>14282</v>
      </c>
      <c r="L1954" s="101" t="s">
        <v>13573</v>
      </c>
      <c r="M1954" s="123"/>
      <c r="N1954" s="62"/>
      <c r="O1954" s="27"/>
    </row>
    <row r="1955" spans="1:15" ht="15">
      <c r="A1955" s="27">
        <v>1002497</v>
      </c>
      <c r="B1955" s="31" t="s">
        <v>6500</v>
      </c>
      <c r="C1955" s="31" t="s">
        <v>6672</v>
      </c>
      <c r="D1955" s="31" t="s">
        <v>11900</v>
      </c>
      <c r="E1955" s="31" t="s">
        <v>11902</v>
      </c>
      <c r="F1955" s="31" t="s">
        <v>7379</v>
      </c>
      <c r="G1955" s="31" t="s">
        <v>4939</v>
      </c>
      <c r="H1955" s="99" t="str">
        <f t="shared" si="30"/>
        <v>Neusticomys peruviensis</v>
      </c>
      <c r="I1955" s="105" t="s">
        <v>7387</v>
      </c>
      <c r="J1955" s="101" t="s">
        <v>13558</v>
      </c>
      <c r="K1955" s="101" t="s">
        <v>13572</v>
      </c>
      <c r="L1955" s="101" t="s">
        <v>13555</v>
      </c>
      <c r="M1955" s="123"/>
      <c r="N1955" s="62"/>
      <c r="O1955" s="27"/>
    </row>
    <row r="1956" spans="1:15" ht="15">
      <c r="A1956" s="27">
        <v>1002498</v>
      </c>
      <c r="B1956" s="31" t="s">
        <v>6500</v>
      </c>
      <c r="C1956" s="31" t="s">
        <v>6672</v>
      </c>
      <c r="D1956" s="31" t="s">
        <v>11900</v>
      </c>
      <c r="E1956" s="31" t="s">
        <v>11902</v>
      </c>
      <c r="F1956" s="31" t="s">
        <v>7379</v>
      </c>
      <c r="G1956" s="31" t="s">
        <v>7388</v>
      </c>
      <c r="H1956" s="99" t="str">
        <f t="shared" si="30"/>
        <v>Neusticomys venezuelae</v>
      </c>
      <c r="I1956" s="105" t="s">
        <v>7389</v>
      </c>
      <c r="J1956" s="101" t="s">
        <v>13558</v>
      </c>
      <c r="K1956" s="101" t="s">
        <v>13605</v>
      </c>
      <c r="L1956" s="101" t="s">
        <v>13553</v>
      </c>
      <c r="M1956" s="123"/>
      <c r="N1956" s="62"/>
      <c r="O1956" s="27"/>
    </row>
    <row r="1957" spans="1:15" ht="15">
      <c r="A1957" s="27">
        <v>1002499</v>
      </c>
      <c r="B1957" s="31" t="s">
        <v>6500</v>
      </c>
      <c r="C1957" s="31" t="s">
        <v>6672</v>
      </c>
      <c r="D1957" s="31" t="s">
        <v>11900</v>
      </c>
      <c r="E1957" s="31" t="s">
        <v>11902</v>
      </c>
      <c r="F1957" s="31" t="s">
        <v>7379</v>
      </c>
      <c r="G1957" s="34" t="s">
        <v>12779</v>
      </c>
      <c r="H1957" s="99" t="str">
        <f t="shared" si="30"/>
        <v>Neusticomys vossi</v>
      </c>
      <c r="I1957" s="101" t="s">
        <v>12924</v>
      </c>
      <c r="J1957" s="101" t="s">
        <v>13558</v>
      </c>
      <c r="K1957" s="101" t="s">
        <v>13560</v>
      </c>
      <c r="L1957" s="101" t="s">
        <v>13577</v>
      </c>
      <c r="M1957" s="124"/>
      <c r="N1957" s="62"/>
      <c r="O1957" s="27"/>
    </row>
    <row r="1958" spans="1:15" ht="15">
      <c r="A1958" s="27">
        <v>1002486</v>
      </c>
      <c r="B1958" s="31" t="s">
        <v>6500</v>
      </c>
      <c r="C1958" s="31" t="s">
        <v>6672</v>
      </c>
      <c r="D1958" s="31" t="s">
        <v>11900</v>
      </c>
      <c r="E1958" s="31" t="s">
        <v>11902</v>
      </c>
      <c r="F1958" s="31" t="s">
        <v>6878</v>
      </c>
      <c r="G1958" s="31" t="s">
        <v>2392</v>
      </c>
      <c r="H1958" s="99" t="str">
        <f t="shared" si="30"/>
        <v>Chibchanomys orcesi</v>
      </c>
      <c r="I1958" s="105" t="s">
        <v>6879</v>
      </c>
      <c r="J1958" s="101" t="s">
        <v>13558</v>
      </c>
      <c r="K1958" s="101" t="s">
        <v>13559</v>
      </c>
      <c r="L1958" s="101" t="s">
        <v>13573</v>
      </c>
      <c r="M1958" s="123"/>
      <c r="N1958" s="62"/>
      <c r="O1958" s="27"/>
    </row>
    <row r="1959" spans="1:15" ht="15">
      <c r="A1959" s="27">
        <v>1002487</v>
      </c>
      <c r="B1959" s="31" t="s">
        <v>6500</v>
      </c>
      <c r="C1959" s="31" t="s">
        <v>6672</v>
      </c>
      <c r="D1959" s="31" t="s">
        <v>11900</v>
      </c>
      <c r="E1959" s="31" t="s">
        <v>11902</v>
      </c>
      <c r="F1959" s="31" t="s">
        <v>6878</v>
      </c>
      <c r="G1959" s="31" t="s">
        <v>6126</v>
      </c>
      <c r="H1959" s="99" t="str">
        <f t="shared" si="30"/>
        <v>Chibchanomys trichotis</v>
      </c>
      <c r="I1959" s="105" t="s">
        <v>6880</v>
      </c>
      <c r="J1959" s="101" t="s">
        <v>13558</v>
      </c>
      <c r="K1959" s="101" t="s">
        <v>13870</v>
      </c>
      <c r="L1959" s="101" t="s">
        <v>13573</v>
      </c>
      <c r="M1959" s="123"/>
      <c r="N1959" s="62"/>
      <c r="O1959" s="27"/>
    </row>
    <row r="1960" spans="1:15" ht="45">
      <c r="A1960" s="27">
        <v>1002485</v>
      </c>
      <c r="B1960" s="31" t="s">
        <v>6500</v>
      </c>
      <c r="C1960" s="31" t="s">
        <v>6672</v>
      </c>
      <c r="D1960" s="31" t="s">
        <v>11900</v>
      </c>
      <c r="E1960" s="31" t="s">
        <v>11902</v>
      </c>
      <c r="F1960" s="31" t="s">
        <v>6792</v>
      </c>
      <c r="G1960" s="31" t="s">
        <v>6793</v>
      </c>
      <c r="H1960" s="99" t="str">
        <f t="shared" si="30"/>
        <v>Anotomys leander</v>
      </c>
      <c r="I1960" s="105" t="s">
        <v>6794</v>
      </c>
      <c r="J1960" s="101" t="s">
        <v>13558</v>
      </c>
      <c r="K1960" s="101" t="s">
        <v>13560</v>
      </c>
      <c r="L1960" s="101" t="s">
        <v>13645</v>
      </c>
      <c r="M1960" s="123"/>
      <c r="N1960" s="62"/>
      <c r="O1960" s="27"/>
    </row>
    <row r="1961" spans="1:15" ht="15">
      <c r="A1961" s="27">
        <v>1002488</v>
      </c>
      <c r="B1961" s="31" t="s">
        <v>6500</v>
      </c>
      <c r="C1961" s="31" t="s">
        <v>6672</v>
      </c>
      <c r="D1961" s="31" t="s">
        <v>11900</v>
      </c>
      <c r="E1961" s="31" t="s">
        <v>11902</v>
      </c>
      <c r="F1961" s="31" t="s">
        <v>7045</v>
      </c>
      <c r="G1961" s="31" t="s">
        <v>7046</v>
      </c>
      <c r="H1961" s="99" t="str">
        <f t="shared" si="30"/>
        <v>Ichthyomys hydrobates</v>
      </c>
      <c r="I1961" s="105" t="s">
        <v>7047</v>
      </c>
      <c r="J1961" s="101" t="s">
        <v>13558</v>
      </c>
      <c r="K1961" s="101" t="s">
        <v>14283</v>
      </c>
      <c r="L1961" s="101" t="s">
        <v>13555</v>
      </c>
      <c r="M1961" s="123"/>
      <c r="N1961" s="62"/>
      <c r="O1961" s="27"/>
    </row>
    <row r="1962" spans="1:15" ht="15">
      <c r="A1962" s="27">
        <v>1002489</v>
      </c>
      <c r="B1962" s="31" t="s">
        <v>6500</v>
      </c>
      <c r="C1962" s="31" t="s">
        <v>6672</v>
      </c>
      <c r="D1962" s="31" t="s">
        <v>11900</v>
      </c>
      <c r="E1962" s="31" t="s">
        <v>11902</v>
      </c>
      <c r="F1962" s="31" t="s">
        <v>7045</v>
      </c>
      <c r="G1962" s="34" t="s">
        <v>12564</v>
      </c>
      <c r="H1962" s="99" t="str">
        <f t="shared" si="30"/>
        <v>Ichthyomys pinei</v>
      </c>
      <c r="I1962" s="101" t="s">
        <v>12565</v>
      </c>
      <c r="J1962" s="101" t="s">
        <v>13558</v>
      </c>
      <c r="K1962" s="101" t="s">
        <v>13562</v>
      </c>
      <c r="L1962" s="101" t="s">
        <v>13577</v>
      </c>
      <c r="M1962" s="124"/>
      <c r="N1962" s="62"/>
      <c r="O1962" s="27"/>
    </row>
    <row r="1963" spans="1:15" ht="15">
      <c r="A1963" s="27">
        <v>1002490</v>
      </c>
      <c r="B1963" s="31" t="s">
        <v>6500</v>
      </c>
      <c r="C1963" s="31" t="s">
        <v>6672</v>
      </c>
      <c r="D1963" s="31" t="s">
        <v>11900</v>
      </c>
      <c r="E1963" s="31" t="s">
        <v>11902</v>
      </c>
      <c r="F1963" s="31" t="s">
        <v>7045</v>
      </c>
      <c r="G1963" s="31" t="s">
        <v>7048</v>
      </c>
      <c r="H1963" s="99" t="str">
        <f t="shared" si="30"/>
        <v>Ichthyomys pittieri</v>
      </c>
      <c r="I1963" s="105" t="s">
        <v>7049</v>
      </c>
      <c r="J1963" s="101" t="s">
        <v>13558</v>
      </c>
      <c r="K1963" s="101" t="s">
        <v>13591</v>
      </c>
      <c r="L1963" s="101" t="s">
        <v>13557</v>
      </c>
      <c r="M1963" s="123"/>
      <c r="N1963" s="62"/>
      <c r="O1963" s="27"/>
    </row>
    <row r="1964" spans="1:15" ht="15">
      <c r="A1964" s="27">
        <v>1002491</v>
      </c>
      <c r="B1964" s="31" t="s">
        <v>6500</v>
      </c>
      <c r="C1964" s="31" t="s">
        <v>6672</v>
      </c>
      <c r="D1964" s="31" t="s">
        <v>11900</v>
      </c>
      <c r="E1964" s="31" t="s">
        <v>11902</v>
      </c>
      <c r="F1964" s="31" t="s">
        <v>7045</v>
      </c>
      <c r="G1964" s="31" t="s">
        <v>7050</v>
      </c>
      <c r="H1964" s="99" t="str">
        <f t="shared" si="30"/>
        <v>Ichthyomys stolzmanni</v>
      </c>
      <c r="I1964" s="105" t="s">
        <v>7051</v>
      </c>
      <c r="J1964" s="101" t="s">
        <v>13558</v>
      </c>
      <c r="K1964" s="101" t="s">
        <v>13559</v>
      </c>
      <c r="L1964" s="101" t="s">
        <v>13573</v>
      </c>
      <c r="M1964" s="123"/>
      <c r="N1964" s="62"/>
      <c r="O1964" s="27"/>
    </row>
    <row r="1965" spans="1:15" ht="15">
      <c r="A1965" s="27">
        <v>1002492</v>
      </c>
      <c r="B1965" s="31" t="s">
        <v>6500</v>
      </c>
      <c r="C1965" s="31" t="s">
        <v>6672</v>
      </c>
      <c r="D1965" s="31" t="s">
        <v>11900</v>
      </c>
      <c r="E1965" s="31" t="s">
        <v>11902</v>
      </c>
      <c r="F1965" s="31" t="s">
        <v>7045</v>
      </c>
      <c r="G1965" s="31" t="s">
        <v>7052</v>
      </c>
      <c r="H1965" s="99" t="str">
        <f t="shared" si="30"/>
        <v>Ichthyomys tweedii</v>
      </c>
      <c r="I1965" s="105" t="s">
        <v>7053</v>
      </c>
      <c r="J1965" s="101" t="s">
        <v>13558</v>
      </c>
      <c r="K1965" s="101" t="s">
        <v>14284</v>
      </c>
      <c r="L1965" s="101" t="s">
        <v>13573</v>
      </c>
      <c r="M1965" s="123"/>
      <c r="N1965" s="62"/>
      <c r="O1965" s="27"/>
    </row>
    <row r="1966" spans="1:15" ht="15">
      <c r="A1966" s="27">
        <v>1002500</v>
      </c>
      <c r="B1966" s="31" t="s">
        <v>6500</v>
      </c>
      <c r="C1966" s="31" t="s">
        <v>6672</v>
      </c>
      <c r="D1966" s="31" t="s">
        <v>11900</v>
      </c>
      <c r="E1966" s="31" t="s">
        <v>11902</v>
      </c>
      <c r="F1966" s="31" t="s">
        <v>7690</v>
      </c>
      <c r="G1966" s="31" t="s">
        <v>1986</v>
      </c>
      <c r="H1966" s="99" t="str">
        <f t="shared" si="30"/>
        <v>Rheomys mexicanus</v>
      </c>
      <c r="I1966" s="105" t="s">
        <v>7691</v>
      </c>
      <c r="J1966" s="101" t="s">
        <v>13558</v>
      </c>
      <c r="K1966" s="101" t="s">
        <v>13595</v>
      </c>
      <c r="L1966" s="101" t="s">
        <v>13645</v>
      </c>
      <c r="M1966" s="123"/>
      <c r="N1966" s="62"/>
      <c r="O1966" s="27"/>
    </row>
    <row r="1967" spans="1:15" ht="15">
      <c r="A1967" s="27">
        <v>1002501</v>
      </c>
      <c r="B1967" s="31" t="s">
        <v>6500</v>
      </c>
      <c r="C1967" s="31" t="s">
        <v>6672</v>
      </c>
      <c r="D1967" s="31" t="s">
        <v>11900</v>
      </c>
      <c r="E1967" s="31" t="s">
        <v>11902</v>
      </c>
      <c r="F1967" s="31" t="s">
        <v>7690</v>
      </c>
      <c r="G1967" s="31" t="s">
        <v>2794</v>
      </c>
      <c r="H1967" s="99" t="str">
        <f t="shared" si="30"/>
        <v>Rheomys raptor</v>
      </c>
      <c r="I1967" s="105" t="s">
        <v>7692</v>
      </c>
      <c r="J1967" s="101" t="s">
        <v>13558</v>
      </c>
      <c r="K1967" s="101" t="s">
        <v>13768</v>
      </c>
      <c r="L1967" s="101" t="s">
        <v>13555</v>
      </c>
      <c r="M1967" s="123"/>
      <c r="N1967" s="62"/>
      <c r="O1967" s="27"/>
    </row>
    <row r="1968" spans="1:15" ht="15">
      <c r="A1968" s="27">
        <v>1002502</v>
      </c>
      <c r="B1968" s="31" t="s">
        <v>6500</v>
      </c>
      <c r="C1968" s="31" t="s">
        <v>6672</v>
      </c>
      <c r="D1968" s="31" t="s">
        <v>11900</v>
      </c>
      <c r="E1968" s="31" t="s">
        <v>11902</v>
      </c>
      <c r="F1968" s="31" t="s">
        <v>7690</v>
      </c>
      <c r="G1968" s="31" t="s">
        <v>116</v>
      </c>
      <c r="H1968" s="99" t="str">
        <f t="shared" si="30"/>
        <v>Rheomys thomasi</v>
      </c>
      <c r="I1968" s="105" t="s">
        <v>7693</v>
      </c>
      <c r="J1968" s="101" t="s">
        <v>13558</v>
      </c>
      <c r="K1968" s="101" t="s">
        <v>14285</v>
      </c>
      <c r="L1968" s="101" t="s">
        <v>13557</v>
      </c>
      <c r="M1968" s="123"/>
      <c r="N1968" s="62"/>
      <c r="O1968" s="27"/>
    </row>
    <row r="1969" spans="1:15" ht="15">
      <c r="A1969" s="27">
        <v>1002503</v>
      </c>
      <c r="B1969" s="31" t="s">
        <v>6500</v>
      </c>
      <c r="C1969" s="31" t="s">
        <v>6672</v>
      </c>
      <c r="D1969" s="31" t="s">
        <v>11900</v>
      </c>
      <c r="E1969" s="31" t="s">
        <v>11902</v>
      </c>
      <c r="F1969" s="31" t="s">
        <v>7690</v>
      </c>
      <c r="G1969" s="31" t="s">
        <v>2012</v>
      </c>
      <c r="H1969" s="99" t="str">
        <f t="shared" si="30"/>
        <v>Rheomys underwoodi</v>
      </c>
      <c r="I1969" s="105" t="s">
        <v>7694</v>
      </c>
      <c r="J1969" s="101" t="s">
        <v>13558</v>
      </c>
      <c r="K1969" s="101" t="s">
        <v>13768</v>
      </c>
      <c r="L1969" s="101" t="s">
        <v>13555</v>
      </c>
      <c r="M1969" s="123"/>
      <c r="N1969" s="62"/>
      <c r="O1969" s="27"/>
    </row>
    <row r="1970" spans="1:15" ht="15">
      <c r="A1970" s="27">
        <v>1002513</v>
      </c>
      <c r="B1970" s="31" t="s">
        <v>6500</v>
      </c>
      <c r="C1970" s="31" t="s">
        <v>6672</v>
      </c>
      <c r="D1970" s="31" t="s">
        <v>11900</v>
      </c>
      <c r="E1970" s="31" t="s">
        <v>11849</v>
      </c>
      <c r="F1970" s="31" t="s">
        <v>7311</v>
      </c>
      <c r="G1970" s="31" t="s">
        <v>2543</v>
      </c>
      <c r="H1970" s="99" t="str">
        <f t="shared" si="30"/>
        <v>Neomicroxus bogotensis</v>
      </c>
      <c r="I1970" s="105" t="s">
        <v>7312</v>
      </c>
      <c r="J1970" s="101" t="s">
        <v>13558</v>
      </c>
      <c r="K1970" s="101" t="s">
        <v>13870</v>
      </c>
      <c r="L1970" s="101" t="s">
        <v>13555</v>
      </c>
      <c r="M1970" s="123"/>
      <c r="N1970" s="62"/>
      <c r="O1970" s="27"/>
    </row>
    <row r="1971" spans="1:15" ht="15">
      <c r="A1971" s="27">
        <v>1002514</v>
      </c>
      <c r="B1971" s="31" t="s">
        <v>6500</v>
      </c>
      <c r="C1971" s="31" t="s">
        <v>6672</v>
      </c>
      <c r="D1971" s="31" t="s">
        <v>11900</v>
      </c>
      <c r="E1971" s="31" t="s">
        <v>11849</v>
      </c>
      <c r="F1971" s="31" t="s">
        <v>7311</v>
      </c>
      <c r="G1971" s="31" t="s">
        <v>7313</v>
      </c>
      <c r="H1971" s="99" t="str">
        <f t="shared" si="30"/>
        <v>Neomicroxus latebricola</v>
      </c>
      <c r="I1971" s="105" t="s">
        <v>7314</v>
      </c>
      <c r="J1971" s="101" t="s">
        <v>13558</v>
      </c>
      <c r="K1971" s="101" t="s">
        <v>13562</v>
      </c>
      <c r="L1971" s="101" t="s">
        <v>13645</v>
      </c>
      <c r="M1971" s="123"/>
      <c r="N1971" s="62"/>
      <c r="O1971" s="27"/>
    </row>
    <row r="1972" spans="1:15" ht="15">
      <c r="A1972" s="27">
        <v>1002505</v>
      </c>
      <c r="B1972" s="31" t="s">
        <v>6500</v>
      </c>
      <c r="C1972" s="31" t="s">
        <v>6672</v>
      </c>
      <c r="D1972" s="31" t="s">
        <v>11900</v>
      </c>
      <c r="E1972" s="31" t="s">
        <v>11849</v>
      </c>
      <c r="F1972" s="31" t="s">
        <v>6884</v>
      </c>
      <c r="G1972" s="31" t="s">
        <v>6885</v>
      </c>
      <c r="H1972" s="99" t="str">
        <f t="shared" si="30"/>
        <v>Chinchillula sahamae</v>
      </c>
      <c r="I1972" s="105" t="s">
        <v>6886</v>
      </c>
      <c r="J1972" s="101" t="s">
        <v>13558</v>
      </c>
      <c r="K1972" s="101" t="s">
        <v>13881</v>
      </c>
      <c r="L1972" s="101" t="s">
        <v>13555</v>
      </c>
      <c r="M1972" s="123"/>
      <c r="N1972" s="62"/>
      <c r="O1972" s="27"/>
    </row>
    <row r="1973" spans="1:15" ht="15">
      <c r="A1973" s="27">
        <v>1002509</v>
      </c>
      <c r="B1973" s="31" t="s">
        <v>6500</v>
      </c>
      <c r="C1973" s="31" t="s">
        <v>6672</v>
      </c>
      <c r="D1973" s="31" t="s">
        <v>11900</v>
      </c>
      <c r="E1973" s="31" t="s">
        <v>11849</v>
      </c>
      <c r="F1973" s="31" t="s">
        <v>7062</v>
      </c>
      <c r="G1973" s="34" t="s">
        <v>12570</v>
      </c>
      <c r="H1973" s="99" t="str">
        <f t="shared" si="30"/>
        <v>Juliomys ossitenuis</v>
      </c>
      <c r="I1973" s="101" t="s">
        <v>12572</v>
      </c>
      <c r="J1973" s="101" t="s">
        <v>13558</v>
      </c>
      <c r="K1973" s="101" t="s">
        <v>13604</v>
      </c>
      <c r="L1973" s="101" t="s">
        <v>13577</v>
      </c>
      <c r="M1973" s="124"/>
      <c r="N1973" s="62"/>
      <c r="O1973" s="27"/>
    </row>
    <row r="1974" spans="1:15" ht="30">
      <c r="A1974" s="27">
        <v>1002510</v>
      </c>
      <c r="B1974" s="31" t="s">
        <v>6500</v>
      </c>
      <c r="C1974" s="31" t="s">
        <v>6672</v>
      </c>
      <c r="D1974" s="31" t="s">
        <v>11900</v>
      </c>
      <c r="E1974" s="31" t="s">
        <v>11849</v>
      </c>
      <c r="F1974" s="31" t="s">
        <v>7062</v>
      </c>
      <c r="G1974" s="31" t="s">
        <v>7063</v>
      </c>
      <c r="H1974" s="99" t="str">
        <f t="shared" si="30"/>
        <v>Juliomys pictipes</v>
      </c>
      <c r="I1974" s="105" t="s">
        <v>7064</v>
      </c>
      <c r="J1974" s="101" t="s">
        <v>13558</v>
      </c>
      <c r="K1974" s="101" t="s">
        <v>13616</v>
      </c>
      <c r="L1974" s="101" t="s">
        <v>13555</v>
      </c>
      <c r="M1974" s="123"/>
      <c r="N1974" s="62"/>
      <c r="O1974" s="27"/>
    </row>
    <row r="1975" spans="1:15" ht="15">
      <c r="A1975" s="27">
        <v>1002511</v>
      </c>
      <c r="B1975" s="31" t="s">
        <v>6500</v>
      </c>
      <c r="C1975" s="31" t="s">
        <v>6672</v>
      </c>
      <c r="D1975" s="31" t="s">
        <v>11900</v>
      </c>
      <c r="E1975" s="31" t="s">
        <v>11849</v>
      </c>
      <c r="F1975" s="31" t="s">
        <v>7062</v>
      </c>
      <c r="G1975" s="31" t="s">
        <v>7065</v>
      </c>
      <c r="H1975" s="99" t="str">
        <f t="shared" si="30"/>
        <v>Juliomys rimofrons</v>
      </c>
      <c r="I1975" s="105" t="s">
        <v>7066</v>
      </c>
      <c r="J1975" s="101" t="s">
        <v>13558</v>
      </c>
      <c r="K1975" s="101" t="s">
        <v>13604</v>
      </c>
      <c r="L1975" s="101" t="s">
        <v>13557</v>
      </c>
      <c r="M1975" s="123"/>
      <c r="N1975" s="62"/>
      <c r="O1975" s="27"/>
    </row>
    <row r="1976" spans="1:15" ht="15">
      <c r="A1976" s="27">
        <v>1002512</v>
      </c>
      <c r="B1976" s="31" t="s">
        <v>6500</v>
      </c>
      <c r="C1976" s="31" t="s">
        <v>6672</v>
      </c>
      <c r="D1976" s="31" t="s">
        <v>11900</v>
      </c>
      <c r="E1976" s="31" t="s">
        <v>11849</v>
      </c>
      <c r="F1976" s="31" t="s">
        <v>7062</v>
      </c>
      <c r="G1976" s="34" t="s">
        <v>12571</v>
      </c>
      <c r="H1976" s="99" t="str">
        <f t="shared" si="30"/>
        <v>Juliomys ximenezi</v>
      </c>
      <c r="I1976" s="101" t="s">
        <v>12573</v>
      </c>
      <c r="J1976" s="101" t="s">
        <v>13558</v>
      </c>
      <c r="K1976" s="101" t="s">
        <v>13604</v>
      </c>
      <c r="L1976" s="101" t="s">
        <v>13577</v>
      </c>
      <c r="M1976" s="124"/>
      <c r="N1976" s="62"/>
      <c r="O1976" s="27"/>
    </row>
    <row r="1977" spans="1:15" ht="15">
      <c r="A1977" s="27">
        <v>1002504</v>
      </c>
      <c r="B1977" s="31" t="s">
        <v>6500</v>
      </c>
      <c r="C1977" s="31" t="s">
        <v>6672</v>
      </c>
      <c r="D1977" s="31" t="s">
        <v>11900</v>
      </c>
      <c r="E1977" s="31" t="s">
        <v>11849</v>
      </c>
      <c r="F1977" s="31" t="s">
        <v>6673</v>
      </c>
      <c r="G1977" s="31" t="s">
        <v>6674</v>
      </c>
      <c r="H1977" s="99" t="str">
        <f t="shared" si="30"/>
        <v>Abrawayaomys ruschii</v>
      </c>
      <c r="I1977" s="105" t="s">
        <v>6675</v>
      </c>
      <c r="J1977" s="101" t="s">
        <v>13558</v>
      </c>
      <c r="K1977" s="101" t="s">
        <v>13616</v>
      </c>
      <c r="L1977" s="101" t="s">
        <v>13555</v>
      </c>
      <c r="M1977" s="123"/>
      <c r="N1977" s="62"/>
      <c r="O1977" s="32"/>
    </row>
    <row r="1978" spans="1:15" ht="15">
      <c r="A1978" s="27">
        <v>1002506</v>
      </c>
      <c r="B1978" s="31" t="s">
        <v>6500</v>
      </c>
      <c r="C1978" s="31" t="s">
        <v>6672</v>
      </c>
      <c r="D1978" s="31" t="s">
        <v>11900</v>
      </c>
      <c r="E1978" s="31" t="s">
        <v>11849</v>
      </c>
      <c r="F1978" s="31" t="s">
        <v>6907</v>
      </c>
      <c r="G1978" s="31" t="s">
        <v>12431</v>
      </c>
      <c r="H1978" s="99" t="str">
        <f t="shared" si="30"/>
        <v>Delomys altimontanus</v>
      </c>
      <c r="I1978" s="101" t="s">
        <v>12432</v>
      </c>
      <c r="J1978" s="101" t="s">
        <v>13558</v>
      </c>
      <c r="K1978" s="101" t="s">
        <v>13604</v>
      </c>
      <c r="L1978" s="101" t="s">
        <v>13577</v>
      </c>
      <c r="M1978" s="123"/>
      <c r="N1978" s="62"/>
      <c r="O1978" s="27"/>
    </row>
    <row r="1979" spans="1:15" ht="15">
      <c r="A1979" s="27">
        <v>1002507</v>
      </c>
      <c r="B1979" s="31" t="s">
        <v>6500</v>
      </c>
      <c r="C1979" s="31" t="s">
        <v>6672</v>
      </c>
      <c r="D1979" s="31" t="s">
        <v>11900</v>
      </c>
      <c r="E1979" s="31" t="s">
        <v>11849</v>
      </c>
      <c r="F1979" s="31" t="s">
        <v>6907</v>
      </c>
      <c r="G1979" s="31" t="s">
        <v>952</v>
      </c>
      <c r="H1979" s="99" t="str">
        <f t="shared" si="30"/>
        <v>Delomys dorsalis</v>
      </c>
      <c r="I1979" s="105" t="s">
        <v>6908</v>
      </c>
      <c r="J1979" s="101" t="s">
        <v>13558</v>
      </c>
      <c r="K1979" s="101" t="s">
        <v>13606</v>
      </c>
      <c r="L1979" s="101" t="s">
        <v>13555</v>
      </c>
      <c r="M1979" s="123"/>
      <c r="N1979" s="62"/>
      <c r="O1979" s="27"/>
    </row>
    <row r="1980" spans="1:15" ht="15">
      <c r="A1980" s="27">
        <v>1002508</v>
      </c>
      <c r="B1980" s="31" t="s">
        <v>6500</v>
      </c>
      <c r="C1980" s="31" t="s">
        <v>6672</v>
      </c>
      <c r="D1980" s="31" t="s">
        <v>11900</v>
      </c>
      <c r="E1980" s="31" t="s">
        <v>11849</v>
      </c>
      <c r="F1980" s="31" t="s">
        <v>6907</v>
      </c>
      <c r="G1980" s="31" t="s">
        <v>6909</v>
      </c>
      <c r="H1980" s="99" t="str">
        <f t="shared" si="30"/>
        <v>Delomys sublineatus</v>
      </c>
      <c r="I1980" s="105" t="s">
        <v>6910</v>
      </c>
      <c r="J1980" s="101" t="s">
        <v>13558</v>
      </c>
      <c r="K1980" s="101" t="s">
        <v>13604</v>
      </c>
      <c r="L1980" s="101" t="s">
        <v>13555</v>
      </c>
      <c r="M1980" s="123"/>
      <c r="N1980" s="62"/>
      <c r="O1980" s="27"/>
    </row>
    <row r="1981" spans="1:15" ht="15">
      <c r="A1981" s="27">
        <v>1002738</v>
      </c>
      <c r="B1981" s="31" t="s">
        <v>6500</v>
      </c>
      <c r="C1981" s="31" t="s">
        <v>6672</v>
      </c>
      <c r="D1981" s="31" t="s">
        <v>11900</v>
      </c>
      <c r="E1981" s="31" t="s">
        <v>11903</v>
      </c>
      <c r="F1981" s="31" t="s">
        <v>7652</v>
      </c>
      <c r="G1981" s="31" t="s">
        <v>1870</v>
      </c>
      <c r="H1981" s="99" t="str">
        <f t="shared" si="30"/>
        <v>Reithrodon auritus</v>
      </c>
      <c r="I1981" s="105" t="s">
        <v>7653</v>
      </c>
      <c r="J1981" s="101" t="s">
        <v>13558</v>
      </c>
      <c r="K1981" s="101" t="s">
        <v>14286</v>
      </c>
      <c r="L1981" s="101" t="s">
        <v>13555</v>
      </c>
      <c r="M1981" s="123"/>
      <c r="N1981" s="62"/>
      <c r="O1981" s="32"/>
    </row>
    <row r="1982" spans="1:15" ht="15">
      <c r="A1982" s="27">
        <v>1002739</v>
      </c>
      <c r="B1982" s="31" t="s">
        <v>6500</v>
      </c>
      <c r="C1982" s="31" t="s">
        <v>6672</v>
      </c>
      <c r="D1982" s="31" t="s">
        <v>11900</v>
      </c>
      <c r="E1982" s="31" t="s">
        <v>11903</v>
      </c>
      <c r="F1982" s="31" t="s">
        <v>7652</v>
      </c>
      <c r="G1982" s="34" t="s">
        <v>3815</v>
      </c>
      <c r="H1982" s="99" t="str">
        <f t="shared" si="30"/>
        <v>Reithrodon caurinus</v>
      </c>
      <c r="I1982" s="101" t="s">
        <v>13157</v>
      </c>
      <c r="J1982" s="101" t="s">
        <v>13558</v>
      </c>
      <c r="K1982" s="101" t="s">
        <v>13626</v>
      </c>
      <c r="L1982" s="101" t="s">
        <v>13577</v>
      </c>
      <c r="M1982" s="124"/>
      <c r="N1982" s="62"/>
      <c r="O1982" s="27"/>
    </row>
    <row r="1983" spans="1:15" ht="15">
      <c r="A1983" s="27">
        <v>1002740</v>
      </c>
      <c r="B1983" s="31" t="s">
        <v>6500</v>
      </c>
      <c r="C1983" s="31" t="s">
        <v>6672</v>
      </c>
      <c r="D1983" s="31" t="s">
        <v>11900</v>
      </c>
      <c r="E1983" s="31" t="s">
        <v>11903</v>
      </c>
      <c r="F1983" s="31" t="s">
        <v>7652</v>
      </c>
      <c r="G1983" s="31" t="s">
        <v>7654</v>
      </c>
      <c r="H1983" s="99" t="str">
        <f t="shared" si="30"/>
        <v>Reithrodon typicus</v>
      </c>
      <c r="I1983" s="105" t="s">
        <v>7655</v>
      </c>
      <c r="J1983" s="101" t="s">
        <v>13558</v>
      </c>
      <c r="K1983" s="101" t="s">
        <v>14287</v>
      </c>
      <c r="L1983" s="101" t="s">
        <v>13555</v>
      </c>
      <c r="M1983" s="123"/>
      <c r="N1983" s="62"/>
      <c r="O1983" s="27"/>
    </row>
    <row r="1984" spans="1:15" ht="30">
      <c r="A1984" s="27">
        <v>1002146</v>
      </c>
      <c r="B1984" s="31" t="s">
        <v>6500</v>
      </c>
      <c r="C1984" s="31" t="s">
        <v>6672</v>
      </c>
      <c r="D1984" s="31" t="s">
        <v>11884</v>
      </c>
      <c r="E1984" s="31" t="s">
        <v>11889</v>
      </c>
      <c r="F1984" s="31" t="s">
        <v>7764</v>
      </c>
      <c r="G1984" s="31" t="s">
        <v>848</v>
      </c>
      <c r="H1984" s="99" t="str">
        <f t="shared" si="30"/>
        <v>Synaptomys borealis</v>
      </c>
      <c r="I1984" s="105" t="s">
        <v>7765</v>
      </c>
      <c r="J1984" s="101" t="s">
        <v>13596</v>
      </c>
      <c r="K1984" s="101" t="s">
        <v>13785</v>
      </c>
      <c r="L1984" s="101" t="s">
        <v>13555</v>
      </c>
      <c r="M1984" s="123"/>
      <c r="N1984" s="62"/>
      <c r="O1984" s="32"/>
    </row>
    <row r="1985" spans="1:15" ht="30">
      <c r="A1985" s="27">
        <v>1002147</v>
      </c>
      <c r="B1985" s="31" t="s">
        <v>6500</v>
      </c>
      <c r="C1985" s="31" t="s">
        <v>6672</v>
      </c>
      <c r="D1985" s="31" t="s">
        <v>11884</v>
      </c>
      <c r="E1985" s="31" t="s">
        <v>11889</v>
      </c>
      <c r="F1985" s="31" t="s">
        <v>7764</v>
      </c>
      <c r="G1985" s="31" t="s">
        <v>7766</v>
      </c>
      <c r="H1985" s="99" t="str">
        <f t="shared" si="30"/>
        <v>Synaptomys cooperi</v>
      </c>
      <c r="I1985" s="105" t="s">
        <v>7767</v>
      </c>
      <c r="J1985" s="101" t="s">
        <v>13596</v>
      </c>
      <c r="K1985" s="101" t="s">
        <v>13747</v>
      </c>
      <c r="L1985" s="101" t="s">
        <v>13555</v>
      </c>
      <c r="M1985" s="123"/>
      <c r="N1985" s="62"/>
      <c r="O1985" s="32"/>
    </row>
    <row r="1986" spans="1:15" ht="15">
      <c r="A1986" s="27">
        <v>1002145</v>
      </c>
      <c r="B1986" s="31" t="s">
        <v>6500</v>
      </c>
      <c r="C1986" s="31" t="s">
        <v>6672</v>
      </c>
      <c r="D1986" s="31" t="s">
        <v>11884</v>
      </c>
      <c r="E1986" s="31" t="s">
        <v>11889</v>
      </c>
      <c r="F1986" s="31" t="s">
        <v>7253</v>
      </c>
      <c r="G1986" s="31" t="s">
        <v>7254</v>
      </c>
      <c r="H1986" s="99" t="str">
        <f t="shared" si="30"/>
        <v>Myopus schisticolor</v>
      </c>
      <c r="I1986" s="105" t="s">
        <v>7255</v>
      </c>
      <c r="J1986" s="101" t="s">
        <v>13707</v>
      </c>
      <c r="K1986" s="101" t="s">
        <v>14288</v>
      </c>
      <c r="L1986" s="101" t="s">
        <v>13555</v>
      </c>
      <c r="M1986" s="123"/>
      <c r="N1986" s="62"/>
      <c r="O1986" s="32"/>
    </row>
    <row r="1987" spans="1:15" ht="15">
      <c r="A1987" s="27">
        <v>1002141</v>
      </c>
      <c r="B1987" s="31" t="s">
        <v>6500</v>
      </c>
      <c r="C1987" s="31" t="s">
        <v>6672</v>
      </c>
      <c r="D1987" s="31" t="s">
        <v>11884</v>
      </c>
      <c r="E1987" s="31" t="s">
        <v>11889</v>
      </c>
      <c r="F1987" s="31" t="s">
        <v>7089</v>
      </c>
      <c r="G1987" s="31" t="s">
        <v>7090</v>
      </c>
      <c r="H1987" s="99" t="str">
        <f t="shared" si="30"/>
        <v>Lemmus lemmus</v>
      </c>
      <c r="I1987" s="105" t="s">
        <v>7091</v>
      </c>
      <c r="J1987" s="101" t="s">
        <v>13707</v>
      </c>
      <c r="K1987" s="101" t="s">
        <v>14289</v>
      </c>
      <c r="L1987" s="101" t="s">
        <v>13555</v>
      </c>
      <c r="M1987" s="123"/>
      <c r="N1987" s="62"/>
      <c r="O1987" s="32"/>
    </row>
    <row r="1988" spans="1:15" ht="15">
      <c r="A1988" s="27">
        <v>1006571</v>
      </c>
      <c r="B1988" s="31" t="s">
        <v>6500</v>
      </c>
      <c r="C1988" s="31" t="s">
        <v>6672</v>
      </c>
      <c r="D1988" s="31" t="s">
        <v>11884</v>
      </c>
      <c r="E1988" s="31" t="s">
        <v>11889</v>
      </c>
      <c r="F1988" s="31" t="s">
        <v>7089</v>
      </c>
      <c r="G1988" s="34" t="s">
        <v>275</v>
      </c>
      <c r="H1988" s="99" t="str">
        <f t="shared" si="30"/>
        <v>Lemmus nigripes</v>
      </c>
      <c r="I1988" s="106" t="s">
        <v>14290</v>
      </c>
      <c r="J1988" s="101" t="s">
        <v>14011</v>
      </c>
      <c r="K1988" s="101" t="s">
        <v>14012</v>
      </c>
      <c r="L1988" s="101" t="s">
        <v>13577</v>
      </c>
      <c r="M1988" s="124"/>
      <c r="N1988" s="62"/>
      <c r="O1988" s="32"/>
    </row>
    <row r="1989" spans="1:15" ht="15">
      <c r="A1989" s="27">
        <v>1002144</v>
      </c>
      <c r="B1989" s="31" t="s">
        <v>6500</v>
      </c>
      <c r="C1989" s="31" t="s">
        <v>6672</v>
      </c>
      <c r="D1989" s="31" t="s">
        <v>11884</v>
      </c>
      <c r="E1989" s="31" t="s">
        <v>11889</v>
      </c>
      <c r="F1989" s="31" t="s">
        <v>7089</v>
      </c>
      <c r="G1989" s="31" t="s">
        <v>7093</v>
      </c>
      <c r="H1989" s="99" t="str">
        <f t="shared" si="30"/>
        <v>Lemmus trimucronatus</v>
      </c>
      <c r="I1989" s="105" t="s">
        <v>7094</v>
      </c>
      <c r="J1989" s="101" t="s">
        <v>13596</v>
      </c>
      <c r="K1989" s="101" t="s">
        <v>13734</v>
      </c>
      <c r="L1989" s="101" t="s">
        <v>13555</v>
      </c>
      <c r="M1989" s="123"/>
      <c r="N1989" s="62"/>
      <c r="O1989" s="32"/>
    </row>
    <row r="1990" spans="1:15" ht="15">
      <c r="A1990" s="27">
        <v>1002675</v>
      </c>
      <c r="B1990" s="31" t="s">
        <v>6500</v>
      </c>
      <c r="C1990" s="31" t="s">
        <v>6672</v>
      </c>
      <c r="D1990" s="31" t="s">
        <v>11900</v>
      </c>
      <c r="E1990" s="31" t="s">
        <v>11904</v>
      </c>
      <c r="F1990" s="31" t="s">
        <v>7873</v>
      </c>
      <c r="G1990" s="31" t="s">
        <v>2280</v>
      </c>
      <c r="H1990" s="99" t="str">
        <f t="shared" si="30"/>
        <v>Zygodontomys brevicauda</v>
      </c>
      <c r="I1990" s="105" t="s">
        <v>7874</v>
      </c>
      <c r="J1990" s="101" t="s">
        <v>13558</v>
      </c>
      <c r="K1990" s="101" t="s">
        <v>14291</v>
      </c>
      <c r="L1990" s="101" t="s">
        <v>13555</v>
      </c>
      <c r="M1990" s="123"/>
      <c r="N1990" s="62"/>
      <c r="O1990" s="27"/>
    </row>
    <row r="1991" spans="1:15" ht="15">
      <c r="A1991" s="27">
        <v>1002676</v>
      </c>
      <c r="B1991" s="31" t="s">
        <v>6500</v>
      </c>
      <c r="C1991" s="31" t="s">
        <v>6672</v>
      </c>
      <c r="D1991" s="31" t="s">
        <v>11900</v>
      </c>
      <c r="E1991" s="31" t="s">
        <v>11904</v>
      </c>
      <c r="F1991" s="31" t="s">
        <v>7873</v>
      </c>
      <c r="G1991" s="31" t="s">
        <v>2825</v>
      </c>
      <c r="H1991" s="99" t="str">
        <f t="shared" ref="H1991:H2054" si="31">F1991&amp;" "&amp;G1991</f>
        <v>Zygodontomys brunneus</v>
      </c>
      <c r="I1991" s="105" t="s">
        <v>7875</v>
      </c>
      <c r="J1991" s="101" t="s">
        <v>13558</v>
      </c>
      <c r="K1991" s="101" t="s">
        <v>13634</v>
      </c>
      <c r="L1991" s="101" t="s">
        <v>13555</v>
      </c>
      <c r="M1991" s="123"/>
      <c r="N1991" s="62"/>
      <c r="O1991" s="27"/>
    </row>
    <row r="1992" spans="1:15" ht="30">
      <c r="A1992" s="27">
        <v>1002667</v>
      </c>
      <c r="B1992" s="31" t="s">
        <v>6500</v>
      </c>
      <c r="C1992" s="31" t="s">
        <v>6672</v>
      </c>
      <c r="D1992" s="31" t="s">
        <v>11900</v>
      </c>
      <c r="E1992" s="31" t="s">
        <v>11904</v>
      </c>
      <c r="F1992" s="31" t="s">
        <v>7731</v>
      </c>
      <c r="G1992" s="31" t="s">
        <v>2735</v>
      </c>
      <c r="H1992" s="99" t="str">
        <f t="shared" si="31"/>
        <v>Scolomys melanops</v>
      </c>
      <c r="I1992" s="105" t="s">
        <v>7732</v>
      </c>
      <c r="J1992" s="101" t="s">
        <v>13558</v>
      </c>
      <c r="K1992" s="101" t="s">
        <v>13559</v>
      </c>
      <c r="L1992" s="101" t="s">
        <v>13555</v>
      </c>
      <c r="M1992" s="123"/>
      <c r="N1992" s="62"/>
      <c r="O1992" s="27"/>
    </row>
    <row r="1993" spans="1:15" ht="15">
      <c r="A1993" s="27">
        <v>1002668</v>
      </c>
      <c r="B1993" s="31" t="s">
        <v>6500</v>
      </c>
      <c r="C1993" s="31" t="s">
        <v>6672</v>
      </c>
      <c r="D1993" s="31" t="s">
        <v>11900</v>
      </c>
      <c r="E1993" s="31" t="s">
        <v>11904</v>
      </c>
      <c r="F1993" s="31" t="s">
        <v>7731</v>
      </c>
      <c r="G1993" s="31" t="s">
        <v>7733</v>
      </c>
      <c r="H1993" s="99" t="str">
        <f t="shared" si="31"/>
        <v>Scolomys ucayalensis</v>
      </c>
      <c r="I1993" s="105" t="s">
        <v>7734</v>
      </c>
      <c r="J1993" s="101" t="s">
        <v>13558</v>
      </c>
      <c r="K1993" s="101" t="s">
        <v>13674</v>
      </c>
      <c r="L1993" s="101" t="s">
        <v>13555</v>
      </c>
      <c r="M1993" s="123"/>
      <c r="N1993" s="62"/>
      <c r="O1993" s="27"/>
    </row>
    <row r="1994" spans="1:15" ht="15">
      <c r="A1994" s="27">
        <v>1002597</v>
      </c>
      <c r="B1994" s="31" t="s">
        <v>6500</v>
      </c>
      <c r="C1994" s="31" t="s">
        <v>6672</v>
      </c>
      <c r="D1994" s="31" t="s">
        <v>11900</v>
      </c>
      <c r="E1994" s="31" t="s">
        <v>11904</v>
      </c>
      <c r="F1994" s="31" t="s">
        <v>7353</v>
      </c>
      <c r="G1994" s="31" t="s">
        <v>7354</v>
      </c>
      <c r="H1994" s="99" t="str">
        <f t="shared" si="31"/>
        <v>Nephelomys albigularis</v>
      </c>
      <c r="I1994" s="105" t="s">
        <v>7355</v>
      </c>
      <c r="J1994" s="101" t="s">
        <v>13558</v>
      </c>
      <c r="K1994" s="101" t="s">
        <v>13559</v>
      </c>
      <c r="L1994" s="101" t="s">
        <v>13555</v>
      </c>
      <c r="M1994" s="123"/>
      <c r="N1994" s="62"/>
      <c r="O1994" s="27"/>
    </row>
    <row r="1995" spans="1:15" ht="15">
      <c r="A1995" s="27">
        <v>1002598</v>
      </c>
      <c r="B1995" s="31" t="s">
        <v>6500</v>
      </c>
      <c r="C1995" s="31" t="s">
        <v>6672</v>
      </c>
      <c r="D1995" s="31" t="s">
        <v>11900</v>
      </c>
      <c r="E1995" s="31" t="s">
        <v>11904</v>
      </c>
      <c r="F1995" s="31" t="s">
        <v>7353</v>
      </c>
      <c r="G1995" s="31" t="s">
        <v>7356</v>
      </c>
      <c r="H1995" s="99" t="str">
        <f t="shared" si="31"/>
        <v>Nephelomys auriventer</v>
      </c>
      <c r="I1995" s="105" t="s">
        <v>7357</v>
      </c>
      <c r="J1995" s="101" t="s">
        <v>13558</v>
      </c>
      <c r="K1995" s="101" t="s">
        <v>13559</v>
      </c>
      <c r="L1995" s="101" t="s">
        <v>13555</v>
      </c>
      <c r="M1995" s="123"/>
      <c r="N1995" s="62"/>
      <c r="O1995" s="27"/>
    </row>
    <row r="1996" spans="1:15" ht="15">
      <c r="A1996" s="27">
        <v>1002599</v>
      </c>
      <c r="B1996" s="31" t="s">
        <v>6500</v>
      </c>
      <c r="C1996" s="31" t="s">
        <v>6672</v>
      </c>
      <c r="D1996" s="31" t="s">
        <v>11900</v>
      </c>
      <c r="E1996" s="31" t="s">
        <v>11904</v>
      </c>
      <c r="F1996" s="31" t="s">
        <v>7353</v>
      </c>
      <c r="G1996" s="31" t="s">
        <v>7358</v>
      </c>
      <c r="H1996" s="99" t="str">
        <f t="shared" si="31"/>
        <v>Nephelomys caracolus</v>
      </c>
      <c r="I1996" s="105" t="s">
        <v>7359</v>
      </c>
      <c r="J1996" s="101" t="s">
        <v>13558</v>
      </c>
      <c r="K1996" s="101" t="s">
        <v>13591</v>
      </c>
      <c r="L1996" s="101" t="s">
        <v>13555</v>
      </c>
      <c r="M1996" s="123"/>
      <c r="N1996" s="62"/>
      <c r="O1996" s="27"/>
    </row>
    <row r="1997" spans="1:15" ht="15">
      <c r="A1997" s="27">
        <v>1002600</v>
      </c>
      <c r="B1997" s="31" t="s">
        <v>6500</v>
      </c>
      <c r="C1997" s="31" t="s">
        <v>6672</v>
      </c>
      <c r="D1997" s="31" t="s">
        <v>11900</v>
      </c>
      <c r="E1997" s="31" t="s">
        <v>11904</v>
      </c>
      <c r="F1997" s="31" t="s">
        <v>7353</v>
      </c>
      <c r="G1997" s="34" t="s">
        <v>12922</v>
      </c>
      <c r="H1997" s="99" t="str">
        <f t="shared" si="31"/>
        <v>Nephelomys childi</v>
      </c>
      <c r="I1997" s="101" t="s">
        <v>12923</v>
      </c>
      <c r="J1997" s="101" t="s">
        <v>13558</v>
      </c>
      <c r="K1997" s="101" t="s">
        <v>13634</v>
      </c>
      <c r="L1997" s="101" t="s">
        <v>13577</v>
      </c>
      <c r="M1997" s="123"/>
      <c r="N1997" s="62"/>
      <c r="O1997" s="27"/>
    </row>
    <row r="1998" spans="1:15" ht="15">
      <c r="A1998" s="27">
        <v>1002601</v>
      </c>
      <c r="B1998" s="31" t="s">
        <v>6500</v>
      </c>
      <c r="C1998" s="31" t="s">
        <v>6672</v>
      </c>
      <c r="D1998" s="31" t="s">
        <v>11900</v>
      </c>
      <c r="E1998" s="31" t="s">
        <v>11904</v>
      </c>
      <c r="F1998" s="31" t="s">
        <v>7353</v>
      </c>
      <c r="G1998" s="31" t="s">
        <v>7360</v>
      </c>
      <c r="H1998" s="99" t="str">
        <f t="shared" si="31"/>
        <v>Nephelomys devius</v>
      </c>
      <c r="I1998" s="105" t="s">
        <v>7361</v>
      </c>
      <c r="J1998" s="101" t="s">
        <v>13558</v>
      </c>
      <c r="K1998" s="101" t="s">
        <v>13768</v>
      </c>
      <c r="L1998" s="101" t="s">
        <v>13555</v>
      </c>
      <c r="M1998" s="123"/>
      <c r="N1998" s="62"/>
      <c r="O1998" s="27"/>
    </row>
    <row r="1999" spans="1:15" ht="15">
      <c r="A1999" s="27">
        <v>1002602</v>
      </c>
      <c r="B1999" s="31" t="s">
        <v>6500</v>
      </c>
      <c r="C1999" s="31" t="s">
        <v>6672</v>
      </c>
      <c r="D1999" s="31" t="s">
        <v>11900</v>
      </c>
      <c r="E1999" s="31" t="s">
        <v>11904</v>
      </c>
      <c r="F1999" s="31" t="s">
        <v>7353</v>
      </c>
      <c r="G1999" s="31" t="s">
        <v>3468</v>
      </c>
      <c r="H1999" s="99" t="str">
        <f t="shared" si="31"/>
        <v>Nephelomys keaysi</v>
      </c>
      <c r="I1999" s="105" t="s">
        <v>7362</v>
      </c>
      <c r="J1999" s="101" t="s">
        <v>13558</v>
      </c>
      <c r="K1999" s="101" t="s">
        <v>13563</v>
      </c>
      <c r="L1999" s="101" t="s">
        <v>13555</v>
      </c>
      <c r="M1999" s="123"/>
      <c r="N1999" s="62"/>
      <c r="O1999" s="27"/>
    </row>
    <row r="2000" spans="1:15" ht="15">
      <c r="A2000" s="27">
        <v>1002603</v>
      </c>
      <c r="B2000" s="31" t="s">
        <v>6500</v>
      </c>
      <c r="C2000" s="31" t="s">
        <v>6672</v>
      </c>
      <c r="D2000" s="31" t="s">
        <v>11900</v>
      </c>
      <c r="E2000" s="31" t="s">
        <v>11904</v>
      </c>
      <c r="F2000" s="31" t="s">
        <v>7353</v>
      </c>
      <c r="G2000" s="31" t="s">
        <v>7363</v>
      </c>
      <c r="H2000" s="99" t="str">
        <f t="shared" si="31"/>
        <v>Nephelomys levipes</v>
      </c>
      <c r="I2000" s="105" t="s">
        <v>7364</v>
      </c>
      <c r="J2000" s="101" t="s">
        <v>13558</v>
      </c>
      <c r="K2000" s="101" t="s">
        <v>13563</v>
      </c>
      <c r="L2000" s="101" t="s">
        <v>13555</v>
      </c>
      <c r="M2000" s="123"/>
      <c r="N2000" s="62"/>
      <c r="O2000" s="27"/>
    </row>
    <row r="2001" spans="1:15" ht="15">
      <c r="A2001" s="27">
        <v>1002604</v>
      </c>
      <c r="B2001" s="31" t="s">
        <v>6500</v>
      </c>
      <c r="C2001" s="31" t="s">
        <v>6672</v>
      </c>
      <c r="D2001" s="31" t="s">
        <v>11900</v>
      </c>
      <c r="E2001" s="31" t="s">
        <v>11904</v>
      </c>
      <c r="F2001" s="31" t="s">
        <v>7353</v>
      </c>
      <c r="G2001" s="34" t="s">
        <v>12920</v>
      </c>
      <c r="H2001" s="99" t="str">
        <f t="shared" si="31"/>
        <v>Nephelomys maculiventer</v>
      </c>
      <c r="I2001" s="101" t="s">
        <v>12921</v>
      </c>
      <c r="J2001" s="101" t="s">
        <v>13558</v>
      </c>
      <c r="K2001" s="101" t="s">
        <v>13634</v>
      </c>
      <c r="L2001" s="101" t="s">
        <v>13577</v>
      </c>
      <c r="M2001" s="123"/>
      <c r="N2001" s="62"/>
      <c r="O2001" s="27"/>
    </row>
    <row r="2002" spans="1:15" ht="15">
      <c r="A2002" s="27">
        <v>1002605</v>
      </c>
      <c r="B2002" s="31" t="s">
        <v>6500</v>
      </c>
      <c r="C2002" s="31" t="s">
        <v>6672</v>
      </c>
      <c r="D2002" s="31" t="s">
        <v>11900</v>
      </c>
      <c r="E2002" s="31" t="s">
        <v>11904</v>
      </c>
      <c r="F2002" s="31" t="s">
        <v>7353</v>
      </c>
      <c r="G2002" s="31" t="s">
        <v>712</v>
      </c>
      <c r="H2002" s="99" t="str">
        <f t="shared" si="31"/>
        <v>Nephelomys meridensis</v>
      </c>
      <c r="I2002" s="105" t="s">
        <v>7365</v>
      </c>
      <c r="J2002" s="101" t="s">
        <v>13558</v>
      </c>
      <c r="K2002" s="101" t="s">
        <v>13593</v>
      </c>
      <c r="L2002" s="101" t="s">
        <v>13555</v>
      </c>
      <c r="M2002" s="123"/>
      <c r="N2002" s="62"/>
      <c r="O2002" s="27"/>
    </row>
    <row r="2003" spans="1:15" ht="15">
      <c r="A2003" s="27">
        <v>1002606</v>
      </c>
      <c r="B2003" s="31" t="s">
        <v>6500</v>
      </c>
      <c r="C2003" s="31" t="s">
        <v>6672</v>
      </c>
      <c r="D2003" s="31" t="s">
        <v>11900</v>
      </c>
      <c r="E2003" s="31" t="s">
        <v>11904</v>
      </c>
      <c r="F2003" s="31" t="s">
        <v>7353</v>
      </c>
      <c r="G2003" s="31" t="s">
        <v>7366</v>
      </c>
      <c r="H2003" s="99" t="str">
        <f t="shared" si="31"/>
        <v>Nephelomys moerex</v>
      </c>
      <c r="I2003" s="105" t="s">
        <v>7367</v>
      </c>
      <c r="J2003" s="101" t="s">
        <v>13558</v>
      </c>
      <c r="K2003" s="101" t="s">
        <v>13562</v>
      </c>
      <c r="L2003" s="101" t="s">
        <v>13577</v>
      </c>
      <c r="M2003" s="123"/>
      <c r="N2003" s="62"/>
      <c r="O2003" s="27"/>
    </row>
    <row r="2004" spans="1:15" ht="15">
      <c r="A2004" s="27">
        <v>1002607</v>
      </c>
      <c r="B2004" s="31" t="s">
        <v>6500</v>
      </c>
      <c r="C2004" s="31" t="s">
        <v>6672</v>
      </c>
      <c r="D2004" s="31" t="s">
        <v>11900</v>
      </c>
      <c r="E2004" s="31" t="s">
        <v>11904</v>
      </c>
      <c r="F2004" s="31" t="s">
        <v>7353</v>
      </c>
      <c r="G2004" s="34" t="s">
        <v>12916</v>
      </c>
      <c r="H2004" s="99" t="str">
        <f t="shared" si="31"/>
        <v>Nephelomys nimbosus</v>
      </c>
      <c r="I2004" s="101" t="s">
        <v>12917</v>
      </c>
      <c r="J2004" s="101" t="s">
        <v>13558</v>
      </c>
      <c r="K2004" s="101" t="s">
        <v>13562</v>
      </c>
      <c r="L2004" s="101" t="s">
        <v>13577</v>
      </c>
      <c r="M2004" s="123"/>
      <c r="N2004" s="62"/>
      <c r="O2004" s="27"/>
    </row>
    <row r="2005" spans="1:15" ht="15">
      <c r="A2005" s="27">
        <v>1002608</v>
      </c>
      <c r="B2005" s="31" t="s">
        <v>6500</v>
      </c>
      <c r="C2005" s="31" t="s">
        <v>6672</v>
      </c>
      <c r="D2005" s="31" t="s">
        <v>11900</v>
      </c>
      <c r="E2005" s="31" t="s">
        <v>11904</v>
      </c>
      <c r="F2005" s="31" t="s">
        <v>7353</v>
      </c>
      <c r="G2005" s="34" t="s">
        <v>7565</v>
      </c>
      <c r="H2005" s="99" t="str">
        <f t="shared" si="31"/>
        <v>Nephelomys pectoralis</v>
      </c>
      <c r="I2005" s="101" t="s">
        <v>12918</v>
      </c>
      <c r="J2005" s="101" t="s">
        <v>13558</v>
      </c>
      <c r="K2005" s="101" t="s">
        <v>13634</v>
      </c>
      <c r="L2005" s="101" t="s">
        <v>13577</v>
      </c>
      <c r="M2005" s="123"/>
      <c r="N2005" s="62"/>
      <c r="O2005" s="27"/>
    </row>
    <row r="2006" spans="1:15" ht="15">
      <c r="A2006" s="27">
        <v>1002609</v>
      </c>
      <c r="B2006" s="31" t="s">
        <v>6500</v>
      </c>
      <c r="C2006" s="31" t="s">
        <v>6672</v>
      </c>
      <c r="D2006" s="31" t="s">
        <v>11900</v>
      </c>
      <c r="E2006" s="31" t="s">
        <v>11904</v>
      </c>
      <c r="F2006" s="31" t="s">
        <v>7353</v>
      </c>
      <c r="G2006" s="34" t="s">
        <v>7060</v>
      </c>
      <c r="H2006" s="99" t="str">
        <f t="shared" si="31"/>
        <v>Nephelomys pirrensis</v>
      </c>
      <c r="I2006" s="101" t="s">
        <v>12919</v>
      </c>
      <c r="J2006" s="101" t="s">
        <v>13558</v>
      </c>
      <c r="K2006" s="101" t="s">
        <v>14292</v>
      </c>
      <c r="L2006" s="101" t="s">
        <v>13577</v>
      </c>
      <c r="M2006" s="123"/>
      <c r="N2006" s="62"/>
      <c r="O2006" s="27"/>
    </row>
    <row r="2007" spans="1:15" ht="15">
      <c r="A2007" s="27">
        <v>1006583</v>
      </c>
      <c r="B2007" s="31" t="s">
        <v>6500</v>
      </c>
      <c r="C2007" s="31" t="s">
        <v>6672</v>
      </c>
      <c r="D2007" s="31" t="s">
        <v>11900</v>
      </c>
      <c r="E2007" s="31" t="s">
        <v>11904</v>
      </c>
      <c r="F2007" s="31" t="s">
        <v>7353</v>
      </c>
      <c r="G2007" s="34" t="s">
        <v>14293</v>
      </c>
      <c r="H2007" s="99" t="str">
        <f t="shared" si="31"/>
        <v>Nephelomys ricardopalmai</v>
      </c>
      <c r="I2007" s="101" t="s">
        <v>14294</v>
      </c>
      <c r="J2007" s="101" t="s">
        <v>13558</v>
      </c>
      <c r="K2007" s="101" t="s">
        <v>13572</v>
      </c>
      <c r="L2007" s="101" t="s">
        <v>13577</v>
      </c>
      <c r="M2007" s="123"/>
      <c r="N2007" s="62"/>
      <c r="O2007" s="27"/>
    </row>
    <row r="2008" spans="1:15" ht="15">
      <c r="A2008" s="27">
        <v>1006504</v>
      </c>
      <c r="B2008" s="31" t="s">
        <v>6500</v>
      </c>
      <c r="C2008" s="31" t="s">
        <v>6672</v>
      </c>
      <c r="D2008" s="31" t="s">
        <v>11900</v>
      </c>
      <c r="E2008" s="31" t="s">
        <v>11904</v>
      </c>
      <c r="F2008" s="27" t="s">
        <v>14295</v>
      </c>
      <c r="G2008" s="27" t="s">
        <v>14296</v>
      </c>
      <c r="H2008" s="99" t="str">
        <f t="shared" si="31"/>
        <v>Pattonimus ecominga</v>
      </c>
      <c r="I2008" s="101" t="s">
        <v>14297</v>
      </c>
      <c r="J2008" s="101" t="s">
        <v>13558</v>
      </c>
      <c r="K2008" s="101" t="s">
        <v>13562</v>
      </c>
      <c r="L2008" s="101" t="s">
        <v>13577</v>
      </c>
      <c r="M2008" s="123"/>
      <c r="N2008" s="62"/>
      <c r="O2008" s="27"/>
    </row>
    <row r="2009" spans="1:15" ht="15">
      <c r="A2009" s="27">
        <v>1006505</v>
      </c>
      <c r="B2009" s="31" t="s">
        <v>6500</v>
      </c>
      <c r="C2009" s="31" t="s">
        <v>6672</v>
      </c>
      <c r="D2009" s="31" t="s">
        <v>11900</v>
      </c>
      <c r="E2009" s="31" t="s">
        <v>11904</v>
      </c>
      <c r="F2009" s="27" t="s">
        <v>14295</v>
      </c>
      <c r="G2009" s="27" t="s">
        <v>4763</v>
      </c>
      <c r="H2009" s="99" t="str">
        <f t="shared" si="31"/>
        <v>Pattonimus musseri</v>
      </c>
      <c r="I2009" s="101" t="s">
        <v>14298</v>
      </c>
      <c r="J2009" s="101" t="s">
        <v>13558</v>
      </c>
      <c r="K2009" s="101" t="s">
        <v>13562</v>
      </c>
      <c r="L2009" s="101" t="s">
        <v>13577</v>
      </c>
      <c r="M2009" s="123"/>
      <c r="N2009" s="62"/>
      <c r="O2009" s="27"/>
    </row>
    <row r="2010" spans="1:15" ht="15">
      <c r="A2010" s="27">
        <v>1002575</v>
      </c>
      <c r="B2010" s="31" t="s">
        <v>6500</v>
      </c>
      <c r="C2010" s="31" t="s">
        <v>6672</v>
      </c>
      <c r="D2010" s="31" t="s">
        <v>11900</v>
      </c>
      <c r="E2010" s="31" t="s">
        <v>11904</v>
      </c>
      <c r="F2010" s="31" t="s">
        <v>7237</v>
      </c>
      <c r="G2010" s="31" t="s">
        <v>7238</v>
      </c>
      <c r="H2010" s="99" t="str">
        <f t="shared" si="31"/>
        <v>Mindomys hammondi</v>
      </c>
      <c r="I2010" s="105" t="s">
        <v>7239</v>
      </c>
      <c r="J2010" s="101" t="s">
        <v>13558</v>
      </c>
      <c r="K2010" s="101" t="s">
        <v>13562</v>
      </c>
      <c r="L2010" s="101" t="s">
        <v>13645</v>
      </c>
      <c r="M2010" s="123"/>
      <c r="N2010" s="62"/>
      <c r="O2010" s="27"/>
    </row>
    <row r="2011" spans="1:15" ht="15">
      <c r="A2011" s="27">
        <v>1006632</v>
      </c>
      <c r="B2011" s="31" t="s">
        <v>6500</v>
      </c>
      <c r="C2011" s="31" t="s">
        <v>6672</v>
      </c>
      <c r="D2011" s="31" t="s">
        <v>11900</v>
      </c>
      <c r="E2011" s="31" t="s">
        <v>11904</v>
      </c>
      <c r="F2011" s="31" t="s">
        <v>7237</v>
      </c>
      <c r="G2011" s="27" t="s">
        <v>16875</v>
      </c>
      <c r="H2011" s="99" t="str">
        <f t="shared" si="31"/>
        <v>Mindomys kutuku</v>
      </c>
      <c r="I2011" s="101" t="s">
        <v>16876</v>
      </c>
      <c r="J2011" s="101" t="s">
        <v>13558</v>
      </c>
      <c r="K2011" s="101" t="s">
        <v>13562</v>
      </c>
      <c r="L2011" s="101" t="s">
        <v>13577</v>
      </c>
      <c r="M2011" s="123"/>
      <c r="N2011" s="62"/>
      <c r="O2011" s="27"/>
    </row>
    <row r="2012" spans="1:15" ht="15">
      <c r="A2012" s="27">
        <v>1002616</v>
      </c>
      <c r="B2012" s="31" t="s">
        <v>6500</v>
      </c>
      <c r="C2012" s="31" t="s">
        <v>6672</v>
      </c>
      <c r="D2012" s="31" t="s">
        <v>11900</v>
      </c>
      <c r="E2012" s="31" t="s">
        <v>11904</v>
      </c>
      <c r="F2012" s="31" t="s">
        <v>7397</v>
      </c>
      <c r="G2012" s="31" t="s">
        <v>7398</v>
      </c>
      <c r="H2012" s="99" t="str">
        <f t="shared" si="31"/>
        <v>Oecomys auyantepui</v>
      </c>
      <c r="I2012" s="105" t="s">
        <v>7399</v>
      </c>
      <c r="J2012" s="101" t="s">
        <v>13558</v>
      </c>
      <c r="K2012" s="101" t="s">
        <v>13612</v>
      </c>
      <c r="L2012" s="101" t="s">
        <v>13555</v>
      </c>
      <c r="M2012" s="123"/>
      <c r="N2012" s="62"/>
      <c r="O2012" s="27"/>
    </row>
    <row r="2013" spans="1:15" ht="15">
      <c r="A2013" s="27">
        <v>1002617</v>
      </c>
      <c r="B2013" s="31" t="s">
        <v>6500</v>
      </c>
      <c r="C2013" s="31" t="s">
        <v>6672</v>
      </c>
      <c r="D2013" s="31" t="s">
        <v>11900</v>
      </c>
      <c r="E2013" s="31" t="s">
        <v>11904</v>
      </c>
      <c r="F2013" s="31" t="s">
        <v>7397</v>
      </c>
      <c r="G2013" s="31" t="s">
        <v>1747</v>
      </c>
      <c r="H2013" s="99" t="str">
        <f t="shared" si="31"/>
        <v>Oecomys bicolor</v>
      </c>
      <c r="I2013" s="105" t="s">
        <v>7400</v>
      </c>
      <c r="J2013" s="101" t="s">
        <v>13558</v>
      </c>
      <c r="K2013" s="101" t="s">
        <v>14299</v>
      </c>
      <c r="L2013" s="101" t="s">
        <v>13555</v>
      </c>
      <c r="M2013" s="123"/>
      <c r="N2013" s="62"/>
      <c r="O2013" s="27"/>
    </row>
    <row r="2014" spans="1:15" ht="15">
      <c r="A2014" s="27">
        <v>1002618</v>
      </c>
      <c r="B2014" s="31" t="s">
        <v>6500</v>
      </c>
      <c r="C2014" s="31" t="s">
        <v>6672</v>
      </c>
      <c r="D2014" s="31" t="s">
        <v>11900</v>
      </c>
      <c r="E2014" s="31" t="s">
        <v>11904</v>
      </c>
      <c r="F2014" s="31" t="s">
        <v>7397</v>
      </c>
      <c r="G2014" s="31" t="s">
        <v>7401</v>
      </c>
      <c r="H2014" s="99" t="str">
        <f t="shared" si="31"/>
        <v>Oecomys catherinae</v>
      </c>
      <c r="I2014" s="105" t="s">
        <v>7402</v>
      </c>
      <c r="J2014" s="101" t="s">
        <v>13558</v>
      </c>
      <c r="K2014" s="101" t="s">
        <v>13604</v>
      </c>
      <c r="L2014" s="101" t="s">
        <v>13555</v>
      </c>
      <c r="M2014" s="123"/>
      <c r="N2014" s="62"/>
      <c r="O2014" s="27"/>
    </row>
    <row r="2015" spans="1:15" ht="30">
      <c r="A2015" s="27">
        <v>1002619</v>
      </c>
      <c r="B2015" s="31" t="s">
        <v>6500</v>
      </c>
      <c r="C2015" s="31" t="s">
        <v>6672</v>
      </c>
      <c r="D2015" s="31" t="s">
        <v>11900</v>
      </c>
      <c r="E2015" s="31" t="s">
        <v>11904</v>
      </c>
      <c r="F2015" s="31" t="s">
        <v>7397</v>
      </c>
      <c r="G2015" s="31" t="s">
        <v>7403</v>
      </c>
      <c r="H2015" s="99" t="str">
        <f t="shared" si="31"/>
        <v>Oecomys cleberi</v>
      </c>
      <c r="I2015" s="105" t="s">
        <v>7404</v>
      </c>
      <c r="J2015" s="101" t="s">
        <v>13558</v>
      </c>
      <c r="K2015" s="101" t="s">
        <v>13604</v>
      </c>
      <c r="L2015" s="101" t="s">
        <v>13573</v>
      </c>
      <c r="M2015" s="123"/>
      <c r="N2015" s="62"/>
      <c r="O2015" s="27"/>
    </row>
    <row r="2016" spans="1:15" ht="45">
      <c r="A2016" s="27">
        <v>1002620</v>
      </c>
      <c r="B2016" s="31" t="s">
        <v>6500</v>
      </c>
      <c r="C2016" s="31" t="s">
        <v>6672</v>
      </c>
      <c r="D2016" s="31" t="s">
        <v>11900</v>
      </c>
      <c r="E2016" s="31" t="s">
        <v>11904</v>
      </c>
      <c r="F2016" s="31" t="s">
        <v>7397</v>
      </c>
      <c r="G2016" s="31" t="s">
        <v>250</v>
      </c>
      <c r="H2016" s="99" t="str">
        <f t="shared" si="31"/>
        <v>Oecomys concolor</v>
      </c>
      <c r="I2016" s="105" t="s">
        <v>7405</v>
      </c>
      <c r="J2016" s="101" t="s">
        <v>13558</v>
      </c>
      <c r="K2016" s="101" t="s">
        <v>14300</v>
      </c>
      <c r="L2016" s="101" t="s">
        <v>13555</v>
      </c>
      <c r="M2016" s="123"/>
      <c r="N2016" s="62"/>
      <c r="O2016" s="27"/>
    </row>
    <row r="2017" spans="1:15" ht="15">
      <c r="A2017" s="27">
        <v>1002621</v>
      </c>
      <c r="B2017" s="31" t="s">
        <v>6500</v>
      </c>
      <c r="C2017" s="31" t="s">
        <v>6672</v>
      </c>
      <c r="D2017" s="31" t="s">
        <v>11900</v>
      </c>
      <c r="E2017" s="31" t="s">
        <v>11904</v>
      </c>
      <c r="F2017" s="31" t="s">
        <v>7397</v>
      </c>
      <c r="G2017" s="31" t="s">
        <v>7406</v>
      </c>
      <c r="H2017" s="99" t="str">
        <f t="shared" si="31"/>
        <v>Oecomys flavicans</v>
      </c>
      <c r="I2017" s="105" t="s">
        <v>7407</v>
      </c>
      <c r="J2017" s="101" t="s">
        <v>13558</v>
      </c>
      <c r="K2017" s="101" t="s">
        <v>13593</v>
      </c>
      <c r="L2017" s="101" t="s">
        <v>13555</v>
      </c>
      <c r="M2017" s="123"/>
      <c r="N2017" s="62"/>
      <c r="O2017" s="27"/>
    </row>
    <row r="2018" spans="1:15" ht="15">
      <c r="A2018" s="27">
        <v>1002622</v>
      </c>
      <c r="B2018" s="31" t="s">
        <v>6500</v>
      </c>
      <c r="C2018" s="31" t="s">
        <v>6672</v>
      </c>
      <c r="D2018" s="31" t="s">
        <v>11900</v>
      </c>
      <c r="E2018" s="31" t="s">
        <v>11904</v>
      </c>
      <c r="F2018" s="31" t="s">
        <v>7397</v>
      </c>
      <c r="G2018" s="34" t="s">
        <v>12969</v>
      </c>
      <c r="H2018" s="99" t="str">
        <f t="shared" si="31"/>
        <v>Oecomys franciscorum</v>
      </c>
      <c r="I2018" s="112" t="s">
        <v>12970</v>
      </c>
      <c r="J2018" s="101" t="s">
        <v>13558</v>
      </c>
      <c r="K2018" s="101" t="s">
        <v>14301</v>
      </c>
      <c r="L2018" s="101" t="s">
        <v>13577</v>
      </c>
      <c r="M2018" s="124"/>
      <c r="N2018" s="62"/>
      <c r="O2018" s="27"/>
    </row>
    <row r="2019" spans="1:15" ht="15">
      <c r="A2019" s="27">
        <v>1002623</v>
      </c>
      <c r="B2019" s="31" t="s">
        <v>6500</v>
      </c>
      <c r="C2019" s="31" t="s">
        <v>6672</v>
      </c>
      <c r="D2019" s="31" t="s">
        <v>11900</v>
      </c>
      <c r="E2019" s="31" t="s">
        <v>11904</v>
      </c>
      <c r="F2019" s="31" t="s">
        <v>7397</v>
      </c>
      <c r="G2019" s="31" t="s">
        <v>7408</v>
      </c>
      <c r="H2019" s="99" t="str">
        <f t="shared" si="31"/>
        <v>Oecomys mamorae</v>
      </c>
      <c r="I2019" s="105" t="s">
        <v>7409</v>
      </c>
      <c r="J2019" s="101" t="s">
        <v>13558</v>
      </c>
      <c r="K2019" s="101" t="s">
        <v>14302</v>
      </c>
      <c r="L2019" s="101" t="s">
        <v>13555</v>
      </c>
      <c r="M2019" s="123"/>
      <c r="N2019" s="62"/>
      <c r="O2019" s="27"/>
    </row>
    <row r="2020" spans="1:15" ht="15">
      <c r="A2020" s="27">
        <v>1006544</v>
      </c>
      <c r="B2020" s="31" t="s">
        <v>6500</v>
      </c>
      <c r="C2020" s="31" t="s">
        <v>6672</v>
      </c>
      <c r="D2020" s="31" t="s">
        <v>11900</v>
      </c>
      <c r="E2020" s="31" t="s">
        <v>11904</v>
      </c>
      <c r="F2020" s="31" t="s">
        <v>7397</v>
      </c>
      <c r="G2020" s="34" t="s">
        <v>14303</v>
      </c>
      <c r="H2020" s="99" t="str">
        <f t="shared" si="31"/>
        <v>Oecomys matogrossensis</v>
      </c>
      <c r="I2020" s="112" t="s">
        <v>14304</v>
      </c>
      <c r="J2020" s="101" t="s">
        <v>13558</v>
      </c>
      <c r="K2020" s="101" t="s">
        <v>13604</v>
      </c>
      <c r="L2020" s="101" t="s">
        <v>13577</v>
      </c>
      <c r="M2020" s="124"/>
      <c r="N2020" s="62"/>
      <c r="O2020" s="27"/>
    </row>
    <row r="2021" spans="1:15" ht="15">
      <c r="A2021" s="27">
        <v>1002624</v>
      </c>
      <c r="B2021" s="31" t="s">
        <v>6500</v>
      </c>
      <c r="C2021" s="31" t="s">
        <v>6672</v>
      </c>
      <c r="D2021" s="31" t="s">
        <v>11900</v>
      </c>
      <c r="E2021" s="31" t="s">
        <v>11904</v>
      </c>
      <c r="F2021" s="31" t="s">
        <v>7397</v>
      </c>
      <c r="G2021" s="31" t="s">
        <v>7410</v>
      </c>
      <c r="H2021" s="99" t="str">
        <f t="shared" si="31"/>
        <v>Oecomys paricola</v>
      </c>
      <c r="I2021" s="105" t="s">
        <v>7411</v>
      </c>
      <c r="J2021" s="101" t="s">
        <v>13558</v>
      </c>
      <c r="K2021" s="101" t="s">
        <v>13603</v>
      </c>
      <c r="L2021" s="101" t="s">
        <v>13573</v>
      </c>
      <c r="M2021" s="123"/>
      <c r="N2021" s="62"/>
      <c r="O2021" s="27"/>
    </row>
    <row r="2022" spans="1:15" ht="15">
      <c r="A2022" s="27">
        <v>1002625</v>
      </c>
      <c r="B2022" s="31" t="s">
        <v>6500</v>
      </c>
      <c r="C2022" s="31" t="s">
        <v>6672</v>
      </c>
      <c r="D2022" s="31" t="s">
        <v>11900</v>
      </c>
      <c r="E2022" s="31" t="s">
        <v>11904</v>
      </c>
      <c r="F2022" s="31" t="s">
        <v>7397</v>
      </c>
      <c r="G2022" s="31" t="s">
        <v>2321</v>
      </c>
      <c r="H2022" s="99" t="str">
        <f t="shared" si="31"/>
        <v>Oecomys phaeotis</v>
      </c>
      <c r="I2022" s="105" t="s">
        <v>7412</v>
      </c>
      <c r="J2022" s="101" t="s">
        <v>13558</v>
      </c>
      <c r="K2022" s="101" t="s">
        <v>13563</v>
      </c>
      <c r="L2022" s="101" t="s">
        <v>13555</v>
      </c>
      <c r="M2022" s="123"/>
      <c r="N2022" s="62"/>
      <c r="O2022" s="27"/>
    </row>
    <row r="2023" spans="1:15" ht="15">
      <c r="A2023" s="27">
        <v>1002626</v>
      </c>
      <c r="B2023" s="31" t="s">
        <v>6500</v>
      </c>
      <c r="C2023" s="31" t="s">
        <v>6672</v>
      </c>
      <c r="D2023" s="31" t="s">
        <v>11900</v>
      </c>
      <c r="E2023" s="31" t="s">
        <v>11904</v>
      </c>
      <c r="F2023" s="31" t="s">
        <v>7397</v>
      </c>
      <c r="G2023" s="31" t="s">
        <v>3056</v>
      </c>
      <c r="H2023" s="99" t="str">
        <f t="shared" si="31"/>
        <v>Oecomys rex</v>
      </c>
      <c r="I2023" s="105" t="s">
        <v>7413</v>
      </c>
      <c r="J2023" s="101" t="s">
        <v>13558</v>
      </c>
      <c r="K2023" s="101" t="s">
        <v>13612</v>
      </c>
      <c r="L2023" s="101" t="s">
        <v>13555</v>
      </c>
      <c r="M2023" s="123"/>
      <c r="N2023" s="62"/>
      <c r="O2023" s="27"/>
    </row>
    <row r="2024" spans="1:15" ht="15">
      <c r="A2024" s="27">
        <v>1002627</v>
      </c>
      <c r="B2024" s="31" t="s">
        <v>6500</v>
      </c>
      <c r="C2024" s="31" t="s">
        <v>6672</v>
      </c>
      <c r="D2024" s="31" t="s">
        <v>11900</v>
      </c>
      <c r="E2024" s="31" t="s">
        <v>11904</v>
      </c>
      <c r="F2024" s="31" t="s">
        <v>7397</v>
      </c>
      <c r="G2024" s="31" t="s">
        <v>6891</v>
      </c>
      <c r="H2024" s="99" t="str">
        <f t="shared" si="31"/>
        <v>Oecomys roberti</v>
      </c>
      <c r="I2024" s="105" t="s">
        <v>7414</v>
      </c>
      <c r="J2024" s="101" t="s">
        <v>13558</v>
      </c>
      <c r="K2024" s="101" t="s">
        <v>14305</v>
      </c>
      <c r="L2024" s="101" t="s">
        <v>13555</v>
      </c>
      <c r="M2024" s="123"/>
      <c r="N2024" s="62"/>
      <c r="O2024" s="27"/>
    </row>
    <row r="2025" spans="1:15" ht="15">
      <c r="A2025" s="27">
        <v>1002628</v>
      </c>
      <c r="B2025" s="31" t="s">
        <v>6500</v>
      </c>
      <c r="C2025" s="31" t="s">
        <v>6672</v>
      </c>
      <c r="D2025" s="31" t="s">
        <v>11900</v>
      </c>
      <c r="E2025" s="31" t="s">
        <v>11904</v>
      </c>
      <c r="F2025" s="31" t="s">
        <v>7397</v>
      </c>
      <c r="G2025" s="31" t="s">
        <v>7249</v>
      </c>
      <c r="H2025" s="99" t="str">
        <f t="shared" si="31"/>
        <v>Oecomys rutilus</v>
      </c>
      <c r="I2025" s="105" t="s">
        <v>7415</v>
      </c>
      <c r="J2025" s="101" t="s">
        <v>13558</v>
      </c>
      <c r="K2025" s="101" t="s">
        <v>13612</v>
      </c>
      <c r="L2025" s="101" t="s">
        <v>13555</v>
      </c>
      <c r="M2025" s="123"/>
      <c r="N2025" s="62"/>
      <c r="O2025" s="27"/>
    </row>
    <row r="2026" spans="1:15" ht="15">
      <c r="A2026" s="27">
        <v>1002629</v>
      </c>
      <c r="B2026" s="31" t="s">
        <v>6500</v>
      </c>
      <c r="C2026" s="31" t="s">
        <v>6672</v>
      </c>
      <c r="D2026" s="31" t="s">
        <v>11900</v>
      </c>
      <c r="E2026" s="31" t="s">
        <v>11904</v>
      </c>
      <c r="F2026" s="31" t="s">
        <v>7397</v>
      </c>
      <c r="G2026" s="31" t="s">
        <v>2902</v>
      </c>
      <c r="H2026" s="99" t="str">
        <f t="shared" si="31"/>
        <v>Oecomys speciosus</v>
      </c>
      <c r="I2026" s="105" t="s">
        <v>7416</v>
      </c>
      <c r="J2026" s="101" t="s">
        <v>13558</v>
      </c>
      <c r="K2026" s="101" t="s">
        <v>13810</v>
      </c>
      <c r="L2026" s="101" t="s">
        <v>13555</v>
      </c>
      <c r="M2026" s="123"/>
      <c r="N2026" s="62"/>
      <c r="O2026" s="27"/>
    </row>
    <row r="2027" spans="1:15" ht="15">
      <c r="A2027" s="27">
        <v>1002630</v>
      </c>
      <c r="B2027" s="31" t="s">
        <v>6500</v>
      </c>
      <c r="C2027" s="31" t="s">
        <v>6672</v>
      </c>
      <c r="D2027" s="31" t="s">
        <v>11900</v>
      </c>
      <c r="E2027" s="31" t="s">
        <v>11904</v>
      </c>
      <c r="F2027" s="31" t="s">
        <v>7397</v>
      </c>
      <c r="G2027" s="31" t="s">
        <v>7417</v>
      </c>
      <c r="H2027" s="99" t="str">
        <f t="shared" si="31"/>
        <v>Oecomys superans</v>
      </c>
      <c r="I2027" s="105" t="s">
        <v>7418</v>
      </c>
      <c r="J2027" s="101" t="s">
        <v>13558</v>
      </c>
      <c r="K2027" s="101" t="s">
        <v>13674</v>
      </c>
      <c r="L2027" s="101" t="s">
        <v>13555</v>
      </c>
      <c r="M2027" s="123"/>
      <c r="N2027" s="62"/>
      <c r="O2027" s="27"/>
    </row>
    <row r="2028" spans="1:15" ht="15">
      <c r="A2028" s="27">
        <v>1002631</v>
      </c>
      <c r="B2028" s="31" t="s">
        <v>6500</v>
      </c>
      <c r="C2028" s="31" t="s">
        <v>6672</v>
      </c>
      <c r="D2028" s="31" t="s">
        <v>11900</v>
      </c>
      <c r="E2028" s="31" t="s">
        <v>11904</v>
      </c>
      <c r="F2028" s="31" t="s">
        <v>7397</v>
      </c>
      <c r="G2028" s="34" t="s">
        <v>12971</v>
      </c>
      <c r="H2028" s="99" t="str">
        <f t="shared" si="31"/>
        <v>Oecomys sydandersoni</v>
      </c>
      <c r="I2028" s="101" t="s">
        <v>12973</v>
      </c>
      <c r="J2028" s="101" t="s">
        <v>13558</v>
      </c>
      <c r="K2028" s="101" t="s">
        <v>13608</v>
      </c>
      <c r="L2028" s="101" t="s">
        <v>13577</v>
      </c>
      <c r="M2028" s="124"/>
      <c r="N2028" s="62"/>
      <c r="O2028" s="27"/>
    </row>
    <row r="2029" spans="1:15" ht="15">
      <c r="A2029" s="27">
        <v>1002632</v>
      </c>
      <c r="B2029" s="31" t="s">
        <v>6500</v>
      </c>
      <c r="C2029" s="31" t="s">
        <v>6672</v>
      </c>
      <c r="D2029" s="31" t="s">
        <v>11900</v>
      </c>
      <c r="E2029" s="31" t="s">
        <v>11904</v>
      </c>
      <c r="F2029" s="31" t="s">
        <v>7397</v>
      </c>
      <c r="G2029" s="34" t="s">
        <v>12972</v>
      </c>
      <c r="H2029" s="99" t="str">
        <f t="shared" si="31"/>
        <v>Oecomys tapajinus</v>
      </c>
      <c r="I2029" s="101" t="s">
        <v>12974</v>
      </c>
      <c r="J2029" s="101" t="s">
        <v>13558</v>
      </c>
      <c r="K2029" s="101" t="s">
        <v>13604</v>
      </c>
      <c r="L2029" s="101" t="s">
        <v>13577</v>
      </c>
      <c r="M2029" s="124"/>
      <c r="N2029" s="61"/>
      <c r="O2029" s="27"/>
    </row>
    <row r="2030" spans="1:15" ht="30">
      <c r="A2030" s="27">
        <v>1002633</v>
      </c>
      <c r="B2030" s="31" t="s">
        <v>6500</v>
      </c>
      <c r="C2030" s="31" t="s">
        <v>6672</v>
      </c>
      <c r="D2030" s="31" t="s">
        <v>11900</v>
      </c>
      <c r="E2030" s="31" t="s">
        <v>11904</v>
      </c>
      <c r="F2030" s="31" t="s">
        <v>7397</v>
      </c>
      <c r="G2030" s="31" t="s">
        <v>1658</v>
      </c>
      <c r="H2030" s="99" t="str">
        <f t="shared" si="31"/>
        <v>Oecomys trinitatis</v>
      </c>
      <c r="I2030" s="105" t="s">
        <v>7419</v>
      </c>
      <c r="J2030" s="101" t="s">
        <v>13558</v>
      </c>
      <c r="K2030" s="101" t="s">
        <v>14306</v>
      </c>
      <c r="L2030" s="101" t="s">
        <v>13555</v>
      </c>
      <c r="M2030" s="123"/>
      <c r="N2030" s="62"/>
      <c r="O2030" s="27"/>
    </row>
    <row r="2031" spans="1:15" ht="15">
      <c r="A2031" s="27">
        <v>1002532</v>
      </c>
      <c r="B2031" s="31" t="s">
        <v>6500</v>
      </c>
      <c r="C2031" s="31" t="s">
        <v>6672</v>
      </c>
      <c r="D2031" s="31" t="s">
        <v>11900</v>
      </c>
      <c r="E2031" s="31" t="s">
        <v>11904</v>
      </c>
      <c r="F2031" s="31" t="s">
        <v>6970</v>
      </c>
      <c r="G2031" s="31" t="s">
        <v>6971</v>
      </c>
      <c r="H2031" s="99" t="str">
        <f t="shared" si="31"/>
        <v>Euryoryzomys emmonsae</v>
      </c>
      <c r="I2031" s="105" t="s">
        <v>6972</v>
      </c>
      <c r="J2031" s="101" t="s">
        <v>13558</v>
      </c>
      <c r="K2031" s="101" t="s">
        <v>13604</v>
      </c>
      <c r="L2031" s="101" t="s">
        <v>13573</v>
      </c>
      <c r="M2031" s="123"/>
      <c r="N2031" s="61"/>
      <c r="O2031" s="27"/>
    </row>
    <row r="2032" spans="1:15" ht="15">
      <c r="A2032" s="27">
        <v>1002533</v>
      </c>
      <c r="B2032" s="31" t="s">
        <v>6500</v>
      </c>
      <c r="C2032" s="31" t="s">
        <v>6672</v>
      </c>
      <c r="D2032" s="31" t="s">
        <v>11900</v>
      </c>
      <c r="E2032" s="31" t="s">
        <v>11904</v>
      </c>
      <c r="F2032" s="31" t="s">
        <v>6970</v>
      </c>
      <c r="G2032" s="31" t="s">
        <v>6973</v>
      </c>
      <c r="H2032" s="99" t="str">
        <f t="shared" si="31"/>
        <v>Euryoryzomys lamia</v>
      </c>
      <c r="I2032" s="105" t="s">
        <v>6974</v>
      </c>
      <c r="J2032" s="101" t="s">
        <v>13558</v>
      </c>
      <c r="K2032" s="101" t="s">
        <v>13604</v>
      </c>
      <c r="L2032" s="101" t="s">
        <v>13553</v>
      </c>
      <c r="M2032" s="123"/>
      <c r="N2032" s="61"/>
      <c r="O2032" s="27"/>
    </row>
    <row r="2033" spans="1:15" ht="15">
      <c r="A2033" s="27">
        <v>1002534</v>
      </c>
      <c r="B2033" s="31" t="s">
        <v>6500</v>
      </c>
      <c r="C2033" s="31" t="s">
        <v>6672</v>
      </c>
      <c r="D2033" s="31" t="s">
        <v>11900</v>
      </c>
      <c r="E2033" s="31" t="s">
        <v>11904</v>
      </c>
      <c r="F2033" s="31" t="s">
        <v>6970</v>
      </c>
      <c r="G2033" s="31" t="s">
        <v>6975</v>
      </c>
      <c r="H2033" s="99" t="str">
        <f t="shared" si="31"/>
        <v>Euryoryzomys legatus</v>
      </c>
      <c r="I2033" s="105" t="s">
        <v>6976</v>
      </c>
      <c r="J2033" s="101" t="s">
        <v>13558</v>
      </c>
      <c r="K2033" s="101" t="s">
        <v>13614</v>
      </c>
      <c r="L2033" s="101" t="s">
        <v>13555</v>
      </c>
      <c r="M2033" s="123"/>
      <c r="N2033" s="62"/>
      <c r="O2033" s="27"/>
    </row>
    <row r="2034" spans="1:15" ht="15">
      <c r="A2034" s="27">
        <v>1002535</v>
      </c>
      <c r="B2034" s="31" t="s">
        <v>6500</v>
      </c>
      <c r="C2034" s="31" t="s">
        <v>6672</v>
      </c>
      <c r="D2034" s="31" t="s">
        <v>11900</v>
      </c>
      <c r="E2034" s="31" t="s">
        <v>11904</v>
      </c>
      <c r="F2034" s="31" t="s">
        <v>6970</v>
      </c>
      <c r="G2034" s="31" t="s">
        <v>2427</v>
      </c>
      <c r="H2034" s="99" t="str">
        <f t="shared" si="31"/>
        <v>Euryoryzomys macconnelli</v>
      </c>
      <c r="I2034" s="105" t="s">
        <v>6977</v>
      </c>
      <c r="J2034" s="101" t="s">
        <v>13558</v>
      </c>
      <c r="K2034" s="101" t="s">
        <v>14307</v>
      </c>
      <c r="L2034" s="101" t="s">
        <v>13555</v>
      </c>
      <c r="M2034" s="123"/>
      <c r="N2034" s="62"/>
      <c r="O2034" s="27"/>
    </row>
    <row r="2035" spans="1:15" ht="15">
      <c r="A2035" s="27">
        <v>1002536</v>
      </c>
      <c r="B2035" s="31" t="s">
        <v>6500</v>
      </c>
      <c r="C2035" s="31" t="s">
        <v>6672</v>
      </c>
      <c r="D2035" s="31" t="s">
        <v>11900</v>
      </c>
      <c r="E2035" s="31" t="s">
        <v>11904</v>
      </c>
      <c r="F2035" s="31" t="s">
        <v>6970</v>
      </c>
      <c r="G2035" s="31" t="s">
        <v>6978</v>
      </c>
      <c r="H2035" s="99" t="str">
        <f t="shared" si="31"/>
        <v>Euryoryzomys nitidus</v>
      </c>
      <c r="I2035" s="105" t="s">
        <v>6979</v>
      </c>
      <c r="J2035" s="101" t="s">
        <v>13558</v>
      </c>
      <c r="K2035" s="101" t="s">
        <v>14308</v>
      </c>
      <c r="L2035" s="101" t="s">
        <v>13555</v>
      </c>
      <c r="M2035" s="123"/>
      <c r="N2035" s="62"/>
      <c r="O2035" s="27"/>
    </row>
    <row r="2036" spans="1:15" ht="15">
      <c r="A2036" s="27">
        <v>1002537</v>
      </c>
      <c r="B2036" s="31" t="s">
        <v>6500</v>
      </c>
      <c r="C2036" s="31" t="s">
        <v>6672</v>
      </c>
      <c r="D2036" s="31" t="s">
        <v>11900</v>
      </c>
      <c r="E2036" s="31" t="s">
        <v>11904</v>
      </c>
      <c r="F2036" s="31" t="s">
        <v>6970</v>
      </c>
      <c r="G2036" s="31" t="s">
        <v>1970</v>
      </c>
      <c r="H2036" s="99" t="str">
        <f t="shared" si="31"/>
        <v>Euryoryzomys russatus</v>
      </c>
      <c r="I2036" s="105" t="s">
        <v>6980</v>
      </c>
      <c r="J2036" s="101" t="s">
        <v>13558</v>
      </c>
      <c r="K2036" s="101" t="s">
        <v>13616</v>
      </c>
      <c r="L2036" s="101" t="s">
        <v>13555</v>
      </c>
      <c r="M2036" s="123"/>
      <c r="N2036" s="62"/>
      <c r="O2036" s="27"/>
    </row>
    <row r="2037" spans="1:15" ht="15">
      <c r="A2037" s="27">
        <v>1002673</v>
      </c>
      <c r="B2037" s="31" t="s">
        <v>6500</v>
      </c>
      <c r="C2037" s="31" t="s">
        <v>6672</v>
      </c>
      <c r="D2037" s="31" t="s">
        <v>11900</v>
      </c>
      <c r="E2037" s="31" t="s">
        <v>11904</v>
      </c>
      <c r="F2037" s="31" t="s">
        <v>7840</v>
      </c>
      <c r="G2037" s="31" t="s">
        <v>7841</v>
      </c>
      <c r="H2037" s="99" t="str">
        <f t="shared" si="31"/>
        <v>Transandinomys bolivaris</v>
      </c>
      <c r="I2037" s="105" t="s">
        <v>7842</v>
      </c>
      <c r="J2037" s="101" t="s">
        <v>13558</v>
      </c>
      <c r="K2037" s="101" t="s">
        <v>13913</v>
      </c>
      <c r="L2037" s="101" t="s">
        <v>13555</v>
      </c>
      <c r="M2037" s="123"/>
      <c r="N2037" s="62"/>
      <c r="O2037" s="27"/>
    </row>
    <row r="2038" spans="1:15" ht="15">
      <c r="A2038" s="27">
        <v>1002674</v>
      </c>
      <c r="B2038" s="31" t="s">
        <v>6500</v>
      </c>
      <c r="C2038" s="31" t="s">
        <v>6672</v>
      </c>
      <c r="D2038" s="31" t="s">
        <v>11900</v>
      </c>
      <c r="E2038" s="31" t="s">
        <v>11904</v>
      </c>
      <c r="F2038" s="31" t="s">
        <v>7840</v>
      </c>
      <c r="G2038" s="31" t="s">
        <v>7843</v>
      </c>
      <c r="H2038" s="99" t="str">
        <f t="shared" si="31"/>
        <v>Transandinomys talamancae</v>
      </c>
      <c r="I2038" s="105" t="s">
        <v>7844</v>
      </c>
      <c r="J2038" s="101" t="s">
        <v>13558</v>
      </c>
      <c r="K2038" s="101" t="s">
        <v>14309</v>
      </c>
      <c r="L2038" s="101" t="s">
        <v>13555</v>
      </c>
      <c r="M2038" s="123"/>
      <c r="N2038" s="62"/>
      <c r="O2038" s="27"/>
    </row>
    <row r="2039" spans="1:15" ht="13.5" customHeight="1">
      <c r="A2039" s="27">
        <v>1002538</v>
      </c>
      <c r="B2039" s="31" t="s">
        <v>6500</v>
      </c>
      <c r="C2039" s="31" t="s">
        <v>6672</v>
      </c>
      <c r="D2039" s="31" t="s">
        <v>11900</v>
      </c>
      <c r="E2039" s="31" t="s">
        <v>11904</v>
      </c>
      <c r="F2039" s="31" t="s">
        <v>7009</v>
      </c>
      <c r="G2039" s="31" t="s">
        <v>7010</v>
      </c>
      <c r="H2039" s="99" t="str">
        <f t="shared" si="31"/>
        <v>Handleyomys alfaroi</v>
      </c>
      <c r="I2039" s="105" t="s">
        <v>7011</v>
      </c>
      <c r="J2039" s="101" t="s">
        <v>13558</v>
      </c>
      <c r="K2039" s="101" t="s">
        <v>14310</v>
      </c>
      <c r="L2039" s="101" t="s">
        <v>13555</v>
      </c>
      <c r="M2039" s="123"/>
      <c r="N2039" s="62"/>
      <c r="O2039" s="27"/>
    </row>
    <row r="2040" spans="1:15" ht="15">
      <c r="A2040" s="27">
        <v>1002539</v>
      </c>
      <c r="B2040" s="31" t="s">
        <v>6500</v>
      </c>
      <c r="C2040" s="31" t="s">
        <v>6672</v>
      </c>
      <c r="D2040" s="31" t="s">
        <v>11900</v>
      </c>
      <c r="E2040" s="31" t="s">
        <v>11904</v>
      </c>
      <c r="F2040" s="34" t="s">
        <v>7009</v>
      </c>
      <c r="G2040" s="31" t="s">
        <v>2647</v>
      </c>
      <c r="H2040" s="99" t="str">
        <f t="shared" si="31"/>
        <v>Handleyomys chapmani</v>
      </c>
      <c r="I2040" s="105" t="s">
        <v>7012</v>
      </c>
      <c r="J2040" s="101" t="s">
        <v>13558</v>
      </c>
      <c r="K2040" s="101" t="s">
        <v>13595</v>
      </c>
      <c r="L2040" s="101" t="s">
        <v>13553</v>
      </c>
      <c r="M2040" s="123"/>
      <c r="N2040" s="62"/>
      <c r="O2040" s="27"/>
    </row>
    <row r="2041" spans="1:15" ht="15">
      <c r="A2041" s="27">
        <v>1002540</v>
      </c>
      <c r="B2041" s="31" t="s">
        <v>6500</v>
      </c>
      <c r="C2041" s="31" t="s">
        <v>6672</v>
      </c>
      <c r="D2041" s="31" t="s">
        <v>11900</v>
      </c>
      <c r="E2041" s="31" t="s">
        <v>11904</v>
      </c>
      <c r="F2041" s="31" t="s">
        <v>7009</v>
      </c>
      <c r="G2041" s="31" t="s">
        <v>4120</v>
      </c>
      <c r="H2041" s="99" t="str">
        <f t="shared" si="31"/>
        <v>Handleyomys fuscatus</v>
      </c>
      <c r="I2041" s="105" t="s">
        <v>7013</v>
      </c>
      <c r="J2041" s="101" t="s">
        <v>13558</v>
      </c>
      <c r="K2041" s="101" t="s">
        <v>13634</v>
      </c>
      <c r="L2041" s="101" t="s">
        <v>13555</v>
      </c>
      <c r="M2041" s="123"/>
      <c r="N2041" s="62"/>
      <c r="O2041" s="27"/>
    </row>
    <row r="2042" spans="1:15" ht="15">
      <c r="A2042" s="27">
        <v>1002541</v>
      </c>
      <c r="B2042" s="31" t="s">
        <v>6500</v>
      </c>
      <c r="C2042" s="31" t="s">
        <v>6672</v>
      </c>
      <c r="D2042" s="31" t="s">
        <v>11900</v>
      </c>
      <c r="E2042" s="31" t="s">
        <v>11904</v>
      </c>
      <c r="F2042" s="31" t="s">
        <v>7009</v>
      </c>
      <c r="G2042" s="34" t="s">
        <v>12555</v>
      </c>
      <c r="H2042" s="99" t="str">
        <f t="shared" si="31"/>
        <v>Handleyomys guerrerensis</v>
      </c>
      <c r="I2042" s="101" t="s">
        <v>12556</v>
      </c>
      <c r="J2042" s="101" t="s">
        <v>13558</v>
      </c>
      <c r="K2042" s="101" t="s">
        <v>13595</v>
      </c>
      <c r="L2042" s="101" t="s">
        <v>13577</v>
      </c>
      <c r="M2042" s="124"/>
      <c r="N2042" s="62"/>
      <c r="O2042" s="27"/>
    </row>
    <row r="2043" spans="1:15" ht="15">
      <c r="A2043" s="27">
        <v>1002542</v>
      </c>
      <c r="B2043" s="31" t="s">
        <v>6500</v>
      </c>
      <c r="C2043" s="31" t="s">
        <v>6672</v>
      </c>
      <c r="D2043" s="31" t="s">
        <v>11900</v>
      </c>
      <c r="E2043" s="31" t="s">
        <v>11904</v>
      </c>
      <c r="F2043" s="31" t="s">
        <v>7009</v>
      </c>
      <c r="G2043" s="31" t="s">
        <v>7014</v>
      </c>
      <c r="H2043" s="99" t="str">
        <f t="shared" si="31"/>
        <v>Handleyomys intectus</v>
      </c>
      <c r="I2043" s="105" t="s">
        <v>7015</v>
      </c>
      <c r="J2043" s="101" t="s">
        <v>13558</v>
      </c>
      <c r="K2043" s="101" t="s">
        <v>13634</v>
      </c>
      <c r="L2043" s="101" t="s">
        <v>13555</v>
      </c>
      <c r="M2043" s="123"/>
      <c r="N2043" s="62"/>
      <c r="O2043" s="27"/>
    </row>
    <row r="2044" spans="1:15" ht="15">
      <c r="A2044" s="27">
        <v>1002543</v>
      </c>
      <c r="B2044" s="31" t="s">
        <v>6500</v>
      </c>
      <c r="C2044" s="31" t="s">
        <v>6672</v>
      </c>
      <c r="D2044" s="31" t="s">
        <v>11900</v>
      </c>
      <c r="E2044" s="31" t="s">
        <v>11904</v>
      </c>
      <c r="F2044" s="31" t="s">
        <v>7009</v>
      </c>
      <c r="G2044" s="31" t="s">
        <v>1124</v>
      </c>
      <c r="H2044" s="99" t="str">
        <f t="shared" si="31"/>
        <v>Handleyomys melanotis</v>
      </c>
      <c r="I2044" s="105" t="s">
        <v>7016</v>
      </c>
      <c r="J2044" s="101" t="s">
        <v>13558</v>
      </c>
      <c r="K2044" s="101" t="s">
        <v>13595</v>
      </c>
      <c r="L2044" s="101" t="s">
        <v>13555</v>
      </c>
      <c r="M2044" s="123"/>
      <c r="N2044" s="62"/>
      <c r="O2044" s="27"/>
    </row>
    <row r="2045" spans="1:15" ht="15">
      <c r="A2045" s="27">
        <v>1002544</v>
      </c>
      <c r="B2045" s="31" t="s">
        <v>6500</v>
      </c>
      <c r="C2045" s="31" t="s">
        <v>6672</v>
      </c>
      <c r="D2045" s="31" t="s">
        <v>11900</v>
      </c>
      <c r="E2045" s="31" t="s">
        <v>11904</v>
      </c>
      <c r="F2045" s="34" t="s">
        <v>7009</v>
      </c>
      <c r="G2045" s="31" t="s">
        <v>7017</v>
      </c>
      <c r="H2045" s="99" t="str">
        <f t="shared" si="31"/>
        <v>Handleyomys rhabdops</v>
      </c>
      <c r="I2045" s="105" t="s">
        <v>7018</v>
      </c>
      <c r="J2045" s="101" t="s">
        <v>13558</v>
      </c>
      <c r="K2045" s="101" t="s">
        <v>13815</v>
      </c>
      <c r="L2045" s="101" t="s">
        <v>13645</v>
      </c>
      <c r="M2045" s="123"/>
      <c r="N2045" s="62"/>
      <c r="O2045" s="27"/>
    </row>
    <row r="2046" spans="1:15" ht="15">
      <c r="A2046" s="27">
        <v>1002545</v>
      </c>
      <c r="B2046" s="31" t="s">
        <v>6500</v>
      </c>
      <c r="C2046" s="31" t="s">
        <v>6672</v>
      </c>
      <c r="D2046" s="31" t="s">
        <v>11900</v>
      </c>
      <c r="E2046" s="31" t="s">
        <v>11904</v>
      </c>
      <c r="F2046" s="31" t="s">
        <v>7009</v>
      </c>
      <c r="G2046" s="31" t="s">
        <v>4487</v>
      </c>
      <c r="H2046" s="99" t="str">
        <f t="shared" si="31"/>
        <v>Handleyomys rostratus</v>
      </c>
      <c r="I2046" s="105" t="s">
        <v>7019</v>
      </c>
      <c r="J2046" s="101" t="s">
        <v>13558</v>
      </c>
      <c r="K2046" s="101" t="s">
        <v>14265</v>
      </c>
      <c r="L2046" s="101" t="s">
        <v>13555</v>
      </c>
      <c r="M2046" s="123"/>
      <c r="N2046" s="62"/>
      <c r="O2046" s="27"/>
    </row>
    <row r="2047" spans="1:15" ht="15">
      <c r="A2047" s="27">
        <v>1002546</v>
      </c>
      <c r="B2047" s="31" t="s">
        <v>6500</v>
      </c>
      <c r="C2047" s="31" t="s">
        <v>6672</v>
      </c>
      <c r="D2047" s="31" t="s">
        <v>11900</v>
      </c>
      <c r="E2047" s="31" t="s">
        <v>11904</v>
      </c>
      <c r="F2047" s="31" t="s">
        <v>7009</v>
      </c>
      <c r="G2047" s="31" t="s">
        <v>7020</v>
      </c>
      <c r="H2047" s="99" t="str">
        <f t="shared" si="31"/>
        <v>Handleyomys saturatior</v>
      </c>
      <c r="I2047" s="105" t="s">
        <v>7021</v>
      </c>
      <c r="J2047" s="101" t="s">
        <v>13558</v>
      </c>
      <c r="K2047" s="101" t="s">
        <v>14265</v>
      </c>
      <c r="L2047" s="101" t="s">
        <v>13555</v>
      </c>
      <c r="M2047" s="123"/>
      <c r="N2047" s="62"/>
      <c r="O2047" s="27"/>
    </row>
    <row r="2048" spans="1:15" ht="15">
      <c r="A2048" s="27">
        <v>1002553</v>
      </c>
      <c r="B2048" s="31" t="s">
        <v>6500</v>
      </c>
      <c r="C2048" s="31" t="s">
        <v>6672</v>
      </c>
      <c r="D2048" s="31" t="s">
        <v>11900</v>
      </c>
      <c r="E2048" s="31" t="s">
        <v>11904</v>
      </c>
      <c r="F2048" s="31" t="s">
        <v>7029</v>
      </c>
      <c r="G2048" s="31" t="s">
        <v>7030</v>
      </c>
      <c r="H2048" s="99" t="str">
        <f t="shared" si="31"/>
        <v>Hylaeamys acritus</v>
      </c>
      <c r="I2048" s="105" t="s">
        <v>7031</v>
      </c>
      <c r="J2048" s="101" t="s">
        <v>13558</v>
      </c>
      <c r="K2048" s="101" t="s">
        <v>13608</v>
      </c>
      <c r="L2048" s="101" t="s">
        <v>13573</v>
      </c>
      <c r="M2048" s="123"/>
      <c r="N2048" s="62"/>
      <c r="O2048" s="27"/>
    </row>
    <row r="2049" spans="1:15" ht="15">
      <c r="A2049" s="27">
        <v>1002554</v>
      </c>
      <c r="B2049" s="31" t="s">
        <v>6500</v>
      </c>
      <c r="C2049" s="31" t="s">
        <v>6672</v>
      </c>
      <c r="D2049" s="31" t="s">
        <v>11900</v>
      </c>
      <c r="E2049" s="31" t="s">
        <v>11904</v>
      </c>
      <c r="F2049" s="31" t="s">
        <v>7029</v>
      </c>
      <c r="G2049" s="31" t="s">
        <v>7032</v>
      </c>
      <c r="H2049" s="99" t="str">
        <f t="shared" si="31"/>
        <v>Hylaeamys laticeps</v>
      </c>
      <c r="I2049" s="105" t="s">
        <v>7033</v>
      </c>
      <c r="J2049" s="101" t="s">
        <v>13558</v>
      </c>
      <c r="K2049" s="101" t="s">
        <v>13604</v>
      </c>
      <c r="L2049" s="101" t="s">
        <v>13553</v>
      </c>
      <c r="M2049" s="123"/>
      <c r="N2049" s="62"/>
      <c r="O2049" s="27"/>
    </row>
    <row r="2050" spans="1:15" ht="15">
      <c r="A2050" s="27">
        <v>1002555</v>
      </c>
      <c r="B2050" s="31" t="s">
        <v>6500</v>
      </c>
      <c r="C2050" s="31" t="s">
        <v>6672</v>
      </c>
      <c r="D2050" s="31" t="s">
        <v>11900</v>
      </c>
      <c r="E2050" s="31" t="s">
        <v>11904</v>
      </c>
      <c r="F2050" s="31" t="s">
        <v>7029</v>
      </c>
      <c r="G2050" s="31" t="s">
        <v>7034</v>
      </c>
      <c r="H2050" s="99" t="str">
        <f t="shared" si="31"/>
        <v>Hylaeamys megacephalus</v>
      </c>
      <c r="I2050" s="107" t="s">
        <v>11535</v>
      </c>
      <c r="J2050" s="101" t="s">
        <v>13558</v>
      </c>
      <c r="K2050" s="101" t="s">
        <v>14311</v>
      </c>
      <c r="L2050" s="101" t="s">
        <v>13555</v>
      </c>
      <c r="M2050" s="123"/>
      <c r="N2050" s="62"/>
      <c r="O2050" s="27"/>
    </row>
    <row r="2051" spans="1:15" ht="15">
      <c r="A2051" s="27">
        <v>1002556</v>
      </c>
      <c r="B2051" s="31" t="s">
        <v>6500</v>
      </c>
      <c r="C2051" s="31" t="s">
        <v>6672</v>
      </c>
      <c r="D2051" s="31" t="s">
        <v>11900</v>
      </c>
      <c r="E2051" s="31" t="s">
        <v>11904</v>
      </c>
      <c r="F2051" s="31" t="s">
        <v>7029</v>
      </c>
      <c r="G2051" s="31" t="s">
        <v>7035</v>
      </c>
      <c r="H2051" s="99" t="str">
        <f t="shared" si="31"/>
        <v>Hylaeamys oniscus</v>
      </c>
      <c r="I2051" s="105" t="s">
        <v>7036</v>
      </c>
      <c r="J2051" s="101" t="s">
        <v>13558</v>
      </c>
      <c r="K2051" s="101" t="s">
        <v>13604</v>
      </c>
      <c r="L2051" s="101" t="s">
        <v>13557</v>
      </c>
      <c r="M2051" s="123"/>
      <c r="N2051" s="62"/>
      <c r="O2051" s="27"/>
    </row>
    <row r="2052" spans="1:15" ht="15">
      <c r="A2052" s="27">
        <v>1002557</v>
      </c>
      <c r="B2052" s="31" t="s">
        <v>6500</v>
      </c>
      <c r="C2052" s="31" t="s">
        <v>6672</v>
      </c>
      <c r="D2052" s="31" t="s">
        <v>11900</v>
      </c>
      <c r="E2052" s="31" t="s">
        <v>11904</v>
      </c>
      <c r="F2052" s="31" t="s">
        <v>7029</v>
      </c>
      <c r="G2052" s="31" t="s">
        <v>7037</v>
      </c>
      <c r="H2052" s="99" t="str">
        <f t="shared" si="31"/>
        <v>Hylaeamys perenensis</v>
      </c>
      <c r="I2052" s="108" t="s">
        <v>11537</v>
      </c>
      <c r="J2052" s="101" t="s">
        <v>13558</v>
      </c>
      <c r="K2052" s="101" t="s">
        <v>13590</v>
      </c>
      <c r="L2052" s="101" t="s">
        <v>13555</v>
      </c>
      <c r="M2052" s="123"/>
      <c r="N2052" s="62"/>
      <c r="O2052" s="27"/>
    </row>
    <row r="2053" spans="1:15" ht="15">
      <c r="A2053" s="27">
        <v>1002559</v>
      </c>
      <c r="B2053" s="31" t="s">
        <v>6500</v>
      </c>
      <c r="C2053" s="31" t="s">
        <v>6672</v>
      </c>
      <c r="D2053" s="31" t="s">
        <v>11900</v>
      </c>
      <c r="E2053" s="31" t="s">
        <v>11904</v>
      </c>
      <c r="F2053" s="31" t="s">
        <v>7029</v>
      </c>
      <c r="G2053" s="34" t="s">
        <v>3191</v>
      </c>
      <c r="H2053" s="99" t="str">
        <f t="shared" si="31"/>
        <v>Hylaeamys tatei</v>
      </c>
      <c r="I2053" s="107" t="s">
        <v>11534</v>
      </c>
      <c r="J2053" s="101" t="s">
        <v>13558</v>
      </c>
      <c r="K2053" s="101" t="s">
        <v>13562</v>
      </c>
      <c r="L2053" s="101" t="s">
        <v>13573</v>
      </c>
      <c r="M2053" s="123"/>
      <c r="N2053" s="62"/>
      <c r="O2053" s="27"/>
    </row>
    <row r="2054" spans="1:15" ht="15">
      <c r="A2054" s="27">
        <v>1002560</v>
      </c>
      <c r="B2054" s="31" t="s">
        <v>6500</v>
      </c>
      <c r="C2054" s="31" t="s">
        <v>6672</v>
      </c>
      <c r="D2054" s="31" t="s">
        <v>11900</v>
      </c>
      <c r="E2054" s="31" t="s">
        <v>11904</v>
      </c>
      <c r="F2054" s="31" t="s">
        <v>7029</v>
      </c>
      <c r="G2054" s="31" t="s">
        <v>7038</v>
      </c>
      <c r="H2054" s="99" t="str">
        <f t="shared" si="31"/>
        <v>Hylaeamys yunganus</v>
      </c>
      <c r="I2054" s="105" t="s">
        <v>7039</v>
      </c>
      <c r="J2054" s="101" t="s">
        <v>13558</v>
      </c>
      <c r="K2054" s="101" t="s">
        <v>14312</v>
      </c>
      <c r="L2054" s="101" t="s">
        <v>13555</v>
      </c>
      <c r="M2054" s="123"/>
      <c r="N2054" s="62"/>
      <c r="O2054" s="27"/>
    </row>
    <row r="2055" spans="1:15" ht="15">
      <c r="A2055" s="27">
        <v>1002634</v>
      </c>
      <c r="B2055" s="31" t="s">
        <v>6500</v>
      </c>
      <c r="C2055" s="31" t="s">
        <v>6672</v>
      </c>
      <c r="D2055" s="31" t="s">
        <v>11900</v>
      </c>
      <c r="E2055" s="31" t="s">
        <v>11904</v>
      </c>
      <c r="F2055" s="31" t="s">
        <v>7420</v>
      </c>
      <c r="G2055" s="31" t="s">
        <v>3159</v>
      </c>
      <c r="H2055" s="99" t="str">
        <f t="shared" ref="H2055:H2118" si="32">F2055&amp;" "&amp;G2055</f>
        <v>Oligoryzomys andinus</v>
      </c>
      <c r="I2055" s="105" t="s">
        <v>7421</v>
      </c>
      <c r="J2055" s="101" t="s">
        <v>13558</v>
      </c>
      <c r="K2055" s="101" t="s">
        <v>13563</v>
      </c>
      <c r="L2055" s="101" t="s">
        <v>13555</v>
      </c>
      <c r="M2055" s="123"/>
      <c r="N2055" s="62"/>
      <c r="O2055" s="27"/>
    </row>
    <row r="2056" spans="1:15" ht="15">
      <c r="A2056" s="27">
        <v>1002635</v>
      </c>
      <c r="B2056" s="31" t="s">
        <v>6500</v>
      </c>
      <c r="C2056" s="31" t="s">
        <v>6672</v>
      </c>
      <c r="D2056" s="31" t="s">
        <v>11900</v>
      </c>
      <c r="E2056" s="31" t="s">
        <v>11904</v>
      </c>
      <c r="F2056" s="31" t="s">
        <v>7420</v>
      </c>
      <c r="G2056" s="31" t="s">
        <v>7422</v>
      </c>
      <c r="H2056" s="99" t="str">
        <f t="shared" si="32"/>
        <v>Oligoryzomys arenalis</v>
      </c>
      <c r="I2056" s="105" t="s">
        <v>7423</v>
      </c>
      <c r="J2056" s="101" t="s">
        <v>13558</v>
      </c>
      <c r="K2056" s="101" t="s">
        <v>13572</v>
      </c>
      <c r="L2056" s="101" t="s">
        <v>13555</v>
      </c>
      <c r="M2056" s="123"/>
      <c r="N2056" s="62"/>
      <c r="O2056" s="27"/>
    </row>
    <row r="2057" spans="1:15" ht="15">
      <c r="A2057" s="27">
        <v>1002636</v>
      </c>
      <c r="B2057" s="31" t="s">
        <v>6500</v>
      </c>
      <c r="C2057" s="31" t="s">
        <v>6672</v>
      </c>
      <c r="D2057" s="31" t="s">
        <v>11900</v>
      </c>
      <c r="E2057" s="31" t="s">
        <v>11904</v>
      </c>
      <c r="F2057" s="31" t="s">
        <v>7420</v>
      </c>
      <c r="G2057" s="31" t="s">
        <v>7424</v>
      </c>
      <c r="H2057" s="99" t="str">
        <f t="shared" si="32"/>
        <v>Oligoryzomys brendae</v>
      </c>
      <c r="I2057" s="105" t="s">
        <v>7425</v>
      </c>
      <c r="J2057" s="101" t="s">
        <v>13558</v>
      </c>
      <c r="K2057" s="101" t="s">
        <v>14313</v>
      </c>
      <c r="L2057" s="101" t="s">
        <v>13573</v>
      </c>
      <c r="M2057" s="123"/>
      <c r="N2057" s="62"/>
      <c r="O2057" s="27"/>
    </row>
    <row r="2058" spans="1:15" ht="15">
      <c r="A2058" s="27">
        <v>1002637</v>
      </c>
      <c r="B2058" s="31" t="s">
        <v>6500</v>
      </c>
      <c r="C2058" s="31" t="s">
        <v>6672</v>
      </c>
      <c r="D2058" s="31" t="s">
        <v>11900</v>
      </c>
      <c r="E2058" s="31" t="s">
        <v>11904</v>
      </c>
      <c r="F2058" s="31" t="s">
        <v>7420</v>
      </c>
      <c r="G2058" s="31" t="s">
        <v>3837</v>
      </c>
      <c r="H2058" s="99" t="str">
        <f t="shared" si="32"/>
        <v>Oligoryzomys chacoensis</v>
      </c>
      <c r="I2058" s="105" t="s">
        <v>7426</v>
      </c>
      <c r="J2058" s="101" t="s">
        <v>13558</v>
      </c>
      <c r="K2058" s="101" t="s">
        <v>13667</v>
      </c>
      <c r="L2058" s="101" t="s">
        <v>13555</v>
      </c>
      <c r="M2058" s="123"/>
      <c r="N2058" s="62"/>
      <c r="O2058" s="27"/>
    </row>
    <row r="2059" spans="1:15" ht="15">
      <c r="A2059" s="27">
        <v>1002638</v>
      </c>
      <c r="B2059" s="31" t="s">
        <v>6500</v>
      </c>
      <c r="C2059" s="31" t="s">
        <v>6672</v>
      </c>
      <c r="D2059" s="31" t="s">
        <v>11900</v>
      </c>
      <c r="E2059" s="31" t="s">
        <v>11904</v>
      </c>
      <c r="F2059" s="31" t="s">
        <v>7420</v>
      </c>
      <c r="G2059" s="34" t="s">
        <v>12977</v>
      </c>
      <c r="H2059" s="99" t="str">
        <f t="shared" si="32"/>
        <v>Oligoryzomys costaricensis</v>
      </c>
      <c r="I2059" s="101" t="s">
        <v>12978</v>
      </c>
      <c r="J2059" s="101" t="s">
        <v>13558</v>
      </c>
      <c r="K2059" s="101" t="s">
        <v>14314</v>
      </c>
      <c r="L2059" s="101" t="s">
        <v>13577</v>
      </c>
      <c r="M2059" s="124"/>
      <c r="N2059" s="62"/>
      <c r="O2059" s="27"/>
    </row>
    <row r="2060" spans="1:15" ht="15">
      <c r="A2060" s="27">
        <v>1002639</v>
      </c>
      <c r="B2060" s="31" t="s">
        <v>6500</v>
      </c>
      <c r="C2060" s="31" t="s">
        <v>6672</v>
      </c>
      <c r="D2060" s="31" t="s">
        <v>11900</v>
      </c>
      <c r="E2060" s="31" t="s">
        <v>11904</v>
      </c>
      <c r="F2060" s="31" t="s">
        <v>7420</v>
      </c>
      <c r="G2060" s="34" t="s">
        <v>7725</v>
      </c>
      <c r="H2060" s="99" t="str">
        <f t="shared" si="32"/>
        <v>Oligoryzomys delicatus</v>
      </c>
      <c r="I2060" s="101" t="s">
        <v>12979</v>
      </c>
      <c r="J2060" s="101" t="s">
        <v>13558</v>
      </c>
      <c r="K2060" s="101" t="s">
        <v>14315</v>
      </c>
      <c r="L2060" s="101" t="s">
        <v>13577</v>
      </c>
      <c r="M2060" s="124"/>
      <c r="N2060" s="62"/>
      <c r="O2060" s="27"/>
    </row>
    <row r="2061" spans="1:15" ht="15">
      <c r="A2061" s="27">
        <v>1002640</v>
      </c>
      <c r="B2061" s="31" t="s">
        <v>6500</v>
      </c>
      <c r="C2061" s="31" t="s">
        <v>6672</v>
      </c>
      <c r="D2061" s="31" t="s">
        <v>11900</v>
      </c>
      <c r="E2061" s="31" t="s">
        <v>11904</v>
      </c>
      <c r="F2061" s="31" t="s">
        <v>7420</v>
      </c>
      <c r="G2061" s="31" t="s">
        <v>7428</v>
      </c>
      <c r="H2061" s="99" t="str">
        <f t="shared" si="32"/>
        <v>Oligoryzomys destructor</v>
      </c>
      <c r="I2061" s="105" t="s">
        <v>7429</v>
      </c>
      <c r="J2061" s="101" t="s">
        <v>13558</v>
      </c>
      <c r="K2061" s="101" t="s">
        <v>14316</v>
      </c>
      <c r="L2061" s="101" t="s">
        <v>13555</v>
      </c>
      <c r="M2061" s="123"/>
      <c r="N2061" s="62"/>
      <c r="O2061" s="27"/>
    </row>
    <row r="2062" spans="1:15" ht="15">
      <c r="A2062" s="27">
        <v>1002641</v>
      </c>
      <c r="B2062" s="31" t="s">
        <v>6500</v>
      </c>
      <c r="C2062" s="31" t="s">
        <v>6672</v>
      </c>
      <c r="D2062" s="31" t="s">
        <v>11900</v>
      </c>
      <c r="E2062" s="31" t="s">
        <v>11904</v>
      </c>
      <c r="F2062" s="31" t="s">
        <v>7420</v>
      </c>
      <c r="G2062" s="31" t="s">
        <v>376</v>
      </c>
      <c r="H2062" s="99" t="str">
        <f t="shared" si="32"/>
        <v>Oligoryzomys flavescens</v>
      </c>
      <c r="I2062" s="105" t="s">
        <v>7431</v>
      </c>
      <c r="J2062" s="101" t="s">
        <v>13558</v>
      </c>
      <c r="K2062" s="101" t="s">
        <v>13615</v>
      </c>
      <c r="L2062" s="101" t="s">
        <v>13555</v>
      </c>
      <c r="M2062" s="123"/>
      <c r="N2062" s="62"/>
      <c r="O2062" s="27"/>
    </row>
    <row r="2063" spans="1:15" ht="15">
      <c r="A2063" s="27">
        <v>1002642</v>
      </c>
      <c r="B2063" s="31" t="s">
        <v>6500</v>
      </c>
      <c r="C2063" s="31" t="s">
        <v>6672</v>
      </c>
      <c r="D2063" s="31" t="s">
        <v>11900</v>
      </c>
      <c r="E2063" s="31" t="s">
        <v>11904</v>
      </c>
      <c r="F2063" s="31" t="s">
        <v>7420</v>
      </c>
      <c r="G2063" s="31" t="s">
        <v>7433</v>
      </c>
      <c r="H2063" s="99" t="str">
        <f t="shared" si="32"/>
        <v>Oligoryzomys fulvescens</v>
      </c>
      <c r="I2063" s="105" t="s">
        <v>7434</v>
      </c>
      <c r="J2063" s="101" t="s">
        <v>13558</v>
      </c>
      <c r="K2063" s="101" t="s">
        <v>14317</v>
      </c>
      <c r="L2063" s="101" t="s">
        <v>13555</v>
      </c>
      <c r="M2063" s="123"/>
      <c r="N2063" s="62"/>
      <c r="O2063" s="27"/>
    </row>
    <row r="2064" spans="1:15" ht="15">
      <c r="A2064" s="27">
        <v>1002643</v>
      </c>
      <c r="B2064" s="31" t="s">
        <v>6500</v>
      </c>
      <c r="C2064" s="31" t="s">
        <v>6672</v>
      </c>
      <c r="D2064" s="31" t="s">
        <v>11900</v>
      </c>
      <c r="E2064" s="31" t="s">
        <v>11904</v>
      </c>
      <c r="F2064" s="31" t="s">
        <v>7420</v>
      </c>
      <c r="G2064" s="31" t="s">
        <v>7435</v>
      </c>
      <c r="H2064" s="99" t="str">
        <f t="shared" si="32"/>
        <v>Oligoryzomys griseolus</v>
      </c>
      <c r="I2064" s="105" t="s">
        <v>7436</v>
      </c>
      <c r="J2064" s="101" t="s">
        <v>13558</v>
      </c>
      <c r="K2064" s="101" t="s">
        <v>14318</v>
      </c>
      <c r="L2064" s="101" t="s">
        <v>13555</v>
      </c>
      <c r="M2064" s="123"/>
      <c r="N2064" s="62"/>
      <c r="O2064" s="27"/>
    </row>
    <row r="2065" spans="1:15" ht="15">
      <c r="A2065" s="27">
        <v>1006549</v>
      </c>
      <c r="B2065" s="31" t="s">
        <v>6500</v>
      </c>
      <c r="C2065" s="31" t="s">
        <v>6672</v>
      </c>
      <c r="D2065" s="31" t="s">
        <v>11900</v>
      </c>
      <c r="E2065" s="31" t="s">
        <v>11904</v>
      </c>
      <c r="F2065" s="31" t="s">
        <v>7420</v>
      </c>
      <c r="G2065" s="34" t="s">
        <v>14319</v>
      </c>
      <c r="H2065" s="99" t="str">
        <f t="shared" si="32"/>
        <v>Oligoryzomys guille</v>
      </c>
      <c r="I2065" s="101" t="s">
        <v>14320</v>
      </c>
      <c r="J2065" s="101" t="s">
        <v>13558</v>
      </c>
      <c r="K2065" s="101" t="s">
        <v>13572</v>
      </c>
      <c r="L2065" s="101" t="s">
        <v>13577</v>
      </c>
      <c r="M2065" s="124"/>
      <c r="N2065" s="62"/>
      <c r="O2065" s="27"/>
    </row>
    <row r="2066" spans="1:15" ht="15">
      <c r="A2066" s="27">
        <v>1002644</v>
      </c>
      <c r="B2066" s="31" t="s">
        <v>6500</v>
      </c>
      <c r="C2066" s="31" t="s">
        <v>6672</v>
      </c>
      <c r="D2066" s="31" t="s">
        <v>11900</v>
      </c>
      <c r="E2066" s="31" t="s">
        <v>11904</v>
      </c>
      <c r="F2066" s="31" t="s">
        <v>7420</v>
      </c>
      <c r="G2066" s="31" t="s">
        <v>4980</v>
      </c>
      <c r="H2066" s="99" t="str">
        <f t="shared" si="32"/>
        <v>Oligoryzomys longicaudatus</v>
      </c>
      <c r="I2066" s="105" t="s">
        <v>7437</v>
      </c>
      <c r="J2066" s="101" t="s">
        <v>13558</v>
      </c>
      <c r="K2066" s="101" t="s">
        <v>13642</v>
      </c>
      <c r="L2066" s="101" t="s">
        <v>13555</v>
      </c>
      <c r="M2066" s="123"/>
      <c r="N2066" s="62"/>
      <c r="O2066" s="27"/>
    </row>
    <row r="2067" spans="1:15" ht="15">
      <c r="A2067" s="27">
        <v>1002645</v>
      </c>
      <c r="B2067" s="31" t="s">
        <v>6500</v>
      </c>
      <c r="C2067" s="31" t="s">
        <v>6672</v>
      </c>
      <c r="D2067" s="31" t="s">
        <v>11900</v>
      </c>
      <c r="E2067" s="31" t="s">
        <v>11904</v>
      </c>
      <c r="F2067" s="31" t="s">
        <v>7420</v>
      </c>
      <c r="G2067" s="34" t="s">
        <v>12980</v>
      </c>
      <c r="H2067" s="99" t="str">
        <f t="shared" si="32"/>
        <v>Oligoryzomys mattogrossae</v>
      </c>
      <c r="I2067" s="101" t="s">
        <v>12981</v>
      </c>
      <c r="J2067" s="101" t="s">
        <v>13558</v>
      </c>
      <c r="K2067" s="101" t="s">
        <v>13585</v>
      </c>
      <c r="L2067" s="101" t="s">
        <v>13577</v>
      </c>
      <c r="M2067" s="124"/>
      <c r="N2067" s="62"/>
      <c r="O2067" s="27"/>
    </row>
    <row r="2068" spans="1:15" ht="15">
      <c r="A2068" s="27">
        <v>1002646</v>
      </c>
      <c r="B2068" s="31" t="s">
        <v>6500</v>
      </c>
      <c r="C2068" s="31" t="s">
        <v>6672</v>
      </c>
      <c r="D2068" s="31" t="s">
        <v>11900</v>
      </c>
      <c r="E2068" s="31" t="s">
        <v>11904</v>
      </c>
      <c r="F2068" s="31" t="s">
        <v>7420</v>
      </c>
      <c r="G2068" s="34" t="s">
        <v>9840</v>
      </c>
      <c r="H2068" s="99" t="str">
        <f t="shared" si="32"/>
        <v>Oligoryzomys messorius</v>
      </c>
      <c r="I2068" s="101" t="s">
        <v>12982</v>
      </c>
      <c r="J2068" s="101" t="s">
        <v>13558</v>
      </c>
      <c r="K2068" s="101" t="s">
        <v>14321</v>
      </c>
      <c r="L2068" s="101" t="s">
        <v>13577</v>
      </c>
      <c r="M2068" s="124"/>
      <c r="N2068" s="62"/>
      <c r="O2068" s="27"/>
    </row>
    <row r="2069" spans="1:15" ht="15">
      <c r="A2069" s="27">
        <v>1002647</v>
      </c>
      <c r="B2069" s="31" t="s">
        <v>6500</v>
      </c>
      <c r="C2069" s="31" t="s">
        <v>6672</v>
      </c>
      <c r="D2069" s="31" t="s">
        <v>11900</v>
      </c>
      <c r="E2069" s="31" t="s">
        <v>11904</v>
      </c>
      <c r="F2069" s="31" t="s">
        <v>7420</v>
      </c>
      <c r="G2069" s="31" t="s">
        <v>144</v>
      </c>
      <c r="H2069" s="99" t="str">
        <f t="shared" si="32"/>
        <v>Oligoryzomys microtis</v>
      </c>
      <c r="I2069" s="105" t="s">
        <v>7438</v>
      </c>
      <c r="J2069" s="101" t="s">
        <v>13558</v>
      </c>
      <c r="K2069" s="101" t="s">
        <v>14308</v>
      </c>
      <c r="L2069" s="101" t="s">
        <v>13555</v>
      </c>
      <c r="M2069" s="123"/>
      <c r="N2069" s="62"/>
      <c r="O2069" s="27"/>
    </row>
    <row r="2070" spans="1:15" ht="15">
      <c r="A2070" s="27">
        <v>1002648</v>
      </c>
      <c r="B2070" s="31" t="s">
        <v>6500</v>
      </c>
      <c r="C2070" s="31" t="s">
        <v>6672</v>
      </c>
      <c r="D2070" s="31" t="s">
        <v>11900</v>
      </c>
      <c r="E2070" s="31" t="s">
        <v>11904</v>
      </c>
      <c r="F2070" s="31" t="s">
        <v>7420</v>
      </c>
      <c r="G2070" s="31" t="s">
        <v>7439</v>
      </c>
      <c r="H2070" s="99" t="str">
        <f t="shared" si="32"/>
        <v>Oligoryzomys moojeni</v>
      </c>
      <c r="I2070" s="105" t="s">
        <v>7440</v>
      </c>
      <c r="J2070" s="101" t="s">
        <v>13558</v>
      </c>
      <c r="K2070" s="101" t="s">
        <v>13604</v>
      </c>
      <c r="L2070" s="101" t="s">
        <v>13573</v>
      </c>
      <c r="M2070" s="123"/>
      <c r="N2070" s="62"/>
      <c r="O2070" s="27"/>
    </row>
    <row r="2071" spans="1:15" ht="30">
      <c r="A2071" s="27">
        <v>1002649</v>
      </c>
      <c r="B2071" s="31" t="s">
        <v>6500</v>
      </c>
      <c r="C2071" s="31" t="s">
        <v>6672</v>
      </c>
      <c r="D2071" s="31" t="s">
        <v>11900</v>
      </c>
      <c r="E2071" s="31" t="s">
        <v>11904</v>
      </c>
      <c r="F2071" s="31" t="s">
        <v>7420</v>
      </c>
      <c r="G2071" s="31" t="s">
        <v>275</v>
      </c>
      <c r="H2071" s="99" t="str">
        <f t="shared" si="32"/>
        <v>Oligoryzomys nigripes</v>
      </c>
      <c r="I2071" s="105" t="s">
        <v>7441</v>
      </c>
      <c r="J2071" s="101" t="s">
        <v>13558</v>
      </c>
      <c r="K2071" s="101" t="s">
        <v>13872</v>
      </c>
      <c r="L2071" s="101" t="s">
        <v>13555</v>
      </c>
      <c r="M2071" s="123"/>
      <c r="N2071" s="62"/>
      <c r="O2071" s="27"/>
    </row>
    <row r="2072" spans="1:15" ht="15">
      <c r="A2072" s="27">
        <v>1002650</v>
      </c>
      <c r="B2072" s="31" t="s">
        <v>6500</v>
      </c>
      <c r="C2072" s="31" t="s">
        <v>6672</v>
      </c>
      <c r="D2072" s="31" t="s">
        <v>11900</v>
      </c>
      <c r="E2072" s="31" t="s">
        <v>11904</v>
      </c>
      <c r="F2072" s="31" t="s">
        <v>7420</v>
      </c>
      <c r="G2072" s="34" t="s">
        <v>12983</v>
      </c>
      <c r="H2072" s="99" t="str">
        <f t="shared" si="32"/>
        <v>Oligoryzomys pachecoi</v>
      </c>
      <c r="I2072" s="101" t="s">
        <v>12984</v>
      </c>
      <c r="J2072" s="101" t="s">
        <v>13558</v>
      </c>
      <c r="K2072" s="101" t="s">
        <v>14322</v>
      </c>
      <c r="L2072" s="101" t="s">
        <v>13577</v>
      </c>
      <c r="M2072" s="124"/>
      <c r="N2072" s="62"/>
      <c r="O2072" s="27"/>
    </row>
    <row r="2073" spans="1:15" ht="15">
      <c r="A2073" s="27">
        <v>1002651</v>
      </c>
      <c r="B2073" s="31" t="s">
        <v>6500</v>
      </c>
      <c r="C2073" s="31" t="s">
        <v>6672</v>
      </c>
      <c r="D2073" s="31" t="s">
        <v>11900</v>
      </c>
      <c r="E2073" s="31" t="s">
        <v>11904</v>
      </c>
      <c r="F2073" s="31" t="s">
        <v>7420</v>
      </c>
      <c r="G2073" s="31" t="s">
        <v>5394</v>
      </c>
      <c r="H2073" s="99" t="str">
        <f t="shared" si="32"/>
        <v>Oligoryzomys rupestris</v>
      </c>
      <c r="I2073" s="105" t="s">
        <v>7442</v>
      </c>
      <c r="J2073" s="101" t="s">
        <v>13558</v>
      </c>
      <c r="K2073" s="101" t="s">
        <v>13604</v>
      </c>
      <c r="L2073" s="101" t="s">
        <v>13573</v>
      </c>
      <c r="M2073" s="123"/>
      <c r="N2073" s="62"/>
      <c r="O2073" s="27"/>
    </row>
    <row r="2074" spans="1:15" ht="15">
      <c r="A2074" s="27">
        <v>1002652</v>
      </c>
      <c r="B2074" s="31" t="s">
        <v>6500</v>
      </c>
      <c r="C2074" s="31" t="s">
        <v>6672</v>
      </c>
      <c r="D2074" s="31" t="s">
        <v>11900</v>
      </c>
      <c r="E2074" s="31" t="s">
        <v>11904</v>
      </c>
      <c r="F2074" s="31" t="s">
        <v>7420</v>
      </c>
      <c r="G2074" s="31" t="s">
        <v>2200</v>
      </c>
      <c r="H2074" s="99" t="str">
        <f t="shared" si="32"/>
        <v>Oligoryzomys stramineus</v>
      </c>
      <c r="I2074" s="105" t="s">
        <v>7443</v>
      </c>
      <c r="J2074" s="101" t="s">
        <v>13558</v>
      </c>
      <c r="K2074" s="101" t="s">
        <v>13604</v>
      </c>
      <c r="L2074" s="101" t="s">
        <v>13555</v>
      </c>
      <c r="M2074" s="123"/>
      <c r="N2074" s="62"/>
      <c r="O2074" s="27"/>
    </row>
    <row r="2075" spans="1:15" ht="15">
      <c r="A2075" s="27">
        <v>1002653</v>
      </c>
      <c r="B2075" s="31" t="s">
        <v>6500</v>
      </c>
      <c r="C2075" s="31" t="s">
        <v>6672</v>
      </c>
      <c r="D2075" s="31" t="s">
        <v>11900</v>
      </c>
      <c r="E2075" s="31" t="s">
        <v>11904</v>
      </c>
      <c r="F2075" s="31" t="s">
        <v>7420</v>
      </c>
      <c r="G2075" s="31" t="s">
        <v>12976</v>
      </c>
      <c r="H2075" s="99" t="str">
        <f t="shared" si="32"/>
        <v>Oligoryzomys utiaritensis</v>
      </c>
      <c r="I2075" s="105" t="s">
        <v>7430</v>
      </c>
      <c r="J2075" s="101" t="s">
        <v>13558</v>
      </c>
      <c r="K2075" s="101" t="s">
        <v>13604</v>
      </c>
      <c r="L2075" s="101" t="s">
        <v>13555</v>
      </c>
      <c r="M2075" s="123"/>
      <c r="N2075" s="62"/>
      <c r="O2075" s="27"/>
    </row>
    <row r="2076" spans="1:15" ht="15">
      <c r="A2076" s="27">
        <v>1002654</v>
      </c>
      <c r="B2076" s="31" t="s">
        <v>6500</v>
      </c>
      <c r="C2076" s="31" t="s">
        <v>6672</v>
      </c>
      <c r="D2076" s="31" t="s">
        <v>11900</v>
      </c>
      <c r="E2076" s="31" t="s">
        <v>11904</v>
      </c>
      <c r="F2076" s="31" t="s">
        <v>7420</v>
      </c>
      <c r="G2076" s="31" t="s">
        <v>7444</v>
      </c>
      <c r="H2076" s="99" t="str">
        <f t="shared" si="32"/>
        <v>Oligoryzomys vegetus</v>
      </c>
      <c r="I2076" s="105" t="s">
        <v>7445</v>
      </c>
      <c r="J2076" s="101" t="s">
        <v>13558</v>
      </c>
      <c r="K2076" s="101" t="s">
        <v>13768</v>
      </c>
      <c r="L2076" s="101" t="s">
        <v>13555</v>
      </c>
      <c r="M2076" s="123"/>
      <c r="N2076" s="62"/>
      <c r="O2076" s="27"/>
    </row>
    <row r="2077" spans="1:15" ht="30">
      <c r="A2077" s="27">
        <v>1002655</v>
      </c>
      <c r="B2077" s="31" t="s">
        <v>6500</v>
      </c>
      <c r="C2077" s="31" t="s">
        <v>6672</v>
      </c>
      <c r="D2077" s="31" t="s">
        <v>11900</v>
      </c>
      <c r="E2077" s="31" t="s">
        <v>11904</v>
      </c>
      <c r="F2077" s="31" t="s">
        <v>7420</v>
      </c>
      <c r="G2077" s="31" t="s">
        <v>7446</v>
      </c>
      <c r="H2077" s="99" t="str">
        <f t="shared" si="32"/>
        <v>Oligoryzomys victus</v>
      </c>
      <c r="I2077" s="105" t="s">
        <v>7447</v>
      </c>
      <c r="J2077" s="101" t="s">
        <v>13558</v>
      </c>
      <c r="K2077" s="101" t="s">
        <v>14323</v>
      </c>
      <c r="L2077" s="101" t="s">
        <v>13644</v>
      </c>
      <c r="M2077" s="123"/>
      <c r="N2077" s="62"/>
      <c r="O2077" s="27"/>
    </row>
    <row r="2078" spans="1:15" ht="15">
      <c r="A2078" s="27">
        <v>1006593</v>
      </c>
      <c r="B2078" s="31" t="s">
        <v>6500</v>
      </c>
      <c r="C2078" s="31" t="s">
        <v>6672</v>
      </c>
      <c r="D2078" s="31" t="s">
        <v>11900</v>
      </c>
      <c r="E2078" s="31" t="s">
        <v>11904</v>
      </c>
      <c r="F2078" s="31" t="s">
        <v>7256</v>
      </c>
      <c r="G2078" s="34" t="s">
        <v>14324</v>
      </c>
      <c r="H2078" s="99" t="str">
        <f t="shared" si="32"/>
        <v>Neacomys aletheia</v>
      </c>
      <c r="I2078" s="101" t="s">
        <v>14325</v>
      </c>
      <c r="J2078" s="101" t="s">
        <v>13558</v>
      </c>
      <c r="K2078" s="101" t="s">
        <v>14326</v>
      </c>
      <c r="L2078" s="101" t="s">
        <v>13577</v>
      </c>
      <c r="M2078" s="124"/>
      <c r="N2078" s="62"/>
      <c r="O2078" s="27"/>
    </row>
    <row r="2079" spans="1:15" ht="15">
      <c r="A2079" s="27">
        <v>1002576</v>
      </c>
      <c r="B2079" s="31" t="s">
        <v>6500</v>
      </c>
      <c r="C2079" s="31" t="s">
        <v>6672</v>
      </c>
      <c r="D2079" s="31" t="s">
        <v>11900</v>
      </c>
      <c r="E2079" s="31" t="s">
        <v>11904</v>
      </c>
      <c r="F2079" s="31" t="s">
        <v>7256</v>
      </c>
      <c r="G2079" s="34" t="s">
        <v>7271</v>
      </c>
      <c r="H2079" s="99" t="str">
        <f t="shared" si="32"/>
        <v>Neacomys amoenus</v>
      </c>
      <c r="I2079" s="101" t="s">
        <v>12881</v>
      </c>
      <c r="J2079" s="101" t="s">
        <v>13558</v>
      </c>
      <c r="K2079" s="101" t="s">
        <v>13570</v>
      </c>
      <c r="L2079" s="101" t="s">
        <v>13577</v>
      </c>
      <c r="M2079" s="124"/>
      <c r="N2079" s="62"/>
      <c r="O2079" s="27"/>
    </row>
    <row r="2080" spans="1:15" ht="15">
      <c r="A2080" s="27">
        <v>1006556</v>
      </c>
      <c r="B2080" s="31" t="s">
        <v>6500</v>
      </c>
      <c r="C2080" s="31" t="s">
        <v>6672</v>
      </c>
      <c r="D2080" s="31" t="s">
        <v>11900</v>
      </c>
      <c r="E2080" s="31" t="s">
        <v>11904</v>
      </c>
      <c r="F2080" s="31" t="s">
        <v>7256</v>
      </c>
      <c r="G2080" s="34" t="s">
        <v>7356</v>
      </c>
      <c r="H2080" s="99" t="str">
        <f t="shared" si="32"/>
        <v>Neacomys auriventer</v>
      </c>
      <c r="I2080" s="101" t="s">
        <v>14327</v>
      </c>
      <c r="J2080" s="101" t="s">
        <v>13558</v>
      </c>
      <c r="K2080" s="101" t="s">
        <v>13562</v>
      </c>
      <c r="L2080" s="101" t="s">
        <v>13577</v>
      </c>
      <c r="M2080" s="124"/>
      <c r="N2080" s="62"/>
      <c r="O2080" s="27"/>
    </row>
    <row r="2081" spans="1:15" ht="15">
      <c r="A2081" s="27">
        <v>1006557</v>
      </c>
      <c r="B2081" s="31" t="s">
        <v>6500</v>
      </c>
      <c r="C2081" s="31" t="s">
        <v>6672</v>
      </c>
      <c r="D2081" s="31" t="s">
        <v>11900</v>
      </c>
      <c r="E2081" s="31" t="s">
        <v>11904</v>
      </c>
      <c r="F2081" s="31" t="s">
        <v>7256</v>
      </c>
      <c r="G2081" s="34" t="s">
        <v>14328</v>
      </c>
      <c r="H2081" s="99" t="str">
        <f t="shared" si="32"/>
        <v>Neacomys carceleni</v>
      </c>
      <c r="I2081" s="101" t="s">
        <v>14329</v>
      </c>
      <c r="J2081" s="101" t="s">
        <v>13558</v>
      </c>
      <c r="K2081" s="101" t="s">
        <v>13559</v>
      </c>
      <c r="L2081" s="101" t="s">
        <v>13577</v>
      </c>
      <c r="M2081" s="124"/>
      <c r="N2081" s="62"/>
      <c r="O2081" s="27"/>
    </row>
    <row r="2082" spans="1:15" ht="30">
      <c r="A2082" s="27">
        <v>1002577</v>
      </c>
      <c r="B2082" s="31" t="s">
        <v>6500</v>
      </c>
      <c r="C2082" s="31" t="s">
        <v>6672</v>
      </c>
      <c r="D2082" s="31" t="s">
        <v>11900</v>
      </c>
      <c r="E2082" s="31" t="s">
        <v>11904</v>
      </c>
      <c r="F2082" s="31" t="s">
        <v>7256</v>
      </c>
      <c r="G2082" s="31" t="s">
        <v>7257</v>
      </c>
      <c r="H2082" s="99" t="str">
        <f t="shared" si="32"/>
        <v>Neacomys dubosti</v>
      </c>
      <c r="I2082" s="105" t="s">
        <v>7258</v>
      </c>
      <c r="J2082" s="101" t="s">
        <v>13558</v>
      </c>
      <c r="K2082" s="101" t="s">
        <v>14330</v>
      </c>
      <c r="L2082" s="101" t="s">
        <v>13555</v>
      </c>
      <c r="M2082" s="123"/>
      <c r="N2082" s="62"/>
      <c r="O2082" s="27"/>
    </row>
    <row r="2083" spans="1:15" ht="15">
      <c r="A2083" s="27">
        <v>1006594</v>
      </c>
      <c r="B2083" s="31" t="s">
        <v>6500</v>
      </c>
      <c r="C2083" s="31" t="s">
        <v>6672</v>
      </c>
      <c r="D2083" s="31" t="s">
        <v>11900</v>
      </c>
      <c r="E2083" s="31" t="s">
        <v>11904</v>
      </c>
      <c r="F2083" s="31" t="s">
        <v>7256</v>
      </c>
      <c r="G2083" s="34" t="s">
        <v>14331</v>
      </c>
      <c r="H2083" s="99" t="str">
        <f t="shared" si="32"/>
        <v>Neacomys elieceri</v>
      </c>
      <c r="I2083" s="101" t="s">
        <v>14332</v>
      </c>
      <c r="J2083" s="101" t="s">
        <v>13558</v>
      </c>
      <c r="K2083" s="101" t="s">
        <v>13604</v>
      </c>
      <c r="L2083" s="101" t="s">
        <v>13577</v>
      </c>
      <c r="M2083" s="124"/>
      <c r="N2083" s="62"/>
      <c r="O2083" s="27"/>
    </row>
    <row r="2084" spans="1:15" ht="15">
      <c r="A2084" s="27">
        <v>1002578</v>
      </c>
      <c r="B2084" s="31" t="s">
        <v>6500</v>
      </c>
      <c r="C2084" s="31" t="s">
        <v>6672</v>
      </c>
      <c r="D2084" s="31" t="s">
        <v>11900</v>
      </c>
      <c r="E2084" s="31" t="s">
        <v>11904</v>
      </c>
      <c r="F2084" s="31" t="s">
        <v>7256</v>
      </c>
      <c r="G2084" s="31" t="s">
        <v>7259</v>
      </c>
      <c r="H2084" s="99" t="str">
        <f t="shared" si="32"/>
        <v>Neacomys guianae</v>
      </c>
      <c r="I2084" s="105" t="s">
        <v>7260</v>
      </c>
      <c r="J2084" s="101" t="s">
        <v>13558</v>
      </c>
      <c r="K2084" s="101" t="s">
        <v>14333</v>
      </c>
      <c r="L2084" s="101" t="s">
        <v>13555</v>
      </c>
      <c r="M2084" s="123"/>
      <c r="N2084" s="62"/>
      <c r="O2084" s="27"/>
    </row>
    <row r="2085" spans="1:15" ht="15">
      <c r="A2085" s="27">
        <v>1006595</v>
      </c>
      <c r="B2085" s="31" t="s">
        <v>6500</v>
      </c>
      <c r="C2085" s="31" t="s">
        <v>6672</v>
      </c>
      <c r="D2085" s="31" t="s">
        <v>11900</v>
      </c>
      <c r="E2085" s="31" t="s">
        <v>11904</v>
      </c>
      <c r="F2085" s="31" t="s">
        <v>7256</v>
      </c>
      <c r="G2085" s="34" t="s">
        <v>14334</v>
      </c>
      <c r="H2085" s="99" t="str">
        <f t="shared" si="32"/>
        <v>Neacomys jau</v>
      </c>
      <c r="I2085" s="101" t="s">
        <v>14335</v>
      </c>
      <c r="J2085" s="101" t="s">
        <v>13558</v>
      </c>
      <c r="K2085" s="101" t="s">
        <v>13604</v>
      </c>
      <c r="L2085" s="101" t="s">
        <v>13577</v>
      </c>
      <c r="M2085" s="124"/>
      <c r="N2085" s="62"/>
      <c r="O2085" s="27"/>
    </row>
    <row r="2086" spans="1:15" ht="15">
      <c r="A2086" s="27">
        <v>1006564</v>
      </c>
      <c r="B2086" s="31" t="s">
        <v>6500</v>
      </c>
      <c r="C2086" s="31" t="s">
        <v>6672</v>
      </c>
      <c r="D2086" s="31" t="s">
        <v>11900</v>
      </c>
      <c r="E2086" s="31" t="s">
        <v>11904</v>
      </c>
      <c r="F2086" s="31" t="s">
        <v>7256</v>
      </c>
      <c r="G2086" s="34" t="s">
        <v>14336</v>
      </c>
      <c r="H2086" s="99" t="str">
        <f t="shared" si="32"/>
        <v>Neacomys leilae</v>
      </c>
      <c r="I2086" s="112" t="s">
        <v>14337</v>
      </c>
      <c r="J2086" s="101" t="s">
        <v>13558</v>
      </c>
      <c r="K2086" s="101" t="s">
        <v>13591</v>
      </c>
      <c r="L2086" s="101" t="s">
        <v>13577</v>
      </c>
      <c r="M2086" s="124"/>
      <c r="N2086" s="62"/>
      <c r="O2086" s="27"/>
    </row>
    <row r="2087" spans="1:15" ht="15">
      <c r="A2087" s="27">
        <v>1002579</v>
      </c>
      <c r="B2087" s="31" t="s">
        <v>6500</v>
      </c>
      <c r="C2087" s="31" t="s">
        <v>6672</v>
      </c>
      <c r="D2087" s="31" t="s">
        <v>11900</v>
      </c>
      <c r="E2087" s="31" t="s">
        <v>11904</v>
      </c>
      <c r="F2087" s="31" t="s">
        <v>7256</v>
      </c>
      <c r="G2087" s="34" t="s">
        <v>12882</v>
      </c>
      <c r="H2087" s="99" t="str">
        <f t="shared" si="32"/>
        <v>Neacomys macedoruizi</v>
      </c>
      <c r="I2087" s="101" t="s">
        <v>12884</v>
      </c>
      <c r="J2087" s="101" t="s">
        <v>13558</v>
      </c>
      <c r="K2087" s="101" t="s">
        <v>13572</v>
      </c>
      <c r="L2087" s="101" t="s">
        <v>13577</v>
      </c>
      <c r="M2087" s="124"/>
      <c r="N2087" s="62"/>
      <c r="O2087" s="27"/>
    </row>
    <row r="2088" spans="1:15" ht="15">
      <c r="A2088" s="27">
        <v>1002580</v>
      </c>
      <c r="B2088" s="31" t="s">
        <v>6500</v>
      </c>
      <c r="C2088" s="31" t="s">
        <v>6672</v>
      </c>
      <c r="D2088" s="31" t="s">
        <v>11900</v>
      </c>
      <c r="E2088" s="31" t="s">
        <v>11904</v>
      </c>
      <c r="F2088" s="31" t="s">
        <v>7256</v>
      </c>
      <c r="G2088" s="34" t="s">
        <v>12883</v>
      </c>
      <c r="H2088" s="99" t="str">
        <f t="shared" si="32"/>
        <v>Neacomys marajoara</v>
      </c>
      <c r="I2088" s="112" t="s">
        <v>12885</v>
      </c>
      <c r="J2088" s="101" t="s">
        <v>13558</v>
      </c>
      <c r="K2088" s="101" t="s">
        <v>13604</v>
      </c>
      <c r="L2088" s="101" t="s">
        <v>13577</v>
      </c>
      <c r="M2088" s="124"/>
      <c r="N2088" s="62"/>
      <c r="O2088" s="27"/>
    </row>
    <row r="2089" spans="1:15" ht="15">
      <c r="A2089" s="27">
        <v>1002581</v>
      </c>
      <c r="B2089" s="31" t="s">
        <v>6500</v>
      </c>
      <c r="C2089" s="31" t="s">
        <v>6672</v>
      </c>
      <c r="D2089" s="31" t="s">
        <v>11900</v>
      </c>
      <c r="E2089" s="31" t="s">
        <v>11904</v>
      </c>
      <c r="F2089" s="31" t="s">
        <v>7256</v>
      </c>
      <c r="G2089" s="31" t="s">
        <v>2087</v>
      </c>
      <c r="H2089" s="99" t="str">
        <f t="shared" si="32"/>
        <v>Neacomys minutus</v>
      </c>
      <c r="I2089" s="105" t="s">
        <v>7261</v>
      </c>
      <c r="J2089" s="101" t="s">
        <v>13558</v>
      </c>
      <c r="K2089" s="101" t="s">
        <v>13603</v>
      </c>
      <c r="L2089" s="101" t="s">
        <v>13555</v>
      </c>
      <c r="M2089" s="123"/>
      <c r="N2089" s="62"/>
      <c r="O2089" s="27"/>
    </row>
    <row r="2090" spans="1:15" ht="15">
      <c r="A2090" s="27">
        <v>1002582</v>
      </c>
      <c r="B2090" s="31" t="s">
        <v>6500</v>
      </c>
      <c r="C2090" s="31" t="s">
        <v>6672</v>
      </c>
      <c r="D2090" s="31" t="s">
        <v>11900</v>
      </c>
      <c r="E2090" s="31" t="s">
        <v>11904</v>
      </c>
      <c r="F2090" s="31" t="s">
        <v>7256</v>
      </c>
      <c r="G2090" s="31" t="s">
        <v>4763</v>
      </c>
      <c r="H2090" s="99" t="str">
        <f t="shared" si="32"/>
        <v>Neacomys musseri</v>
      </c>
      <c r="I2090" s="105" t="s">
        <v>7262</v>
      </c>
      <c r="J2090" s="101" t="s">
        <v>13558</v>
      </c>
      <c r="K2090" s="101" t="s">
        <v>14338</v>
      </c>
      <c r="L2090" s="101" t="s">
        <v>13555</v>
      </c>
      <c r="M2090" s="123"/>
      <c r="N2090" s="62"/>
      <c r="O2090" s="27"/>
    </row>
    <row r="2091" spans="1:15" ht="15">
      <c r="A2091" s="27">
        <v>1006565</v>
      </c>
      <c r="B2091" s="31" t="s">
        <v>6500</v>
      </c>
      <c r="C2091" s="31" t="s">
        <v>6672</v>
      </c>
      <c r="D2091" s="31" t="s">
        <v>11900</v>
      </c>
      <c r="E2091" s="31" t="s">
        <v>11904</v>
      </c>
      <c r="F2091" s="31" t="s">
        <v>7256</v>
      </c>
      <c r="G2091" s="34" t="s">
        <v>14339</v>
      </c>
      <c r="H2091" s="99" t="str">
        <f t="shared" si="32"/>
        <v>Neacomys oliveirai</v>
      </c>
      <c r="I2091" s="112" t="s">
        <v>14340</v>
      </c>
      <c r="J2091" s="101" t="s">
        <v>13558</v>
      </c>
      <c r="K2091" s="101" t="s">
        <v>13604</v>
      </c>
      <c r="L2091" s="101" t="s">
        <v>13577</v>
      </c>
      <c r="M2091" s="124"/>
      <c r="N2091" s="62"/>
      <c r="O2091" s="27"/>
    </row>
    <row r="2092" spans="1:15" ht="15">
      <c r="A2092" s="27">
        <v>1002583</v>
      </c>
      <c r="B2092" s="31" t="s">
        <v>6500</v>
      </c>
      <c r="C2092" s="31" t="s">
        <v>6672</v>
      </c>
      <c r="D2092" s="31" t="s">
        <v>11900</v>
      </c>
      <c r="E2092" s="31" t="s">
        <v>11904</v>
      </c>
      <c r="F2092" s="31" t="s">
        <v>7256</v>
      </c>
      <c r="G2092" s="31" t="s">
        <v>7263</v>
      </c>
      <c r="H2092" s="99" t="str">
        <f t="shared" si="32"/>
        <v>Neacomys paracou</v>
      </c>
      <c r="I2092" s="105" t="s">
        <v>7264</v>
      </c>
      <c r="J2092" s="101" t="s">
        <v>13558</v>
      </c>
      <c r="K2092" s="101" t="s">
        <v>13612</v>
      </c>
      <c r="L2092" s="101" t="s">
        <v>13555</v>
      </c>
      <c r="M2092" s="123"/>
      <c r="N2092" s="62"/>
      <c r="O2092" s="27"/>
    </row>
    <row r="2093" spans="1:15" ht="15">
      <c r="A2093" s="27">
        <v>1002584</v>
      </c>
      <c r="B2093" s="31" t="s">
        <v>6500</v>
      </c>
      <c r="C2093" s="31" t="s">
        <v>6672</v>
      </c>
      <c r="D2093" s="31" t="s">
        <v>11900</v>
      </c>
      <c r="E2093" s="31" t="s">
        <v>11904</v>
      </c>
      <c r="F2093" s="31" t="s">
        <v>7256</v>
      </c>
      <c r="G2093" s="31" t="s">
        <v>189</v>
      </c>
      <c r="H2093" s="99" t="str">
        <f t="shared" si="32"/>
        <v>Neacomys pictus</v>
      </c>
      <c r="I2093" s="105" t="s">
        <v>7265</v>
      </c>
      <c r="J2093" s="101" t="s">
        <v>13558</v>
      </c>
      <c r="K2093" s="101" t="s">
        <v>13635</v>
      </c>
      <c r="L2093" s="101" t="s">
        <v>13573</v>
      </c>
      <c r="M2093" s="123"/>
      <c r="N2093" s="62"/>
      <c r="O2093" s="27"/>
    </row>
    <row r="2094" spans="1:15" ht="15">
      <c r="A2094" s="27">
        <v>1002585</v>
      </c>
      <c r="B2094" s="31" t="s">
        <v>6500</v>
      </c>
      <c r="C2094" s="31" t="s">
        <v>6672</v>
      </c>
      <c r="D2094" s="31" t="s">
        <v>11900</v>
      </c>
      <c r="E2094" s="31" t="s">
        <v>11904</v>
      </c>
      <c r="F2094" s="31" t="s">
        <v>7256</v>
      </c>
      <c r="G2094" s="34" t="s">
        <v>12886</v>
      </c>
      <c r="H2094" s="99" t="str">
        <f t="shared" si="32"/>
        <v>Neacomys rosalindae</v>
      </c>
      <c r="I2094" s="101" t="s">
        <v>12887</v>
      </c>
      <c r="J2094" s="101" t="s">
        <v>13558</v>
      </c>
      <c r="K2094" s="101" t="s">
        <v>14341</v>
      </c>
      <c r="L2094" s="101" t="s">
        <v>13577</v>
      </c>
      <c r="M2094" s="124"/>
      <c r="N2094" s="62"/>
      <c r="O2094" s="27"/>
    </row>
    <row r="2095" spans="1:15" ht="15">
      <c r="A2095" s="27">
        <v>1006531</v>
      </c>
      <c r="B2095" s="31" t="s">
        <v>6500</v>
      </c>
      <c r="C2095" s="31" t="s">
        <v>6672</v>
      </c>
      <c r="D2095" s="31" t="s">
        <v>11900</v>
      </c>
      <c r="E2095" s="31" t="s">
        <v>11904</v>
      </c>
      <c r="F2095" s="31" t="s">
        <v>7256</v>
      </c>
      <c r="G2095" s="34" t="s">
        <v>14342</v>
      </c>
      <c r="H2095" s="99" t="str">
        <f t="shared" si="32"/>
        <v>Neacomys serranensis</v>
      </c>
      <c r="I2095" s="101" t="s">
        <v>14343</v>
      </c>
      <c r="J2095" s="101" t="s">
        <v>13558</v>
      </c>
      <c r="K2095" s="101" t="s">
        <v>13634</v>
      </c>
      <c r="L2095" s="101" t="s">
        <v>13577</v>
      </c>
      <c r="M2095" s="124"/>
      <c r="N2095" s="62"/>
      <c r="O2095" s="27"/>
    </row>
    <row r="2096" spans="1:15" ht="15">
      <c r="A2096" s="27">
        <v>1002586</v>
      </c>
      <c r="B2096" s="31" t="s">
        <v>6500</v>
      </c>
      <c r="C2096" s="31" t="s">
        <v>6672</v>
      </c>
      <c r="D2096" s="31" t="s">
        <v>11900</v>
      </c>
      <c r="E2096" s="31" t="s">
        <v>11904</v>
      </c>
      <c r="F2096" s="31" t="s">
        <v>7256</v>
      </c>
      <c r="G2096" s="31" t="s">
        <v>7266</v>
      </c>
      <c r="H2096" s="99" t="str">
        <f t="shared" si="32"/>
        <v>Neacomys spinosus</v>
      </c>
      <c r="I2096" s="105" t="s">
        <v>7267</v>
      </c>
      <c r="J2096" s="101" t="s">
        <v>13558</v>
      </c>
      <c r="K2096" s="101" t="s">
        <v>13572</v>
      </c>
      <c r="L2096" s="101" t="s">
        <v>13555</v>
      </c>
      <c r="M2096" s="123"/>
      <c r="N2096" s="62"/>
      <c r="O2096" s="27"/>
    </row>
    <row r="2097" spans="1:15" ht="30">
      <c r="A2097" s="27">
        <v>1002587</v>
      </c>
      <c r="B2097" s="31" t="s">
        <v>6500</v>
      </c>
      <c r="C2097" s="31" t="s">
        <v>6672</v>
      </c>
      <c r="D2097" s="31" t="s">
        <v>11900</v>
      </c>
      <c r="E2097" s="31" t="s">
        <v>11904</v>
      </c>
      <c r="F2097" s="31" t="s">
        <v>7256</v>
      </c>
      <c r="G2097" s="31" t="s">
        <v>7268</v>
      </c>
      <c r="H2097" s="99" t="str">
        <f t="shared" si="32"/>
        <v>Neacomys tenuipes</v>
      </c>
      <c r="I2097" s="105" t="s">
        <v>7269</v>
      </c>
      <c r="J2097" s="101" t="s">
        <v>13558</v>
      </c>
      <c r="K2097" s="101" t="s">
        <v>13561</v>
      </c>
      <c r="L2097" s="101" t="s">
        <v>13555</v>
      </c>
      <c r="M2097" s="123"/>
      <c r="N2097" s="62"/>
      <c r="O2097" s="27"/>
    </row>
    <row r="2098" spans="1:15" ht="15">
      <c r="A2098" s="27">
        <v>1002588</v>
      </c>
      <c r="B2098" s="31" t="s">
        <v>6500</v>
      </c>
      <c r="C2098" s="31" t="s">
        <v>6672</v>
      </c>
      <c r="D2098" s="31" t="s">
        <v>11900</v>
      </c>
      <c r="E2098" s="31" t="s">
        <v>11904</v>
      </c>
      <c r="F2098" s="31" t="s">
        <v>7256</v>
      </c>
      <c r="G2098" s="34" t="s">
        <v>12888</v>
      </c>
      <c r="H2098" s="99" t="str">
        <f t="shared" si="32"/>
        <v>Neacomys vargasllosai</v>
      </c>
      <c r="I2098" s="101" t="s">
        <v>12890</v>
      </c>
      <c r="J2098" s="101" t="s">
        <v>13558</v>
      </c>
      <c r="K2098" s="101" t="s">
        <v>13563</v>
      </c>
      <c r="L2098" s="101" t="s">
        <v>13577</v>
      </c>
      <c r="M2098" s="124"/>
      <c r="N2098" s="62"/>
      <c r="O2098" s="27"/>
    </row>
    <row r="2099" spans="1:15" ht="15">
      <c r="A2099" s="27">
        <v>1002589</v>
      </c>
      <c r="B2099" s="31" t="s">
        <v>6500</v>
      </c>
      <c r="C2099" s="31" t="s">
        <v>6672</v>
      </c>
      <c r="D2099" s="31" t="s">
        <v>11900</v>
      </c>
      <c r="E2099" s="31" t="s">
        <v>11904</v>
      </c>
      <c r="F2099" s="31" t="s">
        <v>7256</v>
      </c>
      <c r="G2099" s="34" t="s">
        <v>12779</v>
      </c>
      <c r="H2099" s="99" t="str">
        <f t="shared" si="32"/>
        <v>Neacomys vossi</v>
      </c>
      <c r="I2099" s="101" t="s">
        <v>12891</v>
      </c>
      <c r="J2099" s="101" t="s">
        <v>13558</v>
      </c>
      <c r="K2099" s="101" t="s">
        <v>13604</v>
      </c>
      <c r="L2099" s="101" t="s">
        <v>13577</v>
      </c>
      <c r="M2099" s="124"/>
      <c r="N2099" s="62"/>
      <c r="O2099" s="27"/>
    </row>
    <row r="2100" spans="1:15" ht="15">
      <c r="A2100" s="27">
        <v>1002590</v>
      </c>
      <c r="B2100" s="31" t="s">
        <v>6500</v>
      </c>
      <c r="C2100" s="31" t="s">
        <v>6672</v>
      </c>
      <c r="D2100" s="31" t="s">
        <v>11900</v>
      </c>
      <c r="E2100" s="31" t="s">
        <v>11904</v>
      </c>
      <c r="F2100" s="31" t="s">
        <v>7256</v>
      </c>
      <c r="G2100" s="34" t="s">
        <v>12889</v>
      </c>
      <c r="H2100" s="99" t="str">
        <f t="shared" si="32"/>
        <v>Neacomys xingu</v>
      </c>
      <c r="I2100" s="101" t="s">
        <v>12892</v>
      </c>
      <c r="J2100" s="101" t="s">
        <v>13558</v>
      </c>
      <c r="K2100" s="101" t="s">
        <v>13604</v>
      </c>
      <c r="L2100" s="101" t="s">
        <v>13577</v>
      </c>
      <c r="M2100" s="124"/>
      <c r="N2100" s="62"/>
      <c r="O2100" s="27"/>
    </row>
    <row r="2101" spans="1:15" ht="30">
      <c r="A2101" s="27">
        <v>1002573</v>
      </c>
      <c r="B2101" s="31" t="s">
        <v>6500</v>
      </c>
      <c r="C2101" s="31" t="s">
        <v>6672</v>
      </c>
      <c r="D2101" s="31" t="s">
        <v>11900</v>
      </c>
      <c r="E2101" s="31" t="s">
        <v>11904</v>
      </c>
      <c r="F2101" s="31" t="s">
        <v>7127</v>
      </c>
      <c r="G2101" s="31" t="s">
        <v>7128</v>
      </c>
      <c r="H2101" s="99" t="str">
        <f t="shared" si="32"/>
        <v>Microryzomys altissimus</v>
      </c>
      <c r="I2101" s="105" t="s">
        <v>7129</v>
      </c>
      <c r="J2101" s="101" t="s">
        <v>13558</v>
      </c>
      <c r="K2101" s="101" t="s">
        <v>13576</v>
      </c>
      <c r="L2101" s="101" t="s">
        <v>13555</v>
      </c>
      <c r="M2101" s="123"/>
      <c r="N2101" s="61"/>
      <c r="O2101" s="27"/>
    </row>
    <row r="2102" spans="1:15" ht="30">
      <c r="A2102" s="27">
        <v>1002574</v>
      </c>
      <c r="B2102" s="31" t="s">
        <v>6500</v>
      </c>
      <c r="C2102" s="31" t="s">
        <v>6672</v>
      </c>
      <c r="D2102" s="31" t="s">
        <v>11900</v>
      </c>
      <c r="E2102" s="31" t="s">
        <v>11904</v>
      </c>
      <c r="F2102" s="31" t="s">
        <v>7127</v>
      </c>
      <c r="G2102" s="31" t="s">
        <v>2087</v>
      </c>
      <c r="H2102" s="99" t="str">
        <f t="shared" si="32"/>
        <v>Microryzomys minutus</v>
      </c>
      <c r="I2102" s="105" t="s">
        <v>7130</v>
      </c>
      <c r="J2102" s="101" t="s">
        <v>13558</v>
      </c>
      <c r="K2102" s="101" t="s">
        <v>13618</v>
      </c>
      <c r="L2102" s="101" t="s">
        <v>13555</v>
      </c>
      <c r="M2102" s="123"/>
      <c r="N2102" s="62"/>
      <c r="O2102" s="27"/>
    </row>
    <row r="2103" spans="1:15" ht="15">
      <c r="A2103" s="27">
        <v>1002656</v>
      </c>
      <c r="B2103" s="31" t="s">
        <v>6500</v>
      </c>
      <c r="C2103" s="31" t="s">
        <v>6672</v>
      </c>
      <c r="D2103" s="31" t="s">
        <v>11900</v>
      </c>
      <c r="E2103" s="31" t="s">
        <v>11904</v>
      </c>
      <c r="F2103" s="31" t="s">
        <v>7457</v>
      </c>
      <c r="G2103" s="31" t="s">
        <v>7458</v>
      </c>
      <c r="H2103" s="99" t="str">
        <f t="shared" si="32"/>
        <v>Oreoryzomys balneator</v>
      </c>
      <c r="I2103" s="105" t="s">
        <v>7459</v>
      </c>
      <c r="J2103" s="101" t="s">
        <v>13558</v>
      </c>
      <c r="K2103" s="101" t="s">
        <v>13559</v>
      </c>
      <c r="L2103" s="101" t="s">
        <v>13573</v>
      </c>
      <c r="M2103" s="123"/>
      <c r="N2103" s="62"/>
      <c r="O2103" s="27"/>
    </row>
    <row r="2104" spans="1:15" ht="15">
      <c r="A2104" s="27">
        <v>1002529</v>
      </c>
      <c r="B2104" s="31" t="s">
        <v>6500</v>
      </c>
      <c r="C2104" s="31" t="s">
        <v>6672</v>
      </c>
      <c r="D2104" s="31" t="s">
        <v>11900</v>
      </c>
      <c r="E2104" s="31" t="s">
        <v>11904</v>
      </c>
      <c r="F2104" s="27" t="s">
        <v>11106</v>
      </c>
      <c r="G2104" s="27" t="s">
        <v>11107</v>
      </c>
      <c r="H2104" s="99" t="str">
        <f t="shared" si="32"/>
        <v>Drymoreomys albimaculatus</v>
      </c>
      <c r="I2104" s="107" t="s">
        <v>11575</v>
      </c>
      <c r="J2104" s="101" t="s">
        <v>13558</v>
      </c>
      <c r="K2104" s="101" t="s">
        <v>13604</v>
      </c>
      <c r="L2104" s="101" t="s">
        <v>13557</v>
      </c>
      <c r="M2104" s="123"/>
      <c r="N2104" s="62"/>
      <c r="O2104" s="27"/>
    </row>
    <row r="2105" spans="1:15" ht="15">
      <c r="A2105" s="27">
        <v>1002530</v>
      </c>
      <c r="B2105" s="31" t="s">
        <v>6500</v>
      </c>
      <c r="C2105" s="31" t="s">
        <v>6672</v>
      </c>
      <c r="D2105" s="31" t="s">
        <v>11900</v>
      </c>
      <c r="E2105" s="31" t="s">
        <v>11904</v>
      </c>
      <c r="F2105" s="31" t="s">
        <v>6962</v>
      </c>
      <c r="G2105" s="34" t="s">
        <v>12469</v>
      </c>
      <c r="H2105" s="99" t="str">
        <f t="shared" si="32"/>
        <v>Eremoryzomys mesocaudis</v>
      </c>
      <c r="I2105" s="101" t="s">
        <v>12470</v>
      </c>
      <c r="J2105" s="101" t="s">
        <v>13558</v>
      </c>
      <c r="K2105" s="101" t="s">
        <v>13572</v>
      </c>
      <c r="L2105" s="101" t="s">
        <v>13577</v>
      </c>
      <c r="M2105" s="124"/>
      <c r="N2105" s="62"/>
      <c r="O2105" s="27"/>
    </row>
    <row r="2106" spans="1:15" ht="15">
      <c r="A2106" s="27">
        <v>1002531</v>
      </c>
      <c r="B2106" s="31" t="s">
        <v>6500</v>
      </c>
      <c r="C2106" s="31" t="s">
        <v>6672</v>
      </c>
      <c r="D2106" s="31" t="s">
        <v>11900</v>
      </c>
      <c r="E2106" s="31" t="s">
        <v>11904</v>
      </c>
      <c r="F2106" s="31" t="s">
        <v>6962</v>
      </c>
      <c r="G2106" s="31" t="s">
        <v>6963</v>
      </c>
      <c r="H2106" s="99" t="str">
        <f t="shared" si="32"/>
        <v>Eremoryzomys polius</v>
      </c>
      <c r="I2106" s="105" t="s">
        <v>6964</v>
      </c>
      <c r="J2106" s="101" t="s">
        <v>13558</v>
      </c>
      <c r="K2106" s="101" t="s">
        <v>13572</v>
      </c>
      <c r="L2106" s="101" t="s">
        <v>13573</v>
      </c>
      <c r="M2106" s="123"/>
      <c r="N2106" s="62"/>
      <c r="O2106" s="27"/>
    </row>
    <row r="2107" spans="1:15" ht="45">
      <c r="A2107" s="27">
        <v>1002561</v>
      </c>
      <c r="B2107" s="31" t="s">
        <v>6500</v>
      </c>
      <c r="C2107" s="31" t="s">
        <v>6672</v>
      </c>
      <c r="D2107" s="31" t="s">
        <v>11900</v>
      </c>
      <c r="E2107" s="31" t="s">
        <v>11904</v>
      </c>
      <c r="F2107" s="31" t="s">
        <v>7103</v>
      </c>
      <c r="G2107" s="31" t="s">
        <v>7104</v>
      </c>
      <c r="H2107" s="99" t="str">
        <f t="shared" si="32"/>
        <v>Lundomys molitor</v>
      </c>
      <c r="I2107" s="105" t="s">
        <v>7105</v>
      </c>
      <c r="J2107" s="101" t="s">
        <v>13558</v>
      </c>
      <c r="K2107" s="101" t="s">
        <v>13875</v>
      </c>
      <c r="L2107" s="101" t="s">
        <v>13555</v>
      </c>
      <c r="M2107" s="123"/>
      <c r="N2107" s="62"/>
      <c r="O2107" s="27"/>
    </row>
    <row r="2108" spans="1:15" ht="15">
      <c r="A2108" s="27">
        <v>1002670</v>
      </c>
      <c r="B2108" s="31" t="s">
        <v>6500</v>
      </c>
      <c r="C2108" s="31" t="s">
        <v>6672</v>
      </c>
      <c r="D2108" s="31" t="s">
        <v>11900</v>
      </c>
      <c r="E2108" s="31" t="s">
        <v>11904</v>
      </c>
      <c r="F2108" s="31" t="s">
        <v>7761</v>
      </c>
      <c r="G2108" s="31" t="s">
        <v>7762</v>
      </c>
      <c r="H2108" s="99" t="str">
        <f t="shared" si="32"/>
        <v>Sooretamys angouya</v>
      </c>
      <c r="I2108" s="105" t="s">
        <v>7763</v>
      </c>
      <c r="J2108" s="101" t="s">
        <v>13558</v>
      </c>
      <c r="K2108" s="101" t="s">
        <v>13616</v>
      </c>
      <c r="L2108" s="101" t="s">
        <v>13555</v>
      </c>
      <c r="M2108" s="123"/>
      <c r="N2108" s="62"/>
      <c r="O2108" s="27"/>
    </row>
    <row r="2109" spans="1:15" ht="15">
      <c r="A2109" s="27">
        <v>1002666</v>
      </c>
      <c r="B2109" s="31" t="s">
        <v>6500</v>
      </c>
      <c r="C2109" s="31" t="s">
        <v>6672</v>
      </c>
      <c r="D2109" s="31" t="s">
        <v>11900</v>
      </c>
      <c r="E2109" s="31" t="s">
        <v>11904</v>
      </c>
      <c r="F2109" s="31" t="s">
        <v>7646</v>
      </c>
      <c r="G2109" s="31" t="s">
        <v>7647</v>
      </c>
      <c r="H2109" s="99" t="str">
        <f t="shared" si="32"/>
        <v>Pseudoryzomys simplex</v>
      </c>
      <c r="I2109" s="105" t="s">
        <v>7648</v>
      </c>
      <c r="J2109" s="101" t="s">
        <v>13558</v>
      </c>
      <c r="K2109" s="101" t="s">
        <v>14344</v>
      </c>
      <c r="L2109" s="101" t="s">
        <v>13555</v>
      </c>
      <c r="M2109" s="123"/>
      <c r="N2109" s="62"/>
      <c r="O2109" s="27"/>
    </row>
    <row r="2110" spans="1:15" ht="15">
      <c r="A2110" s="27">
        <v>1002547</v>
      </c>
      <c r="B2110" s="31" t="s">
        <v>6500</v>
      </c>
      <c r="C2110" s="31" t="s">
        <v>6672</v>
      </c>
      <c r="D2110" s="31" t="s">
        <v>11900</v>
      </c>
      <c r="E2110" s="31" t="s">
        <v>11904</v>
      </c>
      <c r="F2110" s="31" t="s">
        <v>7024</v>
      </c>
      <c r="G2110" s="31" t="s">
        <v>588</v>
      </c>
      <c r="H2110" s="99" t="str">
        <f t="shared" si="32"/>
        <v>Holochilus brasiliensis</v>
      </c>
      <c r="I2110" s="105" t="s">
        <v>7025</v>
      </c>
      <c r="J2110" s="101" t="s">
        <v>13558</v>
      </c>
      <c r="K2110" s="101" t="s">
        <v>13872</v>
      </c>
      <c r="L2110" s="101" t="s">
        <v>13555</v>
      </c>
      <c r="M2110" s="123"/>
      <c r="N2110" s="62"/>
      <c r="O2110" s="27"/>
    </row>
    <row r="2111" spans="1:15" ht="15">
      <c r="A2111" s="27">
        <v>1002548</v>
      </c>
      <c r="B2111" s="31" t="s">
        <v>6500</v>
      </c>
      <c r="C2111" s="31" t="s">
        <v>6672</v>
      </c>
      <c r="D2111" s="31" t="s">
        <v>11900</v>
      </c>
      <c r="E2111" s="31" t="s">
        <v>11904</v>
      </c>
      <c r="F2111" s="31" t="s">
        <v>7024</v>
      </c>
      <c r="G2111" s="31" t="s">
        <v>7026</v>
      </c>
      <c r="H2111" s="99" t="str">
        <f t="shared" si="32"/>
        <v>Holochilus chacarius</v>
      </c>
      <c r="I2111" s="105" t="s">
        <v>7027</v>
      </c>
      <c r="J2111" s="101" t="s">
        <v>13558</v>
      </c>
      <c r="K2111" s="101" t="s">
        <v>14345</v>
      </c>
      <c r="L2111" s="101" t="s">
        <v>13555</v>
      </c>
      <c r="M2111" s="123"/>
      <c r="N2111" s="62"/>
      <c r="O2111" s="27"/>
    </row>
    <row r="2112" spans="1:15" ht="15">
      <c r="A2112" s="27">
        <v>1002549</v>
      </c>
      <c r="B2112" s="31" t="s">
        <v>6500</v>
      </c>
      <c r="C2112" s="31" t="s">
        <v>6672</v>
      </c>
      <c r="D2112" s="31" t="s">
        <v>11900</v>
      </c>
      <c r="E2112" s="31" t="s">
        <v>11904</v>
      </c>
      <c r="F2112" s="31" t="s">
        <v>7024</v>
      </c>
      <c r="G2112" s="27" t="s">
        <v>14346</v>
      </c>
      <c r="H2112" s="99" t="str">
        <f t="shared" si="32"/>
        <v>Holochilus lagigliai</v>
      </c>
      <c r="I2112" s="101" t="s">
        <v>14347</v>
      </c>
      <c r="J2112" s="101" t="s">
        <v>13558</v>
      </c>
      <c r="K2112" s="101" t="s">
        <v>13626</v>
      </c>
      <c r="L2112" s="101" t="s">
        <v>13577</v>
      </c>
      <c r="M2112" s="124"/>
      <c r="N2112" s="62"/>
      <c r="O2112" s="27"/>
    </row>
    <row r="2113" spans="1:15" ht="15">
      <c r="A2113" s="27">
        <v>1006586</v>
      </c>
      <c r="B2113" s="31" t="s">
        <v>6500</v>
      </c>
      <c r="C2113" s="31" t="s">
        <v>6672</v>
      </c>
      <c r="D2113" s="31" t="s">
        <v>11900</v>
      </c>
      <c r="E2113" s="31" t="s">
        <v>11904</v>
      </c>
      <c r="F2113" s="31" t="s">
        <v>7024</v>
      </c>
      <c r="G2113" s="34" t="s">
        <v>4220</v>
      </c>
      <c r="H2113" s="99" t="str">
        <f t="shared" si="32"/>
        <v>Holochilus nanus</v>
      </c>
      <c r="I2113" s="101" t="s">
        <v>14348</v>
      </c>
      <c r="J2113" s="101" t="s">
        <v>13558</v>
      </c>
      <c r="K2113" s="101" t="s">
        <v>14349</v>
      </c>
      <c r="L2113" s="101" t="s">
        <v>13577</v>
      </c>
      <c r="M2113" s="124"/>
      <c r="N2113" s="62"/>
      <c r="O2113" s="27"/>
    </row>
    <row r="2114" spans="1:15" ht="15">
      <c r="A2114" s="27">
        <v>1006587</v>
      </c>
      <c r="B2114" s="31" t="s">
        <v>6500</v>
      </c>
      <c r="C2114" s="31" t="s">
        <v>6672</v>
      </c>
      <c r="D2114" s="31" t="s">
        <v>11900</v>
      </c>
      <c r="E2114" s="31" t="s">
        <v>11904</v>
      </c>
      <c r="F2114" s="31" t="s">
        <v>7024</v>
      </c>
      <c r="G2114" s="34" t="s">
        <v>14350</v>
      </c>
      <c r="H2114" s="99" t="str">
        <f t="shared" si="32"/>
        <v>Holochilus oxe</v>
      </c>
      <c r="I2114" s="101" t="s">
        <v>14351</v>
      </c>
      <c r="J2114" s="101" t="s">
        <v>13558</v>
      </c>
      <c r="K2114" s="101" t="s">
        <v>13604</v>
      </c>
      <c r="L2114" s="101" t="s">
        <v>13577</v>
      </c>
      <c r="M2114" s="124"/>
      <c r="N2114" s="62"/>
      <c r="O2114" s="27"/>
    </row>
    <row r="2115" spans="1:15" ht="15">
      <c r="A2115" s="27">
        <v>1002550</v>
      </c>
      <c r="B2115" s="31" t="s">
        <v>6500</v>
      </c>
      <c r="C2115" s="31" t="s">
        <v>6672</v>
      </c>
      <c r="D2115" s="31" t="s">
        <v>11900</v>
      </c>
      <c r="E2115" s="31" t="s">
        <v>11904</v>
      </c>
      <c r="F2115" s="31" t="s">
        <v>7024</v>
      </c>
      <c r="G2115" s="31" t="s">
        <v>5852</v>
      </c>
      <c r="H2115" s="99" t="str">
        <f t="shared" si="32"/>
        <v>Holochilus sciureus</v>
      </c>
      <c r="I2115" s="105" t="s">
        <v>7028</v>
      </c>
      <c r="J2115" s="101" t="s">
        <v>13558</v>
      </c>
      <c r="K2115" s="101" t="s">
        <v>13604</v>
      </c>
      <c r="L2115" s="101" t="s">
        <v>13555</v>
      </c>
      <c r="M2115" s="123"/>
      <c r="N2115" s="62"/>
      <c r="O2115" s="27"/>
    </row>
    <row r="2116" spans="1:15" ht="15">
      <c r="A2116" s="27">
        <v>1002551</v>
      </c>
      <c r="B2116" s="31" t="s">
        <v>6500</v>
      </c>
      <c r="C2116" s="31" t="s">
        <v>6672</v>
      </c>
      <c r="D2116" s="31" t="s">
        <v>11900</v>
      </c>
      <c r="E2116" s="31" t="s">
        <v>11904</v>
      </c>
      <c r="F2116" s="31" t="s">
        <v>7024</v>
      </c>
      <c r="G2116" s="34" t="s">
        <v>7388</v>
      </c>
      <c r="H2116" s="99" t="str">
        <f t="shared" si="32"/>
        <v>Holochilus venezuelae</v>
      </c>
      <c r="I2116" s="101" t="s">
        <v>12537</v>
      </c>
      <c r="J2116" s="101" t="s">
        <v>13558</v>
      </c>
      <c r="K2116" s="101" t="s">
        <v>13591</v>
      </c>
      <c r="L2116" s="101" t="s">
        <v>13577</v>
      </c>
      <c r="M2116" s="124"/>
      <c r="N2116" s="62"/>
      <c r="O2116" s="27"/>
    </row>
    <row r="2117" spans="1:15" ht="15">
      <c r="A2117" s="27">
        <v>1002521</v>
      </c>
      <c r="B2117" s="31" t="s">
        <v>6500</v>
      </c>
      <c r="C2117" s="31" t="s">
        <v>6672</v>
      </c>
      <c r="D2117" s="31" t="s">
        <v>11900</v>
      </c>
      <c r="E2117" s="31" t="s">
        <v>11904</v>
      </c>
      <c r="F2117" s="31" t="s">
        <v>6865</v>
      </c>
      <c r="G2117" s="34" t="s">
        <v>12302</v>
      </c>
      <c r="H2117" s="99" t="str">
        <f t="shared" si="32"/>
        <v>Cerradomys akroai</v>
      </c>
      <c r="I2117" s="101" t="s">
        <v>12306</v>
      </c>
      <c r="J2117" s="101" t="s">
        <v>13558</v>
      </c>
      <c r="K2117" s="101" t="s">
        <v>13604</v>
      </c>
      <c r="L2117" s="101" t="s">
        <v>13577</v>
      </c>
      <c r="M2117" s="124"/>
      <c r="N2117" s="62"/>
      <c r="O2117" s="27"/>
    </row>
    <row r="2118" spans="1:15" ht="15">
      <c r="A2118" s="27">
        <v>1002522</v>
      </c>
      <c r="B2118" s="31" t="s">
        <v>6500</v>
      </c>
      <c r="C2118" s="31" t="s">
        <v>6672</v>
      </c>
      <c r="D2118" s="31" t="s">
        <v>11900</v>
      </c>
      <c r="E2118" s="31" t="s">
        <v>11904</v>
      </c>
      <c r="F2118" s="31" t="s">
        <v>6865</v>
      </c>
      <c r="G2118" s="34" t="s">
        <v>12303</v>
      </c>
      <c r="H2118" s="99" t="str">
        <f t="shared" si="32"/>
        <v>Cerradomys goytaca</v>
      </c>
      <c r="I2118" s="101" t="s">
        <v>12307</v>
      </c>
      <c r="J2118" s="101" t="s">
        <v>13558</v>
      </c>
      <c r="K2118" s="101" t="s">
        <v>13604</v>
      </c>
      <c r="L2118" s="101" t="s">
        <v>13577</v>
      </c>
      <c r="M2118" s="124"/>
      <c r="N2118" s="62"/>
      <c r="O2118" s="27"/>
    </row>
    <row r="2119" spans="1:15" ht="15">
      <c r="A2119" s="27">
        <v>1002523</v>
      </c>
      <c r="B2119" s="31" t="s">
        <v>6500</v>
      </c>
      <c r="C2119" s="31" t="s">
        <v>6672</v>
      </c>
      <c r="D2119" s="31" t="s">
        <v>11900</v>
      </c>
      <c r="E2119" s="31" t="s">
        <v>11904</v>
      </c>
      <c r="F2119" s="31" t="s">
        <v>6865</v>
      </c>
      <c r="G2119" s="34" t="s">
        <v>12304</v>
      </c>
      <c r="H2119" s="99" t="str">
        <f t="shared" ref="H2119:H2182" si="33">F2119&amp;" "&amp;G2119</f>
        <v>Cerradomys langguthi</v>
      </c>
      <c r="I2119" s="112" t="s">
        <v>12308</v>
      </c>
      <c r="J2119" s="101" t="s">
        <v>13558</v>
      </c>
      <c r="K2119" s="101" t="s">
        <v>13604</v>
      </c>
      <c r="L2119" s="101" t="s">
        <v>13577</v>
      </c>
      <c r="M2119" s="124"/>
      <c r="N2119" s="62"/>
      <c r="O2119" s="27"/>
    </row>
    <row r="2120" spans="1:15" ht="15">
      <c r="A2120" s="27">
        <v>1002524</v>
      </c>
      <c r="B2120" s="31" t="s">
        <v>6500</v>
      </c>
      <c r="C2120" s="31" t="s">
        <v>6672</v>
      </c>
      <c r="D2120" s="31" t="s">
        <v>11900</v>
      </c>
      <c r="E2120" s="31" t="s">
        <v>11904</v>
      </c>
      <c r="F2120" s="31" t="s">
        <v>6865</v>
      </c>
      <c r="G2120" s="31" t="s">
        <v>6866</v>
      </c>
      <c r="H2120" s="99" t="str">
        <f t="shared" si="33"/>
        <v>Cerradomys maracajuensis</v>
      </c>
      <c r="I2120" s="105" t="s">
        <v>6867</v>
      </c>
      <c r="J2120" s="101" t="s">
        <v>13558</v>
      </c>
      <c r="K2120" s="101" t="s">
        <v>14352</v>
      </c>
      <c r="L2120" s="101" t="s">
        <v>13555</v>
      </c>
      <c r="M2120" s="123"/>
      <c r="N2120" s="62"/>
      <c r="O2120" s="27"/>
    </row>
    <row r="2121" spans="1:15" ht="15">
      <c r="A2121" s="27">
        <v>1002525</v>
      </c>
      <c r="B2121" s="31" t="s">
        <v>6500</v>
      </c>
      <c r="C2121" s="31" t="s">
        <v>6672</v>
      </c>
      <c r="D2121" s="31" t="s">
        <v>11900</v>
      </c>
      <c r="E2121" s="31" t="s">
        <v>11904</v>
      </c>
      <c r="F2121" s="31" t="s">
        <v>6865</v>
      </c>
      <c r="G2121" s="31" t="s">
        <v>6868</v>
      </c>
      <c r="H2121" s="99" t="str">
        <f t="shared" si="33"/>
        <v>Cerradomys marinhus</v>
      </c>
      <c r="I2121" s="105" t="s">
        <v>6869</v>
      </c>
      <c r="J2121" s="101" t="s">
        <v>13558</v>
      </c>
      <c r="K2121" s="101" t="s">
        <v>13604</v>
      </c>
      <c r="L2121" s="101" t="s">
        <v>13555</v>
      </c>
      <c r="M2121" s="123"/>
      <c r="N2121" s="62"/>
      <c r="O2121" s="27"/>
    </row>
    <row r="2122" spans="1:15" ht="15">
      <c r="A2122" s="27">
        <v>1002526</v>
      </c>
      <c r="B2122" s="31" t="s">
        <v>6500</v>
      </c>
      <c r="C2122" s="31" t="s">
        <v>6672</v>
      </c>
      <c r="D2122" s="31" t="s">
        <v>11900</v>
      </c>
      <c r="E2122" s="31" t="s">
        <v>11904</v>
      </c>
      <c r="F2122" s="31" t="s">
        <v>6865</v>
      </c>
      <c r="G2122" s="31" t="s">
        <v>3534</v>
      </c>
      <c r="H2122" s="99" t="str">
        <f t="shared" si="33"/>
        <v>Cerradomys scotti</v>
      </c>
      <c r="I2122" s="107" t="s">
        <v>11532</v>
      </c>
      <c r="J2122" s="101" t="s">
        <v>13558</v>
      </c>
      <c r="K2122" s="101" t="s">
        <v>14353</v>
      </c>
      <c r="L2122" s="101" t="s">
        <v>13555</v>
      </c>
      <c r="M2122" s="123"/>
      <c r="N2122" s="62"/>
      <c r="O2122" s="27"/>
    </row>
    <row r="2123" spans="1:15" ht="15">
      <c r="A2123" s="27">
        <v>1002527</v>
      </c>
      <c r="B2123" s="31" t="s">
        <v>6500</v>
      </c>
      <c r="C2123" s="31" t="s">
        <v>6672</v>
      </c>
      <c r="D2123" s="31" t="s">
        <v>11900</v>
      </c>
      <c r="E2123" s="31" t="s">
        <v>11904</v>
      </c>
      <c r="F2123" s="31" t="s">
        <v>6865</v>
      </c>
      <c r="G2123" s="31" t="s">
        <v>3718</v>
      </c>
      <c r="H2123" s="99" t="str">
        <f t="shared" si="33"/>
        <v>Cerradomys subflavus</v>
      </c>
      <c r="I2123" s="105" t="s">
        <v>6870</v>
      </c>
      <c r="J2123" s="101" t="s">
        <v>13558</v>
      </c>
      <c r="K2123" s="101" t="s">
        <v>13604</v>
      </c>
      <c r="L2123" s="101" t="s">
        <v>13555</v>
      </c>
      <c r="M2123" s="123"/>
      <c r="N2123" s="62"/>
      <c r="O2123" s="27"/>
    </row>
    <row r="2124" spans="1:15" ht="15">
      <c r="A2124" s="27">
        <v>1002528</v>
      </c>
      <c r="B2124" s="31" t="s">
        <v>6500</v>
      </c>
      <c r="C2124" s="31" t="s">
        <v>6672</v>
      </c>
      <c r="D2124" s="31" t="s">
        <v>11900</v>
      </c>
      <c r="E2124" s="31" t="s">
        <v>11904</v>
      </c>
      <c r="F2124" s="31" t="s">
        <v>6865</v>
      </c>
      <c r="G2124" s="34" t="s">
        <v>12305</v>
      </c>
      <c r="H2124" s="99" t="str">
        <f t="shared" si="33"/>
        <v>Cerradomys vivoi</v>
      </c>
      <c r="I2124" s="112" t="s">
        <v>12309</v>
      </c>
      <c r="J2124" s="101" t="s">
        <v>13558</v>
      </c>
      <c r="K2124" s="101" t="s">
        <v>13604</v>
      </c>
      <c r="L2124" s="101" t="s">
        <v>13577</v>
      </c>
      <c r="M2124" s="124"/>
      <c r="N2124" s="62"/>
      <c r="O2124" s="27"/>
    </row>
    <row r="2125" spans="1:15" ht="15">
      <c r="A2125" s="27">
        <v>1002519</v>
      </c>
      <c r="B2125" s="31" t="s">
        <v>6500</v>
      </c>
      <c r="C2125" s="31" t="s">
        <v>6672</v>
      </c>
      <c r="D2125" s="31" t="s">
        <v>11900</v>
      </c>
      <c r="E2125" s="31" t="s">
        <v>11904</v>
      </c>
      <c r="F2125" s="31" t="s">
        <v>6783</v>
      </c>
      <c r="G2125" s="31" t="s">
        <v>6784</v>
      </c>
      <c r="H2125" s="99" t="str">
        <f t="shared" si="33"/>
        <v>Amphinectomys savamis</v>
      </c>
      <c r="I2125" s="105" t="s">
        <v>6785</v>
      </c>
      <c r="J2125" s="101" t="s">
        <v>13558</v>
      </c>
      <c r="K2125" s="101" t="s">
        <v>13559</v>
      </c>
      <c r="L2125" s="101" t="s">
        <v>13573</v>
      </c>
      <c r="M2125" s="123"/>
      <c r="N2125" s="62"/>
      <c r="O2125" s="27"/>
    </row>
    <row r="2126" spans="1:15" ht="30">
      <c r="A2126" s="27">
        <v>1002591</v>
      </c>
      <c r="B2126" s="31" t="s">
        <v>6500</v>
      </c>
      <c r="C2126" s="31" t="s">
        <v>6672</v>
      </c>
      <c r="D2126" s="31" t="s">
        <v>11900</v>
      </c>
      <c r="E2126" s="31" t="s">
        <v>11904</v>
      </c>
      <c r="F2126" s="31" t="s">
        <v>7286</v>
      </c>
      <c r="G2126" s="31" t="s">
        <v>3952</v>
      </c>
      <c r="H2126" s="99" t="str">
        <f t="shared" si="33"/>
        <v>Nectomys apicalis</v>
      </c>
      <c r="I2126" s="105" t="s">
        <v>7287</v>
      </c>
      <c r="J2126" s="101" t="s">
        <v>13558</v>
      </c>
      <c r="K2126" s="101" t="s">
        <v>13624</v>
      </c>
      <c r="L2126" s="101" t="s">
        <v>13555</v>
      </c>
      <c r="M2126" s="123"/>
      <c r="N2126" s="62"/>
      <c r="O2126" s="27"/>
    </row>
    <row r="2127" spans="1:15" ht="15">
      <c r="A2127" s="27">
        <v>1002592</v>
      </c>
      <c r="B2127" s="31" t="s">
        <v>6500</v>
      </c>
      <c r="C2127" s="31" t="s">
        <v>6672</v>
      </c>
      <c r="D2127" s="31" t="s">
        <v>11900</v>
      </c>
      <c r="E2127" s="31" t="s">
        <v>11904</v>
      </c>
      <c r="F2127" s="31" t="s">
        <v>7286</v>
      </c>
      <c r="G2127" s="27" t="s">
        <v>7288</v>
      </c>
      <c r="H2127" s="99" t="str">
        <f t="shared" si="33"/>
        <v>Nectomys magdalenae</v>
      </c>
      <c r="I2127" s="108" t="s">
        <v>11536</v>
      </c>
      <c r="J2127" s="101" t="s">
        <v>13558</v>
      </c>
      <c r="K2127" s="101" t="s">
        <v>13634</v>
      </c>
      <c r="L2127" s="101" t="s">
        <v>13577</v>
      </c>
      <c r="M2127" s="123"/>
      <c r="N2127" s="62"/>
      <c r="O2127" s="27"/>
    </row>
    <row r="2128" spans="1:15" ht="15">
      <c r="A2128" s="27">
        <v>1002593</v>
      </c>
      <c r="B2128" s="31" t="s">
        <v>6500</v>
      </c>
      <c r="C2128" s="31" t="s">
        <v>6672</v>
      </c>
      <c r="D2128" s="31" t="s">
        <v>11900</v>
      </c>
      <c r="E2128" s="31" t="s">
        <v>11904</v>
      </c>
      <c r="F2128" s="31" t="s">
        <v>7286</v>
      </c>
      <c r="G2128" s="31" t="s">
        <v>7291</v>
      </c>
      <c r="H2128" s="99" t="str">
        <f t="shared" si="33"/>
        <v>Nectomys palmipes</v>
      </c>
      <c r="I2128" s="105" t="s">
        <v>7292</v>
      </c>
      <c r="J2128" s="101" t="s">
        <v>13558</v>
      </c>
      <c r="K2128" s="101" t="s">
        <v>13632</v>
      </c>
      <c r="L2128" s="101" t="s">
        <v>13555</v>
      </c>
      <c r="M2128" s="123"/>
      <c r="N2128" s="62"/>
      <c r="O2128" s="27"/>
    </row>
    <row r="2129" spans="1:15" ht="30">
      <c r="A2129" s="27">
        <v>1002594</v>
      </c>
      <c r="B2129" s="31" t="s">
        <v>6500</v>
      </c>
      <c r="C2129" s="31" t="s">
        <v>6672</v>
      </c>
      <c r="D2129" s="31" t="s">
        <v>11900</v>
      </c>
      <c r="E2129" s="31" t="s">
        <v>11904</v>
      </c>
      <c r="F2129" s="31" t="s">
        <v>7286</v>
      </c>
      <c r="G2129" s="31" t="s">
        <v>7293</v>
      </c>
      <c r="H2129" s="99" t="str">
        <f t="shared" si="33"/>
        <v>Nectomys rattus</v>
      </c>
      <c r="I2129" s="105" t="s">
        <v>7294</v>
      </c>
      <c r="J2129" s="101" t="s">
        <v>13558</v>
      </c>
      <c r="K2129" s="101" t="s">
        <v>14354</v>
      </c>
      <c r="L2129" s="101" t="s">
        <v>13555</v>
      </c>
      <c r="M2129" s="123"/>
      <c r="N2129" s="62"/>
      <c r="O2129" s="27"/>
    </row>
    <row r="2130" spans="1:15" ht="15">
      <c r="A2130" s="27">
        <v>1002595</v>
      </c>
      <c r="B2130" s="31" t="s">
        <v>6500</v>
      </c>
      <c r="C2130" s="31" t="s">
        <v>6672</v>
      </c>
      <c r="D2130" s="31" t="s">
        <v>11900</v>
      </c>
      <c r="E2130" s="31" t="s">
        <v>11904</v>
      </c>
      <c r="F2130" s="31" t="s">
        <v>7286</v>
      </c>
      <c r="G2130" s="34" t="s">
        <v>10006</v>
      </c>
      <c r="H2130" s="99" t="str">
        <f t="shared" si="33"/>
        <v>Nectomys saturatus</v>
      </c>
      <c r="I2130" s="101" t="s">
        <v>12896</v>
      </c>
      <c r="J2130" s="101" t="s">
        <v>13558</v>
      </c>
      <c r="K2130" s="101" t="s">
        <v>13562</v>
      </c>
      <c r="L2130" s="101" t="s">
        <v>13577</v>
      </c>
      <c r="M2130" s="124"/>
      <c r="N2130" s="62"/>
      <c r="O2130" s="27"/>
    </row>
    <row r="2131" spans="1:15" ht="15">
      <c r="A2131" s="27">
        <v>1002596</v>
      </c>
      <c r="B2131" s="31" t="s">
        <v>6500</v>
      </c>
      <c r="C2131" s="31" t="s">
        <v>6672</v>
      </c>
      <c r="D2131" s="31" t="s">
        <v>11900</v>
      </c>
      <c r="E2131" s="31" t="s">
        <v>11904</v>
      </c>
      <c r="F2131" s="31" t="s">
        <v>7286</v>
      </c>
      <c r="G2131" s="31" t="s">
        <v>4555</v>
      </c>
      <c r="H2131" s="99" t="str">
        <f t="shared" si="33"/>
        <v>Nectomys squamipes</v>
      </c>
      <c r="I2131" s="105" t="s">
        <v>7295</v>
      </c>
      <c r="J2131" s="101" t="s">
        <v>13558</v>
      </c>
      <c r="K2131" s="101" t="s">
        <v>14355</v>
      </c>
      <c r="L2131" s="101" t="s">
        <v>13555</v>
      </c>
      <c r="M2131" s="123"/>
      <c r="N2131" s="62"/>
      <c r="O2131" s="27"/>
    </row>
    <row r="2132" spans="1:15" ht="15">
      <c r="A2132" s="27">
        <v>1002657</v>
      </c>
      <c r="B2132" s="31" t="s">
        <v>6500</v>
      </c>
      <c r="C2132" s="31" t="s">
        <v>6672</v>
      </c>
      <c r="D2132" s="31" t="s">
        <v>11900</v>
      </c>
      <c r="E2132" s="31" t="s">
        <v>11904</v>
      </c>
      <c r="F2132" s="31" t="s">
        <v>7460</v>
      </c>
      <c r="G2132" s="34" t="s">
        <v>2766</v>
      </c>
      <c r="H2132" s="99" t="str">
        <f t="shared" si="33"/>
        <v>Oryzomys albiventer</v>
      </c>
      <c r="I2132" s="101" t="s">
        <v>12988</v>
      </c>
      <c r="J2132" s="101" t="s">
        <v>13596</v>
      </c>
      <c r="K2132" s="101" t="s">
        <v>13595</v>
      </c>
      <c r="L2132" s="101" t="s">
        <v>13577</v>
      </c>
      <c r="M2132" s="124"/>
      <c r="N2132" s="62"/>
      <c r="O2132" s="27"/>
    </row>
    <row r="2133" spans="1:15" ht="15">
      <c r="A2133" s="27">
        <v>1002658</v>
      </c>
      <c r="B2133" s="31" t="s">
        <v>6500</v>
      </c>
      <c r="C2133" s="31" t="s">
        <v>6672</v>
      </c>
      <c r="D2133" s="31" t="s">
        <v>11900</v>
      </c>
      <c r="E2133" s="31" t="s">
        <v>11904</v>
      </c>
      <c r="F2133" s="31" t="s">
        <v>7460</v>
      </c>
      <c r="G2133" s="31" t="s">
        <v>7461</v>
      </c>
      <c r="H2133" s="99" t="str">
        <f t="shared" si="33"/>
        <v>Oryzomys antillarum</v>
      </c>
      <c r="I2133" s="105" t="s">
        <v>7462</v>
      </c>
      <c r="J2133" s="101" t="s">
        <v>13558</v>
      </c>
      <c r="K2133" s="101" t="s">
        <v>13908</v>
      </c>
      <c r="L2133" s="101" t="s">
        <v>13644</v>
      </c>
      <c r="M2133" s="123"/>
      <c r="N2133" s="62"/>
      <c r="O2133" s="27"/>
    </row>
    <row r="2134" spans="1:15" ht="15">
      <c r="A2134" s="27">
        <v>1002659</v>
      </c>
      <c r="B2134" s="31" t="s">
        <v>6500</v>
      </c>
      <c r="C2134" s="31" t="s">
        <v>6672</v>
      </c>
      <c r="D2134" s="31" t="s">
        <v>11900</v>
      </c>
      <c r="E2134" s="31" t="s">
        <v>11904</v>
      </c>
      <c r="F2134" s="31" t="s">
        <v>7460</v>
      </c>
      <c r="G2134" s="31" t="s">
        <v>7463</v>
      </c>
      <c r="H2134" s="99" t="str">
        <f t="shared" si="33"/>
        <v>Oryzomys couesi</v>
      </c>
      <c r="I2134" s="105" t="s">
        <v>7464</v>
      </c>
      <c r="J2134" s="101" t="s">
        <v>13868</v>
      </c>
      <c r="K2134" s="101" t="s">
        <v>14356</v>
      </c>
      <c r="L2134" s="101" t="s">
        <v>13555</v>
      </c>
      <c r="M2134" s="123"/>
      <c r="N2134" s="62"/>
      <c r="O2134" s="27"/>
    </row>
    <row r="2135" spans="1:15" ht="15">
      <c r="A2135" s="27">
        <v>1002660</v>
      </c>
      <c r="B2135" s="31" t="s">
        <v>6500</v>
      </c>
      <c r="C2135" s="31" t="s">
        <v>6672</v>
      </c>
      <c r="D2135" s="31" t="s">
        <v>11900</v>
      </c>
      <c r="E2135" s="31" t="s">
        <v>11904</v>
      </c>
      <c r="F2135" s="31" t="s">
        <v>7460</v>
      </c>
      <c r="G2135" s="31" t="s">
        <v>7466</v>
      </c>
      <c r="H2135" s="99" t="str">
        <f t="shared" si="33"/>
        <v>Oryzomys dimidiatus</v>
      </c>
      <c r="I2135" s="105" t="s">
        <v>7467</v>
      </c>
      <c r="J2135" s="101" t="s">
        <v>13558</v>
      </c>
      <c r="K2135" s="101" t="s">
        <v>13965</v>
      </c>
      <c r="L2135" s="101" t="s">
        <v>13573</v>
      </c>
      <c r="M2135" s="123"/>
      <c r="N2135" s="62"/>
      <c r="O2135" s="27"/>
    </row>
    <row r="2136" spans="1:15" ht="15">
      <c r="A2136" s="27">
        <v>1002661</v>
      </c>
      <c r="B2136" s="31" t="s">
        <v>6500</v>
      </c>
      <c r="C2136" s="31" t="s">
        <v>6672</v>
      </c>
      <c r="D2136" s="31" t="s">
        <v>11900</v>
      </c>
      <c r="E2136" s="31" t="s">
        <v>11904</v>
      </c>
      <c r="F2136" s="31" t="s">
        <v>7460</v>
      </c>
      <c r="G2136" s="31" t="s">
        <v>7468</v>
      </c>
      <c r="H2136" s="99" t="str">
        <f t="shared" si="33"/>
        <v>Oryzomys gorgasi</v>
      </c>
      <c r="I2136" s="105" t="s">
        <v>7469</v>
      </c>
      <c r="J2136" s="101" t="s">
        <v>13558</v>
      </c>
      <c r="K2136" s="101" t="s">
        <v>13593</v>
      </c>
      <c r="L2136" s="101" t="s">
        <v>13645</v>
      </c>
      <c r="M2136" s="123"/>
      <c r="N2136" s="62"/>
      <c r="O2136" s="27"/>
    </row>
    <row r="2137" spans="1:15" ht="30">
      <c r="A2137" s="27">
        <v>1002662</v>
      </c>
      <c r="B2137" s="31" t="s">
        <v>6500</v>
      </c>
      <c r="C2137" s="31" t="s">
        <v>6672</v>
      </c>
      <c r="D2137" s="31" t="s">
        <v>11900</v>
      </c>
      <c r="E2137" s="31" t="s">
        <v>11904</v>
      </c>
      <c r="F2137" s="31" t="s">
        <v>7460</v>
      </c>
      <c r="G2137" s="31" t="s">
        <v>4933</v>
      </c>
      <c r="H2137" s="99" t="str">
        <f t="shared" si="33"/>
        <v>Oryzomys nelsoni</v>
      </c>
      <c r="I2137" s="105" t="s">
        <v>7470</v>
      </c>
      <c r="J2137" s="101" t="s">
        <v>13596</v>
      </c>
      <c r="K2137" s="101" t="s">
        <v>13595</v>
      </c>
      <c r="L2137" s="101" t="s">
        <v>13644</v>
      </c>
      <c r="M2137" s="123"/>
      <c r="N2137" s="62"/>
      <c r="O2137" s="27"/>
    </row>
    <row r="2138" spans="1:15" ht="15">
      <c r="A2138" s="27">
        <v>1002663</v>
      </c>
      <c r="B2138" s="31" t="s">
        <v>6500</v>
      </c>
      <c r="C2138" s="31" t="s">
        <v>6672</v>
      </c>
      <c r="D2138" s="31" t="s">
        <v>11900</v>
      </c>
      <c r="E2138" s="31" t="s">
        <v>11904</v>
      </c>
      <c r="F2138" s="31" t="s">
        <v>7460</v>
      </c>
      <c r="G2138" s="31" t="s">
        <v>5105</v>
      </c>
      <c r="H2138" s="99" t="str">
        <f t="shared" si="33"/>
        <v>Oryzomys palustris</v>
      </c>
      <c r="I2138" s="105" t="s">
        <v>7471</v>
      </c>
      <c r="J2138" s="101" t="s">
        <v>13596</v>
      </c>
      <c r="K2138" s="101" t="s">
        <v>13759</v>
      </c>
      <c r="L2138" s="101" t="s">
        <v>13555</v>
      </c>
      <c r="M2138" s="123"/>
      <c r="N2138" s="62"/>
      <c r="O2138" s="27"/>
    </row>
    <row r="2139" spans="1:15" ht="15">
      <c r="A2139" s="27">
        <v>1002664</v>
      </c>
      <c r="B2139" s="31" t="s">
        <v>6500</v>
      </c>
      <c r="C2139" s="31" t="s">
        <v>6672</v>
      </c>
      <c r="D2139" s="31" t="s">
        <v>11900</v>
      </c>
      <c r="E2139" s="31" t="s">
        <v>11904</v>
      </c>
      <c r="F2139" s="31" t="s">
        <v>7460</v>
      </c>
      <c r="G2139" s="31" t="s">
        <v>8325</v>
      </c>
      <c r="H2139" s="99" t="str">
        <f t="shared" si="33"/>
        <v>Oryzomys texensis</v>
      </c>
      <c r="I2139" s="105" t="s">
        <v>11378</v>
      </c>
      <c r="J2139" s="101" t="s">
        <v>13596</v>
      </c>
      <c r="K2139" s="101" t="s">
        <v>13764</v>
      </c>
      <c r="L2139" s="101" t="s">
        <v>13577</v>
      </c>
      <c r="M2139" s="123"/>
      <c r="N2139" s="62"/>
      <c r="O2139" s="27"/>
    </row>
    <row r="2140" spans="1:15" ht="15">
      <c r="A2140" s="27">
        <v>1002610</v>
      </c>
      <c r="B2140" s="31" t="s">
        <v>6500</v>
      </c>
      <c r="C2140" s="31" t="s">
        <v>6672</v>
      </c>
      <c r="D2140" s="31" t="s">
        <v>11900</v>
      </c>
      <c r="E2140" s="31" t="s">
        <v>11904</v>
      </c>
      <c r="F2140" s="31" t="s">
        <v>7368</v>
      </c>
      <c r="G2140" s="31" t="s">
        <v>7369</v>
      </c>
      <c r="H2140" s="99" t="str">
        <f t="shared" si="33"/>
        <v>Nesoryzomys darwini</v>
      </c>
      <c r="I2140" s="105" t="s">
        <v>7370</v>
      </c>
      <c r="J2140" s="101" t="s">
        <v>10648</v>
      </c>
      <c r="K2140" s="101" t="s">
        <v>14357</v>
      </c>
      <c r="L2140" s="101" t="s">
        <v>13644</v>
      </c>
      <c r="M2140" s="123"/>
      <c r="N2140" s="62"/>
      <c r="O2140" s="27"/>
    </row>
    <row r="2141" spans="1:15" ht="30">
      <c r="A2141" s="27">
        <v>1002611</v>
      </c>
      <c r="B2141" s="31" t="s">
        <v>6500</v>
      </c>
      <c r="C2141" s="31" t="s">
        <v>6672</v>
      </c>
      <c r="D2141" s="31" t="s">
        <v>11900</v>
      </c>
      <c r="E2141" s="31" t="s">
        <v>11904</v>
      </c>
      <c r="F2141" s="31" t="s">
        <v>7368</v>
      </c>
      <c r="G2141" s="31" t="s">
        <v>7371</v>
      </c>
      <c r="H2141" s="99" t="str">
        <f t="shared" si="33"/>
        <v>Nesoryzomys fernandinae</v>
      </c>
      <c r="I2141" s="105" t="s">
        <v>7372</v>
      </c>
      <c r="J2141" s="101" t="s">
        <v>13558</v>
      </c>
      <c r="K2141" s="101" t="s">
        <v>14357</v>
      </c>
      <c r="L2141" s="101" t="s">
        <v>13553</v>
      </c>
      <c r="M2141" s="123"/>
      <c r="N2141" s="62"/>
      <c r="O2141" s="27"/>
    </row>
    <row r="2142" spans="1:15" ht="30">
      <c r="A2142" s="27">
        <v>1002612</v>
      </c>
      <c r="B2142" s="31" t="s">
        <v>6500</v>
      </c>
      <c r="C2142" s="31" t="s">
        <v>6672</v>
      </c>
      <c r="D2142" s="31" t="s">
        <v>11900</v>
      </c>
      <c r="E2142" s="31" t="s">
        <v>11904</v>
      </c>
      <c r="F2142" s="31" t="s">
        <v>7368</v>
      </c>
      <c r="G2142" s="31" t="s">
        <v>7373</v>
      </c>
      <c r="H2142" s="99" t="str">
        <f t="shared" si="33"/>
        <v>Nesoryzomys indefessus</v>
      </c>
      <c r="I2142" s="105" t="s">
        <v>7374</v>
      </c>
      <c r="J2142" s="101" t="s">
        <v>13558</v>
      </c>
      <c r="K2142" s="101" t="s">
        <v>14357</v>
      </c>
      <c r="L2142" s="101" t="s">
        <v>13644</v>
      </c>
      <c r="M2142" s="123"/>
      <c r="N2142" s="62"/>
      <c r="O2142" s="27"/>
    </row>
    <row r="2143" spans="1:15" ht="30">
      <c r="A2143" s="27">
        <v>1002613</v>
      </c>
      <c r="B2143" s="31" t="s">
        <v>6500</v>
      </c>
      <c r="C2143" s="31" t="s">
        <v>6672</v>
      </c>
      <c r="D2143" s="31" t="s">
        <v>11900</v>
      </c>
      <c r="E2143" s="31" t="s">
        <v>11904</v>
      </c>
      <c r="F2143" s="31" t="s">
        <v>7368</v>
      </c>
      <c r="G2143" s="31" t="s">
        <v>7375</v>
      </c>
      <c r="H2143" s="99" t="str">
        <f t="shared" si="33"/>
        <v>Nesoryzomys narboroughi</v>
      </c>
      <c r="I2143" s="105" t="s">
        <v>7376</v>
      </c>
      <c r="J2143" s="101" t="s">
        <v>13558</v>
      </c>
      <c r="K2143" s="101" t="s">
        <v>14357</v>
      </c>
      <c r="L2143" s="101" t="s">
        <v>13553</v>
      </c>
      <c r="M2143" s="123"/>
      <c r="N2143" s="62"/>
      <c r="O2143" s="27"/>
    </row>
    <row r="2144" spans="1:15" ht="15">
      <c r="A2144" s="27">
        <v>1002614</v>
      </c>
      <c r="B2144" s="31" t="s">
        <v>6500</v>
      </c>
      <c r="C2144" s="31" t="s">
        <v>6672</v>
      </c>
      <c r="D2144" s="31" t="s">
        <v>11900</v>
      </c>
      <c r="E2144" s="31" t="s">
        <v>11904</v>
      </c>
      <c r="F2144" s="31" t="s">
        <v>7368</v>
      </c>
      <c r="G2144" s="31" t="s">
        <v>7377</v>
      </c>
      <c r="H2144" s="99" t="str">
        <f t="shared" si="33"/>
        <v>Nesoryzomys swarthi</v>
      </c>
      <c r="I2144" s="105" t="s">
        <v>7378</v>
      </c>
      <c r="J2144" s="101" t="s">
        <v>13558</v>
      </c>
      <c r="K2144" s="101" t="s">
        <v>14357</v>
      </c>
      <c r="L2144" s="101" t="s">
        <v>13553</v>
      </c>
      <c r="M2144" s="123"/>
      <c r="N2144" s="62"/>
      <c r="O2144" s="27"/>
    </row>
    <row r="2145" spans="1:15" ht="15">
      <c r="A2145" s="27">
        <v>1002515</v>
      </c>
      <c r="B2145" s="31" t="s">
        <v>6500</v>
      </c>
      <c r="C2145" s="31" t="s">
        <v>6672</v>
      </c>
      <c r="D2145" s="31" t="s">
        <v>11900</v>
      </c>
      <c r="E2145" s="31" t="s">
        <v>11904</v>
      </c>
      <c r="F2145" s="31" t="s">
        <v>6688</v>
      </c>
      <c r="G2145" s="34" t="s">
        <v>12217</v>
      </c>
      <c r="H2145" s="99" t="str">
        <f t="shared" si="33"/>
        <v>Aegialomys baroni</v>
      </c>
      <c r="I2145" s="106" t="s">
        <v>12219</v>
      </c>
      <c r="J2145" s="101" t="s">
        <v>13558</v>
      </c>
      <c r="K2145" s="101" t="s">
        <v>13559</v>
      </c>
      <c r="L2145" s="101" t="s">
        <v>13577</v>
      </c>
      <c r="M2145" s="124"/>
      <c r="N2145" s="62"/>
      <c r="O2145" s="27"/>
    </row>
    <row r="2146" spans="1:15" ht="15">
      <c r="A2146" s="27">
        <v>1002516</v>
      </c>
      <c r="B2146" s="31" t="s">
        <v>6500</v>
      </c>
      <c r="C2146" s="31" t="s">
        <v>6672</v>
      </c>
      <c r="D2146" s="31" t="s">
        <v>11900</v>
      </c>
      <c r="E2146" s="31" t="s">
        <v>11904</v>
      </c>
      <c r="F2146" s="31" t="s">
        <v>6688</v>
      </c>
      <c r="G2146" s="31" t="s">
        <v>607</v>
      </c>
      <c r="H2146" s="99" t="str">
        <f t="shared" si="33"/>
        <v>Aegialomys galapagoensis</v>
      </c>
      <c r="I2146" s="105" t="s">
        <v>6689</v>
      </c>
      <c r="J2146" s="101" t="s">
        <v>13558</v>
      </c>
      <c r="K2146" s="101" t="s">
        <v>14357</v>
      </c>
      <c r="L2146" s="101" t="s">
        <v>13553</v>
      </c>
      <c r="M2146" s="123"/>
      <c r="N2146" s="62"/>
      <c r="O2146" s="27"/>
    </row>
    <row r="2147" spans="1:15" ht="15">
      <c r="A2147" s="27">
        <v>1002517</v>
      </c>
      <c r="B2147" s="31" t="s">
        <v>6500</v>
      </c>
      <c r="C2147" s="31" t="s">
        <v>6672</v>
      </c>
      <c r="D2147" s="31" t="s">
        <v>11900</v>
      </c>
      <c r="E2147" s="31" t="s">
        <v>11904</v>
      </c>
      <c r="F2147" s="31" t="s">
        <v>6688</v>
      </c>
      <c r="G2147" s="34" t="s">
        <v>12218</v>
      </c>
      <c r="H2147" s="99" t="str">
        <f t="shared" si="33"/>
        <v>Aegialomys ica</v>
      </c>
      <c r="I2147" s="106" t="s">
        <v>12220</v>
      </c>
      <c r="J2147" s="101" t="s">
        <v>13558</v>
      </c>
      <c r="K2147" s="101" t="s">
        <v>13572</v>
      </c>
      <c r="L2147" s="101" t="s">
        <v>13577</v>
      </c>
      <c r="M2147" s="124"/>
      <c r="N2147" s="62"/>
      <c r="O2147" s="27"/>
    </row>
    <row r="2148" spans="1:15" ht="15">
      <c r="A2148" s="27">
        <v>1002518</v>
      </c>
      <c r="B2148" s="31" t="s">
        <v>6500</v>
      </c>
      <c r="C2148" s="31" t="s">
        <v>6672</v>
      </c>
      <c r="D2148" s="31" t="s">
        <v>11900</v>
      </c>
      <c r="E2148" s="31" t="s">
        <v>11904</v>
      </c>
      <c r="F2148" s="31" t="s">
        <v>6688</v>
      </c>
      <c r="G2148" s="31" t="s">
        <v>6690</v>
      </c>
      <c r="H2148" s="99" t="str">
        <f t="shared" si="33"/>
        <v>Aegialomys xanthaeolus</v>
      </c>
      <c r="I2148" s="105" t="s">
        <v>6691</v>
      </c>
      <c r="J2148" s="101" t="s">
        <v>13558</v>
      </c>
      <c r="K2148" s="101" t="s">
        <v>13559</v>
      </c>
      <c r="L2148" s="101" t="s">
        <v>13555</v>
      </c>
      <c r="M2148" s="123"/>
      <c r="N2148" s="62"/>
      <c r="O2148" s="27"/>
    </row>
    <row r="2149" spans="1:15" ht="45">
      <c r="A2149" s="27">
        <v>1002669</v>
      </c>
      <c r="B2149" s="31" t="s">
        <v>6500</v>
      </c>
      <c r="C2149" s="31" t="s">
        <v>6672</v>
      </c>
      <c r="D2149" s="31" t="s">
        <v>11900</v>
      </c>
      <c r="E2149" s="31" t="s">
        <v>11904</v>
      </c>
      <c r="F2149" s="31" t="s">
        <v>7756</v>
      </c>
      <c r="G2149" s="31" t="s">
        <v>7757</v>
      </c>
      <c r="H2149" s="99" t="str">
        <f t="shared" si="33"/>
        <v>Sigmodontomys alfari</v>
      </c>
      <c r="I2149" s="105" t="s">
        <v>7758</v>
      </c>
      <c r="J2149" s="101" t="s">
        <v>13558</v>
      </c>
      <c r="K2149" s="101" t="s">
        <v>14358</v>
      </c>
      <c r="L2149" s="101" t="s">
        <v>13555</v>
      </c>
      <c r="M2149" s="123"/>
      <c r="N2149" s="62"/>
      <c r="O2149" s="27"/>
    </row>
    <row r="2150" spans="1:15" ht="30">
      <c r="A2150" s="27">
        <v>1002671</v>
      </c>
      <c r="B2150" s="31" t="s">
        <v>6500</v>
      </c>
      <c r="C2150" s="31" t="s">
        <v>6672</v>
      </c>
      <c r="D2150" s="31" t="s">
        <v>11900</v>
      </c>
      <c r="E2150" s="31" t="s">
        <v>11904</v>
      </c>
      <c r="F2150" s="31" t="s">
        <v>11019</v>
      </c>
      <c r="G2150" s="31" t="s">
        <v>7759</v>
      </c>
      <c r="H2150" s="99" t="str">
        <f t="shared" si="33"/>
        <v>Tanyuromys aphrastus</v>
      </c>
      <c r="I2150" s="105" t="s">
        <v>7760</v>
      </c>
      <c r="J2150" s="101" t="s">
        <v>13558</v>
      </c>
      <c r="K2150" s="101" t="s">
        <v>13768</v>
      </c>
      <c r="L2150" s="101" t="s">
        <v>13573</v>
      </c>
      <c r="M2150" s="123"/>
      <c r="N2150" s="62"/>
      <c r="O2150" s="27"/>
    </row>
    <row r="2151" spans="1:15" ht="15">
      <c r="A2151" s="27">
        <v>1002672</v>
      </c>
      <c r="B2151" s="31" t="s">
        <v>6500</v>
      </c>
      <c r="C2151" s="31" t="s">
        <v>6672</v>
      </c>
      <c r="D2151" s="31" t="s">
        <v>11900</v>
      </c>
      <c r="E2151" s="31" t="s">
        <v>11904</v>
      </c>
      <c r="F2151" s="31" t="s">
        <v>11019</v>
      </c>
      <c r="G2151" s="31" t="s">
        <v>13304</v>
      </c>
      <c r="H2151" s="99" t="str">
        <f t="shared" si="33"/>
        <v>Tanyuromys thomasleei</v>
      </c>
      <c r="I2151" s="101" t="s">
        <v>13305</v>
      </c>
      <c r="J2151" s="101" t="s">
        <v>13558</v>
      </c>
      <c r="K2151" s="101" t="s">
        <v>13562</v>
      </c>
      <c r="L2151" s="101" t="s">
        <v>13577</v>
      </c>
      <c r="M2151" s="123"/>
      <c r="N2151" s="62"/>
      <c r="O2151" s="27"/>
    </row>
    <row r="2152" spans="1:15" ht="15">
      <c r="A2152" s="27">
        <v>1002566</v>
      </c>
      <c r="B2152" s="31" t="s">
        <v>6500</v>
      </c>
      <c r="C2152" s="31" t="s">
        <v>6672</v>
      </c>
      <c r="D2152" s="31" t="s">
        <v>11900</v>
      </c>
      <c r="E2152" s="31" t="s">
        <v>11904</v>
      </c>
      <c r="F2152" s="31" t="s">
        <v>7111</v>
      </c>
      <c r="G2152" s="31" t="s">
        <v>7112</v>
      </c>
      <c r="H2152" s="99" t="str">
        <f t="shared" si="33"/>
        <v>Melanomys caliginosus</v>
      </c>
      <c r="I2152" s="105" t="s">
        <v>7113</v>
      </c>
      <c r="J2152" s="101" t="s">
        <v>13558</v>
      </c>
      <c r="K2152" s="101" t="s">
        <v>13560</v>
      </c>
      <c r="L2152" s="101" t="s">
        <v>13555</v>
      </c>
      <c r="M2152" s="123"/>
      <c r="N2152" s="62"/>
      <c r="O2152" s="27"/>
    </row>
    <row r="2153" spans="1:15" ht="15">
      <c r="A2153" s="27">
        <v>1002567</v>
      </c>
      <c r="B2153" s="31" t="s">
        <v>6500</v>
      </c>
      <c r="C2153" s="31" t="s">
        <v>6672</v>
      </c>
      <c r="D2153" s="31" t="s">
        <v>11900</v>
      </c>
      <c r="E2153" s="31" t="s">
        <v>11904</v>
      </c>
      <c r="F2153" s="31" t="s">
        <v>7111</v>
      </c>
      <c r="G2153" s="31" t="s">
        <v>5781</v>
      </c>
      <c r="H2153" s="99" t="str">
        <f t="shared" si="33"/>
        <v>Melanomys chrysomelas</v>
      </c>
      <c r="I2153" s="101" t="s">
        <v>12691</v>
      </c>
      <c r="J2153" s="101" t="s">
        <v>13558</v>
      </c>
      <c r="K2153" s="101" t="s">
        <v>14359</v>
      </c>
      <c r="L2153" s="101" t="s">
        <v>13577</v>
      </c>
      <c r="M2153" s="123"/>
      <c r="N2153" s="62"/>
      <c r="O2153" s="27"/>
    </row>
    <row r="2154" spans="1:15" ht="15">
      <c r="A2154" s="27">
        <v>1002568</v>
      </c>
      <c r="B2154" s="31" t="s">
        <v>6500</v>
      </c>
      <c r="C2154" s="31" t="s">
        <v>6672</v>
      </c>
      <c r="D2154" s="31" t="s">
        <v>11900</v>
      </c>
      <c r="E2154" s="31" t="s">
        <v>11904</v>
      </c>
      <c r="F2154" s="31" t="s">
        <v>7111</v>
      </c>
      <c r="G2154" s="31" t="s">
        <v>6588</v>
      </c>
      <c r="H2154" s="99" t="str">
        <f t="shared" si="33"/>
        <v>Melanomys columbianus</v>
      </c>
      <c r="I2154" s="101" t="s">
        <v>7015</v>
      </c>
      <c r="J2154" s="101" t="s">
        <v>13558</v>
      </c>
      <c r="K2154" s="101" t="s">
        <v>13593</v>
      </c>
      <c r="L2154" s="101" t="s">
        <v>13577</v>
      </c>
      <c r="M2154" s="123"/>
      <c r="N2154" s="62"/>
      <c r="O2154" s="27"/>
    </row>
    <row r="2155" spans="1:15" ht="15">
      <c r="A2155" s="27">
        <v>1002569</v>
      </c>
      <c r="B2155" s="31" t="s">
        <v>6500</v>
      </c>
      <c r="C2155" s="31" t="s">
        <v>6672</v>
      </c>
      <c r="D2155" s="31" t="s">
        <v>11900</v>
      </c>
      <c r="E2155" s="31" t="s">
        <v>11904</v>
      </c>
      <c r="F2155" s="31" t="s">
        <v>7111</v>
      </c>
      <c r="G2155" s="31" t="s">
        <v>12690</v>
      </c>
      <c r="H2155" s="99" t="str">
        <f t="shared" si="33"/>
        <v>Melanomys idoneus</v>
      </c>
      <c r="I2155" s="101" t="s">
        <v>12692</v>
      </c>
      <c r="J2155" s="101" t="s">
        <v>13558</v>
      </c>
      <c r="K2155" s="101" t="s">
        <v>13635</v>
      </c>
      <c r="L2155" s="101" t="s">
        <v>13577</v>
      </c>
      <c r="M2155" s="123"/>
      <c r="N2155" s="62"/>
      <c r="O2155" s="27"/>
    </row>
    <row r="2156" spans="1:15" ht="15">
      <c r="A2156" s="27">
        <v>1002570</v>
      </c>
      <c r="B2156" s="31" t="s">
        <v>6500</v>
      </c>
      <c r="C2156" s="31" t="s">
        <v>6672</v>
      </c>
      <c r="D2156" s="31" t="s">
        <v>11900</v>
      </c>
      <c r="E2156" s="31" t="s">
        <v>11904</v>
      </c>
      <c r="F2156" s="31" t="s">
        <v>7111</v>
      </c>
      <c r="G2156" s="31" t="s">
        <v>7114</v>
      </c>
      <c r="H2156" s="99" t="str">
        <f t="shared" si="33"/>
        <v>Melanomys robustulus</v>
      </c>
      <c r="I2156" s="105" t="s">
        <v>7115</v>
      </c>
      <c r="J2156" s="101" t="s">
        <v>13558</v>
      </c>
      <c r="K2156" s="101" t="s">
        <v>13559</v>
      </c>
      <c r="L2156" s="101" t="s">
        <v>13555</v>
      </c>
      <c r="M2156" s="123"/>
      <c r="N2156" s="62"/>
      <c r="O2156" s="27"/>
    </row>
    <row r="2157" spans="1:15" ht="15">
      <c r="A2157" s="27">
        <v>1002571</v>
      </c>
      <c r="B2157" s="31" t="s">
        <v>6500</v>
      </c>
      <c r="C2157" s="31" t="s">
        <v>6672</v>
      </c>
      <c r="D2157" s="31" t="s">
        <v>11900</v>
      </c>
      <c r="E2157" s="31" t="s">
        <v>11904</v>
      </c>
      <c r="F2157" s="31" t="s">
        <v>7111</v>
      </c>
      <c r="G2157" s="31" t="s">
        <v>7116</v>
      </c>
      <c r="H2157" s="99" t="str">
        <f t="shared" si="33"/>
        <v>Melanomys zunigae</v>
      </c>
      <c r="I2157" s="105" t="s">
        <v>7117</v>
      </c>
      <c r="J2157" s="101" t="s">
        <v>13558</v>
      </c>
      <c r="K2157" s="101" t="s">
        <v>13572</v>
      </c>
      <c r="L2157" s="101" t="s">
        <v>13551</v>
      </c>
      <c r="M2157" s="123"/>
      <c r="N2157" s="62"/>
      <c r="O2157" s="27"/>
    </row>
    <row r="2158" spans="1:15" ht="15">
      <c r="A2158" s="27">
        <v>1002572</v>
      </c>
      <c r="B2158" s="31" t="s">
        <v>6500</v>
      </c>
      <c r="C2158" s="31" t="s">
        <v>6672</v>
      </c>
      <c r="D2158" s="31" t="s">
        <v>11900</v>
      </c>
      <c r="E2158" s="31" t="s">
        <v>11904</v>
      </c>
      <c r="F2158" s="31" t="s">
        <v>7124</v>
      </c>
      <c r="G2158" s="31" t="s">
        <v>7125</v>
      </c>
      <c r="H2158" s="99" t="str">
        <f t="shared" si="33"/>
        <v>Microakodontomys transitorius</v>
      </c>
      <c r="I2158" s="105" t="s">
        <v>7126</v>
      </c>
      <c r="J2158" s="101" t="s">
        <v>13558</v>
      </c>
      <c r="K2158" s="101" t="s">
        <v>13604</v>
      </c>
      <c r="L2158" s="101" t="s">
        <v>13645</v>
      </c>
      <c r="M2158" s="123"/>
      <c r="N2158" s="62"/>
      <c r="O2158" s="27"/>
    </row>
    <row r="2159" spans="1:15" ht="15">
      <c r="A2159" s="27">
        <v>1002428</v>
      </c>
      <c r="B2159" s="31" t="s">
        <v>6500</v>
      </c>
      <c r="C2159" s="31" t="s">
        <v>6672</v>
      </c>
      <c r="D2159" s="31" t="s">
        <v>11900</v>
      </c>
      <c r="E2159" s="31" t="s">
        <v>11905</v>
      </c>
      <c r="F2159" s="31" t="s">
        <v>6815</v>
      </c>
      <c r="G2159" s="31" t="s">
        <v>3837</v>
      </c>
      <c r="H2159" s="99" t="str">
        <f t="shared" si="33"/>
        <v>Bibimys chacoensis</v>
      </c>
      <c r="I2159" s="105" t="s">
        <v>6816</v>
      </c>
      <c r="J2159" s="101" t="s">
        <v>13868</v>
      </c>
      <c r="K2159" s="101" t="s">
        <v>14360</v>
      </c>
      <c r="L2159" s="101" t="s">
        <v>13555</v>
      </c>
      <c r="M2159" s="123"/>
      <c r="N2159" s="62"/>
      <c r="O2159" s="27"/>
    </row>
    <row r="2160" spans="1:15" ht="30">
      <c r="A2160" s="27">
        <v>1002429</v>
      </c>
      <c r="B2160" s="31" t="s">
        <v>6500</v>
      </c>
      <c r="C2160" s="31" t="s">
        <v>6672</v>
      </c>
      <c r="D2160" s="31" t="s">
        <v>11900</v>
      </c>
      <c r="E2160" s="31" t="s">
        <v>11905</v>
      </c>
      <c r="F2160" s="31" t="s">
        <v>6815</v>
      </c>
      <c r="G2160" s="31" t="s">
        <v>6817</v>
      </c>
      <c r="H2160" s="99" t="str">
        <f t="shared" si="33"/>
        <v>Bibimys labiosus</v>
      </c>
      <c r="I2160" s="105" t="s">
        <v>6818</v>
      </c>
      <c r="J2160" s="101" t="s">
        <v>13558</v>
      </c>
      <c r="K2160" s="101" t="s">
        <v>13604</v>
      </c>
      <c r="L2160" s="101" t="s">
        <v>13555</v>
      </c>
      <c r="M2160" s="123"/>
      <c r="N2160" s="62"/>
      <c r="O2160" s="27"/>
    </row>
    <row r="2161" spans="1:15" ht="15">
      <c r="A2161" s="27">
        <v>1002430</v>
      </c>
      <c r="B2161" s="31" t="s">
        <v>6500</v>
      </c>
      <c r="C2161" s="31" t="s">
        <v>6672</v>
      </c>
      <c r="D2161" s="31" t="s">
        <v>11900</v>
      </c>
      <c r="E2161" s="31" t="s">
        <v>11905</v>
      </c>
      <c r="F2161" s="31" t="s">
        <v>6815</v>
      </c>
      <c r="G2161" s="31" t="s">
        <v>6819</v>
      </c>
      <c r="H2161" s="99" t="str">
        <f t="shared" si="33"/>
        <v>Bibimys torresi</v>
      </c>
      <c r="I2161" s="105" t="s">
        <v>6820</v>
      </c>
      <c r="J2161" s="101" t="s">
        <v>13558</v>
      </c>
      <c r="K2161" s="101" t="s">
        <v>13626</v>
      </c>
      <c r="L2161" s="101" t="s">
        <v>13553</v>
      </c>
      <c r="M2161" s="123"/>
      <c r="N2161" s="62"/>
      <c r="O2161" s="27"/>
    </row>
    <row r="2162" spans="1:15" ht="15">
      <c r="A2162" s="27">
        <v>1002470</v>
      </c>
      <c r="B2162" s="31" t="s">
        <v>6500</v>
      </c>
      <c r="C2162" s="31" t="s">
        <v>6672</v>
      </c>
      <c r="D2162" s="31" t="s">
        <v>11900</v>
      </c>
      <c r="E2162" s="31" t="s">
        <v>11905</v>
      </c>
      <c r="F2162" s="31" t="s">
        <v>7727</v>
      </c>
      <c r="G2162" s="31" t="s">
        <v>1516</v>
      </c>
      <c r="H2162" s="99" t="str">
        <f t="shared" si="33"/>
        <v>Scapteromys aquaticus</v>
      </c>
      <c r="I2162" s="105" t="s">
        <v>7728</v>
      </c>
      <c r="J2162" s="101" t="s">
        <v>13558</v>
      </c>
      <c r="K2162" s="101" t="s">
        <v>14361</v>
      </c>
      <c r="L2162" s="101" t="s">
        <v>13555</v>
      </c>
      <c r="M2162" s="123"/>
      <c r="N2162" s="62"/>
      <c r="O2162" s="27"/>
    </row>
    <row r="2163" spans="1:15" ht="15">
      <c r="A2163" s="27">
        <v>1002471</v>
      </c>
      <c r="B2163" s="31" t="s">
        <v>6500</v>
      </c>
      <c r="C2163" s="31" t="s">
        <v>6672</v>
      </c>
      <c r="D2163" s="31" t="s">
        <v>11900</v>
      </c>
      <c r="E2163" s="31" t="s">
        <v>11905</v>
      </c>
      <c r="F2163" s="31" t="s">
        <v>7727</v>
      </c>
      <c r="G2163" s="34" t="s">
        <v>6277</v>
      </c>
      <c r="H2163" s="99" t="str">
        <f t="shared" si="33"/>
        <v>Scapteromys meridionalis</v>
      </c>
      <c r="I2163" s="101" t="s">
        <v>13230</v>
      </c>
      <c r="J2163" s="101" t="s">
        <v>13558</v>
      </c>
      <c r="K2163" s="101" t="s">
        <v>13604</v>
      </c>
      <c r="L2163" s="101" t="s">
        <v>13577</v>
      </c>
      <c r="M2163" s="124"/>
      <c r="N2163" s="62"/>
      <c r="O2163" s="27"/>
    </row>
    <row r="2164" spans="1:15" ht="15">
      <c r="A2164" s="27">
        <v>1002472</v>
      </c>
      <c r="B2164" s="31" t="s">
        <v>6500</v>
      </c>
      <c r="C2164" s="31" t="s">
        <v>6672</v>
      </c>
      <c r="D2164" s="31" t="s">
        <v>11900</v>
      </c>
      <c r="E2164" s="31" t="s">
        <v>11905</v>
      </c>
      <c r="F2164" s="31" t="s">
        <v>7727</v>
      </c>
      <c r="G2164" s="31" t="s">
        <v>7729</v>
      </c>
      <c r="H2164" s="99" t="str">
        <f t="shared" si="33"/>
        <v>Scapteromys tumidus</v>
      </c>
      <c r="I2164" s="105" t="s">
        <v>7730</v>
      </c>
      <c r="J2164" s="101" t="s">
        <v>13558</v>
      </c>
      <c r="K2164" s="101" t="s">
        <v>13875</v>
      </c>
      <c r="L2164" s="101" t="s">
        <v>13555</v>
      </c>
      <c r="M2164" s="123"/>
      <c r="N2164" s="62"/>
      <c r="O2164" s="27"/>
    </row>
    <row r="2165" spans="1:15" ht="15">
      <c r="A2165" s="27">
        <v>1002439</v>
      </c>
      <c r="B2165" s="31" t="s">
        <v>6500</v>
      </c>
      <c r="C2165" s="31" t="s">
        <v>6672</v>
      </c>
      <c r="D2165" s="31" t="s">
        <v>11900</v>
      </c>
      <c r="E2165" s="31" t="s">
        <v>11905</v>
      </c>
      <c r="F2165" s="31" t="s">
        <v>11010</v>
      </c>
      <c r="G2165" s="31" t="s">
        <v>7075</v>
      </c>
      <c r="H2165" s="99" t="str">
        <f t="shared" si="33"/>
        <v>Gyldenstolpia fronto</v>
      </c>
      <c r="I2165" s="105" t="s">
        <v>7076</v>
      </c>
      <c r="J2165" s="101" t="s">
        <v>13558</v>
      </c>
      <c r="K2165" s="101" t="s">
        <v>13626</v>
      </c>
      <c r="L2165" s="101" t="s">
        <v>13551</v>
      </c>
      <c r="M2165" s="123"/>
      <c r="N2165" s="62"/>
      <c r="O2165" s="27"/>
    </row>
    <row r="2166" spans="1:15" ht="15">
      <c r="A2166" s="27">
        <v>1002440</v>
      </c>
      <c r="B2166" s="31" t="s">
        <v>6500</v>
      </c>
      <c r="C2166" s="31" t="s">
        <v>6672</v>
      </c>
      <c r="D2166" s="31" t="s">
        <v>11900</v>
      </c>
      <c r="E2166" s="31" t="s">
        <v>11905</v>
      </c>
      <c r="F2166" s="31" t="s">
        <v>11010</v>
      </c>
      <c r="G2166" s="31" t="s">
        <v>12519</v>
      </c>
      <c r="H2166" s="99" t="str">
        <f t="shared" si="33"/>
        <v>Gyldenstolpia planaltensis</v>
      </c>
      <c r="I2166" s="101" t="s">
        <v>12520</v>
      </c>
      <c r="J2166" s="101" t="s">
        <v>13558</v>
      </c>
      <c r="K2166" s="101" t="s">
        <v>13604</v>
      </c>
      <c r="L2166" s="101" t="s">
        <v>13577</v>
      </c>
      <c r="M2166" s="123"/>
      <c r="N2166" s="62"/>
      <c r="O2166" s="27"/>
    </row>
    <row r="2167" spans="1:15" ht="15">
      <c r="A2167" s="27">
        <v>1002443</v>
      </c>
      <c r="B2167" s="31" t="s">
        <v>6500</v>
      </c>
      <c r="C2167" s="31" t="s">
        <v>6672</v>
      </c>
      <c r="D2167" s="31" t="s">
        <v>11900</v>
      </c>
      <c r="E2167" s="31" t="s">
        <v>11905</v>
      </c>
      <c r="F2167" s="31" t="s">
        <v>7074</v>
      </c>
      <c r="G2167" s="31" t="s">
        <v>7077</v>
      </c>
      <c r="H2167" s="99" t="str">
        <f t="shared" si="33"/>
        <v>Kunsia tomentosus</v>
      </c>
      <c r="I2167" s="105" t="s">
        <v>7078</v>
      </c>
      <c r="J2167" s="101" t="s">
        <v>13558</v>
      </c>
      <c r="K2167" s="101" t="s">
        <v>14362</v>
      </c>
      <c r="L2167" s="101" t="s">
        <v>13555</v>
      </c>
      <c r="M2167" s="123"/>
      <c r="N2167" s="62"/>
      <c r="O2167" s="27"/>
    </row>
    <row r="2168" spans="1:15" ht="15">
      <c r="A2168" s="27">
        <v>1002444</v>
      </c>
      <c r="B2168" s="31" t="s">
        <v>6500</v>
      </c>
      <c r="C2168" s="31" t="s">
        <v>6672</v>
      </c>
      <c r="D2168" s="31" t="s">
        <v>11900</v>
      </c>
      <c r="E2168" s="31" t="s">
        <v>11905</v>
      </c>
      <c r="F2168" s="31" t="s">
        <v>7095</v>
      </c>
      <c r="G2168" s="31" t="s">
        <v>3952</v>
      </c>
      <c r="H2168" s="99" t="str">
        <f t="shared" si="33"/>
        <v>Lenoxus apicalis</v>
      </c>
      <c r="I2168" s="105" t="s">
        <v>7096</v>
      </c>
      <c r="J2168" s="101" t="s">
        <v>13558</v>
      </c>
      <c r="K2168" s="101" t="s">
        <v>13563</v>
      </c>
      <c r="L2168" s="101" t="s">
        <v>13555</v>
      </c>
      <c r="M2168" s="123"/>
      <c r="N2168" s="62"/>
      <c r="O2168" s="27"/>
    </row>
    <row r="2169" spans="1:15" ht="15">
      <c r="A2169" s="27">
        <v>1002431</v>
      </c>
      <c r="B2169" s="31" t="s">
        <v>6500</v>
      </c>
      <c r="C2169" s="31" t="s">
        <v>6672</v>
      </c>
      <c r="D2169" s="31" t="s">
        <v>11900</v>
      </c>
      <c r="E2169" s="31" t="s">
        <v>11905</v>
      </c>
      <c r="F2169" s="31" t="s">
        <v>6824</v>
      </c>
      <c r="G2169" s="31" t="s">
        <v>1452</v>
      </c>
      <c r="H2169" s="99" t="str">
        <f t="shared" si="33"/>
        <v>Blarinomys breviceps</v>
      </c>
      <c r="I2169" s="105" t="s">
        <v>6825</v>
      </c>
      <c r="J2169" s="101" t="s">
        <v>13558</v>
      </c>
      <c r="K2169" s="101" t="s">
        <v>13606</v>
      </c>
      <c r="L2169" s="101" t="s">
        <v>13555</v>
      </c>
      <c r="M2169" s="123"/>
      <c r="N2169" s="62"/>
      <c r="O2169" s="27"/>
    </row>
    <row r="2170" spans="1:15" ht="15">
      <c r="A2170" s="27">
        <v>1002432</v>
      </c>
      <c r="B2170" s="31" t="s">
        <v>6500</v>
      </c>
      <c r="C2170" s="31" t="s">
        <v>6672</v>
      </c>
      <c r="D2170" s="31" t="s">
        <v>11900</v>
      </c>
      <c r="E2170" s="31" t="s">
        <v>11905</v>
      </c>
      <c r="F2170" s="31" t="s">
        <v>6826</v>
      </c>
      <c r="G2170" s="31" t="s">
        <v>6828</v>
      </c>
      <c r="H2170" s="99" t="str">
        <f t="shared" si="33"/>
        <v>Brucepattersonius griserufescens</v>
      </c>
      <c r="I2170" s="105" t="s">
        <v>12277</v>
      </c>
      <c r="J2170" s="101" t="s">
        <v>13558</v>
      </c>
      <c r="K2170" s="101" t="s">
        <v>13604</v>
      </c>
      <c r="L2170" s="101" t="s">
        <v>13573</v>
      </c>
      <c r="M2170" s="123"/>
      <c r="N2170" s="62"/>
      <c r="O2170" s="27"/>
    </row>
    <row r="2171" spans="1:15" ht="15">
      <c r="A2171" s="27">
        <v>1002433</v>
      </c>
      <c r="B2171" s="31" t="s">
        <v>6500</v>
      </c>
      <c r="C2171" s="31" t="s">
        <v>6672</v>
      </c>
      <c r="D2171" s="31" t="s">
        <v>11900</v>
      </c>
      <c r="E2171" s="31" t="s">
        <v>11905</v>
      </c>
      <c r="F2171" s="31" t="s">
        <v>6826</v>
      </c>
      <c r="G2171" s="31" t="s">
        <v>4156</v>
      </c>
      <c r="H2171" s="99" t="str">
        <f t="shared" si="33"/>
        <v>Brucepattersonius iheringi</v>
      </c>
      <c r="I2171" s="105" t="s">
        <v>12276</v>
      </c>
      <c r="J2171" s="101" t="s">
        <v>13558</v>
      </c>
      <c r="K2171" s="101" t="s">
        <v>13606</v>
      </c>
      <c r="L2171" s="101" t="s">
        <v>13555</v>
      </c>
      <c r="M2171" s="123"/>
      <c r="N2171" s="62"/>
      <c r="O2171" s="27"/>
    </row>
    <row r="2172" spans="1:15" ht="15">
      <c r="A2172" s="27">
        <v>1002434</v>
      </c>
      <c r="B2172" s="31" t="s">
        <v>6500</v>
      </c>
      <c r="C2172" s="31" t="s">
        <v>6672</v>
      </c>
      <c r="D2172" s="31" t="s">
        <v>11900</v>
      </c>
      <c r="E2172" s="31" t="s">
        <v>11905</v>
      </c>
      <c r="F2172" s="31" t="s">
        <v>6826</v>
      </c>
      <c r="G2172" s="31" t="s">
        <v>3624</v>
      </c>
      <c r="H2172" s="99" t="str">
        <f t="shared" si="33"/>
        <v>Brucepattersonius nebulosus</v>
      </c>
      <c r="I2172" s="101" t="s">
        <v>12274</v>
      </c>
      <c r="J2172" s="101" t="s">
        <v>13558</v>
      </c>
      <c r="K2172" s="101" t="s">
        <v>13604</v>
      </c>
      <c r="L2172" s="101" t="s">
        <v>13577</v>
      </c>
      <c r="M2172" s="123"/>
      <c r="N2172" s="62"/>
      <c r="O2172" s="27"/>
    </row>
    <row r="2173" spans="1:15" ht="15">
      <c r="A2173" s="27">
        <v>1002435</v>
      </c>
      <c r="B2173" s="31" t="s">
        <v>6500</v>
      </c>
      <c r="C2173" s="31" t="s">
        <v>6672</v>
      </c>
      <c r="D2173" s="31" t="s">
        <v>11900</v>
      </c>
      <c r="E2173" s="31" t="s">
        <v>11905</v>
      </c>
      <c r="F2173" s="31" t="s">
        <v>6826</v>
      </c>
      <c r="G2173" s="31" t="s">
        <v>6833</v>
      </c>
      <c r="H2173" s="99" t="str">
        <f t="shared" si="33"/>
        <v>Brucepattersonius soricinus</v>
      </c>
      <c r="I2173" s="105" t="s">
        <v>12275</v>
      </c>
      <c r="J2173" s="101" t="s">
        <v>13558</v>
      </c>
      <c r="K2173" s="101" t="s">
        <v>13604</v>
      </c>
      <c r="L2173" s="101" t="s">
        <v>13573</v>
      </c>
      <c r="M2173" s="123"/>
      <c r="N2173" s="62"/>
      <c r="O2173" s="27"/>
    </row>
    <row r="2174" spans="1:15" ht="15">
      <c r="A2174" s="27">
        <v>1002441</v>
      </c>
      <c r="B2174" s="31" t="s">
        <v>6500</v>
      </c>
      <c r="C2174" s="31" t="s">
        <v>6672</v>
      </c>
      <c r="D2174" s="31" t="s">
        <v>11900</v>
      </c>
      <c r="E2174" s="31" t="s">
        <v>11905</v>
      </c>
      <c r="F2174" s="31" t="s">
        <v>7067</v>
      </c>
      <c r="G2174" s="31" t="s">
        <v>7068</v>
      </c>
      <c r="H2174" s="99" t="str">
        <f t="shared" si="33"/>
        <v>Juscelinomys candango</v>
      </c>
      <c r="I2174" s="105" t="s">
        <v>7069</v>
      </c>
      <c r="J2174" s="101" t="s">
        <v>13558</v>
      </c>
      <c r="K2174" s="101" t="s">
        <v>13604</v>
      </c>
      <c r="L2174" s="101" t="s">
        <v>13644</v>
      </c>
      <c r="M2174" s="123"/>
      <c r="N2174" s="62"/>
      <c r="O2174" s="27"/>
    </row>
    <row r="2175" spans="1:15" ht="15">
      <c r="A2175" s="27">
        <v>1002442</v>
      </c>
      <c r="B2175" s="31" t="s">
        <v>6500</v>
      </c>
      <c r="C2175" s="31" t="s">
        <v>6672</v>
      </c>
      <c r="D2175" s="31" t="s">
        <v>11900</v>
      </c>
      <c r="E2175" s="31" t="s">
        <v>11905</v>
      </c>
      <c r="F2175" s="31" t="s">
        <v>7067</v>
      </c>
      <c r="G2175" s="31" t="s">
        <v>7072</v>
      </c>
      <c r="H2175" s="99" t="str">
        <f t="shared" si="33"/>
        <v>Juscelinomys huanchacae</v>
      </c>
      <c r="I2175" s="105" t="s">
        <v>7073</v>
      </c>
      <c r="J2175" s="101" t="s">
        <v>13558</v>
      </c>
      <c r="K2175" s="101" t="s">
        <v>13608</v>
      </c>
      <c r="L2175" s="101" t="s">
        <v>13573</v>
      </c>
      <c r="M2175" s="123"/>
      <c r="N2175" s="62"/>
      <c r="O2175" s="27"/>
    </row>
    <row r="2176" spans="1:15" ht="15">
      <c r="A2176" s="27">
        <v>1002453</v>
      </c>
      <c r="B2176" s="31" t="s">
        <v>6500</v>
      </c>
      <c r="C2176" s="31" t="s">
        <v>6672</v>
      </c>
      <c r="D2176" s="31" t="s">
        <v>11900</v>
      </c>
      <c r="E2176" s="31" t="s">
        <v>11905</v>
      </c>
      <c r="F2176" s="31" t="s">
        <v>7480</v>
      </c>
      <c r="G2176" s="31" t="s">
        <v>7483</v>
      </c>
      <c r="H2176" s="99" t="str">
        <f t="shared" si="33"/>
        <v>Oxymycterus amazonicus</v>
      </c>
      <c r="I2176" s="105" t="s">
        <v>7484</v>
      </c>
      <c r="J2176" s="101" t="s">
        <v>13558</v>
      </c>
      <c r="K2176" s="101" t="s">
        <v>13604</v>
      </c>
      <c r="L2176" s="101" t="s">
        <v>13555</v>
      </c>
      <c r="M2176" s="123"/>
      <c r="N2176" s="62"/>
      <c r="O2176" s="27"/>
    </row>
    <row r="2177" spans="1:15" ht="15">
      <c r="A2177" s="27">
        <v>1002454</v>
      </c>
      <c r="B2177" s="31" t="s">
        <v>6500</v>
      </c>
      <c r="C2177" s="31" t="s">
        <v>6672</v>
      </c>
      <c r="D2177" s="31" t="s">
        <v>11900</v>
      </c>
      <c r="E2177" s="31" t="s">
        <v>11905</v>
      </c>
      <c r="F2177" s="31" t="s">
        <v>7480</v>
      </c>
      <c r="G2177" s="31" t="s">
        <v>7486</v>
      </c>
      <c r="H2177" s="99" t="str">
        <f t="shared" si="33"/>
        <v>Oxymycterus caparoae</v>
      </c>
      <c r="I2177" s="105" t="s">
        <v>7487</v>
      </c>
      <c r="J2177" s="101" t="s">
        <v>13558</v>
      </c>
      <c r="K2177" s="101" t="s">
        <v>13604</v>
      </c>
      <c r="L2177" s="101" t="s">
        <v>13555</v>
      </c>
      <c r="M2177" s="123"/>
      <c r="N2177" s="62"/>
      <c r="O2177" s="27"/>
    </row>
    <row r="2178" spans="1:15" ht="15">
      <c r="A2178" s="27">
        <v>1002455</v>
      </c>
      <c r="B2178" s="31" t="s">
        <v>6500</v>
      </c>
      <c r="C2178" s="31" t="s">
        <v>6672</v>
      </c>
      <c r="D2178" s="31" t="s">
        <v>11900</v>
      </c>
      <c r="E2178" s="31" t="s">
        <v>11905</v>
      </c>
      <c r="F2178" s="31" t="s">
        <v>7480</v>
      </c>
      <c r="G2178" s="34" t="s">
        <v>14363</v>
      </c>
      <c r="H2178" s="99" t="str">
        <f t="shared" si="33"/>
        <v>Oxymycterus dasytrichus</v>
      </c>
      <c r="I2178" s="105" t="s">
        <v>7488</v>
      </c>
      <c r="J2178" s="101" t="s">
        <v>13558</v>
      </c>
      <c r="K2178" s="101" t="s">
        <v>13604</v>
      </c>
      <c r="L2178" s="101" t="s">
        <v>13555</v>
      </c>
      <c r="M2178" s="123"/>
      <c r="N2178" s="62"/>
      <c r="O2178" s="27"/>
    </row>
    <row r="2179" spans="1:15" ht="15">
      <c r="A2179" s="27">
        <v>1002456</v>
      </c>
      <c r="B2179" s="31" t="s">
        <v>6500</v>
      </c>
      <c r="C2179" s="31" t="s">
        <v>6672</v>
      </c>
      <c r="D2179" s="31" t="s">
        <v>11900</v>
      </c>
      <c r="E2179" s="31" t="s">
        <v>11905</v>
      </c>
      <c r="F2179" s="31" t="s">
        <v>7480</v>
      </c>
      <c r="G2179" s="31" t="s">
        <v>7489</v>
      </c>
      <c r="H2179" s="99" t="str">
        <f t="shared" si="33"/>
        <v>Oxymycterus delator</v>
      </c>
      <c r="I2179" s="105" t="s">
        <v>7490</v>
      </c>
      <c r="J2179" s="101" t="s">
        <v>13558</v>
      </c>
      <c r="K2179" s="101" t="s">
        <v>13585</v>
      </c>
      <c r="L2179" s="101" t="s">
        <v>13555</v>
      </c>
      <c r="M2179" s="123"/>
      <c r="N2179" s="62"/>
      <c r="O2179" s="27"/>
    </row>
    <row r="2180" spans="1:15" ht="15">
      <c r="A2180" s="27">
        <v>1002457</v>
      </c>
      <c r="B2180" s="31" t="s">
        <v>6500</v>
      </c>
      <c r="C2180" s="31" t="s">
        <v>6672</v>
      </c>
      <c r="D2180" s="31" t="s">
        <v>11900</v>
      </c>
      <c r="E2180" s="31" t="s">
        <v>11905</v>
      </c>
      <c r="F2180" s="31" t="s">
        <v>7480</v>
      </c>
      <c r="G2180" s="31" t="s">
        <v>7491</v>
      </c>
      <c r="H2180" s="99" t="str">
        <f t="shared" si="33"/>
        <v>Oxymycterus hiska</v>
      </c>
      <c r="I2180" s="105" t="s">
        <v>7492</v>
      </c>
      <c r="J2180" s="101" t="s">
        <v>13558</v>
      </c>
      <c r="K2180" s="101" t="s">
        <v>13563</v>
      </c>
      <c r="L2180" s="101" t="s">
        <v>13555</v>
      </c>
      <c r="M2180" s="123"/>
      <c r="N2180" s="62"/>
      <c r="O2180" s="27"/>
    </row>
    <row r="2181" spans="1:15" ht="15">
      <c r="A2181" s="27">
        <v>1002458</v>
      </c>
      <c r="B2181" s="31" t="s">
        <v>6500</v>
      </c>
      <c r="C2181" s="31" t="s">
        <v>6672</v>
      </c>
      <c r="D2181" s="31" t="s">
        <v>11900</v>
      </c>
      <c r="E2181" s="31" t="s">
        <v>11905</v>
      </c>
      <c r="F2181" s="31" t="s">
        <v>7480</v>
      </c>
      <c r="G2181" s="31" t="s">
        <v>7493</v>
      </c>
      <c r="H2181" s="99" t="str">
        <f t="shared" si="33"/>
        <v>Oxymycterus hucucha</v>
      </c>
      <c r="I2181" s="105" t="s">
        <v>7494</v>
      </c>
      <c r="J2181" s="101" t="s">
        <v>13558</v>
      </c>
      <c r="K2181" s="101" t="s">
        <v>13608</v>
      </c>
      <c r="L2181" s="101" t="s">
        <v>13645</v>
      </c>
      <c r="M2181" s="123"/>
      <c r="N2181" s="62"/>
      <c r="O2181" s="27"/>
    </row>
    <row r="2182" spans="1:15" ht="15">
      <c r="A2182" s="27">
        <v>1002459</v>
      </c>
      <c r="B2182" s="31" t="s">
        <v>6500</v>
      </c>
      <c r="C2182" s="31" t="s">
        <v>6672</v>
      </c>
      <c r="D2182" s="31" t="s">
        <v>11900</v>
      </c>
      <c r="E2182" s="31" t="s">
        <v>11905</v>
      </c>
      <c r="F2182" s="31" t="s">
        <v>7480</v>
      </c>
      <c r="G2182" s="31" t="s">
        <v>5555</v>
      </c>
      <c r="H2182" s="99" t="str">
        <f t="shared" si="33"/>
        <v>Oxymycterus inca</v>
      </c>
      <c r="I2182" s="105" t="s">
        <v>7495</v>
      </c>
      <c r="J2182" s="101" t="s">
        <v>13558</v>
      </c>
      <c r="K2182" s="101" t="s">
        <v>13574</v>
      </c>
      <c r="L2182" s="101" t="s">
        <v>13555</v>
      </c>
      <c r="M2182" s="123"/>
      <c r="N2182" s="62"/>
      <c r="O2182" s="27"/>
    </row>
    <row r="2183" spans="1:15" ht="15">
      <c r="A2183" s="27">
        <v>1002460</v>
      </c>
      <c r="B2183" s="31" t="s">
        <v>6500</v>
      </c>
      <c r="C2183" s="31" t="s">
        <v>6672</v>
      </c>
      <c r="D2183" s="31" t="s">
        <v>11900</v>
      </c>
      <c r="E2183" s="31" t="s">
        <v>11905</v>
      </c>
      <c r="F2183" s="31" t="s">
        <v>7480</v>
      </c>
      <c r="G2183" s="34" t="s">
        <v>13013</v>
      </c>
      <c r="H2183" s="99" t="str">
        <f t="shared" ref="H2183:H2246" si="34">F2183&amp;" "&amp;G2183</f>
        <v>Oxymycterus itapeby</v>
      </c>
      <c r="I2183" s="101" t="s">
        <v>13012</v>
      </c>
      <c r="J2183" s="101" t="s">
        <v>13558</v>
      </c>
      <c r="K2183" s="101" t="s">
        <v>13604</v>
      </c>
      <c r="L2183" s="101" t="s">
        <v>13577</v>
      </c>
      <c r="M2183" s="124"/>
      <c r="N2183" s="62"/>
      <c r="O2183" s="27"/>
    </row>
    <row r="2184" spans="1:15" ht="15">
      <c r="A2184" s="27">
        <v>1002461</v>
      </c>
      <c r="B2184" s="31" t="s">
        <v>6500</v>
      </c>
      <c r="C2184" s="31" t="s">
        <v>6672</v>
      </c>
      <c r="D2184" s="31" t="s">
        <v>11900</v>
      </c>
      <c r="E2184" s="31" t="s">
        <v>11905</v>
      </c>
      <c r="F2184" s="31" t="s">
        <v>7480</v>
      </c>
      <c r="G2184" s="31" t="s">
        <v>7496</v>
      </c>
      <c r="H2184" s="99" t="str">
        <f t="shared" si="34"/>
        <v>Oxymycterus josei</v>
      </c>
      <c r="I2184" s="105" t="s">
        <v>7497</v>
      </c>
      <c r="J2184" s="101" t="s">
        <v>13558</v>
      </c>
      <c r="K2184" s="101" t="s">
        <v>13894</v>
      </c>
      <c r="L2184" s="101" t="s">
        <v>13557</v>
      </c>
      <c r="M2184" s="123"/>
      <c r="N2184" s="62"/>
      <c r="O2184" s="32"/>
    </row>
    <row r="2185" spans="1:15" ht="15">
      <c r="A2185" s="27">
        <v>1002462</v>
      </c>
      <c r="B2185" s="31" t="s">
        <v>6500</v>
      </c>
      <c r="C2185" s="31" t="s">
        <v>6672</v>
      </c>
      <c r="D2185" s="31" t="s">
        <v>11900</v>
      </c>
      <c r="E2185" s="31" t="s">
        <v>11905</v>
      </c>
      <c r="F2185" s="31" t="s">
        <v>7480</v>
      </c>
      <c r="G2185" s="34" t="s">
        <v>13014</v>
      </c>
      <c r="H2185" s="99" t="str">
        <f t="shared" si="34"/>
        <v>Oxymycterus juliacae</v>
      </c>
      <c r="I2185" s="101" t="s">
        <v>13015</v>
      </c>
      <c r="J2185" s="101" t="s">
        <v>13558</v>
      </c>
      <c r="K2185" s="101" t="s">
        <v>13563</v>
      </c>
      <c r="L2185" s="101" t="s">
        <v>13577</v>
      </c>
      <c r="M2185" s="124"/>
      <c r="N2185" s="62"/>
      <c r="O2185" s="27"/>
    </row>
    <row r="2186" spans="1:15" ht="15">
      <c r="A2186" s="27">
        <v>1002463</v>
      </c>
      <c r="B2186" s="31" t="s">
        <v>6500</v>
      </c>
      <c r="C2186" s="31" t="s">
        <v>6672</v>
      </c>
      <c r="D2186" s="31" t="s">
        <v>11900</v>
      </c>
      <c r="E2186" s="31" t="s">
        <v>11905</v>
      </c>
      <c r="F2186" s="31" t="s">
        <v>7480</v>
      </c>
      <c r="G2186" s="31" t="s">
        <v>2129</v>
      </c>
      <c r="H2186" s="99" t="str">
        <f t="shared" si="34"/>
        <v>Oxymycterus nasutus</v>
      </c>
      <c r="I2186" s="105" t="s">
        <v>7498</v>
      </c>
      <c r="J2186" s="101" t="s">
        <v>13558</v>
      </c>
      <c r="K2186" s="101" t="s">
        <v>13875</v>
      </c>
      <c r="L2186" s="101" t="s">
        <v>13555</v>
      </c>
      <c r="M2186" s="123"/>
      <c r="N2186" s="62"/>
      <c r="O2186" s="27"/>
    </row>
    <row r="2187" spans="1:15" ht="15">
      <c r="A2187" s="27">
        <v>1002464</v>
      </c>
      <c r="B2187" s="31" t="s">
        <v>6500</v>
      </c>
      <c r="C2187" s="31" t="s">
        <v>6672</v>
      </c>
      <c r="D2187" s="31" t="s">
        <v>11900</v>
      </c>
      <c r="E2187" s="31" t="s">
        <v>11905</v>
      </c>
      <c r="F2187" s="31" t="s">
        <v>7480</v>
      </c>
      <c r="G2187" s="34" t="s">
        <v>961</v>
      </c>
      <c r="H2187" s="99" t="str">
        <f t="shared" si="34"/>
        <v>Oxymycterus nigrifrons</v>
      </c>
      <c r="I2187" s="101" t="s">
        <v>13016</v>
      </c>
      <c r="J2187" s="101" t="s">
        <v>13558</v>
      </c>
      <c r="K2187" s="101" t="s">
        <v>13563</v>
      </c>
      <c r="L2187" s="101" t="s">
        <v>13577</v>
      </c>
      <c r="M2187" s="124"/>
      <c r="N2187" s="62"/>
      <c r="O2187" s="27"/>
    </row>
    <row r="2188" spans="1:15" ht="15">
      <c r="A2188" s="27">
        <v>1002465</v>
      </c>
      <c r="B2188" s="31" t="s">
        <v>6500</v>
      </c>
      <c r="C2188" s="31" t="s">
        <v>6672</v>
      </c>
      <c r="D2188" s="31" t="s">
        <v>11900</v>
      </c>
      <c r="E2188" s="31" t="s">
        <v>11905</v>
      </c>
      <c r="F2188" s="31" t="s">
        <v>7480</v>
      </c>
      <c r="G2188" s="31" t="s">
        <v>7499</v>
      </c>
      <c r="H2188" s="99" t="str">
        <f t="shared" si="34"/>
        <v>Oxymycterus paramensis</v>
      </c>
      <c r="I2188" s="105" t="s">
        <v>7500</v>
      </c>
      <c r="J2188" s="101" t="s">
        <v>13558</v>
      </c>
      <c r="K2188" s="101" t="s">
        <v>14364</v>
      </c>
      <c r="L2188" s="101" t="s">
        <v>13555</v>
      </c>
      <c r="M2188" s="123"/>
      <c r="N2188" s="62"/>
      <c r="O2188" s="27"/>
    </row>
    <row r="2189" spans="1:15" ht="15">
      <c r="A2189" s="27">
        <v>1002466</v>
      </c>
      <c r="B2189" s="31" t="s">
        <v>6500</v>
      </c>
      <c r="C2189" s="31" t="s">
        <v>6672</v>
      </c>
      <c r="D2189" s="31" t="s">
        <v>11900</v>
      </c>
      <c r="E2189" s="31" t="s">
        <v>11905</v>
      </c>
      <c r="F2189" s="31" t="s">
        <v>7480</v>
      </c>
      <c r="G2189" s="31" t="s">
        <v>7501</v>
      </c>
      <c r="H2189" s="99" t="str">
        <f t="shared" si="34"/>
        <v>Oxymycterus quaestor</v>
      </c>
      <c r="I2189" s="105" t="s">
        <v>7502</v>
      </c>
      <c r="J2189" s="101" t="s">
        <v>13558</v>
      </c>
      <c r="K2189" s="101" t="s">
        <v>14365</v>
      </c>
      <c r="L2189" s="101" t="s">
        <v>13555</v>
      </c>
      <c r="M2189" s="123"/>
      <c r="N2189" s="62"/>
      <c r="O2189" s="27"/>
    </row>
    <row r="2190" spans="1:15" ht="15">
      <c r="A2190" s="27">
        <v>1002467</v>
      </c>
      <c r="B2190" s="31" t="s">
        <v>6500</v>
      </c>
      <c r="C2190" s="31" t="s">
        <v>6672</v>
      </c>
      <c r="D2190" s="31" t="s">
        <v>11900</v>
      </c>
      <c r="E2190" s="31" t="s">
        <v>11905</v>
      </c>
      <c r="F2190" s="31" t="s">
        <v>7480</v>
      </c>
      <c r="G2190" s="31" t="s">
        <v>161</v>
      </c>
      <c r="H2190" s="99" t="str">
        <f t="shared" si="34"/>
        <v>Oxymycterus rufus</v>
      </c>
      <c r="I2190" s="105" t="s">
        <v>7503</v>
      </c>
      <c r="J2190" s="101" t="s">
        <v>13558</v>
      </c>
      <c r="K2190" s="101" t="s">
        <v>13606</v>
      </c>
      <c r="L2190" s="101" t="s">
        <v>13555</v>
      </c>
      <c r="M2190" s="123"/>
      <c r="N2190" s="62"/>
      <c r="O2190" s="27"/>
    </row>
    <row r="2191" spans="1:15" ht="15">
      <c r="A2191" s="27">
        <v>1002468</v>
      </c>
      <c r="B2191" s="27" t="s">
        <v>6500</v>
      </c>
      <c r="C2191" s="27" t="s">
        <v>6672</v>
      </c>
      <c r="D2191" s="31" t="s">
        <v>11900</v>
      </c>
      <c r="E2191" s="31" t="s">
        <v>11905</v>
      </c>
      <c r="F2191" s="27" t="s">
        <v>7480</v>
      </c>
      <c r="G2191" s="27" t="s">
        <v>10868</v>
      </c>
      <c r="H2191" s="99" t="str">
        <f t="shared" si="34"/>
        <v>Oxymycterus wayku</v>
      </c>
      <c r="I2191" s="101" t="s">
        <v>11576</v>
      </c>
      <c r="J2191" s="101" t="s">
        <v>13558</v>
      </c>
      <c r="K2191" s="101" t="s">
        <v>13626</v>
      </c>
      <c r="L2191" s="101" t="s">
        <v>13553</v>
      </c>
      <c r="M2191" s="123"/>
      <c r="N2191" s="62"/>
      <c r="O2191" s="27"/>
    </row>
    <row r="2192" spans="1:15" ht="15">
      <c r="A2192" s="27">
        <v>1006558</v>
      </c>
      <c r="B2192" s="31" t="s">
        <v>6500</v>
      </c>
      <c r="C2192" s="31" t="s">
        <v>6672</v>
      </c>
      <c r="D2192" s="31" t="s">
        <v>11900</v>
      </c>
      <c r="E2192" s="31" t="s">
        <v>11905</v>
      </c>
      <c r="F2192" s="31" t="s">
        <v>7480</v>
      </c>
      <c r="G2192" s="34" t="s">
        <v>14366</v>
      </c>
      <c r="H2192" s="99" t="str">
        <f t="shared" si="34"/>
        <v>Oxymycterus willkaurco</v>
      </c>
      <c r="I2192" s="101" t="s">
        <v>14367</v>
      </c>
      <c r="J2192" s="101" t="s">
        <v>13558</v>
      </c>
      <c r="K2192" s="101" t="s">
        <v>13572</v>
      </c>
      <c r="L2192" s="101" t="s">
        <v>13577</v>
      </c>
      <c r="M2192" s="124"/>
      <c r="N2192" s="62"/>
      <c r="O2192" s="27"/>
    </row>
    <row r="2193" spans="1:15" ht="15">
      <c r="A2193" s="27">
        <v>1002473</v>
      </c>
      <c r="B2193" s="31" t="s">
        <v>6500</v>
      </c>
      <c r="C2193" s="31" t="s">
        <v>6672</v>
      </c>
      <c r="D2193" s="31" t="s">
        <v>11900</v>
      </c>
      <c r="E2193" s="31" t="s">
        <v>11905</v>
      </c>
      <c r="F2193" s="31" t="s">
        <v>7770</v>
      </c>
      <c r="G2193" s="31" t="s">
        <v>7771</v>
      </c>
      <c r="H2193" s="99" t="str">
        <f t="shared" si="34"/>
        <v>Thalpomys cerradensis</v>
      </c>
      <c r="I2193" s="105" t="s">
        <v>7772</v>
      </c>
      <c r="J2193" s="101" t="s">
        <v>13558</v>
      </c>
      <c r="K2193" s="101" t="s">
        <v>13604</v>
      </c>
      <c r="L2193" s="101" t="s">
        <v>13555</v>
      </c>
      <c r="M2193" s="123"/>
      <c r="N2193" s="62"/>
      <c r="O2193" s="27"/>
    </row>
    <row r="2194" spans="1:15" ht="15">
      <c r="A2194" s="27">
        <v>1002474</v>
      </c>
      <c r="B2194" s="31" t="s">
        <v>6500</v>
      </c>
      <c r="C2194" s="31" t="s">
        <v>6672</v>
      </c>
      <c r="D2194" s="31" t="s">
        <v>11900</v>
      </c>
      <c r="E2194" s="31" t="s">
        <v>11905</v>
      </c>
      <c r="F2194" s="31" t="s">
        <v>7770</v>
      </c>
      <c r="G2194" s="31" t="s">
        <v>7773</v>
      </c>
      <c r="H2194" s="99" t="str">
        <f t="shared" si="34"/>
        <v>Thalpomys lasiotis</v>
      </c>
      <c r="I2194" s="105" t="s">
        <v>7774</v>
      </c>
      <c r="J2194" s="101" t="s">
        <v>13558</v>
      </c>
      <c r="K2194" s="101" t="s">
        <v>13604</v>
      </c>
      <c r="L2194" s="101" t="s">
        <v>13555</v>
      </c>
      <c r="M2194" s="123"/>
      <c r="N2194" s="62"/>
      <c r="O2194" s="27"/>
    </row>
    <row r="2195" spans="1:15" ht="15">
      <c r="A2195" s="27">
        <v>1002469</v>
      </c>
      <c r="B2195" s="31" t="s">
        <v>6500</v>
      </c>
      <c r="C2195" s="31" t="s">
        <v>6672</v>
      </c>
      <c r="D2195" s="31" t="s">
        <v>11900</v>
      </c>
      <c r="E2195" s="31" t="s">
        <v>11905</v>
      </c>
      <c r="F2195" s="31" t="s">
        <v>7635</v>
      </c>
      <c r="G2195" s="31" t="s">
        <v>7636</v>
      </c>
      <c r="H2195" s="99" t="str">
        <f t="shared" si="34"/>
        <v>Podoxymys roraimae</v>
      </c>
      <c r="I2195" s="105" t="s">
        <v>7637</v>
      </c>
      <c r="J2195" s="101" t="s">
        <v>13558</v>
      </c>
      <c r="K2195" s="101" t="s">
        <v>14368</v>
      </c>
      <c r="L2195" s="101" t="s">
        <v>13553</v>
      </c>
      <c r="M2195" s="123"/>
      <c r="N2195" s="62"/>
      <c r="O2195" s="27"/>
    </row>
    <row r="2196" spans="1:15" ht="15">
      <c r="A2196" s="27">
        <v>1002475</v>
      </c>
      <c r="B2196" s="31" t="s">
        <v>6500</v>
      </c>
      <c r="C2196" s="31" t="s">
        <v>6672</v>
      </c>
      <c r="D2196" s="31" t="s">
        <v>11900</v>
      </c>
      <c r="E2196" s="31" t="s">
        <v>11905</v>
      </c>
      <c r="F2196" s="31" t="s">
        <v>7775</v>
      </c>
      <c r="G2196" s="31" t="s">
        <v>3784</v>
      </c>
      <c r="H2196" s="99" t="str">
        <f t="shared" si="34"/>
        <v>Thaptomys nigrita</v>
      </c>
      <c r="I2196" s="105" t="s">
        <v>7776</v>
      </c>
      <c r="J2196" s="101" t="s">
        <v>13558</v>
      </c>
      <c r="K2196" s="101" t="s">
        <v>13616</v>
      </c>
      <c r="L2196" s="101" t="s">
        <v>13555</v>
      </c>
      <c r="M2196" s="123"/>
      <c r="N2196" s="62"/>
      <c r="O2196" s="27"/>
    </row>
    <row r="2197" spans="1:15" ht="15">
      <c r="A2197" s="27">
        <v>1002445</v>
      </c>
      <c r="B2197" s="31" t="s">
        <v>6500</v>
      </c>
      <c r="C2197" s="31" t="s">
        <v>6672</v>
      </c>
      <c r="D2197" s="31" t="s">
        <v>11900</v>
      </c>
      <c r="E2197" s="31" t="s">
        <v>11905</v>
      </c>
      <c r="F2197" s="31" t="s">
        <v>7270</v>
      </c>
      <c r="G2197" s="31" t="s">
        <v>7271</v>
      </c>
      <c r="H2197" s="99" t="str">
        <f t="shared" si="34"/>
        <v>Necromys amoenus</v>
      </c>
      <c r="I2197" s="105" t="s">
        <v>7272</v>
      </c>
      <c r="J2197" s="101" t="s">
        <v>13558</v>
      </c>
      <c r="K2197" s="101" t="s">
        <v>14364</v>
      </c>
      <c r="L2197" s="101" t="s">
        <v>13555</v>
      </c>
      <c r="M2197" s="123"/>
      <c r="N2197" s="62"/>
      <c r="O2197" s="27"/>
    </row>
    <row r="2198" spans="1:15" ht="15">
      <c r="A2198" s="27">
        <v>1002446</v>
      </c>
      <c r="B2198" s="31" t="s">
        <v>6500</v>
      </c>
      <c r="C2198" s="31" t="s">
        <v>6672</v>
      </c>
      <c r="D2198" s="31" t="s">
        <v>11900</v>
      </c>
      <c r="E2198" s="31" t="s">
        <v>11905</v>
      </c>
      <c r="F2198" s="31" t="s">
        <v>7270</v>
      </c>
      <c r="G2198" s="31" t="s">
        <v>7274</v>
      </c>
      <c r="H2198" s="99" t="str">
        <f t="shared" si="34"/>
        <v>Necromys lactens</v>
      </c>
      <c r="I2198" s="105" t="s">
        <v>7275</v>
      </c>
      <c r="J2198" s="101" t="s">
        <v>13558</v>
      </c>
      <c r="K2198" s="101" t="s">
        <v>13614</v>
      </c>
      <c r="L2198" s="101" t="s">
        <v>13555</v>
      </c>
      <c r="M2198" s="123"/>
      <c r="N2198" s="62"/>
      <c r="O2198" s="27"/>
    </row>
    <row r="2199" spans="1:15" ht="15">
      <c r="A2199" s="27">
        <v>1002447</v>
      </c>
      <c r="B2199" s="31" t="s">
        <v>6500</v>
      </c>
      <c r="C2199" s="31" t="s">
        <v>6672</v>
      </c>
      <c r="D2199" s="31" t="s">
        <v>11900</v>
      </c>
      <c r="E2199" s="31" t="s">
        <v>11905</v>
      </c>
      <c r="F2199" s="31" t="s">
        <v>7270</v>
      </c>
      <c r="G2199" s="31" t="s">
        <v>7276</v>
      </c>
      <c r="H2199" s="99" t="str">
        <f t="shared" si="34"/>
        <v>Necromys lasiurus</v>
      </c>
      <c r="I2199" s="105" t="s">
        <v>7277</v>
      </c>
      <c r="J2199" s="101" t="s">
        <v>13558</v>
      </c>
      <c r="K2199" s="101" t="s">
        <v>14369</v>
      </c>
      <c r="L2199" s="101" t="s">
        <v>13555</v>
      </c>
      <c r="M2199" s="123"/>
      <c r="N2199" s="62"/>
      <c r="O2199" s="27"/>
    </row>
    <row r="2200" spans="1:15" ht="15">
      <c r="A2200" s="27">
        <v>1002448</v>
      </c>
      <c r="B2200" s="31" t="s">
        <v>6500</v>
      </c>
      <c r="C2200" s="31" t="s">
        <v>6672</v>
      </c>
      <c r="D2200" s="31" t="s">
        <v>11900</v>
      </c>
      <c r="E2200" s="31" t="s">
        <v>11905</v>
      </c>
      <c r="F2200" s="31" t="s">
        <v>7270</v>
      </c>
      <c r="G2200" s="31" t="s">
        <v>7278</v>
      </c>
      <c r="H2200" s="99" t="str">
        <f t="shared" si="34"/>
        <v>Necromys lenguarum</v>
      </c>
      <c r="I2200" s="105" t="s">
        <v>7279</v>
      </c>
      <c r="J2200" s="101" t="s">
        <v>13558</v>
      </c>
      <c r="K2200" s="101" t="s">
        <v>14370</v>
      </c>
      <c r="L2200" s="101" t="s">
        <v>13555</v>
      </c>
      <c r="M2200" s="123"/>
      <c r="N2200" s="62"/>
      <c r="O2200" s="27"/>
    </row>
    <row r="2201" spans="1:15" ht="15">
      <c r="A2201" s="27">
        <v>1002449</v>
      </c>
      <c r="B2201" s="31" t="s">
        <v>6500</v>
      </c>
      <c r="C2201" s="31" t="s">
        <v>6672</v>
      </c>
      <c r="D2201" s="31" t="s">
        <v>11900</v>
      </c>
      <c r="E2201" s="31" t="s">
        <v>11905</v>
      </c>
      <c r="F2201" s="31" t="s">
        <v>7270</v>
      </c>
      <c r="G2201" s="34" t="s">
        <v>14371</v>
      </c>
      <c r="H2201" s="99" t="str">
        <f t="shared" si="34"/>
        <v>Necromys lilloi</v>
      </c>
      <c r="I2201" s="101" t="s">
        <v>12894</v>
      </c>
      <c r="J2201" s="101" t="s">
        <v>13558</v>
      </c>
      <c r="K2201" s="101" t="s">
        <v>13626</v>
      </c>
      <c r="L2201" s="101" t="s">
        <v>13577</v>
      </c>
      <c r="M2201" s="123"/>
      <c r="N2201" s="62"/>
      <c r="O2201" s="27"/>
    </row>
    <row r="2202" spans="1:15" ht="15">
      <c r="A2202" s="27">
        <v>1002450</v>
      </c>
      <c r="B2202" s="31" t="s">
        <v>6500</v>
      </c>
      <c r="C2202" s="31" t="s">
        <v>6672</v>
      </c>
      <c r="D2202" s="31" t="s">
        <v>11900</v>
      </c>
      <c r="E2202" s="31" t="s">
        <v>11905</v>
      </c>
      <c r="F2202" s="31" t="s">
        <v>7270</v>
      </c>
      <c r="G2202" s="31" t="s">
        <v>356</v>
      </c>
      <c r="H2202" s="99" t="str">
        <f t="shared" si="34"/>
        <v>Necromys obscurus</v>
      </c>
      <c r="I2202" s="105" t="s">
        <v>7280</v>
      </c>
      <c r="J2202" s="101" t="s">
        <v>13558</v>
      </c>
      <c r="K2202" s="101" t="s">
        <v>13899</v>
      </c>
      <c r="L2202" s="101" t="s">
        <v>13555</v>
      </c>
      <c r="M2202" s="123"/>
      <c r="N2202" s="62"/>
      <c r="O2202" s="27"/>
    </row>
    <row r="2203" spans="1:15" ht="15">
      <c r="A2203" s="27">
        <v>1002451</v>
      </c>
      <c r="B2203" s="31" t="s">
        <v>6500</v>
      </c>
      <c r="C2203" s="31" t="s">
        <v>6672</v>
      </c>
      <c r="D2203" s="31" t="s">
        <v>11900</v>
      </c>
      <c r="E2203" s="31" t="s">
        <v>11905</v>
      </c>
      <c r="F2203" s="31" t="s">
        <v>7270</v>
      </c>
      <c r="G2203" s="31" t="s">
        <v>7281</v>
      </c>
      <c r="H2203" s="99" t="str">
        <f t="shared" si="34"/>
        <v>Necromys punctulatus</v>
      </c>
      <c r="I2203" s="105" t="s">
        <v>7282</v>
      </c>
      <c r="J2203" s="101" t="s">
        <v>13558</v>
      </c>
      <c r="K2203" s="101" t="s">
        <v>13560</v>
      </c>
      <c r="L2203" s="101" t="s">
        <v>13573</v>
      </c>
      <c r="M2203" s="123"/>
      <c r="N2203" s="62"/>
      <c r="O2203" s="27"/>
    </row>
    <row r="2204" spans="1:15" ht="15">
      <c r="A2204" s="27">
        <v>1002452</v>
      </c>
      <c r="B2204" s="31" t="s">
        <v>6500</v>
      </c>
      <c r="C2204" s="31" t="s">
        <v>6672</v>
      </c>
      <c r="D2204" s="31" t="s">
        <v>11900</v>
      </c>
      <c r="E2204" s="31" t="s">
        <v>11905</v>
      </c>
      <c r="F2204" s="31" t="s">
        <v>7270</v>
      </c>
      <c r="G2204" s="31" t="s">
        <v>7284</v>
      </c>
      <c r="H2204" s="99" t="str">
        <f t="shared" si="34"/>
        <v>Necromys urichi</v>
      </c>
      <c r="I2204" s="105" t="s">
        <v>7285</v>
      </c>
      <c r="J2204" s="101" t="s">
        <v>13558</v>
      </c>
      <c r="K2204" s="101" t="s">
        <v>14372</v>
      </c>
      <c r="L2204" s="101" t="s">
        <v>13555</v>
      </c>
      <c r="M2204" s="123"/>
      <c r="N2204" s="62"/>
      <c r="O2204" s="27"/>
    </row>
    <row r="2205" spans="1:15" ht="15">
      <c r="A2205" s="27">
        <v>1002437</v>
      </c>
      <c r="B2205" s="31" t="s">
        <v>6500</v>
      </c>
      <c r="C2205" s="31" t="s">
        <v>6672</v>
      </c>
      <c r="D2205" s="31" t="s">
        <v>11900</v>
      </c>
      <c r="E2205" s="31" t="s">
        <v>11905</v>
      </c>
      <c r="F2205" s="31" t="s">
        <v>6911</v>
      </c>
      <c r="G2205" s="31" t="s">
        <v>12433</v>
      </c>
      <c r="H2205" s="99" t="str">
        <f t="shared" si="34"/>
        <v>Deltamys araucaria</v>
      </c>
      <c r="I2205" s="101" t="s">
        <v>12434</v>
      </c>
      <c r="J2205" s="101" t="s">
        <v>13558</v>
      </c>
      <c r="K2205" s="101" t="s">
        <v>13604</v>
      </c>
      <c r="L2205" s="101" t="s">
        <v>13577</v>
      </c>
      <c r="M2205" s="124"/>
      <c r="N2205" s="62"/>
      <c r="O2205" s="27"/>
    </row>
    <row r="2206" spans="1:15" ht="15">
      <c r="A2206" s="27">
        <v>1002438</v>
      </c>
      <c r="B2206" s="31" t="s">
        <v>6500</v>
      </c>
      <c r="C2206" s="31" t="s">
        <v>6672</v>
      </c>
      <c r="D2206" s="31" t="s">
        <v>11900</v>
      </c>
      <c r="E2206" s="31" t="s">
        <v>11905</v>
      </c>
      <c r="F2206" s="31" t="s">
        <v>6911</v>
      </c>
      <c r="G2206" s="31" t="s">
        <v>6912</v>
      </c>
      <c r="H2206" s="99" t="str">
        <f t="shared" si="34"/>
        <v>Deltamys kempi</v>
      </c>
      <c r="I2206" s="105" t="s">
        <v>6913</v>
      </c>
      <c r="J2206" s="101" t="s">
        <v>13558</v>
      </c>
      <c r="K2206" s="101" t="s">
        <v>14287</v>
      </c>
      <c r="L2206" s="101" t="s">
        <v>13555</v>
      </c>
      <c r="M2206" s="123"/>
      <c r="N2206" s="62"/>
      <c r="O2206" s="27"/>
    </row>
    <row r="2207" spans="1:15" ht="45">
      <c r="A2207" s="27">
        <v>1002436</v>
      </c>
      <c r="B2207" s="31" t="s">
        <v>6500</v>
      </c>
      <c r="C2207" s="31" t="s">
        <v>6672</v>
      </c>
      <c r="D2207" s="31" t="s">
        <v>11900</v>
      </c>
      <c r="E2207" s="31" t="s">
        <v>11905</v>
      </c>
      <c r="F2207" s="31" t="s">
        <v>11711</v>
      </c>
      <c r="G2207" s="31" t="s">
        <v>12295</v>
      </c>
      <c r="H2207" s="99" t="str">
        <f t="shared" si="34"/>
        <v>Castoria angustidens</v>
      </c>
      <c r="I2207" s="105" t="s">
        <v>6744</v>
      </c>
      <c r="J2207" s="101" t="s">
        <v>13558</v>
      </c>
      <c r="K2207" s="101" t="s">
        <v>13606</v>
      </c>
      <c r="L2207" s="101" t="s">
        <v>13555</v>
      </c>
      <c r="M2207" s="123"/>
      <c r="N2207" s="62"/>
      <c r="O2207" s="27"/>
    </row>
    <row r="2208" spans="1:15" ht="15">
      <c r="A2208" s="27">
        <v>1002388</v>
      </c>
      <c r="B2208" s="31" t="s">
        <v>6500</v>
      </c>
      <c r="C2208" s="31" t="s">
        <v>6672</v>
      </c>
      <c r="D2208" s="31" t="s">
        <v>11900</v>
      </c>
      <c r="E2208" s="31" t="s">
        <v>11905</v>
      </c>
      <c r="F2208" s="31" t="s">
        <v>6695</v>
      </c>
      <c r="G2208" s="31" t="s">
        <v>6696</v>
      </c>
      <c r="H2208" s="99" t="str">
        <f t="shared" si="34"/>
        <v>Akodon aerosus</v>
      </c>
      <c r="I2208" s="105" t="s">
        <v>6697</v>
      </c>
      <c r="J2208" s="101" t="s">
        <v>13558</v>
      </c>
      <c r="K2208" s="101" t="s">
        <v>14373</v>
      </c>
      <c r="L2208" s="101" t="s">
        <v>13555</v>
      </c>
      <c r="M2208" s="123"/>
      <c r="N2208" s="62"/>
      <c r="O2208" s="27"/>
    </row>
    <row r="2209" spans="1:15" ht="15">
      <c r="A2209" s="27">
        <v>1002389</v>
      </c>
      <c r="B2209" s="31" t="s">
        <v>6500</v>
      </c>
      <c r="C2209" s="31" t="s">
        <v>6672</v>
      </c>
      <c r="D2209" s="31" t="s">
        <v>11900</v>
      </c>
      <c r="E2209" s="31" t="s">
        <v>11905</v>
      </c>
      <c r="F2209" s="31" t="s">
        <v>6695</v>
      </c>
      <c r="G2209" s="31" t="s">
        <v>2965</v>
      </c>
      <c r="H2209" s="99" t="str">
        <f t="shared" si="34"/>
        <v>Akodon affinis</v>
      </c>
      <c r="I2209" s="105" t="s">
        <v>6698</v>
      </c>
      <c r="J2209" s="101" t="s">
        <v>13558</v>
      </c>
      <c r="K2209" s="101" t="s">
        <v>13634</v>
      </c>
      <c r="L2209" s="101" t="s">
        <v>13555</v>
      </c>
      <c r="M2209" s="123"/>
      <c r="N2209" s="62"/>
      <c r="O2209" s="27"/>
    </row>
    <row r="2210" spans="1:15" ht="15">
      <c r="A2210" s="27">
        <v>1002390</v>
      </c>
      <c r="B2210" s="31" t="s">
        <v>6500</v>
      </c>
      <c r="C2210" s="31" t="s">
        <v>6672</v>
      </c>
      <c r="D2210" s="31" t="s">
        <v>11900</v>
      </c>
      <c r="E2210" s="31" t="s">
        <v>11905</v>
      </c>
      <c r="F2210" s="31" t="s">
        <v>6695</v>
      </c>
      <c r="G2210" s="31" t="s">
        <v>2766</v>
      </c>
      <c r="H2210" s="99" t="str">
        <f t="shared" si="34"/>
        <v>Akodon albiventer</v>
      </c>
      <c r="I2210" s="105" t="s">
        <v>6699</v>
      </c>
      <c r="J2210" s="101" t="s">
        <v>13558</v>
      </c>
      <c r="K2210" s="101" t="s">
        <v>13629</v>
      </c>
      <c r="L2210" s="101" t="s">
        <v>13555</v>
      </c>
      <c r="M2210" s="123"/>
      <c r="N2210" s="62"/>
      <c r="O2210" s="27"/>
    </row>
    <row r="2211" spans="1:15" ht="15">
      <c r="A2211" s="27">
        <v>1002391</v>
      </c>
      <c r="B2211" s="31" t="s">
        <v>6500</v>
      </c>
      <c r="C2211" s="31" t="s">
        <v>6672</v>
      </c>
      <c r="D2211" s="31" t="s">
        <v>11900</v>
      </c>
      <c r="E2211" s="31" t="s">
        <v>11905</v>
      </c>
      <c r="F2211" s="31" t="s">
        <v>6695</v>
      </c>
      <c r="G2211" s="31" t="s">
        <v>5698</v>
      </c>
      <c r="H2211" s="99" t="str">
        <f t="shared" si="34"/>
        <v>Akodon azarae</v>
      </c>
      <c r="I2211" s="105" t="s">
        <v>6702</v>
      </c>
      <c r="J2211" s="101" t="s">
        <v>13558</v>
      </c>
      <c r="K2211" s="101" t="s">
        <v>13872</v>
      </c>
      <c r="L2211" s="101" t="s">
        <v>13555</v>
      </c>
      <c r="M2211" s="123"/>
      <c r="N2211" s="62"/>
      <c r="O2211" s="27"/>
    </row>
    <row r="2212" spans="1:15" ht="15">
      <c r="A2212" s="27">
        <v>1002392</v>
      </c>
      <c r="B2212" s="31" t="s">
        <v>6500</v>
      </c>
      <c r="C2212" s="31" t="s">
        <v>6672</v>
      </c>
      <c r="D2212" s="31" t="s">
        <v>11900</v>
      </c>
      <c r="E2212" s="31" t="s">
        <v>11905</v>
      </c>
      <c r="F2212" s="31" t="s">
        <v>6695</v>
      </c>
      <c r="G2212" s="31" t="s">
        <v>12230</v>
      </c>
      <c r="H2212" s="99" t="str">
        <f t="shared" si="34"/>
        <v>Akodon baliolus</v>
      </c>
      <c r="I2212" s="101" t="s">
        <v>14374</v>
      </c>
      <c r="J2212" s="101" t="s">
        <v>13558</v>
      </c>
      <c r="K2212" s="101" t="s">
        <v>13572</v>
      </c>
      <c r="L2212" s="101" t="s">
        <v>13577</v>
      </c>
      <c r="M2212" s="123"/>
      <c r="N2212" s="62"/>
      <c r="O2212" s="27"/>
    </row>
    <row r="2213" spans="1:15" ht="15">
      <c r="A2213" s="27">
        <v>1002393</v>
      </c>
      <c r="B2213" s="31" t="s">
        <v>6500</v>
      </c>
      <c r="C2213" s="31" t="s">
        <v>6672</v>
      </c>
      <c r="D2213" s="31" t="s">
        <v>11900</v>
      </c>
      <c r="E2213" s="31" t="s">
        <v>11905</v>
      </c>
      <c r="F2213" s="31" t="s">
        <v>6695</v>
      </c>
      <c r="G2213" s="31" t="s">
        <v>5849</v>
      </c>
      <c r="H2213" s="99" t="str">
        <f t="shared" si="34"/>
        <v>Akodon boliviensis</v>
      </c>
      <c r="I2213" s="105" t="s">
        <v>6703</v>
      </c>
      <c r="J2213" s="101" t="s">
        <v>13558</v>
      </c>
      <c r="K2213" s="101" t="s">
        <v>14364</v>
      </c>
      <c r="L2213" s="101" t="s">
        <v>13555</v>
      </c>
      <c r="M2213" s="123"/>
      <c r="N2213" s="62"/>
      <c r="O2213" s="27"/>
    </row>
    <row r="2214" spans="1:15" ht="15">
      <c r="A2214" s="27">
        <v>1002394</v>
      </c>
      <c r="B2214" s="31" t="s">
        <v>6500</v>
      </c>
      <c r="C2214" s="31" t="s">
        <v>6672</v>
      </c>
      <c r="D2214" s="31" t="s">
        <v>11900</v>
      </c>
      <c r="E2214" s="31" t="s">
        <v>11905</v>
      </c>
      <c r="F2214" s="31" t="s">
        <v>6695</v>
      </c>
      <c r="G2214" s="31" t="s">
        <v>6505</v>
      </c>
      <c r="H2214" s="99" t="str">
        <f t="shared" si="34"/>
        <v>Akodon budini</v>
      </c>
      <c r="I2214" s="105" t="s">
        <v>6704</v>
      </c>
      <c r="J2214" s="101" t="s">
        <v>13558</v>
      </c>
      <c r="K2214" s="101" t="s">
        <v>13614</v>
      </c>
      <c r="L2214" s="101" t="s">
        <v>13555</v>
      </c>
      <c r="M2214" s="123"/>
      <c r="N2214" s="61"/>
      <c r="O2214" s="27"/>
    </row>
    <row r="2215" spans="1:15" ht="15">
      <c r="A2215" s="27">
        <v>1002395</v>
      </c>
      <c r="B2215" s="31" t="s">
        <v>6500</v>
      </c>
      <c r="C2215" s="31" t="s">
        <v>6672</v>
      </c>
      <c r="D2215" s="31" t="s">
        <v>11900</v>
      </c>
      <c r="E2215" s="31" t="s">
        <v>11905</v>
      </c>
      <c r="F2215" s="27" t="s">
        <v>6695</v>
      </c>
      <c r="G2215" s="27" t="s">
        <v>11101</v>
      </c>
      <c r="H2215" s="99" t="str">
        <f t="shared" si="34"/>
        <v>Akodon caenosus</v>
      </c>
      <c r="I2215" s="107" t="s">
        <v>11572</v>
      </c>
      <c r="J2215" s="101" t="s">
        <v>13558</v>
      </c>
      <c r="K2215" s="101" t="s">
        <v>13614</v>
      </c>
      <c r="L2215" s="101" t="s">
        <v>13573</v>
      </c>
      <c r="M2215" s="123"/>
      <c r="N2215" s="61"/>
      <c r="O2215" s="27"/>
    </row>
    <row r="2216" spans="1:15" ht="30">
      <c r="A2216" s="27">
        <v>1002396</v>
      </c>
      <c r="B2216" s="31" t="s">
        <v>6500</v>
      </c>
      <c r="C2216" s="31" t="s">
        <v>6672</v>
      </c>
      <c r="D2216" s="31" t="s">
        <v>11900</v>
      </c>
      <c r="E2216" s="31" t="s">
        <v>11905</v>
      </c>
      <c r="F2216" s="31" t="s">
        <v>6695</v>
      </c>
      <c r="G2216" s="31" t="s">
        <v>6705</v>
      </c>
      <c r="H2216" s="99" t="str">
        <f t="shared" si="34"/>
        <v>Akodon cursor</v>
      </c>
      <c r="I2216" s="105" t="s">
        <v>6706</v>
      </c>
      <c r="J2216" s="101" t="s">
        <v>13558</v>
      </c>
      <c r="K2216" s="101" t="s">
        <v>13604</v>
      </c>
      <c r="L2216" s="101" t="s">
        <v>13555</v>
      </c>
      <c r="M2216" s="123"/>
      <c r="N2216" s="62"/>
      <c r="O2216" s="27"/>
    </row>
    <row r="2217" spans="1:15" ht="15">
      <c r="A2217" s="27">
        <v>1002397</v>
      </c>
      <c r="B2217" s="31" t="s">
        <v>6500</v>
      </c>
      <c r="C2217" s="31" t="s">
        <v>6672</v>
      </c>
      <c r="D2217" s="31" t="s">
        <v>11900</v>
      </c>
      <c r="E2217" s="31" t="s">
        <v>11905</v>
      </c>
      <c r="F2217" s="31" t="s">
        <v>6695</v>
      </c>
      <c r="G2217" s="31" t="s">
        <v>5162</v>
      </c>
      <c r="H2217" s="99" t="str">
        <f t="shared" si="34"/>
        <v>Akodon dayi</v>
      </c>
      <c r="I2217" s="105" t="s">
        <v>6707</v>
      </c>
      <c r="J2217" s="101" t="s">
        <v>13558</v>
      </c>
      <c r="K2217" s="101" t="s">
        <v>13608</v>
      </c>
      <c r="L2217" s="101" t="s">
        <v>13555</v>
      </c>
      <c r="M2217" s="123"/>
      <c r="N2217" s="62"/>
      <c r="O2217" s="27"/>
    </row>
    <row r="2218" spans="1:15" ht="15">
      <c r="A2218" s="27">
        <v>1006689</v>
      </c>
      <c r="B2218" s="31" t="s">
        <v>6500</v>
      </c>
      <c r="C2218" s="31" t="s">
        <v>6672</v>
      </c>
      <c r="D2218" s="31" t="s">
        <v>11900</v>
      </c>
      <c r="E2218" s="31" t="s">
        <v>11905</v>
      </c>
      <c r="F2218" s="31" t="s">
        <v>6695</v>
      </c>
      <c r="G2218" s="27" t="s">
        <v>16877</v>
      </c>
      <c r="H2218" s="99" t="str">
        <f t="shared" si="34"/>
        <v>Akodon diauarum</v>
      </c>
      <c r="I2218" s="101" t="s">
        <v>16878</v>
      </c>
      <c r="J2218" s="101" t="s">
        <v>13558</v>
      </c>
      <c r="K2218" s="101" t="s">
        <v>13604</v>
      </c>
      <c r="L2218" s="101" t="s">
        <v>13577</v>
      </c>
      <c r="M2218" s="123"/>
      <c r="N2218" s="62"/>
      <c r="O2218" s="27"/>
    </row>
    <row r="2219" spans="1:15" ht="30">
      <c r="A2219" s="27">
        <v>1002398</v>
      </c>
      <c r="B2219" s="31" t="s">
        <v>6500</v>
      </c>
      <c r="C2219" s="31" t="s">
        <v>6672</v>
      </c>
      <c r="D2219" s="31" t="s">
        <v>11900</v>
      </c>
      <c r="E2219" s="31" t="s">
        <v>11905</v>
      </c>
      <c r="F2219" s="31" t="s">
        <v>6695</v>
      </c>
      <c r="G2219" s="31" t="s">
        <v>6708</v>
      </c>
      <c r="H2219" s="99" t="str">
        <f t="shared" si="34"/>
        <v>Akodon dolores</v>
      </c>
      <c r="I2219" s="105" t="s">
        <v>6709</v>
      </c>
      <c r="J2219" s="101" t="s">
        <v>13558</v>
      </c>
      <c r="K2219" s="101" t="s">
        <v>13626</v>
      </c>
      <c r="L2219" s="101" t="s">
        <v>13555</v>
      </c>
      <c r="M2219" s="123"/>
      <c r="N2219" s="62"/>
      <c r="O2219" s="27"/>
    </row>
    <row r="2220" spans="1:15" ht="15">
      <c r="A2220" s="27">
        <v>1002399</v>
      </c>
      <c r="B2220" s="31" t="s">
        <v>6500</v>
      </c>
      <c r="C2220" s="31" t="s">
        <v>6672</v>
      </c>
      <c r="D2220" s="31" t="s">
        <v>11900</v>
      </c>
      <c r="E2220" s="31" t="s">
        <v>11905</v>
      </c>
      <c r="F2220" s="31" t="s">
        <v>6695</v>
      </c>
      <c r="G2220" s="31" t="s">
        <v>5063</v>
      </c>
      <c r="H2220" s="99" t="str">
        <f t="shared" si="34"/>
        <v>Akodon fumeus</v>
      </c>
      <c r="I2220" s="105" t="s">
        <v>6710</v>
      </c>
      <c r="J2220" s="101" t="s">
        <v>13558</v>
      </c>
      <c r="K2220" s="101" t="s">
        <v>14364</v>
      </c>
      <c r="L2220" s="101" t="s">
        <v>13555</v>
      </c>
      <c r="M2220" s="123"/>
      <c r="N2220" s="62"/>
      <c r="O2220" s="27"/>
    </row>
    <row r="2221" spans="1:15" ht="30">
      <c r="A2221" s="27">
        <v>1002400</v>
      </c>
      <c r="B2221" s="31" t="s">
        <v>6500</v>
      </c>
      <c r="C2221" s="31" t="s">
        <v>6672</v>
      </c>
      <c r="D2221" s="31" t="s">
        <v>11900</v>
      </c>
      <c r="E2221" s="31" t="s">
        <v>11905</v>
      </c>
      <c r="F2221" s="31" t="s">
        <v>6695</v>
      </c>
      <c r="G2221" s="31" t="s">
        <v>6711</v>
      </c>
      <c r="H2221" s="99" t="str">
        <f t="shared" si="34"/>
        <v>Akodon iniscatus</v>
      </c>
      <c r="I2221" s="105" t="s">
        <v>6712</v>
      </c>
      <c r="J2221" s="101" t="s">
        <v>13558</v>
      </c>
      <c r="K2221" s="101" t="s">
        <v>13877</v>
      </c>
      <c r="L2221" s="101" t="s">
        <v>13555</v>
      </c>
      <c r="M2221" s="123"/>
      <c r="N2221" s="62"/>
      <c r="O2221" s="27"/>
    </row>
    <row r="2222" spans="1:15" ht="15">
      <c r="A2222" s="27">
        <v>1002401</v>
      </c>
      <c r="B2222" s="31" t="s">
        <v>6500</v>
      </c>
      <c r="C2222" s="31" t="s">
        <v>6672</v>
      </c>
      <c r="D2222" s="31" t="s">
        <v>11900</v>
      </c>
      <c r="E2222" s="31" t="s">
        <v>11905</v>
      </c>
      <c r="F2222" s="31" t="s">
        <v>6695</v>
      </c>
      <c r="G2222" s="31" t="s">
        <v>12226</v>
      </c>
      <c r="H2222" s="99" t="str">
        <f t="shared" si="34"/>
        <v>Akodon josemariarguedasi</v>
      </c>
      <c r="I2222" s="105" t="s">
        <v>12227</v>
      </c>
      <c r="J2222" s="101" t="s">
        <v>13558</v>
      </c>
      <c r="K2222" s="101" t="s">
        <v>13572</v>
      </c>
      <c r="L2222" s="101" t="s">
        <v>13577</v>
      </c>
      <c r="M2222" s="123"/>
      <c r="N2222" s="62"/>
      <c r="O2222" s="27"/>
    </row>
    <row r="2223" spans="1:15" ht="15">
      <c r="A2223" s="27">
        <v>1002402</v>
      </c>
      <c r="B2223" s="31" t="s">
        <v>6500</v>
      </c>
      <c r="C2223" s="31" t="s">
        <v>6672</v>
      </c>
      <c r="D2223" s="31" t="s">
        <v>11900</v>
      </c>
      <c r="E2223" s="31" t="s">
        <v>11905</v>
      </c>
      <c r="F2223" s="31" t="s">
        <v>6695</v>
      </c>
      <c r="G2223" s="31" t="s">
        <v>4128</v>
      </c>
      <c r="H2223" s="99" t="str">
        <f t="shared" si="34"/>
        <v>Akodon juninensis</v>
      </c>
      <c r="I2223" s="105" t="s">
        <v>6713</v>
      </c>
      <c r="J2223" s="101" t="s">
        <v>13558</v>
      </c>
      <c r="K2223" s="101" t="s">
        <v>13572</v>
      </c>
      <c r="L2223" s="101" t="s">
        <v>13555</v>
      </c>
      <c r="M2223" s="123"/>
      <c r="N2223" s="62"/>
      <c r="O2223" s="27"/>
    </row>
    <row r="2224" spans="1:15" ht="15">
      <c r="A2224" s="27">
        <v>1006545</v>
      </c>
      <c r="B2224" s="31" t="s">
        <v>6500</v>
      </c>
      <c r="C2224" s="31" t="s">
        <v>6672</v>
      </c>
      <c r="D2224" s="31" t="s">
        <v>11900</v>
      </c>
      <c r="E2224" s="31" t="s">
        <v>11905</v>
      </c>
      <c r="F2224" s="31" t="s">
        <v>6695</v>
      </c>
      <c r="G2224" s="34" t="s">
        <v>14375</v>
      </c>
      <c r="H2224" s="99" t="str">
        <f t="shared" si="34"/>
        <v>Akodon kadiweu</v>
      </c>
      <c r="I2224" s="105" t="s">
        <v>14376</v>
      </c>
      <c r="J2224" s="101" t="s">
        <v>13558</v>
      </c>
      <c r="K2224" s="101" t="s">
        <v>13604</v>
      </c>
      <c r="L2224" s="101" t="s">
        <v>13577</v>
      </c>
      <c r="M2224" s="123"/>
      <c r="N2224" s="62"/>
      <c r="O2224" s="27"/>
    </row>
    <row r="2225" spans="1:15" ht="15">
      <c r="A2225" s="27">
        <v>1002403</v>
      </c>
      <c r="B2225" s="31" t="s">
        <v>6500</v>
      </c>
      <c r="C2225" s="31" t="s">
        <v>6672</v>
      </c>
      <c r="D2225" s="31" t="s">
        <v>11900</v>
      </c>
      <c r="E2225" s="31" t="s">
        <v>11905</v>
      </c>
      <c r="F2225" s="31" t="s">
        <v>6695</v>
      </c>
      <c r="G2225" s="31" t="s">
        <v>6714</v>
      </c>
      <c r="H2225" s="99" t="str">
        <f t="shared" si="34"/>
        <v>Akodon kofordi</v>
      </c>
      <c r="I2225" s="105" t="s">
        <v>6715</v>
      </c>
      <c r="J2225" s="101" t="s">
        <v>13558</v>
      </c>
      <c r="K2225" s="101" t="s">
        <v>13563</v>
      </c>
      <c r="L2225" s="101" t="s">
        <v>13555</v>
      </c>
      <c r="M2225" s="123"/>
      <c r="N2225" s="62"/>
      <c r="O2225" s="27"/>
    </row>
    <row r="2226" spans="1:15" ht="15">
      <c r="A2226" s="27">
        <v>1002404</v>
      </c>
      <c r="B2226" s="31" t="s">
        <v>6500</v>
      </c>
      <c r="C2226" s="31" t="s">
        <v>6672</v>
      </c>
      <c r="D2226" s="31" t="s">
        <v>11900</v>
      </c>
      <c r="E2226" s="31" t="s">
        <v>11905</v>
      </c>
      <c r="F2226" s="31" t="s">
        <v>6695</v>
      </c>
      <c r="G2226" s="31" t="s">
        <v>12228</v>
      </c>
      <c r="H2226" s="99" t="str">
        <f t="shared" si="34"/>
        <v>Akodon kotosh</v>
      </c>
      <c r="I2226" s="105" t="s">
        <v>12229</v>
      </c>
      <c r="J2226" s="101" t="s">
        <v>13558</v>
      </c>
      <c r="K2226" s="101" t="s">
        <v>13572</v>
      </c>
      <c r="L2226" s="101" t="s">
        <v>13577</v>
      </c>
      <c r="M2226" s="123"/>
      <c r="N2226" s="62"/>
      <c r="O2226" s="27"/>
    </row>
    <row r="2227" spans="1:15" ht="15">
      <c r="A2227" s="27">
        <v>1002405</v>
      </c>
      <c r="B2227" s="31" t="s">
        <v>6500</v>
      </c>
      <c r="C2227" s="31" t="s">
        <v>6672</v>
      </c>
      <c r="D2227" s="31" t="s">
        <v>11900</v>
      </c>
      <c r="E2227" s="31" t="s">
        <v>11905</v>
      </c>
      <c r="F2227" s="31" t="s">
        <v>6695</v>
      </c>
      <c r="G2227" s="31" t="s">
        <v>6718</v>
      </c>
      <c r="H2227" s="99" t="str">
        <f t="shared" si="34"/>
        <v>Akodon lindberghi</v>
      </c>
      <c r="I2227" s="105" t="s">
        <v>6719</v>
      </c>
      <c r="J2227" s="101" t="s">
        <v>13558</v>
      </c>
      <c r="K2227" s="101" t="s">
        <v>13604</v>
      </c>
      <c r="L2227" s="101" t="s">
        <v>13573</v>
      </c>
      <c r="M2227" s="123"/>
      <c r="N2227" s="62"/>
      <c r="O2227" s="27"/>
    </row>
    <row r="2228" spans="1:15" ht="15">
      <c r="A2228" s="27">
        <v>1002406</v>
      </c>
      <c r="B2228" s="31" t="s">
        <v>6500</v>
      </c>
      <c r="C2228" s="31" t="s">
        <v>6672</v>
      </c>
      <c r="D2228" s="31" t="s">
        <v>11900</v>
      </c>
      <c r="E2228" s="31" t="s">
        <v>11905</v>
      </c>
      <c r="F2228" s="31" t="s">
        <v>6695</v>
      </c>
      <c r="G2228" s="31" t="s">
        <v>6720</v>
      </c>
      <c r="H2228" s="99" t="str">
        <f t="shared" si="34"/>
        <v>Akodon lutescens</v>
      </c>
      <c r="I2228" s="105" t="s">
        <v>6721</v>
      </c>
      <c r="J2228" s="101" t="s">
        <v>13558</v>
      </c>
      <c r="K2228" s="101" t="s">
        <v>13563</v>
      </c>
      <c r="L2228" s="101" t="s">
        <v>13555</v>
      </c>
      <c r="M2228" s="123"/>
      <c r="N2228" s="62"/>
      <c r="O2228" s="27"/>
    </row>
    <row r="2229" spans="1:15" ht="15">
      <c r="A2229" s="27">
        <v>1002407</v>
      </c>
      <c r="B2229" s="31" t="s">
        <v>6500</v>
      </c>
      <c r="C2229" s="31" t="s">
        <v>6672</v>
      </c>
      <c r="D2229" s="31" t="s">
        <v>11900</v>
      </c>
      <c r="E2229" s="31" t="s">
        <v>11905</v>
      </c>
      <c r="F2229" s="31" t="s">
        <v>6695</v>
      </c>
      <c r="G2229" s="31" t="s">
        <v>6722</v>
      </c>
      <c r="H2229" s="99" t="str">
        <f t="shared" si="34"/>
        <v>Akodon mimus</v>
      </c>
      <c r="I2229" s="105" t="s">
        <v>6723</v>
      </c>
      <c r="J2229" s="101" t="s">
        <v>13558</v>
      </c>
      <c r="K2229" s="101" t="s">
        <v>13563</v>
      </c>
      <c r="L2229" s="101" t="s">
        <v>13555</v>
      </c>
      <c r="M2229" s="123"/>
      <c r="N2229" s="62"/>
      <c r="O2229" s="27"/>
    </row>
    <row r="2230" spans="1:15" ht="15">
      <c r="A2230" s="27">
        <v>1002408</v>
      </c>
      <c r="B2230" s="31" t="s">
        <v>6500</v>
      </c>
      <c r="C2230" s="31" t="s">
        <v>6672</v>
      </c>
      <c r="D2230" s="31" t="s">
        <v>11900</v>
      </c>
      <c r="E2230" s="31" t="s">
        <v>11905</v>
      </c>
      <c r="F2230" s="31" t="s">
        <v>6695</v>
      </c>
      <c r="G2230" s="31" t="s">
        <v>6724</v>
      </c>
      <c r="H2230" s="99" t="str">
        <f t="shared" si="34"/>
        <v>Akodon mollis</v>
      </c>
      <c r="I2230" s="105" t="s">
        <v>6725</v>
      </c>
      <c r="J2230" s="101" t="s">
        <v>13558</v>
      </c>
      <c r="K2230" s="101" t="s">
        <v>14377</v>
      </c>
      <c r="L2230" s="101" t="s">
        <v>13555</v>
      </c>
      <c r="M2230" s="123"/>
      <c r="N2230" s="62"/>
      <c r="O2230" s="27"/>
    </row>
    <row r="2231" spans="1:15" ht="15">
      <c r="A2231" s="27">
        <v>1002409</v>
      </c>
      <c r="B2231" s="31" t="s">
        <v>6500</v>
      </c>
      <c r="C2231" s="31" t="s">
        <v>6672</v>
      </c>
      <c r="D2231" s="31" t="s">
        <v>11900</v>
      </c>
      <c r="E2231" s="31" t="s">
        <v>11905</v>
      </c>
      <c r="F2231" s="31" t="s">
        <v>6695</v>
      </c>
      <c r="G2231" s="31" t="s">
        <v>6726</v>
      </c>
      <c r="H2231" s="99" t="str">
        <f t="shared" si="34"/>
        <v>Akodon montensis</v>
      </c>
      <c r="I2231" s="105" t="s">
        <v>6727</v>
      </c>
      <c r="J2231" s="101" t="s">
        <v>13558</v>
      </c>
      <c r="K2231" s="101" t="s">
        <v>13616</v>
      </c>
      <c r="L2231" s="101" t="s">
        <v>13555</v>
      </c>
      <c r="M2231" s="123"/>
      <c r="N2231" s="62"/>
      <c r="O2231" s="27"/>
    </row>
    <row r="2232" spans="1:15" ht="15">
      <c r="A2232" s="27">
        <v>1002410</v>
      </c>
      <c r="B2232" s="31" t="s">
        <v>6500</v>
      </c>
      <c r="C2232" s="31" t="s">
        <v>6672</v>
      </c>
      <c r="D2232" s="31" t="s">
        <v>11900</v>
      </c>
      <c r="E2232" s="31" t="s">
        <v>11905</v>
      </c>
      <c r="F2232" s="31" t="s">
        <v>6695</v>
      </c>
      <c r="G2232" s="31" t="s">
        <v>5822</v>
      </c>
      <c r="H2232" s="99" t="str">
        <f t="shared" si="34"/>
        <v>Akodon mystax</v>
      </c>
      <c r="I2232" s="105" t="s">
        <v>6728</v>
      </c>
      <c r="J2232" s="101" t="s">
        <v>13558</v>
      </c>
      <c r="K2232" s="101" t="s">
        <v>13604</v>
      </c>
      <c r="L2232" s="101" t="s">
        <v>13573</v>
      </c>
      <c r="M2232" s="123"/>
      <c r="N2232" s="62"/>
      <c r="O2232" s="27"/>
    </row>
    <row r="2233" spans="1:15" ht="15">
      <c r="A2233" s="27">
        <v>1002411</v>
      </c>
      <c r="B2233" s="31" t="s">
        <v>6500</v>
      </c>
      <c r="C2233" s="31" t="s">
        <v>6672</v>
      </c>
      <c r="D2233" s="31" t="s">
        <v>11900</v>
      </c>
      <c r="E2233" s="31" t="s">
        <v>11905</v>
      </c>
      <c r="F2233" s="31" t="s">
        <v>6695</v>
      </c>
      <c r="G2233" s="27" t="s">
        <v>6731</v>
      </c>
      <c r="H2233" s="99" t="str">
        <f t="shared" si="34"/>
        <v>Akodon oenos</v>
      </c>
      <c r="I2233" s="101" t="s">
        <v>6732</v>
      </c>
      <c r="J2233" s="101" t="s">
        <v>13558</v>
      </c>
      <c r="K2233" s="101" t="s">
        <v>13626</v>
      </c>
      <c r="L2233" s="101" t="s">
        <v>13577</v>
      </c>
      <c r="M2233" s="123"/>
      <c r="N2233" s="62"/>
      <c r="O2233" s="27"/>
    </row>
    <row r="2234" spans="1:15" ht="15">
      <c r="A2234" s="27">
        <v>1002412</v>
      </c>
      <c r="B2234" s="31" t="s">
        <v>6500</v>
      </c>
      <c r="C2234" s="31" t="s">
        <v>6672</v>
      </c>
      <c r="D2234" s="31" t="s">
        <v>11900</v>
      </c>
      <c r="E2234" s="31" t="s">
        <v>11905</v>
      </c>
      <c r="F2234" s="31" t="s">
        <v>6695</v>
      </c>
      <c r="G2234" s="31" t="s">
        <v>6733</v>
      </c>
      <c r="H2234" s="99" t="str">
        <f t="shared" si="34"/>
        <v>Akodon orophilus</v>
      </c>
      <c r="I2234" s="105" t="s">
        <v>6734</v>
      </c>
      <c r="J2234" s="101" t="s">
        <v>13558</v>
      </c>
      <c r="K2234" s="101" t="s">
        <v>13572</v>
      </c>
      <c r="L2234" s="101" t="s">
        <v>13555</v>
      </c>
      <c r="M2234" s="123"/>
      <c r="N2234" s="62"/>
      <c r="O2234" s="27"/>
    </row>
    <row r="2235" spans="1:15" ht="15">
      <c r="A2235" s="27">
        <v>1002413</v>
      </c>
      <c r="B2235" s="31" t="s">
        <v>6500</v>
      </c>
      <c r="C2235" s="31" t="s">
        <v>6672</v>
      </c>
      <c r="D2235" s="31" t="s">
        <v>11900</v>
      </c>
      <c r="E2235" s="31" t="s">
        <v>11905</v>
      </c>
      <c r="F2235" s="31" t="s">
        <v>6695</v>
      </c>
      <c r="G2235" s="31" t="s">
        <v>6735</v>
      </c>
      <c r="H2235" s="99" t="str">
        <f t="shared" si="34"/>
        <v>Akodon paranaensis</v>
      </c>
      <c r="I2235" s="105" t="s">
        <v>6736</v>
      </c>
      <c r="J2235" s="101" t="s">
        <v>13558</v>
      </c>
      <c r="K2235" s="101" t="s">
        <v>13616</v>
      </c>
      <c r="L2235" s="101" t="s">
        <v>13555</v>
      </c>
      <c r="M2235" s="123"/>
      <c r="N2235" s="62"/>
      <c r="O2235" s="27"/>
    </row>
    <row r="2236" spans="1:15" ht="15">
      <c r="A2236" s="27">
        <v>1002414</v>
      </c>
      <c r="B2236" s="31" t="s">
        <v>6500</v>
      </c>
      <c r="C2236" s="31" t="s">
        <v>6672</v>
      </c>
      <c r="D2236" s="31" t="s">
        <v>11900</v>
      </c>
      <c r="E2236" s="31" t="s">
        <v>11905</v>
      </c>
      <c r="F2236" s="31" t="s">
        <v>6695</v>
      </c>
      <c r="G2236" s="31" t="s">
        <v>6737</v>
      </c>
      <c r="H2236" s="99" t="str">
        <f t="shared" si="34"/>
        <v>Akodon pervalens</v>
      </c>
      <c r="I2236" s="105" t="s">
        <v>6738</v>
      </c>
      <c r="J2236" s="101" t="s">
        <v>13558</v>
      </c>
      <c r="K2236" s="101" t="s">
        <v>14322</v>
      </c>
      <c r="L2236" s="101" t="s">
        <v>13573</v>
      </c>
      <c r="M2236" s="123"/>
      <c r="N2236" s="62"/>
      <c r="O2236" s="27"/>
    </row>
    <row r="2237" spans="1:15" ht="15">
      <c r="A2237" s="27">
        <v>1002415</v>
      </c>
      <c r="B2237" s="31" t="s">
        <v>6500</v>
      </c>
      <c r="C2237" s="31" t="s">
        <v>6672</v>
      </c>
      <c r="D2237" s="31" t="s">
        <v>11900</v>
      </c>
      <c r="E2237" s="31" t="s">
        <v>11905</v>
      </c>
      <c r="F2237" s="31" t="s">
        <v>6695</v>
      </c>
      <c r="G2237" s="31" t="s">
        <v>6739</v>
      </c>
      <c r="H2237" s="99" t="str">
        <f t="shared" si="34"/>
        <v>Akodon philipmyersi</v>
      </c>
      <c r="I2237" s="107" t="s">
        <v>11573</v>
      </c>
      <c r="J2237" s="101" t="s">
        <v>13558</v>
      </c>
      <c r="K2237" s="101" t="s">
        <v>13626</v>
      </c>
      <c r="L2237" s="101" t="s">
        <v>13573</v>
      </c>
      <c r="M2237" s="123"/>
      <c r="N2237" s="62"/>
      <c r="O2237" s="27"/>
    </row>
    <row r="2238" spans="1:15" ht="15">
      <c r="A2238" s="27">
        <v>1002416</v>
      </c>
      <c r="B2238" s="31" t="s">
        <v>6500</v>
      </c>
      <c r="C2238" s="31" t="s">
        <v>6672</v>
      </c>
      <c r="D2238" s="31" t="s">
        <v>11900</v>
      </c>
      <c r="E2238" s="31" t="s">
        <v>11905</v>
      </c>
      <c r="F2238" s="31" t="s">
        <v>6695</v>
      </c>
      <c r="G2238" s="31" t="s">
        <v>11134</v>
      </c>
      <c r="H2238" s="99" t="str">
        <f t="shared" si="34"/>
        <v>Akodon polopi</v>
      </c>
      <c r="I2238" s="107" t="s">
        <v>11574</v>
      </c>
      <c r="J2238" s="101" t="s">
        <v>13558</v>
      </c>
      <c r="K2238" s="101" t="s">
        <v>13626</v>
      </c>
      <c r="L2238" s="101" t="s">
        <v>13555</v>
      </c>
      <c r="M2238" s="123"/>
      <c r="N2238" s="62"/>
      <c r="O2238" s="27"/>
    </row>
    <row r="2239" spans="1:15" ht="15">
      <c r="A2239" s="27">
        <v>1002417</v>
      </c>
      <c r="B2239" s="31" t="s">
        <v>6500</v>
      </c>
      <c r="C2239" s="31" t="s">
        <v>6672</v>
      </c>
      <c r="D2239" s="31" t="s">
        <v>11900</v>
      </c>
      <c r="E2239" s="31" t="s">
        <v>11905</v>
      </c>
      <c r="F2239" s="31" t="s">
        <v>6695</v>
      </c>
      <c r="G2239" s="31" t="s">
        <v>4164</v>
      </c>
      <c r="H2239" s="99" t="str">
        <f t="shared" si="34"/>
        <v>Akodon reigi</v>
      </c>
      <c r="I2239" s="105" t="s">
        <v>6740</v>
      </c>
      <c r="J2239" s="101" t="s">
        <v>13558</v>
      </c>
      <c r="K2239" s="101" t="s">
        <v>13875</v>
      </c>
      <c r="L2239" s="101" t="s">
        <v>13555</v>
      </c>
      <c r="M2239" s="123"/>
      <c r="N2239" s="62"/>
      <c r="O2239" s="27"/>
    </row>
    <row r="2240" spans="1:15" ht="15">
      <c r="A2240" s="27">
        <v>1002418</v>
      </c>
      <c r="B2240" s="31" t="s">
        <v>6500</v>
      </c>
      <c r="C2240" s="31" t="s">
        <v>6672</v>
      </c>
      <c r="D2240" s="31" t="s">
        <v>11900</v>
      </c>
      <c r="E2240" s="31" t="s">
        <v>11905</v>
      </c>
      <c r="F2240" s="31" t="s">
        <v>6695</v>
      </c>
      <c r="G2240" s="31" t="s">
        <v>6741</v>
      </c>
      <c r="H2240" s="99" t="str">
        <f t="shared" si="34"/>
        <v>Akodon sanctipaulensis</v>
      </c>
      <c r="I2240" s="105" t="s">
        <v>6742</v>
      </c>
      <c r="J2240" s="101" t="s">
        <v>13558</v>
      </c>
      <c r="K2240" s="101" t="s">
        <v>13604</v>
      </c>
      <c r="L2240" s="101" t="s">
        <v>13573</v>
      </c>
      <c r="M2240" s="123"/>
      <c r="N2240" s="62"/>
      <c r="O2240" s="27"/>
    </row>
    <row r="2241" spans="1:15" ht="15">
      <c r="A2241" s="27">
        <v>1002419</v>
      </c>
      <c r="B2241" s="31" t="s">
        <v>6500</v>
      </c>
      <c r="C2241" s="31" t="s">
        <v>6672</v>
      </c>
      <c r="D2241" s="31" t="s">
        <v>11900</v>
      </c>
      <c r="E2241" s="31" t="s">
        <v>11905</v>
      </c>
      <c r="F2241" s="31" t="s">
        <v>6695</v>
      </c>
      <c r="G2241" s="31" t="s">
        <v>6745</v>
      </c>
      <c r="H2241" s="99" t="str">
        <f t="shared" si="34"/>
        <v>Akodon siberiae</v>
      </c>
      <c r="I2241" s="105" t="s">
        <v>6746</v>
      </c>
      <c r="J2241" s="101" t="s">
        <v>13558</v>
      </c>
      <c r="K2241" s="101" t="s">
        <v>13608</v>
      </c>
      <c r="L2241" s="101" t="s">
        <v>13557</v>
      </c>
      <c r="M2241" s="123"/>
      <c r="N2241" s="62"/>
      <c r="O2241" s="27"/>
    </row>
    <row r="2242" spans="1:15" ht="30">
      <c r="A2242" s="27">
        <v>1002420</v>
      </c>
      <c r="B2242" s="31" t="s">
        <v>6500</v>
      </c>
      <c r="C2242" s="31" t="s">
        <v>6672</v>
      </c>
      <c r="D2242" s="31" t="s">
        <v>11900</v>
      </c>
      <c r="E2242" s="31" t="s">
        <v>11905</v>
      </c>
      <c r="F2242" s="31" t="s">
        <v>6695</v>
      </c>
      <c r="G2242" s="31" t="s">
        <v>3073</v>
      </c>
      <c r="H2242" s="99" t="str">
        <f t="shared" si="34"/>
        <v>Akodon simulator</v>
      </c>
      <c r="I2242" s="105" t="s">
        <v>6747</v>
      </c>
      <c r="J2242" s="101" t="s">
        <v>13558</v>
      </c>
      <c r="K2242" s="101" t="s">
        <v>13614</v>
      </c>
      <c r="L2242" s="101" t="s">
        <v>13555</v>
      </c>
      <c r="M2242" s="123"/>
      <c r="N2242" s="62"/>
      <c r="O2242" s="27"/>
    </row>
    <row r="2243" spans="1:15" ht="15">
      <c r="A2243" s="27">
        <v>1002421</v>
      </c>
      <c r="B2243" s="31" t="s">
        <v>6500</v>
      </c>
      <c r="C2243" s="31" t="s">
        <v>6672</v>
      </c>
      <c r="D2243" s="31" t="s">
        <v>11900</v>
      </c>
      <c r="E2243" s="31" t="s">
        <v>11905</v>
      </c>
      <c r="F2243" s="31" t="s">
        <v>6695</v>
      </c>
      <c r="G2243" s="31" t="s">
        <v>6748</v>
      </c>
      <c r="H2243" s="99" t="str">
        <f t="shared" si="34"/>
        <v>Akodon spegazzinii</v>
      </c>
      <c r="I2243" s="105" t="s">
        <v>6749</v>
      </c>
      <c r="J2243" s="101" t="s">
        <v>13558</v>
      </c>
      <c r="K2243" s="101" t="s">
        <v>13626</v>
      </c>
      <c r="L2243" s="101" t="s">
        <v>13555</v>
      </c>
      <c r="M2243" s="123"/>
      <c r="N2243" s="62"/>
      <c r="O2243" s="27"/>
    </row>
    <row r="2244" spans="1:15" ht="15">
      <c r="A2244" s="27">
        <v>1002422</v>
      </c>
      <c r="B2244" s="31" t="s">
        <v>6500</v>
      </c>
      <c r="C2244" s="31" t="s">
        <v>6672</v>
      </c>
      <c r="D2244" s="31" t="s">
        <v>11900</v>
      </c>
      <c r="E2244" s="31" t="s">
        <v>11905</v>
      </c>
      <c r="F2244" s="31" t="s">
        <v>6695</v>
      </c>
      <c r="G2244" s="31" t="s">
        <v>6750</v>
      </c>
      <c r="H2244" s="99" t="str">
        <f t="shared" si="34"/>
        <v>Akodon subfuscus</v>
      </c>
      <c r="I2244" s="105" t="s">
        <v>6751</v>
      </c>
      <c r="J2244" s="101" t="s">
        <v>13558</v>
      </c>
      <c r="K2244" s="101" t="s">
        <v>13563</v>
      </c>
      <c r="L2244" s="101" t="s">
        <v>13555</v>
      </c>
      <c r="M2244" s="123"/>
      <c r="N2244" s="62"/>
      <c r="O2244" s="27"/>
    </row>
    <row r="2245" spans="1:15" ht="15">
      <c r="A2245" s="27">
        <v>1002423</v>
      </c>
      <c r="B2245" s="31" t="s">
        <v>6500</v>
      </c>
      <c r="C2245" s="31" t="s">
        <v>6672</v>
      </c>
      <c r="D2245" s="31" t="s">
        <v>11900</v>
      </c>
      <c r="E2245" s="31" t="s">
        <v>11905</v>
      </c>
      <c r="F2245" s="31" t="s">
        <v>6695</v>
      </c>
      <c r="G2245" s="31" t="s">
        <v>6752</v>
      </c>
      <c r="H2245" s="99" t="str">
        <f t="shared" si="34"/>
        <v>Akodon surdus</v>
      </c>
      <c r="I2245" s="105" t="s">
        <v>6753</v>
      </c>
      <c r="J2245" s="101" t="s">
        <v>13558</v>
      </c>
      <c r="K2245" s="101" t="s">
        <v>13572</v>
      </c>
      <c r="L2245" s="101" t="s">
        <v>13553</v>
      </c>
      <c r="M2245" s="123"/>
      <c r="N2245" s="62"/>
      <c r="O2245" s="27"/>
    </row>
    <row r="2246" spans="1:15" ht="15">
      <c r="A2246" s="27">
        <v>1002424</v>
      </c>
      <c r="B2246" s="31" t="s">
        <v>6500</v>
      </c>
      <c r="C2246" s="31" t="s">
        <v>6672</v>
      </c>
      <c r="D2246" s="31" t="s">
        <v>11900</v>
      </c>
      <c r="E2246" s="31" t="s">
        <v>11905</v>
      </c>
      <c r="F2246" s="31" t="s">
        <v>6695</v>
      </c>
      <c r="G2246" s="31" t="s">
        <v>5987</v>
      </c>
      <c r="H2246" s="99" t="str">
        <f t="shared" si="34"/>
        <v>Akodon sylvanus</v>
      </c>
      <c r="I2246" s="105" t="s">
        <v>6754</v>
      </c>
      <c r="J2246" s="101" t="s">
        <v>13558</v>
      </c>
      <c r="K2246" s="101" t="s">
        <v>13626</v>
      </c>
      <c r="L2246" s="101" t="s">
        <v>13555</v>
      </c>
      <c r="M2246" s="123"/>
      <c r="N2246" s="62"/>
      <c r="O2246" s="27"/>
    </row>
    <row r="2247" spans="1:15" ht="15">
      <c r="A2247" s="27">
        <v>1002425</v>
      </c>
      <c r="B2247" s="31" t="s">
        <v>6500</v>
      </c>
      <c r="C2247" s="31" t="s">
        <v>6672</v>
      </c>
      <c r="D2247" s="31" t="s">
        <v>11900</v>
      </c>
      <c r="E2247" s="31" t="s">
        <v>11905</v>
      </c>
      <c r="F2247" s="31" t="s">
        <v>6695</v>
      </c>
      <c r="G2247" s="31" t="s">
        <v>6755</v>
      </c>
      <c r="H2247" s="99" t="str">
        <f t="shared" ref="H2247:H2310" si="35">F2247&amp;" "&amp;G2247</f>
        <v>Akodon toba</v>
      </c>
      <c r="I2247" s="105" t="s">
        <v>6756</v>
      </c>
      <c r="J2247" s="101" t="s">
        <v>13558</v>
      </c>
      <c r="K2247" s="101" t="s">
        <v>13601</v>
      </c>
      <c r="L2247" s="101" t="s">
        <v>13555</v>
      </c>
      <c r="M2247" s="123"/>
      <c r="N2247" s="62"/>
      <c r="O2247" s="27"/>
    </row>
    <row r="2248" spans="1:15" ht="15">
      <c r="A2248" s="27">
        <v>1002426</v>
      </c>
      <c r="B2248" s="31" t="s">
        <v>6500</v>
      </c>
      <c r="C2248" s="31" t="s">
        <v>6672</v>
      </c>
      <c r="D2248" s="31" t="s">
        <v>11900</v>
      </c>
      <c r="E2248" s="31" t="s">
        <v>11905</v>
      </c>
      <c r="F2248" s="31" t="s">
        <v>6695</v>
      </c>
      <c r="G2248" s="31" t="s">
        <v>6757</v>
      </c>
      <c r="H2248" s="99" t="str">
        <f t="shared" si="35"/>
        <v>Akodon torques</v>
      </c>
      <c r="I2248" s="105" t="s">
        <v>6758</v>
      </c>
      <c r="J2248" s="101" t="s">
        <v>13558</v>
      </c>
      <c r="K2248" s="101" t="s">
        <v>13572</v>
      </c>
      <c r="L2248" s="101" t="s">
        <v>13555</v>
      </c>
      <c r="M2248" s="123"/>
      <c r="N2248" s="62"/>
      <c r="O2248" s="27"/>
    </row>
    <row r="2249" spans="1:15" ht="15">
      <c r="A2249" s="27">
        <v>1002427</v>
      </c>
      <c r="B2249" s="31" t="s">
        <v>6500</v>
      </c>
      <c r="C2249" s="31" t="s">
        <v>6672</v>
      </c>
      <c r="D2249" s="31" t="s">
        <v>11900</v>
      </c>
      <c r="E2249" s="31" t="s">
        <v>11905</v>
      </c>
      <c r="F2249" s="31" t="s">
        <v>6695</v>
      </c>
      <c r="G2249" s="31" t="s">
        <v>3353</v>
      </c>
      <c r="H2249" s="99" t="str">
        <f t="shared" si="35"/>
        <v>Akodon varius</v>
      </c>
      <c r="I2249" s="105" t="s">
        <v>6759</v>
      </c>
      <c r="J2249" s="101" t="s">
        <v>13558</v>
      </c>
      <c r="K2249" s="101" t="s">
        <v>13608</v>
      </c>
      <c r="L2249" s="101" t="s">
        <v>13573</v>
      </c>
      <c r="M2249" s="123"/>
      <c r="N2249" s="62"/>
      <c r="O2249" s="27"/>
    </row>
    <row r="2250" spans="1:15" ht="15">
      <c r="A2250" s="27">
        <v>1002755</v>
      </c>
      <c r="B2250" s="31" t="s">
        <v>6500</v>
      </c>
      <c r="C2250" s="31" t="s">
        <v>6672</v>
      </c>
      <c r="D2250" s="31" t="s">
        <v>11900</v>
      </c>
      <c r="E2250" s="31" t="s">
        <v>11906</v>
      </c>
      <c r="F2250" s="31" t="s">
        <v>6692</v>
      </c>
      <c r="G2250" s="31" t="s">
        <v>5760</v>
      </c>
      <c r="H2250" s="99" t="str">
        <f t="shared" si="35"/>
        <v>Aepeomys lugens</v>
      </c>
      <c r="I2250" s="105" t="s">
        <v>6693</v>
      </c>
      <c r="J2250" s="101" t="s">
        <v>13558</v>
      </c>
      <c r="K2250" s="101" t="s">
        <v>13591</v>
      </c>
      <c r="L2250" s="101" t="s">
        <v>13555</v>
      </c>
      <c r="M2250" s="123"/>
      <c r="N2250" s="62"/>
      <c r="O2250" s="27"/>
    </row>
    <row r="2251" spans="1:15" ht="15">
      <c r="A2251" s="27">
        <v>1002756</v>
      </c>
      <c r="B2251" s="31" t="s">
        <v>6500</v>
      </c>
      <c r="C2251" s="31" t="s">
        <v>6672</v>
      </c>
      <c r="D2251" s="31" t="s">
        <v>11900</v>
      </c>
      <c r="E2251" s="31" t="s">
        <v>11906</v>
      </c>
      <c r="F2251" s="31" t="s">
        <v>6692</v>
      </c>
      <c r="G2251" s="31" t="s">
        <v>4164</v>
      </c>
      <c r="H2251" s="99" t="str">
        <f t="shared" si="35"/>
        <v>Aepeomys reigi</v>
      </c>
      <c r="I2251" s="105" t="s">
        <v>6694</v>
      </c>
      <c r="J2251" s="101" t="s">
        <v>13558</v>
      </c>
      <c r="K2251" s="101" t="s">
        <v>13591</v>
      </c>
      <c r="L2251" s="101" t="s">
        <v>13553</v>
      </c>
      <c r="M2251" s="123"/>
      <c r="N2251" s="62"/>
      <c r="O2251" s="27"/>
    </row>
    <row r="2252" spans="1:15" ht="15">
      <c r="A2252" s="27">
        <v>1006660</v>
      </c>
      <c r="B2252" s="31" t="s">
        <v>6500</v>
      </c>
      <c r="C2252" s="31" t="s">
        <v>6672</v>
      </c>
      <c r="D2252" s="31" t="s">
        <v>11900</v>
      </c>
      <c r="E2252" s="31" t="s">
        <v>11906</v>
      </c>
      <c r="F2252" s="31" t="s">
        <v>6881</v>
      </c>
      <c r="G2252" s="27" t="s">
        <v>16879</v>
      </c>
      <c r="H2252" s="99" t="str">
        <f t="shared" si="35"/>
        <v>Chilomys carapazi</v>
      </c>
      <c r="I2252" s="101" t="s">
        <v>16880</v>
      </c>
      <c r="J2252" s="101" t="s">
        <v>13558</v>
      </c>
      <c r="K2252" s="101" t="s">
        <v>13562</v>
      </c>
      <c r="L2252" s="101" t="s">
        <v>13577</v>
      </c>
      <c r="M2252" s="123"/>
      <c r="N2252" s="62"/>
      <c r="O2252" s="27"/>
    </row>
    <row r="2253" spans="1:15" ht="15">
      <c r="A2253" s="27">
        <v>1002757</v>
      </c>
      <c r="B2253" s="31" t="s">
        <v>6500</v>
      </c>
      <c r="C2253" s="31" t="s">
        <v>6672</v>
      </c>
      <c r="D2253" s="31" t="s">
        <v>11900</v>
      </c>
      <c r="E2253" s="31" t="s">
        <v>11906</v>
      </c>
      <c r="F2253" s="31" t="s">
        <v>6881</v>
      </c>
      <c r="G2253" s="31" t="s">
        <v>5063</v>
      </c>
      <c r="H2253" s="99" t="str">
        <f t="shared" si="35"/>
        <v>Chilomys fumeus</v>
      </c>
      <c r="I2253" s="105" t="s">
        <v>12322</v>
      </c>
      <c r="J2253" s="101" t="s">
        <v>13558</v>
      </c>
      <c r="K2253" s="101" t="s">
        <v>13593</v>
      </c>
      <c r="L2253" s="101" t="s">
        <v>13577</v>
      </c>
      <c r="M2253" s="123"/>
      <c r="N2253" s="62"/>
      <c r="O2253" s="27"/>
    </row>
    <row r="2254" spans="1:15" ht="15">
      <c r="A2254" s="27">
        <v>1006661</v>
      </c>
      <c r="B2254" s="31" t="s">
        <v>6500</v>
      </c>
      <c r="C2254" s="31" t="s">
        <v>6672</v>
      </c>
      <c r="D2254" s="31" t="s">
        <v>11900</v>
      </c>
      <c r="E2254" s="31" t="s">
        <v>11906</v>
      </c>
      <c r="F2254" s="31" t="s">
        <v>6881</v>
      </c>
      <c r="G2254" s="27" t="s">
        <v>16881</v>
      </c>
      <c r="H2254" s="99" t="str">
        <f t="shared" si="35"/>
        <v>Chilomys georgeledecii</v>
      </c>
      <c r="I2254" s="101" t="s">
        <v>16882</v>
      </c>
      <c r="J2254" s="101" t="s">
        <v>13558</v>
      </c>
      <c r="K2254" s="101" t="s">
        <v>13562</v>
      </c>
      <c r="L2254" s="101" t="s">
        <v>13577</v>
      </c>
      <c r="M2254" s="123"/>
      <c r="N2254" s="62"/>
      <c r="O2254" s="27"/>
    </row>
    <row r="2255" spans="1:15" ht="15">
      <c r="A2255" s="27">
        <v>1002758</v>
      </c>
      <c r="B2255" s="31" t="s">
        <v>6500</v>
      </c>
      <c r="C2255" s="31" t="s">
        <v>6672</v>
      </c>
      <c r="D2255" s="31" t="s">
        <v>11900</v>
      </c>
      <c r="E2255" s="31" t="s">
        <v>11906</v>
      </c>
      <c r="F2255" s="31" t="s">
        <v>6881</v>
      </c>
      <c r="G2255" s="31" t="s">
        <v>6882</v>
      </c>
      <c r="H2255" s="99" t="str">
        <f t="shared" si="35"/>
        <v>Chilomys instans</v>
      </c>
      <c r="I2255" s="105" t="s">
        <v>6883</v>
      </c>
      <c r="J2255" s="101" t="s">
        <v>13558</v>
      </c>
      <c r="K2255" s="101" t="s">
        <v>13576</v>
      </c>
      <c r="L2255" s="101" t="s">
        <v>13555</v>
      </c>
      <c r="M2255" s="123"/>
      <c r="N2255" s="62"/>
      <c r="O2255" s="27"/>
    </row>
    <row r="2256" spans="1:15" ht="15">
      <c r="A2256" s="27">
        <v>1006662</v>
      </c>
      <c r="B2256" s="31" t="s">
        <v>6500</v>
      </c>
      <c r="C2256" s="31" t="s">
        <v>6672</v>
      </c>
      <c r="D2256" s="31" t="s">
        <v>11900</v>
      </c>
      <c r="E2256" s="31" t="s">
        <v>11906</v>
      </c>
      <c r="F2256" s="31" t="s">
        <v>6881</v>
      </c>
      <c r="G2256" s="27" t="s">
        <v>16883</v>
      </c>
      <c r="H2256" s="99" t="str">
        <f t="shared" si="35"/>
        <v>Chilomys neisi</v>
      </c>
      <c r="I2256" s="101" t="s">
        <v>16884</v>
      </c>
      <c r="J2256" s="101" t="s">
        <v>13558</v>
      </c>
      <c r="K2256" s="101" t="s">
        <v>13562</v>
      </c>
      <c r="L2256" s="101" t="s">
        <v>13577</v>
      </c>
      <c r="M2256" s="123"/>
      <c r="N2256" s="62"/>
      <c r="O2256" s="27"/>
    </row>
    <row r="2257" spans="1:15" ht="15">
      <c r="A2257" s="27">
        <v>1006663</v>
      </c>
      <c r="B2257" s="31" t="s">
        <v>6500</v>
      </c>
      <c r="C2257" s="31" t="s">
        <v>6672</v>
      </c>
      <c r="D2257" s="31" t="s">
        <v>11900</v>
      </c>
      <c r="E2257" s="31" t="s">
        <v>11906</v>
      </c>
      <c r="F2257" s="31" t="s">
        <v>6881</v>
      </c>
      <c r="G2257" s="27" t="s">
        <v>16885</v>
      </c>
      <c r="H2257" s="99" t="str">
        <f t="shared" si="35"/>
        <v>Chilomys percequilloi</v>
      </c>
      <c r="I2257" s="101" t="s">
        <v>16886</v>
      </c>
      <c r="J2257" s="101" t="s">
        <v>13558</v>
      </c>
      <c r="K2257" s="101" t="s">
        <v>13562</v>
      </c>
      <c r="L2257" s="101" t="s">
        <v>13577</v>
      </c>
      <c r="M2257" s="123"/>
      <c r="N2257" s="62"/>
      <c r="O2257" s="27"/>
    </row>
    <row r="2258" spans="1:15" ht="15">
      <c r="A2258" s="27">
        <v>1006664</v>
      </c>
      <c r="B2258" s="31" t="s">
        <v>6500</v>
      </c>
      <c r="C2258" s="31" t="s">
        <v>6672</v>
      </c>
      <c r="D2258" s="31" t="s">
        <v>11900</v>
      </c>
      <c r="E2258" s="31" t="s">
        <v>11906</v>
      </c>
      <c r="F2258" s="31" t="s">
        <v>6881</v>
      </c>
      <c r="G2258" s="27" t="s">
        <v>16887</v>
      </c>
      <c r="H2258" s="99" t="str">
        <f t="shared" si="35"/>
        <v>Chilomys weksleri</v>
      </c>
      <c r="I2258" s="101" t="s">
        <v>16888</v>
      </c>
      <c r="J2258" s="101" t="s">
        <v>13558</v>
      </c>
      <c r="K2258" s="101" t="s">
        <v>13562</v>
      </c>
      <c r="L2258" s="101" t="s">
        <v>13577</v>
      </c>
      <c r="M2258" s="123"/>
      <c r="N2258" s="62"/>
      <c r="O2258" s="27"/>
    </row>
    <row r="2259" spans="1:15" ht="15">
      <c r="A2259" s="27">
        <v>1002759</v>
      </c>
      <c r="B2259" s="31" t="s">
        <v>6500</v>
      </c>
      <c r="C2259" s="31" t="s">
        <v>6672</v>
      </c>
      <c r="D2259" s="31" t="s">
        <v>11900</v>
      </c>
      <c r="E2259" s="31" t="s">
        <v>11906</v>
      </c>
      <c r="F2259" s="31" t="s">
        <v>7686</v>
      </c>
      <c r="G2259" s="31" t="s">
        <v>7687</v>
      </c>
      <c r="H2259" s="99" t="str">
        <f t="shared" si="35"/>
        <v>Rhagomys longilingua</v>
      </c>
      <c r="I2259" s="105" t="s">
        <v>7688</v>
      </c>
      <c r="J2259" s="101" t="s">
        <v>13558</v>
      </c>
      <c r="K2259" s="101" t="s">
        <v>13563</v>
      </c>
      <c r="L2259" s="101" t="s">
        <v>13555</v>
      </c>
      <c r="M2259" s="123"/>
      <c r="N2259" s="62"/>
      <c r="O2259" s="27"/>
    </row>
    <row r="2260" spans="1:15" ht="15">
      <c r="A2260" s="27">
        <v>1002760</v>
      </c>
      <c r="B2260" s="31" t="s">
        <v>6500</v>
      </c>
      <c r="C2260" s="31" t="s">
        <v>6672</v>
      </c>
      <c r="D2260" s="31" t="s">
        <v>11900</v>
      </c>
      <c r="E2260" s="31" t="s">
        <v>11906</v>
      </c>
      <c r="F2260" s="31" t="s">
        <v>7686</v>
      </c>
      <c r="G2260" s="31" t="s">
        <v>4427</v>
      </c>
      <c r="H2260" s="99" t="str">
        <f t="shared" si="35"/>
        <v>Rhagomys rufescens</v>
      </c>
      <c r="I2260" s="105" t="s">
        <v>7689</v>
      </c>
      <c r="J2260" s="101" t="s">
        <v>13558</v>
      </c>
      <c r="K2260" s="101" t="s">
        <v>13604</v>
      </c>
      <c r="L2260" s="101" t="s">
        <v>13553</v>
      </c>
      <c r="M2260" s="123"/>
      <c r="N2260" s="62"/>
      <c r="O2260" s="27"/>
    </row>
    <row r="2261" spans="1:15" ht="15">
      <c r="A2261" s="27">
        <v>1006546</v>
      </c>
      <c r="B2261" s="31" t="s">
        <v>6500</v>
      </c>
      <c r="C2261" s="31" t="s">
        <v>6672</v>
      </c>
      <c r="D2261" s="31" t="s">
        <v>11900</v>
      </c>
      <c r="E2261" s="31" t="s">
        <v>11906</v>
      </c>
      <c r="F2261" s="31" t="s">
        <v>7686</v>
      </c>
      <c r="G2261" s="31" t="s">
        <v>16</v>
      </c>
      <c r="H2261" s="99" t="str">
        <f t="shared" si="35"/>
        <v>Rhagomys septentrionalis</v>
      </c>
      <c r="I2261" s="105" t="s">
        <v>14378</v>
      </c>
      <c r="J2261" s="101" t="s">
        <v>13558</v>
      </c>
      <c r="K2261" s="101" t="s">
        <v>13562</v>
      </c>
      <c r="L2261" s="101" t="s">
        <v>13577</v>
      </c>
      <c r="M2261" s="123"/>
      <c r="N2261" s="62"/>
      <c r="O2261" s="27"/>
    </row>
    <row r="2262" spans="1:15" ht="15">
      <c r="A2262" s="27">
        <v>1002761</v>
      </c>
      <c r="B2262" s="31" t="s">
        <v>6500</v>
      </c>
      <c r="C2262" s="31" t="s">
        <v>6672</v>
      </c>
      <c r="D2262" s="31" t="s">
        <v>11900</v>
      </c>
      <c r="E2262" s="31" t="s">
        <v>11906</v>
      </c>
      <c r="F2262" s="34" t="s">
        <v>7695</v>
      </c>
      <c r="G2262" s="27" t="s">
        <v>11187</v>
      </c>
      <c r="H2262" s="99" t="str">
        <f t="shared" si="35"/>
        <v>Rhipidomys albujai</v>
      </c>
      <c r="I2262" s="105" t="s">
        <v>11330</v>
      </c>
      <c r="J2262" s="101" t="s">
        <v>13558</v>
      </c>
      <c r="K2262" s="101" t="s">
        <v>13562</v>
      </c>
      <c r="L2262" s="101" t="s">
        <v>13573</v>
      </c>
      <c r="M2262" s="123"/>
      <c r="N2262" s="62"/>
      <c r="O2262" s="27"/>
    </row>
    <row r="2263" spans="1:15" ht="15">
      <c r="A2263" s="27">
        <v>1002762</v>
      </c>
      <c r="B2263" s="31" t="s">
        <v>6500</v>
      </c>
      <c r="C2263" s="31" t="s">
        <v>6672</v>
      </c>
      <c r="D2263" s="31" t="s">
        <v>11900</v>
      </c>
      <c r="E2263" s="31" t="s">
        <v>11906</v>
      </c>
      <c r="F2263" s="31" t="s">
        <v>7695</v>
      </c>
      <c r="G2263" s="31" t="s">
        <v>7696</v>
      </c>
      <c r="H2263" s="99" t="str">
        <f t="shared" si="35"/>
        <v>Rhipidomys austrinus</v>
      </c>
      <c r="I2263" s="105" t="s">
        <v>7697</v>
      </c>
      <c r="J2263" s="101" t="s">
        <v>13558</v>
      </c>
      <c r="K2263" s="101" t="s">
        <v>13614</v>
      </c>
      <c r="L2263" s="101" t="s">
        <v>13555</v>
      </c>
      <c r="M2263" s="123"/>
      <c r="N2263" s="62"/>
      <c r="O2263" s="27"/>
    </row>
    <row r="2264" spans="1:15" ht="15">
      <c r="A2264" s="27">
        <v>1006665</v>
      </c>
      <c r="B2264" s="31" t="s">
        <v>6500</v>
      </c>
      <c r="C2264" s="31" t="s">
        <v>6672</v>
      </c>
      <c r="D2264" s="31" t="s">
        <v>11900</v>
      </c>
      <c r="E2264" s="31" t="s">
        <v>11906</v>
      </c>
      <c r="F2264" s="31" t="s">
        <v>7695</v>
      </c>
      <c r="G2264" s="27" t="s">
        <v>16889</v>
      </c>
      <c r="H2264" s="99" t="str">
        <f t="shared" si="35"/>
        <v>Rhipidomys bezerrensis</v>
      </c>
      <c r="I2264" s="101" t="s">
        <v>16890</v>
      </c>
      <c r="J2264" s="101" t="s">
        <v>13558</v>
      </c>
      <c r="K2264" s="101" t="s">
        <v>13604</v>
      </c>
      <c r="L2264" s="101" t="s">
        <v>13577</v>
      </c>
      <c r="M2264" s="123"/>
      <c r="N2264" s="62"/>
      <c r="O2264" s="27"/>
    </row>
    <row r="2265" spans="1:15" ht="15">
      <c r="A2265" s="27">
        <v>1006666</v>
      </c>
      <c r="B2265" s="31" t="s">
        <v>6500</v>
      </c>
      <c r="C2265" s="31" t="s">
        <v>6672</v>
      </c>
      <c r="D2265" s="31" t="s">
        <v>11900</v>
      </c>
      <c r="E2265" s="31" t="s">
        <v>11906</v>
      </c>
      <c r="F2265" s="31" t="s">
        <v>7695</v>
      </c>
      <c r="G2265" s="27" t="s">
        <v>16891</v>
      </c>
      <c r="H2265" s="99" t="str">
        <f t="shared" si="35"/>
        <v>Rhipidomys caracolensis</v>
      </c>
      <c r="I2265" s="105" t="s">
        <v>16892</v>
      </c>
      <c r="J2265" s="101" t="s">
        <v>13558</v>
      </c>
      <c r="K2265" s="101" t="s">
        <v>13604</v>
      </c>
      <c r="L2265" s="101" t="s">
        <v>13577</v>
      </c>
      <c r="M2265" s="123"/>
      <c r="N2265" s="62"/>
      <c r="O2265" s="27"/>
    </row>
    <row r="2266" spans="1:15" ht="15">
      <c r="A2266" s="27">
        <v>1002763</v>
      </c>
      <c r="B2266" s="31" t="s">
        <v>6500</v>
      </c>
      <c r="C2266" s="31" t="s">
        <v>6672</v>
      </c>
      <c r="D2266" s="31" t="s">
        <v>11900</v>
      </c>
      <c r="E2266" s="31" t="s">
        <v>11906</v>
      </c>
      <c r="F2266" s="31" t="s">
        <v>7695</v>
      </c>
      <c r="G2266" s="31" t="s">
        <v>7698</v>
      </c>
      <c r="H2266" s="99" t="str">
        <f t="shared" si="35"/>
        <v>Rhipidomys cariri</v>
      </c>
      <c r="I2266" s="105" t="s">
        <v>7699</v>
      </c>
      <c r="J2266" s="101" t="s">
        <v>13558</v>
      </c>
      <c r="K2266" s="101" t="s">
        <v>13604</v>
      </c>
      <c r="L2266" s="101" t="s">
        <v>13573</v>
      </c>
      <c r="M2266" s="123"/>
      <c r="N2266" s="62"/>
      <c r="O2266" s="27"/>
    </row>
    <row r="2267" spans="1:15" ht="15">
      <c r="A2267" s="27">
        <v>1002764</v>
      </c>
      <c r="B2267" s="31" t="s">
        <v>6500</v>
      </c>
      <c r="C2267" s="31" t="s">
        <v>6672</v>
      </c>
      <c r="D2267" s="31" t="s">
        <v>11900</v>
      </c>
      <c r="E2267" s="31" t="s">
        <v>11906</v>
      </c>
      <c r="F2267" s="31" t="s">
        <v>7695</v>
      </c>
      <c r="G2267" s="31" t="s">
        <v>7700</v>
      </c>
      <c r="H2267" s="99" t="str">
        <f t="shared" si="35"/>
        <v>Rhipidomys caucensis</v>
      </c>
      <c r="I2267" s="105" t="s">
        <v>7701</v>
      </c>
      <c r="J2267" s="101" t="s">
        <v>13558</v>
      </c>
      <c r="K2267" s="101" t="s">
        <v>13634</v>
      </c>
      <c r="L2267" s="101" t="s">
        <v>13573</v>
      </c>
      <c r="M2267" s="123"/>
      <c r="N2267" s="62"/>
      <c r="O2267" s="27"/>
    </row>
    <row r="2268" spans="1:15" ht="15">
      <c r="A2268" s="27">
        <v>1002765</v>
      </c>
      <c r="B2268" s="31" t="s">
        <v>6500</v>
      </c>
      <c r="C2268" s="31" t="s">
        <v>6672</v>
      </c>
      <c r="D2268" s="31" t="s">
        <v>11900</v>
      </c>
      <c r="E2268" s="31" t="s">
        <v>11906</v>
      </c>
      <c r="F2268" s="31" t="s">
        <v>7695</v>
      </c>
      <c r="G2268" s="31" t="s">
        <v>7463</v>
      </c>
      <c r="H2268" s="99" t="str">
        <f t="shared" si="35"/>
        <v>Rhipidomys couesi</v>
      </c>
      <c r="I2268" s="105" t="s">
        <v>7702</v>
      </c>
      <c r="J2268" s="101" t="s">
        <v>13558</v>
      </c>
      <c r="K2268" s="101" t="s">
        <v>13810</v>
      </c>
      <c r="L2268" s="101" t="s">
        <v>13555</v>
      </c>
      <c r="M2268" s="123"/>
      <c r="N2268" s="62"/>
      <c r="O2268" s="27"/>
    </row>
    <row r="2269" spans="1:15" ht="15">
      <c r="A2269" s="27">
        <v>1002766</v>
      </c>
      <c r="B2269" s="31" t="s">
        <v>6500</v>
      </c>
      <c r="C2269" s="31" t="s">
        <v>6672</v>
      </c>
      <c r="D2269" s="31" t="s">
        <v>11900</v>
      </c>
      <c r="E2269" s="31" t="s">
        <v>11906</v>
      </c>
      <c r="F2269" s="31" t="s">
        <v>7695</v>
      </c>
      <c r="G2269" s="31" t="s">
        <v>4078</v>
      </c>
      <c r="H2269" s="99" t="str">
        <f t="shared" si="35"/>
        <v>Rhipidomys emiliae</v>
      </c>
      <c r="I2269" s="105" t="s">
        <v>7703</v>
      </c>
      <c r="J2269" s="101" t="s">
        <v>13558</v>
      </c>
      <c r="K2269" s="101" t="s">
        <v>13604</v>
      </c>
      <c r="L2269" s="101" t="s">
        <v>13555</v>
      </c>
      <c r="M2269" s="123"/>
      <c r="N2269" s="62"/>
      <c r="O2269" s="27"/>
    </row>
    <row r="2270" spans="1:15" ht="30">
      <c r="A2270" s="27">
        <v>1002767</v>
      </c>
      <c r="B2270" s="31" t="s">
        <v>6500</v>
      </c>
      <c r="C2270" s="31" t="s">
        <v>6672</v>
      </c>
      <c r="D2270" s="31" t="s">
        <v>11900</v>
      </c>
      <c r="E2270" s="31" t="s">
        <v>11906</v>
      </c>
      <c r="F2270" s="31" t="s">
        <v>7695</v>
      </c>
      <c r="G2270" s="31" t="s">
        <v>7704</v>
      </c>
      <c r="H2270" s="99" t="str">
        <f t="shared" si="35"/>
        <v>Rhipidomys fulviventer</v>
      </c>
      <c r="I2270" s="105" t="s">
        <v>7705</v>
      </c>
      <c r="J2270" s="101" t="s">
        <v>13558</v>
      </c>
      <c r="K2270" s="101" t="s">
        <v>13593</v>
      </c>
      <c r="L2270" s="101" t="s">
        <v>13555</v>
      </c>
      <c r="M2270" s="123"/>
      <c r="N2270" s="62"/>
      <c r="O2270" s="27"/>
    </row>
    <row r="2271" spans="1:15" ht="15">
      <c r="A2271" s="27">
        <v>1002768</v>
      </c>
      <c r="B2271" s="31" t="s">
        <v>6500</v>
      </c>
      <c r="C2271" s="31" t="s">
        <v>6672</v>
      </c>
      <c r="D2271" s="31" t="s">
        <v>11900</v>
      </c>
      <c r="E2271" s="31" t="s">
        <v>11906</v>
      </c>
      <c r="F2271" s="31" t="s">
        <v>7695</v>
      </c>
      <c r="G2271" s="31" t="s">
        <v>7706</v>
      </c>
      <c r="H2271" s="99" t="str">
        <f t="shared" si="35"/>
        <v>Rhipidomys gardneri</v>
      </c>
      <c r="I2271" s="105" t="s">
        <v>7707</v>
      </c>
      <c r="J2271" s="101" t="s">
        <v>13558</v>
      </c>
      <c r="K2271" s="101" t="s">
        <v>14308</v>
      </c>
      <c r="L2271" s="101" t="s">
        <v>13555</v>
      </c>
      <c r="M2271" s="123"/>
      <c r="N2271" s="62"/>
      <c r="O2271" s="27"/>
    </row>
    <row r="2272" spans="1:15" ht="15">
      <c r="A2272" s="27">
        <v>1002769</v>
      </c>
      <c r="B2272" s="27" t="s">
        <v>6500</v>
      </c>
      <c r="C2272" s="27" t="s">
        <v>6672</v>
      </c>
      <c r="D2272" s="31" t="s">
        <v>11900</v>
      </c>
      <c r="E2272" s="31" t="s">
        <v>11906</v>
      </c>
      <c r="F2272" s="27" t="s">
        <v>7695</v>
      </c>
      <c r="G2272" s="27" t="s">
        <v>10869</v>
      </c>
      <c r="H2272" s="99" t="str">
        <f t="shared" si="35"/>
        <v>Rhipidomys ipukensis</v>
      </c>
      <c r="I2272" s="101" t="s">
        <v>11577</v>
      </c>
      <c r="J2272" s="101" t="s">
        <v>13558</v>
      </c>
      <c r="K2272" s="101" t="s">
        <v>13604</v>
      </c>
      <c r="L2272" s="101" t="s">
        <v>13573</v>
      </c>
      <c r="M2272" s="123"/>
      <c r="N2272" s="62"/>
      <c r="O2272" s="27"/>
    </row>
    <row r="2273" spans="1:15" ht="15">
      <c r="A2273" s="27">
        <v>1002770</v>
      </c>
      <c r="B2273" s="27" t="s">
        <v>6500</v>
      </c>
      <c r="C2273" s="27" t="s">
        <v>6672</v>
      </c>
      <c r="D2273" s="31" t="s">
        <v>11900</v>
      </c>
      <c r="E2273" s="31" t="s">
        <v>11906</v>
      </c>
      <c r="F2273" s="27" t="s">
        <v>7695</v>
      </c>
      <c r="G2273" s="27" t="s">
        <v>10870</v>
      </c>
      <c r="H2273" s="99" t="str">
        <f t="shared" si="35"/>
        <v>Rhipidomys itoan</v>
      </c>
      <c r="I2273" s="101" t="s">
        <v>11578</v>
      </c>
      <c r="J2273" s="101" t="s">
        <v>13558</v>
      </c>
      <c r="K2273" s="101" t="s">
        <v>13604</v>
      </c>
      <c r="L2273" s="101" t="s">
        <v>13555</v>
      </c>
      <c r="M2273" s="123"/>
      <c r="N2273" s="62"/>
      <c r="O2273" s="27"/>
    </row>
    <row r="2274" spans="1:15" ht="30">
      <c r="A2274" s="27">
        <v>1002771</v>
      </c>
      <c r="B2274" s="31" t="s">
        <v>6500</v>
      </c>
      <c r="C2274" s="31" t="s">
        <v>6672</v>
      </c>
      <c r="D2274" s="31" t="s">
        <v>11900</v>
      </c>
      <c r="E2274" s="31" t="s">
        <v>11906</v>
      </c>
      <c r="F2274" s="31" t="s">
        <v>7695</v>
      </c>
      <c r="G2274" s="31" t="s">
        <v>5264</v>
      </c>
      <c r="H2274" s="99" t="str">
        <f t="shared" si="35"/>
        <v>Rhipidomys latimanus</v>
      </c>
      <c r="I2274" s="105" t="s">
        <v>7708</v>
      </c>
      <c r="J2274" s="101" t="s">
        <v>13558</v>
      </c>
      <c r="K2274" s="101" t="s">
        <v>14379</v>
      </c>
      <c r="L2274" s="101" t="s">
        <v>13555</v>
      </c>
      <c r="M2274" s="123"/>
      <c r="N2274" s="62"/>
      <c r="O2274" s="27"/>
    </row>
    <row r="2275" spans="1:15" ht="30">
      <c r="A2275" s="27">
        <v>1002772</v>
      </c>
      <c r="B2275" s="31" t="s">
        <v>6500</v>
      </c>
      <c r="C2275" s="31" t="s">
        <v>6672</v>
      </c>
      <c r="D2275" s="31" t="s">
        <v>11900</v>
      </c>
      <c r="E2275" s="31" t="s">
        <v>11906</v>
      </c>
      <c r="F2275" s="31" t="s">
        <v>7695</v>
      </c>
      <c r="G2275" s="31" t="s">
        <v>7709</v>
      </c>
      <c r="H2275" s="99" t="str">
        <f t="shared" si="35"/>
        <v>Rhipidomys leucodactylus</v>
      </c>
      <c r="I2275" s="105" t="s">
        <v>7710</v>
      </c>
      <c r="J2275" s="101" t="s">
        <v>13558</v>
      </c>
      <c r="K2275" s="101" t="s">
        <v>14380</v>
      </c>
      <c r="L2275" s="101" t="s">
        <v>13555</v>
      </c>
      <c r="M2275" s="123"/>
      <c r="N2275" s="62"/>
      <c r="O2275" s="27"/>
    </row>
    <row r="2276" spans="1:15" ht="30">
      <c r="A2276" s="27">
        <v>1002773</v>
      </c>
      <c r="B2276" s="31" t="s">
        <v>6500</v>
      </c>
      <c r="C2276" s="31" t="s">
        <v>6672</v>
      </c>
      <c r="D2276" s="31" t="s">
        <v>11900</v>
      </c>
      <c r="E2276" s="31" t="s">
        <v>11906</v>
      </c>
      <c r="F2276" s="31" t="s">
        <v>7695</v>
      </c>
      <c r="G2276" s="31" t="s">
        <v>2427</v>
      </c>
      <c r="H2276" s="99" t="str">
        <f t="shared" si="35"/>
        <v>Rhipidomys macconnelli</v>
      </c>
      <c r="I2276" s="105" t="s">
        <v>7711</v>
      </c>
      <c r="J2276" s="101" t="s">
        <v>13558</v>
      </c>
      <c r="K2276" s="101" t="s">
        <v>13599</v>
      </c>
      <c r="L2276" s="101" t="s">
        <v>13555</v>
      </c>
      <c r="M2276" s="123"/>
      <c r="N2276" s="62"/>
      <c r="O2276" s="27"/>
    </row>
    <row r="2277" spans="1:15" ht="15">
      <c r="A2277" s="27">
        <v>1002774</v>
      </c>
      <c r="B2277" s="31" t="s">
        <v>6500</v>
      </c>
      <c r="C2277" s="31" t="s">
        <v>6672</v>
      </c>
      <c r="D2277" s="31" t="s">
        <v>11900</v>
      </c>
      <c r="E2277" s="31" t="s">
        <v>11906</v>
      </c>
      <c r="F2277" s="31" t="s">
        <v>7695</v>
      </c>
      <c r="G2277" s="31" t="s">
        <v>4190</v>
      </c>
      <c r="H2277" s="99" t="str">
        <f t="shared" si="35"/>
        <v>Rhipidomys macrurus</v>
      </c>
      <c r="I2277" s="105" t="s">
        <v>7712</v>
      </c>
      <c r="J2277" s="101" t="s">
        <v>13558</v>
      </c>
      <c r="K2277" s="101" t="s">
        <v>13585</v>
      </c>
      <c r="L2277" s="101" t="s">
        <v>13555</v>
      </c>
      <c r="M2277" s="123"/>
      <c r="N2277" s="62"/>
      <c r="O2277" s="27"/>
    </row>
    <row r="2278" spans="1:15" ht="15">
      <c r="A2278" s="27">
        <v>1002775</v>
      </c>
      <c r="B2278" s="31" t="s">
        <v>6500</v>
      </c>
      <c r="C2278" s="31" t="s">
        <v>6672</v>
      </c>
      <c r="D2278" s="31" t="s">
        <v>11900</v>
      </c>
      <c r="E2278" s="31" t="s">
        <v>11906</v>
      </c>
      <c r="F2278" s="31" t="s">
        <v>7695</v>
      </c>
      <c r="G2278" s="31" t="s">
        <v>7713</v>
      </c>
      <c r="H2278" s="99" t="str">
        <f t="shared" si="35"/>
        <v>Rhipidomys mastacalis</v>
      </c>
      <c r="I2278" s="105" t="s">
        <v>7714</v>
      </c>
      <c r="J2278" s="101" t="s">
        <v>13558</v>
      </c>
      <c r="K2278" s="101" t="s">
        <v>13604</v>
      </c>
      <c r="L2278" s="101" t="s">
        <v>13555</v>
      </c>
      <c r="M2278" s="123"/>
      <c r="N2278" s="62"/>
      <c r="O2278" s="27"/>
    </row>
    <row r="2279" spans="1:15" ht="15">
      <c r="A2279" s="27">
        <v>1002776</v>
      </c>
      <c r="B2279" s="31" t="s">
        <v>6500</v>
      </c>
      <c r="C2279" s="31" t="s">
        <v>6672</v>
      </c>
      <c r="D2279" s="31" t="s">
        <v>11900</v>
      </c>
      <c r="E2279" s="31" t="s">
        <v>11906</v>
      </c>
      <c r="F2279" s="31" t="s">
        <v>7695</v>
      </c>
      <c r="G2279" s="31" t="s">
        <v>7715</v>
      </c>
      <c r="H2279" s="99" t="str">
        <f t="shared" si="35"/>
        <v>Rhipidomys modicus</v>
      </c>
      <c r="I2279" s="105" t="s">
        <v>7716</v>
      </c>
      <c r="J2279" s="101" t="s">
        <v>13558</v>
      </c>
      <c r="K2279" s="101" t="s">
        <v>13572</v>
      </c>
      <c r="L2279" s="101" t="s">
        <v>13555</v>
      </c>
      <c r="M2279" s="123"/>
      <c r="N2279" s="62"/>
      <c r="O2279" s="27"/>
    </row>
    <row r="2280" spans="1:15" ht="15">
      <c r="A2280" s="27">
        <v>1002777</v>
      </c>
      <c r="B2280" s="31" t="s">
        <v>6500</v>
      </c>
      <c r="C2280" s="31" t="s">
        <v>6672</v>
      </c>
      <c r="D2280" s="31" t="s">
        <v>11900</v>
      </c>
      <c r="E2280" s="31" t="s">
        <v>11906</v>
      </c>
      <c r="F2280" s="31" t="s">
        <v>7695</v>
      </c>
      <c r="G2280" s="31" t="s">
        <v>7717</v>
      </c>
      <c r="H2280" s="99" t="str">
        <f t="shared" si="35"/>
        <v>Rhipidomys nitela</v>
      </c>
      <c r="I2280" s="105" t="s">
        <v>7718</v>
      </c>
      <c r="J2280" s="101" t="s">
        <v>13558</v>
      </c>
      <c r="K2280" s="101" t="s">
        <v>13584</v>
      </c>
      <c r="L2280" s="101" t="s">
        <v>13555</v>
      </c>
      <c r="M2280" s="123"/>
      <c r="N2280" s="62"/>
      <c r="O2280" s="27"/>
    </row>
    <row r="2281" spans="1:15" s="75" customFormat="1" ht="15">
      <c r="A2281" s="27">
        <v>1006490</v>
      </c>
      <c r="B2281" s="31" t="s">
        <v>6500</v>
      </c>
      <c r="C2281" s="31" t="s">
        <v>6672</v>
      </c>
      <c r="D2281" s="31" t="s">
        <v>11900</v>
      </c>
      <c r="E2281" s="31" t="s">
        <v>11906</v>
      </c>
      <c r="F2281" s="31" t="s">
        <v>7695</v>
      </c>
      <c r="G2281" s="34" t="s">
        <v>14381</v>
      </c>
      <c r="H2281" s="99" t="str">
        <f t="shared" si="35"/>
        <v>Rhipidomys ochoagrateroli</v>
      </c>
      <c r="I2281" s="101" t="s">
        <v>14382</v>
      </c>
      <c r="J2281" s="101" t="s">
        <v>13558</v>
      </c>
      <c r="K2281" s="101" t="s">
        <v>13591</v>
      </c>
      <c r="L2281" s="101" t="s">
        <v>13577</v>
      </c>
      <c r="M2281" s="124"/>
      <c r="N2281" s="62"/>
      <c r="O2281" s="27"/>
    </row>
    <row r="2282" spans="1:15" ht="30">
      <c r="A2282" s="27">
        <v>1002778</v>
      </c>
      <c r="B2282" s="31" t="s">
        <v>6500</v>
      </c>
      <c r="C2282" s="31" t="s">
        <v>6672</v>
      </c>
      <c r="D2282" s="31" t="s">
        <v>11900</v>
      </c>
      <c r="E2282" s="31" t="s">
        <v>11906</v>
      </c>
      <c r="F2282" s="31" t="s">
        <v>7695</v>
      </c>
      <c r="G2282" s="31" t="s">
        <v>7203</v>
      </c>
      <c r="H2282" s="99" t="str">
        <f t="shared" si="35"/>
        <v>Rhipidomys ochrogaster</v>
      </c>
      <c r="I2282" s="105" t="s">
        <v>7719</v>
      </c>
      <c r="J2282" s="101" t="s">
        <v>13558</v>
      </c>
      <c r="K2282" s="101" t="s">
        <v>13572</v>
      </c>
      <c r="L2282" s="101" t="s">
        <v>13573</v>
      </c>
      <c r="M2282" s="123"/>
      <c r="N2282" s="62"/>
      <c r="O2282" s="27"/>
    </row>
    <row r="2283" spans="1:15" ht="15">
      <c r="A2283" s="27">
        <v>1002779</v>
      </c>
      <c r="B2283" s="31" t="s">
        <v>6500</v>
      </c>
      <c r="C2283" s="31" t="s">
        <v>6672</v>
      </c>
      <c r="D2283" s="31" t="s">
        <v>11900</v>
      </c>
      <c r="E2283" s="31" t="s">
        <v>11906</v>
      </c>
      <c r="F2283" s="31" t="s">
        <v>7695</v>
      </c>
      <c r="G2283" s="34" t="s">
        <v>13166</v>
      </c>
      <c r="H2283" s="99" t="str">
        <f t="shared" si="35"/>
        <v>Rhipidomys similis</v>
      </c>
      <c r="I2283" s="101" t="s">
        <v>13168</v>
      </c>
      <c r="J2283" s="101" t="s">
        <v>13558</v>
      </c>
      <c r="K2283" s="101" t="s">
        <v>13634</v>
      </c>
      <c r="L2283" s="101" t="s">
        <v>13577</v>
      </c>
      <c r="M2283" s="124"/>
      <c r="N2283" s="62"/>
      <c r="O2283" s="27"/>
    </row>
    <row r="2284" spans="1:15" ht="15">
      <c r="A2284" s="27">
        <v>1002780</v>
      </c>
      <c r="B2284" s="31" t="s">
        <v>6500</v>
      </c>
      <c r="C2284" s="31" t="s">
        <v>6672</v>
      </c>
      <c r="D2284" s="31" t="s">
        <v>11900</v>
      </c>
      <c r="E2284" s="31" t="s">
        <v>11906</v>
      </c>
      <c r="F2284" s="31" t="s">
        <v>7695</v>
      </c>
      <c r="G2284" s="34" t="s">
        <v>13167</v>
      </c>
      <c r="H2284" s="99" t="str">
        <f t="shared" si="35"/>
        <v>Rhipidomys tenuicauda</v>
      </c>
      <c r="I2284" s="101" t="s">
        <v>13169</v>
      </c>
      <c r="J2284" s="101" t="s">
        <v>13558</v>
      </c>
      <c r="K2284" s="101" t="s">
        <v>13591</v>
      </c>
      <c r="L2284" s="101" t="s">
        <v>13577</v>
      </c>
      <c r="M2284" s="124"/>
      <c r="N2284" s="62"/>
      <c r="O2284" s="27"/>
    </row>
    <row r="2285" spans="1:15" ht="15">
      <c r="A2285" s="27">
        <v>1002781</v>
      </c>
      <c r="B2285" s="27" t="s">
        <v>6500</v>
      </c>
      <c r="C2285" s="27" t="s">
        <v>6672</v>
      </c>
      <c r="D2285" s="31" t="s">
        <v>11900</v>
      </c>
      <c r="E2285" s="31" t="s">
        <v>11906</v>
      </c>
      <c r="F2285" s="27" t="s">
        <v>7695</v>
      </c>
      <c r="G2285" s="27" t="s">
        <v>10871</v>
      </c>
      <c r="H2285" s="99" t="str">
        <f t="shared" si="35"/>
        <v>Rhipidomys tribei</v>
      </c>
      <c r="I2285" s="101" t="s">
        <v>11587</v>
      </c>
      <c r="J2285" s="101" t="s">
        <v>13558</v>
      </c>
      <c r="K2285" s="101" t="s">
        <v>13604</v>
      </c>
      <c r="L2285" s="101" t="s">
        <v>13573</v>
      </c>
      <c r="M2285" s="123"/>
      <c r="N2285" s="62"/>
      <c r="O2285" s="27"/>
    </row>
    <row r="2286" spans="1:15" ht="30">
      <c r="A2286" s="27">
        <v>1002782</v>
      </c>
      <c r="B2286" s="31" t="s">
        <v>6500</v>
      </c>
      <c r="C2286" s="31" t="s">
        <v>6672</v>
      </c>
      <c r="D2286" s="31" t="s">
        <v>11900</v>
      </c>
      <c r="E2286" s="31" t="s">
        <v>11906</v>
      </c>
      <c r="F2286" s="31" t="s">
        <v>7695</v>
      </c>
      <c r="G2286" s="31" t="s">
        <v>7388</v>
      </c>
      <c r="H2286" s="99" t="str">
        <f t="shared" si="35"/>
        <v>Rhipidomys venezuelae</v>
      </c>
      <c r="I2286" s="105" t="s">
        <v>7720</v>
      </c>
      <c r="J2286" s="101" t="s">
        <v>13558</v>
      </c>
      <c r="K2286" s="101" t="s">
        <v>13593</v>
      </c>
      <c r="L2286" s="101" t="s">
        <v>13555</v>
      </c>
      <c r="M2286" s="123"/>
      <c r="N2286" s="62"/>
      <c r="O2286" s="27"/>
    </row>
    <row r="2287" spans="1:15" ht="15">
      <c r="A2287" s="27">
        <v>1002783</v>
      </c>
      <c r="B2287" s="31" t="s">
        <v>6500</v>
      </c>
      <c r="C2287" s="31" t="s">
        <v>6672</v>
      </c>
      <c r="D2287" s="31" t="s">
        <v>11900</v>
      </c>
      <c r="E2287" s="31" t="s">
        <v>11906</v>
      </c>
      <c r="F2287" s="31" t="s">
        <v>7695</v>
      </c>
      <c r="G2287" s="31" t="s">
        <v>4199</v>
      </c>
      <c r="H2287" s="99" t="str">
        <f t="shared" si="35"/>
        <v>Rhipidomys venustus</v>
      </c>
      <c r="I2287" s="105" t="s">
        <v>7721</v>
      </c>
      <c r="J2287" s="101" t="s">
        <v>13558</v>
      </c>
      <c r="K2287" s="101" t="s">
        <v>13591</v>
      </c>
      <c r="L2287" s="101" t="s">
        <v>13555</v>
      </c>
      <c r="M2287" s="123"/>
      <c r="N2287" s="62"/>
      <c r="O2287" s="27"/>
    </row>
    <row r="2288" spans="1:15" ht="15">
      <c r="A2288" s="27">
        <v>1002784</v>
      </c>
      <c r="B2288" s="31" t="s">
        <v>6500</v>
      </c>
      <c r="C2288" s="31" t="s">
        <v>6672</v>
      </c>
      <c r="D2288" s="31" t="s">
        <v>11900</v>
      </c>
      <c r="E2288" s="31" t="s">
        <v>11906</v>
      </c>
      <c r="F2288" s="31" t="s">
        <v>7695</v>
      </c>
      <c r="G2288" s="31" t="s">
        <v>7722</v>
      </c>
      <c r="H2288" s="99" t="str">
        <f t="shared" si="35"/>
        <v>Rhipidomys wetzeli</v>
      </c>
      <c r="I2288" s="105" t="s">
        <v>7723</v>
      </c>
      <c r="J2288" s="101" t="s">
        <v>13558</v>
      </c>
      <c r="K2288" s="101" t="s">
        <v>14383</v>
      </c>
      <c r="L2288" s="101" t="s">
        <v>13555</v>
      </c>
      <c r="M2288" s="123"/>
      <c r="N2288" s="62"/>
      <c r="O2288" s="27"/>
    </row>
    <row r="2289" spans="1:15" ht="15">
      <c r="A2289" s="27">
        <v>1002785</v>
      </c>
      <c r="B2289" s="31" t="s">
        <v>6500</v>
      </c>
      <c r="C2289" s="31" t="s">
        <v>6672</v>
      </c>
      <c r="D2289" s="31" t="s">
        <v>11900</v>
      </c>
      <c r="E2289" s="31" t="s">
        <v>11906</v>
      </c>
      <c r="F2289" s="31" t="s">
        <v>7777</v>
      </c>
      <c r="G2289" s="32" t="s">
        <v>4094</v>
      </c>
      <c r="H2289" s="99" t="str">
        <f t="shared" si="35"/>
        <v>Thomasomys andersoni</v>
      </c>
      <c r="I2289" s="101" t="s">
        <v>11540</v>
      </c>
      <c r="J2289" s="101" t="s">
        <v>13558</v>
      </c>
      <c r="K2289" s="101" t="s">
        <v>13608</v>
      </c>
      <c r="L2289" s="101" t="s">
        <v>13573</v>
      </c>
      <c r="M2289" s="123"/>
      <c r="N2289" s="62"/>
      <c r="O2289" s="27"/>
    </row>
    <row r="2290" spans="1:15" ht="15">
      <c r="A2290" s="27">
        <v>1006584</v>
      </c>
      <c r="B2290" s="31" t="s">
        <v>6500</v>
      </c>
      <c r="C2290" s="31" t="s">
        <v>6672</v>
      </c>
      <c r="D2290" s="31" t="s">
        <v>11900</v>
      </c>
      <c r="E2290" s="31" t="s">
        <v>11906</v>
      </c>
      <c r="F2290" s="31" t="s">
        <v>7777</v>
      </c>
      <c r="G2290" s="31" t="s">
        <v>14384</v>
      </c>
      <c r="H2290" s="99" t="str">
        <f t="shared" si="35"/>
        <v>Thomasomys antoniobracki</v>
      </c>
      <c r="I2290" s="101" t="s">
        <v>14385</v>
      </c>
      <c r="J2290" s="101" t="s">
        <v>13558</v>
      </c>
      <c r="K2290" s="101" t="s">
        <v>13572</v>
      </c>
      <c r="L2290" s="101" t="s">
        <v>13577</v>
      </c>
      <c r="M2290" s="123"/>
      <c r="N2290" s="62"/>
      <c r="O2290" s="27"/>
    </row>
    <row r="2291" spans="1:15" ht="15">
      <c r="A2291" s="27">
        <v>1002786</v>
      </c>
      <c r="B2291" s="31" t="s">
        <v>6500</v>
      </c>
      <c r="C2291" s="31" t="s">
        <v>6672</v>
      </c>
      <c r="D2291" s="31" t="s">
        <v>11900</v>
      </c>
      <c r="E2291" s="31" t="s">
        <v>11906</v>
      </c>
      <c r="F2291" s="31" t="s">
        <v>7777</v>
      </c>
      <c r="G2291" s="31" t="s">
        <v>7778</v>
      </c>
      <c r="H2291" s="99" t="str">
        <f t="shared" si="35"/>
        <v>Thomasomys apeco</v>
      </c>
      <c r="I2291" s="105" t="s">
        <v>7779</v>
      </c>
      <c r="J2291" s="101" t="s">
        <v>13558</v>
      </c>
      <c r="K2291" s="101" t="s">
        <v>13572</v>
      </c>
      <c r="L2291" s="101" t="s">
        <v>13555</v>
      </c>
      <c r="M2291" s="123"/>
      <c r="N2291" s="62"/>
      <c r="O2291" s="27"/>
    </row>
    <row r="2292" spans="1:15" ht="15">
      <c r="A2292" s="27">
        <v>1002787</v>
      </c>
      <c r="B2292" s="31" t="s">
        <v>6500</v>
      </c>
      <c r="C2292" s="31" t="s">
        <v>6672</v>
      </c>
      <c r="D2292" s="31" t="s">
        <v>11900</v>
      </c>
      <c r="E2292" s="31" t="s">
        <v>11906</v>
      </c>
      <c r="F2292" s="31" t="s">
        <v>7777</v>
      </c>
      <c r="G2292" s="31" t="s">
        <v>150</v>
      </c>
      <c r="H2292" s="99" t="str">
        <f t="shared" si="35"/>
        <v>Thomasomys aureus</v>
      </c>
      <c r="I2292" s="105" t="s">
        <v>7780</v>
      </c>
      <c r="J2292" s="101" t="s">
        <v>13558</v>
      </c>
      <c r="K2292" s="101" t="s">
        <v>13618</v>
      </c>
      <c r="L2292" s="101" t="s">
        <v>13555</v>
      </c>
      <c r="M2292" s="123"/>
      <c r="N2292" s="62"/>
      <c r="O2292" s="27"/>
    </row>
    <row r="2293" spans="1:15" ht="15">
      <c r="A2293" s="27">
        <v>1002788</v>
      </c>
      <c r="B2293" s="31" t="s">
        <v>6500</v>
      </c>
      <c r="C2293" s="31" t="s">
        <v>6672</v>
      </c>
      <c r="D2293" s="31" t="s">
        <v>11900</v>
      </c>
      <c r="E2293" s="31" t="s">
        <v>11906</v>
      </c>
      <c r="F2293" s="31" t="s">
        <v>7777</v>
      </c>
      <c r="G2293" s="27" t="s">
        <v>8781</v>
      </c>
      <c r="H2293" s="99" t="str">
        <f t="shared" si="35"/>
        <v>Thomasomys auricularis</v>
      </c>
      <c r="I2293" s="101" t="s">
        <v>11579</v>
      </c>
      <c r="J2293" s="101" t="s">
        <v>13558</v>
      </c>
      <c r="K2293" s="101" t="s">
        <v>13562</v>
      </c>
      <c r="L2293" s="101" t="s">
        <v>13573</v>
      </c>
      <c r="M2293" s="123"/>
      <c r="N2293" s="62"/>
      <c r="O2293" s="27"/>
    </row>
    <row r="2294" spans="1:15" ht="15">
      <c r="A2294" s="27">
        <v>1002789</v>
      </c>
      <c r="B2294" s="31" t="s">
        <v>6500</v>
      </c>
      <c r="C2294" s="31" t="s">
        <v>6672</v>
      </c>
      <c r="D2294" s="31" t="s">
        <v>11900</v>
      </c>
      <c r="E2294" s="31" t="s">
        <v>11906</v>
      </c>
      <c r="F2294" s="31" t="s">
        <v>7777</v>
      </c>
      <c r="G2294" s="27" t="s">
        <v>174</v>
      </c>
      <c r="H2294" s="99" t="str">
        <f t="shared" si="35"/>
        <v>Thomasomys australis</v>
      </c>
      <c r="I2294" s="101" t="s">
        <v>11582</v>
      </c>
      <c r="J2294" s="101" t="s">
        <v>13558</v>
      </c>
      <c r="K2294" s="101" t="s">
        <v>13608</v>
      </c>
      <c r="L2294" s="101" t="s">
        <v>13573</v>
      </c>
      <c r="M2294" s="123"/>
      <c r="N2294" s="62"/>
      <c r="O2294" s="27"/>
    </row>
    <row r="2295" spans="1:15" ht="15">
      <c r="A2295" s="27">
        <v>1002790</v>
      </c>
      <c r="B2295" s="31" t="s">
        <v>6500</v>
      </c>
      <c r="C2295" s="31" t="s">
        <v>6672</v>
      </c>
      <c r="D2295" s="31" t="s">
        <v>11900</v>
      </c>
      <c r="E2295" s="31" t="s">
        <v>11906</v>
      </c>
      <c r="F2295" s="31" t="s">
        <v>7777</v>
      </c>
      <c r="G2295" s="31" t="s">
        <v>7781</v>
      </c>
      <c r="H2295" s="99" t="str">
        <f t="shared" si="35"/>
        <v>Thomasomys baeops</v>
      </c>
      <c r="I2295" s="105" t="s">
        <v>7782</v>
      </c>
      <c r="J2295" s="101" t="s">
        <v>13558</v>
      </c>
      <c r="K2295" s="101" t="s">
        <v>13560</v>
      </c>
      <c r="L2295" s="101" t="s">
        <v>13555</v>
      </c>
      <c r="M2295" s="123"/>
      <c r="N2295" s="62"/>
      <c r="O2295" s="27"/>
    </row>
    <row r="2296" spans="1:15" ht="15">
      <c r="A2296" s="27">
        <v>1002791</v>
      </c>
      <c r="B2296" s="31" t="s">
        <v>6500</v>
      </c>
      <c r="C2296" s="31" t="s">
        <v>6672</v>
      </c>
      <c r="D2296" s="31" t="s">
        <v>11900</v>
      </c>
      <c r="E2296" s="31" t="s">
        <v>11906</v>
      </c>
      <c r="F2296" s="31" t="s">
        <v>7777</v>
      </c>
      <c r="G2296" s="31" t="s">
        <v>7783</v>
      </c>
      <c r="H2296" s="99" t="str">
        <f t="shared" si="35"/>
        <v>Thomasomys bombycinus</v>
      </c>
      <c r="I2296" s="105" t="s">
        <v>7784</v>
      </c>
      <c r="J2296" s="101" t="s">
        <v>13558</v>
      </c>
      <c r="K2296" s="101" t="s">
        <v>13634</v>
      </c>
      <c r="L2296" s="101" t="s">
        <v>13553</v>
      </c>
      <c r="M2296" s="123"/>
      <c r="N2296" s="62"/>
      <c r="O2296" s="27"/>
    </row>
    <row r="2297" spans="1:15" ht="15">
      <c r="A2297" s="27">
        <v>1006667</v>
      </c>
      <c r="B2297" s="31" t="s">
        <v>6500</v>
      </c>
      <c r="C2297" s="31" t="s">
        <v>6672</v>
      </c>
      <c r="D2297" s="31" t="s">
        <v>11900</v>
      </c>
      <c r="E2297" s="31" t="s">
        <v>11906</v>
      </c>
      <c r="F2297" s="31" t="s">
        <v>7777</v>
      </c>
      <c r="G2297" s="27" t="s">
        <v>16893</v>
      </c>
      <c r="H2297" s="99" t="str">
        <f t="shared" si="35"/>
        <v>Thomasomys burneoi</v>
      </c>
      <c r="I2297" s="101" t="s">
        <v>16894</v>
      </c>
      <c r="J2297" s="101" t="s">
        <v>13558</v>
      </c>
      <c r="K2297" s="101" t="s">
        <v>13562</v>
      </c>
      <c r="L2297" s="101" t="s">
        <v>13577</v>
      </c>
      <c r="M2297" s="123"/>
      <c r="N2297" s="62"/>
      <c r="O2297" s="27"/>
    </row>
    <row r="2298" spans="1:15" ht="15">
      <c r="A2298" s="27">
        <v>1002792</v>
      </c>
      <c r="B2298" s="31" t="s">
        <v>6500</v>
      </c>
      <c r="C2298" s="31" t="s">
        <v>6672</v>
      </c>
      <c r="D2298" s="31" t="s">
        <v>11900</v>
      </c>
      <c r="E2298" s="31" t="s">
        <v>11906</v>
      </c>
      <c r="F2298" s="31" t="s">
        <v>7777</v>
      </c>
      <c r="G2298" s="31" t="s">
        <v>7785</v>
      </c>
      <c r="H2298" s="99" t="str">
        <f t="shared" si="35"/>
        <v>Thomasomys caudivarius</v>
      </c>
      <c r="I2298" s="105" t="s">
        <v>7786</v>
      </c>
      <c r="J2298" s="101" t="s">
        <v>13558</v>
      </c>
      <c r="K2298" s="101" t="s">
        <v>13559</v>
      </c>
      <c r="L2298" s="101" t="s">
        <v>13555</v>
      </c>
      <c r="M2298" s="123"/>
      <c r="N2298" s="62"/>
      <c r="O2298" s="27"/>
    </row>
    <row r="2299" spans="1:15" ht="30">
      <c r="A2299" s="27">
        <v>1002793</v>
      </c>
      <c r="B2299" s="31" t="s">
        <v>6500</v>
      </c>
      <c r="C2299" s="31" t="s">
        <v>6672</v>
      </c>
      <c r="D2299" s="31" t="s">
        <v>11900</v>
      </c>
      <c r="E2299" s="31" t="s">
        <v>11906</v>
      </c>
      <c r="F2299" s="31" t="s">
        <v>7777</v>
      </c>
      <c r="G2299" s="31" t="s">
        <v>7787</v>
      </c>
      <c r="H2299" s="99" t="str">
        <f t="shared" si="35"/>
        <v>Thomasomys cinereiventer</v>
      </c>
      <c r="I2299" s="105" t="s">
        <v>7788</v>
      </c>
      <c r="J2299" s="101" t="s">
        <v>13558</v>
      </c>
      <c r="K2299" s="101" t="s">
        <v>13634</v>
      </c>
      <c r="L2299" s="101" t="s">
        <v>13555</v>
      </c>
      <c r="M2299" s="123"/>
      <c r="N2299" s="62"/>
      <c r="O2299" s="27"/>
    </row>
    <row r="2300" spans="1:15" ht="15">
      <c r="A2300" s="27">
        <v>1002794</v>
      </c>
      <c r="B2300" s="31" t="s">
        <v>6500</v>
      </c>
      <c r="C2300" s="31" t="s">
        <v>6672</v>
      </c>
      <c r="D2300" s="31" t="s">
        <v>11900</v>
      </c>
      <c r="E2300" s="31" t="s">
        <v>11906</v>
      </c>
      <c r="F2300" s="31" t="s">
        <v>7777</v>
      </c>
      <c r="G2300" s="31" t="s">
        <v>458</v>
      </c>
      <c r="H2300" s="99" t="str">
        <f t="shared" si="35"/>
        <v>Thomasomys cinereus</v>
      </c>
      <c r="I2300" s="105" t="s">
        <v>7789</v>
      </c>
      <c r="J2300" s="101" t="s">
        <v>13558</v>
      </c>
      <c r="K2300" s="101" t="s">
        <v>13559</v>
      </c>
      <c r="L2300" s="101" t="s">
        <v>13555</v>
      </c>
      <c r="M2300" s="123"/>
      <c r="N2300" s="62"/>
      <c r="O2300" s="27"/>
    </row>
    <row r="2301" spans="1:15" ht="30">
      <c r="A2301" s="27">
        <v>1002795</v>
      </c>
      <c r="B2301" s="31" t="s">
        <v>6500</v>
      </c>
      <c r="C2301" s="31" t="s">
        <v>6672</v>
      </c>
      <c r="D2301" s="31" t="s">
        <v>11900</v>
      </c>
      <c r="E2301" s="31" t="s">
        <v>11906</v>
      </c>
      <c r="F2301" s="31" t="s">
        <v>7777</v>
      </c>
      <c r="G2301" s="31" t="s">
        <v>7790</v>
      </c>
      <c r="H2301" s="99" t="str">
        <f t="shared" si="35"/>
        <v>Thomasomys cinnameus</v>
      </c>
      <c r="I2301" s="105" t="s">
        <v>7791</v>
      </c>
      <c r="J2301" s="101" t="s">
        <v>13558</v>
      </c>
      <c r="K2301" s="101" t="s">
        <v>14386</v>
      </c>
      <c r="L2301" s="101" t="s">
        <v>13555</v>
      </c>
      <c r="M2301" s="123"/>
      <c r="N2301" s="62"/>
      <c r="O2301" s="27"/>
    </row>
    <row r="2302" spans="1:15" ht="15">
      <c r="A2302" s="27">
        <v>1002796</v>
      </c>
      <c r="B2302" s="31" t="s">
        <v>6500</v>
      </c>
      <c r="C2302" s="31" t="s">
        <v>6672</v>
      </c>
      <c r="D2302" s="31" t="s">
        <v>11900</v>
      </c>
      <c r="E2302" s="31" t="s">
        <v>11906</v>
      </c>
      <c r="F2302" s="31" t="s">
        <v>7777</v>
      </c>
      <c r="G2302" s="61" t="s">
        <v>11020</v>
      </c>
      <c r="H2302" s="99" t="str">
        <f t="shared" si="35"/>
        <v>Thomasomys contradictus</v>
      </c>
      <c r="I2302" s="101" t="s">
        <v>11580</v>
      </c>
      <c r="J2302" s="101" t="s">
        <v>13558</v>
      </c>
      <c r="K2302" s="101" t="s">
        <v>13634</v>
      </c>
      <c r="L2302" s="101" t="s">
        <v>13573</v>
      </c>
      <c r="M2302" s="123"/>
      <c r="N2302" s="62"/>
      <c r="O2302" s="32"/>
    </row>
    <row r="2303" spans="1:15" ht="15">
      <c r="A2303" s="27">
        <v>1002797</v>
      </c>
      <c r="B2303" s="31" t="s">
        <v>6500</v>
      </c>
      <c r="C2303" s="31" t="s">
        <v>6672</v>
      </c>
      <c r="D2303" s="31" t="s">
        <v>11900</v>
      </c>
      <c r="E2303" s="31" t="s">
        <v>11906</v>
      </c>
      <c r="F2303" s="31" t="s">
        <v>7777</v>
      </c>
      <c r="G2303" s="31" t="s">
        <v>7792</v>
      </c>
      <c r="H2303" s="99" t="str">
        <f t="shared" si="35"/>
        <v>Thomasomys daphne</v>
      </c>
      <c r="I2303" s="105" t="s">
        <v>7793</v>
      </c>
      <c r="J2303" s="101" t="s">
        <v>13558</v>
      </c>
      <c r="K2303" s="101" t="s">
        <v>13563</v>
      </c>
      <c r="L2303" s="101" t="s">
        <v>13555</v>
      </c>
      <c r="M2303" s="123"/>
      <c r="N2303" s="62"/>
      <c r="O2303" s="27"/>
    </row>
    <row r="2304" spans="1:15" ht="15">
      <c r="A2304" s="27">
        <v>1002798</v>
      </c>
      <c r="B2304" s="31" t="s">
        <v>6500</v>
      </c>
      <c r="C2304" s="31" t="s">
        <v>6672</v>
      </c>
      <c r="D2304" s="31" t="s">
        <v>11900</v>
      </c>
      <c r="E2304" s="31" t="s">
        <v>11906</v>
      </c>
      <c r="F2304" s="31" t="s">
        <v>7777</v>
      </c>
      <c r="G2304" s="34" t="s">
        <v>5058</v>
      </c>
      <c r="H2304" s="99" t="str">
        <f t="shared" si="35"/>
        <v>Thomasomys dispar</v>
      </c>
      <c r="I2304" s="101" t="s">
        <v>11586</v>
      </c>
      <c r="J2304" s="101" t="s">
        <v>13558</v>
      </c>
      <c r="K2304" s="101" t="s">
        <v>13634</v>
      </c>
      <c r="L2304" s="101" t="s">
        <v>13573</v>
      </c>
      <c r="M2304" s="123"/>
      <c r="N2304" s="62"/>
      <c r="O2304" s="27"/>
    </row>
    <row r="2305" spans="1:15" ht="15">
      <c r="A2305" s="27">
        <v>1002799</v>
      </c>
      <c r="B2305" s="31" t="s">
        <v>6500</v>
      </c>
      <c r="C2305" s="31" t="s">
        <v>6672</v>
      </c>
      <c r="D2305" s="31" t="s">
        <v>11900</v>
      </c>
      <c r="E2305" s="31" t="s">
        <v>11906</v>
      </c>
      <c r="F2305" s="31" t="s">
        <v>7777</v>
      </c>
      <c r="G2305" s="31" t="s">
        <v>7794</v>
      </c>
      <c r="H2305" s="99" t="str">
        <f t="shared" si="35"/>
        <v>Thomasomys eleusis</v>
      </c>
      <c r="I2305" s="105" t="s">
        <v>7795</v>
      </c>
      <c r="J2305" s="101" t="s">
        <v>13558</v>
      </c>
      <c r="K2305" s="101" t="s">
        <v>13572</v>
      </c>
      <c r="L2305" s="101" t="s">
        <v>13553</v>
      </c>
      <c r="M2305" s="123"/>
      <c r="N2305" s="62"/>
      <c r="O2305" s="27"/>
    </row>
    <row r="2306" spans="1:15" ht="15">
      <c r="A2306" s="27">
        <v>1002800</v>
      </c>
      <c r="B2306" s="31" t="s">
        <v>6500</v>
      </c>
      <c r="C2306" s="31" t="s">
        <v>6672</v>
      </c>
      <c r="D2306" s="31" t="s">
        <v>11900</v>
      </c>
      <c r="E2306" s="31" t="s">
        <v>11906</v>
      </c>
      <c r="F2306" s="31" t="s">
        <v>7777</v>
      </c>
      <c r="G2306" s="34" t="s">
        <v>11021</v>
      </c>
      <c r="H2306" s="99" t="str">
        <f t="shared" si="35"/>
        <v>Thomasomys emeritus</v>
      </c>
      <c r="I2306" s="101" t="s">
        <v>11583</v>
      </c>
      <c r="J2306" s="101" t="s">
        <v>13558</v>
      </c>
      <c r="K2306" s="101" t="s">
        <v>13591</v>
      </c>
      <c r="L2306" s="101" t="s">
        <v>13573</v>
      </c>
      <c r="M2306" s="123"/>
      <c r="N2306" s="62"/>
      <c r="O2306" s="27"/>
    </row>
    <row r="2307" spans="1:15" ht="15">
      <c r="A2307" s="27">
        <v>1002801</v>
      </c>
      <c r="B2307" s="31" t="s">
        <v>6500</v>
      </c>
      <c r="C2307" s="31" t="s">
        <v>6672</v>
      </c>
      <c r="D2307" s="31" t="s">
        <v>11900</v>
      </c>
      <c r="E2307" s="31" t="s">
        <v>11906</v>
      </c>
      <c r="F2307" s="31" t="s">
        <v>7777</v>
      </c>
      <c r="G2307" s="31" t="s">
        <v>7796</v>
      </c>
      <c r="H2307" s="99" t="str">
        <f t="shared" si="35"/>
        <v>Thomasomys erro</v>
      </c>
      <c r="I2307" s="105" t="s">
        <v>7797</v>
      </c>
      <c r="J2307" s="101" t="s">
        <v>13558</v>
      </c>
      <c r="K2307" s="101" t="s">
        <v>13562</v>
      </c>
      <c r="L2307" s="101" t="s">
        <v>13555</v>
      </c>
      <c r="M2307" s="123"/>
      <c r="N2307" s="62"/>
      <c r="O2307" s="27"/>
    </row>
    <row r="2308" spans="1:15" ht="15">
      <c r="A2308" s="27">
        <v>1002802</v>
      </c>
      <c r="B2308" s="31" t="s">
        <v>6500</v>
      </c>
      <c r="C2308" s="31" t="s">
        <v>6672</v>
      </c>
      <c r="D2308" s="31" t="s">
        <v>11900</v>
      </c>
      <c r="E2308" s="31" t="s">
        <v>11906</v>
      </c>
      <c r="F2308" s="31" t="s">
        <v>7777</v>
      </c>
      <c r="G2308" s="34" t="s">
        <v>5063</v>
      </c>
      <c r="H2308" s="99" t="str">
        <f t="shared" si="35"/>
        <v>Thomasomys fumeus</v>
      </c>
      <c r="I2308" s="101" t="s">
        <v>11581</v>
      </c>
      <c r="J2308" s="101" t="s">
        <v>13558</v>
      </c>
      <c r="K2308" s="101" t="s">
        <v>13562</v>
      </c>
      <c r="L2308" s="101" t="s">
        <v>13573</v>
      </c>
      <c r="M2308" s="123"/>
      <c r="N2308" s="62"/>
      <c r="O2308" s="27"/>
    </row>
    <row r="2309" spans="1:15" ht="15">
      <c r="A2309" s="27">
        <v>1002803</v>
      </c>
      <c r="B2309" s="31" t="s">
        <v>6500</v>
      </c>
      <c r="C2309" s="31" t="s">
        <v>6672</v>
      </c>
      <c r="D2309" s="31" t="s">
        <v>11900</v>
      </c>
      <c r="E2309" s="31" t="s">
        <v>11906</v>
      </c>
      <c r="F2309" s="31" t="s">
        <v>7777</v>
      </c>
      <c r="G2309" s="31" t="s">
        <v>86</v>
      </c>
      <c r="H2309" s="99" t="str">
        <f t="shared" si="35"/>
        <v>Thomasomys gracilis</v>
      </c>
      <c r="I2309" s="105" t="s">
        <v>7798</v>
      </c>
      <c r="J2309" s="101" t="s">
        <v>13558</v>
      </c>
      <c r="K2309" s="101" t="s">
        <v>13572</v>
      </c>
      <c r="L2309" s="101" t="s">
        <v>13557</v>
      </c>
      <c r="M2309" s="123"/>
      <c r="N2309" s="62"/>
      <c r="O2309" s="27"/>
    </row>
    <row r="2310" spans="1:15" ht="15">
      <c r="A2310" s="27">
        <v>1002804</v>
      </c>
      <c r="B2310" s="31" t="s">
        <v>6500</v>
      </c>
      <c r="C2310" s="31" t="s">
        <v>6672</v>
      </c>
      <c r="D2310" s="31" t="s">
        <v>11900</v>
      </c>
      <c r="E2310" s="31" t="s">
        <v>11906</v>
      </c>
      <c r="F2310" s="31" t="s">
        <v>7777</v>
      </c>
      <c r="G2310" s="31" t="s">
        <v>7799</v>
      </c>
      <c r="H2310" s="99" t="str">
        <f t="shared" si="35"/>
        <v>Thomasomys hudsoni</v>
      </c>
      <c r="I2310" s="105" t="s">
        <v>7800</v>
      </c>
      <c r="J2310" s="101" t="s">
        <v>13558</v>
      </c>
      <c r="K2310" s="101" t="s">
        <v>13562</v>
      </c>
      <c r="L2310" s="101" t="s">
        <v>13553</v>
      </c>
      <c r="M2310" s="123"/>
      <c r="N2310" s="62"/>
      <c r="O2310" s="27"/>
    </row>
    <row r="2311" spans="1:15" ht="15">
      <c r="A2311" s="27">
        <v>1002805</v>
      </c>
      <c r="B2311" s="31" t="s">
        <v>6500</v>
      </c>
      <c r="C2311" s="31" t="s">
        <v>6672</v>
      </c>
      <c r="D2311" s="31" t="s">
        <v>11900</v>
      </c>
      <c r="E2311" s="31" t="s">
        <v>11906</v>
      </c>
      <c r="F2311" s="31" t="s">
        <v>7777</v>
      </c>
      <c r="G2311" s="31" t="s">
        <v>7801</v>
      </c>
      <c r="H2311" s="99" t="str">
        <f t="shared" ref="H2311:H2374" si="36">F2311&amp;" "&amp;G2311</f>
        <v>Thomasomys hylophilus</v>
      </c>
      <c r="I2311" s="105" t="s">
        <v>7802</v>
      </c>
      <c r="J2311" s="101" t="s">
        <v>13558</v>
      </c>
      <c r="K2311" s="101" t="s">
        <v>13593</v>
      </c>
      <c r="L2311" s="101" t="s">
        <v>13553</v>
      </c>
      <c r="M2311" s="123"/>
      <c r="N2311" s="62"/>
      <c r="O2311" s="27"/>
    </row>
    <row r="2312" spans="1:15" ht="15">
      <c r="A2312" s="27">
        <v>1002806</v>
      </c>
      <c r="B2312" s="31" t="s">
        <v>6500</v>
      </c>
      <c r="C2312" s="31" t="s">
        <v>6672</v>
      </c>
      <c r="D2312" s="31" t="s">
        <v>11900</v>
      </c>
      <c r="E2312" s="31" t="s">
        <v>11906</v>
      </c>
      <c r="F2312" s="31" t="s">
        <v>7777</v>
      </c>
      <c r="G2312" s="31" t="s">
        <v>4124</v>
      </c>
      <c r="H2312" s="99" t="str">
        <f t="shared" si="36"/>
        <v>Thomasomys incanus</v>
      </c>
      <c r="I2312" s="105" t="s">
        <v>7803</v>
      </c>
      <c r="J2312" s="101" t="s">
        <v>13558</v>
      </c>
      <c r="K2312" s="101" t="s">
        <v>13572</v>
      </c>
      <c r="L2312" s="101" t="s">
        <v>13555</v>
      </c>
      <c r="M2312" s="123"/>
      <c r="N2312" s="62"/>
      <c r="O2312" s="27"/>
    </row>
    <row r="2313" spans="1:15" ht="30">
      <c r="A2313" s="27">
        <v>1002807</v>
      </c>
      <c r="B2313" s="31" t="s">
        <v>6500</v>
      </c>
      <c r="C2313" s="31" t="s">
        <v>6672</v>
      </c>
      <c r="D2313" s="31" t="s">
        <v>11900</v>
      </c>
      <c r="E2313" s="31" t="s">
        <v>11906</v>
      </c>
      <c r="F2313" s="31" t="s">
        <v>7777</v>
      </c>
      <c r="G2313" s="31" t="s">
        <v>7804</v>
      </c>
      <c r="H2313" s="99" t="str">
        <f t="shared" si="36"/>
        <v>Thomasomys ischyrus</v>
      </c>
      <c r="I2313" s="105" t="s">
        <v>7805</v>
      </c>
      <c r="J2313" s="101" t="s">
        <v>13558</v>
      </c>
      <c r="K2313" s="101" t="s">
        <v>13572</v>
      </c>
      <c r="L2313" s="101" t="s">
        <v>13555</v>
      </c>
      <c r="M2313" s="123"/>
      <c r="N2313" s="62"/>
      <c r="O2313" s="27"/>
    </row>
    <row r="2314" spans="1:15" ht="15">
      <c r="A2314" s="27">
        <v>1002808</v>
      </c>
      <c r="B2314" s="31" t="s">
        <v>6500</v>
      </c>
      <c r="C2314" s="31" t="s">
        <v>6672</v>
      </c>
      <c r="D2314" s="31" t="s">
        <v>11900</v>
      </c>
      <c r="E2314" s="31" t="s">
        <v>11906</v>
      </c>
      <c r="F2314" s="31" t="s">
        <v>7777</v>
      </c>
      <c r="G2314" s="31" t="s">
        <v>2080</v>
      </c>
      <c r="H2314" s="99" t="str">
        <f t="shared" si="36"/>
        <v>Thomasomys kalinowskii</v>
      </c>
      <c r="I2314" s="105" t="s">
        <v>7806</v>
      </c>
      <c r="J2314" s="101" t="s">
        <v>13558</v>
      </c>
      <c r="K2314" s="101" t="s">
        <v>13572</v>
      </c>
      <c r="L2314" s="101" t="s">
        <v>13555</v>
      </c>
      <c r="M2314" s="123"/>
      <c r="N2314" s="62"/>
      <c r="O2314" s="27"/>
    </row>
    <row r="2315" spans="1:15" ht="15">
      <c r="A2315" s="27">
        <v>1002809</v>
      </c>
      <c r="B2315" s="31" t="s">
        <v>6500</v>
      </c>
      <c r="C2315" s="31" t="s">
        <v>6672</v>
      </c>
      <c r="D2315" s="31" t="s">
        <v>11900</v>
      </c>
      <c r="E2315" s="31" t="s">
        <v>11906</v>
      </c>
      <c r="F2315" s="31" t="s">
        <v>7777</v>
      </c>
      <c r="G2315" s="31" t="s">
        <v>7807</v>
      </c>
      <c r="H2315" s="99" t="str">
        <f t="shared" si="36"/>
        <v>Thomasomys ladewi</v>
      </c>
      <c r="I2315" s="105" t="s">
        <v>7808</v>
      </c>
      <c r="J2315" s="101" t="s">
        <v>13558</v>
      </c>
      <c r="K2315" s="101" t="s">
        <v>13608</v>
      </c>
      <c r="L2315" s="101" t="s">
        <v>13555</v>
      </c>
      <c r="M2315" s="123"/>
      <c r="N2315" s="62"/>
      <c r="O2315" s="27"/>
    </row>
    <row r="2316" spans="1:15" ht="30">
      <c r="A2316" s="27">
        <v>1002810</v>
      </c>
      <c r="B2316" s="31" t="s">
        <v>6500</v>
      </c>
      <c r="C2316" s="31" t="s">
        <v>6672</v>
      </c>
      <c r="D2316" s="31" t="s">
        <v>11900</v>
      </c>
      <c r="E2316" s="31" t="s">
        <v>11906</v>
      </c>
      <c r="F2316" s="31" t="s">
        <v>7777</v>
      </c>
      <c r="G2316" s="31" t="s">
        <v>3472</v>
      </c>
      <c r="H2316" s="99" t="str">
        <f t="shared" si="36"/>
        <v>Thomasomys laniger</v>
      </c>
      <c r="I2316" s="105" t="s">
        <v>7809</v>
      </c>
      <c r="J2316" s="101" t="s">
        <v>13558</v>
      </c>
      <c r="K2316" s="101" t="s">
        <v>13634</v>
      </c>
      <c r="L2316" s="101" t="s">
        <v>13555</v>
      </c>
      <c r="M2316" s="123"/>
      <c r="N2316" s="62"/>
      <c r="O2316" s="27"/>
    </row>
    <row r="2317" spans="1:15" ht="15">
      <c r="A2317" s="27">
        <v>1002811</v>
      </c>
      <c r="B2317" s="31" t="s">
        <v>6500</v>
      </c>
      <c r="C2317" s="31" t="s">
        <v>6672</v>
      </c>
      <c r="D2317" s="31" t="s">
        <v>11900</v>
      </c>
      <c r="E2317" s="31" t="s">
        <v>11906</v>
      </c>
      <c r="F2317" s="31" t="s">
        <v>7777</v>
      </c>
      <c r="G2317" s="31" t="s">
        <v>218</v>
      </c>
      <c r="H2317" s="99" t="str">
        <f t="shared" si="36"/>
        <v>Thomasomys macrotis</v>
      </c>
      <c r="I2317" s="105" t="s">
        <v>7810</v>
      </c>
      <c r="J2317" s="101" t="s">
        <v>13558</v>
      </c>
      <c r="K2317" s="101" t="s">
        <v>13572</v>
      </c>
      <c r="L2317" s="101" t="s">
        <v>13555</v>
      </c>
      <c r="M2317" s="123"/>
      <c r="N2317" s="62"/>
      <c r="O2317" s="27"/>
    </row>
    <row r="2318" spans="1:15" ht="15">
      <c r="A2318" s="27">
        <v>1002812</v>
      </c>
      <c r="B2318" s="31" t="s">
        <v>6500</v>
      </c>
      <c r="C2318" s="31" t="s">
        <v>6672</v>
      </c>
      <c r="D2318" s="31" t="s">
        <v>11900</v>
      </c>
      <c r="E2318" s="31" t="s">
        <v>11906</v>
      </c>
      <c r="F2318" s="31" t="s">
        <v>7777</v>
      </c>
      <c r="G2318" s="31" t="s">
        <v>7811</v>
      </c>
      <c r="H2318" s="99" t="str">
        <f t="shared" si="36"/>
        <v>Thomasomys monochromos</v>
      </c>
      <c r="I2318" s="105" t="s">
        <v>7812</v>
      </c>
      <c r="J2318" s="101" t="s">
        <v>13558</v>
      </c>
      <c r="K2318" s="101" t="s">
        <v>13634</v>
      </c>
      <c r="L2318" s="101" t="s">
        <v>13553</v>
      </c>
      <c r="M2318" s="123"/>
      <c r="N2318" s="62"/>
      <c r="O2318" s="27"/>
    </row>
    <row r="2319" spans="1:15" ht="15">
      <c r="A2319" s="27">
        <v>1002813</v>
      </c>
      <c r="B2319" s="31" t="s">
        <v>6500</v>
      </c>
      <c r="C2319" s="31" t="s">
        <v>6672</v>
      </c>
      <c r="D2319" s="31" t="s">
        <v>11900</v>
      </c>
      <c r="E2319" s="31" t="s">
        <v>11906</v>
      </c>
      <c r="F2319" s="31" t="s">
        <v>7777</v>
      </c>
      <c r="G2319" s="34" t="s">
        <v>2578</v>
      </c>
      <c r="H2319" s="99" t="str">
        <f t="shared" si="36"/>
        <v>Thomasomys nicefori</v>
      </c>
      <c r="I2319" s="101" t="s">
        <v>11584</v>
      </c>
      <c r="J2319" s="101" t="s">
        <v>13558</v>
      </c>
      <c r="K2319" s="101" t="s">
        <v>13634</v>
      </c>
      <c r="L2319" s="101" t="s">
        <v>13555</v>
      </c>
      <c r="M2319" s="123"/>
      <c r="N2319" s="62"/>
      <c r="O2319" s="27"/>
    </row>
    <row r="2320" spans="1:15" ht="30">
      <c r="A2320" s="27">
        <v>1002814</v>
      </c>
      <c r="B2320" s="31" t="s">
        <v>6500</v>
      </c>
      <c r="C2320" s="31" t="s">
        <v>6672</v>
      </c>
      <c r="D2320" s="31" t="s">
        <v>11900</v>
      </c>
      <c r="E2320" s="31" t="s">
        <v>11906</v>
      </c>
      <c r="F2320" s="31" t="s">
        <v>7777</v>
      </c>
      <c r="G2320" s="31" t="s">
        <v>7813</v>
      </c>
      <c r="H2320" s="99" t="str">
        <f t="shared" si="36"/>
        <v>Thomasomys niveipes</v>
      </c>
      <c r="I2320" s="105" t="s">
        <v>7814</v>
      </c>
      <c r="J2320" s="101" t="s">
        <v>13558</v>
      </c>
      <c r="K2320" s="101" t="s">
        <v>13634</v>
      </c>
      <c r="L2320" s="101" t="s">
        <v>13555</v>
      </c>
      <c r="M2320" s="123"/>
      <c r="N2320" s="62"/>
      <c r="O2320" s="27"/>
    </row>
    <row r="2321" spans="1:17" ht="30">
      <c r="A2321" s="27">
        <v>1002815</v>
      </c>
      <c r="B2321" s="31" t="s">
        <v>6500</v>
      </c>
      <c r="C2321" s="31" t="s">
        <v>6672</v>
      </c>
      <c r="D2321" s="31" t="s">
        <v>11900</v>
      </c>
      <c r="E2321" s="31" t="s">
        <v>11906</v>
      </c>
      <c r="F2321" s="31" t="s">
        <v>7777</v>
      </c>
      <c r="G2321" s="31" t="s">
        <v>4243</v>
      </c>
      <c r="H2321" s="99" t="str">
        <f t="shared" si="36"/>
        <v>Thomasomys notatus</v>
      </c>
      <c r="I2321" s="105" t="s">
        <v>7815</v>
      </c>
      <c r="J2321" s="101" t="s">
        <v>13558</v>
      </c>
      <c r="K2321" s="101" t="s">
        <v>13572</v>
      </c>
      <c r="L2321" s="101" t="s">
        <v>13555</v>
      </c>
      <c r="M2321" s="123"/>
      <c r="N2321" s="62"/>
      <c r="O2321" s="27"/>
    </row>
    <row r="2322" spans="1:17" ht="15">
      <c r="A2322" s="27">
        <v>1002816</v>
      </c>
      <c r="B2322" s="31" t="s">
        <v>6500</v>
      </c>
      <c r="C2322" s="31" t="s">
        <v>6672</v>
      </c>
      <c r="D2322" s="31" t="s">
        <v>11900</v>
      </c>
      <c r="E2322" s="31" t="s">
        <v>11906</v>
      </c>
      <c r="F2322" s="31" t="s">
        <v>7777</v>
      </c>
      <c r="G2322" s="31" t="s">
        <v>7816</v>
      </c>
      <c r="H2322" s="99" t="str">
        <f t="shared" si="36"/>
        <v>Thomasomys onkiro</v>
      </c>
      <c r="I2322" s="105" t="s">
        <v>7817</v>
      </c>
      <c r="J2322" s="101" t="s">
        <v>13558</v>
      </c>
      <c r="K2322" s="101" t="s">
        <v>13572</v>
      </c>
      <c r="L2322" s="101" t="s">
        <v>13555</v>
      </c>
      <c r="M2322" s="123"/>
      <c r="N2322" s="62"/>
      <c r="O2322" s="27"/>
    </row>
    <row r="2323" spans="1:17" ht="15">
      <c r="A2323" s="27">
        <v>1002817</v>
      </c>
      <c r="B2323" s="31" t="s">
        <v>6500</v>
      </c>
      <c r="C2323" s="31" t="s">
        <v>6672</v>
      </c>
      <c r="D2323" s="31" t="s">
        <v>11900</v>
      </c>
      <c r="E2323" s="31" t="s">
        <v>11906</v>
      </c>
      <c r="F2323" s="31" t="s">
        <v>7777</v>
      </c>
      <c r="G2323" s="31" t="s">
        <v>7818</v>
      </c>
      <c r="H2323" s="99" t="str">
        <f t="shared" si="36"/>
        <v>Thomasomys oreas</v>
      </c>
      <c r="I2323" s="105" t="s">
        <v>7819</v>
      </c>
      <c r="J2323" s="101" t="s">
        <v>13558</v>
      </c>
      <c r="K2323" s="101" t="s">
        <v>13563</v>
      </c>
      <c r="L2323" s="101" t="s">
        <v>13555</v>
      </c>
      <c r="M2323" s="123"/>
      <c r="N2323" s="62"/>
      <c r="O2323" s="27"/>
    </row>
    <row r="2324" spans="1:17" ht="15">
      <c r="A2324" s="27">
        <v>1002818</v>
      </c>
      <c r="B2324" s="31" t="s">
        <v>6500</v>
      </c>
      <c r="C2324" s="31" t="s">
        <v>6672</v>
      </c>
      <c r="D2324" s="31" t="s">
        <v>11900</v>
      </c>
      <c r="E2324" s="31" t="s">
        <v>11906</v>
      </c>
      <c r="F2324" s="31" t="s">
        <v>7777</v>
      </c>
      <c r="G2324" s="31" t="s">
        <v>7820</v>
      </c>
      <c r="H2324" s="99" t="str">
        <f t="shared" si="36"/>
        <v>Thomasomys paramorum</v>
      </c>
      <c r="I2324" s="105" t="s">
        <v>7821</v>
      </c>
      <c r="J2324" s="101" t="s">
        <v>13558</v>
      </c>
      <c r="K2324" s="101" t="s">
        <v>13560</v>
      </c>
      <c r="L2324" s="101" t="s">
        <v>13555</v>
      </c>
      <c r="M2324" s="123"/>
      <c r="N2324" s="62"/>
      <c r="O2324" s="27"/>
    </row>
    <row r="2325" spans="1:17" ht="15">
      <c r="A2325" s="27">
        <v>1006550</v>
      </c>
      <c r="B2325" s="31" t="s">
        <v>6500</v>
      </c>
      <c r="C2325" s="31" t="s">
        <v>6672</v>
      </c>
      <c r="D2325" s="31" t="s">
        <v>11900</v>
      </c>
      <c r="E2325" s="31" t="s">
        <v>11906</v>
      </c>
      <c r="F2325" s="31" t="s">
        <v>7777</v>
      </c>
      <c r="G2325" s="31" t="s">
        <v>14387</v>
      </c>
      <c r="H2325" s="99" t="str">
        <f t="shared" si="36"/>
        <v>Thomasomys pardignasi</v>
      </c>
      <c r="I2325" s="107" t="s">
        <v>14388</v>
      </c>
      <c r="J2325" s="101" t="s">
        <v>13558</v>
      </c>
      <c r="K2325" s="101" t="s">
        <v>13562</v>
      </c>
      <c r="L2325" s="101" t="s">
        <v>13577</v>
      </c>
      <c r="M2325" s="123"/>
      <c r="N2325" s="73"/>
      <c r="O2325" s="74"/>
      <c r="Q2325" s="1" t="s">
        <v>11399</v>
      </c>
    </row>
    <row r="2326" spans="1:17" ht="15">
      <c r="A2326" s="27">
        <v>1002819</v>
      </c>
      <c r="B2326" s="31" t="s">
        <v>6500</v>
      </c>
      <c r="C2326" s="31" t="s">
        <v>6672</v>
      </c>
      <c r="D2326" s="31" t="s">
        <v>11900</v>
      </c>
      <c r="E2326" s="31" t="s">
        <v>11906</v>
      </c>
      <c r="F2326" s="31" t="s">
        <v>7777</v>
      </c>
      <c r="G2326" s="31" t="s">
        <v>7822</v>
      </c>
      <c r="H2326" s="99" t="str">
        <f t="shared" si="36"/>
        <v>Thomasomys popayanus</v>
      </c>
      <c r="I2326" s="105" t="s">
        <v>7823</v>
      </c>
      <c r="J2326" s="101" t="s">
        <v>13558</v>
      </c>
      <c r="K2326" s="101" t="s">
        <v>13634</v>
      </c>
      <c r="L2326" s="101" t="s">
        <v>13573</v>
      </c>
      <c r="M2326" s="123"/>
      <c r="N2326" s="62"/>
      <c r="O2326" s="27"/>
    </row>
    <row r="2327" spans="1:17" ht="15">
      <c r="A2327" s="27">
        <v>1002820</v>
      </c>
      <c r="B2327" s="31" t="s">
        <v>6500</v>
      </c>
      <c r="C2327" s="31" t="s">
        <v>6672</v>
      </c>
      <c r="D2327" s="31" t="s">
        <v>11900</v>
      </c>
      <c r="E2327" s="31" t="s">
        <v>11906</v>
      </c>
      <c r="F2327" s="31" t="s">
        <v>7777</v>
      </c>
      <c r="G2327" s="31" t="s">
        <v>7824</v>
      </c>
      <c r="H2327" s="99" t="str">
        <f t="shared" si="36"/>
        <v>Thomasomys praetor</v>
      </c>
      <c r="I2327" s="105" t="s">
        <v>7825</v>
      </c>
      <c r="J2327" s="101" t="s">
        <v>13558</v>
      </c>
      <c r="K2327" s="101" t="s">
        <v>13572</v>
      </c>
      <c r="L2327" s="101" t="s">
        <v>13557</v>
      </c>
      <c r="M2327" s="123"/>
      <c r="N2327" s="62"/>
      <c r="O2327" s="27"/>
    </row>
    <row r="2328" spans="1:17" ht="15">
      <c r="A2328" s="27">
        <v>1002821</v>
      </c>
      <c r="B2328" s="31" t="s">
        <v>6500</v>
      </c>
      <c r="C2328" s="31" t="s">
        <v>6672</v>
      </c>
      <c r="D2328" s="31" t="s">
        <v>11900</v>
      </c>
      <c r="E2328" s="31" t="s">
        <v>11906</v>
      </c>
      <c r="F2328" s="31" t="s">
        <v>7777</v>
      </c>
      <c r="G2328" s="34" t="s">
        <v>5464</v>
      </c>
      <c r="H2328" s="99" t="str">
        <f t="shared" si="36"/>
        <v>Thomasomys princeps</v>
      </c>
      <c r="I2328" s="101" t="s">
        <v>11585</v>
      </c>
      <c r="J2328" s="101" t="s">
        <v>13558</v>
      </c>
      <c r="K2328" s="101" t="s">
        <v>13634</v>
      </c>
      <c r="L2328" s="101" t="s">
        <v>13573</v>
      </c>
      <c r="M2328" s="123"/>
      <c r="N2328" s="62"/>
      <c r="O2328" s="27"/>
    </row>
    <row r="2329" spans="1:17" ht="15">
      <c r="A2329" s="27">
        <v>1002822</v>
      </c>
      <c r="B2329" s="31" t="s">
        <v>6500</v>
      </c>
      <c r="C2329" s="31" t="s">
        <v>6672</v>
      </c>
      <c r="D2329" s="31" t="s">
        <v>11900</v>
      </c>
      <c r="E2329" s="31" t="s">
        <v>11906</v>
      </c>
      <c r="F2329" s="31" t="s">
        <v>7777</v>
      </c>
      <c r="G2329" s="31" t="s">
        <v>7826</v>
      </c>
      <c r="H2329" s="99" t="str">
        <f t="shared" si="36"/>
        <v>Thomasomys pyrrhonotus</v>
      </c>
      <c r="I2329" s="105" t="s">
        <v>7827</v>
      </c>
      <c r="J2329" s="101" t="s">
        <v>13558</v>
      </c>
      <c r="K2329" s="101" t="s">
        <v>13572</v>
      </c>
      <c r="L2329" s="101" t="s">
        <v>13573</v>
      </c>
      <c r="M2329" s="123"/>
      <c r="N2329" s="62"/>
      <c r="O2329" s="27"/>
    </row>
    <row r="2330" spans="1:17" ht="15">
      <c r="A2330" s="27">
        <v>1002823</v>
      </c>
      <c r="B2330" s="31" t="s">
        <v>6500</v>
      </c>
      <c r="C2330" s="31" t="s">
        <v>6672</v>
      </c>
      <c r="D2330" s="31" t="s">
        <v>11900</v>
      </c>
      <c r="E2330" s="31" t="s">
        <v>11906</v>
      </c>
      <c r="F2330" s="31" t="s">
        <v>7777</v>
      </c>
      <c r="G2330" s="31" t="s">
        <v>7830</v>
      </c>
      <c r="H2330" s="99" t="str">
        <f t="shared" si="36"/>
        <v>Thomasomys rosalinda</v>
      </c>
      <c r="I2330" s="105" t="s">
        <v>7831</v>
      </c>
      <c r="J2330" s="101" t="s">
        <v>13558</v>
      </c>
      <c r="K2330" s="101" t="s">
        <v>13572</v>
      </c>
      <c r="L2330" s="101" t="s">
        <v>13645</v>
      </c>
      <c r="M2330" s="123"/>
      <c r="N2330" s="62"/>
      <c r="O2330" s="27"/>
    </row>
    <row r="2331" spans="1:17" ht="15">
      <c r="A2331" s="27">
        <v>1002824</v>
      </c>
      <c r="B2331" s="31" t="s">
        <v>6500</v>
      </c>
      <c r="C2331" s="31" t="s">
        <v>6672</v>
      </c>
      <c r="D2331" s="31" t="s">
        <v>11900</v>
      </c>
      <c r="E2331" s="31" t="s">
        <v>11906</v>
      </c>
      <c r="F2331" s="31" t="s">
        <v>7777</v>
      </c>
      <c r="G2331" s="31" t="s">
        <v>13311</v>
      </c>
      <c r="H2331" s="99" t="str">
        <f t="shared" si="36"/>
        <v>Thomasomys salazari</v>
      </c>
      <c r="I2331" s="101" t="s">
        <v>13312</v>
      </c>
      <c r="J2331" s="101" t="s">
        <v>13558</v>
      </c>
      <c r="K2331" s="101" t="s">
        <v>13562</v>
      </c>
      <c r="L2331" s="101" t="s">
        <v>13577</v>
      </c>
      <c r="M2331" s="123"/>
      <c r="N2331" s="62"/>
      <c r="O2331" s="27"/>
    </row>
    <row r="2332" spans="1:17" ht="15">
      <c r="A2332" s="27">
        <v>1002825</v>
      </c>
      <c r="B2332" s="31" t="s">
        <v>6500</v>
      </c>
      <c r="C2332" s="31" t="s">
        <v>6672</v>
      </c>
      <c r="D2332" s="31" t="s">
        <v>11900</v>
      </c>
      <c r="E2332" s="31" t="s">
        <v>11906</v>
      </c>
      <c r="F2332" s="31" t="s">
        <v>7777</v>
      </c>
      <c r="G2332" s="31" t="s">
        <v>277</v>
      </c>
      <c r="H2332" s="99" t="str">
        <f t="shared" si="36"/>
        <v>Thomasomys silvestris</v>
      </c>
      <c r="I2332" s="105" t="s">
        <v>7832</v>
      </c>
      <c r="J2332" s="101" t="s">
        <v>13558</v>
      </c>
      <c r="K2332" s="101" t="s">
        <v>13562</v>
      </c>
      <c r="L2332" s="101" t="s">
        <v>13555</v>
      </c>
      <c r="M2332" s="123"/>
      <c r="N2332" s="62"/>
      <c r="O2332" s="27"/>
    </row>
    <row r="2333" spans="1:17" ht="30">
      <c r="A2333" s="27">
        <v>1002826</v>
      </c>
      <c r="B2333" s="31" t="s">
        <v>6500</v>
      </c>
      <c r="C2333" s="31" t="s">
        <v>6672</v>
      </c>
      <c r="D2333" s="31" t="s">
        <v>11900</v>
      </c>
      <c r="E2333" s="31" t="s">
        <v>11906</v>
      </c>
      <c r="F2333" s="31" t="s">
        <v>7777</v>
      </c>
      <c r="G2333" s="31" t="s">
        <v>7833</v>
      </c>
      <c r="H2333" s="99" t="str">
        <f t="shared" si="36"/>
        <v>Thomasomys taczanowskii</v>
      </c>
      <c r="I2333" s="105" t="s">
        <v>7834</v>
      </c>
      <c r="J2333" s="101" t="s">
        <v>13558</v>
      </c>
      <c r="K2333" s="101" t="s">
        <v>14341</v>
      </c>
      <c r="L2333" s="101" t="s">
        <v>13555</v>
      </c>
      <c r="M2333" s="123"/>
      <c r="N2333" s="62"/>
      <c r="O2333" s="27"/>
    </row>
    <row r="2334" spans="1:17" ht="15">
      <c r="A2334" s="27">
        <v>1002827</v>
      </c>
      <c r="B2334" s="31" t="s">
        <v>6500</v>
      </c>
      <c r="C2334" s="31" t="s">
        <v>6672</v>
      </c>
      <c r="D2334" s="31" t="s">
        <v>11900</v>
      </c>
      <c r="E2334" s="31" t="s">
        <v>11906</v>
      </c>
      <c r="F2334" s="31" t="s">
        <v>7777</v>
      </c>
      <c r="G2334" s="31" t="s">
        <v>7835</v>
      </c>
      <c r="H2334" s="99" t="str">
        <f t="shared" si="36"/>
        <v>Thomasomys ucucha</v>
      </c>
      <c r="I2334" s="105" t="s">
        <v>7836</v>
      </c>
      <c r="J2334" s="101" t="s">
        <v>13558</v>
      </c>
      <c r="K2334" s="101" t="s">
        <v>13562</v>
      </c>
      <c r="L2334" s="101" t="s">
        <v>13553</v>
      </c>
      <c r="M2334" s="123"/>
      <c r="N2334" s="62"/>
      <c r="O2334" s="32"/>
    </row>
    <row r="2335" spans="1:17" ht="15">
      <c r="A2335" s="27">
        <v>1002828</v>
      </c>
      <c r="B2335" s="31" t="s">
        <v>6500</v>
      </c>
      <c r="C2335" s="31" t="s">
        <v>6672</v>
      </c>
      <c r="D2335" s="31" t="s">
        <v>11900</v>
      </c>
      <c r="E2335" s="31" t="s">
        <v>11906</v>
      </c>
      <c r="F2335" s="31" t="s">
        <v>7777</v>
      </c>
      <c r="G2335" s="31" t="s">
        <v>4398</v>
      </c>
      <c r="H2335" s="99" t="str">
        <f t="shared" si="36"/>
        <v>Thomasomys vestitus</v>
      </c>
      <c r="I2335" s="105" t="s">
        <v>7837</v>
      </c>
      <c r="J2335" s="101" t="s">
        <v>13558</v>
      </c>
      <c r="K2335" s="101" t="s">
        <v>13591</v>
      </c>
      <c r="L2335" s="101" t="s">
        <v>13555</v>
      </c>
      <c r="M2335" s="123"/>
      <c r="N2335" s="62"/>
      <c r="O2335" s="27"/>
    </row>
    <row r="2336" spans="1:17" ht="15">
      <c r="A2336" s="27">
        <v>1002829</v>
      </c>
      <c r="B2336" s="31" t="s">
        <v>6500</v>
      </c>
      <c r="C2336" s="31" t="s">
        <v>6672</v>
      </c>
      <c r="D2336" s="31" t="s">
        <v>11900</v>
      </c>
      <c r="E2336" s="31" t="s">
        <v>11906</v>
      </c>
      <c r="F2336" s="31" t="s">
        <v>7777</v>
      </c>
      <c r="G2336" s="31" t="s">
        <v>7838</v>
      </c>
      <c r="H2336" s="99" t="str">
        <f t="shared" si="36"/>
        <v>Thomasomys vulcani</v>
      </c>
      <c r="I2336" s="105" t="s">
        <v>7839</v>
      </c>
      <c r="J2336" s="101" t="s">
        <v>13558</v>
      </c>
      <c r="K2336" s="101" t="s">
        <v>13562</v>
      </c>
      <c r="L2336" s="101" t="s">
        <v>13555</v>
      </c>
      <c r="M2336" s="123"/>
      <c r="N2336" s="62"/>
      <c r="O2336" s="27"/>
    </row>
    <row r="2337" spans="1:15" ht="15">
      <c r="A2337" s="27">
        <v>1002477</v>
      </c>
      <c r="B2337" s="31" t="s">
        <v>6500</v>
      </c>
      <c r="C2337" s="31" t="s">
        <v>6672</v>
      </c>
      <c r="D2337" s="31" t="s">
        <v>11900</v>
      </c>
      <c r="E2337" s="31" t="s">
        <v>11907</v>
      </c>
      <c r="F2337" s="31" t="s">
        <v>7649</v>
      </c>
      <c r="G2337" s="31" t="s">
        <v>6714</v>
      </c>
      <c r="H2337" s="99" t="str">
        <f t="shared" si="36"/>
        <v>Punomys kofordi</v>
      </c>
      <c r="I2337" s="105" t="s">
        <v>7650</v>
      </c>
      <c r="J2337" s="101" t="s">
        <v>13558</v>
      </c>
      <c r="K2337" s="101" t="s">
        <v>13563</v>
      </c>
      <c r="L2337" s="101" t="s">
        <v>13557</v>
      </c>
      <c r="M2337" s="123"/>
      <c r="N2337" s="62"/>
      <c r="O2337" s="27"/>
    </row>
    <row r="2338" spans="1:15" ht="15">
      <c r="A2338" s="27">
        <v>1002478</v>
      </c>
      <c r="B2338" s="31" t="s">
        <v>6500</v>
      </c>
      <c r="C2338" s="31" t="s">
        <v>6672</v>
      </c>
      <c r="D2338" s="31" t="s">
        <v>11900</v>
      </c>
      <c r="E2338" s="31" t="s">
        <v>11907</v>
      </c>
      <c r="F2338" s="31" t="s">
        <v>7649</v>
      </c>
      <c r="G2338" s="31" t="s">
        <v>6770</v>
      </c>
      <c r="H2338" s="99" t="str">
        <f t="shared" si="36"/>
        <v>Punomys lemminus</v>
      </c>
      <c r="I2338" s="105" t="s">
        <v>7651</v>
      </c>
      <c r="J2338" s="101" t="s">
        <v>13558</v>
      </c>
      <c r="K2338" s="101" t="s">
        <v>13572</v>
      </c>
      <c r="L2338" s="101" t="s">
        <v>13553</v>
      </c>
      <c r="M2338" s="123"/>
      <c r="N2338" s="62"/>
      <c r="O2338" s="27"/>
    </row>
    <row r="2339" spans="1:15" ht="15">
      <c r="A2339" s="27">
        <v>1002476</v>
      </c>
      <c r="B2339" s="31" t="s">
        <v>6500</v>
      </c>
      <c r="C2339" s="31" t="s">
        <v>6672</v>
      </c>
      <c r="D2339" s="31" t="s">
        <v>11900</v>
      </c>
      <c r="E2339" s="31" t="s">
        <v>11907</v>
      </c>
      <c r="F2339" s="31" t="s">
        <v>6789</v>
      </c>
      <c r="G2339" s="31" t="s">
        <v>6790</v>
      </c>
      <c r="H2339" s="99" t="str">
        <f t="shared" si="36"/>
        <v>Andinomys edax</v>
      </c>
      <c r="I2339" s="105" t="s">
        <v>6791</v>
      </c>
      <c r="J2339" s="101" t="s">
        <v>13558</v>
      </c>
      <c r="K2339" s="101" t="s">
        <v>14389</v>
      </c>
      <c r="L2339" s="101" t="s">
        <v>13555</v>
      </c>
      <c r="M2339" s="123"/>
      <c r="N2339" s="62"/>
      <c r="O2339" s="27"/>
    </row>
    <row r="2340" spans="1:15" ht="15">
      <c r="A2340" s="27">
        <v>1002484</v>
      </c>
      <c r="B2340" s="31" t="s">
        <v>6500</v>
      </c>
      <c r="C2340" s="31" t="s">
        <v>6672</v>
      </c>
      <c r="D2340" s="31" t="s">
        <v>11900</v>
      </c>
      <c r="E2340" s="31" t="s">
        <v>11908</v>
      </c>
      <c r="F2340" s="31" t="s">
        <v>7350</v>
      </c>
      <c r="G2340" s="31" t="s">
        <v>7351</v>
      </c>
      <c r="H2340" s="99" t="str">
        <f t="shared" si="36"/>
        <v>Neotomys ebriosus</v>
      </c>
      <c r="I2340" s="105" t="s">
        <v>7352</v>
      </c>
      <c r="J2340" s="101" t="s">
        <v>13558</v>
      </c>
      <c r="K2340" s="101" t="s">
        <v>14389</v>
      </c>
      <c r="L2340" s="101" t="s">
        <v>13555</v>
      </c>
      <c r="M2340" s="123"/>
      <c r="N2340" s="62"/>
      <c r="O2340" s="27"/>
    </row>
    <row r="2341" spans="1:15" ht="15">
      <c r="A2341" s="27">
        <v>1002479</v>
      </c>
      <c r="B2341" s="31" t="s">
        <v>6500</v>
      </c>
      <c r="C2341" s="31" t="s">
        <v>6672</v>
      </c>
      <c r="D2341" s="31" t="s">
        <v>11900</v>
      </c>
      <c r="E2341" s="31" t="s">
        <v>11908</v>
      </c>
      <c r="F2341" s="31" t="s">
        <v>6965</v>
      </c>
      <c r="G2341" s="31" t="s">
        <v>6966</v>
      </c>
      <c r="H2341" s="99" t="str">
        <f t="shared" si="36"/>
        <v>Euneomys chinchilloides</v>
      </c>
      <c r="I2341" s="105" t="s">
        <v>6967</v>
      </c>
      <c r="J2341" s="101" t="s">
        <v>13558</v>
      </c>
      <c r="K2341" s="101" t="s">
        <v>13877</v>
      </c>
      <c r="L2341" s="101" t="s">
        <v>13573</v>
      </c>
      <c r="M2341" s="123"/>
      <c r="N2341" s="62"/>
      <c r="O2341" s="27"/>
    </row>
    <row r="2342" spans="1:15" ht="15">
      <c r="A2342" s="27">
        <v>1002480</v>
      </c>
      <c r="B2342" s="31" t="s">
        <v>6500</v>
      </c>
      <c r="C2342" s="31" t="s">
        <v>6672</v>
      </c>
      <c r="D2342" s="31" t="s">
        <v>11900</v>
      </c>
      <c r="E2342" s="31" t="s">
        <v>11908</v>
      </c>
      <c r="F2342" s="31" t="s">
        <v>6965</v>
      </c>
      <c r="G2342" s="31" t="s">
        <v>6968</v>
      </c>
      <c r="H2342" s="99" t="str">
        <f t="shared" si="36"/>
        <v>Euneomys fossor</v>
      </c>
      <c r="I2342" s="105" t="s">
        <v>6969</v>
      </c>
      <c r="J2342" s="101" t="s">
        <v>13558</v>
      </c>
      <c r="K2342" s="101" t="s">
        <v>13877</v>
      </c>
      <c r="L2342" s="101" t="s">
        <v>13573</v>
      </c>
      <c r="M2342" s="123"/>
      <c r="N2342" s="61"/>
      <c r="O2342" s="27"/>
    </row>
    <row r="2343" spans="1:15" ht="30">
      <c r="A2343" s="27">
        <v>1002483</v>
      </c>
      <c r="B2343" s="31" t="s">
        <v>6500</v>
      </c>
      <c r="C2343" s="31" t="s">
        <v>6672</v>
      </c>
      <c r="D2343" s="31" t="s">
        <v>11900</v>
      </c>
      <c r="E2343" s="31" t="s">
        <v>11908</v>
      </c>
      <c r="F2343" s="31" t="s">
        <v>7054</v>
      </c>
      <c r="G2343" s="31" t="s">
        <v>7055</v>
      </c>
      <c r="H2343" s="99" t="str">
        <f t="shared" si="36"/>
        <v>Irenomys tarsalis</v>
      </c>
      <c r="I2343" s="105" t="s">
        <v>7056</v>
      </c>
      <c r="J2343" s="101" t="s">
        <v>13558</v>
      </c>
      <c r="K2343" s="101" t="s">
        <v>13877</v>
      </c>
      <c r="L2343" s="101" t="s">
        <v>13555</v>
      </c>
      <c r="M2343" s="123"/>
      <c r="N2343" s="61"/>
      <c r="O2343" s="27"/>
    </row>
    <row r="2344" spans="1:15" ht="15">
      <c r="A2344" s="27">
        <v>1002831</v>
      </c>
      <c r="B2344" s="31" t="s">
        <v>6500</v>
      </c>
      <c r="C2344" s="31" t="s">
        <v>6672</v>
      </c>
      <c r="D2344" s="31" t="s">
        <v>11900</v>
      </c>
      <c r="E2344" s="31" t="s">
        <v>11909</v>
      </c>
      <c r="F2344" s="31" t="s">
        <v>7865</v>
      </c>
      <c r="G2344" s="31" t="s">
        <v>7771</v>
      </c>
      <c r="H2344" s="99" t="str">
        <f t="shared" si="36"/>
        <v>Wiedomys cerradensis</v>
      </c>
      <c r="I2344" s="105" t="s">
        <v>7866</v>
      </c>
      <c r="J2344" s="101" t="s">
        <v>13558</v>
      </c>
      <c r="K2344" s="101" t="s">
        <v>13604</v>
      </c>
      <c r="L2344" s="101" t="s">
        <v>13573</v>
      </c>
      <c r="M2344" s="123"/>
      <c r="N2344" s="62"/>
      <c r="O2344" s="27"/>
    </row>
    <row r="2345" spans="1:15" ht="15">
      <c r="A2345" s="27">
        <v>1002832</v>
      </c>
      <c r="B2345" s="31" t="s">
        <v>6500</v>
      </c>
      <c r="C2345" s="31" t="s">
        <v>6672</v>
      </c>
      <c r="D2345" s="31" t="s">
        <v>11900</v>
      </c>
      <c r="E2345" s="31" t="s">
        <v>11909</v>
      </c>
      <c r="F2345" s="31" t="s">
        <v>7865</v>
      </c>
      <c r="G2345" s="31" t="s">
        <v>14390</v>
      </c>
      <c r="H2345" s="99" t="str">
        <f t="shared" si="36"/>
        <v>Wiedomys pyrrhorinos</v>
      </c>
      <c r="I2345" s="105" t="s">
        <v>7867</v>
      </c>
      <c r="J2345" s="101" t="s">
        <v>13558</v>
      </c>
      <c r="K2345" s="101" t="s">
        <v>13604</v>
      </c>
      <c r="L2345" s="101" t="s">
        <v>13555</v>
      </c>
      <c r="M2345" s="123"/>
      <c r="N2345" s="62"/>
      <c r="O2345" s="27"/>
    </row>
    <row r="2346" spans="1:15" ht="15">
      <c r="A2346" s="27">
        <v>1002830</v>
      </c>
      <c r="B2346" s="31" t="s">
        <v>6500</v>
      </c>
      <c r="C2346" s="31" t="s">
        <v>6672</v>
      </c>
      <c r="D2346" s="31" t="s">
        <v>11900</v>
      </c>
      <c r="E2346" s="31" t="s">
        <v>11909</v>
      </c>
      <c r="F2346" s="31" t="s">
        <v>7593</v>
      </c>
      <c r="G2346" s="31" t="s">
        <v>7594</v>
      </c>
      <c r="H2346" s="99" t="str">
        <f t="shared" si="36"/>
        <v>Phaenomys ferrugineus</v>
      </c>
      <c r="I2346" s="105" t="s">
        <v>7595</v>
      </c>
      <c r="J2346" s="101" t="s">
        <v>13558</v>
      </c>
      <c r="K2346" s="101" t="s">
        <v>13604</v>
      </c>
      <c r="L2346" s="101" t="s">
        <v>13645</v>
      </c>
      <c r="M2346" s="123"/>
      <c r="N2346" s="62"/>
      <c r="O2346" s="27"/>
    </row>
    <row r="2347" spans="1:15" ht="15">
      <c r="A2347" s="27">
        <v>1002833</v>
      </c>
      <c r="B2347" s="31" t="s">
        <v>6500</v>
      </c>
      <c r="C2347" s="31" t="s">
        <v>6672</v>
      </c>
      <c r="D2347" s="31" t="s">
        <v>11900</v>
      </c>
      <c r="E2347" s="31" t="s">
        <v>11909</v>
      </c>
      <c r="F2347" s="31" t="s">
        <v>7868</v>
      </c>
      <c r="G2347" s="31" t="s">
        <v>7869</v>
      </c>
      <c r="H2347" s="99" t="str">
        <f t="shared" si="36"/>
        <v>Wilfredomys oenax</v>
      </c>
      <c r="I2347" s="105" t="s">
        <v>7870</v>
      </c>
      <c r="J2347" s="101" t="s">
        <v>13558</v>
      </c>
      <c r="K2347" s="101" t="s">
        <v>13875</v>
      </c>
      <c r="L2347" s="101" t="s">
        <v>13645</v>
      </c>
      <c r="M2347" s="123"/>
      <c r="N2347" s="62"/>
      <c r="O2347" s="27"/>
    </row>
    <row r="2348" spans="1:15" ht="15">
      <c r="A2348" s="27">
        <v>1002387</v>
      </c>
      <c r="B2348" s="31" t="s">
        <v>6500</v>
      </c>
      <c r="C2348" s="31" t="s">
        <v>6672</v>
      </c>
      <c r="D2348" s="31" t="s">
        <v>11900</v>
      </c>
      <c r="E2348" s="31" t="s">
        <v>11910</v>
      </c>
      <c r="F2348" s="69" t="s">
        <v>11657</v>
      </c>
      <c r="G2348" s="66" t="s">
        <v>6874</v>
      </c>
      <c r="H2348" s="99" t="str">
        <f t="shared" si="36"/>
        <v>Paynomys  macronyx</v>
      </c>
      <c r="I2348" s="105" t="s">
        <v>6875</v>
      </c>
      <c r="J2348" s="101" t="s">
        <v>13558</v>
      </c>
      <c r="K2348" s="101" t="s">
        <v>13642</v>
      </c>
      <c r="L2348" s="101" t="s">
        <v>13555</v>
      </c>
      <c r="M2348" s="123"/>
      <c r="N2348" s="62"/>
      <c r="O2348" s="27"/>
    </row>
    <row r="2349" spans="1:15" ht="15">
      <c r="A2349" s="27">
        <v>1002381</v>
      </c>
      <c r="B2349" s="31" t="s">
        <v>6500</v>
      </c>
      <c r="C2349" s="31" t="s">
        <v>6672</v>
      </c>
      <c r="D2349" s="31" t="s">
        <v>11900</v>
      </c>
      <c r="E2349" s="31" t="s">
        <v>11910</v>
      </c>
      <c r="F2349" s="76" t="s">
        <v>6871</v>
      </c>
      <c r="G2349" s="31" t="s">
        <v>6876</v>
      </c>
      <c r="H2349" s="99" t="str">
        <f t="shared" si="36"/>
        <v>Chelemys megalonyx</v>
      </c>
      <c r="I2349" s="105" t="s">
        <v>6877</v>
      </c>
      <c r="J2349" s="101" t="s">
        <v>13558</v>
      </c>
      <c r="K2349" s="101" t="s">
        <v>13564</v>
      </c>
      <c r="L2349" s="101" t="s">
        <v>13557</v>
      </c>
      <c r="M2349" s="123"/>
      <c r="N2349" s="62"/>
      <c r="O2349" s="27"/>
    </row>
    <row r="2350" spans="1:15" ht="30">
      <c r="A2350" s="27">
        <v>1002386</v>
      </c>
      <c r="B2350" s="31" t="s">
        <v>6500</v>
      </c>
      <c r="C2350" s="31" t="s">
        <v>6672</v>
      </c>
      <c r="D2350" s="31" t="s">
        <v>11900</v>
      </c>
      <c r="E2350" s="31" t="s">
        <v>11910</v>
      </c>
      <c r="F2350" s="31" t="s">
        <v>7390</v>
      </c>
      <c r="G2350" s="31" t="s">
        <v>374</v>
      </c>
      <c r="H2350" s="99" t="str">
        <f t="shared" si="36"/>
        <v>Notiomys edwardsii</v>
      </c>
      <c r="I2350" s="105" t="s">
        <v>7391</v>
      </c>
      <c r="J2350" s="101" t="s">
        <v>13558</v>
      </c>
      <c r="K2350" s="101" t="s">
        <v>13884</v>
      </c>
      <c r="L2350" s="101" t="s">
        <v>13555</v>
      </c>
      <c r="M2350" s="123"/>
      <c r="N2350" s="62"/>
      <c r="O2350" s="27"/>
    </row>
    <row r="2351" spans="1:15" ht="15">
      <c r="A2351" s="27">
        <v>1002382</v>
      </c>
      <c r="B2351" s="27" t="s">
        <v>6500</v>
      </c>
      <c r="C2351" s="27" t="s">
        <v>6672</v>
      </c>
      <c r="D2351" s="31" t="s">
        <v>11900</v>
      </c>
      <c r="E2351" s="31" t="s">
        <v>11910</v>
      </c>
      <c r="F2351" s="27" t="s">
        <v>6984</v>
      </c>
      <c r="G2351" s="27" t="s">
        <v>7504</v>
      </c>
      <c r="H2351" s="99" t="str">
        <f t="shared" si="36"/>
        <v>Geoxus annectens</v>
      </c>
      <c r="I2351" s="107" t="s">
        <v>11533</v>
      </c>
      <c r="J2351" s="101" t="s">
        <v>13558</v>
      </c>
      <c r="K2351" s="101" t="s">
        <v>13564</v>
      </c>
      <c r="L2351" s="101" t="s">
        <v>13553</v>
      </c>
      <c r="M2351" s="123"/>
      <c r="N2351" s="62"/>
      <c r="O2351" s="27"/>
    </row>
    <row r="2352" spans="1:15" ht="15">
      <c r="A2352" s="27">
        <v>1002383</v>
      </c>
      <c r="B2352" s="31" t="s">
        <v>6500</v>
      </c>
      <c r="C2352" s="31" t="s">
        <v>6672</v>
      </c>
      <c r="D2352" s="31" t="s">
        <v>11900</v>
      </c>
      <c r="E2352" s="31" t="s">
        <v>11910</v>
      </c>
      <c r="F2352" s="31" t="s">
        <v>6984</v>
      </c>
      <c r="G2352" s="27" t="s">
        <v>14391</v>
      </c>
      <c r="H2352" s="99" t="str">
        <f t="shared" si="36"/>
        <v>Geoxus lafkenche</v>
      </c>
      <c r="I2352" s="101" t="s">
        <v>14392</v>
      </c>
      <c r="J2352" s="101" t="s">
        <v>13558</v>
      </c>
      <c r="K2352" s="101" t="s">
        <v>13564</v>
      </c>
      <c r="L2352" s="101" t="s">
        <v>13577</v>
      </c>
      <c r="M2352" s="123"/>
      <c r="N2352" s="62"/>
      <c r="O2352" s="27"/>
    </row>
    <row r="2353" spans="1:15" ht="15">
      <c r="A2353" s="27">
        <v>1002384</v>
      </c>
      <c r="B2353" s="31" t="s">
        <v>6500</v>
      </c>
      <c r="C2353" s="31" t="s">
        <v>6672</v>
      </c>
      <c r="D2353" s="31" t="s">
        <v>11900</v>
      </c>
      <c r="E2353" s="31" t="s">
        <v>11910</v>
      </c>
      <c r="F2353" s="31" t="s">
        <v>6984</v>
      </c>
      <c r="G2353" s="27" t="s">
        <v>14393</v>
      </c>
      <c r="H2353" s="99" t="str">
        <f t="shared" si="36"/>
        <v>Geoxus michaelseni</v>
      </c>
      <c r="I2353" s="101" t="s">
        <v>14394</v>
      </c>
      <c r="J2353" s="101" t="s">
        <v>13558</v>
      </c>
      <c r="K2353" s="101" t="s">
        <v>13642</v>
      </c>
      <c r="L2353" s="101" t="s">
        <v>13577</v>
      </c>
      <c r="M2353" s="123"/>
      <c r="N2353" s="62"/>
      <c r="O2353" s="27"/>
    </row>
    <row r="2354" spans="1:15" ht="15">
      <c r="A2354" s="27">
        <v>1002385</v>
      </c>
      <c r="B2354" s="31" t="s">
        <v>6500</v>
      </c>
      <c r="C2354" s="31" t="s">
        <v>6672</v>
      </c>
      <c r="D2354" s="31" t="s">
        <v>11900</v>
      </c>
      <c r="E2354" s="31" t="s">
        <v>11910</v>
      </c>
      <c r="F2354" s="31" t="s">
        <v>6984</v>
      </c>
      <c r="G2354" s="31" t="s">
        <v>6985</v>
      </c>
      <c r="H2354" s="99" t="str">
        <f t="shared" si="36"/>
        <v>Geoxus valdivianus</v>
      </c>
      <c r="I2354" s="105" t="s">
        <v>6986</v>
      </c>
      <c r="J2354" s="101" t="s">
        <v>13558</v>
      </c>
      <c r="K2354" s="101" t="s">
        <v>13642</v>
      </c>
      <c r="L2354" s="101" t="s">
        <v>13555</v>
      </c>
      <c r="M2354" s="123"/>
      <c r="N2354" s="62"/>
      <c r="O2354" s="27"/>
    </row>
    <row r="2355" spans="1:15" ht="30">
      <c r="A2355" s="27">
        <v>1002371</v>
      </c>
      <c r="B2355" s="31" t="s">
        <v>6500</v>
      </c>
      <c r="C2355" s="31" t="s">
        <v>6672</v>
      </c>
      <c r="D2355" s="31" t="s">
        <v>11900</v>
      </c>
      <c r="E2355" s="31" t="s">
        <v>11910</v>
      </c>
      <c r="F2355" s="31" t="s">
        <v>6676</v>
      </c>
      <c r="G2355" s="34" t="s">
        <v>12211</v>
      </c>
      <c r="H2355" s="99" t="str">
        <f t="shared" si="36"/>
        <v>Abrothrix andina</v>
      </c>
      <c r="I2355" s="105" t="s">
        <v>6677</v>
      </c>
      <c r="J2355" s="101" t="s">
        <v>13558</v>
      </c>
      <c r="K2355" s="101" t="s">
        <v>13629</v>
      </c>
      <c r="L2355" s="101" t="s">
        <v>13555</v>
      </c>
      <c r="M2355" s="123"/>
      <c r="N2355" s="62"/>
      <c r="O2355" s="27"/>
    </row>
    <row r="2356" spans="1:15" ht="15">
      <c r="A2356" s="27">
        <v>1002372</v>
      </c>
      <c r="B2356" s="72" t="s">
        <v>6500</v>
      </c>
      <c r="C2356" s="72" t="s">
        <v>6672</v>
      </c>
      <c r="D2356" s="72" t="s">
        <v>11900</v>
      </c>
      <c r="E2356" s="72" t="s">
        <v>11910</v>
      </c>
      <c r="F2356" s="72" t="s">
        <v>6676</v>
      </c>
      <c r="G2356" s="72" t="s">
        <v>4693</v>
      </c>
      <c r="H2356" s="99" t="str">
        <f t="shared" si="36"/>
        <v>Abrothrix hirta</v>
      </c>
      <c r="I2356" s="116" t="s">
        <v>12212</v>
      </c>
      <c r="J2356" s="101" t="s">
        <v>13558</v>
      </c>
      <c r="K2356" s="101" t="s">
        <v>13642</v>
      </c>
      <c r="L2356" s="101" t="s">
        <v>13577</v>
      </c>
      <c r="M2356" s="127"/>
      <c r="N2356" s="62"/>
      <c r="O2356" s="27"/>
    </row>
    <row r="2357" spans="1:15" ht="30">
      <c r="A2357" s="27">
        <v>1002373</v>
      </c>
      <c r="B2357" s="31" t="s">
        <v>6500</v>
      </c>
      <c r="C2357" s="31" t="s">
        <v>6672</v>
      </c>
      <c r="D2357" s="31" t="s">
        <v>11900</v>
      </c>
      <c r="E2357" s="31" t="s">
        <v>11910</v>
      </c>
      <c r="F2357" s="31" t="s">
        <v>6676</v>
      </c>
      <c r="G2357" s="31" t="s">
        <v>6678</v>
      </c>
      <c r="H2357" s="99" t="str">
        <f t="shared" si="36"/>
        <v>Abrothrix illutea</v>
      </c>
      <c r="I2357" s="105" t="s">
        <v>6679</v>
      </c>
      <c r="J2357" s="101" t="s">
        <v>13558</v>
      </c>
      <c r="K2357" s="101" t="s">
        <v>13626</v>
      </c>
      <c r="L2357" s="101" t="s">
        <v>13555</v>
      </c>
      <c r="M2357" s="123"/>
      <c r="N2357" s="62"/>
      <c r="O2357" s="27"/>
    </row>
    <row r="2358" spans="1:15" ht="15">
      <c r="A2358" s="27">
        <v>1002374</v>
      </c>
      <c r="B2358" s="31" t="s">
        <v>6500</v>
      </c>
      <c r="C2358" s="31" t="s">
        <v>6672</v>
      </c>
      <c r="D2358" s="31" t="s">
        <v>11900</v>
      </c>
      <c r="E2358" s="31" t="s">
        <v>11910</v>
      </c>
      <c r="F2358" s="31" t="s">
        <v>6676</v>
      </c>
      <c r="G2358" s="31" t="s">
        <v>6680</v>
      </c>
      <c r="H2358" s="99" t="str">
        <f t="shared" si="36"/>
        <v>Abrothrix jelskii</v>
      </c>
      <c r="I2358" s="105" t="s">
        <v>6681</v>
      </c>
      <c r="J2358" s="101" t="s">
        <v>13558</v>
      </c>
      <c r="K2358" s="101" t="s">
        <v>14364</v>
      </c>
      <c r="L2358" s="101" t="s">
        <v>13555</v>
      </c>
      <c r="M2358" s="123"/>
      <c r="N2358" s="62"/>
      <c r="O2358" s="27"/>
    </row>
    <row r="2359" spans="1:15" ht="30">
      <c r="A2359" s="27">
        <v>1002375</v>
      </c>
      <c r="B2359" s="31" t="s">
        <v>6500</v>
      </c>
      <c r="C2359" s="31" t="s">
        <v>6672</v>
      </c>
      <c r="D2359" s="31" t="s">
        <v>11900</v>
      </c>
      <c r="E2359" s="31" t="s">
        <v>11910</v>
      </c>
      <c r="F2359" s="31" t="s">
        <v>6676</v>
      </c>
      <c r="G2359" s="34" t="s">
        <v>3302</v>
      </c>
      <c r="H2359" s="99" t="str">
        <f t="shared" si="36"/>
        <v>Abrothrix lanosa</v>
      </c>
      <c r="I2359" s="105" t="s">
        <v>6682</v>
      </c>
      <c r="J2359" s="101" t="s">
        <v>13558</v>
      </c>
      <c r="K2359" s="101" t="s">
        <v>13642</v>
      </c>
      <c r="L2359" s="101" t="s">
        <v>13555</v>
      </c>
      <c r="M2359" s="123"/>
      <c r="N2359" s="62"/>
      <c r="O2359" s="27"/>
    </row>
    <row r="2360" spans="1:15" ht="30">
      <c r="A2360" s="27">
        <v>1002376</v>
      </c>
      <c r="B2360" s="31" t="s">
        <v>6500</v>
      </c>
      <c r="C2360" s="31" t="s">
        <v>6672</v>
      </c>
      <c r="D2360" s="31" t="s">
        <v>11900</v>
      </c>
      <c r="E2360" s="31" t="s">
        <v>11910</v>
      </c>
      <c r="F2360" s="31" t="s">
        <v>6676</v>
      </c>
      <c r="G2360" s="31" t="s">
        <v>6683</v>
      </c>
      <c r="H2360" s="99" t="str">
        <f t="shared" si="36"/>
        <v>Abrothrix longipilis</v>
      </c>
      <c r="I2360" s="105" t="s">
        <v>6684</v>
      </c>
      <c r="J2360" s="101" t="s">
        <v>13558</v>
      </c>
      <c r="K2360" s="101" t="s">
        <v>13564</v>
      </c>
      <c r="L2360" s="101" t="s">
        <v>13555</v>
      </c>
      <c r="M2360" s="123"/>
      <c r="N2360" s="31"/>
      <c r="O2360" s="27"/>
    </row>
    <row r="2361" spans="1:15" ht="15">
      <c r="A2361" s="27">
        <v>1002377</v>
      </c>
      <c r="B2361" s="31" t="s">
        <v>6500</v>
      </c>
      <c r="C2361" s="31" t="s">
        <v>6672</v>
      </c>
      <c r="D2361" s="31" t="s">
        <v>11900</v>
      </c>
      <c r="E2361" s="31" t="s">
        <v>11910</v>
      </c>
      <c r="F2361" s="31" t="s">
        <v>6676</v>
      </c>
      <c r="G2361" s="31" t="s">
        <v>11428</v>
      </c>
      <c r="H2361" s="99" t="str">
        <f t="shared" si="36"/>
        <v>Abrothrix manni</v>
      </c>
      <c r="I2361" s="105" t="s">
        <v>11429</v>
      </c>
      <c r="J2361" s="101" t="s">
        <v>13558</v>
      </c>
      <c r="K2361" s="101" t="s">
        <v>13642</v>
      </c>
      <c r="L2361" s="101" t="s">
        <v>13555</v>
      </c>
      <c r="M2361" s="123"/>
      <c r="N2361" s="62"/>
      <c r="O2361" s="27"/>
    </row>
    <row r="2362" spans="1:15" ht="15">
      <c r="A2362" s="27">
        <v>1002378</v>
      </c>
      <c r="B2362" s="31" t="s">
        <v>6500</v>
      </c>
      <c r="C2362" s="31" t="s">
        <v>6672</v>
      </c>
      <c r="D2362" s="31" t="s">
        <v>11900</v>
      </c>
      <c r="E2362" s="31" t="s">
        <v>11910</v>
      </c>
      <c r="F2362" s="31" t="s">
        <v>6676</v>
      </c>
      <c r="G2362" s="31" t="s">
        <v>714</v>
      </c>
      <c r="H2362" s="99" t="str">
        <f t="shared" si="36"/>
        <v>Abrothrix olivacea</v>
      </c>
      <c r="I2362" s="105" t="s">
        <v>6686</v>
      </c>
      <c r="J2362" s="101" t="s">
        <v>13558</v>
      </c>
      <c r="K2362" s="101" t="s">
        <v>13642</v>
      </c>
      <c r="L2362" s="101" t="s">
        <v>13555</v>
      </c>
      <c r="M2362" s="123"/>
      <c r="N2362" s="62"/>
      <c r="O2362" s="27"/>
    </row>
    <row r="2363" spans="1:15" ht="15">
      <c r="A2363" s="27">
        <v>1002379</v>
      </c>
      <c r="B2363" s="31" t="s">
        <v>6500</v>
      </c>
      <c r="C2363" s="31" t="s">
        <v>6672</v>
      </c>
      <c r="D2363" s="31" t="s">
        <v>11900</v>
      </c>
      <c r="E2363" s="31" t="s">
        <v>11910</v>
      </c>
      <c r="F2363" s="31" t="s">
        <v>6676</v>
      </c>
      <c r="G2363" s="31" t="s">
        <v>2443</v>
      </c>
      <c r="H2363" s="99" t="str">
        <f t="shared" si="36"/>
        <v>Abrothrix sanborni</v>
      </c>
      <c r="I2363" s="105" t="s">
        <v>6687</v>
      </c>
      <c r="J2363" s="101" t="s">
        <v>13558</v>
      </c>
      <c r="K2363" s="101" t="s">
        <v>13564</v>
      </c>
      <c r="L2363" s="101" t="s">
        <v>13557</v>
      </c>
      <c r="M2363" s="123"/>
      <c r="N2363" s="62"/>
      <c r="O2363" s="27"/>
    </row>
    <row r="2364" spans="1:15" ht="15">
      <c r="A2364" s="27">
        <v>1002682</v>
      </c>
      <c r="B2364" s="31" t="s">
        <v>6500</v>
      </c>
      <c r="C2364" s="31" t="s">
        <v>6672</v>
      </c>
      <c r="D2364" s="31" t="s">
        <v>11900</v>
      </c>
      <c r="E2364" s="31" t="s">
        <v>11911</v>
      </c>
      <c r="F2364" s="32" t="s">
        <v>14395</v>
      </c>
      <c r="G2364" s="34" t="s">
        <v>3952</v>
      </c>
      <c r="H2364" s="99" t="str">
        <f t="shared" si="36"/>
        <v>Callasomys apicalis</v>
      </c>
      <c r="I2364" s="106" t="s">
        <v>11714</v>
      </c>
      <c r="J2364" s="101" t="s">
        <v>13558</v>
      </c>
      <c r="K2364" s="101" t="s">
        <v>13604</v>
      </c>
      <c r="L2364" s="101" t="s">
        <v>13577</v>
      </c>
      <c r="M2364" s="124"/>
      <c r="N2364" s="62"/>
      <c r="O2364" s="27"/>
    </row>
    <row r="2365" spans="1:15" ht="15">
      <c r="A2365" s="27">
        <v>1002687</v>
      </c>
      <c r="B2365" s="31" t="s">
        <v>6500</v>
      </c>
      <c r="C2365" s="31" t="s">
        <v>6672</v>
      </c>
      <c r="D2365" s="31" t="s">
        <v>11900</v>
      </c>
      <c r="E2365" s="31" t="s">
        <v>11911</v>
      </c>
      <c r="F2365" s="32" t="s">
        <v>6834</v>
      </c>
      <c r="G2365" s="34" t="s">
        <v>12284</v>
      </c>
      <c r="H2365" s="99" t="str">
        <f t="shared" si="36"/>
        <v>Calomys cerqueirai</v>
      </c>
      <c r="I2365" s="101" t="s">
        <v>12285</v>
      </c>
      <c r="J2365" s="101" t="s">
        <v>13558</v>
      </c>
      <c r="K2365" s="101" t="s">
        <v>13604</v>
      </c>
      <c r="L2365" s="101" t="s">
        <v>13577</v>
      </c>
      <c r="M2365" s="124"/>
      <c r="N2365" s="62"/>
      <c r="O2365" s="27"/>
    </row>
    <row r="2366" spans="1:15" ht="15">
      <c r="A2366" s="27">
        <v>1002688</v>
      </c>
      <c r="B2366" s="31" t="s">
        <v>6500</v>
      </c>
      <c r="C2366" s="31" t="s">
        <v>6672</v>
      </c>
      <c r="D2366" s="31" t="s">
        <v>11900</v>
      </c>
      <c r="E2366" s="31" t="s">
        <v>11911</v>
      </c>
      <c r="F2366" s="32" t="s">
        <v>6834</v>
      </c>
      <c r="G2366" s="34" t="s">
        <v>12286</v>
      </c>
      <c r="H2366" s="99" t="str">
        <f t="shared" si="36"/>
        <v>Calomys chinchilico</v>
      </c>
      <c r="I2366" s="101" t="s">
        <v>12287</v>
      </c>
      <c r="J2366" s="101" t="s">
        <v>13558</v>
      </c>
      <c r="K2366" s="101" t="s">
        <v>13572</v>
      </c>
      <c r="L2366" s="101" t="s">
        <v>13577</v>
      </c>
      <c r="M2366" s="124"/>
      <c r="N2366" s="62"/>
      <c r="O2366" s="27"/>
    </row>
    <row r="2367" spans="1:15" ht="15">
      <c r="A2367" s="27">
        <v>1002683</v>
      </c>
      <c r="B2367" s="31" t="s">
        <v>6500</v>
      </c>
      <c r="C2367" s="31" t="s">
        <v>6672</v>
      </c>
      <c r="D2367" s="31" t="s">
        <v>11900</v>
      </c>
      <c r="E2367" s="31" t="s">
        <v>11911</v>
      </c>
      <c r="F2367" s="32" t="s">
        <v>6834</v>
      </c>
      <c r="G2367" s="34" t="s">
        <v>12282</v>
      </c>
      <c r="H2367" s="99" t="str">
        <f t="shared" si="36"/>
        <v>Calomys achaku</v>
      </c>
      <c r="I2367" s="101" t="s">
        <v>12283</v>
      </c>
      <c r="J2367" s="101" t="s">
        <v>13558</v>
      </c>
      <c r="K2367" s="101" t="s">
        <v>13572</v>
      </c>
      <c r="L2367" s="101" t="s">
        <v>13577</v>
      </c>
      <c r="M2367" s="124"/>
      <c r="N2367" s="62"/>
      <c r="O2367" s="27"/>
    </row>
    <row r="2368" spans="1:15" ht="15">
      <c r="A2368" s="27">
        <v>1002684</v>
      </c>
      <c r="B2368" s="31" t="s">
        <v>6500</v>
      </c>
      <c r="C2368" s="31" t="s">
        <v>6672</v>
      </c>
      <c r="D2368" s="31" t="s">
        <v>11900</v>
      </c>
      <c r="E2368" s="31" t="s">
        <v>11911</v>
      </c>
      <c r="F2368" s="31" t="s">
        <v>6834</v>
      </c>
      <c r="G2368" s="31" t="s">
        <v>6835</v>
      </c>
      <c r="H2368" s="99" t="str">
        <f t="shared" si="36"/>
        <v>Calomys boliviae</v>
      </c>
      <c r="I2368" s="105" t="s">
        <v>6836</v>
      </c>
      <c r="J2368" s="101" t="s">
        <v>13558</v>
      </c>
      <c r="K2368" s="101" t="s">
        <v>13608</v>
      </c>
      <c r="L2368" s="101" t="s">
        <v>13555</v>
      </c>
      <c r="M2368" s="123"/>
      <c r="N2368" s="62"/>
      <c r="O2368" s="27"/>
    </row>
    <row r="2369" spans="1:15" ht="30">
      <c r="A2369" s="27">
        <v>1002685</v>
      </c>
      <c r="B2369" s="31" t="s">
        <v>6500</v>
      </c>
      <c r="C2369" s="31" t="s">
        <v>6672</v>
      </c>
      <c r="D2369" s="31" t="s">
        <v>11900</v>
      </c>
      <c r="E2369" s="31" t="s">
        <v>11911</v>
      </c>
      <c r="F2369" s="31" t="s">
        <v>6834</v>
      </c>
      <c r="G2369" s="31" t="s">
        <v>6837</v>
      </c>
      <c r="H2369" s="99" t="str">
        <f t="shared" si="36"/>
        <v>Calomys callidus</v>
      </c>
      <c r="I2369" s="105" t="s">
        <v>6838</v>
      </c>
      <c r="J2369" s="101" t="s">
        <v>13558</v>
      </c>
      <c r="K2369" s="101" t="s">
        <v>13616</v>
      </c>
      <c r="L2369" s="101" t="s">
        <v>13555</v>
      </c>
      <c r="M2369" s="123"/>
      <c r="N2369" s="62"/>
      <c r="O2369" s="27"/>
    </row>
    <row r="2370" spans="1:15" ht="15">
      <c r="A2370" s="27">
        <v>1002686</v>
      </c>
      <c r="B2370" s="31" t="s">
        <v>6500</v>
      </c>
      <c r="C2370" s="31" t="s">
        <v>6672</v>
      </c>
      <c r="D2370" s="31" t="s">
        <v>11900</v>
      </c>
      <c r="E2370" s="31" t="s">
        <v>11911</v>
      </c>
      <c r="F2370" s="31" t="s">
        <v>6834</v>
      </c>
      <c r="G2370" s="31" t="s">
        <v>6839</v>
      </c>
      <c r="H2370" s="99" t="str">
        <f t="shared" si="36"/>
        <v>Calomys callosus</v>
      </c>
      <c r="I2370" s="105" t="s">
        <v>6840</v>
      </c>
      <c r="J2370" s="101" t="s">
        <v>13558</v>
      </c>
      <c r="K2370" s="101" t="s">
        <v>13667</v>
      </c>
      <c r="L2370" s="101" t="s">
        <v>13555</v>
      </c>
      <c r="M2370" s="123"/>
      <c r="N2370" s="62"/>
      <c r="O2370" s="27"/>
    </row>
    <row r="2371" spans="1:15" ht="15">
      <c r="A2371" s="27">
        <v>1002689</v>
      </c>
      <c r="B2371" s="31" t="s">
        <v>6500</v>
      </c>
      <c r="C2371" s="31" t="s">
        <v>6672</v>
      </c>
      <c r="D2371" s="31" t="s">
        <v>11900</v>
      </c>
      <c r="E2371" s="31" t="s">
        <v>11911</v>
      </c>
      <c r="F2371" s="31" t="s">
        <v>6834</v>
      </c>
      <c r="G2371" s="31" t="s">
        <v>6841</v>
      </c>
      <c r="H2371" s="99" t="str">
        <f t="shared" si="36"/>
        <v>Calomys expulsus</v>
      </c>
      <c r="I2371" s="105" t="s">
        <v>6842</v>
      </c>
      <c r="J2371" s="101" t="s">
        <v>13558</v>
      </c>
      <c r="K2371" s="101" t="s">
        <v>13604</v>
      </c>
      <c r="L2371" s="101" t="s">
        <v>13555</v>
      </c>
      <c r="M2371" s="123"/>
      <c r="N2371" s="62"/>
      <c r="O2371" s="27"/>
    </row>
    <row r="2372" spans="1:15" ht="15">
      <c r="A2372" s="27">
        <v>1002690</v>
      </c>
      <c r="B2372" s="31" t="s">
        <v>6500</v>
      </c>
      <c r="C2372" s="31" t="s">
        <v>6672</v>
      </c>
      <c r="D2372" s="31" t="s">
        <v>11900</v>
      </c>
      <c r="E2372" s="31" t="s">
        <v>11911</v>
      </c>
      <c r="F2372" s="31" t="s">
        <v>6834</v>
      </c>
      <c r="G2372" s="31" t="s">
        <v>6843</v>
      </c>
      <c r="H2372" s="99" t="str">
        <f t="shared" si="36"/>
        <v>Calomys fecundus</v>
      </c>
      <c r="I2372" s="107" t="s">
        <v>11531</v>
      </c>
      <c r="J2372" s="101" t="s">
        <v>13558</v>
      </c>
      <c r="K2372" s="101" t="s">
        <v>13614</v>
      </c>
      <c r="L2372" s="101" t="s">
        <v>13555</v>
      </c>
      <c r="M2372" s="123"/>
      <c r="N2372" s="62"/>
      <c r="O2372" s="27"/>
    </row>
    <row r="2373" spans="1:15" ht="15">
      <c r="A2373" s="27">
        <v>1002691</v>
      </c>
      <c r="B2373" s="31" t="s">
        <v>6500</v>
      </c>
      <c r="C2373" s="31" t="s">
        <v>6672</v>
      </c>
      <c r="D2373" s="31" t="s">
        <v>11900</v>
      </c>
      <c r="E2373" s="31" t="s">
        <v>11911</v>
      </c>
      <c r="F2373" s="31" t="s">
        <v>6834</v>
      </c>
      <c r="G2373" s="31" t="s">
        <v>14396</v>
      </c>
      <c r="H2373" s="99" t="str">
        <f t="shared" si="36"/>
        <v>Calomys frida</v>
      </c>
      <c r="I2373" s="101" t="s">
        <v>14397</v>
      </c>
      <c r="J2373" s="101" t="s">
        <v>13558</v>
      </c>
      <c r="K2373" s="101" t="s">
        <v>13572</v>
      </c>
      <c r="L2373" s="101" t="s">
        <v>13577</v>
      </c>
      <c r="M2373" s="123"/>
      <c r="N2373" s="62"/>
      <c r="O2373" s="27"/>
    </row>
    <row r="2374" spans="1:15" ht="30">
      <c r="A2374" s="27">
        <v>1002692</v>
      </c>
      <c r="B2374" s="31" t="s">
        <v>6500</v>
      </c>
      <c r="C2374" s="31" t="s">
        <v>6672</v>
      </c>
      <c r="D2374" s="31" t="s">
        <v>11900</v>
      </c>
      <c r="E2374" s="31" t="s">
        <v>11911</v>
      </c>
      <c r="F2374" s="31" t="s">
        <v>6834</v>
      </c>
      <c r="G2374" s="31" t="s">
        <v>6844</v>
      </c>
      <c r="H2374" s="99" t="str">
        <f t="shared" si="36"/>
        <v>Calomys hummelincki</v>
      </c>
      <c r="I2374" s="105" t="s">
        <v>6845</v>
      </c>
      <c r="J2374" s="101" t="s">
        <v>13558</v>
      </c>
      <c r="K2374" s="101" t="s">
        <v>14398</v>
      </c>
      <c r="L2374" s="101" t="s">
        <v>13555</v>
      </c>
      <c r="M2374" s="123"/>
      <c r="N2374" s="62"/>
      <c r="O2374" s="27"/>
    </row>
    <row r="2375" spans="1:15" ht="15">
      <c r="A2375" s="27">
        <v>1002693</v>
      </c>
      <c r="B2375" s="31" t="s">
        <v>6500</v>
      </c>
      <c r="C2375" s="31" t="s">
        <v>6672</v>
      </c>
      <c r="D2375" s="31" t="s">
        <v>11900</v>
      </c>
      <c r="E2375" s="31" t="s">
        <v>11911</v>
      </c>
      <c r="F2375" s="31" t="s">
        <v>6834</v>
      </c>
      <c r="G2375" s="31" t="s">
        <v>6846</v>
      </c>
      <c r="H2375" s="99" t="str">
        <f t="shared" ref="H2375:H2438" si="37">F2375&amp;" "&amp;G2375</f>
        <v>Calomys laucha</v>
      </c>
      <c r="I2375" s="105" t="s">
        <v>6847</v>
      </c>
      <c r="J2375" s="101" t="s">
        <v>13558</v>
      </c>
      <c r="K2375" s="101" t="s">
        <v>14399</v>
      </c>
      <c r="L2375" s="101" t="s">
        <v>13555</v>
      </c>
      <c r="M2375" s="123"/>
      <c r="N2375" s="62"/>
      <c r="O2375" s="27"/>
    </row>
    <row r="2376" spans="1:15" ht="15">
      <c r="A2376" s="27">
        <v>1002694</v>
      </c>
      <c r="B2376" s="31" t="s">
        <v>6500</v>
      </c>
      <c r="C2376" s="31" t="s">
        <v>6672</v>
      </c>
      <c r="D2376" s="31" t="s">
        <v>11900</v>
      </c>
      <c r="E2376" s="31" t="s">
        <v>11911</v>
      </c>
      <c r="F2376" s="31" t="s">
        <v>6834</v>
      </c>
      <c r="G2376" s="31" t="s">
        <v>2204</v>
      </c>
      <c r="H2376" s="99" t="str">
        <f t="shared" si="37"/>
        <v>Calomys lepidus</v>
      </c>
      <c r="I2376" s="105" t="s">
        <v>6848</v>
      </c>
      <c r="J2376" s="101" t="s">
        <v>13558</v>
      </c>
      <c r="K2376" s="101" t="s">
        <v>14389</v>
      </c>
      <c r="L2376" s="101" t="s">
        <v>13555</v>
      </c>
      <c r="M2376" s="123"/>
      <c r="N2376" s="62"/>
      <c r="O2376" s="27"/>
    </row>
    <row r="2377" spans="1:15" ht="15">
      <c r="A2377" s="27">
        <v>1002695</v>
      </c>
      <c r="B2377" s="31" t="s">
        <v>6500</v>
      </c>
      <c r="C2377" s="31" t="s">
        <v>6672</v>
      </c>
      <c r="D2377" s="31" t="s">
        <v>11900</v>
      </c>
      <c r="E2377" s="31" t="s">
        <v>11911</v>
      </c>
      <c r="F2377" s="31" t="s">
        <v>6834</v>
      </c>
      <c r="G2377" s="27" t="s">
        <v>16895</v>
      </c>
      <c r="H2377" s="99" t="str">
        <f t="shared" si="37"/>
        <v>Calomys mattevii</v>
      </c>
      <c r="I2377" s="101" t="s">
        <v>16896</v>
      </c>
      <c r="J2377" s="101" t="s">
        <v>13558</v>
      </c>
      <c r="K2377" s="101" t="s">
        <v>13604</v>
      </c>
      <c r="L2377" s="101" t="s">
        <v>13577</v>
      </c>
      <c r="M2377" s="123"/>
      <c r="N2377" s="62"/>
      <c r="O2377" s="27"/>
    </row>
    <row r="2378" spans="1:15" ht="15">
      <c r="A2378" s="27">
        <v>1002696</v>
      </c>
      <c r="B2378" s="31" t="s">
        <v>6500</v>
      </c>
      <c r="C2378" s="31" t="s">
        <v>6672</v>
      </c>
      <c r="D2378" s="31" t="s">
        <v>11900</v>
      </c>
      <c r="E2378" s="31" t="s">
        <v>11911</v>
      </c>
      <c r="F2378" s="31" t="s">
        <v>6834</v>
      </c>
      <c r="G2378" s="27" t="s">
        <v>7190</v>
      </c>
      <c r="H2378" s="99" t="str">
        <f t="shared" si="37"/>
        <v>Calomys miurus</v>
      </c>
      <c r="I2378" s="101" t="s">
        <v>14400</v>
      </c>
      <c r="J2378" s="101" t="s">
        <v>13558</v>
      </c>
      <c r="K2378" s="101" t="s">
        <v>13572</v>
      </c>
      <c r="L2378" s="101" t="s">
        <v>13577</v>
      </c>
      <c r="M2378" s="123"/>
      <c r="N2378" s="62"/>
      <c r="O2378" s="27"/>
    </row>
    <row r="2379" spans="1:15" ht="15">
      <c r="A2379" s="27">
        <v>1002697</v>
      </c>
      <c r="B2379" s="31" t="s">
        <v>6500</v>
      </c>
      <c r="C2379" s="31" t="s">
        <v>6672</v>
      </c>
      <c r="D2379" s="31" t="s">
        <v>11900</v>
      </c>
      <c r="E2379" s="31" t="s">
        <v>11911</v>
      </c>
      <c r="F2379" s="31" t="s">
        <v>6834</v>
      </c>
      <c r="G2379" s="31" t="s">
        <v>6849</v>
      </c>
      <c r="H2379" s="99" t="str">
        <f t="shared" si="37"/>
        <v>Calomys musculinus</v>
      </c>
      <c r="I2379" s="105" t="s">
        <v>6850</v>
      </c>
      <c r="J2379" s="101" t="s">
        <v>13558</v>
      </c>
      <c r="K2379" s="101" t="s">
        <v>13630</v>
      </c>
      <c r="L2379" s="101" t="s">
        <v>13555</v>
      </c>
      <c r="M2379" s="123"/>
      <c r="N2379" s="62"/>
      <c r="O2379" s="27"/>
    </row>
    <row r="2380" spans="1:15" ht="15">
      <c r="A2380" s="27">
        <v>1002698</v>
      </c>
      <c r="B2380" s="31" t="s">
        <v>6500</v>
      </c>
      <c r="C2380" s="31" t="s">
        <v>6672</v>
      </c>
      <c r="D2380" s="31" t="s">
        <v>11900</v>
      </c>
      <c r="E2380" s="31" t="s">
        <v>11911</v>
      </c>
      <c r="F2380" s="31" t="s">
        <v>6834</v>
      </c>
      <c r="G2380" s="31" t="s">
        <v>9284</v>
      </c>
      <c r="H2380" s="99" t="str">
        <f t="shared" si="37"/>
        <v>Calomys sorella</v>
      </c>
      <c r="I2380" s="105" t="s">
        <v>6851</v>
      </c>
      <c r="J2380" s="101" t="s">
        <v>13558</v>
      </c>
      <c r="K2380" s="101" t="s">
        <v>13572</v>
      </c>
      <c r="L2380" s="101" t="s">
        <v>13555</v>
      </c>
      <c r="M2380" s="123"/>
      <c r="N2380" s="62"/>
      <c r="O2380" s="27"/>
    </row>
    <row r="2381" spans="1:15" ht="15">
      <c r="A2381" s="27">
        <v>1002699</v>
      </c>
      <c r="B2381" s="31" t="s">
        <v>6500</v>
      </c>
      <c r="C2381" s="31" t="s">
        <v>6672</v>
      </c>
      <c r="D2381" s="31" t="s">
        <v>11900</v>
      </c>
      <c r="E2381" s="31" t="s">
        <v>11911</v>
      </c>
      <c r="F2381" s="31" t="s">
        <v>6834</v>
      </c>
      <c r="G2381" s="31" t="s">
        <v>6852</v>
      </c>
      <c r="H2381" s="99" t="str">
        <f t="shared" si="37"/>
        <v>Calomys tener</v>
      </c>
      <c r="I2381" s="105" t="s">
        <v>6853</v>
      </c>
      <c r="J2381" s="101" t="s">
        <v>13558</v>
      </c>
      <c r="K2381" s="101" t="s">
        <v>13601</v>
      </c>
      <c r="L2381" s="101" t="s">
        <v>13555</v>
      </c>
      <c r="M2381" s="123"/>
      <c r="N2381" s="62"/>
      <c r="O2381" s="27"/>
    </row>
    <row r="2382" spans="1:15" ht="15">
      <c r="A2382" s="27">
        <v>1002700</v>
      </c>
      <c r="B2382" s="31" t="s">
        <v>6500</v>
      </c>
      <c r="C2382" s="31" t="s">
        <v>6672</v>
      </c>
      <c r="D2382" s="31" t="s">
        <v>11900</v>
      </c>
      <c r="E2382" s="31" t="s">
        <v>11911</v>
      </c>
      <c r="F2382" s="31" t="s">
        <v>6834</v>
      </c>
      <c r="G2382" s="31" t="s">
        <v>6854</v>
      </c>
      <c r="H2382" s="99" t="str">
        <f t="shared" si="37"/>
        <v>Calomys tocantinsi</v>
      </c>
      <c r="I2382" s="105" t="s">
        <v>6855</v>
      </c>
      <c r="J2382" s="101" t="s">
        <v>13558</v>
      </c>
      <c r="K2382" s="101" t="s">
        <v>13604</v>
      </c>
      <c r="L2382" s="101" t="s">
        <v>13555</v>
      </c>
      <c r="M2382" s="123"/>
      <c r="N2382" s="62"/>
      <c r="O2382" s="27"/>
    </row>
    <row r="2383" spans="1:15" ht="15">
      <c r="A2383" s="27">
        <v>1002701</v>
      </c>
      <c r="B2383" s="31" t="s">
        <v>6500</v>
      </c>
      <c r="C2383" s="31" t="s">
        <v>6672</v>
      </c>
      <c r="D2383" s="31" t="s">
        <v>11900</v>
      </c>
      <c r="E2383" s="31" t="s">
        <v>11911</v>
      </c>
      <c r="F2383" s="31" t="s">
        <v>6834</v>
      </c>
      <c r="G2383" s="31" t="s">
        <v>4199</v>
      </c>
      <c r="H2383" s="99" t="str">
        <f t="shared" si="37"/>
        <v>Calomys venustus</v>
      </c>
      <c r="I2383" s="105" t="s">
        <v>6856</v>
      </c>
      <c r="J2383" s="101" t="s">
        <v>13558</v>
      </c>
      <c r="K2383" s="101" t="s">
        <v>13626</v>
      </c>
      <c r="L2383" s="101" t="s">
        <v>13555</v>
      </c>
      <c r="M2383" s="123"/>
      <c r="N2383" s="62"/>
      <c r="O2383" s="27"/>
    </row>
    <row r="2384" spans="1:15" ht="15">
      <c r="A2384" s="27">
        <v>1002702</v>
      </c>
      <c r="B2384" s="31" t="s">
        <v>6500</v>
      </c>
      <c r="C2384" s="31" t="s">
        <v>6672</v>
      </c>
      <c r="D2384" s="31" t="s">
        <v>11900</v>
      </c>
      <c r="E2384" s="31" t="s">
        <v>11911</v>
      </c>
      <c r="F2384" s="31" t="s">
        <v>6930</v>
      </c>
      <c r="G2384" s="27" t="s">
        <v>14401</v>
      </c>
      <c r="H2384" s="99" t="str">
        <f t="shared" si="37"/>
        <v>Eligmodontia bolsonensis</v>
      </c>
      <c r="I2384" s="101" t="s">
        <v>14402</v>
      </c>
      <c r="J2384" s="101" t="s">
        <v>13558</v>
      </c>
      <c r="K2384" s="101" t="s">
        <v>13626</v>
      </c>
      <c r="L2384" s="101" t="s">
        <v>13577</v>
      </c>
      <c r="M2384" s="124"/>
      <c r="N2384" s="62"/>
      <c r="O2384" s="27"/>
    </row>
    <row r="2385" spans="1:15" ht="15">
      <c r="A2385" s="27">
        <v>1002703</v>
      </c>
      <c r="B2385" s="31" t="s">
        <v>6500</v>
      </c>
      <c r="C2385" s="31" t="s">
        <v>6672</v>
      </c>
      <c r="D2385" s="31" t="s">
        <v>11900</v>
      </c>
      <c r="E2385" s="31" t="s">
        <v>11911</v>
      </c>
      <c r="F2385" s="31" t="s">
        <v>6930</v>
      </c>
      <c r="G2385" s="34" t="s">
        <v>12444</v>
      </c>
      <c r="H2385" s="99" t="str">
        <f t="shared" si="37"/>
        <v>Eligmodontia dunaris</v>
      </c>
      <c r="I2385" s="101" t="s">
        <v>12445</v>
      </c>
      <c r="J2385" s="101" t="s">
        <v>13558</v>
      </c>
      <c r="K2385" s="101" t="s">
        <v>13564</v>
      </c>
      <c r="L2385" s="101" t="s">
        <v>13577</v>
      </c>
      <c r="M2385" s="124"/>
      <c r="N2385" s="62"/>
      <c r="O2385" s="27"/>
    </row>
    <row r="2386" spans="1:15" ht="15">
      <c r="A2386" s="27">
        <v>1002704</v>
      </c>
      <c r="B2386" s="31" t="s">
        <v>6500</v>
      </c>
      <c r="C2386" s="31" t="s">
        <v>6672</v>
      </c>
      <c r="D2386" s="31" t="s">
        <v>11900</v>
      </c>
      <c r="E2386" s="31" t="s">
        <v>11911</v>
      </c>
      <c r="F2386" s="31" t="s">
        <v>6930</v>
      </c>
      <c r="G2386" s="27" t="s">
        <v>4008</v>
      </c>
      <c r="H2386" s="99" t="str">
        <f t="shared" si="37"/>
        <v>Eligmodontia hirtipes</v>
      </c>
      <c r="I2386" s="101" t="s">
        <v>14403</v>
      </c>
      <c r="J2386" s="101" t="s">
        <v>13558</v>
      </c>
      <c r="K2386" s="101" t="s">
        <v>14404</v>
      </c>
      <c r="L2386" s="101" t="s">
        <v>13577</v>
      </c>
      <c r="M2386" s="123"/>
      <c r="N2386" s="62"/>
      <c r="O2386" s="27"/>
    </row>
    <row r="2387" spans="1:15" ht="15">
      <c r="A2387" s="27">
        <v>1002705</v>
      </c>
      <c r="B2387" s="31" t="s">
        <v>6500</v>
      </c>
      <c r="C2387" s="31" t="s">
        <v>6672</v>
      </c>
      <c r="D2387" s="31" t="s">
        <v>11900</v>
      </c>
      <c r="E2387" s="31" t="s">
        <v>11911</v>
      </c>
      <c r="F2387" s="31" t="s">
        <v>6930</v>
      </c>
      <c r="G2387" s="31" t="s">
        <v>6931</v>
      </c>
      <c r="H2387" s="99" t="str">
        <f t="shared" si="37"/>
        <v>Eligmodontia moreni</v>
      </c>
      <c r="I2387" s="105" t="s">
        <v>6932</v>
      </c>
      <c r="J2387" s="101" t="s">
        <v>13558</v>
      </c>
      <c r="K2387" s="101" t="s">
        <v>13626</v>
      </c>
      <c r="L2387" s="101" t="s">
        <v>13555</v>
      </c>
      <c r="M2387" s="123"/>
      <c r="N2387" s="62"/>
      <c r="O2387" s="27"/>
    </row>
    <row r="2388" spans="1:15" ht="15">
      <c r="A2388" s="27">
        <v>1002706</v>
      </c>
      <c r="B2388" s="31" t="s">
        <v>6500</v>
      </c>
      <c r="C2388" s="31" t="s">
        <v>6672</v>
      </c>
      <c r="D2388" s="31" t="s">
        <v>11900</v>
      </c>
      <c r="E2388" s="31" t="s">
        <v>11911</v>
      </c>
      <c r="F2388" s="31" t="s">
        <v>6930</v>
      </c>
      <c r="G2388" s="31" t="s">
        <v>6933</v>
      </c>
      <c r="H2388" s="99" t="str">
        <f t="shared" si="37"/>
        <v>Eligmodontia morgani</v>
      </c>
      <c r="I2388" s="105" t="s">
        <v>6934</v>
      </c>
      <c r="J2388" s="101" t="s">
        <v>13558</v>
      </c>
      <c r="K2388" s="101" t="s">
        <v>13877</v>
      </c>
      <c r="L2388" s="101" t="s">
        <v>13555</v>
      </c>
      <c r="M2388" s="123"/>
      <c r="N2388" s="62"/>
      <c r="O2388" s="27"/>
    </row>
    <row r="2389" spans="1:15" ht="15">
      <c r="A2389" s="27">
        <v>1002707</v>
      </c>
      <c r="B2389" s="31" t="s">
        <v>6500</v>
      </c>
      <c r="C2389" s="31" t="s">
        <v>6672</v>
      </c>
      <c r="D2389" s="31" t="s">
        <v>11900</v>
      </c>
      <c r="E2389" s="31" t="s">
        <v>11911</v>
      </c>
      <c r="F2389" s="31" t="s">
        <v>6930</v>
      </c>
      <c r="G2389" s="31" t="s">
        <v>6935</v>
      </c>
      <c r="H2389" s="99" t="str">
        <f t="shared" si="37"/>
        <v>Eligmodontia puerulus</v>
      </c>
      <c r="I2389" s="105" t="s">
        <v>6936</v>
      </c>
      <c r="J2389" s="101" t="s">
        <v>13558</v>
      </c>
      <c r="K2389" s="101" t="s">
        <v>14405</v>
      </c>
      <c r="L2389" s="101" t="s">
        <v>13555</v>
      </c>
      <c r="M2389" s="123"/>
      <c r="N2389" s="62"/>
      <c r="O2389" s="27"/>
    </row>
    <row r="2390" spans="1:15" ht="30">
      <c r="A2390" s="27">
        <v>1002708</v>
      </c>
      <c r="B2390" s="31" t="s">
        <v>6500</v>
      </c>
      <c r="C2390" s="31" t="s">
        <v>6672</v>
      </c>
      <c r="D2390" s="31" t="s">
        <v>11900</v>
      </c>
      <c r="E2390" s="31" t="s">
        <v>11911</v>
      </c>
      <c r="F2390" s="31" t="s">
        <v>6930</v>
      </c>
      <c r="G2390" s="31" t="s">
        <v>6937</v>
      </c>
      <c r="H2390" s="99" t="str">
        <f t="shared" si="37"/>
        <v>Eligmodontia typus</v>
      </c>
      <c r="I2390" s="105" t="s">
        <v>6938</v>
      </c>
      <c r="J2390" s="101" t="s">
        <v>13558</v>
      </c>
      <c r="K2390" s="101" t="s">
        <v>13626</v>
      </c>
      <c r="L2390" s="101" t="s">
        <v>13555</v>
      </c>
      <c r="M2390" s="123"/>
      <c r="N2390" s="62"/>
      <c r="O2390" s="27"/>
    </row>
    <row r="2391" spans="1:15" ht="15">
      <c r="A2391" s="27">
        <v>1002710</v>
      </c>
      <c r="B2391" s="31" t="s">
        <v>6500</v>
      </c>
      <c r="C2391" s="31" t="s">
        <v>6672</v>
      </c>
      <c r="D2391" s="31" t="s">
        <v>11900</v>
      </c>
      <c r="E2391" s="31" t="s">
        <v>11911</v>
      </c>
      <c r="F2391" s="31" t="s">
        <v>6987</v>
      </c>
      <c r="G2391" s="31" t="s">
        <v>3837</v>
      </c>
      <c r="H2391" s="99" t="str">
        <f t="shared" si="37"/>
        <v>Graomys chacoensis</v>
      </c>
      <c r="I2391" s="107" t="s">
        <v>6989</v>
      </c>
      <c r="J2391" s="101" t="s">
        <v>13558</v>
      </c>
      <c r="K2391" s="101" t="s">
        <v>13667</v>
      </c>
      <c r="L2391" s="101" t="s">
        <v>13573</v>
      </c>
      <c r="N2391" s="62"/>
      <c r="O2391" s="27"/>
    </row>
    <row r="2392" spans="1:15" ht="15">
      <c r="A2392" s="27">
        <v>1002711</v>
      </c>
      <c r="B2392" s="31" t="s">
        <v>6500</v>
      </c>
      <c r="C2392" s="31" t="s">
        <v>6672</v>
      </c>
      <c r="D2392" s="31" t="s">
        <v>11900</v>
      </c>
      <c r="E2392" s="31" t="s">
        <v>11911</v>
      </c>
      <c r="F2392" s="31" t="s">
        <v>6987</v>
      </c>
      <c r="G2392" s="31" t="s">
        <v>6990</v>
      </c>
      <c r="H2392" s="99" t="str">
        <f t="shared" si="37"/>
        <v>Graomys domorum</v>
      </c>
      <c r="I2392" s="105" t="s">
        <v>6991</v>
      </c>
      <c r="J2392" s="101" t="s">
        <v>13558</v>
      </c>
      <c r="K2392" s="101" t="s">
        <v>13614</v>
      </c>
      <c r="L2392" s="101" t="s">
        <v>13555</v>
      </c>
      <c r="M2392" s="123"/>
      <c r="N2392" s="62"/>
      <c r="O2392" s="27"/>
    </row>
    <row r="2393" spans="1:15" ht="15">
      <c r="A2393" s="27">
        <v>1002712</v>
      </c>
      <c r="B2393" s="31" t="s">
        <v>6500</v>
      </c>
      <c r="C2393" s="31" t="s">
        <v>6672</v>
      </c>
      <c r="D2393" s="31" t="s">
        <v>11900</v>
      </c>
      <c r="E2393" s="31" t="s">
        <v>11911</v>
      </c>
      <c r="F2393" s="31" t="s">
        <v>6987</v>
      </c>
      <c r="G2393" s="31" t="s">
        <v>4543</v>
      </c>
      <c r="H2393" s="99" t="str">
        <f t="shared" si="37"/>
        <v>Graomys edithae</v>
      </c>
      <c r="I2393" s="105" t="s">
        <v>6992</v>
      </c>
      <c r="J2393" s="101" t="s">
        <v>13558</v>
      </c>
      <c r="K2393" s="101" t="s">
        <v>13626</v>
      </c>
      <c r="L2393" s="101" t="s">
        <v>13573</v>
      </c>
      <c r="M2393" s="123"/>
      <c r="N2393" s="62"/>
      <c r="O2393" s="27"/>
    </row>
    <row r="2394" spans="1:15" ht="15">
      <c r="A2394" s="27">
        <v>1002713</v>
      </c>
      <c r="B2394" s="31" t="s">
        <v>6500</v>
      </c>
      <c r="C2394" s="31" t="s">
        <v>6672</v>
      </c>
      <c r="D2394" s="31" t="s">
        <v>11900</v>
      </c>
      <c r="E2394" s="31" t="s">
        <v>11911</v>
      </c>
      <c r="F2394" s="31" t="s">
        <v>6987</v>
      </c>
      <c r="G2394" s="31" t="s">
        <v>6993</v>
      </c>
      <c r="H2394" s="99" t="str">
        <f t="shared" si="37"/>
        <v>Graomys griseoflavus</v>
      </c>
      <c r="I2394" s="105" t="s">
        <v>6994</v>
      </c>
      <c r="J2394" s="101" t="s">
        <v>13558</v>
      </c>
      <c r="K2394" s="101" t="s">
        <v>14313</v>
      </c>
      <c r="L2394" s="101" t="s">
        <v>13555</v>
      </c>
      <c r="M2394" s="123"/>
      <c r="N2394" s="62"/>
      <c r="O2394" s="27"/>
    </row>
    <row r="2395" spans="1:15" ht="15">
      <c r="A2395" s="27">
        <v>1002715</v>
      </c>
      <c r="B2395" s="31" t="s">
        <v>6500</v>
      </c>
      <c r="C2395" s="31" t="s">
        <v>6672</v>
      </c>
      <c r="D2395" s="31" t="s">
        <v>11900</v>
      </c>
      <c r="E2395" s="31" t="s">
        <v>11911</v>
      </c>
      <c r="F2395" s="31" t="s">
        <v>7607</v>
      </c>
      <c r="G2395" s="27" t="s">
        <v>11104</v>
      </c>
      <c r="H2395" s="99" t="str">
        <f t="shared" si="37"/>
        <v>Phyllotis alisosiensis</v>
      </c>
      <c r="I2395" s="101" t="s">
        <v>11539</v>
      </c>
      <c r="J2395" s="101" t="s">
        <v>13558</v>
      </c>
      <c r="K2395" s="101" t="s">
        <v>13626</v>
      </c>
      <c r="L2395" s="101" t="s">
        <v>13573</v>
      </c>
      <c r="M2395" s="123"/>
      <c r="N2395" s="62"/>
      <c r="O2395" s="27"/>
    </row>
    <row r="2396" spans="1:15" ht="15">
      <c r="A2396" s="27">
        <v>1002716</v>
      </c>
      <c r="B2396" s="31" t="s">
        <v>6500</v>
      </c>
      <c r="C2396" s="31" t="s">
        <v>6672</v>
      </c>
      <c r="D2396" s="31" t="s">
        <v>11900</v>
      </c>
      <c r="E2396" s="31" t="s">
        <v>11911</v>
      </c>
      <c r="F2396" s="31" t="s">
        <v>7607</v>
      </c>
      <c r="G2396" s="31" t="s">
        <v>7608</v>
      </c>
      <c r="H2396" s="99" t="str">
        <f t="shared" si="37"/>
        <v>Phyllotis amicus</v>
      </c>
      <c r="I2396" s="105" t="s">
        <v>7609</v>
      </c>
      <c r="J2396" s="101" t="s">
        <v>13558</v>
      </c>
      <c r="K2396" s="101" t="s">
        <v>13572</v>
      </c>
      <c r="L2396" s="101" t="s">
        <v>13555</v>
      </c>
      <c r="M2396" s="123"/>
      <c r="N2396" s="62"/>
      <c r="O2396" s="27"/>
    </row>
    <row r="2397" spans="1:15" ht="15">
      <c r="A2397" s="27">
        <v>1002717</v>
      </c>
      <c r="B2397" s="31" t="s">
        <v>6500</v>
      </c>
      <c r="C2397" s="31" t="s">
        <v>6672</v>
      </c>
      <c r="D2397" s="31" t="s">
        <v>11900</v>
      </c>
      <c r="E2397" s="31" t="s">
        <v>11911</v>
      </c>
      <c r="F2397" s="31" t="s">
        <v>7607</v>
      </c>
      <c r="G2397" s="31" t="s">
        <v>7610</v>
      </c>
      <c r="H2397" s="99" t="str">
        <f t="shared" si="37"/>
        <v>Phyllotis andium</v>
      </c>
      <c r="I2397" s="105" t="s">
        <v>7611</v>
      </c>
      <c r="J2397" s="101" t="s">
        <v>13558</v>
      </c>
      <c r="K2397" s="101" t="s">
        <v>13559</v>
      </c>
      <c r="L2397" s="101" t="s">
        <v>13555</v>
      </c>
      <c r="M2397" s="123"/>
      <c r="N2397" s="62"/>
      <c r="O2397" s="27"/>
    </row>
    <row r="2398" spans="1:15" ht="15">
      <c r="A2398" s="27">
        <v>1002718</v>
      </c>
      <c r="B2398" s="31" t="s">
        <v>6500</v>
      </c>
      <c r="C2398" s="31" t="s">
        <v>6672</v>
      </c>
      <c r="D2398" s="31" t="s">
        <v>11900</v>
      </c>
      <c r="E2398" s="31" t="s">
        <v>11911</v>
      </c>
      <c r="F2398" s="31" t="s">
        <v>7607</v>
      </c>
      <c r="G2398" s="31" t="s">
        <v>7612</v>
      </c>
      <c r="H2398" s="99" t="str">
        <f t="shared" si="37"/>
        <v>Phyllotis anitae</v>
      </c>
      <c r="I2398" s="105" t="s">
        <v>7613</v>
      </c>
      <c r="J2398" s="101" t="s">
        <v>13558</v>
      </c>
      <c r="K2398" s="101" t="s">
        <v>13626</v>
      </c>
      <c r="L2398" s="101" t="s">
        <v>13573</v>
      </c>
      <c r="M2398" s="123"/>
      <c r="N2398" s="62"/>
      <c r="O2398" s="27"/>
    </row>
    <row r="2399" spans="1:15" ht="30">
      <c r="A2399" s="27">
        <v>1002719</v>
      </c>
      <c r="B2399" s="31" t="s">
        <v>6500</v>
      </c>
      <c r="C2399" s="31" t="s">
        <v>6672</v>
      </c>
      <c r="D2399" s="31" t="s">
        <v>11900</v>
      </c>
      <c r="E2399" s="31" t="s">
        <v>11911</v>
      </c>
      <c r="F2399" s="31" t="s">
        <v>7607</v>
      </c>
      <c r="G2399" s="31" t="s">
        <v>1995</v>
      </c>
      <c r="H2399" s="99" t="str">
        <f t="shared" si="37"/>
        <v>Phyllotis bonariensis</v>
      </c>
      <c r="I2399" s="105" t="s">
        <v>7614</v>
      </c>
      <c r="J2399" s="101" t="s">
        <v>13558</v>
      </c>
      <c r="K2399" s="101" t="s">
        <v>13626</v>
      </c>
      <c r="L2399" s="101" t="s">
        <v>13557</v>
      </c>
      <c r="M2399" s="123"/>
      <c r="N2399" s="62"/>
      <c r="O2399" s="27"/>
    </row>
    <row r="2400" spans="1:15" ht="15">
      <c r="A2400" s="27">
        <v>1006633</v>
      </c>
      <c r="B2400" s="31" t="s">
        <v>6500</v>
      </c>
      <c r="C2400" s="31" t="s">
        <v>6672</v>
      </c>
      <c r="D2400" s="31" t="s">
        <v>11900</v>
      </c>
      <c r="E2400" s="31" t="s">
        <v>11911</v>
      </c>
      <c r="F2400" s="31" t="s">
        <v>7607</v>
      </c>
      <c r="G2400" s="27" t="s">
        <v>16897</v>
      </c>
      <c r="H2400" s="99" t="str">
        <f t="shared" si="37"/>
        <v>Phyllotis camiari</v>
      </c>
      <c r="I2400" s="101" t="s">
        <v>16898</v>
      </c>
      <c r="J2400" s="101" t="s">
        <v>13558</v>
      </c>
      <c r="K2400" s="101" t="s">
        <v>13626</v>
      </c>
      <c r="L2400" s="101" t="s">
        <v>13577</v>
      </c>
      <c r="M2400" s="123"/>
      <c r="N2400" s="62"/>
      <c r="O2400" s="27"/>
    </row>
    <row r="2401" spans="1:15" ht="15">
      <c r="A2401" s="27">
        <v>1002720</v>
      </c>
      <c r="B2401" s="31" t="s">
        <v>6500</v>
      </c>
      <c r="C2401" s="31" t="s">
        <v>6672</v>
      </c>
      <c r="D2401" s="31" t="s">
        <v>11900</v>
      </c>
      <c r="E2401" s="31" t="s">
        <v>11911</v>
      </c>
      <c r="F2401" s="31" t="s">
        <v>7607</v>
      </c>
      <c r="G2401" s="31" t="s">
        <v>7615</v>
      </c>
      <c r="H2401" s="99" t="str">
        <f t="shared" si="37"/>
        <v>Phyllotis caprinus</v>
      </c>
      <c r="I2401" s="105" t="s">
        <v>7616</v>
      </c>
      <c r="J2401" s="101" t="s">
        <v>13558</v>
      </c>
      <c r="K2401" s="101" t="s">
        <v>13614</v>
      </c>
      <c r="L2401" s="101" t="s">
        <v>13555</v>
      </c>
      <c r="M2401" s="123"/>
      <c r="N2401" s="62"/>
      <c r="O2401" s="27"/>
    </row>
    <row r="2402" spans="1:15" ht="15">
      <c r="A2402" s="27">
        <v>1002721</v>
      </c>
      <c r="B2402" s="31" t="s">
        <v>6500</v>
      </c>
      <c r="C2402" s="31" t="s">
        <v>6672</v>
      </c>
      <c r="D2402" s="31" t="s">
        <v>11900</v>
      </c>
      <c r="E2402" s="31" t="s">
        <v>11911</v>
      </c>
      <c r="F2402" s="31" t="s">
        <v>7607</v>
      </c>
      <c r="G2402" s="31" t="s">
        <v>14406</v>
      </c>
      <c r="H2402" s="99" t="str">
        <f t="shared" si="37"/>
        <v>Phyllotis darwinii</v>
      </c>
      <c r="I2402" s="105" t="s">
        <v>7617</v>
      </c>
      <c r="J2402" s="101" t="s">
        <v>13558</v>
      </c>
      <c r="K2402" s="101" t="s">
        <v>13564</v>
      </c>
      <c r="L2402" s="101" t="s">
        <v>13555</v>
      </c>
      <c r="M2402" s="123"/>
      <c r="N2402" s="62"/>
      <c r="O2402" s="27"/>
    </row>
    <row r="2403" spans="1:15" ht="30">
      <c r="A2403" s="27">
        <v>1002722</v>
      </c>
      <c r="B2403" s="31" t="s">
        <v>6500</v>
      </c>
      <c r="C2403" s="31" t="s">
        <v>6672</v>
      </c>
      <c r="D2403" s="31" t="s">
        <v>11900</v>
      </c>
      <c r="E2403" s="31" t="s">
        <v>11911</v>
      </c>
      <c r="F2403" s="31" t="s">
        <v>7607</v>
      </c>
      <c r="G2403" s="31" t="s">
        <v>7618</v>
      </c>
      <c r="H2403" s="99" t="str">
        <f t="shared" si="37"/>
        <v>Phyllotis definitus</v>
      </c>
      <c r="I2403" s="105" t="s">
        <v>7619</v>
      </c>
      <c r="J2403" s="101" t="s">
        <v>13558</v>
      </c>
      <c r="K2403" s="101" t="s">
        <v>13572</v>
      </c>
      <c r="L2403" s="101" t="s">
        <v>13645</v>
      </c>
      <c r="M2403" s="123"/>
      <c r="N2403" s="62"/>
      <c r="O2403" s="27"/>
    </row>
    <row r="2404" spans="1:15" ht="15">
      <c r="A2404" s="27">
        <v>1002723</v>
      </c>
      <c r="B2404" s="31" t="s">
        <v>6500</v>
      </c>
      <c r="C2404" s="31" t="s">
        <v>6672</v>
      </c>
      <c r="D2404" s="31" t="s">
        <v>11900</v>
      </c>
      <c r="E2404" s="31" t="s">
        <v>11911</v>
      </c>
      <c r="F2404" s="31" t="s">
        <v>7607</v>
      </c>
      <c r="G2404" s="31" t="s">
        <v>7620</v>
      </c>
      <c r="H2404" s="99" t="str">
        <f t="shared" si="37"/>
        <v>Phyllotis gerbillus</v>
      </c>
      <c r="I2404" s="105" t="s">
        <v>7621</v>
      </c>
      <c r="J2404" s="101" t="s">
        <v>13558</v>
      </c>
      <c r="K2404" s="101" t="s">
        <v>13572</v>
      </c>
      <c r="L2404" s="101" t="s">
        <v>13555</v>
      </c>
      <c r="M2404" s="123"/>
      <c r="N2404" s="62"/>
      <c r="O2404" s="27"/>
    </row>
    <row r="2405" spans="1:15" ht="15">
      <c r="A2405" s="27">
        <v>1002724</v>
      </c>
      <c r="B2405" s="31" t="s">
        <v>6500</v>
      </c>
      <c r="C2405" s="31" t="s">
        <v>6672</v>
      </c>
      <c r="D2405" s="31" t="s">
        <v>11900</v>
      </c>
      <c r="E2405" s="31" t="s">
        <v>11911</v>
      </c>
      <c r="F2405" s="31" t="s">
        <v>7607</v>
      </c>
      <c r="G2405" s="31" t="s">
        <v>7622</v>
      </c>
      <c r="H2405" s="99" t="str">
        <f t="shared" si="37"/>
        <v>Phyllotis haggardi</v>
      </c>
      <c r="I2405" s="105" t="s">
        <v>7623</v>
      </c>
      <c r="J2405" s="101" t="s">
        <v>13558</v>
      </c>
      <c r="K2405" s="101" t="s">
        <v>13562</v>
      </c>
      <c r="L2405" s="101" t="s">
        <v>13555</v>
      </c>
      <c r="M2405" s="123"/>
      <c r="N2405" s="62"/>
      <c r="O2405" s="27"/>
    </row>
    <row r="2406" spans="1:15" ht="15">
      <c r="A2406" s="27">
        <v>1002725</v>
      </c>
      <c r="B2406" s="31" t="s">
        <v>6500</v>
      </c>
      <c r="C2406" s="31" t="s">
        <v>6672</v>
      </c>
      <c r="D2406" s="31" t="s">
        <v>11900</v>
      </c>
      <c r="E2406" s="31" t="s">
        <v>11911</v>
      </c>
      <c r="F2406" s="31" t="s">
        <v>7607</v>
      </c>
      <c r="G2406" s="31" t="s">
        <v>7624</v>
      </c>
      <c r="H2406" s="99" t="str">
        <f t="shared" si="37"/>
        <v>Phyllotis limatus</v>
      </c>
      <c r="I2406" s="105" t="s">
        <v>7625</v>
      </c>
      <c r="J2406" s="101" t="s">
        <v>13558</v>
      </c>
      <c r="K2406" s="101" t="s">
        <v>14407</v>
      </c>
      <c r="L2406" s="101" t="s">
        <v>13555</v>
      </c>
      <c r="M2406" s="123"/>
      <c r="N2406" s="62"/>
      <c r="O2406" s="27"/>
    </row>
    <row r="2407" spans="1:15" ht="15">
      <c r="A2407" s="27">
        <v>1002726</v>
      </c>
      <c r="B2407" s="31" t="s">
        <v>6500</v>
      </c>
      <c r="C2407" s="31" t="s">
        <v>6672</v>
      </c>
      <c r="D2407" s="31" t="s">
        <v>11900</v>
      </c>
      <c r="E2407" s="31" t="s">
        <v>11911</v>
      </c>
      <c r="F2407" s="31" t="s">
        <v>7607</v>
      </c>
      <c r="G2407" s="31" t="s">
        <v>7336</v>
      </c>
      <c r="H2407" s="99" t="str">
        <f t="shared" si="37"/>
        <v>Phyllotis magister</v>
      </c>
      <c r="I2407" s="105" t="s">
        <v>7626</v>
      </c>
      <c r="J2407" s="101" t="s">
        <v>13558</v>
      </c>
      <c r="K2407" s="101" t="s">
        <v>14407</v>
      </c>
      <c r="L2407" s="101" t="s">
        <v>13555</v>
      </c>
      <c r="M2407" s="123"/>
      <c r="N2407" s="62"/>
      <c r="O2407" s="27"/>
    </row>
    <row r="2408" spans="1:15" ht="15">
      <c r="A2408" s="27">
        <v>1002727</v>
      </c>
      <c r="B2408" s="31" t="s">
        <v>6500</v>
      </c>
      <c r="C2408" s="31" t="s">
        <v>6672</v>
      </c>
      <c r="D2408" s="31" t="s">
        <v>11900</v>
      </c>
      <c r="E2408" s="31" t="s">
        <v>11911</v>
      </c>
      <c r="F2408" s="31" t="s">
        <v>7607</v>
      </c>
      <c r="G2408" s="34" t="s">
        <v>13081</v>
      </c>
      <c r="H2408" s="99" t="str">
        <f t="shared" si="37"/>
        <v>Phyllotis nogalaris</v>
      </c>
      <c r="I2408" s="101" t="s">
        <v>13083</v>
      </c>
      <c r="J2408" s="101" t="s">
        <v>13558</v>
      </c>
      <c r="K2408" s="101" t="s">
        <v>13626</v>
      </c>
      <c r="L2408" s="101" t="s">
        <v>13577</v>
      </c>
      <c r="M2408" s="124"/>
      <c r="N2408" s="62"/>
      <c r="O2408" s="27"/>
    </row>
    <row r="2409" spans="1:15" ht="15">
      <c r="A2409" s="27">
        <v>1002728</v>
      </c>
      <c r="B2409" s="31" t="s">
        <v>6500</v>
      </c>
      <c r="C2409" s="31" t="s">
        <v>6672</v>
      </c>
      <c r="D2409" s="31" t="s">
        <v>11900</v>
      </c>
      <c r="E2409" s="31" t="s">
        <v>11911</v>
      </c>
      <c r="F2409" s="31" t="s">
        <v>7607</v>
      </c>
      <c r="G2409" s="34" t="s">
        <v>13082</v>
      </c>
      <c r="H2409" s="99" t="str">
        <f t="shared" si="37"/>
        <v>Phyllotis occidens</v>
      </c>
      <c r="I2409" s="101" t="s">
        <v>13084</v>
      </c>
      <c r="J2409" s="101" t="s">
        <v>13558</v>
      </c>
      <c r="K2409" s="101" t="s">
        <v>13572</v>
      </c>
      <c r="L2409" s="101" t="s">
        <v>13577</v>
      </c>
      <c r="M2409" s="124"/>
      <c r="N2409" s="62"/>
      <c r="O2409" s="27"/>
    </row>
    <row r="2410" spans="1:15" ht="15">
      <c r="A2410" s="27">
        <v>1002729</v>
      </c>
      <c r="B2410" s="31" t="s">
        <v>6500</v>
      </c>
      <c r="C2410" s="31" t="s">
        <v>6672</v>
      </c>
      <c r="D2410" s="31" t="s">
        <v>11900</v>
      </c>
      <c r="E2410" s="31" t="s">
        <v>11911</v>
      </c>
      <c r="F2410" s="31" t="s">
        <v>7607</v>
      </c>
      <c r="G2410" s="31" t="s">
        <v>3050</v>
      </c>
      <c r="H2410" s="99" t="str">
        <f t="shared" si="37"/>
        <v>Phyllotis osgoodi</v>
      </c>
      <c r="I2410" s="105" t="s">
        <v>7627</v>
      </c>
      <c r="J2410" s="101" t="s">
        <v>13558</v>
      </c>
      <c r="K2410" s="101" t="s">
        <v>13564</v>
      </c>
      <c r="L2410" s="101" t="s">
        <v>13573</v>
      </c>
      <c r="M2410" s="123"/>
      <c r="N2410" s="62"/>
      <c r="O2410" s="27"/>
    </row>
    <row r="2411" spans="1:15" ht="30">
      <c r="A2411" s="27">
        <v>1002730</v>
      </c>
      <c r="B2411" s="31" t="s">
        <v>6500</v>
      </c>
      <c r="C2411" s="31" t="s">
        <v>6672</v>
      </c>
      <c r="D2411" s="31" t="s">
        <v>11900</v>
      </c>
      <c r="E2411" s="31" t="s">
        <v>11911</v>
      </c>
      <c r="F2411" s="31" t="s">
        <v>7607</v>
      </c>
      <c r="G2411" s="31" t="s">
        <v>7628</v>
      </c>
      <c r="H2411" s="99" t="str">
        <f t="shared" si="37"/>
        <v>Phyllotis osilae</v>
      </c>
      <c r="I2411" s="105" t="s">
        <v>7629</v>
      </c>
      <c r="J2411" s="101" t="s">
        <v>13558</v>
      </c>
      <c r="K2411" s="101" t="s">
        <v>13563</v>
      </c>
      <c r="L2411" s="101" t="s">
        <v>13555</v>
      </c>
      <c r="M2411" s="123"/>
      <c r="N2411" s="62"/>
      <c r="O2411" s="27"/>
    </row>
    <row r="2412" spans="1:15" ht="15">
      <c r="A2412" s="27">
        <v>1002731</v>
      </c>
      <c r="B2412" s="31" t="s">
        <v>6500</v>
      </c>
      <c r="C2412" s="31" t="s">
        <v>6672</v>
      </c>
      <c r="D2412" s="31" t="s">
        <v>11900</v>
      </c>
      <c r="E2412" s="31" t="s">
        <v>11911</v>
      </c>
      <c r="F2412" s="31" t="s">
        <v>7607</v>
      </c>
      <c r="G2412" s="34" t="s">
        <v>5023</v>
      </c>
      <c r="H2412" s="99" t="str">
        <f t="shared" si="37"/>
        <v>Phyllotis pearsoni</v>
      </c>
      <c r="I2412" s="101" t="s">
        <v>13085</v>
      </c>
      <c r="J2412" s="101" t="s">
        <v>13558</v>
      </c>
      <c r="K2412" s="101" t="s">
        <v>13572</v>
      </c>
      <c r="L2412" s="101" t="s">
        <v>13577</v>
      </c>
      <c r="M2412" s="124"/>
      <c r="N2412" s="62"/>
      <c r="O2412" s="27"/>
    </row>
    <row r="2413" spans="1:15" ht="15">
      <c r="A2413" s="27">
        <v>1006580</v>
      </c>
      <c r="B2413" s="31" t="s">
        <v>6500</v>
      </c>
      <c r="C2413" s="31" t="s">
        <v>6672</v>
      </c>
      <c r="D2413" s="31" t="s">
        <v>11900</v>
      </c>
      <c r="E2413" s="31" t="s">
        <v>11911</v>
      </c>
      <c r="F2413" s="31" t="s">
        <v>7607</v>
      </c>
      <c r="G2413" s="34" t="s">
        <v>14408</v>
      </c>
      <c r="H2413" s="99" t="str">
        <f t="shared" si="37"/>
        <v>Phyllotis pehuenche</v>
      </c>
      <c r="I2413" s="101" t="s">
        <v>14409</v>
      </c>
      <c r="J2413" s="101" t="s">
        <v>13558</v>
      </c>
      <c r="K2413" s="101" t="s">
        <v>13626</v>
      </c>
      <c r="L2413" s="101" t="s">
        <v>13577</v>
      </c>
      <c r="M2413" s="124"/>
      <c r="N2413" s="62"/>
      <c r="O2413" s="27"/>
    </row>
    <row r="2414" spans="1:15" ht="15">
      <c r="A2414" s="27">
        <v>1006541</v>
      </c>
      <c r="B2414" s="31" t="s">
        <v>6500</v>
      </c>
      <c r="C2414" s="31" t="s">
        <v>6672</v>
      </c>
      <c r="D2414" s="31" t="s">
        <v>11900</v>
      </c>
      <c r="E2414" s="31" t="s">
        <v>11911</v>
      </c>
      <c r="F2414" s="31" t="s">
        <v>7607</v>
      </c>
      <c r="G2414" s="34" t="s">
        <v>5394</v>
      </c>
      <c r="H2414" s="99" t="str">
        <f t="shared" si="37"/>
        <v>Phyllotis rupestris</v>
      </c>
      <c r="I2414" s="101" t="s">
        <v>14410</v>
      </c>
      <c r="J2414" s="101" t="s">
        <v>13558</v>
      </c>
      <c r="K2414" s="101" t="s">
        <v>14411</v>
      </c>
      <c r="L2414" s="101" t="s">
        <v>13577</v>
      </c>
      <c r="M2414" s="124"/>
      <c r="N2414" s="62"/>
      <c r="O2414" s="27"/>
    </row>
    <row r="2415" spans="1:15" ht="15">
      <c r="A2415" s="27">
        <v>1002732</v>
      </c>
      <c r="B2415" s="31" t="s">
        <v>6500</v>
      </c>
      <c r="C2415" s="31" t="s">
        <v>6672</v>
      </c>
      <c r="D2415" s="31" t="s">
        <v>11900</v>
      </c>
      <c r="E2415" s="31" t="s">
        <v>11911</v>
      </c>
      <c r="F2415" s="31" t="s">
        <v>7607</v>
      </c>
      <c r="G2415" s="34" t="s">
        <v>2466</v>
      </c>
      <c r="H2415" s="99" t="str">
        <f t="shared" si="37"/>
        <v>Phyllotis stenops</v>
      </c>
      <c r="I2415" s="101" t="s">
        <v>13086</v>
      </c>
      <c r="J2415" s="101" t="s">
        <v>13558</v>
      </c>
      <c r="K2415" s="101" t="s">
        <v>13572</v>
      </c>
      <c r="L2415" s="101" t="s">
        <v>13577</v>
      </c>
      <c r="M2415" s="124"/>
      <c r="N2415" s="62"/>
      <c r="O2415" s="27"/>
    </row>
    <row r="2416" spans="1:15" ht="15">
      <c r="A2416" s="27">
        <v>1002733</v>
      </c>
      <c r="B2416" s="31" t="s">
        <v>6500</v>
      </c>
      <c r="C2416" s="31" t="s">
        <v>6672</v>
      </c>
      <c r="D2416" s="31" t="s">
        <v>11900</v>
      </c>
      <c r="E2416" s="31" t="s">
        <v>11911</v>
      </c>
      <c r="F2416" s="31" t="s">
        <v>7607</v>
      </c>
      <c r="G2416" s="34" t="s">
        <v>7976</v>
      </c>
      <c r="H2416" s="99" t="str">
        <f t="shared" si="37"/>
        <v>Phyllotis tucumanus</v>
      </c>
      <c r="I2416" s="101" t="s">
        <v>13087</v>
      </c>
      <c r="J2416" s="101" t="s">
        <v>13558</v>
      </c>
      <c r="K2416" s="101" t="s">
        <v>13614</v>
      </c>
      <c r="L2416" s="101" t="s">
        <v>13577</v>
      </c>
      <c r="M2416" s="124"/>
      <c r="N2416" s="62"/>
      <c r="O2416" s="27"/>
    </row>
    <row r="2417" spans="1:15" ht="15">
      <c r="A2417" s="27">
        <v>1006542</v>
      </c>
      <c r="B2417" s="31" t="s">
        <v>6500</v>
      </c>
      <c r="C2417" s="31" t="s">
        <v>6672</v>
      </c>
      <c r="D2417" s="31" t="s">
        <v>11900</v>
      </c>
      <c r="E2417" s="31" t="s">
        <v>11911</v>
      </c>
      <c r="F2417" s="31" t="s">
        <v>7607</v>
      </c>
      <c r="G2417" s="34" t="s">
        <v>6513</v>
      </c>
      <c r="H2417" s="99" t="str">
        <f t="shared" si="37"/>
        <v>Phyllotis vaccarum</v>
      </c>
      <c r="I2417" s="101" t="s">
        <v>14412</v>
      </c>
      <c r="J2417" s="101" t="s">
        <v>13558</v>
      </c>
      <c r="K2417" s="101" t="s">
        <v>13877</v>
      </c>
      <c r="L2417" s="101" t="s">
        <v>13577</v>
      </c>
      <c r="M2417" s="124"/>
      <c r="N2417" s="62"/>
      <c r="O2417" s="27"/>
    </row>
    <row r="2418" spans="1:15" ht="30">
      <c r="A2418" s="27">
        <v>1002734</v>
      </c>
      <c r="B2418" s="31" t="s">
        <v>6500</v>
      </c>
      <c r="C2418" s="31" t="s">
        <v>6672</v>
      </c>
      <c r="D2418" s="31" t="s">
        <v>11900</v>
      </c>
      <c r="E2418" s="31" t="s">
        <v>11911</v>
      </c>
      <c r="F2418" s="31" t="s">
        <v>7607</v>
      </c>
      <c r="G2418" s="31" t="s">
        <v>7631</v>
      </c>
      <c r="H2418" s="99" t="str">
        <f t="shared" si="37"/>
        <v>Phyllotis xanthopygus</v>
      </c>
      <c r="I2418" s="105" t="s">
        <v>7632</v>
      </c>
      <c r="J2418" s="101" t="s">
        <v>13558</v>
      </c>
      <c r="K2418" s="101" t="s">
        <v>13877</v>
      </c>
      <c r="L2418" s="101" t="s">
        <v>13555</v>
      </c>
      <c r="M2418" s="123"/>
      <c r="N2418" s="62"/>
      <c r="O2418" s="27"/>
    </row>
    <row r="2419" spans="1:15" ht="15">
      <c r="A2419" s="27">
        <v>1002736</v>
      </c>
      <c r="B2419" s="31" t="s">
        <v>6500</v>
      </c>
      <c r="C2419" s="31" t="s">
        <v>6672</v>
      </c>
      <c r="D2419" s="31" t="s">
        <v>11900</v>
      </c>
      <c r="E2419" s="31" t="s">
        <v>11911</v>
      </c>
      <c r="F2419" s="31" t="s">
        <v>7768</v>
      </c>
      <c r="G2419" s="31" t="s">
        <v>2198</v>
      </c>
      <c r="H2419" s="99" t="str">
        <f t="shared" si="37"/>
        <v>Tapecomys primus</v>
      </c>
      <c r="I2419" s="105" t="s">
        <v>7769</v>
      </c>
      <c r="J2419" s="101" t="s">
        <v>13558</v>
      </c>
      <c r="K2419" s="101" t="s">
        <v>13614</v>
      </c>
      <c r="L2419" s="101" t="s">
        <v>13555</v>
      </c>
      <c r="M2419" s="123"/>
      <c r="N2419" s="62"/>
      <c r="O2419" s="27"/>
    </row>
    <row r="2420" spans="1:15" ht="30">
      <c r="A2420" s="27">
        <v>1002737</v>
      </c>
      <c r="B2420" s="31" t="s">
        <v>6500</v>
      </c>
      <c r="C2420" s="31" t="s">
        <v>6672</v>
      </c>
      <c r="D2420" s="31" t="s">
        <v>11900</v>
      </c>
      <c r="E2420" s="31" t="s">
        <v>11911</v>
      </c>
      <c r="F2420" s="34" t="s">
        <v>7768</v>
      </c>
      <c r="G2420" s="31" t="s">
        <v>6666</v>
      </c>
      <c r="H2420" s="99" t="str">
        <f t="shared" si="37"/>
        <v>Tapecomys wolffsohni</v>
      </c>
      <c r="I2420" s="105" t="s">
        <v>7630</v>
      </c>
      <c r="J2420" s="101" t="s">
        <v>13558</v>
      </c>
      <c r="K2420" s="101" t="s">
        <v>13608</v>
      </c>
      <c r="L2420" s="101" t="s">
        <v>13555</v>
      </c>
      <c r="M2420" s="123"/>
      <c r="N2420" s="62"/>
      <c r="O2420" s="27"/>
    </row>
    <row r="2421" spans="1:15" ht="30">
      <c r="A2421" s="27">
        <v>1002714</v>
      </c>
      <c r="B2421" s="31" t="s">
        <v>6500</v>
      </c>
      <c r="C2421" s="31" t="s">
        <v>6672</v>
      </c>
      <c r="D2421" s="31" t="s">
        <v>11900</v>
      </c>
      <c r="E2421" s="31" t="s">
        <v>11911</v>
      </c>
      <c r="F2421" s="31" t="s">
        <v>7100</v>
      </c>
      <c r="G2421" s="31" t="s">
        <v>2189</v>
      </c>
      <c r="H2421" s="99" t="str">
        <f t="shared" si="37"/>
        <v>Loxodontomys micropus</v>
      </c>
      <c r="I2421" s="105" t="s">
        <v>7101</v>
      </c>
      <c r="J2421" s="101" t="s">
        <v>13558</v>
      </c>
      <c r="K2421" s="101" t="s">
        <v>13642</v>
      </c>
      <c r="L2421" s="101" t="s">
        <v>13555</v>
      </c>
      <c r="M2421" s="123"/>
      <c r="N2421" s="62"/>
      <c r="O2421" s="27"/>
    </row>
    <row r="2422" spans="1:15" ht="15">
      <c r="A2422" s="27">
        <v>1002735</v>
      </c>
      <c r="B2422" s="31" t="s">
        <v>6500</v>
      </c>
      <c r="C2422" s="31" t="s">
        <v>6672</v>
      </c>
      <c r="D2422" s="31" t="s">
        <v>11900</v>
      </c>
      <c r="E2422" s="31" t="s">
        <v>11911</v>
      </c>
      <c r="F2422" s="31" t="s">
        <v>7724</v>
      </c>
      <c r="G2422" s="31" t="s">
        <v>7725</v>
      </c>
      <c r="H2422" s="99" t="str">
        <f t="shared" si="37"/>
        <v>Salinomys delicatus</v>
      </c>
      <c r="I2422" s="105" t="s">
        <v>7726</v>
      </c>
      <c r="J2422" s="101" t="s">
        <v>13558</v>
      </c>
      <c r="K2422" s="101" t="s">
        <v>13626</v>
      </c>
      <c r="L2422" s="101" t="s">
        <v>13573</v>
      </c>
      <c r="M2422" s="123"/>
      <c r="N2422" s="62"/>
      <c r="O2422" s="27"/>
    </row>
    <row r="2423" spans="1:15" ht="30">
      <c r="A2423" s="27">
        <v>1002677</v>
      </c>
      <c r="B2423" s="31" t="s">
        <v>6500</v>
      </c>
      <c r="C2423" s="31" t="s">
        <v>6672</v>
      </c>
      <c r="D2423" s="31" t="s">
        <v>11900</v>
      </c>
      <c r="E2423" s="31" t="s">
        <v>11911</v>
      </c>
      <c r="F2423" s="31" t="s">
        <v>6786</v>
      </c>
      <c r="G2423" s="31" t="s">
        <v>4180</v>
      </c>
      <c r="H2423" s="99" t="str">
        <f t="shared" si="37"/>
        <v>Andalgalomys olrogi</v>
      </c>
      <c r="I2423" s="105" t="s">
        <v>6787</v>
      </c>
      <c r="J2423" s="101" t="s">
        <v>13558</v>
      </c>
      <c r="K2423" s="101" t="s">
        <v>13626</v>
      </c>
      <c r="L2423" s="101" t="s">
        <v>13555</v>
      </c>
      <c r="M2423" s="123"/>
      <c r="N2423" s="62"/>
      <c r="O2423" s="27"/>
    </row>
    <row r="2424" spans="1:15" ht="15">
      <c r="A2424" s="27">
        <v>1002678</v>
      </c>
      <c r="B2424" s="31" t="s">
        <v>6500</v>
      </c>
      <c r="C2424" s="31" t="s">
        <v>6672</v>
      </c>
      <c r="D2424" s="31" t="s">
        <v>11900</v>
      </c>
      <c r="E2424" s="31" t="s">
        <v>11911</v>
      </c>
      <c r="F2424" s="31" t="s">
        <v>6786</v>
      </c>
      <c r="G2424" s="31" t="s">
        <v>5023</v>
      </c>
      <c r="H2424" s="99" t="str">
        <f t="shared" si="37"/>
        <v>Andalgalomys pearsoni</v>
      </c>
      <c r="I2424" s="105" t="s">
        <v>6788</v>
      </c>
      <c r="J2424" s="101" t="s">
        <v>13558</v>
      </c>
      <c r="K2424" s="101" t="s">
        <v>13614</v>
      </c>
      <c r="L2424" s="101" t="s">
        <v>13555</v>
      </c>
      <c r="M2424" s="123"/>
      <c r="N2424" s="62"/>
      <c r="O2424" s="27"/>
    </row>
    <row r="2425" spans="1:15" ht="15">
      <c r="A2425" s="27">
        <v>1002709</v>
      </c>
      <c r="B2425" s="31" t="s">
        <v>6500</v>
      </c>
      <c r="C2425" s="31" t="s">
        <v>6672</v>
      </c>
      <c r="D2425" s="31" t="s">
        <v>11900</v>
      </c>
      <c r="E2425" s="31" t="s">
        <v>11911</v>
      </c>
      <c r="F2425" s="31" t="s">
        <v>6981</v>
      </c>
      <c r="G2425" s="31" t="s">
        <v>14413</v>
      </c>
      <c r="H2425" s="99" t="str">
        <f t="shared" si="37"/>
        <v>Galenomys garleppii</v>
      </c>
      <c r="I2425" s="105" t="s">
        <v>6983</v>
      </c>
      <c r="J2425" s="101" t="s">
        <v>13558</v>
      </c>
      <c r="K2425" s="101" t="s">
        <v>14414</v>
      </c>
      <c r="L2425" s="101" t="s">
        <v>13573</v>
      </c>
      <c r="M2425" s="123"/>
      <c r="N2425" s="62"/>
      <c r="O2425" s="27"/>
    </row>
    <row r="2426" spans="1:15" ht="15">
      <c r="A2426" s="27">
        <v>1002679</v>
      </c>
      <c r="B2426" s="31" t="s">
        <v>6500</v>
      </c>
      <c r="C2426" s="31" t="s">
        <v>6672</v>
      </c>
      <c r="D2426" s="31" t="s">
        <v>11900</v>
      </c>
      <c r="E2426" s="31" t="s">
        <v>11911</v>
      </c>
      <c r="F2426" s="31" t="s">
        <v>6806</v>
      </c>
      <c r="G2426" s="31" t="s">
        <v>5849</v>
      </c>
      <c r="H2426" s="99" t="str">
        <f t="shared" si="37"/>
        <v>Auliscomys boliviensis</v>
      </c>
      <c r="I2426" s="105" t="s">
        <v>6807</v>
      </c>
      <c r="J2426" s="101" t="s">
        <v>13558</v>
      </c>
      <c r="K2426" s="101" t="s">
        <v>13881</v>
      </c>
      <c r="L2426" s="101" t="s">
        <v>13555</v>
      </c>
      <c r="M2426" s="123"/>
      <c r="N2426" s="62"/>
      <c r="O2426" s="27"/>
    </row>
    <row r="2427" spans="1:15" ht="15">
      <c r="A2427" s="27">
        <v>1002680</v>
      </c>
      <c r="B2427" s="31" t="s">
        <v>6500</v>
      </c>
      <c r="C2427" s="31" t="s">
        <v>6672</v>
      </c>
      <c r="D2427" s="31" t="s">
        <v>11900</v>
      </c>
      <c r="E2427" s="31" t="s">
        <v>11911</v>
      </c>
      <c r="F2427" s="31" t="s">
        <v>6806</v>
      </c>
      <c r="G2427" s="31" t="s">
        <v>189</v>
      </c>
      <c r="H2427" s="99" t="str">
        <f t="shared" si="37"/>
        <v>Auliscomys pictus</v>
      </c>
      <c r="I2427" s="105" t="s">
        <v>6808</v>
      </c>
      <c r="J2427" s="101" t="s">
        <v>13558</v>
      </c>
      <c r="K2427" s="101" t="s">
        <v>13563</v>
      </c>
      <c r="L2427" s="101" t="s">
        <v>13555</v>
      </c>
      <c r="M2427" s="123"/>
      <c r="N2427" s="62"/>
      <c r="O2427" s="27"/>
    </row>
    <row r="2428" spans="1:15" ht="15">
      <c r="A2428" s="27">
        <v>1002681</v>
      </c>
      <c r="B2428" s="31" t="s">
        <v>6500</v>
      </c>
      <c r="C2428" s="31" t="s">
        <v>6672</v>
      </c>
      <c r="D2428" s="31" t="s">
        <v>11900</v>
      </c>
      <c r="E2428" s="31" t="s">
        <v>11911</v>
      </c>
      <c r="F2428" s="31" t="s">
        <v>6806</v>
      </c>
      <c r="G2428" s="31" t="s">
        <v>6809</v>
      </c>
      <c r="H2428" s="99" t="str">
        <f t="shared" si="37"/>
        <v>Auliscomys sublimis</v>
      </c>
      <c r="I2428" s="105" t="s">
        <v>6810</v>
      </c>
      <c r="J2428" s="101" t="s">
        <v>13558</v>
      </c>
      <c r="K2428" s="101" t="s">
        <v>13629</v>
      </c>
      <c r="L2428" s="101" t="s">
        <v>13555</v>
      </c>
      <c r="M2428" s="123"/>
      <c r="N2428" s="62"/>
      <c r="O2428" s="27"/>
    </row>
    <row r="2429" spans="1:15" ht="15">
      <c r="A2429" s="27">
        <v>1002834</v>
      </c>
      <c r="B2429" s="31" t="s">
        <v>6500</v>
      </c>
      <c r="C2429" s="31" t="s">
        <v>6672</v>
      </c>
      <c r="D2429" s="31" t="s">
        <v>11912</v>
      </c>
      <c r="E2429" s="31" t="s">
        <v>11913</v>
      </c>
      <c r="F2429" s="31" t="s">
        <v>7392</v>
      </c>
      <c r="G2429" s="31" t="s">
        <v>704</v>
      </c>
      <c r="H2429" s="99" t="str">
        <f t="shared" si="37"/>
        <v>Nyctomys sumichrasti</v>
      </c>
      <c r="I2429" s="105" t="s">
        <v>7393</v>
      </c>
      <c r="J2429" s="101" t="s">
        <v>13868</v>
      </c>
      <c r="K2429" s="101" t="s">
        <v>13869</v>
      </c>
      <c r="L2429" s="101" t="s">
        <v>13555</v>
      </c>
      <c r="M2429" s="123"/>
      <c r="N2429" s="62"/>
      <c r="O2429" s="27"/>
    </row>
    <row r="2430" spans="1:15" ht="30">
      <c r="A2430" s="27">
        <v>1002835</v>
      </c>
      <c r="B2430" s="31" t="s">
        <v>6500</v>
      </c>
      <c r="C2430" s="31" t="s">
        <v>6672</v>
      </c>
      <c r="D2430" s="31" t="s">
        <v>11912</v>
      </c>
      <c r="E2430" s="31" t="s">
        <v>11913</v>
      </c>
      <c r="F2430" s="31" t="s">
        <v>7475</v>
      </c>
      <c r="G2430" s="31" t="s">
        <v>7476</v>
      </c>
      <c r="H2430" s="99" t="str">
        <f t="shared" si="37"/>
        <v>Otonyctomys hatti</v>
      </c>
      <c r="I2430" s="105" t="s">
        <v>7477</v>
      </c>
      <c r="J2430" s="101" t="s">
        <v>13868</v>
      </c>
      <c r="K2430" s="101" t="s">
        <v>13814</v>
      </c>
      <c r="L2430" s="101" t="s">
        <v>13555</v>
      </c>
      <c r="M2430" s="123"/>
      <c r="N2430" s="62"/>
      <c r="O2430" s="27"/>
    </row>
    <row r="2431" spans="1:15" ht="30">
      <c r="A2431" s="27">
        <v>1002836</v>
      </c>
      <c r="B2431" s="31" t="s">
        <v>6500</v>
      </c>
      <c r="C2431" s="31" t="s">
        <v>6672</v>
      </c>
      <c r="D2431" s="31" t="s">
        <v>11912</v>
      </c>
      <c r="E2431" s="31" t="s">
        <v>11914</v>
      </c>
      <c r="F2431" s="31" t="s">
        <v>7478</v>
      </c>
      <c r="G2431" s="31" t="s">
        <v>11629</v>
      </c>
      <c r="H2431" s="99" t="str">
        <f t="shared" si="37"/>
        <v>Ototylomys chiapensis</v>
      </c>
      <c r="I2431" s="105" t="s">
        <v>11630</v>
      </c>
      <c r="J2431" s="101" t="s">
        <v>13596</v>
      </c>
      <c r="K2431" s="101" t="s">
        <v>13595</v>
      </c>
      <c r="L2431" s="101" t="s">
        <v>13577</v>
      </c>
      <c r="M2431" s="123"/>
      <c r="N2431" s="62"/>
      <c r="O2431" s="27"/>
    </row>
    <row r="2432" spans="1:15" ht="15">
      <c r="A2432" s="27">
        <v>1002837</v>
      </c>
      <c r="B2432" s="31" t="s">
        <v>6500</v>
      </c>
      <c r="C2432" s="31" t="s">
        <v>6672</v>
      </c>
      <c r="D2432" s="31" t="s">
        <v>11912</v>
      </c>
      <c r="E2432" s="31" t="s">
        <v>11914</v>
      </c>
      <c r="F2432" s="31" t="s">
        <v>7478</v>
      </c>
      <c r="G2432" s="31" t="s">
        <v>3283</v>
      </c>
      <c r="H2432" s="99" t="str">
        <f t="shared" si="37"/>
        <v>Ototylomys phyllotis</v>
      </c>
      <c r="I2432" s="105" t="s">
        <v>7479</v>
      </c>
      <c r="J2432" s="101" t="s">
        <v>13868</v>
      </c>
      <c r="K2432" s="101" t="s">
        <v>14269</v>
      </c>
      <c r="L2432" s="101" t="s">
        <v>13555</v>
      </c>
      <c r="M2432" s="123"/>
      <c r="N2432" s="62"/>
      <c r="O2432" s="27"/>
    </row>
    <row r="2433" spans="1:15" ht="15">
      <c r="A2433" s="27">
        <v>1002838</v>
      </c>
      <c r="B2433" s="31" t="s">
        <v>6500</v>
      </c>
      <c r="C2433" s="31" t="s">
        <v>6672</v>
      </c>
      <c r="D2433" s="31" t="s">
        <v>11912</v>
      </c>
      <c r="E2433" s="31" t="s">
        <v>11914</v>
      </c>
      <c r="F2433" s="31" t="s">
        <v>7848</v>
      </c>
      <c r="G2433" s="31" t="s">
        <v>7849</v>
      </c>
      <c r="H2433" s="99" t="str">
        <f t="shared" si="37"/>
        <v>Tylomys bullaris</v>
      </c>
      <c r="I2433" s="105" t="s">
        <v>7850</v>
      </c>
      <c r="J2433" s="101" t="s">
        <v>13566</v>
      </c>
      <c r="K2433" s="101" t="s">
        <v>13595</v>
      </c>
      <c r="L2433" s="101" t="s">
        <v>13551</v>
      </c>
      <c r="M2433" s="123"/>
      <c r="N2433" s="62"/>
      <c r="O2433" s="27"/>
    </row>
    <row r="2434" spans="1:15" ht="30">
      <c r="A2434" s="27">
        <v>1002839</v>
      </c>
      <c r="B2434" s="31" t="s">
        <v>6500</v>
      </c>
      <c r="C2434" s="31" t="s">
        <v>6672</v>
      </c>
      <c r="D2434" s="31" t="s">
        <v>11912</v>
      </c>
      <c r="E2434" s="31" t="s">
        <v>11914</v>
      </c>
      <c r="F2434" s="31" t="s">
        <v>7848</v>
      </c>
      <c r="G2434" s="31" t="s">
        <v>7704</v>
      </c>
      <c r="H2434" s="99" t="str">
        <f t="shared" si="37"/>
        <v>Tylomys fulviventer</v>
      </c>
      <c r="I2434" s="105" t="s">
        <v>7851</v>
      </c>
      <c r="J2434" s="101" t="s">
        <v>13558</v>
      </c>
      <c r="K2434" s="101" t="s">
        <v>13635</v>
      </c>
      <c r="L2434" s="101" t="s">
        <v>13573</v>
      </c>
      <c r="M2434" s="123"/>
      <c r="N2434" s="62"/>
      <c r="O2434" s="27"/>
    </row>
    <row r="2435" spans="1:15" ht="15">
      <c r="A2435" s="27">
        <v>1002840</v>
      </c>
      <c r="B2435" s="31" t="s">
        <v>6500</v>
      </c>
      <c r="C2435" s="31" t="s">
        <v>6672</v>
      </c>
      <c r="D2435" s="31" t="s">
        <v>11912</v>
      </c>
      <c r="E2435" s="31" t="s">
        <v>11914</v>
      </c>
      <c r="F2435" s="31" t="s">
        <v>7848</v>
      </c>
      <c r="G2435" s="31" t="s">
        <v>7852</v>
      </c>
      <c r="H2435" s="99" t="str">
        <f t="shared" si="37"/>
        <v>Tylomys mirae</v>
      </c>
      <c r="I2435" s="105" t="s">
        <v>7853</v>
      </c>
      <c r="J2435" s="101" t="s">
        <v>13558</v>
      </c>
      <c r="K2435" s="101" t="s">
        <v>13560</v>
      </c>
      <c r="L2435" s="101" t="s">
        <v>13555</v>
      </c>
      <c r="M2435" s="123"/>
      <c r="N2435" s="62"/>
      <c r="O2435" s="27"/>
    </row>
    <row r="2436" spans="1:15" ht="30">
      <c r="A2436" s="27">
        <v>1002841</v>
      </c>
      <c r="B2436" s="31" t="s">
        <v>6500</v>
      </c>
      <c r="C2436" s="31" t="s">
        <v>6672</v>
      </c>
      <c r="D2436" s="31" t="s">
        <v>11912</v>
      </c>
      <c r="E2436" s="31" t="s">
        <v>11914</v>
      </c>
      <c r="F2436" s="31" t="s">
        <v>7848</v>
      </c>
      <c r="G2436" s="31" t="s">
        <v>7854</v>
      </c>
      <c r="H2436" s="99" t="str">
        <f t="shared" si="37"/>
        <v>Tylomys nudicaudus</v>
      </c>
      <c r="I2436" s="105" t="s">
        <v>7855</v>
      </c>
      <c r="J2436" s="101" t="s">
        <v>13868</v>
      </c>
      <c r="K2436" s="101" t="s">
        <v>14415</v>
      </c>
      <c r="L2436" s="101" t="s">
        <v>13555</v>
      </c>
      <c r="M2436" s="123"/>
      <c r="N2436" s="62"/>
      <c r="O2436" s="27"/>
    </row>
    <row r="2437" spans="1:15" ht="30">
      <c r="A2437" s="27">
        <v>1002842</v>
      </c>
      <c r="B2437" s="31" t="s">
        <v>6500</v>
      </c>
      <c r="C2437" s="31" t="s">
        <v>6672</v>
      </c>
      <c r="D2437" s="31" t="s">
        <v>11912</v>
      </c>
      <c r="E2437" s="31" t="s">
        <v>11914</v>
      </c>
      <c r="F2437" s="31" t="s">
        <v>7848</v>
      </c>
      <c r="G2437" s="31" t="s">
        <v>7856</v>
      </c>
      <c r="H2437" s="99" t="str">
        <f t="shared" si="37"/>
        <v>Tylomys panamensis</v>
      </c>
      <c r="I2437" s="105" t="s">
        <v>7857</v>
      </c>
      <c r="J2437" s="101" t="s">
        <v>13558</v>
      </c>
      <c r="K2437" s="101" t="s">
        <v>13635</v>
      </c>
      <c r="L2437" s="101" t="s">
        <v>13573</v>
      </c>
      <c r="M2437" s="123"/>
      <c r="N2437" s="62"/>
      <c r="O2437" s="27"/>
    </row>
    <row r="2438" spans="1:15" ht="30">
      <c r="A2438" s="27">
        <v>1002843</v>
      </c>
      <c r="B2438" s="31" t="s">
        <v>6500</v>
      </c>
      <c r="C2438" s="31" t="s">
        <v>6672</v>
      </c>
      <c r="D2438" s="31" t="s">
        <v>11912</v>
      </c>
      <c r="E2438" s="31" t="s">
        <v>11914</v>
      </c>
      <c r="F2438" s="31" t="s">
        <v>7848</v>
      </c>
      <c r="G2438" s="31" t="s">
        <v>7858</v>
      </c>
      <c r="H2438" s="99" t="str">
        <f t="shared" si="37"/>
        <v>Tylomys tumbalensis</v>
      </c>
      <c r="I2438" s="105" t="s">
        <v>7859</v>
      </c>
      <c r="J2438" s="101" t="s">
        <v>13566</v>
      </c>
      <c r="K2438" s="101" t="s">
        <v>13595</v>
      </c>
      <c r="L2438" s="101" t="s">
        <v>13551</v>
      </c>
      <c r="M2438" s="123"/>
      <c r="N2438" s="62"/>
      <c r="O2438" s="27"/>
    </row>
    <row r="2439" spans="1:15" ht="15">
      <c r="A2439" s="27">
        <v>1002844</v>
      </c>
      <c r="B2439" s="31" t="s">
        <v>6500</v>
      </c>
      <c r="C2439" s="31" t="s">
        <v>6672</v>
      </c>
      <c r="D2439" s="31" t="s">
        <v>11912</v>
      </c>
      <c r="E2439" s="31" t="s">
        <v>11914</v>
      </c>
      <c r="F2439" s="31" t="s">
        <v>7848</v>
      </c>
      <c r="G2439" s="31" t="s">
        <v>2325</v>
      </c>
      <c r="H2439" s="99" t="str">
        <f t="shared" ref="H2439:H2502" si="38">F2439&amp;" "&amp;G2439</f>
        <v>Tylomys watsoni</v>
      </c>
      <c r="I2439" s="105" t="s">
        <v>7860</v>
      </c>
      <c r="J2439" s="101" t="s">
        <v>13558</v>
      </c>
      <c r="K2439" s="101" t="s">
        <v>13768</v>
      </c>
      <c r="L2439" s="101" t="s">
        <v>13555</v>
      </c>
      <c r="M2439" s="123"/>
      <c r="N2439" s="62"/>
      <c r="O2439" s="27"/>
    </row>
    <row r="2440" spans="1:15" ht="45">
      <c r="A2440" s="27">
        <v>1002845</v>
      </c>
      <c r="B2440" s="31" t="s">
        <v>6500</v>
      </c>
      <c r="C2440" s="31" t="s">
        <v>8524</v>
      </c>
      <c r="D2440" s="31" t="s">
        <v>11915</v>
      </c>
      <c r="E2440" s="31"/>
      <c r="F2440" s="31" t="s">
        <v>8530</v>
      </c>
      <c r="G2440" s="31" t="s">
        <v>8531</v>
      </c>
      <c r="H2440" s="99" t="str">
        <f t="shared" si="38"/>
        <v>Acomys cahirinus</v>
      </c>
      <c r="I2440" s="105" t="s">
        <v>8532</v>
      </c>
      <c r="J2440" s="101" t="s">
        <v>13835</v>
      </c>
      <c r="K2440" s="101" t="s">
        <v>14416</v>
      </c>
      <c r="L2440" s="101" t="s">
        <v>13555</v>
      </c>
      <c r="M2440" s="123"/>
      <c r="N2440" s="77"/>
      <c r="O2440" s="27"/>
    </row>
    <row r="2441" spans="1:15" ht="15">
      <c r="A2441" s="27">
        <v>1002846</v>
      </c>
      <c r="B2441" s="31" t="s">
        <v>6500</v>
      </c>
      <c r="C2441" s="31" t="s">
        <v>8524</v>
      </c>
      <c r="D2441" s="31" t="s">
        <v>11915</v>
      </c>
      <c r="E2441" s="31"/>
      <c r="F2441" s="31" t="s">
        <v>8530</v>
      </c>
      <c r="G2441" s="34" t="s">
        <v>12215</v>
      </c>
      <c r="H2441" s="99" t="str">
        <f t="shared" si="38"/>
        <v>Acomys chudeaui</v>
      </c>
      <c r="I2441" s="106" t="s">
        <v>12216</v>
      </c>
      <c r="J2441" s="101" t="s">
        <v>13707</v>
      </c>
      <c r="K2441" s="101" t="s">
        <v>14417</v>
      </c>
      <c r="L2441" s="101" t="s">
        <v>13577</v>
      </c>
      <c r="M2441" s="124"/>
      <c r="N2441" s="62"/>
      <c r="O2441" s="27"/>
    </row>
    <row r="2442" spans="1:15" ht="15">
      <c r="A2442" s="27">
        <v>1002847</v>
      </c>
      <c r="B2442" s="31" t="s">
        <v>6500</v>
      </c>
      <c r="C2442" s="31" t="s">
        <v>8524</v>
      </c>
      <c r="D2442" s="31" t="s">
        <v>11915</v>
      </c>
      <c r="E2442" s="31"/>
      <c r="F2442" s="31" t="s">
        <v>8530</v>
      </c>
      <c r="G2442" s="31" t="s">
        <v>8533</v>
      </c>
      <c r="H2442" s="99" t="str">
        <f t="shared" si="38"/>
        <v>Acomys cilicicus</v>
      </c>
      <c r="I2442" s="105" t="s">
        <v>8534</v>
      </c>
      <c r="J2442" s="101" t="s">
        <v>13707</v>
      </c>
      <c r="K2442" s="101" t="s">
        <v>14022</v>
      </c>
      <c r="L2442" s="101" t="s">
        <v>13573</v>
      </c>
      <c r="M2442" s="123"/>
      <c r="N2442" s="62"/>
      <c r="O2442" s="27"/>
    </row>
    <row r="2443" spans="1:15" ht="30">
      <c r="A2443" s="27">
        <v>1002848</v>
      </c>
      <c r="B2443" s="31" t="s">
        <v>6500</v>
      </c>
      <c r="C2443" s="31" t="s">
        <v>8524</v>
      </c>
      <c r="D2443" s="31" t="s">
        <v>11915</v>
      </c>
      <c r="E2443" s="31"/>
      <c r="F2443" s="31" t="s">
        <v>8530</v>
      </c>
      <c r="G2443" s="31" t="s">
        <v>1759</v>
      </c>
      <c r="H2443" s="99" t="str">
        <f t="shared" si="38"/>
        <v>Acomys cineraceus</v>
      </c>
      <c r="I2443" s="105" t="s">
        <v>8535</v>
      </c>
      <c r="J2443" s="101" t="s">
        <v>13687</v>
      </c>
      <c r="K2443" s="101" t="s">
        <v>14418</v>
      </c>
      <c r="L2443" s="101" t="s">
        <v>13555</v>
      </c>
      <c r="M2443" s="123"/>
      <c r="N2443" s="62"/>
      <c r="O2443" s="27"/>
    </row>
    <row r="2444" spans="1:15" ht="15">
      <c r="A2444" s="27">
        <v>1002849</v>
      </c>
      <c r="B2444" s="31" t="s">
        <v>6500</v>
      </c>
      <c r="C2444" s="31" t="s">
        <v>8524</v>
      </c>
      <c r="D2444" s="31" t="s">
        <v>11915</v>
      </c>
      <c r="E2444" s="31"/>
      <c r="F2444" s="31" t="s">
        <v>8530</v>
      </c>
      <c r="G2444" s="31" t="s">
        <v>7466</v>
      </c>
      <c r="H2444" s="99" t="str">
        <f t="shared" si="38"/>
        <v>Acomys dimidiatus</v>
      </c>
      <c r="I2444" s="105" t="s">
        <v>8536</v>
      </c>
      <c r="J2444" s="101" t="s">
        <v>13835</v>
      </c>
      <c r="K2444" s="101" t="s">
        <v>14419</v>
      </c>
      <c r="L2444" s="101" t="s">
        <v>13555</v>
      </c>
      <c r="M2444" s="123"/>
      <c r="N2444" s="62"/>
      <c r="O2444" s="27"/>
    </row>
    <row r="2445" spans="1:15" ht="15">
      <c r="A2445" s="27">
        <v>1002850</v>
      </c>
      <c r="B2445" s="31" t="s">
        <v>6500</v>
      </c>
      <c r="C2445" s="31" t="s">
        <v>8524</v>
      </c>
      <c r="D2445" s="31" t="s">
        <v>11915</v>
      </c>
      <c r="E2445" s="31"/>
      <c r="F2445" s="31" t="s">
        <v>8530</v>
      </c>
      <c r="G2445" s="31" t="s">
        <v>4058</v>
      </c>
      <c r="H2445" s="99" t="str">
        <f t="shared" si="38"/>
        <v>Acomys ignitus</v>
      </c>
      <c r="I2445" s="105" t="s">
        <v>8537</v>
      </c>
      <c r="J2445" s="101" t="s">
        <v>13687</v>
      </c>
      <c r="K2445" s="101" t="s">
        <v>13701</v>
      </c>
      <c r="L2445" s="101" t="s">
        <v>13555</v>
      </c>
      <c r="M2445" s="123"/>
      <c r="N2445" s="62"/>
      <c r="O2445" s="27"/>
    </row>
    <row r="2446" spans="1:15" ht="30">
      <c r="A2446" s="27">
        <v>1002851</v>
      </c>
      <c r="B2446" s="31" t="s">
        <v>6500</v>
      </c>
      <c r="C2446" s="31" t="s">
        <v>8524</v>
      </c>
      <c r="D2446" s="31" t="s">
        <v>11915</v>
      </c>
      <c r="E2446" s="31"/>
      <c r="F2446" s="31" t="s">
        <v>8530</v>
      </c>
      <c r="G2446" s="31" t="s">
        <v>7923</v>
      </c>
      <c r="H2446" s="99" t="str">
        <f t="shared" si="38"/>
        <v>Acomys johannis</v>
      </c>
      <c r="I2446" s="105" t="s">
        <v>8538</v>
      </c>
      <c r="J2446" s="101" t="s">
        <v>13687</v>
      </c>
      <c r="K2446" s="101" t="s">
        <v>14420</v>
      </c>
      <c r="L2446" s="101" t="s">
        <v>13555</v>
      </c>
      <c r="M2446" s="123"/>
      <c r="N2446" s="62"/>
      <c r="O2446" s="27"/>
    </row>
    <row r="2447" spans="1:15" ht="15">
      <c r="A2447" s="27">
        <v>1002852</v>
      </c>
      <c r="B2447" s="31" t="s">
        <v>6500</v>
      </c>
      <c r="C2447" s="31" t="s">
        <v>8524</v>
      </c>
      <c r="D2447" s="31" t="s">
        <v>11915</v>
      </c>
      <c r="E2447" s="31"/>
      <c r="F2447" s="31" t="s">
        <v>8530</v>
      </c>
      <c r="G2447" s="31" t="s">
        <v>6912</v>
      </c>
      <c r="H2447" s="99" t="str">
        <f t="shared" si="38"/>
        <v>Acomys kempi</v>
      </c>
      <c r="I2447" s="105" t="s">
        <v>8539</v>
      </c>
      <c r="J2447" s="101" t="s">
        <v>13687</v>
      </c>
      <c r="K2447" s="101" t="s">
        <v>14421</v>
      </c>
      <c r="L2447" s="101" t="s">
        <v>13555</v>
      </c>
      <c r="M2447" s="123"/>
      <c r="N2447" s="62"/>
      <c r="O2447" s="27"/>
    </row>
    <row r="2448" spans="1:15" ht="15">
      <c r="A2448" s="27">
        <v>1002853</v>
      </c>
      <c r="B2448" s="31" t="s">
        <v>6500</v>
      </c>
      <c r="C2448" s="31" t="s">
        <v>8524</v>
      </c>
      <c r="D2448" s="31" t="s">
        <v>11915</v>
      </c>
      <c r="E2448" s="31"/>
      <c r="F2448" s="31" t="s">
        <v>8530</v>
      </c>
      <c r="G2448" s="31" t="s">
        <v>8540</v>
      </c>
      <c r="H2448" s="99" t="str">
        <f t="shared" si="38"/>
        <v>Acomys louisae</v>
      </c>
      <c r="I2448" s="105" t="s">
        <v>8541</v>
      </c>
      <c r="J2448" s="101" t="s">
        <v>13687</v>
      </c>
      <c r="K2448" s="101" t="s">
        <v>14422</v>
      </c>
      <c r="L2448" s="101" t="s">
        <v>13555</v>
      </c>
      <c r="M2448" s="123"/>
      <c r="N2448" s="62"/>
      <c r="O2448" s="27"/>
    </row>
    <row r="2449" spans="1:15" ht="75">
      <c r="A2449" s="27">
        <v>1002854</v>
      </c>
      <c r="B2449" s="31" t="s">
        <v>6500</v>
      </c>
      <c r="C2449" s="31" t="s">
        <v>8524</v>
      </c>
      <c r="D2449" s="31" t="s">
        <v>11915</v>
      </c>
      <c r="E2449" s="31"/>
      <c r="F2449" s="31" t="s">
        <v>8530</v>
      </c>
      <c r="G2449" s="31" t="s">
        <v>8542</v>
      </c>
      <c r="H2449" s="99" t="str">
        <f t="shared" si="38"/>
        <v>Acomys minous</v>
      </c>
      <c r="I2449" s="105" t="s">
        <v>8543</v>
      </c>
      <c r="J2449" s="101" t="s">
        <v>13707</v>
      </c>
      <c r="K2449" s="101" t="s">
        <v>14423</v>
      </c>
      <c r="L2449" s="101" t="s">
        <v>13573</v>
      </c>
      <c r="M2449" s="123"/>
      <c r="N2449" s="62"/>
      <c r="O2449" s="27"/>
    </row>
    <row r="2450" spans="1:15" ht="15">
      <c r="A2450" s="27">
        <v>1002855</v>
      </c>
      <c r="B2450" s="31" t="s">
        <v>6500</v>
      </c>
      <c r="C2450" s="31" t="s">
        <v>8524</v>
      </c>
      <c r="D2450" s="31" t="s">
        <v>11915</v>
      </c>
      <c r="E2450" s="31"/>
      <c r="F2450" s="31" t="s">
        <v>8530</v>
      </c>
      <c r="G2450" s="31" t="s">
        <v>8544</v>
      </c>
      <c r="H2450" s="99" t="str">
        <f t="shared" si="38"/>
        <v>Acomys mullah</v>
      </c>
      <c r="I2450" s="105" t="s">
        <v>8545</v>
      </c>
      <c r="J2450" s="101" t="s">
        <v>13687</v>
      </c>
      <c r="K2450" s="101" t="s">
        <v>13834</v>
      </c>
      <c r="L2450" s="101" t="s">
        <v>13555</v>
      </c>
      <c r="M2450" s="123"/>
      <c r="N2450" s="62"/>
      <c r="O2450" s="27"/>
    </row>
    <row r="2451" spans="1:15" ht="15">
      <c r="A2451" s="27">
        <v>1002856</v>
      </c>
      <c r="B2451" s="31" t="s">
        <v>6500</v>
      </c>
      <c r="C2451" s="31" t="s">
        <v>8524</v>
      </c>
      <c r="D2451" s="31" t="s">
        <v>11915</v>
      </c>
      <c r="E2451" s="31"/>
      <c r="F2451" s="31" t="s">
        <v>8530</v>
      </c>
      <c r="G2451" s="27" t="s">
        <v>11109</v>
      </c>
      <c r="H2451" s="99" t="str">
        <f t="shared" si="38"/>
        <v>Acomys muzei</v>
      </c>
      <c r="I2451" s="105" t="s">
        <v>11197</v>
      </c>
      <c r="J2451" s="101" t="s">
        <v>13687</v>
      </c>
      <c r="K2451" s="101" t="s">
        <v>14424</v>
      </c>
      <c r="L2451" s="101" t="s">
        <v>13555</v>
      </c>
      <c r="M2451" s="123"/>
      <c r="N2451" s="62"/>
      <c r="O2451" s="27"/>
    </row>
    <row r="2452" spans="1:15" ht="15">
      <c r="A2452" s="27">
        <v>1002857</v>
      </c>
      <c r="B2452" s="31" t="s">
        <v>6500</v>
      </c>
      <c r="C2452" s="31" t="s">
        <v>8524</v>
      </c>
      <c r="D2452" s="31" t="s">
        <v>11915</v>
      </c>
      <c r="E2452" s="31"/>
      <c r="F2452" s="31" t="s">
        <v>8530</v>
      </c>
      <c r="G2452" s="31" t="s">
        <v>8546</v>
      </c>
      <c r="H2452" s="99" t="str">
        <f t="shared" si="38"/>
        <v>Acomys nesiotes</v>
      </c>
      <c r="I2452" s="105" t="s">
        <v>8547</v>
      </c>
      <c r="J2452" s="101" t="s">
        <v>13707</v>
      </c>
      <c r="K2452" s="101" t="s">
        <v>14425</v>
      </c>
      <c r="L2452" s="101" t="s">
        <v>13573</v>
      </c>
      <c r="M2452" s="123"/>
      <c r="N2452" s="62"/>
      <c r="O2452" s="27"/>
    </row>
    <row r="2453" spans="1:15" ht="15">
      <c r="A2453" s="27">
        <v>1002858</v>
      </c>
      <c r="B2453" s="31" t="s">
        <v>6500</v>
      </c>
      <c r="C2453" s="31" t="s">
        <v>8524</v>
      </c>
      <c r="D2453" s="31" t="s">
        <v>11915</v>
      </c>
      <c r="E2453" s="31"/>
      <c r="F2453" s="31" t="s">
        <v>8530</v>
      </c>
      <c r="G2453" s="27" t="s">
        <v>11110</v>
      </c>
      <c r="H2453" s="99" t="str">
        <f t="shared" si="38"/>
        <v>Acomys ngurui</v>
      </c>
      <c r="I2453" s="105" t="s">
        <v>11198</v>
      </c>
      <c r="J2453" s="101" t="s">
        <v>13687</v>
      </c>
      <c r="K2453" s="101" t="s">
        <v>14426</v>
      </c>
      <c r="L2453" s="101" t="s">
        <v>13555</v>
      </c>
      <c r="M2453" s="123"/>
      <c r="N2453" s="62"/>
      <c r="O2453" s="27"/>
    </row>
    <row r="2454" spans="1:15" ht="15">
      <c r="A2454" s="27">
        <v>1002859</v>
      </c>
      <c r="B2454" s="31" t="s">
        <v>6500</v>
      </c>
      <c r="C2454" s="31" t="s">
        <v>8524</v>
      </c>
      <c r="D2454" s="31" t="s">
        <v>11915</v>
      </c>
      <c r="E2454" s="31"/>
      <c r="F2454" s="31" t="s">
        <v>8530</v>
      </c>
      <c r="G2454" s="31" t="s">
        <v>1731</v>
      </c>
      <c r="H2454" s="99" t="str">
        <f t="shared" si="38"/>
        <v>Acomys percivali</v>
      </c>
      <c r="I2454" s="105" t="s">
        <v>8548</v>
      </c>
      <c r="J2454" s="101" t="s">
        <v>13687</v>
      </c>
      <c r="K2454" s="101" t="s">
        <v>14427</v>
      </c>
      <c r="L2454" s="101" t="s">
        <v>13555</v>
      </c>
      <c r="M2454" s="123"/>
      <c r="N2454" s="62"/>
      <c r="O2454" s="27"/>
    </row>
    <row r="2455" spans="1:15" ht="15">
      <c r="A2455" s="27">
        <v>1002860</v>
      </c>
      <c r="B2455" s="31" t="s">
        <v>6500</v>
      </c>
      <c r="C2455" s="31" t="s">
        <v>8524</v>
      </c>
      <c r="D2455" s="31" t="s">
        <v>11915</v>
      </c>
      <c r="E2455" s="31"/>
      <c r="F2455" s="31" t="s">
        <v>8530</v>
      </c>
      <c r="G2455" s="31" t="s">
        <v>1970</v>
      </c>
      <c r="H2455" s="99" t="str">
        <f t="shared" si="38"/>
        <v>Acomys russatus</v>
      </c>
      <c r="I2455" s="105" t="s">
        <v>8549</v>
      </c>
      <c r="J2455" s="101" t="s">
        <v>13835</v>
      </c>
      <c r="K2455" s="101" t="s">
        <v>14428</v>
      </c>
      <c r="L2455" s="101" t="s">
        <v>13555</v>
      </c>
      <c r="M2455" s="123"/>
      <c r="N2455" s="62"/>
      <c r="O2455" s="27"/>
    </row>
    <row r="2456" spans="1:15" ht="15">
      <c r="A2456" s="27">
        <v>1002861</v>
      </c>
      <c r="B2456" s="31" t="s">
        <v>6500</v>
      </c>
      <c r="C2456" s="31" t="s">
        <v>8524</v>
      </c>
      <c r="D2456" s="31" t="s">
        <v>11915</v>
      </c>
      <c r="E2456" s="31"/>
      <c r="F2456" s="31" t="s">
        <v>8530</v>
      </c>
      <c r="G2456" s="27" t="s">
        <v>408</v>
      </c>
      <c r="H2456" s="99" t="str">
        <f t="shared" si="38"/>
        <v>Acomys selousi</v>
      </c>
      <c r="I2456" s="105" t="s">
        <v>11199</v>
      </c>
      <c r="J2456" s="101" t="s">
        <v>13687</v>
      </c>
      <c r="K2456" s="101" t="s">
        <v>14429</v>
      </c>
      <c r="L2456" s="101" t="s">
        <v>13555</v>
      </c>
      <c r="M2456" s="123"/>
      <c r="N2456" s="62"/>
      <c r="O2456" s="27"/>
    </row>
    <row r="2457" spans="1:15" ht="30">
      <c r="A2457" s="27">
        <v>1002862</v>
      </c>
      <c r="B2457" s="31" t="s">
        <v>6500</v>
      </c>
      <c r="C2457" s="31" t="s">
        <v>8524</v>
      </c>
      <c r="D2457" s="31" t="s">
        <v>11915</v>
      </c>
      <c r="E2457" s="31"/>
      <c r="F2457" s="31" t="s">
        <v>8530</v>
      </c>
      <c r="G2457" s="31" t="s">
        <v>8550</v>
      </c>
      <c r="H2457" s="99" t="str">
        <f t="shared" si="38"/>
        <v>Acomys seurati</v>
      </c>
      <c r="I2457" s="105" t="s">
        <v>8551</v>
      </c>
      <c r="J2457" s="101" t="s">
        <v>13707</v>
      </c>
      <c r="K2457" s="101" t="s">
        <v>14430</v>
      </c>
      <c r="L2457" s="101" t="s">
        <v>13555</v>
      </c>
      <c r="M2457" s="123"/>
      <c r="N2457" s="62"/>
      <c r="O2457" s="27"/>
    </row>
    <row r="2458" spans="1:15" ht="15">
      <c r="A2458" s="27">
        <v>1002863</v>
      </c>
      <c r="B2458" s="31" t="s">
        <v>6500</v>
      </c>
      <c r="C2458" s="31" t="s">
        <v>8524</v>
      </c>
      <c r="D2458" s="31" t="s">
        <v>11915</v>
      </c>
      <c r="E2458" s="31"/>
      <c r="F2458" s="31" t="s">
        <v>8530</v>
      </c>
      <c r="G2458" s="31" t="s">
        <v>8552</v>
      </c>
      <c r="H2458" s="99" t="str">
        <f t="shared" si="38"/>
        <v>Acomys spinosissimus</v>
      </c>
      <c r="I2458" s="105" t="s">
        <v>8553</v>
      </c>
      <c r="J2458" s="101" t="s">
        <v>13687</v>
      </c>
      <c r="K2458" s="101" t="s">
        <v>14431</v>
      </c>
      <c r="L2458" s="101" t="s">
        <v>13555</v>
      </c>
      <c r="M2458" s="123"/>
      <c r="N2458" s="62"/>
      <c r="O2458" s="27"/>
    </row>
    <row r="2459" spans="1:15" ht="15">
      <c r="A2459" s="27">
        <v>1002864</v>
      </c>
      <c r="B2459" s="31" t="s">
        <v>6500</v>
      </c>
      <c r="C2459" s="31" t="s">
        <v>8524</v>
      </c>
      <c r="D2459" s="31" t="s">
        <v>11915</v>
      </c>
      <c r="E2459" s="31"/>
      <c r="F2459" s="31" t="s">
        <v>8530</v>
      </c>
      <c r="G2459" s="31" t="s">
        <v>8277</v>
      </c>
      <c r="H2459" s="99" t="str">
        <f t="shared" si="38"/>
        <v>Acomys subspinosus</v>
      </c>
      <c r="I2459" s="105" t="s">
        <v>8554</v>
      </c>
      <c r="J2459" s="101" t="s">
        <v>13687</v>
      </c>
      <c r="K2459" s="101" t="s">
        <v>13710</v>
      </c>
      <c r="L2459" s="101" t="s">
        <v>13555</v>
      </c>
      <c r="M2459" s="123"/>
      <c r="N2459" s="62"/>
      <c r="O2459" s="27"/>
    </row>
    <row r="2460" spans="1:15" ht="15">
      <c r="A2460" s="27">
        <v>1002865</v>
      </c>
      <c r="B2460" s="31" t="s">
        <v>6500</v>
      </c>
      <c r="C2460" s="31" t="s">
        <v>8524</v>
      </c>
      <c r="D2460" s="31" t="s">
        <v>11915</v>
      </c>
      <c r="E2460" s="31"/>
      <c r="F2460" s="31" t="s">
        <v>8530</v>
      </c>
      <c r="G2460" s="31" t="s">
        <v>2014</v>
      </c>
      <c r="H2460" s="99" t="str">
        <f t="shared" si="38"/>
        <v>Acomys wilsoni</v>
      </c>
      <c r="I2460" s="105" t="s">
        <v>8555</v>
      </c>
      <c r="J2460" s="101" t="s">
        <v>13687</v>
      </c>
      <c r="K2460" s="101" t="s">
        <v>14432</v>
      </c>
      <c r="L2460" s="101" t="s">
        <v>13555</v>
      </c>
      <c r="M2460" s="123"/>
      <c r="N2460" s="62"/>
      <c r="O2460" s="27"/>
    </row>
    <row r="2461" spans="1:15" ht="15">
      <c r="A2461" s="27">
        <v>1002866</v>
      </c>
      <c r="B2461" s="31" t="s">
        <v>6500</v>
      </c>
      <c r="C2461" s="31" t="s">
        <v>8524</v>
      </c>
      <c r="D2461" s="31" t="s">
        <v>11915</v>
      </c>
      <c r="E2461" s="31"/>
      <c r="F2461" s="31" t="s">
        <v>8773</v>
      </c>
      <c r="G2461" s="31" t="s">
        <v>7594</v>
      </c>
      <c r="H2461" s="99" t="str">
        <f t="shared" si="38"/>
        <v>Deomys ferrugineus</v>
      </c>
      <c r="I2461" s="105" t="s">
        <v>8774</v>
      </c>
      <c r="J2461" s="101" t="s">
        <v>13687</v>
      </c>
      <c r="K2461" s="101" t="s">
        <v>14433</v>
      </c>
      <c r="L2461" s="101" t="s">
        <v>13555</v>
      </c>
      <c r="M2461" s="123"/>
      <c r="N2461" s="62"/>
      <c r="O2461" s="27"/>
    </row>
    <row r="2462" spans="1:15" ht="15">
      <c r="A2462" s="27">
        <v>1002867</v>
      </c>
      <c r="B2462" s="31" t="s">
        <v>6500</v>
      </c>
      <c r="C2462" s="31" t="s">
        <v>8524</v>
      </c>
      <c r="D2462" s="31" t="s">
        <v>11915</v>
      </c>
      <c r="E2462" s="31"/>
      <c r="F2462" s="31" t="s">
        <v>9045</v>
      </c>
      <c r="G2462" s="31" t="s">
        <v>768</v>
      </c>
      <c r="H2462" s="99" t="str">
        <f t="shared" si="38"/>
        <v>Lophuromys angolensis</v>
      </c>
      <c r="I2462" s="101" t="s">
        <v>12628</v>
      </c>
      <c r="J2462" s="101" t="s">
        <v>13687</v>
      </c>
      <c r="K2462" s="101" t="s">
        <v>14040</v>
      </c>
      <c r="L2462" s="101" t="s">
        <v>13577</v>
      </c>
      <c r="M2462" s="123"/>
      <c r="N2462" s="62"/>
      <c r="O2462" s="27"/>
    </row>
    <row r="2463" spans="1:15" ht="15">
      <c r="A2463" s="27">
        <v>1002868</v>
      </c>
      <c r="B2463" s="31" t="s">
        <v>6500</v>
      </c>
      <c r="C2463" s="31" t="s">
        <v>8524</v>
      </c>
      <c r="D2463" s="31" t="s">
        <v>11915</v>
      </c>
      <c r="E2463" s="31"/>
      <c r="F2463" s="31" t="s">
        <v>9045</v>
      </c>
      <c r="G2463" s="31" t="s">
        <v>354</v>
      </c>
      <c r="H2463" s="99" t="str">
        <f t="shared" si="38"/>
        <v>Lophuromys ansorgei</v>
      </c>
      <c r="I2463" s="101" t="s">
        <v>12629</v>
      </c>
      <c r="J2463" s="101" t="s">
        <v>13687</v>
      </c>
      <c r="K2463" s="101" t="s">
        <v>14434</v>
      </c>
      <c r="L2463" s="101" t="s">
        <v>13577</v>
      </c>
      <c r="M2463" s="123"/>
      <c r="N2463" s="62"/>
      <c r="O2463" s="27"/>
    </row>
    <row r="2464" spans="1:15" ht="15">
      <c r="A2464" s="27">
        <v>1002869</v>
      </c>
      <c r="B2464" s="31" t="s">
        <v>6500</v>
      </c>
      <c r="C2464" s="31" t="s">
        <v>8524</v>
      </c>
      <c r="D2464" s="31" t="s">
        <v>11915</v>
      </c>
      <c r="E2464" s="31"/>
      <c r="F2464" s="31" t="s">
        <v>9045</v>
      </c>
      <c r="G2464" s="31" t="s">
        <v>2491</v>
      </c>
      <c r="H2464" s="99" t="str">
        <f t="shared" si="38"/>
        <v>Lophuromys aquilus</v>
      </c>
      <c r="I2464" s="101" t="s">
        <v>12630</v>
      </c>
      <c r="J2464" s="101" t="s">
        <v>13687</v>
      </c>
      <c r="K2464" s="101" t="s">
        <v>13703</v>
      </c>
      <c r="L2464" s="101" t="s">
        <v>13577</v>
      </c>
      <c r="M2464" s="123"/>
      <c r="N2464" s="62"/>
      <c r="O2464" s="27"/>
    </row>
    <row r="2465" spans="1:15" ht="30">
      <c r="A2465" s="27">
        <v>1002870</v>
      </c>
      <c r="B2465" s="31" t="s">
        <v>6500</v>
      </c>
      <c r="C2465" s="31" t="s">
        <v>8524</v>
      </c>
      <c r="D2465" s="31" t="s">
        <v>11915</v>
      </c>
      <c r="E2465" s="31"/>
      <c r="F2465" s="31" t="s">
        <v>9045</v>
      </c>
      <c r="G2465" s="31" t="s">
        <v>9046</v>
      </c>
      <c r="H2465" s="99" t="str">
        <f t="shared" si="38"/>
        <v>Lophuromys brevicaudus</v>
      </c>
      <c r="I2465" s="105" t="s">
        <v>9047</v>
      </c>
      <c r="J2465" s="101" t="s">
        <v>13687</v>
      </c>
      <c r="K2465" s="101" t="s">
        <v>13803</v>
      </c>
      <c r="L2465" s="101" t="s">
        <v>13557</v>
      </c>
      <c r="M2465" s="123"/>
      <c r="N2465" s="62"/>
      <c r="O2465" s="27"/>
    </row>
    <row r="2466" spans="1:15" ht="15">
      <c r="A2466" s="27">
        <v>1002871</v>
      </c>
      <c r="B2466" s="31" t="s">
        <v>6500</v>
      </c>
      <c r="C2466" s="31" t="s">
        <v>8524</v>
      </c>
      <c r="D2466" s="31" t="s">
        <v>11915</v>
      </c>
      <c r="E2466" s="31"/>
      <c r="F2466" s="31" t="s">
        <v>9045</v>
      </c>
      <c r="G2466" s="31" t="s">
        <v>2825</v>
      </c>
      <c r="H2466" s="99" t="str">
        <f t="shared" si="38"/>
        <v>Lophuromys brunneus</v>
      </c>
      <c r="I2466" s="105" t="s">
        <v>12631</v>
      </c>
      <c r="J2466" s="101" t="s">
        <v>13687</v>
      </c>
      <c r="K2466" s="101" t="s">
        <v>13803</v>
      </c>
      <c r="L2466" s="101" t="s">
        <v>13577</v>
      </c>
      <c r="M2466" s="123"/>
      <c r="N2466" s="62"/>
      <c r="O2466" s="27"/>
    </row>
    <row r="2467" spans="1:15" ht="30">
      <c r="A2467" s="27">
        <v>1002872</v>
      </c>
      <c r="B2467" s="31" t="s">
        <v>6500</v>
      </c>
      <c r="C2467" s="31" t="s">
        <v>8524</v>
      </c>
      <c r="D2467" s="31" t="s">
        <v>11915</v>
      </c>
      <c r="E2467" s="31"/>
      <c r="F2467" s="31" t="s">
        <v>9045</v>
      </c>
      <c r="G2467" s="27" t="s">
        <v>11113</v>
      </c>
      <c r="H2467" s="99" t="str">
        <f t="shared" si="38"/>
        <v>Lophuromys chercherensis</v>
      </c>
      <c r="I2467" s="105" t="s">
        <v>11302</v>
      </c>
      <c r="J2467" s="101" t="s">
        <v>13687</v>
      </c>
      <c r="K2467" s="101" t="s">
        <v>13803</v>
      </c>
      <c r="L2467" s="101" t="s">
        <v>13645</v>
      </c>
      <c r="M2467" s="123"/>
      <c r="N2467" s="62"/>
      <c r="O2467" s="27"/>
    </row>
    <row r="2468" spans="1:15" ht="30">
      <c r="A2468" s="27">
        <v>1002873</v>
      </c>
      <c r="B2468" s="31" t="s">
        <v>6500</v>
      </c>
      <c r="C2468" s="31" t="s">
        <v>8524</v>
      </c>
      <c r="D2468" s="31" t="s">
        <v>11915</v>
      </c>
      <c r="E2468" s="31"/>
      <c r="F2468" s="31" t="s">
        <v>9045</v>
      </c>
      <c r="G2468" s="62" t="s">
        <v>9048</v>
      </c>
      <c r="H2468" s="99" t="str">
        <f t="shared" si="38"/>
        <v>Lophuromys chrysopus</v>
      </c>
      <c r="I2468" s="105" t="s">
        <v>9049</v>
      </c>
      <c r="J2468" s="101" t="s">
        <v>13687</v>
      </c>
      <c r="K2468" s="101" t="s">
        <v>13803</v>
      </c>
      <c r="L2468" s="101" t="s">
        <v>13555</v>
      </c>
      <c r="M2468" s="123"/>
      <c r="N2468" s="62"/>
      <c r="O2468" s="27"/>
    </row>
    <row r="2469" spans="1:15" ht="15">
      <c r="A2469" s="27">
        <v>1002874</v>
      </c>
      <c r="B2469" s="31" t="s">
        <v>6500</v>
      </c>
      <c r="C2469" s="31" t="s">
        <v>8524</v>
      </c>
      <c r="D2469" s="31" t="s">
        <v>11915</v>
      </c>
      <c r="E2469" s="31"/>
      <c r="F2469" s="31" t="s">
        <v>9045</v>
      </c>
      <c r="G2469" s="62" t="s">
        <v>458</v>
      </c>
      <c r="H2469" s="99" t="str">
        <f t="shared" si="38"/>
        <v>Lophuromys cinereus</v>
      </c>
      <c r="I2469" s="105" t="s">
        <v>9050</v>
      </c>
      <c r="J2469" s="101" t="s">
        <v>13687</v>
      </c>
      <c r="K2469" s="101" t="s">
        <v>14068</v>
      </c>
      <c r="L2469" s="101" t="s">
        <v>13573</v>
      </c>
      <c r="M2469" s="123"/>
      <c r="N2469" s="61"/>
      <c r="O2469" s="27"/>
    </row>
    <row r="2470" spans="1:15" ht="60">
      <c r="A2470" s="27">
        <v>1002875</v>
      </c>
      <c r="B2470" s="31" t="s">
        <v>6500</v>
      </c>
      <c r="C2470" s="31" t="s">
        <v>8524</v>
      </c>
      <c r="D2470" s="31" t="s">
        <v>11915</v>
      </c>
      <c r="E2470" s="31"/>
      <c r="F2470" s="31" t="s">
        <v>9045</v>
      </c>
      <c r="G2470" s="62" t="s">
        <v>9051</v>
      </c>
      <c r="H2470" s="99" t="str">
        <f t="shared" si="38"/>
        <v>Lophuromys dieterleni</v>
      </c>
      <c r="I2470" s="105" t="s">
        <v>9052</v>
      </c>
      <c r="J2470" s="101" t="s">
        <v>13687</v>
      </c>
      <c r="K2470" s="101" t="s">
        <v>14170</v>
      </c>
      <c r="L2470" s="101" t="s">
        <v>13645</v>
      </c>
      <c r="M2470" s="123"/>
      <c r="N2470" s="62"/>
      <c r="O2470" s="27"/>
    </row>
    <row r="2471" spans="1:15" ht="15">
      <c r="A2471" s="27">
        <v>1002876</v>
      </c>
      <c r="B2471" s="31" t="s">
        <v>6500</v>
      </c>
      <c r="C2471" s="31" t="s">
        <v>8524</v>
      </c>
      <c r="D2471" s="31" t="s">
        <v>11915</v>
      </c>
      <c r="E2471" s="31"/>
      <c r="F2471" s="31" t="s">
        <v>9045</v>
      </c>
      <c r="G2471" s="31" t="s">
        <v>12632</v>
      </c>
      <c r="H2471" s="99" t="str">
        <f t="shared" si="38"/>
        <v>Lophuromys dudui</v>
      </c>
      <c r="I2471" s="101" t="s">
        <v>12633</v>
      </c>
      <c r="J2471" s="101" t="s">
        <v>13687</v>
      </c>
      <c r="K2471" s="101" t="s">
        <v>14068</v>
      </c>
      <c r="L2471" s="101" t="s">
        <v>13577</v>
      </c>
      <c r="M2471" s="123"/>
      <c r="N2471" s="62"/>
      <c r="O2471" s="27"/>
    </row>
    <row r="2472" spans="1:15" ht="30">
      <c r="A2472" s="27">
        <v>1002877</v>
      </c>
      <c r="B2472" s="31" t="s">
        <v>6500</v>
      </c>
      <c r="C2472" s="31" t="s">
        <v>8524</v>
      </c>
      <c r="D2472" s="31" t="s">
        <v>11915</v>
      </c>
      <c r="E2472" s="31"/>
      <c r="F2472" s="31" t="s">
        <v>9045</v>
      </c>
      <c r="G2472" s="62" t="s">
        <v>3671</v>
      </c>
      <c r="H2472" s="99" t="str">
        <f t="shared" si="38"/>
        <v>Lophuromys eisentrauti</v>
      </c>
      <c r="I2472" s="105" t="s">
        <v>9053</v>
      </c>
      <c r="J2472" s="101" t="s">
        <v>13687</v>
      </c>
      <c r="K2472" s="101" t="s">
        <v>14170</v>
      </c>
      <c r="L2472" s="101" t="s">
        <v>13551</v>
      </c>
      <c r="M2472" s="129"/>
      <c r="N2472" s="62"/>
      <c r="O2472" s="27"/>
    </row>
    <row r="2473" spans="1:15" ht="30">
      <c r="A2473" s="27">
        <v>1002878</v>
      </c>
      <c r="B2473" s="31" t="s">
        <v>6500</v>
      </c>
      <c r="C2473" s="31" t="s">
        <v>8524</v>
      </c>
      <c r="D2473" s="31" t="s">
        <v>11915</v>
      </c>
      <c r="E2473" s="31"/>
      <c r="F2473" s="31" t="s">
        <v>9045</v>
      </c>
      <c r="G2473" s="63" t="s">
        <v>9054</v>
      </c>
      <c r="H2473" s="99" t="str">
        <f t="shared" si="38"/>
        <v>Lophuromys flavopunctatus</v>
      </c>
      <c r="I2473" s="105" t="s">
        <v>9055</v>
      </c>
      <c r="J2473" s="101" t="s">
        <v>13687</v>
      </c>
      <c r="K2473" s="101" t="s">
        <v>13803</v>
      </c>
      <c r="L2473" s="101" t="s">
        <v>13555</v>
      </c>
      <c r="M2473" s="123"/>
      <c r="N2473" s="62"/>
      <c r="O2473" s="27"/>
    </row>
    <row r="2474" spans="1:15" ht="45">
      <c r="A2474" s="27">
        <v>1002879</v>
      </c>
      <c r="B2474" s="31" t="s">
        <v>6500</v>
      </c>
      <c r="C2474" s="31" t="s">
        <v>8524</v>
      </c>
      <c r="D2474" s="31" t="s">
        <v>11915</v>
      </c>
      <c r="E2474" s="31"/>
      <c r="F2474" s="31" t="s">
        <v>9045</v>
      </c>
      <c r="G2474" s="62" t="s">
        <v>9056</v>
      </c>
      <c r="H2474" s="99" t="str">
        <f t="shared" si="38"/>
        <v>Lophuromys huttereri</v>
      </c>
      <c r="I2474" s="105" t="s">
        <v>9057</v>
      </c>
      <c r="J2474" s="101" t="s">
        <v>13687</v>
      </c>
      <c r="K2474" s="101" t="s">
        <v>14068</v>
      </c>
      <c r="L2474" s="101" t="s">
        <v>13555</v>
      </c>
      <c r="M2474" s="123"/>
      <c r="N2474" s="62"/>
      <c r="O2474" s="27"/>
    </row>
    <row r="2475" spans="1:15" ht="15">
      <c r="A2475" s="27">
        <v>1002880</v>
      </c>
      <c r="B2475" s="31" t="s">
        <v>6500</v>
      </c>
      <c r="C2475" s="31" t="s">
        <v>8524</v>
      </c>
      <c r="D2475" s="31" t="s">
        <v>11915</v>
      </c>
      <c r="E2475" s="31"/>
      <c r="F2475" s="31" t="s">
        <v>9045</v>
      </c>
      <c r="G2475" s="62" t="s">
        <v>11430</v>
      </c>
      <c r="H2475" s="99" t="str">
        <f t="shared" si="38"/>
        <v>Lophuromys kilonzoi</v>
      </c>
      <c r="I2475" s="105" t="s">
        <v>11431</v>
      </c>
      <c r="J2475" s="101" t="s">
        <v>13687</v>
      </c>
      <c r="K2475" s="101" t="s">
        <v>13703</v>
      </c>
      <c r="L2475" s="101" t="s">
        <v>13555</v>
      </c>
      <c r="M2475" s="123"/>
      <c r="N2475" s="62"/>
      <c r="O2475" s="27"/>
    </row>
    <row r="2476" spans="1:15" ht="15">
      <c r="A2476" s="27">
        <v>1002881</v>
      </c>
      <c r="B2476" s="31" t="s">
        <v>6500</v>
      </c>
      <c r="C2476" s="31" t="s">
        <v>8524</v>
      </c>
      <c r="D2476" s="31" t="s">
        <v>11915</v>
      </c>
      <c r="E2476" s="31"/>
      <c r="F2476" s="31" t="s">
        <v>9045</v>
      </c>
      <c r="G2476" s="31" t="s">
        <v>7032</v>
      </c>
      <c r="H2476" s="99" t="str">
        <f t="shared" si="38"/>
        <v>Lophuromys laticeps</v>
      </c>
      <c r="I2476" s="101" t="s">
        <v>12634</v>
      </c>
      <c r="J2476" s="101" t="s">
        <v>13687</v>
      </c>
      <c r="K2476" s="101" t="s">
        <v>14035</v>
      </c>
      <c r="L2476" s="101" t="s">
        <v>13577</v>
      </c>
      <c r="M2476" s="123"/>
      <c r="N2476" s="62"/>
      <c r="O2476" s="27"/>
    </row>
    <row r="2477" spans="1:15" ht="30">
      <c r="A2477" s="27">
        <v>1002882</v>
      </c>
      <c r="B2477" s="31" t="s">
        <v>6500</v>
      </c>
      <c r="C2477" s="31" t="s">
        <v>8524</v>
      </c>
      <c r="D2477" s="31" t="s">
        <v>11915</v>
      </c>
      <c r="E2477" s="31"/>
      <c r="F2477" s="31" t="s">
        <v>9045</v>
      </c>
      <c r="G2477" s="62" t="s">
        <v>9058</v>
      </c>
      <c r="H2477" s="99" t="str">
        <f t="shared" si="38"/>
        <v>Lophuromys luteogaster</v>
      </c>
      <c r="I2477" s="105" t="s">
        <v>9059</v>
      </c>
      <c r="J2477" s="101" t="s">
        <v>13687</v>
      </c>
      <c r="K2477" s="101" t="s">
        <v>14068</v>
      </c>
      <c r="L2477" s="101" t="s">
        <v>13555</v>
      </c>
      <c r="M2477" s="123"/>
      <c r="N2477" s="62"/>
      <c r="O2477" s="27"/>
    </row>
    <row r="2478" spans="1:15" ht="30">
      <c r="A2478" s="27">
        <v>1002883</v>
      </c>
      <c r="B2478" s="31" t="s">
        <v>6500</v>
      </c>
      <c r="C2478" s="31" t="s">
        <v>8524</v>
      </c>
      <c r="D2478" s="31" t="s">
        <v>11915</v>
      </c>
      <c r="E2478" s="31"/>
      <c r="F2478" s="31" t="s">
        <v>9045</v>
      </c>
      <c r="G2478" s="62" t="s">
        <v>11116</v>
      </c>
      <c r="H2478" s="99" t="str">
        <f t="shared" si="38"/>
        <v>Lophuromys machangui</v>
      </c>
      <c r="I2478" s="105" t="s">
        <v>11304</v>
      </c>
      <c r="J2478" s="101" t="s">
        <v>13687</v>
      </c>
      <c r="K2478" s="101" t="s">
        <v>14435</v>
      </c>
      <c r="L2478" s="101" t="s">
        <v>13573</v>
      </c>
      <c r="M2478" s="123"/>
      <c r="N2478" s="62"/>
      <c r="O2478" s="27"/>
    </row>
    <row r="2479" spans="1:15" ht="15">
      <c r="A2479" s="27">
        <v>1002884</v>
      </c>
      <c r="B2479" s="31" t="s">
        <v>6500</v>
      </c>
      <c r="C2479" s="31" t="s">
        <v>8524</v>
      </c>
      <c r="D2479" s="31" t="s">
        <v>11915</v>
      </c>
      <c r="E2479" s="31"/>
      <c r="F2479" s="31" t="s">
        <v>9045</v>
      </c>
      <c r="G2479" s="62" t="s">
        <v>11118</v>
      </c>
      <c r="H2479" s="99" t="str">
        <f t="shared" si="38"/>
        <v>Lophuromys makundii</v>
      </c>
      <c r="I2479" s="105" t="s">
        <v>11306</v>
      </c>
      <c r="J2479" s="101" t="s">
        <v>13687</v>
      </c>
      <c r="K2479" s="101" t="s">
        <v>13703</v>
      </c>
      <c r="L2479" s="101" t="s">
        <v>13573</v>
      </c>
      <c r="M2479" s="123"/>
      <c r="N2479" s="62"/>
      <c r="O2479" s="27"/>
    </row>
    <row r="2480" spans="1:15" ht="15">
      <c r="A2480" s="27">
        <v>1002885</v>
      </c>
      <c r="B2480" s="31" t="s">
        <v>6500</v>
      </c>
      <c r="C2480" s="31" t="s">
        <v>8524</v>
      </c>
      <c r="D2480" s="31" t="s">
        <v>11915</v>
      </c>
      <c r="E2480" s="31"/>
      <c r="F2480" s="31" t="s">
        <v>9045</v>
      </c>
      <c r="G2480" s="31" t="s">
        <v>8930</v>
      </c>
      <c r="H2480" s="99" t="str">
        <f t="shared" si="38"/>
        <v>Lophuromys margarettae</v>
      </c>
      <c r="I2480" s="101" t="s">
        <v>12635</v>
      </c>
      <c r="J2480" s="101" t="s">
        <v>13687</v>
      </c>
      <c r="K2480" s="101" t="s">
        <v>14436</v>
      </c>
      <c r="L2480" s="101" t="s">
        <v>13577</v>
      </c>
      <c r="M2480" s="123"/>
      <c r="N2480" s="62"/>
      <c r="O2480" s="27"/>
    </row>
    <row r="2481" spans="1:15" ht="30">
      <c r="A2481" s="27">
        <v>1002886</v>
      </c>
      <c r="B2481" s="31" t="s">
        <v>6500</v>
      </c>
      <c r="C2481" s="31" t="s">
        <v>8524</v>
      </c>
      <c r="D2481" s="31" t="s">
        <v>11915</v>
      </c>
      <c r="E2481" s="31"/>
      <c r="F2481" s="31" t="s">
        <v>9045</v>
      </c>
      <c r="G2481" s="62" t="s">
        <v>9060</v>
      </c>
      <c r="H2481" s="99" t="str">
        <f t="shared" si="38"/>
        <v>Lophuromys medicaudatus</v>
      </c>
      <c r="I2481" s="105" t="s">
        <v>9061</v>
      </c>
      <c r="J2481" s="101" t="s">
        <v>13687</v>
      </c>
      <c r="K2481" s="101" t="s">
        <v>13730</v>
      </c>
      <c r="L2481" s="101" t="s">
        <v>13553</v>
      </c>
      <c r="M2481" s="123"/>
      <c r="N2481" s="62"/>
      <c r="O2481" s="27"/>
    </row>
    <row r="2482" spans="1:15" ht="30">
      <c r="A2482" s="27">
        <v>1002887</v>
      </c>
      <c r="B2482" s="31" t="s">
        <v>6500</v>
      </c>
      <c r="C2482" s="31" t="s">
        <v>8524</v>
      </c>
      <c r="D2482" s="31" t="s">
        <v>11915</v>
      </c>
      <c r="E2482" s="31"/>
      <c r="F2482" s="31" t="s">
        <v>9045</v>
      </c>
      <c r="G2482" s="62" t="s">
        <v>9062</v>
      </c>
      <c r="H2482" s="99" t="str">
        <f t="shared" si="38"/>
        <v>Lophuromys melanonyx</v>
      </c>
      <c r="I2482" s="105" t="s">
        <v>9063</v>
      </c>
      <c r="J2482" s="101" t="s">
        <v>13687</v>
      </c>
      <c r="K2482" s="101" t="s">
        <v>13803</v>
      </c>
      <c r="L2482" s="101" t="s">
        <v>13553</v>
      </c>
      <c r="M2482" s="123">
        <v>1</v>
      </c>
      <c r="N2482" s="62"/>
      <c r="O2482" s="27"/>
    </row>
    <row r="2483" spans="1:15" ht="30">
      <c r="A2483" s="27">
        <v>1002888</v>
      </c>
      <c r="B2483" s="31" t="s">
        <v>6500</v>
      </c>
      <c r="C2483" s="31" t="s">
        <v>8524</v>
      </c>
      <c r="D2483" s="31" t="s">
        <v>11915</v>
      </c>
      <c r="E2483" s="31"/>
      <c r="F2483" s="31" t="s">
        <v>9045</v>
      </c>
      <c r="G2483" s="27" t="s">
        <v>11112</v>
      </c>
      <c r="H2483" s="99" t="str">
        <f t="shared" si="38"/>
        <v>Lophuromys menageshae</v>
      </c>
      <c r="I2483" s="105" t="s">
        <v>11307</v>
      </c>
      <c r="J2483" s="101" t="s">
        <v>13687</v>
      </c>
      <c r="K2483" s="101" t="s">
        <v>13803</v>
      </c>
      <c r="L2483" s="101" t="s">
        <v>13573</v>
      </c>
      <c r="M2483" s="123"/>
      <c r="N2483" s="62"/>
      <c r="O2483" s="27"/>
    </row>
    <row r="2484" spans="1:15" ht="30">
      <c r="A2484" s="27">
        <v>1002889</v>
      </c>
      <c r="B2484" s="31" t="s">
        <v>6500</v>
      </c>
      <c r="C2484" s="31" t="s">
        <v>8524</v>
      </c>
      <c r="D2484" s="31" t="s">
        <v>11915</v>
      </c>
      <c r="E2484" s="31"/>
      <c r="F2484" s="31" t="s">
        <v>9045</v>
      </c>
      <c r="G2484" s="31" t="s">
        <v>7854</v>
      </c>
      <c r="H2484" s="99" t="str">
        <f t="shared" si="38"/>
        <v>Lophuromys nudicaudus</v>
      </c>
      <c r="I2484" s="105" t="s">
        <v>9064</v>
      </c>
      <c r="J2484" s="101" t="s">
        <v>13687</v>
      </c>
      <c r="K2484" s="101" t="s">
        <v>14437</v>
      </c>
      <c r="L2484" s="101" t="s">
        <v>13555</v>
      </c>
      <c r="M2484" s="123"/>
      <c r="N2484" s="62"/>
      <c r="O2484" s="27"/>
    </row>
    <row r="2485" spans="1:15" ht="30">
      <c r="A2485" s="27">
        <v>1002890</v>
      </c>
      <c r="B2485" s="31" t="s">
        <v>6500</v>
      </c>
      <c r="C2485" s="31" t="s">
        <v>8524</v>
      </c>
      <c r="D2485" s="31" t="s">
        <v>11915</v>
      </c>
      <c r="E2485" s="31"/>
      <c r="F2485" s="31" t="s">
        <v>9045</v>
      </c>
      <c r="G2485" s="27" t="s">
        <v>11114</v>
      </c>
      <c r="H2485" s="99" t="str">
        <f t="shared" si="38"/>
        <v>Lophuromys pseudosikapusi</v>
      </c>
      <c r="I2485" s="105" t="s">
        <v>11308</v>
      </c>
      <c r="J2485" s="101" t="s">
        <v>13687</v>
      </c>
      <c r="K2485" s="101" t="s">
        <v>13803</v>
      </c>
      <c r="L2485" s="101" t="s">
        <v>13645</v>
      </c>
      <c r="M2485" s="123"/>
      <c r="N2485" s="62"/>
      <c r="O2485" s="27"/>
    </row>
    <row r="2486" spans="1:15" ht="15">
      <c r="A2486" s="27">
        <v>1002891</v>
      </c>
      <c r="B2486" s="31" t="s">
        <v>6500</v>
      </c>
      <c r="C2486" s="31" t="s">
        <v>8524</v>
      </c>
      <c r="D2486" s="31" t="s">
        <v>11915</v>
      </c>
      <c r="E2486" s="31"/>
      <c r="F2486" s="31" t="s">
        <v>9045</v>
      </c>
      <c r="G2486" s="31" t="s">
        <v>9065</v>
      </c>
      <c r="H2486" s="99" t="str">
        <f t="shared" si="38"/>
        <v>Lophuromys rahmi</v>
      </c>
      <c r="I2486" s="105" t="s">
        <v>9066</v>
      </c>
      <c r="J2486" s="101" t="s">
        <v>13687</v>
      </c>
      <c r="K2486" s="101" t="s">
        <v>14438</v>
      </c>
      <c r="L2486" s="101" t="s">
        <v>13557</v>
      </c>
      <c r="M2486" s="123"/>
      <c r="N2486" s="62"/>
      <c r="O2486" s="27"/>
    </row>
    <row r="2487" spans="1:15" ht="15">
      <c r="A2487" s="27">
        <v>1002892</v>
      </c>
      <c r="B2487" s="31" t="s">
        <v>6500</v>
      </c>
      <c r="C2487" s="31" t="s">
        <v>8524</v>
      </c>
      <c r="D2487" s="31" t="s">
        <v>11915</v>
      </c>
      <c r="E2487" s="31"/>
      <c r="F2487" s="31" t="s">
        <v>9045</v>
      </c>
      <c r="G2487" s="31" t="s">
        <v>12636</v>
      </c>
      <c r="H2487" s="99" t="str">
        <f t="shared" si="38"/>
        <v>Lophuromys rita</v>
      </c>
      <c r="I2487" s="101" t="s">
        <v>12637</v>
      </c>
      <c r="J2487" s="101" t="s">
        <v>13687</v>
      </c>
      <c r="K2487" s="101" t="s">
        <v>13855</v>
      </c>
      <c r="L2487" s="101" t="s">
        <v>13577</v>
      </c>
      <c r="M2487" s="123"/>
      <c r="N2487" s="62"/>
      <c r="O2487" s="27"/>
    </row>
    <row r="2488" spans="1:15" ht="45">
      <c r="A2488" s="27">
        <v>1002893</v>
      </c>
      <c r="B2488" s="31" t="s">
        <v>6500</v>
      </c>
      <c r="C2488" s="31" t="s">
        <v>8524</v>
      </c>
      <c r="D2488" s="31" t="s">
        <v>11915</v>
      </c>
      <c r="E2488" s="31"/>
      <c r="F2488" s="31" t="s">
        <v>9045</v>
      </c>
      <c r="G2488" s="31" t="s">
        <v>9007</v>
      </c>
      <c r="H2488" s="99" t="str">
        <f t="shared" si="38"/>
        <v>Lophuromys roseveari</v>
      </c>
      <c r="I2488" s="105" t="s">
        <v>9067</v>
      </c>
      <c r="J2488" s="101" t="s">
        <v>13687</v>
      </c>
      <c r="K2488" s="101" t="s">
        <v>14170</v>
      </c>
      <c r="L2488" s="101" t="s">
        <v>13555</v>
      </c>
      <c r="M2488" s="123"/>
      <c r="N2488" s="62"/>
      <c r="O2488" s="27"/>
    </row>
    <row r="2489" spans="1:15" ht="15">
      <c r="A2489" s="27">
        <v>1002894</v>
      </c>
      <c r="B2489" s="31" t="s">
        <v>6500</v>
      </c>
      <c r="C2489" s="31" t="s">
        <v>8524</v>
      </c>
      <c r="D2489" s="31" t="s">
        <v>11915</v>
      </c>
      <c r="E2489" s="31"/>
      <c r="F2489" s="31" t="s">
        <v>9045</v>
      </c>
      <c r="G2489" s="27" t="s">
        <v>11117</v>
      </c>
      <c r="H2489" s="99" t="str">
        <f t="shared" si="38"/>
        <v>Lophuromys sabunii</v>
      </c>
      <c r="I2489" s="105" t="s">
        <v>11309</v>
      </c>
      <c r="J2489" s="101" t="s">
        <v>13687</v>
      </c>
      <c r="K2489" s="101" t="s">
        <v>13703</v>
      </c>
      <c r="L2489" s="101" t="s">
        <v>13573</v>
      </c>
      <c r="M2489" s="123"/>
      <c r="N2489" s="62"/>
      <c r="O2489" s="27"/>
    </row>
    <row r="2490" spans="1:15" ht="30">
      <c r="A2490" s="27">
        <v>1002895</v>
      </c>
      <c r="B2490" s="31" t="s">
        <v>6500</v>
      </c>
      <c r="C2490" s="31" t="s">
        <v>8524</v>
      </c>
      <c r="D2490" s="31" t="s">
        <v>11915</v>
      </c>
      <c r="E2490" s="31"/>
      <c r="F2490" s="31" t="s">
        <v>9045</v>
      </c>
      <c r="G2490" s="31" t="s">
        <v>9068</v>
      </c>
      <c r="H2490" s="99" t="str">
        <f t="shared" si="38"/>
        <v>Lophuromys sikapusi</v>
      </c>
      <c r="I2490" s="105" t="s">
        <v>9069</v>
      </c>
      <c r="J2490" s="101" t="s">
        <v>13687</v>
      </c>
      <c r="K2490" s="101" t="s">
        <v>14439</v>
      </c>
      <c r="L2490" s="101" t="s">
        <v>13555</v>
      </c>
      <c r="M2490" s="123"/>
      <c r="N2490" s="62"/>
      <c r="O2490" s="27"/>
    </row>
    <row r="2491" spans="1:15" ht="30">
      <c r="A2491" s="27">
        <v>1002896</v>
      </c>
      <c r="B2491" s="31" t="s">
        <v>6500</v>
      </c>
      <c r="C2491" s="31" t="s">
        <v>8524</v>
      </c>
      <c r="D2491" s="31" t="s">
        <v>11915</v>
      </c>
      <c r="E2491" s="31"/>
      <c r="F2491" s="31" t="s">
        <v>9045</v>
      </c>
      <c r="G2491" s="27" t="s">
        <v>163</v>
      </c>
      <c r="H2491" s="99" t="str">
        <f t="shared" si="38"/>
        <v>Lophuromys simensis</v>
      </c>
      <c r="I2491" s="105" t="s">
        <v>9047</v>
      </c>
      <c r="J2491" s="101" t="s">
        <v>13687</v>
      </c>
      <c r="K2491" s="101" t="s">
        <v>13803</v>
      </c>
      <c r="L2491" s="101" t="s">
        <v>13555</v>
      </c>
      <c r="M2491" s="123"/>
      <c r="N2491" s="62"/>
      <c r="O2491" s="27"/>
    </row>
    <row r="2492" spans="1:15" ht="15">
      <c r="A2492" s="27">
        <v>1002897</v>
      </c>
      <c r="B2492" s="31" t="s">
        <v>6500</v>
      </c>
      <c r="C2492" s="31" t="s">
        <v>8524</v>
      </c>
      <c r="D2492" s="31" t="s">
        <v>11915</v>
      </c>
      <c r="E2492" s="31"/>
      <c r="F2492" s="31" t="s">
        <v>9045</v>
      </c>
      <c r="G2492" s="27" t="s">
        <v>11115</v>
      </c>
      <c r="H2492" s="99" t="str">
        <f t="shared" si="38"/>
        <v>Lophuromys stanleyi</v>
      </c>
      <c r="I2492" s="105" t="s">
        <v>11310</v>
      </c>
      <c r="J2492" s="101" t="s">
        <v>13687</v>
      </c>
      <c r="K2492" s="101" t="s">
        <v>14048</v>
      </c>
      <c r="L2492" s="101" t="s">
        <v>13573</v>
      </c>
      <c r="M2492" s="123"/>
      <c r="N2492" s="62"/>
      <c r="O2492" s="27"/>
    </row>
    <row r="2493" spans="1:15" ht="15">
      <c r="A2493" s="27">
        <v>1002898</v>
      </c>
      <c r="B2493" s="31" t="s">
        <v>6500</v>
      </c>
      <c r="C2493" s="31" t="s">
        <v>8524</v>
      </c>
      <c r="D2493" s="31" t="s">
        <v>11915</v>
      </c>
      <c r="E2493" s="31"/>
      <c r="F2493" s="31" t="s">
        <v>9045</v>
      </c>
      <c r="G2493" s="31" t="s">
        <v>12638</v>
      </c>
      <c r="H2493" s="99" t="str">
        <f t="shared" si="38"/>
        <v>Lophuromys verhageni</v>
      </c>
      <c r="I2493" s="101" t="s">
        <v>12639</v>
      </c>
      <c r="J2493" s="101" t="s">
        <v>13687</v>
      </c>
      <c r="K2493" s="101" t="s">
        <v>13703</v>
      </c>
      <c r="L2493" s="101" t="s">
        <v>13577</v>
      </c>
      <c r="M2493" s="123"/>
      <c r="N2493" s="62"/>
      <c r="O2493" s="27"/>
    </row>
    <row r="2494" spans="1:15" ht="30">
      <c r="A2494" s="27">
        <v>1002899</v>
      </c>
      <c r="B2494" s="31" t="s">
        <v>6500</v>
      </c>
      <c r="C2494" s="31" t="s">
        <v>8524</v>
      </c>
      <c r="D2494" s="31" t="s">
        <v>11915</v>
      </c>
      <c r="E2494" s="31"/>
      <c r="F2494" s="31" t="s">
        <v>9045</v>
      </c>
      <c r="G2494" s="31" t="s">
        <v>9070</v>
      </c>
      <c r="H2494" s="99" t="str">
        <f t="shared" si="38"/>
        <v>Lophuromys woosnami</v>
      </c>
      <c r="I2494" s="105" t="s">
        <v>9071</v>
      </c>
      <c r="J2494" s="101" t="s">
        <v>13687</v>
      </c>
      <c r="K2494" s="101" t="s">
        <v>14035</v>
      </c>
      <c r="L2494" s="101" t="s">
        <v>13555</v>
      </c>
      <c r="M2494" s="123"/>
      <c r="N2494" s="62"/>
      <c r="O2494" s="27"/>
    </row>
    <row r="2495" spans="1:15" ht="15">
      <c r="A2495" s="27">
        <v>1002900</v>
      </c>
      <c r="B2495" s="31" t="s">
        <v>6500</v>
      </c>
      <c r="C2495" s="31" t="s">
        <v>8524</v>
      </c>
      <c r="D2495" s="31" t="s">
        <v>11915</v>
      </c>
      <c r="E2495" s="31"/>
      <c r="F2495" s="31" t="s">
        <v>9045</v>
      </c>
      <c r="G2495" s="31" t="s">
        <v>12640</v>
      </c>
      <c r="H2495" s="99" t="str">
        <f t="shared" si="38"/>
        <v>Lophuromys zena</v>
      </c>
      <c r="I2495" s="101" t="s">
        <v>12641</v>
      </c>
      <c r="J2495" s="101" t="s">
        <v>13687</v>
      </c>
      <c r="K2495" s="101" t="s">
        <v>13699</v>
      </c>
      <c r="L2495" s="101" t="s">
        <v>13577</v>
      </c>
      <c r="M2495" s="123"/>
      <c r="N2495" s="62"/>
      <c r="O2495" s="27"/>
    </row>
    <row r="2496" spans="1:15" ht="30">
      <c r="A2496" s="27">
        <v>1002901</v>
      </c>
      <c r="B2496" s="31" t="s">
        <v>6500</v>
      </c>
      <c r="C2496" s="31" t="s">
        <v>8524</v>
      </c>
      <c r="D2496" s="31" t="s">
        <v>11915</v>
      </c>
      <c r="E2496" s="31"/>
      <c r="F2496" s="31" t="s">
        <v>9763</v>
      </c>
      <c r="G2496" s="31" t="s">
        <v>9764</v>
      </c>
      <c r="H2496" s="99" t="str">
        <f t="shared" si="38"/>
        <v>Uranomys ruddi</v>
      </c>
      <c r="I2496" s="105" t="s">
        <v>9765</v>
      </c>
      <c r="J2496" s="101" t="s">
        <v>13687</v>
      </c>
      <c r="K2496" s="101" t="s">
        <v>14440</v>
      </c>
      <c r="L2496" s="101" t="s">
        <v>13555</v>
      </c>
      <c r="M2496" s="123"/>
      <c r="N2496" s="62"/>
      <c r="O2496" s="27"/>
    </row>
    <row r="2497" spans="1:15" ht="15">
      <c r="A2497" s="27">
        <v>1003004</v>
      </c>
      <c r="B2497" s="31" t="s">
        <v>6500</v>
      </c>
      <c r="C2497" s="31" t="s">
        <v>8524</v>
      </c>
      <c r="D2497" s="31" t="s">
        <v>11916</v>
      </c>
      <c r="E2497" s="31" t="s">
        <v>11917</v>
      </c>
      <c r="F2497" s="31" t="s">
        <v>9726</v>
      </c>
      <c r="G2497" s="31" t="s">
        <v>826</v>
      </c>
      <c r="H2497" s="99" t="str">
        <f t="shared" si="38"/>
        <v>Tatera indica</v>
      </c>
      <c r="I2497" s="105" t="s">
        <v>9727</v>
      </c>
      <c r="J2497" s="101" t="s">
        <v>13707</v>
      </c>
      <c r="K2497" s="101" t="s">
        <v>14441</v>
      </c>
      <c r="L2497" s="101" t="s">
        <v>13555</v>
      </c>
      <c r="M2497" s="123"/>
      <c r="N2497" s="62"/>
      <c r="O2497" s="27"/>
    </row>
    <row r="2498" spans="1:15" ht="15">
      <c r="A2498" s="27">
        <v>1002986</v>
      </c>
      <c r="B2498" s="31" t="s">
        <v>6500</v>
      </c>
      <c r="C2498" s="31" t="s">
        <v>8524</v>
      </c>
      <c r="D2498" s="31" t="s">
        <v>11916</v>
      </c>
      <c r="E2498" s="31" t="s">
        <v>11917</v>
      </c>
      <c r="F2498" s="31" t="s">
        <v>8800</v>
      </c>
      <c r="G2498" s="31" t="s">
        <v>10508</v>
      </c>
      <c r="H2498" s="99" t="str">
        <f t="shared" si="38"/>
        <v>Gerbilliscus afer</v>
      </c>
      <c r="I2498" s="105" t="s">
        <v>8801</v>
      </c>
      <c r="J2498" s="101" t="s">
        <v>13687</v>
      </c>
      <c r="K2498" s="101" t="s">
        <v>13710</v>
      </c>
      <c r="L2498" s="101" t="s">
        <v>13555</v>
      </c>
      <c r="M2498" s="123"/>
      <c r="N2498" s="62"/>
      <c r="O2498" s="27"/>
    </row>
    <row r="2499" spans="1:15" ht="15">
      <c r="A2499" s="27">
        <v>1002987</v>
      </c>
      <c r="B2499" s="31" t="s">
        <v>6500</v>
      </c>
      <c r="C2499" s="31" t="s">
        <v>8524</v>
      </c>
      <c r="D2499" s="31" t="s">
        <v>11916</v>
      </c>
      <c r="E2499" s="31" t="s">
        <v>11917</v>
      </c>
      <c r="F2499" s="31" t="s">
        <v>8800</v>
      </c>
      <c r="G2499" s="31" t="s">
        <v>8802</v>
      </c>
      <c r="H2499" s="99" t="str">
        <f t="shared" si="38"/>
        <v>Gerbilliscus boehmi</v>
      </c>
      <c r="I2499" s="105" t="s">
        <v>8803</v>
      </c>
      <c r="J2499" s="101" t="s">
        <v>13687</v>
      </c>
      <c r="K2499" s="101" t="s">
        <v>14442</v>
      </c>
      <c r="L2499" s="101" t="s">
        <v>13555</v>
      </c>
      <c r="M2499" s="123"/>
      <c r="N2499" s="62"/>
      <c r="O2499" s="27"/>
    </row>
    <row r="2500" spans="1:15" ht="15">
      <c r="A2500" s="27">
        <v>1002988</v>
      </c>
      <c r="B2500" s="31" t="s">
        <v>6500</v>
      </c>
      <c r="C2500" s="31" t="s">
        <v>8524</v>
      </c>
      <c r="D2500" s="31" t="s">
        <v>11916</v>
      </c>
      <c r="E2500" s="31" t="s">
        <v>11917</v>
      </c>
      <c r="F2500" s="31" t="s">
        <v>8800</v>
      </c>
      <c r="G2500" s="31" t="s">
        <v>8804</v>
      </c>
      <c r="H2500" s="99" t="str">
        <f t="shared" si="38"/>
        <v>Gerbilliscus brantsii</v>
      </c>
      <c r="I2500" s="105" t="s">
        <v>8805</v>
      </c>
      <c r="J2500" s="101" t="s">
        <v>13687</v>
      </c>
      <c r="K2500" s="101" t="s">
        <v>14443</v>
      </c>
      <c r="L2500" s="101" t="s">
        <v>13555</v>
      </c>
      <c r="M2500" s="123"/>
      <c r="N2500" s="62"/>
      <c r="O2500" s="27"/>
    </row>
    <row r="2501" spans="1:15" ht="15">
      <c r="A2501" s="27">
        <v>1002989</v>
      </c>
      <c r="B2501" s="31" t="s">
        <v>6500</v>
      </c>
      <c r="C2501" s="31" t="s">
        <v>8524</v>
      </c>
      <c r="D2501" s="31" t="s">
        <v>11916</v>
      </c>
      <c r="E2501" s="31" t="s">
        <v>11917</v>
      </c>
      <c r="F2501" s="31" t="s">
        <v>8800</v>
      </c>
      <c r="G2501" s="31" t="s">
        <v>403</v>
      </c>
      <c r="H2501" s="99" t="str">
        <f t="shared" si="38"/>
        <v>Gerbilliscus gambianus</v>
      </c>
      <c r="I2501" s="113" t="s">
        <v>11541</v>
      </c>
      <c r="J2501" s="101" t="s">
        <v>13687</v>
      </c>
      <c r="K2501" s="101" t="s">
        <v>14444</v>
      </c>
      <c r="L2501" s="101" t="s">
        <v>13555</v>
      </c>
      <c r="M2501" s="123"/>
      <c r="N2501" s="62"/>
      <c r="O2501" s="27"/>
    </row>
    <row r="2502" spans="1:15" ht="15">
      <c r="A2502" s="27">
        <v>1002990</v>
      </c>
      <c r="B2502" s="31" t="s">
        <v>6500</v>
      </c>
      <c r="C2502" s="31" t="s">
        <v>8524</v>
      </c>
      <c r="D2502" s="31" t="s">
        <v>11916</v>
      </c>
      <c r="E2502" s="31" t="s">
        <v>11917</v>
      </c>
      <c r="F2502" s="31" t="s">
        <v>8800</v>
      </c>
      <c r="G2502" s="27" t="s">
        <v>12506</v>
      </c>
      <c r="H2502" s="99" t="str">
        <f t="shared" si="38"/>
        <v>Gerbilliscus giffardi</v>
      </c>
      <c r="I2502" s="101" t="s">
        <v>12507</v>
      </c>
      <c r="J2502" s="101" t="s">
        <v>13687</v>
      </c>
      <c r="K2502" s="101" t="s">
        <v>14445</v>
      </c>
      <c r="L2502" s="101" t="s">
        <v>13577</v>
      </c>
      <c r="M2502" s="123"/>
      <c r="N2502" s="62"/>
      <c r="O2502" s="27"/>
    </row>
    <row r="2503" spans="1:15" ht="15">
      <c r="A2503" s="27">
        <v>1002991</v>
      </c>
      <c r="B2503" s="31" t="s">
        <v>6500</v>
      </c>
      <c r="C2503" s="31" t="s">
        <v>8524</v>
      </c>
      <c r="D2503" s="31" t="s">
        <v>11916</v>
      </c>
      <c r="E2503" s="31" t="s">
        <v>11917</v>
      </c>
      <c r="F2503" s="31" t="s">
        <v>8800</v>
      </c>
      <c r="G2503" s="31" t="s">
        <v>8806</v>
      </c>
      <c r="H2503" s="99" t="str">
        <f t="shared" ref="H2503:H2566" si="39">F2503&amp;" "&amp;G2503</f>
        <v>Gerbilliscus guineae</v>
      </c>
      <c r="I2503" s="105" t="s">
        <v>8807</v>
      </c>
      <c r="J2503" s="101" t="s">
        <v>13687</v>
      </c>
      <c r="K2503" s="101" t="s">
        <v>14446</v>
      </c>
      <c r="L2503" s="101" t="s">
        <v>13555</v>
      </c>
      <c r="M2503" s="123"/>
      <c r="N2503" s="62"/>
      <c r="O2503" s="27"/>
    </row>
    <row r="2504" spans="1:15" ht="15">
      <c r="A2504" s="27">
        <v>1002992</v>
      </c>
      <c r="B2504" s="31" t="s">
        <v>6500</v>
      </c>
      <c r="C2504" s="31" t="s">
        <v>8524</v>
      </c>
      <c r="D2504" s="31" t="s">
        <v>11916</v>
      </c>
      <c r="E2504" s="31" t="s">
        <v>11917</v>
      </c>
      <c r="F2504" s="31" t="s">
        <v>8800</v>
      </c>
      <c r="G2504" s="31" t="s">
        <v>8808</v>
      </c>
      <c r="H2504" s="99" t="str">
        <f t="shared" si="39"/>
        <v>Gerbilliscus inclusus</v>
      </c>
      <c r="I2504" s="105" t="s">
        <v>8809</v>
      </c>
      <c r="J2504" s="101" t="s">
        <v>13687</v>
      </c>
      <c r="K2504" s="101" t="s">
        <v>14447</v>
      </c>
      <c r="L2504" s="101" t="s">
        <v>13555</v>
      </c>
      <c r="M2504" s="123"/>
      <c r="N2504" s="62"/>
      <c r="O2504" s="27"/>
    </row>
    <row r="2505" spans="1:15" ht="15">
      <c r="A2505" s="27">
        <v>1002993</v>
      </c>
      <c r="B2505" s="31" t="s">
        <v>6500</v>
      </c>
      <c r="C2505" s="31" t="s">
        <v>8524</v>
      </c>
      <c r="D2505" s="31" t="s">
        <v>11916</v>
      </c>
      <c r="E2505" s="31" t="s">
        <v>11917</v>
      </c>
      <c r="F2505" s="31" t="s">
        <v>8800</v>
      </c>
      <c r="G2505" s="31" t="s">
        <v>14448</v>
      </c>
      <c r="H2505" s="99" t="str">
        <f t="shared" si="39"/>
        <v>Gerbilliscus kempii</v>
      </c>
      <c r="I2505" s="105" t="s">
        <v>8810</v>
      </c>
      <c r="J2505" s="101" t="s">
        <v>13687</v>
      </c>
      <c r="K2505" s="101" t="s">
        <v>14449</v>
      </c>
      <c r="L2505" s="101" t="s">
        <v>13555</v>
      </c>
      <c r="M2505" s="123"/>
      <c r="N2505" s="62"/>
      <c r="O2505" s="27"/>
    </row>
    <row r="2506" spans="1:15" ht="15">
      <c r="A2506" s="27">
        <v>1002994</v>
      </c>
      <c r="B2506" s="31" t="s">
        <v>6500</v>
      </c>
      <c r="C2506" s="31" t="s">
        <v>8524</v>
      </c>
      <c r="D2506" s="31" t="s">
        <v>11916</v>
      </c>
      <c r="E2506" s="31" t="s">
        <v>11917</v>
      </c>
      <c r="F2506" s="31" t="s">
        <v>8800</v>
      </c>
      <c r="G2506" s="31" t="s">
        <v>956</v>
      </c>
      <c r="H2506" s="99" t="str">
        <f t="shared" si="39"/>
        <v>Gerbilliscus leucogaster</v>
      </c>
      <c r="I2506" s="105" t="s">
        <v>8811</v>
      </c>
      <c r="J2506" s="101" t="s">
        <v>13687</v>
      </c>
      <c r="K2506" s="101" t="s">
        <v>14156</v>
      </c>
      <c r="L2506" s="101" t="s">
        <v>13555</v>
      </c>
      <c r="M2506" s="123"/>
      <c r="N2506" s="62"/>
      <c r="O2506" s="27"/>
    </row>
    <row r="2507" spans="1:15" ht="15">
      <c r="A2507" s="27">
        <v>1002995</v>
      </c>
      <c r="B2507" s="31" t="s">
        <v>6500</v>
      </c>
      <c r="C2507" s="31" t="s">
        <v>8524</v>
      </c>
      <c r="D2507" s="31" t="s">
        <v>11916</v>
      </c>
      <c r="E2507" s="31" t="s">
        <v>11917</v>
      </c>
      <c r="F2507" s="31" t="s">
        <v>8800</v>
      </c>
      <c r="G2507" s="31" t="s">
        <v>8812</v>
      </c>
      <c r="H2507" s="99" t="str">
        <f t="shared" si="39"/>
        <v>Gerbilliscus nigricaudus</v>
      </c>
      <c r="I2507" s="105" t="s">
        <v>8813</v>
      </c>
      <c r="J2507" s="101" t="s">
        <v>13687</v>
      </c>
      <c r="K2507" s="101" t="s">
        <v>14450</v>
      </c>
      <c r="L2507" s="101" t="s">
        <v>13555</v>
      </c>
      <c r="M2507" s="123"/>
      <c r="N2507" s="62"/>
      <c r="O2507" s="27"/>
    </row>
    <row r="2508" spans="1:15" ht="30">
      <c r="A2508" s="27">
        <v>1002996</v>
      </c>
      <c r="B2508" s="31" t="s">
        <v>6500</v>
      </c>
      <c r="C2508" s="31" t="s">
        <v>8524</v>
      </c>
      <c r="D2508" s="31" t="s">
        <v>11916</v>
      </c>
      <c r="E2508" s="31" t="s">
        <v>11917</v>
      </c>
      <c r="F2508" s="66" t="s">
        <v>8800</v>
      </c>
      <c r="G2508" s="66" t="s">
        <v>8818</v>
      </c>
      <c r="H2508" s="99" t="str">
        <f t="shared" si="39"/>
        <v>Gerbilliscus paeba</v>
      </c>
      <c r="I2508" s="105" t="s">
        <v>8819</v>
      </c>
      <c r="J2508" s="101" t="s">
        <v>13687</v>
      </c>
      <c r="K2508" s="101" t="s">
        <v>14451</v>
      </c>
      <c r="L2508" s="101" t="s">
        <v>13555</v>
      </c>
      <c r="M2508" s="123"/>
      <c r="N2508" s="62"/>
      <c r="O2508" s="27"/>
    </row>
    <row r="2509" spans="1:15" ht="15">
      <c r="A2509" s="27">
        <v>1002997</v>
      </c>
      <c r="B2509" s="31" t="s">
        <v>6500</v>
      </c>
      <c r="C2509" s="31" t="s">
        <v>8524</v>
      </c>
      <c r="D2509" s="31" t="s">
        <v>11916</v>
      </c>
      <c r="E2509" s="31" t="s">
        <v>11917</v>
      </c>
      <c r="F2509" s="31" t="s">
        <v>8800</v>
      </c>
      <c r="G2509" s="31" t="s">
        <v>8814</v>
      </c>
      <c r="H2509" s="99" t="str">
        <f t="shared" si="39"/>
        <v>Gerbilliscus phillipsi</v>
      </c>
      <c r="I2509" s="105" t="s">
        <v>8815</v>
      </c>
      <c r="J2509" s="101" t="s">
        <v>13687</v>
      </c>
      <c r="K2509" s="101" t="s">
        <v>14452</v>
      </c>
      <c r="L2509" s="101" t="s">
        <v>13555</v>
      </c>
      <c r="M2509" s="123"/>
      <c r="N2509" s="62"/>
      <c r="O2509" s="27"/>
    </row>
    <row r="2510" spans="1:15" ht="30">
      <c r="A2510" s="27">
        <v>1002998</v>
      </c>
      <c r="B2510" s="31" t="s">
        <v>6500</v>
      </c>
      <c r="C2510" s="31" t="s">
        <v>8524</v>
      </c>
      <c r="D2510" s="31" t="s">
        <v>11916</v>
      </c>
      <c r="E2510" s="31" t="s">
        <v>11917</v>
      </c>
      <c r="F2510" s="31" t="s">
        <v>8800</v>
      </c>
      <c r="G2510" s="31" t="s">
        <v>14</v>
      </c>
      <c r="H2510" s="99" t="str">
        <f t="shared" si="39"/>
        <v>Gerbilliscus robustus</v>
      </c>
      <c r="I2510" s="105" t="s">
        <v>8816</v>
      </c>
      <c r="J2510" s="101" t="s">
        <v>13687</v>
      </c>
      <c r="K2510" s="101" t="s">
        <v>14453</v>
      </c>
      <c r="L2510" s="101" t="s">
        <v>13555</v>
      </c>
      <c r="M2510" s="123"/>
      <c r="N2510" s="62"/>
      <c r="O2510" s="27"/>
    </row>
    <row r="2511" spans="1:15" ht="30">
      <c r="A2511" s="27">
        <v>1002999</v>
      </c>
      <c r="B2511" s="31" t="s">
        <v>6500</v>
      </c>
      <c r="C2511" s="31" t="s">
        <v>8524</v>
      </c>
      <c r="D2511" s="31" t="s">
        <v>11916</v>
      </c>
      <c r="E2511" s="31" t="s">
        <v>11917</v>
      </c>
      <c r="F2511" s="66" t="s">
        <v>8800</v>
      </c>
      <c r="G2511" s="66" t="s">
        <v>8412</v>
      </c>
      <c r="H2511" s="99" t="str">
        <f t="shared" si="39"/>
        <v>Gerbilliscus setzeri</v>
      </c>
      <c r="I2511" s="105" t="s">
        <v>8820</v>
      </c>
      <c r="J2511" s="101" t="s">
        <v>13687</v>
      </c>
      <c r="K2511" s="101" t="s">
        <v>14007</v>
      </c>
      <c r="L2511" s="101" t="s">
        <v>13555</v>
      </c>
      <c r="M2511" s="123"/>
      <c r="N2511" s="62"/>
      <c r="O2511" s="27"/>
    </row>
    <row r="2512" spans="1:15" ht="45">
      <c r="A2512" s="27">
        <v>1003000</v>
      </c>
      <c r="B2512" s="31" t="s">
        <v>6500</v>
      </c>
      <c r="C2512" s="31" t="s">
        <v>8524</v>
      </c>
      <c r="D2512" s="31" t="s">
        <v>11916</v>
      </c>
      <c r="E2512" s="31" t="s">
        <v>11917</v>
      </c>
      <c r="F2512" s="66" t="s">
        <v>8800</v>
      </c>
      <c r="G2512" s="66" t="s">
        <v>21</v>
      </c>
      <c r="H2512" s="99" t="str">
        <f t="shared" si="39"/>
        <v>Gerbilliscus tytonis</v>
      </c>
      <c r="I2512" s="105" t="s">
        <v>8821</v>
      </c>
      <c r="J2512" s="101" t="s">
        <v>13687</v>
      </c>
      <c r="K2512" s="101" t="s">
        <v>13704</v>
      </c>
      <c r="L2512" s="101" t="s">
        <v>13555</v>
      </c>
      <c r="M2512" s="123"/>
      <c r="N2512" s="62"/>
      <c r="O2512" s="32"/>
    </row>
    <row r="2513" spans="1:15" ht="15">
      <c r="A2513" s="27">
        <v>1003001</v>
      </c>
      <c r="B2513" s="31" t="s">
        <v>6500</v>
      </c>
      <c r="C2513" s="31" t="s">
        <v>8524</v>
      </c>
      <c r="D2513" s="31" t="s">
        <v>11916</v>
      </c>
      <c r="E2513" s="31" t="s">
        <v>11917</v>
      </c>
      <c r="F2513" s="31" t="s">
        <v>8800</v>
      </c>
      <c r="G2513" s="31" t="s">
        <v>5305</v>
      </c>
      <c r="H2513" s="99" t="str">
        <f t="shared" si="39"/>
        <v>Gerbilliscus validus</v>
      </c>
      <c r="I2513" s="105" t="s">
        <v>8817</v>
      </c>
      <c r="J2513" s="101" t="s">
        <v>13687</v>
      </c>
      <c r="K2513" s="101" t="s">
        <v>14454</v>
      </c>
      <c r="L2513" s="101" t="s">
        <v>13555</v>
      </c>
      <c r="M2513" s="123"/>
      <c r="N2513" s="62"/>
      <c r="O2513" s="27"/>
    </row>
    <row r="2514" spans="1:15" ht="30">
      <c r="A2514" s="27">
        <v>1003002</v>
      </c>
      <c r="B2514" s="31" t="s">
        <v>6500</v>
      </c>
      <c r="C2514" s="31" t="s">
        <v>8524</v>
      </c>
      <c r="D2514" s="31" t="s">
        <v>11916</v>
      </c>
      <c r="E2514" s="31" t="s">
        <v>11917</v>
      </c>
      <c r="F2514" s="66" t="s">
        <v>8800</v>
      </c>
      <c r="G2514" s="66" t="s">
        <v>8822</v>
      </c>
      <c r="H2514" s="99" t="str">
        <f t="shared" si="39"/>
        <v>Gerbilliscus vallinus</v>
      </c>
      <c r="I2514" s="105" t="s">
        <v>8823</v>
      </c>
      <c r="J2514" s="101" t="s">
        <v>13687</v>
      </c>
      <c r="K2514" s="101" t="s">
        <v>13715</v>
      </c>
      <c r="L2514" s="101" t="s">
        <v>13555</v>
      </c>
      <c r="M2514" s="123"/>
      <c r="N2514" s="62"/>
      <c r="O2514" s="27"/>
    </row>
    <row r="2515" spans="1:15" ht="15">
      <c r="A2515" s="27">
        <v>1003003</v>
      </c>
      <c r="B2515" s="31" t="s">
        <v>6500</v>
      </c>
      <c r="C2515" s="31" t="s">
        <v>8524</v>
      </c>
      <c r="D2515" s="31" t="s">
        <v>11916</v>
      </c>
      <c r="E2515" s="31" t="s">
        <v>11917</v>
      </c>
      <c r="F2515" s="66" t="s">
        <v>8800</v>
      </c>
      <c r="G2515" s="27" t="s">
        <v>12504</v>
      </c>
      <c r="H2515" s="99" t="str">
        <f t="shared" si="39"/>
        <v>Gerbilliscus vicinus</v>
      </c>
      <c r="I2515" s="101" t="s">
        <v>12505</v>
      </c>
      <c r="J2515" s="101" t="s">
        <v>13687</v>
      </c>
      <c r="K2515" s="101" t="s">
        <v>13701</v>
      </c>
      <c r="L2515" s="101" t="s">
        <v>13577</v>
      </c>
      <c r="M2515" s="123"/>
      <c r="N2515" s="62"/>
      <c r="O2515" s="27"/>
    </row>
    <row r="2516" spans="1:15" ht="30">
      <c r="A2516" s="27">
        <v>1002977</v>
      </c>
      <c r="B2516" s="31" t="s">
        <v>6500</v>
      </c>
      <c r="C2516" s="31" t="s">
        <v>8524</v>
      </c>
      <c r="D2516" s="31" t="s">
        <v>11916</v>
      </c>
      <c r="E2516" s="31" t="s">
        <v>11917</v>
      </c>
      <c r="F2516" s="31" t="s">
        <v>9728</v>
      </c>
      <c r="G2516" s="31" t="s">
        <v>8314</v>
      </c>
      <c r="H2516" s="99" t="str">
        <f t="shared" si="39"/>
        <v>Taterillus arenarius</v>
      </c>
      <c r="I2516" s="105" t="s">
        <v>9729</v>
      </c>
      <c r="J2516" s="101" t="s">
        <v>13687</v>
      </c>
      <c r="K2516" s="101" t="s">
        <v>14455</v>
      </c>
      <c r="L2516" s="101" t="s">
        <v>13555</v>
      </c>
      <c r="M2516" s="123"/>
      <c r="N2516" s="62"/>
      <c r="O2516" s="27"/>
    </row>
    <row r="2517" spans="1:15" ht="15">
      <c r="A2517" s="27">
        <v>1002978</v>
      </c>
      <c r="B2517" s="31" t="s">
        <v>6500</v>
      </c>
      <c r="C2517" s="31" t="s">
        <v>8524</v>
      </c>
      <c r="D2517" s="31" t="s">
        <v>11916</v>
      </c>
      <c r="E2517" s="31" t="s">
        <v>11917</v>
      </c>
      <c r="F2517" s="31" t="s">
        <v>9728</v>
      </c>
      <c r="G2517" s="31" t="s">
        <v>460</v>
      </c>
      <c r="H2517" s="99" t="str">
        <f t="shared" si="39"/>
        <v>Taterillus congicus</v>
      </c>
      <c r="I2517" s="105" t="s">
        <v>9730</v>
      </c>
      <c r="J2517" s="101" t="s">
        <v>13687</v>
      </c>
      <c r="K2517" s="101" t="s">
        <v>14456</v>
      </c>
      <c r="L2517" s="101" t="s">
        <v>13555</v>
      </c>
      <c r="M2517" s="123"/>
      <c r="N2517" s="62"/>
      <c r="O2517" s="27"/>
    </row>
    <row r="2518" spans="1:15" ht="15">
      <c r="A2518" s="27">
        <v>1002979</v>
      </c>
      <c r="B2518" s="31" t="s">
        <v>6500</v>
      </c>
      <c r="C2518" s="31" t="s">
        <v>8524</v>
      </c>
      <c r="D2518" s="31" t="s">
        <v>11916</v>
      </c>
      <c r="E2518" s="31" t="s">
        <v>11917</v>
      </c>
      <c r="F2518" s="31" t="s">
        <v>9728</v>
      </c>
      <c r="G2518" s="31" t="s">
        <v>9731</v>
      </c>
      <c r="H2518" s="99" t="str">
        <f t="shared" si="39"/>
        <v>Taterillus emini</v>
      </c>
      <c r="I2518" s="105" t="s">
        <v>9732</v>
      </c>
      <c r="J2518" s="101" t="s">
        <v>13687</v>
      </c>
      <c r="K2518" s="101" t="s">
        <v>14457</v>
      </c>
      <c r="L2518" s="101" t="s">
        <v>13555</v>
      </c>
      <c r="M2518" s="123"/>
      <c r="N2518" s="62"/>
      <c r="O2518" s="27"/>
    </row>
    <row r="2519" spans="1:15" ht="30">
      <c r="A2519" s="27">
        <v>1002980</v>
      </c>
      <c r="B2519" s="31" t="s">
        <v>6500</v>
      </c>
      <c r="C2519" s="31" t="s">
        <v>8524</v>
      </c>
      <c r="D2519" s="31" t="s">
        <v>11916</v>
      </c>
      <c r="E2519" s="31" t="s">
        <v>11917</v>
      </c>
      <c r="F2519" s="31" t="s">
        <v>9728</v>
      </c>
      <c r="G2519" s="31" t="s">
        <v>86</v>
      </c>
      <c r="H2519" s="99" t="str">
        <f t="shared" si="39"/>
        <v>Taterillus gracilis</v>
      </c>
      <c r="I2519" s="105" t="s">
        <v>9733</v>
      </c>
      <c r="J2519" s="101" t="s">
        <v>13687</v>
      </c>
      <c r="K2519" s="101" t="s">
        <v>14458</v>
      </c>
      <c r="L2519" s="101" t="s">
        <v>13555</v>
      </c>
      <c r="M2519" s="123"/>
      <c r="N2519" s="62"/>
      <c r="O2519" s="27"/>
    </row>
    <row r="2520" spans="1:15" ht="30">
      <c r="A2520" s="27">
        <v>1002981</v>
      </c>
      <c r="B2520" s="31" t="s">
        <v>6500</v>
      </c>
      <c r="C2520" s="31" t="s">
        <v>8524</v>
      </c>
      <c r="D2520" s="31" t="s">
        <v>11916</v>
      </c>
      <c r="E2520" s="31" t="s">
        <v>11917</v>
      </c>
      <c r="F2520" s="31" t="s">
        <v>9728</v>
      </c>
      <c r="G2520" s="31" t="s">
        <v>9374</v>
      </c>
      <c r="H2520" s="99" t="str">
        <f t="shared" si="39"/>
        <v>Taterillus lacustris</v>
      </c>
      <c r="I2520" s="105" t="s">
        <v>9734</v>
      </c>
      <c r="J2520" s="101" t="s">
        <v>13687</v>
      </c>
      <c r="K2520" s="101" t="s">
        <v>13859</v>
      </c>
      <c r="L2520" s="101" t="s">
        <v>13555</v>
      </c>
      <c r="M2520" s="123"/>
      <c r="N2520" s="62"/>
      <c r="O2520" s="27"/>
    </row>
    <row r="2521" spans="1:15" ht="30">
      <c r="A2521" s="27">
        <v>1002982</v>
      </c>
      <c r="B2521" s="31" t="s">
        <v>6500</v>
      </c>
      <c r="C2521" s="31" t="s">
        <v>8524</v>
      </c>
      <c r="D2521" s="31" t="s">
        <v>11916</v>
      </c>
      <c r="E2521" s="31" t="s">
        <v>11917</v>
      </c>
      <c r="F2521" s="31" t="s">
        <v>9728</v>
      </c>
      <c r="G2521" s="31" t="s">
        <v>6367</v>
      </c>
      <c r="H2521" s="99" t="str">
        <f t="shared" si="39"/>
        <v>Taterillus petteri</v>
      </c>
      <c r="I2521" s="105" t="s">
        <v>9735</v>
      </c>
      <c r="J2521" s="101" t="s">
        <v>13687</v>
      </c>
      <c r="K2521" s="101" t="s">
        <v>14459</v>
      </c>
      <c r="L2521" s="101" t="s">
        <v>13555</v>
      </c>
      <c r="M2521" s="123"/>
      <c r="N2521" s="62"/>
      <c r="O2521" s="27"/>
    </row>
    <row r="2522" spans="1:15" ht="30">
      <c r="A2522" s="27">
        <v>1002983</v>
      </c>
      <c r="B2522" s="31" t="s">
        <v>6500</v>
      </c>
      <c r="C2522" s="31" t="s">
        <v>8524</v>
      </c>
      <c r="D2522" s="31" t="s">
        <v>11916</v>
      </c>
      <c r="E2522" s="31" t="s">
        <v>11917</v>
      </c>
      <c r="F2522" s="31" t="s">
        <v>9728</v>
      </c>
      <c r="G2522" s="31" t="s">
        <v>983</v>
      </c>
      <c r="H2522" s="99" t="str">
        <f t="shared" si="39"/>
        <v>Taterillus pygargus</v>
      </c>
      <c r="I2522" s="105" t="s">
        <v>9736</v>
      </c>
      <c r="J2522" s="101" t="s">
        <v>13687</v>
      </c>
      <c r="K2522" s="101" t="s">
        <v>14460</v>
      </c>
      <c r="L2522" s="101" t="s">
        <v>13555</v>
      </c>
      <c r="M2522" s="123"/>
      <c r="N2522" s="62"/>
      <c r="O2522" s="27"/>
    </row>
    <row r="2523" spans="1:15" ht="15">
      <c r="A2523" s="27">
        <v>1002984</v>
      </c>
      <c r="B2523" s="31" t="s">
        <v>6500</v>
      </c>
      <c r="C2523" s="31" t="s">
        <v>8524</v>
      </c>
      <c r="D2523" s="31" t="s">
        <v>11916</v>
      </c>
      <c r="E2523" s="31" t="s">
        <v>11917</v>
      </c>
      <c r="F2523" s="31" t="s">
        <v>9728</v>
      </c>
      <c r="G2523" s="31" t="s">
        <v>9737</v>
      </c>
      <c r="H2523" s="99" t="str">
        <f t="shared" si="39"/>
        <v>Taterillus tranieri</v>
      </c>
      <c r="I2523" s="105" t="s">
        <v>9738</v>
      </c>
      <c r="J2523" s="101" t="s">
        <v>13687</v>
      </c>
      <c r="K2523" s="101" t="s">
        <v>14461</v>
      </c>
      <c r="L2523" s="101" t="s">
        <v>13555</v>
      </c>
      <c r="M2523" s="123"/>
      <c r="N2523" s="62"/>
      <c r="O2523" s="27"/>
    </row>
    <row r="2524" spans="1:15" ht="30">
      <c r="A2524" s="27">
        <v>1002985</v>
      </c>
      <c r="B2524" s="31" t="s">
        <v>6500</v>
      </c>
      <c r="C2524" s="31" t="s">
        <v>8524</v>
      </c>
      <c r="D2524" s="31" t="s">
        <v>11916</v>
      </c>
      <c r="E2524" s="31" t="s">
        <v>11917</v>
      </c>
      <c r="F2524" s="31" t="s">
        <v>8780</v>
      </c>
      <c r="G2524" s="31" t="s">
        <v>8781</v>
      </c>
      <c r="H2524" s="99" t="str">
        <f t="shared" si="39"/>
        <v>Desmodillus auricularis</v>
      </c>
      <c r="I2524" s="105" t="s">
        <v>8782</v>
      </c>
      <c r="J2524" s="101" t="s">
        <v>13687</v>
      </c>
      <c r="K2524" s="101" t="s">
        <v>14462</v>
      </c>
      <c r="L2524" s="101" t="s">
        <v>13555</v>
      </c>
      <c r="M2524" s="123"/>
      <c r="N2524" s="62"/>
      <c r="O2524" s="27"/>
    </row>
    <row r="2525" spans="1:15" ht="15">
      <c r="A2525" s="27">
        <v>1002902</v>
      </c>
      <c r="B2525" s="31" t="s">
        <v>6500</v>
      </c>
      <c r="C2525" s="31" t="s">
        <v>8524</v>
      </c>
      <c r="D2525" s="31" t="s">
        <v>11916</v>
      </c>
      <c r="E2525" s="31" t="s">
        <v>11918</v>
      </c>
      <c r="F2525" s="31" t="s">
        <v>8574</v>
      </c>
      <c r="G2525" s="31" t="s">
        <v>8575</v>
      </c>
      <c r="H2525" s="99" t="str">
        <f t="shared" si="39"/>
        <v>Ammodillus imbellis</v>
      </c>
      <c r="I2525" s="105" t="s">
        <v>8576</v>
      </c>
      <c r="J2525" s="101" t="s">
        <v>13687</v>
      </c>
      <c r="K2525" s="101" t="s">
        <v>14463</v>
      </c>
      <c r="L2525" s="101" t="s">
        <v>13573</v>
      </c>
      <c r="M2525" s="123"/>
      <c r="N2525" s="62"/>
      <c r="O2525" s="27"/>
    </row>
    <row r="2526" spans="1:15" ht="15">
      <c r="A2526" s="27">
        <v>1002906</v>
      </c>
      <c r="B2526" s="31" t="s">
        <v>6500</v>
      </c>
      <c r="C2526" s="31" t="s">
        <v>8524</v>
      </c>
      <c r="D2526" s="31" t="s">
        <v>11916</v>
      </c>
      <c r="E2526" s="31" t="s">
        <v>11919</v>
      </c>
      <c r="F2526" s="31" t="s">
        <v>8824</v>
      </c>
      <c r="G2526" s="31" t="s">
        <v>8825</v>
      </c>
      <c r="H2526" s="99" t="str">
        <f t="shared" si="39"/>
        <v>Gerbillus acticola</v>
      </c>
      <c r="I2526" s="105" t="s">
        <v>8826</v>
      </c>
      <c r="J2526" s="101" t="s">
        <v>13687</v>
      </c>
      <c r="K2526" s="101" t="s">
        <v>13722</v>
      </c>
      <c r="L2526" s="101" t="s">
        <v>13573</v>
      </c>
      <c r="M2526" s="123"/>
      <c r="N2526" s="62"/>
      <c r="O2526" s="27"/>
    </row>
    <row r="2527" spans="1:15" ht="15">
      <c r="A2527" s="27">
        <v>1002907</v>
      </c>
      <c r="B2527" s="31" t="s">
        <v>6500</v>
      </c>
      <c r="C2527" s="31" t="s">
        <v>8524</v>
      </c>
      <c r="D2527" s="31" t="s">
        <v>11916</v>
      </c>
      <c r="E2527" s="31" t="s">
        <v>11919</v>
      </c>
      <c r="F2527" s="31" t="s">
        <v>8824</v>
      </c>
      <c r="G2527" s="31" t="s">
        <v>8827</v>
      </c>
      <c r="H2527" s="99" t="str">
        <f t="shared" si="39"/>
        <v>Gerbillus agag</v>
      </c>
      <c r="I2527" s="105" t="s">
        <v>8828</v>
      </c>
      <c r="J2527" s="101" t="s">
        <v>13687</v>
      </c>
      <c r="K2527" s="101" t="s">
        <v>14464</v>
      </c>
      <c r="L2527" s="101" t="s">
        <v>13573</v>
      </c>
      <c r="M2527" s="123"/>
      <c r="N2527" s="62"/>
      <c r="O2527" s="27"/>
    </row>
    <row r="2528" spans="1:15" ht="15">
      <c r="A2528" s="27">
        <v>1002908</v>
      </c>
      <c r="B2528" s="31" t="s">
        <v>6500</v>
      </c>
      <c r="C2528" s="31" t="s">
        <v>8524</v>
      </c>
      <c r="D2528" s="31" t="s">
        <v>11916</v>
      </c>
      <c r="E2528" s="31" t="s">
        <v>11919</v>
      </c>
      <c r="F2528" s="31" t="s">
        <v>8824</v>
      </c>
      <c r="G2528" s="31" t="s">
        <v>7271</v>
      </c>
      <c r="H2528" s="99" t="str">
        <f t="shared" si="39"/>
        <v>Gerbillus amoenus</v>
      </c>
      <c r="I2528" s="105" t="s">
        <v>8829</v>
      </c>
      <c r="J2528" s="101" t="s">
        <v>13835</v>
      </c>
      <c r="K2528" s="101" t="s">
        <v>14465</v>
      </c>
      <c r="L2528" s="101" t="s">
        <v>13555</v>
      </c>
      <c r="M2528" s="123"/>
      <c r="N2528" s="62"/>
      <c r="O2528" s="27"/>
    </row>
    <row r="2529" spans="1:15" ht="15">
      <c r="A2529" s="27">
        <v>1002909</v>
      </c>
      <c r="B2529" s="31" t="s">
        <v>6500</v>
      </c>
      <c r="C2529" s="31" t="s">
        <v>8524</v>
      </c>
      <c r="D2529" s="31" t="s">
        <v>11916</v>
      </c>
      <c r="E2529" s="31" t="s">
        <v>11919</v>
      </c>
      <c r="F2529" s="31" t="s">
        <v>8824</v>
      </c>
      <c r="G2529" s="31" t="s">
        <v>4094</v>
      </c>
      <c r="H2529" s="99" t="str">
        <f t="shared" si="39"/>
        <v>Gerbillus andersoni</v>
      </c>
      <c r="I2529" s="105" t="s">
        <v>8830</v>
      </c>
      <c r="J2529" s="101" t="s">
        <v>13707</v>
      </c>
      <c r="K2529" s="101" t="s">
        <v>14466</v>
      </c>
      <c r="L2529" s="101" t="s">
        <v>13555</v>
      </c>
      <c r="M2529" s="123"/>
      <c r="N2529" s="62"/>
      <c r="O2529" s="27"/>
    </row>
    <row r="2530" spans="1:15" ht="15">
      <c r="A2530" s="27">
        <v>1002910</v>
      </c>
      <c r="B2530" s="31" t="s">
        <v>6500</v>
      </c>
      <c r="C2530" s="31" t="s">
        <v>8524</v>
      </c>
      <c r="D2530" s="31" t="s">
        <v>11916</v>
      </c>
      <c r="E2530" s="31" t="s">
        <v>11919</v>
      </c>
      <c r="F2530" s="31" t="s">
        <v>8824</v>
      </c>
      <c r="G2530" s="31" t="s">
        <v>2491</v>
      </c>
      <c r="H2530" s="99" t="str">
        <f t="shared" si="39"/>
        <v>Gerbillus aquilus</v>
      </c>
      <c r="I2530" s="105" t="s">
        <v>8831</v>
      </c>
      <c r="J2530" s="101" t="s">
        <v>13707</v>
      </c>
      <c r="K2530" s="101" t="s">
        <v>14108</v>
      </c>
      <c r="L2530" s="101" t="s">
        <v>13555</v>
      </c>
      <c r="M2530" s="123"/>
      <c r="N2530" s="62"/>
      <c r="O2530" s="27"/>
    </row>
    <row r="2531" spans="1:15" ht="15">
      <c r="A2531" s="27">
        <v>1002911</v>
      </c>
      <c r="B2531" s="31" t="s">
        <v>6500</v>
      </c>
      <c r="C2531" s="31" t="s">
        <v>8524</v>
      </c>
      <c r="D2531" s="31" t="s">
        <v>11916</v>
      </c>
      <c r="E2531" s="31" t="s">
        <v>11919</v>
      </c>
      <c r="F2531" s="31" t="s">
        <v>8824</v>
      </c>
      <c r="G2531" s="31" t="s">
        <v>8832</v>
      </c>
      <c r="H2531" s="99" t="str">
        <f t="shared" si="39"/>
        <v>Gerbillus bottai</v>
      </c>
      <c r="I2531" s="105" t="s">
        <v>8833</v>
      </c>
      <c r="J2531" s="101" t="s">
        <v>13687</v>
      </c>
      <c r="K2531" s="101" t="s">
        <v>14467</v>
      </c>
      <c r="L2531" s="101" t="s">
        <v>13573</v>
      </c>
      <c r="M2531" s="123"/>
      <c r="N2531" s="62"/>
      <c r="O2531" s="27"/>
    </row>
    <row r="2532" spans="1:15" ht="15">
      <c r="A2532" s="27">
        <v>1002912</v>
      </c>
      <c r="B2532" s="31" t="s">
        <v>6500</v>
      </c>
      <c r="C2532" s="31" t="s">
        <v>8524</v>
      </c>
      <c r="D2532" s="31" t="s">
        <v>11916</v>
      </c>
      <c r="E2532" s="31" t="s">
        <v>11919</v>
      </c>
      <c r="F2532" s="31" t="s">
        <v>8824</v>
      </c>
      <c r="G2532" s="31" t="s">
        <v>8834</v>
      </c>
      <c r="H2532" s="99" t="str">
        <f t="shared" si="39"/>
        <v>Gerbillus brockmani</v>
      </c>
      <c r="I2532" s="105" t="s">
        <v>8835</v>
      </c>
      <c r="J2532" s="101" t="s">
        <v>13687</v>
      </c>
      <c r="K2532" s="101" t="s">
        <v>13722</v>
      </c>
      <c r="L2532" s="101" t="s">
        <v>13573</v>
      </c>
      <c r="M2532" s="123"/>
      <c r="N2532" s="62"/>
      <c r="O2532" s="27"/>
    </row>
    <row r="2533" spans="1:15" ht="15">
      <c r="A2533" s="27">
        <v>1006503</v>
      </c>
      <c r="B2533" s="31" t="s">
        <v>6500</v>
      </c>
      <c r="C2533" s="31" t="s">
        <v>8524</v>
      </c>
      <c r="D2533" s="31" t="s">
        <v>11916</v>
      </c>
      <c r="E2533" s="31" t="s">
        <v>11919</v>
      </c>
      <c r="F2533" s="31" t="s">
        <v>8824</v>
      </c>
      <c r="G2533" s="31" t="s">
        <v>8836</v>
      </c>
      <c r="H2533" s="99" t="str">
        <f t="shared" si="39"/>
        <v>Gerbillus burtoni</v>
      </c>
      <c r="I2533" s="105" t="s">
        <v>8837</v>
      </c>
      <c r="J2533" s="101" t="s">
        <v>13687</v>
      </c>
      <c r="K2533" s="101" t="s">
        <v>14467</v>
      </c>
      <c r="L2533" s="101" t="s">
        <v>13573</v>
      </c>
      <c r="M2533" s="123"/>
      <c r="N2533" s="62"/>
      <c r="O2533" s="27"/>
    </row>
    <row r="2534" spans="1:15" ht="15">
      <c r="A2534" s="27">
        <v>1002913</v>
      </c>
      <c r="B2534" s="31" t="s">
        <v>6500</v>
      </c>
      <c r="C2534" s="31" t="s">
        <v>8524</v>
      </c>
      <c r="D2534" s="31" t="s">
        <v>11916</v>
      </c>
      <c r="E2534" s="31" t="s">
        <v>11919</v>
      </c>
      <c r="F2534" s="31" t="s">
        <v>8824</v>
      </c>
      <c r="G2534" s="31" t="s">
        <v>1122</v>
      </c>
      <c r="H2534" s="99" t="str">
        <f t="shared" si="39"/>
        <v>Gerbillus campestris</v>
      </c>
      <c r="I2534" s="105" t="s">
        <v>8838</v>
      </c>
      <c r="J2534" s="101" t="s">
        <v>13685</v>
      </c>
      <c r="K2534" s="101" t="s">
        <v>14468</v>
      </c>
      <c r="L2534" s="101" t="s">
        <v>13555</v>
      </c>
      <c r="M2534" s="123"/>
      <c r="N2534" s="62"/>
      <c r="O2534" s="27"/>
    </row>
    <row r="2535" spans="1:15" ht="15">
      <c r="A2535" s="27">
        <v>1002914</v>
      </c>
      <c r="B2535" s="31" t="s">
        <v>6500</v>
      </c>
      <c r="C2535" s="31" t="s">
        <v>8524</v>
      </c>
      <c r="D2535" s="31" t="s">
        <v>11916</v>
      </c>
      <c r="E2535" s="31" t="s">
        <v>11919</v>
      </c>
      <c r="F2535" s="31" t="s">
        <v>8824</v>
      </c>
      <c r="G2535" s="31" t="s">
        <v>8839</v>
      </c>
      <c r="H2535" s="99" t="str">
        <f t="shared" si="39"/>
        <v>Gerbillus cheesmani</v>
      </c>
      <c r="I2535" s="105" t="s">
        <v>8840</v>
      </c>
      <c r="J2535" s="101" t="s">
        <v>13685</v>
      </c>
      <c r="K2535" s="101" t="s">
        <v>14469</v>
      </c>
      <c r="L2535" s="101" t="s">
        <v>13555</v>
      </c>
      <c r="M2535" s="123"/>
      <c r="N2535" s="62"/>
      <c r="O2535" s="27"/>
    </row>
    <row r="2536" spans="1:15" ht="15">
      <c r="A2536" s="27">
        <v>1002915</v>
      </c>
      <c r="B2536" s="31" t="s">
        <v>6500</v>
      </c>
      <c r="C2536" s="31" t="s">
        <v>8524</v>
      </c>
      <c r="D2536" s="31" t="s">
        <v>11916</v>
      </c>
      <c r="E2536" s="31" t="s">
        <v>11919</v>
      </c>
      <c r="F2536" s="31" t="s">
        <v>8824</v>
      </c>
      <c r="G2536" s="31" t="s">
        <v>8841</v>
      </c>
      <c r="H2536" s="99" t="str">
        <f t="shared" si="39"/>
        <v>Gerbillus dasyurus</v>
      </c>
      <c r="I2536" s="105" t="s">
        <v>8842</v>
      </c>
      <c r="J2536" s="101" t="s">
        <v>13685</v>
      </c>
      <c r="K2536" s="101" t="s">
        <v>14470</v>
      </c>
      <c r="L2536" s="101" t="s">
        <v>13555</v>
      </c>
      <c r="M2536" s="123"/>
      <c r="N2536" s="62"/>
      <c r="O2536" s="27"/>
    </row>
    <row r="2537" spans="1:15" ht="15">
      <c r="A2537" s="27">
        <v>1002916</v>
      </c>
      <c r="B2537" s="31" t="s">
        <v>6500</v>
      </c>
      <c r="C2537" s="31" t="s">
        <v>8524</v>
      </c>
      <c r="D2537" s="31" t="s">
        <v>11916</v>
      </c>
      <c r="E2537" s="31" t="s">
        <v>11919</v>
      </c>
      <c r="F2537" s="31" t="s">
        <v>8824</v>
      </c>
      <c r="G2537" s="31" t="s">
        <v>8843</v>
      </c>
      <c r="H2537" s="99" t="str">
        <f t="shared" si="39"/>
        <v>Gerbillus dunni</v>
      </c>
      <c r="I2537" s="105" t="s">
        <v>8844</v>
      </c>
      <c r="J2537" s="101" t="s">
        <v>13687</v>
      </c>
      <c r="K2537" s="101" t="s">
        <v>13834</v>
      </c>
      <c r="L2537" s="101" t="s">
        <v>13555</v>
      </c>
      <c r="M2537" s="123"/>
      <c r="N2537" s="62"/>
      <c r="O2537" s="27"/>
    </row>
    <row r="2538" spans="1:15" ht="15">
      <c r="A2538" s="27">
        <v>1002917</v>
      </c>
      <c r="B2538" s="31" t="s">
        <v>6500</v>
      </c>
      <c r="C2538" s="31" t="s">
        <v>8524</v>
      </c>
      <c r="D2538" s="31" t="s">
        <v>11916</v>
      </c>
      <c r="E2538" s="31" t="s">
        <v>11919</v>
      </c>
      <c r="F2538" s="31" t="s">
        <v>8824</v>
      </c>
      <c r="G2538" s="31" t="s">
        <v>8845</v>
      </c>
      <c r="H2538" s="99" t="str">
        <f t="shared" si="39"/>
        <v>Gerbillus famulus</v>
      </c>
      <c r="I2538" s="105" t="s">
        <v>8846</v>
      </c>
      <c r="J2538" s="101" t="s">
        <v>13687</v>
      </c>
      <c r="K2538" s="101" t="s">
        <v>14471</v>
      </c>
      <c r="L2538" s="101" t="s">
        <v>13555</v>
      </c>
      <c r="M2538" s="123"/>
      <c r="N2538" s="62"/>
      <c r="O2538" s="27"/>
    </row>
    <row r="2539" spans="1:15" ht="15">
      <c r="A2539" s="27">
        <v>1002918</v>
      </c>
      <c r="B2539" s="31" t="s">
        <v>6500</v>
      </c>
      <c r="C2539" s="31" t="s">
        <v>8524</v>
      </c>
      <c r="D2539" s="31" t="s">
        <v>11916</v>
      </c>
      <c r="E2539" s="31" t="s">
        <v>11919</v>
      </c>
      <c r="F2539" s="31" t="s">
        <v>8824</v>
      </c>
      <c r="G2539" s="31" t="s">
        <v>3169</v>
      </c>
      <c r="H2539" s="99" t="str">
        <f t="shared" si="39"/>
        <v>Gerbillus floweri</v>
      </c>
      <c r="I2539" s="105" t="s">
        <v>8847</v>
      </c>
      <c r="J2539" s="101" t="s">
        <v>13707</v>
      </c>
      <c r="K2539" s="101" t="s">
        <v>14472</v>
      </c>
      <c r="L2539" s="101" t="s">
        <v>13555</v>
      </c>
      <c r="M2539" s="123"/>
      <c r="N2539" s="62"/>
      <c r="O2539" s="27"/>
    </row>
    <row r="2540" spans="1:15" ht="15">
      <c r="A2540" s="27">
        <v>1002919</v>
      </c>
      <c r="B2540" s="31" t="s">
        <v>6500</v>
      </c>
      <c r="C2540" s="31" t="s">
        <v>8524</v>
      </c>
      <c r="D2540" s="31" t="s">
        <v>11916</v>
      </c>
      <c r="E2540" s="31" t="s">
        <v>11919</v>
      </c>
      <c r="F2540" s="31" t="s">
        <v>8824</v>
      </c>
      <c r="G2540" s="27" t="s">
        <v>16899</v>
      </c>
      <c r="H2540" s="99" t="str">
        <f t="shared" si="39"/>
        <v>Gerbillus garamantis</v>
      </c>
      <c r="I2540" s="101" t="s">
        <v>16900</v>
      </c>
      <c r="J2540" s="101" t="s">
        <v>16901</v>
      </c>
      <c r="K2540" s="101" t="s">
        <v>14430</v>
      </c>
      <c r="L2540" s="101" t="s">
        <v>13577</v>
      </c>
      <c r="M2540" s="123"/>
      <c r="N2540" s="62"/>
      <c r="O2540" s="27"/>
    </row>
    <row r="2541" spans="1:15" ht="15">
      <c r="A2541" s="27">
        <v>1002920</v>
      </c>
      <c r="B2541" s="31" t="s">
        <v>6500</v>
      </c>
      <c r="C2541" s="31" t="s">
        <v>8524</v>
      </c>
      <c r="D2541" s="31" t="s">
        <v>11916</v>
      </c>
      <c r="E2541" s="31" t="s">
        <v>11919</v>
      </c>
      <c r="F2541" s="31" t="s">
        <v>8824</v>
      </c>
      <c r="G2541" s="31" t="s">
        <v>7620</v>
      </c>
      <c r="H2541" s="99" t="str">
        <f t="shared" si="39"/>
        <v>Gerbillus gerbillus</v>
      </c>
      <c r="I2541" s="105" t="s">
        <v>8848</v>
      </c>
      <c r="J2541" s="101" t="s">
        <v>13685</v>
      </c>
      <c r="K2541" s="101" t="s">
        <v>14473</v>
      </c>
      <c r="L2541" s="101" t="s">
        <v>13555</v>
      </c>
      <c r="M2541" s="123"/>
      <c r="N2541" s="62"/>
      <c r="O2541" s="27"/>
    </row>
    <row r="2542" spans="1:15" ht="30">
      <c r="A2542" s="27">
        <v>1002921</v>
      </c>
      <c r="B2542" s="31" t="s">
        <v>6500</v>
      </c>
      <c r="C2542" s="31" t="s">
        <v>8524</v>
      </c>
      <c r="D2542" s="31" t="s">
        <v>11916</v>
      </c>
      <c r="E2542" s="31" t="s">
        <v>11919</v>
      </c>
      <c r="F2542" s="31" t="s">
        <v>8824</v>
      </c>
      <c r="G2542" s="31" t="s">
        <v>8849</v>
      </c>
      <c r="H2542" s="99" t="str">
        <f t="shared" si="39"/>
        <v>Gerbillus gleadowi</v>
      </c>
      <c r="I2542" s="105" t="s">
        <v>8850</v>
      </c>
      <c r="J2542" s="101" t="s">
        <v>13707</v>
      </c>
      <c r="K2542" s="101" t="s">
        <v>14206</v>
      </c>
      <c r="L2542" s="101" t="s">
        <v>13555</v>
      </c>
      <c r="M2542" s="123"/>
      <c r="N2542" s="62"/>
      <c r="O2542" s="27"/>
    </row>
    <row r="2543" spans="1:15" ht="15">
      <c r="A2543" s="27">
        <v>1002922</v>
      </c>
      <c r="B2543" s="31" t="s">
        <v>6500</v>
      </c>
      <c r="C2543" s="31" t="s">
        <v>8524</v>
      </c>
      <c r="D2543" s="31" t="s">
        <v>11916</v>
      </c>
      <c r="E2543" s="31" t="s">
        <v>11919</v>
      </c>
      <c r="F2543" s="31" t="s">
        <v>8824</v>
      </c>
      <c r="G2543" s="31" t="s">
        <v>8851</v>
      </c>
      <c r="H2543" s="99" t="str">
        <f t="shared" si="39"/>
        <v>Gerbillus grobbeni</v>
      </c>
      <c r="I2543" s="105" t="s">
        <v>8852</v>
      </c>
      <c r="J2543" s="101" t="s">
        <v>13707</v>
      </c>
      <c r="K2543" s="101" t="s">
        <v>14252</v>
      </c>
      <c r="L2543" s="101" t="s">
        <v>13573</v>
      </c>
      <c r="M2543" s="123"/>
      <c r="N2543" s="62"/>
      <c r="O2543" s="27"/>
    </row>
    <row r="2544" spans="1:15" ht="15">
      <c r="A2544" s="27">
        <v>1002923</v>
      </c>
      <c r="B2544" s="31" t="s">
        <v>6500</v>
      </c>
      <c r="C2544" s="31" t="s">
        <v>8524</v>
      </c>
      <c r="D2544" s="31" t="s">
        <v>11916</v>
      </c>
      <c r="E2544" s="31" t="s">
        <v>11919</v>
      </c>
      <c r="F2544" s="31" t="s">
        <v>8824</v>
      </c>
      <c r="G2544" s="31" t="s">
        <v>8853</v>
      </c>
      <c r="H2544" s="99" t="str">
        <f t="shared" si="39"/>
        <v>Gerbillus harwoodi</v>
      </c>
      <c r="I2544" s="105" t="s">
        <v>8854</v>
      </c>
      <c r="J2544" s="101" t="s">
        <v>13687</v>
      </c>
      <c r="K2544" s="101" t="s">
        <v>13701</v>
      </c>
      <c r="L2544" s="101" t="s">
        <v>13555</v>
      </c>
      <c r="M2544" s="123"/>
      <c r="N2544" s="62"/>
      <c r="O2544" s="27"/>
    </row>
    <row r="2545" spans="1:15" ht="15">
      <c r="A2545" s="27">
        <v>1002924</v>
      </c>
      <c r="B2545" s="31" t="s">
        <v>6500</v>
      </c>
      <c r="C2545" s="31" t="s">
        <v>8524</v>
      </c>
      <c r="D2545" s="31" t="s">
        <v>11916</v>
      </c>
      <c r="E2545" s="31" t="s">
        <v>11919</v>
      </c>
      <c r="F2545" s="31" t="s">
        <v>8824</v>
      </c>
      <c r="G2545" s="31" t="s">
        <v>8855</v>
      </c>
      <c r="H2545" s="99" t="str">
        <f t="shared" si="39"/>
        <v>Gerbillus henleyi</v>
      </c>
      <c r="I2545" s="105" t="s">
        <v>8856</v>
      </c>
      <c r="J2545" s="101" t="s">
        <v>13685</v>
      </c>
      <c r="K2545" s="101" t="s">
        <v>14474</v>
      </c>
      <c r="L2545" s="101" t="s">
        <v>13555</v>
      </c>
      <c r="M2545" s="123"/>
      <c r="N2545" s="62"/>
      <c r="O2545" s="27"/>
    </row>
    <row r="2546" spans="1:15" ht="15">
      <c r="A2546" s="27">
        <v>1002925</v>
      </c>
      <c r="B2546" s="31" t="s">
        <v>6500</v>
      </c>
      <c r="C2546" s="31" t="s">
        <v>8524</v>
      </c>
      <c r="D2546" s="31" t="s">
        <v>11916</v>
      </c>
      <c r="E2546" s="31" t="s">
        <v>11919</v>
      </c>
      <c r="F2546" s="31" t="s">
        <v>8824</v>
      </c>
      <c r="G2546" s="31" t="s">
        <v>8857</v>
      </c>
      <c r="H2546" s="99" t="str">
        <f t="shared" si="39"/>
        <v>Gerbillus hesperinus</v>
      </c>
      <c r="I2546" s="105" t="s">
        <v>8858</v>
      </c>
      <c r="J2546" s="101" t="s">
        <v>13707</v>
      </c>
      <c r="K2546" s="101" t="s">
        <v>14475</v>
      </c>
      <c r="L2546" s="101" t="s">
        <v>13645</v>
      </c>
      <c r="M2546" s="123"/>
      <c r="N2546" s="62"/>
      <c r="O2546" s="27"/>
    </row>
    <row r="2547" spans="1:15" ht="15">
      <c r="A2547" s="27">
        <v>1002926</v>
      </c>
      <c r="B2547" s="31" t="s">
        <v>6500</v>
      </c>
      <c r="C2547" s="31" t="s">
        <v>8524</v>
      </c>
      <c r="D2547" s="31" t="s">
        <v>11916</v>
      </c>
      <c r="E2547" s="31" t="s">
        <v>11919</v>
      </c>
      <c r="F2547" s="31" t="s">
        <v>8824</v>
      </c>
      <c r="G2547" s="31" t="s">
        <v>8859</v>
      </c>
      <c r="H2547" s="99" t="str">
        <f t="shared" si="39"/>
        <v>Gerbillus hoogstraali</v>
      </c>
      <c r="I2547" s="105" t="s">
        <v>8860</v>
      </c>
      <c r="J2547" s="101" t="s">
        <v>13707</v>
      </c>
      <c r="K2547" s="101" t="s">
        <v>14475</v>
      </c>
      <c r="L2547" s="101" t="s">
        <v>13553</v>
      </c>
      <c r="M2547" s="123"/>
      <c r="N2547" s="62"/>
      <c r="O2547" s="27"/>
    </row>
    <row r="2548" spans="1:15" ht="15">
      <c r="A2548" s="27">
        <v>1002927</v>
      </c>
      <c r="B2548" s="31" t="s">
        <v>6500</v>
      </c>
      <c r="C2548" s="31" t="s">
        <v>8524</v>
      </c>
      <c r="D2548" s="31" t="s">
        <v>11916</v>
      </c>
      <c r="E2548" s="31" t="s">
        <v>11919</v>
      </c>
      <c r="F2548" s="31" t="s">
        <v>8824</v>
      </c>
      <c r="G2548" s="31" t="s">
        <v>8861</v>
      </c>
      <c r="H2548" s="99" t="str">
        <f t="shared" si="39"/>
        <v>Gerbillus jamesi</v>
      </c>
      <c r="I2548" s="105" t="s">
        <v>8862</v>
      </c>
      <c r="J2548" s="101" t="s">
        <v>13707</v>
      </c>
      <c r="K2548" s="101" t="s">
        <v>14476</v>
      </c>
      <c r="L2548" s="101" t="s">
        <v>13573</v>
      </c>
      <c r="M2548" s="123"/>
      <c r="N2548" s="62"/>
      <c r="O2548" s="27"/>
    </row>
    <row r="2549" spans="1:15" ht="15">
      <c r="A2549" s="27">
        <v>1002928</v>
      </c>
      <c r="B2549" s="31" t="s">
        <v>6500</v>
      </c>
      <c r="C2549" s="31" t="s">
        <v>8524</v>
      </c>
      <c r="D2549" s="31" t="s">
        <v>11916</v>
      </c>
      <c r="E2549" s="31" t="s">
        <v>11919</v>
      </c>
      <c r="F2549" s="31" t="s">
        <v>8824</v>
      </c>
      <c r="G2549" s="31" t="s">
        <v>8864</v>
      </c>
      <c r="H2549" s="99" t="str">
        <f t="shared" si="39"/>
        <v>Gerbillus latastei</v>
      </c>
      <c r="I2549" s="105" t="s">
        <v>8865</v>
      </c>
      <c r="J2549" s="101" t="s">
        <v>13707</v>
      </c>
      <c r="K2549" s="101" t="s">
        <v>14477</v>
      </c>
      <c r="L2549" s="101" t="s">
        <v>13573</v>
      </c>
      <c r="M2549" s="123"/>
      <c r="N2549" s="62"/>
      <c r="O2549" s="27"/>
    </row>
    <row r="2550" spans="1:15" ht="15">
      <c r="A2550" s="27">
        <v>1002929</v>
      </c>
      <c r="B2550" s="31" t="s">
        <v>6500</v>
      </c>
      <c r="C2550" s="31" t="s">
        <v>8524</v>
      </c>
      <c r="D2550" s="31" t="s">
        <v>11916</v>
      </c>
      <c r="E2550" s="31" t="s">
        <v>11919</v>
      </c>
      <c r="F2550" s="31" t="s">
        <v>8824</v>
      </c>
      <c r="G2550" s="31" t="s">
        <v>5906</v>
      </c>
      <c r="H2550" s="99" t="str">
        <f t="shared" si="39"/>
        <v>Gerbillus lowei</v>
      </c>
      <c r="I2550" s="105" t="s">
        <v>8866</v>
      </c>
      <c r="J2550" s="101" t="s">
        <v>13687</v>
      </c>
      <c r="K2550" s="101" t="s">
        <v>14467</v>
      </c>
      <c r="L2550" s="101" t="s">
        <v>13573</v>
      </c>
      <c r="M2550" s="123"/>
      <c r="N2550" s="62"/>
      <c r="O2550" s="27"/>
    </row>
    <row r="2551" spans="1:15" ht="15">
      <c r="A2551" s="27">
        <v>1002930</v>
      </c>
      <c r="B2551" s="31" t="s">
        <v>6500</v>
      </c>
      <c r="C2551" s="31" t="s">
        <v>8524</v>
      </c>
      <c r="D2551" s="31" t="s">
        <v>11916</v>
      </c>
      <c r="E2551" s="31" t="s">
        <v>11919</v>
      </c>
      <c r="F2551" s="31" t="s">
        <v>8824</v>
      </c>
      <c r="G2551" s="31" t="s">
        <v>11009</v>
      </c>
      <c r="H2551" s="99" t="str">
        <f t="shared" si="39"/>
        <v>Gerbillus mackilligini</v>
      </c>
      <c r="I2551" s="105" t="s">
        <v>8867</v>
      </c>
      <c r="J2551" s="101" t="s">
        <v>13835</v>
      </c>
      <c r="K2551" s="101" t="s">
        <v>14478</v>
      </c>
      <c r="L2551" s="101" t="s">
        <v>13555</v>
      </c>
      <c r="M2551" s="123"/>
      <c r="N2551" s="62"/>
      <c r="O2551" s="27"/>
    </row>
    <row r="2552" spans="1:15" ht="15">
      <c r="A2552" s="27">
        <v>1002931</v>
      </c>
      <c r="B2552" s="31" t="s">
        <v>6500</v>
      </c>
      <c r="C2552" s="31" t="s">
        <v>8524</v>
      </c>
      <c r="D2552" s="31" t="s">
        <v>11916</v>
      </c>
      <c r="E2552" s="31" t="s">
        <v>11919</v>
      </c>
      <c r="F2552" s="31" t="s">
        <v>8824</v>
      </c>
      <c r="G2552" s="31" t="s">
        <v>8868</v>
      </c>
      <c r="H2552" s="99" t="str">
        <f t="shared" si="39"/>
        <v>Gerbillus maghrebi</v>
      </c>
      <c r="I2552" s="105" t="s">
        <v>8869</v>
      </c>
      <c r="J2552" s="101" t="s">
        <v>13707</v>
      </c>
      <c r="K2552" s="101" t="s">
        <v>14475</v>
      </c>
      <c r="L2552" s="101" t="s">
        <v>13555</v>
      </c>
      <c r="M2552" s="123"/>
      <c r="N2552" s="62"/>
      <c r="O2552" s="27"/>
    </row>
    <row r="2553" spans="1:15" ht="15">
      <c r="A2553" s="27">
        <v>1002932</v>
      </c>
      <c r="B2553" s="31" t="s">
        <v>6500</v>
      </c>
      <c r="C2553" s="31" t="s">
        <v>8524</v>
      </c>
      <c r="D2553" s="31" t="s">
        <v>11916</v>
      </c>
      <c r="E2553" s="31" t="s">
        <v>11919</v>
      </c>
      <c r="F2553" s="31" t="s">
        <v>8824</v>
      </c>
      <c r="G2553" s="27" t="s">
        <v>14479</v>
      </c>
      <c r="H2553" s="99" t="str">
        <f t="shared" si="39"/>
        <v>Gerbillus mauritaniae</v>
      </c>
      <c r="I2553" s="101" t="s">
        <v>14480</v>
      </c>
      <c r="J2553" s="101" t="s">
        <v>13687</v>
      </c>
      <c r="K2553" s="101" t="s">
        <v>14481</v>
      </c>
      <c r="L2553" s="101" t="s">
        <v>13577</v>
      </c>
      <c r="M2553" s="123"/>
      <c r="N2553" s="62"/>
      <c r="O2553" s="27"/>
    </row>
    <row r="2554" spans="1:15" ht="15">
      <c r="A2554" s="27">
        <v>1002933</v>
      </c>
      <c r="B2554" s="31" t="s">
        <v>6500</v>
      </c>
      <c r="C2554" s="31" t="s">
        <v>8524</v>
      </c>
      <c r="D2554" s="31" t="s">
        <v>11916</v>
      </c>
      <c r="E2554" s="31" t="s">
        <v>11919</v>
      </c>
      <c r="F2554" s="31" t="s">
        <v>8824</v>
      </c>
      <c r="G2554" s="31" t="s">
        <v>8870</v>
      </c>
      <c r="H2554" s="99" t="str">
        <f t="shared" si="39"/>
        <v>Gerbillus mesopotamiae</v>
      </c>
      <c r="I2554" s="105" t="s">
        <v>8871</v>
      </c>
      <c r="J2554" s="101" t="s">
        <v>13707</v>
      </c>
      <c r="K2554" s="101" t="s">
        <v>14482</v>
      </c>
      <c r="L2554" s="101" t="s">
        <v>13555</v>
      </c>
      <c r="M2554" s="123"/>
      <c r="N2554" s="62"/>
      <c r="O2554" s="27"/>
    </row>
    <row r="2555" spans="1:15" ht="15">
      <c r="A2555" s="27">
        <v>1002934</v>
      </c>
      <c r="B2555" s="31" t="s">
        <v>6500</v>
      </c>
      <c r="C2555" s="31" t="s">
        <v>8524</v>
      </c>
      <c r="D2555" s="31" t="s">
        <v>11916</v>
      </c>
      <c r="E2555" s="31" t="s">
        <v>11919</v>
      </c>
      <c r="F2555" s="31" t="s">
        <v>8824</v>
      </c>
      <c r="G2555" s="31" t="s">
        <v>8872</v>
      </c>
      <c r="H2555" s="99" t="str">
        <f t="shared" si="39"/>
        <v>Gerbillus muriculus</v>
      </c>
      <c r="I2555" s="105" t="s">
        <v>8873</v>
      </c>
      <c r="J2555" s="101" t="s">
        <v>13687</v>
      </c>
      <c r="K2555" s="101" t="s">
        <v>14467</v>
      </c>
      <c r="L2555" s="101" t="s">
        <v>13573</v>
      </c>
      <c r="M2555" s="123"/>
      <c r="N2555" s="62"/>
      <c r="O2555" s="27"/>
    </row>
    <row r="2556" spans="1:15" ht="15">
      <c r="A2556" s="27">
        <v>1002935</v>
      </c>
      <c r="B2556" s="31" t="s">
        <v>6500</v>
      </c>
      <c r="C2556" s="31" t="s">
        <v>8524</v>
      </c>
      <c r="D2556" s="31" t="s">
        <v>11916</v>
      </c>
      <c r="E2556" s="31" t="s">
        <v>11919</v>
      </c>
      <c r="F2556" s="31" t="s">
        <v>8824</v>
      </c>
      <c r="G2556" s="31" t="s">
        <v>8874</v>
      </c>
      <c r="H2556" s="99" t="str">
        <f t="shared" si="39"/>
        <v>Gerbillus nancillus</v>
      </c>
      <c r="I2556" s="105" t="s">
        <v>8875</v>
      </c>
      <c r="J2556" s="101" t="s">
        <v>13687</v>
      </c>
      <c r="K2556" s="101" t="s">
        <v>14483</v>
      </c>
      <c r="L2556" s="101" t="s">
        <v>13573</v>
      </c>
      <c r="M2556" s="123"/>
      <c r="N2556" s="62"/>
      <c r="O2556" s="27"/>
    </row>
    <row r="2557" spans="1:15" ht="30">
      <c r="A2557" s="27">
        <v>1002936</v>
      </c>
      <c r="B2557" s="31" t="s">
        <v>6500</v>
      </c>
      <c r="C2557" s="31" t="s">
        <v>8524</v>
      </c>
      <c r="D2557" s="31" t="s">
        <v>11916</v>
      </c>
      <c r="E2557" s="31" t="s">
        <v>11919</v>
      </c>
      <c r="F2557" s="31" t="s">
        <v>8824</v>
      </c>
      <c r="G2557" s="31" t="s">
        <v>4220</v>
      </c>
      <c r="H2557" s="99" t="str">
        <f t="shared" si="39"/>
        <v>Gerbillus nanus</v>
      </c>
      <c r="I2557" s="105" t="s">
        <v>8876</v>
      </c>
      <c r="J2557" s="101" t="s">
        <v>13835</v>
      </c>
      <c r="K2557" s="101" t="s">
        <v>14484</v>
      </c>
      <c r="L2557" s="101" t="s">
        <v>13555</v>
      </c>
      <c r="M2557" s="123"/>
      <c r="N2557" s="62"/>
      <c r="O2557" s="27"/>
    </row>
    <row r="2558" spans="1:15" ht="15">
      <c r="A2558" s="27">
        <v>1002937</v>
      </c>
      <c r="B2558" s="31" t="s">
        <v>6500</v>
      </c>
      <c r="C2558" s="31" t="s">
        <v>8524</v>
      </c>
      <c r="D2558" s="31" t="s">
        <v>11916</v>
      </c>
      <c r="E2558" s="31" t="s">
        <v>11919</v>
      </c>
      <c r="F2558" s="31" t="s">
        <v>8824</v>
      </c>
      <c r="G2558" s="31" t="s">
        <v>1964</v>
      </c>
      <c r="H2558" s="99" t="str">
        <f t="shared" si="39"/>
        <v>Gerbillus nigeriae</v>
      </c>
      <c r="I2558" s="105" t="s">
        <v>8877</v>
      </c>
      <c r="J2558" s="101" t="s">
        <v>13687</v>
      </c>
      <c r="K2558" s="101" t="s">
        <v>14485</v>
      </c>
      <c r="L2558" s="101" t="s">
        <v>13555</v>
      </c>
      <c r="M2558" s="123"/>
      <c r="N2558" s="62"/>
      <c r="O2558" s="27"/>
    </row>
    <row r="2559" spans="1:15" ht="15">
      <c r="A2559" s="27">
        <v>1002938</v>
      </c>
      <c r="B2559" s="31" t="s">
        <v>6500</v>
      </c>
      <c r="C2559" s="31" t="s">
        <v>8524</v>
      </c>
      <c r="D2559" s="31" t="s">
        <v>11916</v>
      </c>
      <c r="E2559" s="31" t="s">
        <v>11919</v>
      </c>
      <c r="F2559" s="31" t="s">
        <v>8824</v>
      </c>
      <c r="G2559" s="31" t="s">
        <v>8878</v>
      </c>
      <c r="H2559" s="99" t="str">
        <f t="shared" si="39"/>
        <v>Gerbillus occiduus</v>
      </c>
      <c r="I2559" s="105" t="s">
        <v>8879</v>
      </c>
      <c r="J2559" s="101" t="s">
        <v>13707</v>
      </c>
      <c r="K2559" s="101" t="s">
        <v>14475</v>
      </c>
      <c r="L2559" s="101" t="s">
        <v>13573</v>
      </c>
      <c r="M2559" s="123"/>
      <c r="N2559" s="62"/>
      <c r="O2559" s="27"/>
    </row>
    <row r="2560" spans="1:15" ht="15">
      <c r="A2560" s="27">
        <v>1002939</v>
      </c>
      <c r="B2560" s="31" t="s">
        <v>6500</v>
      </c>
      <c r="C2560" s="31" t="s">
        <v>8524</v>
      </c>
      <c r="D2560" s="31" t="s">
        <v>11916</v>
      </c>
      <c r="E2560" s="31" t="s">
        <v>11919</v>
      </c>
      <c r="F2560" s="31" t="s">
        <v>8824</v>
      </c>
      <c r="G2560" s="31" t="s">
        <v>8881</v>
      </c>
      <c r="H2560" s="99" t="str">
        <f t="shared" si="39"/>
        <v>Gerbillus poecilops</v>
      </c>
      <c r="I2560" s="105" t="s">
        <v>8882</v>
      </c>
      <c r="J2560" s="101" t="s">
        <v>13687</v>
      </c>
      <c r="K2560" s="101" t="s">
        <v>14486</v>
      </c>
      <c r="L2560" s="101" t="s">
        <v>13555</v>
      </c>
      <c r="M2560" s="123"/>
      <c r="N2560" s="62"/>
      <c r="O2560" s="27"/>
    </row>
    <row r="2561" spans="1:15" ht="15">
      <c r="A2561" s="27">
        <v>1002940</v>
      </c>
      <c r="B2561" s="31" t="s">
        <v>6500</v>
      </c>
      <c r="C2561" s="31" t="s">
        <v>8524</v>
      </c>
      <c r="D2561" s="31" t="s">
        <v>11916</v>
      </c>
      <c r="E2561" s="31" t="s">
        <v>11919</v>
      </c>
      <c r="F2561" s="31" t="s">
        <v>8824</v>
      </c>
      <c r="G2561" s="31" t="s">
        <v>8883</v>
      </c>
      <c r="H2561" s="99" t="str">
        <f t="shared" si="39"/>
        <v>Gerbillus principulus</v>
      </c>
      <c r="I2561" s="105" t="s">
        <v>8884</v>
      </c>
      <c r="J2561" s="101" t="s">
        <v>13687</v>
      </c>
      <c r="K2561" s="101" t="s">
        <v>14467</v>
      </c>
      <c r="L2561" s="101" t="s">
        <v>13573</v>
      </c>
      <c r="M2561" s="123"/>
      <c r="N2561" s="62"/>
      <c r="O2561" s="27"/>
    </row>
    <row r="2562" spans="1:15" ht="15">
      <c r="A2562" s="27">
        <v>1002941</v>
      </c>
      <c r="B2562" s="31" t="s">
        <v>6500</v>
      </c>
      <c r="C2562" s="31" t="s">
        <v>8524</v>
      </c>
      <c r="D2562" s="31" t="s">
        <v>11916</v>
      </c>
      <c r="E2562" s="31" t="s">
        <v>11919</v>
      </c>
      <c r="F2562" s="31" t="s">
        <v>8824</v>
      </c>
      <c r="G2562" s="31" t="s">
        <v>8885</v>
      </c>
      <c r="H2562" s="99" t="str">
        <f t="shared" si="39"/>
        <v>Gerbillus pulvinatus</v>
      </c>
      <c r="I2562" s="105" t="s">
        <v>8886</v>
      </c>
      <c r="J2562" s="101" t="s">
        <v>13687</v>
      </c>
      <c r="K2562" s="101" t="s">
        <v>14487</v>
      </c>
      <c r="L2562" s="101" t="s">
        <v>13555</v>
      </c>
      <c r="M2562" s="123"/>
      <c r="N2562" s="62"/>
      <c r="O2562" s="27"/>
    </row>
    <row r="2563" spans="1:15" ht="15">
      <c r="A2563" s="27">
        <v>1002942</v>
      </c>
      <c r="B2563" s="31" t="s">
        <v>6500</v>
      </c>
      <c r="C2563" s="31" t="s">
        <v>8524</v>
      </c>
      <c r="D2563" s="31" t="s">
        <v>11916</v>
      </c>
      <c r="E2563" s="31" t="s">
        <v>11919</v>
      </c>
      <c r="F2563" s="31" t="s">
        <v>8824</v>
      </c>
      <c r="G2563" s="31" t="s">
        <v>613</v>
      </c>
      <c r="H2563" s="99" t="str">
        <f t="shared" si="39"/>
        <v>Gerbillus pusillus</v>
      </c>
      <c r="I2563" s="105" t="s">
        <v>8887</v>
      </c>
      <c r="J2563" s="101" t="s">
        <v>13687</v>
      </c>
      <c r="K2563" s="101" t="s">
        <v>14488</v>
      </c>
      <c r="L2563" s="101" t="s">
        <v>13555</v>
      </c>
      <c r="M2563" s="123"/>
      <c r="N2563" s="62"/>
      <c r="O2563" s="27"/>
    </row>
    <row r="2564" spans="1:15" ht="15">
      <c r="A2564" s="27">
        <v>1002943</v>
      </c>
      <c r="B2564" s="31" t="s">
        <v>6500</v>
      </c>
      <c r="C2564" s="31" t="s">
        <v>8524</v>
      </c>
      <c r="D2564" s="31" t="s">
        <v>11916</v>
      </c>
      <c r="E2564" s="31" t="s">
        <v>11919</v>
      </c>
      <c r="F2564" s="31" t="s">
        <v>8824</v>
      </c>
      <c r="G2564" s="31" t="s">
        <v>8888</v>
      </c>
      <c r="H2564" s="99" t="str">
        <f t="shared" si="39"/>
        <v>Gerbillus pyramidum</v>
      </c>
      <c r="I2564" s="105" t="s">
        <v>8889</v>
      </c>
      <c r="J2564" s="101" t="s">
        <v>13685</v>
      </c>
      <c r="K2564" s="101" t="s">
        <v>14489</v>
      </c>
      <c r="L2564" s="101" t="s">
        <v>13555</v>
      </c>
      <c r="M2564" s="123"/>
      <c r="N2564" s="62"/>
      <c r="O2564" s="27"/>
    </row>
    <row r="2565" spans="1:15" ht="15">
      <c r="A2565" s="27">
        <v>1002944</v>
      </c>
      <c r="B2565" s="31" t="s">
        <v>6500</v>
      </c>
      <c r="C2565" s="31" t="s">
        <v>8524</v>
      </c>
      <c r="D2565" s="31" t="s">
        <v>11916</v>
      </c>
      <c r="E2565" s="31" t="s">
        <v>11919</v>
      </c>
      <c r="F2565" s="31" t="s">
        <v>8824</v>
      </c>
      <c r="G2565" s="31" t="s">
        <v>7830</v>
      </c>
      <c r="H2565" s="99" t="str">
        <f t="shared" si="39"/>
        <v>Gerbillus rosalinda</v>
      </c>
      <c r="I2565" s="105" t="s">
        <v>8890</v>
      </c>
      <c r="J2565" s="101" t="s">
        <v>13687</v>
      </c>
      <c r="K2565" s="101" t="s">
        <v>14490</v>
      </c>
      <c r="L2565" s="101" t="s">
        <v>13555</v>
      </c>
      <c r="M2565" s="123"/>
      <c r="N2565" s="62"/>
      <c r="O2565" s="27"/>
    </row>
    <row r="2566" spans="1:15" ht="15">
      <c r="A2566" s="27">
        <v>1002945</v>
      </c>
      <c r="B2566" s="31" t="s">
        <v>6500</v>
      </c>
      <c r="C2566" s="31" t="s">
        <v>8524</v>
      </c>
      <c r="D2566" s="31" t="s">
        <v>11916</v>
      </c>
      <c r="E2566" s="31" t="s">
        <v>11919</v>
      </c>
      <c r="F2566" s="31" t="s">
        <v>8824</v>
      </c>
      <c r="G2566" s="31" t="s">
        <v>8402</v>
      </c>
      <c r="H2566" s="99" t="str">
        <f t="shared" si="39"/>
        <v>Gerbillus rupicola</v>
      </c>
      <c r="I2566" s="105" t="s">
        <v>8891</v>
      </c>
      <c r="J2566" s="101" t="s">
        <v>13687</v>
      </c>
      <c r="K2566" s="101" t="s">
        <v>14491</v>
      </c>
      <c r="L2566" s="101" t="s">
        <v>13555</v>
      </c>
      <c r="M2566" s="123"/>
      <c r="N2566" s="62"/>
      <c r="O2566" s="27"/>
    </row>
    <row r="2567" spans="1:15" ht="15">
      <c r="A2567" s="27">
        <v>1002946</v>
      </c>
      <c r="B2567" s="31" t="s">
        <v>6500</v>
      </c>
      <c r="C2567" s="31" t="s">
        <v>8524</v>
      </c>
      <c r="D2567" s="31" t="s">
        <v>11916</v>
      </c>
      <c r="E2567" s="31" t="s">
        <v>11919</v>
      </c>
      <c r="F2567" s="31" t="s">
        <v>8824</v>
      </c>
      <c r="G2567" s="31" t="s">
        <v>8892</v>
      </c>
      <c r="H2567" s="99" t="str">
        <f t="shared" ref="H2567:H2630" si="40">F2567&amp;" "&amp;G2567</f>
        <v>Gerbillus simoni</v>
      </c>
      <c r="I2567" s="105" t="s">
        <v>8893</v>
      </c>
      <c r="J2567" s="101" t="s">
        <v>13707</v>
      </c>
      <c r="K2567" s="101" t="s">
        <v>14492</v>
      </c>
      <c r="L2567" s="101" t="s">
        <v>13555</v>
      </c>
      <c r="M2567" s="123"/>
      <c r="N2567" s="62"/>
      <c r="O2567" s="27"/>
    </row>
    <row r="2568" spans="1:15" ht="15">
      <c r="A2568" s="27">
        <v>1002947</v>
      </c>
      <c r="B2568" s="31" t="s">
        <v>6500</v>
      </c>
      <c r="C2568" s="31" t="s">
        <v>8524</v>
      </c>
      <c r="D2568" s="31" t="s">
        <v>11916</v>
      </c>
      <c r="E2568" s="31" t="s">
        <v>11919</v>
      </c>
      <c r="F2568" s="31" t="s">
        <v>8824</v>
      </c>
      <c r="G2568" s="31" t="s">
        <v>8894</v>
      </c>
      <c r="H2568" s="99" t="str">
        <f t="shared" si="40"/>
        <v>Gerbillus somalicus</v>
      </c>
      <c r="I2568" s="105" t="s">
        <v>8895</v>
      </c>
      <c r="J2568" s="101" t="s">
        <v>13687</v>
      </c>
      <c r="K2568" s="101" t="s">
        <v>14493</v>
      </c>
      <c r="L2568" s="101" t="s">
        <v>13573</v>
      </c>
      <c r="M2568" s="123"/>
      <c r="N2568" s="62"/>
      <c r="O2568" s="27"/>
    </row>
    <row r="2569" spans="1:15" ht="15">
      <c r="A2569" s="27">
        <v>1002948</v>
      </c>
      <c r="B2569" s="31" t="s">
        <v>6500</v>
      </c>
      <c r="C2569" s="31" t="s">
        <v>8524</v>
      </c>
      <c r="D2569" s="31" t="s">
        <v>11916</v>
      </c>
      <c r="E2569" s="31" t="s">
        <v>11919</v>
      </c>
      <c r="F2569" s="31" t="s">
        <v>8824</v>
      </c>
      <c r="G2569" s="31" t="s">
        <v>8896</v>
      </c>
      <c r="H2569" s="99" t="str">
        <f t="shared" si="40"/>
        <v>Gerbillus stigmonyx</v>
      </c>
      <c r="I2569" s="105" t="s">
        <v>8897</v>
      </c>
      <c r="J2569" s="101" t="s">
        <v>13687</v>
      </c>
      <c r="K2569" s="101" t="s">
        <v>14467</v>
      </c>
      <c r="L2569" s="101" t="s">
        <v>13573</v>
      </c>
      <c r="M2569" s="123"/>
      <c r="N2569" s="62"/>
      <c r="O2569" s="27"/>
    </row>
    <row r="2570" spans="1:15" ht="15">
      <c r="A2570" s="27">
        <v>1002949</v>
      </c>
      <c r="B2570" s="31" t="s">
        <v>6500</v>
      </c>
      <c r="C2570" s="31" t="s">
        <v>8524</v>
      </c>
      <c r="D2570" s="31" t="s">
        <v>11916</v>
      </c>
      <c r="E2570" s="31" t="s">
        <v>11919</v>
      </c>
      <c r="F2570" s="31" t="s">
        <v>8824</v>
      </c>
      <c r="G2570" s="27" t="s">
        <v>14494</v>
      </c>
      <c r="H2570" s="99" t="str">
        <f t="shared" si="40"/>
        <v>Gerbillus syrticus</v>
      </c>
      <c r="I2570" s="101" t="s">
        <v>14495</v>
      </c>
      <c r="J2570" s="101" t="s">
        <v>13707</v>
      </c>
      <c r="K2570" s="101" t="s">
        <v>14252</v>
      </c>
      <c r="L2570" s="101" t="s">
        <v>13577</v>
      </c>
      <c r="M2570" s="123"/>
      <c r="N2570" s="62"/>
      <c r="O2570" s="27"/>
    </row>
    <row r="2571" spans="1:15" ht="15">
      <c r="A2571" s="27">
        <v>1002950</v>
      </c>
      <c r="B2571" s="31" t="s">
        <v>6500</v>
      </c>
      <c r="C2571" s="31" t="s">
        <v>8524</v>
      </c>
      <c r="D2571" s="31" t="s">
        <v>11916</v>
      </c>
      <c r="E2571" s="31" t="s">
        <v>11919</v>
      </c>
      <c r="F2571" s="31" t="s">
        <v>8824</v>
      </c>
      <c r="G2571" s="31" t="s">
        <v>8898</v>
      </c>
      <c r="H2571" s="99" t="str">
        <f t="shared" si="40"/>
        <v>Gerbillus tarabuli</v>
      </c>
      <c r="I2571" s="105" t="s">
        <v>8899</v>
      </c>
      <c r="J2571" s="101" t="s">
        <v>13685</v>
      </c>
      <c r="K2571" s="101" t="s">
        <v>14496</v>
      </c>
      <c r="L2571" s="101" t="s">
        <v>13555</v>
      </c>
      <c r="M2571" s="123"/>
      <c r="N2571" s="63"/>
      <c r="O2571" s="27"/>
    </row>
    <row r="2572" spans="1:15" ht="15">
      <c r="A2572" s="27">
        <v>1002951</v>
      </c>
      <c r="B2572" s="31" t="s">
        <v>6500</v>
      </c>
      <c r="C2572" s="31" t="s">
        <v>8524</v>
      </c>
      <c r="D2572" s="31" t="s">
        <v>11916</v>
      </c>
      <c r="E2572" s="31" t="s">
        <v>11919</v>
      </c>
      <c r="F2572" s="31" t="s">
        <v>8824</v>
      </c>
      <c r="G2572" s="27" t="s">
        <v>14497</v>
      </c>
      <c r="H2572" s="99" t="str">
        <f t="shared" si="40"/>
        <v>Gerbillus vivax</v>
      </c>
      <c r="I2572" s="101" t="s">
        <v>14498</v>
      </c>
      <c r="J2572" s="101" t="s">
        <v>13707</v>
      </c>
      <c r="K2572" s="101" t="s">
        <v>14252</v>
      </c>
      <c r="L2572" s="101" t="s">
        <v>13577</v>
      </c>
      <c r="M2572" s="123"/>
      <c r="N2572" s="63"/>
      <c r="O2572" s="27"/>
    </row>
    <row r="2573" spans="1:15" ht="15">
      <c r="A2573" s="27">
        <v>1002952</v>
      </c>
      <c r="B2573" s="31" t="s">
        <v>6500</v>
      </c>
      <c r="C2573" s="31" t="s">
        <v>8524</v>
      </c>
      <c r="D2573" s="31" t="s">
        <v>11916</v>
      </c>
      <c r="E2573" s="31" t="s">
        <v>11919</v>
      </c>
      <c r="F2573" s="31" t="s">
        <v>8824</v>
      </c>
      <c r="G2573" s="31" t="s">
        <v>8900</v>
      </c>
      <c r="H2573" s="99" t="str">
        <f t="shared" si="40"/>
        <v>Gerbillus watersi</v>
      </c>
      <c r="I2573" s="105" t="s">
        <v>8901</v>
      </c>
      <c r="J2573" s="101" t="s">
        <v>13835</v>
      </c>
      <c r="K2573" s="101" t="s">
        <v>14499</v>
      </c>
      <c r="L2573" s="101" t="s">
        <v>13555</v>
      </c>
      <c r="M2573" s="123"/>
      <c r="N2573" s="63"/>
      <c r="O2573" s="27"/>
    </row>
    <row r="2574" spans="1:15" ht="15">
      <c r="A2574" s="27">
        <v>1002972</v>
      </c>
      <c r="B2574" s="31" t="s">
        <v>6500</v>
      </c>
      <c r="C2574" s="31" t="s">
        <v>8524</v>
      </c>
      <c r="D2574" s="31" t="s">
        <v>11916</v>
      </c>
      <c r="E2574" s="31" t="s">
        <v>11919</v>
      </c>
      <c r="F2574" s="31" t="s">
        <v>9208</v>
      </c>
      <c r="G2574" s="31" t="s">
        <v>9209</v>
      </c>
      <c r="H2574" s="99" t="str">
        <f t="shared" si="40"/>
        <v>Microdillus peeli</v>
      </c>
      <c r="I2574" s="105" t="s">
        <v>9210</v>
      </c>
      <c r="J2574" s="101" t="s">
        <v>13687</v>
      </c>
      <c r="K2574" s="101" t="s">
        <v>13722</v>
      </c>
      <c r="L2574" s="101" t="s">
        <v>13573</v>
      </c>
      <c r="M2574" s="123"/>
      <c r="N2574" s="63"/>
      <c r="O2574" s="27"/>
    </row>
    <row r="2575" spans="1:15" ht="15">
      <c r="A2575" s="27">
        <v>1002903</v>
      </c>
      <c r="B2575" s="31" t="s">
        <v>6500</v>
      </c>
      <c r="C2575" s="31" t="s">
        <v>8524</v>
      </c>
      <c r="D2575" s="31" t="s">
        <v>11916</v>
      </c>
      <c r="E2575" s="31" t="s">
        <v>11919</v>
      </c>
      <c r="F2575" s="31" t="s">
        <v>8777</v>
      </c>
      <c r="G2575" s="31" t="s">
        <v>8778</v>
      </c>
      <c r="H2575" s="99" t="str">
        <f t="shared" si="40"/>
        <v>Desmodilliscus braueri</v>
      </c>
      <c r="I2575" s="105" t="s">
        <v>8779</v>
      </c>
      <c r="J2575" s="101" t="s">
        <v>13687</v>
      </c>
      <c r="K2575" s="101" t="s">
        <v>14500</v>
      </c>
      <c r="L2575" s="101" t="s">
        <v>13555</v>
      </c>
      <c r="M2575" s="123"/>
      <c r="N2575" s="62"/>
      <c r="O2575" s="27"/>
    </row>
    <row r="2576" spans="1:15" ht="15">
      <c r="A2576" s="27">
        <v>1002904</v>
      </c>
      <c r="B2576" s="31" t="s">
        <v>6500</v>
      </c>
      <c r="C2576" s="31" t="s">
        <v>8524</v>
      </c>
      <c r="D2576" s="31" t="s">
        <v>11916</v>
      </c>
      <c r="E2576" s="31" t="s">
        <v>11919</v>
      </c>
      <c r="F2576" s="31" t="s">
        <v>9386</v>
      </c>
      <c r="G2576" s="31" t="s">
        <v>9387</v>
      </c>
      <c r="H2576" s="99" t="str">
        <f t="shared" si="40"/>
        <v>Pachyuromys duprasi</v>
      </c>
      <c r="I2576" s="105" t="s">
        <v>9388</v>
      </c>
      <c r="J2576" s="101" t="s">
        <v>13707</v>
      </c>
      <c r="K2576" s="101" t="s">
        <v>14501</v>
      </c>
      <c r="L2576" s="101" t="s">
        <v>13555</v>
      </c>
      <c r="M2576" s="123"/>
      <c r="N2576" s="62"/>
      <c r="O2576" s="27"/>
    </row>
    <row r="2577" spans="1:15" ht="15">
      <c r="A2577" s="27">
        <v>1002976</v>
      </c>
      <c r="B2577" s="31" t="s">
        <v>6500</v>
      </c>
      <c r="C2577" s="31" t="s">
        <v>8524</v>
      </c>
      <c r="D2577" s="31" t="s">
        <v>11916</v>
      </c>
      <c r="E2577" s="31" t="s">
        <v>11919</v>
      </c>
      <c r="F2577" s="31" t="s">
        <v>9667</v>
      </c>
      <c r="G2577" s="31" t="s">
        <v>9668</v>
      </c>
      <c r="H2577" s="99" t="str">
        <f t="shared" si="40"/>
        <v>Sekeetamys calurus</v>
      </c>
      <c r="I2577" s="105" t="s">
        <v>9669</v>
      </c>
      <c r="J2577" s="101" t="s">
        <v>13685</v>
      </c>
      <c r="K2577" s="101" t="s">
        <v>14502</v>
      </c>
      <c r="L2577" s="101" t="s">
        <v>13555</v>
      </c>
      <c r="M2577" s="123"/>
      <c r="N2577" s="62"/>
      <c r="O2577" s="27"/>
    </row>
    <row r="2578" spans="1:15" ht="15">
      <c r="A2578" s="27">
        <v>1002953</v>
      </c>
      <c r="B2578" s="31" t="s">
        <v>6500</v>
      </c>
      <c r="C2578" s="31" t="s">
        <v>8524</v>
      </c>
      <c r="D2578" s="31" t="s">
        <v>11916</v>
      </c>
      <c r="E2578" s="31" t="s">
        <v>11919</v>
      </c>
      <c r="F2578" s="31" t="s">
        <v>9184</v>
      </c>
      <c r="G2578" s="31" t="s">
        <v>9185</v>
      </c>
      <c r="H2578" s="99" t="str">
        <f t="shared" si="40"/>
        <v>Meriones arimalius</v>
      </c>
      <c r="I2578" s="105" t="s">
        <v>9186</v>
      </c>
      <c r="J2578" s="101" t="s">
        <v>13687</v>
      </c>
      <c r="K2578" s="101" t="s">
        <v>14503</v>
      </c>
      <c r="L2578" s="101" t="s">
        <v>13555</v>
      </c>
      <c r="M2578" s="123"/>
      <c r="N2578" s="62"/>
      <c r="O2578" s="27"/>
    </row>
    <row r="2579" spans="1:15" ht="15">
      <c r="A2579" s="27">
        <v>1002955</v>
      </c>
      <c r="B2579" s="31" t="s">
        <v>6500</v>
      </c>
      <c r="C2579" s="31" t="s">
        <v>8524</v>
      </c>
      <c r="D2579" s="31" t="s">
        <v>11916</v>
      </c>
      <c r="E2579" s="31" t="s">
        <v>11919</v>
      </c>
      <c r="F2579" s="31" t="s">
        <v>9184</v>
      </c>
      <c r="G2579" s="31" t="s">
        <v>6669</v>
      </c>
      <c r="H2579" s="99" t="str">
        <f t="shared" si="40"/>
        <v>Meriones crassus</v>
      </c>
      <c r="I2579" s="105" t="s">
        <v>9187</v>
      </c>
      <c r="J2579" s="101" t="s">
        <v>13685</v>
      </c>
      <c r="K2579" s="101" t="s">
        <v>14504</v>
      </c>
      <c r="L2579" s="101" t="s">
        <v>13555</v>
      </c>
      <c r="M2579" s="123"/>
      <c r="N2579" s="27"/>
      <c r="O2579" s="27"/>
    </row>
    <row r="2580" spans="1:15" ht="15">
      <c r="A2580" s="27">
        <v>1002957</v>
      </c>
      <c r="B2580" s="31" t="s">
        <v>6500</v>
      </c>
      <c r="C2580" s="31" t="s">
        <v>8524</v>
      </c>
      <c r="D2580" s="31" t="s">
        <v>11916</v>
      </c>
      <c r="E2580" s="31" t="s">
        <v>11919</v>
      </c>
      <c r="F2580" s="31" t="s">
        <v>9184</v>
      </c>
      <c r="G2580" s="31" t="s">
        <v>1797</v>
      </c>
      <c r="H2580" s="99" t="str">
        <f t="shared" si="40"/>
        <v>Meriones grandis</v>
      </c>
      <c r="I2580" s="105" t="s">
        <v>9188</v>
      </c>
      <c r="J2580" s="101" t="s">
        <v>13707</v>
      </c>
      <c r="K2580" s="101" t="s">
        <v>14505</v>
      </c>
      <c r="L2580" s="101" t="s">
        <v>13555</v>
      </c>
      <c r="M2580" s="123"/>
      <c r="N2580" s="62"/>
      <c r="O2580" s="27"/>
    </row>
    <row r="2581" spans="1:15" ht="30">
      <c r="A2581" s="27">
        <v>1002958</v>
      </c>
      <c r="B2581" s="31" t="s">
        <v>6500</v>
      </c>
      <c r="C2581" s="31" t="s">
        <v>8524</v>
      </c>
      <c r="D2581" s="31" t="s">
        <v>11916</v>
      </c>
      <c r="E2581" s="31" t="s">
        <v>11919</v>
      </c>
      <c r="F2581" s="31" t="s">
        <v>9184</v>
      </c>
      <c r="G2581" s="31" t="s">
        <v>9189</v>
      </c>
      <c r="H2581" s="99" t="str">
        <f t="shared" si="40"/>
        <v>Meriones hurrianae</v>
      </c>
      <c r="I2581" s="105" t="s">
        <v>9190</v>
      </c>
      <c r="J2581" s="101" t="s">
        <v>13707</v>
      </c>
      <c r="K2581" s="101" t="s">
        <v>14506</v>
      </c>
      <c r="L2581" s="101" t="s">
        <v>13555</v>
      </c>
      <c r="M2581" s="123">
        <v>1</v>
      </c>
      <c r="N2581" s="62"/>
      <c r="O2581" s="27"/>
    </row>
    <row r="2582" spans="1:15" ht="15">
      <c r="A2582" s="27">
        <v>1002959</v>
      </c>
      <c r="B2582" s="31" t="s">
        <v>6500</v>
      </c>
      <c r="C2582" s="31" t="s">
        <v>8524</v>
      </c>
      <c r="D2582" s="31" t="s">
        <v>11916</v>
      </c>
      <c r="E2582" s="31" t="s">
        <v>11919</v>
      </c>
      <c r="F2582" s="31" t="s">
        <v>9184</v>
      </c>
      <c r="G2582" s="31" t="s">
        <v>487</v>
      </c>
      <c r="H2582" s="99" t="str">
        <f t="shared" si="40"/>
        <v>Meriones libycus</v>
      </c>
      <c r="I2582" s="105" t="s">
        <v>9191</v>
      </c>
      <c r="J2582" s="101" t="s">
        <v>13707</v>
      </c>
      <c r="K2582" s="101" t="s">
        <v>14507</v>
      </c>
      <c r="L2582" s="101" t="s">
        <v>13555</v>
      </c>
      <c r="M2582" s="123"/>
      <c r="N2582" s="27"/>
      <c r="O2582" s="27"/>
    </row>
    <row r="2583" spans="1:15" ht="15">
      <c r="A2583" s="27">
        <v>1002960</v>
      </c>
      <c r="B2583" s="31" t="s">
        <v>6500</v>
      </c>
      <c r="C2583" s="31" t="s">
        <v>8524</v>
      </c>
      <c r="D2583" s="31" t="s">
        <v>11916</v>
      </c>
      <c r="E2583" s="31" t="s">
        <v>11919</v>
      </c>
      <c r="F2583" s="31" t="s">
        <v>9184</v>
      </c>
      <c r="G2583" s="31" t="s">
        <v>9192</v>
      </c>
      <c r="H2583" s="99" t="str">
        <f t="shared" si="40"/>
        <v>Meriones meridianus</v>
      </c>
      <c r="I2583" s="105" t="s">
        <v>11673</v>
      </c>
      <c r="J2583" s="101" t="s">
        <v>13707</v>
      </c>
      <c r="K2583" s="101" t="s">
        <v>14508</v>
      </c>
      <c r="L2583" s="101" t="s">
        <v>13555</v>
      </c>
      <c r="M2583" s="123">
        <v>1</v>
      </c>
      <c r="N2583" s="62"/>
      <c r="O2583" s="27"/>
    </row>
    <row r="2584" spans="1:15" ht="15">
      <c r="A2584" s="27">
        <v>1002961</v>
      </c>
      <c r="B2584" s="31" t="s">
        <v>6500</v>
      </c>
      <c r="C2584" s="31" t="s">
        <v>8524</v>
      </c>
      <c r="D2584" s="31" t="s">
        <v>11916</v>
      </c>
      <c r="E2584" s="31" t="s">
        <v>11919</v>
      </c>
      <c r="F2584" s="31" t="s">
        <v>9184</v>
      </c>
      <c r="G2584" s="31" t="s">
        <v>12700</v>
      </c>
      <c r="H2584" s="99" t="str">
        <f t="shared" si="40"/>
        <v>Meriones penicilliger</v>
      </c>
      <c r="I2584" s="101" t="s">
        <v>12702</v>
      </c>
      <c r="J2584" s="101" t="s">
        <v>13707</v>
      </c>
      <c r="K2584" s="101" t="s">
        <v>14509</v>
      </c>
      <c r="L2584" s="101" t="s">
        <v>13577</v>
      </c>
      <c r="M2584" s="123"/>
      <c r="N2584" s="62"/>
      <c r="O2584" s="27"/>
    </row>
    <row r="2585" spans="1:15" ht="15">
      <c r="A2585" s="27">
        <v>1002962</v>
      </c>
      <c r="B2585" s="31" t="s">
        <v>6500</v>
      </c>
      <c r="C2585" s="31" t="s">
        <v>8524</v>
      </c>
      <c r="D2585" s="31" t="s">
        <v>11916</v>
      </c>
      <c r="E2585" s="31" t="s">
        <v>11919</v>
      </c>
      <c r="F2585" s="31" t="s">
        <v>9184</v>
      </c>
      <c r="G2585" s="31" t="s">
        <v>1877</v>
      </c>
      <c r="H2585" s="99" t="str">
        <f t="shared" si="40"/>
        <v>Meriones persicus</v>
      </c>
      <c r="I2585" s="105" t="s">
        <v>9193</v>
      </c>
      <c r="J2585" s="101" t="s">
        <v>13707</v>
      </c>
      <c r="K2585" s="101" t="s">
        <v>14510</v>
      </c>
      <c r="L2585" s="101" t="s">
        <v>13555</v>
      </c>
      <c r="M2585" s="123"/>
      <c r="N2585" s="62"/>
      <c r="O2585" s="27"/>
    </row>
    <row r="2586" spans="1:15" ht="15">
      <c r="A2586" s="27">
        <v>1002963</v>
      </c>
      <c r="B2586" s="31" t="s">
        <v>6500</v>
      </c>
      <c r="C2586" s="31" t="s">
        <v>8524</v>
      </c>
      <c r="D2586" s="31" t="s">
        <v>11916</v>
      </c>
      <c r="E2586" s="31" t="s">
        <v>11919</v>
      </c>
      <c r="F2586" s="31" t="s">
        <v>9184</v>
      </c>
      <c r="G2586" s="31" t="s">
        <v>12701</v>
      </c>
      <c r="H2586" s="99" t="str">
        <f t="shared" si="40"/>
        <v>Meriones psammophilus</v>
      </c>
      <c r="I2586" s="101" t="s">
        <v>12703</v>
      </c>
      <c r="J2586" s="101" t="s">
        <v>13707</v>
      </c>
      <c r="K2586" s="101" t="s">
        <v>14014</v>
      </c>
      <c r="L2586" s="101" t="s">
        <v>13577</v>
      </c>
      <c r="M2586" s="123"/>
      <c r="N2586" s="62"/>
      <c r="O2586" s="27"/>
    </row>
    <row r="2587" spans="1:15" ht="15">
      <c r="A2587" s="27">
        <v>1002964</v>
      </c>
      <c r="B2587" s="31" t="s">
        <v>6500</v>
      </c>
      <c r="C2587" s="31" t="s">
        <v>8524</v>
      </c>
      <c r="D2587" s="31" t="s">
        <v>11916</v>
      </c>
      <c r="E2587" s="31" t="s">
        <v>11919</v>
      </c>
      <c r="F2587" s="31" t="s">
        <v>9184</v>
      </c>
      <c r="G2587" s="31" t="s">
        <v>3056</v>
      </c>
      <c r="H2587" s="99" t="str">
        <f t="shared" si="40"/>
        <v>Meriones rex</v>
      </c>
      <c r="I2587" s="105" t="s">
        <v>9194</v>
      </c>
      <c r="J2587" s="101" t="s">
        <v>13687</v>
      </c>
      <c r="K2587" s="101" t="s">
        <v>14511</v>
      </c>
      <c r="L2587" s="101" t="s">
        <v>13555</v>
      </c>
      <c r="M2587" s="123"/>
      <c r="N2587" s="62"/>
      <c r="O2587" s="27"/>
    </row>
    <row r="2588" spans="1:15" ht="15">
      <c r="A2588" s="27">
        <v>1002965</v>
      </c>
      <c r="B2588" s="31" t="s">
        <v>6500</v>
      </c>
      <c r="C2588" s="31" t="s">
        <v>8524</v>
      </c>
      <c r="D2588" s="31" t="s">
        <v>11916</v>
      </c>
      <c r="E2588" s="31" t="s">
        <v>11919</v>
      </c>
      <c r="F2588" s="31" t="s">
        <v>9184</v>
      </c>
      <c r="G2588" s="31" t="s">
        <v>9195</v>
      </c>
      <c r="H2588" s="99" t="str">
        <f t="shared" si="40"/>
        <v>Meriones sacramenti</v>
      </c>
      <c r="I2588" s="105" t="s">
        <v>9196</v>
      </c>
      <c r="J2588" s="101" t="s">
        <v>13707</v>
      </c>
      <c r="K2588" s="101" t="s">
        <v>14472</v>
      </c>
      <c r="L2588" s="101" t="s">
        <v>13553</v>
      </c>
      <c r="M2588" s="123"/>
      <c r="N2588" s="62"/>
      <c r="O2588" s="27"/>
    </row>
    <row r="2589" spans="1:15" ht="15">
      <c r="A2589" s="27">
        <v>1002966</v>
      </c>
      <c r="B2589" s="31" t="s">
        <v>6500</v>
      </c>
      <c r="C2589" s="31" t="s">
        <v>8524</v>
      </c>
      <c r="D2589" s="31" t="s">
        <v>11916</v>
      </c>
      <c r="E2589" s="31" t="s">
        <v>11919</v>
      </c>
      <c r="F2589" s="31" t="s">
        <v>9184</v>
      </c>
      <c r="G2589" s="31" t="s">
        <v>14512</v>
      </c>
      <c r="H2589" s="99" t="str">
        <f t="shared" si="40"/>
        <v>Meriones shawii</v>
      </c>
      <c r="I2589" s="105" t="s">
        <v>9197</v>
      </c>
      <c r="J2589" s="101" t="s">
        <v>13707</v>
      </c>
      <c r="K2589" s="101" t="s">
        <v>14492</v>
      </c>
      <c r="L2589" s="101" t="s">
        <v>13555</v>
      </c>
      <c r="M2589" s="123"/>
      <c r="N2589" s="62"/>
      <c r="O2589" s="27"/>
    </row>
    <row r="2590" spans="1:15" ht="30">
      <c r="A2590" s="27">
        <v>1002967</v>
      </c>
      <c r="B2590" s="31" t="s">
        <v>6500</v>
      </c>
      <c r="C2590" s="31" t="s">
        <v>8524</v>
      </c>
      <c r="D2590" s="31" t="s">
        <v>11916</v>
      </c>
      <c r="E2590" s="31" t="s">
        <v>11919</v>
      </c>
      <c r="F2590" s="31" t="s">
        <v>9184</v>
      </c>
      <c r="G2590" s="31" t="s">
        <v>9198</v>
      </c>
      <c r="H2590" s="99" t="str">
        <f t="shared" si="40"/>
        <v>Meriones tamariscinus</v>
      </c>
      <c r="I2590" s="105" t="s">
        <v>9199</v>
      </c>
      <c r="J2590" s="101" t="s">
        <v>13707</v>
      </c>
      <c r="K2590" s="101" t="s">
        <v>14513</v>
      </c>
      <c r="L2590" s="101" t="s">
        <v>13555</v>
      </c>
      <c r="M2590" s="123"/>
      <c r="N2590" s="62"/>
      <c r="O2590" s="27"/>
    </row>
    <row r="2591" spans="1:15" ht="15">
      <c r="A2591" s="27">
        <v>1002968</v>
      </c>
      <c r="B2591" s="31" t="s">
        <v>6500</v>
      </c>
      <c r="C2591" s="31" t="s">
        <v>8524</v>
      </c>
      <c r="D2591" s="31" t="s">
        <v>11916</v>
      </c>
      <c r="E2591" s="31" t="s">
        <v>11919</v>
      </c>
      <c r="F2591" s="31" t="s">
        <v>9184</v>
      </c>
      <c r="G2591" s="31" t="s">
        <v>9200</v>
      </c>
      <c r="H2591" s="99" t="str">
        <f t="shared" si="40"/>
        <v>Meriones tristrami</v>
      </c>
      <c r="I2591" s="105" t="s">
        <v>9201</v>
      </c>
      <c r="J2591" s="101" t="s">
        <v>13707</v>
      </c>
      <c r="K2591" s="101" t="s">
        <v>14514</v>
      </c>
      <c r="L2591" s="101" t="s">
        <v>13555</v>
      </c>
      <c r="M2591" s="123"/>
      <c r="N2591" s="62"/>
      <c r="O2591" s="27"/>
    </row>
    <row r="2592" spans="1:15" ht="30">
      <c r="A2592" s="27">
        <v>1002969</v>
      </c>
      <c r="B2592" s="31" t="s">
        <v>6500</v>
      </c>
      <c r="C2592" s="31" t="s">
        <v>8524</v>
      </c>
      <c r="D2592" s="31" t="s">
        <v>11916</v>
      </c>
      <c r="E2592" s="31" t="s">
        <v>11919</v>
      </c>
      <c r="F2592" s="31" t="s">
        <v>9184</v>
      </c>
      <c r="G2592" s="31" t="s">
        <v>5144</v>
      </c>
      <c r="H2592" s="99" t="str">
        <f t="shared" si="40"/>
        <v>Meriones unguiculatus</v>
      </c>
      <c r="I2592" s="105" t="s">
        <v>9202</v>
      </c>
      <c r="J2592" s="101" t="s">
        <v>13707</v>
      </c>
      <c r="K2592" s="101" t="s">
        <v>13737</v>
      </c>
      <c r="L2592" s="101" t="s">
        <v>13555</v>
      </c>
      <c r="M2592" s="123"/>
      <c r="N2592" s="62"/>
      <c r="O2592" s="27"/>
    </row>
    <row r="2593" spans="1:15" ht="15">
      <c r="A2593" s="27">
        <v>1002970</v>
      </c>
      <c r="B2593" s="31" t="s">
        <v>6500</v>
      </c>
      <c r="C2593" s="31" t="s">
        <v>8524</v>
      </c>
      <c r="D2593" s="31" t="s">
        <v>11916</v>
      </c>
      <c r="E2593" s="31" t="s">
        <v>11919</v>
      </c>
      <c r="F2593" s="31" t="s">
        <v>9184</v>
      </c>
      <c r="G2593" s="31" t="s">
        <v>6926</v>
      </c>
      <c r="H2593" s="99" t="str">
        <f t="shared" si="40"/>
        <v>Meriones vinogradovi</v>
      </c>
      <c r="I2593" s="105" t="s">
        <v>9203</v>
      </c>
      <c r="J2593" s="101" t="s">
        <v>13707</v>
      </c>
      <c r="K2593" s="101" t="s">
        <v>14515</v>
      </c>
      <c r="L2593" s="101" t="s">
        <v>13555</v>
      </c>
      <c r="M2593" s="123"/>
      <c r="N2593" s="62"/>
      <c r="O2593" s="27"/>
    </row>
    <row r="2594" spans="1:15" ht="15">
      <c r="A2594" s="27">
        <v>1002971</v>
      </c>
      <c r="B2594" s="31" t="s">
        <v>6500</v>
      </c>
      <c r="C2594" s="31" t="s">
        <v>8524</v>
      </c>
      <c r="D2594" s="31" t="s">
        <v>11916</v>
      </c>
      <c r="E2594" s="31" t="s">
        <v>11919</v>
      </c>
      <c r="F2594" s="31" t="s">
        <v>9184</v>
      </c>
      <c r="G2594" s="31" t="s">
        <v>4899</v>
      </c>
      <c r="H2594" s="99" t="str">
        <f t="shared" si="40"/>
        <v>Meriones zarudnyi</v>
      </c>
      <c r="I2594" s="105" t="s">
        <v>9204</v>
      </c>
      <c r="J2594" s="101" t="s">
        <v>13707</v>
      </c>
      <c r="K2594" s="101" t="s">
        <v>14144</v>
      </c>
      <c r="L2594" s="101" t="s">
        <v>13573</v>
      </c>
      <c r="M2594" s="123"/>
      <c r="N2594" s="62"/>
      <c r="O2594" s="27"/>
    </row>
    <row r="2595" spans="1:15" ht="30">
      <c r="A2595" s="27">
        <v>1002905</v>
      </c>
      <c r="B2595" s="31" t="s">
        <v>6500</v>
      </c>
      <c r="C2595" s="31" t="s">
        <v>8524</v>
      </c>
      <c r="D2595" s="31" t="s">
        <v>11916</v>
      </c>
      <c r="E2595" s="31" t="s">
        <v>11919</v>
      </c>
      <c r="F2595" s="31" t="s">
        <v>8676</v>
      </c>
      <c r="G2595" s="31" t="s">
        <v>1113</v>
      </c>
      <c r="H2595" s="99" t="str">
        <f t="shared" si="40"/>
        <v>Brachiones przewalskii</v>
      </c>
      <c r="I2595" s="105" t="s">
        <v>8677</v>
      </c>
      <c r="J2595" s="101" t="s">
        <v>13707</v>
      </c>
      <c r="K2595" s="101" t="s">
        <v>13733</v>
      </c>
      <c r="L2595" s="101" t="s">
        <v>13555</v>
      </c>
      <c r="M2595" s="123"/>
      <c r="N2595" s="62"/>
      <c r="O2595" s="27"/>
    </row>
    <row r="2596" spans="1:15" ht="15">
      <c r="A2596" s="27">
        <v>1002973</v>
      </c>
      <c r="B2596" s="31" t="s">
        <v>6500</v>
      </c>
      <c r="C2596" s="31" t="s">
        <v>8524</v>
      </c>
      <c r="D2596" s="31" t="s">
        <v>11916</v>
      </c>
      <c r="E2596" s="31" t="s">
        <v>11919</v>
      </c>
      <c r="F2596" s="31" t="s">
        <v>9483</v>
      </c>
      <c r="G2596" s="31" t="s">
        <v>9484</v>
      </c>
      <c r="H2596" s="99" t="str">
        <f t="shared" si="40"/>
        <v>Psammomys obesus</v>
      </c>
      <c r="I2596" s="105" t="s">
        <v>9485</v>
      </c>
      <c r="J2596" s="101" t="s">
        <v>13685</v>
      </c>
      <c r="K2596" s="101" t="s">
        <v>14516</v>
      </c>
      <c r="L2596" s="101" t="s">
        <v>13555</v>
      </c>
      <c r="M2596" s="123">
        <v>1</v>
      </c>
      <c r="N2596" s="27"/>
      <c r="O2596" s="27"/>
    </row>
    <row r="2597" spans="1:15" ht="15">
      <c r="A2597" s="27">
        <v>1002974</v>
      </c>
      <c r="B2597" s="31" t="s">
        <v>6500</v>
      </c>
      <c r="C2597" s="31" t="s">
        <v>8524</v>
      </c>
      <c r="D2597" s="31" t="s">
        <v>11916</v>
      </c>
      <c r="E2597" s="31" t="s">
        <v>11919</v>
      </c>
      <c r="F2597" s="31" t="s">
        <v>9483</v>
      </c>
      <c r="G2597" s="31" t="s">
        <v>9486</v>
      </c>
      <c r="H2597" s="99" t="str">
        <f t="shared" si="40"/>
        <v>Psammomys vexillaris</v>
      </c>
      <c r="I2597" s="105" t="s">
        <v>9487</v>
      </c>
      <c r="J2597" s="101" t="s">
        <v>13707</v>
      </c>
      <c r="K2597" s="101" t="s">
        <v>14477</v>
      </c>
      <c r="L2597" s="101" t="s">
        <v>13573</v>
      </c>
      <c r="M2597" s="123"/>
      <c r="N2597" s="27"/>
      <c r="O2597" s="27"/>
    </row>
    <row r="2598" spans="1:15" ht="15">
      <c r="A2598" s="27">
        <v>1002975</v>
      </c>
      <c r="B2598" s="31" t="s">
        <v>6500</v>
      </c>
      <c r="C2598" s="31" t="s">
        <v>8524</v>
      </c>
      <c r="D2598" s="31" t="s">
        <v>11916</v>
      </c>
      <c r="E2598" s="31" t="s">
        <v>11919</v>
      </c>
      <c r="F2598" s="31" t="s">
        <v>9654</v>
      </c>
      <c r="G2598" s="31" t="s">
        <v>7943</v>
      </c>
      <c r="H2598" s="99" t="str">
        <f t="shared" si="40"/>
        <v>Rhombomys opimus</v>
      </c>
      <c r="I2598" s="105" t="s">
        <v>9655</v>
      </c>
      <c r="J2598" s="101" t="s">
        <v>13707</v>
      </c>
      <c r="K2598" s="101" t="s">
        <v>14517</v>
      </c>
      <c r="L2598" s="101" t="s">
        <v>13555</v>
      </c>
      <c r="M2598" s="123"/>
      <c r="N2598" s="27"/>
      <c r="O2598" s="27"/>
    </row>
    <row r="2599" spans="1:15" ht="30">
      <c r="A2599" s="27">
        <v>1003005</v>
      </c>
      <c r="B2599" s="31" t="s">
        <v>6500</v>
      </c>
      <c r="C2599" s="31" t="s">
        <v>8524</v>
      </c>
      <c r="D2599" s="31" t="s">
        <v>11920</v>
      </c>
      <c r="E2599" s="31"/>
      <c r="F2599" s="31" t="s">
        <v>8990</v>
      </c>
      <c r="G2599" s="31" t="s">
        <v>8991</v>
      </c>
      <c r="H2599" s="99" t="str">
        <f t="shared" si="40"/>
        <v>Leimacomys buettneri</v>
      </c>
      <c r="I2599" s="105" t="s">
        <v>8992</v>
      </c>
      <c r="J2599" s="101" t="s">
        <v>13687</v>
      </c>
      <c r="K2599" s="101" t="s">
        <v>14518</v>
      </c>
      <c r="L2599" s="101" t="s">
        <v>13573</v>
      </c>
      <c r="M2599" s="123"/>
      <c r="N2599" s="62"/>
      <c r="O2599" s="27"/>
    </row>
    <row r="2600" spans="1:15" ht="15">
      <c r="A2600" s="27">
        <v>1003006</v>
      </c>
      <c r="B2600" s="31" t="s">
        <v>6500</v>
      </c>
      <c r="C2600" s="34" t="s">
        <v>8524</v>
      </c>
      <c r="D2600" s="34" t="s">
        <v>11921</v>
      </c>
      <c r="E2600" s="34"/>
      <c r="F2600" s="31" t="s">
        <v>7097</v>
      </c>
      <c r="G2600" s="31" t="s">
        <v>7098</v>
      </c>
      <c r="H2600" s="99" t="str">
        <f t="shared" si="40"/>
        <v>Lophiomys imhausi</v>
      </c>
      <c r="I2600" s="105" t="s">
        <v>7099</v>
      </c>
      <c r="J2600" s="101" t="s">
        <v>13687</v>
      </c>
      <c r="K2600" s="101" t="s">
        <v>14519</v>
      </c>
      <c r="L2600" s="101" t="s">
        <v>13555</v>
      </c>
      <c r="M2600" s="123"/>
      <c r="N2600" s="62"/>
      <c r="O2600" s="27"/>
    </row>
    <row r="2601" spans="1:15" ht="30">
      <c r="A2601" s="27">
        <v>1003124</v>
      </c>
      <c r="B2601" s="31" t="s">
        <v>6500</v>
      </c>
      <c r="C2601" s="31" t="s">
        <v>8524</v>
      </c>
      <c r="D2601" s="31" t="s">
        <v>11922</v>
      </c>
      <c r="E2601" s="31" t="s">
        <v>11923</v>
      </c>
      <c r="F2601" s="31" t="s">
        <v>8937</v>
      </c>
      <c r="G2601" s="31" t="s">
        <v>6102</v>
      </c>
      <c r="H2601" s="99" t="str">
        <f t="shared" si="40"/>
        <v>Hapalomys delacouri</v>
      </c>
      <c r="I2601" s="105" t="s">
        <v>8938</v>
      </c>
      <c r="J2601" s="101" t="s">
        <v>13843</v>
      </c>
      <c r="K2601" s="101" t="s">
        <v>14520</v>
      </c>
      <c r="L2601" s="101" t="s">
        <v>13553</v>
      </c>
      <c r="M2601" s="123"/>
      <c r="N2601" s="62"/>
      <c r="O2601" s="27"/>
    </row>
    <row r="2602" spans="1:15" ht="30">
      <c r="A2602" s="27">
        <v>1003125</v>
      </c>
      <c r="B2602" s="31" t="s">
        <v>6500</v>
      </c>
      <c r="C2602" s="31" t="s">
        <v>8524</v>
      </c>
      <c r="D2602" s="31" t="s">
        <v>11922</v>
      </c>
      <c r="E2602" s="31" t="s">
        <v>11923</v>
      </c>
      <c r="F2602" s="31" t="s">
        <v>8937</v>
      </c>
      <c r="G2602" s="31" t="s">
        <v>4980</v>
      </c>
      <c r="H2602" s="99" t="str">
        <f t="shared" si="40"/>
        <v>Hapalomys longicaudatus</v>
      </c>
      <c r="I2602" s="105" t="s">
        <v>8939</v>
      </c>
      <c r="J2602" s="101" t="s">
        <v>13651</v>
      </c>
      <c r="K2602" s="101" t="s">
        <v>13950</v>
      </c>
      <c r="L2602" s="101" t="s">
        <v>13645</v>
      </c>
      <c r="M2602" s="123"/>
      <c r="N2602" s="62"/>
      <c r="O2602" s="27"/>
    </row>
    <row r="2603" spans="1:15" ht="15">
      <c r="A2603" s="27">
        <v>1003126</v>
      </c>
      <c r="B2603" s="31" t="s">
        <v>6500</v>
      </c>
      <c r="C2603" s="31" t="s">
        <v>8524</v>
      </c>
      <c r="D2603" s="31" t="s">
        <v>11922</v>
      </c>
      <c r="E2603" s="31" t="s">
        <v>11923</v>
      </c>
      <c r="F2603" s="31" t="s">
        <v>8937</v>
      </c>
      <c r="G2603" s="34" t="s">
        <v>12558</v>
      </c>
      <c r="H2603" s="99" t="str">
        <f t="shared" si="40"/>
        <v>Hapalomys suntsovi</v>
      </c>
      <c r="I2603" s="101" t="s">
        <v>12559</v>
      </c>
      <c r="J2603" s="101" t="s">
        <v>13651</v>
      </c>
      <c r="K2603" s="101" t="s">
        <v>13956</v>
      </c>
      <c r="L2603" s="101" t="s">
        <v>13577</v>
      </c>
      <c r="M2603" s="124"/>
      <c r="N2603" s="62"/>
      <c r="O2603" s="27"/>
    </row>
    <row r="2604" spans="1:15" ht="15">
      <c r="A2604" s="27">
        <v>1003434</v>
      </c>
      <c r="B2604" s="31" t="s">
        <v>6500</v>
      </c>
      <c r="C2604" s="31" t="s">
        <v>8524</v>
      </c>
      <c r="D2604" s="31" t="s">
        <v>11922</v>
      </c>
      <c r="E2604" s="31" t="s">
        <v>11924</v>
      </c>
      <c r="F2604" s="27" t="s">
        <v>11132</v>
      </c>
      <c r="G2604" s="27" t="s">
        <v>11175</v>
      </c>
      <c r="H2604" s="99" t="str">
        <f t="shared" si="40"/>
        <v>Musseromys anacuao</v>
      </c>
      <c r="I2604" s="106" t="s">
        <v>11296</v>
      </c>
      <c r="J2604" s="101" t="s">
        <v>13651</v>
      </c>
      <c r="K2604" s="101" t="s">
        <v>13849</v>
      </c>
      <c r="L2604" s="101" t="s">
        <v>13573</v>
      </c>
      <c r="M2604" s="124"/>
      <c r="N2604" s="63"/>
      <c r="O2604" s="27"/>
    </row>
    <row r="2605" spans="1:15" ht="15">
      <c r="A2605" s="27">
        <v>1003435</v>
      </c>
      <c r="B2605" s="31" t="s">
        <v>6500</v>
      </c>
      <c r="C2605" s="31" t="s">
        <v>8524</v>
      </c>
      <c r="D2605" s="31" t="s">
        <v>11922</v>
      </c>
      <c r="E2605" s="31" t="s">
        <v>11924</v>
      </c>
      <c r="F2605" s="27" t="s">
        <v>11132</v>
      </c>
      <c r="G2605" s="27" t="s">
        <v>11176</v>
      </c>
      <c r="H2605" s="99" t="str">
        <f t="shared" si="40"/>
        <v>Musseromys beneficus</v>
      </c>
      <c r="I2605" s="106" t="s">
        <v>11297</v>
      </c>
      <c r="J2605" s="101" t="s">
        <v>13651</v>
      </c>
      <c r="K2605" s="101" t="s">
        <v>13849</v>
      </c>
      <c r="L2605" s="101" t="s">
        <v>13573</v>
      </c>
      <c r="M2605" s="124"/>
      <c r="N2605" s="62"/>
      <c r="O2605" s="27"/>
    </row>
    <row r="2606" spans="1:15" ht="15">
      <c r="A2606" s="27">
        <v>1003436</v>
      </c>
      <c r="B2606" s="31" t="s">
        <v>6500</v>
      </c>
      <c r="C2606" s="31" t="s">
        <v>8524</v>
      </c>
      <c r="D2606" s="31" t="s">
        <v>11922</v>
      </c>
      <c r="E2606" s="31" t="s">
        <v>11924</v>
      </c>
      <c r="F2606" s="27" t="s">
        <v>11132</v>
      </c>
      <c r="G2606" s="27" t="s">
        <v>11133</v>
      </c>
      <c r="H2606" s="99" t="str">
        <f t="shared" si="40"/>
        <v>Musseromys gulantang</v>
      </c>
      <c r="I2606" s="106" t="s">
        <v>11298</v>
      </c>
      <c r="J2606" s="101" t="s">
        <v>13651</v>
      </c>
      <c r="K2606" s="101" t="s">
        <v>13849</v>
      </c>
      <c r="L2606" s="101" t="s">
        <v>13573</v>
      </c>
      <c r="M2606" s="124"/>
      <c r="N2606" s="63"/>
      <c r="O2606" s="27"/>
    </row>
    <row r="2607" spans="1:15" ht="15">
      <c r="A2607" s="27">
        <v>1003437</v>
      </c>
      <c r="B2607" s="31" t="s">
        <v>6500</v>
      </c>
      <c r="C2607" s="31" t="s">
        <v>8524</v>
      </c>
      <c r="D2607" s="31" t="s">
        <v>11922</v>
      </c>
      <c r="E2607" s="31" t="s">
        <v>11924</v>
      </c>
      <c r="F2607" s="27" t="s">
        <v>11132</v>
      </c>
      <c r="G2607" s="27" t="s">
        <v>2265</v>
      </c>
      <c r="H2607" s="99" t="str">
        <f t="shared" si="40"/>
        <v>Musseromys inopinatus</v>
      </c>
      <c r="I2607" s="106" t="s">
        <v>11299</v>
      </c>
      <c r="J2607" s="101" t="s">
        <v>13651</v>
      </c>
      <c r="K2607" s="101" t="s">
        <v>13849</v>
      </c>
      <c r="L2607" s="101" t="s">
        <v>13573</v>
      </c>
      <c r="M2607" s="124"/>
      <c r="N2607" s="27"/>
      <c r="O2607" s="27"/>
    </row>
    <row r="2608" spans="1:15" ht="60">
      <c r="A2608" s="27">
        <v>1003438</v>
      </c>
      <c r="B2608" s="31" t="s">
        <v>6500</v>
      </c>
      <c r="C2608" s="31" t="s">
        <v>8524</v>
      </c>
      <c r="D2608" s="31" t="s">
        <v>11922</v>
      </c>
      <c r="E2608" s="31" t="s">
        <v>11924</v>
      </c>
      <c r="F2608" s="31" t="s">
        <v>9432</v>
      </c>
      <c r="G2608" s="31" t="s">
        <v>9433</v>
      </c>
      <c r="H2608" s="99" t="str">
        <f t="shared" si="40"/>
        <v>Phloeomys cumingi</v>
      </c>
      <c r="I2608" s="105" t="s">
        <v>9434</v>
      </c>
      <c r="J2608" s="101" t="s">
        <v>13651</v>
      </c>
      <c r="K2608" s="101" t="s">
        <v>13849</v>
      </c>
      <c r="L2608" s="101" t="s">
        <v>13555</v>
      </c>
      <c r="M2608" s="123"/>
      <c r="N2608" s="62"/>
      <c r="O2608" s="27"/>
    </row>
    <row r="2609" spans="1:15" ht="45">
      <c r="A2609" s="27">
        <v>1003439</v>
      </c>
      <c r="B2609" s="31" t="s">
        <v>6500</v>
      </c>
      <c r="C2609" s="31" t="s">
        <v>8524</v>
      </c>
      <c r="D2609" s="31" t="s">
        <v>11922</v>
      </c>
      <c r="E2609" s="31" t="s">
        <v>11924</v>
      </c>
      <c r="F2609" s="31" t="s">
        <v>9432</v>
      </c>
      <c r="G2609" s="31" t="s">
        <v>3119</v>
      </c>
      <c r="H2609" s="99" t="str">
        <f t="shared" si="40"/>
        <v>Phloeomys pallidus</v>
      </c>
      <c r="I2609" s="105" t="s">
        <v>9435</v>
      </c>
      <c r="J2609" s="101" t="s">
        <v>13651</v>
      </c>
      <c r="K2609" s="101" t="s">
        <v>13849</v>
      </c>
      <c r="L2609" s="101" t="s">
        <v>13555</v>
      </c>
      <c r="M2609" s="123"/>
      <c r="N2609" s="27"/>
      <c r="O2609" s="27"/>
    </row>
    <row r="2610" spans="1:15" ht="45">
      <c r="A2610" s="27">
        <v>1003422</v>
      </c>
      <c r="B2610" s="31" t="s">
        <v>6500</v>
      </c>
      <c r="C2610" s="31" t="s">
        <v>8524</v>
      </c>
      <c r="D2610" s="31" t="s">
        <v>11922</v>
      </c>
      <c r="E2610" s="31" t="s">
        <v>11924</v>
      </c>
      <c r="F2610" s="31" t="s">
        <v>8663</v>
      </c>
      <c r="G2610" s="31" t="s">
        <v>6480</v>
      </c>
      <c r="H2610" s="99" t="str">
        <f t="shared" si="40"/>
        <v>Batomys dentatus</v>
      </c>
      <c r="I2610" s="105" t="s">
        <v>8664</v>
      </c>
      <c r="J2610" s="101" t="s">
        <v>13651</v>
      </c>
      <c r="K2610" s="101" t="s">
        <v>13849</v>
      </c>
      <c r="L2610" s="101" t="s">
        <v>13573</v>
      </c>
      <c r="M2610" s="123"/>
      <c r="N2610" s="62"/>
      <c r="O2610" s="27"/>
    </row>
    <row r="2611" spans="1:15" ht="45">
      <c r="A2611" s="27">
        <v>1003423</v>
      </c>
      <c r="B2611" s="31" t="s">
        <v>6500</v>
      </c>
      <c r="C2611" s="31" t="s">
        <v>8524</v>
      </c>
      <c r="D2611" s="31" t="s">
        <v>11922</v>
      </c>
      <c r="E2611" s="31" t="s">
        <v>11924</v>
      </c>
      <c r="F2611" s="31" t="s">
        <v>8663</v>
      </c>
      <c r="G2611" s="31" t="s">
        <v>14521</v>
      </c>
      <c r="H2611" s="99" t="str">
        <f t="shared" si="40"/>
        <v>Batomys grantii</v>
      </c>
      <c r="I2611" s="105" t="s">
        <v>8665</v>
      </c>
      <c r="J2611" s="101" t="s">
        <v>13651</v>
      </c>
      <c r="K2611" s="101" t="s">
        <v>13849</v>
      </c>
      <c r="L2611" s="101" t="s">
        <v>13555</v>
      </c>
      <c r="M2611" s="123"/>
      <c r="N2611" s="62"/>
      <c r="O2611" s="27"/>
    </row>
    <row r="2612" spans="1:15" ht="15">
      <c r="A2612" s="27">
        <v>1003424</v>
      </c>
      <c r="B2612" s="27" t="s">
        <v>6500</v>
      </c>
      <c r="C2612" s="27" t="s">
        <v>8524</v>
      </c>
      <c r="D2612" s="31" t="s">
        <v>11922</v>
      </c>
      <c r="E2612" s="31" t="s">
        <v>11924</v>
      </c>
      <c r="F2612" s="27" t="s">
        <v>8663</v>
      </c>
      <c r="G2612" s="27" t="s">
        <v>10886</v>
      </c>
      <c r="H2612" s="99" t="str">
        <f t="shared" si="40"/>
        <v>Batomys hamiguitan</v>
      </c>
      <c r="I2612" s="101" t="s">
        <v>10887</v>
      </c>
      <c r="J2612" s="101" t="s">
        <v>13651</v>
      </c>
      <c r="K2612" s="101" t="s">
        <v>13849</v>
      </c>
      <c r="L2612" s="101" t="s">
        <v>13573</v>
      </c>
      <c r="N2612" s="27"/>
      <c r="O2612" s="27"/>
    </row>
    <row r="2613" spans="1:15" ht="30">
      <c r="A2613" s="27">
        <v>1003425</v>
      </c>
      <c r="B2613" s="31" t="s">
        <v>6500</v>
      </c>
      <c r="C2613" s="31" t="s">
        <v>8524</v>
      </c>
      <c r="D2613" s="31" t="s">
        <v>11922</v>
      </c>
      <c r="E2613" s="31" t="s">
        <v>11924</v>
      </c>
      <c r="F2613" s="31" t="s">
        <v>8663</v>
      </c>
      <c r="G2613" s="31" t="s">
        <v>1970</v>
      </c>
      <c r="H2613" s="99" t="str">
        <f t="shared" si="40"/>
        <v>Batomys russatus</v>
      </c>
      <c r="I2613" s="105" t="s">
        <v>8666</v>
      </c>
      <c r="J2613" s="101" t="s">
        <v>13651</v>
      </c>
      <c r="K2613" s="101" t="s">
        <v>13849</v>
      </c>
      <c r="L2613" s="101" t="s">
        <v>13645</v>
      </c>
      <c r="M2613" s="123"/>
      <c r="N2613" s="27"/>
      <c r="O2613" s="27"/>
    </row>
    <row r="2614" spans="1:15" ht="30">
      <c r="A2614" s="27">
        <v>1003426</v>
      </c>
      <c r="B2614" s="31" t="s">
        <v>6500</v>
      </c>
      <c r="C2614" s="31" t="s">
        <v>8524</v>
      </c>
      <c r="D2614" s="31" t="s">
        <v>11922</v>
      </c>
      <c r="E2614" s="31" t="s">
        <v>11924</v>
      </c>
      <c r="F2614" s="31" t="s">
        <v>8663</v>
      </c>
      <c r="G2614" s="31" t="s">
        <v>8667</v>
      </c>
      <c r="H2614" s="99" t="str">
        <f t="shared" si="40"/>
        <v>Batomys salomonseni</v>
      </c>
      <c r="I2614" s="105" t="s">
        <v>8668</v>
      </c>
      <c r="J2614" s="101" t="s">
        <v>13651</v>
      </c>
      <c r="K2614" s="101" t="s">
        <v>13849</v>
      </c>
      <c r="L2614" s="101" t="s">
        <v>13555</v>
      </c>
      <c r="M2614" s="123"/>
      <c r="N2614" s="62"/>
      <c r="O2614" s="27"/>
    </row>
    <row r="2615" spans="1:15" ht="15">
      <c r="A2615" s="27">
        <v>1003427</v>
      </c>
      <c r="B2615" s="31" t="s">
        <v>6500</v>
      </c>
      <c r="C2615" s="31" t="s">
        <v>8524</v>
      </c>
      <c r="D2615" s="31" t="s">
        <v>11922</v>
      </c>
      <c r="E2615" s="31" t="s">
        <v>11924</v>
      </c>
      <c r="F2615" s="31" t="s">
        <v>8663</v>
      </c>
      <c r="G2615" s="27" t="s">
        <v>11001</v>
      </c>
      <c r="H2615" s="99" t="str">
        <f t="shared" si="40"/>
        <v>Batomys uragon</v>
      </c>
      <c r="I2615" s="101" t="s">
        <v>11031</v>
      </c>
      <c r="J2615" s="101" t="s">
        <v>13651</v>
      </c>
      <c r="K2615" s="101" t="s">
        <v>13849</v>
      </c>
      <c r="L2615" s="101" t="s">
        <v>13555</v>
      </c>
      <c r="N2615" s="27"/>
      <c r="O2615" s="27"/>
    </row>
    <row r="2616" spans="1:15" ht="30">
      <c r="A2616" s="27">
        <v>1003428</v>
      </c>
      <c r="B2616" s="31" t="s">
        <v>6500</v>
      </c>
      <c r="C2616" s="31" t="s">
        <v>8524</v>
      </c>
      <c r="D2616" s="31" t="s">
        <v>11922</v>
      </c>
      <c r="E2616" s="31" t="s">
        <v>11924</v>
      </c>
      <c r="F2616" s="31" t="s">
        <v>8697</v>
      </c>
      <c r="G2616" s="31" t="s">
        <v>3930</v>
      </c>
      <c r="H2616" s="99" t="str">
        <f t="shared" si="40"/>
        <v>Carpomys melanurus</v>
      </c>
      <c r="I2616" s="105" t="s">
        <v>8698</v>
      </c>
      <c r="J2616" s="101" t="s">
        <v>13651</v>
      </c>
      <c r="K2616" s="101" t="s">
        <v>13849</v>
      </c>
      <c r="L2616" s="101" t="s">
        <v>13573</v>
      </c>
      <c r="M2616" s="123"/>
      <c r="N2616" s="62"/>
      <c r="O2616" s="27"/>
    </row>
    <row r="2617" spans="1:15" ht="45">
      <c r="A2617" s="27">
        <v>1003429</v>
      </c>
      <c r="B2617" s="31" t="s">
        <v>6500</v>
      </c>
      <c r="C2617" s="31" t="s">
        <v>8524</v>
      </c>
      <c r="D2617" s="31" t="s">
        <v>11922</v>
      </c>
      <c r="E2617" s="31" t="s">
        <v>11924</v>
      </c>
      <c r="F2617" s="31" t="s">
        <v>8697</v>
      </c>
      <c r="G2617" s="31" t="s">
        <v>8699</v>
      </c>
      <c r="H2617" s="99" t="str">
        <f t="shared" si="40"/>
        <v>Carpomys phaeurus</v>
      </c>
      <c r="I2617" s="105" t="s">
        <v>8700</v>
      </c>
      <c r="J2617" s="101" t="s">
        <v>13651</v>
      </c>
      <c r="K2617" s="101" t="s">
        <v>13849</v>
      </c>
      <c r="L2617" s="101" t="s">
        <v>13555</v>
      </c>
      <c r="M2617" s="123"/>
      <c r="N2617" s="62"/>
      <c r="O2617" s="27"/>
    </row>
    <row r="2618" spans="1:15" ht="75">
      <c r="A2618" s="27">
        <v>1003430</v>
      </c>
      <c r="B2618" s="31" t="s">
        <v>6500</v>
      </c>
      <c r="C2618" s="31" t="s">
        <v>8524</v>
      </c>
      <c r="D2618" s="31" t="s">
        <v>11922</v>
      </c>
      <c r="E2618" s="31" t="s">
        <v>11924</v>
      </c>
      <c r="F2618" s="31" t="s">
        <v>8740</v>
      </c>
      <c r="G2618" s="31" t="s">
        <v>174</v>
      </c>
      <c r="H2618" s="99" t="str">
        <f t="shared" si="40"/>
        <v>Crateromys australis</v>
      </c>
      <c r="I2618" s="105" t="s">
        <v>8741</v>
      </c>
      <c r="J2618" s="101" t="s">
        <v>13651</v>
      </c>
      <c r="K2618" s="101" t="s">
        <v>13849</v>
      </c>
      <c r="L2618" s="101" t="s">
        <v>13573</v>
      </c>
      <c r="M2618" s="123"/>
      <c r="N2618" s="62"/>
      <c r="O2618" s="27"/>
    </row>
    <row r="2619" spans="1:15" ht="45">
      <c r="A2619" s="27">
        <v>1003431</v>
      </c>
      <c r="B2619" s="31" t="s">
        <v>6500</v>
      </c>
      <c r="C2619" s="31" t="s">
        <v>8524</v>
      </c>
      <c r="D2619" s="31" t="s">
        <v>11922</v>
      </c>
      <c r="E2619" s="31" t="s">
        <v>11924</v>
      </c>
      <c r="F2619" s="31" t="s">
        <v>8740</v>
      </c>
      <c r="G2619" s="31" t="s">
        <v>8742</v>
      </c>
      <c r="H2619" s="99" t="str">
        <f t="shared" si="40"/>
        <v>Crateromys heaneyi</v>
      </c>
      <c r="I2619" s="105" t="s">
        <v>8743</v>
      </c>
      <c r="J2619" s="101" t="s">
        <v>13651</v>
      </c>
      <c r="K2619" s="101" t="s">
        <v>13849</v>
      </c>
      <c r="L2619" s="101" t="s">
        <v>13645</v>
      </c>
      <c r="M2619" s="123"/>
      <c r="N2619" s="62"/>
      <c r="O2619" s="27"/>
    </row>
    <row r="2620" spans="1:15" ht="45">
      <c r="A2620" s="27">
        <v>1003432</v>
      </c>
      <c r="B2620" s="31" t="s">
        <v>6500</v>
      </c>
      <c r="C2620" s="31" t="s">
        <v>8524</v>
      </c>
      <c r="D2620" s="31" t="s">
        <v>11922</v>
      </c>
      <c r="E2620" s="31" t="s">
        <v>11924</v>
      </c>
      <c r="F2620" s="31" t="s">
        <v>8740</v>
      </c>
      <c r="G2620" s="31" t="s">
        <v>8744</v>
      </c>
      <c r="H2620" s="99" t="str">
        <f t="shared" si="40"/>
        <v>Crateromys paulus</v>
      </c>
      <c r="I2620" s="105" t="s">
        <v>8745</v>
      </c>
      <c r="J2620" s="101" t="s">
        <v>13651</v>
      </c>
      <c r="K2620" s="101" t="s">
        <v>13849</v>
      </c>
      <c r="L2620" s="101" t="s">
        <v>13573</v>
      </c>
      <c r="M2620" s="123"/>
      <c r="N2620" s="62"/>
      <c r="O2620" s="27"/>
    </row>
    <row r="2621" spans="1:15" ht="60">
      <c r="A2621" s="27">
        <v>1003433</v>
      </c>
      <c r="B2621" s="31" t="s">
        <v>6500</v>
      </c>
      <c r="C2621" s="31" t="s">
        <v>8524</v>
      </c>
      <c r="D2621" s="31" t="s">
        <v>11922</v>
      </c>
      <c r="E2621" s="31" t="s">
        <v>11924</v>
      </c>
      <c r="F2621" s="31" t="s">
        <v>8740</v>
      </c>
      <c r="G2621" s="31" t="s">
        <v>8746</v>
      </c>
      <c r="H2621" s="99" t="str">
        <f t="shared" si="40"/>
        <v>Crateromys schadenbergi</v>
      </c>
      <c r="I2621" s="105" t="s">
        <v>8747</v>
      </c>
      <c r="J2621" s="101" t="s">
        <v>13651</v>
      </c>
      <c r="K2621" s="101" t="s">
        <v>13849</v>
      </c>
      <c r="L2621" s="101" t="s">
        <v>13645</v>
      </c>
      <c r="M2621" s="123"/>
      <c r="N2621" s="62"/>
      <c r="O2621" s="27"/>
    </row>
    <row r="2622" spans="1:15" ht="30">
      <c r="A2622" s="27">
        <v>1003153</v>
      </c>
      <c r="B2622" s="31" t="s">
        <v>6500</v>
      </c>
      <c r="C2622" s="31" t="s">
        <v>8524</v>
      </c>
      <c r="D2622" s="31" t="s">
        <v>11922</v>
      </c>
      <c r="E2622" s="31" t="s">
        <v>11925</v>
      </c>
      <c r="F2622" s="31" t="s">
        <v>8704</v>
      </c>
      <c r="G2622" s="31" t="s">
        <v>1188</v>
      </c>
      <c r="H2622" s="99" t="str">
        <f t="shared" si="40"/>
        <v>Chiropodomys calamianensis</v>
      </c>
      <c r="I2622" s="105" t="s">
        <v>8705</v>
      </c>
      <c r="J2622" s="101" t="s">
        <v>13651</v>
      </c>
      <c r="K2622" s="101" t="s">
        <v>13849</v>
      </c>
      <c r="L2622" s="101" t="s">
        <v>13573</v>
      </c>
      <c r="M2622" s="123"/>
      <c r="N2622" s="62"/>
      <c r="O2622" s="27"/>
    </row>
    <row r="2623" spans="1:15" ht="15">
      <c r="A2623" s="27">
        <v>1003154</v>
      </c>
      <c r="B2623" s="31" t="s">
        <v>6500</v>
      </c>
      <c r="C2623" s="31" t="s">
        <v>8524</v>
      </c>
      <c r="D2623" s="31" t="s">
        <v>11922</v>
      </c>
      <c r="E2623" s="31" t="s">
        <v>11925</v>
      </c>
      <c r="F2623" s="31" t="s">
        <v>8704</v>
      </c>
      <c r="G2623" s="31" t="s">
        <v>5520</v>
      </c>
      <c r="H2623" s="99" t="str">
        <f t="shared" si="40"/>
        <v>Chiropodomys gliroides</v>
      </c>
      <c r="I2623" s="105" t="s">
        <v>8706</v>
      </c>
      <c r="J2623" s="101" t="s">
        <v>13843</v>
      </c>
      <c r="K2623" s="101" t="s">
        <v>14522</v>
      </c>
      <c r="L2623" s="101" t="s">
        <v>13555</v>
      </c>
      <c r="M2623" s="123"/>
      <c r="N2623" s="62"/>
      <c r="O2623" s="27"/>
    </row>
    <row r="2624" spans="1:15" ht="45">
      <c r="A2624" s="27">
        <v>1003155</v>
      </c>
      <c r="B2624" s="31" t="s">
        <v>6500</v>
      </c>
      <c r="C2624" s="31" t="s">
        <v>8524</v>
      </c>
      <c r="D2624" s="31" t="s">
        <v>11922</v>
      </c>
      <c r="E2624" s="31" t="s">
        <v>11925</v>
      </c>
      <c r="F2624" s="31" t="s">
        <v>8704</v>
      </c>
      <c r="G2624" s="31" t="s">
        <v>8707</v>
      </c>
      <c r="H2624" s="99" t="str">
        <f t="shared" si="40"/>
        <v>Chiropodomys karlkoopmani</v>
      </c>
      <c r="I2624" s="105" t="s">
        <v>8708</v>
      </c>
      <c r="J2624" s="101" t="s">
        <v>13651</v>
      </c>
      <c r="K2624" s="101" t="s">
        <v>13550</v>
      </c>
      <c r="L2624" s="101" t="s">
        <v>13553</v>
      </c>
      <c r="M2624" s="123"/>
      <c r="N2624" s="62"/>
      <c r="O2624" s="27"/>
    </row>
    <row r="2625" spans="1:15" ht="45">
      <c r="A2625" s="27">
        <v>1003156</v>
      </c>
      <c r="B2625" s="31" t="s">
        <v>6500</v>
      </c>
      <c r="C2625" s="31" t="s">
        <v>8524</v>
      </c>
      <c r="D2625" s="31" t="s">
        <v>11922</v>
      </c>
      <c r="E2625" s="31" t="s">
        <v>11925</v>
      </c>
      <c r="F2625" s="31" t="s">
        <v>8704</v>
      </c>
      <c r="G2625" s="31" t="s">
        <v>236</v>
      </c>
      <c r="H2625" s="99" t="str">
        <f t="shared" si="40"/>
        <v>Chiropodomys major</v>
      </c>
      <c r="I2625" s="105" t="s">
        <v>8709</v>
      </c>
      <c r="J2625" s="101" t="s">
        <v>13651</v>
      </c>
      <c r="K2625" s="101" t="s">
        <v>14523</v>
      </c>
      <c r="L2625" s="101" t="s">
        <v>13555</v>
      </c>
      <c r="M2625" s="123"/>
      <c r="N2625" s="62"/>
      <c r="O2625" s="27"/>
    </row>
    <row r="2626" spans="1:15" ht="30">
      <c r="A2626" s="27">
        <v>1003157</v>
      </c>
      <c r="B2626" s="31" t="s">
        <v>6500</v>
      </c>
      <c r="C2626" s="31" t="s">
        <v>8524</v>
      </c>
      <c r="D2626" s="31" t="s">
        <v>11922</v>
      </c>
      <c r="E2626" s="31" t="s">
        <v>11925</v>
      </c>
      <c r="F2626" s="31" t="s">
        <v>8704</v>
      </c>
      <c r="G2626" s="31" t="s">
        <v>8710</v>
      </c>
      <c r="H2626" s="99" t="str">
        <f t="shared" si="40"/>
        <v>Chiropodomys muroides</v>
      </c>
      <c r="I2626" s="105" t="s">
        <v>8711</v>
      </c>
      <c r="J2626" s="101" t="s">
        <v>13651</v>
      </c>
      <c r="K2626" s="101" t="s">
        <v>13948</v>
      </c>
      <c r="L2626" s="101" t="s">
        <v>13573</v>
      </c>
      <c r="M2626" s="123"/>
      <c r="N2626" s="62"/>
      <c r="O2626" s="27"/>
    </row>
    <row r="2627" spans="1:15" ht="45">
      <c r="A2627" s="27">
        <v>1003158</v>
      </c>
      <c r="B2627" s="31" t="s">
        <v>6500</v>
      </c>
      <c r="C2627" s="31" t="s">
        <v>8524</v>
      </c>
      <c r="D2627" s="31" t="s">
        <v>11922</v>
      </c>
      <c r="E2627" s="31" t="s">
        <v>11925</v>
      </c>
      <c r="F2627" s="31" t="s">
        <v>8704</v>
      </c>
      <c r="G2627" s="31" t="s">
        <v>613</v>
      </c>
      <c r="H2627" s="99" t="str">
        <f t="shared" si="40"/>
        <v>Chiropodomys pusillus</v>
      </c>
      <c r="I2627" s="105" t="s">
        <v>8712</v>
      </c>
      <c r="J2627" s="101" t="s">
        <v>13651</v>
      </c>
      <c r="K2627" s="101" t="s">
        <v>13948</v>
      </c>
      <c r="L2627" s="101" t="s">
        <v>13573</v>
      </c>
      <c r="M2627" s="123"/>
      <c r="N2627" s="62"/>
      <c r="O2627" s="27"/>
    </row>
    <row r="2628" spans="1:15" ht="45">
      <c r="A2628" s="27">
        <v>1003129</v>
      </c>
      <c r="B2628" s="31" t="s">
        <v>6500</v>
      </c>
      <c r="C2628" s="31" t="s">
        <v>8524</v>
      </c>
      <c r="D2628" s="31" t="s">
        <v>11922</v>
      </c>
      <c r="E2628" s="31" t="s">
        <v>11926</v>
      </c>
      <c r="F2628" s="31" t="s">
        <v>8621</v>
      </c>
      <c r="G2628" s="31" t="s">
        <v>8622</v>
      </c>
      <c r="H2628" s="99" t="str">
        <f t="shared" si="40"/>
        <v>Apomys abrae</v>
      </c>
      <c r="I2628" s="105" t="s">
        <v>8623</v>
      </c>
      <c r="J2628" s="101" t="s">
        <v>13651</v>
      </c>
      <c r="K2628" s="101" t="s">
        <v>13849</v>
      </c>
      <c r="L2628" s="101" t="s">
        <v>13555</v>
      </c>
      <c r="M2628" s="123"/>
      <c r="N2628" s="27"/>
      <c r="O2628" s="27"/>
    </row>
    <row r="2629" spans="1:15" ht="15">
      <c r="A2629" s="27">
        <v>1003130</v>
      </c>
      <c r="B2629" s="27" t="s">
        <v>6500</v>
      </c>
      <c r="C2629" s="27" t="s">
        <v>8524</v>
      </c>
      <c r="D2629" s="31" t="s">
        <v>11922</v>
      </c>
      <c r="E2629" s="31" t="s">
        <v>11926</v>
      </c>
      <c r="F2629" s="27" t="s">
        <v>8621</v>
      </c>
      <c r="G2629" s="27" t="s">
        <v>10872</v>
      </c>
      <c r="H2629" s="99" t="str">
        <f t="shared" si="40"/>
        <v>Apomys aurorae</v>
      </c>
      <c r="I2629" s="101" t="s">
        <v>10873</v>
      </c>
      <c r="J2629" s="101" t="s">
        <v>13651</v>
      </c>
      <c r="K2629" s="101" t="s">
        <v>13849</v>
      </c>
      <c r="L2629" s="101" t="s">
        <v>13555</v>
      </c>
      <c r="N2629" s="27"/>
      <c r="O2629" s="27"/>
    </row>
    <row r="2630" spans="1:15" ht="15">
      <c r="A2630" s="27">
        <v>1003131</v>
      </c>
      <c r="B2630" s="27" t="s">
        <v>6500</v>
      </c>
      <c r="C2630" s="27" t="s">
        <v>8524</v>
      </c>
      <c r="D2630" s="31" t="s">
        <v>11922</v>
      </c>
      <c r="E2630" s="31" t="s">
        <v>11926</v>
      </c>
      <c r="F2630" s="27" t="s">
        <v>8621</v>
      </c>
      <c r="G2630" s="27" t="s">
        <v>9657</v>
      </c>
      <c r="H2630" s="99" t="str">
        <f t="shared" si="40"/>
        <v>Apomys banahao</v>
      </c>
      <c r="I2630" s="101" t="s">
        <v>10874</v>
      </c>
      <c r="J2630" s="101" t="s">
        <v>13651</v>
      </c>
      <c r="K2630" s="101" t="s">
        <v>13849</v>
      </c>
      <c r="L2630" s="101" t="s">
        <v>13555</v>
      </c>
      <c r="N2630" s="62"/>
      <c r="O2630" s="27"/>
    </row>
    <row r="2631" spans="1:15" ht="15">
      <c r="A2631" s="27">
        <v>1003132</v>
      </c>
      <c r="B2631" s="27" t="s">
        <v>6500</v>
      </c>
      <c r="C2631" s="27" t="s">
        <v>8524</v>
      </c>
      <c r="D2631" s="31" t="s">
        <v>11922</v>
      </c>
      <c r="E2631" s="31" t="s">
        <v>11926</v>
      </c>
      <c r="F2631" s="27" t="s">
        <v>8621</v>
      </c>
      <c r="G2631" s="27" t="s">
        <v>10875</v>
      </c>
      <c r="H2631" s="99" t="str">
        <f t="shared" ref="H2631:H2694" si="41">F2631&amp;" "&amp;G2631</f>
        <v>Apomys brownorum</v>
      </c>
      <c r="I2631" s="101" t="s">
        <v>10876</v>
      </c>
      <c r="J2631" s="101" t="s">
        <v>13651</v>
      </c>
      <c r="K2631" s="101" t="s">
        <v>13849</v>
      </c>
      <c r="L2631" s="101" t="s">
        <v>13573</v>
      </c>
      <c r="N2631" s="62"/>
      <c r="O2631" s="27"/>
    </row>
    <row r="2632" spans="1:15" ht="15">
      <c r="A2632" s="27">
        <v>1003133</v>
      </c>
      <c r="B2632" s="31" t="s">
        <v>6500</v>
      </c>
      <c r="C2632" s="31" t="s">
        <v>8524</v>
      </c>
      <c r="D2632" s="31" t="s">
        <v>11922</v>
      </c>
      <c r="E2632" s="31" t="s">
        <v>11926</v>
      </c>
      <c r="F2632" s="31" t="s">
        <v>8621</v>
      </c>
      <c r="G2632" s="31" t="s">
        <v>8624</v>
      </c>
      <c r="H2632" s="99" t="str">
        <f t="shared" si="41"/>
        <v>Apomys camiguinensis</v>
      </c>
      <c r="I2632" s="105" t="s">
        <v>8625</v>
      </c>
      <c r="J2632" s="101" t="s">
        <v>13651</v>
      </c>
      <c r="K2632" s="101" t="s">
        <v>13849</v>
      </c>
      <c r="L2632" s="101" t="s">
        <v>13553</v>
      </c>
      <c r="M2632" s="123"/>
      <c r="N2632" s="62"/>
      <c r="O2632" s="27"/>
    </row>
    <row r="2633" spans="1:15" ht="45">
      <c r="A2633" s="27">
        <v>1003134</v>
      </c>
      <c r="B2633" s="31" t="s">
        <v>6500</v>
      </c>
      <c r="C2633" s="31" t="s">
        <v>8524</v>
      </c>
      <c r="D2633" s="31" t="s">
        <v>11922</v>
      </c>
      <c r="E2633" s="31" t="s">
        <v>11926</v>
      </c>
      <c r="F2633" s="31" t="s">
        <v>8621</v>
      </c>
      <c r="G2633" s="31" t="s">
        <v>8626</v>
      </c>
      <c r="H2633" s="99" t="str">
        <f t="shared" si="41"/>
        <v>Apomys datae</v>
      </c>
      <c r="I2633" s="105" t="s">
        <v>8627</v>
      </c>
      <c r="J2633" s="101" t="s">
        <v>13651</v>
      </c>
      <c r="K2633" s="101" t="s">
        <v>13849</v>
      </c>
      <c r="L2633" s="101" t="s">
        <v>13555</v>
      </c>
      <c r="M2633" s="123"/>
      <c r="N2633" s="62"/>
      <c r="O2633" s="27"/>
    </row>
    <row r="2634" spans="1:15" ht="45">
      <c r="A2634" s="27">
        <v>1003135</v>
      </c>
      <c r="B2634" s="31" t="s">
        <v>6500</v>
      </c>
      <c r="C2634" s="31" t="s">
        <v>8524</v>
      </c>
      <c r="D2634" s="31" t="s">
        <v>11922</v>
      </c>
      <c r="E2634" s="31" t="s">
        <v>11926</v>
      </c>
      <c r="F2634" s="31" t="s">
        <v>8621</v>
      </c>
      <c r="G2634" s="31" t="s">
        <v>8628</v>
      </c>
      <c r="H2634" s="99" t="str">
        <f t="shared" si="41"/>
        <v>Apomys gracilirostris</v>
      </c>
      <c r="I2634" s="105" t="s">
        <v>8629</v>
      </c>
      <c r="J2634" s="101" t="s">
        <v>13651</v>
      </c>
      <c r="K2634" s="101" t="s">
        <v>13849</v>
      </c>
      <c r="L2634" s="101" t="s">
        <v>13555</v>
      </c>
      <c r="M2634" s="123"/>
      <c r="N2634" s="62"/>
      <c r="O2634" s="27"/>
    </row>
    <row r="2635" spans="1:15" ht="45">
      <c r="A2635" s="27">
        <v>1003136</v>
      </c>
      <c r="B2635" s="31" t="s">
        <v>6500</v>
      </c>
      <c r="C2635" s="31" t="s">
        <v>8524</v>
      </c>
      <c r="D2635" s="31" t="s">
        <v>11922</v>
      </c>
      <c r="E2635" s="31" t="s">
        <v>11926</v>
      </c>
      <c r="F2635" s="31" t="s">
        <v>8621</v>
      </c>
      <c r="G2635" s="31" t="s">
        <v>14524</v>
      </c>
      <c r="H2635" s="99" t="str">
        <f t="shared" si="41"/>
        <v>Apomys hylocoetes</v>
      </c>
      <c r="I2635" s="105" t="s">
        <v>8630</v>
      </c>
      <c r="J2635" s="101" t="s">
        <v>13651</v>
      </c>
      <c r="K2635" s="101" t="s">
        <v>13849</v>
      </c>
      <c r="L2635" s="101" t="s">
        <v>13555</v>
      </c>
      <c r="M2635" s="123"/>
      <c r="N2635" s="62"/>
      <c r="O2635" s="27"/>
    </row>
    <row r="2636" spans="1:15" ht="45">
      <c r="A2636" s="27">
        <v>1003137</v>
      </c>
      <c r="B2636" s="31" t="s">
        <v>6500</v>
      </c>
      <c r="C2636" s="31" t="s">
        <v>8524</v>
      </c>
      <c r="D2636" s="31" t="s">
        <v>11922</v>
      </c>
      <c r="E2636" s="31" t="s">
        <v>11926</v>
      </c>
      <c r="F2636" s="31" t="s">
        <v>8621</v>
      </c>
      <c r="G2636" s="31" t="s">
        <v>2142</v>
      </c>
      <c r="H2636" s="99" t="str">
        <f t="shared" si="41"/>
        <v>Apomys insignis</v>
      </c>
      <c r="I2636" s="105" t="s">
        <v>8631</v>
      </c>
      <c r="J2636" s="101" t="s">
        <v>13651</v>
      </c>
      <c r="K2636" s="101" t="s">
        <v>13849</v>
      </c>
      <c r="L2636" s="101" t="s">
        <v>13555</v>
      </c>
      <c r="M2636" s="123"/>
      <c r="N2636" s="62"/>
      <c r="O2636" s="27"/>
    </row>
    <row r="2637" spans="1:15" ht="30">
      <c r="A2637" s="27">
        <v>1003138</v>
      </c>
      <c r="B2637" s="31" t="s">
        <v>6500</v>
      </c>
      <c r="C2637" s="31" t="s">
        <v>8524</v>
      </c>
      <c r="D2637" s="31" t="s">
        <v>11922</v>
      </c>
      <c r="E2637" s="31" t="s">
        <v>11926</v>
      </c>
      <c r="F2637" s="31" t="s">
        <v>8621</v>
      </c>
      <c r="G2637" s="27" t="s">
        <v>11178</v>
      </c>
      <c r="H2637" s="99" t="str">
        <f t="shared" si="41"/>
        <v>Apomys iridensis</v>
      </c>
      <c r="I2637" s="106" t="s">
        <v>11202</v>
      </c>
      <c r="J2637" s="101" t="s">
        <v>13651</v>
      </c>
      <c r="K2637" s="101" t="s">
        <v>13849</v>
      </c>
      <c r="L2637" s="101" t="s">
        <v>13555</v>
      </c>
      <c r="M2637" s="124"/>
      <c r="N2637" s="62"/>
      <c r="O2637" s="27"/>
    </row>
    <row r="2638" spans="1:15" ht="45">
      <c r="A2638" s="27">
        <v>1003139</v>
      </c>
      <c r="B2638" s="31" t="s">
        <v>6500</v>
      </c>
      <c r="C2638" s="31" t="s">
        <v>8524</v>
      </c>
      <c r="D2638" s="31" t="s">
        <v>11922</v>
      </c>
      <c r="E2638" s="31" t="s">
        <v>11926</v>
      </c>
      <c r="F2638" s="31" t="s">
        <v>8621</v>
      </c>
      <c r="G2638" s="31" t="s">
        <v>203</v>
      </c>
      <c r="H2638" s="99" t="str">
        <f t="shared" si="41"/>
        <v>Apomys littoralis</v>
      </c>
      <c r="I2638" s="105" t="s">
        <v>8632</v>
      </c>
      <c r="J2638" s="101" t="s">
        <v>13651</v>
      </c>
      <c r="K2638" s="101" t="s">
        <v>13849</v>
      </c>
      <c r="L2638" s="101" t="s">
        <v>13573</v>
      </c>
      <c r="M2638" s="123"/>
      <c r="N2638" s="27"/>
      <c r="O2638" s="27"/>
    </row>
    <row r="2639" spans="1:15" ht="15">
      <c r="A2639" s="27">
        <v>1003140</v>
      </c>
      <c r="B2639" s="31" t="s">
        <v>6500</v>
      </c>
      <c r="C2639" s="31" t="s">
        <v>8524</v>
      </c>
      <c r="D2639" s="31" t="s">
        <v>11922</v>
      </c>
      <c r="E2639" s="31" t="s">
        <v>11926</v>
      </c>
      <c r="F2639" s="31" t="s">
        <v>8621</v>
      </c>
      <c r="G2639" s="27" t="s">
        <v>11179</v>
      </c>
      <c r="H2639" s="99" t="str">
        <f t="shared" si="41"/>
        <v>Apomys lubangensis</v>
      </c>
      <c r="I2639" s="106" t="s">
        <v>11203</v>
      </c>
      <c r="J2639" s="101" t="s">
        <v>13651</v>
      </c>
      <c r="K2639" s="101" t="s">
        <v>13849</v>
      </c>
      <c r="L2639" s="101" t="s">
        <v>13555</v>
      </c>
      <c r="M2639" s="124"/>
      <c r="N2639" s="62"/>
      <c r="O2639" s="27"/>
    </row>
    <row r="2640" spans="1:15" ht="15">
      <c r="A2640" s="27">
        <v>1003141</v>
      </c>
      <c r="B2640" s="27" t="s">
        <v>6500</v>
      </c>
      <c r="C2640" s="27" t="s">
        <v>8524</v>
      </c>
      <c r="D2640" s="31" t="s">
        <v>11922</v>
      </c>
      <c r="E2640" s="31" t="s">
        <v>11926</v>
      </c>
      <c r="F2640" s="27" t="s">
        <v>8621</v>
      </c>
      <c r="G2640" s="27" t="s">
        <v>10877</v>
      </c>
      <c r="H2640" s="99" t="str">
        <f t="shared" si="41"/>
        <v>Apomys magnus</v>
      </c>
      <c r="I2640" s="101" t="s">
        <v>10878</v>
      </c>
      <c r="J2640" s="101" t="s">
        <v>13651</v>
      </c>
      <c r="K2640" s="101" t="s">
        <v>13849</v>
      </c>
      <c r="L2640" s="101" t="s">
        <v>13555</v>
      </c>
      <c r="N2640" s="62"/>
      <c r="O2640" s="27"/>
    </row>
    <row r="2641" spans="1:15" ht="30">
      <c r="A2641" s="27">
        <v>1003142</v>
      </c>
      <c r="B2641" s="31" t="s">
        <v>6500</v>
      </c>
      <c r="C2641" s="31" t="s">
        <v>8524</v>
      </c>
      <c r="D2641" s="31" t="s">
        <v>11922</v>
      </c>
      <c r="E2641" s="31" t="s">
        <v>11926</v>
      </c>
      <c r="F2641" s="31" t="s">
        <v>8621</v>
      </c>
      <c r="G2641" s="31" t="s">
        <v>3621</v>
      </c>
      <c r="H2641" s="99" t="str">
        <f t="shared" si="41"/>
        <v>Apomys microdon</v>
      </c>
      <c r="I2641" s="105" t="s">
        <v>8633</v>
      </c>
      <c r="J2641" s="101" t="s">
        <v>13651</v>
      </c>
      <c r="K2641" s="101" t="s">
        <v>13849</v>
      </c>
      <c r="L2641" s="101" t="s">
        <v>13555</v>
      </c>
      <c r="M2641" s="123"/>
      <c r="N2641" s="62"/>
      <c r="O2641" s="27"/>
    </row>
    <row r="2642" spans="1:15" ht="15">
      <c r="A2642" s="27">
        <v>1003143</v>
      </c>
      <c r="B2642" s="27" t="s">
        <v>6500</v>
      </c>
      <c r="C2642" s="27" t="s">
        <v>8524</v>
      </c>
      <c r="D2642" s="31" t="s">
        <v>11922</v>
      </c>
      <c r="E2642" s="31" t="s">
        <v>11926</v>
      </c>
      <c r="F2642" s="27" t="s">
        <v>8621</v>
      </c>
      <c r="G2642" s="27" t="s">
        <v>10879</v>
      </c>
      <c r="H2642" s="99" t="str">
        <f t="shared" si="41"/>
        <v>Apomys minganensis</v>
      </c>
      <c r="I2642" s="101" t="s">
        <v>10880</v>
      </c>
      <c r="J2642" s="101" t="s">
        <v>13651</v>
      </c>
      <c r="K2642" s="101" t="s">
        <v>13849</v>
      </c>
      <c r="L2642" s="101" t="s">
        <v>13555</v>
      </c>
      <c r="N2642" s="63"/>
      <c r="O2642" s="27"/>
    </row>
    <row r="2643" spans="1:15" ht="30">
      <c r="A2643" s="27">
        <v>1003144</v>
      </c>
      <c r="B2643" s="31" t="s">
        <v>6500</v>
      </c>
      <c r="C2643" s="31" t="s">
        <v>8524</v>
      </c>
      <c r="D2643" s="31" t="s">
        <v>11922</v>
      </c>
      <c r="E2643" s="31" t="s">
        <v>11926</v>
      </c>
      <c r="F2643" s="31" t="s">
        <v>8621</v>
      </c>
      <c r="G2643" s="31" t="s">
        <v>854</v>
      </c>
      <c r="H2643" s="99" t="str">
        <f t="shared" si="41"/>
        <v>Apomys musculus</v>
      </c>
      <c r="I2643" s="105" t="s">
        <v>8634</v>
      </c>
      <c r="J2643" s="101" t="s">
        <v>13651</v>
      </c>
      <c r="K2643" s="101" t="s">
        <v>13849</v>
      </c>
      <c r="L2643" s="101" t="s">
        <v>13555</v>
      </c>
      <c r="M2643" s="123"/>
      <c r="N2643" s="62"/>
      <c r="O2643" s="27"/>
    </row>
    <row r="2644" spans="1:15" ht="45">
      <c r="A2644" s="27">
        <v>1003145</v>
      </c>
      <c r="B2644" s="31" t="s">
        <v>6500</v>
      </c>
      <c r="C2644" s="31" t="s">
        <v>8524</v>
      </c>
      <c r="D2644" s="31" t="s">
        <v>11922</v>
      </c>
      <c r="E2644" s="31" t="s">
        <v>11926</v>
      </c>
      <c r="F2644" s="31" t="s">
        <v>8621</v>
      </c>
      <c r="G2644" s="31" t="s">
        <v>8635</v>
      </c>
      <c r="H2644" s="99" t="str">
        <f t="shared" si="41"/>
        <v>Apomys sacobianus</v>
      </c>
      <c r="I2644" s="105" t="s">
        <v>8636</v>
      </c>
      <c r="J2644" s="101" t="s">
        <v>13651</v>
      </c>
      <c r="K2644" s="101" t="s">
        <v>13849</v>
      </c>
      <c r="L2644" s="101" t="s">
        <v>13555</v>
      </c>
      <c r="M2644" s="123"/>
      <c r="N2644" s="27"/>
      <c r="O2644" s="27"/>
    </row>
    <row r="2645" spans="1:15" ht="15">
      <c r="A2645" s="27">
        <v>1003146</v>
      </c>
      <c r="B2645" s="27" t="s">
        <v>6500</v>
      </c>
      <c r="C2645" s="27" t="s">
        <v>8524</v>
      </c>
      <c r="D2645" s="31" t="s">
        <v>11922</v>
      </c>
      <c r="E2645" s="31" t="s">
        <v>11926</v>
      </c>
      <c r="F2645" s="27" t="s">
        <v>8621</v>
      </c>
      <c r="G2645" s="27" t="s">
        <v>10881</v>
      </c>
      <c r="H2645" s="99" t="str">
        <f t="shared" si="41"/>
        <v>Apomys sierrae</v>
      </c>
      <c r="I2645" s="101" t="s">
        <v>10882</v>
      </c>
      <c r="J2645" s="101" t="s">
        <v>13651</v>
      </c>
      <c r="K2645" s="101" t="s">
        <v>13849</v>
      </c>
      <c r="L2645" s="101" t="s">
        <v>13555</v>
      </c>
      <c r="N2645" s="62"/>
      <c r="O2645" s="27"/>
    </row>
    <row r="2646" spans="1:15" ht="15">
      <c r="A2646" s="27">
        <v>1003147</v>
      </c>
      <c r="B2646" s="27" t="s">
        <v>6500</v>
      </c>
      <c r="C2646" s="27" t="s">
        <v>8524</v>
      </c>
      <c r="D2646" s="31" t="s">
        <v>11922</v>
      </c>
      <c r="E2646" s="31" t="s">
        <v>11926</v>
      </c>
      <c r="F2646" s="27" t="s">
        <v>8621</v>
      </c>
      <c r="G2646" s="27" t="s">
        <v>10883</v>
      </c>
      <c r="H2646" s="99" t="str">
        <f t="shared" si="41"/>
        <v>Apomys zambalensis</v>
      </c>
      <c r="I2646" s="101" t="s">
        <v>10884</v>
      </c>
      <c r="J2646" s="101" t="s">
        <v>13651</v>
      </c>
      <c r="K2646" s="101" t="s">
        <v>13849</v>
      </c>
      <c r="L2646" s="101" t="s">
        <v>13555</v>
      </c>
      <c r="N2646" s="62"/>
      <c r="O2646" s="27"/>
    </row>
    <row r="2647" spans="1:15" ht="30">
      <c r="A2647" s="27">
        <v>1003148</v>
      </c>
      <c r="B2647" s="31" t="s">
        <v>6500</v>
      </c>
      <c r="C2647" s="31" t="s">
        <v>8524</v>
      </c>
      <c r="D2647" s="31" t="s">
        <v>11922</v>
      </c>
      <c r="E2647" s="31" t="s">
        <v>11926</v>
      </c>
      <c r="F2647" s="31" t="s">
        <v>8637</v>
      </c>
      <c r="G2647" s="31" t="s">
        <v>8638</v>
      </c>
      <c r="H2647" s="99" t="str">
        <f t="shared" si="41"/>
        <v>Archboldomys luzonensis</v>
      </c>
      <c r="I2647" s="105" t="s">
        <v>8639</v>
      </c>
      <c r="J2647" s="101" t="s">
        <v>13651</v>
      </c>
      <c r="K2647" s="101" t="s">
        <v>13849</v>
      </c>
      <c r="L2647" s="101" t="s">
        <v>13553</v>
      </c>
      <c r="M2647" s="123"/>
      <c r="N2647" s="62"/>
      <c r="O2647" s="27"/>
    </row>
    <row r="2648" spans="1:15" ht="15">
      <c r="A2648" s="27">
        <v>1003149</v>
      </c>
      <c r="B2648" s="27" t="s">
        <v>6500</v>
      </c>
      <c r="C2648" s="27" t="s">
        <v>8524</v>
      </c>
      <c r="D2648" s="31" t="s">
        <v>11922</v>
      </c>
      <c r="E2648" s="31" t="s">
        <v>11926</v>
      </c>
      <c r="F2648" s="27" t="s">
        <v>8637</v>
      </c>
      <c r="G2648" s="27" t="s">
        <v>3867</v>
      </c>
      <c r="H2648" s="99" t="str">
        <f t="shared" si="41"/>
        <v>Archboldomys maximus</v>
      </c>
      <c r="I2648" s="101" t="s">
        <v>10885</v>
      </c>
      <c r="J2648" s="101" t="s">
        <v>13651</v>
      </c>
      <c r="K2648" s="101" t="s">
        <v>13849</v>
      </c>
      <c r="L2648" s="101" t="s">
        <v>13573</v>
      </c>
      <c r="N2648" s="62"/>
      <c r="O2648" s="27"/>
    </row>
    <row r="2649" spans="1:15" ht="45">
      <c r="A2649" s="27">
        <v>1003162</v>
      </c>
      <c r="B2649" s="31" t="s">
        <v>6500</v>
      </c>
      <c r="C2649" s="31" t="s">
        <v>8524</v>
      </c>
      <c r="D2649" s="31" t="s">
        <v>11922</v>
      </c>
      <c r="E2649" s="31" t="s">
        <v>11926</v>
      </c>
      <c r="F2649" s="31" t="s">
        <v>8718</v>
      </c>
      <c r="G2649" s="31" t="s">
        <v>8719</v>
      </c>
      <c r="H2649" s="99" t="str">
        <f t="shared" si="41"/>
        <v>Chrotomys gonzalesi</v>
      </c>
      <c r="I2649" s="105" t="s">
        <v>8720</v>
      </c>
      <c r="J2649" s="101" t="s">
        <v>13651</v>
      </c>
      <c r="K2649" s="101" t="s">
        <v>13849</v>
      </c>
      <c r="L2649" s="101" t="s">
        <v>13557</v>
      </c>
      <c r="M2649" s="123"/>
      <c r="N2649" s="62"/>
      <c r="O2649" s="27"/>
    </row>
    <row r="2650" spans="1:15" ht="45">
      <c r="A2650" s="27">
        <v>1003163</v>
      </c>
      <c r="B2650" s="31" t="s">
        <v>6500</v>
      </c>
      <c r="C2650" s="31" t="s">
        <v>8524</v>
      </c>
      <c r="D2650" s="31" t="s">
        <v>11922</v>
      </c>
      <c r="E2650" s="31" t="s">
        <v>11926</v>
      </c>
      <c r="F2650" s="31" t="s">
        <v>8718</v>
      </c>
      <c r="G2650" s="31" t="s">
        <v>912</v>
      </c>
      <c r="H2650" s="99" t="str">
        <f t="shared" si="41"/>
        <v>Chrotomys mindorensis</v>
      </c>
      <c r="I2650" s="105" t="s">
        <v>8721</v>
      </c>
      <c r="J2650" s="101" t="s">
        <v>13651</v>
      </c>
      <c r="K2650" s="101" t="s">
        <v>13849</v>
      </c>
      <c r="L2650" s="101" t="s">
        <v>13555</v>
      </c>
      <c r="M2650" s="123"/>
      <c r="N2650" s="62"/>
      <c r="O2650" s="27"/>
    </row>
    <row r="2651" spans="1:15" ht="15">
      <c r="A2651" s="27">
        <v>1003164</v>
      </c>
      <c r="B2651" s="31" t="s">
        <v>6500</v>
      </c>
      <c r="C2651" s="31" t="s">
        <v>8524</v>
      </c>
      <c r="D2651" s="31" t="s">
        <v>11922</v>
      </c>
      <c r="E2651" s="31" t="s">
        <v>11926</v>
      </c>
      <c r="F2651" s="31" t="s">
        <v>8718</v>
      </c>
      <c r="G2651" s="31" t="s">
        <v>8722</v>
      </c>
      <c r="H2651" s="99" t="str">
        <f t="shared" si="41"/>
        <v>Chrotomys sibuyanensis</v>
      </c>
      <c r="I2651" s="105" t="s">
        <v>8723</v>
      </c>
      <c r="J2651" s="101" t="s">
        <v>13651</v>
      </c>
      <c r="K2651" s="101" t="s">
        <v>13849</v>
      </c>
      <c r="L2651" s="101" t="s">
        <v>13573</v>
      </c>
      <c r="M2651" s="123"/>
      <c r="N2651" s="62"/>
      <c r="O2651" s="27"/>
    </row>
    <row r="2652" spans="1:15" ht="45">
      <c r="A2652" s="27">
        <v>1003165</v>
      </c>
      <c r="B2652" s="31" t="s">
        <v>6500</v>
      </c>
      <c r="C2652" s="31" t="s">
        <v>8524</v>
      </c>
      <c r="D2652" s="31" t="s">
        <v>11922</v>
      </c>
      <c r="E2652" s="31" t="s">
        <v>11926</v>
      </c>
      <c r="F2652" s="31" t="s">
        <v>8718</v>
      </c>
      <c r="G2652" s="31" t="s">
        <v>8724</v>
      </c>
      <c r="H2652" s="99" t="str">
        <f t="shared" si="41"/>
        <v>Chrotomys silaceus</v>
      </c>
      <c r="I2652" s="105" t="s">
        <v>8725</v>
      </c>
      <c r="J2652" s="101" t="s">
        <v>13651</v>
      </c>
      <c r="K2652" s="101" t="s">
        <v>13849</v>
      </c>
      <c r="L2652" s="101" t="s">
        <v>13555</v>
      </c>
      <c r="M2652" s="123"/>
      <c r="N2652" s="62"/>
      <c r="O2652" s="27"/>
    </row>
    <row r="2653" spans="1:15" ht="45">
      <c r="A2653" s="27">
        <v>1003166</v>
      </c>
      <c r="B2653" s="31" t="s">
        <v>6500</v>
      </c>
      <c r="C2653" s="31" t="s">
        <v>8524</v>
      </c>
      <c r="D2653" s="31" t="s">
        <v>11922</v>
      </c>
      <c r="E2653" s="31" t="s">
        <v>11926</v>
      </c>
      <c r="F2653" s="31" t="s">
        <v>8718</v>
      </c>
      <c r="G2653" s="31" t="s">
        <v>2706</v>
      </c>
      <c r="H2653" s="99" t="str">
        <f t="shared" si="41"/>
        <v>Chrotomys whiteheadi</v>
      </c>
      <c r="I2653" s="105" t="s">
        <v>8726</v>
      </c>
      <c r="J2653" s="101" t="s">
        <v>13651</v>
      </c>
      <c r="K2653" s="101" t="s">
        <v>13849</v>
      </c>
      <c r="L2653" s="101" t="s">
        <v>13555</v>
      </c>
      <c r="M2653" s="123"/>
      <c r="N2653" s="62"/>
      <c r="O2653" s="27"/>
    </row>
    <row r="2654" spans="1:15" ht="15">
      <c r="A2654" s="27">
        <v>1003299</v>
      </c>
      <c r="B2654" s="31" t="s">
        <v>6500</v>
      </c>
      <c r="C2654" s="31" t="s">
        <v>8524</v>
      </c>
      <c r="D2654" s="31" t="s">
        <v>11922</v>
      </c>
      <c r="E2654" s="31" t="s">
        <v>11926</v>
      </c>
      <c r="F2654" s="31" t="s">
        <v>9656</v>
      </c>
      <c r="G2654" s="31" t="s">
        <v>9657</v>
      </c>
      <c r="H2654" s="99" t="str">
        <f t="shared" si="41"/>
        <v>Rhynchomys banahao</v>
      </c>
      <c r="I2654" s="105" t="s">
        <v>9658</v>
      </c>
      <c r="J2654" s="101" t="s">
        <v>13651</v>
      </c>
      <c r="K2654" s="101" t="s">
        <v>13849</v>
      </c>
      <c r="L2654" s="101" t="s">
        <v>13555</v>
      </c>
      <c r="M2654" s="123"/>
      <c r="N2654" s="62"/>
      <c r="O2654" s="27"/>
    </row>
    <row r="2655" spans="1:15" ht="45">
      <c r="A2655" s="27">
        <v>1003300</v>
      </c>
      <c r="B2655" s="31" t="s">
        <v>6500</v>
      </c>
      <c r="C2655" s="31" t="s">
        <v>8524</v>
      </c>
      <c r="D2655" s="31" t="s">
        <v>11922</v>
      </c>
      <c r="E2655" s="31" t="s">
        <v>11926</v>
      </c>
      <c r="F2655" s="31" t="s">
        <v>9656</v>
      </c>
      <c r="G2655" s="31" t="s">
        <v>9659</v>
      </c>
      <c r="H2655" s="99" t="str">
        <f t="shared" si="41"/>
        <v>Rhynchomys isarogensis</v>
      </c>
      <c r="I2655" s="105" t="s">
        <v>9660</v>
      </c>
      <c r="J2655" s="101" t="s">
        <v>13651</v>
      </c>
      <c r="K2655" s="101" t="s">
        <v>13849</v>
      </c>
      <c r="L2655" s="101" t="s">
        <v>13553</v>
      </c>
      <c r="M2655" s="123"/>
      <c r="N2655" s="63"/>
      <c r="O2655" s="27"/>
    </row>
    <row r="2656" spans="1:15" ht="15">
      <c r="A2656" s="27">
        <v>1003301</v>
      </c>
      <c r="B2656" s="31" t="s">
        <v>6500</v>
      </c>
      <c r="C2656" s="31" t="s">
        <v>8524</v>
      </c>
      <c r="D2656" s="31" t="s">
        <v>11922</v>
      </c>
      <c r="E2656" s="31" t="s">
        <v>11926</v>
      </c>
      <c r="F2656" s="31" t="s">
        <v>9656</v>
      </c>
      <c r="G2656" s="34" t="s">
        <v>13172</v>
      </c>
      <c r="H2656" s="99" t="str">
        <f t="shared" si="41"/>
        <v>Rhynchomys labo</v>
      </c>
      <c r="I2656" s="101" t="s">
        <v>13174</v>
      </c>
      <c r="J2656" s="101" t="s">
        <v>13651</v>
      </c>
      <c r="K2656" s="101" t="s">
        <v>13849</v>
      </c>
      <c r="L2656" s="101" t="s">
        <v>13577</v>
      </c>
      <c r="M2656" s="124"/>
      <c r="N2656" s="62"/>
      <c r="O2656" s="27"/>
    </row>
    <row r="2657" spans="1:15" ht="15">
      <c r="A2657" s="27">
        <v>1003302</v>
      </c>
      <c r="B2657" s="31" t="s">
        <v>6500</v>
      </c>
      <c r="C2657" s="31" t="s">
        <v>8524</v>
      </c>
      <c r="D2657" s="31" t="s">
        <v>11922</v>
      </c>
      <c r="E2657" s="31" t="s">
        <v>11926</v>
      </c>
      <c r="F2657" s="31" t="s">
        <v>9656</v>
      </c>
      <c r="G2657" s="34" t="s">
        <v>13173</v>
      </c>
      <c r="H2657" s="99" t="str">
        <f t="shared" si="41"/>
        <v>Rhynchomys mingan</v>
      </c>
      <c r="I2657" s="101" t="s">
        <v>13175</v>
      </c>
      <c r="J2657" s="101" t="s">
        <v>13651</v>
      </c>
      <c r="K2657" s="101" t="s">
        <v>13849</v>
      </c>
      <c r="L2657" s="101" t="s">
        <v>13577</v>
      </c>
      <c r="M2657" s="124"/>
      <c r="N2657" s="62"/>
      <c r="O2657" s="27"/>
    </row>
    <row r="2658" spans="1:15" ht="60">
      <c r="A2658" s="27">
        <v>1003303</v>
      </c>
      <c r="B2658" s="31" t="s">
        <v>6500</v>
      </c>
      <c r="C2658" s="31" t="s">
        <v>8524</v>
      </c>
      <c r="D2658" s="31" t="s">
        <v>11922</v>
      </c>
      <c r="E2658" s="31" t="s">
        <v>11926</v>
      </c>
      <c r="F2658" s="31" t="s">
        <v>9656</v>
      </c>
      <c r="G2658" s="31" t="s">
        <v>110</v>
      </c>
      <c r="H2658" s="99" t="str">
        <f t="shared" si="41"/>
        <v>Rhynchomys soricoides</v>
      </c>
      <c r="I2658" s="105" t="s">
        <v>9661</v>
      </c>
      <c r="J2658" s="101" t="s">
        <v>13651</v>
      </c>
      <c r="K2658" s="101" t="s">
        <v>13849</v>
      </c>
      <c r="L2658" s="101" t="s">
        <v>13557</v>
      </c>
      <c r="M2658" s="123"/>
      <c r="N2658" s="62"/>
      <c r="O2658" s="27"/>
    </row>
    <row r="2659" spans="1:15" ht="15">
      <c r="A2659" s="27">
        <v>1003304</v>
      </c>
      <c r="B2659" s="31" t="s">
        <v>6500</v>
      </c>
      <c r="C2659" s="31" t="s">
        <v>8524</v>
      </c>
      <c r="D2659" s="31" t="s">
        <v>11922</v>
      </c>
      <c r="E2659" s="31" t="s">
        <v>11926</v>
      </c>
      <c r="F2659" s="31" t="s">
        <v>9656</v>
      </c>
      <c r="G2659" s="31" t="s">
        <v>9662</v>
      </c>
      <c r="H2659" s="99" t="str">
        <f t="shared" si="41"/>
        <v>Rhynchomys tapulao</v>
      </c>
      <c r="I2659" s="105" t="s">
        <v>9663</v>
      </c>
      <c r="J2659" s="101" t="s">
        <v>13651</v>
      </c>
      <c r="K2659" s="101" t="s">
        <v>13849</v>
      </c>
      <c r="L2659" s="101" t="s">
        <v>13573</v>
      </c>
      <c r="M2659" s="123"/>
      <c r="N2659" s="62"/>
      <c r="O2659" s="27"/>
    </row>
    <row r="2660" spans="1:15" ht="15">
      <c r="A2660" s="27">
        <v>1003310</v>
      </c>
      <c r="B2660" s="31" t="s">
        <v>6500</v>
      </c>
      <c r="C2660" s="31" t="s">
        <v>8524</v>
      </c>
      <c r="D2660" s="31" t="s">
        <v>11922</v>
      </c>
      <c r="E2660" s="31" t="s">
        <v>11926</v>
      </c>
      <c r="F2660" s="31" t="s">
        <v>9682</v>
      </c>
      <c r="G2660" s="31" t="s">
        <v>9683</v>
      </c>
      <c r="H2660" s="99" t="str">
        <f t="shared" si="41"/>
        <v>Soricomys kalinga</v>
      </c>
      <c r="I2660" s="105" t="s">
        <v>9684</v>
      </c>
      <c r="J2660" s="101" t="s">
        <v>13651</v>
      </c>
      <c r="K2660" s="101" t="s">
        <v>13849</v>
      </c>
      <c r="L2660" s="101" t="s">
        <v>13555</v>
      </c>
      <c r="M2660" s="123"/>
      <c r="N2660" s="62"/>
      <c r="O2660" s="27"/>
    </row>
    <row r="2661" spans="1:15" ht="15">
      <c r="A2661" s="27">
        <v>1003311</v>
      </c>
      <c r="B2661" s="27" t="s">
        <v>6500</v>
      </c>
      <c r="C2661" s="27" t="s">
        <v>8524</v>
      </c>
      <c r="D2661" s="31" t="s">
        <v>11922</v>
      </c>
      <c r="E2661" s="31" t="s">
        <v>11926</v>
      </c>
      <c r="F2661" s="27" t="s">
        <v>9682</v>
      </c>
      <c r="G2661" s="27" t="s">
        <v>10896</v>
      </c>
      <c r="H2661" s="99" t="str">
        <f t="shared" si="41"/>
        <v>Soricomys leonardocoi</v>
      </c>
      <c r="I2661" s="101" t="s">
        <v>10897</v>
      </c>
      <c r="J2661" s="101" t="s">
        <v>13651</v>
      </c>
      <c r="K2661" s="101" t="s">
        <v>13849</v>
      </c>
      <c r="L2661" s="101" t="s">
        <v>13573</v>
      </c>
      <c r="N2661" s="62"/>
      <c r="O2661" s="27"/>
    </row>
    <row r="2662" spans="1:15" ht="15">
      <c r="A2662" s="27">
        <v>1003312</v>
      </c>
      <c r="B2662" s="27" t="s">
        <v>6500</v>
      </c>
      <c r="C2662" s="27" t="s">
        <v>8524</v>
      </c>
      <c r="D2662" s="31" t="s">
        <v>11922</v>
      </c>
      <c r="E2662" s="31" t="s">
        <v>11926</v>
      </c>
      <c r="F2662" s="27" t="s">
        <v>9682</v>
      </c>
      <c r="G2662" s="32" t="s">
        <v>1251</v>
      </c>
      <c r="H2662" s="99" t="str">
        <f t="shared" si="41"/>
        <v>Soricomys montanus</v>
      </c>
      <c r="I2662" s="101" t="s">
        <v>11336</v>
      </c>
      <c r="J2662" s="101" t="s">
        <v>13651</v>
      </c>
      <c r="K2662" s="101" t="s">
        <v>13849</v>
      </c>
      <c r="L2662" s="101" t="s">
        <v>13555</v>
      </c>
      <c r="N2662" s="62"/>
      <c r="O2662" s="27"/>
    </row>
    <row r="2663" spans="1:15" ht="30">
      <c r="A2663" s="27">
        <v>1003313</v>
      </c>
      <c r="B2663" s="31" t="s">
        <v>6500</v>
      </c>
      <c r="C2663" s="31" t="s">
        <v>8524</v>
      </c>
      <c r="D2663" s="31" t="s">
        <v>11922</v>
      </c>
      <c r="E2663" s="31" t="s">
        <v>11926</v>
      </c>
      <c r="F2663" s="31" t="s">
        <v>9682</v>
      </c>
      <c r="G2663" s="31" t="s">
        <v>4763</v>
      </c>
      <c r="H2663" s="99" t="str">
        <f t="shared" si="41"/>
        <v>Soricomys musseri</v>
      </c>
      <c r="I2663" s="105" t="s">
        <v>9685</v>
      </c>
      <c r="J2663" s="101" t="s">
        <v>13651</v>
      </c>
      <c r="K2663" s="101" t="s">
        <v>13849</v>
      </c>
      <c r="L2663" s="101" t="s">
        <v>13555</v>
      </c>
      <c r="M2663" s="123"/>
      <c r="N2663" s="62"/>
      <c r="O2663" s="27"/>
    </row>
    <row r="2664" spans="1:15" ht="30">
      <c r="A2664" s="27">
        <v>1003176</v>
      </c>
      <c r="B2664" s="31" t="s">
        <v>6500</v>
      </c>
      <c r="C2664" s="31" t="s">
        <v>8524</v>
      </c>
      <c r="D2664" s="31" t="s">
        <v>11922</v>
      </c>
      <c r="E2664" s="31" t="s">
        <v>11926</v>
      </c>
      <c r="F2664" s="31" t="s">
        <v>8929</v>
      </c>
      <c r="G2664" s="31" t="s">
        <v>8930</v>
      </c>
      <c r="H2664" s="99" t="str">
        <f t="shared" si="41"/>
        <v>Haeromys margarettae</v>
      </c>
      <c r="I2664" s="105" t="s">
        <v>8931</v>
      </c>
      <c r="J2664" s="101" t="s">
        <v>13651</v>
      </c>
      <c r="K2664" s="101" t="s">
        <v>13947</v>
      </c>
      <c r="L2664" s="101" t="s">
        <v>13573</v>
      </c>
      <c r="M2664" s="123"/>
      <c r="N2664" s="62"/>
      <c r="O2664" s="27"/>
    </row>
    <row r="2665" spans="1:15" ht="45">
      <c r="A2665" s="27">
        <v>1003177</v>
      </c>
      <c r="B2665" s="31" t="s">
        <v>6500</v>
      </c>
      <c r="C2665" s="31" t="s">
        <v>8524</v>
      </c>
      <c r="D2665" s="31" t="s">
        <v>11922</v>
      </c>
      <c r="E2665" s="31" t="s">
        <v>11926</v>
      </c>
      <c r="F2665" s="31" t="s">
        <v>8929</v>
      </c>
      <c r="G2665" s="31" t="s">
        <v>3688</v>
      </c>
      <c r="H2665" s="99" t="str">
        <f t="shared" si="41"/>
        <v>Haeromys minahassae</v>
      </c>
      <c r="I2665" s="105" t="s">
        <v>8932</v>
      </c>
      <c r="J2665" s="101" t="s">
        <v>13549</v>
      </c>
      <c r="K2665" s="101" t="s">
        <v>13550</v>
      </c>
      <c r="L2665" s="101" t="s">
        <v>13553</v>
      </c>
      <c r="M2665" s="123"/>
      <c r="N2665" s="62"/>
      <c r="O2665" s="27"/>
    </row>
    <row r="2666" spans="1:15" ht="30">
      <c r="A2666" s="27">
        <v>1003178</v>
      </c>
      <c r="B2666" s="31" t="s">
        <v>6500</v>
      </c>
      <c r="C2666" s="31" t="s">
        <v>8524</v>
      </c>
      <c r="D2666" s="31" t="s">
        <v>11922</v>
      </c>
      <c r="E2666" s="31" t="s">
        <v>11926</v>
      </c>
      <c r="F2666" s="31" t="s">
        <v>8929</v>
      </c>
      <c r="G2666" s="31" t="s">
        <v>613</v>
      </c>
      <c r="H2666" s="99" t="str">
        <f t="shared" si="41"/>
        <v>Haeromys pusillus</v>
      </c>
      <c r="I2666" s="105" t="s">
        <v>8933</v>
      </c>
      <c r="J2666" s="101" t="s">
        <v>13651</v>
      </c>
      <c r="K2666" s="101" t="s">
        <v>14525</v>
      </c>
      <c r="L2666" s="101" t="s">
        <v>13553</v>
      </c>
      <c r="M2666" s="123"/>
      <c r="N2666" s="62"/>
      <c r="O2666" s="27"/>
    </row>
    <row r="2667" spans="1:15" ht="30">
      <c r="A2667" s="27">
        <v>1003127</v>
      </c>
      <c r="B2667" s="31" t="s">
        <v>6500</v>
      </c>
      <c r="C2667" s="31" t="s">
        <v>8524</v>
      </c>
      <c r="D2667" s="31" t="s">
        <v>11922</v>
      </c>
      <c r="E2667" s="31" t="s">
        <v>11926</v>
      </c>
      <c r="F2667" s="31" t="s">
        <v>8527</v>
      </c>
      <c r="G2667" s="31" t="s">
        <v>8528</v>
      </c>
      <c r="H2667" s="99" t="str">
        <f t="shared" si="41"/>
        <v>Abeomelomys sevia</v>
      </c>
      <c r="I2667" s="105" t="s">
        <v>8529</v>
      </c>
      <c r="J2667" s="101" t="s">
        <v>13549</v>
      </c>
      <c r="K2667" s="101" t="s">
        <v>13646</v>
      </c>
      <c r="L2667" s="101" t="s">
        <v>13555</v>
      </c>
      <c r="M2667" s="123"/>
      <c r="N2667" s="62"/>
      <c r="O2667" s="27"/>
    </row>
    <row r="2668" spans="1:15" ht="30">
      <c r="A2668" s="27">
        <v>1003128</v>
      </c>
      <c r="B2668" s="31" t="s">
        <v>6500</v>
      </c>
      <c r="C2668" s="31" t="s">
        <v>8524</v>
      </c>
      <c r="D2668" s="31" t="s">
        <v>11922</v>
      </c>
      <c r="E2668" s="31" t="s">
        <v>11926</v>
      </c>
      <c r="F2668" s="31" t="s">
        <v>8577</v>
      </c>
      <c r="G2668" s="31" t="s">
        <v>8578</v>
      </c>
      <c r="H2668" s="99" t="str">
        <f t="shared" si="41"/>
        <v>Anisomys imitator</v>
      </c>
      <c r="I2668" s="105" t="s">
        <v>8579</v>
      </c>
      <c r="J2668" s="101" t="s">
        <v>13549</v>
      </c>
      <c r="K2668" s="101" t="s">
        <v>13552</v>
      </c>
      <c r="L2668" s="101" t="s">
        <v>13555</v>
      </c>
      <c r="M2668" s="123"/>
      <c r="N2668" s="62"/>
      <c r="O2668" s="27"/>
    </row>
    <row r="2669" spans="1:15" ht="15">
      <c r="A2669" s="27">
        <v>1003150</v>
      </c>
      <c r="B2669" s="31" t="s">
        <v>6500</v>
      </c>
      <c r="C2669" s="31" t="s">
        <v>8524</v>
      </c>
      <c r="D2669" s="31" t="s">
        <v>11922</v>
      </c>
      <c r="E2669" s="31" t="s">
        <v>11926</v>
      </c>
      <c r="F2669" s="31" t="s">
        <v>8654</v>
      </c>
      <c r="G2669" s="31" t="s">
        <v>3927</v>
      </c>
      <c r="H2669" s="99" t="str">
        <f t="shared" si="41"/>
        <v>Baiyankamys habbema</v>
      </c>
      <c r="I2669" s="105" t="s">
        <v>8655</v>
      </c>
      <c r="J2669" s="101" t="s">
        <v>13549</v>
      </c>
      <c r="K2669" s="101" t="s">
        <v>13550</v>
      </c>
      <c r="L2669" s="101" t="s">
        <v>13573</v>
      </c>
      <c r="M2669" s="123"/>
      <c r="N2669" s="62"/>
      <c r="O2669" s="27"/>
    </row>
    <row r="2670" spans="1:15" ht="15">
      <c r="A2670" s="27">
        <v>1003151</v>
      </c>
      <c r="B2670" s="31" t="s">
        <v>6500</v>
      </c>
      <c r="C2670" s="31" t="s">
        <v>8524</v>
      </c>
      <c r="D2670" s="31" t="s">
        <v>11922</v>
      </c>
      <c r="E2670" s="31" t="s">
        <v>11926</v>
      </c>
      <c r="F2670" s="31" t="s">
        <v>8654</v>
      </c>
      <c r="G2670" s="31" t="s">
        <v>8656</v>
      </c>
      <c r="H2670" s="99" t="str">
        <f t="shared" si="41"/>
        <v>Baiyankamys shawmayeri</v>
      </c>
      <c r="I2670" s="105" t="s">
        <v>8657</v>
      </c>
      <c r="J2670" s="101" t="s">
        <v>13549</v>
      </c>
      <c r="K2670" s="101" t="s">
        <v>13646</v>
      </c>
      <c r="L2670" s="101" t="s">
        <v>13555</v>
      </c>
      <c r="M2670" s="123"/>
      <c r="N2670" s="62"/>
      <c r="O2670" s="27"/>
    </row>
    <row r="2671" spans="1:15" ht="15">
      <c r="A2671" s="27">
        <v>1003152</v>
      </c>
      <c r="B2671" s="27" t="s">
        <v>6500</v>
      </c>
      <c r="C2671" s="27" t="s">
        <v>8524</v>
      </c>
      <c r="D2671" s="31" t="s">
        <v>11922</v>
      </c>
      <c r="E2671" s="31" t="s">
        <v>11926</v>
      </c>
      <c r="F2671" s="27" t="s">
        <v>10888</v>
      </c>
      <c r="G2671" s="27" t="s">
        <v>8728</v>
      </c>
      <c r="H2671" s="99" t="str">
        <f t="shared" si="41"/>
        <v>Brassomys albidens</v>
      </c>
      <c r="I2671" s="101" t="s">
        <v>10889</v>
      </c>
      <c r="J2671" s="101" t="s">
        <v>13549</v>
      </c>
      <c r="K2671" s="101" t="s">
        <v>13550</v>
      </c>
      <c r="L2671" s="101" t="s">
        <v>13573</v>
      </c>
      <c r="N2671" s="62"/>
      <c r="O2671" s="27"/>
    </row>
    <row r="2672" spans="1:15" ht="30">
      <c r="A2672" s="27">
        <v>1003159</v>
      </c>
      <c r="B2672" s="31" t="s">
        <v>6500</v>
      </c>
      <c r="C2672" s="31" t="s">
        <v>8524</v>
      </c>
      <c r="D2672" s="31" t="s">
        <v>11922</v>
      </c>
      <c r="E2672" s="31" t="s">
        <v>11926</v>
      </c>
      <c r="F2672" s="31" t="s">
        <v>8713</v>
      </c>
      <c r="G2672" s="31" t="s">
        <v>4477</v>
      </c>
      <c r="H2672" s="99" t="str">
        <f t="shared" si="41"/>
        <v>Chiruromys forbesi</v>
      </c>
      <c r="I2672" s="105" t="s">
        <v>8714</v>
      </c>
      <c r="J2672" s="101" t="s">
        <v>13549</v>
      </c>
      <c r="K2672" s="101" t="s">
        <v>13646</v>
      </c>
      <c r="L2672" s="101" t="s">
        <v>13555</v>
      </c>
      <c r="M2672" s="123"/>
      <c r="N2672" s="62"/>
      <c r="O2672" s="27"/>
    </row>
    <row r="2673" spans="1:15" ht="15">
      <c r="A2673" s="27">
        <v>1003160</v>
      </c>
      <c r="B2673" s="31" t="s">
        <v>6500</v>
      </c>
      <c r="C2673" s="31" t="s">
        <v>8524</v>
      </c>
      <c r="D2673" s="31" t="s">
        <v>11922</v>
      </c>
      <c r="E2673" s="31" t="s">
        <v>11926</v>
      </c>
      <c r="F2673" s="31" t="s">
        <v>8713</v>
      </c>
      <c r="G2673" s="31" t="s">
        <v>6973</v>
      </c>
      <c r="H2673" s="99" t="str">
        <f t="shared" si="41"/>
        <v>Chiruromys lamia</v>
      </c>
      <c r="I2673" s="105" t="s">
        <v>8715</v>
      </c>
      <c r="J2673" s="101" t="s">
        <v>13549</v>
      </c>
      <c r="K2673" s="101" t="s">
        <v>13646</v>
      </c>
      <c r="L2673" s="101" t="s">
        <v>13555</v>
      </c>
      <c r="M2673" s="123"/>
      <c r="N2673" s="62"/>
      <c r="O2673" s="27"/>
    </row>
    <row r="2674" spans="1:15" ht="15">
      <c r="A2674" s="27">
        <v>1003161</v>
      </c>
      <c r="B2674" s="31" t="s">
        <v>6500</v>
      </c>
      <c r="C2674" s="31" t="s">
        <v>8524</v>
      </c>
      <c r="D2674" s="31" t="s">
        <v>11922</v>
      </c>
      <c r="E2674" s="31" t="s">
        <v>11926</v>
      </c>
      <c r="F2674" s="31" t="s">
        <v>8713</v>
      </c>
      <c r="G2674" s="31" t="s">
        <v>8716</v>
      </c>
      <c r="H2674" s="99" t="str">
        <f t="shared" si="41"/>
        <v>Chiruromys vates</v>
      </c>
      <c r="I2674" s="105" t="s">
        <v>8717</v>
      </c>
      <c r="J2674" s="101" t="s">
        <v>13549</v>
      </c>
      <c r="K2674" s="101" t="s">
        <v>13646</v>
      </c>
      <c r="L2674" s="101" t="s">
        <v>13555</v>
      </c>
      <c r="M2674" s="123"/>
      <c r="N2674" s="62"/>
      <c r="O2674" s="27"/>
    </row>
    <row r="2675" spans="1:15" ht="15">
      <c r="A2675" s="27">
        <v>1003167</v>
      </c>
      <c r="B2675" s="31" t="s">
        <v>6500</v>
      </c>
      <c r="C2675" s="31" t="s">
        <v>8524</v>
      </c>
      <c r="D2675" s="31" t="s">
        <v>11922</v>
      </c>
      <c r="E2675" s="31" t="s">
        <v>11926</v>
      </c>
      <c r="F2675" s="31" t="s">
        <v>8727</v>
      </c>
      <c r="G2675" s="27" t="s">
        <v>11183</v>
      </c>
      <c r="H2675" s="99" t="str">
        <f t="shared" si="41"/>
        <v>Coccymys kirrhos</v>
      </c>
      <c r="I2675" s="106" t="s">
        <v>11212</v>
      </c>
      <c r="J2675" s="101" t="s">
        <v>13549</v>
      </c>
      <c r="K2675" s="101" t="s">
        <v>13646</v>
      </c>
      <c r="L2675" s="101" t="s">
        <v>13573</v>
      </c>
      <c r="M2675" s="124"/>
      <c r="N2675" s="62"/>
      <c r="O2675" s="27"/>
    </row>
    <row r="2676" spans="1:15" ht="45">
      <c r="A2676" s="27">
        <v>1003168</v>
      </c>
      <c r="B2676" s="31" t="s">
        <v>6500</v>
      </c>
      <c r="C2676" s="31" t="s">
        <v>8524</v>
      </c>
      <c r="D2676" s="31" t="s">
        <v>11922</v>
      </c>
      <c r="E2676" s="31" t="s">
        <v>11926</v>
      </c>
      <c r="F2676" s="31" t="s">
        <v>8727</v>
      </c>
      <c r="G2676" s="31" t="s">
        <v>8730</v>
      </c>
      <c r="H2676" s="99" t="str">
        <f t="shared" si="41"/>
        <v>Coccymys ruemmleri</v>
      </c>
      <c r="I2676" s="105" t="s">
        <v>8731</v>
      </c>
      <c r="J2676" s="101" t="s">
        <v>13549</v>
      </c>
      <c r="K2676" s="101" t="s">
        <v>13552</v>
      </c>
      <c r="L2676" s="101" t="s">
        <v>13555</v>
      </c>
      <c r="M2676" s="123"/>
      <c r="N2676" s="62"/>
      <c r="O2676" s="27"/>
    </row>
    <row r="2677" spans="1:15" ht="15">
      <c r="A2677" s="27">
        <v>1003169</v>
      </c>
      <c r="B2677" s="31" t="s">
        <v>6500</v>
      </c>
      <c r="C2677" s="31" t="s">
        <v>8524</v>
      </c>
      <c r="D2677" s="31" t="s">
        <v>11922</v>
      </c>
      <c r="E2677" s="31" t="s">
        <v>11926</v>
      </c>
      <c r="F2677" s="31" t="s">
        <v>8727</v>
      </c>
      <c r="G2677" s="27" t="s">
        <v>8656</v>
      </c>
      <c r="H2677" s="99" t="str">
        <f t="shared" si="41"/>
        <v>Coccymys shawmayeri</v>
      </c>
      <c r="I2677" s="101" t="s">
        <v>11051</v>
      </c>
      <c r="J2677" s="101" t="s">
        <v>13549</v>
      </c>
      <c r="K2677" s="101" t="s">
        <v>13646</v>
      </c>
      <c r="L2677" s="101" t="s">
        <v>13555</v>
      </c>
      <c r="N2677" s="62"/>
      <c r="O2677" s="27"/>
    </row>
    <row r="2678" spans="1:15" ht="15">
      <c r="A2678" s="27">
        <v>1003175</v>
      </c>
      <c r="B2678" s="31" t="s">
        <v>6500</v>
      </c>
      <c r="C2678" s="31" t="s">
        <v>8524</v>
      </c>
      <c r="D2678" s="31" t="s">
        <v>11922</v>
      </c>
      <c r="E2678" s="31" t="s">
        <v>11926</v>
      </c>
      <c r="F2678" s="31" t="s">
        <v>8753</v>
      </c>
      <c r="G2678" s="31" t="s">
        <v>8754</v>
      </c>
      <c r="H2678" s="99" t="str">
        <f t="shared" si="41"/>
        <v>Crossomys moncktoni</v>
      </c>
      <c r="I2678" s="105" t="s">
        <v>8755</v>
      </c>
      <c r="J2678" s="101" t="s">
        <v>13938</v>
      </c>
      <c r="K2678" s="101" t="s">
        <v>13552</v>
      </c>
      <c r="L2678" s="101" t="s">
        <v>13555</v>
      </c>
      <c r="M2678" s="123"/>
      <c r="N2678" s="62"/>
      <c r="O2678" s="27"/>
    </row>
    <row r="2679" spans="1:15" ht="30">
      <c r="A2679" s="27">
        <v>1003179</v>
      </c>
      <c r="B2679" s="31" t="s">
        <v>6500</v>
      </c>
      <c r="C2679" s="31" t="s">
        <v>8524</v>
      </c>
      <c r="D2679" s="31" t="s">
        <v>11922</v>
      </c>
      <c r="E2679" s="31" t="s">
        <v>11926</v>
      </c>
      <c r="F2679" s="31" t="s">
        <v>8950</v>
      </c>
      <c r="G2679" s="31" t="s">
        <v>1422</v>
      </c>
      <c r="H2679" s="99" t="str">
        <f t="shared" si="41"/>
        <v>Hydromys chrysogaster</v>
      </c>
      <c r="I2679" s="105" t="s">
        <v>8951</v>
      </c>
      <c r="J2679" s="101" t="s">
        <v>13549</v>
      </c>
      <c r="K2679" s="101" t="s">
        <v>14526</v>
      </c>
      <c r="L2679" s="101" t="s">
        <v>13555</v>
      </c>
      <c r="M2679" s="123"/>
      <c r="N2679" s="62"/>
      <c r="O2679" s="27"/>
    </row>
    <row r="2680" spans="1:15" ht="15">
      <c r="A2680" s="27">
        <v>1003180</v>
      </c>
      <c r="B2680" s="31" t="s">
        <v>6500</v>
      </c>
      <c r="C2680" s="31" t="s">
        <v>8524</v>
      </c>
      <c r="D2680" s="31" t="s">
        <v>11922</v>
      </c>
      <c r="E2680" s="31" t="s">
        <v>11926</v>
      </c>
      <c r="F2680" s="31" t="s">
        <v>8950</v>
      </c>
      <c r="G2680" s="31" t="s">
        <v>3753</v>
      </c>
      <c r="H2680" s="99" t="str">
        <f t="shared" si="41"/>
        <v>Hydromys hussoni</v>
      </c>
      <c r="I2680" s="105" t="s">
        <v>8952</v>
      </c>
      <c r="J2680" s="101" t="s">
        <v>13549</v>
      </c>
      <c r="K2680" s="101" t="s">
        <v>13550</v>
      </c>
      <c r="L2680" s="101" t="s">
        <v>13573</v>
      </c>
      <c r="M2680" s="123"/>
      <c r="N2680" s="62"/>
      <c r="O2680" s="27"/>
    </row>
    <row r="2681" spans="1:15" ht="15">
      <c r="A2681" s="27">
        <v>1003181</v>
      </c>
      <c r="B2681" s="31" t="s">
        <v>6500</v>
      </c>
      <c r="C2681" s="31" t="s">
        <v>8524</v>
      </c>
      <c r="D2681" s="31" t="s">
        <v>11922</v>
      </c>
      <c r="E2681" s="31" t="s">
        <v>11926</v>
      </c>
      <c r="F2681" s="31" t="s">
        <v>8950</v>
      </c>
      <c r="G2681" s="31" t="s">
        <v>8953</v>
      </c>
      <c r="H2681" s="99" t="str">
        <f t="shared" si="41"/>
        <v>Hydromys neobritannicus</v>
      </c>
      <c r="I2681" s="105" t="s">
        <v>8954</v>
      </c>
      <c r="J2681" s="101" t="s">
        <v>13549</v>
      </c>
      <c r="K2681" s="101" t="s">
        <v>13646</v>
      </c>
      <c r="L2681" s="101" t="s">
        <v>13573</v>
      </c>
      <c r="M2681" s="123"/>
      <c r="N2681" s="62"/>
      <c r="O2681" s="27"/>
    </row>
    <row r="2682" spans="1:15" ht="15">
      <c r="A2682" s="27">
        <v>1003182</v>
      </c>
      <c r="B2682" s="31" t="s">
        <v>6500</v>
      </c>
      <c r="C2682" s="31" t="s">
        <v>8524</v>
      </c>
      <c r="D2682" s="31" t="s">
        <v>11922</v>
      </c>
      <c r="E2682" s="31" t="s">
        <v>11926</v>
      </c>
      <c r="F2682" s="31" t="s">
        <v>8950</v>
      </c>
      <c r="G2682" s="31" t="s">
        <v>8955</v>
      </c>
      <c r="H2682" s="99" t="str">
        <f t="shared" si="41"/>
        <v>Hydromys ziegleri</v>
      </c>
      <c r="I2682" s="105" t="s">
        <v>8956</v>
      </c>
      <c r="J2682" s="101" t="s">
        <v>13549</v>
      </c>
      <c r="K2682" s="101" t="s">
        <v>13646</v>
      </c>
      <c r="L2682" s="101" t="s">
        <v>13573</v>
      </c>
      <c r="M2682" s="123"/>
      <c r="N2682" s="62"/>
      <c r="O2682" s="27"/>
    </row>
    <row r="2683" spans="1:15" ht="30">
      <c r="A2683" s="27">
        <v>1003183</v>
      </c>
      <c r="B2683" s="31" t="s">
        <v>6500</v>
      </c>
      <c r="C2683" s="31" t="s">
        <v>8524</v>
      </c>
      <c r="D2683" s="31" t="s">
        <v>11922</v>
      </c>
      <c r="E2683" s="31" t="s">
        <v>11926</v>
      </c>
      <c r="F2683" s="31" t="s">
        <v>8974</v>
      </c>
      <c r="G2683" s="31" t="s">
        <v>8975</v>
      </c>
      <c r="H2683" s="99" t="str">
        <f t="shared" si="41"/>
        <v>Hyomys dammermani</v>
      </c>
      <c r="I2683" s="105" t="s">
        <v>8976</v>
      </c>
      <c r="J2683" s="101" t="s">
        <v>13549</v>
      </c>
      <c r="K2683" s="101" t="s">
        <v>13552</v>
      </c>
      <c r="L2683" s="101" t="s">
        <v>13573</v>
      </c>
      <c r="M2683" s="123"/>
      <c r="N2683" s="62"/>
      <c r="O2683" s="27"/>
    </row>
    <row r="2684" spans="1:15" ht="30">
      <c r="A2684" s="27">
        <v>1003184</v>
      </c>
      <c r="B2684" s="31" t="s">
        <v>6500</v>
      </c>
      <c r="C2684" s="31" t="s">
        <v>8524</v>
      </c>
      <c r="D2684" s="31" t="s">
        <v>11922</v>
      </c>
      <c r="E2684" s="31" t="s">
        <v>11926</v>
      </c>
      <c r="F2684" s="31" t="s">
        <v>8974</v>
      </c>
      <c r="G2684" s="31" t="s">
        <v>4676</v>
      </c>
      <c r="H2684" s="99" t="str">
        <f t="shared" si="41"/>
        <v>Hyomys goliath</v>
      </c>
      <c r="I2684" s="105" t="s">
        <v>8977</v>
      </c>
      <c r="J2684" s="101" t="s">
        <v>13549</v>
      </c>
      <c r="K2684" s="101" t="s">
        <v>13646</v>
      </c>
      <c r="L2684" s="101" t="s">
        <v>13555</v>
      </c>
      <c r="M2684" s="123"/>
      <c r="N2684" s="62"/>
      <c r="O2684" s="27"/>
    </row>
    <row r="2685" spans="1:15" ht="15">
      <c r="A2685" s="27">
        <v>1003189</v>
      </c>
      <c r="B2685" s="31" t="s">
        <v>6500</v>
      </c>
      <c r="C2685" s="31" t="s">
        <v>8524</v>
      </c>
      <c r="D2685" s="31" t="s">
        <v>11922</v>
      </c>
      <c r="E2685" s="31" t="s">
        <v>11926</v>
      </c>
      <c r="F2685" s="31" t="s">
        <v>9034</v>
      </c>
      <c r="G2685" s="27" t="s">
        <v>11111</v>
      </c>
      <c r="H2685" s="99" t="str">
        <f t="shared" si="41"/>
        <v>Leptomys arfakensis</v>
      </c>
      <c r="I2685" s="105" t="s">
        <v>11272</v>
      </c>
      <c r="J2685" s="101" t="s">
        <v>13549</v>
      </c>
      <c r="K2685" s="101" t="s">
        <v>13550</v>
      </c>
      <c r="L2685" s="101" t="s">
        <v>13573</v>
      </c>
      <c r="M2685" s="123"/>
      <c r="N2685" s="62"/>
      <c r="O2685" s="27"/>
    </row>
    <row r="2686" spans="1:15" ht="45">
      <c r="A2686" s="27">
        <v>1003190</v>
      </c>
      <c r="B2686" s="31" t="s">
        <v>6500</v>
      </c>
      <c r="C2686" s="31" t="s">
        <v>8524</v>
      </c>
      <c r="D2686" s="31" t="s">
        <v>11922</v>
      </c>
      <c r="E2686" s="31" t="s">
        <v>11926</v>
      </c>
      <c r="F2686" s="31" t="s">
        <v>9034</v>
      </c>
      <c r="G2686" s="31" t="s">
        <v>241</v>
      </c>
      <c r="H2686" s="99" t="str">
        <f t="shared" si="41"/>
        <v>Leptomys elegans</v>
      </c>
      <c r="I2686" s="105" t="s">
        <v>9035</v>
      </c>
      <c r="J2686" s="101" t="s">
        <v>13549</v>
      </c>
      <c r="K2686" s="101" t="s">
        <v>13646</v>
      </c>
      <c r="L2686" s="101" t="s">
        <v>13555</v>
      </c>
      <c r="M2686" s="123"/>
      <c r="N2686" s="62"/>
      <c r="O2686" s="27"/>
    </row>
    <row r="2687" spans="1:15" ht="30">
      <c r="A2687" s="27">
        <v>1003191</v>
      </c>
      <c r="B2687" s="31" t="s">
        <v>6500</v>
      </c>
      <c r="C2687" s="31" t="s">
        <v>8524</v>
      </c>
      <c r="D2687" s="31" t="s">
        <v>11922</v>
      </c>
      <c r="E2687" s="31" t="s">
        <v>11926</v>
      </c>
      <c r="F2687" s="31" t="s">
        <v>9034</v>
      </c>
      <c r="G2687" s="31" t="s">
        <v>9036</v>
      </c>
      <c r="H2687" s="99" t="str">
        <f t="shared" si="41"/>
        <v>Leptomys ernstmayri</v>
      </c>
      <c r="I2687" s="105" t="s">
        <v>9037</v>
      </c>
      <c r="J2687" s="101" t="s">
        <v>13549</v>
      </c>
      <c r="K2687" s="101" t="s">
        <v>13552</v>
      </c>
      <c r="L2687" s="101" t="s">
        <v>13555</v>
      </c>
      <c r="M2687" s="123"/>
      <c r="N2687" s="62"/>
      <c r="O2687" s="27"/>
    </row>
    <row r="2688" spans="1:15" ht="15">
      <c r="A2688" s="27">
        <v>1003192</v>
      </c>
      <c r="B2688" s="31" t="s">
        <v>6500</v>
      </c>
      <c r="C2688" s="31" t="s">
        <v>8524</v>
      </c>
      <c r="D2688" s="31" t="s">
        <v>11922</v>
      </c>
      <c r="E2688" s="31" t="s">
        <v>11926</v>
      </c>
      <c r="F2688" s="31" t="s">
        <v>9034</v>
      </c>
      <c r="G2688" s="34" t="s">
        <v>8744</v>
      </c>
      <c r="H2688" s="99" t="str">
        <f t="shared" si="41"/>
        <v>Leptomys paulus</v>
      </c>
      <c r="I2688" s="106" t="s">
        <v>11275</v>
      </c>
      <c r="J2688" s="101" t="s">
        <v>13549</v>
      </c>
      <c r="K2688" s="101" t="s">
        <v>13646</v>
      </c>
      <c r="L2688" s="101" t="s">
        <v>13573</v>
      </c>
      <c r="M2688" s="124"/>
      <c r="N2688" s="31"/>
      <c r="O2688" s="27"/>
    </row>
    <row r="2689" spans="1:15" ht="30">
      <c r="A2689" s="27">
        <v>1003193</v>
      </c>
      <c r="B2689" s="31" t="s">
        <v>6500</v>
      </c>
      <c r="C2689" s="31" t="s">
        <v>8524</v>
      </c>
      <c r="D2689" s="31" t="s">
        <v>11922</v>
      </c>
      <c r="E2689" s="31" t="s">
        <v>11926</v>
      </c>
      <c r="F2689" s="31" t="s">
        <v>9034</v>
      </c>
      <c r="G2689" s="31" t="s">
        <v>9038</v>
      </c>
      <c r="H2689" s="99" t="str">
        <f t="shared" si="41"/>
        <v>Leptomys signatus</v>
      </c>
      <c r="I2689" s="105" t="s">
        <v>9039</v>
      </c>
      <c r="J2689" s="101" t="s">
        <v>13549</v>
      </c>
      <c r="K2689" s="101" t="s">
        <v>13646</v>
      </c>
      <c r="L2689" s="101" t="s">
        <v>13555</v>
      </c>
      <c r="M2689" s="123"/>
      <c r="N2689" s="62"/>
      <c r="O2689" s="27"/>
    </row>
    <row r="2690" spans="1:15" ht="45">
      <c r="A2690" s="27">
        <v>1003194</v>
      </c>
      <c r="B2690" s="31" t="s">
        <v>6500</v>
      </c>
      <c r="C2690" s="31" t="s">
        <v>8524</v>
      </c>
      <c r="D2690" s="31" t="s">
        <v>11922</v>
      </c>
      <c r="E2690" s="31" t="s">
        <v>11926</v>
      </c>
      <c r="F2690" s="31" t="s">
        <v>9072</v>
      </c>
      <c r="G2690" s="31" t="s">
        <v>14527</v>
      </c>
      <c r="H2690" s="99" t="str">
        <f t="shared" si="41"/>
        <v>Lorentzimys nouhuysii</v>
      </c>
      <c r="I2690" s="105" t="s">
        <v>9073</v>
      </c>
      <c r="J2690" s="101" t="s">
        <v>13549</v>
      </c>
      <c r="K2690" s="101" t="s">
        <v>13552</v>
      </c>
      <c r="L2690" s="101" t="s">
        <v>13555</v>
      </c>
      <c r="M2690" s="123"/>
      <c r="N2690" s="62"/>
      <c r="O2690" s="27"/>
    </row>
    <row r="2691" spans="1:15" ht="30">
      <c r="A2691" s="27">
        <v>1003195</v>
      </c>
      <c r="B2691" s="31" t="s">
        <v>6500</v>
      </c>
      <c r="C2691" s="31" t="s">
        <v>8524</v>
      </c>
      <c r="D2691" s="31" t="s">
        <v>11922</v>
      </c>
      <c r="E2691" s="31" t="s">
        <v>11926</v>
      </c>
      <c r="F2691" s="31" t="s">
        <v>9074</v>
      </c>
      <c r="G2691" s="31" t="s">
        <v>241</v>
      </c>
      <c r="H2691" s="99" t="str">
        <f t="shared" si="41"/>
        <v>Macruromys elegans</v>
      </c>
      <c r="I2691" s="105" t="s">
        <v>9075</v>
      </c>
      <c r="J2691" s="101" t="s">
        <v>13549</v>
      </c>
      <c r="K2691" s="101" t="s">
        <v>13550</v>
      </c>
      <c r="L2691" s="101" t="s">
        <v>13573</v>
      </c>
      <c r="M2691" s="123"/>
      <c r="N2691" s="63"/>
      <c r="O2691" s="27"/>
    </row>
    <row r="2692" spans="1:15" ht="30">
      <c r="A2692" s="27">
        <v>1003196</v>
      </c>
      <c r="B2692" s="31" t="s">
        <v>6500</v>
      </c>
      <c r="C2692" s="31" t="s">
        <v>8524</v>
      </c>
      <c r="D2692" s="31" t="s">
        <v>11922</v>
      </c>
      <c r="E2692" s="31" t="s">
        <v>11926</v>
      </c>
      <c r="F2692" s="31" t="s">
        <v>9074</v>
      </c>
      <c r="G2692" s="31" t="s">
        <v>236</v>
      </c>
      <c r="H2692" s="99" t="str">
        <f t="shared" si="41"/>
        <v>Macruromys major</v>
      </c>
      <c r="I2692" s="105" t="s">
        <v>9076</v>
      </c>
      <c r="J2692" s="101" t="s">
        <v>13549</v>
      </c>
      <c r="K2692" s="101" t="s">
        <v>13552</v>
      </c>
      <c r="L2692" s="101" t="s">
        <v>13555</v>
      </c>
      <c r="M2692" s="123"/>
      <c r="N2692" s="62"/>
      <c r="O2692" s="27"/>
    </row>
    <row r="2693" spans="1:15" ht="15">
      <c r="A2693" s="27">
        <v>1003197</v>
      </c>
      <c r="B2693" s="31" t="s">
        <v>6500</v>
      </c>
      <c r="C2693" s="31" t="s">
        <v>8524</v>
      </c>
      <c r="D2693" s="31" t="s">
        <v>11922</v>
      </c>
      <c r="E2693" s="31" t="s">
        <v>11926</v>
      </c>
      <c r="F2693" s="31" t="s">
        <v>9084</v>
      </c>
      <c r="G2693" s="31" t="s">
        <v>9085</v>
      </c>
      <c r="H2693" s="99" t="str">
        <f t="shared" si="41"/>
        <v>Mallomys aroaensis</v>
      </c>
      <c r="I2693" s="105" t="s">
        <v>9086</v>
      </c>
      <c r="J2693" s="101" t="s">
        <v>13549</v>
      </c>
      <c r="K2693" s="101" t="s">
        <v>13646</v>
      </c>
      <c r="L2693" s="101" t="s">
        <v>13555</v>
      </c>
      <c r="M2693" s="123"/>
      <c r="N2693" s="62"/>
      <c r="O2693" s="27"/>
    </row>
    <row r="2694" spans="1:15" ht="15">
      <c r="A2694" s="27">
        <v>1003198</v>
      </c>
      <c r="B2694" s="31" t="s">
        <v>6500</v>
      </c>
      <c r="C2694" s="31" t="s">
        <v>8524</v>
      </c>
      <c r="D2694" s="31" t="s">
        <v>11922</v>
      </c>
      <c r="E2694" s="31" t="s">
        <v>11926</v>
      </c>
      <c r="F2694" s="31" t="s">
        <v>9084</v>
      </c>
      <c r="G2694" s="31" t="s">
        <v>9087</v>
      </c>
      <c r="H2694" s="99" t="str">
        <f t="shared" si="41"/>
        <v>Mallomys gunung</v>
      </c>
      <c r="I2694" s="105" t="s">
        <v>9088</v>
      </c>
      <c r="J2694" s="101" t="s">
        <v>13549</v>
      </c>
      <c r="K2694" s="101" t="s">
        <v>13550</v>
      </c>
      <c r="L2694" s="101" t="s">
        <v>13645</v>
      </c>
      <c r="M2694" s="123"/>
      <c r="N2694" s="62"/>
      <c r="O2694" s="27"/>
    </row>
    <row r="2695" spans="1:15" ht="15">
      <c r="A2695" s="27">
        <v>1003199</v>
      </c>
      <c r="B2695" s="31" t="s">
        <v>6500</v>
      </c>
      <c r="C2695" s="31" t="s">
        <v>8524</v>
      </c>
      <c r="D2695" s="31" t="s">
        <v>11922</v>
      </c>
      <c r="E2695" s="31" t="s">
        <v>11926</v>
      </c>
      <c r="F2695" s="31" t="s">
        <v>9084</v>
      </c>
      <c r="G2695" s="31" t="s">
        <v>9089</v>
      </c>
      <c r="H2695" s="99" t="str">
        <f t="shared" ref="H2695:H2758" si="42">F2695&amp;" "&amp;G2695</f>
        <v>Mallomys istapantap</v>
      </c>
      <c r="I2695" s="105" t="s">
        <v>9090</v>
      </c>
      <c r="J2695" s="101" t="s">
        <v>13549</v>
      </c>
      <c r="K2695" s="101" t="s">
        <v>13552</v>
      </c>
      <c r="L2695" s="101" t="s">
        <v>13555</v>
      </c>
      <c r="M2695" s="123"/>
      <c r="N2695" s="62"/>
      <c r="O2695" s="27"/>
    </row>
    <row r="2696" spans="1:15" ht="15">
      <c r="A2696" s="27">
        <v>1003200</v>
      </c>
      <c r="B2696" s="31" t="s">
        <v>6500</v>
      </c>
      <c r="C2696" s="31" t="s">
        <v>8524</v>
      </c>
      <c r="D2696" s="31" t="s">
        <v>11922</v>
      </c>
      <c r="E2696" s="31" t="s">
        <v>11926</v>
      </c>
      <c r="F2696" s="31" t="s">
        <v>9084</v>
      </c>
      <c r="G2696" s="31" t="s">
        <v>3933</v>
      </c>
      <c r="H2696" s="99" t="str">
        <f t="shared" si="42"/>
        <v>Mallomys rothschildi</v>
      </c>
      <c r="I2696" s="105" t="s">
        <v>9091</v>
      </c>
      <c r="J2696" s="101" t="s">
        <v>13549</v>
      </c>
      <c r="K2696" s="101" t="s">
        <v>13552</v>
      </c>
      <c r="L2696" s="101" t="s">
        <v>13555</v>
      </c>
      <c r="M2696" s="123"/>
      <c r="N2696" s="62"/>
      <c r="O2696" s="27"/>
    </row>
    <row r="2697" spans="1:15" ht="60">
      <c r="A2697" s="27">
        <v>1003201</v>
      </c>
      <c r="B2697" s="31" t="s">
        <v>6500</v>
      </c>
      <c r="C2697" s="31" t="s">
        <v>8524</v>
      </c>
      <c r="D2697" s="31" t="s">
        <v>11922</v>
      </c>
      <c r="E2697" s="31" t="s">
        <v>11926</v>
      </c>
      <c r="F2697" s="31" t="s">
        <v>9092</v>
      </c>
      <c r="G2697" s="31" t="s">
        <v>2928</v>
      </c>
      <c r="H2697" s="99" t="str">
        <f t="shared" si="42"/>
        <v>Mammelomys lanosus</v>
      </c>
      <c r="I2697" s="105" t="s">
        <v>9093</v>
      </c>
      <c r="J2697" s="101" t="s">
        <v>13549</v>
      </c>
      <c r="K2697" s="101" t="s">
        <v>13552</v>
      </c>
      <c r="L2697" s="101" t="s">
        <v>13555</v>
      </c>
      <c r="M2697" s="123"/>
      <c r="N2697" s="62"/>
      <c r="O2697" s="27"/>
    </row>
    <row r="2698" spans="1:15" ht="45">
      <c r="A2698" s="27">
        <v>1003202</v>
      </c>
      <c r="B2698" s="31" t="s">
        <v>6500</v>
      </c>
      <c r="C2698" s="31" t="s">
        <v>8524</v>
      </c>
      <c r="D2698" s="31" t="s">
        <v>11922</v>
      </c>
      <c r="E2698" s="31" t="s">
        <v>11926</v>
      </c>
      <c r="F2698" s="31" t="s">
        <v>9092</v>
      </c>
      <c r="G2698" s="31" t="s">
        <v>9094</v>
      </c>
      <c r="H2698" s="99" t="str">
        <f t="shared" si="42"/>
        <v>Mammelomys rattoides</v>
      </c>
      <c r="I2698" s="105" t="s">
        <v>9095</v>
      </c>
      <c r="J2698" s="101" t="s">
        <v>13549</v>
      </c>
      <c r="K2698" s="101" t="s">
        <v>13552</v>
      </c>
      <c r="L2698" s="101" t="s">
        <v>13555</v>
      </c>
      <c r="M2698" s="123"/>
      <c r="N2698" s="62"/>
      <c r="O2698" s="27"/>
    </row>
    <row r="2699" spans="1:15" ht="30">
      <c r="A2699" s="27">
        <v>1003204</v>
      </c>
      <c r="B2699" s="31" t="s">
        <v>6500</v>
      </c>
      <c r="C2699" s="31" t="s">
        <v>8524</v>
      </c>
      <c r="D2699" s="31" t="s">
        <v>11922</v>
      </c>
      <c r="E2699" s="31" t="s">
        <v>11926</v>
      </c>
      <c r="F2699" s="31" t="s">
        <v>9149</v>
      </c>
      <c r="G2699" s="31" t="s">
        <v>6696</v>
      </c>
      <c r="H2699" s="99" t="str">
        <f t="shared" si="42"/>
        <v>Melomys aerosus</v>
      </c>
      <c r="I2699" s="105" t="s">
        <v>9150</v>
      </c>
      <c r="J2699" s="101" t="s">
        <v>13549</v>
      </c>
      <c r="K2699" s="101" t="s">
        <v>13550</v>
      </c>
      <c r="L2699" s="101" t="s">
        <v>13645</v>
      </c>
      <c r="M2699" s="123"/>
      <c r="N2699" s="62"/>
      <c r="O2699" s="27"/>
    </row>
    <row r="2700" spans="1:15" ht="15">
      <c r="A2700" s="27">
        <v>1003205</v>
      </c>
      <c r="B2700" s="31" t="s">
        <v>6500</v>
      </c>
      <c r="C2700" s="31" t="s">
        <v>8524</v>
      </c>
      <c r="D2700" s="31" t="s">
        <v>11922</v>
      </c>
      <c r="E2700" s="31" t="s">
        <v>11926</v>
      </c>
      <c r="F2700" s="31" t="s">
        <v>9149</v>
      </c>
      <c r="G2700" s="31" t="s">
        <v>9151</v>
      </c>
      <c r="H2700" s="99" t="str">
        <f t="shared" si="42"/>
        <v>Melomys arcium</v>
      </c>
      <c r="I2700" s="105" t="s">
        <v>9152</v>
      </c>
      <c r="J2700" s="101" t="s">
        <v>13549</v>
      </c>
      <c r="K2700" s="101" t="s">
        <v>13646</v>
      </c>
      <c r="L2700" s="101" t="s">
        <v>13573</v>
      </c>
      <c r="M2700" s="123"/>
      <c r="N2700" s="62"/>
      <c r="O2700" s="27"/>
    </row>
    <row r="2701" spans="1:15" ht="15">
      <c r="A2701" s="27">
        <v>1003206</v>
      </c>
      <c r="B2701" s="31" t="s">
        <v>6500</v>
      </c>
      <c r="C2701" s="31" t="s">
        <v>8524</v>
      </c>
      <c r="D2701" s="31" t="s">
        <v>11922</v>
      </c>
      <c r="E2701" s="31" t="s">
        <v>11926</v>
      </c>
      <c r="F2701" s="31" t="s">
        <v>9149</v>
      </c>
      <c r="G2701" s="31" t="s">
        <v>9153</v>
      </c>
      <c r="H2701" s="99" t="str">
        <f t="shared" si="42"/>
        <v>Melomys bannisteri</v>
      </c>
      <c r="I2701" s="105" t="s">
        <v>9154</v>
      </c>
      <c r="J2701" s="101" t="s">
        <v>13549</v>
      </c>
      <c r="K2701" s="101" t="s">
        <v>13550</v>
      </c>
      <c r="L2701" s="101" t="s">
        <v>13645</v>
      </c>
      <c r="M2701" s="123"/>
      <c r="N2701" s="62"/>
      <c r="O2701" s="27"/>
    </row>
    <row r="2702" spans="1:15" ht="45">
      <c r="A2702" s="27">
        <v>1003207</v>
      </c>
      <c r="B2702" s="31" t="s">
        <v>6500</v>
      </c>
      <c r="C2702" s="31" t="s">
        <v>8524</v>
      </c>
      <c r="D2702" s="31" t="s">
        <v>11922</v>
      </c>
      <c r="E2702" s="31" t="s">
        <v>11926</v>
      </c>
      <c r="F2702" s="31" t="s">
        <v>9149</v>
      </c>
      <c r="G2702" s="31" t="s">
        <v>5592</v>
      </c>
      <c r="H2702" s="99" t="str">
        <f t="shared" si="42"/>
        <v>Melomys bougainville</v>
      </c>
      <c r="I2702" s="105" t="s">
        <v>9155</v>
      </c>
      <c r="J2702" s="101" t="s">
        <v>13549</v>
      </c>
      <c r="K2702" s="101" t="s">
        <v>13653</v>
      </c>
      <c r="L2702" s="101" t="s">
        <v>13573</v>
      </c>
      <c r="M2702" s="123"/>
      <c r="N2702" s="62"/>
      <c r="O2702" s="27"/>
    </row>
    <row r="2703" spans="1:15" ht="30">
      <c r="A2703" s="27">
        <v>1003208</v>
      </c>
      <c r="B2703" s="31" t="s">
        <v>6500</v>
      </c>
      <c r="C2703" s="31" t="s">
        <v>8524</v>
      </c>
      <c r="D2703" s="31" t="s">
        <v>11922</v>
      </c>
      <c r="E2703" s="31" t="s">
        <v>11926</v>
      </c>
      <c r="F2703" s="31" t="s">
        <v>9149</v>
      </c>
      <c r="G2703" s="31" t="s">
        <v>8836</v>
      </c>
      <c r="H2703" s="99" t="str">
        <f t="shared" si="42"/>
        <v>Melomys burtoni</v>
      </c>
      <c r="I2703" s="105" t="s">
        <v>9156</v>
      </c>
      <c r="J2703" s="101" t="s">
        <v>13549</v>
      </c>
      <c r="K2703" s="101" t="s">
        <v>14526</v>
      </c>
      <c r="L2703" s="101" t="s">
        <v>13555</v>
      </c>
      <c r="M2703" s="123"/>
      <c r="N2703" s="62"/>
      <c r="O2703" s="27"/>
    </row>
    <row r="2704" spans="1:15" ht="30">
      <c r="A2704" s="27">
        <v>1003209</v>
      </c>
      <c r="B2704" s="31" t="s">
        <v>6500</v>
      </c>
      <c r="C2704" s="31" t="s">
        <v>8524</v>
      </c>
      <c r="D2704" s="31" t="s">
        <v>11922</v>
      </c>
      <c r="E2704" s="31" t="s">
        <v>11926</v>
      </c>
      <c r="F2704" s="31" t="s">
        <v>9149</v>
      </c>
      <c r="G2704" s="31" t="s">
        <v>456</v>
      </c>
      <c r="H2704" s="99" t="str">
        <f t="shared" si="42"/>
        <v>Melomys capensis</v>
      </c>
      <c r="I2704" s="105" t="s">
        <v>9157</v>
      </c>
      <c r="J2704" s="101" t="s">
        <v>13549</v>
      </c>
      <c r="K2704" s="101" t="s">
        <v>13556</v>
      </c>
      <c r="L2704" s="101" t="s">
        <v>13555</v>
      </c>
      <c r="M2704" s="123"/>
      <c r="N2704" s="62"/>
      <c r="O2704" s="27"/>
    </row>
    <row r="2705" spans="1:15" ht="30">
      <c r="A2705" s="27">
        <v>1003210</v>
      </c>
      <c r="B2705" s="31" t="s">
        <v>6500</v>
      </c>
      <c r="C2705" s="31" t="s">
        <v>8524</v>
      </c>
      <c r="D2705" s="31" t="s">
        <v>11922</v>
      </c>
      <c r="E2705" s="31" t="s">
        <v>11926</v>
      </c>
      <c r="F2705" s="31" t="s">
        <v>9149</v>
      </c>
      <c r="G2705" s="31" t="s">
        <v>3815</v>
      </c>
      <c r="H2705" s="99" t="str">
        <f t="shared" si="42"/>
        <v>Melomys caurinus</v>
      </c>
      <c r="I2705" s="105" t="s">
        <v>9158</v>
      </c>
      <c r="J2705" s="101" t="s">
        <v>13549</v>
      </c>
      <c r="K2705" s="101" t="s">
        <v>13550</v>
      </c>
      <c r="L2705" s="101" t="s">
        <v>13645</v>
      </c>
      <c r="M2705" s="123"/>
      <c r="N2705" s="62"/>
      <c r="O2705" s="27"/>
    </row>
    <row r="2706" spans="1:15" ht="45">
      <c r="A2706" s="27">
        <v>1003211</v>
      </c>
      <c r="B2706" s="31" t="s">
        <v>6500</v>
      </c>
      <c r="C2706" s="31" t="s">
        <v>8524</v>
      </c>
      <c r="D2706" s="31" t="s">
        <v>11922</v>
      </c>
      <c r="E2706" s="31" t="s">
        <v>11926</v>
      </c>
      <c r="F2706" s="31" t="s">
        <v>9149</v>
      </c>
      <c r="G2706" s="31" t="s">
        <v>9159</v>
      </c>
      <c r="H2706" s="99" t="str">
        <f t="shared" si="42"/>
        <v>Melomys cervinipes</v>
      </c>
      <c r="I2706" s="105" t="s">
        <v>9160</v>
      </c>
      <c r="J2706" s="101" t="s">
        <v>13549</v>
      </c>
      <c r="K2706" s="101" t="s">
        <v>13556</v>
      </c>
      <c r="L2706" s="101" t="s">
        <v>13555</v>
      </c>
      <c r="M2706" s="123"/>
      <c r="N2706" s="62"/>
      <c r="O2706" s="27"/>
    </row>
    <row r="2707" spans="1:15" ht="15">
      <c r="A2707" s="27">
        <v>1003212</v>
      </c>
      <c r="B2707" s="31" t="s">
        <v>6500</v>
      </c>
      <c r="C2707" s="31" t="s">
        <v>8524</v>
      </c>
      <c r="D2707" s="31" t="s">
        <v>11922</v>
      </c>
      <c r="E2707" s="31" t="s">
        <v>11926</v>
      </c>
      <c r="F2707" s="31" t="s">
        <v>9149</v>
      </c>
      <c r="G2707" s="31" t="s">
        <v>9161</v>
      </c>
      <c r="H2707" s="99" t="str">
        <f t="shared" si="42"/>
        <v>Melomys cooperae</v>
      </c>
      <c r="I2707" s="105" t="s">
        <v>9162</v>
      </c>
      <c r="J2707" s="101" t="s">
        <v>13549</v>
      </c>
      <c r="K2707" s="101" t="s">
        <v>13550</v>
      </c>
      <c r="L2707" s="101" t="s">
        <v>13573</v>
      </c>
      <c r="M2707" s="123"/>
      <c r="N2707" s="62"/>
      <c r="O2707" s="27"/>
    </row>
    <row r="2708" spans="1:15" ht="45">
      <c r="A2708" s="27">
        <v>1003213</v>
      </c>
      <c r="B2708" s="31" t="s">
        <v>6500</v>
      </c>
      <c r="C2708" s="31" t="s">
        <v>8524</v>
      </c>
      <c r="D2708" s="31" t="s">
        <v>11922</v>
      </c>
      <c r="E2708" s="31" t="s">
        <v>11926</v>
      </c>
      <c r="F2708" s="31" t="s">
        <v>9149</v>
      </c>
      <c r="G2708" s="31" t="s">
        <v>9123</v>
      </c>
      <c r="H2708" s="99" t="str">
        <f t="shared" si="42"/>
        <v>Melomys dollmani</v>
      </c>
      <c r="I2708" s="105" t="s">
        <v>9163</v>
      </c>
      <c r="J2708" s="101" t="s">
        <v>13549</v>
      </c>
      <c r="K2708" s="101" t="s">
        <v>13646</v>
      </c>
      <c r="L2708" s="101" t="s">
        <v>13555</v>
      </c>
      <c r="M2708" s="123"/>
      <c r="N2708" s="62"/>
      <c r="O2708" s="27"/>
    </row>
    <row r="2709" spans="1:15" ht="30">
      <c r="A2709" s="27">
        <v>1003214</v>
      </c>
      <c r="B2709" s="31" t="s">
        <v>6500</v>
      </c>
      <c r="C2709" s="31" t="s">
        <v>8524</v>
      </c>
      <c r="D2709" s="31" t="s">
        <v>11922</v>
      </c>
      <c r="E2709" s="31" t="s">
        <v>11926</v>
      </c>
      <c r="F2709" s="31" t="s">
        <v>9149</v>
      </c>
      <c r="G2709" s="31" t="s">
        <v>1898</v>
      </c>
      <c r="H2709" s="99" t="str">
        <f t="shared" si="42"/>
        <v>Melomys fraterculus</v>
      </c>
      <c r="I2709" s="105" t="s">
        <v>9164</v>
      </c>
      <c r="J2709" s="101" t="s">
        <v>13549</v>
      </c>
      <c r="K2709" s="101" t="s">
        <v>13550</v>
      </c>
      <c r="L2709" s="101" t="s">
        <v>13645</v>
      </c>
      <c r="M2709" s="123"/>
      <c r="N2709" s="62"/>
      <c r="O2709" s="27"/>
    </row>
    <row r="2710" spans="1:15" ht="30">
      <c r="A2710" s="27">
        <v>1003215</v>
      </c>
      <c r="B2710" s="31" t="s">
        <v>6500</v>
      </c>
      <c r="C2710" s="31" t="s">
        <v>8524</v>
      </c>
      <c r="D2710" s="31" t="s">
        <v>11922</v>
      </c>
      <c r="E2710" s="31" t="s">
        <v>11926</v>
      </c>
      <c r="F2710" s="31" t="s">
        <v>9149</v>
      </c>
      <c r="G2710" s="31" t="s">
        <v>9165</v>
      </c>
      <c r="H2710" s="99" t="str">
        <f t="shared" si="42"/>
        <v>Melomys frigicola</v>
      </c>
      <c r="I2710" s="105" t="s">
        <v>9166</v>
      </c>
      <c r="J2710" s="101" t="s">
        <v>13549</v>
      </c>
      <c r="K2710" s="101" t="s">
        <v>13550</v>
      </c>
      <c r="L2710" s="101" t="s">
        <v>13555</v>
      </c>
      <c r="M2710" s="123"/>
      <c r="N2710" s="62"/>
      <c r="O2710" s="27"/>
    </row>
    <row r="2711" spans="1:15" ht="15">
      <c r="A2711" s="27">
        <v>1003216</v>
      </c>
      <c r="B2711" s="31" t="s">
        <v>6500</v>
      </c>
      <c r="C2711" s="31" t="s">
        <v>8524</v>
      </c>
      <c r="D2711" s="31" t="s">
        <v>11922</v>
      </c>
      <c r="E2711" s="31" t="s">
        <v>11926</v>
      </c>
      <c r="F2711" s="31" t="s">
        <v>9149</v>
      </c>
      <c r="G2711" s="31" t="s">
        <v>140</v>
      </c>
      <c r="H2711" s="99" t="str">
        <f t="shared" si="42"/>
        <v>Melomys fulgens</v>
      </c>
      <c r="I2711" s="105" t="s">
        <v>9167</v>
      </c>
      <c r="J2711" s="101" t="s">
        <v>13549</v>
      </c>
      <c r="K2711" s="101" t="s">
        <v>13550</v>
      </c>
      <c r="L2711" s="101" t="s">
        <v>13573</v>
      </c>
      <c r="M2711" s="123"/>
      <c r="N2711" s="63"/>
      <c r="O2711" s="27"/>
    </row>
    <row r="2712" spans="1:15" ht="15">
      <c r="A2712" s="27">
        <v>1003217</v>
      </c>
      <c r="B2712" s="31" t="s">
        <v>6500</v>
      </c>
      <c r="C2712" s="31" t="s">
        <v>8524</v>
      </c>
      <c r="D2712" s="31" t="s">
        <v>11922</v>
      </c>
      <c r="E2712" s="31" t="s">
        <v>11926</v>
      </c>
      <c r="F2712" s="31" t="s">
        <v>9149</v>
      </c>
      <c r="G2712" s="31" t="s">
        <v>9168</v>
      </c>
      <c r="H2712" s="99" t="str">
        <f t="shared" si="42"/>
        <v>Melomys howi</v>
      </c>
      <c r="I2712" s="105" t="s">
        <v>9169</v>
      </c>
      <c r="J2712" s="101" t="s">
        <v>13549</v>
      </c>
      <c r="K2712" s="101" t="s">
        <v>13550</v>
      </c>
      <c r="L2712" s="101" t="s">
        <v>13573</v>
      </c>
      <c r="M2712" s="123"/>
      <c r="N2712" s="62"/>
      <c r="O2712" s="27"/>
    </row>
    <row r="2713" spans="1:15" ht="45">
      <c r="A2713" s="27">
        <v>1003218</v>
      </c>
      <c r="B2713" s="31" t="s">
        <v>6500</v>
      </c>
      <c r="C2713" s="31" t="s">
        <v>8524</v>
      </c>
      <c r="D2713" s="31" t="s">
        <v>11922</v>
      </c>
      <c r="E2713" s="31" t="s">
        <v>11926</v>
      </c>
      <c r="F2713" s="31" t="s">
        <v>9149</v>
      </c>
      <c r="G2713" s="31" t="s">
        <v>956</v>
      </c>
      <c r="H2713" s="99" t="str">
        <f t="shared" si="42"/>
        <v>Melomys leucogaster</v>
      </c>
      <c r="I2713" s="105" t="s">
        <v>9170</v>
      </c>
      <c r="J2713" s="101" t="s">
        <v>13549</v>
      </c>
      <c r="K2713" s="101" t="s">
        <v>13552</v>
      </c>
      <c r="L2713" s="101" t="s">
        <v>13555</v>
      </c>
      <c r="M2713" s="123"/>
      <c r="N2713" s="31"/>
      <c r="O2713" s="27"/>
    </row>
    <row r="2714" spans="1:15" ht="15">
      <c r="A2714" s="27">
        <v>1003219</v>
      </c>
      <c r="B2714" s="31" t="s">
        <v>6500</v>
      </c>
      <c r="C2714" s="31" t="s">
        <v>8524</v>
      </c>
      <c r="D2714" s="31" t="s">
        <v>11922</v>
      </c>
      <c r="E2714" s="31" t="s">
        <v>11926</v>
      </c>
      <c r="F2714" s="31" t="s">
        <v>9149</v>
      </c>
      <c r="G2714" s="31" t="s">
        <v>9171</v>
      </c>
      <c r="H2714" s="99" t="str">
        <f t="shared" si="42"/>
        <v>Melomys lutillus</v>
      </c>
      <c r="I2714" s="105" t="s">
        <v>9172</v>
      </c>
      <c r="J2714" s="101" t="s">
        <v>13549</v>
      </c>
      <c r="K2714" s="101" t="s">
        <v>13552</v>
      </c>
      <c r="L2714" s="101" t="s">
        <v>13555</v>
      </c>
      <c r="M2714" s="123"/>
      <c r="N2714" s="27"/>
      <c r="O2714" s="27"/>
    </row>
    <row r="2715" spans="1:15" ht="15">
      <c r="A2715" s="27">
        <v>1003220</v>
      </c>
      <c r="B2715" s="31" t="s">
        <v>6500</v>
      </c>
      <c r="C2715" s="31" t="s">
        <v>8524</v>
      </c>
      <c r="D2715" s="31" t="s">
        <v>11922</v>
      </c>
      <c r="E2715" s="31" t="s">
        <v>11926</v>
      </c>
      <c r="F2715" s="31" t="s">
        <v>9149</v>
      </c>
      <c r="G2715" s="31" t="s">
        <v>9173</v>
      </c>
      <c r="H2715" s="99" t="str">
        <f t="shared" si="42"/>
        <v>Melomys matambuai</v>
      </c>
      <c r="I2715" s="105" t="s">
        <v>9174</v>
      </c>
      <c r="J2715" s="101" t="s">
        <v>13549</v>
      </c>
      <c r="K2715" s="101" t="s">
        <v>13646</v>
      </c>
      <c r="L2715" s="101" t="s">
        <v>13645</v>
      </c>
      <c r="M2715" s="123"/>
      <c r="N2715" s="27"/>
      <c r="O2715" s="27"/>
    </row>
    <row r="2716" spans="1:15" ht="30">
      <c r="A2716" s="27">
        <v>1003221</v>
      </c>
      <c r="B2716" s="31" t="s">
        <v>6500</v>
      </c>
      <c r="C2716" s="31" t="s">
        <v>8524</v>
      </c>
      <c r="D2716" s="31" t="s">
        <v>11922</v>
      </c>
      <c r="E2716" s="31" t="s">
        <v>11926</v>
      </c>
      <c r="F2716" s="31" t="s">
        <v>9149</v>
      </c>
      <c r="G2716" s="31" t="s">
        <v>9175</v>
      </c>
      <c r="H2716" s="99" t="str">
        <f t="shared" si="42"/>
        <v>Melomys obiensis</v>
      </c>
      <c r="I2716" s="105" t="s">
        <v>9176</v>
      </c>
      <c r="J2716" s="101" t="s">
        <v>13549</v>
      </c>
      <c r="K2716" s="101" t="s">
        <v>13550</v>
      </c>
      <c r="L2716" s="101" t="s">
        <v>13555</v>
      </c>
      <c r="M2716" s="123"/>
      <c r="N2716" s="62"/>
      <c r="O2716" s="27"/>
    </row>
    <row r="2717" spans="1:15" ht="15">
      <c r="A2717" s="27">
        <v>1003222</v>
      </c>
      <c r="B2717" s="31" t="s">
        <v>6500</v>
      </c>
      <c r="C2717" s="31" t="s">
        <v>8524</v>
      </c>
      <c r="D2717" s="31" t="s">
        <v>11922</v>
      </c>
      <c r="E2717" s="31" t="s">
        <v>11926</v>
      </c>
      <c r="F2717" s="31" t="s">
        <v>9149</v>
      </c>
      <c r="G2717" s="31" t="s">
        <v>9177</v>
      </c>
      <c r="H2717" s="99" t="str">
        <f t="shared" si="42"/>
        <v>Melomys paveli</v>
      </c>
      <c r="I2717" s="105" t="s">
        <v>9178</v>
      </c>
      <c r="J2717" s="101" t="s">
        <v>13549</v>
      </c>
      <c r="K2717" s="101" t="s">
        <v>13550</v>
      </c>
      <c r="L2717" s="101" t="s">
        <v>13573</v>
      </c>
      <c r="M2717" s="123"/>
      <c r="N2717" s="62"/>
      <c r="O2717" s="27"/>
    </row>
    <row r="2718" spans="1:15" ht="45">
      <c r="A2718" s="27">
        <v>1003223</v>
      </c>
      <c r="B2718" s="31" t="s">
        <v>6500</v>
      </c>
      <c r="C2718" s="31" t="s">
        <v>8524</v>
      </c>
      <c r="D2718" s="31" t="s">
        <v>11922</v>
      </c>
      <c r="E2718" s="31" t="s">
        <v>11926</v>
      </c>
      <c r="F2718" s="31" t="s">
        <v>9149</v>
      </c>
      <c r="G2718" s="31" t="s">
        <v>9179</v>
      </c>
      <c r="H2718" s="99" t="str">
        <f t="shared" si="42"/>
        <v>Melomys rubicola</v>
      </c>
      <c r="I2718" s="105" t="s">
        <v>9180</v>
      </c>
      <c r="J2718" s="101" t="s">
        <v>13549</v>
      </c>
      <c r="K2718" s="101" t="s">
        <v>13556</v>
      </c>
      <c r="L2718" s="101" t="s">
        <v>13644</v>
      </c>
      <c r="M2718" s="123"/>
      <c r="N2718" s="62"/>
      <c r="O2718" s="27"/>
    </row>
    <row r="2719" spans="1:15" ht="30">
      <c r="A2719" s="27">
        <v>1003224</v>
      </c>
      <c r="B2719" s="31" t="s">
        <v>6500</v>
      </c>
      <c r="C2719" s="31" t="s">
        <v>8524</v>
      </c>
      <c r="D2719" s="31" t="s">
        <v>11922</v>
      </c>
      <c r="E2719" s="31" t="s">
        <v>11926</v>
      </c>
      <c r="F2719" s="31" t="s">
        <v>9149</v>
      </c>
      <c r="G2719" s="31" t="s">
        <v>4427</v>
      </c>
      <c r="H2719" s="99" t="str">
        <f t="shared" si="42"/>
        <v>Melomys rufescens</v>
      </c>
      <c r="I2719" s="105" t="s">
        <v>9181</v>
      </c>
      <c r="J2719" s="101" t="s">
        <v>13549</v>
      </c>
      <c r="K2719" s="101" t="s">
        <v>13552</v>
      </c>
      <c r="L2719" s="101" t="s">
        <v>13555</v>
      </c>
      <c r="M2719" s="123"/>
      <c r="N2719" s="62"/>
      <c r="O2719" s="27"/>
    </row>
    <row r="2720" spans="1:15" ht="15">
      <c r="A2720" s="27">
        <v>1003226</v>
      </c>
      <c r="B2720" s="31" t="s">
        <v>6500</v>
      </c>
      <c r="C2720" s="31" t="s">
        <v>8524</v>
      </c>
      <c r="D2720" s="31" t="s">
        <v>11922</v>
      </c>
      <c r="E2720" s="31" t="s">
        <v>11926</v>
      </c>
      <c r="F2720" s="31" t="s">
        <v>9149</v>
      </c>
      <c r="G2720" s="31" t="s">
        <v>9182</v>
      </c>
      <c r="H2720" s="99" t="str">
        <f t="shared" si="42"/>
        <v>Melomys talaudium</v>
      </c>
      <c r="I2720" s="105" t="s">
        <v>9183</v>
      </c>
      <c r="J2720" s="101" t="s">
        <v>13549</v>
      </c>
      <c r="K2720" s="101" t="s">
        <v>13550</v>
      </c>
      <c r="L2720" s="101" t="s">
        <v>13645</v>
      </c>
      <c r="M2720" s="123"/>
      <c r="N2720" s="62"/>
      <c r="O2720" s="27"/>
    </row>
    <row r="2721" spans="1:15" ht="15">
      <c r="A2721" s="27">
        <v>1003229</v>
      </c>
      <c r="B2721" s="31" t="s">
        <v>6500</v>
      </c>
      <c r="C2721" s="31" t="s">
        <v>8524</v>
      </c>
      <c r="D2721" s="31" t="s">
        <v>11922</v>
      </c>
      <c r="E2721" s="31" t="s">
        <v>11926</v>
      </c>
      <c r="F2721" s="31" t="s">
        <v>9211</v>
      </c>
      <c r="G2721" s="31" t="s">
        <v>8587</v>
      </c>
      <c r="H2721" s="99" t="str">
        <f t="shared" si="42"/>
        <v>Microhydromys argenteus</v>
      </c>
      <c r="I2721" s="107" t="s">
        <v>9212</v>
      </c>
      <c r="J2721" s="101" t="s">
        <v>13549</v>
      </c>
      <c r="K2721" s="101" t="s">
        <v>13646</v>
      </c>
      <c r="L2721" s="101" t="s">
        <v>13573</v>
      </c>
      <c r="N2721" s="62"/>
      <c r="O2721" s="27"/>
    </row>
    <row r="2722" spans="1:15" ht="30">
      <c r="A2722" s="27">
        <v>1003230</v>
      </c>
      <c r="B2722" s="31" t="s">
        <v>6500</v>
      </c>
      <c r="C2722" s="31" t="s">
        <v>8524</v>
      </c>
      <c r="D2722" s="31" t="s">
        <v>11922</v>
      </c>
      <c r="E2722" s="31" t="s">
        <v>11926</v>
      </c>
      <c r="F2722" s="31" t="s">
        <v>9211</v>
      </c>
      <c r="G2722" s="31" t="s">
        <v>6921</v>
      </c>
      <c r="H2722" s="99" t="str">
        <f t="shared" si="42"/>
        <v>Microhydromys richardsoni</v>
      </c>
      <c r="I2722" s="105" t="s">
        <v>9213</v>
      </c>
      <c r="J2722" s="101" t="s">
        <v>13549</v>
      </c>
      <c r="K2722" s="101" t="s">
        <v>13552</v>
      </c>
      <c r="L2722" s="101" t="s">
        <v>13573</v>
      </c>
      <c r="M2722" s="123"/>
      <c r="N2722" s="31"/>
      <c r="O2722" s="27"/>
    </row>
    <row r="2723" spans="1:15" ht="15">
      <c r="A2723" s="27">
        <v>1003231</v>
      </c>
      <c r="B2723" s="31" t="s">
        <v>6500</v>
      </c>
      <c r="C2723" s="31" t="s">
        <v>8524</v>
      </c>
      <c r="D2723" s="31" t="s">
        <v>11922</v>
      </c>
      <c r="E2723" s="31" t="s">
        <v>11926</v>
      </c>
      <c r="F2723" s="27" t="s">
        <v>11122</v>
      </c>
      <c r="G2723" s="27" t="s">
        <v>11124</v>
      </c>
      <c r="H2723" s="99" t="str">
        <f t="shared" si="42"/>
        <v>Mirzamys louiseae</v>
      </c>
      <c r="I2723" s="105" t="s">
        <v>11293</v>
      </c>
      <c r="J2723" s="101" t="s">
        <v>13549</v>
      </c>
      <c r="K2723" s="101" t="s">
        <v>13552</v>
      </c>
      <c r="L2723" s="101" t="s">
        <v>13555</v>
      </c>
      <c r="M2723" s="123"/>
      <c r="N2723" s="31"/>
      <c r="O2723" s="27"/>
    </row>
    <row r="2724" spans="1:15" ht="15">
      <c r="A2724" s="27">
        <v>1003232</v>
      </c>
      <c r="B2724" s="31" t="s">
        <v>6500</v>
      </c>
      <c r="C2724" s="31" t="s">
        <v>8524</v>
      </c>
      <c r="D2724" s="31" t="s">
        <v>11922</v>
      </c>
      <c r="E2724" s="31" t="s">
        <v>11926</v>
      </c>
      <c r="F2724" s="27" t="s">
        <v>11122</v>
      </c>
      <c r="G2724" s="27" t="s">
        <v>11123</v>
      </c>
      <c r="H2724" s="99" t="str">
        <f t="shared" si="42"/>
        <v>Mirzamys norahae</v>
      </c>
      <c r="I2724" s="106" t="s">
        <v>11295</v>
      </c>
      <c r="J2724" s="101" t="s">
        <v>13549</v>
      </c>
      <c r="K2724" s="101" t="s">
        <v>13646</v>
      </c>
      <c r="L2724" s="101" t="s">
        <v>13573</v>
      </c>
      <c r="M2724" s="124"/>
      <c r="N2724" s="31"/>
      <c r="O2724" s="27"/>
    </row>
    <row r="2725" spans="1:15" ht="30">
      <c r="A2725" s="27">
        <v>1003243</v>
      </c>
      <c r="B2725" s="31" t="s">
        <v>6500</v>
      </c>
      <c r="C2725" s="31" t="s">
        <v>8524</v>
      </c>
      <c r="D2725" s="31" t="s">
        <v>11922</v>
      </c>
      <c r="E2725" s="31" t="s">
        <v>11926</v>
      </c>
      <c r="F2725" s="31" t="s">
        <v>9394</v>
      </c>
      <c r="G2725" s="31" t="s">
        <v>5038</v>
      </c>
      <c r="H2725" s="99" t="str">
        <f t="shared" si="42"/>
        <v>Parahydromys asper</v>
      </c>
      <c r="I2725" s="105" t="s">
        <v>9395</v>
      </c>
      <c r="J2725" s="101" t="s">
        <v>13549</v>
      </c>
      <c r="K2725" s="101" t="s">
        <v>13552</v>
      </c>
      <c r="L2725" s="101" t="s">
        <v>13555</v>
      </c>
      <c r="M2725" s="123"/>
      <c r="N2725" s="62"/>
      <c r="O2725" s="27"/>
    </row>
    <row r="2726" spans="1:15" ht="45">
      <c r="A2726" s="27">
        <v>1003244</v>
      </c>
      <c r="B2726" s="31" t="s">
        <v>6500</v>
      </c>
      <c r="C2726" s="31" t="s">
        <v>8524</v>
      </c>
      <c r="D2726" s="31" t="s">
        <v>11922</v>
      </c>
      <c r="E2726" s="31" t="s">
        <v>11926</v>
      </c>
      <c r="F2726" s="31" t="s">
        <v>9396</v>
      </c>
      <c r="G2726" s="31" t="s">
        <v>965</v>
      </c>
      <c r="H2726" s="99" t="str">
        <f t="shared" si="42"/>
        <v>Paraleptomys rufilatus</v>
      </c>
      <c r="I2726" s="105" t="s">
        <v>9397</v>
      </c>
      <c r="J2726" s="101" t="s">
        <v>13549</v>
      </c>
      <c r="K2726" s="101" t="s">
        <v>13552</v>
      </c>
      <c r="L2726" s="101" t="s">
        <v>13645</v>
      </c>
      <c r="M2726" s="123"/>
      <c r="N2726" s="62"/>
      <c r="O2726" s="27"/>
    </row>
    <row r="2727" spans="1:15" ht="30">
      <c r="A2727" s="27">
        <v>1003245</v>
      </c>
      <c r="B2727" s="31" t="s">
        <v>6500</v>
      </c>
      <c r="C2727" s="31" t="s">
        <v>8524</v>
      </c>
      <c r="D2727" s="31" t="s">
        <v>11922</v>
      </c>
      <c r="E2727" s="31" t="s">
        <v>11926</v>
      </c>
      <c r="F2727" s="31" t="s">
        <v>9396</v>
      </c>
      <c r="G2727" s="31" t="s">
        <v>9398</v>
      </c>
      <c r="H2727" s="99" t="str">
        <f t="shared" si="42"/>
        <v>Paraleptomys wilhelmina</v>
      </c>
      <c r="I2727" s="105" t="s">
        <v>9399</v>
      </c>
      <c r="J2727" s="101" t="s">
        <v>13549</v>
      </c>
      <c r="K2727" s="101" t="s">
        <v>13552</v>
      </c>
      <c r="L2727" s="101" t="s">
        <v>13573</v>
      </c>
      <c r="M2727" s="123"/>
      <c r="N2727" s="62"/>
      <c r="O2727" s="27"/>
    </row>
    <row r="2728" spans="1:15" ht="15">
      <c r="A2728" s="27">
        <v>1003246</v>
      </c>
      <c r="B2728" s="31" t="s">
        <v>6500</v>
      </c>
      <c r="C2728" s="31" t="s">
        <v>8524</v>
      </c>
      <c r="D2728" s="31" t="s">
        <v>11922</v>
      </c>
      <c r="E2728" s="31" t="s">
        <v>11926</v>
      </c>
      <c r="F2728" s="31" t="s">
        <v>9400</v>
      </c>
      <c r="G2728" s="31" t="s">
        <v>9401</v>
      </c>
      <c r="H2728" s="99" t="str">
        <f t="shared" si="42"/>
        <v>Paramelomys gressitti</v>
      </c>
      <c r="I2728" s="105" t="s">
        <v>9402</v>
      </c>
      <c r="J2728" s="101" t="s">
        <v>13549</v>
      </c>
      <c r="K2728" s="101" t="s">
        <v>13646</v>
      </c>
      <c r="L2728" s="101" t="s">
        <v>13645</v>
      </c>
      <c r="M2728" s="123"/>
      <c r="N2728" s="62"/>
      <c r="O2728" s="27"/>
    </row>
    <row r="2729" spans="1:15" ht="45">
      <c r="A2729" s="27">
        <v>1003247</v>
      </c>
      <c r="B2729" s="31" t="s">
        <v>6500</v>
      </c>
      <c r="C2729" s="31" t="s">
        <v>8524</v>
      </c>
      <c r="D2729" s="31" t="s">
        <v>11922</v>
      </c>
      <c r="E2729" s="31" t="s">
        <v>11926</v>
      </c>
      <c r="F2729" s="31" t="s">
        <v>9400</v>
      </c>
      <c r="G2729" s="31" t="s">
        <v>7363</v>
      </c>
      <c r="H2729" s="99" t="str">
        <f t="shared" si="42"/>
        <v>Paramelomys levipes</v>
      </c>
      <c r="I2729" s="105" t="s">
        <v>9403</v>
      </c>
      <c r="J2729" s="101" t="s">
        <v>13549</v>
      </c>
      <c r="K2729" s="101" t="s">
        <v>13646</v>
      </c>
      <c r="L2729" s="101" t="s">
        <v>13555</v>
      </c>
      <c r="M2729" s="123"/>
      <c r="N2729" s="62"/>
      <c r="O2729" s="27"/>
    </row>
    <row r="2730" spans="1:15" ht="30">
      <c r="A2730" s="27">
        <v>1003248</v>
      </c>
      <c r="B2730" s="31" t="s">
        <v>6500</v>
      </c>
      <c r="C2730" s="31" t="s">
        <v>8524</v>
      </c>
      <c r="D2730" s="31" t="s">
        <v>11922</v>
      </c>
      <c r="E2730" s="31" t="s">
        <v>11926</v>
      </c>
      <c r="F2730" s="31" t="s">
        <v>9400</v>
      </c>
      <c r="G2730" s="31" t="s">
        <v>3943</v>
      </c>
      <c r="H2730" s="99" t="str">
        <f t="shared" si="42"/>
        <v>Paramelomys lorentzii</v>
      </c>
      <c r="I2730" s="105" t="s">
        <v>9404</v>
      </c>
      <c r="J2730" s="101" t="s">
        <v>13549</v>
      </c>
      <c r="K2730" s="101" t="s">
        <v>13552</v>
      </c>
      <c r="L2730" s="101" t="s">
        <v>13555</v>
      </c>
      <c r="M2730" s="123"/>
      <c r="N2730" s="62"/>
      <c r="O2730" s="27"/>
    </row>
    <row r="2731" spans="1:15" ht="60">
      <c r="A2731" s="27">
        <v>1003249</v>
      </c>
      <c r="B2731" s="31" t="s">
        <v>6500</v>
      </c>
      <c r="C2731" s="31" t="s">
        <v>8524</v>
      </c>
      <c r="D2731" s="31" t="s">
        <v>11922</v>
      </c>
      <c r="E2731" s="31" t="s">
        <v>11926</v>
      </c>
      <c r="F2731" s="31" t="s">
        <v>9400</v>
      </c>
      <c r="G2731" s="31" t="s">
        <v>6724</v>
      </c>
      <c r="H2731" s="99" t="str">
        <f t="shared" si="42"/>
        <v>Paramelomys mollis</v>
      </c>
      <c r="I2731" s="105" t="s">
        <v>9405</v>
      </c>
      <c r="J2731" s="101" t="s">
        <v>13549</v>
      </c>
      <c r="K2731" s="101" t="s">
        <v>13552</v>
      </c>
      <c r="L2731" s="101" t="s">
        <v>13555</v>
      </c>
      <c r="M2731" s="123"/>
      <c r="N2731" s="62"/>
      <c r="O2731" s="27"/>
    </row>
    <row r="2732" spans="1:15" ht="30">
      <c r="A2732" s="27">
        <v>1003250</v>
      </c>
      <c r="B2732" s="31" t="s">
        <v>6500</v>
      </c>
      <c r="C2732" s="31" t="s">
        <v>8524</v>
      </c>
      <c r="D2732" s="31" t="s">
        <v>11922</v>
      </c>
      <c r="E2732" s="31" t="s">
        <v>11926</v>
      </c>
      <c r="F2732" s="31" t="s">
        <v>9400</v>
      </c>
      <c r="G2732" s="31" t="s">
        <v>8754</v>
      </c>
      <c r="H2732" s="99" t="str">
        <f t="shared" si="42"/>
        <v>Paramelomys moncktoni</v>
      </c>
      <c r="I2732" s="105" t="s">
        <v>9406</v>
      </c>
      <c r="J2732" s="101" t="s">
        <v>13549</v>
      </c>
      <c r="K2732" s="101" t="s">
        <v>13646</v>
      </c>
      <c r="L2732" s="101" t="s">
        <v>13555</v>
      </c>
      <c r="M2732" s="123"/>
      <c r="N2732" s="62"/>
      <c r="O2732" s="27"/>
    </row>
    <row r="2733" spans="1:15" ht="15">
      <c r="A2733" s="27">
        <v>1003251</v>
      </c>
      <c r="B2733" s="31" t="s">
        <v>6500</v>
      </c>
      <c r="C2733" s="31" t="s">
        <v>8524</v>
      </c>
      <c r="D2733" s="31" t="s">
        <v>11922</v>
      </c>
      <c r="E2733" s="31" t="s">
        <v>11926</v>
      </c>
      <c r="F2733" s="31" t="s">
        <v>9400</v>
      </c>
      <c r="G2733" s="31" t="s">
        <v>382</v>
      </c>
      <c r="H2733" s="99" t="str">
        <f t="shared" si="42"/>
        <v>Paramelomys naso</v>
      </c>
      <c r="I2733" s="105" t="s">
        <v>9407</v>
      </c>
      <c r="J2733" s="101" t="s">
        <v>13549</v>
      </c>
      <c r="K2733" s="101" t="s">
        <v>13550</v>
      </c>
      <c r="L2733" s="101" t="s">
        <v>13555</v>
      </c>
      <c r="M2733" s="123"/>
      <c r="N2733" s="62"/>
      <c r="O2733" s="27"/>
    </row>
    <row r="2734" spans="1:15" ht="45">
      <c r="A2734" s="27">
        <v>1003252</v>
      </c>
      <c r="B2734" s="31" t="s">
        <v>6500</v>
      </c>
      <c r="C2734" s="31" t="s">
        <v>8524</v>
      </c>
      <c r="D2734" s="31" t="s">
        <v>11922</v>
      </c>
      <c r="E2734" s="31" t="s">
        <v>11926</v>
      </c>
      <c r="F2734" s="31" t="s">
        <v>9400</v>
      </c>
      <c r="G2734" s="31" t="s">
        <v>3187</v>
      </c>
      <c r="H2734" s="99" t="str">
        <f t="shared" si="42"/>
        <v>Paramelomys platyops</v>
      </c>
      <c r="I2734" s="105" t="s">
        <v>9408</v>
      </c>
      <c r="J2734" s="101" t="s">
        <v>13549</v>
      </c>
      <c r="K2734" s="101" t="s">
        <v>13552</v>
      </c>
      <c r="L2734" s="101" t="s">
        <v>13555</v>
      </c>
      <c r="M2734" s="123"/>
      <c r="N2734" s="62"/>
      <c r="O2734" s="27"/>
    </row>
    <row r="2735" spans="1:15" ht="30">
      <c r="A2735" s="27">
        <v>1003253</v>
      </c>
      <c r="B2735" s="31" t="s">
        <v>6500</v>
      </c>
      <c r="C2735" s="31" t="s">
        <v>8524</v>
      </c>
      <c r="D2735" s="31" t="s">
        <v>11922</v>
      </c>
      <c r="E2735" s="31" t="s">
        <v>11926</v>
      </c>
      <c r="F2735" s="31" t="s">
        <v>9400</v>
      </c>
      <c r="G2735" s="31" t="s">
        <v>9409</v>
      </c>
      <c r="H2735" s="99" t="str">
        <f t="shared" si="42"/>
        <v>Paramelomys rubex</v>
      </c>
      <c r="I2735" s="105" t="s">
        <v>9410</v>
      </c>
      <c r="J2735" s="101" t="s">
        <v>13549</v>
      </c>
      <c r="K2735" s="101" t="s">
        <v>13552</v>
      </c>
      <c r="L2735" s="101" t="s">
        <v>13555</v>
      </c>
      <c r="M2735" s="123"/>
      <c r="N2735" s="62"/>
      <c r="O2735" s="27"/>
    </row>
    <row r="2736" spans="1:15" ht="15">
      <c r="A2736" s="27">
        <v>1003254</v>
      </c>
      <c r="B2736" s="31" t="s">
        <v>6500</v>
      </c>
      <c r="C2736" s="31" t="s">
        <v>8524</v>
      </c>
      <c r="D2736" s="31" t="s">
        <v>11922</v>
      </c>
      <c r="E2736" s="31" t="s">
        <v>11926</v>
      </c>
      <c r="F2736" s="31" t="s">
        <v>9400</v>
      </c>
      <c r="G2736" s="31" t="s">
        <v>9411</v>
      </c>
      <c r="H2736" s="99" t="str">
        <f t="shared" si="42"/>
        <v>Paramelomys steini</v>
      </c>
      <c r="I2736" s="105" t="s">
        <v>9412</v>
      </c>
      <c r="J2736" s="101" t="s">
        <v>13549</v>
      </c>
      <c r="K2736" s="101" t="s">
        <v>13550</v>
      </c>
      <c r="L2736" s="101" t="s">
        <v>13573</v>
      </c>
      <c r="M2736" s="123"/>
      <c r="N2736" s="62"/>
      <c r="O2736" s="27"/>
    </row>
    <row r="2737" spans="1:15" ht="15">
      <c r="A2737" s="27">
        <v>1003255</v>
      </c>
      <c r="B2737" s="31" t="s">
        <v>6500</v>
      </c>
      <c r="C2737" s="31" t="s">
        <v>8524</v>
      </c>
      <c r="D2737" s="31" t="s">
        <v>11922</v>
      </c>
      <c r="E2737" s="31" t="s">
        <v>11926</v>
      </c>
      <c r="F2737" s="31" t="s">
        <v>9442</v>
      </c>
      <c r="G2737" s="31" t="s">
        <v>9443</v>
      </c>
      <c r="H2737" s="99" t="str">
        <f t="shared" si="42"/>
        <v>Pogonomelomys brassi</v>
      </c>
      <c r="I2737" s="105" t="s">
        <v>9444</v>
      </c>
      <c r="J2737" s="101" t="s">
        <v>13549</v>
      </c>
      <c r="K2737" s="101" t="s">
        <v>13552</v>
      </c>
      <c r="L2737" s="101" t="s">
        <v>13555</v>
      </c>
      <c r="M2737" s="123"/>
      <c r="N2737" s="62"/>
      <c r="O2737" s="27"/>
    </row>
    <row r="2738" spans="1:15" ht="45">
      <c r="A2738" s="27">
        <v>1003256</v>
      </c>
      <c r="B2738" s="31" t="s">
        <v>6500</v>
      </c>
      <c r="C2738" s="31" t="s">
        <v>8524</v>
      </c>
      <c r="D2738" s="31" t="s">
        <v>11922</v>
      </c>
      <c r="E2738" s="31" t="s">
        <v>11926</v>
      </c>
      <c r="F2738" s="31" t="s">
        <v>9442</v>
      </c>
      <c r="G2738" s="31" t="s">
        <v>5535</v>
      </c>
      <c r="H2738" s="99" t="str">
        <f t="shared" si="42"/>
        <v>Pogonomelomys bruijnii</v>
      </c>
      <c r="I2738" s="105" t="s">
        <v>9445</v>
      </c>
      <c r="J2738" s="101" t="s">
        <v>13549</v>
      </c>
      <c r="K2738" s="101" t="s">
        <v>13550</v>
      </c>
      <c r="L2738" s="101" t="s">
        <v>13555</v>
      </c>
      <c r="M2738" s="123"/>
      <c r="N2738" s="62"/>
      <c r="O2738" s="27"/>
    </row>
    <row r="2739" spans="1:15" ht="45">
      <c r="A2739" s="27">
        <v>1003257</v>
      </c>
      <c r="B2739" s="31" t="s">
        <v>6500</v>
      </c>
      <c r="C2739" s="31" t="s">
        <v>8524</v>
      </c>
      <c r="D2739" s="31" t="s">
        <v>11922</v>
      </c>
      <c r="E2739" s="31" t="s">
        <v>11926</v>
      </c>
      <c r="F2739" s="31" t="s">
        <v>9442</v>
      </c>
      <c r="G2739" s="31" t="s">
        <v>4482</v>
      </c>
      <c r="H2739" s="99" t="str">
        <f t="shared" si="42"/>
        <v>Pogonomelomys mayeri</v>
      </c>
      <c r="I2739" s="105" t="s">
        <v>9446</v>
      </c>
      <c r="J2739" s="101" t="s">
        <v>13549</v>
      </c>
      <c r="K2739" s="101" t="s">
        <v>13552</v>
      </c>
      <c r="L2739" s="101" t="s">
        <v>13555</v>
      </c>
      <c r="M2739" s="123"/>
      <c r="N2739" s="62"/>
      <c r="O2739" s="27"/>
    </row>
    <row r="2740" spans="1:15" ht="15">
      <c r="A2740" s="27">
        <v>1003258</v>
      </c>
      <c r="B2740" s="31" t="s">
        <v>6500</v>
      </c>
      <c r="C2740" s="31" t="s">
        <v>8524</v>
      </c>
      <c r="D2740" s="31" t="s">
        <v>11922</v>
      </c>
      <c r="E2740" s="31" t="s">
        <v>11926</v>
      </c>
      <c r="F2740" s="31" t="s">
        <v>9447</v>
      </c>
      <c r="G2740" s="31" t="s">
        <v>9448</v>
      </c>
      <c r="H2740" s="99" t="str">
        <f t="shared" si="42"/>
        <v>Pogonomys championi</v>
      </c>
      <c r="I2740" s="105" t="s">
        <v>9449</v>
      </c>
      <c r="J2740" s="101" t="s">
        <v>13549</v>
      </c>
      <c r="K2740" s="101" t="s">
        <v>13646</v>
      </c>
      <c r="L2740" s="101" t="s">
        <v>13573</v>
      </c>
      <c r="M2740" s="123"/>
      <c r="N2740" s="62"/>
      <c r="O2740" s="27"/>
    </row>
    <row r="2741" spans="1:15" ht="30">
      <c r="A2741" s="27">
        <v>1003259</v>
      </c>
      <c r="B2741" s="31" t="s">
        <v>6500</v>
      </c>
      <c r="C2741" s="31" t="s">
        <v>8524</v>
      </c>
      <c r="D2741" s="31" t="s">
        <v>11922</v>
      </c>
      <c r="E2741" s="31" t="s">
        <v>11926</v>
      </c>
      <c r="F2741" s="31" t="s">
        <v>9447</v>
      </c>
      <c r="G2741" s="31" t="s">
        <v>9450</v>
      </c>
      <c r="H2741" s="99" t="str">
        <f t="shared" si="42"/>
        <v>Pogonomys fergussoniensis</v>
      </c>
      <c r="I2741" s="105" t="s">
        <v>9451</v>
      </c>
      <c r="J2741" s="101" t="s">
        <v>13549</v>
      </c>
      <c r="K2741" s="101" t="s">
        <v>13646</v>
      </c>
      <c r="L2741" s="101" t="s">
        <v>13645</v>
      </c>
      <c r="M2741" s="123"/>
      <c r="N2741" s="62"/>
      <c r="O2741" s="27"/>
    </row>
    <row r="2742" spans="1:15" ht="30">
      <c r="A2742" s="27">
        <v>1003260</v>
      </c>
      <c r="B2742" s="31" t="s">
        <v>6500</v>
      </c>
      <c r="C2742" s="31" t="s">
        <v>8524</v>
      </c>
      <c r="D2742" s="31" t="s">
        <v>11922</v>
      </c>
      <c r="E2742" s="31" t="s">
        <v>11926</v>
      </c>
      <c r="F2742" s="31" t="s">
        <v>9447</v>
      </c>
      <c r="G2742" s="31" t="s">
        <v>2084</v>
      </c>
      <c r="H2742" s="99" t="str">
        <f t="shared" si="42"/>
        <v>Pogonomys loriae</v>
      </c>
      <c r="I2742" s="105" t="s">
        <v>9452</v>
      </c>
      <c r="J2742" s="101" t="s">
        <v>13549</v>
      </c>
      <c r="K2742" s="101" t="s">
        <v>13552</v>
      </c>
      <c r="L2742" s="101" t="s">
        <v>13555</v>
      </c>
      <c r="M2742" s="123"/>
      <c r="N2742" s="31"/>
      <c r="O2742" s="27"/>
    </row>
    <row r="2743" spans="1:15" ht="15">
      <c r="A2743" s="27">
        <v>1003261</v>
      </c>
      <c r="B2743" s="31" t="s">
        <v>6500</v>
      </c>
      <c r="C2743" s="31" t="s">
        <v>8524</v>
      </c>
      <c r="D2743" s="31" t="s">
        <v>11922</v>
      </c>
      <c r="E2743" s="31" t="s">
        <v>11926</v>
      </c>
      <c r="F2743" s="31" t="s">
        <v>9447</v>
      </c>
      <c r="G2743" s="31" t="s">
        <v>5578</v>
      </c>
      <c r="H2743" s="99" t="str">
        <f t="shared" si="42"/>
        <v>Pogonomys macrourus</v>
      </c>
      <c r="I2743" s="105" t="s">
        <v>9453</v>
      </c>
      <c r="J2743" s="101" t="s">
        <v>13549</v>
      </c>
      <c r="K2743" s="101" t="s">
        <v>14526</v>
      </c>
      <c r="L2743" s="101" t="s">
        <v>13555</v>
      </c>
      <c r="M2743" s="123"/>
      <c r="N2743" s="62"/>
      <c r="O2743" s="27"/>
    </row>
    <row r="2744" spans="1:15" ht="15">
      <c r="A2744" s="27">
        <v>1003262</v>
      </c>
      <c r="B2744" s="31" t="s">
        <v>6500</v>
      </c>
      <c r="C2744" s="31" t="s">
        <v>8524</v>
      </c>
      <c r="D2744" s="31" t="s">
        <v>11922</v>
      </c>
      <c r="E2744" s="31" t="s">
        <v>11926</v>
      </c>
      <c r="F2744" s="31" t="s">
        <v>9447</v>
      </c>
      <c r="G2744" s="31" t="s">
        <v>2361</v>
      </c>
      <c r="H2744" s="99" t="str">
        <f t="shared" si="42"/>
        <v>Pogonomys sylvestris</v>
      </c>
      <c r="I2744" s="106" t="s">
        <v>9454</v>
      </c>
      <c r="J2744" s="101" t="s">
        <v>13549</v>
      </c>
      <c r="K2744" s="101" t="s">
        <v>13552</v>
      </c>
      <c r="L2744" s="101" t="s">
        <v>13555</v>
      </c>
      <c r="M2744" s="124"/>
      <c r="N2744" s="62"/>
      <c r="O2744" s="27"/>
    </row>
    <row r="2745" spans="1:15" ht="45">
      <c r="A2745" s="27">
        <v>1003263</v>
      </c>
      <c r="B2745" s="31" t="s">
        <v>6500</v>
      </c>
      <c r="C2745" s="31" t="s">
        <v>8524</v>
      </c>
      <c r="D2745" s="31" t="s">
        <v>11922</v>
      </c>
      <c r="E2745" s="31" t="s">
        <v>11926</v>
      </c>
      <c r="F2745" s="31" t="s">
        <v>9480</v>
      </c>
      <c r="G2745" s="31" t="s">
        <v>9481</v>
      </c>
      <c r="H2745" s="99" t="str">
        <f t="shared" si="42"/>
        <v>Protochromys fellowsi</v>
      </c>
      <c r="I2745" s="105" t="s">
        <v>9482</v>
      </c>
      <c r="J2745" s="101" t="s">
        <v>13549</v>
      </c>
      <c r="K2745" s="101" t="s">
        <v>13646</v>
      </c>
      <c r="L2745" s="101" t="s">
        <v>13555</v>
      </c>
      <c r="M2745" s="123"/>
      <c r="N2745" s="62"/>
      <c r="O2745" s="27"/>
    </row>
    <row r="2746" spans="1:15" ht="15">
      <c r="A2746" s="27">
        <v>1003264</v>
      </c>
      <c r="B2746" s="31" t="s">
        <v>6500</v>
      </c>
      <c r="C2746" s="31" t="s">
        <v>8524</v>
      </c>
      <c r="D2746" s="31" t="s">
        <v>11922</v>
      </c>
      <c r="E2746" s="31" t="s">
        <v>11926</v>
      </c>
      <c r="F2746" s="31" t="s">
        <v>9490</v>
      </c>
      <c r="G2746" s="31" t="s">
        <v>9491</v>
      </c>
      <c r="H2746" s="99" t="str">
        <f t="shared" si="42"/>
        <v>Pseudohydromys berniceae</v>
      </c>
      <c r="I2746" s="107" t="s">
        <v>9492</v>
      </c>
      <c r="J2746" s="101" t="s">
        <v>13549</v>
      </c>
      <c r="K2746" s="101" t="s">
        <v>13646</v>
      </c>
      <c r="L2746" s="101" t="s">
        <v>13555</v>
      </c>
      <c r="N2746" s="62"/>
      <c r="O2746" s="27"/>
    </row>
    <row r="2747" spans="1:15" ht="15">
      <c r="A2747" s="27">
        <v>1003265</v>
      </c>
      <c r="B2747" s="31" t="s">
        <v>6500</v>
      </c>
      <c r="C2747" s="31" t="s">
        <v>8524</v>
      </c>
      <c r="D2747" s="31" t="s">
        <v>11922</v>
      </c>
      <c r="E2747" s="31" t="s">
        <v>11926</v>
      </c>
      <c r="F2747" s="31" t="s">
        <v>9490</v>
      </c>
      <c r="G2747" s="34" t="s">
        <v>11016</v>
      </c>
      <c r="H2747" s="99" t="str">
        <f t="shared" si="42"/>
        <v>Pseudohydromys carlae</v>
      </c>
      <c r="I2747" s="101" t="s">
        <v>11036</v>
      </c>
      <c r="J2747" s="101" t="s">
        <v>13549</v>
      </c>
      <c r="K2747" s="101" t="s">
        <v>13646</v>
      </c>
      <c r="L2747" s="101" t="s">
        <v>13573</v>
      </c>
      <c r="N2747" s="62"/>
      <c r="O2747" s="27"/>
    </row>
    <row r="2748" spans="1:15" ht="15">
      <c r="A2748" s="27">
        <v>1003266</v>
      </c>
      <c r="B2748" s="31" t="s">
        <v>6500</v>
      </c>
      <c r="C2748" s="31" t="s">
        <v>8524</v>
      </c>
      <c r="D2748" s="31" t="s">
        <v>11922</v>
      </c>
      <c r="E2748" s="31" t="s">
        <v>11926</v>
      </c>
      <c r="F2748" s="31" t="s">
        <v>9490</v>
      </c>
      <c r="G2748" s="27" t="s">
        <v>11121</v>
      </c>
      <c r="H2748" s="99" t="str">
        <f t="shared" si="42"/>
        <v>Pseudohydromys eleanorae</v>
      </c>
      <c r="I2748" s="101" t="s">
        <v>11324</v>
      </c>
      <c r="J2748" s="101" t="s">
        <v>13549</v>
      </c>
      <c r="K2748" s="101" t="s">
        <v>13646</v>
      </c>
      <c r="L2748" s="101" t="s">
        <v>13573</v>
      </c>
      <c r="N2748" s="62"/>
      <c r="O2748" s="27"/>
    </row>
    <row r="2749" spans="1:15" ht="30">
      <c r="A2749" s="27">
        <v>1003267</v>
      </c>
      <c r="B2749" s="31" t="s">
        <v>6500</v>
      </c>
      <c r="C2749" s="31" t="s">
        <v>8524</v>
      </c>
      <c r="D2749" s="31" t="s">
        <v>11922</v>
      </c>
      <c r="E2749" s="31" t="s">
        <v>11926</v>
      </c>
      <c r="F2749" s="31" t="s">
        <v>9490</v>
      </c>
      <c r="G2749" s="31" t="s">
        <v>9493</v>
      </c>
      <c r="H2749" s="99" t="str">
        <f t="shared" si="42"/>
        <v>Pseudohydromys ellermani</v>
      </c>
      <c r="I2749" s="105" t="s">
        <v>9494</v>
      </c>
      <c r="J2749" s="101" t="s">
        <v>13549</v>
      </c>
      <c r="K2749" s="101" t="s">
        <v>13552</v>
      </c>
      <c r="L2749" s="101" t="s">
        <v>13555</v>
      </c>
      <c r="M2749" s="123"/>
      <c r="N2749" s="62"/>
      <c r="O2749" s="27"/>
    </row>
    <row r="2750" spans="1:15" ht="30">
      <c r="A2750" s="27">
        <v>1003268</v>
      </c>
      <c r="B2750" s="31" t="s">
        <v>6500</v>
      </c>
      <c r="C2750" s="31" t="s">
        <v>8524</v>
      </c>
      <c r="D2750" s="31" t="s">
        <v>11922</v>
      </c>
      <c r="E2750" s="31" t="s">
        <v>11926</v>
      </c>
      <c r="F2750" s="31" t="s">
        <v>9490</v>
      </c>
      <c r="G2750" s="31" t="s">
        <v>377</v>
      </c>
      <c r="H2750" s="99" t="str">
        <f t="shared" si="42"/>
        <v>Pseudohydromys fuscus</v>
      </c>
      <c r="I2750" s="105" t="s">
        <v>9495</v>
      </c>
      <c r="J2750" s="101" t="s">
        <v>13549</v>
      </c>
      <c r="K2750" s="101" t="s">
        <v>13646</v>
      </c>
      <c r="L2750" s="101" t="s">
        <v>13555</v>
      </c>
      <c r="M2750" s="123"/>
      <c r="N2750" s="62"/>
      <c r="O2750" s="27"/>
    </row>
    <row r="2751" spans="1:15" ht="30">
      <c r="A2751" s="27">
        <v>1003269</v>
      </c>
      <c r="B2751" s="31" t="s">
        <v>6500</v>
      </c>
      <c r="C2751" s="31" t="s">
        <v>8524</v>
      </c>
      <c r="D2751" s="31" t="s">
        <v>11922</v>
      </c>
      <c r="E2751" s="31" t="s">
        <v>11926</v>
      </c>
      <c r="F2751" s="31" t="s">
        <v>9490</v>
      </c>
      <c r="G2751" s="31" t="s">
        <v>9496</v>
      </c>
      <c r="H2751" s="99" t="str">
        <f t="shared" si="42"/>
        <v>Pseudohydromys germani</v>
      </c>
      <c r="I2751" s="105" t="s">
        <v>9497</v>
      </c>
      <c r="J2751" s="101" t="s">
        <v>13549</v>
      </c>
      <c r="K2751" s="101" t="s">
        <v>13646</v>
      </c>
      <c r="L2751" s="101" t="s">
        <v>13573</v>
      </c>
      <c r="M2751" s="123"/>
      <c r="N2751" s="62"/>
      <c r="O2751" s="27"/>
    </row>
    <row r="2752" spans="1:15" ht="15">
      <c r="A2752" s="27">
        <v>1003270</v>
      </c>
      <c r="B2752" s="31" t="s">
        <v>6500</v>
      </c>
      <c r="C2752" s="31" t="s">
        <v>8524</v>
      </c>
      <c r="D2752" s="31" t="s">
        <v>11922</v>
      </c>
      <c r="E2752" s="31" t="s">
        <v>11926</v>
      </c>
      <c r="F2752" s="31" t="s">
        <v>9490</v>
      </c>
      <c r="G2752" s="31" t="s">
        <v>3830</v>
      </c>
      <c r="H2752" s="99" t="str">
        <f t="shared" si="42"/>
        <v>Pseudohydromys murinus</v>
      </c>
      <c r="I2752" s="105" t="s">
        <v>9498</v>
      </c>
      <c r="J2752" s="101" t="s">
        <v>13549</v>
      </c>
      <c r="K2752" s="101" t="s">
        <v>13646</v>
      </c>
      <c r="L2752" s="101" t="s">
        <v>13555</v>
      </c>
      <c r="M2752" s="123"/>
      <c r="N2752" s="62"/>
      <c r="O2752" s="27"/>
    </row>
    <row r="2753" spans="1:15" ht="15">
      <c r="A2753" s="27">
        <v>1003271</v>
      </c>
      <c r="B2753" s="31" t="s">
        <v>6500</v>
      </c>
      <c r="C2753" s="31" t="s">
        <v>8524</v>
      </c>
      <c r="D2753" s="31" t="s">
        <v>11922</v>
      </c>
      <c r="E2753" s="31" t="s">
        <v>11926</v>
      </c>
      <c r="F2753" s="31" t="s">
        <v>9490</v>
      </c>
      <c r="G2753" s="31" t="s">
        <v>4763</v>
      </c>
      <c r="H2753" s="99" t="str">
        <f t="shared" si="42"/>
        <v>Pseudohydromys musseri</v>
      </c>
      <c r="I2753" s="105" t="s">
        <v>9499</v>
      </c>
      <c r="J2753" s="101" t="s">
        <v>13549</v>
      </c>
      <c r="K2753" s="101" t="s">
        <v>13646</v>
      </c>
      <c r="L2753" s="101" t="s">
        <v>13573</v>
      </c>
      <c r="M2753" s="123"/>
      <c r="N2753" s="62"/>
      <c r="O2753" s="27"/>
    </row>
    <row r="2754" spans="1:15" ht="15">
      <c r="A2754" s="27">
        <v>1003272</v>
      </c>
      <c r="B2754" s="31" t="s">
        <v>6500</v>
      </c>
      <c r="C2754" s="31" t="s">
        <v>8524</v>
      </c>
      <c r="D2754" s="31" t="s">
        <v>11922</v>
      </c>
      <c r="E2754" s="31" t="s">
        <v>11926</v>
      </c>
      <c r="F2754" s="31" t="s">
        <v>9490</v>
      </c>
      <c r="G2754" s="31" t="s">
        <v>2414</v>
      </c>
      <c r="H2754" s="99" t="str">
        <f t="shared" si="42"/>
        <v>Pseudohydromys occidentalis</v>
      </c>
      <c r="I2754" s="105" t="s">
        <v>9500</v>
      </c>
      <c r="J2754" s="101" t="s">
        <v>13549</v>
      </c>
      <c r="K2754" s="101" t="s">
        <v>13552</v>
      </c>
      <c r="L2754" s="101" t="s">
        <v>13573</v>
      </c>
      <c r="M2754" s="123"/>
      <c r="N2754" s="62"/>
      <c r="O2754" s="27"/>
    </row>
    <row r="2755" spans="1:15" ht="15">
      <c r="A2755" s="27">
        <v>1003273</v>
      </c>
      <c r="B2755" s="31" t="s">
        <v>6500</v>
      </c>
      <c r="C2755" s="31" t="s">
        <v>8524</v>
      </c>
      <c r="D2755" s="31" t="s">
        <v>11922</v>
      </c>
      <c r="E2755" s="31" t="s">
        <v>11926</v>
      </c>
      <c r="F2755" s="31" t="s">
        <v>9490</v>
      </c>
      <c r="G2755" s="31" t="s">
        <v>9501</v>
      </c>
      <c r="H2755" s="99" t="str">
        <f t="shared" si="42"/>
        <v>Pseudohydromys patriciae</v>
      </c>
      <c r="I2755" s="107" t="s">
        <v>9502</v>
      </c>
      <c r="J2755" s="101" t="s">
        <v>13549</v>
      </c>
      <c r="K2755" s="101" t="s">
        <v>13550</v>
      </c>
      <c r="L2755" s="101" t="s">
        <v>13573</v>
      </c>
      <c r="N2755" s="62"/>
      <c r="O2755" s="27"/>
    </row>
    <row r="2756" spans="1:15" ht="15">
      <c r="A2756" s="27">
        <v>1003274</v>
      </c>
      <c r="B2756" s="31" t="s">
        <v>6500</v>
      </c>
      <c r="C2756" s="31" t="s">
        <v>8524</v>
      </c>
      <c r="D2756" s="31" t="s">
        <v>11922</v>
      </c>
      <c r="E2756" s="31" t="s">
        <v>11926</v>
      </c>
      <c r="F2756" s="31" t="s">
        <v>9490</v>
      </c>
      <c r="G2756" s="27" t="s">
        <v>11120</v>
      </c>
      <c r="H2756" s="99" t="str">
        <f t="shared" si="42"/>
        <v>Pseudohydromys pumehanae</v>
      </c>
      <c r="I2756" s="107" t="s">
        <v>11325</v>
      </c>
      <c r="J2756" s="101" t="s">
        <v>13549</v>
      </c>
      <c r="K2756" s="101" t="s">
        <v>13646</v>
      </c>
      <c r="L2756" s="101" t="s">
        <v>13573</v>
      </c>
      <c r="N2756" s="62"/>
      <c r="O2756" s="27"/>
    </row>
    <row r="2757" spans="1:15" ht="15">
      <c r="A2757" s="27">
        <v>1003275</v>
      </c>
      <c r="B2757" s="31" t="s">
        <v>6500</v>
      </c>
      <c r="C2757" s="31" t="s">
        <v>8524</v>
      </c>
      <c r="D2757" s="31" t="s">
        <v>11922</v>
      </c>
      <c r="E2757" s="31" t="s">
        <v>11926</v>
      </c>
      <c r="F2757" s="31" t="s">
        <v>9490</v>
      </c>
      <c r="G2757" s="31" t="s">
        <v>9503</v>
      </c>
      <c r="H2757" s="99" t="str">
        <f t="shared" si="42"/>
        <v>Pseudohydromys sandrae</v>
      </c>
      <c r="I2757" s="107" t="s">
        <v>9504</v>
      </c>
      <c r="J2757" s="101" t="s">
        <v>13549</v>
      </c>
      <c r="K2757" s="101" t="s">
        <v>13646</v>
      </c>
      <c r="L2757" s="101" t="s">
        <v>13573</v>
      </c>
      <c r="N2757" s="62"/>
      <c r="O2757" s="27"/>
    </row>
    <row r="2758" spans="1:15" ht="30">
      <c r="A2758" s="27">
        <v>1003314</v>
      </c>
      <c r="B2758" s="31" t="s">
        <v>6500</v>
      </c>
      <c r="C2758" s="31" t="s">
        <v>8524</v>
      </c>
      <c r="D2758" s="31" t="s">
        <v>11922</v>
      </c>
      <c r="E2758" s="31" t="s">
        <v>11926</v>
      </c>
      <c r="F2758" s="31" t="s">
        <v>9766</v>
      </c>
      <c r="G2758" s="31" t="s">
        <v>9767</v>
      </c>
      <c r="H2758" s="99" t="str">
        <f t="shared" si="42"/>
        <v>Uromys anak</v>
      </c>
      <c r="I2758" s="105" t="s">
        <v>9768</v>
      </c>
      <c r="J2758" s="101" t="s">
        <v>13549</v>
      </c>
      <c r="K2758" s="101" t="s">
        <v>13552</v>
      </c>
      <c r="L2758" s="101" t="s">
        <v>13555</v>
      </c>
      <c r="M2758" s="123"/>
      <c r="N2758" s="62"/>
      <c r="O2758" s="27"/>
    </row>
    <row r="2759" spans="1:15" ht="15">
      <c r="A2759" s="27">
        <v>1003315</v>
      </c>
      <c r="B2759" s="31" t="s">
        <v>6500</v>
      </c>
      <c r="C2759" s="31" t="s">
        <v>8524</v>
      </c>
      <c r="D2759" s="31" t="s">
        <v>11922</v>
      </c>
      <c r="E2759" s="31" t="s">
        <v>11926</v>
      </c>
      <c r="F2759" s="31" t="s">
        <v>9766</v>
      </c>
      <c r="G2759" s="31" t="s">
        <v>1749</v>
      </c>
      <c r="H2759" s="99" t="str">
        <f t="shared" ref="H2759:H2822" si="43">F2759&amp;" "&amp;G2759</f>
        <v>Uromys boeadii</v>
      </c>
      <c r="I2759" s="105" t="s">
        <v>9769</v>
      </c>
      <c r="J2759" s="101" t="s">
        <v>13549</v>
      </c>
      <c r="K2759" s="101" t="s">
        <v>13550</v>
      </c>
      <c r="L2759" s="101" t="s">
        <v>13551</v>
      </c>
      <c r="M2759" s="123"/>
      <c r="N2759" s="62"/>
      <c r="O2759" s="27"/>
    </row>
    <row r="2760" spans="1:15" ht="45">
      <c r="A2760" s="27">
        <v>1003316</v>
      </c>
      <c r="B2760" s="31" t="s">
        <v>6500</v>
      </c>
      <c r="C2760" s="31" t="s">
        <v>8524</v>
      </c>
      <c r="D2760" s="31" t="s">
        <v>11922</v>
      </c>
      <c r="E2760" s="31" t="s">
        <v>11926</v>
      </c>
      <c r="F2760" s="31" t="s">
        <v>9766</v>
      </c>
      <c r="G2760" s="31" t="s">
        <v>9770</v>
      </c>
      <c r="H2760" s="99" t="str">
        <f t="shared" si="43"/>
        <v>Uromys caudimaculatus</v>
      </c>
      <c r="I2760" s="105" t="s">
        <v>9771</v>
      </c>
      <c r="J2760" s="101" t="s">
        <v>13549</v>
      </c>
      <c r="K2760" s="101" t="s">
        <v>14526</v>
      </c>
      <c r="L2760" s="101" t="s">
        <v>13555</v>
      </c>
      <c r="M2760" s="123"/>
      <c r="N2760" s="62"/>
      <c r="O2760" s="27"/>
    </row>
    <row r="2761" spans="1:15" ht="15">
      <c r="A2761" s="27">
        <v>1003317</v>
      </c>
      <c r="B2761" s="31" t="s">
        <v>6500</v>
      </c>
      <c r="C2761" s="31" t="s">
        <v>8524</v>
      </c>
      <c r="D2761" s="31" t="s">
        <v>11922</v>
      </c>
      <c r="E2761" s="31" t="s">
        <v>11926</v>
      </c>
      <c r="F2761" s="31" t="s">
        <v>9766</v>
      </c>
      <c r="G2761" s="31" t="s">
        <v>9772</v>
      </c>
      <c r="H2761" s="99" t="str">
        <f t="shared" si="43"/>
        <v>Uromys emmae</v>
      </c>
      <c r="I2761" s="105" t="s">
        <v>9773</v>
      </c>
      <c r="J2761" s="101" t="s">
        <v>13549</v>
      </c>
      <c r="K2761" s="101" t="s">
        <v>13550</v>
      </c>
      <c r="L2761" s="101" t="s">
        <v>13551</v>
      </c>
      <c r="M2761" s="123"/>
      <c r="N2761" s="31"/>
      <c r="O2761" s="27"/>
    </row>
    <row r="2762" spans="1:15" ht="45">
      <c r="A2762" s="27">
        <v>1003318</v>
      </c>
      <c r="B2762" s="31" t="s">
        <v>6500</v>
      </c>
      <c r="C2762" s="31" t="s">
        <v>8524</v>
      </c>
      <c r="D2762" s="31" t="s">
        <v>11922</v>
      </c>
      <c r="E2762" s="31" t="s">
        <v>11926</v>
      </c>
      <c r="F2762" s="31" t="s">
        <v>9766</v>
      </c>
      <c r="G2762" s="31" t="s">
        <v>9774</v>
      </c>
      <c r="H2762" s="99" t="str">
        <f t="shared" si="43"/>
        <v>Uromys hadrourus</v>
      </c>
      <c r="I2762" s="105" t="s">
        <v>9775</v>
      </c>
      <c r="J2762" s="101" t="s">
        <v>13549</v>
      </c>
      <c r="K2762" s="101" t="s">
        <v>13556</v>
      </c>
      <c r="L2762" s="101" t="s">
        <v>13557</v>
      </c>
      <c r="M2762" s="123"/>
      <c r="N2762" s="62"/>
      <c r="O2762" s="27"/>
    </row>
    <row r="2763" spans="1:15" ht="15">
      <c r="A2763" s="27">
        <v>1003319</v>
      </c>
      <c r="B2763" s="31" t="s">
        <v>6500</v>
      </c>
      <c r="C2763" s="31" t="s">
        <v>8524</v>
      </c>
      <c r="D2763" s="31" t="s">
        <v>11922</v>
      </c>
      <c r="E2763" s="31" t="s">
        <v>11926</v>
      </c>
      <c r="F2763" s="31" t="s">
        <v>9766</v>
      </c>
      <c r="G2763" s="31" t="s">
        <v>5813</v>
      </c>
      <c r="H2763" s="99" t="str">
        <f t="shared" si="43"/>
        <v>Uromys imperator</v>
      </c>
      <c r="I2763" s="105" t="s">
        <v>9776</v>
      </c>
      <c r="J2763" s="101" t="s">
        <v>13549</v>
      </c>
      <c r="K2763" s="101" t="s">
        <v>14528</v>
      </c>
      <c r="L2763" s="101" t="s">
        <v>13551</v>
      </c>
      <c r="M2763" s="123"/>
      <c r="N2763" s="62"/>
      <c r="O2763" s="27"/>
    </row>
    <row r="2764" spans="1:15" ht="15">
      <c r="A2764" s="27">
        <v>1003320</v>
      </c>
      <c r="B2764" s="31" t="s">
        <v>6500</v>
      </c>
      <c r="C2764" s="31" t="s">
        <v>8524</v>
      </c>
      <c r="D2764" s="31" t="s">
        <v>11922</v>
      </c>
      <c r="E2764" s="31" t="s">
        <v>11926</v>
      </c>
      <c r="F2764" s="31" t="s">
        <v>9766</v>
      </c>
      <c r="G2764" s="31" t="s">
        <v>8953</v>
      </c>
      <c r="H2764" s="99" t="str">
        <f t="shared" si="43"/>
        <v>Uromys neobritannicus</v>
      </c>
      <c r="I2764" s="105" t="s">
        <v>9777</v>
      </c>
      <c r="J2764" s="101" t="s">
        <v>13549</v>
      </c>
      <c r="K2764" s="101" t="s">
        <v>13646</v>
      </c>
      <c r="L2764" s="101" t="s">
        <v>13557</v>
      </c>
      <c r="M2764" s="123"/>
      <c r="N2764" s="31"/>
      <c r="O2764" s="27"/>
    </row>
    <row r="2765" spans="1:15" ht="15">
      <c r="A2765" s="27">
        <v>1003321</v>
      </c>
      <c r="B2765" s="31" t="s">
        <v>6500</v>
      </c>
      <c r="C2765" s="31" t="s">
        <v>8524</v>
      </c>
      <c r="D2765" s="31" t="s">
        <v>11922</v>
      </c>
      <c r="E2765" s="31" t="s">
        <v>11926</v>
      </c>
      <c r="F2765" s="31" t="s">
        <v>9766</v>
      </c>
      <c r="G2765" s="31" t="s">
        <v>9778</v>
      </c>
      <c r="H2765" s="99" t="str">
        <f t="shared" si="43"/>
        <v>Uromys porculus</v>
      </c>
      <c r="I2765" s="105" t="s">
        <v>9779</v>
      </c>
      <c r="J2765" s="101" t="s">
        <v>13549</v>
      </c>
      <c r="K2765" s="101" t="s">
        <v>14528</v>
      </c>
      <c r="L2765" s="101" t="s">
        <v>13551</v>
      </c>
      <c r="M2765" s="123"/>
      <c r="N2765" s="62"/>
      <c r="O2765" s="27"/>
    </row>
    <row r="2766" spans="1:15" ht="15">
      <c r="A2766" s="27">
        <v>1003322</v>
      </c>
      <c r="B2766" s="31" t="s">
        <v>6500</v>
      </c>
      <c r="C2766" s="31" t="s">
        <v>8524</v>
      </c>
      <c r="D2766" s="31" t="s">
        <v>11922</v>
      </c>
      <c r="E2766" s="31" t="s">
        <v>11926</v>
      </c>
      <c r="F2766" s="31" t="s">
        <v>9766</v>
      </c>
      <c r="G2766" s="31" t="s">
        <v>3056</v>
      </c>
      <c r="H2766" s="99" t="str">
        <f t="shared" si="43"/>
        <v>Uromys rex</v>
      </c>
      <c r="I2766" s="105" t="s">
        <v>9780</v>
      </c>
      <c r="J2766" s="101" t="s">
        <v>13549</v>
      </c>
      <c r="K2766" s="101" t="s">
        <v>14528</v>
      </c>
      <c r="L2766" s="101" t="s">
        <v>13645</v>
      </c>
      <c r="M2766" s="123"/>
      <c r="N2766" s="62"/>
      <c r="O2766" s="27"/>
    </row>
    <row r="2767" spans="1:15" ht="15">
      <c r="A2767" s="27">
        <v>1003323</v>
      </c>
      <c r="B2767" s="31" t="s">
        <v>6500</v>
      </c>
      <c r="C2767" s="31" t="s">
        <v>8524</v>
      </c>
      <c r="D2767" s="31" t="s">
        <v>11922</v>
      </c>
      <c r="E2767" s="31" t="s">
        <v>11926</v>
      </c>
      <c r="F2767" s="31" t="s">
        <v>9766</v>
      </c>
      <c r="G2767" s="31" t="s">
        <v>9781</v>
      </c>
      <c r="H2767" s="99" t="str">
        <f t="shared" si="43"/>
        <v>Uromys siebersi</v>
      </c>
      <c r="I2767" s="105" t="s">
        <v>9782</v>
      </c>
      <c r="J2767" s="101" t="s">
        <v>13549</v>
      </c>
      <c r="K2767" s="101" t="s">
        <v>13550</v>
      </c>
      <c r="L2767" s="101" t="s">
        <v>13573</v>
      </c>
      <c r="M2767" s="123"/>
      <c r="N2767" s="62"/>
      <c r="O2767" s="27"/>
    </row>
    <row r="2768" spans="1:15" ht="15">
      <c r="A2768" s="27">
        <v>1003324</v>
      </c>
      <c r="B2768" s="31" t="s">
        <v>6500</v>
      </c>
      <c r="C2768" s="31" t="s">
        <v>8524</v>
      </c>
      <c r="D2768" s="31" t="s">
        <v>11922</v>
      </c>
      <c r="E2768" s="31" t="s">
        <v>11926</v>
      </c>
      <c r="F2768" s="31" t="s">
        <v>9766</v>
      </c>
      <c r="G2768" s="34" t="s">
        <v>11190</v>
      </c>
      <c r="H2768" s="99" t="str">
        <f t="shared" si="43"/>
        <v>Uromys vika</v>
      </c>
      <c r="I2768" s="105" t="s">
        <v>11339</v>
      </c>
      <c r="J2768" s="101" t="s">
        <v>13549</v>
      </c>
      <c r="K2768" s="101" t="s">
        <v>14528</v>
      </c>
      <c r="L2768" s="101" t="s">
        <v>13551</v>
      </c>
      <c r="M2768" s="123"/>
      <c r="N2768" s="62"/>
      <c r="O2768" s="27"/>
    </row>
    <row r="2769" spans="1:15" ht="45">
      <c r="A2769" s="27">
        <v>1003325</v>
      </c>
      <c r="B2769" s="31" t="s">
        <v>6500</v>
      </c>
      <c r="C2769" s="31" t="s">
        <v>8524</v>
      </c>
      <c r="D2769" s="31" t="s">
        <v>11922</v>
      </c>
      <c r="E2769" s="31" t="s">
        <v>11926</v>
      </c>
      <c r="F2769" s="31" t="s">
        <v>9791</v>
      </c>
      <c r="G2769" s="31" t="s">
        <v>642</v>
      </c>
      <c r="H2769" s="99" t="str">
        <f t="shared" si="43"/>
        <v>Xenuromys barbatus</v>
      </c>
      <c r="I2769" s="105" t="s">
        <v>9792</v>
      </c>
      <c r="J2769" s="101" t="s">
        <v>13549</v>
      </c>
      <c r="K2769" s="101" t="s">
        <v>13552</v>
      </c>
      <c r="L2769" s="101" t="s">
        <v>13555</v>
      </c>
      <c r="M2769" s="123"/>
      <c r="N2769" s="62"/>
      <c r="O2769" s="27"/>
    </row>
    <row r="2770" spans="1:15" ht="30">
      <c r="A2770" s="27">
        <v>1003305</v>
      </c>
      <c r="B2770" s="31" t="s">
        <v>6500</v>
      </c>
      <c r="C2770" s="31" t="s">
        <v>8524</v>
      </c>
      <c r="D2770" s="31" t="s">
        <v>11922</v>
      </c>
      <c r="E2770" s="31" t="s">
        <v>11926</v>
      </c>
      <c r="F2770" s="31" t="s">
        <v>9670</v>
      </c>
      <c r="G2770" s="31" t="s">
        <v>9671</v>
      </c>
      <c r="H2770" s="99" t="str">
        <f t="shared" si="43"/>
        <v>Solomys ponceleti</v>
      </c>
      <c r="I2770" s="105" t="s">
        <v>9672</v>
      </c>
      <c r="J2770" s="101" t="s">
        <v>13549</v>
      </c>
      <c r="K2770" s="101" t="s">
        <v>13653</v>
      </c>
      <c r="L2770" s="101" t="s">
        <v>13551</v>
      </c>
      <c r="M2770" s="123"/>
      <c r="N2770" s="62"/>
      <c r="O2770" s="27"/>
    </row>
    <row r="2771" spans="1:15" ht="30">
      <c r="A2771" s="27">
        <v>1003306</v>
      </c>
      <c r="B2771" s="31" t="s">
        <v>6500</v>
      </c>
      <c r="C2771" s="31" t="s">
        <v>8524</v>
      </c>
      <c r="D2771" s="31" t="s">
        <v>11922</v>
      </c>
      <c r="E2771" s="31" t="s">
        <v>11926</v>
      </c>
      <c r="F2771" s="31" t="s">
        <v>9670</v>
      </c>
      <c r="G2771" s="31" t="s">
        <v>9673</v>
      </c>
      <c r="H2771" s="99" t="str">
        <f t="shared" si="43"/>
        <v>Solomys salamonis</v>
      </c>
      <c r="I2771" s="105" t="s">
        <v>9674</v>
      </c>
      <c r="J2771" s="101" t="s">
        <v>13549</v>
      </c>
      <c r="K2771" s="101" t="s">
        <v>14528</v>
      </c>
      <c r="L2771" s="101" t="s">
        <v>13573</v>
      </c>
      <c r="M2771" s="123"/>
      <c r="N2771" s="62"/>
      <c r="O2771" s="27"/>
    </row>
    <row r="2772" spans="1:15" ht="45">
      <c r="A2772" s="27">
        <v>1003307</v>
      </c>
      <c r="B2772" s="31" t="s">
        <v>6500</v>
      </c>
      <c r="C2772" s="31" t="s">
        <v>8524</v>
      </c>
      <c r="D2772" s="31" t="s">
        <v>11922</v>
      </c>
      <c r="E2772" s="31" t="s">
        <v>11926</v>
      </c>
      <c r="F2772" s="31" t="s">
        <v>9670</v>
      </c>
      <c r="G2772" s="31" t="s">
        <v>9675</v>
      </c>
      <c r="H2772" s="99" t="str">
        <f t="shared" si="43"/>
        <v>Solomys salebrosus</v>
      </c>
      <c r="I2772" s="105" t="s">
        <v>9676</v>
      </c>
      <c r="J2772" s="101" t="s">
        <v>13549</v>
      </c>
      <c r="K2772" s="101" t="s">
        <v>13653</v>
      </c>
      <c r="L2772" s="101" t="s">
        <v>13645</v>
      </c>
      <c r="M2772" s="123"/>
      <c r="N2772" s="62"/>
      <c r="O2772" s="27"/>
    </row>
    <row r="2773" spans="1:15" ht="30">
      <c r="A2773" s="27">
        <v>1003308</v>
      </c>
      <c r="B2773" s="31" t="s">
        <v>6500</v>
      </c>
      <c r="C2773" s="31" t="s">
        <v>8524</v>
      </c>
      <c r="D2773" s="31" t="s">
        <v>11922</v>
      </c>
      <c r="E2773" s="31" t="s">
        <v>11926</v>
      </c>
      <c r="F2773" s="31" t="s">
        <v>9670</v>
      </c>
      <c r="G2773" s="31" t="s">
        <v>9677</v>
      </c>
      <c r="H2773" s="99" t="str">
        <f t="shared" si="43"/>
        <v>Solomys sapientis</v>
      </c>
      <c r="I2773" s="105" t="s">
        <v>9678</v>
      </c>
      <c r="J2773" s="101" t="s">
        <v>13549</v>
      </c>
      <c r="K2773" s="101" t="s">
        <v>14528</v>
      </c>
      <c r="L2773" s="101" t="s">
        <v>13645</v>
      </c>
      <c r="M2773" s="123"/>
      <c r="N2773" s="62"/>
      <c r="O2773" s="27"/>
    </row>
    <row r="2774" spans="1:15" ht="60">
      <c r="A2774" s="27">
        <v>1003170</v>
      </c>
      <c r="B2774" s="31" t="s">
        <v>6500</v>
      </c>
      <c r="C2774" s="31" t="s">
        <v>8524</v>
      </c>
      <c r="D2774" s="31" t="s">
        <v>11922</v>
      </c>
      <c r="E2774" s="31" t="s">
        <v>11926</v>
      </c>
      <c r="F2774" s="31" t="s">
        <v>8735</v>
      </c>
      <c r="G2774" s="31" t="s">
        <v>6796</v>
      </c>
      <c r="H2774" s="99" t="str">
        <f t="shared" si="43"/>
        <v>Conilurus albipes</v>
      </c>
      <c r="I2774" s="105" t="s">
        <v>8736</v>
      </c>
      <c r="J2774" s="101" t="s">
        <v>13549</v>
      </c>
      <c r="K2774" s="101" t="s">
        <v>13556</v>
      </c>
      <c r="L2774" s="101" t="s">
        <v>13644</v>
      </c>
      <c r="M2774" s="123"/>
      <c r="N2774" s="62"/>
      <c r="O2774" s="27"/>
    </row>
    <row r="2775" spans="1:15" ht="15">
      <c r="A2775" s="27">
        <v>1003171</v>
      </c>
      <c r="B2775" s="31" t="s">
        <v>6500</v>
      </c>
      <c r="C2775" s="31" t="s">
        <v>8524</v>
      </c>
      <c r="D2775" s="31" t="s">
        <v>11922</v>
      </c>
      <c r="E2775" s="31" t="s">
        <v>11926</v>
      </c>
      <c r="F2775" s="31" t="s">
        <v>8735</v>
      </c>
      <c r="G2775" s="31" t="s">
        <v>8737</v>
      </c>
      <c r="H2775" s="99" t="str">
        <f t="shared" si="43"/>
        <v>Conilurus capricornensis</v>
      </c>
      <c r="I2775" s="107" t="s">
        <v>8738</v>
      </c>
      <c r="J2775" s="101" t="s">
        <v>13549</v>
      </c>
      <c r="K2775" s="101" t="s">
        <v>13556</v>
      </c>
      <c r="L2775" s="101" t="s">
        <v>13644</v>
      </c>
      <c r="N2775" s="62"/>
      <c r="O2775" s="27"/>
    </row>
    <row r="2776" spans="1:15" ht="30">
      <c r="A2776" s="27">
        <v>1003172</v>
      </c>
      <c r="B2776" s="31" t="s">
        <v>6500</v>
      </c>
      <c r="C2776" s="31" t="s">
        <v>8524</v>
      </c>
      <c r="D2776" s="31" t="s">
        <v>11922</v>
      </c>
      <c r="E2776" s="31" t="s">
        <v>11926</v>
      </c>
      <c r="F2776" s="31" t="s">
        <v>8735</v>
      </c>
      <c r="G2776" s="31" t="s">
        <v>8432</v>
      </c>
      <c r="H2776" s="99" t="str">
        <f t="shared" si="43"/>
        <v>Conilurus penicillatus</v>
      </c>
      <c r="I2776" s="105" t="s">
        <v>8739</v>
      </c>
      <c r="J2776" s="101" t="s">
        <v>13549</v>
      </c>
      <c r="K2776" s="101" t="s">
        <v>13648</v>
      </c>
      <c r="L2776" s="101" t="s">
        <v>13553</v>
      </c>
      <c r="M2776" s="123"/>
      <c r="N2776" s="62"/>
      <c r="O2776" s="27"/>
    </row>
    <row r="2777" spans="1:15" ht="30">
      <c r="A2777" s="27">
        <v>1003326</v>
      </c>
      <c r="B2777" s="31" t="s">
        <v>6500</v>
      </c>
      <c r="C2777" s="31" t="s">
        <v>8524</v>
      </c>
      <c r="D2777" s="31" t="s">
        <v>11922</v>
      </c>
      <c r="E2777" s="31" t="s">
        <v>11926</v>
      </c>
      <c r="F2777" s="31" t="s">
        <v>9793</v>
      </c>
      <c r="G2777" s="31" t="s">
        <v>9794</v>
      </c>
      <c r="H2777" s="99" t="str">
        <f t="shared" si="43"/>
        <v>Xeromys myoides</v>
      </c>
      <c r="I2777" s="105" t="s">
        <v>9795</v>
      </c>
      <c r="J2777" s="101" t="s">
        <v>13549</v>
      </c>
      <c r="K2777" s="101" t="s">
        <v>13648</v>
      </c>
      <c r="L2777" s="101" t="s">
        <v>13553</v>
      </c>
      <c r="M2777" s="123"/>
      <c r="N2777" s="62"/>
      <c r="O2777" s="27"/>
    </row>
    <row r="2778" spans="1:15" ht="30">
      <c r="A2778" s="27">
        <v>1003185</v>
      </c>
      <c r="B2778" s="31" t="s">
        <v>6500</v>
      </c>
      <c r="C2778" s="31" t="s">
        <v>8524</v>
      </c>
      <c r="D2778" s="31" t="s">
        <v>11922</v>
      </c>
      <c r="E2778" s="31" t="s">
        <v>11926</v>
      </c>
      <c r="F2778" s="31" t="s">
        <v>8986</v>
      </c>
      <c r="G2778" s="31" t="s">
        <v>5443</v>
      </c>
      <c r="H2778" s="99" t="str">
        <f t="shared" si="43"/>
        <v>Leggadina forresti</v>
      </c>
      <c r="I2778" s="105" t="s">
        <v>8987</v>
      </c>
      <c r="J2778" s="101" t="s">
        <v>13549</v>
      </c>
      <c r="K2778" s="101" t="s">
        <v>13556</v>
      </c>
      <c r="L2778" s="101" t="s">
        <v>13555</v>
      </c>
      <c r="M2778" s="123"/>
      <c r="N2778" s="62"/>
      <c r="O2778" s="27"/>
    </row>
    <row r="2779" spans="1:15" ht="45">
      <c r="A2779" s="27">
        <v>1003186</v>
      </c>
      <c r="B2779" s="31" t="s">
        <v>6500</v>
      </c>
      <c r="C2779" s="31" t="s">
        <v>8524</v>
      </c>
      <c r="D2779" s="31" t="s">
        <v>11922</v>
      </c>
      <c r="E2779" s="31" t="s">
        <v>11926</v>
      </c>
      <c r="F2779" s="31" t="s">
        <v>8986</v>
      </c>
      <c r="G2779" s="31" t="s">
        <v>8988</v>
      </c>
      <c r="H2779" s="99" t="str">
        <f t="shared" si="43"/>
        <v>Leggadina lakedownensis</v>
      </c>
      <c r="I2779" s="105" t="s">
        <v>8989</v>
      </c>
      <c r="J2779" s="101" t="s">
        <v>13549</v>
      </c>
      <c r="K2779" s="101" t="s">
        <v>13556</v>
      </c>
      <c r="L2779" s="101" t="s">
        <v>13555</v>
      </c>
      <c r="M2779" s="123"/>
      <c r="N2779" s="62"/>
      <c r="O2779" s="27"/>
    </row>
    <row r="2780" spans="1:15" ht="30">
      <c r="A2780" s="27">
        <v>1003187</v>
      </c>
      <c r="B2780" s="31" t="s">
        <v>6500</v>
      </c>
      <c r="C2780" s="31" t="s">
        <v>8524</v>
      </c>
      <c r="D2780" s="31" t="s">
        <v>11922</v>
      </c>
      <c r="E2780" s="31" t="s">
        <v>11926</v>
      </c>
      <c r="F2780" s="31" t="s">
        <v>9030</v>
      </c>
      <c r="G2780" s="31" t="s">
        <v>3952</v>
      </c>
      <c r="H2780" s="99" t="str">
        <f t="shared" si="43"/>
        <v>Leporillus apicalis</v>
      </c>
      <c r="I2780" s="105" t="s">
        <v>9031</v>
      </c>
      <c r="J2780" s="101" t="s">
        <v>13549</v>
      </c>
      <c r="K2780" s="101" t="s">
        <v>13556</v>
      </c>
      <c r="L2780" s="101" t="s">
        <v>13644</v>
      </c>
      <c r="M2780" s="123"/>
      <c r="N2780" s="62"/>
      <c r="O2780" s="27"/>
    </row>
    <row r="2781" spans="1:15" ht="30">
      <c r="A2781" s="27">
        <v>1003188</v>
      </c>
      <c r="B2781" s="31" t="s">
        <v>6500</v>
      </c>
      <c r="C2781" s="31" t="s">
        <v>8524</v>
      </c>
      <c r="D2781" s="31" t="s">
        <v>11922</v>
      </c>
      <c r="E2781" s="31" t="s">
        <v>11926</v>
      </c>
      <c r="F2781" s="31" t="s">
        <v>9030</v>
      </c>
      <c r="G2781" s="31" t="s">
        <v>9032</v>
      </c>
      <c r="H2781" s="99" t="str">
        <f t="shared" si="43"/>
        <v>Leporillus conditor</v>
      </c>
      <c r="I2781" s="105" t="s">
        <v>9033</v>
      </c>
      <c r="J2781" s="101" t="s">
        <v>13549</v>
      </c>
      <c r="K2781" s="101" t="s">
        <v>13556</v>
      </c>
      <c r="L2781" s="101" t="s">
        <v>13557</v>
      </c>
      <c r="M2781" s="123"/>
      <c r="N2781" s="62"/>
      <c r="O2781" s="27"/>
    </row>
    <row r="2782" spans="1:15" ht="15">
      <c r="A2782" s="27">
        <v>1003203</v>
      </c>
      <c r="B2782" s="31" t="s">
        <v>6500</v>
      </c>
      <c r="C2782" s="31" t="s">
        <v>8524</v>
      </c>
      <c r="D2782" s="31" t="s">
        <v>11922</v>
      </c>
      <c r="E2782" s="31" t="s">
        <v>11926</v>
      </c>
      <c r="F2782" s="31" t="s">
        <v>9100</v>
      </c>
      <c r="G2782" s="31" t="s">
        <v>377</v>
      </c>
      <c r="H2782" s="99" t="str">
        <f t="shared" si="43"/>
        <v>Mastacomys fuscus</v>
      </c>
      <c r="I2782" s="105" t="s">
        <v>9101</v>
      </c>
      <c r="J2782" s="101" t="s">
        <v>13549</v>
      </c>
      <c r="K2782" s="101" t="s">
        <v>13556</v>
      </c>
      <c r="L2782" s="101" t="s">
        <v>13557</v>
      </c>
      <c r="M2782" s="123"/>
      <c r="N2782" s="62"/>
      <c r="O2782" s="27"/>
    </row>
    <row r="2783" spans="1:15" ht="15">
      <c r="A2783" s="27">
        <v>1003227</v>
      </c>
      <c r="B2783" s="31" t="s">
        <v>6500</v>
      </c>
      <c r="C2783" s="31" t="s">
        <v>8524</v>
      </c>
      <c r="D2783" s="31" t="s">
        <v>11922</v>
      </c>
      <c r="E2783" s="31" t="s">
        <v>11926</v>
      </c>
      <c r="F2783" s="31" t="s">
        <v>9205</v>
      </c>
      <c r="G2783" s="31" t="s">
        <v>3141</v>
      </c>
      <c r="H2783" s="99" t="str">
        <f t="shared" si="43"/>
        <v>Mesembriomys gouldii</v>
      </c>
      <c r="I2783" s="105" t="s">
        <v>9206</v>
      </c>
      <c r="J2783" s="101" t="s">
        <v>13549</v>
      </c>
      <c r="K2783" s="101" t="s">
        <v>13556</v>
      </c>
      <c r="L2783" s="101" t="s">
        <v>13553</v>
      </c>
      <c r="M2783" s="123"/>
      <c r="N2783" s="62"/>
      <c r="O2783" s="27"/>
    </row>
    <row r="2784" spans="1:15" ht="15">
      <c r="A2784" s="27">
        <v>1003228</v>
      </c>
      <c r="B2784" s="31" t="s">
        <v>6500</v>
      </c>
      <c r="C2784" s="31" t="s">
        <v>8524</v>
      </c>
      <c r="D2784" s="31" t="s">
        <v>11922</v>
      </c>
      <c r="E2784" s="31" t="s">
        <v>11926</v>
      </c>
      <c r="F2784" s="31" t="s">
        <v>9205</v>
      </c>
      <c r="G2784" s="31" t="s">
        <v>4190</v>
      </c>
      <c r="H2784" s="99" t="str">
        <f t="shared" si="43"/>
        <v>Mesembriomys macrurus</v>
      </c>
      <c r="I2784" s="105" t="s">
        <v>9207</v>
      </c>
      <c r="J2784" s="101" t="s">
        <v>13549</v>
      </c>
      <c r="K2784" s="101" t="s">
        <v>13556</v>
      </c>
      <c r="L2784" s="101" t="s">
        <v>13557</v>
      </c>
      <c r="M2784" s="123"/>
      <c r="N2784" s="62"/>
      <c r="O2784" s="27"/>
    </row>
    <row r="2785" spans="1:15" ht="30">
      <c r="A2785" s="27">
        <v>1003233</v>
      </c>
      <c r="B2785" s="31" t="s">
        <v>6500</v>
      </c>
      <c r="C2785" s="31" t="s">
        <v>8524</v>
      </c>
      <c r="D2785" s="31" t="s">
        <v>11922</v>
      </c>
      <c r="E2785" s="31" t="s">
        <v>11926</v>
      </c>
      <c r="F2785" s="31" t="s">
        <v>9346</v>
      </c>
      <c r="G2785" s="31" t="s">
        <v>9347</v>
      </c>
      <c r="H2785" s="99" t="str">
        <f t="shared" si="43"/>
        <v>Notomys alexis</v>
      </c>
      <c r="I2785" s="105" t="s">
        <v>9348</v>
      </c>
      <c r="J2785" s="101" t="s">
        <v>13549</v>
      </c>
      <c r="K2785" s="101" t="s">
        <v>13556</v>
      </c>
      <c r="L2785" s="101" t="s">
        <v>13555</v>
      </c>
      <c r="M2785" s="123"/>
      <c r="N2785" s="62"/>
      <c r="O2785" s="27"/>
    </row>
    <row r="2786" spans="1:15" ht="15">
      <c r="A2786" s="27">
        <v>1003234</v>
      </c>
      <c r="B2786" s="31" t="s">
        <v>6500</v>
      </c>
      <c r="C2786" s="31" t="s">
        <v>8524</v>
      </c>
      <c r="D2786" s="31" t="s">
        <v>11922</v>
      </c>
      <c r="E2786" s="31" t="s">
        <v>11926</v>
      </c>
      <c r="F2786" s="31" t="s">
        <v>9346</v>
      </c>
      <c r="G2786" s="31" t="s">
        <v>2257</v>
      </c>
      <c r="H2786" s="99" t="str">
        <f t="shared" si="43"/>
        <v>Notomys amplus</v>
      </c>
      <c r="I2786" s="105" t="s">
        <v>9349</v>
      </c>
      <c r="J2786" s="101" t="s">
        <v>13549</v>
      </c>
      <c r="K2786" s="101" t="s">
        <v>13556</v>
      </c>
      <c r="L2786" s="101" t="s">
        <v>13644</v>
      </c>
      <c r="M2786" s="123"/>
      <c r="N2786" s="62"/>
      <c r="O2786" s="27"/>
    </row>
    <row r="2787" spans="1:15" ht="15">
      <c r="A2787" s="27">
        <v>1003235</v>
      </c>
      <c r="B2787" s="31" t="s">
        <v>6500</v>
      </c>
      <c r="C2787" s="31" t="s">
        <v>8524</v>
      </c>
      <c r="D2787" s="31" t="s">
        <v>11922</v>
      </c>
      <c r="E2787" s="31" t="s">
        <v>11926</v>
      </c>
      <c r="F2787" s="31" t="s">
        <v>9346</v>
      </c>
      <c r="G2787" s="31" t="s">
        <v>9350</v>
      </c>
      <c r="H2787" s="99" t="str">
        <f t="shared" si="43"/>
        <v>Notomys aquilo</v>
      </c>
      <c r="I2787" s="105" t="s">
        <v>9351</v>
      </c>
      <c r="J2787" s="101" t="s">
        <v>13549</v>
      </c>
      <c r="K2787" s="101" t="s">
        <v>13556</v>
      </c>
      <c r="L2787" s="101" t="s">
        <v>13645</v>
      </c>
      <c r="M2787" s="123"/>
      <c r="N2787" s="62"/>
      <c r="O2787" s="27"/>
    </row>
    <row r="2788" spans="1:15" ht="15">
      <c r="A2788" s="27">
        <v>1003236</v>
      </c>
      <c r="B2788" s="31" t="s">
        <v>6500</v>
      </c>
      <c r="C2788" s="31" t="s">
        <v>8524</v>
      </c>
      <c r="D2788" s="31" t="s">
        <v>11922</v>
      </c>
      <c r="E2788" s="31" t="s">
        <v>11926</v>
      </c>
      <c r="F2788" s="31" t="s">
        <v>9346</v>
      </c>
      <c r="G2788" s="31" t="s">
        <v>1757</v>
      </c>
      <c r="H2788" s="99" t="str">
        <f t="shared" si="43"/>
        <v>Notomys cervinus</v>
      </c>
      <c r="I2788" s="105" t="s">
        <v>9352</v>
      </c>
      <c r="J2788" s="101" t="s">
        <v>13549</v>
      </c>
      <c r="K2788" s="101" t="s">
        <v>13556</v>
      </c>
      <c r="L2788" s="101" t="s">
        <v>13557</v>
      </c>
      <c r="M2788" s="123"/>
      <c r="N2788" s="62"/>
      <c r="O2788" s="27"/>
    </row>
    <row r="2789" spans="1:15" ht="15">
      <c r="A2789" s="27">
        <v>1003237</v>
      </c>
      <c r="B2789" s="31" t="s">
        <v>6500</v>
      </c>
      <c r="C2789" s="31" t="s">
        <v>8524</v>
      </c>
      <c r="D2789" s="31" t="s">
        <v>11922</v>
      </c>
      <c r="E2789" s="31" t="s">
        <v>11926</v>
      </c>
      <c r="F2789" s="31" t="s">
        <v>9346</v>
      </c>
      <c r="G2789" s="31" t="s">
        <v>377</v>
      </c>
      <c r="H2789" s="99" t="str">
        <f t="shared" si="43"/>
        <v>Notomys fuscus</v>
      </c>
      <c r="I2789" s="105" t="s">
        <v>9353</v>
      </c>
      <c r="J2789" s="101" t="s">
        <v>13549</v>
      </c>
      <c r="K2789" s="101" t="s">
        <v>13556</v>
      </c>
      <c r="L2789" s="101" t="s">
        <v>13553</v>
      </c>
      <c r="M2789" s="123"/>
      <c r="N2789" s="62"/>
      <c r="O2789" s="27"/>
    </row>
    <row r="2790" spans="1:15" ht="15">
      <c r="A2790" s="27">
        <v>1003238</v>
      </c>
      <c r="B2790" s="31" t="s">
        <v>6500</v>
      </c>
      <c r="C2790" s="31" t="s">
        <v>8524</v>
      </c>
      <c r="D2790" s="31" t="s">
        <v>11922</v>
      </c>
      <c r="E2790" s="31" t="s">
        <v>11926</v>
      </c>
      <c r="F2790" s="31" t="s">
        <v>9346</v>
      </c>
      <c r="G2790" s="31" t="s">
        <v>4980</v>
      </c>
      <c r="H2790" s="99" t="str">
        <f t="shared" si="43"/>
        <v>Notomys longicaudatus</v>
      </c>
      <c r="I2790" s="105" t="s">
        <v>9354</v>
      </c>
      <c r="J2790" s="101" t="s">
        <v>13549</v>
      </c>
      <c r="K2790" s="101" t="s">
        <v>13556</v>
      </c>
      <c r="L2790" s="101" t="s">
        <v>13644</v>
      </c>
      <c r="M2790" s="123"/>
      <c r="N2790" s="62"/>
      <c r="O2790" s="27"/>
    </row>
    <row r="2791" spans="1:15" ht="30">
      <c r="A2791" s="27">
        <v>1003239</v>
      </c>
      <c r="B2791" s="31" t="s">
        <v>6500</v>
      </c>
      <c r="C2791" s="31" t="s">
        <v>8524</v>
      </c>
      <c r="D2791" s="31" t="s">
        <v>11922</v>
      </c>
      <c r="E2791" s="31" t="s">
        <v>11926</v>
      </c>
      <c r="F2791" s="31" t="s">
        <v>9346</v>
      </c>
      <c r="G2791" s="31" t="s">
        <v>218</v>
      </c>
      <c r="H2791" s="99" t="str">
        <f t="shared" si="43"/>
        <v>Notomys macrotis</v>
      </c>
      <c r="I2791" s="105" t="s">
        <v>9355</v>
      </c>
      <c r="J2791" s="101" t="s">
        <v>13549</v>
      </c>
      <c r="K2791" s="101" t="s">
        <v>13556</v>
      </c>
      <c r="L2791" s="101" t="s">
        <v>13644</v>
      </c>
      <c r="M2791" s="123"/>
      <c r="N2791" s="62"/>
      <c r="O2791" s="27"/>
    </row>
    <row r="2792" spans="1:15" ht="15">
      <c r="A2792" s="27">
        <v>1003240</v>
      </c>
      <c r="B2792" s="31" t="s">
        <v>6500</v>
      </c>
      <c r="C2792" s="31" t="s">
        <v>8524</v>
      </c>
      <c r="D2792" s="31" t="s">
        <v>11922</v>
      </c>
      <c r="E2792" s="31" t="s">
        <v>11926</v>
      </c>
      <c r="F2792" s="31" t="s">
        <v>9346</v>
      </c>
      <c r="G2792" s="31" t="s">
        <v>9356</v>
      </c>
      <c r="H2792" s="99" t="str">
        <f t="shared" si="43"/>
        <v>Notomys mitchellii</v>
      </c>
      <c r="I2792" s="105" t="s">
        <v>9357</v>
      </c>
      <c r="J2792" s="101" t="s">
        <v>13549</v>
      </c>
      <c r="K2792" s="101" t="s">
        <v>13556</v>
      </c>
      <c r="L2792" s="101" t="s">
        <v>13555</v>
      </c>
      <c r="M2792" s="123"/>
      <c r="N2792" s="62"/>
      <c r="O2792" s="27"/>
    </row>
    <row r="2793" spans="1:15" ht="30">
      <c r="A2793" s="27">
        <v>1003241</v>
      </c>
      <c r="B2793" s="31" t="s">
        <v>6500</v>
      </c>
      <c r="C2793" s="31" t="s">
        <v>8524</v>
      </c>
      <c r="D2793" s="31" t="s">
        <v>11922</v>
      </c>
      <c r="E2793" s="31" t="s">
        <v>11926</v>
      </c>
      <c r="F2793" s="31" t="s">
        <v>9346</v>
      </c>
      <c r="G2793" s="31" t="s">
        <v>2391</v>
      </c>
      <c r="H2793" s="99" t="str">
        <f t="shared" si="43"/>
        <v>Notomys mordax</v>
      </c>
      <c r="I2793" s="105" t="s">
        <v>9358</v>
      </c>
      <c r="J2793" s="101" t="s">
        <v>13549</v>
      </c>
      <c r="K2793" s="101" t="s">
        <v>13556</v>
      </c>
      <c r="L2793" s="101" t="s">
        <v>13644</v>
      </c>
      <c r="M2793" s="123"/>
      <c r="N2793" s="62"/>
      <c r="O2793" s="27"/>
    </row>
    <row r="2794" spans="1:15" ht="19.5" customHeight="1">
      <c r="A2794" s="27">
        <v>1003242</v>
      </c>
      <c r="B2794" s="31" t="s">
        <v>6500</v>
      </c>
      <c r="C2794" s="31" t="s">
        <v>8524</v>
      </c>
      <c r="D2794" s="31" t="s">
        <v>11922</v>
      </c>
      <c r="E2794" s="31" t="s">
        <v>11926</v>
      </c>
      <c r="F2794" s="31" t="s">
        <v>9346</v>
      </c>
      <c r="G2794" s="31" t="s">
        <v>14</v>
      </c>
      <c r="H2794" s="99" t="str">
        <f t="shared" si="43"/>
        <v>Notomys robustus</v>
      </c>
      <c r="I2794" s="107" t="s">
        <v>9359</v>
      </c>
      <c r="J2794" s="101" t="s">
        <v>13549</v>
      </c>
      <c r="K2794" s="101" t="s">
        <v>13556</v>
      </c>
      <c r="L2794" s="101" t="s">
        <v>13644</v>
      </c>
      <c r="N2794" s="62"/>
      <c r="O2794" s="27"/>
    </row>
    <row r="2795" spans="1:15" ht="30">
      <c r="A2795" s="27">
        <v>1003276</v>
      </c>
      <c r="B2795" s="31" t="s">
        <v>6500</v>
      </c>
      <c r="C2795" s="31" t="s">
        <v>8524</v>
      </c>
      <c r="D2795" s="31" t="s">
        <v>11922</v>
      </c>
      <c r="E2795" s="31" t="s">
        <v>11926</v>
      </c>
      <c r="F2795" s="31" t="s">
        <v>9505</v>
      </c>
      <c r="G2795" s="31" t="s">
        <v>9506</v>
      </c>
      <c r="H2795" s="99" t="str">
        <f t="shared" si="43"/>
        <v>Pseudomys albocinereus</v>
      </c>
      <c r="I2795" s="105" t="s">
        <v>9507</v>
      </c>
      <c r="J2795" s="101" t="s">
        <v>13549</v>
      </c>
      <c r="K2795" s="101" t="s">
        <v>13556</v>
      </c>
      <c r="L2795" s="101" t="s">
        <v>13555</v>
      </c>
      <c r="M2795" s="123"/>
      <c r="N2795" s="62"/>
      <c r="O2795" s="27"/>
    </row>
    <row r="2796" spans="1:15" ht="15">
      <c r="A2796" s="27">
        <v>1003277</v>
      </c>
      <c r="B2796" s="31" t="s">
        <v>6500</v>
      </c>
      <c r="C2796" s="31" t="s">
        <v>8524</v>
      </c>
      <c r="D2796" s="31" t="s">
        <v>11922</v>
      </c>
      <c r="E2796" s="31" t="s">
        <v>11926</v>
      </c>
      <c r="F2796" s="31" t="s">
        <v>9505</v>
      </c>
      <c r="G2796" s="31" t="s">
        <v>9508</v>
      </c>
      <c r="H2796" s="99" t="str">
        <f t="shared" si="43"/>
        <v>Pseudomys apodemoides</v>
      </c>
      <c r="I2796" s="105" t="s">
        <v>9509</v>
      </c>
      <c r="J2796" s="101" t="s">
        <v>13549</v>
      </c>
      <c r="K2796" s="101" t="s">
        <v>13556</v>
      </c>
      <c r="L2796" s="101" t="s">
        <v>13555</v>
      </c>
      <c r="M2796" s="123"/>
      <c r="N2796" s="62"/>
      <c r="O2796" s="27"/>
    </row>
    <row r="2797" spans="1:15" ht="15">
      <c r="A2797" s="27">
        <v>1003278</v>
      </c>
      <c r="B2797" s="31" t="s">
        <v>6500</v>
      </c>
      <c r="C2797" s="31" t="s">
        <v>8524</v>
      </c>
      <c r="D2797" s="31" t="s">
        <v>11922</v>
      </c>
      <c r="E2797" s="31" t="s">
        <v>11926</v>
      </c>
      <c r="F2797" s="31" t="s">
        <v>9505</v>
      </c>
      <c r="G2797" s="31" t="s">
        <v>1870</v>
      </c>
      <c r="H2797" s="99" t="str">
        <f t="shared" si="43"/>
        <v>Pseudomys auritus</v>
      </c>
      <c r="I2797" s="107" t="s">
        <v>9510</v>
      </c>
      <c r="J2797" s="101" t="s">
        <v>13549</v>
      </c>
      <c r="K2797" s="101" t="s">
        <v>13556</v>
      </c>
      <c r="L2797" s="101" t="s">
        <v>13644</v>
      </c>
      <c r="N2797" s="62"/>
      <c r="O2797" s="27"/>
    </row>
    <row r="2798" spans="1:15" ht="15">
      <c r="A2798" s="27">
        <v>1003279</v>
      </c>
      <c r="B2798" s="31" t="s">
        <v>6500</v>
      </c>
      <c r="C2798" s="31" t="s">
        <v>8524</v>
      </c>
      <c r="D2798" s="31" t="s">
        <v>11922</v>
      </c>
      <c r="E2798" s="31" t="s">
        <v>11926</v>
      </c>
      <c r="F2798" s="31" t="s">
        <v>9505</v>
      </c>
      <c r="G2798" s="31" t="s">
        <v>174</v>
      </c>
      <c r="H2798" s="99" t="str">
        <f t="shared" si="43"/>
        <v>Pseudomys australis</v>
      </c>
      <c r="I2798" s="105" t="s">
        <v>9511</v>
      </c>
      <c r="J2798" s="101" t="s">
        <v>13549</v>
      </c>
      <c r="K2798" s="101" t="s">
        <v>13556</v>
      </c>
      <c r="L2798" s="101" t="s">
        <v>13553</v>
      </c>
      <c r="M2798" s="123"/>
      <c r="N2798" s="62"/>
      <c r="O2798" s="27"/>
    </row>
    <row r="2799" spans="1:15" ht="15">
      <c r="A2799" s="27">
        <v>1003280</v>
      </c>
      <c r="B2799" s="31" t="s">
        <v>6500</v>
      </c>
      <c r="C2799" s="31" t="s">
        <v>8524</v>
      </c>
      <c r="D2799" s="31" t="s">
        <v>11922</v>
      </c>
      <c r="E2799" s="31" t="s">
        <v>11926</v>
      </c>
      <c r="F2799" s="31" t="s">
        <v>9505</v>
      </c>
      <c r="G2799" s="31" t="s">
        <v>9512</v>
      </c>
      <c r="H2799" s="99" t="str">
        <f t="shared" si="43"/>
        <v>Pseudomys bolami</v>
      </c>
      <c r="I2799" s="105" t="s">
        <v>9513</v>
      </c>
      <c r="J2799" s="101" t="s">
        <v>13549</v>
      </c>
      <c r="K2799" s="101" t="s">
        <v>13556</v>
      </c>
      <c r="L2799" s="101" t="s">
        <v>13555</v>
      </c>
      <c r="M2799" s="123"/>
      <c r="N2799" s="62"/>
      <c r="O2799" s="27"/>
    </row>
    <row r="2800" spans="1:15" ht="15">
      <c r="A2800" s="27">
        <v>1003281</v>
      </c>
      <c r="B2800" s="31" t="s">
        <v>6500</v>
      </c>
      <c r="C2800" s="31" t="s">
        <v>8524</v>
      </c>
      <c r="D2800" s="31" t="s">
        <v>11922</v>
      </c>
      <c r="E2800" s="31" t="s">
        <v>11926</v>
      </c>
      <c r="F2800" s="31" t="s">
        <v>9505</v>
      </c>
      <c r="G2800" s="31" t="s">
        <v>4343</v>
      </c>
      <c r="H2800" s="99" t="str">
        <f t="shared" si="43"/>
        <v>Pseudomys calabyi</v>
      </c>
      <c r="I2800" s="105" t="s">
        <v>9514</v>
      </c>
      <c r="J2800" s="101" t="s">
        <v>13549</v>
      </c>
      <c r="K2800" s="101" t="s">
        <v>13556</v>
      </c>
      <c r="L2800" s="101" t="s">
        <v>13553</v>
      </c>
      <c r="M2800" s="123"/>
      <c r="N2800" s="62"/>
      <c r="O2800" s="27"/>
    </row>
    <row r="2801" spans="1:15" ht="60">
      <c r="A2801" s="27">
        <v>1003282</v>
      </c>
      <c r="B2801" s="31" t="s">
        <v>6500</v>
      </c>
      <c r="C2801" s="31" t="s">
        <v>8524</v>
      </c>
      <c r="D2801" s="31" t="s">
        <v>11922</v>
      </c>
      <c r="E2801" s="31" t="s">
        <v>11926</v>
      </c>
      <c r="F2801" s="31" t="s">
        <v>9505</v>
      </c>
      <c r="G2801" s="31" t="s">
        <v>2647</v>
      </c>
      <c r="H2801" s="99" t="str">
        <f t="shared" si="43"/>
        <v>Pseudomys chapmani</v>
      </c>
      <c r="I2801" s="105" t="s">
        <v>9515</v>
      </c>
      <c r="J2801" s="101" t="s">
        <v>13549</v>
      </c>
      <c r="K2801" s="101" t="s">
        <v>13556</v>
      </c>
      <c r="L2801" s="101" t="s">
        <v>13555</v>
      </c>
      <c r="M2801" s="123"/>
      <c r="N2801" s="62"/>
      <c r="O2801" s="27"/>
    </row>
    <row r="2802" spans="1:15" ht="30">
      <c r="A2802" s="27">
        <v>1003283</v>
      </c>
      <c r="B2802" s="31" t="s">
        <v>6500</v>
      </c>
      <c r="C2802" s="31" t="s">
        <v>8524</v>
      </c>
      <c r="D2802" s="31" t="s">
        <v>11922</v>
      </c>
      <c r="E2802" s="31" t="s">
        <v>11926</v>
      </c>
      <c r="F2802" s="31" t="s">
        <v>9505</v>
      </c>
      <c r="G2802" s="31" t="s">
        <v>6998</v>
      </c>
      <c r="H2802" s="99" t="str">
        <f t="shared" si="43"/>
        <v>Pseudomys delicatulus</v>
      </c>
      <c r="I2802" s="105" t="s">
        <v>9516</v>
      </c>
      <c r="J2802" s="101" t="s">
        <v>13549</v>
      </c>
      <c r="K2802" s="101" t="s">
        <v>13648</v>
      </c>
      <c r="L2802" s="101" t="s">
        <v>13555</v>
      </c>
      <c r="M2802" s="123"/>
      <c r="N2802" s="27"/>
      <c r="O2802" s="27"/>
    </row>
    <row r="2803" spans="1:15" ht="30">
      <c r="A2803" s="27">
        <v>1003284</v>
      </c>
      <c r="B2803" s="31" t="s">
        <v>6500</v>
      </c>
      <c r="C2803" s="31" t="s">
        <v>8524</v>
      </c>
      <c r="D2803" s="31" t="s">
        <v>11922</v>
      </c>
      <c r="E2803" s="31" t="s">
        <v>11926</v>
      </c>
      <c r="F2803" s="31" t="s">
        <v>9505</v>
      </c>
      <c r="G2803" s="31" t="s">
        <v>9517</v>
      </c>
      <c r="H2803" s="99" t="str">
        <f t="shared" si="43"/>
        <v>Pseudomys desertor</v>
      </c>
      <c r="I2803" s="105" t="s">
        <v>9518</v>
      </c>
      <c r="J2803" s="101" t="s">
        <v>13549</v>
      </c>
      <c r="K2803" s="101" t="s">
        <v>13556</v>
      </c>
      <c r="L2803" s="101" t="s">
        <v>13555</v>
      </c>
      <c r="M2803" s="123"/>
      <c r="N2803" s="62"/>
      <c r="O2803" s="27"/>
    </row>
    <row r="2804" spans="1:15" ht="15">
      <c r="A2804" s="27">
        <v>1003286</v>
      </c>
      <c r="B2804" s="31" t="s">
        <v>6500</v>
      </c>
      <c r="C2804" s="31" t="s">
        <v>8524</v>
      </c>
      <c r="D2804" s="31" t="s">
        <v>11922</v>
      </c>
      <c r="E2804" s="31" t="s">
        <v>11926</v>
      </c>
      <c r="F2804" s="31" t="s">
        <v>9505</v>
      </c>
      <c r="G2804" s="31" t="s">
        <v>5063</v>
      </c>
      <c r="H2804" s="99" t="str">
        <f t="shared" si="43"/>
        <v>Pseudomys fumeus</v>
      </c>
      <c r="I2804" s="105" t="s">
        <v>9519</v>
      </c>
      <c r="J2804" s="101" t="s">
        <v>13549</v>
      </c>
      <c r="K2804" s="101" t="s">
        <v>13556</v>
      </c>
      <c r="L2804" s="101" t="s">
        <v>13553</v>
      </c>
      <c r="M2804" s="123"/>
      <c r="N2804" s="62"/>
      <c r="O2804" s="27"/>
    </row>
    <row r="2805" spans="1:15" ht="30">
      <c r="A2805" s="27">
        <v>1003287</v>
      </c>
      <c r="B2805" s="31" t="s">
        <v>6500</v>
      </c>
      <c r="C2805" s="31" t="s">
        <v>8524</v>
      </c>
      <c r="D2805" s="31" t="s">
        <v>11922</v>
      </c>
      <c r="E2805" s="31" t="s">
        <v>11926</v>
      </c>
      <c r="F2805" s="31" t="s">
        <v>9505</v>
      </c>
      <c r="G2805" s="31" t="s">
        <v>9520</v>
      </c>
      <c r="H2805" s="99" t="str">
        <f t="shared" si="43"/>
        <v>Pseudomys glaucus</v>
      </c>
      <c r="I2805" s="105" t="s">
        <v>9521</v>
      </c>
      <c r="J2805" s="101" t="s">
        <v>13549</v>
      </c>
      <c r="K2805" s="101" t="s">
        <v>13556</v>
      </c>
      <c r="L2805" s="101" t="s">
        <v>13644</v>
      </c>
      <c r="M2805" s="123"/>
      <c r="N2805" s="62"/>
      <c r="O2805" s="27"/>
    </row>
    <row r="2806" spans="1:15" ht="30">
      <c r="A2806" s="27">
        <v>1003288</v>
      </c>
      <c r="B2806" s="31" t="s">
        <v>6500</v>
      </c>
      <c r="C2806" s="31" t="s">
        <v>8524</v>
      </c>
      <c r="D2806" s="31" t="s">
        <v>11922</v>
      </c>
      <c r="E2806" s="31" t="s">
        <v>11926</v>
      </c>
      <c r="F2806" s="31" t="s">
        <v>9505</v>
      </c>
      <c r="G2806" s="31" t="s">
        <v>3141</v>
      </c>
      <c r="H2806" s="99" t="str">
        <f t="shared" si="43"/>
        <v>Pseudomys gouldii</v>
      </c>
      <c r="I2806" s="105" t="s">
        <v>14529</v>
      </c>
      <c r="J2806" s="101" t="s">
        <v>13549</v>
      </c>
      <c r="K2806" s="101" t="s">
        <v>13556</v>
      </c>
      <c r="L2806" s="101" t="s">
        <v>13644</v>
      </c>
      <c r="M2806" s="123"/>
      <c r="N2806" s="62"/>
      <c r="O2806" s="27"/>
    </row>
    <row r="2807" spans="1:15" ht="15">
      <c r="A2807" s="27">
        <v>1003289</v>
      </c>
      <c r="B2807" s="31" t="s">
        <v>6500</v>
      </c>
      <c r="C2807" s="31" t="s">
        <v>8524</v>
      </c>
      <c r="D2807" s="31" t="s">
        <v>11922</v>
      </c>
      <c r="E2807" s="31" t="s">
        <v>11926</v>
      </c>
      <c r="F2807" s="31" t="s">
        <v>9505</v>
      </c>
      <c r="G2807" s="31" t="s">
        <v>9522</v>
      </c>
      <c r="H2807" s="99" t="str">
        <f t="shared" si="43"/>
        <v>Pseudomys gracilicaudatus</v>
      </c>
      <c r="I2807" s="105" t="s">
        <v>9523</v>
      </c>
      <c r="J2807" s="101" t="s">
        <v>13549</v>
      </c>
      <c r="K2807" s="101" t="s">
        <v>13556</v>
      </c>
      <c r="L2807" s="101" t="s">
        <v>13555</v>
      </c>
      <c r="M2807" s="123"/>
      <c r="N2807" s="62"/>
      <c r="O2807" s="27"/>
    </row>
    <row r="2808" spans="1:15" ht="15">
      <c r="A2808" s="27">
        <v>1003290</v>
      </c>
      <c r="B2808" s="31" t="s">
        <v>6500</v>
      </c>
      <c r="C2808" s="31" t="s">
        <v>8524</v>
      </c>
      <c r="D2808" s="31" t="s">
        <v>11922</v>
      </c>
      <c r="E2808" s="31" t="s">
        <v>11926</v>
      </c>
      <c r="F2808" s="31" t="s">
        <v>9505</v>
      </c>
      <c r="G2808" s="31" t="s">
        <v>9524</v>
      </c>
      <c r="H2808" s="99" t="str">
        <f t="shared" si="43"/>
        <v>Pseudomys hermannsburgensis</v>
      </c>
      <c r="I2808" s="105" t="s">
        <v>9525</v>
      </c>
      <c r="J2808" s="101" t="s">
        <v>13549</v>
      </c>
      <c r="K2808" s="101" t="s">
        <v>13556</v>
      </c>
      <c r="L2808" s="101" t="s">
        <v>13555</v>
      </c>
      <c r="M2808" s="123"/>
      <c r="N2808" s="62"/>
      <c r="O2808" s="27"/>
    </row>
    <row r="2809" spans="1:15" ht="15">
      <c r="A2809" s="27">
        <v>1003291</v>
      </c>
      <c r="B2809" s="31" t="s">
        <v>6500</v>
      </c>
      <c r="C2809" s="31" t="s">
        <v>8524</v>
      </c>
      <c r="D2809" s="31" t="s">
        <v>11922</v>
      </c>
      <c r="E2809" s="31" t="s">
        <v>11926</v>
      </c>
      <c r="F2809" s="31" t="s">
        <v>9505</v>
      </c>
      <c r="G2809" s="31" t="s">
        <v>9526</v>
      </c>
      <c r="H2809" s="99" t="str">
        <f t="shared" si="43"/>
        <v>Pseudomys higginsi</v>
      </c>
      <c r="I2809" s="105" t="s">
        <v>9527</v>
      </c>
      <c r="J2809" s="101" t="s">
        <v>13549</v>
      </c>
      <c r="K2809" s="101" t="s">
        <v>13556</v>
      </c>
      <c r="L2809" s="101" t="s">
        <v>13555</v>
      </c>
      <c r="M2809" s="123"/>
      <c r="N2809" s="62"/>
      <c r="O2809" s="27"/>
    </row>
    <row r="2810" spans="1:15" ht="45">
      <c r="A2810" s="27">
        <v>1003292</v>
      </c>
      <c r="B2810" s="31" t="s">
        <v>6500</v>
      </c>
      <c r="C2810" s="31" t="s">
        <v>8524</v>
      </c>
      <c r="D2810" s="31" t="s">
        <v>11922</v>
      </c>
      <c r="E2810" s="31" t="s">
        <v>11926</v>
      </c>
      <c r="F2810" s="31" t="s">
        <v>9505</v>
      </c>
      <c r="G2810" s="31" t="s">
        <v>9528</v>
      </c>
      <c r="H2810" s="99" t="str">
        <f t="shared" si="43"/>
        <v>Pseudomys johnsoni</v>
      </c>
      <c r="I2810" s="105" t="s">
        <v>9529</v>
      </c>
      <c r="J2810" s="101" t="s">
        <v>13549</v>
      </c>
      <c r="K2810" s="101" t="s">
        <v>13556</v>
      </c>
      <c r="L2810" s="101" t="s">
        <v>13555</v>
      </c>
      <c r="M2810" s="123"/>
      <c r="N2810" s="62"/>
      <c r="O2810" s="27"/>
    </row>
    <row r="2811" spans="1:15" ht="15">
      <c r="A2811" s="27">
        <v>1003293</v>
      </c>
      <c r="B2811" s="31" t="s">
        <v>6500</v>
      </c>
      <c r="C2811" s="31" t="s">
        <v>8524</v>
      </c>
      <c r="D2811" s="31" t="s">
        <v>11922</v>
      </c>
      <c r="E2811" s="31" t="s">
        <v>11926</v>
      </c>
      <c r="F2811" s="31" t="s">
        <v>9505</v>
      </c>
      <c r="G2811" s="31" t="s">
        <v>4220</v>
      </c>
      <c r="H2811" s="99" t="str">
        <f t="shared" si="43"/>
        <v>Pseudomys nanus</v>
      </c>
      <c r="I2811" s="105" t="s">
        <v>9530</v>
      </c>
      <c r="J2811" s="101" t="s">
        <v>13549</v>
      </c>
      <c r="K2811" s="101" t="s">
        <v>13556</v>
      </c>
      <c r="L2811" s="101" t="s">
        <v>13555</v>
      </c>
      <c r="M2811" s="123"/>
      <c r="N2811" s="62"/>
      <c r="O2811" s="27"/>
    </row>
    <row r="2812" spans="1:15" ht="15">
      <c r="A2812" s="27">
        <v>1003294</v>
      </c>
      <c r="B2812" s="31" t="s">
        <v>6500</v>
      </c>
      <c r="C2812" s="31" t="s">
        <v>8524</v>
      </c>
      <c r="D2812" s="31" t="s">
        <v>11922</v>
      </c>
      <c r="E2812" s="31" t="s">
        <v>11926</v>
      </c>
      <c r="F2812" s="31" t="s">
        <v>9505</v>
      </c>
      <c r="G2812" s="31" t="s">
        <v>9531</v>
      </c>
      <c r="H2812" s="99" t="str">
        <f t="shared" si="43"/>
        <v>Pseudomys novaehollandiae</v>
      </c>
      <c r="I2812" s="105" t="s">
        <v>9532</v>
      </c>
      <c r="J2812" s="101" t="s">
        <v>13549</v>
      </c>
      <c r="K2812" s="101" t="s">
        <v>13556</v>
      </c>
      <c r="L2812" s="101" t="s">
        <v>13553</v>
      </c>
      <c r="M2812" s="123"/>
      <c r="N2812" s="62"/>
      <c r="O2812" s="27"/>
    </row>
    <row r="2813" spans="1:15" ht="15">
      <c r="A2813" s="27">
        <v>1003295</v>
      </c>
      <c r="B2813" s="31" t="s">
        <v>6500</v>
      </c>
      <c r="C2813" s="31" t="s">
        <v>8524</v>
      </c>
      <c r="D2813" s="31" t="s">
        <v>11922</v>
      </c>
      <c r="E2813" s="31" t="s">
        <v>11926</v>
      </c>
      <c r="F2813" s="31" t="s">
        <v>9505</v>
      </c>
      <c r="G2813" s="31" t="s">
        <v>2414</v>
      </c>
      <c r="H2813" s="99" t="str">
        <f t="shared" si="43"/>
        <v>Pseudomys occidentalis</v>
      </c>
      <c r="I2813" s="105" t="s">
        <v>9533</v>
      </c>
      <c r="J2813" s="101" t="s">
        <v>13549</v>
      </c>
      <c r="K2813" s="101" t="s">
        <v>13556</v>
      </c>
      <c r="L2813" s="101" t="s">
        <v>13557</v>
      </c>
      <c r="M2813" s="123"/>
      <c r="N2813" s="62"/>
      <c r="O2813" s="27"/>
    </row>
    <row r="2814" spans="1:15" ht="15">
      <c r="A2814" s="27">
        <v>1003296</v>
      </c>
      <c r="B2814" s="31" t="s">
        <v>6500</v>
      </c>
      <c r="C2814" s="31" t="s">
        <v>8524</v>
      </c>
      <c r="D2814" s="31" t="s">
        <v>11922</v>
      </c>
      <c r="E2814" s="31" t="s">
        <v>11926</v>
      </c>
      <c r="F2814" s="31" t="s">
        <v>9505</v>
      </c>
      <c r="G2814" s="31" t="s">
        <v>9534</v>
      </c>
      <c r="H2814" s="99" t="str">
        <f t="shared" si="43"/>
        <v>Pseudomys oralis</v>
      </c>
      <c r="I2814" s="105" t="s">
        <v>9535</v>
      </c>
      <c r="J2814" s="101" t="s">
        <v>13549</v>
      </c>
      <c r="K2814" s="101" t="s">
        <v>13556</v>
      </c>
      <c r="L2814" s="101" t="s">
        <v>13553</v>
      </c>
      <c r="M2814" s="123"/>
      <c r="N2814" s="27"/>
      <c r="O2814" s="27"/>
    </row>
    <row r="2815" spans="1:15" ht="60">
      <c r="A2815" s="27">
        <v>1003297</v>
      </c>
      <c r="B2815" s="31" t="s">
        <v>6500</v>
      </c>
      <c r="C2815" s="31" t="s">
        <v>8524</v>
      </c>
      <c r="D2815" s="31" t="s">
        <v>11922</v>
      </c>
      <c r="E2815" s="31" t="s">
        <v>11926</v>
      </c>
      <c r="F2815" s="31" t="s">
        <v>9505</v>
      </c>
      <c r="G2815" s="31" t="s">
        <v>9536</v>
      </c>
      <c r="H2815" s="99" t="str">
        <f t="shared" si="43"/>
        <v>Pseudomys patrius</v>
      </c>
      <c r="I2815" s="105" t="s">
        <v>9537</v>
      </c>
      <c r="J2815" s="101" t="s">
        <v>13549</v>
      </c>
      <c r="K2815" s="101" t="s">
        <v>13556</v>
      </c>
      <c r="L2815" s="101" t="s">
        <v>13555</v>
      </c>
      <c r="M2815" s="123"/>
      <c r="N2815" s="62"/>
      <c r="O2815" s="27"/>
    </row>
    <row r="2816" spans="1:15" ht="45">
      <c r="A2816" s="27">
        <v>1003298</v>
      </c>
      <c r="B2816" s="31" t="s">
        <v>6500</v>
      </c>
      <c r="C2816" s="31" t="s">
        <v>8524</v>
      </c>
      <c r="D2816" s="31" t="s">
        <v>11922</v>
      </c>
      <c r="E2816" s="31" t="s">
        <v>11926</v>
      </c>
      <c r="F2816" s="31" t="s">
        <v>9505</v>
      </c>
      <c r="G2816" s="31" t="s">
        <v>1933</v>
      </c>
      <c r="H2816" s="99" t="str">
        <f t="shared" si="43"/>
        <v>Pseudomys shortridgei</v>
      </c>
      <c r="I2816" s="105" t="s">
        <v>9538</v>
      </c>
      <c r="J2816" s="101" t="s">
        <v>13549</v>
      </c>
      <c r="K2816" s="101" t="s">
        <v>13556</v>
      </c>
      <c r="L2816" s="101" t="s">
        <v>13557</v>
      </c>
      <c r="M2816" s="123"/>
      <c r="N2816" s="62"/>
      <c r="O2816" s="27"/>
    </row>
    <row r="2817" spans="1:15" ht="30">
      <c r="A2817" s="27">
        <v>1003327</v>
      </c>
      <c r="B2817" s="31" t="s">
        <v>6500</v>
      </c>
      <c r="C2817" s="31" t="s">
        <v>8524</v>
      </c>
      <c r="D2817" s="31" t="s">
        <v>11922</v>
      </c>
      <c r="E2817" s="31" t="s">
        <v>11926</v>
      </c>
      <c r="F2817" s="31" t="s">
        <v>9799</v>
      </c>
      <c r="G2817" s="31" t="s">
        <v>9800</v>
      </c>
      <c r="H2817" s="99" t="str">
        <f t="shared" si="43"/>
        <v>Zyzomys argurus</v>
      </c>
      <c r="I2817" s="105" t="s">
        <v>9801</v>
      </c>
      <c r="J2817" s="101" t="s">
        <v>13549</v>
      </c>
      <c r="K2817" s="101" t="s">
        <v>13556</v>
      </c>
      <c r="L2817" s="101" t="s">
        <v>13555</v>
      </c>
      <c r="M2817" s="123"/>
      <c r="N2817" s="62"/>
      <c r="O2817" s="27"/>
    </row>
    <row r="2818" spans="1:15" ht="30">
      <c r="A2818" s="27">
        <v>1003328</v>
      </c>
      <c r="B2818" s="31" t="s">
        <v>6500</v>
      </c>
      <c r="C2818" s="31" t="s">
        <v>8524</v>
      </c>
      <c r="D2818" s="31" t="s">
        <v>11922</v>
      </c>
      <c r="E2818" s="31" t="s">
        <v>11926</v>
      </c>
      <c r="F2818" s="31" t="s">
        <v>9799</v>
      </c>
      <c r="G2818" s="31" t="s">
        <v>9802</v>
      </c>
      <c r="H2818" s="99" t="str">
        <f t="shared" si="43"/>
        <v>Zyzomys maini</v>
      </c>
      <c r="I2818" s="105" t="s">
        <v>9803</v>
      </c>
      <c r="J2818" s="101" t="s">
        <v>13549</v>
      </c>
      <c r="K2818" s="101" t="s">
        <v>13556</v>
      </c>
      <c r="L2818" s="101" t="s">
        <v>13553</v>
      </c>
      <c r="M2818" s="123"/>
      <c r="N2818" s="62"/>
      <c r="O2818" s="27"/>
    </row>
    <row r="2819" spans="1:15" ht="15">
      <c r="A2819" s="27">
        <v>1003329</v>
      </c>
      <c r="B2819" s="31" t="s">
        <v>6500</v>
      </c>
      <c r="C2819" s="31" t="s">
        <v>8524</v>
      </c>
      <c r="D2819" s="31" t="s">
        <v>11922</v>
      </c>
      <c r="E2819" s="31" t="s">
        <v>11926</v>
      </c>
      <c r="F2819" s="31" t="s">
        <v>9799</v>
      </c>
      <c r="G2819" s="31" t="s">
        <v>9804</v>
      </c>
      <c r="H2819" s="99" t="str">
        <f t="shared" si="43"/>
        <v>Zyzomys palatalis</v>
      </c>
      <c r="I2819" s="105" t="s">
        <v>9805</v>
      </c>
      <c r="J2819" s="101" t="s">
        <v>13549</v>
      </c>
      <c r="K2819" s="101" t="s">
        <v>13556</v>
      </c>
      <c r="L2819" s="101" t="s">
        <v>13551</v>
      </c>
      <c r="M2819" s="123"/>
      <c r="N2819" s="62"/>
      <c r="O2819" s="27"/>
    </row>
    <row r="2820" spans="1:15" ht="45">
      <c r="A2820" s="27">
        <v>1003330</v>
      </c>
      <c r="B2820" s="31" t="s">
        <v>6500</v>
      </c>
      <c r="C2820" s="31" t="s">
        <v>8524</v>
      </c>
      <c r="D2820" s="31" t="s">
        <v>11922</v>
      </c>
      <c r="E2820" s="31" t="s">
        <v>11926</v>
      </c>
      <c r="F2820" s="31" t="s">
        <v>9799</v>
      </c>
      <c r="G2820" s="31" t="s">
        <v>9806</v>
      </c>
      <c r="H2820" s="99" t="str">
        <f t="shared" si="43"/>
        <v>Zyzomys pedunculatus</v>
      </c>
      <c r="I2820" s="105" t="s">
        <v>9807</v>
      </c>
      <c r="J2820" s="101" t="s">
        <v>13549</v>
      </c>
      <c r="K2820" s="101" t="s">
        <v>13556</v>
      </c>
      <c r="L2820" s="101" t="s">
        <v>13551</v>
      </c>
      <c r="M2820" s="123"/>
      <c r="N2820" s="62"/>
      <c r="O2820" s="27"/>
    </row>
    <row r="2821" spans="1:15" ht="30">
      <c r="A2821" s="27">
        <v>1003331</v>
      </c>
      <c r="B2821" s="31" t="s">
        <v>6500</v>
      </c>
      <c r="C2821" s="31" t="s">
        <v>8524</v>
      </c>
      <c r="D2821" s="31" t="s">
        <v>11922</v>
      </c>
      <c r="E2821" s="31" t="s">
        <v>11926</v>
      </c>
      <c r="F2821" s="31" t="s">
        <v>9799</v>
      </c>
      <c r="G2821" s="31" t="s">
        <v>9808</v>
      </c>
      <c r="H2821" s="99" t="str">
        <f t="shared" si="43"/>
        <v>Zyzomys woodwardi</v>
      </c>
      <c r="I2821" s="105" t="s">
        <v>9809</v>
      </c>
      <c r="J2821" s="101" t="s">
        <v>13549</v>
      </c>
      <c r="K2821" s="101" t="s">
        <v>13556</v>
      </c>
      <c r="L2821" s="101" t="s">
        <v>13555</v>
      </c>
      <c r="M2821" s="123"/>
      <c r="N2821" s="62"/>
      <c r="O2821" s="27"/>
    </row>
    <row r="2822" spans="1:15" ht="30">
      <c r="A2822" s="27">
        <v>1003346</v>
      </c>
      <c r="B2822" s="31" t="s">
        <v>6500</v>
      </c>
      <c r="C2822" s="31" t="s">
        <v>8524</v>
      </c>
      <c r="D2822" s="31" t="s">
        <v>11922</v>
      </c>
      <c r="E2822" s="31" t="s">
        <v>11927</v>
      </c>
      <c r="F2822" s="31" t="s">
        <v>9436</v>
      </c>
      <c r="G2822" s="31" t="s">
        <v>3930</v>
      </c>
      <c r="H2822" s="99" t="str">
        <f t="shared" si="43"/>
        <v>Pithecheir melanurus</v>
      </c>
      <c r="I2822" s="105" t="s">
        <v>9437</v>
      </c>
      <c r="J2822" s="101" t="s">
        <v>13651</v>
      </c>
      <c r="K2822" s="101" t="s">
        <v>13550</v>
      </c>
      <c r="L2822" s="101" t="s">
        <v>13553</v>
      </c>
      <c r="M2822" s="123"/>
      <c r="N2822" s="62"/>
      <c r="O2822" s="27"/>
    </row>
    <row r="2823" spans="1:15" ht="30">
      <c r="A2823" s="27">
        <v>1003347</v>
      </c>
      <c r="B2823" s="31" t="s">
        <v>6500</v>
      </c>
      <c r="C2823" s="31" t="s">
        <v>8524</v>
      </c>
      <c r="D2823" s="31" t="s">
        <v>11922</v>
      </c>
      <c r="E2823" s="31" t="s">
        <v>11927</v>
      </c>
      <c r="F2823" s="31" t="s">
        <v>9436</v>
      </c>
      <c r="G2823" s="31" t="s">
        <v>4213</v>
      </c>
      <c r="H2823" s="99" t="str">
        <f t="shared" ref="H2823:H2886" si="44">F2823&amp;" "&amp;G2823</f>
        <v>Pithecheir parvus</v>
      </c>
      <c r="I2823" s="105" t="s">
        <v>9438</v>
      </c>
      <c r="J2823" s="101" t="s">
        <v>13651</v>
      </c>
      <c r="K2823" s="101" t="s">
        <v>13950</v>
      </c>
      <c r="L2823" s="101" t="s">
        <v>13573</v>
      </c>
      <c r="M2823" s="123"/>
      <c r="N2823" s="62"/>
      <c r="O2823" s="27"/>
    </row>
    <row r="2824" spans="1:15" ht="15">
      <c r="A2824" s="27">
        <v>1003348</v>
      </c>
      <c r="B2824" s="31" t="s">
        <v>6500</v>
      </c>
      <c r="C2824" s="31" t="s">
        <v>8524</v>
      </c>
      <c r="D2824" s="31" t="s">
        <v>11922</v>
      </c>
      <c r="E2824" s="31" t="s">
        <v>11927</v>
      </c>
      <c r="F2824" s="31" t="s">
        <v>9439</v>
      </c>
      <c r="G2824" s="31" t="s">
        <v>9440</v>
      </c>
      <c r="H2824" s="99" t="str">
        <f t="shared" si="44"/>
        <v>Pithecheirops otion</v>
      </c>
      <c r="I2824" s="105" t="s">
        <v>9441</v>
      </c>
      <c r="J2824" s="101" t="s">
        <v>13651</v>
      </c>
      <c r="K2824" s="101" t="s">
        <v>13950</v>
      </c>
      <c r="L2824" s="101" t="s">
        <v>13573</v>
      </c>
      <c r="M2824" s="123"/>
      <c r="N2824" s="62"/>
      <c r="O2824" s="27"/>
    </row>
    <row r="2825" spans="1:15" ht="15">
      <c r="A2825" s="27">
        <v>1003338</v>
      </c>
      <c r="B2825" s="31" t="s">
        <v>6500</v>
      </c>
      <c r="C2825" s="31" t="s">
        <v>8524</v>
      </c>
      <c r="D2825" s="31" t="s">
        <v>11922</v>
      </c>
      <c r="E2825" s="31" t="s">
        <v>11928</v>
      </c>
      <c r="F2825" s="31" t="s">
        <v>8748</v>
      </c>
      <c r="G2825" s="31" t="s">
        <v>8749</v>
      </c>
      <c r="H2825" s="99" t="str">
        <f t="shared" si="44"/>
        <v>Cremnomys cutchicus</v>
      </c>
      <c r="I2825" s="105" t="s">
        <v>8750</v>
      </c>
      <c r="J2825" s="101" t="s">
        <v>13707</v>
      </c>
      <c r="K2825" s="101" t="s">
        <v>13933</v>
      </c>
      <c r="L2825" s="101" t="s">
        <v>13555</v>
      </c>
      <c r="M2825" s="123"/>
      <c r="N2825" s="62"/>
      <c r="O2825" s="27"/>
    </row>
    <row r="2826" spans="1:15" ht="15">
      <c r="A2826" s="27">
        <v>1003339</v>
      </c>
      <c r="B2826" s="31" t="s">
        <v>6500</v>
      </c>
      <c r="C2826" s="31" t="s">
        <v>8524</v>
      </c>
      <c r="D2826" s="31" t="s">
        <v>11922</v>
      </c>
      <c r="E2826" s="31" t="s">
        <v>11928</v>
      </c>
      <c r="F2826" s="31" t="s">
        <v>8748</v>
      </c>
      <c r="G2826" s="31" t="s">
        <v>8751</v>
      </c>
      <c r="H2826" s="99" t="str">
        <f t="shared" si="44"/>
        <v>Cremnomys elvira</v>
      </c>
      <c r="I2826" s="105" t="s">
        <v>8752</v>
      </c>
      <c r="J2826" s="101" t="s">
        <v>13707</v>
      </c>
      <c r="K2826" s="101" t="s">
        <v>13933</v>
      </c>
      <c r="L2826" s="101" t="s">
        <v>13551</v>
      </c>
      <c r="M2826" s="123"/>
      <c r="N2826" s="62"/>
      <c r="O2826" s="27"/>
    </row>
    <row r="2827" spans="1:15" ht="15">
      <c r="A2827" s="27">
        <v>1003340</v>
      </c>
      <c r="B2827" s="31" t="s">
        <v>6500</v>
      </c>
      <c r="C2827" s="31" t="s">
        <v>8524</v>
      </c>
      <c r="D2827" s="31" t="s">
        <v>11922</v>
      </c>
      <c r="E2827" s="31" t="s">
        <v>11928</v>
      </c>
      <c r="F2827" s="31" t="s">
        <v>8788</v>
      </c>
      <c r="G2827" s="31" t="s">
        <v>8789</v>
      </c>
      <c r="H2827" s="99" t="str">
        <f t="shared" si="44"/>
        <v>Diomys crumpi</v>
      </c>
      <c r="I2827" s="105" t="s">
        <v>8790</v>
      </c>
      <c r="J2827" s="101" t="s">
        <v>13843</v>
      </c>
      <c r="K2827" s="101" t="s">
        <v>14530</v>
      </c>
      <c r="L2827" s="101" t="s">
        <v>13573</v>
      </c>
      <c r="M2827" s="123"/>
      <c r="N2827" s="62"/>
      <c r="O2827" s="27"/>
    </row>
    <row r="2828" spans="1:15" ht="45">
      <c r="A2828" s="27">
        <v>1003341</v>
      </c>
      <c r="B2828" s="31" t="s">
        <v>6500</v>
      </c>
      <c r="C2828" s="31" t="s">
        <v>8524</v>
      </c>
      <c r="D2828" s="31" t="s">
        <v>11922</v>
      </c>
      <c r="E2828" s="31" t="s">
        <v>11928</v>
      </c>
      <c r="F2828" s="31" t="s">
        <v>9077</v>
      </c>
      <c r="G2828" s="31" t="s">
        <v>2945</v>
      </c>
      <c r="H2828" s="99" t="str">
        <f t="shared" si="44"/>
        <v>Madromys blanfordi</v>
      </c>
      <c r="I2828" s="105" t="s">
        <v>9078</v>
      </c>
      <c r="J2828" s="101" t="s">
        <v>13707</v>
      </c>
      <c r="K2828" s="101" t="s">
        <v>14531</v>
      </c>
      <c r="L2828" s="101" t="s">
        <v>13555</v>
      </c>
      <c r="M2828" s="123"/>
      <c r="N2828" s="62"/>
      <c r="O2828" s="27"/>
    </row>
    <row r="2829" spans="1:15" ht="30">
      <c r="A2829" s="27">
        <v>1003342</v>
      </c>
      <c r="B2829" s="31" t="s">
        <v>6500</v>
      </c>
      <c r="C2829" s="31" t="s">
        <v>8524</v>
      </c>
      <c r="D2829" s="31" t="s">
        <v>11922</v>
      </c>
      <c r="E2829" s="31" t="s">
        <v>11928</v>
      </c>
      <c r="F2829" s="31" t="s">
        <v>9216</v>
      </c>
      <c r="G2829" s="31" t="s">
        <v>8849</v>
      </c>
      <c r="H2829" s="99" t="str">
        <f t="shared" si="44"/>
        <v>Millardia gleadowi</v>
      </c>
      <c r="I2829" s="105" t="s">
        <v>9217</v>
      </c>
      <c r="J2829" s="101" t="s">
        <v>13707</v>
      </c>
      <c r="K2829" s="101" t="s">
        <v>14206</v>
      </c>
      <c r="L2829" s="101" t="s">
        <v>13555</v>
      </c>
      <c r="M2829" s="123"/>
      <c r="N2829" s="62"/>
      <c r="O2829" s="27"/>
    </row>
    <row r="2830" spans="1:15" ht="30">
      <c r="A2830" s="27">
        <v>1003343</v>
      </c>
      <c r="B2830" s="31" t="s">
        <v>6500</v>
      </c>
      <c r="C2830" s="31" t="s">
        <v>8524</v>
      </c>
      <c r="D2830" s="31" t="s">
        <v>11922</v>
      </c>
      <c r="E2830" s="31" t="s">
        <v>11928</v>
      </c>
      <c r="F2830" s="31" t="s">
        <v>9216</v>
      </c>
      <c r="G2830" s="31" t="s">
        <v>9218</v>
      </c>
      <c r="H2830" s="99" t="str">
        <f t="shared" si="44"/>
        <v>Millardia kathleenae</v>
      </c>
      <c r="I2830" s="105" t="s">
        <v>9219</v>
      </c>
      <c r="J2830" s="101" t="s">
        <v>13651</v>
      </c>
      <c r="K2830" s="101" t="s">
        <v>12876</v>
      </c>
      <c r="L2830" s="101" t="s">
        <v>13555</v>
      </c>
      <c r="M2830" s="123"/>
      <c r="N2830" s="62"/>
      <c r="O2830" s="27"/>
    </row>
    <row r="2831" spans="1:15" ht="30">
      <c r="A2831" s="27">
        <v>1003344</v>
      </c>
      <c r="B2831" s="31" t="s">
        <v>6500</v>
      </c>
      <c r="C2831" s="31" t="s">
        <v>8524</v>
      </c>
      <c r="D2831" s="31" t="s">
        <v>11922</v>
      </c>
      <c r="E2831" s="31" t="s">
        <v>11928</v>
      </c>
      <c r="F2831" s="31" t="s">
        <v>9216</v>
      </c>
      <c r="G2831" s="31" t="s">
        <v>9220</v>
      </c>
      <c r="H2831" s="99" t="str">
        <f t="shared" si="44"/>
        <v>Millardia kondana</v>
      </c>
      <c r="I2831" s="105" t="s">
        <v>9221</v>
      </c>
      <c r="J2831" s="101" t="s">
        <v>13707</v>
      </c>
      <c r="K2831" s="101" t="s">
        <v>13933</v>
      </c>
      <c r="L2831" s="101" t="s">
        <v>13645</v>
      </c>
      <c r="M2831" s="123"/>
      <c r="N2831" s="62"/>
      <c r="O2831" s="27"/>
    </row>
    <row r="2832" spans="1:15" ht="45">
      <c r="A2832" s="27">
        <v>1003345</v>
      </c>
      <c r="B2832" s="31" t="s">
        <v>6500</v>
      </c>
      <c r="C2832" s="31" t="s">
        <v>8524</v>
      </c>
      <c r="D2832" s="31" t="s">
        <v>11922</v>
      </c>
      <c r="E2832" s="31" t="s">
        <v>11928</v>
      </c>
      <c r="F2832" s="31" t="s">
        <v>9216</v>
      </c>
      <c r="G2832" s="31" t="s">
        <v>9222</v>
      </c>
      <c r="H2832" s="99" t="str">
        <f t="shared" si="44"/>
        <v>Millardia meltada</v>
      </c>
      <c r="I2832" s="105" t="s">
        <v>9223</v>
      </c>
      <c r="J2832" s="101" t="s">
        <v>13707</v>
      </c>
      <c r="K2832" s="101" t="s">
        <v>14532</v>
      </c>
      <c r="L2832" s="101" t="s">
        <v>13555</v>
      </c>
      <c r="M2832" s="123"/>
      <c r="N2832" s="62"/>
      <c r="O2832" s="27"/>
    </row>
    <row r="2833" spans="1:15" ht="15">
      <c r="A2833" s="27">
        <v>1003390</v>
      </c>
      <c r="B2833" s="31" t="s">
        <v>6500</v>
      </c>
      <c r="C2833" s="31" t="s">
        <v>8524</v>
      </c>
      <c r="D2833" s="31" t="s">
        <v>11922</v>
      </c>
      <c r="E2833" s="31" t="s">
        <v>11929</v>
      </c>
      <c r="F2833" s="31" t="s">
        <v>9363</v>
      </c>
      <c r="G2833" s="31" t="s">
        <v>2801</v>
      </c>
      <c r="H2833" s="99" t="str">
        <f t="shared" si="44"/>
        <v>Otomys anchietae</v>
      </c>
      <c r="I2833" s="105" t="s">
        <v>9364</v>
      </c>
      <c r="J2833" s="101" t="s">
        <v>13687</v>
      </c>
      <c r="K2833" s="101" t="s">
        <v>14164</v>
      </c>
      <c r="L2833" s="101" t="s">
        <v>13555</v>
      </c>
      <c r="M2833" s="123"/>
      <c r="N2833" s="62"/>
      <c r="O2833" s="27"/>
    </row>
    <row r="2834" spans="1:15" ht="15">
      <c r="A2834" s="27">
        <v>1003391</v>
      </c>
      <c r="B2834" s="31" t="s">
        <v>6500</v>
      </c>
      <c r="C2834" s="31" t="s">
        <v>8524</v>
      </c>
      <c r="D2834" s="31" t="s">
        <v>11922</v>
      </c>
      <c r="E2834" s="31" t="s">
        <v>11929</v>
      </c>
      <c r="F2834" s="31" t="s">
        <v>9363</v>
      </c>
      <c r="G2834" s="31" t="s">
        <v>9365</v>
      </c>
      <c r="H2834" s="99" t="str">
        <f t="shared" si="44"/>
        <v>Otomys angoniensis</v>
      </c>
      <c r="I2834" s="105" t="s">
        <v>9366</v>
      </c>
      <c r="J2834" s="101" t="s">
        <v>13687</v>
      </c>
      <c r="K2834" s="101" t="s">
        <v>14533</v>
      </c>
      <c r="L2834" s="101" t="s">
        <v>13555</v>
      </c>
      <c r="M2834" s="123"/>
      <c r="N2834" s="62"/>
      <c r="O2834" s="27"/>
    </row>
    <row r="2835" spans="1:15" ht="15">
      <c r="A2835" s="27">
        <v>1003392</v>
      </c>
      <c r="B2835" s="27" t="s">
        <v>6500</v>
      </c>
      <c r="C2835" s="27" t="s">
        <v>8524</v>
      </c>
      <c r="D2835" s="31" t="s">
        <v>11922</v>
      </c>
      <c r="E2835" s="31" t="s">
        <v>11929</v>
      </c>
      <c r="F2835" s="27" t="s">
        <v>9363</v>
      </c>
      <c r="G2835" s="27" t="s">
        <v>5576</v>
      </c>
      <c r="H2835" s="99" t="str">
        <f t="shared" si="44"/>
        <v>Otomys auratus</v>
      </c>
      <c r="I2835" s="101" t="s">
        <v>10893</v>
      </c>
      <c r="J2835" s="101" t="s">
        <v>13687</v>
      </c>
      <c r="K2835" s="101" t="s">
        <v>14534</v>
      </c>
      <c r="L2835" s="101" t="s">
        <v>13557</v>
      </c>
      <c r="N2835" s="62"/>
      <c r="O2835" s="27"/>
    </row>
    <row r="2836" spans="1:15" ht="15">
      <c r="A2836" s="27">
        <v>1003393</v>
      </c>
      <c r="B2836" s="31" t="s">
        <v>6500</v>
      </c>
      <c r="C2836" s="31" t="s">
        <v>8524</v>
      </c>
      <c r="D2836" s="31" t="s">
        <v>11922</v>
      </c>
      <c r="E2836" s="31" t="s">
        <v>11929</v>
      </c>
      <c r="F2836" s="31" t="s">
        <v>9363</v>
      </c>
      <c r="G2836" s="31" t="s">
        <v>9367</v>
      </c>
      <c r="H2836" s="99" t="str">
        <f t="shared" si="44"/>
        <v>Otomys barbouri</v>
      </c>
      <c r="I2836" s="105" t="s">
        <v>9368</v>
      </c>
      <c r="J2836" s="101" t="s">
        <v>13687</v>
      </c>
      <c r="K2836" s="101" t="s">
        <v>14436</v>
      </c>
      <c r="L2836" s="101" t="s">
        <v>13645</v>
      </c>
      <c r="M2836" s="123"/>
      <c r="N2836" s="62"/>
      <c r="O2836" s="27"/>
    </row>
    <row r="2837" spans="1:15" ht="15">
      <c r="A2837" s="27">
        <v>1003394</v>
      </c>
      <c r="B2837" s="31" t="s">
        <v>6500</v>
      </c>
      <c r="C2837" s="31" t="s">
        <v>8524</v>
      </c>
      <c r="D2837" s="31" t="s">
        <v>11922</v>
      </c>
      <c r="E2837" s="31" t="s">
        <v>11929</v>
      </c>
      <c r="F2837" s="31" t="s">
        <v>9363</v>
      </c>
      <c r="G2837" s="31" t="s">
        <v>8836</v>
      </c>
      <c r="H2837" s="99" t="str">
        <f t="shared" si="44"/>
        <v>Otomys burtoni</v>
      </c>
      <c r="I2837" s="105" t="s">
        <v>9369</v>
      </c>
      <c r="J2837" s="101" t="s">
        <v>13687</v>
      </c>
      <c r="K2837" s="101" t="s">
        <v>14170</v>
      </c>
      <c r="L2837" s="101" t="s">
        <v>13645</v>
      </c>
      <c r="M2837" s="123"/>
      <c r="N2837" s="62"/>
      <c r="O2837" s="27"/>
    </row>
    <row r="2838" spans="1:15" ht="15">
      <c r="A2838" s="27">
        <v>1003395</v>
      </c>
      <c r="B2838" s="31" t="s">
        <v>6500</v>
      </c>
      <c r="C2838" s="31" t="s">
        <v>8524</v>
      </c>
      <c r="D2838" s="31" t="s">
        <v>11922</v>
      </c>
      <c r="E2838" s="31" t="s">
        <v>11929</v>
      </c>
      <c r="F2838" s="31" t="s">
        <v>9363</v>
      </c>
      <c r="G2838" s="34" t="s">
        <v>8839</v>
      </c>
      <c r="H2838" s="99" t="str">
        <f t="shared" si="44"/>
        <v>Otomys cheesmani</v>
      </c>
      <c r="I2838" s="101" t="s">
        <v>12990</v>
      </c>
      <c r="J2838" s="101" t="s">
        <v>13687</v>
      </c>
      <c r="K2838" s="101" t="s">
        <v>13803</v>
      </c>
      <c r="L2838" s="101" t="s">
        <v>13577</v>
      </c>
      <c r="M2838" s="124"/>
      <c r="N2838" s="62"/>
      <c r="O2838" s="27"/>
    </row>
    <row r="2839" spans="1:15" ht="15">
      <c r="A2839" s="27">
        <v>1003396</v>
      </c>
      <c r="B2839" s="31" t="s">
        <v>6500</v>
      </c>
      <c r="C2839" s="31" t="s">
        <v>8524</v>
      </c>
      <c r="D2839" s="31" t="s">
        <v>11922</v>
      </c>
      <c r="E2839" s="31" t="s">
        <v>11929</v>
      </c>
      <c r="F2839" s="31" t="s">
        <v>9363</v>
      </c>
      <c r="G2839" s="31" t="s">
        <v>9370</v>
      </c>
      <c r="H2839" s="99" t="str">
        <f t="shared" si="44"/>
        <v>Otomys cuanzensis</v>
      </c>
      <c r="I2839" s="105" t="s">
        <v>9371</v>
      </c>
      <c r="J2839" s="101" t="s">
        <v>13687</v>
      </c>
      <c r="K2839" s="101" t="s">
        <v>14164</v>
      </c>
      <c r="L2839" s="101" t="s">
        <v>13555</v>
      </c>
      <c r="M2839" s="123"/>
      <c r="N2839" s="62"/>
      <c r="O2839" s="27"/>
    </row>
    <row r="2840" spans="1:15" ht="15">
      <c r="A2840" s="27">
        <v>1003397</v>
      </c>
      <c r="B2840" s="31" t="s">
        <v>6500</v>
      </c>
      <c r="C2840" s="31" t="s">
        <v>8524</v>
      </c>
      <c r="D2840" s="31" t="s">
        <v>11922</v>
      </c>
      <c r="E2840" s="31" t="s">
        <v>11929</v>
      </c>
      <c r="F2840" s="31" t="s">
        <v>9363</v>
      </c>
      <c r="G2840" s="27" t="s">
        <v>11102</v>
      </c>
      <c r="H2840" s="99" t="str">
        <f t="shared" si="44"/>
        <v>Otomys dartmouthi</v>
      </c>
      <c r="I2840" s="105" t="s">
        <v>11319</v>
      </c>
      <c r="J2840" s="101" t="s">
        <v>13687</v>
      </c>
      <c r="K2840" s="101" t="s">
        <v>14535</v>
      </c>
      <c r="L2840" s="101" t="s">
        <v>13573</v>
      </c>
      <c r="M2840" s="123"/>
      <c r="N2840" s="62"/>
      <c r="O2840" s="27"/>
    </row>
    <row r="2841" spans="1:15" ht="15">
      <c r="A2841" s="27">
        <v>1003398</v>
      </c>
      <c r="B2841" s="31" t="s">
        <v>6500</v>
      </c>
      <c r="C2841" s="31" t="s">
        <v>8524</v>
      </c>
      <c r="D2841" s="31" t="s">
        <v>11922</v>
      </c>
      <c r="E2841" s="31" t="s">
        <v>11929</v>
      </c>
      <c r="F2841" s="31" t="s">
        <v>9363</v>
      </c>
      <c r="G2841" s="31" t="s">
        <v>2996</v>
      </c>
      <c r="H2841" s="99" t="str">
        <f t="shared" si="44"/>
        <v>Otomys denti</v>
      </c>
      <c r="I2841" s="105" t="s">
        <v>9372</v>
      </c>
      <c r="J2841" s="101" t="s">
        <v>13687</v>
      </c>
      <c r="K2841" s="101" t="s">
        <v>14536</v>
      </c>
      <c r="L2841" s="101" t="s">
        <v>13555</v>
      </c>
      <c r="M2841" s="123"/>
      <c r="N2841" s="62"/>
      <c r="O2841" s="27"/>
    </row>
    <row r="2842" spans="1:15" ht="15">
      <c r="A2842" s="27">
        <v>1003399</v>
      </c>
      <c r="B2842" s="31" t="s">
        <v>6500</v>
      </c>
      <c r="C2842" s="31" t="s">
        <v>8524</v>
      </c>
      <c r="D2842" s="31" t="s">
        <v>11922</v>
      </c>
      <c r="E2842" s="31" t="s">
        <v>11929</v>
      </c>
      <c r="F2842" s="31" t="s">
        <v>9363</v>
      </c>
      <c r="G2842" s="34" t="s">
        <v>9123</v>
      </c>
      <c r="H2842" s="99" t="str">
        <f t="shared" si="44"/>
        <v>Otomys dollmani</v>
      </c>
      <c r="I2842" s="101" t="s">
        <v>12992</v>
      </c>
      <c r="J2842" s="101" t="s">
        <v>13687</v>
      </c>
      <c r="K2842" s="101" t="s">
        <v>13699</v>
      </c>
      <c r="L2842" s="101" t="s">
        <v>13577</v>
      </c>
      <c r="M2842" s="124"/>
      <c r="N2842" s="62"/>
      <c r="O2842" s="27"/>
    </row>
    <row r="2843" spans="1:15" ht="15">
      <c r="A2843" s="27">
        <v>1003400</v>
      </c>
      <c r="B2843" s="31" t="s">
        <v>6500</v>
      </c>
      <c r="C2843" s="31" t="s">
        <v>8524</v>
      </c>
      <c r="D2843" s="31" t="s">
        <v>11922</v>
      </c>
      <c r="E2843" s="31" t="s">
        <v>11929</v>
      </c>
      <c r="F2843" s="31" t="s">
        <v>9363</v>
      </c>
      <c r="G2843" s="34" t="s">
        <v>12991</v>
      </c>
      <c r="H2843" s="99" t="str">
        <f t="shared" si="44"/>
        <v>Otomys fortior</v>
      </c>
      <c r="I2843" s="101" t="s">
        <v>12993</v>
      </c>
      <c r="J2843" s="101" t="s">
        <v>13687</v>
      </c>
      <c r="K2843" s="101" t="s">
        <v>13803</v>
      </c>
      <c r="L2843" s="101" t="s">
        <v>13577</v>
      </c>
      <c r="M2843" s="124"/>
      <c r="N2843" s="62"/>
      <c r="O2843" s="27"/>
    </row>
    <row r="2844" spans="1:15" ht="15">
      <c r="A2844" s="27">
        <v>1003401</v>
      </c>
      <c r="B2844" s="31" t="s">
        <v>6500</v>
      </c>
      <c r="C2844" s="31" t="s">
        <v>8524</v>
      </c>
      <c r="D2844" s="31" t="s">
        <v>11922</v>
      </c>
      <c r="E2844" s="31" t="s">
        <v>11929</v>
      </c>
      <c r="F2844" s="31" t="s">
        <v>9363</v>
      </c>
      <c r="G2844" s="34" t="s">
        <v>2498</v>
      </c>
      <c r="H2844" s="99" t="str">
        <f t="shared" si="44"/>
        <v>Otomys helleri</v>
      </c>
      <c r="I2844" s="101" t="s">
        <v>12994</v>
      </c>
      <c r="J2844" s="101" t="s">
        <v>13687</v>
      </c>
      <c r="K2844" s="101" t="s">
        <v>13803</v>
      </c>
      <c r="L2844" s="101" t="s">
        <v>13577</v>
      </c>
      <c r="M2844" s="124"/>
      <c r="N2844" s="62"/>
      <c r="O2844" s="27"/>
    </row>
    <row r="2845" spans="1:15" ht="30">
      <c r="A2845" s="27">
        <v>1003402</v>
      </c>
      <c r="B2845" s="31" t="s">
        <v>6500</v>
      </c>
      <c r="C2845" s="31" t="s">
        <v>8524</v>
      </c>
      <c r="D2845" s="31" t="s">
        <v>11922</v>
      </c>
      <c r="E2845" s="31" t="s">
        <v>11929</v>
      </c>
      <c r="F2845" s="31" t="s">
        <v>9363</v>
      </c>
      <c r="G2845" s="31" t="s">
        <v>8478</v>
      </c>
      <c r="H2845" s="99" t="str">
        <f t="shared" si="44"/>
        <v>Otomys irroratus</v>
      </c>
      <c r="I2845" s="105" t="s">
        <v>9373</v>
      </c>
      <c r="J2845" s="101" t="s">
        <v>13687</v>
      </c>
      <c r="K2845" s="101" t="s">
        <v>13710</v>
      </c>
      <c r="L2845" s="101" t="s">
        <v>13555</v>
      </c>
      <c r="M2845" s="123"/>
      <c r="N2845" s="62"/>
      <c r="O2845" s="27"/>
    </row>
    <row r="2846" spans="1:15" ht="15">
      <c r="A2846" s="27">
        <v>1003403</v>
      </c>
      <c r="B2846" s="31" t="s">
        <v>6500</v>
      </c>
      <c r="C2846" s="31" t="s">
        <v>8524</v>
      </c>
      <c r="D2846" s="31" t="s">
        <v>11922</v>
      </c>
      <c r="E2846" s="31" t="s">
        <v>11929</v>
      </c>
      <c r="F2846" s="31" t="s">
        <v>9363</v>
      </c>
      <c r="G2846" s="34" t="s">
        <v>346</v>
      </c>
      <c r="H2846" s="99" t="str">
        <f t="shared" si="44"/>
        <v>Otomys jacksoni</v>
      </c>
      <c r="I2846" s="101" t="s">
        <v>12995</v>
      </c>
      <c r="J2846" s="101" t="s">
        <v>13687</v>
      </c>
      <c r="K2846" s="101" t="s">
        <v>14436</v>
      </c>
      <c r="L2846" s="101" t="s">
        <v>13577</v>
      </c>
      <c r="M2846" s="124"/>
      <c r="N2846" s="62"/>
      <c r="O2846" s="27"/>
    </row>
    <row r="2847" spans="1:15" ht="15">
      <c r="A2847" s="27">
        <v>1003404</v>
      </c>
      <c r="B2847" s="27" t="s">
        <v>6500</v>
      </c>
      <c r="C2847" s="27" t="s">
        <v>8524</v>
      </c>
      <c r="D2847" s="31" t="s">
        <v>11922</v>
      </c>
      <c r="E2847" s="31" t="s">
        <v>11929</v>
      </c>
      <c r="F2847" s="27" t="s">
        <v>9363</v>
      </c>
      <c r="G2847" s="27" t="s">
        <v>10894</v>
      </c>
      <c r="H2847" s="99" t="str">
        <f t="shared" si="44"/>
        <v>Otomys karoensis</v>
      </c>
      <c r="I2847" s="101" t="s">
        <v>10895</v>
      </c>
      <c r="J2847" s="101" t="s">
        <v>13687</v>
      </c>
      <c r="K2847" s="101" t="s">
        <v>13710</v>
      </c>
      <c r="L2847" s="101" t="s">
        <v>13555</v>
      </c>
      <c r="N2847" s="62"/>
      <c r="O2847" s="27"/>
    </row>
    <row r="2848" spans="1:15" ht="15">
      <c r="A2848" s="27">
        <v>1003405</v>
      </c>
      <c r="B2848" s="31" t="s">
        <v>6500</v>
      </c>
      <c r="C2848" s="31" t="s">
        <v>8524</v>
      </c>
      <c r="D2848" s="31" t="s">
        <v>11922</v>
      </c>
      <c r="E2848" s="31" t="s">
        <v>11929</v>
      </c>
      <c r="F2848" s="31" t="s">
        <v>9363</v>
      </c>
      <c r="G2848" s="31" t="s">
        <v>9374</v>
      </c>
      <c r="H2848" s="99" t="str">
        <f t="shared" si="44"/>
        <v>Otomys lacustris</v>
      </c>
      <c r="I2848" s="105" t="s">
        <v>9375</v>
      </c>
      <c r="J2848" s="101" t="s">
        <v>13687</v>
      </c>
      <c r="K2848" s="101" t="s">
        <v>14537</v>
      </c>
      <c r="L2848" s="101" t="s">
        <v>13553</v>
      </c>
      <c r="M2848" s="123"/>
      <c r="N2848" s="62"/>
      <c r="O2848" s="27"/>
    </row>
    <row r="2849" spans="1:15" ht="15">
      <c r="A2849" s="27">
        <v>1003406</v>
      </c>
      <c r="B2849" s="31" t="s">
        <v>6500</v>
      </c>
      <c r="C2849" s="31" t="s">
        <v>8524</v>
      </c>
      <c r="D2849" s="31" t="s">
        <v>11922</v>
      </c>
      <c r="E2849" s="31" t="s">
        <v>11929</v>
      </c>
      <c r="F2849" s="31" t="s">
        <v>9363</v>
      </c>
      <c r="G2849" s="31" t="s">
        <v>9376</v>
      </c>
      <c r="H2849" s="99" t="str">
        <f t="shared" si="44"/>
        <v>Otomys laminatus</v>
      </c>
      <c r="I2849" s="105" t="s">
        <v>9377</v>
      </c>
      <c r="J2849" s="101" t="s">
        <v>13687</v>
      </c>
      <c r="K2849" s="101" t="s">
        <v>13710</v>
      </c>
      <c r="L2849" s="101" t="s">
        <v>13557</v>
      </c>
      <c r="M2849" s="123"/>
      <c r="N2849" s="62"/>
      <c r="O2849" s="27"/>
    </row>
    <row r="2850" spans="1:15" ht="15">
      <c r="A2850" s="27">
        <v>1003407</v>
      </c>
      <c r="B2850" s="31" t="s">
        <v>6500</v>
      </c>
      <c r="C2850" s="31" t="s">
        <v>8524</v>
      </c>
      <c r="D2850" s="31" t="s">
        <v>11922</v>
      </c>
      <c r="E2850" s="31" t="s">
        <v>11929</v>
      </c>
      <c r="F2850" s="31" t="s">
        <v>9363</v>
      </c>
      <c r="G2850" s="31" t="s">
        <v>2414</v>
      </c>
      <c r="H2850" s="99" t="str">
        <f t="shared" si="44"/>
        <v>Otomys occidentalis</v>
      </c>
      <c r="I2850" s="105" t="s">
        <v>9378</v>
      </c>
      <c r="J2850" s="101" t="s">
        <v>13687</v>
      </c>
      <c r="K2850" s="101" t="s">
        <v>14538</v>
      </c>
      <c r="L2850" s="101" t="s">
        <v>13553</v>
      </c>
      <c r="M2850" s="123"/>
      <c r="N2850" s="62"/>
      <c r="O2850" s="27"/>
    </row>
    <row r="2851" spans="1:15" ht="15">
      <c r="A2851" s="27">
        <v>1003408</v>
      </c>
      <c r="B2851" s="31" t="s">
        <v>6500</v>
      </c>
      <c r="C2851" s="31" t="s">
        <v>8524</v>
      </c>
      <c r="D2851" s="31" t="s">
        <v>11922</v>
      </c>
      <c r="E2851" s="31" t="s">
        <v>11929</v>
      </c>
      <c r="F2851" s="31" t="s">
        <v>9363</v>
      </c>
      <c r="G2851" s="34" t="s">
        <v>9995</v>
      </c>
      <c r="H2851" s="99" t="str">
        <f t="shared" si="44"/>
        <v>Otomys orestes</v>
      </c>
      <c r="I2851" s="101" t="s">
        <v>12997</v>
      </c>
      <c r="J2851" s="101" t="s">
        <v>13687</v>
      </c>
      <c r="K2851" s="101" t="s">
        <v>13699</v>
      </c>
      <c r="L2851" s="101" t="s">
        <v>13577</v>
      </c>
      <c r="M2851" s="124"/>
      <c r="N2851" s="62"/>
      <c r="O2851" s="27"/>
    </row>
    <row r="2852" spans="1:15" ht="15">
      <c r="A2852" s="27">
        <v>1003409</v>
      </c>
      <c r="B2852" s="31" t="s">
        <v>6500</v>
      </c>
      <c r="C2852" s="31" t="s">
        <v>8524</v>
      </c>
      <c r="D2852" s="31" t="s">
        <v>11922</v>
      </c>
      <c r="E2852" s="31" t="s">
        <v>11929</v>
      </c>
      <c r="F2852" s="31" t="s">
        <v>9363</v>
      </c>
      <c r="G2852" s="34" t="s">
        <v>12996</v>
      </c>
      <c r="H2852" s="99" t="str">
        <f t="shared" si="44"/>
        <v>Otomys simiensis</v>
      </c>
      <c r="I2852" s="101" t="s">
        <v>12998</v>
      </c>
      <c r="J2852" s="101" t="s">
        <v>13687</v>
      </c>
      <c r="K2852" s="101" t="s">
        <v>13803</v>
      </c>
      <c r="L2852" s="101" t="s">
        <v>13577</v>
      </c>
      <c r="M2852" s="124"/>
      <c r="N2852" s="62"/>
      <c r="O2852" s="27"/>
    </row>
    <row r="2853" spans="1:15" ht="15">
      <c r="A2853" s="27">
        <v>1003410</v>
      </c>
      <c r="B2853" s="31" t="s">
        <v>6500</v>
      </c>
      <c r="C2853" s="31" t="s">
        <v>8524</v>
      </c>
      <c r="D2853" s="31" t="s">
        <v>11922</v>
      </c>
      <c r="E2853" s="31" t="s">
        <v>11929</v>
      </c>
      <c r="F2853" s="31" t="s">
        <v>9363</v>
      </c>
      <c r="G2853" s="31" t="s">
        <v>9380</v>
      </c>
      <c r="H2853" s="99" t="str">
        <f t="shared" si="44"/>
        <v>Otomys sloggetti</v>
      </c>
      <c r="I2853" s="105" t="s">
        <v>9381</v>
      </c>
      <c r="J2853" s="101" t="s">
        <v>13687</v>
      </c>
      <c r="K2853" s="101" t="s">
        <v>13725</v>
      </c>
      <c r="L2853" s="101" t="s">
        <v>13555</v>
      </c>
      <c r="M2853" s="123">
        <v>1</v>
      </c>
      <c r="N2853" s="62"/>
      <c r="O2853" s="27"/>
    </row>
    <row r="2854" spans="1:15" ht="15">
      <c r="A2854" s="27">
        <v>1003411</v>
      </c>
      <c r="B2854" s="31" t="s">
        <v>6500</v>
      </c>
      <c r="C2854" s="31" t="s">
        <v>8524</v>
      </c>
      <c r="D2854" s="31" t="s">
        <v>11922</v>
      </c>
      <c r="E2854" s="31" t="s">
        <v>11929</v>
      </c>
      <c r="F2854" s="31" t="s">
        <v>9363</v>
      </c>
      <c r="G2854" s="34" t="s">
        <v>12999</v>
      </c>
      <c r="H2854" s="99" t="str">
        <f t="shared" si="44"/>
        <v>Otomys sungae</v>
      </c>
      <c r="I2854" s="101" t="s">
        <v>13000</v>
      </c>
      <c r="J2854" s="101" t="s">
        <v>13687</v>
      </c>
      <c r="K2854" s="101" t="s">
        <v>14539</v>
      </c>
      <c r="L2854" s="101" t="s">
        <v>13577</v>
      </c>
      <c r="M2854" s="124"/>
      <c r="N2854" s="62"/>
      <c r="O2854" s="27"/>
    </row>
    <row r="2855" spans="1:15" ht="15">
      <c r="A2855" s="27">
        <v>1003412</v>
      </c>
      <c r="B2855" s="31" t="s">
        <v>6500</v>
      </c>
      <c r="C2855" s="31" t="s">
        <v>8524</v>
      </c>
      <c r="D2855" s="31" t="s">
        <v>11922</v>
      </c>
      <c r="E2855" s="31" t="s">
        <v>11929</v>
      </c>
      <c r="F2855" s="31" t="s">
        <v>9363</v>
      </c>
      <c r="G2855" s="34" t="s">
        <v>116</v>
      </c>
      <c r="H2855" s="99" t="str">
        <f t="shared" si="44"/>
        <v>Otomys thomasi</v>
      </c>
      <c r="I2855" s="101" t="s">
        <v>13001</v>
      </c>
      <c r="J2855" s="101" t="s">
        <v>13687</v>
      </c>
      <c r="K2855" s="101" t="s">
        <v>13699</v>
      </c>
      <c r="L2855" s="101" t="s">
        <v>13577</v>
      </c>
      <c r="M2855" s="124"/>
      <c r="N2855" s="62"/>
      <c r="O2855" s="27"/>
    </row>
    <row r="2856" spans="1:15" ht="15">
      <c r="A2856" s="27">
        <v>1003413</v>
      </c>
      <c r="B2856" s="31" t="s">
        <v>6500</v>
      </c>
      <c r="C2856" s="31" t="s">
        <v>8524</v>
      </c>
      <c r="D2856" s="31" t="s">
        <v>11922</v>
      </c>
      <c r="E2856" s="31" t="s">
        <v>11929</v>
      </c>
      <c r="F2856" s="31" t="s">
        <v>9363</v>
      </c>
      <c r="G2856" s="31" t="s">
        <v>616</v>
      </c>
      <c r="H2856" s="99" t="str">
        <f t="shared" si="44"/>
        <v>Otomys tropicalis</v>
      </c>
      <c r="I2856" s="105" t="s">
        <v>9382</v>
      </c>
      <c r="J2856" s="101" t="s">
        <v>13687</v>
      </c>
      <c r="K2856" s="101" t="s">
        <v>14540</v>
      </c>
      <c r="L2856" s="101" t="s">
        <v>13555</v>
      </c>
      <c r="M2856" s="123"/>
      <c r="N2856" s="62"/>
      <c r="O2856" s="27"/>
    </row>
    <row r="2857" spans="1:15" ht="15">
      <c r="A2857" s="27">
        <v>1003414</v>
      </c>
      <c r="B2857" s="31" t="s">
        <v>6500</v>
      </c>
      <c r="C2857" s="31" t="s">
        <v>8524</v>
      </c>
      <c r="D2857" s="31" t="s">
        <v>11922</v>
      </c>
      <c r="E2857" s="31" t="s">
        <v>11929</v>
      </c>
      <c r="F2857" s="31" t="s">
        <v>9363</v>
      </c>
      <c r="G2857" s="31" t="s">
        <v>6937</v>
      </c>
      <c r="H2857" s="99" t="str">
        <f t="shared" si="44"/>
        <v>Otomys typus</v>
      </c>
      <c r="I2857" s="105" t="s">
        <v>9383</v>
      </c>
      <c r="J2857" s="101" t="s">
        <v>13687</v>
      </c>
      <c r="K2857" s="101" t="s">
        <v>13803</v>
      </c>
      <c r="L2857" s="101" t="s">
        <v>13555</v>
      </c>
      <c r="M2857" s="123"/>
      <c r="N2857" s="62"/>
      <c r="O2857" s="27"/>
    </row>
    <row r="2858" spans="1:15" ht="30">
      <c r="A2858" s="27">
        <v>1003415</v>
      </c>
      <c r="B2858" s="31" t="s">
        <v>6500</v>
      </c>
      <c r="C2858" s="31" t="s">
        <v>8524</v>
      </c>
      <c r="D2858" s="31" t="s">
        <v>11922</v>
      </c>
      <c r="E2858" s="31" t="s">
        <v>11929</v>
      </c>
      <c r="F2858" s="31" t="s">
        <v>9363</v>
      </c>
      <c r="G2858" s="31" t="s">
        <v>9384</v>
      </c>
      <c r="H2858" s="99" t="str">
        <f t="shared" si="44"/>
        <v>Otomys unisulcatus</v>
      </c>
      <c r="I2858" s="105" t="s">
        <v>9385</v>
      </c>
      <c r="J2858" s="101" t="s">
        <v>13687</v>
      </c>
      <c r="K2858" s="101" t="s">
        <v>13727</v>
      </c>
      <c r="L2858" s="101" t="s">
        <v>13555</v>
      </c>
      <c r="M2858" s="123"/>
      <c r="N2858" s="62"/>
      <c r="O2858" s="27"/>
    </row>
    <row r="2859" spans="1:15" ht="15">
      <c r="A2859" s="27">
        <v>1003416</v>
      </c>
      <c r="B2859" s="31" t="s">
        <v>6500</v>
      </c>
      <c r="C2859" s="31" t="s">
        <v>8524</v>
      </c>
      <c r="D2859" s="31" t="s">
        <v>11922</v>
      </c>
      <c r="E2859" s="31" t="s">
        <v>11929</v>
      </c>
      <c r="F2859" s="31" t="s">
        <v>9363</v>
      </c>
      <c r="G2859" s="34" t="s">
        <v>13002</v>
      </c>
      <c r="H2859" s="99" t="str">
        <f t="shared" si="44"/>
        <v>Otomys uzungwensis</v>
      </c>
      <c r="I2859" s="101" t="s">
        <v>13004</v>
      </c>
      <c r="J2859" s="101" t="s">
        <v>13687</v>
      </c>
      <c r="K2859" s="101" t="s">
        <v>14541</v>
      </c>
      <c r="L2859" s="101" t="s">
        <v>13577</v>
      </c>
      <c r="M2859" s="124"/>
      <c r="N2859" s="62"/>
      <c r="O2859" s="27"/>
    </row>
    <row r="2860" spans="1:15" ht="15">
      <c r="A2860" s="27">
        <v>1003417</v>
      </c>
      <c r="B2860" s="31" t="s">
        <v>6500</v>
      </c>
      <c r="C2860" s="31" t="s">
        <v>8524</v>
      </c>
      <c r="D2860" s="31" t="s">
        <v>11922</v>
      </c>
      <c r="E2860" s="31" t="s">
        <v>11929</v>
      </c>
      <c r="F2860" s="31" t="s">
        <v>9363</v>
      </c>
      <c r="G2860" s="34" t="s">
        <v>13003</v>
      </c>
      <c r="H2860" s="99" t="str">
        <f t="shared" si="44"/>
        <v>Otomys willani</v>
      </c>
      <c r="I2860" s="101" t="s">
        <v>13005</v>
      </c>
      <c r="J2860" s="101" t="s">
        <v>13687</v>
      </c>
      <c r="K2860" s="101" t="s">
        <v>13710</v>
      </c>
      <c r="L2860" s="101" t="s">
        <v>13577</v>
      </c>
      <c r="M2860" s="124"/>
      <c r="N2860" s="62"/>
      <c r="O2860" s="27"/>
    </row>
    <row r="2861" spans="1:15" ht="15">
      <c r="A2861" s="27">
        <v>1003418</v>
      </c>
      <c r="B2861" s="31" t="s">
        <v>6500</v>
      </c>
      <c r="C2861" s="31" t="s">
        <v>8524</v>
      </c>
      <c r="D2861" s="31" t="s">
        <v>11922</v>
      </c>
      <c r="E2861" s="31" t="s">
        <v>11929</v>
      </c>
      <c r="F2861" s="31" t="s">
        <v>9363</v>
      </c>
      <c r="G2861" s="34" t="s">
        <v>8786</v>
      </c>
      <c r="H2861" s="99" t="str">
        <f t="shared" si="44"/>
        <v>Otomys yaldeni</v>
      </c>
      <c r="I2861" s="101" t="s">
        <v>13006</v>
      </c>
      <c r="J2861" s="101" t="s">
        <v>13687</v>
      </c>
      <c r="K2861" s="101" t="s">
        <v>13803</v>
      </c>
      <c r="L2861" s="101" t="s">
        <v>13577</v>
      </c>
      <c r="M2861" s="124"/>
      <c r="N2861" s="62"/>
      <c r="O2861" s="27"/>
    </row>
    <row r="2862" spans="1:15" ht="15">
      <c r="A2862" s="27">
        <v>1003419</v>
      </c>
      <c r="B2862" s="31" t="s">
        <v>6500</v>
      </c>
      <c r="C2862" s="31" t="s">
        <v>8524</v>
      </c>
      <c r="D2862" s="31" t="s">
        <v>11922</v>
      </c>
      <c r="E2862" s="31" t="s">
        <v>11929</v>
      </c>
      <c r="F2862" s="31" t="s">
        <v>9363</v>
      </c>
      <c r="G2862" s="34" t="s">
        <v>4991</v>
      </c>
      <c r="H2862" s="99" t="str">
        <f t="shared" si="44"/>
        <v>Otomys zinki</v>
      </c>
      <c r="I2862" s="101" t="s">
        <v>13007</v>
      </c>
      <c r="J2862" s="101" t="s">
        <v>13687</v>
      </c>
      <c r="K2862" s="101" t="s">
        <v>13703</v>
      </c>
      <c r="L2862" s="101" t="s">
        <v>13577</v>
      </c>
      <c r="M2862" s="124"/>
      <c r="N2862" s="62"/>
      <c r="O2862" s="27"/>
    </row>
    <row r="2863" spans="1:15" ht="30">
      <c r="A2863" s="27">
        <v>1003420</v>
      </c>
      <c r="B2863" s="31" t="s">
        <v>6500</v>
      </c>
      <c r="C2863" s="31" t="s">
        <v>8524</v>
      </c>
      <c r="D2863" s="31" t="s">
        <v>11922</v>
      </c>
      <c r="E2863" s="31" t="s">
        <v>11929</v>
      </c>
      <c r="F2863" s="31" t="s">
        <v>9413</v>
      </c>
      <c r="G2863" s="31" t="s">
        <v>8804</v>
      </c>
      <c r="H2863" s="99" t="str">
        <f t="shared" si="44"/>
        <v>Parotomys brantsii</v>
      </c>
      <c r="I2863" s="105" t="s">
        <v>9414</v>
      </c>
      <c r="J2863" s="101" t="s">
        <v>13687</v>
      </c>
      <c r="K2863" s="101" t="s">
        <v>14542</v>
      </c>
      <c r="L2863" s="101" t="s">
        <v>13555</v>
      </c>
      <c r="M2863" s="123"/>
      <c r="N2863" s="62"/>
      <c r="O2863" s="27"/>
    </row>
    <row r="2864" spans="1:15" ht="15">
      <c r="A2864" s="27">
        <v>1003421</v>
      </c>
      <c r="B2864" s="31" t="s">
        <v>6500</v>
      </c>
      <c r="C2864" s="31" t="s">
        <v>8524</v>
      </c>
      <c r="D2864" s="31" t="s">
        <v>11922</v>
      </c>
      <c r="E2864" s="31" t="s">
        <v>11929</v>
      </c>
      <c r="F2864" s="31" t="s">
        <v>9413</v>
      </c>
      <c r="G2864" s="31" t="s">
        <v>9415</v>
      </c>
      <c r="H2864" s="99" t="str">
        <f t="shared" si="44"/>
        <v>Parotomys littledalei</v>
      </c>
      <c r="I2864" s="105" t="s">
        <v>9416</v>
      </c>
      <c r="J2864" s="101" t="s">
        <v>13687</v>
      </c>
      <c r="K2864" s="101" t="s">
        <v>13715</v>
      </c>
      <c r="L2864" s="101" t="s">
        <v>13555</v>
      </c>
      <c r="M2864" s="123"/>
      <c r="N2864" s="62"/>
      <c r="O2864" s="27"/>
    </row>
    <row r="2865" spans="1:15" ht="30">
      <c r="A2865" s="27">
        <v>1003066</v>
      </c>
      <c r="B2865" s="31" t="s">
        <v>6500</v>
      </c>
      <c r="C2865" s="31" t="s">
        <v>8524</v>
      </c>
      <c r="D2865" s="31" t="s">
        <v>11922</v>
      </c>
      <c r="E2865" s="31" t="s">
        <v>11930</v>
      </c>
      <c r="F2865" s="31" t="s">
        <v>8902</v>
      </c>
      <c r="G2865" s="31" t="s">
        <v>8903</v>
      </c>
      <c r="H2865" s="99" t="str">
        <f t="shared" si="44"/>
        <v>Golunda ellioti</v>
      </c>
      <c r="I2865" s="105" t="s">
        <v>8904</v>
      </c>
      <c r="J2865" s="101" t="s">
        <v>13707</v>
      </c>
      <c r="K2865" s="101" t="s">
        <v>14543</v>
      </c>
      <c r="L2865" s="101" t="s">
        <v>13555</v>
      </c>
      <c r="M2865" s="123"/>
      <c r="N2865" s="62"/>
      <c r="O2865" s="27"/>
    </row>
    <row r="2866" spans="1:15" ht="15">
      <c r="A2866" s="27">
        <v>1003064</v>
      </c>
      <c r="B2866" s="31" t="s">
        <v>6500</v>
      </c>
      <c r="C2866" s="31" t="s">
        <v>8524</v>
      </c>
      <c r="D2866" s="31" t="s">
        <v>11922</v>
      </c>
      <c r="E2866" s="31" t="s">
        <v>11930</v>
      </c>
      <c r="F2866" s="31" t="s">
        <v>8783</v>
      </c>
      <c r="G2866" s="31" t="s">
        <v>8784</v>
      </c>
      <c r="H2866" s="99" t="str">
        <f t="shared" si="44"/>
        <v>Desmomys harringtoni</v>
      </c>
      <c r="I2866" s="105" t="s">
        <v>8785</v>
      </c>
      <c r="J2866" s="101" t="s">
        <v>13687</v>
      </c>
      <c r="K2866" s="101" t="s">
        <v>13803</v>
      </c>
      <c r="L2866" s="101" t="s">
        <v>13555</v>
      </c>
      <c r="M2866" s="123"/>
      <c r="N2866" s="62"/>
      <c r="O2866" s="27"/>
    </row>
    <row r="2867" spans="1:15" ht="15">
      <c r="A2867" s="27">
        <v>1003065</v>
      </c>
      <c r="B2867" s="31" t="s">
        <v>6500</v>
      </c>
      <c r="C2867" s="31" t="s">
        <v>8524</v>
      </c>
      <c r="D2867" s="31" t="s">
        <v>11922</v>
      </c>
      <c r="E2867" s="31" t="s">
        <v>11930</v>
      </c>
      <c r="F2867" s="31" t="s">
        <v>8783</v>
      </c>
      <c r="G2867" s="31" t="s">
        <v>8786</v>
      </c>
      <c r="H2867" s="99" t="str">
        <f t="shared" si="44"/>
        <v>Desmomys yaldeni</v>
      </c>
      <c r="I2867" s="105" t="s">
        <v>8787</v>
      </c>
      <c r="J2867" s="101" t="s">
        <v>13687</v>
      </c>
      <c r="K2867" s="101" t="s">
        <v>13803</v>
      </c>
      <c r="L2867" s="101" t="s">
        <v>13553</v>
      </c>
      <c r="M2867" s="123"/>
      <c r="N2867" s="62"/>
      <c r="O2867" s="27"/>
    </row>
    <row r="2868" spans="1:15" ht="15">
      <c r="A2868" s="27">
        <v>1003041</v>
      </c>
      <c r="B2868" s="31" t="s">
        <v>6500</v>
      </c>
      <c r="C2868" s="31" t="s">
        <v>8524</v>
      </c>
      <c r="D2868" s="31" t="s">
        <v>11922</v>
      </c>
      <c r="E2868" s="31" t="s">
        <v>11930</v>
      </c>
      <c r="F2868" s="31" t="s">
        <v>8640</v>
      </c>
      <c r="G2868" s="31" t="s">
        <v>8641</v>
      </c>
      <c r="H2868" s="99" t="str">
        <f t="shared" si="44"/>
        <v>Arvicanthis abyssinicus</v>
      </c>
      <c r="I2868" s="105" t="s">
        <v>8642</v>
      </c>
      <c r="J2868" s="101" t="s">
        <v>13687</v>
      </c>
      <c r="K2868" s="101" t="s">
        <v>14544</v>
      </c>
      <c r="L2868" s="101" t="s">
        <v>13555</v>
      </c>
      <c r="M2868" s="123"/>
      <c r="N2868" s="62"/>
      <c r="O2868" s="27"/>
    </row>
    <row r="2869" spans="1:15" ht="15">
      <c r="A2869" s="27">
        <v>1003042</v>
      </c>
      <c r="B2869" s="31" t="s">
        <v>6500</v>
      </c>
      <c r="C2869" s="31" t="s">
        <v>8524</v>
      </c>
      <c r="D2869" s="31" t="s">
        <v>11922</v>
      </c>
      <c r="E2869" s="31" t="s">
        <v>11930</v>
      </c>
      <c r="F2869" s="31" t="s">
        <v>8640</v>
      </c>
      <c r="G2869" s="31" t="s">
        <v>354</v>
      </c>
      <c r="H2869" s="99" t="str">
        <f t="shared" si="44"/>
        <v>Arvicanthis ansorgei</v>
      </c>
      <c r="I2869" s="105" t="s">
        <v>8643</v>
      </c>
      <c r="J2869" s="101" t="s">
        <v>13687</v>
      </c>
      <c r="K2869" s="101" t="s">
        <v>14545</v>
      </c>
      <c r="L2869" s="101" t="s">
        <v>13555</v>
      </c>
      <c r="M2869" s="123"/>
      <c r="N2869" s="62"/>
      <c r="O2869" s="27"/>
    </row>
    <row r="2870" spans="1:15" ht="15">
      <c r="A2870" s="27">
        <v>1003043</v>
      </c>
      <c r="B2870" s="31" t="s">
        <v>6500</v>
      </c>
      <c r="C2870" s="31" t="s">
        <v>8524</v>
      </c>
      <c r="D2870" s="31" t="s">
        <v>11922</v>
      </c>
      <c r="E2870" s="31" t="s">
        <v>11930</v>
      </c>
      <c r="F2870" s="31" t="s">
        <v>8640</v>
      </c>
      <c r="G2870" s="31" t="s">
        <v>8644</v>
      </c>
      <c r="H2870" s="99" t="str">
        <f t="shared" si="44"/>
        <v>Arvicanthis blicki</v>
      </c>
      <c r="I2870" s="105" t="s">
        <v>8645</v>
      </c>
      <c r="J2870" s="101" t="s">
        <v>13687</v>
      </c>
      <c r="K2870" s="101" t="s">
        <v>13803</v>
      </c>
      <c r="L2870" s="101" t="s">
        <v>13557</v>
      </c>
      <c r="M2870" s="123">
        <v>1</v>
      </c>
      <c r="N2870" s="62"/>
      <c r="O2870" s="27"/>
    </row>
    <row r="2871" spans="1:15" ht="15">
      <c r="A2871" s="27">
        <v>1003044</v>
      </c>
      <c r="B2871" s="31" t="s">
        <v>6500</v>
      </c>
      <c r="C2871" s="31" t="s">
        <v>8524</v>
      </c>
      <c r="D2871" s="31" t="s">
        <v>11922</v>
      </c>
      <c r="E2871" s="31" t="s">
        <v>11930</v>
      </c>
      <c r="F2871" s="31" t="s">
        <v>8640</v>
      </c>
      <c r="G2871" s="31" t="s">
        <v>8646</v>
      </c>
      <c r="H2871" s="99" t="str">
        <f t="shared" si="44"/>
        <v>Arvicanthis nairobae</v>
      </c>
      <c r="I2871" s="105" t="s">
        <v>8647</v>
      </c>
      <c r="J2871" s="101" t="s">
        <v>13687</v>
      </c>
      <c r="K2871" s="101" t="s">
        <v>14546</v>
      </c>
      <c r="L2871" s="101" t="s">
        <v>13555</v>
      </c>
      <c r="M2871" s="123"/>
      <c r="N2871" s="62"/>
      <c r="O2871" s="27"/>
    </row>
    <row r="2872" spans="1:15" ht="15">
      <c r="A2872" s="27">
        <v>1003045</v>
      </c>
      <c r="B2872" s="31" t="s">
        <v>6500</v>
      </c>
      <c r="C2872" s="31" t="s">
        <v>8524</v>
      </c>
      <c r="D2872" s="31" t="s">
        <v>11922</v>
      </c>
      <c r="E2872" s="31" t="s">
        <v>11930</v>
      </c>
      <c r="F2872" s="31" t="s">
        <v>8640</v>
      </c>
      <c r="G2872" s="31" t="s">
        <v>8648</v>
      </c>
      <c r="H2872" s="99" t="str">
        <f t="shared" si="44"/>
        <v>Arvicanthis neumanni</v>
      </c>
      <c r="I2872" s="105" t="s">
        <v>8649</v>
      </c>
      <c r="J2872" s="101" t="s">
        <v>13687</v>
      </c>
      <c r="K2872" s="101" t="s">
        <v>14547</v>
      </c>
      <c r="L2872" s="101" t="s">
        <v>13555</v>
      </c>
      <c r="M2872" s="123"/>
      <c r="N2872" s="62"/>
      <c r="O2872" s="27"/>
    </row>
    <row r="2873" spans="1:15" ht="15">
      <c r="A2873" s="27">
        <v>1003046</v>
      </c>
      <c r="B2873" s="31" t="s">
        <v>6500</v>
      </c>
      <c r="C2873" s="31" t="s">
        <v>8524</v>
      </c>
      <c r="D2873" s="31" t="s">
        <v>11922</v>
      </c>
      <c r="E2873" s="31" t="s">
        <v>11930</v>
      </c>
      <c r="F2873" s="31" t="s">
        <v>8640</v>
      </c>
      <c r="G2873" s="31" t="s">
        <v>8650</v>
      </c>
      <c r="H2873" s="99" t="str">
        <f t="shared" si="44"/>
        <v>Arvicanthis niloticus</v>
      </c>
      <c r="I2873" s="105" t="s">
        <v>8651</v>
      </c>
      <c r="J2873" s="101" t="s">
        <v>13687</v>
      </c>
      <c r="K2873" s="101" t="s">
        <v>14548</v>
      </c>
      <c r="L2873" s="101" t="s">
        <v>13555</v>
      </c>
      <c r="M2873" s="123"/>
      <c r="N2873" s="62"/>
      <c r="O2873" s="27"/>
    </row>
    <row r="2874" spans="1:15" ht="15">
      <c r="A2874" s="27">
        <v>1003047</v>
      </c>
      <c r="B2874" s="31" t="s">
        <v>6500</v>
      </c>
      <c r="C2874" s="31" t="s">
        <v>8524</v>
      </c>
      <c r="D2874" s="31" t="s">
        <v>11922</v>
      </c>
      <c r="E2874" s="31" t="s">
        <v>11930</v>
      </c>
      <c r="F2874" s="31" t="s">
        <v>8640</v>
      </c>
      <c r="G2874" s="31" t="s">
        <v>8652</v>
      </c>
      <c r="H2874" s="99" t="str">
        <f t="shared" si="44"/>
        <v>Arvicanthis rufinus</v>
      </c>
      <c r="I2874" s="105" t="s">
        <v>8653</v>
      </c>
      <c r="J2874" s="101" t="s">
        <v>13687</v>
      </c>
      <c r="K2874" s="101" t="s">
        <v>14549</v>
      </c>
      <c r="L2874" s="101" t="s">
        <v>13555</v>
      </c>
      <c r="M2874" s="123"/>
      <c r="N2874" s="62"/>
      <c r="O2874" s="27"/>
    </row>
    <row r="2875" spans="1:15" ht="15">
      <c r="A2875" s="27">
        <v>1003062</v>
      </c>
      <c r="B2875" s="31" t="s">
        <v>6500</v>
      </c>
      <c r="C2875" s="31" t="s">
        <v>8524</v>
      </c>
      <c r="D2875" s="31" t="s">
        <v>11922</v>
      </c>
      <c r="E2875" s="31" t="s">
        <v>11930</v>
      </c>
      <c r="F2875" s="31" t="s">
        <v>8775</v>
      </c>
      <c r="G2875" s="31" t="s">
        <v>8776</v>
      </c>
      <c r="H2875" s="99" t="str">
        <f t="shared" si="44"/>
        <v>Dephomys defua</v>
      </c>
      <c r="I2875" s="106" t="s">
        <v>12438</v>
      </c>
      <c r="J2875" s="101" t="s">
        <v>13687</v>
      </c>
      <c r="K2875" s="101" t="s">
        <v>14036</v>
      </c>
      <c r="L2875" s="101" t="s">
        <v>13555</v>
      </c>
      <c r="M2875" s="123"/>
      <c r="N2875" s="62"/>
      <c r="O2875" s="27"/>
    </row>
    <row r="2876" spans="1:15" ht="15">
      <c r="A2876" s="27">
        <v>1003063</v>
      </c>
      <c r="B2876" s="31" t="s">
        <v>6500</v>
      </c>
      <c r="C2876" s="31" t="s">
        <v>8524</v>
      </c>
      <c r="D2876" s="31" t="s">
        <v>11922</v>
      </c>
      <c r="E2876" s="31" t="s">
        <v>11930</v>
      </c>
      <c r="F2876" s="31" t="s">
        <v>8775</v>
      </c>
      <c r="G2876" s="31" t="s">
        <v>12435</v>
      </c>
      <c r="H2876" s="99" t="str">
        <f t="shared" si="44"/>
        <v>Dephomys eburneae</v>
      </c>
      <c r="I2876" s="101" t="s">
        <v>12436</v>
      </c>
      <c r="J2876" s="101" t="s">
        <v>13687</v>
      </c>
      <c r="K2876" s="101" t="s">
        <v>14550</v>
      </c>
      <c r="L2876" s="101" t="s">
        <v>13577</v>
      </c>
      <c r="M2876" s="123"/>
      <c r="N2876" s="62"/>
      <c r="O2876" s="27"/>
    </row>
    <row r="2877" spans="1:15" ht="30">
      <c r="A2877" s="27">
        <v>1003122</v>
      </c>
      <c r="B2877" s="31" t="s">
        <v>6500</v>
      </c>
      <c r="C2877" s="31" t="s">
        <v>8524</v>
      </c>
      <c r="D2877" s="31" t="s">
        <v>11922</v>
      </c>
      <c r="E2877" s="31" t="s">
        <v>11930</v>
      </c>
      <c r="F2877" s="34" t="s">
        <v>12535</v>
      </c>
      <c r="G2877" s="31" t="s">
        <v>1545</v>
      </c>
      <c r="H2877" s="99" t="str">
        <f t="shared" si="44"/>
        <v>Typomys planifrons</v>
      </c>
      <c r="I2877" s="105" t="s">
        <v>8946</v>
      </c>
      <c r="J2877" s="101" t="s">
        <v>13687</v>
      </c>
      <c r="K2877" s="101" t="s">
        <v>14551</v>
      </c>
      <c r="L2877" s="101" t="s">
        <v>13555</v>
      </c>
      <c r="M2877" s="123"/>
      <c r="N2877" s="62"/>
      <c r="O2877" s="27"/>
    </row>
    <row r="2878" spans="1:15" ht="30">
      <c r="A2878" s="27">
        <v>1003123</v>
      </c>
      <c r="B2878" s="31" t="s">
        <v>6500</v>
      </c>
      <c r="C2878" s="31" t="s">
        <v>8524</v>
      </c>
      <c r="D2878" s="31" t="s">
        <v>11922</v>
      </c>
      <c r="E2878" s="31" t="s">
        <v>11930</v>
      </c>
      <c r="F2878" s="34" t="s">
        <v>12535</v>
      </c>
      <c r="G2878" s="31" t="s">
        <v>5711</v>
      </c>
      <c r="H2878" s="99" t="str">
        <f t="shared" si="44"/>
        <v>Typomys trivirgatus</v>
      </c>
      <c r="I2878" s="105" t="s">
        <v>8947</v>
      </c>
      <c r="J2878" s="101" t="s">
        <v>13687</v>
      </c>
      <c r="K2878" s="101" t="s">
        <v>14552</v>
      </c>
      <c r="L2878" s="101" t="s">
        <v>13555</v>
      </c>
      <c r="M2878" s="123"/>
      <c r="N2878" s="62"/>
      <c r="O2878" s="27"/>
    </row>
    <row r="2879" spans="1:15" ht="30">
      <c r="A2879" s="27">
        <v>1003081</v>
      </c>
      <c r="B2879" s="31" t="s">
        <v>6500</v>
      </c>
      <c r="C2879" s="31" t="s">
        <v>8524</v>
      </c>
      <c r="D2879" s="31" t="s">
        <v>11922</v>
      </c>
      <c r="E2879" s="31" t="s">
        <v>11930</v>
      </c>
      <c r="F2879" s="31" t="s">
        <v>8942</v>
      </c>
      <c r="G2879" s="31" t="s">
        <v>8943</v>
      </c>
      <c r="H2879" s="99" t="str">
        <f t="shared" si="44"/>
        <v>Hybomys basilii</v>
      </c>
      <c r="I2879" s="105" t="s">
        <v>8944</v>
      </c>
      <c r="J2879" s="101" t="s">
        <v>13687</v>
      </c>
      <c r="K2879" s="101" t="s">
        <v>14553</v>
      </c>
      <c r="L2879" s="101" t="s">
        <v>13645</v>
      </c>
      <c r="M2879" s="123"/>
      <c r="N2879" s="62"/>
      <c r="O2879" s="27"/>
    </row>
    <row r="2880" spans="1:15" ht="30">
      <c r="A2880" s="27">
        <v>1003082</v>
      </c>
      <c r="B2880" s="31" t="s">
        <v>6500</v>
      </c>
      <c r="C2880" s="31" t="s">
        <v>8524</v>
      </c>
      <c r="D2880" s="31" t="s">
        <v>11922</v>
      </c>
      <c r="E2880" s="31" t="s">
        <v>11930</v>
      </c>
      <c r="F2880" s="31" t="s">
        <v>8942</v>
      </c>
      <c r="G2880" s="31" t="s">
        <v>5204</v>
      </c>
      <c r="H2880" s="99" t="str">
        <f t="shared" si="44"/>
        <v>Hybomys lunaris</v>
      </c>
      <c r="I2880" s="105" t="s">
        <v>8945</v>
      </c>
      <c r="J2880" s="101" t="s">
        <v>13687</v>
      </c>
      <c r="K2880" s="101" t="s">
        <v>14535</v>
      </c>
      <c r="L2880" s="101" t="s">
        <v>13553</v>
      </c>
      <c r="M2880" s="123"/>
      <c r="N2880" s="62"/>
      <c r="O2880" s="27"/>
    </row>
    <row r="2881" spans="1:15" ht="15">
      <c r="A2881" s="27">
        <v>1003083</v>
      </c>
      <c r="B2881" s="31" t="s">
        <v>6500</v>
      </c>
      <c r="C2881" s="31" t="s">
        <v>8524</v>
      </c>
      <c r="D2881" s="31" t="s">
        <v>11922</v>
      </c>
      <c r="E2881" s="31" t="s">
        <v>11930</v>
      </c>
      <c r="F2881" s="31" t="s">
        <v>8942</v>
      </c>
      <c r="G2881" s="27" t="s">
        <v>7247</v>
      </c>
      <c r="H2881" s="99" t="str">
        <f t="shared" si="44"/>
        <v>Hybomys rufocanus</v>
      </c>
      <c r="I2881" s="101" t="s">
        <v>12534</v>
      </c>
      <c r="J2881" s="101" t="s">
        <v>13687</v>
      </c>
      <c r="K2881" s="101" t="s">
        <v>14170</v>
      </c>
      <c r="L2881" s="101" t="s">
        <v>13577</v>
      </c>
      <c r="M2881" s="124"/>
      <c r="N2881" s="62"/>
      <c r="O2881" s="27"/>
    </row>
    <row r="2882" spans="1:15" ht="30">
      <c r="A2882" s="27">
        <v>1003084</v>
      </c>
      <c r="B2882" s="31" t="s">
        <v>6500</v>
      </c>
      <c r="C2882" s="31" t="s">
        <v>8524</v>
      </c>
      <c r="D2882" s="31" t="s">
        <v>11922</v>
      </c>
      <c r="E2882" s="31" t="s">
        <v>11930</v>
      </c>
      <c r="F2882" s="31" t="s">
        <v>8942</v>
      </c>
      <c r="G2882" s="31" t="s">
        <v>8948</v>
      </c>
      <c r="H2882" s="99" t="str">
        <f t="shared" si="44"/>
        <v>Hybomys univittatus</v>
      </c>
      <c r="I2882" s="105" t="s">
        <v>8949</v>
      </c>
      <c r="J2882" s="101" t="s">
        <v>13687</v>
      </c>
      <c r="K2882" s="101" t="s">
        <v>14554</v>
      </c>
      <c r="L2882" s="101" t="s">
        <v>13555</v>
      </c>
      <c r="M2882" s="123"/>
      <c r="N2882" s="62"/>
      <c r="O2882" s="27"/>
    </row>
    <row r="2883" spans="1:15" ht="15">
      <c r="A2883" s="27">
        <v>1003085</v>
      </c>
      <c r="B2883" s="31" t="s">
        <v>6500</v>
      </c>
      <c r="C2883" s="31" t="s">
        <v>8524</v>
      </c>
      <c r="D2883" s="31" t="s">
        <v>11922</v>
      </c>
      <c r="E2883" s="31" t="s">
        <v>11930</v>
      </c>
      <c r="F2883" s="31" t="s">
        <v>8984</v>
      </c>
      <c r="G2883" s="31" t="s">
        <v>4982</v>
      </c>
      <c r="H2883" s="99" t="str">
        <f t="shared" si="44"/>
        <v>Lamottemys okuensis</v>
      </c>
      <c r="I2883" s="105" t="s">
        <v>8985</v>
      </c>
      <c r="J2883" s="101" t="s">
        <v>13687</v>
      </c>
      <c r="K2883" s="101" t="s">
        <v>14170</v>
      </c>
      <c r="L2883" s="101" t="s">
        <v>13645</v>
      </c>
      <c r="M2883" s="123"/>
      <c r="N2883" s="62"/>
      <c r="O2883" s="27"/>
    </row>
    <row r="2884" spans="1:15" ht="30">
      <c r="A2884" s="27">
        <v>1003099</v>
      </c>
      <c r="B2884" s="31" t="s">
        <v>6500</v>
      </c>
      <c r="C2884" s="31" t="s">
        <v>8524</v>
      </c>
      <c r="D2884" s="31" t="s">
        <v>11922</v>
      </c>
      <c r="E2884" s="31" t="s">
        <v>11930</v>
      </c>
      <c r="F2884" s="31" t="s">
        <v>9294</v>
      </c>
      <c r="G2884" s="31" t="s">
        <v>364</v>
      </c>
      <c r="H2884" s="99" t="str">
        <f t="shared" si="44"/>
        <v>Mylomys dybowskii</v>
      </c>
      <c r="I2884" s="105" t="s">
        <v>9295</v>
      </c>
      <c r="J2884" s="101" t="s">
        <v>13687</v>
      </c>
      <c r="K2884" s="101" t="s">
        <v>14555</v>
      </c>
      <c r="L2884" s="101" t="s">
        <v>13555</v>
      </c>
      <c r="M2884" s="123"/>
      <c r="N2884" s="63" t="s">
        <v>10989</v>
      </c>
      <c r="O2884" s="27"/>
    </row>
    <row r="2885" spans="1:15" ht="15">
      <c r="A2885" s="27">
        <v>1003100</v>
      </c>
      <c r="B2885" s="31" t="s">
        <v>6500</v>
      </c>
      <c r="C2885" s="31" t="s">
        <v>8524</v>
      </c>
      <c r="D2885" s="31" t="s">
        <v>11922</v>
      </c>
      <c r="E2885" s="31" t="s">
        <v>11930</v>
      </c>
      <c r="F2885" s="31" t="s">
        <v>9294</v>
      </c>
      <c r="G2885" s="31" t="s">
        <v>3056</v>
      </c>
      <c r="H2885" s="99" t="str">
        <f t="shared" si="44"/>
        <v>Mylomys rex</v>
      </c>
      <c r="I2885" s="105" t="s">
        <v>9296</v>
      </c>
      <c r="J2885" s="101" t="s">
        <v>13687</v>
      </c>
      <c r="K2885" s="101" t="s">
        <v>13803</v>
      </c>
      <c r="L2885" s="101" t="s">
        <v>13573</v>
      </c>
      <c r="M2885" s="123"/>
      <c r="N2885" s="62"/>
      <c r="O2885" s="27"/>
    </row>
    <row r="2886" spans="1:15" ht="15">
      <c r="A2886" s="27">
        <v>1003032</v>
      </c>
      <c r="B2886" s="31" t="s">
        <v>6500</v>
      </c>
      <c r="C2886" s="31" t="s">
        <v>8524</v>
      </c>
      <c r="D2886" s="31" t="s">
        <v>11922</v>
      </c>
      <c r="E2886" s="31" t="s">
        <v>11930</v>
      </c>
      <c r="F2886" s="31" t="s">
        <v>8556</v>
      </c>
      <c r="G2886" s="31" t="s">
        <v>6542</v>
      </c>
      <c r="H2886" s="99" t="str">
        <f t="shared" si="44"/>
        <v>Aethomys bocagei</v>
      </c>
      <c r="I2886" s="105" t="s">
        <v>8557</v>
      </c>
      <c r="J2886" s="101" t="s">
        <v>13687</v>
      </c>
      <c r="K2886" s="101" t="s">
        <v>14040</v>
      </c>
      <c r="L2886" s="101" t="s">
        <v>13555</v>
      </c>
      <c r="M2886" s="123"/>
      <c r="N2886" s="62"/>
      <c r="O2886" s="27"/>
    </row>
    <row r="2887" spans="1:15" ht="15">
      <c r="A2887" s="27">
        <v>1003033</v>
      </c>
      <c r="B2887" s="31" t="s">
        <v>6500</v>
      </c>
      <c r="C2887" s="31" t="s">
        <v>8524</v>
      </c>
      <c r="D2887" s="31" t="s">
        <v>11922</v>
      </c>
      <c r="E2887" s="31" t="s">
        <v>11930</v>
      </c>
      <c r="F2887" s="31" t="s">
        <v>8556</v>
      </c>
      <c r="G2887" s="31" t="s">
        <v>8558</v>
      </c>
      <c r="H2887" s="99" t="str">
        <f t="shared" ref="H2887:H2950" si="45">F2887&amp;" "&amp;G2887</f>
        <v>Aethomys chrysophilus</v>
      </c>
      <c r="I2887" s="105" t="s">
        <v>8559</v>
      </c>
      <c r="J2887" s="101" t="s">
        <v>13687</v>
      </c>
      <c r="K2887" s="101" t="s">
        <v>14556</v>
      </c>
      <c r="L2887" s="101" t="s">
        <v>13555</v>
      </c>
      <c r="M2887" s="123"/>
      <c r="N2887" s="62"/>
      <c r="O2887" s="27"/>
    </row>
    <row r="2888" spans="1:15" ht="15">
      <c r="A2888" s="27">
        <v>1003034</v>
      </c>
      <c r="B2888" s="31" t="s">
        <v>6500</v>
      </c>
      <c r="C2888" s="31" t="s">
        <v>8524</v>
      </c>
      <c r="D2888" s="31" t="s">
        <v>11922</v>
      </c>
      <c r="E2888" s="31" t="s">
        <v>11930</v>
      </c>
      <c r="F2888" s="31" t="s">
        <v>8556</v>
      </c>
      <c r="G2888" s="31" t="s">
        <v>8560</v>
      </c>
      <c r="H2888" s="99" t="str">
        <f t="shared" si="45"/>
        <v>Aethomys hindei</v>
      </c>
      <c r="I2888" s="105" t="s">
        <v>8561</v>
      </c>
      <c r="J2888" s="101" t="s">
        <v>13687</v>
      </c>
      <c r="K2888" s="101" t="s">
        <v>14557</v>
      </c>
      <c r="L2888" s="101" t="s">
        <v>13555</v>
      </c>
      <c r="M2888" s="123"/>
      <c r="N2888" s="62"/>
      <c r="O2888" s="27"/>
    </row>
    <row r="2889" spans="1:15" ht="15">
      <c r="A2889" s="27">
        <v>1003035</v>
      </c>
      <c r="B2889" s="31" t="s">
        <v>6500</v>
      </c>
      <c r="C2889" s="31" t="s">
        <v>8524</v>
      </c>
      <c r="D2889" s="31" t="s">
        <v>11922</v>
      </c>
      <c r="E2889" s="31" t="s">
        <v>11930</v>
      </c>
      <c r="F2889" s="31" t="s">
        <v>8556</v>
      </c>
      <c r="G2889" s="31" t="s">
        <v>8562</v>
      </c>
      <c r="H2889" s="99" t="str">
        <f t="shared" si="45"/>
        <v>Aethomys ineptus</v>
      </c>
      <c r="I2889" s="105" t="s">
        <v>8563</v>
      </c>
      <c r="J2889" s="101" t="s">
        <v>13687</v>
      </c>
      <c r="K2889" s="101" t="s">
        <v>14558</v>
      </c>
      <c r="L2889" s="101" t="s">
        <v>13555</v>
      </c>
      <c r="M2889" s="123"/>
      <c r="N2889" s="31"/>
      <c r="O2889" s="27"/>
    </row>
    <row r="2890" spans="1:15" ht="15">
      <c r="A2890" s="27">
        <v>1003036</v>
      </c>
      <c r="B2890" s="31" t="s">
        <v>6500</v>
      </c>
      <c r="C2890" s="31" t="s">
        <v>8524</v>
      </c>
      <c r="D2890" s="31" t="s">
        <v>11922</v>
      </c>
      <c r="E2890" s="31" t="s">
        <v>11930</v>
      </c>
      <c r="F2890" s="31" t="s">
        <v>8556</v>
      </c>
      <c r="G2890" s="31" t="s">
        <v>8564</v>
      </c>
      <c r="H2890" s="99" t="str">
        <f t="shared" si="45"/>
        <v>Aethomys kaiseri</v>
      </c>
      <c r="I2890" s="105" t="s">
        <v>8565</v>
      </c>
      <c r="J2890" s="101" t="s">
        <v>13687</v>
      </c>
      <c r="K2890" s="101" t="s">
        <v>14559</v>
      </c>
      <c r="L2890" s="101" t="s">
        <v>13555</v>
      </c>
      <c r="M2890" s="123"/>
      <c r="N2890" s="62"/>
      <c r="O2890" s="27"/>
    </row>
    <row r="2891" spans="1:15" ht="15">
      <c r="A2891" s="27">
        <v>1003037</v>
      </c>
      <c r="B2891" s="31" t="s">
        <v>6500</v>
      </c>
      <c r="C2891" s="31" t="s">
        <v>8524</v>
      </c>
      <c r="D2891" s="31" t="s">
        <v>11922</v>
      </c>
      <c r="E2891" s="31" t="s">
        <v>11930</v>
      </c>
      <c r="F2891" s="31" t="s">
        <v>8556</v>
      </c>
      <c r="G2891" s="31" t="s">
        <v>8567</v>
      </c>
      <c r="H2891" s="99" t="str">
        <f t="shared" si="45"/>
        <v>Aethomys nyikae</v>
      </c>
      <c r="I2891" s="105" t="s">
        <v>8568</v>
      </c>
      <c r="J2891" s="101" t="s">
        <v>13687</v>
      </c>
      <c r="K2891" s="101" t="s">
        <v>14560</v>
      </c>
      <c r="L2891" s="101" t="s">
        <v>13555</v>
      </c>
      <c r="M2891" s="123"/>
      <c r="N2891" s="62"/>
      <c r="O2891" s="27"/>
    </row>
    <row r="2892" spans="1:15" ht="30">
      <c r="A2892" s="27">
        <v>1003038</v>
      </c>
      <c r="B2892" s="31" t="s">
        <v>6500</v>
      </c>
      <c r="C2892" s="31" t="s">
        <v>8524</v>
      </c>
      <c r="D2892" s="31" t="s">
        <v>11922</v>
      </c>
      <c r="E2892" s="31" t="s">
        <v>11930</v>
      </c>
      <c r="F2892" s="31" t="s">
        <v>8556</v>
      </c>
      <c r="G2892" s="31" t="s">
        <v>8569</v>
      </c>
      <c r="H2892" s="99" t="str">
        <f t="shared" si="45"/>
        <v>Aethomys silindensis</v>
      </c>
      <c r="I2892" s="105" t="s">
        <v>8570</v>
      </c>
      <c r="J2892" s="101" t="s">
        <v>13687</v>
      </c>
      <c r="K2892" s="101" t="s">
        <v>13724</v>
      </c>
      <c r="L2892" s="101" t="s">
        <v>13573</v>
      </c>
      <c r="M2892" s="123"/>
      <c r="N2892" s="62"/>
      <c r="O2892" s="27"/>
    </row>
    <row r="2893" spans="1:15" ht="15">
      <c r="A2893" s="27">
        <v>1003039</v>
      </c>
      <c r="B2893" s="31" t="s">
        <v>6500</v>
      </c>
      <c r="C2893" s="31" t="s">
        <v>8524</v>
      </c>
      <c r="D2893" s="31" t="s">
        <v>11922</v>
      </c>
      <c r="E2893" s="31" t="s">
        <v>11930</v>
      </c>
      <c r="F2893" s="31" t="s">
        <v>8556</v>
      </c>
      <c r="G2893" s="31" t="s">
        <v>8571</v>
      </c>
      <c r="H2893" s="99" t="str">
        <f t="shared" si="45"/>
        <v>Aethomys stannarius</v>
      </c>
      <c r="I2893" s="105" t="s">
        <v>8572</v>
      </c>
      <c r="J2893" s="101" t="s">
        <v>13687</v>
      </c>
      <c r="K2893" s="101" t="s">
        <v>13859</v>
      </c>
      <c r="L2893" s="101" t="s">
        <v>13573</v>
      </c>
      <c r="M2893" s="123"/>
      <c r="N2893" s="62"/>
      <c r="O2893" s="27"/>
    </row>
    <row r="2894" spans="1:15" ht="15">
      <c r="A2894" s="27">
        <v>1003040</v>
      </c>
      <c r="B2894" s="31" t="s">
        <v>6500</v>
      </c>
      <c r="C2894" s="31" t="s">
        <v>8524</v>
      </c>
      <c r="D2894" s="31" t="s">
        <v>11922</v>
      </c>
      <c r="E2894" s="31" t="s">
        <v>11930</v>
      </c>
      <c r="F2894" s="31" t="s">
        <v>8556</v>
      </c>
      <c r="G2894" s="31" t="s">
        <v>116</v>
      </c>
      <c r="H2894" s="99" t="str">
        <f t="shared" si="45"/>
        <v>Aethomys thomasi</v>
      </c>
      <c r="I2894" s="105" t="s">
        <v>8573</v>
      </c>
      <c r="J2894" s="101" t="s">
        <v>13687</v>
      </c>
      <c r="K2894" s="101" t="s">
        <v>14164</v>
      </c>
      <c r="L2894" s="101" t="s">
        <v>13555</v>
      </c>
      <c r="M2894" s="123"/>
      <c r="N2894" s="62"/>
      <c r="O2894" s="27"/>
    </row>
    <row r="2895" spans="1:15" ht="15">
      <c r="A2895" s="27">
        <v>1003048</v>
      </c>
      <c r="B2895" s="31" t="s">
        <v>6500</v>
      </c>
      <c r="C2895" s="31" t="s">
        <v>8524</v>
      </c>
      <c r="D2895" s="31" t="s">
        <v>11922</v>
      </c>
      <c r="E2895" s="31" t="s">
        <v>11930</v>
      </c>
      <c r="F2895" s="31" t="s">
        <v>8765</v>
      </c>
      <c r="G2895" s="34" t="s">
        <v>695</v>
      </c>
      <c r="H2895" s="99" t="str">
        <f t="shared" si="45"/>
        <v>Dasymys alleni</v>
      </c>
      <c r="I2895" s="112" t="s">
        <v>12424</v>
      </c>
      <c r="J2895" s="101" t="s">
        <v>13687</v>
      </c>
      <c r="K2895" s="101" t="s">
        <v>13703</v>
      </c>
      <c r="L2895" s="101" t="s">
        <v>13577</v>
      </c>
      <c r="M2895" s="124"/>
      <c r="N2895" s="62"/>
      <c r="O2895" s="27"/>
    </row>
    <row r="2896" spans="1:15" ht="15">
      <c r="A2896" s="27">
        <v>1003049</v>
      </c>
      <c r="B2896" s="31" t="s">
        <v>6500</v>
      </c>
      <c r="C2896" s="31" t="s">
        <v>8524</v>
      </c>
      <c r="D2896" s="31" t="s">
        <v>11922</v>
      </c>
      <c r="E2896" s="31" t="s">
        <v>11930</v>
      </c>
      <c r="F2896" s="31" t="s">
        <v>8765</v>
      </c>
      <c r="G2896" s="34" t="s">
        <v>12411</v>
      </c>
      <c r="H2896" s="99" t="str">
        <f t="shared" si="45"/>
        <v>Dasymys cabrali</v>
      </c>
      <c r="I2896" s="112" t="s">
        <v>12425</v>
      </c>
      <c r="J2896" s="101" t="s">
        <v>13687</v>
      </c>
      <c r="K2896" s="101" t="s">
        <v>14561</v>
      </c>
      <c r="L2896" s="101" t="s">
        <v>13577</v>
      </c>
      <c r="M2896" s="124"/>
      <c r="N2896" s="62"/>
      <c r="O2896" s="27"/>
    </row>
    <row r="2897" spans="1:15" ht="15">
      <c r="A2897" s="27">
        <v>1003050</v>
      </c>
      <c r="B2897" s="31" t="s">
        <v>6500</v>
      </c>
      <c r="C2897" s="31" t="s">
        <v>8524</v>
      </c>
      <c r="D2897" s="31" t="s">
        <v>11922</v>
      </c>
      <c r="E2897" s="31" t="s">
        <v>11930</v>
      </c>
      <c r="F2897" s="31" t="s">
        <v>8765</v>
      </c>
      <c r="G2897" s="34" t="s">
        <v>456</v>
      </c>
      <c r="H2897" s="99" t="str">
        <f t="shared" si="45"/>
        <v>Dasymys capensis</v>
      </c>
      <c r="I2897" s="101" t="s">
        <v>12423</v>
      </c>
      <c r="J2897" s="101" t="s">
        <v>13687</v>
      </c>
      <c r="K2897" s="101" t="s">
        <v>13710</v>
      </c>
      <c r="L2897" s="101" t="s">
        <v>13577</v>
      </c>
      <c r="M2897" s="124"/>
      <c r="N2897" s="62"/>
      <c r="O2897" s="27"/>
    </row>
    <row r="2898" spans="1:15" ht="15">
      <c r="A2898" s="27">
        <v>1003051</v>
      </c>
      <c r="B2898" s="31" t="s">
        <v>6500</v>
      </c>
      <c r="C2898" s="31" t="s">
        <v>8524</v>
      </c>
      <c r="D2898" s="31" t="s">
        <v>11922</v>
      </c>
      <c r="E2898" s="31" t="s">
        <v>11930</v>
      </c>
      <c r="F2898" s="31" t="s">
        <v>8765</v>
      </c>
      <c r="G2898" s="31" t="s">
        <v>4663</v>
      </c>
      <c r="H2898" s="99" t="str">
        <f t="shared" si="45"/>
        <v>Dasymys foxi</v>
      </c>
      <c r="I2898" s="105" t="s">
        <v>8766</v>
      </c>
      <c r="J2898" s="101" t="s">
        <v>13687</v>
      </c>
      <c r="K2898" s="101" t="s">
        <v>14562</v>
      </c>
      <c r="L2898" s="101" t="s">
        <v>13573</v>
      </c>
      <c r="M2898" s="123"/>
      <c r="N2898" s="62"/>
      <c r="O2898" s="27"/>
    </row>
    <row r="2899" spans="1:15" ht="15">
      <c r="A2899" s="27">
        <v>1003052</v>
      </c>
      <c r="B2899" s="31" t="s">
        <v>6500</v>
      </c>
      <c r="C2899" s="31" t="s">
        <v>8524</v>
      </c>
      <c r="D2899" s="31" t="s">
        <v>11922</v>
      </c>
      <c r="E2899" s="31" t="s">
        <v>11930</v>
      </c>
      <c r="F2899" s="31" t="s">
        <v>8765</v>
      </c>
      <c r="G2899" s="34" t="s">
        <v>12412</v>
      </c>
      <c r="H2899" s="99" t="str">
        <f t="shared" si="45"/>
        <v>Dasymys griseifrons</v>
      </c>
      <c r="I2899" s="101" t="s">
        <v>12422</v>
      </c>
      <c r="J2899" s="101" t="s">
        <v>13687</v>
      </c>
      <c r="K2899" s="101" t="s">
        <v>13803</v>
      </c>
      <c r="L2899" s="101" t="s">
        <v>13577</v>
      </c>
      <c r="M2899" s="124"/>
      <c r="N2899" s="62"/>
      <c r="O2899" s="27"/>
    </row>
    <row r="2900" spans="1:15" ht="30">
      <c r="A2900" s="27">
        <v>1003053</v>
      </c>
      <c r="B2900" s="31" t="s">
        <v>6500</v>
      </c>
      <c r="C2900" s="31" t="s">
        <v>8524</v>
      </c>
      <c r="D2900" s="31" t="s">
        <v>11922</v>
      </c>
      <c r="E2900" s="31" t="s">
        <v>11930</v>
      </c>
      <c r="F2900" s="31" t="s">
        <v>8765</v>
      </c>
      <c r="G2900" s="31" t="s">
        <v>8767</v>
      </c>
      <c r="H2900" s="99" t="str">
        <f t="shared" si="45"/>
        <v>Dasymys incomtus</v>
      </c>
      <c r="I2900" s="105" t="s">
        <v>8768</v>
      </c>
      <c r="J2900" s="101" t="s">
        <v>13687</v>
      </c>
      <c r="K2900" s="101" t="s">
        <v>14563</v>
      </c>
      <c r="L2900" s="101" t="s">
        <v>13555</v>
      </c>
      <c r="M2900" s="123"/>
      <c r="N2900" s="62"/>
      <c r="O2900" s="27"/>
    </row>
    <row r="2901" spans="1:15" ht="15">
      <c r="A2901" s="27">
        <v>1003054</v>
      </c>
      <c r="B2901" s="31" t="s">
        <v>6500</v>
      </c>
      <c r="C2901" s="31" t="s">
        <v>8524</v>
      </c>
      <c r="D2901" s="31" t="s">
        <v>11922</v>
      </c>
      <c r="E2901" s="31" t="s">
        <v>11930</v>
      </c>
      <c r="F2901" s="31" t="s">
        <v>8765</v>
      </c>
      <c r="G2901" s="34" t="s">
        <v>12413</v>
      </c>
      <c r="H2901" s="99" t="str">
        <f t="shared" si="45"/>
        <v>Dasymys longipilosus</v>
      </c>
      <c r="I2901" s="101" t="s">
        <v>12419</v>
      </c>
      <c r="J2901" s="101" t="s">
        <v>13687</v>
      </c>
      <c r="K2901" s="101" t="s">
        <v>14170</v>
      </c>
      <c r="L2901" s="101" t="s">
        <v>13577</v>
      </c>
      <c r="M2901" s="124"/>
      <c r="N2901" s="62"/>
      <c r="O2901" s="27"/>
    </row>
    <row r="2902" spans="1:15" ht="15">
      <c r="A2902" s="27">
        <v>1003055</v>
      </c>
      <c r="B2902" s="31" t="s">
        <v>6500</v>
      </c>
      <c r="C2902" s="31" t="s">
        <v>8524</v>
      </c>
      <c r="D2902" s="31" t="s">
        <v>11922</v>
      </c>
      <c r="E2902" s="31" t="s">
        <v>11930</v>
      </c>
      <c r="F2902" s="31" t="s">
        <v>8765</v>
      </c>
      <c r="G2902" s="34" t="s">
        <v>697</v>
      </c>
      <c r="H2902" s="99" t="str">
        <f t="shared" si="45"/>
        <v>Dasymys medius</v>
      </c>
      <c r="I2902" s="101" t="s">
        <v>12420</v>
      </c>
      <c r="J2902" s="101" t="s">
        <v>13687</v>
      </c>
      <c r="K2902" s="101" t="s">
        <v>14564</v>
      </c>
      <c r="L2902" s="101" t="s">
        <v>13577</v>
      </c>
      <c r="M2902" s="124"/>
      <c r="N2902" s="62"/>
      <c r="O2902" s="27"/>
    </row>
    <row r="2903" spans="1:15" ht="15">
      <c r="A2903" s="27">
        <v>1003056</v>
      </c>
      <c r="B2903" s="31" t="s">
        <v>6500</v>
      </c>
      <c r="C2903" s="31" t="s">
        <v>8524</v>
      </c>
      <c r="D2903" s="31" t="s">
        <v>11922</v>
      </c>
      <c r="E2903" s="31" t="s">
        <v>11930</v>
      </c>
      <c r="F2903" s="31" t="s">
        <v>8765</v>
      </c>
      <c r="G2903" s="31" t="s">
        <v>1251</v>
      </c>
      <c r="H2903" s="99" t="str">
        <f t="shared" si="45"/>
        <v>Dasymys montanus</v>
      </c>
      <c r="I2903" s="105" t="s">
        <v>8769</v>
      </c>
      <c r="J2903" s="101" t="s">
        <v>13687</v>
      </c>
      <c r="K2903" s="101" t="s">
        <v>14565</v>
      </c>
      <c r="L2903" s="101" t="s">
        <v>13645</v>
      </c>
      <c r="M2903" s="123"/>
      <c r="N2903" s="62"/>
      <c r="O2903" s="27"/>
    </row>
    <row r="2904" spans="1:15" ht="15">
      <c r="A2904" s="27">
        <v>1003057</v>
      </c>
      <c r="B2904" s="31" t="s">
        <v>6500</v>
      </c>
      <c r="C2904" s="31" t="s">
        <v>8524</v>
      </c>
      <c r="D2904" s="31" t="s">
        <v>11922</v>
      </c>
      <c r="E2904" s="31" t="s">
        <v>11930</v>
      </c>
      <c r="F2904" s="31" t="s">
        <v>8765</v>
      </c>
      <c r="G2904" s="31" t="s">
        <v>570</v>
      </c>
      <c r="H2904" s="99" t="str">
        <f t="shared" si="45"/>
        <v>Dasymys nudipes</v>
      </c>
      <c r="I2904" s="105" t="s">
        <v>8770</v>
      </c>
      <c r="J2904" s="101" t="s">
        <v>13687</v>
      </c>
      <c r="K2904" s="101" t="s">
        <v>14164</v>
      </c>
      <c r="L2904" s="101" t="s">
        <v>13573</v>
      </c>
      <c r="M2904" s="123"/>
      <c r="N2904" s="62"/>
      <c r="O2904" s="27"/>
    </row>
    <row r="2905" spans="1:15" ht="15">
      <c r="A2905" s="27">
        <v>1003058</v>
      </c>
      <c r="B2905" s="31" t="s">
        <v>6500</v>
      </c>
      <c r="C2905" s="31" t="s">
        <v>8524</v>
      </c>
      <c r="D2905" s="31" t="s">
        <v>11922</v>
      </c>
      <c r="E2905" s="31" t="s">
        <v>11930</v>
      </c>
      <c r="F2905" s="31" t="s">
        <v>8765</v>
      </c>
      <c r="G2905" s="34" t="s">
        <v>12415</v>
      </c>
      <c r="H2905" s="99" t="str">
        <f t="shared" si="45"/>
        <v>Dasymys robertsii</v>
      </c>
      <c r="I2905" s="112" t="s">
        <v>12421</v>
      </c>
      <c r="J2905" s="101" t="s">
        <v>13687</v>
      </c>
      <c r="K2905" s="101" t="s">
        <v>14566</v>
      </c>
      <c r="L2905" s="101" t="s">
        <v>13577</v>
      </c>
      <c r="M2905" s="124"/>
      <c r="N2905" s="62"/>
      <c r="O2905" s="27"/>
    </row>
    <row r="2906" spans="1:15" ht="15">
      <c r="A2906" s="27">
        <v>1003059</v>
      </c>
      <c r="B2906" s="31" t="s">
        <v>6500</v>
      </c>
      <c r="C2906" s="31" t="s">
        <v>8524</v>
      </c>
      <c r="D2906" s="31" t="s">
        <v>11922</v>
      </c>
      <c r="E2906" s="31" t="s">
        <v>11930</v>
      </c>
      <c r="F2906" s="31" t="s">
        <v>8765</v>
      </c>
      <c r="G2906" s="31" t="s">
        <v>8771</v>
      </c>
      <c r="H2906" s="99" t="str">
        <f t="shared" si="45"/>
        <v>Dasymys rufulus</v>
      </c>
      <c r="I2906" s="105" t="s">
        <v>8772</v>
      </c>
      <c r="J2906" s="101" t="s">
        <v>13687</v>
      </c>
      <c r="K2906" s="101" t="s">
        <v>14567</v>
      </c>
      <c r="L2906" s="101" t="s">
        <v>13555</v>
      </c>
      <c r="M2906" s="123"/>
      <c r="N2906" s="62"/>
      <c r="O2906" s="27"/>
    </row>
    <row r="2907" spans="1:15" ht="15">
      <c r="A2907" s="27">
        <v>1003060</v>
      </c>
      <c r="B2907" s="31" t="s">
        <v>6500</v>
      </c>
      <c r="C2907" s="31" t="s">
        <v>8524</v>
      </c>
      <c r="D2907" s="31" t="s">
        <v>11922</v>
      </c>
      <c r="E2907" s="31" t="s">
        <v>11930</v>
      </c>
      <c r="F2907" s="31" t="s">
        <v>8765</v>
      </c>
      <c r="G2907" s="34" t="s">
        <v>12414</v>
      </c>
      <c r="H2907" s="99" t="str">
        <f t="shared" si="45"/>
        <v>Dasymys rwandae</v>
      </c>
      <c r="I2907" s="101" t="s">
        <v>12417</v>
      </c>
      <c r="J2907" s="101" t="s">
        <v>13687</v>
      </c>
      <c r="K2907" s="101" t="s">
        <v>14568</v>
      </c>
      <c r="L2907" s="101" t="s">
        <v>13577</v>
      </c>
      <c r="M2907" s="124"/>
      <c r="N2907" s="62"/>
      <c r="O2907" s="27"/>
    </row>
    <row r="2908" spans="1:15" ht="15">
      <c r="A2908" s="27">
        <v>1003061</v>
      </c>
      <c r="B2908" s="31" t="s">
        <v>6500</v>
      </c>
      <c r="C2908" s="31" t="s">
        <v>8524</v>
      </c>
      <c r="D2908" s="31" t="s">
        <v>11922</v>
      </c>
      <c r="E2908" s="31" t="s">
        <v>11930</v>
      </c>
      <c r="F2908" s="31" t="s">
        <v>8765</v>
      </c>
      <c r="G2908" s="34" t="s">
        <v>12416</v>
      </c>
      <c r="H2908" s="99" t="str">
        <f t="shared" si="45"/>
        <v>Dasymys sua</v>
      </c>
      <c r="I2908" s="101" t="s">
        <v>12418</v>
      </c>
      <c r="J2908" s="101" t="s">
        <v>13687</v>
      </c>
      <c r="K2908" s="101" t="s">
        <v>13703</v>
      </c>
      <c r="L2908" s="101" t="s">
        <v>13577</v>
      </c>
      <c r="M2908" s="124"/>
      <c r="N2908" s="62"/>
      <c r="O2908" s="27"/>
    </row>
    <row r="2909" spans="1:15" ht="30">
      <c r="A2909" s="27">
        <v>1003067</v>
      </c>
      <c r="B2909" s="31" t="s">
        <v>6500</v>
      </c>
      <c r="C2909" s="31" t="s">
        <v>8524</v>
      </c>
      <c r="D2909" s="31" t="s">
        <v>11922</v>
      </c>
      <c r="E2909" s="31" t="s">
        <v>11930</v>
      </c>
      <c r="F2909" s="31" t="s">
        <v>8905</v>
      </c>
      <c r="G2909" s="31" t="s">
        <v>8906</v>
      </c>
      <c r="H2909" s="99" t="str">
        <f t="shared" si="45"/>
        <v>Grammomys aridulus</v>
      </c>
      <c r="I2909" s="105" t="s">
        <v>8907</v>
      </c>
      <c r="J2909" s="101" t="s">
        <v>13687</v>
      </c>
      <c r="K2909" s="101" t="s">
        <v>14467</v>
      </c>
      <c r="L2909" s="101" t="s">
        <v>13573</v>
      </c>
      <c r="M2909" s="123"/>
      <c r="N2909" s="62"/>
      <c r="O2909" s="27"/>
    </row>
    <row r="2910" spans="1:15" ht="15">
      <c r="A2910" s="27">
        <v>1003068</v>
      </c>
      <c r="B2910" s="31" t="s">
        <v>6500</v>
      </c>
      <c r="C2910" s="31" t="s">
        <v>8524</v>
      </c>
      <c r="D2910" s="31" t="s">
        <v>11922</v>
      </c>
      <c r="E2910" s="31" t="s">
        <v>11930</v>
      </c>
      <c r="F2910" s="31" t="s">
        <v>8905</v>
      </c>
      <c r="G2910" s="27" t="s">
        <v>1339</v>
      </c>
      <c r="H2910" s="99" t="str">
        <f t="shared" si="45"/>
        <v>Grammomys brevirostris</v>
      </c>
      <c r="I2910" s="105" t="s">
        <v>11260</v>
      </c>
      <c r="J2910" s="101" t="s">
        <v>13687</v>
      </c>
      <c r="K2910" s="101" t="s">
        <v>13699</v>
      </c>
      <c r="L2910" s="101" t="s">
        <v>13573</v>
      </c>
      <c r="M2910" s="123"/>
      <c r="N2910" s="62"/>
      <c r="O2910" s="27"/>
    </row>
    <row r="2911" spans="1:15" ht="30">
      <c r="A2911" s="27">
        <v>1003069</v>
      </c>
      <c r="B2911" s="31" t="s">
        <v>6500</v>
      </c>
      <c r="C2911" s="31" t="s">
        <v>8524</v>
      </c>
      <c r="D2911" s="31" t="s">
        <v>11922</v>
      </c>
      <c r="E2911" s="31" t="s">
        <v>11930</v>
      </c>
      <c r="F2911" s="31" t="s">
        <v>8905</v>
      </c>
      <c r="G2911" s="31" t="s">
        <v>8908</v>
      </c>
      <c r="H2911" s="99" t="str">
        <f t="shared" si="45"/>
        <v>Grammomys buntingi</v>
      </c>
      <c r="I2911" s="105" t="s">
        <v>8909</v>
      </c>
      <c r="J2911" s="101" t="s">
        <v>13687</v>
      </c>
      <c r="K2911" s="101" t="s">
        <v>14569</v>
      </c>
      <c r="L2911" s="101" t="s">
        <v>13573</v>
      </c>
      <c r="M2911" s="123"/>
      <c r="N2911" s="62"/>
      <c r="O2911" s="27"/>
    </row>
    <row r="2912" spans="1:15" ht="30">
      <c r="A2912" s="27">
        <v>1003070</v>
      </c>
      <c r="B2912" s="31" t="s">
        <v>6500</v>
      </c>
      <c r="C2912" s="31" t="s">
        <v>8524</v>
      </c>
      <c r="D2912" s="31" t="s">
        <v>11922</v>
      </c>
      <c r="E2912" s="31" t="s">
        <v>11930</v>
      </c>
      <c r="F2912" s="31" t="s">
        <v>8905</v>
      </c>
      <c r="G2912" s="31" t="s">
        <v>2826</v>
      </c>
      <c r="H2912" s="99" t="str">
        <f t="shared" si="45"/>
        <v>Grammomys caniceps</v>
      </c>
      <c r="I2912" s="105" t="s">
        <v>8910</v>
      </c>
      <c r="J2912" s="101" t="s">
        <v>13687</v>
      </c>
      <c r="K2912" s="101" t="s">
        <v>14570</v>
      </c>
      <c r="L2912" s="101" t="s">
        <v>13573</v>
      </c>
      <c r="M2912" s="123"/>
      <c r="N2912" s="62"/>
      <c r="O2912" s="27"/>
    </row>
    <row r="2913" spans="1:15" ht="15">
      <c r="A2913" s="27">
        <v>1003071</v>
      </c>
      <c r="B2913" s="31" t="s">
        <v>6500</v>
      </c>
      <c r="C2913" s="31" t="s">
        <v>8524</v>
      </c>
      <c r="D2913" s="31" t="s">
        <v>11922</v>
      </c>
      <c r="E2913" s="31" t="s">
        <v>11930</v>
      </c>
      <c r="F2913" s="31" t="s">
        <v>8905</v>
      </c>
      <c r="G2913" s="31" t="s">
        <v>8911</v>
      </c>
      <c r="H2913" s="99" t="str">
        <f t="shared" si="45"/>
        <v>Grammomys cometes</v>
      </c>
      <c r="I2913" s="105" t="s">
        <v>8912</v>
      </c>
      <c r="J2913" s="101" t="s">
        <v>13687</v>
      </c>
      <c r="K2913" s="101" t="s">
        <v>14571</v>
      </c>
      <c r="L2913" s="101" t="s">
        <v>13555</v>
      </c>
      <c r="M2913" s="123"/>
      <c r="N2913" s="27"/>
      <c r="O2913" s="27"/>
    </row>
    <row r="2914" spans="1:15" ht="15">
      <c r="A2914" s="27">
        <v>1003072</v>
      </c>
      <c r="B2914" s="31" t="s">
        <v>6500</v>
      </c>
      <c r="C2914" s="31" t="s">
        <v>8524</v>
      </c>
      <c r="D2914" s="31" t="s">
        <v>11922</v>
      </c>
      <c r="E2914" s="31" t="s">
        <v>11930</v>
      </c>
      <c r="F2914" s="31" t="s">
        <v>8905</v>
      </c>
      <c r="G2914" s="31" t="s">
        <v>8913</v>
      </c>
      <c r="H2914" s="99" t="str">
        <f t="shared" si="45"/>
        <v>Grammomys dolichurus</v>
      </c>
      <c r="I2914" s="105" t="s">
        <v>8914</v>
      </c>
      <c r="J2914" s="101" t="s">
        <v>13687</v>
      </c>
      <c r="K2914" s="101" t="s">
        <v>14572</v>
      </c>
      <c r="L2914" s="101" t="s">
        <v>13555</v>
      </c>
      <c r="M2914" s="123"/>
      <c r="N2914" s="27"/>
      <c r="O2914" s="27"/>
    </row>
    <row r="2915" spans="1:15" ht="15">
      <c r="A2915" s="27">
        <v>1003073</v>
      </c>
      <c r="B2915" s="31" t="s">
        <v>6500</v>
      </c>
      <c r="C2915" s="31" t="s">
        <v>8524</v>
      </c>
      <c r="D2915" s="31" t="s">
        <v>11922</v>
      </c>
      <c r="E2915" s="31" t="s">
        <v>11930</v>
      </c>
      <c r="F2915" s="31" t="s">
        <v>8905</v>
      </c>
      <c r="G2915" s="31" t="s">
        <v>82</v>
      </c>
      <c r="H2915" s="99" t="str">
        <f t="shared" si="45"/>
        <v>Grammomys dryas</v>
      </c>
      <c r="I2915" s="105" t="s">
        <v>8915</v>
      </c>
      <c r="J2915" s="101" t="s">
        <v>13687</v>
      </c>
      <c r="K2915" s="101" t="s">
        <v>14573</v>
      </c>
      <c r="L2915" s="101" t="s">
        <v>13555</v>
      </c>
      <c r="M2915" s="123"/>
      <c r="N2915" s="62"/>
      <c r="O2915" s="27"/>
    </row>
    <row r="2916" spans="1:15" ht="15">
      <c r="A2916" s="27">
        <v>1003074</v>
      </c>
      <c r="B2916" s="31" t="s">
        <v>6500</v>
      </c>
      <c r="C2916" s="31" t="s">
        <v>8524</v>
      </c>
      <c r="D2916" s="31" t="s">
        <v>11922</v>
      </c>
      <c r="E2916" s="31" t="s">
        <v>11930</v>
      </c>
      <c r="F2916" s="31" t="s">
        <v>8905</v>
      </c>
      <c r="G2916" s="31" t="s">
        <v>1795</v>
      </c>
      <c r="H2916" s="99" t="str">
        <f t="shared" si="45"/>
        <v>Grammomys gigas</v>
      </c>
      <c r="I2916" s="105" t="s">
        <v>8916</v>
      </c>
      <c r="J2916" s="101" t="s">
        <v>13687</v>
      </c>
      <c r="K2916" s="101" t="s">
        <v>13699</v>
      </c>
      <c r="L2916" s="101" t="s">
        <v>13645</v>
      </c>
      <c r="M2916" s="123"/>
      <c r="N2916" s="62"/>
      <c r="O2916" s="32"/>
    </row>
    <row r="2917" spans="1:15" ht="15">
      <c r="A2917" s="27">
        <v>1003075</v>
      </c>
      <c r="B2917" s="31" t="s">
        <v>6500</v>
      </c>
      <c r="C2917" s="31" t="s">
        <v>8524</v>
      </c>
      <c r="D2917" s="31" t="s">
        <v>11922</v>
      </c>
      <c r="E2917" s="31" t="s">
        <v>11930</v>
      </c>
      <c r="F2917" s="31" t="s">
        <v>8905</v>
      </c>
      <c r="G2917" s="31" t="s">
        <v>6402</v>
      </c>
      <c r="H2917" s="99" t="str">
        <f t="shared" si="45"/>
        <v>Grammomys ibeanus</v>
      </c>
      <c r="I2917" s="105" t="s">
        <v>8917</v>
      </c>
      <c r="J2917" s="101" t="s">
        <v>13687</v>
      </c>
      <c r="K2917" s="101" t="s">
        <v>14574</v>
      </c>
      <c r="L2917" s="101" t="s">
        <v>13555</v>
      </c>
      <c r="M2917" s="123"/>
      <c r="N2917" s="62"/>
      <c r="O2917" s="27"/>
    </row>
    <row r="2918" spans="1:15" ht="45">
      <c r="A2918" s="27">
        <v>1003076</v>
      </c>
      <c r="B2918" s="31" t="s">
        <v>6500</v>
      </c>
      <c r="C2918" s="31" t="s">
        <v>8524</v>
      </c>
      <c r="D2918" s="31" t="s">
        <v>11922</v>
      </c>
      <c r="E2918" s="31" t="s">
        <v>11930</v>
      </c>
      <c r="F2918" s="31" t="s">
        <v>8905</v>
      </c>
      <c r="G2918" s="31" t="s">
        <v>8918</v>
      </c>
      <c r="H2918" s="99" t="str">
        <f t="shared" si="45"/>
        <v>Grammomys kuru</v>
      </c>
      <c r="I2918" s="105" t="s">
        <v>8919</v>
      </c>
      <c r="J2918" s="101" t="s">
        <v>13687</v>
      </c>
      <c r="K2918" s="101" t="s">
        <v>14035</v>
      </c>
      <c r="L2918" s="101" t="s">
        <v>13555</v>
      </c>
      <c r="M2918" s="123"/>
      <c r="N2918" s="62"/>
      <c r="O2918" s="27"/>
    </row>
    <row r="2919" spans="1:15" ht="15">
      <c r="A2919" s="27">
        <v>1003077</v>
      </c>
      <c r="B2919" s="31" t="s">
        <v>6500</v>
      </c>
      <c r="C2919" s="31" t="s">
        <v>8524</v>
      </c>
      <c r="D2919" s="31" t="s">
        <v>11922</v>
      </c>
      <c r="E2919" s="31" t="s">
        <v>11930</v>
      </c>
      <c r="F2919" s="31" t="s">
        <v>8905</v>
      </c>
      <c r="G2919" s="31" t="s">
        <v>4736</v>
      </c>
      <c r="H2919" s="99" t="str">
        <f t="shared" si="45"/>
        <v>Grammomys macmillani</v>
      </c>
      <c r="I2919" s="105" t="s">
        <v>8920</v>
      </c>
      <c r="J2919" s="101" t="s">
        <v>13687</v>
      </c>
      <c r="K2919" s="101" t="s">
        <v>14575</v>
      </c>
      <c r="L2919" s="101" t="s">
        <v>13555</v>
      </c>
      <c r="M2919" s="123"/>
      <c r="N2919" s="62"/>
      <c r="O2919" s="27"/>
    </row>
    <row r="2920" spans="1:15" ht="15">
      <c r="A2920" s="27">
        <v>1003078</v>
      </c>
      <c r="B2920" s="31" t="s">
        <v>6500</v>
      </c>
      <c r="C2920" s="31" t="s">
        <v>8524</v>
      </c>
      <c r="D2920" s="31" t="s">
        <v>11922</v>
      </c>
      <c r="E2920" s="31" t="s">
        <v>11930</v>
      </c>
      <c r="F2920" s="31" t="s">
        <v>8905</v>
      </c>
      <c r="G2920" s="31" t="s">
        <v>8921</v>
      </c>
      <c r="H2920" s="99" t="str">
        <f t="shared" si="45"/>
        <v>Grammomys minnae</v>
      </c>
      <c r="I2920" s="105" t="s">
        <v>8922</v>
      </c>
      <c r="J2920" s="101" t="s">
        <v>13687</v>
      </c>
      <c r="K2920" s="101" t="s">
        <v>13803</v>
      </c>
      <c r="L2920" s="101" t="s">
        <v>13553</v>
      </c>
      <c r="M2920" s="123"/>
      <c r="N2920" s="62"/>
      <c r="O2920" s="27"/>
    </row>
    <row r="2921" spans="1:15" ht="15">
      <c r="A2921" s="27">
        <v>1003079</v>
      </c>
      <c r="B2921" s="31" t="s">
        <v>6500</v>
      </c>
      <c r="C2921" s="31" t="s">
        <v>8524</v>
      </c>
      <c r="D2921" s="31" t="s">
        <v>11922</v>
      </c>
      <c r="E2921" s="31" t="s">
        <v>11930</v>
      </c>
      <c r="F2921" s="31" t="s">
        <v>8905</v>
      </c>
      <c r="G2921" s="31" t="s">
        <v>782</v>
      </c>
      <c r="H2921" s="99" t="str">
        <f t="shared" si="45"/>
        <v>Grammomys poensis</v>
      </c>
      <c r="I2921" s="101" t="s">
        <v>12518</v>
      </c>
      <c r="J2921" s="101" t="s">
        <v>13687</v>
      </c>
      <c r="K2921" s="101" t="s">
        <v>14576</v>
      </c>
      <c r="L2921" s="101" t="s">
        <v>13577</v>
      </c>
      <c r="M2921" s="123"/>
      <c r="N2921" s="62"/>
      <c r="O2921" s="27"/>
    </row>
    <row r="2922" spans="1:15" ht="15">
      <c r="A2922" s="27">
        <v>1003080</v>
      </c>
      <c r="B2922" s="31" t="s">
        <v>6500</v>
      </c>
      <c r="C2922" s="31" t="s">
        <v>8524</v>
      </c>
      <c r="D2922" s="31" t="s">
        <v>11922</v>
      </c>
      <c r="E2922" s="31" t="s">
        <v>11930</v>
      </c>
      <c r="F2922" s="31" t="s">
        <v>8905</v>
      </c>
      <c r="G2922" s="31" t="s">
        <v>408</v>
      </c>
      <c r="H2922" s="99" t="str">
        <f t="shared" si="45"/>
        <v>Grammomys selousi</v>
      </c>
      <c r="I2922" s="107" t="s">
        <v>8923</v>
      </c>
      <c r="J2922" s="101" t="s">
        <v>13687</v>
      </c>
      <c r="K2922" s="101" t="s">
        <v>13703</v>
      </c>
      <c r="L2922" s="101" t="s">
        <v>13555</v>
      </c>
      <c r="N2922" s="62"/>
      <c r="O2922" s="27"/>
    </row>
    <row r="2923" spans="1:15" ht="45">
      <c r="A2923" s="27">
        <v>1003086</v>
      </c>
      <c r="B2923" s="31" t="s">
        <v>6500</v>
      </c>
      <c r="C2923" s="31" t="s">
        <v>8524</v>
      </c>
      <c r="D2923" s="31" t="s">
        <v>11922</v>
      </c>
      <c r="E2923" s="31" t="s">
        <v>11930</v>
      </c>
      <c r="F2923" s="31" t="s">
        <v>8993</v>
      </c>
      <c r="G2923" s="31" t="s">
        <v>8994</v>
      </c>
      <c r="H2923" s="99" t="str">
        <f t="shared" si="45"/>
        <v>Lemniscomys barbarus</v>
      </c>
      <c r="I2923" s="105" t="s">
        <v>8995</v>
      </c>
      <c r="J2923" s="101" t="s">
        <v>13707</v>
      </c>
      <c r="K2923" s="101" t="s">
        <v>14577</v>
      </c>
      <c r="L2923" s="101" t="s">
        <v>13555</v>
      </c>
      <c r="M2923" s="123"/>
      <c r="N2923" s="62"/>
      <c r="O2923" s="27"/>
    </row>
    <row r="2924" spans="1:15" ht="60">
      <c r="A2924" s="27">
        <v>1003087</v>
      </c>
      <c r="B2924" s="31" t="s">
        <v>6500</v>
      </c>
      <c r="C2924" s="31" t="s">
        <v>8524</v>
      </c>
      <c r="D2924" s="31" t="s">
        <v>11922</v>
      </c>
      <c r="E2924" s="31" t="s">
        <v>11930</v>
      </c>
      <c r="F2924" s="31" t="s">
        <v>8993</v>
      </c>
      <c r="G2924" s="31" t="s">
        <v>8996</v>
      </c>
      <c r="H2924" s="99" t="str">
        <f t="shared" si="45"/>
        <v>Lemniscomys bellieri</v>
      </c>
      <c r="I2924" s="105" t="s">
        <v>8997</v>
      </c>
      <c r="J2924" s="101" t="s">
        <v>13687</v>
      </c>
      <c r="K2924" s="101" t="s">
        <v>14578</v>
      </c>
      <c r="L2924" s="101" t="s">
        <v>13555</v>
      </c>
      <c r="M2924" s="123"/>
      <c r="N2924" s="62"/>
      <c r="O2924" s="27"/>
    </row>
    <row r="2925" spans="1:15" ht="60">
      <c r="A2925" s="27">
        <v>1003088</v>
      </c>
      <c r="B2925" s="31" t="s">
        <v>6500</v>
      </c>
      <c r="C2925" s="31" t="s">
        <v>8524</v>
      </c>
      <c r="D2925" s="31" t="s">
        <v>11922</v>
      </c>
      <c r="E2925" s="31" t="s">
        <v>11930</v>
      </c>
      <c r="F2925" s="31" t="s">
        <v>8993</v>
      </c>
      <c r="G2925" s="31" t="s">
        <v>4565</v>
      </c>
      <c r="H2925" s="99" t="str">
        <f t="shared" si="45"/>
        <v>Lemniscomys griselda</v>
      </c>
      <c r="I2925" s="105" t="s">
        <v>8998</v>
      </c>
      <c r="J2925" s="101" t="s">
        <v>13687</v>
      </c>
      <c r="K2925" s="101" t="s">
        <v>14063</v>
      </c>
      <c r="L2925" s="101" t="s">
        <v>13555</v>
      </c>
      <c r="M2925" s="123"/>
      <c r="N2925" s="62"/>
      <c r="O2925" s="27"/>
    </row>
    <row r="2926" spans="1:15" ht="75">
      <c r="A2926" s="27">
        <v>1003089</v>
      </c>
      <c r="B2926" s="31" t="s">
        <v>6500</v>
      </c>
      <c r="C2926" s="31" t="s">
        <v>8524</v>
      </c>
      <c r="D2926" s="31" t="s">
        <v>11922</v>
      </c>
      <c r="E2926" s="31" t="s">
        <v>11930</v>
      </c>
      <c r="F2926" s="31" t="s">
        <v>8993</v>
      </c>
      <c r="G2926" s="31" t="s">
        <v>8859</v>
      </c>
      <c r="H2926" s="99" t="str">
        <f t="shared" si="45"/>
        <v>Lemniscomys hoogstraali</v>
      </c>
      <c r="I2926" s="105" t="s">
        <v>8999</v>
      </c>
      <c r="J2926" s="101" t="s">
        <v>13687</v>
      </c>
      <c r="K2926" s="101" t="s">
        <v>14171</v>
      </c>
      <c r="L2926" s="101" t="s">
        <v>13573</v>
      </c>
      <c r="M2926" s="123"/>
      <c r="N2926" s="62"/>
      <c r="O2926" s="27"/>
    </row>
    <row r="2927" spans="1:15" ht="45">
      <c r="A2927" s="27">
        <v>1003090</v>
      </c>
      <c r="B2927" s="31" t="s">
        <v>6500</v>
      </c>
      <c r="C2927" s="31" t="s">
        <v>8524</v>
      </c>
      <c r="D2927" s="31" t="s">
        <v>11922</v>
      </c>
      <c r="E2927" s="31" t="s">
        <v>11930</v>
      </c>
      <c r="F2927" s="31" t="s">
        <v>8993</v>
      </c>
      <c r="G2927" s="31" t="s">
        <v>9000</v>
      </c>
      <c r="H2927" s="99" t="str">
        <f t="shared" si="45"/>
        <v>Lemniscomys linulus</v>
      </c>
      <c r="I2927" s="105" t="s">
        <v>9001</v>
      </c>
      <c r="J2927" s="101" t="s">
        <v>13687</v>
      </c>
      <c r="K2927" s="101" t="s">
        <v>14579</v>
      </c>
      <c r="L2927" s="101" t="s">
        <v>13555</v>
      </c>
      <c r="M2927" s="123"/>
      <c r="N2927" s="62"/>
      <c r="O2927" s="27"/>
    </row>
    <row r="2928" spans="1:15" ht="45">
      <c r="A2928" s="27">
        <v>1003091</v>
      </c>
      <c r="B2928" s="31" t="s">
        <v>6500</v>
      </c>
      <c r="C2928" s="31" t="s">
        <v>8524</v>
      </c>
      <c r="D2928" s="31" t="s">
        <v>11922</v>
      </c>
      <c r="E2928" s="31" t="s">
        <v>11930</v>
      </c>
      <c r="F2928" s="31" t="s">
        <v>8993</v>
      </c>
      <c r="G2928" s="31" t="s">
        <v>9002</v>
      </c>
      <c r="H2928" s="99" t="str">
        <f t="shared" si="45"/>
        <v>Lemniscomys macculus</v>
      </c>
      <c r="I2928" s="105" t="s">
        <v>9003</v>
      </c>
      <c r="J2928" s="101" t="s">
        <v>13687</v>
      </c>
      <c r="K2928" s="101" t="s">
        <v>14580</v>
      </c>
      <c r="L2928" s="101" t="s">
        <v>13555</v>
      </c>
      <c r="M2928" s="123"/>
      <c r="N2928" s="62"/>
      <c r="O2928" s="27"/>
    </row>
    <row r="2929" spans="1:15" ht="60">
      <c r="A2929" s="27">
        <v>1003092</v>
      </c>
      <c r="B2929" s="31" t="s">
        <v>6500</v>
      </c>
      <c r="C2929" s="31" t="s">
        <v>8524</v>
      </c>
      <c r="D2929" s="31" t="s">
        <v>11922</v>
      </c>
      <c r="E2929" s="31" t="s">
        <v>11930</v>
      </c>
      <c r="F2929" s="31" t="s">
        <v>8993</v>
      </c>
      <c r="G2929" s="31" t="s">
        <v>9004</v>
      </c>
      <c r="H2929" s="99" t="str">
        <f t="shared" si="45"/>
        <v>Lemniscomys mittendorfi</v>
      </c>
      <c r="I2929" s="105" t="s">
        <v>9005</v>
      </c>
      <c r="J2929" s="101" t="s">
        <v>13687</v>
      </c>
      <c r="K2929" s="101" t="s">
        <v>14170</v>
      </c>
      <c r="L2929" s="101" t="s">
        <v>13555</v>
      </c>
      <c r="M2929" s="123"/>
      <c r="N2929" s="62"/>
      <c r="O2929" s="27"/>
    </row>
    <row r="2930" spans="1:15" ht="30">
      <c r="A2930" s="27">
        <v>1003093</v>
      </c>
      <c r="B2930" s="31" t="s">
        <v>6500</v>
      </c>
      <c r="C2930" s="31" t="s">
        <v>8524</v>
      </c>
      <c r="D2930" s="31" t="s">
        <v>11922</v>
      </c>
      <c r="E2930" s="31" t="s">
        <v>11930</v>
      </c>
      <c r="F2930" s="31" t="s">
        <v>8993</v>
      </c>
      <c r="G2930" s="31" t="s">
        <v>5784</v>
      </c>
      <c r="H2930" s="99" t="str">
        <f t="shared" si="45"/>
        <v>Lemniscomys rosalia</v>
      </c>
      <c r="I2930" s="105" t="s">
        <v>9006</v>
      </c>
      <c r="J2930" s="101" t="s">
        <v>13687</v>
      </c>
      <c r="K2930" s="101" t="s">
        <v>14581</v>
      </c>
      <c r="L2930" s="101" t="s">
        <v>13555</v>
      </c>
      <c r="M2930" s="123"/>
      <c r="N2930" s="62"/>
      <c r="O2930" s="27"/>
    </row>
    <row r="2931" spans="1:15" ht="60">
      <c r="A2931" s="27">
        <v>1003094</v>
      </c>
      <c r="B2931" s="31" t="s">
        <v>6500</v>
      </c>
      <c r="C2931" s="31" t="s">
        <v>8524</v>
      </c>
      <c r="D2931" s="31" t="s">
        <v>11922</v>
      </c>
      <c r="E2931" s="31" t="s">
        <v>11930</v>
      </c>
      <c r="F2931" s="31" t="s">
        <v>8993</v>
      </c>
      <c r="G2931" s="31" t="s">
        <v>9007</v>
      </c>
      <c r="H2931" s="99" t="str">
        <f t="shared" si="45"/>
        <v>Lemniscomys roseveari</v>
      </c>
      <c r="I2931" s="105" t="s">
        <v>9008</v>
      </c>
      <c r="J2931" s="101" t="s">
        <v>13687</v>
      </c>
      <c r="K2931" s="101" t="s">
        <v>13856</v>
      </c>
      <c r="L2931" s="101" t="s">
        <v>13573</v>
      </c>
      <c r="M2931" s="123"/>
      <c r="N2931" s="62"/>
      <c r="O2931" s="27"/>
    </row>
    <row r="2932" spans="1:15" ht="30">
      <c r="A2932" s="27">
        <v>1003095</v>
      </c>
      <c r="B2932" s="31" t="s">
        <v>6500</v>
      </c>
      <c r="C2932" s="31" t="s">
        <v>8524</v>
      </c>
      <c r="D2932" s="31" t="s">
        <v>11922</v>
      </c>
      <c r="E2932" s="31" t="s">
        <v>11930</v>
      </c>
      <c r="F2932" s="31" t="s">
        <v>8993</v>
      </c>
      <c r="G2932" s="31" t="s">
        <v>489</v>
      </c>
      <c r="H2932" s="99" t="str">
        <f t="shared" si="45"/>
        <v>Lemniscomys striatus</v>
      </c>
      <c r="I2932" s="105" t="s">
        <v>9009</v>
      </c>
      <c r="J2932" s="101" t="s">
        <v>13687</v>
      </c>
      <c r="K2932" s="101" t="s">
        <v>14582</v>
      </c>
      <c r="L2932" s="101" t="s">
        <v>13555</v>
      </c>
      <c r="M2932" s="123"/>
      <c r="N2932" s="62"/>
      <c r="O2932" s="27"/>
    </row>
    <row r="2933" spans="1:15" ht="60">
      <c r="A2933" s="27">
        <v>1003096</v>
      </c>
      <c r="B2933" s="31" t="s">
        <v>6500</v>
      </c>
      <c r="C2933" s="31" t="s">
        <v>8524</v>
      </c>
      <c r="D2933" s="31" t="s">
        <v>11922</v>
      </c>
      <c r="E2933" s="31" t="s">
        <v>11930</v>
      </c>
      <c r="F2933" s="31" t="s">
        <v>8993</v>
      </c>
      <c r="G2933" s="31" t="s">
        <v>973</v>
      </c>
      <c r="H2933" s="99" t="str">
        <f t="shared" si="45"/>
        <v>Lemniscomys zebra</v>
      </c>
      <c r="I2933" s="105" t="s">
        <v>9010</v>
      </c>
      <c r="J2933" s="101" t="s">
        <v>13687</v>
      </c>
      <c r="K2933" s="101" t="s">
        <v>14583</v>
      </c>
      <c r="L2933" s="101" t="s">
        <v>13555</v>
      </c>
      <c r="M2933" s="123"/>
      <c r="N2933" s="62"/>
      <c r="O2933" s="27"/>
    </row>
    <row r="2934" spans="1:15" ht="15">
      <c r="A2934" s="27">
        <v>1003101</v>
      </c>
      <c r="B2934" s="31" t="s">
        <v>6500</v>
      </c>
      <c r="C2934" s="31" t="s">
        <v>8524</v>
      </c>
      <c r="D2934" s="31" t="s">
        <v>11922</v>
      </c>
      <c r="E2934" s="31" t="s">
        <v>11930</v>
      </c>
      <c r="F2934" s="31" t="s">
        <v>9360</v>
      </c>
      <c r="G2934" s="31" t="s">
        <v>5756</v>
      </c>
      <c r="H2934" s="99" t="str">
        <f t="shared" si="45"/>
        <v>Oenomys hypoxanthus</v>
      </c>
      <c r="I2934" s="105" t="s">
        <v>9361</v>
      </c>
      <c r="J2934" s="101" t="s">
        <v>13687</v>
      </c>
      <c r="K2934" s="101" t="s">
        <v>14584</v>
      </c>
      <c r="L2934" s="101" t="s">
        <v>13555</v>
      </c>
      <c r="M2934" s="123"/>
      <c r="N2934" s="62"/>
      <c r="O2934" s="27"/>
    </row>
    <row r="2935" spans="1:15" ht="15">
      <c r="A2935" s="27">
        <v>1003102</v>
      </c>
      <c r="B2935" s="31" t="s">
        <v>6500</v>
      </c>
      <c r="C2935" s="31" t="s">
        <v>8524</v>
      </c>
      <c r="D2935" s="31" t="s">
        <v>11922</v>
      </c>
      <c r="E2935" s="31" t="s">
        <v>11930</v>
      </c>
      <c r="F2935" s="31" t="s">
        <v>9360</v>
      </c>
      <c r="G2935" s="31" t="s">
        <v>735</v>
      </c>
      <c r="H2935" s="99" t="str">
        <f t="shared" si="45"/>
        <v>Oenomys ornatus</v>
      </c>
      <c r="I2935" s="105" t="s">
        <v>9362</v>
      </c>
      <c r="J2935" s="101" t="s">
        <v>13687</v>
      </c>
      <c r="K2935" s="101" t="s">
        <v>14036</v>
      </c>
      <c r="L2935" s="101" t="s">
        <v>13573</v>
      </c>
      <c r="M2935" s="123"/>
      <c r="N2935" s="62"/>
      <c r="O2935" s="27"/>
    </row>
    <row r="2936" spans="1:15" ht="30">
      <c r="A2936" s="27">
        <v>1003103</v>
      </c>
      <c r="B2936" s="31" t="s">
        <v>6500</v>
      </c>
      <c r="C2936" s="31" t="s">
        <v>8524</v>
      </c>
      <c r="D2936" s="31" t="s">
        <v>11922</v>
      </c>
      <c r="E2936" s="31" t="s">
        <v>11930</v>
      </c>
      <c r="F2936" s="31" t="s">
        <v>9423</v>
      </c>
      <c r="G2936" s="31" t="s">
        <v>9424</v>
      </c>
      <c r="H2936" s="99" t="str">
        <f t="shared" si="45"/>
        <v>Pelomys campanae</v>
      </c>
      <c r="I2936" s="105" t="s">
        <v>9425</v>
      </c>
      <c r="J2936" s="101" t="s">
        <v>13687</v>
      </c>
      <c r="K2936" s="101" t="s">
        <v>14040</v>
      </c>
      <c r="L2936" s="101" t="s">
        <v>13555</v>
      </c>
      <c r="M2936" s="123"/>
      <c r="N2936" s="62"/>
      <c r="O2936" s="27"/>
    </row>
    <row r="2937" spans="1:15" ht="30">
      <c r="A2937" s="27">
        <v>1003104</v>
      </c>
      <c r="B2937" s="31" t="s">
        <v>6500</v>
      </c>
      <c r="C2937" s="31" t="s">
        <v>8524</v>
      </c>
      <c r="D2937" s="31" t="s">
        <v>11922</v>
      </c>
      <c r="E2937" s="31" t="s">
        <v>11930</v>
      </c>
      <c r="F2937" s="31" t="s">
        <v>9423</v>
      </c>
      <c r="G2937" s="31" t="s">
        <v>8425</v>
      </c>
      <c r="H2937" s="99" t="str">
        <f t="shared" si="45"/>
        <v>Pelomys fallax</v>
      </c>
      <c r="I2937" s="105" t="s">
        <v>9426</v>
      </c>
      <c r="J2937" s="101" t="s">
        <v>13687</v>
      </c>
      <c r="K2937" s="101" t="s">
        <v>14585</v>
      </c>
      <c r="L2937" s="101" t="s">
        <v>13555</v>
      </c>
      <c r="M2937" s="123"/>
      <c r="N2937" s="62"/>
      <c r="O2937" s="27"/>
    </row>
    <row r="2938" spans="1:15" ht="30">
      <c r="A2938" s="27">
        <v>1003105</v>
      </c>
      <c r="B2938" s="31" t="s">
        <v>6500</v>
      </c>
      <c r="C2938" s="31" t="s">
        <v>8524</v>
      </c>
      <c r="D2938" s="31" t="s">
        <v>11922</v>
      </c>
      <c r="E2938" s="31" t="s">
        <v>11930</v>
      </c>
      <c r="F2938" s="31" t="s">
        <v>9423</v>
      </c>
      <c r="G2938" s="31" t="s">
        <v>9427</v>
      </c>
      <c r="H2938" s="99" t="str">
        <f t="shared" si="45"/>
        <v>Pelomys hopkinsi</v>
      </c>
      <c r="I2938" s="105" t="s">
        <v>9428</v>
      </c>
      <c r="J2938" s="101" t="s">
        <v>13687</v>
      </c>
      <c r="K2938" s="101" t="s">
        <v>14586</v>
      </c>
      <c r="L2938" s="101" t="s">
        <v>13573</v>
      </c>
      <c r="M2938" s="123"/>
      <c r="N2938" s="62"/>
      <c r="O2938" s="27"/>
    </row>
    <row r="2939" spans="1:15" ht="30">
      <c r="A2939" s="27">
        <v>1003106</v>
      </c>
      <c r="B2939" s="31" t="s">
        <v>6500</v>
      </c>
      <c r="C2939" s="31" t="s">
        <v>8524</v>
      </c>
      <c r="D2939" s="31" t="s">
        <v>11922</v>
      </c>
      <c r="E2939" s="31" t="s">
        <v>11930</v>
      </c>
      <c r="F2939" s="31" t="s">
        <v>9423</v>
      </c>
      <c r="G2939" s="31" t="s">
        <v>9429</v>
      </c>
      <c r="H2939" s="99" t="str">
        <f t="shared" si="45"/>
        <v>Pelomys isseli</v>
      </c>
      <c r="I2939" s="105" t="s">
        <v>9430</v>
      </c>
      <c r="J2939" s="101" t="s">
        <v>13687</v>
      </c>
      <c r="K2939" s="101" t="s">
        <v>14436</v>
      </c>
      <c r="L2939" s="101" t="s">
        <v>13557</v>
      </c>
      <c r="M2939" s="123"/>
      <c r="N2939" s="62"/>
      <c r="O2939" s="27"/>
    </row>
    <row r="2940" spans="1:15" ht="30">
      <c r="A2940" s="27">
        <v>1003107</v>
      </c>
      <c r="B2940" s="31" t="s">
        <v>6500</v>
      </c>
      <c r="C2940" s="31" t="s">
        <v>8524</v>
      </c>
      <c r="D2940" s="31" t="s">
        <v>11922</v>
      </c>
      <c r="E2940" s="31" t="s">
        <v>11930</v>
      </c>
      <c r="F2940" s="31" t="s">
        <v>9423</v>
      </c>
      <c r="G2940" s="31" t="s">
        <v>1917</v>
      </c>
      <c r="H2940" s="99" t="str">
        <f t="shared" si="45"/>
        <v>Pelomys minor</v>
      </c>
      <c r="I2940" s="105" t="s">
        <v>9431</v>
      </c>
      <c r="J2940" s="101" t="s">
        <v>13687</v>
      </c>
      <c r="K2940" s="101" t="s">
        <v>14587</v>
      </c>
      <c r="L2940" s="101" t="s">
        <v>13555</v>
      </c>
      <c r="M2940" s="123"/>
      <c r="N2940" s="62"/>
      <c r="O2940" s="27"/>
    </row>
    <row r="2941" spans="1:15" ht="15">
      <c r="A2941" s="27">
        <v>1003113</v>
      </c>
      <c r="B2941" s="31" t="s">
        <v>6500</v>
      </c>
      <c r="C2941" s="31" t="s">
        <v>8524</v>
      </c>
      <c r="D2941" s="31" t="s">
        <v>11922</v>
      </c>
      <c r="E2941" s="31" t="s">
        <v>11930</v>
      </c>
      <c r="F2941" s="31" t="s">
        <v>9696</v>
      </c>
      <c r="G2941" s="31" t="s">
        <v>4980</v>
      </c>
      <c r="H2941" s="99" t="str">
        <f t="shared" si="45"/>
        <v>Stochomys longicaudatus</v>
      </c>
      <c r="I2941" s="105" t="s">
        <v>9697</v>
      </c>
      <c r="J2941" s="101" t="s">
        <v>13687</v>
      </c>
      <c r="K2941" s="101" t="s">
        <v>14588</v>
      </c>
      <c r="L2941" s="101" t="s">
        <v>13555</v>
      </c>
      <c r="M2941" s="123"/>
      <c r="N2941" s="62"/>
      <c r="O2941" s="27"/>
    </row>
    <row r="2942" spans="1:15" ht="15">
      <c r="A2942" s="27">
        <v>1003118</v>
      </c>
      <c r="B2942" s="31" t="s">
        <v>6500</v>
      </c>
      <c r="C2942" s="31" t="s">
        <v>8524</v>
      </c>
      <c r="D2942" s="31" t="s">
        <v>11922</v>
      </c>
      <c r="E2942" s="31" t="s">
        <v>11930</v>
      </c>
      <c r="F2942" s="31" t="s">
        <v>9747</v>
      </c>
      <c r="G2942" s="31" t="s">
        <v>6912</v>
      </c>
      <c r="H2942" s="99" t="str">
        <f t="shared" si="45"/>
        <v>Thamnomys kempi</v>
      </c>
      <c r="I2942" s="105" t="s">
        <v>9748</v>
      </c>
      <c r="J2942" s="101" t="s">
        <v>13687</v>
      </c>
      <c r="K2942" s="101" t="s">
        <v>14589</v>
      </c>
      <c r="L2942" s="101" t="s">
        <v>13553</v>
      </c>
      <c r="M2942" s="123"/>
      <c r="N2942" s="62"/>
      <c r="O2942" s="27"/>
    </row>
    <row r="2943" spans="1:15" ht="15">
      <c r="A2943" s="27">
        <v>1003119</v>
      </c>
      <c r="B2943" s="31" t="s">
        <v>6500</v>
      </c>
      <c r="C2943" s="31" t="s">
        <v>8524</v>
      </c>
      <c r="D2943" s="31" t="s">
        <v>11922</v>
      </c>
      <c r="E2943" s="31" t="s">
        <v>11930</v>
      </c>
      <c r="F2943" s="31" t="s">
        <v>9747</v>
      </c>
      <c r="G2943" s="31" t="s">
        <v>236</v>
      </c>
      <c r="H2943" s="99" t="str">
        <f t="shared" si="45"/>
        <v>Thamnomys major</v>
      </c>
      <c r="I2943" s="101" t="s">
        <v>12517</v>
      </c>
      <c r="J2943" s="101" t="s">
        <v>13687</v>
      </c>
      <c r="K2943" s="101" t="s">
        <v>14068</v>
      </c>
      <c r="L2943" s="101" t="s">
        <v>13577</v>
      </c>
      <c r="M2943" s="123"/>
      <c r="N2943" s="62"/>
      <c r="O2943" s="27"/>
    </row>
    <row r="2944" spans="1:15" ht="15">
      <c r="A2944" s="27">
        <v>1003120</v>
      </c>
      <c r="B2944" s="31" t="s">
        <v>6500</v>
      </c>
      <c r="C2944" s="31" t="s">
        <v>8524</v>
      </c>
      <c r="D2944" s="31" t="s">
        <v>11922</v>
      </c>
      <c r="E2944" s="31" t="s">
        <v>11930</v>
      </c>
      <c r="F2944" s="31" t="s">
        <v>9747</v>
      </c>
      <c r="G2944" s="31" t="s">
        <v>5014</v>
      </c>
      <c r="H2944" s="99" t="str">
        <f t="shared" si="45"/>
        <v>Thamnomys schoutedeni</v>
      </c>
      <c r="I2944" s="105" t="s">
        <v>9749</v>
      </c>
      <c r="J2944" s="101" t="s">
        <v>13687</v>
      </c>
      <c r="K2944" s="101" t="s">
        <v>14068</v>
      </c>
      <c r="L2944" s="101" t="s">
        <v>13573</v>
      </c>
      <c r="M2944" s="123"/>
      <c r="N2944" s="62"/>
      <c r="O2944" s="27"/>
    </row>
    <row r="2945" spans="1:15" ht="15">
      <c r="A2945" s="27">
        <v>1003121</v>
      </c>
      <c r="B2945" s="31" t="s">
        <v>6500</v>
      </c>
      <c r="C2945" s="31" t="s">
        <v>8524</v>
      </c>
      <c r="D2945" s="31" t="s">
        <v>11922</v>
      </c>
      <c r="E2945" s="31" t="s">
        <v>11930</v>
      </c>
      <c r="F2945" s="31" t="s">
        <v>9747</v>
      </c>
      <c r="G2945" s="31" t="s">
        <v>4199</v>
      </c>
      <c r="H2945" s="99" t="str">
        <f t="shared" si="45"/>
        <v>Thamnomys venustus</v>
      </c>
      <c r="I2945" s="105" t="s">
        <v>9750</v>
      </c>
      <c r="J2945" s="101" t="s">
        <v>13687</v>
      </c>
      <c r="K2945" s="101" t="s">
        <v>13730</v>
      </c>
      <c r="L2945" s="101" t="s">
        <v>13555</v>
      </c>
      <c r="M2945" s="123"/>
      <c r="N2945" s="62"/>
      <c r="O2945" s="27"/>
    </row>
    <row r="2946" spans="1:15" ht="15">
      <c r="A2946" s="27">
        <v>1003097</v>
      </c>
      <c r="B2946" s="27" t="s">
        <v>6500</v>
      </c>
      <c r="C2946" s="27" t="s">
        <v>8524</v>
      </c>
      <c r="D2946" s="31" t="s">
        <v>11922</v>
      </c>
      <c r="E2946" s="31" t="s">
        <v>11930</v>
      </c>
      <c r="F2946" s="27" t="s">
        <v>10890</v>
      </c>
      <c r="G2946" s="27" t="s">
        <v>49</v>
      </c>
      <c r="H2946" s="99" t="str">
        <f t="shared" si="45"/>
        <v>Micaelamys granti</v>
      </c>
      <c r="I2946" s="101" t="s">
        <v>10891</v>
      </c>
      <c r="J2946" s="101" t="s">
        <v>13687</v>
      </c>
      <c r="K2946" s="101" t="s">
        <v>13710</v>
      </c>
      <c r="L2946" s="101" t="s">
        <v>13555</v>
      </c>
      <c r="N2946" s="62"/>
      <c r="O2946" s="27"/>
    </row>
    <row r="2947" spans="1:15" ht="15">
      <c r="A2947" s="27">
        <v>1003098</v>
      </c>
      <c r="B2947" s="27" t="s">
        <v>6500</v>
      </c>
      <c r="C2947" s="27" t="s">
        <v>8524</v>
      </c>
      <c r="D2947" s="31" t="s">
        <v>11922</v>
      </c>
      <c r="E2947" s="31" t="s">
        <v>11930</v>
      </c>
      <c r="F2947" s="27" t="s">
        <v>10890</v>
      </c>
      <c r="G2947" s="27" t="s">
        <v>8566</v>
      </c>
      <c r="H2947" s="99" t="str">
        <f t="shared" si="45"/>
        <v>Micaelamys namaquensis</v>
      </c>
      <c r="I2947" s="101" t="s">
        <v>10892</v>
      </c>
      <c r="J2947" s="101" t="s">
        <v>13687</v>
      </c>
      <c r="K2947" s="101" t="s">
        <v>14590</v>
      </c>
      <c r="L2947" s="101" t="s">
        <v>13555</v>
      </c>
      <c r="N2947" s="62"/>
      <c r="O2947" s="27"/>
    </row>
    <row r="2948" spans="1:15" ht="30">
      <c r="A2948" s="27">
        <v>1003108</v>
      </c>
      <c r="B2948" s="31" t="s">
        <v>6500</v>
      </c>
      <c r="C2948" s="31" t="s">
        <v>8524</v>
      </c>
      <c r="D2948" s="31" t="s">
        <v>11922</v>
      </c>
      <c r="E2948" s="31" t="s">
        <v>11930</v>
      </c>
      <c r="F2948" s="31" t="s">
        <v>9650</v>
      </c>
      <c r="G2948" s="27" t="s">
        <v>11195</v>
      </c>
      <c r="H2948" s="99" t="str">
        <f t="shared" si="45"/>
        <v>Rhabdomys bechuanae</v>
      </c>
      <c r="I2948" s="105" t="s">
        <v>11328</v>
      </c>
      <c r="J2948" s="101" t="s">
        <v>13687</v>
      </c>
      <c r="K2948" s="101" t="s">
        <v>14591</v>
      </c>
      <c r="L2948" s="101" t="s">
        <v>13555</v>
      </c>
      <c r="M2948" s="123"/>
      <c r="N2948" s="62"/>
      <c r="O2948" s="27"/>
    </row>
    <row r="2949" spans="1:15" ht="15">
      <c r="A2949" s="27">
        <v>1003109</v>
      </c>
      <c r="B2949" s="31" t="s">
        <v>6500</v>
      </c>
      <c r="C2949" s="31" t="s">
        <v>8524</v>
      </c>
      <c r="D2949" s="31" t="s">
        <v>11922</v>
      </c>
      <c r="E2949" s="31" t="s">
        <v>11930</v>
      </c>
      <c r="F2949" s="31" t="s">
        <v>9650</v>
      </c>
      <c r="G2949" s="34" t="s">
        <v>13163</v>
      </c>
      <c r="H2949" s="99" t="str">
        <f t="shared" si="45"/>
        <v>Rhabdomys chakae</v>
      </c>
      <c r="I2949" s="101" t="s">
        <v>13164</v>
      </c>
      <c r="J2949" s="101" t="s">
        <v>13687</v>
      </c>
      <c r="K2949" s="101" t="s">
        <v>14592</v>
      </c>
      <c r="L2949" s="101" t="s">
        <v>13577</v>
      </c>
      <c r="M2949" s="124"/>
      <c r="N2949" s="62"/>
      <c r="O2949" s="27"/>
    </row>
    <row r="2950" spans="1:15" ht="30">
      <c r="A2950" s="27">
        <v>1003110</v>
      </c>
      <c r="B2950" s="31" t="s">
        <v>6500</v>
      </c>
      <c r="C2950" s="31" t="s">
        <v>8524</v>
      </c>
      <c r="D2950" s="31" t="s">
        <v>11922</v>
      </c>
      <c r="E2950" s="31" t="s">
        <v>11930</v>
      </c>
      <c r="F2950" s="31" t="s">
        <v>9650</v>
      </c>
      <c r="G2950" s="31" t="s">
        <v>9651</v>
      </c>
      <c r="H2950" s="99" t="str">
        <f t="shared" si="45"/>
        <v>Rhabdomys dilectus</v>
      </c>
      <c r="I2950" s="105" t="s">
        <v>9652</v>
      </c>
      <c r="J2950" s="101" t="s">
        <v>13687</v>
      </c>
      <c r="K2950" s="101" t="s">
        <v>14593</v>
      </c>
      <c r="L2950" s="101" t="s">
        <v>13555</v>
      </c>
      <c r="M2950" s="123"/>
      <c r="N2950" s="62"/>
      <c r="O2950" s="27"/>
    </row>
    <row r="2951" spans="1:15" ht="15">
      <c r="A2951" s="27">
        <v>1003111</v>
      </c>
      <c r="B2951" s="31" t="s">
        <v>6500</v>
      </c>
      <c r="C2951" s="31" t="s">
        <v>8524</v>
      </c>
      <c r="D2951" s="31" t="s">
        <v>11922</v>
      </c>
      <c r="E2951" s="31" t="s">
        <v>11930</v>
      </c>
      <c r="F2951" s="31" t="s">
        <v>9650</v>
      </c>
      <c r="G2951" s="63" t="s">
        <v>2739</v>
      </c>
      <c r="H2951" s="99" t="str">
        <f t="shared" ref="H2951:H3014" si="46">F2951&amp;" "&amp;G2951</f>
        <v>Rhabdomys intermedius</v>
      </c>
      <c r="I2951" s="105" t="s">
        <v>11329</v>
      </c>
      <c r="J2951" s="101" t="s">
        <v>13687</v>
      </c>
      <c r="K2951" s="101" t="s">
        <v>13710</v>
      </c>
      <c r="L2951" s="101" t="s">
        <v>13555</v>
      </c>
      <c r="M2951" s="123"/>
      <c r="N2951" s="62"/>
      <c r="O2951" s="27"/>
    </row>
    <row r="2952" spans="1:15" ht="30">
      <c r="A2952" s="27">
        <v>1003112</v>
      </c>
      <c r="B2952" s="31" t="s">
        <v>6500</v>
      </c>
      <c r="C2952" s="31" t="s">
        <v>8524</v>
      </c>
      <c r="D2952" s="31" t="s">
        <v>11922</v>
      </c>
      <c r="E2952" s="31" t="s">
        <v>11930</v>
      </c>
      <c r="F2952" s="31" t="s">
        <v>9650</v>
      </c>
      <c r="G2952" s="31" t="s">
        <v>2528</v>
      </c>
      <c r="H2952" s="99" t="str">
        <f t="shared" si="46"/>
        <v>Rhabdomys pumilio</v>
      </c>
      <c r="I2952" s="105" t="s">
        <v>9653</v>
      </c>
      <c r="J2952" s="101" t="s">
        <v>13687</v>
      </c>
      <c r="K2952" s="101" t="s">
        <v>13710</v>
      </c>
      <c r="L2952" s="101" t="s">
        <v>13555</v>
      </c>
      <c r="M2952" s="123">
        <v>1</v>
      </c>
      <c r="N2952" s="62"/>
      <c r="O2952" s="27"/>
    </row>
    <row r="2953" spans="1:15" ht="15">
      <c r="A2953" s="27">
        <v>1003114</v>
      </c>
      <c r="B2953" s="31" t="s">
        <v>6500</v>
      </c>
      <c r="C2953" s="31" t="s">
        <v>8524</v>
      </c>
      <c r="D2953" s="31" t="s">
        <v>11922</v>
      </c>
      <c r="E2953" s="31" t="s">
        <v>11930</v>
      </c>
      <c r="F2953" s="31" t="s">
        <v>9739</v>
      </c>
      <c r="G2953" s="31" t="s">
        <v>9740</v>
      </c>
      <c r="H2953" s="99" t="str">
        <f t="shared" si="46"/>
        <v>Thallomys loringi</v>
      </c>
      <c r="I2953" s="105" t="s">
        <v>9741</v>
      </c>
      <c r="J2953" s="101" t="s">
        <v>13687</v>
      </c>
      <c r="K2953" s="101" t="s">
        <v>13701</v>
      </c>
      <c r="L2953" s="101" t="s">
        <v>13555</v>
      </c>
      <c r="M2953" s="123"/>
      <c r="N2953" s="62"/>
      <c r="O2953" s="27"/>
    </row>
    <row r="2954" spans="1:15" ht="15">
      <c r="A2954" s="27">
        <v>1003115</v>
      </c>
      <c r="B2954" s="31" t="s">
        <v>6500</v>
      </c>
      <c r="C2954" s="31" t="s">
        <v>8524</v>
      </c>
      <c r="D2954" s="31" t="s">
        <v>11922</v>
      </c>
      <c r="E2954" s="31" t="s">
        <v>11930</v>
      </c>
      <c r="F2954" s="31" t="s">
        <v>9739</v>
      </c>
      <c r="G2954" s="31" t="s">
        <v>9742</v>
      </c>
      <c r="H2954" s="99" t="str">
        <f t="shared" si="46"/>
        <v>Thallomys nigricauda</v>
      </c>
      <c r="I2954" s="105" t="s">
        <v>9743</v>
      </c>
      <c r="J2954" s="101" t="s">
        <v>13687</v>
      </c>
      <c r="K2954" s="101" t="s">
        <v>14591</v>
      </c>
      <c r="L2954" s="101" t="s">
        <v>13555</v>
      </c>
      <c r="M2954" s="123"/>
      <c r="N2954" s="62"/>
      <c r="O2954" s="27"/>
    </row>
    <row r="2955" spans="1:15" ht="15">
      <c r="A2955" s="27">
        <v>1003116</v>
      </c>
      <c r="B2955" s="31" t="s">
        <v>6500</v>
      </c>
      <c r="C2955" s="31" t="s">
        <v>8524</v>
      </c>
      <c r="D2955" s="31" t="s">
        <v>11922</v>
      </c>
      <c r="E2955" s="31" t="s">
        <v>11930</v>
      </c>
      <c r="F2955" s="31" t="s">
        <v>9739</v>
      </c>
      <c r="G2955" s="31" t="s">
        <v>9744</v>
      </c>
      <c r="H2955" s="99" t="str">
        <f t="shared" si="46"/>
        <v>Thallomys paedulcus</v>
      </c>
      <c r="I2955" s="105" t="s">
        <v>9745</v>
      </c>
      <c r="J2955" s="101" t="s">
        <v>13687</v>
      </c>
      <c r="K2955" s="101" t="s">
        <v>14594</v>
      </c>
      <c r="L2955" s="101" t="s">
        <v>13555</v>
      </c>
      <c r="M2955" s="123"/>
      <c r="N2955" s="62"/>
      <c r="O2955" s="27"/>
    </row>
    <row r="2956" spans="1:15" ht="30">
      <c r="A2956" s="27">
        <v>1003117</v>
      </c>
      <c r="B2956" s="31" t="s">
        <v>6500</v>
      </c>
      <c r="C2956" s="31" t="s">
        <v>8524</v>
      </c>
      <c r="D2956" s="31" t="s">
        <v>11922</v>
      </c>
      <c r="E2956" s="31" t="s">
        <v>11930</v>
      </c>
      <c r="F2956" s="31" t="s">
        <v>9739</v>
      </c>
      <c r="G2956" s="31" t="s">
        <v>1933</v>
      </c>
      <c r="H2956" s="99" t="str">
        <f t="shared" si="46"/>
        <v>Thallomys shortridgei</v>
      </c>
      <c r="I2956" s="105" t="s">
        <v>9746</v>
      </c>
      <c r="J2956" s="101" t="s">
        <v>13687</v>
      </c>
      <c r="K2956" s="101" t="s">
        <v>13710</v>
      </c>
      <c r="L2956" s="101" t="s">
        <v>13573</v>
      </c>
      <c r="M2956" s="123"/>
      <c r="N2956" s="62"/>
      <c r="O2956" s="27"/>
    </row>
    <row r="2957" spans="1:15" ht="30">
      <c r="A2957" s="27">
        <v>1003699</v>
      </c>
      <c r="B2957" s="31" t="s">
        <v>6500</v>
      </c>
      <c r="C2957" s="31" t="s">
        <v>8524</v>
      </c>
      <c r="D2957" s="31" t="s">
        <v>11922</v>
      </c>
      <c r="E2957" s="31" t="s">
        <v>11931</v>
      </c>
      <c r="F2957" s="31" t="s">
        <v>9783</v>
      </c>
      <c r="G2957" s="31" t="s">
        <v>14595</v>
      </c>
      <c r="H2957" s="99" t="str">
        <f t="shared" si="46"/>
        <v>Vandeleuria nilagiricus</v>
      </c>
      <c r="I2957" s="105" t="s">
        <v>9784</v>
      </c>
      <c r="J2957" s="101" t="s">
        <v>13707</v>
      </c>
      <c r="K2957" s="101" t="s">
        <v>13933</v>
      </c>
      <c r="L2957" s="101" t="s">
        <v>13645</v>
      </c>
      <c r="M2957" s="123"/>
      <c r="N2957" s="62"/>
      <c r="O2957" s="27"/>
    </row>
    <row r="2958" spans="1:15" ht="45">
      <c r="A2958" s="27">
        <v>1003700</v>
      </c>
      <c r="B2958" s="31" t="s">
        <v>6500</v>
      </c>
      <c r="C2958" s="31" t="s">
        <v>8524</v>
      </c>
      <c r="D2958" s="31" t="s">
        <v>11922</v>
      </c>
      <c r="E2958" s="31" t="s">
        <v>11931</v>
      </c>
      <c r="F2958" s="31" t="s">
        <v>9783</v>
      </c>
      <c r="G2958" s="31" t="s">
        <v>9785</v>
      </c>
      <c r="H2958" s="99" t="str">
        <f t="shared" si="46"/>
        <v>Vandeleuria nolthenii</v>
      </c>
      <c r="I2958" s="105" t="s">
        <v>9786</v>
      </c>
      <c r="J2958" s="101" t="s">
        <v>13707</v>
      </c>
      <c r="K2958" s="101" t="s">
        <v>13935</v>
      </c>
      <c r="L2958" s="101" t="s">
        <v>13645</v>
      </c>
      <c r="M2958" s="123"/>
      <c r="N2958" s="62"/>
      <c r="O2958" s="27"/>
    </row>
    <row r="2959" spans="1:15" ht="45">
      <c r="A2959" s="27">
        <v>1003701</v>
      </c>
      <c r="B2959" s="31" t="s">
        <v>6500</v>
      </c>
      <c r="C2959" s="31" t="s">
        <v>8524</v>
      </c>
      <c r="D2959" s="31" t="s">
        <v>11922</v>
      </c>
      <c r="E2959" s="31" t="s">
        <v>11931</v>
      </c>
      <c r="F2959" s="31" t="s">
        <v>9783</v>
      </c>
      <c r="G2959" s="31" t="s">
        <v>13353</v>
      </c>
      <c r="H2959" s="99" t="str">
        <f t="shared" si="46"/>
        <v>Vandeleuria oleraceus</v>
      </c>
      <c r="I2959" s="105" t="s">
        <v>9787</v>
      </c>
      <c r="J2959" s="101" t="s">
        <v>13843</v>
      </c>
      <c r="K2959" s="101" t="s">
        <v>14596</v>
      </c>
      <c r="L2959" s="101" t="s">
        <v>13555</v>
      </c>
      <c r="M2959" s="123"/>
      <c r="N2959" s="62"/>
      <c r="O2959" s="27"/>
    </row>
    <row r="2960" spans="1:15" ht="15">
      <c r="A2960" s="27">
        <v>1003335</v>
      </c>
      <c r="B2960" s="31" t="s">
        <v>6500</v>
      </c>
      <c r="C2960" s="31" t="s">
        <v>8524</v>
      </c>
      <c r="D2960" s="31" t="s">
        <v>11922</v>
      </c>
      <c r="E2960" s="31" t="s">
        <v>11932</v>
      </c>
      <c r="F2960" s="31" t="s">
        <v>9079</v>
      </c>
      <c r="G2960" s="31" t="s">
        <v>9080</v>
      </c>
      <c r="H2960" s="99" t="str">
        <f t="shared" si="46"/>
        <v>Malacomys cansdalei</v>
      </c>
      <c r="I2960" s="105" t="s">
        <v>9081</v>
      </c>
      <c r="J2960" s="101" t="s">
        <v>13687</v>
      </c>
      <c r="K2960" s="101" t="s">
        <v>13827</v>
      </c>
      <c r="L2960" s="101" t="s">
        <v>13555</v>
      </c>
      <c r="M2960" s="123"/>
      <c r="N2960" s="62"/>
      <c r="O2960" s="27"/>
    </row>
    <row r="2961" spans="1:15" ht="15">
      <c r="A2961" s="27">
        <v>1003336</v>
      </c>
      <c r="B2961" s="31" t="s">
        <v>6500</v>
      </c>
      <c r="C2961" s="31" t="s">
        <v>8524</v>
      </c>
      <c r="D2961" s="31" t="s">
        <v>11922</v>
      </c>
      <c r="E2961" s="31" t="s">
        <v>11932</v>
      </c>
      <c r="F2961" s="31" t="s">
        <v>9079</v>
      </c>
      <c r="G2961" s="31" t="s">
        <v>6296</v>
      </c>
      <c r="H2961" s="99" t="str">
        <f t="shared" si="46"/>
        <v>Malacomys edwardsi</v>
      </c>
      <c r="I2961" s="105" t="s">
        <v>9082</v>
      </c>
      <c r="J2961" s="101" t="s">
        <v>13687</v>
      </c>
      <c r="K2961" s="101" t="s">
        <v>14597</v>
      </c>
      <c r="L2961" s="101" t="s">
        <v>13555</v>
      </c>
      <c r="M2961" s="123"/>
      <c r="N2961" s="62"/>
      <c r="O2961" s="27"/>
    </row>
    <row r="2962" spans="1:15" ht="15">
      <c r="A2962" s="27">
        <v>1003337</v>
      </c>
      <c r="B2962" s="31" t="s">
        <v>6500</v>
      </c>
      <c r="C2962" s="31" t="s">
        <v>8524</v>
      </c>
      <c r="D2962" s="31" t="s">
        <v>11922</v>
      </c>
      <c r="E2962" s="31" t="s">
        <v>11932</v>
      </c>
      <c r="F2962" s="31" t="s">
        <v>9079</v>
      </c>
      <c r="G2962" s="31" t="s">
        <v>3478</v>
      </c>
      <c r="H2962" s="99" t="str">
        <f t="shared" si="46"/>
        <v>Malacomys longipes</v>
      </c>
      <c r="I2962" s="105" t="s">
        <v>9083</v>
      </c>
      <c r="J2962" s="101" t="s">
        <v>13687</v>
      </c>
      <c r="K2962" s="101" t="s">
        <v>14598</v>
      </c>
      <c r="L2962" s="101" t="s">
        <v>13555</v>
      </c>
      <c r="M2962" s="123"/>
      <c r="N2962" s="62"/>
      <c r="O2962" s="27"/>
    </row>
    <row r="2963" spans="1:15" ht="15">
      <c r="A2963" s="27">
        <v>1003007</v>
      </c>
      <c r="B2963" s="31" t="s">
        <v>6500</v>
      </c>
      <c r="C2963" s="31" t="s">
        <v>8524</v>
      </c>
      <c r="D2963" s="31" t="s">
        <v>11922</v>
      </c>
      <c r="E2963" s="31" t="s">
        <v>11933</v>
      </c>
      <c r="F2963" s="31" t="s">
        <v>8582</v>
      </c>
      <c r="G2963" s="31" t="s">
        <v>8583</v>
      </c>
      <c r="H2963" s="99" t="str">
        <f t="shared" si="46"/>
        <v>Apodemus agrarius</v>
      </c>
      <c r="I2963" s="105" t="s">
        <v>8584</v>
      </c>
      <c r="J2963" s="101" t="s">
        <v>13843</v>
      </c>
      <c r="K2963" s="101" t="s">
        <v>14599</v>
      </c>
      <c r="L2963" s="101" t="s">
        <v>13555</v>
      </c>
      <c r="M2963" s="123">
        <v>1</v>
      </c>
      <c r="N2963" s="62"/>
      <c r="O2963" s="27"/>
    </row>
    <row r="2964" spans="1:15" ht="15">
      <c r="A2964" s="27">
        <v>1003008</v>
      </c>
      <c r="B2964" s="31" t="s">
        <v>6500</v>
      </c>
      <c r="C2964" s="31" t="s">
        <v>8524</v>
      </c>
      <c r="D2964" s="31" t="s">
        <v>11922</v>
      </c>
      <c r="E2964" s="31" t="s">
        <v>11933</v>
      </c>
      <c r="F2964" s="31" t="s">
        <v>8582</v>
      </c>
      <c r="G2964" s="31" t="s">
        <v>8585</v>
      </c>
      <c r="H2964" s="99" t="str">
        <f t="shared" si="46"/>
        <v>Apodemus alpicola</v>
      </c>
      <c r="I2964" s="105" t="s">
        <v>8586</v>
      </c>
      <c r="J2964" s="101" t="s">
        <v>13707</v>
      </c>
      <c r="K2964" s="101" t="s">
        <v>14600</v>
      </c>
      <c r="L2964" s="101" t="s">
        <v>13555</v>
      </c>
      <c r="M2964" s="123"/>
      <c r="N2964" s="62"/>
      <c r="O2964" s="27"/>
    </row>
    <row r="2965" spans="1:15" ht="15">
      <c r="A2965" s="27">
        <v>1003009</v>
      </c>
      <c r="B2965" s="31" t="s">
        <v>6500</v>
      </c>
      <c r="C2965" s="31" t="s">
        <v>8524</v>
      </c>
      <c r="D2965" s="31" t="s">
        <v>11922</v>
      </c>
      <c r="E2965" s="31" t="s">
        <v>11933</v>
      </c>
      <c r="F2965" s="31" t="s">
        <v>8582</v>
      </c>
      <c r="G2965" s="31" t="s">
        <v>8587</v>
      </c>
      <c r="H2965" s="99" t="str">
        <f t="shared" si="46"/>
        <v>Apodemus argenteus</v>
      </c>
      <c r="I2965" s="105" t="s">
        <v>8588</v>
      </c>
      <c r="J2965" s="101" t="s">
        <v>13707</v>
      </c>
      <c r="K2965" s="101" t="s">
        <v>13755</v>
      </c>
      <c r="L2965" s="101" t="s">
        <v>13555</v>
      </c>
      <c r="M2965" s="123"/>
      <c r="N2965" s="62"/>
      <c r="O2965" s="27"/>
    </row>
    <row r="2966" spans="1:15" ht="15">
      <c r="A2966" s="27">
        <v>1003010</v>
      </c>
      <c r="B2966" s="31" t="s">
        <v>6500</v>
      </c>
      <c r="C2966" s="31" t="s">
        <v>8524</v>
      </c>
      <c r="D2966" s="31" t="s">
        <v>11922</v>
      </c>
      <c r="E2966" s="31" t="s">
        <v>11933</v>
      </c>
      <c r="F2966" s="31" t="s">
        <v>8582</v>
      </c>
      <c r="G2966" s="31" t="s">
        <v>8591</v>
      </c>
      <c r="H2966" s="99" t="str">
        <f t="shared" si="46"/>
        <v>Apodemus chevrieri</v>
      </c>
      <c r="I2966" s="105" t="s">
        <v>8592</v>
      </c>
      <c r="J2966" s="101" t="s">
        <v>13707</v>
      </c>
      <c r="K2966" s="101" t="s">
        <v>13733</v>
      </c>
      <c r="L2966" s="101" t="s">
        <v>13555</v>
      </c>
      <c r="M2966" s="123"/>
      <c r="N2966" s="62"/>
      <c r="O2966" s="27"/>
    </row>
    <row r="2967" spans="1:15" ht="15">
      <c r="A2967" s="27">
        <v>1003011</v>
      </c>
      <c r="B2967" s="31" t="s">
        <v>6500</v>
      </c>
      <c r="C2967" s="31" t="s">
        <v>8524</v>
      </c>
      <c r="D2967" s="31" t="s">
        <v>11922</v>
      </c>
      <c r="E2967" s="31" t="s">
        <v>11933</v>
      </c>
      <c r="F2967" s="31" t="s">
        <v>8582</v>
      </c>
      <c r="G2967" s="31" t="s">
        <v>8593</v>
      </c>
      <c r="H2967" s="99" t="str">
        <f t="shared" si="46"/>
        <v>Apodemus draco</v>
      </c>
      <c r="I2967" s="105" t="s">
        <v>8594</v>
      </c>
      <c r="J2967" s="101" t="s">
        <v>13843</v>
      </c>
      <c r="K2967" s="101" t="s">
        <v>13733</v>
      </c>
      <c r="L2967" s="101" t="s">
        <v>13555</v>
      </c>
      <c r="M2967" s="123"/>
      <c r="N2967" s="62"/>
      <c r="O2967" s="27"/>
    </row>
    <row r="2968" spans="1:15" ht="30">
      <c r="A2968" s="27">
        <v>1003012</v>
      </c>
      <c r="B2968" s="31" t="s">
        <v>6500</v>
      </c>
      <c r="C2968" s="31" t="s">
        <v>8524</v>
      </c>
      <c r="D2968" s="31" t="s">
        <v>11922</v>
      </c>
      <c r="E2968" s="31" t="s">
        <v>11933</v>
      </c>
      <c r="F2968" s="31" t="s">
        <v>8582</v>
      </c>
      <c r="G2968" s="31" t="s">
        <v>8595</v>
      </c>
      <c r="H2968" s="99" t="str">
        <f t="shared" si="46"/>
        <v>Apodemus epimelas</v>
      </c>
      <c r="I2968" s="106" t="s">
        <v>17403</v>
      </c>
      <c r="J2968" s="101" t="s">
        <v>13707</v>
      </c>
      <c r="K2968" s="101" t="s">
        <v>14601</v>
      </c>
      <c r="L2968" s="101" t="s">
        <v>13555</v>
      </c>
      <c r="M2968" s="123"/>
      <c r="N2968" s="62"/>
      <c r="O2968" s="27"/>
    </row>
    <row r="2969" spans="1:15" ht="15">
      <c r="A2969" s="27">
        <v>1003013</v>
      </c>
      <c r="B2969" s="31" t="s">
        <v>6500</v>
      </c>
      <c r="C2969" s="31" t="s">
        <v>8524</v>
      </c>
      <c r="D2969" s="31" t="s">
        <v>11922</v>
      </c>
      <c r="E2969" s="31" t="s">
        <v>11933</v>
      </c>
      <c r="F2969" s="31" t="s">
        <v>8582</v>
      </c>
      <c r="G2969" s="31" t="s">
        <v>8596</v>
      </c>
      <c r="H2969" s="99" t="str">
        <f t="shared" si="46"/>
        <v>Apodemus flavicollis</v>
      </c>
      <c r="I2969" s="105" t="s">
        <v>8597</v>
      </c>
      <c r="J2969" s="101" t="s">
        <v>13707</v>
      </c>
      <c r="K2969" s="101" t="s">
        <v>14602</v>
      </c>
      <c r="L2969" s="101" t="s">
        <v>13555</v>
      </c>
      <c r="M2969" s="123">
        <v>1</v>
      </c>
      <c r="N2969" s="62"/>
      <c r="O2969" s="27"/>
    </row>
    <row r="2970" spans="1:15" ht="30">
      <c r="A2970" s="27">
        <v>1003014</v>
      </c>
      <c r="B2970" s="31" t="s">
        <v>6500</v>
      </c>
      <c r="C2970" s="31" t="s">
        <v>8524</v>
      </c>
      <c r="D2970" s="31" t="s">
        <v>11922</v>
      </c>
      <c r="E2970" s="31" t="s">
        <v>11933</v>
      </c>
      <c r="F2970" s="31" t="s">
        <v>8582</v>
      </c>
      <c r="G2970" s="31" t="s">
        <v>8598</v>
      </c>
      <c r="H2970" s="99" t="str">
        <f t="shared" si="46"/>
        <v>Apodemus gurkha</v>
      </c>
      <c r="I2970" s="105" t="s">
        <v>8599</v>
      </c>
      <c r="J2970" s="101" t="s">
        <v>13707</v>
      </c>
      <c r="K2970" s="101" t="s">
        <v>14229</v>
      </c>
      <c r="L2970" s="101" t="s">
        <v>13555</v>
      </c>
      <c r="M2970" s="123"/>
      <c r="N2970" s="62"/>
      <c r="O2970" s="27"/>
    </row>
    <row r="2971" spans="1:15" ht="60">
      <c r="A2971" s="27">
        <v>1003015</v>
      </c>
      <c r="B2971" s="31" t="s">
        <v>6500</v>
      </c>
      <c r="C2971" s="31" t="s">
        <v>8524</v>
      </c>
      <c r="D2971" s="31" t="s">
        <v>11922</v>
      </c>
      <c r="E2971" s="31" t="s">
        <v>11933</v>
      </c>
      <c r="F2971" s="31" t="s">
        <v>8582</v>
      </c>
      <c r="G2971" s="31" t="s">
        <v>8600</v>
      </c>
      <c r="H2971" s="99" t="str">
        <f t="shared" si="46"/>
        <v>Apodemus hyrcanicus</v>
      </c>
      <c r="I2971" s="105" t="s">
        <v>8601</v>
      </c>
      <c r="J2971" s="101" t="s">
        <v>13707</v>
      </c>
      <c r="K2971" s="101" t="s">
        <v>14603</v>
      </c>
      <c r="L2971" s="101" t="s">
        <v>13557</v>
      </c>
      <c r="M2971" s="123"/>
      <c r="N2971" s="62"/>
      <c r="O2971" s="32"/>
    </row>
    <row r="2972" spans="1:15" ht="15">
      <c r="A2972" s="27">
        <v>1003016</v>
      </c>
      <c r="B2972" s="31" t="s">
        <v>6500</v>
      </c>
      <c r="C2972" s="31" t="s">
        <v>8524</v>
      </c>
      <c r="D2972" s="31" t="s">
        <v>11922</v>
      </c>
      <c r="E2972" s="31" t="s">
        <v>11933</v>
      </c>
      <c r="F2972" s="31" t="s">
        <v>8582</v>
      </c>
      <c r="G2972" s="34" t="s">
        <v>12248</v>
      </c>
      <c r="H2972" s="99" t="str">
        <f t="shared" si="46"/>
        <v>Apodemus ilex</v>
      </c>
      <c r="I2972" s="106" t="s">
        <v>12249</v>
      </c>
      <c r="J2972" s="101" t="s">
        <v>13707</v>
      </c>
      <c r="K2972" s="101" t="s">
        <v>14604</v>
      </c>
      <c r="L2972" s="101" t="s">
        <v>13577</v>
      </c>
      <c r="M2972" s="124"/>
      <c r="N2972" s="62"/>
      <c r="O2972" s="27"/>
    </row>
    <row r="2973" spans="1:15" ht="30">
      <c r="A2973" s="27">
        <v>1003017</v>
      </c>
      <c r="B2973" s="31" t="s">
        <v>6500</v>
      </c>
      <c r="C2973" s="31" t="s">
        <v>8524</v>
      </c>
      <c r="D2973" s="31" t="s">
        <v>11922</v>
      </c>
      <c r="E2973" s="31" t="s">
        <v>11933</v>
      </c>
      <c r="F2973" s="31" t="s">
        <v>8582</v>
      </c>
      <c r="G2973" s="31" t="s">
        <v>8602</v>
      </c>
      <c r="H2973" s="99" t="str">
        <f t="shared" si="46"/>
        <v>Apodemus latronum</v>
      </c>
      <c r="I2973" s="105" t="s">
        <v>8603</v>
      </c>
      <c r="J2973" s="101" t="s">
        <v>13843</v>
      </c>
      <c r="K2973" s="101" t="s">
        <v>13992</v>
      </c>
      <c r="L2973" s="101" t="s">
        <v>13555</v>
      </c>
      <c r="M2973" s="123"/>
      <c r="N2973" s="62"/>
      <c r="O2973" s="27"/>
    </row>
    <row r="2974" spans="1:15" ht="45">
      <c r="A2974" s="27">
        <v>1003018</v>
      </c>
      <c r="B2974" s="31" t="s">
        <v>6500</v>
      </c>
      <c r="C2974" s="31" t="s">
        <v>8524</v>
      </c>
      <c r="D2974" s="31" t="s">
        <v>11922</v>
      </c>
      <c r="E2974" s="31" t="s">
        <v>11933</v>
      </c>
      <c r="F2974" s="31" t="s">
        <v>8582</v>
      </c>
      <c r="G2974" s="31" t="s">
        <v>3500</v>
      </c>
      <c r="H2974" s="99" t="str">
        <f t="shared" si="46"/>
        <v>Apodemus mystacinus</v>
      </c>
      <c r="I2974" s="105" t="s">
        <v>8604</v>
      </c>
      <c r="J2974" s="101" t="s">
        <v>13707</v>
      </c>
      <c r="K2974" s="101" t="s">
        <v>14605</v>
      </c>
      <c r="L2974" s="101" t="s">
        <v>13555</v>
      </c>
      <c r="M2974" s="123"/>
      <c r="N2974" s="62"/>
      <c r="O2974" s="27"/>
    </row>
    <row r="2975" spans="1:15" ht="15">
      <c r="A2975" s="27">
        <v>1003019</v>
      </c>
      <c r="B2975" s="31" t="s">
        <v>6500</v>
      </c>
      <c r="C2975" s="31" t="s">
        <v>8524</v>
      </c>
      <c r="D2975" s="31" t="s">
        <v>11922</v>
      </c>
      <c r="E2975" s="31" t="s">
        <v>11933</v>
      </c>
      <c r="F2975" s="31" t="s">
        <v>8582</v>
      </c>
      <c r="G2975" s="34" t="s">
        <v>12246</v>
      </c>
      <c r="H2975" s="99" t="str">
        <f t="shared" si="46"/>
        <v>Apodemus nigrus</v>
      </c>
      <c r="I2975" s="106" t="s">
        <v>12247</v>
      </c>
      <c r="J2975" s="101" t="s">
        <v>13707</v>
      </c>
      <c r="K2975" s="101" t="s">
        <v>13733</v>
      </c>
      <c r="L2975" s="101" t="s">
        <v>13577</v>
      </c>
      <c r="M2975" s="124"/>
      <c r="N2975" s="62"/>
      <c r="O2975" s="27"/>
    </row>
    <row r="2976" spans="1:15" ht="30">
      <c r="A2976" s="27">
        <v>1003020</v>
      </c>
      <c r="B2976" s="31" t="s">
        <v>6500</v>
      </c>
      <c r="C2976" s="31" t="s">
        <v>8524</v>
      </c>
      <c r="D2976" s="31" t="s">
        <v>11922</v>
      </c>
      <c r="E2976" s="31" t="s">
        <v>11933</v>
      </c>
      <c r="F2976" s="31" t="s">
        <v>8582</v>
      </c>
      <c r="G2976" s="31" t="s">
        <v>8605</v>
      </c>
      <c r="H2976" s="99" t="str">
        <f t="shared" si="46"/>
        <v>Apodemus pallipes</v>
      </c>
      <c r="I2976" s="105" t="s">
        <v>8606</v>
      </c>
      <c r="J2976" s="101" t="s">
        <v>13707</v>
      </c>
      <c r="K2976" s="101" t="s">
        <v>14606</v>
      </c>
      <c r="L2976" s="101" t="s">
        <v>13555</v>
      </c>
      <c r="M2976" s="123"/>
      <c r="N2976" s="62"/>
      <c r="O2976" s="32"/>
    </row>
    <row r="2977" spans="1:15" ht="15">
      <c r="A2977" s="27">
        <v>1003021</v>
      </c>
      <c r="B2977" s="31" t="s">
        <v>6500</v>
      </c>
      <c r="C2977" s="31" t="s">
        <v>8524</v>
      </c>
      <c r="D2977" s="31" t="s">
        <v>11922</v>
      </c>
      <c r="E2977" s="31" t="s">
        <v>11933</v>
      </c>
      <c r="F2977" s="31" t="s">
        <v>8582</v>
      </c>
      <c r="G2977" s="31" t="s">
        <v>5582</v>
      </c>
      <c r="H2977" s="99" t="str">
        <f t="shared" si="46"/>
        <v>Apodemus peninsulae</v>
      </c>
      <c r="I2977" s="105" t="s">
        <v>8607</v>
      </c>
      <c r="J2977" s="101" t="s">
        <v>13707</v>
      </c>
      <c r="K2977" s="101" t="s">
        <v>14607</v>
      </c>
      <c r="L2977" s="101" t="s">
        <v>13555</v>
      </c>
      <c r="M2977" s="123"/>
      <c r="N2977" s="62"/>
      <c r="O2977" s="27"/>
    </row>
    <row r="2978" spans="1:15" ht="15">
      <c r="A2978" s="27">
        <v>1003022</v>
      </c>
      <c r="B2978" s="31" t="s">
        <v>6500</v>
      </c>
      <c r="C2978" s="31" t="s">
        <v>8524</v>
      </c>
      <c r="D2978" s="31" t="s">
        <v>11922</v>
      </c>
      <c r="E2978" s="31" t="s">
        <v>11933</v>
      </c>
      <c r="F2978" s="31" t="s">
        <v>8582</v>
      </c>
      <c r="G2978" s="31" t="s">
        <v>8608</v>
      </c>
      <c r="H2978" s="99" t="str">
        <f t="shared" si="46"/>
        <v>Apodemus ponticus</v>
      </c>
      <c r="I2978" s="105" t="s">
        <v>8609</v>
      </c>
      <c r="J2978" s="101" t="s">
        <v>13707</v>
      </c>
      <c r="K2978" s="101" t="s">
        <v>14608</v>
      </c>
      <c r="L2978" s="101" t="s">
        <v>13555</v>
      </c>
      <c r="M2978" s="123"/>
      <c r="N2978" s="62"/>
      <c r="O2978" s="27"/>
    </row>
    <row r="2979" spans="1:15" ht="15">
      <c r="A2979" s="27">
        <v>1003023</v>
      </c>
      <c r="B2979" s="31" t="s">
        <v>6500</v>
      </c>
      <c r="C2979" s="31" t="s">
        <v>8524</v>
      </c>
      <c r="D2979" s="31" t="s">
        <v>11922</v>
      </c>
      <c r="E2979" s="31" t="s">
        <v>11933</v>
      </c>
      <c r="F2979" s="31" t="s">
        <v>8582</v>
      </c>
      <c r="G2979" s="31" t="s">
        <v>8610</v>
      </c>
      <c r="H2979" s="99" t="str">
        <f t="shared" si="46"/>
        <v>Apodemus rusiges</v>
      </c>
      <c r="I2979" s="105" t="s">
        <v>8611</v>
      </c>
      <c r="J2979" s="101" t="s">
        <v>13707</v>
      </c>
      <c r="K2979" s="101" t="s">
        <v>14206</v>
      </c>
      <c r="L2979" s="101" t="s">
        <v>13555</v>
      </c>
      <c r="M2979" s="123"/>
      <c r="N2979" s="62"/>
      <c r="O2979" s="27"/>
    </row>
    <row r="2980" spans="1:15" ht="15">
      <c r="A2980" s="27">
        <v>1003024</v>
      </c>
      <c r="B2980" s="31" t="s">
        <v>6500</v>
      </c>
      <c r="C2980" s="31" t="s">
        <v>8524</v>
      </c>
      <c r="D2980" s="31" t="s">
        <v>11922</v>
      </c>
      <c r="E2980" s="31" t="s">
        <v>11933</v>
      </c>
      <c r="F2980" s="31" t="s">
        <v>8582</v>
      </c>
      <c r="G2980" s="31" t="s">
        <v>8612</v>
      </c>
      <c r="H2980" s="99" t="str">
        <f t="shared" si="46"/>
        <v>Apodemus semotus</v>
      </c>
      <c r="I2980" s="105" t="s">
        <v>8613</v>
      </c>
      <c r="J2980" s="101" t="s">
        <v>13707</v>
      </c>
      <c r="K2980" s="101" t="s">
        <v>13985</v>
      </c>
      <c r="L2980" s="101" t="s">
        <v>13555</v>
      </c>
      <c r="M2980" s="123"/>
      <c r="N2980" s="62"/>
      <c r="O2980" s="32"/>
    </row>
    <row r="2981" spans="1:15" ht="15">
      <c r="A2981" s="27">
        <v>1003025</v>
      </c>
      <c r="B2981" s="31" t="s">
        <v>6500</v>
      </c>
      <c r="C2981" s="31" t="s">
        <v>8524</v>
      </c>
      <c r="D2981" s="31" t="s">
        <v>11922</v>
      </c>
      <c r="E2981" s="31" t="s">
        <v>11933</v>
      </c>
      <c r="F2981" s="31" t="s">
        <v>8582</v>
      </c>
      <c r="G2981" s="31" t="s">
        <v>2902</v>
      </c>
      <c r="H2981" s="99" t="str">
        <f t="shared" si="46"/>
        <v>Apodemus speciosus</v>
      </c>
      <c r="I2981" s="105" t="s">
        <v>8614</v>
      </c>
      <c r="J2981" s="101" t="s">
        <v>13707</v>
      </c>
      <c r="K2981" s="101" t="s">
        <v>13755</v>
      </c>
      <c r="L2981" s="101" t="s">
        <v>13555</v>
      </c>
      <c r="M2981" s="123"/>
      <c r="N2981" s="62"/>
      <c r="O2981" s="27"/>
    </row>
    <row r="2982" spans="1:15" ht="30">
      <c r="A2982" s="27">
        <v>1003026</v>
      </c>
      <c r="B2982" s="31" t="s">
        <v>6500</v>
      </c>
      <c r="C2982" s="31" t="s">
        <v>8524</v>
      </c>
      <c r="D2982" s="31" t="s">
        <v>11922</v>
      </c>
      <c r="E2982" s="31" t="s">
        <v>11933</v>
      </c>
      <c r="F2982" s="31" t="s">
        <v>8582</v>
      </c>
      <c r="G2982" s="31" t="s">
        <v>8615</v>
      </c>
      <c r="H2982" s="99" t="str">
        <f t="shared" si="46"/>
        <v>Apodemus sylvaticus</v>
      </c>
      <c r="I2982" s="105" t="s">
        <v>8616</v>
      </c>
      <c r="J2982" s="101" t="s">
        <v>13707</v>
      </c>
      <c r="K2982" s="101" t="s">
        <v>14609</v>
      </c>
      <c r="L2982" s="101" t="s">
        <v>13555</v>
      </c>
      <c r="M2982" s="123">
        <v>1</v>
      </c>
      <c r="N2982" s="62"/>
      <c r="O2982" s="27"/>
    </row>
    <row r="2983" spans="1:15" ht="45">
      <c r="A2983" s="27">
        <v>1003027</v>
      </c>
      <c r="B2983" s="31" t="s">
        <v>6500</v>
      </c>
      <c r="C2983" s="31" t="s">
        <v>8524</v>
      </c>
      <c r="D2983" s="31" t="s">
        <v>11922</v>
      </c>
      <c r="E2983" s="31" t="s">
        <v>11933</v>
      </c>
      <c r="F2983" s="31" t="s">
        <v>8582</v>
      </c>
      <c r="G2983" s="31" t="s">
        <v>8617</v>
      </c>
      <c r="H2983" s="99" t="str">
        <f t="shared" si="46"/>
        <v>Apodemus uralensis</v>
      </c>
      <c r="I2983" s="105" t="s">
        <v>8618</v>
      </c>
      <c r="J2983" s="101" t="s">
        <v>13707</v>
      </c>
      <c r="K2983" s="101" t="s">
        <v>14610</v>
      </c>
      <c r="L2983" s="101" t="s">
        <v>13555</v>
      </c>
      <c r="M2983" s="123"/>
      <c r="N2983" s="62"/>
      <c r="O2983" s="27"/>
    </row>
    <row r="2984" spans="1:15" ht="15">
      <c r="A2984" s="27">
        <v>1003028</v>
      </c>
      <c r="B2984" s="31" t="s">
        <v>6500</v>
      </c>
      <c r="C2984" s="31" t="s">
        <v>8524</v>
      </c>
      <c r="D2984" s="31" t="s">
        <v>11922</v>
      </c>
      <c r="E2984" s="31" t="s">
        <v>11933</v>
      </c>
      <c r="F2984" s="31" t="s">
        <v>8582</v>
      </c>
      <c r="G2984" s="31" t="s">
        <v>8619</v>
      </c>
      <c r="H2984" s="99" t="str">
        <f t="shared" si="46"/>
        <v>Apodemus witherbyi</v>
      </c>
      <c r="I2984" s="105" t="s">
        <v>8620</v>
      </c>
      <c r="J2984" s="101" t="s">
        <v>13707</v>
      </c>
      <c r="K2984" s="101" t="s">
        <v>14611</v>
      </c>
      <c r="L2984" s="101" t="s">
        <v>13555</v>
      </c>
      <c r="M2984" s="123"/>
      <c r="N2984" s="62"/>
      <c r="O2984" s="27"/>
    </row>
    <row r="2985" spans="1:15" ht="30">
      <c r="A2985" s="27">
        <v>1003029</v>
      </c>
      <c r="B2985" s="31" t="s">
        <v>6500</v>
      </c>
      <c r="C2985" s="31" t="s">
        <v>8524</v>
      </c>
      <c r="D2985" s="31" t="s">
        <v>11922</v>
      </c>
      <c r="E2985" s="31" t="s">
        <v>11933</v>
      </c>
      <c r="F2985" s="31" t="s">
        <v>9751</v>
      </c>
      <c r="G2985" s="31" t="s">
        <v>9752</v>
      </c>
      <c r="H2985" s="99" t="str">
        <f t="shared" si="46"/>
        <v>Tokudaia muenninki</v>
      </c>
      <c r="I2985" s="105" t="s">
        <v>9753</v>
      </c>
      <c r="J2985" s="101" t="s">
        <v>13707</v>
      </c>
      <c r="K2985" s="101" t="s">
        <v>13755</v>
      </c>
      <c r="L2985" s="101" t="s">
        <v>13551</v>
      </c>
      <c r="M2985" s="123"/>
      <c r="N2985" s="62"/>
      <c r="O2985" s="32"/>
    </row>
    <row r="2986" spans="1:15" ht="30">
      <c r="A2986" s="27">
        <v>1003030</v>
      </c>
      <c r="B2986" s="31" t="s">
        <v>6500</v>
      </c>
      <c r="C2986" s="31" t="s">
        <v>8524</v>
      </c>
      <c r="D2986" s="31" t="s">
        <v>11922</v>
      </c>
      <c r="E2986" s="31" t="s">
        <v>11933</v>
      </c>
      <c r="F2986" s="31" t="s">
        <v>9751</v>
      </c>
      <c r="G2986" s="31" t="s">
        <v>9754</v>
      </c>
      <c r="H2986" s="99" t="str">
        <f t="shared" si="46"/>
        <v>Tokudaia osimensis</v>
      </c>
      <c r="I2986" s="105" t="s">
        <v>9755</v>
      </c>
      <c r="J2986" s="101" t="s">
        <v>13707</v>
      </c>
      <c r="K2986" s="101" t="s">
        <v>13755</v>
      </c>
      <c r="L2986" s="101" t="s">
        <v>13645</v>
      </c>
      <c r="M2986" s="123"/>
      <c r="N2986" s="62"/>
      <c r="O2986" s="27"/>
    </row>
    <row r="2987" spans="1:15" ht="30">
      <c r="A2987" s="27">
        <v>1003031</v>
      </c>
      <c r="B2987" s="31" t="s">
        <v>6500</v>
      </c>
      <c r="C2987" s="31" t="s">
        <v>8524</v>
      </c>
      <c r="D2987" s="31" t="s">
        <v>11922</v>
      </c>
      <c r="E2987" s="31" t="s">
        <v>11933</v>
      </c>
      <c r="F2987" s="31" t="s">
        <v>9751</v>
      </c>
      <c r="G2987" s="31" t="s">
        <v>9756</v>
      </c>
      <c r="H2987" s="99" t="str">
        <f t="shared" si="46"/>
        <v>Tokudaia tokunoshimensis</v>
      </c>
      <c r="I2987" s="105" t="s">
        <v>9757</v>
      </c>
      <c r="J2987" s="101" t="s">
        <v>13707</v>
      </c>
      <c r="K2987" s="101" t="s">
        <v>13755</v>
      </c>
      <c r="L2987" s="101" t="s">
        <v>13645</v>
      </c>
      <c r="M2987" s="123"/>
      <c r="N2987" s="62"/>
      <c r="O2987" s="27"/>
    </row>
    <row r="2988" spans="1:15" ht="15">
      <c r="A2988" s="27">
        <v>1003349</v>
      </c>
      <c r="B2988" s="31" t="s">
        <v>6500</v>
      </c>
      <c r="C2988" s="31" t="s">
        <v>8524</v>
      </c>
      <c r="D2988" s="31" t="s">
        <v>11922</v>
      </c>
      <c r="E2988" s="31" t="s">
        <v>11934</v>
      </c>
      <c r="F2988" s="31" t="s">
        <v>9225</v>
      </c>
      <c r="G2988" s="31" t="s">
        <v>9226</v>
      </c>
      <c r="H2988" s="99" t="str">
        <f t="shared" si="46"/>
        <v>Mus baoulei</v>
      </c>
      <c r="I2988" s="105" t="s">
        <v>9227</v>
      </c>
      <c r="J2988" s="101" t="s">
        <v>13687</v>
      </c>
      <c r="K2988" s="101" t="s">
        <v>14612</v>
      </c>
      <c r="L2988" s="101" t="s">
        <v>13555</v>
      </c>
      <c r="M2988" s="123"/>
      <c r="N2988" s="62"/>
      <c r="O2988" s="27"/>
    </row>
    <row r="2989" spans="1:15" ht="45">
      <c r="A2989" s="27">
        <v>1003350</v>
      </c>
      <c r="B2989" s="31" t="s">
        <v>6500</v>
      </c>
      <c r="C2989" s="31" t="s">
        <v>8524</v>
      </c>
      <c r="D2989" s="31" t="s">
        <v>11922</v>
      </c>
      <c r="E2989" s="31" t="s">
        <v>11934</v>
      </c>
      <c r="F2989" s="31" t="s">
        <v>9225</v>
      </c>
      <c r="G2989" s="31" t="s">
        <v>9228</v>
      </c>
      <c r="H2989" s="99" t="str">
        <f t="shared" si="46"/>
        <v>Mus booduga</v>
      </c>
      <c r="I2989" s="105" t="s">
        <v>9229</v>
      </c>
      <c r="J2989" s="101" t="s">
        <v>13843</v>
      </c>
      <c r="K2989" s="101" t="s">
        <v>14613</v>
      </c>
      <c r="L2989" s="101" t="s">
        <v>13555</v>
      </c>
      <c r="M2989" s="123"/>
      <c r="N2989" s="62"/>
      <c r="O2989" s="27"/>
    </row>
    <row r="2990" spans="1:15" ht="15">
      <c r="A2990" s="27">
        <v>1003351</v>
      </c>
      <c r="B2990" s="31" t="s">
        <v>6500</v>
      </c>
      <c r="C2990" s="31" t="s">
        <v>8524</v>
      </c>
      <c r="D2990" s="31" t="s">
        <v>11922</v>
      </c>
      <c r="E2990" s="31" t="s">
        <v>11934</v>
      </c>
      <c r="F2990" s="31" t="s">
        <v>9225</v>
      </c>
      <c r="G2990" s="31" t="s">
        <v>9230</v>
      </c>
      <c r="H2990" s="99" t="str">
        <f t="shared" si="46"/>
        <v>Mus bufo</v>
      </c>
      <c r="I2990" s="105" t="s">
        <v>9231</v>
      </c>
      <c r="J2990" s="101" t="s">
        <v>13687</v>
      </c>
      <c r="K2990" s="101" t="s">
        <v>14614</v>
      </c>
      <c r="L2990" s="101" t="s">
        <v>13555</v>
      </c>
      <c r="M2990" s="123"/>
      <c r="N2990" s="62"/>
      <c r="O2990" s="27"/>
    </row>
    <row r="2991" spans="1:15" ht="15">
      <c r="A2991" s="27">
        <v>1003352</v>
      </c>
      <c r="B2991" s="31" t="s">
        <v>6500</v>
      </c>
      <c r="C2991" s="31" t="s">
        <v>8524</v>
      </c>
      <c r="D2991" s="31" t="s">
        <v>11922</v>
      </c>
      <c r="E2991" s="31" t="s">
        <v>11934</v>
      </c>
      <c r="F2991" s="31" t="s">
        <v>9225</v>
      </c>
      <c r="G2991" s="31" t="s">
        <v>9232</v>
      </c>
      <c r="H2991" s="99" t="str">
        <f t="shared" si="46"/>
        <v>Mus callewaerti</v>
      </c>
      <c r="I2991" s="105" t="s">
        <v>9233</v>
      </c>
      <c r="J2991" s="101" t="s">
        <v>13687</v>
      </c>
      <c r="K2991" s="101" t="s">
        <v>14615</v>
      </c>
      <c r="L2991" s="101" t="s">
        <v>13573</v>
      </c>
      <c r="M2991" s="123"/>
      <c r="N2991" s="62"/>
      <c r="O2991" s="27"/>
    </row>
    <row r="2992" spans="1:15" ht="30">
      <c r="A2992" s="27">
        <v>1003353</v>
      </c>
      <c r="B2992" s="31" t="s">
        <v>6500</v>
      </c>
      <c r="C2992" s="31" t="s">
        <v>8524</v>
      </c>
      <c r="D2992" s="31" t="s">
        <v>11922</v>
      </c>
      <c r="E2992" s="31" t="s">
        <v>11934</v>
      </c>
      <c r="F2992" s="31" t="s">
        <v>9225</v>
      </c>
      <c r="G2992" s="31" t="s">
        <v>4474</v>
      </c>
      <c r="H2992" s="99" t="str">
        <f t="shared" si="46"/>
        <v>Mus caroli</v>
      </c>
      <c r="I2992" s="105" t="s">
        <v>9234</v>
      </c>
      <c r="J2992" s="101" t="s">
        <v>13843</v>
      </c>
      <c r="K2992" s="101" t="s">
        <v>14616</v>
      </c>
      <c r="L2992" s="101" t="s">
        <v>13555</v>
      </c>
      <c r="M2992" s="123"/>
      <c r="N2992" s="62"/>
      <c r="O2992" s="27"/>
    </row>
    <row r="2993" spans="1:15" ht="15">
      <c r="A2993" s="27">
        <v>1003354</v>
      </c>
      <c r="B2993" s="31" t="s">
        <v>6500</v>
      </c>
      <c r="C2993" s="31" t="s">
        <v>8524</v>
      </c>
      <c r="D2993" s="31" t="s">
        <v>11922</v>
      </c>
      <c r="E2993" s="31" t="s">
        <v>11934</v>
      </c>
      <c r="F2993" s="31" t="s">
        <v>9225</v>
      </c>
      <c r="G2993" s="31" t="s">
        <v>9235</v>
      </c>
      <c r="H2993" s="99" t="str">
        <f t="shared" si="46"/>
        <v>Mus cervicolor</v>
      </c>
      <c r="I2993" s="105" t="s">
        <v>9236</v>
      </c>
      <c r="J2993" s="101" t="s">
        <v>13843</v>
      </c>
      <c r="K2993" s="101" t="s">
        <v>14617</v>
      </c>
      <c r="L2993" s="101" t="s">
        <v>13555</v>
      </c>
      <c r="M2993" s="123"/>
      <c r="N2993" s="62"/>
      <c r="O2993" s="27"/>
    </row>
    <row r="2994" spans="1:15" ht="30">
      <c r="A2994" s="27">
        <v>1003355</v>
      </c>
      <c r="B2994" s="31" t="s">
        <v>6500</v>
      </c>
      <c r="C2994" s="31" t="s">
        <v>8524</v>
      </c>
      <c r="D2994" s="31" t="s">
        <v>11922</v>
      </c>
      <c r="E2994" s="31" t="s">
        <v>11934</v>
      </c>
      <c r="F2994" s="31" t="s">
        <v>9225</v>
      </c>
      <c r="G2994" s="31" t="s">
        <v>9237</v>
      </c>
      <c r="H2994" s="99" t="str">
        <f t="shared" si="46"/>
        <v>Mus cookii</v>
      </c>
      <c r="I2994" s="105" t="s">
        <v>9238</v>
      </c>
      <c r="J2994" s="101" t="s">
        <v>13843</v>
      </c>
      <c r="K2994" s="101" t="s">
        <v>14618</v>
      </c>
      <c r="L2994" s="101" t="s">
        <v>13555</v>
      </c>
      <c r="M2994" s="123"/>
      <c r="N2994" s="62"/>
      <c r="O2994" s="27"/>
    </row>
    <row r="2995" spans="1:15" ht="15">
      <c r="A2995" s="27">
        <v>1003356</v>
      </c>
      <c r="B2995" s="31" t="s">
        <v>6500</v>
      </c>
      <c r="C2995" s="31" t="s">
        <v>8524</v>
      </c>
      <c r="D2995" s="31" t="s">
        <v>11922</v>
      </c>
      <c r="E2995" s="31" t="s">
        <v>11934</v>
      </c>
      <c r="F2995" s="31" t="s">
        <v>9225</v>
      </c>
      <c r="G2995" s="31" t="s">
        <v>9239</v>
      </c>
      <c r="H2995" s="99" t="str">
        <f t="shared" si="46"/>
        <v>Mus crociduroides</v>
      </c>
      <c r="I2995" s="105" t="s">
        <v>9240</v>
      </c>
      <c r="J2995" s="101" t="s">
        <v>13651</v>
      </c>
      <c r="K2995" s="101" t="s">
        <v>13550</v>
      </c>
      <c r="L2995" s="101" t="s">
        <v>13573</v>
      </c>
      <c r="M2995" s="123"/>
      <c r="N2995" s="62"/>
      <c r="O2995" s="27"/>
    </row>
    <row r="2996" spans="1:15" ht="15">
      <c r="A2996" s="27">
        <v>1003357</v>
      </c>
      <c r="B2996" s="31" t="s">
        <v>6500</v>
      </c>
      <c r="C2996" s="31" t="s">
        <v>8524</v>
      </c>
      <c r="D2996" s="31" t="s">
        <v>11922</v>
      </c>
      <c r="E2996" s="31" t="s">
        <v>11934</v>
      </c>
      <c r="F2996" s="31" t="s">
        <v>9225</v>
      </c>
      <c r="G2996" s="31" t="s">
        <v>9241</v>
      </c>
      <c r="H2996" s="99" t="str">
        <f t="shared" si="46"/>
        <v>Mus cypriacus</v>
      </c>
      <c r="I2996" s="105" t="s">
        <v>9242</v>
      </c>
      <c r="J2996" s="101" t="s">
        <v>13707</v>
      </c>
      <c r="K2996" s="101" t="s">
        <v>14425</v>
      </c>
      <c r="L2996" s="101" t="s">
        <v>13555</v>
      </c>
      <c r="M2996" s="123"/>
      <c r="N2996" s="62"/>
      <c r="O2996" s="27"/>
    </row>
    <row r="2997" spans="1:15" ht="30">
      <c r="A2997" s="27">
        <v>1003358</v>
      </c>
      <c r="B2997" s="31" t="s">
        <v>6500</v>
      </c>
      <c r="C2997" s="31" t="s">
        <v>8524</v>
      </c>
      <c r="D2997" s="31" t="s">
        <v>11922</v>
      </c>
      <c r="E2997" s="31" t="s">
        <v>11934</v>
      </c>
      <c r="F2997" s="31" t="s">
        <v>9225</v>
      </c>
      <c r="G2997" s="31" t="s">
        <v>8845</v>
      </c>
      <c r="H2997" s="99" t="str">
        <f t="shared" si="46"/>
        <v>Mus famulus</v>
      </c>
      <c r="I2997" s="105" t="s">
        <v>9243</v>
      </c>
      <c r="J2997" s="101" t="s">
        <v>13707</v>
      </c>
      <c r="K2997" s="101" t="s">
        <v>13933</v>
      </c>
      <c r="L2997" s="101" t="s">
        <v>13645</v>
      </c>
      <c r="M2997" s="123"/>
      <c r="N2997" s="62"/>
      <c r="O2997" s="27"/>
    </row>
    <row r="2998" spans="1:15" ht="15">
      <c r="A2998" s="27">
        <v>1003359</v>
      </c>
      <c r="B2998" s="31" t="s">
        <v>6500</v>
      </c>
      <c r="C2998" s="31" t="s">
        <v>8524</v>
      </c>
      <c r="D2998" s="31" t="s">
        <v>11922</v>
      </c>
      <c r="E2998" s="31" t="s">
        <v>11934</v>
      </c>
      <c r="F2998" s="31" t="s">
        <v>9225</v>
      </c>
      <c r="G2998" s="31" t="s">
        <v>9244</v>
      </c>
      <c r="H2998" s="99" t="str">
        <f t="shared" si="46"/>
        <v>Mus fernandoni</v>
      </c>
      <c r="I2998" s="105" t="s">
        <v>9245</v>
      </c>
      <c r="J2998" s="101" t="s">
        <v>13707</v>
      </c>
      <c r="K2998" s="101" t="s">
        <v>13935</v>
      </c>
      <c r="L2998" s="101" t="s">
        <v>13645</v>
      </c>
      <c r="M2998" s="123"/>
      <c r="N2998" s="62"/>
      <c r="O2998" s="27"/>
    </row>
    <row r="2999" spans="1:15" ht="15">
      <c r="A2999" s="27">
        <v>1003360</v>
      </c>
      <c r="B2999" s="31" t="s">
        <v>6500</v>
      </c>
      <c r="C2999" s="31" t="s">
        <v>8524</v>
      </c>
      <c r="D2999" s="31" t="s">
        <v>11922</v>
      </c>
      <c r="E2999" s="31" t="s">
        <v>11934</v>
      </c>
      <c r="F2999" s="31" t="s">
        <v>9225</v>
      </c>
      <c r="G2999" s="31" t="s">
        <v>9246</v>
      </c>
      <c r="H2999" s="99" t="str">
        <f t="shared" si="46"/>
        <v>Mus fragilicauda</v>
      </c>
      <c r="I2999" s="105" t="s">
        <v>9247</v>
      </c>
      <c r="J2999" s="101" t="s">
        <v>13651</v>
      </c>
      <c r="K2999" s="101" t="s">
        <v>14619</v>
      </c>
      <c r="L2999" s="101" t="s">
        <v>13555</v>
      </c>
      <c r="M2999" s="123"/>
      <c r="N2999" s="62"/>
      <c r="O2999" s="27"/>
    </row>
    <row r="3000" spans="1:15" ht="15">
      <c r="A3000" s="27">
        <v>1003361</v>
      </c>
      <c r="B3000" s="31" t="s">
        <v>6500</v>
      </c>
      <c r="C3000" s="31" t="s">
        <v>8524</v>
      </c>
      <c r="D3000" s="31" t="s">
        <v>11922</v>
      </c>
      <c r="E3000" s="31" t="s">
        <v>11934</v>
      </c>
      <c r="F3000" s="31" t="s">
        <v>9225</v>
      </c>
      <c r="G3000" s="31" t="s">
        <v>9248</v>
      </c>
      <c r="H3000" s="99" t="str">
        <f t="shared" si="46"/>
        <v>Mus goundae</v>
      </c>
      <c r="I3000" s="105" t="s">
        <v>9249</v>
      </c>
      <c r="J3000" s="101" t="s">
        <v>13687</v>
      </c>
      <c r="K3000" s="101" t="s">
        <v>14620</v>
      </c>
      <c r="L3000" s="101" t="s">
        <v>13573</v>
      </c>
      <c r="M3000" s="123"/>
      <c r="N3000" s="62"/>
      <c r="O3000" s="27"/>
    </row>
    <row r="3001" spans="1:15" ht="15">
      <c r="A3001" s="27"/>
      <c r="B3001" s="31" t="s">
        <v>6500</v>
      </c>
      <c r="C3001" s="31" t="s">
        <v>8524</v>
      </c>
      <c r="D3001" s="31" t="s">
        <v>11922</v>
      </c>
      <c r="E3001" s="31" t="s">
        <v>11934</v>
      </c>
      <c r="F3001" s="31" t="s">
        <v>9225</v>
      </c>
      <c r="G3001" s="27" t="s">
        <v>16902</v>
      </c>
      <c r="H3001" s="99" t="str">
        <f t="shared" si="46"/>
        <v>Mus harennensis</v>
      </c>
      <c r="I3001" s="101" t="s">
        <v>16903</v>
      </c>
      <c r="J3001" s="101" t="s">
        <v>13687</v>
      </c>
      <c r="K3001" s="101" t="s">
        <v>13803</v>
      </c>
      <c r="L3001" s="101" t="s">
        <v>13577</v>
      </c>
      <c r="M3001" s="123"/>
      <c r="N3001" s="62"/>
      <c r="O3001" s="27"/>
    </row>
    <row r="3002" spans="1:15" ht="15">
      <c r="A3002" s="27">
        <v>1003362</v>
      </c>
      <c r="B3002" s="31" t="s">
        <v>6500</v>
      </c>
      <c r="C3002" s="31" t="s">
        <v>8524</v>
      </c>
      <c r="D3002" s="31" t="s">
        <v>11922</v>
      </c>
      <c r="E3002" s="31" t="s">
        <v>11934</v>
      </c>
      <c r="F3002" s="31" t="s">
        <v>9225</v>
      </c>
      <c r="G3002" s="31" t="s">
        <v>9250</v>
      </c>
      <c r="H3002" s="99" t="str">
        <f t="shared" si="46"/>
        <v>Mus haussa</v>
      </c>
      <c r="I3002" s="105" t="s">
        <v>9251</v>
      </c>
      <c r="J3002" s="101" t="s">
        <v>13687</v>
      </c>
      <c r="K3002" s="101" t="s">
        <v>14621</v>
      </c>
      <c r="L3002" s="101" t="s">
        <v>13555</v>
      </c>
      <c r="M3002" s="123"/>
      <c r="N3002" s="62"/>
      <c r="O3002" s="27"/>
    </row>
    <row r="3003" spans="1:15" ht="30">
      <c r="A3003" s="27">
        <v>1003363</v>
      </c>
      <c r="B3003" s="31" t="s">
        <v>6500</v>
      </c>
      <c r="C3003" s="31" t="s">
        <v>8524</v>
      </c>
      <c r="D3003" s="31" t="s">
        <v>11916</v>
      </c>
      <c r="E3003" s="31" t="s">
        <v>11919</v>
      </c>
      <c r="F3003" s="34" t="s">
        <v>9225</v>
      </c>
      <c r="G3003" s="31" t="s">
        <v>1160</v>
      </c>
      <c r="H3003" s="99" t="str">
        <f t="shared" si="46"/>
        <v>Mus imberbis</v>
      </c>
      <c r="I3003" s="105" t="s">
        <v>9224</v>
      </c>
      <c r="J3003" s="101" t="s">
        <v>13687</v>
      </c>
      <c r="K3003" s="101" t="s">
        <v>13803</v>
      </c>
      <c r="L3003" s="101" t="s">
        <v>13555</v>
      </c>
      <c r="M3003" s="123"/>
      <c r="N3003" s="62"/>
      <c r="O3003" s="27"/>
    </row>
    <row r="3004" spans="1:15" ht="15">
      <c r="A3004" s="27">
        <v>1003364</v>
      </c>
      <c r="B3004" s="31" t="s">
        <v>6500</v>
      </c>
      <c r="C3004" s="31" t="s">
        <v>8524</v>
      </c>
      <c r="D3004" s="31" t="s">
        <v>11922</v>
      </c>
      <c r="E3004" s="31" t="s">
        <v>11934</v>
      </c>
      <c r="F3004" s="31" t="s">
        <v>9225</v>
      </c>
      <c r="G3004" s="31" t="s">
        <v>9252</v>
      </c>
      <c r="H3004" s="99" t="str">
        <f t="shared" si="46"/>
        <v>Mus indutus</v>
      </c>
      <c r="I3004" s="105" t="s">
        <v>9253</v>
      </c>
      <c r="J3004" s="101" t="s">
        <v>13687</v>
      </c>
      <c r="K3004" s="101" t="s">
        <v>14622</v>
      </c>
      <c r="L3004" s="101" t="s">
        <v>13555</v>
      </c>
      <c r="M3004" s="123"/>
      <c r="N3004" s="62"/>
      <c r="O3004" s="27"/>
    </row>
    <row r="3005" spans="1:15" ht="15">
      <c r="A3005" s="27">
        <v>1003365</v>
      </c>
      <c r="B3005" s="31" t="s">
        <v>6500</v>
      </c>
      <c r="C3005" s="31" t="s">
        <v>8524</v>
      </c>
      <c r="D3005" s="31" t="s">
        <v>11922</v>
      </c>
      <c r="E3005" s="31" t="s">
        <v>11934</v>
      </c>
      <c r="F3005" s="31" t="s">
        <v>9225</v>
      </c>
      <c r="G3005" s="34" t="s">
        <v>12793</v>
      </c>
      <c r="H3005" s="99" t="str">
        <f t="shared" si="46"/>
        <v>Mus lepidoides</v>
      </c>
      <c r="I3005" s="101" t="s">
        <v>12794</v>
      </c>
      <c r="J3005" s="101" t="s">
        <v>13651</v>
      </c>
      <c r="K3005" s="101" t="s">
        <v>12876</v>
      </c>
      <c r="L3005" s="101" t="s">
        <v>13577</v>
      </c>
      <c r="M3005" s="124"/>
      <c r="N3005" s="62"/>
      <c r="O3005" s="27"/>
    </row>
    <row r="3006" spans="1:15" ht="30">
      <c r="A3006" s="27">
        <v>1003366</v>
      </c>
      <c r="B3006" s="31" t="s">
        <v>6500</v>
      </c>
      <c r="C3006" s="31" t="s">
        <v>8524</v>
      </c>
      <c r="D3006" s="31" t="s">
        <v>11922</v>
      </c>
      <c r="E3006" s="31" t="s">
        <v>11934</v>
      </c>
      <c r="F3006" s="31" t="s">
        <v>9225</v>
      </c>
      <c r="G3006" s="31" t="s">
        <v>9254</v>
      </c>
      <c r="H3006" s="99" t="str">
        <f t="shared" si="46"/>
        <v>Mus macedonicus</v>
      </c>
      <c r="I3006" s="105" t="s">
        <v>9255</v>
      </c>
      <c r="J3006" s="101" t="s">
        <v>13707</v>
      </c>
      <c r="K3006" s="101" t="s">
        <v>14623</v>
      </c>
      <c r="L3006" s="101" t="s">
        <v>13555</v>
      </c>
      <c r="M3006" s="123"/>
      <c r="N3006" s="62"/>
      <c r="O3006" s="27"/>
    </row>
    <row r="3007" spans="1:15" ht="15">
      <c r="A3007" s="27">
        <v>1003367</v>
      </c>
      <c r="B3007" s="31" t="s">
        <v>6500</v>
      </c>
      <c r="C3007" s="31" t="s">
        <v>8524</v>
      </c>
      <c r="D3007" s="31" t="s">
        <v>11922</v>
      </c>
      <c r="E3007" s="31" t="s">
        <v>11934</v>
      </c>
      <c r="F3007" s="31" t="s">
        <v>9225</v>
      </c>
      <c r="G3007" s="31" t="s">
        <v>9256</v>
      </c>
      <c r="H3007" s="99" t="str">
        <f t="shared" si="46"/>
        <v>Mus mahomet</v>
      </c>
      <c r="I3007" s="105" t="s">
        <v>9257</v>
      </c>
      <c r="J3007" s="101" t="s">
        <v>13687</v>
      </c>
      <c r="K3007" s="101" t="s">
        <v>14624</v>
      </c>
      <c r="L3007" s="101" t="s">
        <v>13555</v>
      </c>
      <c r="M3007" s="123"/>
      <c r="N3007" s="62"/>
      <c r="O3007" s="27"/>
    </row>
    <row r="3008" spans="1:15" ht="15">
      <c r="A3008" s="27">
        <v>1003368</v>
      </c>
      <c r="B3008" s="31" t="s">
        <v>6500</v>
      </c>
      <c r="C3008" s="31" t="s">
        <v>8524</v>
      </c>
      <c r="D3008" s="31" t="s">
        <v>11922</v>
      </c>
      <c r="E3008" s="31" t="s">
        <v>11934</v>
      </c>
      <c r="F3008" s="31" t="s">
        <v>9225</v>
      </c>
      <c r="G3008" s="31" t="s">
        <v>9258</v>
      </c>
      <c r="H3008" s="99" t="str">
        <f t="shared" si="46"/>
        <v>Mus mattheyi</v>
      </c>
      <c r="I3008" s="105" t="s">
        <v>9259</v>
      </c>
      <c r="J3008" s="101" t="s">
        <v>13687</v>
      </c>
      <c r="K3008" s="101" t="s">
        <v>14625</v>
      </c>
      <c r="L3008" s="101" t="s">
        <v>13555</v>
      </c>
      <c r="M3008" s="123"/>
      <c r="N3008" s="62"/>
      <c r="O3008" s="27"/>
    </row>
    <row r="3009" spans="1:15" ht="30">
      <c r="A3009" s="27">
        <v>1003369</v>
      </c>
      <c r="B3009" s="31" t="s">
        <v>6500</v>
      </c>
      <c r="C3009" s="31" t="s">
        <v>8524</v>
      </c>
      <c r="D3009" s="31" t="s">
        <v>11922</v>
      </c>
      <c r="E3009" s="31" t="s">
        <v>11934</v>
      </c>
      <c r="F3009" s="31" t="s">
        <v>9225</v>
      </c>
      <c r="G3009" s="31" t="s">
        <v>9260</v>
      </c>
      <c r="H3009" s="99" t="str">
        <f t="shared" si="46"/>
        <v>Mus mayori</v>
      </c>
      <c r="I3009" s="105" t="s">
        <v>9261</v>
      </c>
      <c r="J3009" s="101" t="s">
        <v>13707</v>
      </c>
      <c r="K3009" s="101" t="s">
        <v>13935</v>
      </c>
      <c r="L3009" s="101" t="s">
        <v>13553</v>
      </c>
      <c r="M3009" s="123"/>
      <c r="N3009" s="62"/>
      <c r="O3009" s="27"/>
    </row>
    <row r="3010" spans="1:15" ht="15">
      <c r="A3010" s="27">
        <v>1003370</v>
      </c>
      <c r="B3010" s="31" t="s">
        <v>6500</v>
      </c>
      <c r="C3010" s="31" t="s">
        <v>8524</v>
      </c>
      <c r="D3010" s="31" t="s">
        <v>11922</v>
      </c>
      <c r="E3010" s="31" t="s">
        <v>11934</v>
      </c>
      <c r="F3010" s="31" t="s">
        <v>9225</v>
      </c>
      <c r="G3010" s="31" t="s">
        <v>9262</v>
      </c>
      <c r="H3010" s="99" t="str">
        <f t="shared" si="46"/>
        <v>Mus minutoides</v>
      </c>
      <c r="I3010" s="105" t="s">
        <v>9263</v>
      </c>
      <c r="J3010" s="101" t="s">
        <v>13687</v>
      </c>
      <c r="K3010" s="101" t="s">
        <v>14626</v>
      </c>
      <c r="L3010" s="101" t="s">
        <v>13555</v>
      </c>
      <c r="M3010" s="123"/>
      <c r="N3010" s="62"/>
      <c r="O3010" s="27"/>
    </row>
    <row r="3011" spans="1:15" ht="15">
      <c r="A3011" s="27">
        <v>1003371</v>
      </c>
      <c r="B3011" s="31" t="s">
        <v>6500</v>
      </c>
      <c r="C3011" s="31" t="s">
        <v>8524</v>
      </c>
      <c r="D3011" s="31" t="s">
        <v>11922</v>
      </c>
      <c r="E3011" s="31" t="s">
        <v>11934</v>
      </c>
      <c r="F3011" s="31" t="s">
        <v>9225</v>
      </c>
      <c r="G3011" s="31" t="s">
        <v>9264</v>
      </c>
      <c r="H3011" s="99" t="str">
        <f t="shared" si="46"/>
        <v>Mus musculoides</v>
      </c>
      <c r="I3011" s="105" t="s">
        <v>9265</v>
      </c>
      <c r="J3011" s="101" t="s">
        <v>13687</v>
      </c>
      <c r="K3011" s="101" t="s">
        <v>14627</v>
      </c>
      <c r="L3011" s="101" t="s">
        <v>13555</v>
      </c>
      <c r="M3011" s="123"/>
      <c r="N3011" s="62"/>
      <c r="O3011" s="27"/>
    </row>
    <row r="3012" spans="1:15" ht="15">
      <c r="A3012" s="27">
        <v>1003372</v>
      </c>
      <c r="B3012" s="31" t="s">
        <v>6500</v>
      </c>
      <c r="C3012" s="31" t="s">
        <v>8524</v>
      </c>
      <c r="D3012" s="31" t="s">
        <v>11922</v>
      </c>
      <c r="E3012" s="31" t="s">
        <v>11934</v>
      </c>
      <c r="F3012" s="31" t="s">
        <v>9225</v>
      </c>
      <c r="G3012" s="31" t="s">
        <v>854</v>
      </c>
      <c r="H3012" s="99" t="str">
        <f t="shared" si="46"/>
        <v>Mus musculus</v>
      </c>
      <c r="I3012" s="105" t="s">
        <v>9266</v>
      </c>
      <c r="J3012" s="101" t="s">
        <v>14628</v>
      </c>
      <c r="K3012" s="101" t="s">
        <v>14629</v>
      </c>
      <c r="L3012" s="101" t="s">
        <v>13555</v>
      </c>
      <c r="M3012" s="123">
        <v>1</v>
      </c>
      <c r="N3012" s="62"/>
      <c r="O3012" s="27"/>
    </row>
    <row r="3013" spans="1:15" ht="15">
      <c r="A3013" s="27">
        <v>1003373</v>
      </c>
      <c r="B3013" s="31" t="s">
        <v>6500</v>
      </c>
      <c r="C3013" s="31" t="s">
        <v>8524</v>
      </c>
      <c r="D3013" s="31" t="s">
        <v>11922</v>
      </c>
      <c r="E3013" s="31" t="s">
        <v>11934</v>
      </c>
      <c r="F3013" s="31" t="s">
        <v>9225</v>
      </c>
      <c r="G3013" s="31" t="s">
        <v>9267</v>
      </c>
      <c r="H3013" s="99" t="str">
        <f t="shared" si="46"/>
        <v>Mus neavei</v>
      </c>
      <c r="I3013" s="105" t="s">
        <v>9268</v>
      </c>
      <c r="J3013" s="101" t="s">
        <v>13687</v>
      </c>
      <c r="K3013" s="101" t="s">
        <v>14630</v>
      </c>
      <c r="L3013" s="101" t="s">
        <v>13573</v>
      </c>
      <c r="M3013" s="123"/>
      <c r="N3013" s="62"/>
      <c r="O3013" s="27"/>
    </row>
    <row r="3014" spans="1:15" ht="15">
      <c r="A3014" s="27">
        <v>1003374</v>
      </c>
      <c r="B3014" s="31" t="s">
        <v>6500</v>
      </c>
      <c r="C3014" s="31" t="s">
        <v>8524</v>
      </c>
      <c r="D3014" s="31" t="s">
        <v>11922</v>
      </c>
      <c r="E3014" s="31" t="s">
        <v>11934</v>
      </c>
      <c r="F3014" s="31" t="s">
        <v>9225</v>
      </c>
      <c r="G3014" s="34" t="s">
        <v>12795</v>
      </c>
      <c r="H3014" s="99" t="str">
        <f t="shared" si="46"/>
        <v>Mus nitidulus</v>
      </c>
      <c r="I3014" s="101" t="s">
        <v>12796</v>
      </c>
      <c r="J3014" s="101" t="s">
        <v>13651</v>
      </c>
      <c r="K3014" s="101" t="s">
        <v>12876</v>
      </c>
      <c r="L3014" s="101" t="s">
        <v>13577</v>
      </c>
      <c r="M3014" s="124"/>
      <c r="N3014" s="63"/>
      <c r="O3014" s="27"/>
    </row>
    <row r="3015" spans="1:15" ht="15">
      <c r="A3015" s="27">
        <v>1003375</v>
      </c>
      <c r="B3015" s="31" t="s">
        <v>6500</v>
      </c>
      <c r="C3015" s="31" t="s">
        <v>8524</v>
      </c>
      <c r="D3015" s="31" t="s">
        <v>11922</v>
      </c>
      <c r="E3015" s="31" t="s">
        <v>11934</v>
      </c>
      <c r="F3015" s="31" t="s">
        <v>9225</v>
      </c>
      <c r="G3015" s="31" t="s">
        <v>9271</v>
      </c>
      <c r="H3015" s="99" t="str">
        <f t="shared" ref="H3015:H3078" si="47">F3015&amp;" "&amp;G3015</f>
        <v>Mus oubanguii</v>
      </c>
      <c r="I3015" s="105" t="s">
        <v>9272</v>
      </c>
      <c r="J3015" s="101" t="s">
        <v>13687</v>
      </c>
      <c r="K3015" s="101" t="s">
        <v>14620</v>
      </c>
      <c r="L3015" s="101" t="s">
        <v>13573</v>
      </c>
      <c r="M3015" s="123"/>
      <c r="N3015" s="62"/>
      <c r="O3015" s="27"/>
    </row>
    <row r="3016" spans="1:15" ht="30">
      <c r="A3016" s="27">
        <v>1003376</v>
      </c>
      <c r="B3016" s="31" t="s">
        <v>6500</v>
      </c>
      <c r="C3016" s="31" t="s">
        <v>8524</v>
      </c>
      <c r="D3016" s="31" t="s">
        <v>11922</v>
      </c>
      <c r="E3016" s="31" t="s">
        <v>11934</v>
      </c>
      <c r="F3016" s="31" t="s">
        <v>9225</v>
      </c>
      <c r="G3016" s="31" t="s">
        <v>9273</v>
      </c>
      <c r="H3016" s="99" t="str">
        <f t="shared" si="47"/>
        <v>Mus pahari</v>
      </c>
      <c r="I3016" s="105" t="s">
        <v>9274</v>
      </c>
      <c r="J3016" s="101" t="s">
        <v>13843</v>
      </c>
      <c r="K3016" s="101" t="s">
        <v>14631</v>
      </c>
      <c r="L3016" s="101" t="s">
        <v>13555</v>
      </c>
      <c r="M3016" s="123"/>
      <c r="N3016" s="63"/>
      <c r="O3016" s="27"/>
    </row>
    <row r="3017" spans="1:15" ht="30">
      <c r="A3017" s="27">
        <v>1003377</v>
      </c>
      <c r="B3017" s="31" t="s">
        <v>6500</v>
      </c>
      <c r="C3017" s="31" t="s">
        <v>8524</v>
      </c>
      <c r="D3017" s="31" t="s">
        <v>11922</v>
      </c>
      <c r="E3017" s="31" t="s">
        <v>11934</v>
      </c>
      <c r="F3017" s="31" t="s">
        <v>9225</v>
      </c>
      <c r="G3017" s="31" t="s">
        <v>8814</v>
      </c>
      <c r="H3017" s="99" t="str">
        <f t="shared" si="47"/>
        <v>Mus phillipsi</v>
      </c>
      <c r="I3017" s="105" t="s">
        <v>9275</v>
      </c>
      <c r="J3017" s="101" t="s">
        <v>13707</v>
      </c>
      <c r="K3017" s="101" t="s">
        <v>13933</v>
      </c>
      <c r="L3017" s="101" t="s">
        <v>13555</v>
      </c>
      <c r="M3017" s="123"/>
      <c r="N3017" s="63"/>
      <c r="O3017" s="27"/>
    </row>
    <row r="3018" spans="1:15" ht="30">
      <c r="A3018" s="27">
        <v>1003378</v>
      </c>
      <c r="B3018" s="31" t="s">
        <v>6500</v>
      </c>
      <c r="C3018" s="31" t="s">
        <v>8524</v>
      </c>
      <c r="D3018" s="31" t="s">
        <v>11922</v>
      </c>
      <c r="E3018" s="31" t="s">
        <v>11934</v>
      </c>
      <c r="F3018" s="31" t="s">
        <v>9225</v>
      </c>
      <c r="G3018" s="31" t="s">
        <v>9276</v>
      </c>
      <c r="H3018" s="99" t="str">
        <f t="shared" si="47"/>
        <v>Mus platythrix</v>
      </c>
      <c r="I3018" s="105" t="s">
        <v>9277</v>
      </c>
      <c r="J3018" s="101" t="s">
        <v>13707</v>
      </c>
      <c r="K3018" s="101" t="s">
        <v>13933</v>
      </c>
      <c r="L3018" s="101" t="s">
        <v>13555</v>
      </c>
      <c r="M3018" s="123"/>
      <c r="N3018" s="63"/>
      <c r="O3018" s="27"/>
    </row>
    <row r="3019" spans="1:15" ht="30">
      <c r="A3019" s="27">
        <v>1003379</v>
      </c>
      <c r="B3019" s="31" t="s">
        <v>6500</v>
      </c>
      <c r="C3019" s="31" t="s">
        <v>8524</v>
      </c>
      <c r="D3019" s="31" t="s">
        <v>11922</v>
      </c>
      <c r="E3019" s="31" t="s">
        <v>11934</v>
      </c>
      <c r="F3019" s="31" t="s">
        <v>9225</v>
      </c>
      <c r="G3019" s="31" t="s">
        <v>9278</v>
      </c>
      <c r="H3019" s="99" t="str">
        <f t="shared" si="47"/>
        <v>Mus saxicola</v>
      </c>
      <c r="I3019" s="105" t="s">
        <v>9279</v>
      </c>
      <c r="J3019" s="101" t="s">
        <v>13707</v>
      </c>
      <c r="K3019" s="101" t="s">
        <v>14632</v>
      </c>
      <c r="L3019" s="101" t="s">
        <v>13555</v>
      </c>
      <c r="M3019" s="123"/>
      <c r="N3019" s="63"/>
      <c r="O3019" s="27"/>
    </row>
    <row r="3020" spans="1:15" ht="15">
      <c r="A3020" s="27">
        <v>1003380</v>
      </c>
      <c r="B3020" s="31" t="s">
        <v>6500</v>
      </c>
      <c r="C3020" s="31" t="s">
        <v>8524</v>
      </c>
      <c r="D3020" s="31" t="s">
        <v>11922</v>
      </c>
      <c r="E3020" s="31" t="s">
        <v>11934</v>
      </c>
      <c r="F3020" s="31" t="s">
        <v>9225</v>
      </c>
      <c r="G3020" s="31" t="s">
        <v>9280</v>
      </c>
      <c r="H3020" s="99" t="str">
        <f t="shared" si="47"/>
        <v>Mus setulosus</v>
      </c>
      <c r="I3020" s="105" t="s">
        <v>9281</v>
      </c>
      <c r="J3020" s="101" t="s">
        <v>13687</v>
      </c>
      <c r="K3020" s="101" t="s">
        <v>14633</v>
      </c>
      <c r="L3020" s="101" t="s">
        <v>13555</v>
      </c>
      <c r="M3020" s="123"/>
      <c r="N3020" s="61"/>
      <c r="O3020" s="27"/>
    </row>
    <row r="3021" spans="1:15" ht="30">
      <c r="A3021" s="27">
        <v>1003381</v>
      </c>
      <c r="B3021" s="31" t="s">
        <v>6500</v>
      </c>
      <c r="C3021" s="31" t="s">
        <v>8524</v>
      </c>
      <c r="D3021" s="31" t="s">
        <v>11922</v>
      </c>
      <c r="E3021" s="31" t="s">
        <v>11934</v>
      </c>
      <c r="F3021" s="31" t="s">
        <v>9225</v>
      </c>
      <c r="G3021" s="31" t="s">
        <v>8412</v>
      </c>
      <c r="H3021" s="99" t="str">
        <f t="shared" si="47"/>
        <v>Mus setzeri</v>
      </c>
      <c r="I3021" s="105" t="s">
        <v>9282</v>
      </c>
      <c r="J3021" s="101" t="s">
        <v>13687</v>
      </c>
      <c r="K3021" s="101" t="s">
        <v>14634</v>
      </c>
      <c r="L3021" s="101" t="s">
        <v>13555</v>
      </c>
      <c r="M3021" s="123"/>
      <c r="N3021" s="62"/>
      <c r="O3021" s="27"/>
    </row>
    <row r="3022" spans="1:15" ht="30">
      <c r="A3022" s="27">
        <v>1003382</v>
      </c>
      <c r="B3022" s="31" t="s">
        <v>6500</v>
      </c>
      <c r="C3022" s="31" t="s">
        <v>8524</v>
      </c>
      <c r="D3022" s="31" t="s">
        <v>11922</v>
      </c>
      <c r="E3022" s="31" t="s">
        <v>11934</v>
      </c>
      <c r="F3022" s="31" t="s">
        <v>9225</v>
      </c>
      <c r="G3022" s="31" t="s">
        <v>1933</v>
      </c>
      <c r="H3022" s="99" t="str">
        <f t="shared" si="47"/>
        <v>Mus shortridgei</v>
      </c>
      <c r="I3022" s="105" t="s">
        <v>9283</v>
      </c>
      <c r="J3022" s="101" t="s">
        <v>13651</v>
      </c>
      <c r="K3022" s="101" t="s">
        <v>14635</v>
      </c>
      <c r="L3022" s="101" t="s">
        <v>13555</v>
      </c>
      <c r="M3022" s="123"/>
      <c r="N3022" s="63"/>
      <c r="O3022" s="27"/>
    </row>
    <row r="3023" spans="1:15" ht="30">
      <c r="A3023" s="27">
        <v>1003383</v>
      </c>
      <c r="B3023" s="31" t="s">
        <v>6500</v>
      </c>
      <c r="C3023" s="31" t="s">
        <v>8524</v>
      </c>
      <c r="D3023" s="31" t="s">
        <v>11922</v>
      </c>
      <c r="E3023" s="31" t="s">
        <v>11934</v>
      </c>
      <c r="F3023" s="31" t="s">
        <v>9225</v>
      </c>
      <c r="G3023" s="31" t="s">
        <v>9284</v>
      </c>
      <c r="H3023" s="99" t="str">
        <f t="shared" si="47"/>
        <v>Mus sorella</v>
      </c>
      <c r="I3023" s="105" t="s">
        <v>9285</v>
      </c>
      <c r="J3023" s="101" t="s">
        <v>13687</v>
      </c>
      <c r="K3023" s="101" t="s">
        <v>14636</v>
      </c>
      <c r="L3023" s="101" t="s">
        <v>13555</v>
      </c>
      <c r="M3023" s="123"/>
      <c r="N3023" s="63"/>
      <c r="O3023" s="27"/>
    </row>
    <row r="3024" spans="1:15" ht="30">
      <c r="A3024" s="27">
        <v>1003384</v>
      </c>
      <c r="B3024" s="31" t="s">
        <v>6500</v>
      </c>
      <c r="C3024" s="31" t="s">
        <v>8524</v>
      </c>
      <c r="D3024" s="31" t="s">
        <v>11922</v>
      </c>
      <c r="E3024" s="31" t="s">
        <v>11934</v>
      </c>
      <c r="F3024" s="31" t="s">
        <v>9225</v>
      </c>
      <c r="G3024" s="31" t="s">
        <v>7580</v>
      </c>
      <c r="H3024" s="99" t="str">
        <f t="shared" si="47"/>
        <v>Mus spicilegus</v>
      </c>
      <c r="I3024" s="105" t="s">
        <v>9286</v>
      </c>
      <c r="J3024" s="101" t="s">
        <v>13707</v>
      </c>
      <c r="K3024" s="101" t="s">
        <v>14637</v>
      </c>
      <c r="L3024" s="101" t="s">
        <v>13555</v>
      </c>
      <c r="M3024" s="123">
        <v>1</v>
      </c>
      <c r="N3024" s="63"/>
      <c r="O3024" s="27"/>
    </row>
    <row r="3025" spans="1:15" ht="60">
      <c r="A3025" s="27">
        <v>1003385</v>
      </c>
      <c r="B3025" s="31" t="s">
        <v>6500</v>
      </c>
      <c r="C3025" s="31" t="s">
        <v>8524</v>
      </c>
      <c r="D3025" s="31" t="s">
        <v>11922</v>
      </c>
      <c r="E3025" s="31" t="s">
        <v>11934</v>
      </c>
      <c r="F3025" s="31" t="s">
        <v>9225</v>
      </c>
      <c r="G3025" s="31" t="s">
        <v>9287</v>
      </c>
      <c r="H3025" s="99" t="str">
        <f t="shared" si="47"/>
        <v>Mus spretus</v>
      </c>
      <c r="I3025" s="105" t="s">
        <v>9288</v>
      </c>
      <c r="J3025" s="101" t="s">
        <v>13707</v>
      </c>
      <c r="K3025" s="101" t="s">
        <v>14638</v>
      </c>
      <c r="L3025" s="101" t="s">
        <v>13555</v>
      </c>
      <c r="M3025" s="123"/>
      <c r="N3025" s="73"/>
      <c r="O3025" s="74"/>
    </row>
    <row r="3026" spans="1:15" ht="15">
      <c r="A3026" s="27">
        <v>1003386</v>
      </c>
      <c r="B3026" s="31" t="s">
        <v>6500</v>
      </c>
      <c r="C3026" s="31" t="s">
        <v>8524</v>
      </c>
      <c r="D3026" s="31" t="s">
        <v>11922</v>
      </c>
      <c r="E3026" s="31" t="s">
        <v>11934</v>
      </c>
      <c r="F3026" s="31" t="s">
        <v>9225</v>
      </c>
      <c r="G3026" s="31" t="s">
        <v>5135</v>
      </c>
      <c r="H3026" s="99" t="str">
        <f t="shared" si="47"/>
        <v>Mus tenellus</v>
      </c>
      <c r="I3026" s="105" t="s">
        <v>9289</v>
      </c>
      <c r="J3026" s="101" t="s">
        <v>13687</v>
      </c>
      <c r="K3026" s="101" t="s">
        <v>14639</v>
      </c>
      <c r="L3026" s="101" t="s">
        <v>13555</v>
      </c>
      <c r="M3026" s="123"/>
      <c r="N3026" s="63"/>
      <c r="O3026" s="27"/>
    </row>
    <row r="3027" spans="1:15" ht="15">
      <c r="A3027" s="27">
        <v>1003387</v>
      </c>
      <c r="B3027" s="31" t="s">
        <v>6500</v>
      </c>
      <c r="C3027" s="31" t="s">
        <v>8524</v>
      </c>
      <c r="D3027" s="31" t="s">
        <v>11922</v>
      </c>
      <c r="E3027" s="31" t="s">
        <v>11934</v>
      </c>
      <c r="F3027" s="31" t="s">
        <v>9225</v>
      </c>
      <c r="G3027" s="31" t="s">
        <v>9290</v>
      </c>
      <c r="H3027" s="99" t="str">
        <f t="shared" si="47"/>
        <v>Mus terricolor</v>
      </c>
      <c r="I3027" s="105" t="s">
        <v>9291</v>
      </c>
      <c r="J3027" s="101" t="s">
        <v>13707</v>
      </c>
      <c r="K3027" s="101" t="s">
        <v>14640</v>
      </c>
      <c r="L3027" s="101" t="s">
        <v>13555</v>
      </c>
      <c r="M3027" s="123"/>
      <c r="N3027" s="73"/>
      <c r="O3027" s="74"/>
    </row>
    <row r="3028" spans="1:15" ht="30">
      <c r="A3028" s="27">
        <v>1003388</v>
      </c>
      <c r="B3028" s="31" t="s">
        <v>6500</v>
      </c>
      <c r="C3028" s="31" t="s">
        <v>8524</v>
      </c>
      <c r="D3028" s="31" t="s">
        <v>11922</v>
      </c>
      <c r="E3028" s="31" t="s">
        <v>11934</v>
      </c>
      <c r="F3028" s="31" t="s">
        <v>9225</v>
      </c>
      <c r="G3028" s="31" t="s">
        <v>7846</v>
      </c>
      <c r="H3028" s="99" t="str">
        <f t="shared" si="47"/>
        <v>Mus triton</v>
      </c>
      <c r="I3028" s="105" t="s">
        <v>9292</v>
      </c>
      <c r="J3028" s="101" t="s">
        <v>13687</v>
      </c>
      <c r="K3028" s="101" t="s">
        <v>14641</v>
      </c>
      <c r="L3028" s="101" t="s">
        <v>13555</v>
      </c>
      <c r="M3028" s="123"/>
      <c r="N3028" s="31"/>
      <c r="O3028" s="27"/>
    </row>
    <row r="3029" spans="1:15" ht="30">
      <c r="A3029" s="27">
        <v>1003389</v>
      </c>
      <c r="B3029" s="31" t="s">
        <v>6500</v>
      </c>
      <c r="C3029" s="31" t="s">
        <v>8524</v>
      </c>
      <c r="D3029" s="31" t="s">
        <v>11922</v>
      </c>
      <c r="E3029" s="31" t="s">
        <v>11934</v>
      </c>
      <c r="F3029" s="31" t="s">
        <v>9225</v>
      </c>
      <c r="G3029" s="31" t="s">
        <v>7838</v>
      </c>
      <c r="H3029" s="99" t="str">
        <f t="shared" si="47"/>
        <v>Mus vulcani</v>
      </c>
      <c r="I3029" s="105" t="s">
        <v>9293</v>
      </c>
      <c r="J3029" s="101" t="s">
        <v>13651</v>
      </c>
      <c r="K3029" s="101" t="s">
        <v>13550</v>
      </c>
      <c r="L3029" s="101" t="s">
        <v>13555</v>
      </c>
      <c r="M3029" s="123"/>
      <c r="N3029" s="62"/>
      <c r="O3029" s="27"/>
    </row>
    <row r="3030" spans="1:15" ht="45">
      <c r="A3030" s="27">
        <v>1003493</v>
      </c>
      <c r="B3030" s="31" t="s">
        <v>6500</v>
      </c>
      <c r="C3030" s="31" t="s">
        <v>8524</v>
      </c>
      <c r="D3030" s="31" t="s">
        <v>11922</v>
      </c>
      <c r="E3030" s="31" t="s">
        <v>11935</v>
      </c>
      <c r="F3030" s="31" t="s">
        <v>9689</v>
      </c>
      <c r="G3030" s="31" t="s">
        <v>6796</v>
      </c>
      <c r="H3030" s="99" t="str">
        <f t="shared" si="47"/>
        <v>Stenocephalemys albipes</v>
      </c>
      <c r="I3030" s="105" t="s">
        <v>9690</v>
      </c>
      <c r="J3030" s="101" t="s">
        <v>13687</v>
      </c>
      <c r="K3030" s="101" t="s">
        <v>14624</v>
      </c>
      <c r="L3030" s="101" t="s">
        <v>13555</v>
      </c>
      <c r="M3030" s="123"/>
      <c r="N3030" s="62"/>
      <c r="O3030" s="27"/>
    </row>
    <row r="3031" spans="1:15" ht="30">
      <c r="A3031" s="27">
        <v>1003494</v>
      </c>
      <c r="B3031" s="31" t="s">
        <v>6500</v>
      </c>
      <c r="C3031" s="31" t="s">
        <v>8524</v>
      </c>
      <c r="D3031" s="31" t="s">
        <v>11922</v>
      </c>
      <c r="E3031" s="31" t="s">
        <v>11935</v>
      </c>
      <c r="F3031" s="31" t="s">
        <v>9689</v>
      </c>
      <c r="G3031" s="31" t="s">
        <v>14642</v>
      </c>
      <c r="H3031" s="99" t="str">
        <f t="shared" si="47"/>
        <v>Stenocephalemys albocaudatus</v>
      </c>
      <c r="I3031" s="105" t="s">
        <v>9691</v>
      </c>
      <c r="J3031" s="101" t="s">
        <v>13687</v>
      </c>
      <c r="K3031" s="101" t="s">
        <v>13803</v>
      </c>
      <c r="L3031" s="101" t="s">
        <v>13555</v>
      </c>
      <c r="M3031" s="123"/>
      <c r="N3031" s="62"/>
      <c r="O3031" s="27"/>
    </row>
    <row r="3032" spans="1:15" ht="30">
      <c r="A3032" s="27">
        <v>1003495</v>
      </c>
      <c r="B3032" s="31" t="s">
        <v>6500</v>
      </c>
      <c r="C3032" s="31" t="s">
        <v>8524</v>
      </c>
      <c r="D3032" s="31" t="s">
        <v>11922</v>
      </c>
      <c r="E3032" s="31" t="s">
        <v>11935</v>
      </c>
      <c r="F3032" s="31" t="s">
        <v>9689</v>
      </c>
      <c r="G3032" s="31" t="s">
        <v>9692</v>
      </c>
      <c r="H3032" s="99" t="str">
        <f t="shared" si="47"/>
        <v>Stenocephalemys griseicauda</v>
      </c>
      <c r="I3032" s="105" t="s">
        <v>9693</v>
      </c>
      <c r="J3032" s="101" t="s">
        <v>13687</v>
      </c>
      <c r="K3032" s="101" t="s">
        <v>13803</v>
      </c>
      <c r="L3032" s="101" t="s">
        <v>13555</v>
      </c>
      <c r="M3032" s="123"/>
      <c r="N3032" s="62"/>
      <c r="O3032" s="27"/>
    </row>
    <row r="3033" spans="1:15" ht="45">
      <c r="A3033" s="27">
        <v>1003496</v>
      </c>
      <c r="B3033" s="31" t="s">
        <v>6500</v>
      </c>
      <c r="C3033" s="31" t="s">
        <v>8524</v>
      </c>
      <c r="D3033" s="31" t="s">
        <v>11922</v>
      </c>
      <c r="E3033" s="31" t="s">
        <v>11935</v>
      </c>
      <c r="F3033" s="31" t="s">
        <v>9689</v>
      </c>
      <c r="G3033" s="31" t="s">
        <v>9694</v>
      </c>
      <c r="H3033" s="99" t="str">
        <f t="shared" si="47"/>
        <v>Stenocephalemys ruppi</v>
      </c>
      <c r="I3033" s="105" t="s">
        <v>9695</v>
      </c>
      <c r="J3033" s="101" t="s">
        <v>13687</v>
      </c>
      <c r="K3033" s="101" t="s">
        <v>13803</v>
      </c>
      <c r="L3033" s="101" t="s">
        <v>13573</v>
      </c>
      <c r="M3033" s="123"/>
      <c r="N3033" s="62"/>
      <c r="O3033" s="27"/>
    </row>
    <row r="3034" spans="1:15" ht="15">
      <c r="A3034" s="27">
        <v>1006486</v>
      </c>
      <c r="B3034" s="31" t="s">
        <v>6500</v>
      </c>
      <c r="C3034" s="31" t="s">
        <v>8524</v>
      </c>
      <c r="D3034" s="31" t="s">
        <v>11922</v>
      </c>
      <c r="E3034" s="31" t="s">
        <v>11935</v>
      </c>
      <c r="F3034" s="31" t="s">
        <v>9689</v>
      </c>
      <c r="G3034" s="31" t="s">
        <v>4841</v>
      </c>
      <c r="H3034" s="99" t="str">
        <f t="shared" si="47"/>
        <v>Stenocephalemys sokolovi</v>
      </c>
      <c r="I3034" s="101" t="s">
        <v>14643</v>
      </c>
      <c r="J3034" s="101" t="s">
        <v>13687</v>
      </c>
      <c r="K3034" s="101" t="s">
        <v>13803</v>
      </c>
      <c r="L3034" s="101" t="s">
        <v>13577</v>
      </c>
      <c r="M3034" s="123"/>
      <c r="N3034" s="62"/>
      <c r="O3034" s="27"/>
    </row>
    <row r="3035" spans="1:15" ht="15">
      <c r="A3035" s="27">
        <v>1006487</v>
      </c>
      <c r="B3035" s="31" t="s">
        <v>6500</v>
      </c>
      <c r="C3035" s="31" t="s">
        <v>8524</v>
      </c>
      <c r="D3035" s="31" t="s">
        <v>11922</v>
      </c>
      <c r="E3035" s="31" t="s">
        <v>11935</v>
      </c>
      <c r="F3035" s="31" t="s">
        <v>9689</v>
      </c>
      <c r="G3035" s="31" t="s">
        <v>14644</v>
      </c>
      <c r="H3035" s="99" t="str">
        <f t="shared" si="47"/>
        <v>Stenocephalemys zimai</v>
      </c>
      <c r="I3035" s="101" t="s">
        <v>14645</v>
      </c>
      <c r="J3035" s="101" t="s">
        <v>13687</v>
      </c>
      <c r="K3035" s="101" t="s">
        <v>13803</v>
      </c>
      <c r="L3035" s="101" t="s">
        <v>13577</v>
      </c>
      <c r="M3035" s="123"/>
      <c r="N3035" s="62"/>
      <c r="O3035" s="27"/>
    </row>
    <row r="3036" spans="1:15" ht="15">
      <c r="A3036" s="27">
        <v>1006492</v>
      </c>
      <c r="B3036" s="31" t="s">
        <v>6500</v>
      </c>
      <c r="C3036" s="31" t="s">
        <v>8524</v>
      </c>
      <c r="D3036" s="31" t="s">
        <v>11922</v>
      </c>
      <c r="E3036" s="31" t="s">
        <v>11935</v>
      </c>
      <c r="F3036" s="31" t="s">
        <v>8732</v>
      </c>
      <c r="G3036" s="27" t="s">
        <v>3671</v>
      </c>
      <c r="H3036" s="99" t="str">
        <f t="shared" si="47"/>
        <v>Colomys eisentrauti</v>
      </c>
      <c r="I3036" s="101" t="s">
        <v>14646</v>
      </c>
      <c r="J3036" s="101" t="s">
        <v>13687</v>
      </c>
      <c r="K3036" s="101" t="s">
        <v>14170</v>
      </c>
      <c r="L3036" s="101" t="s">
        <v>13577</v>
      </c>
      <c r="M3036" s="123"/>
      <c r="N3036" s="62"/>
      <c r="O3036" s="27"/>
    </row>
    <row r="3037" spans="1:15" ht="30">
      <c r="A3037" s="27">
        <v>1003440</v>
      </c>
      <c r="B3037" s="31" t="s">
        <v>6500</v>
      </c>
      <c r="C3037" s="31" t="s">
        <v>8524</v>
      </c>
      <c r="D3037" s="31" t="s">
        <v>11922</v>
      </c>
      <c r="E3037" s="31" t="s">
        <v>11935</v>
      </c>
      <c r="F3037" s="31" t="s">
        <v>8732</v>
      </c>
      <c r="G3037" s="31" t="s">
        <v>8733</v>
      </c>
      <c r="H3037" s="99" t="str">
        <f t="shared" si="47"/>
        <v>Colomys goslingi</v>
      </c>
      <c r="I3037" s="105" t="s">
        <v>8734</v>
      </c>
      <c r="J3037" s="101" t="s">
        <v>13687</v>
      </c>
      <c r="K3037" s="101" t="s">
        <v>14647</v>
      </c>
      <c r="L3037" s="101" t="s">
        <v>13555</v>
      </c>
      <c r="M3037" s="123"/>
      <c r="N3037" s="62"/>
      <c r="O3037" s="27"/>
    </row>
    <row r="3038" spans="1:15" ht="15">
      <c r="A3038" s="27">
        <v>1006493</v>
      </c>
      <c r="B3038" s="31" t="s">
        <v>6500</v>
      </c>
      <c r="C3038" s="31" t="s">
        <v>8524</v>
      </c>
      <c r="D3038" s="31" t="s">
        <v>11922</v>
      </c>
      <c r="E3038" s="31" t="s">
        <v>11935</v>
      </c>
      <c r="F3038" s="31" t="s">
        <v>8732</v>
      </c>
      <c r="G3038" s="27" t="s">
        <v>14648</v>
      </c>
      <c r="H3038" s="99" t="str">
        <f t="shared" si="47"/>
        <v>Colomys lumumbai</v>
      </c>
      <c r="I3038" s="101" t="s">
        <v>14649</v>
      </c>
      <c r="J3038" s="101" t="s">
        <v>13687</v>
      </c>
      <c r="K3038" s="101" t="s">
        <v>14650</v>
      </c>
      <c r="L3038" s="101" t="s">
        <v>13577</v>
      </c>
      <c r="M3038" s="123"/>
      <c r="N3038" s="62"/>
      <c r="O3038" s="27"/>
    </row>
    <row r="3039" spans="1:15" ht="15">
      <c r="A3039" s="27">
        <v>1006494</v>
      </c>
      <c r="B3039" s="31" t="s">
        <v>6500</v>
      </c>
      <c r="C3039" s="31" t="s">
        <v>8524</v>
      </c>
      <c r="D3039" s="31" t="s">
        <v>11922</v>
      </c>
      <c r="E3039" s="31" t="s">
        <v>11935</v>
      </c>
      <c r="F3039" s="31" t="s">
        <v>8732</v>
      </c>
      <c r="G3039" s="27" t="s">
        <v>14651</v>
      </c>
      <c r="H3039" s="99" t="str">
        <f t="shared" si="47"/>
        <v>Colomys wologizi</v>
      </c>
      <c r="I3039" s="101" t="s">
        <v>14652</v>
      </c>
      <c r="J3039" s="101" t="s">
        <v>13687</v>
      </c>
      <c r="K3039" s="101" t="s">
        <v>14653</v>
      </c>
      <c r="L3039" s="101" t="s">
        <v>13577</v>
      </c>
      <c r="M3039" s="123"/>
      <c r="N3039" s="62"/>
      <c r="O3039" s="27"/>
    </row>
    <row r="3040" spans="1:15" ht="30">
      <c r="A3040" s="27">
        <v>1003441</v>
      </c>
      <c r="B3040" s="31" t="s">
        <v>6500</v>
      </c>
      <c r="C3040" s="31" t="s">
        <v>8524</v>
      </c>
      <c r="D3040" s="31" t="s">
        <v>11922</v>
      </c>
      <c r="E3040" s="31" t="s">
        <v>11935</v>
      </c>
      <c r="F3040" s="31" t="s">
        <v>8940</v>
      </c>
      <c r="G3040" s="31" t="s">
        <v>8306</v>
      </c>
      <c r="H3040" s="99" t="str">
        <f t="shared" si="47"/>
        <v>Heimyscus fumosus</v>
      </c>
      <c r="I3040" s="105" t="s">
        <v>8941</v>
      </c>
      <c r="J3040" s="101" t="s">
        <v>13687</v>
      </c>
      <c r="K3040" s="101" t="s">
        <v>14654</v>
      </c>
      <c r="L3040" s="101" t="s">
        <v>13555</v>
      </c>
      <c r="M3040" s="123"/>
      <c r="N3040" s="62"/>
      <c r="O3040" s="27"/>
    </row>
    <row r="3041" spans="1:15" ht="30">
      <c r="A3041" s="27">
        <v>1003442</v>
      </c>
      <c r="B3041" s="31" t="s">
        <v>6500</v>
      </c>
      <c r="C3041" s="31" t="s">
        <v>8524</v>
      </c>
      <c r="D3041" s="31" t="s">
        <v>11922</v>
      </c>
      <c r="E3041" s="31" t="s">
        <v>11935</v>
      </c>
      <c r="F3041" s="31" t="s">
        <v>8957</v>
      </c>
      <c r="G3041" s="31" t="s">
        <v>8958</v>
      </c>
      <c r="H3041" s="99" t="str">
        <f t="shared" si="47"/>
        <v>Hylomyscus aeta</v>
      </c>
      <c r="I3041" s="105" t="s">
        <v>8959</v>
      </c>
      <c r="J3041" s="101" t="s">
        <v>13687</v>
      </c>
      <c r="K3041" s="101" t="s">
        <v>14655</v>
      </c>
      <c r="L3041" s="101" t="s">
        <v>13555</v>
      </c>
      <c r="M3041" s="123"/>
      <c r="N3041" s="62"/>
      <c r="O3041" s="27"/>
    </row>
    <row r="3042" spans="1:15" ht="30">
      <c r="A3042" s="27">
        <v>1003443</v>
      </c>
      <c r="B3042" s="31" t="s">
        <v>6500</v>
      </c>
      <c r="C3042" s="31" t="s">
        <v>8524</v>
      </c>
      <c r="D3042" s="31" t="s">
        <v>11922</v>
      </c>
      <c r="E3042" s="31" t="s">
        <v>11935</v>
      </c>
      <c r="F3042" s="31" t="s">
        <v>8957</v>
      </c>
      <c r="G3042" s="31" t="s">
        <v>695</v>
      </c>
      <c r="H3042" s="99" t="str">
        <f t="shared" si="47"/>
        <v>Hylomyscus alleni</v>
      </c>
      <c r="I3042" s="105" t="s">
        <v>8960</v>
      </c>
      <c r="J3042" s="101" t="s">
        <v>13687</v>
      </c>
      <c r="K3042" s="101" t="s">
        <v>14043</v>
      </c>
      <c r="L3042" s="101" t="s">
        <v>13555</v>
      </c>
      <c r="M3042" s="123"/>
      <c r="N3042" s="62"/>
      <c r="O3042" s="32"/>
    </row>
    <row r="3043" spans="1:15" ht="15">
      <c r="A3043" s="27">
        <v>1003444</v>
      </c>
      <c r="B3043" s="31" t="s">
        <v>6500</v>
      </c>
      <c r="C3043" s="31" t="s">
        <v>8524</v>
      </c>
      <c r="D3043" s="31" t="s">
        <v>11922</v>
      </c>
      <c r="E3043" s="31" t="s">
        <v>11935</v>
      </c>
      <c r="F3043" s="31" t="s">
        <v>8957</v>
      </c>
      <c r="G3043" s="61" t="s">
        <v>2683</v>
      </c>
      <c r="H3043" s="99" t="str">
        <f t="shared" si="47"/>
        <v>Hylomyscus anselli</v>
      </c>
      <c r="I3043" s="113" t="s">
        <v>11589</v>
      </c>
      <c r="J3043" s="101" t="s">
        <v>13687</v>
      </c>
      <c r="K3043" s="101" t="s">
        <v>14656</v>
      </c>
      <c r="L3043" s="101" t="s">
        <v>13555</v>
      </c>
      <c r="M3043" s="123"/>
      <c r="N3043" s="62"/>
      <c r="O3043" s="27"/>
    </row>
    <row r="3044" spans="1:15" ht="15">
      <c r="A3044" s="27">
        <v>1003445</v>
      </c>
      <c r="B3044" s="31" t="s">
        <v>6500</v>
      </c>
      <c r="C3044" s="31" t="s">
        <v>8524</v>
      </c>
      <c r="D3044" s="31" t="s">
        <v>11922</v>
      </c>
      <c r="E3044" s="31" t="s">
        <v>11935</v>
      </c>
      <c r="F3044" s="31" t="s">
        <v>8957</v>
      </c>
      <c r="G3044" s="61" t="s">
        <v>11013</v>
      </c>
      <c r="H3044" s="99" t="str">
        <f t="shared" si="47"/>
        <v>Hylomyscus arcimontensis</v>
      </c>
      <c r="I3044" s="112" t="s">
        <v>11588</v>
      </c>
      <c r="J3044" s="101" t="s">
        <v>13687</v>
      </c>
      <c r="K3044" s="101" t="s">
        <v>14539</v>
      </c>
      <c r="L3044" s="101" t="s">
        <v>13555</v>
      </c>
      <c r="M3044" s="123"/>
      <c r="N3044" s="62"/>
      <c r="O3044" s="27"/>
    </row>
    <row r="3045" spans="1:15" ht="30">
      <c r="A3045" s="27">
        <v>1003446</v>
      </c>
      <c r="B3045" s="31" t="s">
        <v>6500</v>
      </c>
      <c r="C3045" s="31" t="s">
        <v>8524</v>
      </c>
      <c r="D3045" s="31" t="s">
        <v>11922</v>
      </c>
      <c r="E3045" s="31" t="s">
        <v>11935</v>
      </c>
      <c r="F3045" s="31" t="s">
        <v>8957</v>
      </c>
      <c r="G3045" s="31" t="s">
        <v>8961</v>
      </c>
      <c r="H3045" s="99" t="str">
        <f t="shared" si="47"/>
        <v>Hylomyscus baeri</v>
      </c>
      <c r="I3045" s="105" t="s">
        <v>8962</v>
      </c>
      <c r="J3045" s="101" t="s">
        <v>13687</v>
      </c>
      <c r="K3045" s="101" t="s">
        <v>14657</v>
      </c>
      <c r="L3045" s="101" t="s">
        <v>13645</v>
      </c>
      <c r="M3045" s="123"/>
      <c r="N3045" s="62"/>
      <c r="O3045" s="27"/>
    </row>
    <row r="3046" spans="1:15" ht="30">
      <c r="A3046" s="27">
        <v>1003447</v>
      </c>
      <c r="B3046" s="31" t="s">
        <v>6500</v>
      </c>
      <c r="C3046" s="31" t="s">
        <v>8524</v>
      </c>
      <c r="D3046" s="31" t="s">
        <v>11922</v>
      </c>
      <c r="E3046" s="31" t="s">
        <v>11935</v>
      </c>
      <c r="F3046" s="31" t="s">
        <v>8957</v>
      </c>
      <c r="G3046" s="31" t="s">
        <v>8963</v>
      </c>
      <c r="H3046" s="99" t="str">
        <f t="shared" si="47"/>
        <v>Hylomyscus carillus</v>
      </c>
      <c r="I3046" s="105" t="s">
        <v>8964</v>
      </c>
      <c r="J3046" s="101" t="s">
        <v>13687</v>
      </c>
      <c r="K3046" s="101" t="s">
        <v>14658</v>
      </c>
      <c r="L3046" s="101" t="s">
        <v>13555</v>
      </c>
      <c r="M3046" s="123"/>
      <c r="N3046" s="62"/>
      <c r="O3046" s="27"/>
    </row>
    <row r="3047" spans="1:15" ht="30">
      <c r="A3047" s="27">
        <v>1003448</v>
      </c>
      <c r="B3047" s="31" t="s">
        <v>6500</v>
      </c>
      <c r="C3047" s="31" t="s">
        <v>8524</v>
      </c>
      <c r="D3047" s="31" t="s">
        <v>11922</v>
      </c>
      <c r="E3047" s="31" t="s">
        <v>11935</v>
      </c>
      <c r="F3047" s="31" t="s">
        <v>8957</v>
      </c>
      <c r="G3047" s="31" t="s">
        <v>8965</v>
      </c>
      <c r="H3047" s="99" t="str">
        <f t="shared" si="47"/>
        <v>Hylomyscus denniae</v>
      </c>
      <c r="I3047" s="105" t="s">
        <v>8966</v>
      </c>
      <c r="J3047" s="101" t="s">
        <v>13687</v>
      </c>
      <c r="K3047" s="101" t="s">
        <v>14048</v>
      </c>
      <c r="L3047" s="101" t="s">
        <v>13555</v>
      </c>
      <c r="M3047" s="123"/>
      <c r="N3047" s="62"/>
      <c r="O3047" s="27"/>
    </row>
    <row r="3048" spans="1:15" ht="15">
      <c r="A3048" s="27">
        <v>1003449</v>
      </c>
      <c r="B3048" s="31" t="s">
        <v>6500</v>
      </c>
      <c r="C3048" s="31" t="s">
        <v>8524</v>
      </c>
      <c r="D3048" s="31" t="s">
        <v>11922</v>
      </c>
      <c r="E3048" s="31" t="s">
        <v>11935</v>
      </c>
      <c r="F3048" s="31" t="s">
        <v>8957</v>
      </c>
      <c r="G3048" s="27" t="s">
        <v>11169</v>
      </c>
      <c r="H3048" s="99" t="str">
        <f t="shared" si="47"/>
        <v>Hylomyscus endorobae</v>
      </c>
      <c r="I3048" s="106" t="s">
        <v>11263</v>
      </c>
      <c r="J3048" s="101" t="s">
        <v>13687</v>
      </c>
      <c r="K3048" s="101" t="s">
        <v>14659</v>
      </c>
      <c r="L3048" s="101" t="s">
        <v>13555</v>
      </c>
      <c r="M3048" s="124"/>
      <c r="N3048" s="62"/>
      <c r="O3048" s="27"/>
    </row>
    <row r="3049" spans="1:15" ht="15">
      <c r="A3049" s="27">
        <v>1003450</v>
      </c>
      <c r="B3049" s="31" t="s">
        <v>6500</v>
      </c>
      <c r="C3049" s="31" t="s">
        <v>8524</v>
      </c>
      <c r="D3049" s="31" t="s">
        <v>11922</v>
      </c>
      <c r="E3049" s="31" t="s">
        <v>11935</v>
      </c>
      <c r="F3049" s="31" t="s">
        <v>8957</v>
      </c>
      <c r="G3049" s="31" t="s">
        <v>1797</v>
      </c>
      <c r="H3049" s="99" t="str">
        <f t="shared" si="47"/>
        <v>Hylomyscus grandis</v>
      </c>
      <c r="I3049" s="105" t="s">
        <v>8967</v>
      </c>
      <c r="J3049" s="101" t="s">
        <v>13687</v>
      </c>
      <c r="K3049" s="101" t="s">
        <v>14170</v>
      </c>
      <c r="L3049" s="101" t="s">
        <v>13645</v>
      </c>
      <c r="M3049" s="123"/>
      <c r="N3049" s="62"/>
      <c r="O3049" s="27"/>
    </row>
    <row r="3050" spans="1:15" ht="15">
      <c r="A3050" s="27">
        <v>1003451</v>
      </c>
      <c r="B3050" s="31" t="s">
        <v>6500</v>
      </c>
      <c r="C3050" s="31" t="s">
        <v>8524</v>
      </c>
      <c r="D3050" s="31" t="s">
        <v>11922</v>
      </c>
      <c r="E3050" s="31" t="s">
        <v>11935</v>
      </c>
      <c r="F3050" s="31" t="s">
        <v>8957</v>
      </c>
      <c r="G3050" s="27" t="s">
        <v>11168</v>
      </c>
      <c r="H3050" s="99" t="str">
        <f t="shared" si="47"/>
        <v>Hylomyscus heinrichorum</v>
      </c>
      <c r="I3050" s="106" t="s">
        <v>11265</v>
      </c>
      <c r="J3050" s="101" t="s">
        <v>13687</v>
      </c>
      <c r="K3050" s="101" t="s">
        <v>14164</v>
      </c>
      <c r="L3050" s="101" t="s">
        <v>13573</v>
      </c>
      <c r="M3050" s="124"/>
      <c r="N3050" s="62"/>
      <c r="O3050" s="27"/>
    </row>
    <row r="3051" spans="1:15" ht="15">
      <c r="A3051" s="27">
        <v>1003452</v>
      </c>
      <c r="B3051" s="31" t="s">
        <v>6500</v>
      </c>
      <c r="C3051" s="31" t="s">
        <v>8524</v>
      </c>
      <c r="D3051" s="31" t="s">
        <v>11922</v>
      </c>
      <c r="E3051" s="31" t="s">
        <v>11935</v>
      </c>
      <c r="F3051" s="31" t="s">
        <v>8957</v>
      </c>
      <c r="G3051" s="32" t="s">
        <v>12538</v>
      </c>
      <c r="H3051" s="99" t="str">
        <f t="shared" si="47"/>
        <v>Hylomyscus kaimosae</v>
      </c>
      <c r="I3051" s="101" t="s">
        <v>12539</v>
      </c>
      <c r="J3051" s="101" t="s">
        <v>13687</v>
      </c>
      <c r="K3051" s="101" t="s">
        <v>14660</v>
      </c>
      <c r="L3051" s="101" t="s">
        <v>13577</v>
      </c>
      <c r="M3051" s="124"/>
      <c r="N3051" s="62"/>
      <c r="O3051" s="27"/>
    </row>
    <row r="3052" spans="1:15" ht="30">
      <c r="A3052" s="27">
        <v>1003453</v>
      </c>
      <c r="B3052" s="31" t="s">
        <v>6500</v>
      </c>
      <c r="C3052" s="31" t="s">
        <v>8524</v>
      </c>
      <c r="D3052" s="31" t="s">
        <v>11922</v>
      </c>
      <c r="E3052" s="31" t="s">
        <v>11935</v>
      </c>
      <c r="F3052" s="31" t="s">
        <v>8957</v>
      </c>
      <c r="G3052" s="27" t="s">
        <v>11167</v>
      </c>
      <c r="H3052" s="99" t="str">
        <f t="shared" si="47"/>
        <v>Hylomyscus kerbispeterhansi</v>
      </c>
      <c r="I3052" s="106" t="s">
        <v>11267</v>
      </c>
      <c r="J3052" s="101" t="s">
        <v>13687</v>
      </c>
      <c r="K3052" s="101" t="s">
        <v>14659</v>
      </c>
      <c r="L3052" s="101" t="s">
        <v>13555</v>
      </c>
      <c r="M3052" s="124"/>
      <c r="N3052" s="62"/>
      <c r="O3052" s="27"/>
    </row>
    <row r="3053" spans="1:15" ht="15">
      <c r="A3053" s="27">
        <v>1003454</v>
      </c>
      <c r="B3053" s="31" t="s">
        <v>6500</v>
      </c>
      <c r="C3053" s="31" t="s">
        <v>8524</v>
      </c>
      <c r="D3053" s="31" t="s">
        <v>11922</v>
      </c>
      <c r="E3053" s="31" t="s">
        <v>11935</v>
      </c>
      <c r="F3053" s="31" t="s">
        <v>8957</v>
      </c>
      <c r="G3053" s="32" t="s">
        <v>12540</v>
      </c>
      <c r="H3053" s="99" t="str">
        <f t="shared" si="47"/>
        <v>Hylomyscus mpungamachagorum</v>
      </c>
      <c r="I3053" s="101" t="s">
        <v>12541</v>
      </c>
      <c r="J3053" s="101" t="s">
        <v>13687</v>
      </c>
      <c r="K3053" s="101" t="s">
        <v>13703</v>
      </c>
      <c r="L3053" s="101" t="s">
        <v>13577</v>
      </c>
      <c r="M3053" s="124"/>
      <c r="N3053" s="62"/>
      <c r="O3053" s="27"/>
    </row>
    <row r="3054" spans="1:15" ht="15">
      <c r="A3054" s="27">
        <v>1003455</v>
      </c>
      <c r="B3054" s="31" t="s">
        <v>6500</v>
      </c>
      <c r="C3054" s="31" t="s">
        <v>8524</v>
      </c>
      <c r="D3054" s="31" t="s">
        <v>11922</v>
      </c>
      <c r="E3054" s="31" t="s">
        <v>11935</v>
      </c>
      <c r="F3054" s="31" t="s">
        <v>8957</v>
      </c>
      <c r="G3054" s="31" t="s">
        <v>8968</v>
      </c>
      <c r="H3054" s="99" t="str">
        <f t="shared" si="47"/>
        <v>Hylomyscus pamfi</v>
      </c>
      <c r="I3054" s="112" t="s">
        <v>11590</v>
      </c>
      <c r="J3054" s="101" t="s">
        <v>13687</v>
      </c>
      <c r="K3054" s="101" t="s">
        <v>14661</v>
      </c>
      <c r="L3054" s="101" t="s">
        <v>13573</v>
      </c>
      <c r="M3054" s="123"/>
      <c r="N3054" s="62"/>
      <c r="O3054" s="27"/>
    </row>
    <row r="3055" spans="1:15" ht="30">
      <c r="A3055" s="27">
        <v>1003456</v>
      </c>
      <c r="B3055" s="31" t="s">
        <v>6500</v>
      </c>
      <c r="C3055" s="31" t="s">
        <v>8524</v>
      </c>
      <c r="D3055" s="31" t="s">
        <v>11922</v>
      </c>
      <c r="E3055" s="31" t="s">
        <v>11935</v>
      </c>
      <c r="F3055" s="31" t="s">
        <v>8957</v>
      </c>
      <c r="G3055" s="31" t="s">
        <v>4213</v>
      </c>
      <c r="H3055" s="99" t="str">
        <f t="shared" si="47"/>
        <v>Hylomyscus parvus</v>
      </c>
      <c r="I3055" s="105" t="s">
        <v>8969</v>
      </c>
      <c r="J3055" s="101" t="s">
        <v>13687</v>
      </c>
      <c r="K3055" s="101" t="s">
        <v>14662</v>
      </c>
      <c r="L3055" s="101" t="s">
        <v>13555</v>
      </c>
      <c r="M3055" s="123"/>
      <c r="N3055" s="62"/>
      <c r="O3055" s="27"/>
    </row>
    <row r="3056" spans="1:15" ht="15">
      <c r="A3056" s="27">
        <v>1003457</v>
      </c>
      <c r="B3056" s="31" t="s">
        <v>6500</v>
      </c>
      <c r="C3056" s="31" t="s">
        <v>8524</v>
      </c>
      <c r="D3056" s="31" t="s">
        <v>11922</v>
      </c>
      <c r="E3056" s="31" t="s">
        <v>11935</v>
      </c>
      <c r="F3056" s="31" t="s">
        <v>8957</v>
      </c>
      <c r="G3056" s="32" t="s">
        <v>723</v>
      </c>
      <c r="H3056" s="99" t="str">
        <f t="shared" si="47"/>
        <v>Hylomyscus pygmaeus</v>
      </c>
      <c r="I3056" s="101" t="s">
        <v>12542</v>
      </c>
      <c r="J3056" s="101" t="s">
        <v>13687</v>
      </c>
      <c r="K3056" s="101" t="s">
        <v>14068</v>
      </c>
      <c r="L3056" s="101" t="s">
        <v>13577</v>
      </c>
      <c r="M3056" s="124"/>
      <c r="N3056" s="62"/>
      <c r="O3056" s="27"/>
    </row>
    <row r="3057" spans="1:15" ht="15">
      <c r="A3057" s="27">
        <v>1003458</v>
      </c>
      <c r="B3057" s="31" t="s">
        <v>6500</v>
      </c>
      <c r="C3057" s="31" t="s">
        <v>8524</v>
      </c>
      <c r="D3057" s="31" t="s">
        <v>11922</v>
      </c>
      <c r="E3057" s="31" t="s">
        <v>11935</v>
      </c>
      <c r="F3057" s="31" t="s">
        <v>8957</v>
      </c>
      <c r="G3057" s="32" t="s">
        <v>3542</v>
      </c>
      <c r="H3057" s="99" t="str">
        <f t="shared" si="47"/>
        <v>Hylomyscus simus</v>
      </c>
      <c r="I3057" s="101" t="s">
        <v>12543</v>
      </c>
      <c r="J3057" s="101" t="s">
        <v>13687</v>
      </c>
      <c r="K3057" s="101" t="s">
        <v>14657</v>
      </c>
      <c r="L3057" s="101" t="s">
        <v>13577</v>
      </c>
      <c r="M3057" s="124"/>
      <c r="N3057" s="62"/>
      <c r="O3057" s="27"/>
    </row>
    <row r="3058" spans="1:15" ht="15">
      <c r="A3058" s="27">
        <v>1003459</v>
      </c>
      <c r="B3058" s="31" t="s">
        <v>6500</v>
      </c>
      <c r="C3058" s="31" t="s">
        <v>8524</v>
      </c>
      <c r="D3058" s="31" t="s">
        <v>11922</v>
      </c>
      <c r="E3058" s="31" t="s">
        <v>11935</v>
      </c>
      <c r="F3058" s="31" t="s">
        <v>8957</v>
      </c>
      <c r="G3058" s="32" t="s">
        <v>11115</v>
      </c>
      <c r="H3058" s="99" t="str">
        <f t="shared" si="47"/>
        <v>Hylomyscus stanleyi</v>
      </c>
      <c r="I3058" s="101" t="s">
        <v>12544</v>
      </c>
      <c r="J3058" s="101" t="s">
        <v>13687</v>
      </c>
      <c r="K3058" s="101" t="s">
        <v>13703</v>
      </c>
      <c r="L3058" s="101" t="s">
        <v>13577</v>
      </c>
      <c r="M3058" s="124"/>
      <c r="N3058" s="62"/>
      <c r="O3058" s="27"/>
    </row>
    <row r="3059" spans="1:15" ht="30">
      <c r="A3059" s="27">
        <v>1003460</v>
      </c>
      <c r="B3059" s="72" t="s">
        <v>6500</v>
      </c>
      <c r="C3059" s="72" t="s">
        <v>8524</v>
      </c>
      <c r="D3059" s="31" t="s">
        <v>11922</v>
      </c>
      <c r="E3059" s="31" t="s">
        <v>11935</v>
      </c>
      <c r="F3059" s="72" t="s">
        <v>8957</v>
      </c>
      <c r="G3059" s="72" t="s">
        <v>8970</v>
      </c>
      <c r="H3059" s="99" t="str">
        <f t="shared" si="47"/>
        <v>Hylomyscus stella</v>
      </c>
      <c r="I3059" s="116" t="s">
        <v>8971</v>
      </c>
      <c r="J3059" s="101" t="s">
        <v>13687</v>
      </c>
      <c r="K3059" s="101" t="s">
        <v>14438</v>
      </c>
      <c r="L3059" s="101" t="s">
        <v>13555</v>
      </c>
      <c r="M3059" s="127"/>
      <c r="N3059" s="62"/>
      <c r="O3059" s="27"/>
    </row>
    <row r="3060" spans="1:15" ht="15">
      <c r="A3060" s="27">
        <v>1003461</v>
      </c>
      <c r="B3060" s="31" t="s">
        <v>6500</v>
      </c>
      <c r="C3060" s="31" t="s">
        <v>8524</v>
      </c>
      <c r="D3060" s="31" t="s">
        <v>11922</v>
      </c>
      <c r="E3060" s="31" t="s">
        <v>11935</v>
      </c>
      <c r="F3060" s="31" t="s">
        <v>8957</v>
      </c>
      <c r="G3060" s="32" t="s">
        <v>12545</v>
      </c>
      <c r="H3060" s="99" t="str">
        <f t="shared" si="47"/>
        <v>Hylomyscus thornesmithae</v>
      </c>
      <c r="I3060" s="101" t="s">
        <v>12546</v>
      </c>
      <c r="J3060" s="101" t="s">
        <v>13687</v>
      </c>
      <c r="K3060" s="101" t="s">
        <v>14068</v>
      </c>
      <c r="L3060" s="101" t="s">
        <v>13577</v>
      </c>
      <c r="M3060" s="124"/>
      <c r="N3060" s="62"/>
      <c r="O3060" s="27"/>
    </row>
    <row r="3061" spans="1:15" ht="15">
      <c r="A3061" s="27">
        <v>1003462</v>
      </c>
      <c r="B3061" s="31" t="s">
        <v>6500</v>
      </c>
      <c r="C3061" s="31" t="s">
        <v>8524</v>
      </c>
      <c r="D3061" s="31" t="s">
        <v>11922</v>
      </c>
      <c r="E3061" s="31" t="s">
        <v>11935</v>
      </c>
      <c r="F3061" s="31" t="s">
        <v>8957</v>
      </c>
      <c r="G3061" s="27" t="s">
        <v>5215</v>
      </c>
      <c r="H3061" s="99" t="str">
        <f t="shared" si="47"/>
        <v>Hylomyscus vulcanorum</v>
      </c>
      <c r="I3061" s="116" t="s">
        <v>11269</v>
      </c>
      <c r="J3061" s="101" t="s">
        <v>13687</v>
      </c>
      <c r="K3061" s="101" t="s">
        <v>14438</v>
      </c>
      <c r="L3061" s="101" t="s">
        <v>13555</v>
      </c>
      <c r="M3061" s="127"/>
      <c r="N3061" s="62"/>
      <c r="O3061" s="27"/>
    </row>
    <row r="3062" spans="1:15" ht="15">
      <c r="A3062" s="27">
        <v>1003463</v>
      </c>
      <c r="B3062" s="31" t="s">
        <v>6500</v>
      </c>
      <c r="C3062" s="31" t="s">
        <v>8524</v>
      </c>
      <c r="D3062" s="31" t="s">
        <v>11922</v>
      </c>
      <c r="E3062" s="31" t="s">
        <v>11935</v>
      </c>
      <c r="F3062" s="31" t="s">
        <v>8957</v>
      </c>
      <c r="G3062" s="31" t="s">
        <v>8972</v>
      </c>
      <c r="H3062" s="99" t="str">
        <f t="shared" si="47"/>
        <v>Hylomyscus walterverheyeni</v>
      </c>
      <c r="I3062" s="107" t="s">
        <v>8973</v>
      </c>
      <c r="J3062" s="101" t="s">
        <v>13687</v>
      </c>
      <c r="K3062" s="101" t="s">
        <v>14663</v>
      </c>
      <c r="L3062" s="101" t="s">
        <v>13555</v>
      </c>
      <c r="N3062" s="62"/>
      <c r="O3062" s="27"/>
    </row>
    <row r="3063" spans="1:15" ht="30">
      <c r="A3063" s="27">
        <v>1003472</v>
      </c>
      <c r="B3063" s="31" t="s">
        <v>6500</v>
      </c>
      <c r="C3063" s="31" t="s">
        <v>8524</v>
      </c>
      <c r="D3063" s="31" t="s">
        <v>11922</v>
      </c>
      <c r="E3063" s="31" t="s">
        <v>11935</v>
      </c>
      <c r="F3063" s="31" t="s">
        <v>9102</v>
      </c>
      <c r="G3063" s="31" t="s">
        <v>768</v>
      </c>
      <c r="H3063" s="99" t="str">
        <f t="shared" si="47"/>
        <v>Mastomys angolensis</v>
      </c>
      <c r="I3063" s="105" t="s">
        <v>9298</v>
      </c>
      <c r="J3063" s="101" t="s">
        <v>13687</v>
      </c>
      <c r="K3063" s="101" t="s">
        <v>14164</v>
      </c>
      <c r="L3063" s="101" t="s">
        <v>13555</v>
      </c>
      <c r="M3063" s="123"/>
      <c r="N3063" s="62"/>
      <c r="O3063" s="27"/>
    </row>
    <row r="3064" spans="1:15" ht="30">
      <c r="A3064" s="27">
        <v>1003464</v>
      </c>
      <c r="B3064" s="31" t="s">
        <v>6500</v>
      </c>
      <c r="C3064" s="31" t="s">
        <v>8524</v>
      </c>
      <c r="D3064" s="31" t="s">
        <v>11922</v>
      </c>
      <c r="E3064" s="31" t="s">
        <v>11935</v>
      </c>
      <c r="F3064" s="31" t="s">
        <v>9102</v>
      </c>
      <c r="G3064" s="31" t="s">
        <v>9103</v>
      </c>
      <c r="H3064" s="99" t="str">
        <f t="shared" si="47"/>
        <v>Mastomys awashensis</v>
      </c>
      <c r="I3064" s="105" t="s">
        <v>9104</v>
      </c>
      <c r="J3064" s="101" t="s">
        <v>13687</v>
      </c>
      <c r="K3064" s="101" t="s">
        <v>13803</v>
      </c>
      <c r="L3064" s="101" t="s">
        <v>13555</v>
      </c>
      <c r="M3064" s="123"/>
      <c r="N3064" s="62"/>
      <c r="O3064" s="27"/>
    </row>
    <row r="3065" spans="1:15" ht="45">
      <c r="A3065" s="27">
        <v>1003465</v>
      </c>
      <c r="B3065" s="31" t="s">
        <v>6500</v>
      </c>
      <c r="C3065" s="31" t="s">
        <v>8524</v>
      </c>
      <c r="D3065" s="31" t="s">
        <v>11922</v>
      </c>
      <c r="E3065" s="31" t="s">
        <v>11935</v>
      </c>
      <c r="F3065" s="31" t="s">
        <v>9102</v>
      </c>
      <c r="G3065" s="31" t="s">
        <v>9105</v>
      </c>
      <c r="H3065" s="99" t="str">
        <f t="shared" si="47"/>
        <v>Mastomys coucha</v>
      </c>
      <c r="I3065" s="105" t="s">
        <v>9106</v>
      </c>
      <c r="J3065" s="101" t="s">
        <v>13687</v>
      </c>
      <c r="K3065" s="101" t="s">
        <v>14664</v>
      </c>
      <c r="L3065" s="101" t="s">
        <v>13555</v>
      </c>
      <c r="M3065" s="123"/>
      <c r="N3065" s="62"/>
      <c r="O3065" s="27"/>
    </row>
    <row r="3066" spans="1:15" ht="45">
      <c r="A3066" s="27">
        <v>1003466</v>
      </c>
      <c r="B3066" s="31" t="s">
        <v>6500</v>
      </c>
      <c r="C3066" s="31" t="s">
        <v>8524</v>
      </c>
      <c r="D3066" s="31" t="s">
        <v>11922</v>
      </c>
      <c r="E3066" s="31" t="s">
        <v>11935</v>
      </c>
      <c r="F3066" s="31" t="s">
        <v>9102</v>
      </c>
      <c r="G3066" s="31" t="s">
        <v>9107</v>
      </c>
      <c r="H3066" s="99" t="str">
        <f t="shared" si="47"/>
        <v>Mastomys erythroleucus</v>
      </c>
      <c r="I3066" s="105" t="s">
        <v>9108</v>
      </c>
      <c r="J3066" s="101" t="s">
        <v>13687</v>
      </c>
      <c r="K3066" s="101" t="s">
        <v>14665</v>
      </c>
      <c r="L3066" s="101" t="s">
        <v>13555</v>
      </c>
      <c r="M3066" s="123"/>
      <c r="N3066" s="62"/>
      <c r="O3066" s="27"/>
    </row>
    <row r="3067" spans="1:15" ht="30">
      <c r="A3067" s="27">
        <v>1003467</v>
      </c>
      <c r="B3067" s="31" t="s">
        <v>6500</v>
      </c>
      <c r="C3067" s="31" t="s">
        <v>8524</v>
      </c>
      <c r="D3067" s="31" t="s">
        <v>11922</v>
      </c>
      <c r="E3067" s="31" t="s">
        <v>11935</v>
      </c>
      <c r="F3067" s="31" t="s">
        <v>9102</v>
      </c>
      <c r="G3067" s="31" t="s">
        <v>9109</v>
      </c>
      <c r="H3067" s="99" t="str">
        <f t="shared" si="47"/>
        <v>Mastomys huberti</v>
      </c>
      <c r="I3067" s="105" t="s">
        <v>9110</v>
      </c>
      <c r="J3067" s="101" t="s">
        <v>13687</v>
      </c>
      <c r="K3067" s="101" t="s">
        <v>14666</v>
      </c>
      <c r="L3067" s="101" t="s">
        <v>13555</v>
      </c>
      <c r="M3067" s="123"/>
      <c r="N3067" s="62"/>
      <c r="O3067" s="27"/>
    </row>
    <row r="3068" spans="1:15" ht="30">
      <c r="A3068" s="27">
        <v>1003468</v>
      </c>
      <c r="B3068" s="31" t="s">
        <v>6500</v>
      </c>
      <c r="C3068" s="31" t="s">
        <v>8524</v>
      </c>
      <c r="D3068" s="31" t="s">
        <v>11922</v>
      </c>
      <c r="E3068" s="31" t="s">
        <v>11935</v>
      </c>
      <c r="F3068" s="31" t="s">
        <v>9102</v>
      </c>
      <c r="G3068" s="31" t="s">
        <v>9111</v>
      </c>
      <c r="H3068" s="99" t="str">
        <f t="shared" si="47"/>
        <v>Mastomys kollmannspergeri</v>
      </c>
      <c r="I3068" s="105" t="s">
        <v>9112</v>
      </c>
      <c r="J3068" s="101" t="s">
        <v>13687</v>
      </c>
      <c r="K3068" s="101" t="s">
        <v>14667</v>
      </c>
      <c r="L3068" s="101" t="s">
        <v>13555</v>
      </c>
      <c r="M3068" s="123"/>
      <c r="N3068" s="62"/>
      <c r="O3068" s="27"/>
    </row>
    <row r="3069" spans="1:15" ht="30">
      <c r="A3069" s="27">
        <v>1003469</v>
      </c>
      <c r="B3069" s="31" t="s">
        <v>6500</v>
      </c>
      <c r="C3069" s="31" t="s">
        <v>8524</v>
      </c>
      <c r="D3069" s="31" t="s">
        <v>11922</v>
      </c>
      <c r="E3069" s="31" t="s">
        <v>11935</v>
      </c>
      <c r="F3069" s="31" t="s">
        <v>9102</v>
      </c>
      <c r="G3069" s="31" t="s">
        <v>958</v>
      </c>
      <c r="H3069" s="99" t="str">
        <f t="shared" si="47"/>
        <v>Mastomys natalensis</v>
      </c>
      <c r="I3069" s="105" t="s">
        <v>9113</v>
      </c>
      <c r="J3069" s="101" t="s">
        <v>13687</v>
      </c>
      <c r="K3069" s="101" t="s">
        <v>14668</v>
      </c>
      <c r="L3069" s="101" t="s">
        <v>13555</v>
      </c>
      <c r="M3069" s="123"/>
      <c r="N3069" s="62"/>
      <c r="O3069" s="27"/>
    </row>
    <row r="3070" spans="1:15" ht="45">
      <c r="A3070" s="27">
        <v>1003471</v>
      </c>
      <c r="B3070" s="31" t="s">
        <v>6500</v>
      </c>
      <c r="C3070" s="31" t="s">
        <v>8524</v>
      </c>
      <c r="D3070" s="31" t="s">
        <v>11922</v>
      </c>
      <c r="E3070" s="31" t="s">
        <v>11935</v>
      </c>
      <c r="F3070" s="31" t="s">
        <v>9102</v>
      </c>
      <c r="G3070" s="31" t="s">
        <v>1933</v>
      </c>
      <c r="H3070" s="99" t="str">
        <f t="shared" si="47"/>
        <v>Mastomys shortridgei</v>
      </c>
      <c r="I3070" s="105" t="s">
        <v>9116</v>
      </c>
      <c r="J3070" s="101" t="s">
        <v>13687</v>
      </c>
      <c r="K3070" s="101" t="s">
        <v>14669</v>
      </c>
      <c r="L3070" s="101" t="s">
        <v>13555</v>
      </c>
      <c r="M3070" s="123"/>
      <c r="N3070" s="62"/>
      <c r="O3070" s="27"/>
    </row>
    <row r="3071" spans="1:15" ht="30">
      <c r="A3071" s="27">
        <v>1003470</v>
      </c>
      <c r="B3071" s="31" t="s">
        <v>6500</v>
      </c>
      <c r="C3071" s="31" t="s">
        <v>8524</v>
      </c>
      <c r="D3071" s="31" t="s">
        <v>11922</v>
      </c>
      <c r="E3071" s="31" t="s">
        <v>11935</v>
      </c>
      <c r="F3071" s="31" t="s">
        <v>14670</v>
      </c>
      <c r="G3071" s="31" t="s">
        <v>9114</v>
      </c>
      <c r="H3071" s="99" t="str">
        <f t="shared" si="47"/>
        <v>Serengetimys pernanus</v>
      </c>
      <c r="I3071" s="105" t="s">
        <v>9115</v>
      </c>
      <c r="J3071" s="101" t="s">
        <v>13687</v>
      </c>
      <c r="K3071" s="101" t="s">
        <v>14671</v>
      </c>
      <c r="L3071" s="101" t="s">
        <v>13573</v>
      </c>
      <c r="M3071" s="123"/>
      <c r="N3071" s="62"/>
      <c r="O3071" s="27"/>
    </row>
    <row r="3072" spans="1:15" ht="30">
      <c r="A3072" s="27">
        <v>1003477</v>
      </c>
      <c r="B3072" s="31" t="s">
        <v>6500</v>
      </c>
      <c r="C3072" s="31" t="s">
        <v>8524</v>
      </c>
      <c r="D3072" s="31" t="s">
        <v>11922</v>
      </c>
      <c r="E3072" s="31" t="s">
        <v>11935</v>
      </c>
      <c r="F3072" s="31" t="s">
        <v>9455</v>
      </c>
      <c r="G3072" s="27" t="s">
        <v>11119</v>
      </c>
      <c r="H3072" s="99" t="str">
        <f t="shared" si="47"/>
        <v>Praomys coetzeei</v>
      </c>
      <c r="I3072" s="105" t="s">
        <v>11322</v>
      </c>
      <c r="J3072" s="101" t="s">
        <v>13687</v>
      </c>
      <c r="K3072" s="101" t="s">
        <v>14164</v>
      </c>
      <c r="L3072" s="101" t="s">
        <v>13573</v>
      </c>
      <c r="M3072" s="123"/>
      <c r="N3072" s="62"/>
      <c r="O3072" s="27"/>
    </row>
    <row r="3073" spans="1:15" ht="30">
      <c r="A3073" s="27">
        <v>1003478</v>
      </c>
      <c r="B3073" s="31" t="s">
        <v>6500</v>
      </c>
      <c r="C3073" s="31" t="s">
        <v>8524</v>
      </c>
      <c r="D3073" s="31" t="s">
        <v>11922</v>
      </c>
      <c r="E3073" s="31" t="s">
        <v>11935</v>
      </c>
      <c r="F3073" s="31" t="s">
        <v>9455</v>
      </c>
      <c r="G3073" s="31" t="s">
        <v>9456</v>
      </c>
      <c r="H3073" s="99" t="str">
        <f t="shared" si="47"/>
        <v>Praomys daltoni</v>
      </c>
      <c r="I3073" s="105" t="s">
        <v>9457</v>
      </c>
      <c r="J3073" s="101" t="s">
        <v>13687</v>
      </c>
      <c r="K3073" s="101" t="s">
        <v>14672</v>
      </c>
      <c r="L3073" s="101" t="s">
        <v>13555</v>
      </c>
      <c r="M3073" s="123"/>
      <c r="N3073" s="62"/>
      <c r="O3073" s="27"/>
    </row>
    <row r="3074" spans="1:15" ht="15">
      <c r="A3074" s="27">
        <v>1003479</v>
      </c>
      <c r="B3074" s="31" t="s">
        <v>6500</v>
      </c>
      <c r="C3074" s="31" t="s">
        <v>8524</v>
      </c>
      <c r="D3074" s="31" t="s">
        <v>11922</v>
      </c>
      <c r="E3074" s="31" t="s">
        <v>11935</v>
      </c>
      <c r="F3074" s="31" t="s">
        <v>9455</v>
      </c>
      <c r="G3074" s="31" t="s">
        <v>9458</v>
      </c>
      <c r="H3074" s="99" t="str">
        <f t="shared" si="47"/>
        <v>Praomys degraaffi</v>
      </c>
      <c r="I3074" s="105" t="s">
        <v>9459</v>
      </c>
      <c r="J3074" s="101" t="s">
        <v>13687</v>
      </c>
      <c r="K3074" s="101" t="s">
        <v>14673</v>
      </c>
      <c r="L3074" s="101" t="s">
        <v>13553</v>
      </c>
      <c r="M3074" s="123"/>
      <c r="N3074" s="62"/>
      <c r="O3074" s="27"/>
    </row>
    <row r="3075" spans="1:15" ht="30">
      <c r="A3075" s="27">
        <v>1003481</v>
      </c>
      <c r="B3075" s="31" t="s">
        <v>6500</v>
      </c>
      <c r="C3075" s="31" t="s">
        <v>8524</v>
      </c>
      <c r="D3075" s="31" t="s">
        <v>11922</v>
      </c>
      <c r="E3075" s="31" t="s">
        <v>11935</v>
      </c>
      <c r="F3075" s="31" t="s">
        <v>9455</v>
      </c>
      <c r="G3075" s="31" t="s">
        <v>9462</v>
      </c>
      <c r="H3075" s="99" t="str">
        <f t="shared" si="47"/>
        <v>Praomys hartwigi</v>
      </c>
      <c r="I3075" s="105" t="s">
        <v>9463</v>
      </c>
      <c r="J3075" s="101" t="s">
        <v>13687</v>
      </c>
      <c r="K3075" s="101" t="s">
        <v>14170</v>
      </c>
      <c r="L3075" s="101" t="s">
        <v>13553</v>
      </c>
      <c r="M3075" s="123"/>
      <c r="N3075" s="62"/>
      <c r="O3075" s="27"/>
    </row>
    <row r="3076" spans="1:15" ht="30">
      <c r="A3076" s="27">
        <v>1003482</v>
      </c>
      <c r="B3076" s="31" t="s">
        <v>6500</v>
      </c>
      <c r="C3076" s="31" t="s">
        <v>8524</v>
      </c>
      <c r="D3076" s="31" t="s">
        <v>11922</v>
      </c>
      <c r="E3076" s="31" t="s">
        <v>11935</v>
      </c>
      <c r="F3076" s="31" t="s">
        <v>9455</v>
      </c>
      <c r="G3076" s="31" t="s">
        <v>346</v>
      </c>
      <c r="H3076" s="99" t="str">
        <f t="shared" si="47"/>
        <v>Praomys jacksoni</v>
      </c>
      <c r="I3076" s="105" t="s">
        <v>9464</v>
      </c>
      <c r="J3076" s="101" t="s">
        <v>13687</v>
      </c>
      <c r="K3076" s="101" t="s">
        <v>14674</v>
      </c>
      <c r="L3076" s="101" t="s">
        <v>13555</v>
      </c>
      <c r="M3076" s="123"/>
      <c r="N3076" s="62"/>
      <c r="O3076" s="27"/>
    </row>
    <row r="3077" spans="1:15" ht="30">
      <c r="A3077" s="27">
        <v>1003484</v>
      </c>
      <c r="B3077" s="31" t="s">
        <v>6500</v>
      </c>
      <c r="C3077" s="31" t="s">
        <v>8524</v>
      </c>
      <c r="D3077" s="31" t="s">
        <v>11922</v>
      </c>
      <c r="E3077" s="31" t="s">
        <v>11935</v>
      </c>
      <c r="F3077" s="31" t="s">
        <v>9455</v>
      </c>
      <c r="G3077" s="31" t="s">
        <v>1917</v>
      </c>
      <c r="H3077" s="99" t="str">
        <f t="shared" si="47"/>
        <v>Praomys minor</v>
      </c>
      <c r="I3077" s="105" t="s">
        <v>9467</v>
      </c>
      <c r="J3077" s="101" t="s">
        <v>13687</v>
      </c>
      <c r="K3077" s="101" t="s">
        <v>13855</v>
      </c>
      <c r="L3077" s="101" t="s">
        <v>13555</v>
      </c>
      <c r="M3077" s="123"/>
      <c r="N3077" s="62"/>
      <c r="O3077" s="27"/>
    </row>
    <row r="3078" spans="1:15" ht="45">
      <c r="A3078" s="27">
        <v>1003485</v>
      </c>
      <c r="B3078" s="31" t="s">
        <v>6500</v>
      </c>
      <c r="C3078" s="31" t="s">
        <v>8524</v>
      </c>
      <c r="D3078" s="31" t="s">
        <v>11922</v>
      </c>
      <c r="E3078" s="31" t="s">
        <v>11935</v>
      </c>
      <c r="F3078" s="31" t="s">
        <v>9455</v>
      </c>
      <c r="G3078" s="31" t="s">
        <v>9468</v>
      </c>
      <c r="H3078" s="99" t="str">
        <f t="shared" si="47"/>
        <v>Praomys misonnei</v>
      </c>
      <c r="I3078" s="105" t="s">
        <v>9469</v>
      </c>
      <c r="J3078" s="101" t="s">
        <v>13687</v>
      </c>
      <c r="K3078" s="101" t="s">
        <v>14675</v>
      </c>
      <c r="L3078" s="101" t="s">
        <v>13555</v>
      </c>
      <c r="M3078" s="123"/>
      <c r="N3078" s="62"/>
      <c r="O3078" s="27"/>
    </row>
    <row r="3079" spans="1:15" ht="45">
      <c r="A3079" s="27">
        <v>1003486</v>
      </c>
      <c r="B3079" s="31" t="s">
        <v>6500</v>
      </c>
      <c r="C3079" s="31" t="s">
        <v>8524</v>
      </c>
      <c r="D3079" s="31" t="s">
        <v>11922</v>
      </c>
      <c r="E3079" s="31" t="s">
        <v>11935</v>
      </c>
      <c r="F3079" s="31" t="s">
        <v>9455</v>
      </c>
      <c r="G3079" s="31" t="s">
        <v>3143</v>
      </c>
      <c r="H3079" s="99" t="str">
        <f t="shared" ref="H3079:H3142" si="48">F3079&amp;" "&amp;G3079</f>
        <v>Praomys morio</v>
      </c>
      <c r="I3079" s="105" t="s">
        <v>9470</v>
      </c>
      <c r="J3079" s="101" t="s">
        <v>13687</v>
      </c>
      <c r="K3079" s="101" t="s">
        <v>14676</v>
      </c>
      <c r="L3079" s="101" t="s">
        <v>13645</v>
      </c>
      <c r="M3079" s="123"/>
      <c r="N3079" s="62"/>
      <c r="O3079" s="27"/>
    </row>
    <row r="3080" spans="1:15" ht="30">
      <c r="A3080" s="27">
        <v>1003487</v>
      </c>
      <c r="B3080" s="31" t="s">
        <v>6500</v>
      </c>
      <c r="C3080" s="31" t="s">
        <v>8524</v>
      </c>
      <c r="D3080" s="31" t="s">
        <v>11922</v>
      </c>
      <c r="E3080" s="31" t="s">
        <v>11935</v>
      </c>
      <c r="F3080" s="31" t="s">
        <v>9455</v>
      </c>
      <c r="G3080" s="31" t="s">
        <v>9471</v>
      </c>
      <c r="H3080" s="99" t="str">
        <f t="shared" si="48"/>
        <v>Praomys mutoni</v>
      </c>
      <c r="I3080" s="105" t="s">
        <v>9472</v>
      </c>
      <c r="J3080" s="101" t="s">
        <v>13687</v>
      </c>
      <c r="K3080" s="101" t="s">
        <v>14068</v>
      </c>
      <c r="L3080" s="101" t="s">
        <v>13557</v>
      </c>
      <c r="M3080" s="123"/>
      <c r="N3080" s="62"/>
      <c r="O3080" s="27"/>
    </row>
    <row r="3081" spans="1:15" ht="15">
      <c r="A3081" s="27">
        <v>1003488</v>
      </c>
      <c r="B3081" s="31" t="s">
        <v>6500</v>
      </c>
      <c r="C3081" s="31" t="s">
        <v>8524</v>
      </c>
      <c r="D3081" s="31" t="s">
        <v>11922</v>
      </c>
      <c r="E3081" s="31" t="s">
        <v>11935</v>
      </c>
      <c r="F3081" s="31" t="s">
        <v>9455</v>
      </c>
      <c r="G3081" s="31" t="s">
        <v>356</v>
      </c>
      <c r="H3081" s="99" t="str">
        <f t="shared" si="48"/>
        <v>Praomys obscurus</v>
      </c>
      <c r="I3081" s="105" t="s">
        <v>9473</v>
      </c>
      <c r="J3081" s="101" t="s">
        <v>13687</v>
      </c>
      <c r="K3081" s="101" t="s">
        <v>14562</v>
      </c>
      <c r="L3081" s="101" t="s">
        <v>13645</v>
      </c>
      <c r="M3081" s="123"/>
      <c r="N3081" s="62"/>
      <c r="O3081" s="27"/>
    </row>
    <row r="3082" spans="1:15" ht="15">
      <c r="A3082" s="27">
        <v>1003489</v>
      </c>
      <c r="B3082" s="31" t="s">
        <v>6500</v>
      </c>
      <c r="C3082" s="31" t="s">
        <v>8524</v>
      </c>
      <c r="D3082" s="31" t="s">
        <v>11922</v>
      </c>
      <c r="E3082" s="31" t="s">
        <v>11935</v>
      </c>
      <c r="F3082" s="31" t="s">
        <v>9455</v>
      </c>
      <c r="G3082" s="31" t="s">
        <v>6367</v>
      </c>
      <c r="H3082" s="99" t="str">
        <f t="shared" si="48"/>
        <v>Praomys petteri</v>
      </c>
      <c r="I3082" s="105" t="s">
        <v>9474</v>
      </c>
      <c r="J3082" s="101" t="s">
        <v>13687</v>
      </c>
      <c r="K3082" s="101" t="s">
        <v>14677</v>
      </c>
      <c r="L3082" s="101" t="s">
        <v>13555</v>
      </c>
      <c r="M3082" s="123"/>
      <c r="N3082" s="62"/>
      <c r="O3082" s="27"/>
    </row>
    <row r="3083" spans="1:15" ht="30">
      <c r="A3083" s="27">
        <v>1003490</v>
      </c>
      <c r="B3083" s="31" t="s">
        <v>6500</v>
      </c>
      <c r="C3083" s="31" t="s">
        <v>8524</v>
      </c>
      <c r="D3083" s="31" t="s">
        <v>11922</v>
      </c>
      <c r="E3083" s="31" t="s">
        <v>11935</v>
      </c>
      <c r="F3083" s="31" t="s">
        <v>9455</v>
      </c>
      <c r="G3083" s="31" t="s">
        <v>4487</v>
      </c>
      <c r="H3083" s="99" t="str">
        <f t="shared" si="48"/>
        <v>Praomys rostratus</v>
      </c>
      <c r="I3083" s="105" t="s">
        <v>9475</v>
      </c>
      <c r="J3083" s="101" t="s">
        <v>13687</v>
      </c>
      <c r="K3083" s="101" t="s">
        <v>14678</v>
      </c>
      <c r="L3083" s="101" t="s">
        <v>13555</v>
      </c>
      <c r="M3083" s="123"/>
      <c r="N3083" s="62"/>
      <c r="O3083" s="27"/>
    </row>
    <row r="3084" spans="1:15" ht="30">
      <c r="A3084" s="27">
        <v>1003491</v>
      </c>
      <c r="B3084" s="31" t="s">
        <v>6500</v>
      </c>
      <c r="C3084" s="31" t="s">
        <v>8524</v>
      </c>
      <c r="D3084" s="31" t="s">
        <v>11922</v>
      </c>
      <c r="E3084" s="31" t="s">
        <v>11935</v>
      </c>
      <c r="F3084" s="31" t="s">
        <v>9455</v>
      </c>
      <c r="G3084" s="31" t="s">
        <v>9476</v>
      </c>
      <c r="H3084" s="99" t="str">
        <f t="shared" si="48"/>
        <v>Praomys tullbergi</v>
      </c>
      <c r="I3084" s="105" t="s">
        <v>9477</v>
      </c>
      <c r="J3084" s="101" t="s">
        <v>13687</v>
      </c>
      <c r="K3084" s="101" t="s">
        <v>14679</v>
      </c>
      <c r="L3084" s="101" t="s">
        <v>13555</v>
      </c>
      <c r="M3084" s="123"/>
      <c r="N3084" s="62"/>
      <c r="O3084" s="27"/>
    </row>
    <row r="3085" spans="1:15" ht="15">
      <c r="A3085" s="27">
        <v>1003483</v>
      </c>
      <c r="B3085" s="31" t="s">
        <v>6500</v>
      </c>
      <c r="C3085" s="31" t="s">
        <v>8524</v>
      </c>
      <c r="D3085" s="31" t="s">
        <v>11922</v>
      </c>
      <c r="E3085" s="31" t="s">
        <v>11935</v>
      </c>
      <c r="F3085" s="31" t="s">
        <v>14680</v>
      </c>
      <c r="G3085" s="31" t="s">
        <v>9465</v>
      </c>
      <c r="H3085" s="99" t="str">
        <f t="shared" si="48"/>
        <v>Congomys lukolelae</v>
      </c>
      <c r="I3085" s="105" t="s">
        <v>9466</v>
      </c>
      <c r="J3085" s="101" t="s">
        <v>13687</v>
      </c>
      <c r="K3085" s="101" t="s">
        <v>14068</v>
      </c>
      <c r="L3085" s="101" t="s">
        <v>13555</v>
      </c>
      <c r="M3085" s="123"/>
      <c r="N3085" s="62"/>
      <c r="O3085" s="27"/>
    </row>
    <row r="3086" spans="1:15" ht="15">
      <c r="A3086" s="27">
        <v>1003492</v>
      </c>
      <c r="B3086" s="31" t="s">
        <v>6500</v>
      </c>
      <c r="C3086" s="31" t="s">
        <v>8524</v>
      </c>
      <c r="D3086" s="31" t="s">
        <v>11922</v>
      </c>
      <c r="E3086" s="31" t="s">
        <v>11935</v>
      </c>
      <c r="F3086" s="31" t="s">
        <v>14680</v>
      </c>
      <c r="G3086" s="31" t="s">
        <v>9478</v>
      </c>
      <c r="H3086" s="99" t="str">
        <f t="shared" si="48"/>
        <v>Congomys verschureni</v>
      </c>
      <c r="I3086" s="105" t="s">
        <v>9479</v>
      </c>
      <c r="J3086" s="101" t="s">
        <v>13687</v>
      </c>
      <c r="K3086" s="101" t="s">
        <v>14068</v>
      </c>
      <c r="L3086" s="101" t="s">
        <v>13573</v>
      </c>
      <c r="M3086" s="123"/>
      <c r="N3086" s="62"/>
      <c r="O3086" s="27"/>
    </row>
    <row r="3087" spans="1:15" ht="45">
      <c r="A3087" s="27">
        <v>1003480</v>
      </c>
      <c r="B3087" s="31" t="s">
        <v>6500</v>
      </c>
      <c r="C3087" s="31" t="s">
        <v>8524</v>
      </c>
      <c r="D3087" s="31" t="s">
        <v>11922</v>
      </c>
      <c r="E3087" s="31" t="s">
        <v>11935</v>
      </c>
      <c r="F3087" s="31" t="s">
        <v>14681</v>
      </c>
      <c r="G3087" s="31" t="s">
        <v>9460</v>
      </c>
      <c r="H3087" s="99" t="str">
        <f t="shared" si="48"/>
        <v>Montemys delectorum</v>
      </c>
      <c r="I3087" s="105" t="s">
        <v>9461</v>
      </c>
      <c r="J3087" s="101" t="s">
        <v>13687</v>
      </c>
      <c r="K3087" s="101" t="s">
        <v>14682</v>
      </c>
      <c r="L3087" s="101" t="s">
        <v>13555</v>
      </c>
      <c r="M3087" s="123"/>
      <c r="N3087" s="62"/>
      <c r="O3087" s="27"/>
    </row>
    <row r="3088" spans="1:15" ht="45">
      <c r="A3088" s="27">
        <v>1003474</v>
      </c>
      <c r="B3088" s="31" t="s">
        <v>6500</v>
      </c>
      <c r="C3088" s="31" t="s">
        <v>8524</v>
      </c>
      <c r="D3088" s="31" t="s">
        <v>11922</v>
      </c>
      <c r="E3088" s="31" t="s">
        <v>11935</v>
      </c>
      <c r="F3088" s="31" t="s">
        <v>9297</v>
      </c>
      <c r="G3088" s="31" t="s">
        <v>9300</v>
      </c>
      <c r="H3088" s="99" t="str">
        <f t="shared" si="48"/>
        <v>Myomyscus verreauxii</v>
      </c>
      <c r="I3088" s="105" t="s">
        <v>9301</v>
      </c>
      <c r="J3088" s="101" t="s">
        <v>13687</v>
      </c>
      <c r="K3088" s="101" t="s">
        <v>13710</v>
      </c>
      <c r="L3088" s="101" t="s">
        <v>13555</v>
      </c>
      <c r="M3088" s="123"/>
      <c r="N3088" s="62"/>
      <c r="O3088" s="27"/>
    </row>
    <row r="3089" spans="1:15" ht="30">
      <c r="A3089" s="27">
        <v>1003473</v>
      </c>
      <c r="B3089" s="31" t="s">
        <v>6500</v>
      </c>
      <c r="C3089" s="31" t="s">
        <v>8524</v>
      </c>
      <c r="D3089" s="31" t="s">
        <v>11922</v>
      </c>
      <c r="E3089" s="31" t="s">
        <v>11935</v>
      </c>
      <c r="F3089" s="31" t="s">
        <v>14683</v>
      </c>
      <c r="G3089" s="31" t="s">
        <v>8834</v>
      </c>
      <c r="H3089" s="99" t="str">
        <f t="shared" si="48"/>
        <v>Ochromyscus brockmani</v>
      </c>
      <c r="I3089" s="105" t="s">
        <v>9299</v>
      </c>
      <c r="J3089" s="101" t="s">
        <v>13687</v>
      </c>
      <c r="K3089" s="101" t="s">
        <v>14684</v>
      </c>
      <c r="L3089" s="101" t="s">
        <v>13555</v>
      </c>
      <c r="M3089" s="123"/>
      <c r="N3089" s="62"/>
      <c r="O3089" s="27"/>
    </row>
    <row r="3090" spans="1:15" ht="30">
      <c r="A3090" s="27">
        <v>1003475</v>
      </c>
      <c r="B3090" s="31" t="s">
        <v>6500</v>
      </c>
      <c r="C3090" s="31" t="s">
        <v>8524</v>
      </c>
      <c r="D3090" s="31" t="s">
        <v>11922</v>
      </c>
      <c r="E3090" s="31" t="s">
        <v>11935</v>
      </c>
      <c r="F3090" s="34" t="s">
        <v>14683</v>
      </c>
      <c r="G3090" s="31" t="s">
        <v>9302</v>
      </c>
      <c r="H3090" s="99" t="str">
        <f t="shared" si="48"/>
        <v>Ochromyscus yemeni</v>
      </c>
      <c r="I3090" s="105" t="s">
        <v>9303</v>
      </c>
      <c r="J3090" s="101" t="s">
        <v>13687</v>
      </c>
      <c r="K3090" s="101" t="s">
        <v>14486</v>
      </c>
      <c r="L3090" s="101" t="s">
        <v>13573</v>
      </c>
      <c r="M3090" s="123"/>
      <c r="N3090" s="62"/>
      <c r="O3090" s="32"/>
    </row>
    <row r="3091" spans="1:15" ht="60">
      <c r="A3091" s="27">
        <v>1003497</v>
      </c>
      <c r="B3091" s="31" t="s">
        <v>6500</v>
      </c>
      <c r="C3091" s="31" t="s">
        <v>8524</v>
      </c>
      <c r="D3091" s="31" t="s">
        <v>11922</v>
      </c>
      <c r="E3091" s="31" t="s">
        <v>11935</v>
      </c>
      <c r="F3091" s="31" t="s">
        <v>9796</v>
      </c>
      <c r="G3091" s="31" t="s">
        <v>1690</v>
      </c>
      <c r="H3091" s="99" t="str">
        <f t="shared" si="48"/>
        <v>Zelotomys hildegardeae</v>
      </c>
      <c r="I3091" s="105" t="s">
        <v>9797</v>
      </c>
      <c r="J3091" s="101" t="s">
        <v>13687</v>
      </c>
      <c r="K3091" s="101" t="s">
        <v>14685</v>
      </c>
      <c r="L3091" s="101" t="s">
        <v>13555</v>
      </c>
      <c r="M3091" s="123"/>
      <c r="N3091" s="62"/>
      <c r="O3091" s="27"/>
    </row>
    <row r="3092" spans="1:15" ht="60">
      <c r="A3092" s="27">
        <v>1003498</v>
      </c>
      <c r="B3092" s="31" t="s">
        <v>6500</v>
      </c>
      <c r="C3092" s="31" t="s">
        <v>8524</v>
      </c>
      <c r="D3092" s="31" t="s">
        <v>11922</v>
      </c>
      <c r="E3092" s="31" t="s">
        <v>11935</v>
      </c>
      <c r="F3092" s="31" t="s">
        <v>9796</v>
      </c>
      <c r="G3092" s="31" t="s">
        <v>9070</v>
      </c>
      <c r="H3092" s="99" t="str">
        <f t="shared" si="48"/>
        <v>Zelotomys woosnami</v>
      </c>
      <c r="I3092" s="105" t="s">
        <v>9798</v>
      </c>
      <c r="J3092" s="101" t="s">
        <v>13687</v>
      </c>
      <c r="K3092" s="101" t="s">
        <v>14591</v>
      </c>
      <c r="L3092" s="101" t="s">
        <v>13555</v>
      </c>
      <c r="M3092" s="123"/>
      <c r="N3092" s="62"/>
      <c r="O3092" s="27"/>
    </row>
    <row r="3093" spans="1:15" ht="15">
      <c r="A3093" s="27">
        <v>1006574</v>
      </c>
      <c r="B3093" s="31" t="s">
        <v>6500</v>
      </c>
      <c r="C3093" s="31" t="s">
        <v>8524</v>
      </c>
      <c r="D3093" s="31" t="s">
        <v>11922</v>
      </c>
      <c r="E3093" s="31" t="s">
        <v>11935</v>
      </c>
      <c r="F3093" s="31" t="s">
        <v>14686</v>
      </c>
      <c r="G3093" s="34" t="s">
        <v>14687</v>
      </c>
      <c r="H3093" s="99" t="str">
        <f t="shared" si="48"/>
        <v>Chingawaemys rarus</v>
      </c>
      <c r="I3093" s="106" t="s">
        <v>14688</v>
      </c>
      <c r="J3093" s="101" t="s">
        <v>13687</v>
      </c>
      <c r="K3093" s="101" t="s">
        <v>13803</v>
      </c>
      <c r="L3093" s="101" t="s">
        <v>13577</v>
      </c>
      <c r="M3093" s="124"/>
      <c r="N3093" s="62"/>
      <c r="O3093" s="27"/>
    </row>
    <row r="3094" spans="1:15" ht="15">
      <c r="A3094" s="27">
        <v>1003575</v>
      </c>
      <c r="B3094" s="31" t="s">
        <v>6500</v>
      </c>
      <c r="C3094" s="31" t="s">
        <v>8524</v>
      </c>
      <c r="D3094" s="31" t="s">
        <v>11922</v>
      </c>
      <c r="E3094" s="31" t="s">
        <v>11936</v>
      </c>
      <c r="F3094" s="31" t="s">
        <v>9214</v>
      </c>
      <c r="G3094" s="31" t="s">
        <v>5441</v>
      </c>
      <c r="H3094" s="99" t="str">
        <f t="shared" si="48"/>
        <v>Micromys erythrotis</v>
      </c>
      <c r="I3094" s="101" t="s">
        <v>12728</v>
      </c>
      <c r="J3094" s="101" t="s">
        <v>14689</v>
      </c>
      <c r="K3094" s="101" t="s">
        <v>14690</v>
      </c>
      <c r="L3094" s="101" t="s">
        <v>13577</v>
      </c>
      <c r="M3094" s="123"/>
      <c r="N3094" s="62"/>
      <c r="O3094" s="27"/>
    </row>
    <row r="3095" spans="1:15" ht="30">
      <c r="A3095" s="27">
        <v>1003576</v>
      </c>
      <c r="B3095" s="31" t="s">
        <v>6500</v>
      </c>
      <c r="C3095" s="31" t="s">
        <v>8524</v>
      </c>
      <c r="D3095" s="31" t="s">
        <v>11922</v>
      </c>
      <c r="E3095" s="31" t="s">
        <v>11936</v>
      </c>
      <c r="F3095" s="31" t="s">
        <v>9214</v>
      </c>
      <c r="G3095" s="31" t="s">
        <v>2087</v>
      </c>
      <c r="H3095" s="99" t="str">
        <f t="shared" si="48"/>
        <v>Micromys minutus</v>
      </c>
      <c r="I3095" s="105" t="s">
        <v>9215</v>
      </c>
      <c r="J3095" s="101" t="s">
        <v>13707</v>
      </c>
      <c r="K3095" s="101" t="s">
        <v>14691</v>
      </c>
      <c r="L3095" s="101" t="s">
        <v>13555</v>
      </c>
      <c r="M3095" s="123"/>
      <c r="N3095" s="62"/>
      <c r="O3095" s="27"/>
    </row>
    <row r="3096" spans="1:15" ht="30">
      <c r="A3096" s="27">
        <v>1003577</v>
      </c>
      <c r="B3096" s="31" t="s">
        <v>6500</v>
      </c>
      <c r="C3096" s="31" t="s">
        <v>8524</v>
      </c>
      <c r="D3096" s="31" t="s">
        <v>11922</v>
      </c>
      <c r="E3096" s="31" t="s">
        <v>11937</v>
      </c>
      <c r="F3096" s="31" t="s">
        <v>9304</v>
      </c>
      <c r="G3096" s="31" t="s">
        <v>9305</v>
      </c>
      <c r="H3096" s="99" t="str">
        <f t="shared" si="48"/>
        <v>Nesokia bunnii</v>
      </c>
      <c r="I3096" s="105" t="s">
        <v>9306</v>
      </c>
      <c r="J3096" s="101" t="s">
        <v>13707</v>
      </c>
      <c r="K3096" s="101" t="s">
        <v>14692</v>
      </c>
      <c r="L3096" s="101" t="s">
        <v>13645</v>
      </c>
      <c r="M3096" s="123"/>
      <c r="N3096" s="62"/>
      <c r="O3096" s="27"/>
    </row>
    <row r="3097" spans="1:15" ht="15">
      <c r="A3097" s="27">
        <v>1003578</v>
      </c>
      <c r="B3097" s="31" t="s">
        <v>6500</v>
      </c>
      <c r="C3097" s="31" t="s">
        <v>8524</v>
      </c>
      <c r="D3097" s="31" t="s">
        <v>11922</v>
      </c>
      <c r="E3097" s="31" t="s">
        <v>11937</v>
      </c>
      <c r="F3097" s="31" t="s">
        <v>9304</v>
      </c>
      <c r="G3097" s="31" t="s">
        <v>826</v>
      </c>
      <c r="H3097" s="99" t="str">
        <f t="shared" si="48"/>
        <v>Nesokia indica</v>
      </c>
      <c r="I3097" s="105" t="s">
        <v>9307</v>
      </c>
      <c r="J3097" s="101" t="s">
        <v>13685</v>
      </c>
      <c r="K3097" s="101" t="s">
        <v>14693</v>
      </c>
      <c r="L3097" s="101" t="s">
        <v>13555</v>
      </c>
      <c r="M3097" s="123"/>
      <c r="N3097" s="62"/>
      <c r="O3097" s="27"/>
    </row>
    <row r="3098" spans="1:15" ht="15">
      <c r="A3098" s="27">
        <v>1003680</v>
      </c>
      <c r="B3098" s="31" t="s">
        <v>6500</v>
      </c>
      <c r="C3098" s="31" t="s">
        <v>8524</v>
      </c>
      <c r="D3098" s="31" t="s">
        <v>11922</v>
      </c>
      <c r="E3098" s="31" t="s">
        <v>11937</v>
      </c>
      <c r="F3098" s="31" t="s">
        <v>9686</v>
      </c>
      <c r="G3098" s="31" t="s">
        <v>9687</v>
      </c>
      <c r="H3098" s="99" t="str">
        <f t="shared" si="48"/>
        <v>Srilankamys ohiensis</v>
      </c>
      <c r="I3098" s="105" t="s">
        <v>9688</v>
      </c>
      <c r="J3098" s="101" t="s">
        <v>13707</v>
      </c>
      <c r="K3098" s="101" t="s">
        <v>13935</v>
      </c>
      <c r="L3098" s="101" t="s">
        <v>13553</v>
      </c>
      <c r="M3098" s="123"/>
      <c r="N3098" s="62"/>
      <c r="O3098" s="27"/>
    </row>
    <row r="3099" spans="1:15" ht="45">
      <c r="A3099" s="27">
        <v>1003527</v>
      </c>
      <c r="B3099" s="31" t="s">
        <v>6500</v>
      </c>
      <c r="C3099" s="31" t="s">
        <v>8524</v>
      </c>
      <c r="D3099" s="31" t="s">
        <v>11922</v>
      </c>
      <c r="E3099" s="31" t="s">
        <v>11937</v>
      </c>
      <c r="F3099" s="31" t="s">
        <v>8791</v>
      </c>
      <c r="G3099" s="31" t="s">
        <v>8792</v>
      </c>
      <c r="H3099" s="99" t="str">
        <f t="shared" si="48"/>
        <v>Diplothrix legata</v>
      </c>
      <c r="I3099" s="105" t="s">
        <v>8793</v>
      </c>
      <c r="J3099" s="101" t="s">
        <v>13707</v>
      </c>
      <c r="K3099" s="101" t="s">
        <v>13755</v>
      </c>
      <c r="L3099" s="101" t="s">
        <v>13645</v>
      </c>
      <c r="M3099" s="123"/>
      <c r="N3099" s="62"/>
      <c r="O3099" s="27"/>
    </row>
    <row r="3100" spans="1:15" ht="15">
      <c r="A3100" s="27">
        <v>1006668</v>
      </c>
      <c r="B3100" s="31" t="s">
        <v>6500</v>
      </c>
      <c r="C3100" s="31" t="s">
        <v>8524</v>
      </c>
      <c r="D3100" s="31" t="s">
        <v>11922</v>
      </c>
      <c r="E3100" s="31" t="s">
        <v>11937</v>
      </c>
      <c r="F3100" s="27" t="s">
        <v>16904</v>
      </c>
      <c r="G3100" s="27" t="s">
        <v>16905</v>
      </c>
      <c r="H3100" s="99" t="str">
        <f t="shared" si="48"/>
        <v>Baletemys kampalili</v>
      </c>
      <c r="I3100" s="101" t="s">
        <v>16906</v>
      </c>
      <c r="J3100" s="101" t="s">
        <v>13651</v>
      </c>
      <c r="K3100" s="101" t="s">
        <v>13849</v>
      </c>
      <c r="L3100" s="101" t="s">
        <v>13577</v>
      </c>
      <c r="M3100" s="123"/>
      <c r="N3100" s="62"/>
      <c r="O3100" s="27"/>
    </row>
    <row r="3101" spans="1:15" ht="30">
      <c r="A3101" s="27">
        <v>1003501</v>
      </c>
      <c r="B3101" s="31" t="s">
        <v>6500</v>
      </c>
      <c r="C3101" s="31" t="s">
        <v>8524</v>
      </c>
      <c r="D3101" s="31" t="s">
        <v>11922</v>
      </c>
      <c r="E3101" s="31" t="s">
        <v>11937</v>
      </c>
      <c r="F3101" s="31" t="s">
        <v>8658</v>
      </c>
      <c r="G3101" s="31" t="s">
        <v>206</v>
      </c>
      <c r="H3101" s="99" t="str">
        <f t="shared" si="48"/>
        <v>Bandicota bengalensis</v>
      </c>
      <c r="I3101" s="105" t="s">
        <v>8659</v>
      </c>
      <c r="J3101" s="101" t="s">
        <v>13843</v>
      </c>
      <c r="K3101" s="101" t="s">
        <v>14694</v>
      </c>
      <c r="L3101" s="101" t="s">
        <v>13555</v>
      </c>
      <c r="M3101" s="123"/>
      <c r="N3101" s="62"/>
      <c r="O3101" s="27"/>
    </row>
    <row r="3102" spans="1:15" ht="15">
      <c r="A3102" s="27">
        <v>1003502</v>
      </c>
      <c r="B3102" s="31" t="s">
        <v>6500</v>
      </c>
      <c r="C3102" s="31" t="s">
        <v>8524</v>
      </c>
      <c r="D3102" s="31" t="s">
        <v>11922</v>
      </c>
      <c r="E3102" s="31" t="s">
        <v>11937</v>
      </c>
      <c r="F3102" s="31" t="s">
        <v>8658</v>
      </c>
      <c r="G3102" s="31" t="s">
        <v>826</v>
      </c>
      <c r="H3102" s="99" t="str">
        <f t="shared" si="48"/>
        <v>Bandicota indica</v>
      </c>
      <c r="I3102" s="105" t="s">
        <v>8660</v>
      </c>
      <c r="J3102" s="101" t="s">
        <v>13843</v>
      </c>
      <c r="K3102" s="101" t="s">
        <v>14695</v>
      </c>
      <c r="L3102" s="101" t="s">
        <v>13555</v>
      </c>
      <c r="M3102" s="123"/>
      <c r="N3102" s="62"/>
      <c r="O3102" s="27"/>
    </row>
    <row r="3103" spans="1:15" ht="30">
      <c r="A3103" s="27">
        <v>1003503</v>
      </c>
      <c r="B3103" s="31" t="s">
        <v>6500</v>
      </c>
      <c r="C3103" s="31" t="s">
        <v>8524</v>
      </c>
      <c r="D3103" s="31" t="s">
        <v>11922</v>
      </c>
      <c r="E3103" s="31" t="s">
        <v>11937</v>
      </c>
      <c r="F3103" s="31" t="s">
        <v>8658</v>
      </c>
      <c r="G3103" s="31" t="s">
        <v>8661</v>
      </c>
      <c r="H3103" s="99" t="str">
        <f t="shared" si="48"/>
        <v>Bandicota savilei</v>
      </c>
      <c r="I3103" s="105" t="s">
        <v>8662</v>
      </c>
      <c r="J3103" s="101" t="s">
        <v>13651</v>
      </c>
      <c r="K3103" s="101" t="s">
        <v>14696</v>
      </c>
      <c r="L3103" s="101" t="s">
        <v>13555</v>
      </c>
      <c r="M3103" s="123"/>
      <c r="N3103" s="62"/>
      <c r="O3103" s="27"/>
    </row>
    <row r="3104" spans="1:15" ht="30">
      <c r="A3104" s="27">
        <v>1003504</v>
      </c>
      <c r="B3104" s="31" t="s">
        <v>6500</v>
      </c>
      <c r="C3104" s="31" t="s">
        <v>8524</v>
      </c>
      <c r="D3104" s="31" t="s">
        <v>11922</v>
      </c>
      <c r="E3104" s="31" t="s">
        <v>11937</v>
      </c>
      <c r="F3104" s="31" t="s">
        <v>8669</v>
      </c>
      <c r="G3104" s="31" t="s">
        <v>8670</v>
      </c>
      <c r="H3104" s="99" t="str">
        <f t="shared" si="48"/>
        <v>Berylmys berdmorei</v>
      </c>
      <c r="I3104" s="105" t="s">
        <v>8671</v>
      </c>
      <c r="J3104" s="101" t="s">
        <v>13651</v>
      </c>
      <c r="K3104" s="101" t="s">
        <v>14697</v>
      </c>
      <c r="L3104" s="101" t="s">
        <v>13555</v>
      </c>
      <c r="M3104" s="123"/>
      <c r="N3104" s="62"/>
      <c r="O3104" s="27"/>
    </row>
    <row r="3105" spans="1:15" ht="30">
      <c r="A3105" s="27">
        <v>1003505</v>
      </c>
      <c r="B3105" s="31" t="s">
        <v>6500</v>
      </c>
      <c r="C3105" s="31" t="s">
        <v>8524</v>
      </c>
      <c r="D3105" s="31" t="s">
        <v>11922</v>
      </c>
      <c r="E3105" s="31" t="s">
        <v>11937</v>
      </c>
      <c r="F3105" s="31" t="s">
        <v>8669</v>
      </c>
      <c r="G3105" s="31" t="s">
        <v>14698</v>
      </c>
      <c r="H3105" s="99" t="str">
        <f t="shared" si="48"/>
        <v>Berylmys bowersii</v>
      </c>
      <c r="I3105" s="105" t="s">
        <v>8672</v>
      </c>
      <c r="J3105" s="101" t="s">
        <v>13843</v>
      </c>
      <c r="K3105" s="101" t="s">
        <v>14699</v>
      </c>
      <c r="L3105" s="101" t="s">
        <v>13555</v>
      </c>
      <c r="M3105" s="123"/>
      <c r="N3105" s="62"/>
      <c r="O3105" s="27"/>
    </row>
    <row r="3106" spans="1:15" ht="30">
      <c r="A3106" s="27">
        <v>1003506</v>
      </c>
      <c r="B3106" s="31" t="s">
        <v>6500</v>
      </c>
      <c r="C3106" s="31" t="s">
        <v>8524</v>
      </c>
      <c r="D3106" s="31" t="s">
        <v>11922</v>
      </c>
      <c r="E3106" s="31" t="s">
        <v>11937</v>
      </c>
      <c r="F3106" s="31" t="s">
        <v>8669</v>
      </c>
      <c r="G3106" s="31" t="s">
        <v>3201</v>
      </c>
      <c r="H3106" s="99" t="str">
        <f t="shared" si="48"/>
        <v>Berylmys mackenziei</v>
      </c>
      <c r="I3106" s="105" t="s">
        <v>8673</v>
      </c>
      <c r="J3106" s="101" t="s">
        <v>13843</v>
      </c>
      <c r="K3106" s="101" t="s">
        <v>14700</v>
      </c>
      <c r="L3106" s="101" t="s">
        <v>13573</v>
      </c>
      <c r="M3106" s="123"/>
      <c r="N3106" s="62"/>
      <c r="O3106" s="27"/>
    </row>
    <row r="3107" spans="1:15" ht="15">
      <c r="A3107" s="27">
        <v>1003507</v>
      </c>
      <c r="B3107" s="31" t="s">
        <v>6500</v>
      </c>
      <c r="C3107" s="31" t="s">
        <v>8524</v>
      </c>
      <c r="D3107" s="31" t="s">
        <v>11922</v>
      </c>
      <c r="E3107" s="31" t="s">
        <v>11937</v>
      </c>
      <c r="F3107" s="31" t="s">
        <v>8669</v>
      </c>
      <c r="G3107" s="31" t="s">
        <v>8674</v>
      </c>
      <c r="H3107" s="99" t="str">
        <f t="shared" si="48"/>
        <v>Berylmys manipulus</v>
      </c>
      <c r="I3107" s="105" t="s">
        <v>8675</v>
      </c>
      <c r="J3107" s="101" t="s">
        <v>13843</v>
      </c>
      <c r="K3107" s="101" t="s">
        <v>13992</v>
      </c>
      <c r="L3107" s="101" t="s">
        <v>13573</v>
      </c>
      <c r="M3107" s="123"/>
      <c r="N3107" s="62"/>
      <c r="O3107" s="27"/>
    </row>
    <row r="3108" spans="1:15" ht="15">
      <c r="A3108" s="27">
        <v>1003526</v>
      </c>
      <c r="B3108" s="31" t="s">
        <v>6500</v>
      </c>
      <c r="C3108" s="31" t="s">
        <v>8524</v>
      </c>
      <c r="D3108" s="31" t="s">
        <v>11922</v>
      </c>
      <c r="E3108" s="31" t="s">
        <v>11937</v>
      </c>
      <c r="F3108" s="31" t="s">
        <v>8762</v>
      </c>
      <c r="G3108" s="31" t="s">
        <v>8763</v>
      </c>
      <c r="H3108" s="99" t="str">
        <f t="shared" si="48"/>
        <v>Dacnomys millardi</v>
      </c>
      <c r="I3108" s="105" t="s">
        <v>8764</v>
      </c>
      <c r="J3108" s="101" t="s">
        <v>13843</v>
      </c>
      <c r="K3108" s="101" t="s">
        <v>14701</v>
      </c>
      <c r="L3108" s="101" t="s">
        <v>13573</v>
      </c>
      <c r="M3108" s="123"/>
      <c r="N3108" s="62"/>
      <c r="O3108" s="27"/>
    </row>
    <row r="3109" spans="1:15" ht="45">
      <c r="A3109" s="27">
        <v>1003580</v>
      </c>
      <c r="B3109" s="31" t="s">
        <v>6500</v>
      </c>
      <c r="C3109" s="31" t="s">
        <v>8524</v>
      </c>
      <c r="D3109" s="31" t="s">
        <v>11922</v>
      </c>
      <c r="E3109" s="31" t="s">
        <v>11937</v>
      </c>
      <c r="F3109" s="31" t="s">
        <v>9314</v>
      </c>
      <c r="G3109" s="31" t="s">
        <v>4094</v>
      </c>
      <c r="H3109" s="99" t="str">
        <f t="shared" si="48"/>
        <v>Niviventer andersoni</v>
      </c>
      <c r="I3109" s="105" t="s">
        <v>9315</v>
      </c>
      <c r="J3109" s="101" t="s">
        <v>13707</v>
      </c>
      <c r="K3109" s="101" t="s">
        <v>13733</v>
      </c>
      <c r="L3109" s="101" t="s">
        <v>13555</v>
      </c>
      <c r="M3109" s="123"/>
      <c r="N3109" s="62"/>
      <c r="O3109" s="27"/>
    </row>
    <row r="3110" spans="1:15" ht="30">
      <c r="A3110" s="27">
        <v>1003581</v>
      </c>
      <c r="B3110" s="31" t="s">
        <v>6500</v>
      </c>
      <c r="C3110" s="31" t="s">
        <v>8524</v>
      </c>
      <c r="D3110" s="31" t="s">
        <v>11922</v>
      </c>
      <c r="E3110" s="31" t="s">
        <v>11937</v>
      </c>
      <c r="F3110" s="31" t="s">
        <v>9314</v>
      </c>
      <c r="G3110" s="31" t="s">
        <v>9316</v>
      </c>
      <c r="H3110" s="99" t="str">
        <f t="shared" si="48"/>
        <v>Niviventer brahma</v>
      </c>
      <c r="I3110" s="105" t="s">
        <v>9317</v>
      </c>
      <c r="J3110" s="101" t="s">
        <v>13843</v>
      </c>
      <c r="K3110" s="101" t="s">
        <v>14702</v>
      </c>
      <c r="L3110" s="101" t="s">
        <v>13555</v>
      </c>
      <c r="M3110" s="123"/>
      <c r="N3110" s="62"/>
      <c r="O3110" s="27"/>
    </row>
    <row r="3111" spans="1:15" ht="15">
      <c r="A3111" s="27">
        <v>1003582</v>
      </c>
      <c r="B3111" s="31" t="s">
        <v>6500</v>
      </c>
      <c r="C3111" s="31" t="s">
        <v>8524</v>
      </c>
      <c r="D3111" s="31" t="s">
        <v>11922</v>
      </c>
      <c r="E3111" s="31" t="s">
        <v>11937</v>
      </c>
      <c r="F3111" s="31" t="s">
        <v>9314</v>
      </c>
      <c r="G3111" s="34" t="s">
        <v>12938</v>
      </c>
      <c r="H3111" s="99" t="str">
        <f t="shared" si="48"/>
        <v>Niviventer bukit</v>
      </c>
      <c r="I3111" s="101" t="s">
        <v>12939</v>
      </c>
      <c r="J3111" s="101" t="s">
        <v>13651</v>
      </c>
      <c r="K3111" s="101" t="s">
        <v>14703</v>
      </c>
      <c r="L3111" s="101" t="s">
        <v>13577</v>
      </c>
      <c r="M3111" s="124"/>
      <c r="N3111" s="62"/>
      <c r="O3111" s="27"/>
    </row>
    <row r="3112" spans="1:15" ht="30">
      <c r="A3112" s="27">
        <v>1003583</v>
      </c>
      <c r="B3112" s="31" t="s">
        <v>6500</v>
      </c>
      <c r="C3112" s="31" t="s">
        <v>8524</v>
      </c>
      <c r="D3112" s="31" t="s">
        <v>11922</v>
      </c>
      <c r="E3112" s="31" t="s">
        <v>11937</v>
      </c>
      <c r="F3112" s="31" t="s">
        <v>9314</v>
      </c>
      <c r="G3112" s="31" t="s">
        <v>9318</v>
      </c>
      <c r="H3112" s="99" t="str">
        <f t="shared" si="48"/>
        <v>Niviventer cameroni</v>
      </c>
      <c r="I3112" s="105" t="s">
        <v>9319</v>
      </c>
      <c r="J3112" s="101" t="s">
        <v>13651</v>
      </c>
      <c r="K3112" s="101" t="s">
        <v>13950</v>
      </c>
      <c r="L3112" s="101" t="s">
        <v>13553</v>
      </c>
      <c r="M3112" s="123"/>
      <c r="N3112" s="62"/>
      <c r="O3112" s="27"/>
    </row>
    <row r="3113" spans="1:15" ht="30">
      <c r="A3113" s="27">
        <v>1003584</v>
      </c>
      <c r="B3113" s="31" t="s">
        <v>6500</v>
      </c>
      <c r="C3113" s="31" t="s">
        <v>8524</v>
      </c>
      <c r="D3113" s="31" t="s">
        <v>11922</v>
      </c>
      <c r="E3113" s="31" t="s">
        <v>11937</v>
      </c>
      <c r="F3113" s="31" t="s">
        <v>9314</v>
      </c>
      <c r="G3113" s="31" t="s">
        <v>9320</v>
      </c>
      <c r="H3113" s="99" t="str">
        <f t="shared" si="48"/>
        <v>Niviventer confucianus</v>
      </c>
      <c r="I3113" s="105" t="s">
        <v>9321</v>
      </c>
      <c r="J3113" s="101" t="s">
        <v>13843</v>
      </c>
      <c r="K3113" s="101" t="s">
        <v>14704</v>
      </c>
      <c r="L3113" s="101" t="s">
        <v>13555</v>
      </c>
      <c r="M3113" s="123">
        <v>1</v>
      </c>
      <c r="N3113" s="62"/>
      <c r="O3113" s="27"/>
    </row>
    <row r="3114" spans="1:15" ht="30">
      <c r="A3114" s="27">
        <v>1003585</v>
      </c>
      <c r="B3114" s="31" t="s">
        <v>6500</v>
      </c>
      <c r="C3114" s="31" t="s">
        <v>8524</v>
      </c>
      <c r="D3114" s="31" t="s">
        <v>11922</v>
      </c>
      <c r="E3114" s="31" t="s">
        <v>11937</v>
      </c>
      <c r="F3114" s="31" t="s">
        <v>9314</v>
      </c>
      <c r="G3114" s="31" t="s">
        <v>9322</v>
      </c>
      <c r="H3114" s="99" t="str">
        <f t="shared" si="48"/>
        <v>Niviventer coninga</v>
      </c>
      <c r="I3114" s="105" t="s">
        <v>9323</v>
      </c>
      <c r="J3114" s="101" t="s">
        <v>13707</v>
      </c>
      <c r="K3114" s="101" t="s">
        <v>13985</v>
      </c>
      <c r="L3114" s="101" t="s">
        <v>13555</v>
      </c>
      <c r="M3114" s="123"/>
      <c r="N3114" s="62"/>
      <c r="O3114" s="27"/>
    </row>
    <row r="3115" spans="1:15" ht="45">
      <c r="A3115" s="27">
        <v>1003586</v>
      </c>
      <c r="B3115" s="31" t="s">
        <v>6500</v>
      </c>
      <c r="C3115" s="31" t="s">
        <v>8524</v>
      </c>
      <c r="D3115" s="31" t="s">
        <v>11922</v>
      </c>
      <c r="E3115" s="31" t="s">
        <v>11937</v>
      </c>
      <c r="F3115" s="31" t="s">
        <v>9314</v>
      </c>
      <c r="G3115" s="31" t="s">
        <v>9324</v>
      </c>
      <c r="H3115" s="99" t="str">
        <f t="shared" si="48"/>
        <v>Niviventer cremoriventer</v>
      </c>
      <c r="I3115" s="105" t="s">
        <v>9325</v>
      </c>
      <c r="J3115" s="101" t="s">
        <v>13651</v>
      </c>
      <c r="K3115" s="101" t="s">
        <v>13972</v>
      </c>
      <c r="L3115" s="101" t="s">
        <v>13555</v>
      </c>
      <c r="M3115" s="123"/>
      <c r="N3115" s="62"/>
      <c r="O3115" s="27"/>
    </row>
    <row r="3116" spans="1:15" ht="45">
      <c r="A3116" s="27">
        <v>1003587</v>
      </c>
      <c r="B3116" s="31" t="s">
        <v>6500</v>
      </c>
      <c r="C3116" s="31" t="s">
        <v>8524</v>
      </c>
      <c r="D3116" s="31" t="s">
        <v>11922</v>
      </c>
      <c r="E3116" s="31" t="s">
        <v>11937</v>
      </c>
      <c r="F3116" s="31" t="s">
        <v>9314</v>
      </c>
      <c r="G3116" s="31" t="s">
        <v>9326</v>
      </c>
      <c r="H3116" s="99" t="str">
        <f t="shared" si="48"/>
        <v>Niviventer culturatus</v>
      </c>
      <c r="I3116" s="105" t="s">
        <v>9327</v>
      </c>
      <c r="J3116" s="101" t="s">
        <v>13707</v>
      </c>
      <c r="K3116" s="101" t="s">
        <v>13985</v>
      </c>
      <c r="L3116" s="101" t="s">
        <v>13555</v>
      </c>
      <c r="M3116" s="123"/>
      <c r="N3116" s="62"/>
      <c r="O3116" s="27"/>
    </row>
    <row r="3117" spans="1:15" ht="30">
      <c r="A3117" s="27">
        <v>1003588</v>
      </c>
      <c r="B3117" s="31" t="s">
        <v>6500</v>
      </c>
      <c r="C3117" s="31" t="s">
        <v>8524</v>
      </c>
      <c r="D3117" s="31" t="s">
        <v>11922</v>
      </c>
      <c r="E3117" s="31" t="s">
        <v>11937</v>
      </c>
      <c r="F3117" s="31" t="s">
        <v>9314</v>
      </c>
      <c r="G3117" s="31" t="s">
        <v>9328</v>
      </c>
      <c r="H3117" s="99" t="str">
        <f t="shared" si="48"/>
        <v>Niviventer eha</v>
      </c>
      <c r="I3117" s="105" t="s">
        <v>9329</v>
      </c>
      <c r="J3117" s="101" t="s">
        <v>13843</v>
      </c>
      <c r="K3117" s="101" t="s">
        <v>14705</v>
      </c>
      <c r="L3117" s="101" t="s">
        <v>13555</v>
      </c>
      <c r="M3117" s="123"/>
      <c r="N3117" s="62"/>
      <c r="O3117" s="27"/>
    </row>
    <row r="3118" spans="1:15" ht="30">
      <c r="A3118" s="27">
        <v>1003589</v>
      </c>
      <c r="B3118" s="31" t="s">
        <v>6500</v>
      </c>
      <c r="C3118" s="31" t="s">
        <v>8524</v>
      </c>
      <c r="D3118" s="31" t="s">
        <v>11922</v>
      </c>
      <c r="E3118" s="31" t="s">
        <v>11937</v>
      </c>
      <c r="F3118" s="31" t="s">
        <v>9314</v>
      </c>
      <c r="G3118" s="31" t="s">
        <v>9330</v>
      </c>
      <c r="H3118" s="99" t="str">
        <f t="shared" si="48"/>
        <v>Niviventer excelsior</v>
      </c>
      <c r="I3118" s="105" t="s">
        <v>9331</v>
      </c>
      <c r="J3118" s="101" t="s">
        <v>13707</v>
      </c>
      <c r="K3118" s="101" t="s">
        <v>13733</v>
      </c>
      <c r="L3118" s="101" t="s">
        <v>13555</v>
      </c>
      <c r="M3118" s="123"/>
      <c r="N3118" s="62"/>
      <c r="O3118" s="27"/>
    </row>
    <row r="3119" spans="1:15" ht="15">
      <c r="A3119" s="27">
        <v>1003590</v>
      </c>
      <c r="B3119" s="31" t="s">
        <v>6500</v>
      </c>
      <c r="C3119" s="31" t="s">
        <v>8524</v>
      </c>
      <c r="D3119" s="31" t="s">
        <v>11922</v>
      </c>
      <c r="E3119" s="31" t="s">
        <v>11937</v>
      </c>
      <c r="F3119" s="31" t="s">
        <v>9314</v>
      </c>
      <c r="G3119" s="34" t="s">
        <v>12936</v>
      </c>
      <c r="H3119" s="99" t="str">
        <f t="shared" si="48"/>
        <v>Niviventer fengi</v>
      </c>
      <c r="I3119" s="101" t="s">
        <v>12937</v>
      </c>
      <c r="J3119" s="101" t="s">
        <v>13651</v>
      </c>
      <c r="K3119" s="101" t="s">
        <v>13733</v>
      </c>
      <c r="L3119" s="101" t="s">
        <v>13577</v>
      </c>
      <c r="M3119" s="124"/>
      <c r="N3119" s="62"/>
      <c r="O3119" s="27"/>
    </row>
    <row r="3120" spans="1:15" ht="30">
      <c r="A3120" s="27">
        <v>1003591</v>
      </c>
      <c r="B3120" s="31" t="s">
        <v>6500</v>
      </c>
      <c r="C3120" s="31" t="s">
        <v>8524</v>
      </c>
      <c r="D3120" s="31" t="s">
        <v>11922</v>
      </c>
      <c r="E3120" s="31" t="s">
        <v>11937</v>
      </c>
      <c r="F3120" s="31" t="s">
        <v>9314</v>
      </c>
      <c r="G3120" s="31" t="s">
        <v>9332</v>
      </c>
      <c r="H3120" s="99" t="str">
        <f t="shared" si="48"/>
        <v>Niviventer fraternus</v>
      </c>
      <c r="I3120" s="105" t="s">
        <v>9333</v>
      </c>
      <c r="J3120" s="101" t="s">
        <v>13651</v>
      </c>
      <c r="K3120" s="101" t="s">
        <v>13550</v>
      </c>
      <c r="L3120" s="101" t="s">
        <v>13555</v>
      </c>
      <c r="M3120" s="123"/>
      <c r="N3120" s="62"/>
      <c r="O3120" s="27"/>
    </row>
    <row r="3121" spans="1:15" ht="15">
      <c r="A3121" s="27">
        <v>1003592</v>
      </c>
      <c r="B3121" s="31" t="s">
        <v>6500</v>
      </c>
      <c r="C3121" s="31" t="s">
        <v>8524</v>
      </c>
      <c r="D3121" s="31" t="s">
        <v>11922</v>
      </c>
      <c r="E3121" s="31" t="s">
        <v>11937</v>
      </c>
      <c r="F3121" s="31" t="s">
        <v>9314</v>
      </c>
      <c r="G3121" s="31" t="s">
        <v>7433</v>
      </c>
      <c r="H3121" s="99" t="str">
        <f t="shared" si="48"/>
        <v>Niviventer fulvescens</v>
      </c>
      <c r="I3121" s="105" t="s">
        <v>9334</v>
      </c>
      <c r="J3121" s="101" t="s">
        <v>13843</v>
      </c>
      <c r="K3121" s="101" t="s">
        <v>14706</v>
      </c>
      <c r="L3121" s="101" t="s">
        <v>13555</v>
      </c>
      <c r="M3121" s="123"/>
      <c r="N3121" s="62"/>
      <c r="O3121" s="27"/>
    </row>
    <row r="3122" spans="1:15" ht="15">
      <c r="A3122" s="27">
        <v>1003593</v>
      </c>
      <c r="B3122" s="31" t="s">
        <v>6500</v>
      </c>
      <c r="C3122" s="31" t="s">
        <v>8524</v>
      </c>
      <c r="D3122" s="31" t="s">
        <v>11922</v>
      </c>
      <c r="E3122" s="31" t="s">
        <v>11937</v>
      </c>
      <c r="F3122" s="31" t="s">
        <v>9314</v>
      </c>
      <c r="G3122" s="34" t="s">
        <v>12934</v>
      </c>
      <c r="H3122" s="99" t="str">
        <f t="shared" si="48"/>
        <v>Niviventer gladiusmaculus</v>
      </c>
      <c r="I3122" s="101" t="s">
        <v>12935</v>
      </c>
      <c r="J3122" s="101" t="s">
        <v>13651</v>
      </c>
      <c r="K3122" s="101" t="s">
        <v>13733</v>
      </c>
      <c r="L3122" s="101" t="s">
        <v>13577</v>
      </c>
      <c r="M3122" s="124"/>
      <c r="N3122" s="62"/>
      <c r="O3122" s="27"/>
    </row>
    <row r="3123" spans="1:15" ht="30">
      <c r="A3123" s="27">
        <v>1003594</v>
      </c>
      <c r="B3123" s="31" t="s">
        <v>6500</v>
      </c>
      <c r="C3123" s="31" t="s">
        <v>8524</v>
      </c>
      <c r="D3123" s="31" t="s">
        <v>11922</v>
      </c>
      <c r="E3123" s="31" t="s">
        <v>11937</v>
      </c>
      <c r="F3123" s="31" t="s">
        <v>9314</v>
      </c>
      <c r="G3123" s="31" t="s">
        <v>9335</v>
      </c>
      <c r="H3123" s="99" t="str">
        <f t="shared" si="48"/>
        <v>Niviventer hinpoon</v>
      </c>
      <c r="I3123" s="105" t="s">
        <v>9336</v>
      </c>
      <c r="J3123" s="101" t="s">
        <v>13651</v>
      </c>
      <c r="K3123" s="101" t="s">
        <v>14707</v>
      </c>
      <c r="L3123" s="101" t="s">
        <v>13645</v>
      </c>
      <c r="M3123" s="123"/>
      <c r="N3123" s="62"/>
      <c r="O3123" s="32"/>
    </row>
    <row r="3124" spans="1:15" ht="30">
      <c r="A3124" s="27">
        <v>1003595</v>
      </c>
      <c r="B3124" s="31" t="s">
        <v>6500</v>
      </c>
      <c r="C3124" s="31" t="s">
        <v>8524</v>
      </c>
      <c r="D3124" s="31" t="s">
        <v>11922</v>
      </c>
      <c r="E3124" s="31" t="s">
        <v>11937</v>
      </c>
      <c r="F3124" s="31" t="s">
        <v>9314</v>
      </c>
      <c r="G3124" s="31" t="s">
        <v>11366</v>
      </c>
      <c r="H3124" s="99" t="str">
        <f t="shared" si="48"/>
        <v>Niviventer huang</v>
      </c>
      <c r="I3124" s="105" t="s">
        <v>11367</v>
      </c>
      <c r="J3124" s="101" t="s">
        <v>13707</v>
      </c>
      <c r="K3124" s="101" t="s">
        <v>13733</v>
      </c>
      <c r="L3124" s="101" t="s">
        <v>13577</v>
      </c>
      <c r="M3124" s="123"/>
      <c r="N3124" s="62"/>
      <c r="O3124" s="27"/>
    </row>
    <row r="3125" spans="1:15" ht="45">
      <c r="A3125" s="27">
        <v>1003596</v>
      </c>
      <c r="B3125" s="31" t="s">
        <v>6500</v>
      </c>
      <c r="C3125" s="31" t="s">
        <v>8524</v>
      </c>
      <c r="D3125" s="31" t="s">
        <v>11922</v>
      </c>
      <c r="E3125" s="31" t="s">
        <v>11937</v>
      </c>
      <c r="F3125" s="31" t="s">
        <v>9314</v>
      </c>
      <c r="G3125" s="31" t="s">
        <v>7002</v>
      </c>
      <c r="H3125" s="99" t="str">
        <f t="shared" si="48"/>
        <v>Niviventer lepturus</v>
      </c>
      <c r="I3125" s="105" t="s">
        <v>9339</v>
      </c>
      <c r="J3125" s="101" t="s">
        <v>13651</v>
      </c>
      <c r="K3125" s="101" t="s">
        <v>13550</v>
      </c>
      <c r="L3125" s="101" t="s">
        <v>13555</v>
      </c>
      <c r="M3125" s="123"/>
      <c r="N3125" s="62"/>
      <c r="O3125" s="27"/>
    </row>
    <row r="3126" spans="1:15" ht="15">
      <c r="A3126" s="27">
        <v>1003597</v>
      </c>
      <c r="B3126" s="31" t="s">
        <v>6500</v>
      </c>
      <c r="C3126" s="31" t="s">
        <v>8524</v>
      </c>
      <c r="D3126" s="31" t="s">
        <v>11922</v>
      </c>
      <c r="E3126" s="31" t="s">
        <v>11937</v>
      </c>
      <c r="F3126" s="31" t="s">
        <v>9314</v>
      </c>
      <c r="G3126" s="34" t="s">
        <v>12932</v>
      </c>
      <c r="H3126" s="99" t="str">
        <f t="shared" si="48"/>
        <v>Niviventer lotipes</v>
      </c>
      <c r="I3126" s="101" t="s">
        <v>12933</v>
      </c>
      <c r="J3126" s="101" t="s">
        <v>13707</v>
      </c>
      <c r="K3126" s="101" t="s">
        <v>13733</v>
      </c>
      <c r="L3126" s="101" t="s">
        <v>13577</v>
      </c>
      <c r="M3126" s="124"/>
      <c r="N3126" s="62"/>
      <c r="O3126" s="27"/>
    </row>
    <row r="3127" spans="1:15" ht="15">
      <c r="A3127" s="27">
        <v>1003598</v>
      </c>
      <c r="B3127" s="31" t="s">
        <v>6500</v>
      </c>
      <c r="C3127" s="31" t="s">
        <v>8524</v>
      </c>
      <c r="D3127" s="31" t="s">
        <v>11922</v>
      </c>
      <c r="E3127" s="31" t="s">
        <v>11937</v>
      </c>
      <c r="F3127" s="31" t="s">
        <v>9314</v>
      </c>
      <c r="G3127" s="34" t="s">
        <v>12930</v>
      </c>
      <c r="H3127" s="99" t="str">
        <f t="shared" si="48"/>
        <v>Niviventer mekongis</v>
      </c>
      <c r="I3127" s="101" t="s">
        <v>12931</v>
      </c>
      <c r="J3127" s="101" t="s">
        <v>13651</v>
      </c>
      <c r="K3127" s="101" t="s">
        <v>14708</v>
      </c>
      <c r="L3127" s="101" t="s">
        <v>13577</v>
      </c>
      <c r="M3127" s="124"/>
      <c r="N3127" s="62"/>
      <c r="O3127" s="27"/>
    </row>
    <row r="3128" spans="1:15" ht="30">
      <c r="A3128" s="27">
        <v>1003599</v>
      </c>
      <c r="B3128" s="31" t="s">
        <v>6500</v>
      </c>
      <c r="C3128" s="31" t="s">
        <v>8524</v>
      </c>
      <c r="D3128" s="31" t="s">
        <v>11922</v>
      </c>
      <c r="E3128" s="31" t="s">
        <v>11937</v>
      </c>
      <c r="F3128" s="31" t="s">
        <v>9314</v>
      </c>
      <c r="G3128" s="31" t="s">
        <v>9340</v>
      </c>
      <c r="H3128" s="99" t="str">
        <f t="shared" si="48"/>
        <v>Niviventer niviventer</v>
      </c>
      <c r="I3128" s="105" t="s">
        <v>9341</v>
      </c>
      <c r="J3128" s="101" t="s">
        <v>13707</v>
      </c>
      <c r="K3128" s="101" t="s">
        <v>14709</v>
      </c>
      <c r="L3128" s="101" t="s">
        <v>13555</v>
      </c>
      <c r="M3128" s="123"/>
      <c r="N3128" s="62"/>
      <c r="O3128" s="27"/>
    </row>
    <row r="3129" spans="1:15" ht="15">
      <c r="A3129" s="27">
        <v>1003600</v>
      </c>
      <c r="B3129" s="31" t="s">
        <v>6500</v>
      </c>
      <c r="C3129" s="31" t="s">
        <v>8524</v>
      </c>
      <c r="D3129" s="31" t="s">
        <v>11922</v>
      </c>
      <c r="E3129" s="31" t="s">
        <v>11937</v>
      </c>
      <c r="F3129" s="31" t="s">
        <v>9314</v>
      </c>
      <c r="G3129" s="34" t="s">
        <v>12928</v>
      </c>
      <c r="H3129" s="99" t="str">
        <f t="shared" si="48"/>
        <v>Niviventer pianmaensis</v>
      </c>
      <c r="I3129" s="101" t="s">
        <v>12929</v>
      </c>
      <c r="J3129" s="101" t="s">
        <v>13651</v>
      </c>
      <c r="K3129" s="101" t="s">
        <v>13733</v>
      </c>
      <c r="L3129" s="101" t="s">
        <v>13577</v>
      </c>
      <c r="M3129" s="124"/>
      <c r="N3129" s="62"/>
      <c r="O3129" s="27"/>
    </row>
    <row r="3130" spans="1:15" ht="45">
      <c r="A3130" s="27">
        <v>1003601</v>
      </c>
      <c r="B3130" s="31" t="s">
        <v>6500</v>
      </c>
      <c r="C3130" s="31" t="s">
        <v>8524</v>
      </c>
      <c r="D3130" s="31" t="s">
        <v>11922</v>
      </c>
      <c r="E3130" s="31" t="s">
        <v>11937</v>
      </c>
      <c r="F3130" s="31" t="s">
        <v>9314</v>
      </c>
      <c r="G3130" s="31" t="s">
        <v>9342</v>
      </c>
      <c r="H3130" s="99" t="str">
        <f t="shared" si="48"/>
        <v>Niviventer rapit</v>
      </c>
      <c r="I3130" s="105" t="s">
        <v>9343</v>
      </c>
      <c r="J3130" s="101" t="s">
        <v>13651</v>
      </c>
      <c r="K3130" s="101" t="s">
        <v>13937</v>
      </c>
      <c r="L3130" s="101" t="s">
        <v>13555</v>
      </c>
      <c r="M3130" s="123"/>
      <c r="N3130" s="62"/>
      <c r="O3130" s="27"/>
    </row>
    <row r="3131" spans="1:15" ht="15">
      <c r="A3131" s="27">
        <v>1003602</v>
      </c>
      <c r="B3131" s="31" t="s">
        <v>6500</v>
      </c>
      <c r="C3131" s="31" t="s">
        <v>8524</v>
      </c>
      <c r="D3131" s="31" t="s">
        <v>11922</v>
      </c>
      <c r="E3131" s="31" t="s">
        <v>11937</v>
      </c>
      <c r="F3131" s="31" t="s">
        <v>9314</v>
      </c>
      <c r="G3131" s="34" t="s">
        <v>12926</v>
      </c>
      <c r="H3131" s="99" t="str">
        <f t="shared" si="48"/>
        <v>Niviventer sacer</v>
      </c>
      <c r="I3131" s="101" t="s">
        <v>12927</v>
      </c>
      <c r="J3131" s="101" t="s">
        <v>13707</v>
      </c>
      <c r="K3131" s="101" t="s">
        <v>13733</v>
      </c>
      <c r="L3131" s="101" t="s">
        <v>13577</v>
      </c>
      <c r="M3131" s="124"/>
      <c r="N3131" s="62"/>
      <c r="O3131" s="27"/>
    </row>
    <row r="3132" spans="1:15" ht="45">
      <c r="A3132" s="27">
        <v>1003603</v>
      </c>
      <c r="B3132" s="31" t="s">
        <v>6500</v>
      </c>
      <c r="C3132" s="31" t="s">
        <v>8524</v>
      </c>
      <c r="D3132" s="31" t="s">
        <v>11922</v>
      </c>
      <c r="E3132" s="31" t="s">
        <v>11937</v>
      </c>
      <c r="F3132" s="31" t="s">
        <v>9314</v>
      </c>
      <c r="G3132" s="31" t="s">
        <v>9344</v>
      </c>
      <c r="H3132" s="99" t="str">
        <f t="shared" si="48"/>
        <v>Niviventer tenaster</v>
      </c>
      <c r="I3132" s="105" t="s">
        <v>9345</v>
      </c>
      <c r="J3132" s="101" t="s">
        <v>13651</v>
      </c>
      <c r="K3132" s="101" t="s">
        <v>14635</v>
      </c>
      <c r="L3132" s="101" t="s">
        <v>13555</v>
      </c>
      <c r="M3132" s="123"/>
      <c r="N3132" s="62"/>
      <c r="O3132" s="27"/>
    </row>
    <row r="3133" spans="1:15" ht="30">
      <c r="A3133" s="27">
        <v>1003609</v>
      </c>
      <c r="B3133" s="31" t="s">
        <v>6500</v>
      </c>
      <c r="C3133" s="31" t="s">
        <v>8524</v>
      </c>
      <c r="D3133" s="31" t="s">
        <v>11922</v>
      </c>
      <c r="E3133" s="31" t="s">
        <v>11937</v>
      </c>
      <c r="F3133" s="31" t="s">
        <v>9539</v>
      </c>
      <c r="G3133" s="31" t="s">
        <v>147</v>
      </c>
      <c r="H3133" s="99" t="str">
        <f t="shared" si="48"/>
        <v>Rattus adustus</v>
      </c>
      <c r="I3133" s="105" t="s">
        <v>9540</v>
      </c>
      <c r="J3133" s="101" t="s">
        <v>13651</v>
      </c>
      <c r="K3133" s="101" t="s">
        <v>13550</v>
      </c>
      <c r="L3133" s="101" t="s">
        <v>13573</v>
      </c>
      <c r="M3133" s="123"/>
      <c r="N3133" s="62"/>
      <c r="O3133" s="27"/>
    </row>
    <row r="3134" spans="1:15" ht="30">
      <c r="A3134" s="27">
        <v>1003610</v>
      </c>
      <c r="B3134" s="31" t="s">
        <v>6500</v>
      </c>
      <c r="C3134" s="31" t="s">
        <v>8524</v>
      </c>
      <c r="D3134" s="31" t="s">
        <v>11922</v>
      </c>
      <c r="E3134" s="31" t="s">
        <v>11937</v>
      </c>
      <c r="F3134" s="31" t="s">
        <v>9539</v>
      </c>
      <c r="G3134" s="31" t="s">
        <v>4606</v>
      </c>
      <c r="H3134" s="99" t="str">
        <f t="shared" si="48"/>
        <v>Rattus andamanensis</v>
      </c>
      <c r="I3134" s="105" t="s">
        <v>9541</v>
      </c>
      <c r="J3134" s="101" t="s">
        <v>13843</v>
      </c>
      <c r="K3134" s="101" t="s">
        <v>14710</v>
      </c>
      <c r="L3134" s="101" t="s">
        <v>13555</v>
      </c>
      <c r="M3134" s="123"/>
      <c r="N3134" s="62"/>
      <c r="O3134" s="27"/>
    </row>
    <row r="3135" spans="1:15" ht="15">
      <c r="A3135" s="27">
        <v>1003611</v>
      </c>
      <c r="B3135" s="31" t="s">
        <v>6500</v>
      </c>
      <c r="C3135" s="31" t="s">
        <v>8524</v>
      </c>
      <c r="D3135" s="31" t="s">
        <v>11922</v>
      </c>
      <c r="E3135" s="31" t="s">
        <v>11937</v>
      </c>
      <c r="F3135" s="31" t="s">
        <v>9539</v>
      </c>
      <c r="G3135" s="34" t="s">
        <v>11193</v>
      </c>
      <c r="H3135" s="99" t="str">
        <f t="shared" si="48"/>
        <v>Rattus arfakiensis</v>
      </c>
      <c r="I3135" s="105" t="s">
        <v>9544</v>
      </c>
      <c r="J3135" s="101" t="s">
        <v>13651</v>
      </c>
      <c r="K3135" s="101" t="s">
        <v>13550</v>
      </c>
      <c r="L3135" s="101" t="s">
        <v>13573</v>
      </c>
      <c r="M3135" s="123"/>
      <c r="N3135" s="31"/>
      <c r="O3135" s="27"/>
    </row>
    <row r="3136" spans="1:15" ht="15">
      <c r="A3136" s="27">
        <v>1003612</v>
      </c>
      <c r="B3136" s="31" t="s">
        <v>6500</v>
      </c>
      <c r="C3136" s="31" t="s">
        <v>8524</v>
      </c>
      <c r="D3136" s="31" t="s">
        <v>11922</v>
      </c>
      <c r="E3136" s="31" t="s">
        <v>11937</v>
      </c>
      <c r="F3136" s="31" t="s">
        <v>9539</v>
      </c>
      <c r="G3136" s="31" t="s">
        <v>9545</v>
      </c>
      <c r="H3136" s="99" t="str">
        <f t="shared" si="48"/>
        <v>Rattus argentiventer</v>
      </c>
      <c r="I3136" s="105" t="s">
        <v>9546</v>
      </c>
      <c r="J3136" s="101" t="s">
        <v>13549</v>
      </c>
      <c r="K3136" s="101" t="s">
        <v>14711</v>
      </c>
      <c r="L3136" s="101" t="s">
        <v>13555</v>
      </c>
      <c r="M3136" s="123"/>
      <c r="N3136" s="62"/>
      <c r="O3136" s="27"/>
    </row>
    <row r="3137" spans="1:15" ht="30">
      <c r="A3137" s="27">
        <v>1003613</v>
      </c>
      <c r="B3137" s="31" t="s">
        <v>6500</v>
      </c>
      <c r="C3137" s="31" t="s">
        <v>8524</v>
      </c>
      <c r="D3137" s="31" t="s">
        <v>11922</v>
      </c>
      <c r="E3137" s="31" t="s">
        <v>11937</v>
      </c>
      <c r="F3137" s="31" t="s">
        <v>9539</v>
      </c>
      <c r="G3137" s="31" t="s">
        <v>9547</v>
      </c>
      <c r="H3137" s="99" t="str">
        <f t="shared" si="48"/>
        <v>Rattus arrogans</v>
      </c>
      <c r="I3137" s="105" t="s">
        <v>9548</v>
      </c>
      <c r="J3137" s="101" t="s">
        <v>13651</v>
      </c>
      <c r="K3137" s="101" t="s">
        <v>13550</v>
      </c>
      <c r="L3137" s="101" t="s">
        <v>13555</v>
      </c>
      <c r="M3137" s="123"/>
      <c r="N3137" s="62"/>
      <c r="O3137" s="27"/>
    </row>
    <row r="3138" spans="1:15" ht="15">
      <c r="A3138" s="27">
        <v>1003614</v>
      </c>
      <c r="B3138" s="31" t="s">
        <v>6500</v>
      </c>
      <c r="C3138" s="31" t="s">
        <v>8524</v>
      </c>
      <c r="D3138" s="31" t="s">
        <v>11922</v>
      </c>
      <c r="E3138" s="31" t="s">
        <v>11937</v>
      </c>
      <c r="F3138" s="31" t="s">
        <v>9539</v>
      </c>
      <c r="G3138" s="31" t="s">
        <v>4618</v>
      </c>
      <c r="H3138" s="99" t="str">
        <f t="shared" si="48"/>
        <v>Rattus baluensis</v>
      </c>
      <c r="I3138" s="105" t="s">
        <v>9549</v>
      </c>
      <c r="J3138" s="101" t="s">
        <v>13651</v>
      </c>
      <c r="K3138" s="101" t="s">
        <v>13950</v>
      </c>
      <c r="L3138" s="101" t="s">
        <v>13555</v>
      </c>
      <c r="M3138" s="123"/>
      <c r="N3138" s="62"/>
      <c r="O3138" s="27"/>
    </row>
    <row r="3139" spans="1:15" ht="15">
      <c r="A3139" s="27">
        <v>1003615</v>
      </c>
      <c r="B3139" s="31" t="s">
        <v>6500</v>
      </c>
      <c r="C3139" s="31" t="s">
        <v>8524</v>
      </c>
      <c r="D3139" s="31" t="s">
        <v>11922</v>
      </c>
      <c r="E3139" s="31" t="s">
        <v>11937</v>
      </c>
      <c r="F3139" s="31" t="s">
        <v>9539</v>
      </c>
      <c r="G3139" s="31" t="s">
        <v>9550</v>
      </c>
      <c r="H3139" s="99" t="str">
        <f t="shared" si="48"/>
        <v>Rattus blangorum</v>
      </c>
      <c r="I3139" s="105" t="s">
        <v>9551</v>
      </c>
      <c r="J3139" s="101" t="s">
        <v>13549</v>
      </c>
      <c r="K3139" s="101" t="s">
        <v>13550</v>
      </c>
      <c r="L3139" s="101" t="s">
        <v>13573</v>
      </c>
      <c r="M3139" s="123"/>
      <c r="N3139" s="62"/>
      <c r="O3139" s="27"/>
    </row>
    <row r="3140" spans="1:15" ht="30">
      <c r="A3140" s="27">
        <v>1003616</v>
      </c>
      <c r="B3140" s="31" t="s">
        <v>6500</v>
      </c>
      <c r="C3140" s="31" t="s">
        <v>8524</v>
      </c>
      <c r="D3140" s="31" t="s">
        <v>11922</v>
      </c>
      <c r="E3140" s="31" t="s">
        <v>11937</v>
      </c>
      <c r="F3140" s="31" t="s">
        <v>9539</v>
      </c>
      <c r="G3140" s="31" t="s">
        <v>9552</v>
      </c>
      <c r="H3140" s="99" t="str">
        <f t="shared" si="48"/>
        <v>Rattus bontanus</v>
      </c>
      <c r="I3140" s="105" t="s">
        <v>9553</v>
      </c>
      <c r="J3140" s="101" t="s">
        <v>13651</v>
      </c>
      <c r="K3140" s="101" t="s">
        <v>13550</v>
      </c>
      <c r="L3140" s="101" t="s">
        <v>13573</v>
      </c>
      <c r="M3140" s="123"/>
      <c r="N3140" s="62"/>
      <c r="O3140" s="27"/>
    </row>
    <row r="3141" spans="1:15" ht="45">
      <c r="A3141" s="27">
        <v>1003617</v>
      </c>
      <c r="B3141" s="31" t="s">
        <v>6500</v>
      </c>
      <c r="C3141" s="31" t="s">
        <v>8524</v>
      </c>
      <c r="D3141" s="31" t="s">
        <v>11922</v>
      </c>
      <c r="E3141" s="31" t="s">
        <v>11937</v>
      </c>
      <c r="F3141" s="31" t="s">
        <v>9539</v>
      </c>
      <c r="G3141" s="31" t="s">
        <v>9554</v>
      </c>
      <c r="H3141" s="99" t="str">
        <f t="shared" si="48"/>
        <v>Rattus burrus</v>
      </c>
      <c r="I3141" s="105" t="s">
        <v>9555</v>
      </c>
      <c r="J3141" s="101" t="s">
        <v>13549</v>
      </c>
      <c r="K3141" s="101" t="s">
        <v>14712</v>
      </c>
      <c r="L3141" s="101" t="s">
        <v>13645</v>
      </c>
      <c r="M3141" s="123"/>
      <c r="N3141" s="62"/>
      <c r="O3141" s="27"/>
    </row>
    <row r="3142" spans="1:15" ht="15">
      <c r="A3142" s="27">
        <v>1003618</v>
      </c>
      <c r="B3142" s="31" t="s">
        <v>6500</v>
      </c>
      <c r="C3142" s="31" t="s">
        <v>8524</v>
      </c>
      <c r="D3142" s="31" t="s">
        <v>11922</v>
      </c>
      <c r="E3142" s="31" t="s">
        <v>11937</v>
      </c>
      <c r="F3142" s="31" t="s">
        <v>9539</v>
      </c>
      <c r="G3142" s="31" t="s">
        <v>9556</v>
      </c>
      <c r="H3142" s="99" t="str">
        <f t="shared" si="48"/>
        <v>Rattus colletti</v>
      </c>
      <c r="I3142" s="105" t="s">
        <v>9557</v>
      </c>
      <c r="J3142" s="101" t="s">
        <v>13549</v>
      </c>
      <c r="K3142" s="101" t="s">
        <v>13556</v>
      </c>
      <c r="L3142" s="101" t="s">
        <v>13555</v>
      </c>
      <c r="M3142" s="123"/>
      <c r="N3142" s="62"/>
      <c r="O3142" s="27"/>
    </row>
    <row r="3143" spans="1:15" ht="15">
      <c r="A3143" s="27">
        <v>1003619</v>
      </c>
      <c r="B3143" s="31" t="s">
        <v>6500</v>
      </c>
      <c r="C3143" s="31" t="s">
        <v>8524</v>
      </c>
      <c r="D3143" s="31" t="s">
        <v>11922</v>
      </c>
      <c r="E3143" s="31" t="s">
        <v>11937</v>
      </c>
      <c r="F3143" s="31" t="s">
        <v>9539</v>
      </c>
      <c r="G3143" s="34" t="s">
        <v>11181</v>
      </c>
      <c r="H3143" s="99" t="str">
        <f t="shared" ref="H3143:H3206" si="49">F3143&amp;" "&amp;G3143</f>
        <v>Rattus detentus</v>
      </c>
      <c r="I3143" s="105" t="s">
        <v>11317</v>
      </c>
      <c r="J3143" s="101" t="s">
        <v>13549</v>
      </c>
      <c r="K3143" s="101" t="s">
        <v>13646</v>
      </c>
      <c r="L3143" s="101" t="s">
        <v>13573</v>
      </c>
      <c r="M3143" s="123"/>
      <c r="N3143" s="62"/>
      <c r="O3143" s="27"/>
    </row>
    <row r="3144" spans="1:15" ht="30">
      <c r="A3144" s="27">
        <v>1003620</v>
      </c>
      <c r="B3144" s="31" t="s">
        <v>6500</v>
      </c>
      <c r="C3144" s="31" t="s">
        <v>8524</v>
      </c>
      <c r="D3144" s="31" t="s">
        <v>11922</v>
      </c>
      <c r="E3144" s="31" t="s">
        <v>11937</v>
      </c>
      <c r="F3144" s="31" t="s">
        <v>9539</v>
      </c>
      <c r="G3144" s="31" t="s">
        <v>9558</v>
      </c>
      <c r="H3144" s="99" t="str">
        <f t="shared" si="49"/>
        <v>Rattus elaphinus</v>
      </c>
      <c r="I3144" s="105" t="s">
        <v>9559</v>
      </c>
      <c r="J3144" s="101" t="s">
        <v>13651</v>
      </c>
      <c r="K3144" s="101" t="s">
        <v>13550</v>
      </c>
      <c r="L3144" s="101" t="s">
        <v>13557</v>
      </c>
      <c r="M3144" s="123"/>
      <c r="N3144" s="62"/>
      <c r="O3144" s="27"/>
    </row>
    <row r="3145" spans="1:15" ht="30">
      <c r="A3145" s="27">
        <v>1003621</v>
      </c>
      <c r="B3145" s="31" t="s">
        <v>6500</v>
      </c>
      <c r="C3145" s="31" t="s">
        <v>8524</v>
      </c>
      <c r="D3145" s="31" t="s">
        <v>11922</v>
      </c>
      <c r="E3145" s="31" t="s">
        <v>11937</v>
      </c>
      <c r="F3145" s="31" t="s">
        <v>9539</v>
      </c>
      <c r="G3145" s="31" t="s">
        <v>9560</v>
      </c>
      <c r="H3145" s="99" t="str">
        <f t="shared" si="49"/>
        <v>Rattus enganus</v>
      </c>
      <c r="I3145" s="105" t="s">
        <v>9561</v>
      </c>
      <c r="J3145" s="101" t="s">
        <v>13651</v>
      </c>
      <c r="K3145" s="101" t="s">
        <v>13550</v>
      </c>
      <c r="L3145" s="101" t="s">
        <v>13573</v>
      </c>
      <c r="M3145" s="123"/>
      <c r="N3145" s="62"/>
      <c r="O3145" s="27"/>
    </row>
    <row r="3146" spans="1:15" ht="15">
      <c r="A3146" s="27">
        <v>1003622</v>
      </c>
      <c r="B3146" s="31" t="s">
        <v>6500</v>
      </c>
      <c r="C3146" s="31" t="s">
        <v>8524</v>
      </c>
      <c r="D3146" s="31" t="s">
        <v>11922</v>
      </c>
      <c r="E3146" s="31" t="s">
        <v>11937</v>
      </c>
      <c r="F3146" s="31" t="s">
        <v>9539</v>
      </c>
      <c r="G3146" s="31" t="s">
        <v>536</v>
      </c>
      <c r="H3146" s="99" t="str">
        <f t="shared" si="49"/>
        <v>Rattus everetti</v>
      </c>
      <c r="I3146" s="105" t="s">
        <v>9562</v>
      </c>
      <c r="J3146" s="101" t="s">
        <v>13651</v>
      </c>
      <c r="K3146" s="101" t="s">
        <v>13849</v>
      </c>
      <c r="L3146" s="101" t="s">
        <v>13555</v>
      </c>
      <c r="M3146" s="123"/>
      <c r="N3146" s="62"/>
      <c r="O3146" s="27"/>
    </row>
    <row r="3147" spans="1:15" ht="15">
      <c r="A3147" s="27">
        <v>1003623</v>
      </c>
      <c r="B3147" s="31" t="s">
        <v>6500</v>
      </c>
      <c r="C3147" s="31" t="s">
        <v>8524</v>
      </c>
      <c r="D3147" s="31" t="s">
        <v>11922</v>
      </c>
      <c r="E3147" s="31" t="s">
        <v>11937</v>
      </c>
      <c r="F3147" s="31" t="s">
        <v>9539</v>
      </c>
      <c r="G3147" s="31" t="s">
        <v>9563</v>
      </c>
      <c r="H3147" s="99" t="str">
        <f t="shared" si="49"/>
        <v>Rattus exulans</v>
      </c>
      <c r="I3147" s="105" t="s">
        <v>9564</v>
      </c>
      <c r="J3147" s="101" t="s">
        <v>13549</v>
      </c>
      <c r="K3147" s="101" t="s">
        <v>14713</v>
      </c>
      <c r="L3147" s="101" t="s">
        <v>13555</v>
      </c>
      <c r="M3147" s="123"/>
      <c r="N3147" s="62"/>
      <c r="O3147" s="27"/>
    </row>
    <row r="3148" spans="1:15" ht="15">
      <c r="A3148" s="27">
        <v>1003624</v>
      </c>
      <c r="B3148" s="31" t="s">
        <v>6500</v>
      </c>
      <c r="C3148" s="31" t="s">
        <v>8524</v>
      </c>
      <c r="D3148" s="31" t="s">
        <v>11922</v>
      </c>
      <c r="E3148" s="31" t="s">
        <v>11937</v>
      </c>
      <c r="F3148" s="31" t="s">
        <v>9539</v>
      </c>
      <c r="G3148" s="34" t="s">
        <v>13153</v>
      </c>
      <c r="H3148" s="99" t="str">
        <f t="shared" si="49"/>
        <v>Rattus facetus</v>
      </c>
      <c r="I3148" s="101" t="s">
        <v>13154</v>
      </c>
      <c r="J3148" s="101" t="s">
        <v>13549</v>
      </c>
      <c r="K3148" s="101" t="s">
        <v>13550</v>
      </c>
      <c r="L3148" s="101" t="s">
        <v>13577</v>
      </c>
      <c r="M3148" s="124"/>
      <c r="N3148" s="62"/>
      <c r="O3148" s="27"/>
    </row>
    <row r="3149" spans="1:15" ht="30">
      <c r="A3149" s="27">
        <v>1003625</v>
      </c>
      <c r="B3149" s="31" t="s">
        <v>6500</v>
      </c>
      <c r="C3149" s="31" t="s">
        <v>8524</v>
      </c>
      <c r="D3149" s="31" t="s">
        <v>11922</v>
      </c>
      <c r="E3149" s="31" t="s">
        <v>11937</v>
      </c>
      <c r="F3149" s="31" t="s">
        <v>9539</v>
      </c>
      <c r="G3149" s="31" t="s">
        <v>9565</v>
      </c>
      <c r="H3149" s="99" t="str">
        <f t="shared" si="49"/>
        <v>Rattus feliceus</v>
      </c>
      <c r="I3149" s="105" t="s">
        <v>9566</v>
      </c>
      <c r="J3149" s="101" t="s">
        <v>13549</v>
      </c>
      <c r="K3149" s="101" t="s">
        <v>13550</v>
      </c>
      <c r="L3149" s="101" t="s">
        <v>13557</v>
      </c>
      <c r="M3149" s="123"/>
      <c r="N3149" s="62"/>
      <c r="O3149" s="27"/>
    </row>
    <row r="3150" spans="1:15" ht="15">
      <c r="A3150" s="27">
        <v>1003626</v>
      </c>
      <c r="B3150" s="31" t="s">
        <v>6500</v>
      </c>
      <c r="C3150" s="31" t="s">
        <v>8524</v>
      </c>
      <c r="D3150" s="31" t="s">
        <v>11922</v>
      </c>
      <c r="E3150" s="31" t="s">
        <v>11937</v>
      </c>
      <c r="F3150" s="31" t="s">
        <v>9539</v>
      </c>
      <c r="G3150" s="31" t="s">
        <v>5486</v>
      </c>
      <c r="H3150" s="99" t="str">
        <f t="shared" si="49"/>
        <v>Rattus fuscipes</v>
      </c>
      <c r="I3150" s="105" t="s">
        <v>9567</v>
      </c>
      <c r="J3150" s="101" t="s">
        <v>13549</v>
      </c>
      <c r="K3150" s="101" t="s">
        <v>13556</v>
      </c>
      <c r="L3150" s="101" t="s">
        <v>13555</v>
      </c>
      <c r="M3150" s="123"/>
      <c r="N3150" s="62"/>
      <c r="O3150" s="27"/>
    </row>
    <row r="3151" spans="1:15" ht="15">
      <c r="A3151" s="27">
        <v>1003627</v>
      </c>
      <c r="B3151" s="31" t="s">
        <v>6500</v>
      </c>
      <c r="C3151" s="31" t="s">
        <v>8524</v>
      </c>
      <c r="D3151" s="31" t="s">
        <v>11922</v>
      </c>
      <c r="E3151" s="31" t="s">
        <v>11937</v>
      </c>
      <c r="F3151" s="31" t="s">
        <v>9539</v>
      </c>
      <c r="G3151" s="31" t="s">
        <v>9568</v>
      </c>
      <c r="H3151" s="99" t="str">
        <f t="shared" si="49"/>
        <v>Rattus giluwensis</v>
      </c>
      <c r="I3151" s="105" t="s">
        <v>9569</v>
      </c>
      <c r="J3151" s="101" t="s">
        <v>13549</v>
      </c>
      <c r="K3151" s="101" t="s">
        <v>13646</v>
      </c>
      <c r="L3151" s="101" t="s">
        <v>13555</v>
      </c>
      <c r="M3151" s="123"/>
      <c r="N3151" s="62"/>
      <c r="O3151" s="27"/>
    </row>
    <row r="3152" spans="1:15" ht="30">
      <c r="A3152" s="27">
        <v>1003628</v>
      </c>
      <c r="B3152" s="31" t="s">
        <v>6500</v>
      </c>
      <c r="C3152" s="31" t="s">
        <v>8524</v>
      </c>
      <c r="D3152" s="31" t="s">
        <v>11922</v>
      </c>
      <c r="E3152" s="31" t="s">
        <v>11937</v>
      </c>
      <c r="F3152" s="31" t="s">
        <v>9539</v>
      </c>
      <c r="G3152" s="31" t="s">
        <v>9570</v>
      </c>
      <c r="H3152" s="99" t="str">
        <f t="shared" si="49"/>
        <v>Rattus hainaldi</v>
      </c>
      <c r="I3152" s="105" t="s">
        <v>9571</v>
      </c>
      <c r="J3152" s="101" t="s">
        <v>13549</v>
      </c>
      <c r="K3152" s="101" t="s">
        <v>13550</v>
      </c>
      <c r="L3152" s="101" t="s">
        <v>13645</v>
      </c>
      <c r="M3152" s="123"/>
      <c r="N3152" s="62"/>
      <c r="O3152" s="27"/>
    </row>
    <row r="3153" spans="1:15" ht="30">
      <c r="A3153" s="27">
        <v>1003629</v>
      </c>
      <c r="B3153" s="31" t="s">
        <v>6500</v>
      </c>
      <c r="C3153" s="31" t="s">
        <v>8524</v>
      </c>
      <c r="D3153" s="31" t="s">
        <v>11922</v>
      </c>
      <c r="E3153" s="31" t="s">
        <v>11937</v>
      </c>
      <c r="F3153" s="31" t="s">
        <v>9539</v>
      </c>
      <c r="G3153" s="31" t="s">
        <v>5445</v>
      </c>
      <c r="H3153" s="99" t="str">
        <f t="shared" si="49"/>
        <v>Rattus hoffmanni</v>
      </c>
      <c r="I3153" s="105" t="s">
        <v>9572</v>
      </c>
      <c r="J3153" s="101" t="s">
        <v>13651</v>
      </c>
      <c r="K3153" s="101" t="s">
        <v>13550</v>
      </c>
      <c r="L3153" s="101" t="s">
        <v>13555</v>
      </c>
      <c r="M3153" s="123"/>
      <c r="N3153" s="62"/>
      <c r="O3153" s="27"/>
    </row>
    <row r="3154" spans="1:15" ht="30">
      <c r="A3154" s="27">
        <v>1003630</v>
      </c>
      <c r="B3154" s="31" t="s">
        <v>6500</v>
      </c>
      <c r="C3154" s="31" t="s">
        <v>8524</v>
      </c>
      <c r="D3154" s="31" t="s">
        <v>11922</v>
      </c>
      <c r="E3154" s="31" t="s">
        <v>11937</v>
      </c>
      <c r="F3154" s="31" t="s">
        <v>9539</v>
      </c>
      <c r="G3154" s="31" t="s">
        <v>9573</v>
      </c>
      <c r="H3154" s="99" t="str">
        <f t="shared" si="49"/>
        <v>Rattus hoogerwerfi</v>
      </c>
      <c r="I3154" s="105" t="s">
        <v>9574</v>
      </c>
      <c r="J3154" s="101" t="s">
        <v>13549</v>
      </c>
      <c r="K3154" s="101" t="s">
        <v>13550</v>
      </c>
      <c r="L3154" s="101" t="s">
        <v>13553</v>
      </c>
      <c r="M3154" s="123"/>
      <c r="N3154" s="62"/>
      <c r="O3154" s="27"/>
    </row>
    <row r="3155" spans="1:15" ht="15">
      <c r="A3155" s="27">
        <v>1003631</v>
      </c>
      <c r="B3155" s="31" t="s">
        <v>6500</v>
      </c>
      <c r="C3155" s="31" t="s">
        <v>8524</v>
      </c>
      <c r="D3155" s="31" t="s">
        <v>11922</v>
      </c>
      <c r="E3155" s="31" t="s">
        <v>11937</v>
      </c>
      <c r="F3155" s="31" t="s">
        <v>9539</v>
      </c>
      <c r="G3155" s="31" t="s">
        <v>9575</v>
      </c>
      <c r="H3155" s="99" t="str">
        <f t="shared" si="49"/>
        <v>Rattus jobiensis</v>
      </c>
      <c r="I3155" s="105" t="s">
        <v>9576</v>
      </c>
      <c r="J3155" s="101" t="s">
        <v>13549</v>
      </c>
      <c r="K3155" s="101" t="s">
        <v>13550</v>
      </c>
      <c r="L3155" s="101" t="s">
        <v>13555</v>
      </c>
      <c r="M3155" s="123"/>
      <c r="N3155" s="62"/>
      <c r="O3155" s="27"/>
    </row>
    <row r="3156" spans="1:15" ht="30">
      <c r="A3156" s="27">
        <v>1003632</v>
      </c>
      <c r="B3156" s="31" t="s">
        <v>6500</v>
      </c>
      <c r="C3156" s="31" t="s">
        <v>8524</v>
      </c>
      <c r="D3156" s="31" t="s">
        <v>11922</v>
      </c>
      <c r="E3156" s="31" t="s">
        <v>11937</v>
      </c>
      <c r="F3156" s="31" t="s">
        <v>9539</v>
      </c>
      <c r="G3156" s="31" t="s">
        <v>9577</v>
      </c>
      <c r="H3156" s="99" t="str">
        <f t="shared" si="49"/>
        <v>Rattus koopmani</v>
      </c>
      <c r="I3156" s="105" t="s">
        <v>9578</v>
      </c>
      <c r="J3156" s="101" t="s">
        <v>13651</v>
      </c>
      <c r="K3156" s="101" t="s">
        <v>13550</v>
      </c>
      <c r="L3156" s="101" t="s">
        <v>13573</v>
      </c>
      <c r="M3156" s="123"/>
      <c r="N3156" s="62"/>
      <c r="O3156" s="27"/>
    </row>
    <row r="3157" spans="1:15" ht="30">
      <c r="A3157" s="27">
        <v>1003633</v>
      </c>
      <c r="B3157" s="31" t="s">
        <v>6500</v>
      </c>
      <c r="C3157" s="31" t="s">
        <v>8524</v>
      </c>
      <c r="D3157" s="31" t="s">
        <v>11922</v>
      </c>
      <c r="E3157" s="31" t="s">
        <v>11937</v>
      </c>
      <c r="F3157" s="31" t="s">
        <v>9539</v>
      </c>
      <c r="G3157" s="31" t="s">
        <v>9579</v>
      </c>
      <c r="H3157" s="99" t="str">
        <f t="shared" si="49"/>
        <v>Rattus korinchi</v>
      </c>
      <c r="I3157" s="105" t="s">
        <v>9580</v>
      </c>
      <c r="J3157" s="101" t="s">
        <v>13549</v>
      </c>
      <c r="K3157" s="101" t="s">
        <v>13550</v>
      </c>
      <c r="L3157" s="101" t="s">
        <v>13573</v>
      </c>
      <c r="M3157" s="123"/>
      <c r="N3157" s="62"/>
      <c r="O3157" s="27"/>
    </row>
    <row r="3158" spans="1:15" ht="15">
      <c r="A3158" s="27">
        <v>1003634</v>
      </c>
      <c r="B3158" s="31" t="s">
        <v>6500</v>
      </c>
      <c r="C3158" s="31" t="s">
        <v>8524</v>
      </c>
      <c r="D3158" s="31" t="s">
        <v>11922</v>
      </c>
      <c r="E3158" s="31" t="s">
        <v>11937</v>
      </c>
      <c r="F3158" s="31" t="s">
        <v>9539</v>
      </c>
      <c r="G3158" s="31" t="s">
        <v>4010</v>
      </c>
      <c r="H3158" s="99" t="str">
        <f t="shared" si="49"/>
        <v>Rattus leucopus</v>
      </c>
      <c r="I3158" s="105" t="s">
        <v>9581</v>
      </c>
      <c r="J3158" s="101" t="s">
        <v>13843</v>
      </c>
      <c r="K3158" s="101" t="s">
        <v>14526</v>
      </c>
      <c r="L3158" s="101" t="s">
        <v>13555</v>
      </c>
      <c r="M3158" s="123"/>
      <c r="N3158" s="62"/>
      <c r="O3158" s="27"/>
    </row>
    <row r="3159" spans="1:15" ht="30">
      <c r="A3159" s="27">
        <v>1003635</v>
      </c>
      <c r="B3159" s="31" t="s">
        <v>6500</v>
      </c>
      <c r="C3159" s="31" t="s">
        <v>8524</v>
      </c>
      <c r="D3159" s="31" t="s">
        <v>11922</v>
      </c>
      <c r="E3159" s="31" t="s">
        <v>11937</v>
      </c>
      <c r="F3159" s="31" t="s">
        <v>9539</v>
      </c>
      <c r="G3159" s="31" t="s">
        <v>9582</v>
      </c>
      <c r="H3159" s="99" t="str">
        <f t="shared" si="49"/>
        <v>Rattus losea</v>
      </c>
      <c r="I3159" s="105" t="s">
        <v>9583</v>
      </c>
      <c r="J3159" s="101" t="s">
        <v>13651</v>
      </c>
      <c r="K3159" s="101" t="s">
        <v>14714</v>
      </c>
      <c r="L3159" s="101" t="s">
        <v>13555</v>
      </c>
      <c r="M3159" s="123"/>
      <c r="N3159" s="62"/>
      <c r="O3159" s="27"/>
    </row>
    <row r="3160" spans="1:15" ht="30">
      <c r="A3160" s="27">
        <v>1003636</v>
      </c>
      <c r="B3160" s="31" t="s">
        <v>6500</v>
      </c>
      <c r="C3160" s="31" t="s">
        <v>8524</v>
      </c>
      <c r="D3160" s="31" t="s">
        <v>11922</v>
      </c>
      <c r="E3160" s="31" t="s">
        <v>11937</v>
      </c>
      <c r="F3160" s="31" t="s">
        <v>9539</v>
      </c>
      <c r="G3160" s="31" t="s">
        <v>5760</v>
      </c>
      <c r="H3160" s="99" t="str">
        <f t="shared" si="49"/>
        <v>Rattus lugens</v>
      </c>
      <c r="I3160" s="105" t="s">
        <v>9584</v>
      </c>
      <c r="J3160" s="101" t="s">
        <v>13549</v>
      </c>
      <c r="K3160" s="101" t="s">
        <v>13550</v>
      </c>
      <c r="L3160" s="101" t="s">
        <v>13553</v>
      </c>
      <c r="M3160" s="123"/>
      <c r="N3160" s="62"/>
      <c r="O3160" s="27"/>
    </row>
    <row r="3161" spans="1:15" ht="15">
      <c r="A3161" s="27">
        <v>1003637</v>
      </c>
      <c r="B3161" s="31" t="s">
        <v>6500</v>
      </c>
      <c r="C3161" s="31" t="s">
        <v>8524</v>
      </c>
      <c r="D3161" s="31" t="s">
        <v>11922</v>
      </c>
      <c r="E3161" s="31" t="s">
        <v>11937</v>
      </c>
      <c r="F3161" s="31" t="s">
        <v>9539</v>
      </c>
      <c r="G3161" s="31" t="s">
        <v>563</v>
      </c>
      <c r="H3161" s="99" t="str">
        <f t="shared" si="49"/>
        <v>Rattus lutreola</v>
      </c>
      <c r="I3161" s="105" t="s">
        <v>9585</v>
      </c>
      <c r="J3161" s="101" t="s">
        <v>13549</v>
      </c>
      <c r="K3161" s="101" t="s">
        <v>13556</v>
      </c>
      <c r="L3161" s="101" t="s">
        <v>13555</v>
      </c>
      <c r="M3161" s="123"/>
      <c r="N3161" s="62"/>
      <c r="O3161" s="27"/>
    </row>
    <row r="3162" spans="1:15" ht="15">
      <c r="A3162" s="27">
        <v>1003638</v>
      </c>
      <c r="B3162" s="31" t="s">
        <v>6500</v>
      </c>
      <c r="C3162" s="31" t="s">
        <v>8524</v>
      </c>
      <c r="D3162" s="31" t="s">
        <v>11922</v>
      </c>
      <c r="E3162" s="31" t="s">
        <v>11937</v>
      </c>
      <c r="F3162" s="31" t="s">
        <v>9539</v>
      </c>
      <c r="G3162" s="31" t="s">
        <v>9586</v>
      </c>
      <c r="H3162" s="99" t="str">
        <f t="shared" si="49"/>
        <v>Rattus macleari</v>
      </c>
      <c r="I3162" s="105" t="s">
        <v>9587</v>
      </c>
      <c r="J3162" s="101" t="s">
        <v>13651</v>
      </c>
      <c r="K3162" s="101" t="s">
        <v>14715</v>
      </c>
      <c r="L3162" s="101" t="s">
        <v>13644</v>
      </c>
      <c r="M3162" s="123"/>
      <c r="N3162" s="62"/>
      <c r="O3162" s="27"/>
    </row>
    <row r="3163" spans="1:15" ht="30">
      <c r="A3163" s="27">
        <v>1003639</v>
      </c>
      <c r="B3163" s="31" t="s">
        <v>6500</v>
      </c>
      <c r="C3163" s="31" t="s">
        <v>8524</v>
      </c>
      <c r="D3163" s="31" t="s">
        <v>11922</v>
      </c>
      <c r="E3163" s="31" t="s">
        <v>11937</v>
      </c>
      <c r="F3163" s="31" t="s">
        <v>9539</v>
      </c>
      <c r="G3163" s="31" t="s">
        <v>9588</v>
      </c>
      <c r="H3163" s="99" t="str">
        <f t="shared" si="49"/>
        <v>Rattus marmosurus</v>
      </c>
      <c r="I3163" s="105" t="s">
        <v>9589</v>
      </c>
      <c r="J3163" s="101" t="s">
        <v>13651</v>
      </c>
      <c r="K3163" s="101" t="s">
        <v>13550</v>
      </c>
      <c r="L3163" s="101" t="s">
        <v>13555</v>
      </c>
      <c r="M3163" s="123"/>
      <c r="N3163" s="62"/>
      <c r="O3163" s="27"/>
    </row>
    <row r="3164" spans="1:15" ht="45">
      <c r="A3164" s="27">
        <v>1003640</v>
      </c>
      <c r="B3164" s="31" t="s">
        <v>6500</v>
      </c>
      <c r="C3164" s="31" t="s">
        <v>8524</v>
      </c>
      <c r="D3164" s="31" t="s">
        <v>11922</v>
      </c>
      <c r="E3164" s="31" t="s">
        <v>11937</v>
      </c>
      <c r="F3164" s="31" t="s">
        <v>9539</v>
      </c>
      <c r="G3164" s="31" t="s">
        <v>912</v>
      </c>
      <c r="H3164" s="99" t="str">
        <f t="shared" si="49"/>
        <v>Rattus mindorensis</v>
      </c>
      <c r="I3164" s="105" t="s">
        <v>9590</v>
      </c>
      <c r="J3164" s="101" t="s">
        <v>13549</v>
      </c>
      <c r="K3164" s="101" t="s">
        <v>13849</v>
      </c>
      <c r="L3164" s="101" t="s">
        <v>13555</v>
      </c>
      <c r="M3164" s="123"/>
      <c r="N3164" s="62"/>
      <c r="O3164" s="27"/>
    </row>
    <row r="3165" spans="1:15" ht="30">
      <c r="A3165" s="27">
        <v>1003641</v>
      </c>
      <c r="B3165" s="31" t="s">
        <v>6500</v>
      </c>
      <c r="C3165" s="31" t="s">
        <v>8524</v>
      </c>
      <c r="D3165" s="31" t="s">
        <v>11922</v>
      </c>
      <c r="E3165" s="31" t="s">
        <v>11937</v>
      </c>
      <c r="F3165" s="31" t="s">
        <v>9539</v>
      </c>
      <c r="G3165" s="31" t="s">
        <v>9591</v>
      </c>
      <c r="H3165" s="99" t="str">
        <f t="shared" si="49"/>
        <v>Rattus mollicomulus</v>
      </c>
      <c r="I3165" s="105" t="s">
        <v>9592</v>
      </c>
      <c r="J3165" s="101" t="s">
        <v>13707</v>
      </c>
      <c r="K3165" s="101" t="s">
        <v>13550</v>
      </c>
      <c r="L3165" s="101" t="s">
        <v>13555</v>
      </c>
      <c r="M3165" s="123"/>
      <c r="N3165" s="62"/>
      <c r="O3165" s="27"/>
    </row>
    <row r="3166" spans="1:15" ht="30">
      <c r="A3166" s="27">
        <v>1003642</v>
      </c>
      <c r="B3166" s="31" t="s">
        <v>6500</v>
      </c>
      <c r="C3166" s="31" t="s">
        <v>8524</v>
      </c>
      <c r="D3166" s="31" t="s">
        <v>11922</v>
      </c>
      <c r="E3166" s="31" t="s">
        <v>11937</v>
      </c>
      <c r="F3166" s="31" t="s">
        <v>9539</v>
      </c>
      <c r="G3166" s="31" t="s">
        <v>1251</v>
      </c>
      <c r="H3166" s="99" t="str">
        <f t="shared" si="49"/>
        <v>Rattus montanus</v>
      </c>
      <c r="I3166" s="105" t="s">
        <v>9593</v>
      </c>
      <c r="J3166" s="101" t="s">
        <v>13549</v>
      </c>
      <c r="K3166" s="101" t="s">
        <v>13935</v>
      </c>
      <c r="L3166" s="101" t="s">
        <v>13645</v>
      </c>
      <c r="M3166" s="123"/>
      <c r="N3166" s="62"/>
      <c r="O3166" s="27"/>
    </row>
    <row r="3167" spans="1:15" ht="15">
      <c r="A3167" s="27">
        <v>1003643</v>
      </c>
      <c r="B3167" s="31" t="s">
        <v>6500</v>
      </c>
      <c r="C3167" s="31" t="s">
        <v>8524</v>
      </c>
      <c r="D3167" s="31" t="s">
        <v>11922</v>
      </c>
      <c r="E3167" s="31" t="s">
        <v>11937</v>
      </c>
      <c r="F3167" s="31" t="s">
        <v>9539</v>
      </c>
      <c r="G3167" s="31" t="s">
        <v>2391</v>
      </c>
      <c r="H3167" s="99" t="str">
        <f t="shared" si="49"/>
        <v>Rattus mordax</v>
      </c>
      <c r="I3167" s="105" t="s">
        <v>9594</v>
      </c>
      <c r="J3167" s="101" t="s">
        <v>13549</v>
      </c>
      <c r="K3167" s="101" t="s">
        <v>13646</v>
      </c>
      <c r="L3167" s="101" t="s">
        <v>13555</v>
      </c>
      <c r="M3167" s="123"/>
      <c r="N3167" s="62"/>
      <c r="O3167" s="27"/>
    </row>
    <row r="3168" spans="1:15" ht="30">
      <c r="A3168" s="27">
        <v>1003644</v>
      </c>
      <c r="B3168" s="31" t="s">
        <v>6500</v>
      </c>
      <c r="C3168" s="31" t="s">
        <v>8524</v>
      </c>
      <c r="D3168" s="31" t="s">
        <v>11922</v>
      </c>
      <c r="E3168" s="31" t="s">
        <v>11937</v>
      </c>
      <c r="F3168" s="31" t="s">
        <v>9539</v>
      </c>
      <c r="G3168" s="31" t="s">
        <v>9595</v>
      </c>
      <c r="H3168" s="99" t="str">
        <f t="shared" si="49"/>
        <v>Rattus morotaiensis</v>
      </c>
      <c r="I3168" s="105" t="s">
        <v>9596</v>
      </c>
      <c r="J3168" s="101" t="s">
        <v>13549</v>
      </c>
      <c r="K3168" s="101" t="s">
        <v>13550</v>
      </c>
      <c r="L3168" s="101" t="s">
        <v>13555</v>
      </c>
      <c r="M3168" s="123"/>
      <c r="N3168" s="31"/>
      <c r="O3168" s="27"/>
    </row>
    <row r="3169" spans="1:15" ht="15">
      <c r="A3169" s="27">
        <v>1003645</v>
      </c>
      <c r="B3169" s="31" t="s">
        <v>6500</v>
      </c>
      <c r="C3169" s="31" t="s">
        <v>8524</v>
      </c>
      <c r="D3169" s="31" t="s">
        <v>11922</v>
      </c>
      <c r="E3169" s="31" t="s">
        <v>11937</v>
      </c>
      <c r="F3169" s="31" t="s">
        <v>9539</v>
      </c>
      <c r="G3169" s="31" t="s">
        <v>9597</v>
      </c>
      <c r="H3169" s="99" t="str">
        <f t="shared" si="49"/>
        <v>Rattus nativitatis</v>
      </c>
      <c r="I3169" s="105" t="s">
        <v>9598</v>
      </c>
      <c r="J3169" s="101" t="s">
        <v>13651</v>
      </c>
      <c r="K3169" s="101" t="s">
        <v>14715</v>
      </c>
      <c r="L3169" s="101" t="s">
        <v>13644</v>
      </c>
      <c r="M3169" s="123"/>
      <c r="N3169" s="62"/>
      <c r="O3169" s="27"/>
    </row>
    <row r="3170" spans="1:15" ht="15">
      <c r="A3170" s="27">
        <v>1003646</v>
      </c>
      <c r="B3170" s="31" t="s">
        <v>6500</v>
      </c>
      <c r="C3170" s="31" t="s">
        <v>8524</v>
      </c>
      <c r="D3170" s="31" t="s">
        <v>11922</v>
      </c>
      <c r="E3170" s="31" t="s">
        <v>11937</v>
      </c>
      <c r="F3170" s="31" t="s">
        <v>9539</v>
      </c>
      <c r="G3170" s="31" t="s">
        <v>9599</v>
      </c>
      <c r="H3170" s="99" t="str">
        <f t="shared" si="49"/>
        <v>Rattus nikenii</v>
      </c>
      <c r="I3170" s="107" t="s">
        <v>9600</v>
      </c>
      <c r="J3170" s="101" t="s">
        <v>13549</v>
      </c>
      <c r="K3170" s="101" t="s">
        <v>13550</v>
      </c>
      <c r="L3170" s="101" t="s">
        <v>13553</v>
      </c>
      <c r="N3170" s="62"/>
      <c r="O3170" s="27"/>
    </row>
    <row r="3171" spans="1:15" ht="15">
      <c r="A3171" s="27">
        <v>1003647</v>
      </c>
      <c r="B3171" s="31" t="s">
        <v>6500</v>
      </c>
      <c r="C3171" s="31" t="s">
        <v>8524</v>
      </c>
      <c r="D3171" s="31" t="s">
        <v>11922</v>
      </c>
      <c r="E3171" s="31" t="s">
        <v>11937</v>
      </c>
      <c r="F3171" s="31" t="s">
        <v>9539</v>
      </c>
      <c r="G3171" s="31" t="s">
        <v>4781</v>
      </c>
      <c r="H3171" s="99" t="str">
        <f t="shared" si="49"/>
        <v>Rattus niobe</v>
      </c>
      <c r="I3171" s="105" t="s">
        <v>9601</v>
      </c>
      <c r="J3171" s="101" t="s">
        <v>13843</v>
      </c>
      <c r="K3171" s="101" t="s">
        <v>13646</v>
      </c>
      <c r="L3171" s="101" t="s">
        <v>13555</v>
      </c>
      <c r="M3171" s="123"/>
      <c r="N3171" s="62"/>
      <c r="O3171" s="27"/>
    </row>
    <row r="3172" spans="1:15" ht="15">
      <c r="A3172" s="27">
        <v>1003648</v>
      </c>
      <c r="B3172" s="31" t="s">
        <v>6500</v>
      </c>
      <c r="C3172" s="31" t="s">
        <v>8524</v>
      </c>
      <c r="D3172" s="31" t="s">
        <v>11922</v>
      </c>
      <c r="E3172" s="31" t="s">
        <v>11937</v>
      </c>
      <c r="F3172" s="31" t="s">
        <v>9539</v>
      </c>
      <c r="G3172" s="31" t="s">
        <v>6978</v>
      </c>
      <c r="H3172" s="99" t="str">
        <f t="shared" si="49"/>
        <v>Rattus nitidus</v>
      </c>
      <c r="I3172" s="105" t="s">
        <v>9602</v>
      </c>
      <c r="J3172" s="101" t="s">
        <v>14716</v>
      </c>
      <c r="K3172" s="101" t="s">
        <v>14717</v>
      </c>
      <c r="L3172" s="101" t="s">
        <v>13555</v>
      </c>
      <c r="M3172" s="123"/>
      <c r="N3172" s="62"/>
      <c r="O3172" s="27"/>
    </row>
    <row r="3173" spans="1:15" ht="15">
      <c r="A3173" s="27">
        <v>1003649</v>
      </c>
      <c r="B3173" s="31" t="s">
        <v>6500</v>
      </c>
      <c r="C3173" s="31" t="s">
        <v>8524</v>
      </c>
      <c r="D3173" s="31" t="s">
        <v>11922</v>
      </c>
      <c r="E3173" s="31" t="s">
        <v>11937</v>
      </c>
      <c r="F3173" s="31" t="s">
        <v>9539</v>
      </c>
      <c r="G3173" s="31" t="s">
        <v>9603</v>
      </c>
      <c r="H3173" s="99" t="str">
        <f t="shared" si="49"/>
        <v>Rattus norvegicus</v>
      </c>
      <c r="I3173" s="105" t="s">
        <v>9604</v>
      </c>
      <c r="J3173" s="101" t="s">
        <v>13549</v>
      </c>
      <c r="K3173" s="101" t="s">
        <v>14718</v>
      </c>
      <c r="L3173" s="101" t="s">
        <v>13555</v>
      </c>
      <c r="M3173" s="123">
        <v>1</v>
      </c>
      <c r="N3173" s="62"/>
      <c r="O3173" s="27"/>
    </row>
    <row r="3174" spans="1:15" ht="45">
      <c r="A3174" s="27">
        <v>1003650</v>
      </c>
      <c r="B3174" s="31" t="s">
        <v>6500</v>
      </c>
      <c r="C3174" s="31" t="s">
        <v>8524</v>
      </c>
      <c r="D3174" s="31" t="s">
        <v>11922</v>
      </c>
      <c r="E3174" s="31" t="s">
        <v>11937</v>
      </c>
      <c r="F3174" s="31" t="s">
        <v>9539</v>
      </c>
      <c r="G3174" s="31" t="s">
        <v>3970</v>
      </c>
      <c r="H3174" s="99" t="str">
        <f t="shared" si="49"/>
        <v>Rattus novaeguineae</v>
      </c>
      <c r="I3174" s="105" t="s">
        <v>9605</v>
      </c>
      <c r="J3174" s="101" t="s">
        <v>13549</v>
      </c>
      <c r="K3174" s="101" t="s">
        <v>13646</v>
      </c>
      <c r="L3174" s="101" t="s">
        <v>13555</v>
      </c>
      <c r="M3174" s="123"/>
      <c r="N3174" s="62"/>
      <c r="O3174" s="27"/>
    </row>
    <row r="3175" spans="1:15" ht="15">
      <c r="A3175" s="27">
        <v>1003651</v>
      </c>
      <c r="B3175" s="31" t="s">
        <v>6500</v>
      </c>
      <c r="C3175" s="31" t="s">
        <v>8524</v>
      </c>
      <c r="D3175" s="31" t="s">
        <v>11922</v>
      </c>
      <c r="E3175" s="31" t="s">
        <v>11937</v>
      </c>
      <c r="F3175" s="31" t="s">
        <v>9539</v>
      </c>
      <c r="G3175" s="31" t="s">
        <v>9606</v>
      </c>
      <c r="H3175" s="99" t="str">
        <f t="shared" si="49"/>
        <v>Rattus omichlodes</v>
      </c>
      <c r="I3175" s="105" t="s">
        <v>9607</v>
      </c>
      <c r="J3175" s="101" t="s">
        <v>13651</v>
      </c>
      <c r="K3175" s="101" t="s">
        <v>13550</v>
      </c>
      <c r="L3175" s="101" t="s">
        <v>13573</v>
      </c>
      <c r="M3175" s="123"/>
      <c r="N3175" s="62"/>
      <c r="O3175" s="27"/>
    </row>
    <row r="3176" spans="1:15" ht="30">
      <c r="A3176" s="27">
        <v>1003652</v>
      </c>
      <c r="B3176" s="31" t="s">
        <v>6500</v>
      </c>
      <c r="C3176" s="31" t="s">
        <v>8524</v>
      </c>
      <c r="D3176" s="31" t="s">
        <v>11922</v>
      </c>
      <c r="E3176" s="31" t="s">
        <v>11937</v>
      </c>
      <c r="F3176" s="31" t="s">
        <v>9539</v>
      </c>
      <c r="G3176" s="31" t="s">
        <v>3050</v>
      </c>
      <c r="H3176" s="99" t="str">
        <f t="shared" si="49"/>
        <v>Rattus osgoodi</v>
      </c>
      <c r="I3176" s="105" t="s">
        <v>9608</v>
      </c>
      <c r="J3176" s="101" t="s">
        <v>13651</v>
      </c>
      <c r="K3176" s="101" t="s">
        <v>13956</v>
      </c>
      <c r="L3176" s="101" t="s">
        <v>13555</v>
      </c>
      <c r="M3176" s="123"/>
      <c r="N3176" s="62"/>
      <c r="O3176" s="27"/>
    </row>
    <row r="3177" spans="1:15" ht="30">
      <c r="A3177" s="27">
        <v>1003653</v>
      </c>
      <c r="B3177" s="31" t="s">
        <v>6500</v>
      </c>
      <c r="C3177" s="31" t="s">
        <v>8524</v>
      </c>
      <c r="D3177" s="31" t="s">
        <v>11922</v>
      </c>
      <c r="E3177" s="31" t="s">
        <v>11937</v>
      </c>
      <c r="F3177" s="31" t="s">
        <v>9539</v>
      </c>
      <c r="G3177" s="31" t="s">
        <v>9609</v>
      </c>
      <c r="H3177" s="99" t="str">
        <f t="shared" si="49"/>
        <v>Rattus palmarum</v>
      </c>
      <c r="I3177" s="105" t="s">
        <v>9610</v>
      </c>
      <c r="J3177" s="101" t="s">
        <v>13549</v>
      </c>
      <c r="K3177" s="101" t="s">
        <v>14712</v>
      </c>
      <c r="L3177" s="101" t="s">
        <v>13553</v>
      </c>
      <c r="M3177" s="123"/>
      <c r="N3177" s="62"/>
      <c r="O3177" s="27"/>
    </row>
    <row r="3178" spans="1:15" ht="30">
      <c r="A3178" s="27">
        <v>1003654</v>
      </c>
      <c r="B3178" s="31" t="s">
        <v>6500</v>
      </c>
      <c r="C3178" s="31" t="s">
        <v>8524</v>
      </c>
      <c r="D3178" s="31" t="s">
        <v>11922</v>
      </c>
      <c r="E3178" s="31" t="s">
        <v>11937</v>
      </c>
      <c r="F3178" s="31" t="s">
        <v>9539</v>
      </c>
      <c r="G3178" s="31" t="s">
        <v>9611</v>
      </c>
      <c r="H3178" s="99" t="str">
        <f t="shared" si="49"/>
        <v>Rattus pelurus</v>
      </c>
      <c r="I3178" s="105" t="s">
        <v>9612</v>
      </c>
      <c r="J3178" s="101" t="s">
        <v>13549</v>
      </c>
      <c r="K3178" s="101" t="s">
        <v>13550</v>
      </c>
      <c r="L3178" s="101" t="s">
        <v>13573</v>
      </c>
      <c r="M3178" s="123"/>
      <c r="N3178" s="62"/>
      <c r="O3178" s="27"/>
    </row>
    <row r="3179" spans="1:15" ht="15">
      <c r="A3179" s="27">
        <v>1003655</v>
      </c>
      <c r="B3179" s="31" t="s">
        <v>6500</v>
      </c>
      <c r="C3179" s="31" t="s">
        <v>8524</v>
      </c>
      <c r="D3179" s="31" t="s">
        <v>11922</v>
      </c>
      <c r="E3179" s="31" t="s">
        <v>11937</v>
      </c>
      <c r="F3179" s="31" t="s">
        <v>9539</v>
      </c>
      <c r="G3179" s="31" t="s">
        <v>9613</v>
      </c>
      <c r="H3179" s="99" t="str">
        <f t="shared" si="49"/>
        <v>Rattus pococki</v>
      </c>
      <c r="I3179" s="105" t="s">
        <v>9614</v>
      </c>
      <c r="J3179" s="101" t="s">
        <v>13549</v>
      </c>
      <c r="K3179" s="101" t="s">
        <v>13552</v>
      </c>
      <c r="L3179" s="101" t="s">
        <v>13555</v>
      </c>
      <c r="M3179" s="123"/>
      <c r="N3179" s="62"/>
      <c r="O3179" s="27"/>
    </row>
    <row r="3180" spans="1:15" ht="15">
      <c r="A3180" s="27">
        <v>1003656</v>
      </c>
      <c r="B3180" s="31" t="s">
        <v>6500</v>
      </c>
      <c r="C3180" s="31" t="s">
        <v>8524</v>
      </c>
      <c r="D3180" s="31" t="s">
        <v>11922</v>
      </c>
      <c r="E3180" s="31" t="s">
        <v>11937</v>
      </c>
      <c r="F3180" s="31" t="s">
        <v>9539</v>
      </c>
      <c r="G3180" s="31" t="s">
        <v>7824</v>
      </c>
      <c r="H3180" s="99" t="str">
        <f t="shared" si="49"/>
        <v>Rattus praetor</v>
      </c>
      <c r="I3180" s="105" t="s">
        <v>9615</v>
      </c>
      <c r="J3180" s="101" t="s">
        <v>13843</v>
      </c>
      <c r="K3180" s="101" t="s">
        <v>14719</v>
      </c>
      <c r="L3180" s="101" t="s">
        <v>13555</v>
      </c>
      <c r="M3180" s="123"/>
      <c r="N3180" s="62"/>
      <c r="O3180" s="27"/>
    </row>
    <row r="3181" spans="1:15" ht="30">
      <c r="A3181" s="27">
        <v>1003657</v>
      </c>
      <c r="B3181" s="31" t="s">
        <v>6500</v>
      </c>
      <c r="C3181" s="31" t="s">
        <v>8524</v>
      </c>
      <c r="D3181" s="31" t="s">
        <v>11922</v>
      </c>
      <c r="E3181" s="31" t="s">
        <v>11937</v>
      </c>
      <c r="F3181" s="31" t="s">
        <v>9539</v>
      </c>
      <c r="G3181" s="31" t="s">
        <v>9616</v>
      </c>
      <c r="H3181" s="99" t="str">
        <f t="shared" si="49"/>
        <v>Rattus pyctoris</v>
      </c>
      <c r="I3181" s="105" t="s">
        <v>9617</v>
      </c>
      <c r="J3181" s="101" t="s">
        <v>13707</v>
      </c>
      <c r="K3181" s="101" t="s">
        <v>14720</v>
      </c>
      <c r="L3181" s="101" t="s">
        <v>13555</v>
      </c>
      <c r="M3181" s="123"/>
      <c r="N3181" s="62"/>
      <c r="O3181" s="27"/>
    </row>
    <row r="3182" spans="1:15" ht="30">
      <c r="A3182" s="27">
        <v>1003658</v>
      </c>
      <c r="B3182" s="31" t="s">
        <v>6500</v>
      </c>
      <c r="C3182" s="31" t="s">
        <v>8524</v>
      </c>
      <c r="D3182" s="31" t="s">
        <v>11922</v>
      </c>
      <c r="E3182" s="31" t="s">
        <v>11937</v>
      </c>
      <c r="F3182" s="31" t="s">
        <v>9539</v>
      </c>
      <c r="G3182" s="31" t="s">
        <v>9618</v>
      </c>
      <c r="H3182" s="99" t="str">
        <f t="shared" si="49"/>
        <v>Rattus ranjiniae</v>
      </c>
      <c r="I3182" s="105" t="s">
        <v>9619</v>
      </c>
      <c r="J3182" s="101" t="s">
        <v>13685</v>
      </c>
      <c r="K3182" s="101" t="s">
        <v>13933</v>
      </c>
      <c r="L3182" s="101" t="s">
        <v>13645</v>
      </c>
      <c r="M3182" s="123"/>
      <c r="N3182" s="62"/>
      <c r="O3182" s="27"/>
    </row>
    <row r="3183" spans="1:15" ht="30">
      <c r="A3183" s="27">
        <v>1003659</v>
      </c>
      <c r="B3183" s="31" t="s">
        <v>6500</v>
      </c>
      <c r="C3183" s="31" t="s">
        <v>8524</v>
      </c>
      <c r="D3183" s="31" t="s">
        <v>11922</v>
      </c>
      <c r="E3183" s="31" t="s">
        <v>11937</v>
      </c>
      <c r="F3183" s="31" t="s">
        <v>9539</v>
      </c>
      <c r="G3183" s="31" t="s">
        <v>7293</v>
      </c>
      <c r="H3183" s="99" t="str">
        <f t="shared" si="49"/>
        <v>Rattus rattus</v>
      </c>
      <c r="I3183" s="105" t="s">
        <v>9620</v>
      </c>
      <c r="J3183" s="101" t="s">
        <v>13549</v>
      </c>
      <c r="K3183" s="101" t="s">
        <v>14721</v>
      </c>
      <c r="L3183" s="101" t="s">
        <v>13555</v>
      </c>
      <c r="M3183" s="123">
        <v>1</v>
      </c>
      <c r="N3183" s="62"/>
      <c r="O3183" s="27"/>
    </row>
    <row r="3184" spans="1:15" ht="30">
      <c r="A3184" s="27">
        <v>1003660</v>
      </c>
      <c r="B3184" s="31" t="s">
        <v>6500</v>
      </c>
      <c r="C3184" s="31" t="s">
        <v>8524</v>
      </c>
      <c r="D3184" s="31" t="s">
        <v>11922</v>
      </c>
      <c r="E3184" s="31" t="s">
        <v>11937</v>
      </c>
      <c r="F3184" s="31" t="s">
        <v>9539</v>
      </c>
      <c r="G3184" s="31" t="s">
        <v>6921</v>
      </c>
      <c r="H3184" s="99" t="str">
        <f t="shared" si="49"/>
        <v>Rattus richardsoni</v>
      </c>
      <c r="I3184" s="105" t="s">
        <v>9621</v>
      </c>
      <c r="J3184" s="101" t="s">
        <v>13651</v>
      </c>
      <c r="K3184" s="101" t="s">
        <v>13550</v>
      </c>
      <c r="L3184" s="101" t="s">
        <v>13553</v>
      </c>
      <c r="M3184" s="123"/>
      <c r="N3184" s="62"/>
      <c r="O3184" s="27"/>
    </row>
    <row r="3185" spans="1:15" ht="15">
      <c r="A3185" s="27">
        <v>1003661</v>
      </c>
      <c r="B3185" s="31" t="s">
        <v>6500</v>
      </c>
      <c r="C3185" s="31" t="s">
        <v>8524</v>
      </c>
      <c r="D3185" s="31" t="s">
        <v>11922</v>
      </c>
      <c r="E3185" s="31" t="s">
        <v>11937</v>
      </c>
      <c r="F3185" s="31" t="s">
        <v>9539</v>
      </c>
      <c r="G3185" s="27" t="s">
        <v>14722</v>
      </c>
      <c r="H3185" s="99" t="str">
        <f t="shared" si="49"/>
        <v>Rattus sakeratensis</v>
      </c>
      <c r="I3185" s="101" t="s">
        <v>14723</v>
      </c>
      <c r="J3185" s="101" t="s">
        <v>13651</v>
      </c>
      <c r="K3185" s="101" t="s">
        <v>14619</v>
      </c>
      <c r="L3185" s="101" t="s">
        <v>13577</v>
      </c>
      <c r="M3185" s="123"/>
      <c r="N3185" s="62"/>
      <c r="O3185" s="27"/>
    </row>
    <row r="3186" spans="1:15" ht="15">
      <c r="A3186" s="27">
        <v>1003662</v>
      </c>
      <c r="B3186" s="31" t="s">
        <v>6500</v>
      </c>
      <c r="C3186" s="31" t="s">
        <v>8524</v>
      </c>
      <c r="D3186" s="31" t="s">
        <v>11922</v>
      </c>
      <c r="E3186" s="31" t="s">
        <v>11937</v>
      </c>
      <c r="F3186" s="31" t="s">
        <v>9539</v>
      </c>
      <c r="G3186" s="31" t="s">
        <v>9622</v>
      </c>
      <c r="H3186" s="99" t="str">
        <f t="shared" si="49"/>
        <v>Rattus salocco</v>
      </c>
      <c r="I3186" s="105" t="s">
        <v>9623</v>
      </c>
      <c r="J3186" s="101" t="s">
        <v>13549</v>
      </c>
      <c r="K3186" s="101" t="s">
        <v>13550</v>
      </c>
      <c r="L3186" s="101" t="s">
        <v>13573</v>
      </c>
      <c r="M3186" s="123"/>
      <c r="N3186" s="62"/>
      <c r="O3186" s="27"/>
    </row>
    <row r="3187" spans="1:15" ht="15">
      <c r="A3187" s="27">
        <v>1003664</v>
      </c>
      <c r="B3187" s="31" t="s">
        <v>6500</v>
      </c>
      <c r="C3187" s="31" t="s">
        <v>8524</v>
      </c>
      <c r="D3187" s="31" t="s">
        <v>11922</v>
      </c>
      <c r="E3187" s="31" t="s">
        <v>11937</v>
      </c>
      <c r="F3187" s="31" t="s">
        <v>9539</v>
      </c>
      <c r="G3187" s="31" t="s">
        <v>9624</v>
      </c>
      <c r="H3187" s="99" t="str">
        <f t="shared" si="49"/>
        <v>Rattus satarae</v>
      </c>
      <c r="I3187" s="105" t="s">
        <v>9625</v>
      </c>
      <c r="J3187" s="101" t="s">
        <v>13707</v>
      </c>
      <c r="K3187" s="101" t="s">
        <v>13933</v>
      </c>
      <c r="L3187" s="101" t="s">
        <v>13553</v>
      </c>
      <c r="M3187" s="123"/>
      <c r="N3187" s="62"/>
      <c r="O3187" s="27"/>
    </row>
    <row r="3188" spans="1:15" ht="30">
      <c r="A3188" s="27">
        <v>1003665</v>
      </c>
      <c r="B3188" s="31" t="s">
        <v>6500</v>
      </c>
      <c r="C3188" s="31" t="s">
        <v>8524</v>
      </c>
      <c r="D3188" s="31" t="s">
        <v>11922</v>
      </c>
      <c r="E3188" s="31" t="s">
        <v>11937</v>
      </c>
      <c r="F3188" s="31" t="s">
        <v>9539</v>
      </c>
      <c r="G3188" s="31" t="s">
        <v>9626</v>
      </c>
      <c r="H3188" s="99" t="str">
        <f t="shared" si="49"/>
        <v>Rattus simalurensis</v>
      </c>
      <c r="I3188" s="105" t="s">
        <v>9627</v>
      </c>
      <c r="J3188" s="101" t="s">
        <v>13651</v>
      </c>
      <c r="K3188" s="101" t="s">
        <v>13550</v>
      </c>
      <c r="L3188" s="101" t="s">
        <v>13645</v>
      </c>
      <c r="M3188" s="123"/>
      <c r="N3188" s="62"/>
      <c r="O3188" s="27"/>
    </row>
    <row r="3189" spans="1:15" ht="30">
      <c r="A3189" s="27">
        <v>1003666</v>
      </c>
      <c r="B3189" s="31" t="s">
        <v>6500</v>
      </c>
      <c r="C3189" s="31" t="s">
        <v>8524</v>
      </c>
      <c r="D3189" s="31" t="s">
        <v>11922</v>
      </c>
      <c r="E3189" s="31" t="s">
        <v>11937</v>
      </c>
      <c r="F3189" s="31" t="s">
        <v>9539</v>
      </c>
      <c r="G3189" s="31" t="s">
        <v>9628</v>
      </c>
      <c r="H3189" s="99" t="str">
        <f t="shared" si="49"/>
        <v>Rattus sordidus</v>
      </c>
      <c r="I3189" s="105" t="s">
        <v>9629</v>
      </c>
      <c r="J3189" s="101" t="s">
        <v>13549</v>
      </c>
      <c r="K3189" s="101" t="s">
        <v>14526</v>
      </c>
      <c r="L3189" s="101" t="s">
        <v>13555</v>
      </c>
      <c r="M3189" s="123"/>
      <c r="N3189" s="62"/>
      <c r="O3189" s="27"/>
    </row>
    <row r="3190" spans="1:15" ht="15">
      <c r="A3190" s="27">
        <v>1003667</v>
      </c>
      <c r="B3190" s="31" t="s">
        <v>6500</v>
      </c>
      <c r="C3190" s="31" t="s">
        <v>8524</v>
      </c>
      <c r="D3190" s="31" t="s">
        <v>11922</v>
      </c>
      <c r="E3190" s="31" t="s">
        <v>11937</v>
      </c>
      <c r="F3190" s="31" t="s">
        <v>9539</v>
      </c>
      <c r="G3190" s="31" t="s">
        <v>9411</v>
      </c>
      <c r="H3190" s="99" t="str">
        <f t="shared" si="49"/>
        <v>Rattus steini</v>
      </c>
      <c r="I3190" s="105" t="s">
        <v>9630</v>
      </c>
      <c r="J3190" s="101" t="s">
        <v>13549</v>
      </c>
      <c r="K3190" s="101" t="s">
        <v>14724</v>
      </c>
      <c r="L3190" s="101" t="s">
        <v>13555</v>
      </c>
      <c r="M3190" s="123"/>
      <c r="N3190" s="62"/>
      <c r="O3190" s="27"/>
    </row>
    <row r="3191" spans="1:15" ht="15">
      <c r="A3191" s="27">
        <v>1003668</v>
      </c>
      <c r="B3191" s="31" t="s">
        <v>6500</v>
      </c>
      <c r="C3191" s="31" t="s">
        <v>8524</v>
      </c>
      <c r="D3191" s="31" t="s">
        <v>11922</v>
      </c>
      <c r="E3191" s="31" t="s">
        <v>11937</v>
      </c>
      <c r="F3191" s="31" t="s">
        <v>9539</v>
      </c>
      <c r="G3191" s="31" t="s">
        <v>9631</v>
      </c>
      <c r="H3191" s="99" t="str">
        <f t="shared" si="49"/>
        <v>Rattus stoicus</v>
      </c>
      <c r="I3191" s="105" t="s">
        <v>9632</v>
      </c>
      <c r="J3191" s="101" t="s">
        <v>13651</v>
      </c>
      <c r="K3191" s="101" t="s">
        <v>14725</v>
      </c>
      <c r="L3191" s="101" t="s">
        <v>13553</v>
      </c>
      <c r="M3191" s="123"/>
      <c r="N3191" s="62"/>
      <c r="O3191" s="27"/>
    </row>
    <row r="3192" spans="1:15" ht="30">
      <c r="A3192" s="27">
        <v>1003669</v>
      </c>
      <c r="B3192" s="31" t="s">
        <v>6500</v>
      </c>
      <c r="C3192" s="31" t="s">
        <v>8524</v>
      </c>
      <c r="D3192" s="31" t="s">
        <v>11922</v>
      </c>
      <c r="E3192" s="31" t="s">
        <v>11937</v>
      </c>
      <c r="F3192" s="31" t="s">
        <v>9539</v>
      </c>
      <c r="G3192" s="31" t="s">
        <v>9633</v>
      </c>
      <c r="H3192" s="99" t="str">
        <f t="shared" si="49"/>
        <v>Rattus tanezumi</v>
      </c>
      <c r="I3192" s="105" t="s">
        <v>9634</v>
      </c>
      <c r="J3192" s="101" t="s">
        <v>13843</v>
      </c>
      <c r="K3192" s="101" t="s">
        <v>14726</v>
      </c>
      <c r="L3192" s="101" t="s">
        <v>13555</v>
      </c>
      <c r="M3192" s="123"/>
      <c r="N3192" s="62"/>
      <c r="O3192" s="27"/>
    </row>
    <row r="3193" spans="1:15" ht="45">
      <c r="A3193" s="27">
        <v>1003670</v>
      </c>
      <c r="B3193" s="31" t="s">
        <v>6500</v>
      </c>
      <c r="C3193" s="31" t="s">
        <v>8524</v>
      </c>
      <c r="D3193" s="31" t="s">
        <v>11922</v>
      </c>
      <c r="E3193" s="31" t="s">
        <v>11937</v>
      </c>
      <c r="F3193" s="31" t="s">
        <v>9539</v>
      </c>
      <c r="G3193" s="31" t="s">
        <v>9635</v>
      </c>
      <c r="H3193" s="99" t="str">
        <f t="shared" si="49"/>
        <v>Rattus tawitawiensis</v>
      </c>
      <c r="I3193" s="105" t="s">
        <v>9636</v>
      </c>
      <c r="J3193" s="101" t="s">
        <v>13651</v>
      </c>
      <c r="K3193" s="101" t="s">
        <v>13849</v>
      </c>
      <c r="L3193" s="101" t="s">
        <v>13573</v>
      </c>
      <c r="M3193" s="123"/>
      <c r="N3193" s="62"/>
      <c r="O3193" s="27"/>
    </row>
    <row r="3194" spans="1:15" ht="15">
      <c r="A3194" s="27">
        <v>1003671</v>
      </c>
      <c r="B3194" s="31" t="s">
        <v>6500</v>
      </c>
      <c r="C3194" s="31" t="s">
        <v>8524</v>
      </c>
      <c r="D3194" s="31" t="s">
        <v>11922</v>
      </c>
      <c r="E3194" s="31" t="s">
        <v>11937</v>
      </c>
      <c r="F3194" s="31" t="s">
        <v>9539</v>
      </c>
      <c r="G3194" s="31" t="s">
        <v>1295</v>
      </c>
      <c r="H3194" s="99" t="str">
        <f t="shared" si="49"/>
        <v>Rattus timorensis</v>
      </c>
      <c r="I3194" s="105" t="s">
        <v>9637</v>
      </c>
      <c r="J3194" s="101" t="s">
        <v>13549</v>
      </c>
      <c r="K3194" s="101" t="s">
        <v>13550</v>
      </c>
      <c r="L3194" s="101" t="s">
        <v>13573</v>
      </c>
      <c r="M3194" s="123"/>
      <c r="N3194" s="62"/>
      <c r="O3194" s="27"/>
    </row>
    <row r="3195" spans="1:15" ht="30">
      <c r="A3195" s="27">
        <v>1003672</v>
      </c>
      <c r="B3195" s="31" t="s">
        <v>6500</v>
      </c>
      <c r="C3195" s="31" t="s">
        <v>8524</v>
      </c>
      <c r="D3195" s="31" t="s">
        <v>11922</v>
      </c>
      <c r="E3195" s="31" t="s">
        <v>11937</v>
      </c>
      <c r="F3195" s="31" t="s">
        <v>9539</v>
      </c>
      <c r="G3195" s="31" t="s">
        <v>9638</v>
      </c>
      <c r="H3195" s="99" t="str">
        <f t="shared" si="49"/>
        <v>Rattus tiomanicus</v>
      </c>
      <c r="I3195" s="105" t="s">
        <v>9639</v>
      </c>
      <c r="J3195" s="101" t="s">
        <v>13651</v>
      </c>
      <c r="K3195" s="101" t="s">
        <v>14727</v>
      </c>
      <c r="L3195" s="101" t="s">
        <v>13555</v>
      </c>
      <c r="M3195" s="123"/>
      <c r="N3195" s="62"/>
      <c r="O3195" s="27"/>
    </row>
    <row r="3196" spans="1:15" ht="15">
      <c r="A3196" s="27">
        <v>1003673</v>
      </c>
      <c r="B3196" s="31" t="s">
        <v>6500</v>
      </c>
      <c r="C3196" s="31" t="s">
        <v>8524</v>
      </c>
      <c r="D3196" s="31" t="s">
        <v>11922</v>
      </c>
      <c r="E3196" s="31" t="s">
        <v>11937</v>
      </c>
      <c r="F3196" s="31" t="s">
        <v>9539</v>
      </c>
      <c r="G3196" s="31" t="s">
        <v>9640</v>
      </c>
      <c r="H3196" s="99" t="str">
        <f t="shared" si="49"/>
        <v>Rattus tunneyi</v>
      </c>
      <c r="I3196" s="105" t="s">
        <v>9641</v>
      </c>
      <c r="J3196" s="101" t="s">
        <v>13549</v>
      </c>
      <c r="K3196" s="101" t="s">
        <v>13556</v>
      </c>
      <c r="L3196" s="101" t="s">
        <v>13555</v>
      </c>
      <c r="M3196" s="123"/>
      <c r="N3196" s="62"/>
      <c r="O3196" s="27"/>
    </row>
    <row r="3197" spans="1:15" ht="15">
      <c r="A3197" s="27">
        <v>1003674</v>
      </c>
      <c r="B3197" s="31" t="s">
        <v>6500</v>
      </c>
      <c r="C3197" s="31" t="s">
        <v>8524</v>
      </c>
      <c r="D3197" s="31" t="s">
        <v>11922</v>
      </c>
      <c r="E3197" s="31" t="s">
        <v>11937</v>
      </c>
      <c r="F3197" s="31" t="s">
        <v>9539</v>
      </c>
      <c r="G3197" s="31" t="s">
        <v>9642</v>
      </c>
      <c r="H3197" s="99" t="str">
        <f t="shared" si="49"/>
        <v>Rattus vandeuseni</v>
      </c>
      <c r="I3197" s="105" t="s">
        <v>9643</v>
      </c>
      <c r="J3197" s="101" t="s">
        <v>13549</v>
      </c>
      <c r="K3197" s="101" t="s">
        <v>13646</v>
      </c>
      <c r="L3197" s="101" t="s">
        <v>13645</v>
      </c>
      <c r="M3197" s="123"/>
      <c r="N3197" s="61"/>
      <c r="O3197" s="27"/>
    </row>
    <row r="3198" spans="1:15" ht="15">
      <c r="A3198" s="27">
        <v>1003675</v>
      </c>
      <c r="B3198" s="31" t="s">
        <v>6500</v>
      </c>
      <c r="C3198" s="31" t="s">
        <v>8524</v>
      </c>
      <c r="D3198" s="31" t="s">
        <v>11922</v>
      </c>
      <c r="E3198" s="31" t="s">
        <v>11937</v>
      </c>
      <c r="F3198" s="31" t="s">
        <v>9539</v>
      </c>
      <c r="G3198" s="31" t="s">
        <v>9644</v>
      </c>
      <c r="H3198" s="99" t="str">
        <f t="shared" si="49"/>
        <v>Rattus verecundus</v>
      </c>
      <c r="I3198" s="105" t="s">
        <v>9645</v>
      </c>
      <c r="J3198" s="101" t="s">
        <v>13549</v>
      </c>
      <c r="K3198" s="101" t="s">
        <v>13552</v>
      </c>
      <c r="L3198" s="101" t="s">
        <v>13555</v>
      </c>
      <c r="M3198" s="123"/>
      <c r="N3198" s="62"/>
      <c r="O3198" s="27"/>
    </row>
    <row r="3199" spans="1:15" ht="15">
      <c r="A3199" s="27">
        <v>1003676</v>
      </c>
      <c r="B3199" s="31" t="s">
        <v>6500</v>
      </c>
      <c r="C3199" s="31" t="s">
        <v>8524</v>
      </c>
      <c r="D3199" s="31" t="s">
        <v>11922</v>
      </c>
      <c r="E3199" s="31" t="s">
        <v>11937</v>
      </c>
      <c r="F3199" s="31" t="s">
        <v>9539</v>
      </c>
      <c r="G3199" s="31" t="s">
        <v>9646</v>
      </c>
      <c r="H3199" s="99" t="str">
        <f t="shared" si="49"/>
        <v>Rattus villosissimus</v>
      </c>
      <c r="I3199" s="105" t="s">
        <v>9647</v>
      </c>
      <c r="J3199" s="101" t="s">
        <v>13549</v>
      </c>
      <c r="K3199" s="101" t="s">
        <v>13556</v>
      </c>
      <c r="L3199" s="101" t="s">
        <v>13555</v>
      </c>
      <c r="M3199" s="123"/>
      <c r="N3199" s="62"/>
      <c r="O3199" s="27"/>
    </row>
    <row r="3200" spans="1:15" ht="30">
      <c r="A3200" s="27">
        <v>1003677</v>
      </c>
      <c r="B3200" s="31" t="s">
        <v>6500</v>
      </c>
      <c r="C3200" s="31" t="s">
        <v>8524</v>
      </c>
      <c r="D3200" s="31" t="s">
        <v>11922</v>
      </c>
      <c r="E3200" s="31" t="s">
        <v>11937</v>
      </c>
      <c r="F3200" s="31" t="s">
        <v>9539</v>
      </c>
      <c r="G3200" s="31" t="s">
        <v>9648</v>
      </c>
      <c r="H3200" s="99" t="str">
        <f t="shared" si="49"/>
        <v>Rattus xanthurus</v>
      </c>
      <c r="I3200" s="105" t="s">
        <v>9649</v>
      </c>
      <c r="J3200" s="101" t="s">
        <v>13549</v>
      </c>
      <c r="K3200" s="101" t="s">
        <v>13550</v>
      </c>
      <c r="L3200" s="101" t="s">
        <v>13557</v>
      </c>
      <c r="M3200" s="123"/>
      <c r="N3200" s="62"/>
      <c r="O3200" s="27"/>
    </row>
    <row r="3201" spans="1:15" ht="30">
      <c r="A3201" s="27">
        <v>1003519</v>
      </c>
      <c r="B3201" s="31" t="s">
        <v>6500</v>
      </c>
      <c r="C3201" s="31" t="s">
        <v>8524</v>
      </c>
      <c r="D3201" s="31" t="s">
        <v>11922</v>
      </c>
      <c r="E3201" s="31" t="s">
        <v>11937</v>
      </c>
      <c r="F3201" s="31" t="s">
        <v>8701</v>
      </c>
      <c r="G3201" s="31" t="s">
        <v>8702</v>
      </c>
      <c r="H3201" s="99" t="str">
        <f t="shared" si="49"/>
        <v>Chiromyscus chiropus</v>
      </c>
      <c r="I3201" s="105" t="s">
        <v>8703</v>
      </c>
      <c r="J3201" s="101" t="s">
        <v>13651</v>
      </c>
      <c r="K3201" s="101" t="s">
        <v>14728</v>
      </c>
      <c r="L3201" s="101" t="s">
        <v>13555</v>
      </c>
      <c r="M3201" s="123"/>
      <c r="N3201" s="62"/>
      <c r="O3201" s="27"/>
    </row>
    <row r="3202" spans="1:15" ht="30">
      <c r="A3202" s="27">
        <v>1003540</v>
      </c>
      <c r="B3202" s="31" t="s">
        <v>6500</v>
      </c>
      <c r="C3202" s="31" t="s">
        <v>8524</v>
      </c>
      <c r="D3202" s="31" t="s">
        <v>11922</v>
      </c>
      <c r="E3202" s="31" t="s">
        <v>11937</v>
      </c>
      <c r="F3202" s="31" t="s">
        <v>9016</v>
      </c>
      <c r="G3202" s="31" t="s">
        <v>9017</v>
      </c>
      <c r="H3202" s="99" t="str">
        <f t="shared" si="49"/>
        <v>Leopoldamys ciliatus</v>
      </c>
      <c r="I3202" s="105" t="s">
        <v>9018</v>
      </c>
      <c r="J3202" s="101" t="s">
        <v>13651</v>
      </c>
      <c r="K3202" s="101" t="s">
        <v>13948</v>
      </c>
      <c r="L3202" s="101" t="s">
        <v>13555</v>
      </c>
      <c r="M3202" s="123"/>
      <c r="N3202" s="62"/>
      <c r="O3202" s="27"/>
    </row>
    <row r="3203" spans="1:15" ht="15">
      <c r="A3203" s="27">
        <v>1003541</v>
      </c>
      <c r="B3203" s="31" t="s">
        <v>6500</v>
      </c>
      <c r="C3203" s="31" t="s">
        <v>8524</v>
      </c>
      <c r="D3203" s="31" t="s">
        <v>11922</v>
      </c>
      <c r="E3203" s="31" t="s">
        <v>11937</v>
      </c>
      <c r="F3203" s="31" t="s">
        <v>9016</v>
      </c>
      <c r="G3203" s="31" t="s">
        <v>9019</v>
      </c>
      <c r="H3203" s="99" t="str">
        <f t="shared" si="49"/>
        <v>Leopoldamys diwangkarai</v>
      </c>
      <c r="I3203" s="107" t="s">
        <v>9020</v>
      </c>
      <c r="J3203" s="101" t="s">
        <v>13651</v>
      </c>
      <c r="K3203" s="101" t="s">
        <v>13550</v>
      </c>
      <c r="L3203" s="101" t="s">
        <v>13573</v>
      </c>
      <c r="N3203" s="62"/>
      <c r="O3203" s="27"/>
    </row>
    <row r="3204" spans="1:15" ht="30">
      <c r="A3204" s="27">
        <v>1003542</v>
      </c>
      <c r="B3204" s="31" t="s">
        <v>6500</v>
      </c>
      <c r="C3204" s="31" t="s">
        <v>8524</v>
      </c>
      <c r="D3204" s="31" t="s">
        <v>11922</v>
      </c>
      <c r="E3204" s="31" t="s">
        <v>11937</v>
      </c>
      <c r="F3204" s="31" t="s">
        <v>9016</v>
      </c>
      <c r="G3204" s="31" t="s">
        <v>6296</v>
      </c>
      <c r="H3204" s="99" t="str">
        <f t="shared" si="49"/>
        <v>Leopoldamys edwardsi</v>
      </c>
      <c r="I3204" s="105" t="s">
        <v>9021</v>
      </c>
      <c r="J3204" s="101" t="s">
        <v>13843</v>
      </c>
      <c r="K3204" s="101" t="s">
        <v>14700</v>
      </c>
      <c r="L3204" s="101" t="s">
        <v>13555</v>
      </c>
      <c r="M3204" s="123"/>
      <c r="N3204" s="62"/>
      <c r="O3204" s="27"/>
    </row>
    <row r="3205" spans="1:15" ht="15">
      <c r="A3205" s="27">
        <v>1003543</v>
      </c>
      <c r="B3205" s="31" t="s">
        <v>6500</v>
      </c>
      <c r="C3205" s="31" t="s">
        <v>8524</v>
      </c>
      <c r="D3205" s="31" t="s">
        <v>11922</v>
      </c>
      <c r="E3205" s="31" t="s">
        <v>11937</v>
      </c>
      <c r="F3205" s="31" t="s">
        <v>9016</v>
      </c>
      <c r="G3205" s="34" t="s">
        <v>4528</v>
      </c>
      <c r="H3205" s="99" t="str">
        <f t="shared" si="49"/>
        <v>Leopoldamys hainanensis</v>
      </c>
      <c r="I3205" s="101" t="s">
        <v>12616</v>
      </c>
      <c r="J3205" s="101" t="s">
        <v>13707</v>
      </c>
      <c r="K3205" s="101" t="s">
        <v>13733</v>
      </c>
      <c r="L3205" s="101" t="s">
        <v>13577</v>
      </c>
      <c r="M3205" s="124"/>
      <c r="N3205" s="62"/>
      <c r="O3205" s="27"/>
    </row>
    <row r="3206" spans="1:15" ht="15">
      <c r="A3206" s="27">
        <v>1003544</v>
      </c>
      <c r="B3206" s="31" t="s">
        <v>6500</v>
      </c>
      <c r="C3206" s="31" t="s">
        <v>8524</v>
      </c>
      <c r="D3206" s="31" t="s">
        <v>11922</v>
      </c>
      <c r="E3206" s="31" t="s">
        <v>11937</v>
      </c>
      <c r="F3206" s="31" t="s">
        <v>9016</v>
      </c>
      <c r="G3206" s="34" t="s">
        <v>4314</v>
      </c>
      <c r="H3206" s="99" t="str">
        <f t="shared" si="49"/>
        <v>Leopoldamys herberti</v>
      </c>
      <c r="I3206" s="101" t="s">
        <v>12617</v>
      </c>
      <c r="J3206" s="101" t="s">
        <v>13843</v>
      </c>
      <c r="K3206" s="101" t="s">
        <v>14729</v>
      </c>
      <c r="L3206" s="101" t="s">
        <v>13577</v>
      </c>
      <c r="M3206" s="124"/>
      <c r="N3206" s="62"/>
      <c r="O3206" s="27"/>
    </row>
    <row r="3207" spans="1:15" ht="30">
      <c r="A3207" s="27">
        <v>1003520</v>
      </c>
      <c r="B3207" s="31" t="s">
        <v>6500</v>
      </c>
      <c r="C3207" s="31" t="s">
        <v>8524</v>
      </c>
      <c r="D3207" s="31" t="s">
        <v>11922</v>
      </c>
      <c r="E3207" s="31" t="s">
        <v>11937</v>
      </c>
      <c r="F3207" s="31" t="s">
        <v>8701</v>
      </c>
      <c r="G3207" s="31" t="s">
        <v>9337</v>
      </c>
      <c r="H3207" s="99" t="str">
        <f t="shared" ref="H3207:H3270" si="50">F3207&amp;" "&amp;G3207</f>
        <v>Chiromyscus langbianis</v>
      </c>
      <c r="I3207" s="105" t="s">
        <v>9338</v>
      </c>
      <c r="J3207" s="101" t="s">
        <v>13651</v>
      </c>
      <c r="K3207" s="101" t="s">
        <v>14730</v>
      </c>
      <c r="L3207" s="101" t="s">
        <v>13555</v>
      </c>
      <c r="M3207" s="123"/>
      <c r="N3207" s="62"/>
      <c r="O3207" s="27"/>
    </row>
    <row r="3208" spans="1:15" ht="15">
      <c r="A3208" s="27">
        <v>1003545</v>
      </c>
      <c r="B3208" s="31" t="s">
        <v>6500</v>
      </c>
      <c r="C3208" s="31" t="s">
        <v>8524</v>
      </c>
      <c r="D3208" s="31" t="s">
        <v>11922</v>
      </c>
      <c r="E3208" s="31" t="s">
        <v>11937</v>
      </c>
      <c r="F3208" s="31" t="s">
        <v>9016</v>
      </c>
      <c r="G3208" s="31" t="s">
        <v>9022</v>
      </c>
      <c r="H3208" s="99" t="str">
        <f t="shared" si="50"/>
        <v>Leopoldamys milleti</v>
      </c>
      <c r="I3208" s="105" t="s">
        <v>9023</v>
      </c>
      <c r="J3208" s="101" t="s">
        <v>13651</v>
      </c>
      <c r="K3208" s="101" t="s">
        <v>13956</v>
      </c>
      <c r="L3208" s="101" t="s">
        <v>13555</v>
      </c>
      <c r="M3208" s="123"/>
      <c r="N3208" s="62"/>
      <c r="O3208" s="27"/>
    </row>
    <row r="3209" spans="1:15" ht="30">
      <c r="A3209" s="27">
        <v>1003546</v>
      </c>
      <c r="B3209" s="31" t="s">
        <v>6500</v>
      </c>
      <c r="C3209" s="31" t="s">
        <v>8524</v>
      </c>
      <c r="D3209" s="31" t="s">
        <v>11922</v>
      </c>
      <c r="E3209" s="31" t="s">
        <v>11937</v>
      </c>
      <c r="F3209" s="31" t="s">
        <v>9016</v>
      </c>
      <c r="G3209" s="31" t="s">
        <v>9024</v>
      </c>
      <c r="H3209" s="99" t="str">
        <f t="shared" si="50"/>
        <v>Leopoldamys neilli</v>
      </c>
      <c r="I3209" s="105" t="s">
        <v>9025</v>
      </c>
      <c r="J3209" s="101" t="s">
        <v>13651</v>
      </c>
      <c r="K3209" s="101" t="s">
        <v>14731</v>
      </c>
      <c r="L3209" s="101" t="s">
        <v>13555</v>
      </c>
      <c r="M3209" s="123"/>
      <c r="N3209" s="63"/>
      <c r="O3209" s="27"/>
    </row>
    <row r="3210" spans="1:15" ht="30">
      <c r="A3210" s="27">
        <v>1003547</v>
      </c>
      <c r="B3210" s="31" t="s">
        <v>6500</v>
      </c>
      <c r="C3210" s="31" t="s">
        <v>8524</v>
      </c>
      <c r="D3210" s="31" t="s">
        <v>11922</v>
      </c>
      <c r="E3210" s="31" t="s">
        <v>11937</v>
      </c>
      <c r="F3210" s="31" t="s">
        <v>9016</v>
      </c>
      <c r="G3210" s="31" t="s">
        <v>9026</v>
      </c>
      <c r="H3210" s="99" t="str">
        <f t="shared" si="50"/>
        <v>Leopoldamys sabanus</v>
      </c>
      <c r="I3210" s="105" t="s">
        <v>9027</v>
      </c>
      <c r="J3210" s="101" t="s">
        <v>13843</v>
      </c>
      <c r="K3210" s="101" t="s">
        <v>13972</v>
      </c>
      <c r="L3210" s="101" t="s">
        <v>13555</v>
      </c>
      <c r="M3210" s="123"/>
      <c r="N3210" s="62"/>
      <c r="O3210" s="27"/>
    </row>
    <row r="3211" spans="1:15" ht="45">
      <c r="A3211" s="27">
        <v>1003548</v>
      </c>
      <c r="B3211" s="31" t="s">
        <v>6500</v>
      </c>
      <c r="C3211" s="31" t="s">
        <v>8524</v>
      </c>
      <c r="D3211" s="31" t="s">
        <v>11922</v>
      </c>
      <c r="E3211" s="31" t="s">
        <v>11937</v>
      </c>
      <c r="F3211" s="31" t="s">
        <v>9016</v>
      </c>
      <c r="G3211" s="31" t="s">
        <v>9028</v>
      </c>
      <c r="H3211" s="99" t="str">
        <f t="shared" si="50"/>
        <v>Leopoldamys siporanus</v>
      </c>
      <c r="I3211" s="105" t="s">
        <v>9029</v>
      </c>
      <c r="J3211" s="101" t="s">
        <v>13651</v>
      </c>
      <c r="K3211" s="101" t="s">
        <v>13550</v>
      </c>
      <c r="L3211" s="101" t="s">
        <v>13553</v>
      </c>
      <c r="M3211" s="123"/>
      <c r="N3211" s="62"/>
      <c r="O3211" s="27"/>
    </row>
    <row r="3212" spans="1:15" ht="15">
      <c r="A3212" s="27">
        <v>1003521</v>
      </c>
      <c r="B3212" s="31" t="s">
        <v>6500</v>
      </c>
      <c r="C3212" s="31" t="s">
        <v>8524</v>
      </c>
      <c r="D3212" s="31" t="s">
        <v>11922</v>
      </c>
      <c r="E3212" s="31" t="s">
        <v>11937</v>
      </c>
      <c r="F3212" s="31" t="s">
        <v>8701</v>
      </c>
      <c r="G3212" s="31" t="s">
        <v>116</v>
      </c>
      <c r="H3212" s="99" t="str">
        <f t="shared" si="50"/>
        <v>Chiromyscus thomasi</v>
      </c>
      <c r="I3212" s="105" t="s">
        <v>12339</v>
      </c>
      <c r="J3212" s="101" t="s">
        <v>13651</v>
      </c>
      <c r="K3212" s="101" t="s">
        <v>14732</v>
      </c>
      <c r="L3212" s="101" t="s">
        <v>13577</v>
      </c>
      <c r="M3212" s="123"/>
      <c r="N3212" s="63"/>
      <c r="O3212" s="27"/>
    </row>
    <row r="3213" spans="1:15" ht="15">
      <c r="A3213" s="27">
        <v>1003678</v>
      </c>
      <c r="B3213" s="31" t="s">
        <v>6500</v>
      </c>
      <c r="C3213" s="31" t="s">
        <v>8524</v>
      </c>
      <c r="D3213" s="31" t="s">
        <v>11922</v>
      </c>
      <c r="E3213" s="31" t="s">
        <v>11937</v>
      </c>
      <c r="F3213" s="31" t="s">
        <v>9664</v>
      </c>
      <c r="G3213" s="31" t="s">
        <v>9665</v>
      </c>
      <c r="H3213" s="99" t="str">
        <f t="shared" si="50"/>
        <v>Saxatilomys paulinae</v>
      </c>
      <c r="I3213" s="105" t="s">
        <v>9666</v>
      </c>
      <c r="J3213" s="101" t="s">
        <v>13651</v>
      </c>
      <c r="K3213" s="101" t="s">
        <v>13760</v>
      </c>
      <c r="L3213" s="101" t="s">
        <v>13573</v>
      </c>
      <c r="M3213" s="123"/>
      <c r="N3213" s="62"/>
      <c r="O3213" s="27"/>
    </row>
    <row r="3214" spans="1:15" ht="15">
      <c r="A3214" s="27">
        <v>1003696</v>
      </c>
      <c r="B3214" s="31" t="s">
        <v>6500</v>
      </c>
      <c r="C3214" s="31" t="s">
        <v>8524</v>
      </c>
      <c r="D3214" s="31" t="s">
        <v>11922</v>
      </c>
      <c r="E3214" s="31" t="s">
        <v>11937</v>
      </c>
      <c r="F3214" s="31" t="s">
        <v>9758</v>
      </c>
      <c r="G3214" s="31" t="s">
        <v>9759</v>
      </c>
      <c r="H3214" s="99" t="str">
        <f t="shared" si="50"/>
        <v>Tonkinomys daovantieni</v>
      </c>
      <c r="I3214" s="105" t="s">
        <v>9760</v>
      </c>
      <c r="J3214" s="101" t="s">
        <v>13651</v>
      </c>
      <c r="K3214" s="101" t="s">
        <v>13956</v>
      </c>
      <c r="L3214" s="101" t="s">
        <v>13573</v>
      </c>
      <c r="M3214" s="123"/>
      <c r="N3214" s="62"/>
      <c r="O3214" s="27"/>
    </row>
    <row r="3215" spans="1:15" ht="30">
      <c r="A3215" s="27">
        <v>1003535</v>
      </c>
      <c r="B3215" s="31" t="s">
        <v>6500</v>
      </c>
      <c r="C3215" s="31" t="s">
        <v>8524</v>
      </c>
      <c r="D3215" s="31" t="s">
        <v>11922</v>
      </c>
      <c r="E3215" s="31" t="s">
        <v>11937</v>
      </c>
      <c r="F3215" s="31" t="s">
        <v>8978</v>
      </c>
      <c r="G3215" s="31" t="s">
        <v>8979</v>
      </c>
      <c r="H3215" s="99" t="str">
        <f t="shared" si="50"/>
        <v>Kadarsanomys sodyi</v>
      </c>
      <c r="I3215" s="105" t="s">
        <v>8980</v>
      </c>
      <c r="J3215" s="101" t="s">
        <v>13651</v>
      </c>
      <c r="K3215" s="101" t="s">
        <v>13550</v>
      </c>
      <c r="L3215" s="101" t="s">
        <v>13645</v>
      </c>
      <c r="M3215" s="123"/>
      <c r="N3215" s="62"/>
      <c r="O3215" s="27"/>
    </row>
    <row r="3216" spans="1:15" ht="30">
      <c r="A3216" s="27">
        <v>1003539</v>
      </c>
      <c r="B3216" s="31" t="s">
        <v>6500</v>
      </c>
      <c r="C3216" s="31" t="s">
        <v>8524</v>
      </c>
      <c r="D3216" s="31" t="s">
        <v>11922</v>
      </c>
      <c r="E3216" s="31" t="s">
        <v>11937</v>
      </c>
      <c r="F3216" s="31" t="s">
        <v>9014</v>
      </c>
      <c r="G3216" s="34" t="s">
        <v>208</v>
      </c>
      <c r="H3216" s="99" t="str">
        <f t="shared" si="50"/>
        <v>Lenothrix cana</v>
      </c>
      <c r="I3216" s="105" t="s">
        <v>9015</v>
      </c>
      <c r="J3216" s="101" t="s">
        <v>13651</v>
      </c>
      <c r="K3216" s="101" t="s">
        <v>13840</v>
      </c>
      <c r="L3216" s="101" t="s">
        <v>13555</v>
      </c>
      <c r="M3216" s="123"/>
      <c r="N3216" s="63"/>
      <c r="O3216" s="27"/>
    </row>
    <row r="3217" spans="1:15" ht="45">
      <c r="A3217" s="27">
        <v>1003555</v>
      </c>
      <c r="B3217" s="31" t="s">
        <v>6500</v>
      </c>
      <c r="C3217" s="31" t="s">
        <v>8524</v>
      </c>
      <c r="D3217" s="31" t="s">
        <v>11922</v>
      </c>
      <c r="E3217" s="31" t="s">
        <v>11937</v>
      </c>
      <c r="F3217" s="31" t="s">
        <v>9117</v>
      </c>
      <c r="G3217" s="31" t="s">
        <v>4906</v>
      </c>
      <c r="H3217" s="99" t="str">
        <f t="shared" si="50"/>
        <v>Maxomys alticola</v>
      </c>
      <c r="I3217" s="105" t="s">
        <v>9118</v>
      </c>
      <c r="J3217" s="101" t="s">
        <v>13651</v>
      </c>
      <c r="K3217" s="101" t="s">
        <v>13950</v>
      </c>
      <c r="L3217" s="101" t="s">
        <v>13555</v>
      </c>
      <c r="M3217" s="123"/>
      <c r="N3217" s="63"/>
      <c r="O3217" s="27"/>
    </row>
    <row r="3218" spans="1:15" ht="30">
      <c r="A3218" s="27">
        <v>1003556</v>
      </c>
      <c r="B3218" s="31" t="s">
        <v>6500</v>
      </c>
      <c r="C3218" s="31" t="s">
        <v>8524</v>
      </c>
      <c r="D3218" s="31" t="s">
        <v>11922</v>
      </c>
      <c r="E3218" s="31" t="s">
        <v>11937</v>
      </c>
      <c r="F3218" s="31" t="s">
        <v>9117</v>
      </c>
      <c r="G3218" s="31" t="s">
        <v>9119</v>
      </c>
      <c r="H3218" s="99" t="str">
        <f t="shared" si="50"/>
        <v>Maxomys baeodon</v>
      </c>
      <c r="I3218" s="105" t="s">
        <v>9120</v>
      </c>
      <c r="J3218" s="101" t="s">
        <v>13651</v>
      </c>
      <c r="K3218" s="101" t="s">
        <v>13950</v>
      </c>
      <c r="L3218" s="101" t="s">
        <v>13573</v>
      </c>
      <c r="M3218" s="123"/>
      <c r="N3218" s="62"/>
      <c r="O3218" s="27"/>
    </row>
    <row r="3219" spans="1:15" ht="30">
      <c r="A3219" s="27">
        <v>1003557</v>
      </c>
      <c r="B3219" s="31" t="s">
        <v>6500</v>
      </c>
      <c r="C3219" s="31" t="s">
        <v>8524</v>
      </c>
      <c r="D3219" s="31" t="s">
        <v>11922</v>
      </c>
      <c r="E3219" s="31" t="s">
        <v>11937</v>
      </c>
      <c r="F3219" s="31" t="s">
        <v>9117</v>
      </c>
      <c r="G3219" s="31" t="s">
        <v>9121</v>
      </c>
      <c r="H3219" s="99" t="str">
        <f t="shared" si="50"/>
        <v>Maxomys bartelsii</v>
      </c>
      <c r="I3219" s="105" t="s">
        <v>9122</v>
      </c>
      <c r="J3219" s="101" t="s">
        <v>13651</v>
      </c>
      <c r="K3219" s="101" t="s">
        <v>13550</v>
      </c>
      <c r="L3219" s="101" t="s">
        <v>13555</v>
      </c>
      <c r="M3219" s="123"/>
      <c r="N3219" s="62"/>
      <c r="O3219" s="27"/>
    </row>
    <row r="3220" spans="1:15" ht="45">
      <c r="A3220" s="27">
        <v>1003558</v>
      </c>
      <c r="B3220" s="31" t="s">
        <v>6500</v>
      </c>
      <c r="C3220" s="31" t="s">
        <v>8524</v>
      </c>
      <c r="D3220" s="31" t="s">
        <v>11922</v>
      </c>
      <c r="E3220" s="31" t="s">
        <v>11937</v>
      </c>
      <c r="F3220" s="31" t="s">
        <v>9117</v>
      </c>
      <c r="G3220" s="31" t="s">
        <v>9123</v>
      </c>
      <c r="H3220" s="99" t="str">
        <f t="shared" si="50"/>
        <v>Maxomys dollmani</v>
      </c>
      <c r="I3220" s="105" t="s">
        <v>9124</v>
      </c>
      <c r="J3220" s="101" t="s">
        <v>13549</v>
      </c>
      <c r="K3220" s="101" t="s">
        <v>13550</v>
      </c>
      <c r="L3220" s="101" t="s">
        <v>13573</v>
      </c>
      <c r="M3220" s="123"/>
      <c r="N3220" s="62"/>
      <c r="O3220" s="27"/>
    </row>
    <row r="3221" spans="1:15" ht="45">
      <c r="A3221" s="27">
        <v>1003559</v>
      </c>
      <c r="B3221" s="31" t="s">
        <v>6500</v>
      </c>
      <c r="C3221" s="31" t="s">
        <v>8524</v>
      </c>
      <c r="D3221" s="31" t="s">
        <v>11922</v>
      </c>
      <c r="E3221" s="31" t="s">
        <v>11937</v>
      </c>
      <c r="F3221" s="31" t="s">
        <v>9117</v>
      </c>
      <c r="G3221" s="31" t="s">
        <v>9125</v>
      </c>
      <c r="H3221" s="99" t="str">
        <f t="shared" si="50"/>
        <v>Maxomys hellwaldii</v>
      </c>
      <c r="I3221" s="105" t="s">
        <v>9126</v>
      </c>
      <c r="J3221" s="101" t="s">
        <v>13549</v>
      </c>
      <c r="K3221" s="101" t="s">
        <v>13550</v>
      </c>
      <c r="L3221" s="101" t="s">
        <v>13555</v>
      </c>
      <c r="M3221" s="123"/>
      <c r="N3221" s="62"/>
      <c r="O3221" s="27"/>
    </row>
    <row r="3222" spans="1:15" ht="45">
      <c r="A3222" s="27">
        <v>1003560</v>
      </c>
      <c r="B3222" s="31" t="s">
        <v>6500</v>
      </c>
      <c r="C3222" s="31" t="s">
        <v>8524</v>
      </c>
      <c r="D3222" s="31" t="s">
        <v>11922</v>
      </c>
      <c r="E3222" s="31" t="s">
        <v>11937</v>
      </c>
      <c r="F3222" s="31" t="s">
        <v>9117</v>
      </c>
      <c r="G3222" s="31" t="s">
        <v>9127</v>
      </c>
      <c r="H3222" s="99" t="str">
        <f t="shared" si="50"/>
        <v>Maxomys hylomyoides</v>
      </c>
      <c r="I3222" s="105" t="s">
        <v>9128</v>
      </c>
      <c r="J3222" s="101" t="s">
        <v>13651</v>
      </c>
      <c r="K3222" s="101" t="s">
        <v>13550</v>
      </c>
      <c r="L3222" s="101" t="s">
        <v>13573</v>
      </c>
      <c r="M3222" s="123"/>
      <c r="N3222" s="62"/>
      <c r="O3222" s="27"/>
    </row>
    <row r="3223" spans="1:15" ht="45">
      <c r="A3223" s="27">
        <v>1003561</v>
      </c>
      <c r="B3223" s="31" t="s">
        <v>6500</v>
      </c>
      <c r="C3223" s="31" t="s">
        <v>8524</v>
      </c>
      <c r="D3223" s="31" t="s">
        <v>11922</v>
      </c>
      <c r="E3223" s="31" t="s">
        <v>11937</v>
      </c>
      <c r="F3223" s="31" t="s">
        <v>9117</v>
      </c>
      <c r="G3223" s="31" t="s">
        <v>9129</v>
      </c>
      <c r="H3223" s="99" t="str">
        <f t="shared" si="50"/>
        <v>Maxomys inas</v>
      </c>
      <c r="I3223" s="105" t="s">
        <v>9130</v>
      </c>
      <c r="J3223" s="101" t="s">
        <v>13651</v>
      </c>
      <c r="K3223" s="101" t="s">
        <v>14733</v>
      </c>
      <c r="L3223" s="101" t="s">
        <v>13555</v>
      </c>
      <c r="M3223" s="123"/>
      <c r="N3223" s="62"/>
      <c r="O3223" s="27"/>
    </row>
    <row r="3224" spans="1:15" ht="45">
      <c r="A3224" s="27">
        <v>1003562</v>
      </c>
      <c r="B3224" s="31" t="s">
        <v>6500</v>
      </c>
      <c r="C3224" s="31" t="s">
        <v>8524</v>
      </c>
      <c r="D3224" s="31" t="s">
        <v>11922</v>
      </c>
      <c r="E3224" s="31" t="s">
        <v>11937</v>
      </c>
      <c r="F3224" s="31" t="s">
        <v>9117</v>
      </c>
      <c r="G3224" s="31" t="s">
        <v>1907</v>
      </c>
      <c r="H3224" s="99" t="str">
        <f t="shared" si="50"/>
        <v>Maxomys inflatus</v>
      </c>
      <c r="I3224" s="105" t="s">
        <v>9131</v>
      </c>
      <c r="J3224" s="101" t="s">
        <v>13651</v>
      </c>
      <c r="K3224" s="101" t="s">
        <v>13550</v>
      </c>
      <c r="L3224" s="101" t="s">
        <v>13553</v>
      </c>
      <c r="M3224" s="123"/>
      <c r="N3224" s="61"/>
      <c r="O3224" s="27"/>
    </row>
    <row r="3225" spans="1:15" ht="30">
      <c r="A3225" s="27">
        <v>1003563</v>
      </c>
      <c r="B3225" s="31" t="s">
        <v>6500</v>
      </c>
      <c r="C3225" s="31" t="s">
        <v>8524</v>
      </c>
      <c r="D3225" s="31" t="s">
        <v>11922</v>
      </c>
      <c r="E3225" s="31" t="s">
        <v>11937</v>
      </c>
      <c r="F3225" s="31" t="s">
        <v>9117</v>
      </c>
      <c r="G3225" s="31" t="s">
        <v>9132</v>
      </c>
      <c r="H3225" s="99" t="str">
        <f t="shared" si="50"/>
        <v>Maxomys moi</v>
      </c>
      <c r="I3225" s="105" t="s">
        <v>9133</v>
      </c>
      <c r="J3225" s="101" t="s">
        <v>13651</v>
      </c>
      <c r="K3225" s="101" t="s">
        <v>13760</v>
      </c>
      <c r="L3225" s="101" t="s">
        <v>13555</v>
      </c>
      <c r="M3225" s="123"/>
      <c r="N3225" s="62"/>
      <c r="O3225" s="27"/>
    </row>
    <row r="3226" spans="1:15" ht="45">
      <c r="A3226" s="27">
        <v>1003564</v>
      </c>
      <c r="B3226" s="31" t="s">
        <v>6500</v>
      </c>
      <c r="C3226" s="31" t="s">
        <v>8524</v>
      </c>
      <c r="D3226" s="31" t="s">
        <v>11922</v>
      </c>
      <c r="E3226" s="31" t="s">
        <v>11937</v>
      </c>
      <c r="F3226" s="31" t="s">
        <v>9117</v>
      </c>
      <c r="G3226" s="31" t="s">
        <v>796</v>
      </c>
      <c r="H3226" s="99" t="str">
        <f t="shared" si="50"/>
        <v>Maxomys musschenbroekii</v>
      </c>
      <c r="I3226" s="105" t="s">
        <v>9134</v>
      </c>
      <c r="J3226" s="101" t="s">
        <v>13549</v>
      </c>
      <c r="K3226" s="101" t="s">
        <v>13550</v>
      </c>
      <c r="L3226" s="101" t="s">
        <v>13555</v>
      </c>
      <c r="M3226" s="123"/>
      <c r="N3226" s="62"/>
      <c r="O3226" s="27"/>
    </row>
    <row r="3227" spans="1:15" ht="45">
      <c r="A3227" s="27">
        <v>1003565</v>
      </c>
      <c r="B3227" s="31" t="s">
        <v>6500</v>
      </c>
      <c r="C3227" s="31" t="s">
        <v>8524</v>
      </c>
      <c r="D3227" s="31" t="s">
        <v>11922</v>
      </c>
      <c r="E3227" s="31" t="s">
        <v>11937</v>
      </c>
      <c r="F3227" s="31" t="s">
        <v>9117</v>
      </c>
      <c r="G3227" s="31" t="s">
        <v>9135</v>
      </c>
      <c r="H3227" s="99" t="str">
        <f t="shared" si="50"/>
        <v>Maxomys ochraceiventer</v>
      </c>
      <c r="I3227" s="105" t="s">
        <v>9136</v>
      </c>
      <c r="J3227" s="101" t="s">
        <v>13651</v>
      </c>
      <c r="K3227" s="101" t="s">
        <v>13948</v>
      </c>
      <c r="L3227" s="101" t="s">
        <v>13573</v>
      </c>
      <c r="M3227" s="123"/>
      <c r="N3227" s="62"/>
      <c r="O3227" s="27"/>
    </row>
    <row r="3228" spans="1:15" ht="30">
      <c r="A3228" s="27">
        <v>1003566</v>
      </c>
      <c r="B3228" s="31" t="s">
        <v>6500</v>
      </c>
      <c r="C3228" s="31" t="s">
        <v>8524</v>
      </c>
      <c r="D3228" s="31" t="s">
        <v>11922</v>
      </c>
      <c r="E3228" s="31" t="s">
        <v>11937</v>
      </c>
      <c r="F3228" s="31" t="s">
        <v>9117</v>
      </c>
      <c r="G3228" s="31" t="s">
        <v>5977</v>
      </c>
      <c r="H3228" s="99" t="str">
        <f t="shared" si="50"/>
        <v>Maxomys pagensis</v>
      </c>
      <c r="I3228" s="105" t="s">
        <v>9137</v>
      </c>
      <c r="J3228" s="101" t="s">
        <v>13651</v>
      </c>
      <c r="K3228" s="101" t="s">
        <v>13550</v>
      </c>
      <c r="L3228" s="101" t="s">
        <v>13553</v>
      </c>
      <c r="M3228" s="123"/>
      <c r="N3228" s="62"/>
      <c r="O3228" s="27"/>
    </row>
    <row r="3229" spans="1:15" ht="30">
      <c r="A3229" s="27">
        <v>1003567</v>
      </c>
      <c r="B3229" s="31" t="s">
        <v>6500</v>
      </c>
      <c r="C3229" s="31" t="s">
        <v>8524</v>
      </c>
      <c r="D3229" s="31" t="s">
        <v>11922</v>
      </c>
      <c r="E3229" s="31" t="s">
        <v>11937</v>
      </c>
      <c r="F3229" s="31" t="s">
        <v>9117</v>
      </c>
      <c r="G3229" s="31" t="s">
        <v>9138</v>
      </c>
      <c r="H3229" s="99" t="str">
        <f t="shared" si="50"/>
        <v>Maxomys panglima</v>
      </c>
      <c r="I3229" s="105" t="s">
        <v>9139</v>
      </c>
      <c r="J3229" s="101" t="s">
        <v>13651</v>
      </c>
      <c r="K3229" s="101" t="s">
        <v>13849</v>
      </c>
      <c r="L3229" s="101" t="s">
        <v>13555</v>
      </c>
      <c r="M3229" s="123"/>
      <c r="N3229" s="62"/>
      <c r="O3229" s="27"/>
    </row>
    <row r="3230" spans="1:15" ht="30">
      <c r="A3230" s="27">
        <v>1003568</v>
      </c>
      <c r="B3230" s="31" t="s">
        <v>6500</v>
      </c>
      <c r="C3230" s="31" t="s">
        <v>8524</v>
      </c>
      <c r="D3230" s="31" t="s">
        <v>11922</v>
      </c>
      <c r="E3230" s="31" t="s">
        <v>11937</v>
      </c>
      <c r="F3230" s="31" t="s">
        <v>9117</v>
      </c>
      <c r="G3230" s="31" t="s">
        <v>9140</v>
      </c>
      <c r="H3230" s="99" t="str">
        <f t="shared" si="50"/>
        <v>Maxomys rajah</v>
      </c>
      <c r="I3230" s="105" t="s">
        <v>9141</v>
      </c>
      <c r="J3230" s="101" t="s">
        <v>13651</v>
      </c>
      <c r="K3230" s="101" t="s">
        <v>13931</v>
      </c>
      <c r="L3230" s="101" t="s">
        <v>13553</v>
      </c>
      <c r="M3230" s="123"/>
      <c r="N3230" s="62"/>
      <c r="O3230" s="27"/>
    </row>
    <row r="3231" spans="1:15" ht="30">
      <c r="A3231" s="27">
        <v>1003569</v>
      </c>
      <c r="B3231" s="31" t="s">
        <v>6500</v>
      </c>
      <c r="C3231" s="31" t="s">
        <v>8524</v>
      </c>
      <c r="D3231" s="31" t="s">
        <v>11922</v>
      </c>
      <c r="E3231" s="31" t="s">
        <v>11937</v>
      </c>
      <c r="F3231" s="31" t="s">
        <v>9117</v>
      </c>
      <c r="G3231" s="31" t="s">
        <v>9142</v>
      </c>
      <c r="H3231" s="99" t="str">
        <f t="shared" si="50"/>
        <v>Maxomys surifer</v>
      </c>
      <c r="I3231" s="105" t="s">
        <v>9143</v>
      </c>
      <c r="J3231" s="101" t="s">
        <v>13651</v>
      </c>
      <c r="K3231" s="101" t="s">
        <v>14734</v>
      </c>
      <c r="L3231" s="101" t="s">
        <v>13555</v>
      </c>
      <c r="M3231" s="123"/>
      <c r="N3231" s="62"/>
      <c r="O3231" s="27"/>
    </row>
    <row r="3232" spans="1:15" ht="15">
      <c r="A3232" s="27">
        <v>1003570</v>
      </c>
      <c r="B3232" s="31" t="s">
        <v>6500</v>
      </c>
      <c r="C3232" s="31" t="s">
        <v>8524</v>
      </c>
      <c r="D3232" s="31" t="s">
        <v>11922</v>
      </c>
      <c r="E3232" s="31" t="s">
        <v>11937</v>
      </c>
      <c r="F3232" s="31" t="s">
        <v>9117</v>
      </c>
      <c r="G3232" s="31" t="s">
        <v>9144</v>
      </c>
      <c r="H3232" s="99" t="str">
        <f t="shared" si="50"/>
        <v>Maxomys tajuddinii</v>
      </c>
      <c r="I3232" s="112" t="s">
        <v>11591</v>
      </c>
      <c r="J3232" s="101" t="s">
        <v>13651</v>
      </c>
      <c r="K3232" s="101" t="s">
        <v>13948</v>
      </c>
      <c r="L3232" s="101" t="s">
        <v>13555</v>
      </c>
      <c r="M3232" s="123"/>
      <c r="N3232" s="62"/>
      <c r="O3232" s="27"/>
    </row>
    <row r="3233" spans="1:15" ht="30">
      <c r="A3233" s="27">
        <v>1003572</v>
      </c>
      <c r="B3233" s="31" t="s">
        <v>6500</v>
      </c>
      <c r="C3233" s="31" t="s">
        <v>8524</v>
      </c>
      <c r="D3233" s="31" t="s">
        <v>11922</v>
      </c>
      <c r="E3233" s="31" t="s">
        <v>11937</v>
      </c>
      <c r="F3233" s="31" t="s">
        <v>9117</v>
      </c>
      <c r="G3233" s="31" t="s">
        <v>3721</v>
      </c>
      <c r="H3233" s="99" t="str">
        <f t="shared" si="50"/>
        <v>Maxomys wattsi</v>
      </c>
      <c r="I3233" s="105" t="s">
        <v>9145</v>
      </c>
      <c r="J3233" s="101" t="s">
        <v>13549</v>
      </c>
      <c r="K3233" s="101" t="s">
        <v>13550</v>
      </c>
      <c r="L3233" s="101" t="s">
        <v>13645</v>
      </c>
      <c r="M3233" s="123"/>
      <c r="N3233" s="62"/>
      <c r="O3233" s="27"/>
    </row>
    <row r="3234" spans="1:15" ht="45">
      <c r="A3234" s="27">
        <v>1003573</v>
      </c>
      <c r="B3234" s="31" t="s">
        <v>6500</v>
      </c>
      <c r="C3234" s="31" t="s">
        <v>8524</v>
      </c>
      <c r="D3234" s="31" t="s">
        <v>11922</v>
      </c>
      <c r="E3234" s="31" t="s">
        <v>11937</v>
      </c>
      <c r="F3234" s="31" t="s">
        <v>9117</v>
      </c>
      <c r="G3234" s="31" t="s">
        <v>2706</v>
      </c>
      <c r="H3234" s="99" t="str">
        <f t="shared" si="50"/>
        <v>Maxomys whiteheadi</v>
      </c>
      <c r="I3234" s="105" t="s">
        <v>9146</v>
      </c>
      <c r="J3234" s="101" t="s">
        <v>13651</v>
      </c>
      <c r="K3234" s="101" t="s">
        <v>13931</v>
      </c>
      <c r="L3234" s="101" t="s">
        <v>13553</v>
      </c>
      <c r="M3234" s="123"/>
      <c r="N3234" s="62"/>
      <c r="O3234" s="27"/>
    </row>
    <row r="3235" spans="1:15" ht="45">
      <c r="A3235" s="27">
        <v>1003604</v>
      </c>
      <c r="B3235" s="31" t="s">
        <v>6500</v>
      </c>
      <c r="C3235" s="31" t="s">
        <v>8524</v>
      </c>
      <c r="D3235" s="31" t="s">
        <v>11922</v>
      </c>
      <c r="E3235" s="31" t="s">
        <v>11937</v>
      </c>
      <c r="F3235" s="31" t="s">
        <v>9389</v>
      </c>
      <c r="G3235" s="31" t="s">
        <v>3586</v>
      </c>
      <c r="H3235" s="99" t="str">
        <f t="shared" si="50"/>
        <v>Palawanomys furvus</v>
      </c>
      <c r="I3235" s="105" t="s">
        <v>9390</v>
      </c>
      <c r="J3235" s="101" t="s">
        <v>13651</v>
      </c>
      <c r="K3235" s="101" t="s">
        <v>13849</v>
      </c>
      <c r="L3235" s="101" t="s">
        <v>13555</v>
      </c>
      <c r="M3235" s="123"/>
      <c r="N3235" s="62"/>
      <c r="O3235" s="27"/>
    </row>
    <row r="3236" spans="1:15" ht="30">
      <c r="A3236" s="27">
        <v>1003681</v>
      </c>
      <c r="B3236" s="31" t="s">
        <v>6500</v>
      </c>
      <c r="C3236" s="31" t="s">
        <v>8524</v>
      </c>
      <c r="D3236" s="31" t="s">
        <v>11922</v>
      </c>
      <c r="E3236" s="31" t="s">
        <v>11937</v>
      </c>
      <c r="F3236" s="34" t="s">
        <v>9698</v>
      </c>
      <c r="G3236" s="31" t="s">
        <v>9542</v>
      </c>
      <c r="H3236" s="99" t="str">
        <f t="shared" si="50"/>
        <v>Sundamys annandalei</v>
      </c>
      <c r="I3236" s="105" t="s">
        <v>9543</v>
      </c>
      <c r="J3236" s="101" t="s">
        <v>13549</v>
      </c>
      <c r="K3236" s="101" t="s">
        <v>14735</v>
      </c>
      <c r="L3236" s="101" t="s">
        <v>13555</v>
      </c>
      <c r="M3236" s="123"/>
      <c r="N3236" s="62"/>
      <c r="O3236" s="27"/>
    </row>
    <row r="3237" spans="1:15" ht="30">
      <c r="A3237" s="27">
        <v>1003682</v>
      </c>
      <c r="B3237" s="31" t="s">
        <v>6500</v>
      </c>
      <c r="C3237" s="31" t="s">
        <v>8524</v>
      </c>
      <c r="D3237" s="31" t="s">
        <v>11922</v>
      </c>
      <c r="E3237" s="31" t="s">
        <v>11937</v>
      </c>
      <c r="F3237" s="31" t="s">
        <v>9698</v>
      </c>
      <c r="G3237" s="31" t="s">
        <v>9699</v>
      </c>
      <c r="H3237" s="99" t="str">
        <f t="shared" si="50"/>
        <v>Sundamys infraluteus</v>
      </c>
      <c r="I3237" s="105" t="s">
        <v>9700</v>
      </c>
      <c r="J3237" s="101" t="s">
        <v>13651</v>
      </c>
      <c r="K3237" s="101" t="s">
        <v>14736</v>
      </c>
      <c r="L3237" s="101" t="s">
        <v>13555</v>
      </c>
      <c r="M3237" s="123"/>
      <c r="N3237" s="31"/>
      <c r="O3237" s="27"/>
    </row>
    <row r="3238" spans="1:15" ht="30">
      <c r="A3238" s="27">
        <v>1003683</v>
      </c>
      <c r="B3238" s="31" t="s">
        <v>6500</v>
      </c>
      <c r="C3238" s="31" t="s">
        <v>8524</v>
      </c>
      <c r="D3238" s="31" t="s">
        <v>11922</v>
      </c>
      <c r="E3238" s="31" t="s">
        <v>11937</v>
      </c>
      <c r="F3238" s="31" t="s">
        <v>9698</v>
      </c>
      <c r="G3238" s="31" t="s">
        <v>4750</v>
      </c>
      <c r="H3238" s="99" t="str">
        <f t="shared" si="50"/>
        <v>Sundamys maxi</v>
      </c>
      <c r="I3238" s="105" t="s">
        <v>9701</v>
      </c>
      <c r="J3238" s="101" t="s">
        <v>13651</v>
      </c>
      <c r="K3238" s="101" t="s">
        <v>13550</v>
      </c>
      <c r="L3238" s="101" t="s">
        <v>13553</v>
      </c>
      <c r="M3238" s="123"/>
      <c r="N3238" s="31"/>
      <c r="O3238" s="27"/>
    </row>
    <row r="3239" spans="1:15" ht="30">
      <c r="A3239" s="27">
        <v>1003684</v>
      </c>
      <c r="B3239" s="31" t="s">
        <v>6500</v>
      </c>
      <c r="C3239" s="31" t="s">
        <v>8524</v>
      </c>
      <c r="D3239" s="31" t="s">
        <v>11922</v>
      </c>
      <c r="E3239" s="31" t="s">
        <v>11937</v>
      </c>
      <c r="F3239" s="31" t="s">
        <v>9698</v>
      </c>
      <c r="G3239" s="31" t="s">
        <v>4258</v>
      </c>
      <c r="H3239" s="99" t="str">
        <f t="shared" si="50"/>
        <v>Sundamys muelleri</v>
      </c>
      <c r="I3239" s="105" t="s">
        <v>9702</v>
      </c>
      <c r="J3239" s="101" t="s">
        <v>13651</v>
      </c>
      <c r="K3239" s="101" t="s">
        <v>13972</v>
      </c>
      <c r="L3239" s="101" t="s">
        <v>13555</v>
      </c>
      <c r="M3239" s="123"/>
      <c r="N3239" s="62"/>
      <c r="O3239" s="27"/>
    </row>
    <row r="3240" spans="1:15" ht="30">
      <c r="A3240" s="27">
        <v>1003514</v>
      </c>
      <c r="B3240" s="31" t="s">
        <v>6500</v>
      </c>
      <c r="C3240" s="31" t="s">
        <v>8524</v>
      </c>
      <c r="D3240" s="31" t="s">
        <v>11922</v>
      </c>
      <c r="E3240" s="31" t="s">
        <v>11937</v>
      </c>
      <c r="F3240" s="31" t="s">
        <v>14737</v>
      </c>
      <c r="G3240" s="31" t="s">
        <v>8691</v>
      </c>
      <c r="H3240" s="99" t="str">
        <f t="shared" si="50"/>
        <v>Frateromys fratrorum</v>
      </c>
      <c r="I3240" s="105" t="s">
        <v>8692</v>
      </c>
      <c r="J3240" s="101" t="s">
        <v>13549</v>
      </c>
      <c r="K3240" s="101" t="s">
        <v>13550</v>
      </c>
      <c r="L3240" s="101" t="s">
        <v>13553</v>
      </c>
      <c r="M3240" s="123"/>
      <c r="N3240" s="62"/>
      <c r="O3240" s="27"/>
    </row>
    <row r="3241" spans="1:15" ht="30">
      <c r="A3241" s="27">
        <v>1003511</v>
      </c>
      <c r="B3241" s="31" t="s">
        <v>6500</v>
      </c>
      <c r="C3241" s="31" t="s">
        <v>8524</v>
      </c>
      <c r="D3241" s="31" t="s">
        <v>11922</v>
      </c>
      <c r="E3241" s="31" t="s">
        <v>11937</v>
      </c>
      <c r="F3241" s="31" t="s">
        <v>8685</v>
      </c>
      <c r="G3241" s="31" t="s">
        <v>8107</v>
      </c>
      <c r="H3241" s="99" t="str">
        <f t="shared" si="50"/>
        <v>Bunomys andrewsi</v>
      </c>
      <c r="I3241" s="105" t="s">
        <v>8686</v>
      </c>
      <c r="J3241" s="101" t="s">
        <v>13549</v>
      </c>
      <c r="K3241" s="101" t="s">
        <v>13550</v>
      </c>
      <c r="L3241" s="101" t="s">
        <v>13555</v>
      </c>
      <c r="M3241" s="123"/>
      <c r="N3241" s="62"/>
      <c r="O3241" s="27"/>
    </row>
    <row r="3242" spans="1:15" ht="30">
      <c r="A3242" s="27">
        <v>1003512</v>
      </c>
      <c r="B3242" s="31" t="s">
        <v>6500</v>
      </c>
      <c r="C3242" s="31" t="s">
        <v>8524</v>
      </c>
      <c r="D3242" s="31" t="s">
        <v>11922</v>
      </c>
      <c r="E3242" s="31" t="s">
        <v>11937</v>
      </c>
      <c r="F3242" s="31" t="s">
        <v>8685</v>
      </c>
      <c r="G3242" s="31" t="s">
        <v>8687</v>
      </c>
      <c r="H3242" s="99" t="str">
        <f t="shared" si="50"/>
        <v>Bunomys chrysocomus</v>
      </c>
      <c r="I3242" s="105" t="s">
        <v>8688</v>
      </c>
      <c r="J3242" s="101" t="s">
        <v>13549</v>
      </c>
      <c r="K3242" s="101" t="s">
        <v>13550</v>
      </c>
      <c r="L3242" s="101" t="s">
        <v>13555</v>
      </c>
      <c r="M3242" s="123"/>
      <c r="N3242" s="62"/>
      <c r="O3242" s="27"/>
    </row>
    <row r="3243" spans="1:15" ht="30">
      <c r="A3243" s="27">
        <v>1003513</v>
      </c>
      <c r="B3243" s="31" t="s">
        <v>6500</v>
      </c>
      <c r="C3243" s="31" t="s">
        <v>8524</v>
      </c>
      <c r="D3243" s="31" t="s">
        <v>11922</v>
      </c>
      <c r="E3243" s="31" t="s">
        <v>11937</v>
      </c>
      <c r="F3243" s="31" t="s">
        <v>8685</v>
      </c>
      <c r="G3243" s="31" t="s">
        <v>8689</v>
      </c>
      <c r="H3243" s="99" t="str">
        <f t="shared" si="50"/>
        <v>Bunomys coelestis</v>
      </c>
      <c r="I3243" s="105" t="s">
        <v>8690</v>
      </c>
      <c r="J3243" s="101" t="s">
        <v>13549</v>
      </c>
      <c r="K3243" s="101" t="s">
        <v>13550</v>
      </c>
      <c r="L3243" s="101" t="s">
        <v>13645</v>
      </c>
      <c r="M3243" s="123"/>
      <c r="N3243" s="62"/>
      <c r="O3243" s="27"/>
    </row>
    <row r="3244" spans="1:15" ht="15">
      <c r="A3244" s="27">
        <v>1003515</v>
      </c>
      <c r="B3244" s="31" t="s">
        <v>6500</v>
      </c>
      <c r="C3244" s="31" t="s">
        <v>8524</v>
      </c>
      <c r="D3244" s="31" t="s">
        <v>11922</v>
      </c>
      <c r="E3244" s="31" t="s">
        <v>11937</v>
      </c>
      <c r="F3244" s="31" t="s">
        <v>8685</v>
      </c>
      <c r="G3244" s="27" t="s">
        <v>11156</v>
      </c>
      <c r="H3244" s="99" t="str">
        <f t="shared" si="50"/>
        <v>Bunomys karokophilus</v>
      </c>
      <c r="I3244" s="106" t="s">
        <v>11206</v>
      </c>
      <c r="J3244" s="101" t="s">
        <v>13549</v>
      </c>
      <c r="K3244" s="101" t="s">
        <v>13550</v>
      </c>
      <c r="L3244" s="101" t="s">
        <v>13573</v>
      </c>
      <c r="M3244" s="124"/>
      <c r="N3244" s="62"/>
      <c r="O3244" s="27"/>
    </row>
    <row r="3245" spans="1:15" ht="30">
      <c r="A3245" s="27">
        <v>1003516</v>
      </c>
      <c r="B3245" s="31" t="s">
        <v>6500</v>
      </c>
      <c r="C3245" s="31" t="s">
        <v>8524</v>
      </c>
      <c r="D3245" s="31" t="s">
        <v>11922</v>
      </c>
      <c r="E3245" s="31" t="s">
        <v>11937</v>
      </c>
      <c r="F3245" s="31" t="s">
        <v>8685</v>
      </c>
      <c r="G3245" s="31" t="s">
        <v>8693</v>
      </c>
      <c r="H3245" s="99" t="str">
        <f t="shared" si="50"/>
        <v>Bunomys penitus</v>
      </c>
      <c r="I3245" s="105" t="s">
        <v>8694</v>
      </c>
      <c r="J3245" s="101" t="s">
        <v>13549</v>
      </c>
      <c r="K3245" s="101" t="s">
        <v>13550</v>
      </c>
      <c r="L3245" s="101" t="s">
        <v>13555</v>
      </c>
      <c r="M3245" s="123"/>
      <c r="N3245" s="62"/>
      <c r="O3245" s="27"/>
    </row>
    <row r="3246" spans="1:15" ht="30">
      <c r="A3246" s="27">
        <v>1003517</v>
      </c>
      <c r="B3246" s="31" t="s">
        <v>6500</v>
      </c>
      <c r="C3246" s="31" t="s">
        <v>8524</v>
      </c>
      <c r="D3246" s="31" t="s">
        <v>11922</v>
      </c>
      <c r="E3246" s="31" t="s">
        <v>11937</v>
      </c>
      <c r="F3246" s="31" t="s">
        <v>8685</v>
      </c>
      <c r="G3246" s="31" t="s">
        <v>8695</v>
      </c>
      <c r="H3246" s="99" t="str">
        <f t="shared" si="50"/>
        <v>Bunomys prolatus</v>
      </c>
      <c r="I3246" s="105" t="s">
        <v>8696</v>
      </c>
      <c r="J3246" s="101" t="s">
        <v>13549</v>
      </c>
      <c r="K3246" s="101" t="s">
        <v>13550</v>
      </c>
      <c r="L3246" s="101" t="s">
        <v>13645</v>
      </c>
      <c r="M3246" s="123"/>
      <c r="N3246" s="62"/>
      <c r="O3246" s="27"/>
    </row>
    <row r="3247" spans="1:15" ht="15">
      <c r="A3247" s="27">
        <v>1003518</v>
      </c>
      <c r="B3247" s="31" t="s">
        <v>6500</v>
      </c>
      <c r="C3247" s="31" t="s">
        <v>8524</v>
      </c>
      <c r="D3247" s="31" t="s">
        <v>11922</v>
      </c>
      <c r="E3247" s="31" t="s">
        <v>11937</v>
      </c>
      <c r="F3247" s="31" t="s">
        <v>8685</v>
      </c>
      <c r="G3247" s="27" t="s">
        <v>11155</v>
      </c>
      <c r="H3247" s="99" t="str">
        <f t="shared" si="50"/>
        <v>Bunomys torajae</v>
      </c>
      <c r="I3247" s="106" t="s">
        <v>11205</v>
      </c>
      <c r="J3247" s="101" t="s">
        <v>13549</v>
      </c>
      <c r="K3247" s="101" t="s">
        <v>13550</v>
      </c>
      <c r="L3247" s="101" t="s">
        <v>13573</v>
      </c>
      <c r="M3247" s="124"/>
      <c r="N3247" s="62"/>
      <c r="O3247" s="27"/>
    </row>
    <row r="3248" spans="1:15" ht="15">
      <c r="A3248" s="27">
        <v>1003528</v>
      </c>
      <c r="B3248" s="31" t="s">
        <v>6500</v>
      </c>
      <c r="C3248" s="31" t="s">
        <v>8524</v>
      </c>
      <c r="D3248" s="31" t="s">
        <v>11922</v>
      </c>
      <c r="E3248" s="31" t="s">
        <v>11937</v>
      </c>
      <c r="F3248" s="31" t="s">
        <v>8794</v>
      </c>
      <c r="G3248" s="31" t="s">
        <v>8795</v>
      </c>
      <c r="H3248" s="99" t="str">
        <f t="shared" si="50"/>
        <v>Echiothrix centrosa</v>
      </c>
      <c r="I3248" s="105" t="s">
        <v>8796</v>
      </c>
      <c r="J3248" s="101" t="s">
        <v>13938</v>
      </c>
      <c r="K3248" s="101" t="s">
        <v>13550</v>
      </c>
      <c r="L3248" s="101" t="s">
        <v>13553</v>
      </c>
      <c r="M3248" s="123"/>
      <c r="N3248" s="62"/>
      <c r="O3248" s="27"/>
    </row>
    <row r="3249" spans="1:15" ht="45">
      <c r="A3249" s="27">
        <v>1003529</v>
      </c>
      <c r="B3249" s="31" t="s">
        <v>6500</v>
      </c>
      <c r="C3249" s="31" t="s">
        <v>8524</v>
      </c>
      <c r="D3249" s="31" t="s">
        <v>11922</v>
      </c>
      <c r="E3249" s="31" t="s">
        <v>11937</v>
      </c>
      <c r="F3249" s="31" t="s">
        <v>8794</v>
      </c>
      <c r="G3249" s="31" t="s">
        <v>3936</v>
      </c>
      <c r="H3249" s="99" t="str">
        <f t="shared" si="50"/>
        <v>Echiothrix leucura</v>
      </c>
      <c r="I3249" s="105" t="s">
        <v>8797</v>
      </c>
      <c r="J3249" s="101" t="s">
        <v>13938</v>
      </c>
      <c r="K3249" s="101" t="s">
        <v>13550</v>
      </c>
      <c r="L3249" s="101" t="s">
        <v>13645</v>
      </c>
      <c r="M3249" s="123"/>
      <c r="N3249" s="62"/>
      <c r="O3249" s="27"/>
    </row>
    <row r="3250" spans="1:15" ht="15">
      <c r="A3250" s="27">
        <v>1003530</v>
      </c>
      <c r="B3250" s="31" t="s">
        <v>6500</v>
      </c>
      <c r="C3250" s="31" t="s">
        <v>8524</v>
      </c>
      <c r="D3250" s="31" t="s">
        <v>11922</v>
      </c>
      <c r="E3250" s="31" t="s">
        <v>11937</v>
      </c>
      <c r="F3250" s="31" t="s">
        <v>8798</v>
      </c>
      <c r="G3250" s="31" t="s">
        <v>6858</v>
      </c>
      <c r="H3250" s="99" t="str">
        <f t="shared" si="50"/>
        <v>Eropeplus canus</v>
      </c>
      <c r="I3250" s="105" t="s">
        <v>8799</v>
      </c>
      <c r="J3250" s="101" t="s">
        <v>13938</v>
      </c>
      <c r="K3250" s="101" t="s">
        <v>13550</v>
      </c>
      <c r="L3250" s="101" t="s">
        <v>13553</v>
      </c>
      <c r="M3250" s="123"/>
      <c r="N3250" s="62"/>
      <c r="O3250" s="27"/>
    </row>
    <row r="3251" spans="1:15" ht="15">
      <c r="A3251" s="27">
        <v>1003531</v>
      </c>
      <c r="B3251" s="31" t="s">
        <v>6500</v>
      </c>
      <c r="C3251" s="31" t="s">
        <v>8524</v>
      </c>
      <c r="D3251" s="31" t="s">
        <v>11922</v>
      </c>
      <c r="E3251" s="31" t="s">
        <v>11937</v>
      </c>
      <c r="F3251" s="27" t="s">
        <v>11153</v>
      </c>
      <c r="G3251" s="27" t="s">
        <v>11154</v>
      </c>
      <c r="H3251" s="99" t="str">
        <f t="shared" si="50"/>
        <v>Gracilimus radix</v>
      </c>
      <c r="I3251" s="106" t="s">
        <v>11259</v>
      </c>
      <c r="J3251" s="101" t="s">
        <v>13549</v>
      </c>
      <c r="K3251" s="101" t="s">
        <v>13550</v>
      </c>
      <c r="L3251" s="101" t="s">
        <v>13573</v>
      </c>
      <c r="M3251" s="124"/>
      <c r="N3251" s="62"/>
      <c r="O3251" s="27"/>
    </row>
    <row r="3252" spans="1:15" ht="15">
      <c r="A3252" s="27">
        <v>1003534</v>
      </c>
      <c r="B3252" s="31" t="s">
        <v>6500</v>
      </c>
      <c r="C3252" s="31" t="s">
        <v>8524</v>
      </c>
      <c r="D3252" s="31" t="s">
        <v>11922</v>
      </c>
      <c r="E3252" s="31" t="s">
        <v>11937</v>
      </c>
      <c r="F3252" s="27" t="s">
        <v>11159</v>
      </c>
      <c r="G3252" s="27" t="s">
        <v>11160</v>
      </c>
      <c r="H3252" s="99" t="str">
        <f t="shared" si="50"/>
        <v>Hyorhinomys stuempkei</v>
      </c>
      <c r="I3252" s="106" t="s">
        <v>11271</v>
      </c>
      <c r="J3252" s="101" t="s">
        <v>13549</v>
      </c>
      <c r="K3252" s="101" t="s">
        <v>13550</v>
      </c>
      <c r="L3252" s="101" t="s">
        <v>13573</v>
      </c>
      <c r="M3252" s="124"/>
      <c r="N3252" s="62"/>
      <c r="O3252" s="27"/>
    </row>
    <row r="3253" spans="1:15" ht="30">
      <c r="A3253" s="27">
        <v>1003538</v>
      </c>
      <c r="B3253" s="31" t="s">
        <v>6500</v>
      </c>
      <c r="C3253" s="31" t="s">
        <v>8524</v>
      </c>
      <c r="D3253" s="31" t="s">
        <v>11922</v>
      </c>
      <c r="E3253" s="31" t="s">
        <v>11937</v>
      </c>
      <c r="F3253" s="31" t="s">
        <v>9011</v>
      </c>
      <c r="G3253" s="31" t="s">
        <v>9012</v>
      </c>
      <c r="H3253" s="99" t="str">
        <f t="shared" si="50"/>
        <v>Lenomys meyeri</v>
      </c>
      <c r="I3253" s="105" t="s">
        <v>9013</v>
      </c>
      <c r="J3253" s="101" t="s">
        <v>13549</v>
      </c>
      <c r="K3253" s="101" t="s">
        <v>13550</v>
      </c>
      <c r="L3253" s="101" t="s">
        <v>13555</v>
      </c>
      <c r="M3253" s="123"/>
      <c r="N3253" s="62"/>
      <c r="O3253" s="27"/>
    </row>
    <row r="3254" spans="1:15" ht="45">
      <c r="A3254" s="27">
        <v>1003551</v>
      </c>
      <c r="B3254" s="31" t="s">
        <v>6500</v>
      </c>
      <c r="C3254" s="31" t="s">
        <v>8524</v>
      </c>
      <c r="D3254" s="31" t="s">
        <v>11922</v>
      </c>
      <c r="E3254" s="31" t="s">
        <v>11937</v>
      </c>
      <c r="F3254" s="31" t="s">
        <v>9096</v>
      </c>
      <c r="G3254" s="31" t="s">
        <v>1629</v>
      </c>
      <c r="H3254" s="99" t="str">
        <f t="shared" si="50"/>
        <v>Margaretamys beccarii</v>
      </c>
      <c r="I3254" s="105" t="s">
        <v>9097</v>
      </c>
      <c r="J3254" s="101" t="s">
        <v>13549</v>
      </c>
      <c r="K3254" s="101" t="s">
        <v>13550</v>
      </c>
      <c r="L3254" s="101" t="s">
        <v>13573</v>
      </c>
      <c r="M3254" s="123"/>
      <c r="N3254" s="62"/>
      <c r="O3254" s="27"/>
    </row>
    <row r="3255" spans="1:15" ht="15">
      <c r="A3255" s="27">
        <v>1003552</v>
      </c>
      <c r="B3255" s="31" t="s">
        <v>6500</v>
      </c>
      <c r="C3255" s="31" t="s">
        <v>8524</v>
      </c>
      <c r="D3255" s="31" t="s">
        <v>11922</v>
      </c>
      <c r="E3255" s="31" t="s">
        <v>11937</v>
      </c>
      <c r="F3255" s="31" t="s">
        <v>9096</v>
      </c>
      <c r="G3255" s="27" t="s">
        <v>11141</v>
      </c>
      <c r="H3255" s="99" t="str">
        <f t="shared" si="50"/>
        <v>Margaretamys christinae</v>
      </c>
      <c r="I3255" s="105" t="s">
        <v>11291</v>
      </c>
      <c r="J3255" s="101" t="s">
        <v>13549</v>
      </c>
      <c r="K3255" s="101" t="s">
        <v>13550</v>
      </c>
      <c r="L3255" s="101" t="s">
        <v>13645</v>
      </c>
      <c r="M3255" s="123"/>
      <c r="N3255" s="62"/>
      <c r="O3255" s="27"/>
    </row>
    <row r="3256" spans="1:15" ht="30">
      <c r="A3256" s="27">
        <v>1003553</v>
      </c>
      <c r="B3256" s="31" t="s">
        <v>6500</v>
      </c>
      <c r="C3256" s="31" t="s">
        <v>8524</v>
      </c>
      <c r="D3256" s="31" t="s">
        <v>11922</v>
      </c>
      <c r="E3256" s="31" t="s">
        <v>11937</v>
      </c>
      <c r="F3256" s="31" t="s">
        <v>9096</v>
      </c>
      <c r="G3256" s="31" t="s">
        <v>241</v>
      </c>
      <c r="H3256" s="99" t="str">
        <f t="shared" si="50"/>
        <v>Margaretamys elegans</v>
      </c>
      <c r="I3256" s="105" t="s">
        <v>9098</v>
      </c>
      <c r="J3256" s="101" t="s">
        <v>13549</v>
      </c>
      <c r="K3256" s="101" t="s">
        <v>13550</v>
      </c>
      <c r="L3256" s="101" t="s">
        <v>13557</v>
      </c>
      <c r="M3256" s="123"/>
      <c r="N3256" s="62"/>
      <c r="O3256" s="27"/>
    </row>
    <row r="3257" spans="1:15" ht="30">
      <c r="A3257" s="27">
        <v>1003554</v>
      </c>
      <c r="B3257" s="31" t="s">
        <v>6500</v>
      </c>
      <c r="C3257" s="31" t="s">
        <v>8524</v>
      </c>
      <c r="D3257" s="31" t="s">
        <v>11922</v>
      </c>
      <c r="E3257" s="31" t="s">
        <v>11937</v>
      </c>
      <c r="F3257" s="31" t="s">
        <v>9096</v>
      </c>
      <c r="G3257" s="31" t="s">
        <v>4213</v>
      </c>
      <c r="H3257" s="99" t="str">
        <f t="shared" si="50"/>
        <v>Margaretamys parvus</v>
      </c>
      <c r="I3257" s="105" t="s">
        <v>9099</v>
      </c>
      <c r="J3257" s="101" t="s">
        <v>13549</v>
      </c>
      <c r="K3257" s="101" t="s">
        <v>13550</v>
      </c>
      <c r="L3257" s="101" t="s">
        <v>13573</v>
      </c>
      <c r="M3257" s="123"/>
      <c r="N3257" s="62"/>
      <c r="O3257" s="27"/>
    </row>
    <row r="3258" spans="1:15" ht="30">
      <c r="A3258" s="27">
        <v>1003574</v>
      </c>
      <c r="B3258" s="31" t="s">
        <v>6500</v>
      </c>
      <c r="C3258" s="31" t="s">
        <v>8524</v>
      </c>
      <c r="D3258" s="31" t="s">
        <v>11922</v>
      </c>
      <c r="E3258" s="31" t="s">
        <v>11937</v>
      </c>
      <c r="F3258" s="31" t="s">
        <v>9147</v>
      </c>
      <c r="G3258" s="31" t="s">
        <v>382</v>
      </c>
      <c r="H3258" s="99" t="str">
        <f t="shared" si="50"/>
        <v>Melasmothrix naso</v>
      </c>
      <c r="I3258" s="105" t="s">
        <v>9148</v>
      </c>
      <c r="J3258" s="101" t="s">
        <v>13549</v>
      </c>
      <c r="K3258" s="101" t="s">
        <v>13550</v>
      </c>
      <c r="L3258" s="101" t="s">
        <v>13573</v>
      </c>
      <c r="M3258" s="123"/>
      <c r="N3258" s="62"/>
      <c r="O3258" s="27"/>
    </row>
    <row r="3259" spans="1:15" ht="15">
      <c r="A3259" s="27">
        <v>1003607</v>
      </c>
      <c r="B3259" s="31" t="s">
        <v>6500</v>
      </c>
      <c r="C3259" s="31" t="s">
        <v>8524</v>
      </c>
      <c r="D3259" s="31" t="s">
        <v>11922</v>
      </c>
      <c r="E3259" s="31" t="s">
        <v>11937</v>
      </c>
      <c r="F3259" s="31" t="s">
        <v>9419</v>
      </c>
      <c r="G3259" s="31" t="s">
        <v>9420</v>
      </c>
      <c r="H3259" s="99" t="str">
        <f t="shared" si="50"/>
        <v>Paucidentomys vermidax</v>
      </c>
      <c r="I3259" s="112" t="s">
        <v>11592</v>
      </c>
      <c r="J3259" s="101" t="s">
        <v>13549</v>
      </c>
      <c r="K3259" s="101" t="s">
        <v>13550</v>
      </c>
      <c r="L3259" s="101" t="s">
        <v>13573</v>
      </c>
      <c r="M3259" s="123"/>
      <c r="N3259" s="62"/>
      <c r="O3259" s="27"/>
    </row>
    <row r="3260" spans="1:15" ht="15">
      <c r="A3260" s="27">
        <v>1003679</v>
      </c>
      <c r="B3260" s="31" t="s">
        <v>6500</v>
      </c>
      <c r="C3260" s="31" t="s">
        <v>8524</v>
      </c>
      <c r="D3260" s="31" t="s">
        <v>11922</v>
      </c>
      <c r="E3260" s="31" t="s">
        <v>11937</v>
      </c>
      <c r="F3260" s="31" t="s">
        <v>9679</v>
      </c>
      <c r="G3260" s="31" t="s">
        <v>9680</v>
      </c>
      <c r="H3260" s="99" t="str">
        <f t="shared" si="50"/>
        <v>Sommeromys macrorhinos</v>
      </c>
      <c r="I3260" s="105" t="s">
        <v>9681</v>
      </c>
      <c r="J3260" s="101" t="s">
        <v>13549</v>
      </c>
      <c r="K3260" s="101" t="s">
        <v>13550</v>
      </c>
      <c r="L3260" s="101" t="s">
        <v>13573</v>
      </c>
      <c r="M3260" s="123"/>
      <c r="N3260" s="62"/>
      <c r="O3260" s="27"/>
    </row>
    <row r="3261" spans="1:15" ht="30">
      <c r="A3261" s="27">
        <v>1003685</v>
      </c>
      <c r="B3261" s="31" t="s">
        <v>6500</v>
      </c>
      <c r="C3261" s="31" t="s">
        <v>8524</v>
      </c>
      <c r="D3261" s="31" t="s">
        <v>11922</v>
      </c>
      <c r="E3261" s="31" t="s">
        <v>11937</v>
      </c>
      <c r="F3261" s="31" t="s">
        <v>9703</v>
      </c>
      <c r="G3261" s="31" t="s">
        <v>2969</v>
      </c>
      <c r="H3261" s="99" t="str">
        <f t="shared" si="50"/>
        <v>Taeromys arcuatus</v>
      </c>
      <c r="I3261" s="105" t="s">
        <v>9704</v>
      </c>
      <c r="J3261" s="101" t="s">
        <v>13549</v>
      </c>
      <c r="K3261" s="101" t="s">
        <v>13550</v>
      </c>
      <c r="L3261" s="101" t="s">
        <v>13555</v>
      </c>
      <c r="M3261" s="123"/>
      <c r="N3261" s="62"/>
      <c r="O3261" s="27"/>
    </row>
    <row r="3262" spans="1:15" ht="30">
      <c r="A3262" s="27">
        <v>1003686</v>
      </c>
      <c r="B3262" s="31" t="s">
        <v>6500</v>
      </c>
      <c r="C3262" s="31" t="s">
        <v>8524</v>
      </c>
      <c r="D3262" s="31" t="s">
        <v>11922</v>
      </c>
      <c r="E3262" s="31" t="s">
        <v>11937</v>
      </c>
      <c r="F3262" s="31" t="s">
        <v>9703</v>
      </c>
      <c r="G3262" s="31" t="s">
        <v>9705</v>
      </c>
      <c r="H3262" s="99" t="str">
        <f t="shared" si="50"/>
        <v>Taeromys callitrichus</v>
      </c>
      <c r="I3262" s="105" t="s">
        <v>9706</v>
      </c>
      <c r="J3262" s="101" t="s">
        <v>13549</v>
      </c>
      <c r="K3262" s="101" t="s">
        <v>13550</v>
      </c>
      <c r="L3262" s="101" t="s">
        <v>13573</v>
      </c>
      <c r="M3262" s="123"/>
      <c r="N3262" s="62"/>
      <c r="O3262" s="27"/>
    </row>
    <row r="3263" spans="1:15" ht="30">
      <c r="A3263" s="27">
        <v>1003687</v>
      </c>
      <c r="B3263" s="31" t="s">
        <v>6500</v>
      </c>
      <c r="C3263" s="31" t="s">
        <v>8524</v>
      </c>
      <c r="D3263" s="31" t="s">
        <v>11922</v>
      </c>
      <c r="E3263" s="31" t="s">
        <v>11937</v>
      </c>
      <c r="F3263" s="31" t="s">
        <v>9703</v>
      </c>
      <c r="G3263" s="31" t="s">
        <v>1467</v>
      </c>
      <c r="H3263" s="99" t="str">
        <f t="shared" si="50"/>
        <v>Taeromys celebensis</v>
      </c>
      <c r="I3263" s="105" t="s">
        <v>9707</v>
      </c>
      <c r="J3263" s="101" t="s">
        <v>13549</v>
      </c>
      <c r="K3263" s="101" t="s">
        <v>13550</v>
      </c>
      <c r="L3263" s="101" t="s">
        <v>13555</v>
      </c>
      <c r="M3263" s="123"/>
      <c r="N3263" s="62"/>
      <c r="O3263" s="27"/>
    </row>
    <row r="3264" spans="1:15" ht="30">
      <c r="A3264" s="27">
        <v>1003606</v>
      </c>
      <c r="B3264" s="31" t="s">
        <v>6500</v>
      </c>
      <c r="C3264" s="31" t="s">
        <v>8524</v>
      </c>
      <c r="D3264" s="31" t="s">
        <v>11922</v>
      </c>
      <c r="E3264" s="31" t="s">
        <v>11937</v>
      </c>
      <c r="F3264" s="27" t="s">
        <v>14738</v>
      </c>
      <c r="G3264" s="31" t="s">
        <v>9417</v>
      </c>
      <c r="H3264" s="99" t="str">
        <f t="shared" si="50"/>
        <v>Taeromys  dominator</v>
      </c>
      <c r="I3264" s="105" t="s">
        <v>9418</v>
      </c>
      <c r="J3264" s="101" t="s">
        <v>13549</v>
      </c>
      <c r="K3264" s="101" t="s">
        <v>13550</v>
      </c>
      <c r="L3264" s="101" t="s">
        <v>13555</v>
      </c>
      <c r="M3264" s="123"/>
      <c r="N3264" s="62"/>
      <c r="O3264" s="27"/>
    </row>
    <row r="3265" spans="1:15" ht="30">
      <c r="A3265" s="27">
        <v>1003688</v>
      </c>
      <c r="B3265" s="31" t="s">
        <v>6500</v>
      </c>
      <c r="C3265" s="31" t="s">
        <v>8524</v>
      </c>
      <c r="D3265" s="31" t="s">
        <v>11922</v>
      </c>
      <c r="E3265" s="31" t="s">
        <v>11937</v>
      </c>
      <c r="F3265" s="31" t="s">
        <v>9703</v>
      </c>
      <c r="G3265" s="31" t="s">
        <v>9708</v>
      </c>
      <c r="H3265" s="99" t="str">
        <f t="shared" si="50"/>
        <v>Taeromys hamatus</v>
      </c>
      <c r="I3265" s="105" t="s">
        <v>9709</v>
      </c>
      <c r="J3265" s="101" t="s">
        <v>13549</v>
      </c>
      <c r="K3265" s="101" t="s">
        <v>13550</v>
      </c>
      <c r="L3265" s="101" t="s">
        <v>13573</v>
      </c>
      <c r="M3265" s="123"/>
      <c r="N3265" s="62"/>
      <c r="O3265" s="27"/>
    </row>
    <row r="3266" spans="1:15" ht="15">
      <c r="A3266" s="27">
        <v>1003689</v>
      </c>
      <c r="B3266" s="31" t="s">
        <v>6500</v>
      </c>
      <c r="C3266" s="31" t="s">
        <v>8524</v>
      </c>
      <c r="D3266" s="31" t="s">
        <v>11922</v>
      </c>
      <c r="E3266" s="31" t="s">
        <v>11937</v>
      </c>
      <c r="F3266" s="31" t="s">
        <v>9703</v>
      </c>
      <c r="G3266" s="31" t="s">
        <v>9710</v>
      </c>
      <c r="H3266" s="99" t="str">
        <f t="shared" si="50"/>
        <v>Taeromys microbullatus</v>
      </c>
      <c r="I3266" s="105" t="s">
        <v>9711</v>
      </c>
      <c r="J3266" s="101" t="s">
        <v>13549</v>
      </c>
      <c r="K3266" s="101" t="s">
        <v>13550</v>
      </c>
      <c r="L3266" s="101" t="s">
        <v>13573</v>
      </c>
      <c r="M3266" s="123"/>
      <c r="N3266" s="62"/>
      <c r="O3266" s="27"/>
    </row>
    <row r="3267" spans="1:15" ht="30">
      <c r="A3267" s="27">
        <v>1003690</v>
      </c>
      <c r="B3267" s="31" t="s">
        <v>6500</v>
      </c>
      <c r="C3267" s="31" t="s">
        <v>8524</v>
      </c>
      <c r="D3267" s="31" t="s">
        <v>11922</v>
      </c>
      <c r="E3267" s="31" t="s">
        <v>11937</v>
      </c>
      <c r="F3267" s="31" t="s">
        <v>9703</v>
      </c>
      <c r="G3267" s="31" t="s">
        <v>9712</v>
      </c>
      <c r="H3267" s="99" t="str">
        <f t="shared" si="50"/>
        <v>Taeromys punicans</v>
      </c>
      <c r="I3267" s="105" t="s">
        <v>9713</v>
      </c>
      <c r="J3267" s="101" t="s">
        <v>13549</v>
      </c>
      <c r="K3267" s="101" t="s">
        <v>13550</v>
      </c>
      <c r="L3267" s="101" t="s">
        <v>13573</v>
      </c>
      <c r="M3267" s="123"/>
      <c r="N3267" s="62"/>
      <c r="O3267" s="27"/>
    </row>
    <row r="3268" spans="1:15" ht="30">
      <c r="A3268" s="27">
        <v>1003691</v>
      </c>
      <c r="B3268" s="31" t="s">
        <v>6500</v>
      </c>
      <c r="C3268" s="31" t="s">
        <v>8524</v>
      </c>
      <c r="D3268" s="31" t="s">
        <v>11922</v>
      </c>
      <c r="E3268" s="31" t="s">
        <v>11937</v>
      </c>
      <c r="F3268" s="31" t="s">
        <v>9703</v>
      </c>
      <c r="G3268" s="31" t="s">
        <v>9714</v>
      </c>
      <c r="H3268" s="99" t="str">
        <f t="shared" si="50"/>
        <v>Taeromys taerae</v>
      </c>
      <c r="I3268" s="105" t="s">
        <v>9715</v>
      </c>
      <c r="J3268" s="101" t="s">
        <v>13549</v>
      </c>
      <c r="K3268" s="101" t="s">
        <v>13550</v>
      </c>
      <c r="L3268" s="101" t="s">
        <v>13553</v>
      </c>
      <c r="M3268" s="123"/>
      <c r="N3268" s="63"/>
      <c r="O3268" s="27"/>
    </row>
    <row r="3269" spans="1:15" ht="45">
      <c r="A3269" s="27">
        <v>1003694</v>
      </c>
      <c r="B3269" s="31" t="s">
        <v>6500</v>
      </c>
      <c r="C3269" s="31" t="s">
        <v>8524</v>
      </c>
      <c r="D3269" s="31" t="s">
        <v>11922</v>
      </c>
      <c r="E3269" s="31" t="s">
        <v>11937</v>
      </c>
      <c r="F3269" s="31" t="s">
        <v>9721</v>
      </c>
      <c r="G3269" s="31" t="s">
        <v>9722</v>
      </c>
      <c r="H3269" s="99" t="str">
        <f t="shared" si="50"/>
        <v>Tateomys macrocercus</v>
      </c>
      <c r="I3269" s="105" t="s">
        <v>9723</v>
      </c>
      <c r="J3269" s="101" t="s">
        <v>13549</v>
      </c>
      <c r="K3269" s="101" t="s">
        <v>13550</v>
      </c>
      <c r="L3269" s="101" t="s">
        <v>13573</v>
      </c>
      <c r="M3269" s="123"/>
      <c r="N3269" s="62"/>
      <c r="O3269" s="27"/>
    </row>
    <row r="3270" spans="1:15" ht="30">
      <c r="A3270" s="27">
        <v>1003695</v>
      </c>
      <c r="B3270" s="31" t="s">
        <v>6500</v>
      </c>
      <c r="C3270" s="31" t="s">
        <v>8524</v>
      </c>
      <c r="D3270" s="31" t="s">
        <v>11922</v>
      </c>
      <c r="E3270" s="31" t="s">
        <v>11937</v>
      </c>
      <c r="F3270" s="31" t="s">
        <v>9721</v>
      </c>
      <c r="G3270" s="31" t="s">
        <v>9724</v>
      </c>
      <c r="H3270" s="99" t="str">
        <f t="shared" si="50"/>
        <v>Tateomys rhinogradoides</v>
      </c>
      <c r="I3270" s="105" t="s">
        <v>9725</v>
      </c>
      <c r="J3270" s="101" t="s">
        <v>13549</v>
      </c>
      <c r="K3270" s="101" t="s">
        <v>13550</v>
      </c>
      <c r="L3270" s="101" t="s">
        <v>13573</v>
      </c>
      <c r="M3270" s="123"/>
      <c r="N3270" s="27"/>
      <c r="O3270" s="27"/>
    </row>
    <row r="3271" spans="1:15" ht="15">
      <c r="A3271" s="27">
        <v>1003698</v>
      </c>
      <c r="B3271" s="31" t="s">
        <v>6500</v>
      </c>
      <c r="C3271" s="31" t="s">
        <v>8524</v>
      </c>
      <c r="D3271" s="31" t="s">
        <v>11922</v>
      </c>
      <c r="E3271" s="31" t="s">
        <v>11937</v>
      </c>
      <c r="F3271" s="27" t="s">
        <v>11157</v>
      </c>
      <c r="G3271" s="27" t="s">
        <v>11158</v>
      </c>
      <c r="H3271" s="99" t="str">
        <f t="shared" ref="H3271:H3334" si="51">F3271&amp;" "&amp;G3271</f>
        <v>Waiomys mamasae</v>
      </c>
      <c r="I3271" s="105" t="s">
        <v>11342</v>
      </c>
      <c r="J3271" s="101" t="s">
        <v>13549</v>
      </c>
      <c r="K3271" s="101" t="s">
        <v>13550</v>
      </c>
      <c r="L3271" s="101" t="s">
        <v>13573</v>
      </c>
      <c r="M3271" s="123"/>
      <c r="N3271" s="27"/>
      <c r="O3271" s="27"/>
    </row>
    <row r="3272" spans="1:15" ht="15">
      <c r="A3272" s="27">
        <v>1003532</v>
      </c>
      <c r="B3272" s="31" t="s">
        <v>6500</v>
      </c>
      <c r="C3272" s="31" t="s">
        <v>8524</v>
      </c>
      <c r="D3272" s="31" t="s">
        <v>11922</v>
      </c>
      <c r="E3272" s="31" t="s">
        <v>11937</v>
      </c>
      <c r="F3272" s="34" t="s">
        <v>11363</v>
      </c>
      <c r="G3272" s="31" t="s">
        <v>8935</v>
      </c>
      <c r="H3272" s="99" t="str">
        <f t="shared" si="51"/>
        <v>Halmaheramys bokimekot</v>
      </c>
      <c r="I3272" s="107" t="s">
        <v>8936</v>
      </c>
      <c r="J3272" s="101" t="s">
        <v>13549</v>
      </c>
      <c r="K3272" s="101" t="s">
        <v>13550</v>
      </c>
      <c r="L3272" s="101" t="s">
        <v>13573</v>
      </c>
      <c r="N3272" s="62"/>
      <c r="O3272" s="27"/>
    </row>
    <row r="3273" spans="1:15" ht="15">
      <c r="A3273" s="27">
        <v>1003533</v>
      </c>
      <c r="B3273" s="31" t="s">
        <v>6500</v>
      </c>
      <c r="C3273" s="31" t="s">
        <v>8524</v>
      </c>
      <c r="D3273" s="31" t="s">
        <v>11922</v>
      </c>
      <c r="E3273" s="31" t="s">
        <v>11937</v>
      </c>
      <c r="F3273" s="34" t="s">
        <v>11363</v>
      </c>
      <c r="G3273" s="34" t="s">
        <v>2949</v>
      </c>
      <c r="H3273" s="99" t="str">
        <f t="shared" si="51"/>
        <v>Halmaheramys wallacei</v>
      </c>
      <c r="I3273" s="101" t="s">
        <v>12554</v>
      </c>
      <c r="J3273" s="101" t="s">
        <v>13651</v>
      </c>
      <c r="K3273" s="101" t="s">
        <v>13550</v>
      </c>
      <c r="L3273" s="101" t="s">
        <v>13577</v>
      </c>
      <c r="M3273" s="130"/>
      <c r="N3273" s="62"/>
      <c r="O3273" s="27"/>
    </row>
    <row r="3274" spans="1:15" ht="30">
      <c r="A3274" s="27">
        <v>1003536</v>
      </c>
      <c r="B3274" s="31" t="s">
        <v>6500</v>
      </c>
      <c r="C3274" s="31" t="s">
        <v>8524</v>
      </c>
      <c r="D3274" s="31" t="s">
        <v>11922</v>
      </c>
      <c r="E3274" s="31" t="s">
        <v>11937</v>
      </c>
      <c r="F3274" s="31" t="s">
        <v>8981</v>
      </c>
      <c r="G3274" s="31" t="s">
        <v>8982</v>
      </c>
      <c r="H3274" s="99" t="str">
        <f t="shared" si="51"/>
        <v>Komodomys rintjanus</v>
      </c>
      <c r="I3274" s="105" t="s">
        <v>8983</v>
      </c>
      <c r="J3274" s="101" t="s">
        <v>13549</v>
      </c>
      <c r="K3274" s="101" t="s">
        <v>13550</v>
      </c>
      <c r="L3274" s="101" t="s">
        <v>13553</v>
      </c>
      <c r="M3274" s="123"/>
      <c r="N3274" s="27"/>
      <c r="O3274" s="27"/>
    </row>
    <row r="3275" spans="1:15" ht="30">
      <c r="A3275" s="27">
        <v>1003579</v>
      </c>
      <c r="B3275" s="31" t="s">
        <v>6500</v>
      </c>
      <c r="C3275" s="31" t="s">
        <v>8524</v>
      </c>
      <c r="D3275" s="31" t="s">
        <v>11922</v>
      </c>
      <c r="E3275" s="31" t="s">
        <v>11937</v>
      </c>
      <c r="F3275" s="31" t="s">
        <v>9308</v>
      </c>
      <c r="G3275" s="31" t="s">
        <v>9309</v>
      </c>
      <c r="H3275" s="99" t="str">
        <f t="shared" si="51"/>
        <v>Nesoromys ceramicus</v>
      </c>
      <c r="I3275" s="105" t="s">
        <v>9310</v>
      </c>
      <c r="J3275" s="101" t="s">
        <v>13938</v>
      </c>
      <c r="K3275" s="101" t="s">
        <v>13550</v>
      </c>
      <c r="L3275" s="101" t="s">
        <v>13645</v>
      </c>
      <c r="M3275" s="123"/>
      <c r="N3275" s="62"/>
      <c r="O3275" s="27"/>
    </row>
    <row r="3276" spans="1:15" ht="45">
      <c r="A3276" s="27">
        <v>1003605</v>
      </c>
      <c r="B3276" s="31" t="s">
        <v>6500</v>
      </c>
      <c r="C3276" s="31" t="s">
        <v>8524</v>
      </c>
      <c r="D3276" s="31" t="s">
        <v>11922</v>
      </c>
      <c r="E3276" s="31" t="s">
        <v>11937</v>
      </c>
      <c r="F3276" s="31" t="s">
        <v>9391</v>
      </c>
      <c r="G3276" s="31" t="s">
        <v>9392</v>
      </c>
      <c r="H3276" s="99" t="str">
        <f t="shared" si="51"/>
        <v>Papagomys armandvillei</v>
      </c>
      <c r="I3276" s="105" t="s">
        <v>9393</v>
      </c>
      <c r="J3276" s="101" t="s">
        <v>13549</v>
      </c>
      <c r="K3276" s="101" t="s">
        <v>13550</v>
      </c>
      <c r="L3276" s="101" t="s">
        <v>13557</v>
      </c>
      <c r="M3276" s="123"/>
      <c r="N3276" s="62"/>
      <c r="O3276" s="27"/>
    </row>
    <row r="3277" spans="1:15" ht="30">
      <c r="A3277" s="27">
        <v>1003608</v>
      </c>
      <c r="B3277" s="31" t="s">
        <v>6500</v>
      </c>
      <c r="C3277" s="31" t="s">
        <v>8524</v>
      </c>
      <c r="D3277" s="31" t="s">
        <v>11922</v>
      </c>
      <c r="E3277" s="31" t="s">
        <v>11937</v>
      </c>
      <c r="F3277" s="31" t="s">
        <v>9421</v>
      </c>
      <c r="G3277" s="31" t="s">
        <v>382</v>
      </c>
      <c r="H3277" s="99" t="str">
        <f t="shared" si="51"/>
        <v>Paulamys naso</v>
      </c>
      <c r="I3277" s="105" t="s">
        <v>9422</v>
      </c>
      <c r="J3277" s="101" t="s">
        <v>13549</v>
      </c>
      <c r="K3277" s="101" t="s">
        <v>13550</v>
      </c>
      <c r="L3277" s="101" t="s">
        <v>13645</v>
      </c>
      <c r="M3277" s="123"/>
      <c r="N3277" s="62"/>
      <c r="O3277" s="27"/>
    </row>
    <row r="3278" spans="1:15" ht="15">
      <c r="A3278" s="27">
        <v>1003499</v>
      </c>
      <c r="B3278" s="31" t="s">
        <v>6500</v>
      </c>
      <c r="C3278" s="31" t="s">
        <v>8524</v>
      </c>
      <c r="D3278" s="31" t="s">
        <v>11922</v>
      </c>
      <c r="E3278" s="31" t="s">
        <v>11937</v>
      </c>
      <c r="F3278" s="31" t="s">
        <v>8525</v>
      </c>
      <c r="G3278" s="31" t="s">
        <v>2247</v>
      </c>
      <c r="H3278" s="99" t="str">
        <f t="shared" si="51"/>
        <v>Abditomys latidens</v>
      </c>
      <c r="I3278" s="105" t="s">
        <v>8526</v>
      </c>
      <c r="J3278" s="101" t="s">
        <v>13651</v>
      </c>
      <c r="K3278" s="101" t="s">
        <v>13849</v>
      </c>
      <c r="L3278" s="101" t="s">
        <v>13573</v>
      </c>
      <c r="M3278" s="123"/>
      <c r="N3278" s="62"/>
      <c r="O3278" s="27"/>
    </row>
    <row r="3279" spans="1:15" ht="45">
      <c r="A3279" s="27">
        <v>1003500</v>
      </c>
      <c r="B3279" s="31" t="s">
        <v>6500</v>
      </c>
      <c r="C3279" s="31" t="s">
        <v>8524</v>
      </c>
      <c r="D3279" s="31" t="s">
        <v>11922</v>
      </c>
      <c r="E3279" s="31" t="s">
        <v>11937</v>
      </c>
      <c r="F3279" s="31" t="s">
        <v>8580</v>
      </c>
      <c r="G3279" s="31" t="s">
        <v>912</v>
      </c>
      <c r="H3279" s="99" t="str">
        <f t="shared" si="51"/>
        <v>Anonymomys mindorensis</v>
      </c>
      <c r="I3279" s="105" t="s">
        <v>8581</v>
      </c>
      <c r="J3279" s="101" t="s">
        <v>13651</v>
      </c>
      <c r="K3279" s="101" t="s">
        <v>13849</v>
      </c>
      <c r="L3279" s="101" t="s">
        <v>13573</v>
      </c>
      <c r="M3279" s="123"/>
      <c r="N3279" s="62"/>
      <c r="O3279" s="27"/>
    </row>
    <row r="3280" spans="1:15" ht="45">
      <c r="A3280" s="27">
        <v>1003508</v>
      </c>
      <c r="B3280" s="31" t="s">
        <v>6500</v>
      </c>
      <c r="C3280" s="31" t="s">
        <v>8524</v>
      </c>
      <c r="D3280" s="31" t="s">
        <v>11922</v>
      </c>
      <c r="E3280" s="31" t="s">
        <v>11937</v>
      </c>
      <c r="F3280" s="31" t="s">
        <v>8678</v>
      </c>
      <c r="G3280" s="31" t="s">
        <v>8679</v>
      </c>
      <c r="H3280" s="99" t="str">
        <f t="shared" si="51"/>
        <v>Bullimus bagobus</v>
      </c>
      <c r="I3280" s="105" t="s">
        <v>8680</v>
      </c>
      <c r="J3280" s="101" t="s">
        <v>13651</v>
      </c>
      <c r="K3280" s="101" t="s">
        <v>13849</v>
      </c>
      <c r="L3280" s="101" t="s">
        <v>13555</v>
      </c>
      <c r="M3280" s="123"/>
      <c r="N3280" s="62"/>
      <c r="O3280" s="27"/>
    </row>
    <row r="3281" spans="1:15" ht="15">
      <c r="A3281" s="27">
        <v>1006589</v>
      </c>
      <c r="B3281" s="31" t="s">
        <v>6500</v>
      </c>
      <c r="C3281" s="31" t="s">
        <v>8524</v>
      </c>
      <c r="D3281" s="31" t="s">
        <v>11922</v>
      </c>
      <c r="E3281" s="31" t="s">
        <v>11937</v>
      </c>
      <c r="F3281" s="31" t="s">
        <v>8678</v>
      </c>
      <c r="G3281" s="31" t="s">
        <v>9854</v>
      </c>
      <c r="H3281" s="99" t="str">
        <f t="shared" si="51"/>
        <v>Bullimus carletoni</v>
      </c>
      <c r="I3281" s="107" t="s">
        <v>14739</v>
      </c>
      <c r="J3281" s="101" t="s">
        <v>13651</v>
      </c>
      <c r="K3281" s="101" t="s">
        <v>13849</v>
      </c>
      <c r="L3281" s="101" t="s">
        <v>13577</v>
      </c>
      <c r="M3281" s="123"/>
      <c r="N3281" s="62"/>
      <c r="O3281" s="27"/>
    </row>
    <row r="3282" spans="1:15" ht="30">
      <c r="A3282" s="27">
        <v>1003509</v>
      </c>
      <c r="B3282" s="31" t="s">
        <v>6500</v>
      </c>
      <c r="C3282" s="31" t="s">
        <v>8524</v>
      </c>
      <c r="D3282" s="31" t="s">
        <v>11922</v>
      </c>
      <c r="E3282" s="31" t="s">
        <v>11937</v>
      </c>
      <c r="F3282" s="31" t="s">
        <v>8678</v>
      </c>
      <c r="G3282" s="31" t="s">
        <v>8681</v>
      </c>
      <c r="H3282" s="99" t="str">
        <f t="shared" si="51"/>
        <v>Bullimus gamay</v>
      </c>
      <c r="I3282" s="105" t="s">
        <v>8682</v>
      </c>
      <c r="J3282" s="101" t="s">
        <v>13651</v>
      </c>
      <c r="K3282" s="101" t="s">
        <v>13849</v>
      </c>
      <c r="L3282" s="101" t="s">
        <v>13553</v>
      </c>
      <c r="M3282" s="123"/>
      <c r="N3282" s="27"/>
      <c r="O3282" s="27"/>
    </row>
    <row r="3283" spans="1:15" ht="30">
      <c r="A3283" s="27">
        <v>1003510</v>
      </c>
      <c r="B3283" s="31" t="s">
        <v>6500</v>
      </c>
      <c r="C3283" s="31" t="s">
        <v>8524</v>
      </c>
      <c r="D3283" s="31" t="s">
        <v>11922</v>
      </c>
      <c r="E3283" s="31" t="s">
        <v>11937</v>
      </c>
      <c r="F3283" s="31" t="s">
        <v>8678</v>
      </c>
      <c r="G3283" s="31" t="s">
        <v>8683</v>
      </c>
      <c r="H3283" s="99" t="str">
        <f t="shared" si="51"/>
        <v>Bullimus luzonicus</v>
      </c>
      <c r="I3283" s="105" t="s">
        <v>8684</v>
      </c>
      <c r="J3283" s="101" t="s">
        <v>13651</v>
      </c>
      <c r="K3283" s="101" t="s">
        <v>13849</v>
      </c>
      <c r="L3283" s="101" t="s">
        <v>13555</v>
      </c>
      <c r="M3283" s="123"/>
      <c r="N3283" s="62"/>
      <c r="O3283" s="27"/>
    </row>
    <row r="3284" spans="1:15" ht="30">
      <c r="A3284" s="27">
        <v>1003522</v>
      </c>
      <c r="B3284" s="31" t="s">
        <v>6500</v>
      </c>
      <c r="C3284" s="31" t="s">
        <v>8524</v>
      </c>
      <c r="D3284" s="31" t="s">
        <v>11922</v>
      </c>
      <c r="E3284" s="31" t="s">
        <v>11937</v>
      </c>
      <c r="F3284" s="31" t="s">
        <v>8756</v>
      </c>
      <c r="G3284" s="31" t="s">
        <v>1467</v>
      </c>
      <c r="H3284" s="99" t="str">
        <f t="shared" si="51"/>
        <v>Crunomys celebensis</v>
      </c>
      <c r="I3284" s="105" t="s">
        <v>8757</v>
      </c>
      <c r="J3284" s="101" t="s">
        <v>13938</v>
      </c>
      <c r="K3284" s="101" t="s">
        <v>13550</v>
      </c>
      <c r="L3284" s="101" t="s">
        <v>13573</v>
      </c>
      <c r="M3284" s="123"/>
      <c r="N3284" s="62"/>
      <c r="O3284" s="27"/>
    </row>
    <row r="3285" spans="1:15" ht="60">
      <c r="A3285" s="27">
        <v>1003523</v>
      </c>
      <c r="B3285" s="31" t="s">
        <v>6500</v>
      </c>
      <c r="C3285" s="31" t="s">
        <v>8524</v>
      </c>
      <c r="D3285" s="31" t="s">
        <v>11922</v>
      </c>
      <c r="E3285" s="31" t="s">
        <v>11937</v>
      </c>
      <c r="F3285" s="31" t="s">
        <v>8756</v>
      </c>
      <c r="G3285" s="31" t="s">
        <v>8425</v>
      </c>
      <c r="H3285" s="99" t="str">
        <f t="shared" si="51"/>
        <v>Crunomys fallax</v>
      </c>
      <c r="I3285" s="105" t="s">
        <v>8758</v>
      </c>
      <c r="J3285" s="101" t="s">
        <v>13651</v>
      </c>
      <c r="K3285" s="101" t="s">
        <v>13849</v>
      </c>
      <c r="L3285" s="101" t="s">
        <v>13573</v>
      </c>
      <c r="M3285" s="123"/>
      <c r="N3285" s="62"/>
      <c r="O3285" s="27"/>
    </row>
    <row r="3286" spans="1:15" ht="60">
      <c r="A3286" s="27">
        <v>1003524</v>
      </c>
      <c r="B3286" s="31" t="s">
        <v>6500</v>
      </c>
      <c r="C3286" s="31" t="s">
        <v>8524</v>
      </c>
      <c r="D3286" s="31" t="s">
        <v>11922</v>
      </c>
      <c r="E3286" s="31" t="s">
        <v>11937</v>
      </c>
      <c r="F3286" s="31" t="s">
        <v>8756</v>
      </c>
      <c r="G3286" s="31" t="s">
        <v>8759</v>
      </c>
      <c r="H3286" s="99" t="str">
        <f t="shared" si="51"/>
        <v>Crunomys melanius</v>
      </c>
      <c r="I3286" s="105" t="s">
        <v>8760</v>
      </c>
      <c r="J3286" s="101" t="s">
        <v>13651</v>
      </c>
      <c r="K3286" s="101" t="s">
        <v>13849</v>
      </c>
      <c r="L3286" s="101" t="s">
        <v>13555</v>
      </c>
      <c r="M3286" s="123"/>
      <c r="N3286" s="62"/>
      <c r="O3286" s="27"/>
    </row>
    <row r="3287" spans="1:15" ht="30">
      <c r="A3287" s="27">
        <v>1003525</v>
      </c>
      <c r="B3287" s="31" t="s">
        <v>6500</v>
      </c>
      <c r="C3287" s="31" t="s">
        <v>8524</v>
      </c>
      <c r="D3287" s="31" t="s">
        <v>11922</v>
      </c>
      <c r="E3287" s="31" t="s">
        <v>11937</v>
      </c>
      <c r="F3287" s="31" t="s">
        <v>8756</v>
      </c>
      <c r="G3287" s="31" t="s">
        <v>5017</v>
      </c>
      <c r="H3287" s="99" t="str">
        <f t="shared" si="51"/>
        <v>Crunomys suncoides</v>
      </c>
      <c r="I3287" s="105" t="s">
        <v>8761</v>
      </c>
      <c r="J3287" s="101" t="s">
        <v>13651</v>
      </c>
      <c r="K3287" s="101" t="s">
        <v>13849</v>
      </c>
      <c r="L3287" s="101" t="s">
        <v>13573</v>
      </c>
      <c r="M3287" s="123"/>
      <c r="N3287" s="62"/>
      <c r="O3287" s="27"/>
    </row>
    <row r="3288" spans="1:15" ht="15">
      <c r="A3288" s="27">
        <v>1003549</v>
      </c>
      <c r="B3288" s="31" t="s">
        <v>6500</v>
      </c>
      <c r="C3288" s="31" t="s">
        <v>8524</v>
      </c>
      <c r="D3288" s="31" t="s">
        <v>11922</v>
      </c>
      <c r="E3288" s="31" t="s">
        <v>11937</v>
      </c>
      <c r="F3288" s="31" t="s">
        <v>9040</v>
      </c>
      <c r="G3288" s="31" t="s">
        <v>9041</v>
      </c>
      <c r="H3288" s="99" t="str">
        <f t="shared" si="51"/>
        <v>Limnomys bryophilus</v>
      </c>
      <c r="I3288" s="105" t="s">
        <v>9042</v>
      </c>
      <c r="J3288" s="101" t="s">
        <v>13651</v>
      </c>
      <c r="K3288" s="101" t="s">
        <v>13849</v>
      </c>
      <c r="L3288" s="101" t="s">
        <v>13555</v>
      </c>
      <c r="M3288" s="123"/>
      <c r="N3288" s="62"/>
      <c r="O3288" s="27"/>
    </row>
    <row r="3289" spans="1:15" ht="45">
      <c r="A3289" s="27">
        <v>1003550</v>
      </c>
      <c r="B3289" s="31" t="s">
        <v>6500</v>
      </c>
      <c r="C3289" s="31" t="s">
        <v>8524</v>
      </c>
      <c r="D3289" s="31" t="s">
        <v>11922</v>
      </c>
      <c r="E3289" s="31" t="s">
        <v>11937</v>
      </c>
      <c r="F3289" s="31" t="s">
        <v>9040</v>
      </c>
      <c r="G3289" s="31" t="s">
        <v>9043</v>
      </c>
      <c r="H3289" s="99" t="str">
        <f t="shared" si="51"/>
        <v>Limnomys sibuanus</v>
      </c>
      <c r="I3289" s="105" t="s">
        <v>9044</v>
      </c>
      <c r="J3289" s="101" t="s">
        <v>13651</v>
      </c>
      <c r="K3289" s="101" t="s">
        <v>13849</v>
      </c>
      <c r="L3289" s="101" t="s">
        <v>13555</v>
      </c>
      <c r="M3289" s="123"/>
      <c r="N3289" s="62"/>
      <c r="O3289" s="27"/>
    </row>
    <row r="3290" spans="1:15" ht="30">
      <c r="A3290" s="27">
        <v>1003692</v>
      </c>
      <c r="B3290" s="31" t="s">
        <v>6500</v>
      </c>
      <c r="C3290" s="31" t="s">
        <v>8524</v>
      </c>
      <c r="D3290" s="31" t="s">
        <v>11922</v>
      </c>
      <c r="E3290" s="31" t="s">
        <v>11937</v>
      </c>
      <c r="F3290" s="31" t="s">
        <v>9716</v>
      </c>
      <c r="G3290" s="31" t="s">
        <v>9717</v>
      </c>
      <c r="H3290" s="99" t="str">
        <f t="shared" si="51"/>
        <v>Tarsomys apoensis</v>
      </c>
      <c r="I3290" s="105" t="s">
        <v>9718</v>
      </c>
      <c r="J3290" s="101" t="s">
        <v>13549</v>
      </c>
      <c r="K3290" s="101" t="s">
        <v>13849</v>
      </c>
      <c r="L3290" s="101" t="s">
        <v>13555</v>
      </c>
      <c r="M3290" s="123"/>
      <c r="N3290" s="62"/>
      <c r="O3290" s="27"/>
    </row>
    <row r="3291" spans="1:15" ht="45">
      <c r="A3291" s="27">
        <v>1003693</v>
      </c>
      <c r="B3291" s="31" t="s">
        <v>6500</v>
      </c>
      <c r="C3291" s="31" t="s">
        <v>8524</v>
      </c>
      <c r="D3291" s="31" t="s">
        <v>11922</v>
      </c>
      <c r="E3291" s="31" t="s">
        <v>11937</v>
      </c>
      <c r="F3291" s="31" t="s">
        <v>9716</v>
      </c>
      <c r="G3291" s="31" t="s">
        <v>9719</v>
      </c>
      <c r="H3291" s="99" t="str">
        <f t="shared" si="51"/>
        <v>Tarsomys echinatus</v>
      </c>
      <c r="I3291" s="105" t="s">
        <v>9720</v>
      </c>
      <c r="J3291" s="101" t="s">
        <v>13549</v>
      </c>
      <c r="K3291" s="101" t="s">
        <v>13849</v>
      </c>
      <c r="L3291" s="101" t="s">
        <v>13553</v>
      </c>
      <c r="M3291" s="123"/>
      <c r="N3291" s="62"/>
      <c r="O3291" s="27"/>
    </row>
    <row r="3292" spans="1:15" ht="30">
      <c r="A3292" s="27">
        <v>1003697</v>
      </c>
      <c r="B3292" s="31" t="s">
        <v>6500</v>
      </c>
      <c r="C3292" s="31" t="s">
        <v>8524</v>
      </c>
      <c r="D3292" s="31" t="s">
        <v>11922</v>
      </c>
      <c r="E3292" s="31" t="s">
        <v>11937</v>
      </c>
      <c r="F3292" s="31" t="s">
        <v>9761</v>
      </c>
      <c r="G3292" s="31" t="s">
        <v>147</v>
      </c>
      <c r="H3292" s="99" t="str">
        <f t="shared" si="51"/>
        <v>Tryphomys adustus</v>
      </c>
      <c r="I3292" s="105" t="s">
        <v>9762</v>
      </c>
      <c r="J3292" s="101" t="s">
        <v>13651</v>
      </c>
      <c r="K3292" s="101" t="s">
        <v>13849</v>
      </c>
      <c r="L3292" s="101" t="s">
        <v>13573</v>
      </c>
      <c r="M3292" s="123"/>
      <c r="N3292" s="62"/>
      <c r="O3292" s="27"/>
    </row>
    <row r="3293" spans="1:15" ht="30">
      <c r="A3293" s="27">
        <v>1003476</v>
      </c>
      <c r="B3293" s="31" t="s">
        <v>6500</v>
      </c>
      <c r="C3293" s="31" t="s">
        <v>8524</v>
      </c>
      <c r="D3293" s="31" t="s">
        <v>11922</v>
      </c>
      <c r="E3293" s="31" t="s">
        <v>11849</v>
      </c>
      <c r="F3293" s="31" t="s">
        <v>9311</v>
      </c>
      <c r="G3293" s="31" t="s">
        <v>9312</v>
      </c>
      <c r="H3293" s="99" t="str">
        <f t="shared" si="51"/>
        <v>Nilopegamys plumbeus</v>
      </c>
      <c r="I3293" s="105" t="s">
        <v>9313</v>
      </c>
      <c r="J3293" s="101" t="s">
        <v>13687</v>
      </c>
      <c r="K3293" s="101" t="s">
        <v>13803</v>
      </c>
      <c r="L3293" s="101" t="s">
        <v>13551</v>
      </c>
      <c r="M3293" s="123"/>
      <c r="N3293" s="62"/>
      <c r="O3293" s="27"/>
    </row>
    <row r="3294" spans="1:15" ht="30">
      <c r="A3294" s="27">
        <v>1003332</v>
      </c>
      <c r="B3294" s="31" t="s">
        <v>6500</v>
      </c>
      <c r="C3294" s="31" t="s">
        <v>8524</v>
      </c>
      <c r="D3294" s="31" t="s">
        <v>11922</v>
      </c>
      <c r="E3294" s="31" t="s">
        <v>11849</v>
      </c>
      <c r="F3294" s="31" t="s">
        <v>8924</v>
      </c>
      <c r="G3294" s="31" t="s">
        <v>8925</v>
      </c>
      <c r="H3294" s="99" t="str">
        <f t="shared" si="51"/>
        <v>Hadromys humei</v>
      </c>
      <c r="I3294" s="105" t="s">
        <v>8926</v>
      </c>
      <c r="J3294" s="101" t="s">
        <v>13707</v>
      </c>
      <c r="K3294" s="101" t="s">
        <v>13933</v>
      </c>
      <c r="L3294" s="101" t="s">
        <v>13645</v>
      </c>
      <c r="M3294" s="123"/>
      <c r="N3294" s="62"/>
      <c r="O3294" s="27"/>
    </row>
    <row r="3295" spans="1:15" ht="15">
      <c r="A3295" s="27">
        <v>1003333</v>
      </c>
      <c r="B3295" s="31" t="s">
        <v>6500</v>
      </c>
      <c r="C3295" s="31" t="s">
        <v>8524</v>
      </c>
      <c r="D3295" s="31" t="s">
        <v>11922</v>
      </c>
      <c r="E3295" s="31" t="s">
        <v>11849</v>
      </c>
      <c r="F3295" s="31" t="s">
        <v>8924</v>
      </c>
      <c r="G3295" s="31" t="s">
        <v>8927</v>
      </c>
      <c r="H3295" s="99" t="str">
        <f t="shared" si="51"/>
        <v>Hadromys yunnanensis</v>
      </c>
      <c r="I3295" s="105" t="s">
        <v>8928</v>
      </c>
      <c r="J3295" s="101" t="s">
        <v>13707</v>
      </c>
      <c r="K3295" s="101" t="s">
        <v>13733</v>
      </c>
      <c r="L3295" s="101" t="s">
        <v>13573</v>
      </c>
      <c r="M3295" s="123"/>
      <c r="N3295" s="62"/>
      <c r="O3295" s="27"/>
    </row>
    <row r="3296" spans="1:15" ht="30">
      <c r="A3296" s="27">
        <v>1003334</v>
      </c>
      <c r="B3296" s="31" t="s">
        <v>6500</v>
      </c>
      <c r="C3296" s="31" t="s">
        <v>8524</v>
      </c>
      <c r="D3296" s="31" t="s">
        <v>11922</v>
      </c>
      <c r="E3296" s="31" t="s">
        <v>11849</v>
      </c>
      <c r="F3296" s="31" t="s">
        <v>9788</v>
      </c>
      <c r="G3296" s="31" t="s">
        <v>9789</v>
      </c>
      <c r="H3296" s="99" t="str">
        <f t="shared" si="51"/>
        <v>Vernaya fulva</v>
      </c>
      <c r="I3296" s="105" t="s">
        <v>9790</v>
      </c>
      <c r="J3296" s="101" t="s">
        <v>13843</v>
      </c>
      <c r="K3296" s="101" t="s">
        <v>13738</v>
      </c>
      <c r="L3296" s="101" t="s">
        <v>13555</v>
      </c>
      <c r="M3296" s="123"/>
      <c r="N3296" s="62"/>
      <c r="O3296" s="27"/>
    </row>
    <row r="3297" spans="1:15" ht="30">
      <c r="A3297" s="27">
        <v>1000536</v>
      </c>
      <c r="B3297" s="31" t="s">
        <v>10463</v>
      </c>
      <c r="C3297" s="31" t="s">
        <v>10464</v>
      </c>
      <c r="D3297" s="31"/>
      <c r="E3297" s="31"/>
      <c r="F3297" s="31" t="s">
        <v>10465</v>
      </c>
      <c r="G3297" s="31" t="s">
        <v>10361</v>
      </c>
      <c r="H3297" s="99" t="str">
        <f t="shared" si="51"/>
        <v>Ptilocercus lowii</v>
      </c>
      <c r="I3297" s="105" t="s">
        <v>10466</v>
      </c>
      <c r="J3297" s="101" t="s">
        <v>13651</v>
      </c>
      <c r="K3297" s="101" t="s">
        <v>13931</v>
      </c>
      <c r="L3297" s="101" t="s">
        <v>13555</v>
      </c>
      <c r="M3297" s="123"/>
      <c r="N3297" s="62"/>
      <c r="O3297" s="27"/>
    </row>
    <row r="3298" spans="1:15" ht="45">
      <c r="A3298" s="27">
        <v>1000538</v>
      </c>
      <c r="B3298" s="31" t="s">
        <v>10463</v>
      </c>
      <c r="C3298" s="31" t="s">
        <v>10467</v>
      </c>
      <c r="D3298" s="31"/>
      <c r="E3298" s="31"/>
      <c r="F3298" s="31" t="s">
        <v>10470</v>
      </c>
      <c r="G3298" s="31" t="s">
        <v>10471</v>
      </c>
      <c r="H3298" s="99" t="str">
        <f t="shared" si="51"/>
        <v>Dendrogale melanura</v>
      </c>
      <c r="I3298" s="105" t="s">
        <v>10472</v>
      </c>
      <c r="J3298" s="101" t="s">
        <v>13651</v>
      </c>
      <c r="K3298" s="101" t="s">
        <v>13950</v>
      </c>
      <c r="L3298" s="101" t="s">
        <v>13573</v>
      </c>
      <c r="M3298" s="123"/>
      <c r="N3298" s="62"/>
      <c r="O3298" s="27"/>
    </row>
    <row r="3299" spans="1:15" ht="45">
      <c r="A3299" s="27">
        <v>1000539</v>
      </c>
      <c r="B3299" s="31" t="s">
        <v>10463</v>
      </c>
      <c r="C3299" s="31" t="s">
        <v>10467</v>
      </c>
      <c r="D3299" s="31"/>
      <c r="E3299" s="31"/>
      <c r="F3299" s="31" t="s">
        <v>10470</v>
      </c>
      <c r="G3299" s="31" t="s">
        <v>4014</v>
      </c>
      <c r="H3299" s="99" t="str">
        <f t="shared" si="51"/>
        <v>Dendrogale murina</v>
      </c>
      <c r="I3299" s="105" t="s">
        <v>10473</v>
      </c>
      <c r="J3299" s="101" t="s">
        <v>13651</v>
      </c>
      <c r="K3299" s="101" t="s">
        <v>14740</v>
      </c>
      <c r="L3299" s="101" t="s">
        <v>13555</v>
      </c>
      <c r="M3299" s="123"/>
      <c r="N3299" s="62"/>
      <c r="O3299" s="27"/>
    </row>
    <row r="3300" spans="1:15" ht="30">
      <c r="A3300" s="27">
        <v>1000537</v>
      </c>
      <c r="B3300" s="31" t="s">
        <v>10463</v>
      </c>
      <c r="C3300" s="31" t="s">
        <v>10467</v>
      </c>
      <c r="D3300" s="31"/>
      <c r="E3300" s="31"/>
      <c r="F3300" s="31" t="s">
        <v>10468</v>
      </c>
      <c r="G3300" s="31" t="s">
        <v>8903</v>
      </c>
      <c r="H3300" s="99" t="str">
        <f t="shared" si="51"/>
        <v>Anathana ellioti</v>
      </c>
      <c r="I3300" s="105" t="s">
        <v>10469</v>
      </c>
      <c r="J3300" s="101" t="s">
        <v>13651</v>
      </c>
      <c r="K3300" s="101" t="s">
        <v>13933</v>
      </c>
      <c r="L3300" s="101" t="s">
        <v>13555</v>
      </c>
      <c r="M3300" s="123"/>
      <c r="N3300" s="62"/>
      <c r="O3300" s="27"/>
    </row>
    <row r="3301" spans="1:15" ht="30">
      <c r="A3301" s="27">
        <v>1000540</v>
      </c>
      <c r="B3301" s="31" t="s">
        <v>10463</v>
      </c>
      <c r="C3301" s="31" t="s">
        <v>10467</v>
      </c>
      <c r="D3301" s="31"/>
      <c r="E3301" s="31"/>
      <c r="F3301" s="31" t="s">
        <v>10474</v>
      </c>
      <c r="G3301" s="31" t="s">
        <v>10475</v>
      </c>
      <c r="H3301" s="99" t="str">
        <f t="shared" si="51"/>
        <v>Tupaia belangeri</v>
      </c>
      <c r="I3301" s="105" t="s">
        <v>10476</v>
      </c>
      <c r="J3301" s="101" t="s">
        <v>13651</v>
      </c>
      <c r="K3301" s="101" t="s">
        <v>14741</v>
      </c>
      <c r="L3301" s="101" t="s">
        <v>13555</v>
      </c>
      <c r="M3301" s="123"/>
      <c r="N3301" s="62"/>
      <c r="O3301" s="27"/>
    </row>
    <row r="3302" spans="1:15" ht="45">
      <c r="A3302" s="27">
        <v>1000541</v>
      </c>
      <c r="B3302" s="31" t="s">
        <v>10463</v>
      </c>
      <c r="C3302" s="31" t="s">
        <v>10467</v>
      </c>
      <c r="D3302" s="31"/>
      <c r="E3302" s="31"/>
      <c r="F3302" s="31" t="s">
        <v>10474</v>
      </c>
      <c r="G3302" s="31" t="s">
        <v>1422</v>
      </c>
      <c r="H3302" s="99" t="str">
        <f t="shared" si="51"/>
        <v>Tupaia chrysogaster</v>
      </c>
      <c r="I3302" s="105" t="s">
        <v>10477</v>
      </c>
      <c r="J3302" s="101" t="s">
        <v>13651</v>
      </c>
      <c r="K3302" s="101" t="s">
        <v>13550</v>
      </c>
      <c r="L3302" s="101" t="s">
        <v>13553</v>
      </c>
      <c r="M3302" s="123"/>
      <c r="N3302" s="62"/>
      <c r="O3302" s="27"/>
    </row>
    <row r="3303" spans="1:15" ht="15">
      <c r="A3303" s="27">
        <v>1000542</v>
      </c>
      <c r="B3303" s="31" t="s">
        <v>10463</v>
      </c>
      <c r="C3303" s="31" t="s">
        <v>10467</v>
      </c>
      <c r="D3303" s="31"/>
      <c r="E3303" s="31"/>
      <c r="F3303" s="31" t="s">
        <v>10474</v>
      </c>
      <c r="G3303" s="34" t="s">
        <v>2477</v>
      </c>
      <c r="H3303" s="99" t="str">
        <f t="shared" si="51"/>
        <v>Tupaia discolor</v>
      </c>
      <c r="I3303" s="106" t="s">
        <v>11289</v>
      </c>
      <c r="J3303" s="101" t="s">
        <v>13651</v>
      </c>
      <c r="K3303" s="101" t="s">
        <v>13550</v>
      </c>
      <c r="L3303" s="101" t="s">
        <v>13573</v>
      </c>
      <c r="M3303" s="124"/>
      <c r="N3303" s="62"/>
      <c r="O3303" s="27"/>
    </row>
    <row r="3304" spans="1:15" ht="30">
      <c r="A3304" s="27">
        <v>1000543</v>
      </c>
      <c r="B3304" s="31" t="s">
        <v>10463</v>
      </c>
      <c r="C3304" s="31" t="s">
        <v>10467</v>
      </c>
      <c r="D3304" s="31"/>
      <c r="E3304" s="31"/>
      <c r="F3304" s="31" t="s">
        <v>10474</v>
      </c>
      <c r="G3304" s="31" t="s">
        <v>952</v>
      </c>
      <c r="H3304" s="99" t="str">
        <f t="shared" si="51"/>
        <v>Tupaia dorsalis</v>
      </c>
      <c r="I3304" s="105" t="s">
        <v>10478</v>
      </c>
      <c r="J3304" s="101" t="s">
        <v>13651</v>
      </c>
      <c r="K3304" s="101" t="s">
        <v>13937</v>
      </c>
      <c r="L3304" s="101" t="s">
        <v>13573</v>
      </c>
      <c r="M3304" s="123"/>
      <c r="N3304" s="62"/>
      <c r="O3304" s="27"/>
    </row>
    <row r="3305" spans="1:15" ht="15">
      <c r="A3305" s="27">
        <v>1000544</v>
      </c>
      <c r="B3305" s="27" t="s">
        <v>10463</v>
      </c>
      <c r="C3305" s="27" t="s">
        <v>10467</v>
      </c>
      <c r="D3305" s="27"/>
      <c r="E3305" s="27"/>
      <c r="F3305" s="27" t="s">
        <v>10474</v>
      </c>
      <c r="G3305" s="27" t="s">
        <v>536</v>
      </c>
      <c r="H3305" s="99" t="str">
        <f t="shared" si="51"/>
        <v>Tupaia everetti</v>
      </c>
      <c r="I3305" s="101" t="s">
        <v>10906</v>
      </c>
      <c r="J3305" s="101" t="s">
        <v>13651</v>
      </c>
      <c r="K3305" s="101" t="s">
        <v>13849</v>
      </c>
      <c r="L3305" s="101" t="s">
        <v>13555</v>
      </c>
      <c r="N3305" s="62"/>
      <c r="O3305" s="27"/>
    </row>
    <row r="3306" spans="1:15" ht="15">
      <c r="A3306" s="27">
        <v>1000545</v>
      </c>
      <c r="B3306" s="27" t="s">
        <v>10463</v>
      </c>
      <c r="C3306" s="27" t="s">
        <v>10467</v>
      </c>
      <c r="D3306" s="27"/>
      <c r="E3306" s="27"/>
      <c r="F3306" s="27" t="s">
        <v>10474</v>
      </c>
      <c r="G3306" s="27" t="s">
        <v>11022</v>
      </c>
      <c r="H3306" s="99" t="str">
        <f t="shared" si="51"/>
        <v>Tupaia ferruginea</v>
      </c>
      <c r="I3306" s="101" t="s">
        <v>11037</v>
      </c>
      <c r="J3306" s="101" t="s">
        <v>13651</v>
      </c>
      <c r="K3306" s="101" t="s">
        <v>13550</v>
      </c>
      <c r="L3306" s="101" t="s">
        <v>13573</v>
      </c>
      <c r="N3306" s="62"/>
      <c r="O3306" s="27"/>
    </row>
    <row r="3307" spans="1:15" ht="30">
      <c r="A3307" s="27">
        <v>1000546</v>
      </c>
      <c r="B3307" s="31" t="s">
        <v>10463</v>
      </c>
      <c r="C3307" s="31" t="s">
        <v>10467</v>
      </c>
      <c r="D3307" s="31"/>
      <c r="E3307" s="31"/>
      <c r="F3307" s="31" t="s">
        <v>10474</v>
      </c>
      <c r="G3307" s="31" t="s">
        <v>8382</v>
      </c>
      <c r="H3307" s="99" t="str">
        <f t="shared" si="51"/>
        <v>Tupaia glis</v>
      </c>
      <c r="I3307" s="105" t="s">
        <v>10479</v>
      </c>
      <c r="J3307" s="101" t="s">
        <v>13651</v>
      </c>
      <c r="K3307" s="101" t="s">
        <v>14742</v>
      </c>
      <c r="L3307" s="101" t="s">
        <v>13555</v>
      </c>
      <c r="M3307" s="123">
        <v>1</v>
      </c>
      <c r="N3307" s="62"/>
      <c r="O3307" s="27"/>
    </row>
    <row r="3308" spans="1:15" ht="30">
      <c r="A3308" s="27">
        <v>1000547</v>
      </c>
      <c r="B3308" s="31" t="s">
        <v>10463</v>
      </c>
      <c r="C3308" s="31" t="s">
        <v>10467</v>
      </c>
      <c r="D3308" s="31"/>
      <c r="E3308" s="31"/>
      <c r="F3308" s="31" t="s">
        <v>10474</v>
      </c>
      <c r="G3308" s="31" t="s">
        <v>86</v>
      </c>
      <c r="H3308" s="99" t="str">
        <f t="shared" si="51"/>
        <v>Tupaia gracilis</v>
      </c>
      <c r="I3308" s="105" t="s">
        <v>10480</v>
      </c>
      <c r="J3308" s="101" t="s">
        <v>13651</v>
      </c>
      <c r="K3308" s="101" t="s">
        <v>13937</v>
      </c>
      <c r="L3308" s="101" t="s">
        <v>13555</v>
      </c>
      <c r="M3308" s="123"/>
      <c r="N3308" s="62"/>
      <c r="O3308" s="27"/>
    </row>
    <row r="3309" spans="1:15" ht="15">
      <c r="A3309" s="27">
        <v>1000548</v>
      </c>
      <c r="B3309" s="27" t="s">
        <v>10463</v>
      </c>
      <c r="C3309" s="27" t="s">
        <v>10467</v>
      </c>
      <c r="D3309" s="27"/>
      <c r="E3309" s="27"/>
      <c r="F3309" s="27" t="s">
        <v>10474</v>
      </c>
      <c r="G3309" s="27" t="s">
        <v>11023</v>
      </c>
      <c r="H3309" s="99" t="str">
        <f t="shared" si="51"/>
        <v>Tupaia hypochrysa</v>
      </c>
      <c r="I3309" s="101" t="s">
        <v>12033</v>
      </c>
      <c r="J3309" s="101" t="s">
        <v>13651</v>
      </c>
      <c r="K3309" s="101" t="s">
        <v>13550</v>
      </c>
      <c r="L3309" s="101" t="s">
        <v>13573</v>
      </c>
      <c r="N3309" s="62"/>
      <c r="O3309" s="27"/>
    </row>
    <row r="3310" spans="1:15" ht="30">
      <c r="A3310" s="27">
        <v>1000549</v>
      </c>
      <c r="B3310" s="31" t="s">
        <v>10463</v>
      </c>
      <c r="C3310" s="31" t="s">
        <v>10467</v>
      </c>
      <c r="D3310" s="31"/>
      <c r="E3310" s="31"/>
      <c r="F3310" s="31" t="s">
        <v>10474</v>
      </c>
      <c r="G3310" s="31" t="s">
        <v>2222</v>
      </c>
      <c r="H3310" s="99" t="str">
        <f t="shared" si="51"/>
        <v>Tupaia javanica</v>
      </c>
      <c r="I3310" s="105" t="s">
        <v>10481</v>
      </c>
      <c r="J3310" s="101" t="s">
        <v>13651</v>
      </c>
      <c r="K3310" s="101" t="s">
        <v>13550</v>
      </c>
      <c r="L3310" s="101" t="s">
        <v>13555</v>
      </c>
      <c r="M3310" s="123"/>
      <c r="N3310" s="62"/>
      <c r="O3310" s="27"/>
    </row>
    <row r="3311" spans="1:15" ht="45">
      <c r="A3311" s="27">
        <v>1000550</v>
      </c>
      <c r="B3311" s="31" t="s">
        <v>10463</v>
      </c>
      <c r="C3311" s="31" t="s">
        <v>10467</v>
      </c>
      <c r="D3311" s="31"/>
      <c r="E3311" s="31"/>
      <c r="F3311" s="31" t="s">
        <v>10474</v>
      </c>
      <c r="G3311" s="31" t="s">
        <v>3478</v>
      </c>
      <c r="H3311" s="99" t="str">
        <f t="shared" si="51"/>
        <v>Tupaia longipes</v>
      </c>
      <c r="I3311" s="105" t="s">
        <v>10482</v>
      </c>
      <c r="J3311" s="101" t="s">
        <v>13651</v>
      </c>
      <c r="K3311" s="101" t="s">
        <v>13937</v>
      </c>
      <c r="L3311" s="101" t="s">
        <v>13555</v>
      </c>
      <c r="M3311" s="123"/>
      <c r="N3311" s="62"/>
      <c r="O3311" s="27"/>
    </row>
    <row r="3312" spans="1:15" ht="30">
      <c r="A3312" s="27">
        <v>1000551</v>
      </c>
      <c r="B3312" s="31" t="s">
        <v>10463</v>
      </c>
      <c r="C3312" s="31" t="s">
        <v>10467</v>
      </c>
      <c r="D3312" s="31"/>
      <c r="E3312" s="31"/>
      <c r="F3312" s="31" t="s">
        <v>10474</v>
      </c>
      <c r="G3312" s="31" t="s">
        <v>1917</v>
      </c>
      <c r="H3312" s="99" t="str">
        <f t="shared" si="51"/>
        <v>Tupaia minor</v>
      </c>
      <c r="I3312" s="105" t="s">
        <v>10483</v>
      </c>
      <c r="J3312" s="101" t="s">
        <v>13651</v>
      </c>
      <c r="K3312" s="101" t="s">
        <v>13931</v>
      </c>
      <c r="L3312" s="101" t="s">
        <v>13555</v>
      </c>
      <c r="M3312" s="123"/>
      <c r="N3312" s="62"/>
      <c r="O3312" s="27"/>
    </row>
    <row r="3313" spans="1:15" ht="30">
      <c r="A3313" s="27">
        <v>1000552</v>
      </c>
      <c r="B3313" s="31" t="s">
        <v>10463</v>
      </c>
      <c r="C3313" s="31" t="s">
        <v>10467</v>
      </c>
      <c r="D3313" s="31"/>
      <c r="E3313" s="31"/>
      <c r="F3313" s="31" t="s">
        <v>10474</v>
      </c>
      <c r="G3313" s="31" t="s">
        <v>10485</v>
      </c>
      <c r="H3313" s="99" t="str">
        <f t="shared" si="51"/>
        <v>Tupaia montana</v>
      </c>
      <c r="I3313" s="105" t="s">
        <v>10486</v>
      </c>
      <c r="J3313" s="101" t="s">
        <v>13651</v>
      </c>
      <c r="K3313" s="101" t="s">
        <v>13937</v>
      </c>
      <c r="L3313" s="101" t="s">
        <v>13555</v>
      </c>
      <c r="M3313" s="123">
        <v>1</v>
      </c>
      <c r="N3313" s="62"/>
      <c r="O3313" s="27"/>
    </row>
    <row r="3314" spans="1:15" ht="30">
      <c r="A3314" s="27">
        <v>1000553</v>
      </c>
      <c r="B3314" s="31" t="s">
        <v>10463</v>
      </c>
      <c r="C3314" s="31" t="s">
        <v>10467</v>
      </c>
      <c r="D3314" s="31"/>
      <c r="E3314" s="31"/>
      <c r="F3314" s="31" t="s">
        <v>10474</v>
      </c>
      <c r="G3314" s="31" t="s">
        <v>4772</v>
      </c>
      <c r="H3314" s="99" t="str">
        <f t="shared" si="51"/>
        <v>Tupaia nicobarica</v>
      </c>
      <c r="I3314" s="105" t="s">
        <v>10487</v>
      </c>
      <c r="J3314" s="101" t="s">
        <v>13651</v>
      </c>
      <c r="K3314" s="101" t="s">
        <v>14712</v>
      </c>
      <c r="L3314" s="101" t="s">
        <v>13645</v>
      </c>
      <c r="M3314" s="123"/>
      <c r="N3314" s="62"/>
      <c r="O3314" s="27"/>
    </row>
    <row r="3315" spans="1:15" ht="30">
      <c r="A3315" s="27">
        <v>1000554</v>
      </c>
      <c r="B3315" s="31" t="s">
        <v>10463</v>
      </c>
      <c r="C3315" s="31" t="s">
        <v>10467</v>
      </c>
      <c r="D3315" s="31"/>
      <c r="E3315" s="31"/>
      <c r="F3315" s="31" t="s">
        <v>10474</v>
      </c>
      <c r="G3315" s="31" t="s">
        <v>4792</v>
      </c>
      <c r="H3315" s="99" t="str">
        <f t="shared" si="51"/>
        <v>Tupaia palawanensis</v>
      </c>
      <c r="I3315" s="105" t="s">
        <v>10488</v>
      </c>
      <c r="J3315" s="101" t="s">
        <v>13651</v>
      </c>
      <c r="K3315" s="101" t="s">
        <v>13849</v>
      </c>
      <c r="L3315" s="101" t="s">
        <v>13555</v>
      </c>
      <c r="M3315" s="123"/>
      <c r="N3315" s="62"/>
      <c r="O3315" s="27"/>
    </row>
    <row r="3316" spans="1:15" ht="30">
      <c r="A3316" s="27">
        <v>1000555</v>
      </c>
      <c r="B3316" s="31" t="s">
        <v>10463</v>
      </c>
      <c r="C3316" s="31" t="s">
        <v>10467</v>
      </c>
      <c r="D3316" s="31"/>
      <c r="E3316" s="31"/>
      <c r="F3316" s="31" t="s">
        <v>10474</v>
      </c>
      <c r="G3316" s="31" t="s">
        <v>3317</v>
      </c>
      <c r="H3316" s="99" t="str">
        <f t="shared" si="51"/>
        <v>Tupaia picta</v>
      </c>
      <c r="I3316" s="105" t="s">
        <v>10489</v>
      </c>
      <c r="J3316" s="101" t="s">
        <v>13651</v>
      </c>
      <c r="K3316" s="101" t="s">
        <v>13937</v>
      </c>
      <c r="L3316" s="101" t="s">
        <v>13555</v>
      </c>
      <c r="M3316" s="123"/>
      <c r="N3316" s="62"/>
      <c r="O3316" s="27"/>
    </row>
    <row r="3317" spans="1:15" ht="15">
      <c r="A3317" s="27">
        <v>1000556</v>
      </c>
      <c r="B3317" s="27" t="s">
        <v>10463</v>
      </c>
      <c r="C3317" s="27" t="s">
        <v>10467</v>
      </c>
      <c r="D3317" s="27"/>
      <c r="E3317" s="27"/>
      <c r="F3317" s="27" t="s">
        <v>10474</v>
      </c>
      <c r="G3317" s="27" t="s">
        <v>11024</v>
      </c>
      <c r="H3317" s="99" t="str">
        <f t="shared" si="51"/>
        <v>Tupaia salatana</v>
      </c>
      <c r="I3317" s="101" t="s">
        <v>12031</v>
      </c>
      <c r="J3317" s="101" t="s">
        <v>13651</v>
      </c>
      <c r="K3317" s="101" t="s">
        <v>13947</v>
      </c>
      <c r="L3317" s="101" t="s">
        <v>13555</v>
      </c>
      <c r="N3317" s="62"/>
      <c r="O3317" s="27"/>
    </row>
    <row r="3318" spans="1:15" ht="45">
      <c r="A3318" s="27">
        <v>1000557</v>
      </c>
      <c r="B3318" s="31" t="s">
        <v>10463</v>
      </c>
      <c r="C3318" s="31" t="s">
        <v>10467</v>
      </c>
      <c r="D3318" s="31"/>
      <c r="E3318" s="31"/>
      <c r="F3318" s="31" t="s">
        <v>10474</v>
      </c>
      <c r="G3318" s="31" t="s">
        <v>10490</v>
      </c>
      <c r="H3318" s="99" t="str">
        <f t="shared" si="51"/>
        <v>Tupaia splendidula</v>
      </c>
      <c r="I3318" s="105" t="s">
        <v>12032</v>
      </c>
      <c r="J3318" s="101" t="s">
        <v>13651</v>
      </c>
      <c r="K3318" s="101" t="s">
        <v>13550</v>
      </c>
      <c r="L3318" s="101" t="s">
        <v>13555</v>
      </c>
      <c r="M3318" s="123"/>
      <c r="N3318" s="62"/>
      <c r="O3318" s="27"/>
    </row>
    <row r="3319" spans="1:15" ht="30">
      <c r="A3319" s="27">
        <v>1000558</v>
      </c>
      <c r="B3319" s="31" t="s">
        <v>10463</v>
      </c>
      <c r="C3319" s="31" t="s">
        <v>10467</v>
      </c>
      <c r="D3319" s="31"/>
      <c r="E3319" s="31"/>
      <c r="F3319" s="31" t="s">
        <v>10474</v>
      </c>
      <c r="G3319" s="31" t="s">
        <v>10491</v>
      </c>
      <c r="H3319" s="99" t="str">
        <f t="shared" si="51"/>
        <v>Tupaia tana</v>
      </c>
      <c r="I3319" s="105" t="s">
        <v>10492</v>
      </c>
      <c r="J3319" s="101" t="s">
        <v>13651</v>
      </c>
      <c r="K3319" s="101" t="s">
        <v>13937</v>
      </c>
      <c r="L3319" s="101" t="s">
        <v>13555</v>
      </c>
      <c r="M3319" s="123"/>
      <c r="N3319" s="62"/>
      <c r="O3319" s="27"/>
    </row>
    <row r="3320" spans="1:15" ht="30">
      <c r="A3320" s="27">
        <v>1000534</v>
      </c>
      <c r="B3320" s="31" t="s">
        <v>4032</v>
      </c>
      <c r="C3320" s="31" t="s">
        <v>4033</v>
      </c>
      <c r="D3320" s="31"/>
      <c r="E3320" s="31"/>
      <c r="F3320" s="31" t="s">
        <v>4034</v>
      </c>
      <c r="G3320" s="31" t="s">
        <v>3555</v>
      </c>
      <c r="H3320" s="99" t="str">
        <f t="shared" si="51"/>
        <v>Cynocephalus volans</v>
      </c>
      <c r="I3320" s="105" t="s">
        <v>11659</v>
      </c>
      <c r="J3320" s="101" t="s">
        <v>13651</v>
      </c>
      <c r="K3320" s="101" t="s">
        <v>13849</v>
      </c>
      <c r="L3320" s="101" t="s">
        <v>13555</v>
      </c>
      <c r="M3320" s="123"/>
      <c r="N3320" s="62"/>
      <c r="O3320" s="27"/>
    </row>
    <row r="3321" spans="1:15" ht="60">
      <c r="A3321" s="27">
        <v>1000535</v>
      </c>
      <c r="B3321" s="31" t="s">
        <v>4032</v>
      </c>
      <c r="C3321" s="31" t="s">
        <v>4033</v>
      </c>
      <c r="D3321" s="31"/>
      <c r="E3321" s="31"/>
      <c r="F3321" s="31" t="s">
        <v>4035</v>
      </c>
      <c r="G3321" s="31" t="s">
        <v>4036</v>
      </c>
      <c r="H3321" s="99" t="str">
        <f t="shared" si="51"/>
        <v>Galeopterus variegatus</v>
      </c>
      <c r="I3321" s="105" t="s">
        <v>11660</v>
      </c>
      <c r="J3321" s="101" t="s">
        <v>13651</v>
      </c>
      <c r="K3321" s="101" t="s">
        <v>14743</v>
      </c>
      <c r="L3321" s="101" t="s">
        <v>13555</v>
      </c>
      <c r="M3321" s="123"/>
      <c r="N3321" s="62"/>
      <c r="O3321" s="27"/>
    </row>
    <row r="3322" spans="1:15" ht="45">
      <c r="A3322" s="27">
        <v>1000940</v>
      </c>
      <c r="B3322" s="31" t="s">
        <v>5695</v>
      </c>
      <c r="C3322" s="31" t="s">
        <v>6124</v>
      </c>
      <c r="D3322" s="31"/>
      <c r="E3322" s="31"/>
      <c r="F3322" s="31" t="s">
        <v>6136</v>
      </c>
      <c r="G3322" s="31" t="s">
        <v>6137</v>
      </c>
      <c r="H3322" s="99" t="str">
        <f t="shared" si="51"/>
        <v>Microcebus arnholdi</v>
      </c>
      <c r="I3322" s="105" t="s">
        <v>6138</v>
      </c>
      <c r="J3322" s="101" t="s">
        <v>13687</v>
      </c>
      <c r="K3322" s="101" t="s">
        <v>13728</v>
      </c>
      <c r="L3322" s="101" t="s">
        <v>13553</v>
      </c>
      <c r="M3322" s="123"/>
      <c r="N3322" s="62"/>
      <c r="O3322" s="27"/>
    </row>
    <row r="3323" spans="1:15" ht="60">
      <c r="A3323" s="27">
        <v>1000941</v>
      </c>
      <c r="B3323" s="31" t="s">
        <v>5695</v>
      </c>
      <c r="C3323" s="31" t="s">
        <v>6124</v>
      </c>
      <c r="D3323" s="31"/>
      <c r="E3323" s="31"/>
      <c r="F3323" s="31" t="s">
        <v>6136</v>
      </c>
      <c r="G3323" s="31" t="s">
        <v>6139</v>
      </c>
      <c r="H3323" s="99" t="str">
        <f t="shared" si="51"/>
        <v>Microcebus berthae</v>
      </c>
      <c r="I3323" s="105" t="s">
        <v>6140</v>
      </c>
      <c r="J3323" s="101" t="s">
        <v>13687</v>
      </c>
      <c r="K3323" s="101" t="s">
        <v>13728</v>
      </c>
      <c r="L3323" s="101" t="s">
        <v>13551</v>
      </c>
      <c r="M3323" s="123"/>
      <c r="N3323" s="62"/>
      <c r="O3323" s="27"/>
    </row>
    <row r="3324" spans="1:15" ht="15">
      <c r="A3324" s="27">
        <v>1000942</v>
      </c>
      <c r="B3324" s="31" t="s">
        <v>5695</v>
      </c>
      <c r="C3324" s="31" t="s">
        <v>6124</v>
      </c>
      <c r="D3324" s="31"/>
      <c r="E3324" s="31"/>
      <c r="F3324" s="31" t="s">
        <v>6136</v>
      </c>
      <c r="G3324" s="31" t="s">
        <v>6141</v>
      </c>
      <c r="H3324" s="99" t="str">
        <f t="shared" si="51"/>
        <v>Microcebus bongolavensis</v>
      </c>
      <c r="I3324" s="105" t="s">
        <v>6142</v>
      </c>
      <c r="J3324" s="101" t="s">
        <v>13687</v>
      </c>
      <c r="K3324" s="101" t="s">
        <v>13728</v>
      </c>
      <c r="L3324" s="101" t="s">
        <v>13645</v>
      </c>
      <c r="M3324" s="123"/>
      <c r="N3324" s="62"/>
      <c r="O3324" s="27"/>
    </row>
    <row r="3325" spans="1:15" ht="15">
      <c r="A3325" s="27">
        <v>1000943</v>
      </c>
      <c r="B3325" s="31" t="s">
        <v>5695</v>
      </c>
      <c r="C3325" s="31" t="s">
        <v>6124</v>
      </c>
      <c r="D3325" s="31"/>
      <c r="E3325" s="31"/>
      <c r="F3325" s="31" t="s">
        <v>6136</v>
      </c>
      <c r="G3325" s="31" t="s">
        <v>12726</v>
      </c>
      <c r="H3325" s="99" t="str">
        <f t="shared" si="51"/>
        <v>Microcebus boraha</v>
      </c>
      <c r="I3325" s="101" t="s">
        <v>12727</v>
      </c>
      <c r="J3325" s="101" t="s">
        <v>13687</v>
      </c>
      <c r="K3325" s="101" t="s">
        <v>13728</v>
      </c>
      <c r="L3325" s="101" t="s">
        <v>13573</v>
      </c>
      <c r="M3325" s="123"/>
      <c r="N3325" s="62"/>
      <c r="O3325" s="27"/>
    </row>
    <row r="3326" spans="1:15" ht="15">
      <c r="A3326" s="27">
        <v>1000944</v>
      </c>
      <c r="B3326" s="31" t="s">
        <v>5695</v>
      </c>
      <c r="C3326" s="31" t="s">
        <v>6124</v>
      </c>
      <c r="D3326" s="31"/>
      <c r="E3326" s="31"/>
      <c r="F3326" s="31" t="s">
        <v>6136</v>
      </c>
      <c r="G3326" s="31" t="s">
        <v>6143</v>
      </c>
      <c r="H3326" s="99" t="str">
        <f t="shared" si="51"/>
        <v>Microcebus danfossi</v>
      </c>
      <c r="I3326" s="105" t="s">
        <v>6144</v>
      </c>
      <c r="J3326" s="101" t="s">
        <v>13687</v>
      </c>
      <c r="K3326" s="101" t="s">
        <v>13728</v>
      </c>
      <c r="L3326" s="101" t="s">
        <v>13553</v>
      </c>
      <c r="M3326" s="123"/>
      <c r="N3326" s="62"/>
      <c r="O3326" s="27"/>
    </row>
    <row r="3327" spans="1:15" ht="15">
      <c r="A3327" s="27">
        <v>1000945</v>
      </c>
      <c r="B3327" s="31" t="s">
        <v>5695</v>
      </c>
      <c r="C3327" s="31" t="s">
        <v>6124</v>
      </c>
      <c r="D3327" s="31"/>
      <c r="E3327" s="31"/>
      <c r="F3327" s="31" t="s">
        <v>6136</v>
      </c>
      <c r="G3327" s="31" t="s">
        <v>12724</v>
      </c>
      <c r="H3327" s="99" t="str">
        <f t="shared" si="51"/>
        <v>Microcebus ganzhorni</v>
      </c>
      <c r="I3327" s="101" t="s">
        <v>12725</v>
      </c>
      <c r="J3327" s="101" t="s">
        <v>13687</v>
      </c>
      <c r="K3327" s="101" t="s">
        <v>13728</v>
      </c>
      <c r="L3327" s="101" t="s">
        <v>13645</v>
      </c>
      <c r="M3327" s="123"/>
      <c r="N3327" s="62"/>
      <c r="O3327" s="27"/>
    </row>
    <row r="3328" spans="1:15" ht="15">
      <c r="A3328" s="27">
        <v>1000946</v>
      </c>
      <c r="B3328" s="31" t="s">
        <v>5695</v>
      </c>
      <c r="C3328" s="31" t="s">
        <v>6124</v>
      </c>
      <c r="D3328" s="31"/>
      <c r="E3328" s="31"/>
      <c r="F3328" s="31" t="s">
        <v>6136</v>
      </c>
      <c r="G3328" s="31" t="s">
        <v>6145</v>
      </c>
      <c r="H3328" s="99" t="str">
        <f t="shared" si="51"/>
        <v>Microcebus gerpi</v>
      </c>
      <c r="I3328" s="105" t="s">
        <v>6146</v>
      </c>
      <c r="J3328" s="101" t="s">
        <v>13687</v>
      </c>
      <c r="K3328" s="101" t="s">
        <v>13728</v>
      </c>
      <c r="L3328" s="101" t="s">
        <v>13551</v>
      </c>
      <c r="M3328" s="123"/>
      <c r="N3328" s="62"/>
      <c r="O3328" s="27"/>
    </row>
    <row r="3329" spans="1:15" ht="15">
      <c r="A3329" s="27">
        <v>1000947</v>
      </c>
      <c r="B3329" s="31" t="s">
        <v>5695</v>
      </c>
      <c r="C3329" s="31" t="s">
        <v>6124</v>
      </c>
      <c r="D3329" s="31"/>
      <c r="E3329" s="31"/>
      <c r="F3329" s="31" t="s">
        <v>6136</v>
      </c>
      <c r="G3329" s="31" t="s">
        <v>6147</v>
      </c>
      <c r="H3329" s="99" t="str">
        <f t="shared" si="51"/>
        <v>Microcebus griseorufus</v>
      </c>
      <c r="I3329" s="105" t="s">
        <v>6148</v>
      </c>
      <c r="J3329" s="101" t="s">
        <v>13687</v>
      </c>
      <c r="K3329" s="101" t="s">
        <v>13728</v>
      </c>
      <c r="L3329" s="101" t="s">
        <v>13555</v>
      </c>
      <c r="M3329" s="123">
        <v>1</v>
      </c>
      <c r="N3329" s="62"/>
      <c r="O3329" s="27"/>
    </row>
    <row r="3330" spans="1:15" ht="15">
      <c r="A3330" s="27">
        <v>1000948</v>
      </c>
      <c r="B3330" s="31" t="s">
        <v>5695</v>
      </c>
      <c r="C3330" s="31" t="s">
        <v>6124</v>
      </c>
      <c r="D3330" s="31"/>
      <c r="E3330" s="31"/>
      <c r="F3330" s="31" t="s">
        <v>6136</v>
      </c>
      <c r="G3330" s="31" t="s">
        <v>6149</v>
      </c>
      <c r="H3330" s="99" t="str">
        <f t="shared" si="51"/>
        <v>Microcebus jollyae</v>
      </c>
      <c r="I3330" s="105" t="s">
        <v>6150</v>
      </c>
      <c r="J3330" s="101" t="s">
        <v>13687</v>
      </c>
      <c r="K3330" s="101" t="s">
        <v>13728</v>
      </c>
      <c r="L3330" s="101" t="s">
        <v>13645</v>
      </c>
      <c r="M3330" s="123"/>
      <c r="N3330" s="62"/>
      <c r="O3330" s="27"/>
    </row>
    <row r="3331" spans="1:15" ht="15">
      <c r="A3331" s="27">
        <v>1000949</v>
      </c>
      <c r="B3331" s="31" t="s">
        <v>5695</v>
      </c>
      <c r="C3331" s="31" t="s">
        <v>6124</v>
      </c>
      <c r="D3331" s="31"/>
      <c r="E3331" s="31"/>
      <c r="F3331" s="31" t="s">
        <v>6136</v>
      </c>
      <c r="G3331" s="31" t="s">
        <v>12723</v>
      </c>
      <c r="H3331" s="99" t="str">
        <f t="shared" si="51"/>
        <v>Microcebus jonahi</v>
      </c>
      <c r="I3331" s="101" t="s">
        <v>12722</v>
      </c>
      <c r="J3331" s="101" t="s">
        <v>13687</v>
      </c>
      <c r="K3331" s="101" t="s">
        <v>13728</v>
      </c>
      <c r="L3331" s="101" t="s">
        <v>13645</v>
      </c>
      <c r="M3331" s="123"/>
      <c r="N3331" s="62"/>
      <c r="O3331" s="27"/>
    </row>
    <row r="3332" spans="1:15" ht="15">
      <c r="A3332" s="27">
        <v>1000950</v>
      </c>
      <c r="B3332" s="31" t="s">
        <v>5695</v>
      </c>
      <c r="C3332" s="31" t="s">
        <v>6124</v>
      </c>
      <c r="D3332" s="31"/>
      <c r="E3332" s="31"/>
      <c r="F3332" s="31" t="s">
        <v>6136</v>
      </c>
      <c r="G3332" s="31" t="s">
        <v>6151</v>
      </c>
      <c r="H3332" s="99" t="str">
        <f t="shared" si="51"/>
        <v>Microcebus lehilahytsara</v>
      </c>
      <c r="I3332" s="105" t="s">
        <v>6152</v>
      </c>
      <c r="J3332" s="101" t="s">
        <v>13687</v>
      </c>
      <c r="K3332" s="101" t="s">
        <v>13728</v>
      </c>
      <c r="L3332" s="101" t="s">
        <v>13553</v>
      </c>
      <c r="M3332" s="123"/>
      <c r="N3332" s="62"/>
      <c r="O3332" s="27"/>
    </row>
    <row r="3333" spans="1:15" ht="30">
      <c r="A3333" s="27">
        <v>1000951</v>
      </c>
      <c r="B3333" s="31" t="s">
        <v>5695</v>
      </c>
      <c r="C3333" s="31" t="s">
        <v>6124</v>
      </c>
      <c r="D3333" s="31"/>
      <c r="E3333" s="31"/>
      <c r="F3333" s="31" t="s">
        <v>6136</v>
      </c>
      <c r="G3333" s="31" t="s">
        <v>6153</v>
      </c>
      <c r="H3333" s="99" t="str">
        <f t="shared" si="51"/>
        <v>Microcebus macarthurii</v>
      </c>
      <c r="I3333" s="105" t="s">
        <v>6154</v>
      </c>
      <c r="J3333" s="101" t="s">
        <v>13687</v>
      </c>
      <c r="K3333" s="101" t="s">
        <v>13728</v>
      </c>
      <c r="L3333" s="101" t="s">
        <v>13645</v>
      </c>
      <c r="M3333" s="123"/>
      <c r="N3333" s="62"/>
      <c r="O3333" s="27"/>
    </row>
    <row r="3334" spans="1:15" ht="30">
      <c r="A3334" s="27">
        <v>1000952</v>
      </c>
      <c r="B3334" s="31" t="s">
        <v>5695</v>
      </c>
      <c r="C3334" s="31" t="s">
        <v>6124</v>
      </c>
      <c r="D3334" s="31"/>
      <c r="E3334" s="31"/>
      <c r="F3334" s="31" t="s">
        <v>6136</v>
      </c>
      <c r="G3334" s="31" t="s">
        <v>6155</v>
      </c>
      <c r="H3334" s="99" t="str">
        <f t="shared" si="51"/>
        <v>Microcebus mamiratra</v>
      </c>
      <c r="I3334" s="105" t="s">
        <v>12045</v>
      </c>
      <c r="J3334" s="101" t="s">
        <v>13687</v>
      </c>
      <c r="K3334" s="101" t="s">
        <v>13728</v>
      </c>
      <c r="L3334" s="101" t="s">
        <v>13645</v>
      </c>
      <c r="M3334" s="123"/>
      <c r="N3334" s="62"/>
      <c r="O3334" s="27"/>
    </row>
    <row r="3335" spans="1:15" ht="15">
      <c r="A3335" s="27">
        <v>1000953</v>
      </c>
      <c r="B3335" s="31" t="s">
        <v>5695</v>
      </c>
      <c r="C3335" s="31" t="s">
        <v>6124</v>
      </c>
      <c r="D3335" s="31"/>
      <c r="E3335" s="31"/>
      <c r="F3335" s="31" t="s">
        <v>6136</v>
      </c>
      <c r="G3335" s="31" t="s">
        <v>12720</v>
      </c>
      <c r="H3335" s="99" t="str">
        <f t="shared" ref="H3335:H3398" si="52">F3335&amp;" "&amp;G3335</f>
        <v>Microcebus manitatra</v>
      </c>
      <c r="I3335" s="101" t="s">
        <v>12721</v>
      </c>
      <c r="J3335" s="101" t="s">
        <v>13687</v>
      </c>
      <c r="K3335" s="101" t="s">
        <v>13728</v>
      </c>
      <c r="L3335" s="101" t="s">
        <v>13551</v>
      </c>
      <c r="M3335" s="123"/>
      <c r="N3335" s="62"/>
      <c r="O3335" s="27"/>
    </row>
    <row r="3336" spans="1:15" ht="45">
      <c r="A3336" s="27">
        <v>1000954</v>
      </c>
      <c r="B3336" s="31" t="s">
        <v>5695</v>
      </c>
      <c r="C3336" s="31" t="s">
        <v>6124</v>
      </c>
      <c r="D3336" s="31"/>
      <c r="E3336" s="31"/>
      <c r="F3336" s="31" t="s">
        <v>6136</v>
      </c>
      <c r="G3336" s="31" t="s">
        <v>6156</v>
      </c>
      <c r="H3336" s="99" t="str">
        <f t="shared" si="52"/>
        <v>Microcebus margotmarshae</v>
      </c>
      <c r="I3336" s="105" t="s">
        <v>6157</v>
      </c>
      <c r="J3336" s="101" t="s">
        <v>13687</v>
      </c>
      <c r="K3336" s="101" t="s">
        <v>13728</v>
      </c>
      <c r="L3336" s="101" t="s">
        <v>13645</v>
      </c>
      <c r="M3336" s="123"/>
      <c r="N3336" s="62"/>
      <c r="O3336" s="27"/>
    </row>
    <row r="3337" spans="1:15" ht="15">
      <c r="A3337" s="27">
        <v>1000955</v>
      </c>
      <c r="B3337" s="31" t="s">
        <v>5695</v>
      </c>
      <c r="C3337" s="31" t="s">
        <v>6124</v>
      </c>
      <c r="D3337" s="31"/>
      <c r="E3337" s="31"/>
      <c r="F3337" s="31" t="s">
        <v>6136</v>
      </c>
      <c r="G3337" s="31" t="s">
        <v>6158</v>
      </c>
      <c r="H3337" s="99" t="str">
        <f t="shared" si="52"/>
        <v>Microcebus marohita</v>
      </c>
      <c r="I3337" s="105" t="s">
        <v>6159</v>
      </c>
      <c r="J3337" s="101" t="s">
        <v>13687</v>
      </c>
      <c r="K3337" s="101" t="s">
        <v>13728</v>
      </c>
      <c r="L3337" s="101" t="s">
        <v>13551</v>
      </c>
      <c r="M3337" s="123"/>
      <c r="N3337" s="62"/>
      <c r="O3337" s="27"/>
    </row>
    <row r="3338" spans="1:15" ht="15">
      <c r="A3338" s="27">
        <v>1000956</v>
      </c>
      <c r="B3338" s="31" t="s">
        <v>5695</v>
      </c>
      <c r="C3338" s="31" t="s">
        <v>6124</v>
      </c>
      <c r="D3338" s="31"/>
      <c r="E3338" s="31"/>
      <c r="F3338" s="31" t="s">
        <v>6136</v>
      </c>
      <c r="G3338" s="31" t="s">
        <v>6160</v>
      </c>
      <c r="H3338" s="99" t="str">
        <f t="shared" si="52"/>
        <v>Microcebus mittermeieri</v>
      </c>
      <c r="I3338" s="105" t="s">
        <v>6161</v>
      </c>
      <c r="J3338" s="101" t="s">
        <v>13687</v>
      </c>
      <c r="K3338" s="101" t="s">
        <v>13728</v>
      </c>
      <c r="L3338" s="101" t="s">
        <v>13645</v>
      </c>
      <c r="M3338" s="123"/>
      <c r="N3338" s="62"/>
      <c r="O3338" s="27"/>
    </row>
    <row r="3339" spans="1:15" ht="45">
      <c r="A3339" s="27">
        <v>1000957</v>
      </c>
      <c r="B3339" s="31" t="s">
        <v>5695</v>
      </c>
      <c r="C3339" s="31" t="s">
        <v>6124</v>
      </c>
      <c r="D3339" s="31"/>
      <c r="E3339" s="31"/>
      <c r="F3339" s="31" t="s">
        <v>6136</v>
      </c>
      <c r="G3339" s="31" t="s">
        <v>3830</v>
      </c>
      <c r="H3339" s="99" t="str">
        <f t="shared" si="52"/>
        <v>Microcebus murinus</v>
      </c>
      <c r="I3339" s="105" t="s">
        <v>6162</v>
      </c>
      <c r="J3339" s="101" t="s">
        <v>13687</v>
      </c>
      <c r="K3339" s="101" t="s">
        <v>13728</v>
      </c>
      <c r="L3339" s="101" t="s">
        <v>13555</v>
      </c>
      <c r="M3339" s="123">
        <v>1</v>
      </c>
      <c r="N3339" s="62"/>
      <c r="O3339" s="27"/>
    </row>
    <row r="3340" spans="1:15" ht="60">
      <c r="A3340" s="27">
        <v>1000958</v>
      </c>
      <c r="B3340" s="31" t="s">
        <v>5695</v>
      </c>
      <c r="C3340" s="31" t="s">
        <v>6124</v>
      </c>
      <c r="D3340" s="31"/>
      <c r="E3340" s="31"/>
      <c r="F3340" s="31" t="s">
        <v>6136</v>
      </c>
      <c r="G3340" s="31" t="s">
        <v>6163</v>
      </c>
      <c r="H3340" s="99" t="str">
        <f t="shared" si="52"/>
        <v>Microcebus myoxinus</v>
      </c>
      <c r="I3340" s="105" t="s">
        <v>6164</v>
      </c>
      <c r="J3340" s="101" t="s">
        <v>13687</v>
      </c>
      <c r="K3340" s="101" t="s">
        <v>13728</v>
      </c>
      <c r="L3340" s="101" t="s">
        <v>13553</v>
      </c>
      <c r="M3340" s="123"/>
      <c r="N3340" s="62"/>
      <c r="O3340" s="27"/>
    </row>
    <row r="3341" spans="1:15" ht="30">
      <c r="A3341" s="27">
        <v>1000959</v>
      </c>
      <c r="B3341" s="31" t="s">
        <v>5695</v>
      </c>
      <c r="C3341" s="31" t="s">
        <v>6124</v>
      </c>
      <c r="D3341" s="31"/>
      <c r="E3341" s="31"/>
      <c r="F3341" s="31" t="s">
        <v>6136</v>
      </c>
      <c r="G3341" s="31" t="s">
        <v>6165</v>
      </c>
      <c r="H3341" s="99" t="str">
        <f t="shared" si="52"/>
        <v>Microcebus ravelobensis</v>
      </c>
      <c r="I3341" s="105" t="s">
        <v>6166</v>
      </c>
      <c r="J3341" s="101" t="s">
        <v>13687</v>
      </c>
      <c r="K3341" s="101" t="s">
        <v>13728</v>
      </c>
      <c r="L3341" s="101" t="s">
        <v>13553</v>
      </c>
      <c r="M3341" s="123"/>
      <c r="N3341" s="62"/>
      <c r="O3341" s="27"/>
    </row>
    <row r="3342" spans="1:15" ht="60">
      <c r="A3342" s="27">
        <v>1000960</v>
      </c>
      <c r="B3342" s="31" t="s">
        <v>5695</v>
      </c>
      <c r="C3342" s="31" t="s">
        <v>6124</v>
      </c>
      <c r="D3342" s="31"/>
      <c r="E3342" s="31"/>
      <c r="F3342" s="31" t="s">
        <v>6136</v>
      </c>
      <c r="G3342" s="31" t="s">
        <v>161</v>
      </c>
      <c r="H3342" s="99" t="str">
        <f t="shared" si="52"/>
        <v>Microcebus rufus</v>
      </c>
      <c r="I3342" s="105" t="s">
        <v>6167</v>
      </c>
      <c r="J3342" s="101" t="s">
        <v>13687</v>
      </c>
      <c r="K3342" s="101" t="s">
        <v>13728</v>
      </c>
      <c r="L3342" s="101" t="s">
        <v>13553</v>
      </c>
      <c r="M3342" s="123"/>
      <c r="N3342" s="62"/>
      <c r="O3342" s="27"/>
    </row>
    <row r="3343" spans="1:15" ht="15">
      <c r="A3343" s="27">
        <v>1000961</v>
      </c>
      <c r="B3343" s="31" t="s">
        <v>5695</v>
      </c>
      <c r="C3343" s="31" t="s">
        <v>6124</v>
      </c>
      <c r="D3343" s="31"/>
      <c r="E3343" s="31"/>
      <c r="F3343" s="31" t="s">
        <v>6136</v>
      </c>
      <c r="G3343" s="31" t="s">
        <v>6168</v>
      </c>
      <c r="H3343" s="99" t="str">
        <f t="shared" si="52"/>
        <v>Microcebus sambiranensis</v>
      </c>
      <c r="I3343" s="105" t="s">
        <v>6169</v>
      </c>
      <c r="J3343" s="101" t="s">
        <v>13687</v>
      </c>
      <c r="K3343" s="101" t="s">
        <v>13728</v>
      </c>
      <c r="L3343" s="101" t="s">
        <v>13645</v>
      </c>
      <c r="M3343" s="123"/>
      <c r="N3343" s="62"/>
      <c r="O3343" s="27"/>
    </row>
    <row r="3344" spans="1:15" ht="15">
      <c r="A3344" s="27">
        <v>1000962</v>
      </c>
      <c r="B3344" s="31" t="s">
        <v>5695</v>
      </c>
      <c r="C3344" s="31" t="s">
        <v>6124</v>
      </c>
      <c r="D3344" s="31"/>
      <c r="E3344" s="31"/>
      <c r="F3344" s="31" t="s">
        <v>6136</v>
      </c>
      <c r="G3344" s="31" t="s">
        <v>6170</v>
      </c>
      <c r="H3344" s="99" t="str">
        <f t="shared" si="52"/>
        <v>Microcebus simmonsi</v>
      </c>
      <c r="I3344" s="105" t="s">
        <v>6171</v>
      </c>
      <c r="J3344" s="101" t="s">
        <v>13687</v>
      </c>
      <c r="K3344" s="101" t="s">
        <v>13728</v>
      </c>
      <c r="L3344" s="101" t="s">
        <v>13645</v>
      </c>
      <c r="M3344" s="123"/>
      <c r="N3344" s="62"/>
      <c r="O3344" s="27"/>
    </row>
    <row r="3345" spans="1:15" ht="15">
      <c r="A3345" s="27">
        <v>1000963</v>
      </c>
      <c r="B3345" s="31" t="s">
        <v>5695</v>
      </c>
      <c r="C3345" s="31" t="s">
        <v>6124</v>
      </c>
      <c r="D3345" s="31"/>
      <c r="E3345" s="31"/>
      <c r="F3345" s="31" t="s">
        <v>6136</v>
      </c>
      <c r="G3345" s="31" t="s">
        <v>12718</v>
      </c>
      <c r="H3345" s="99" t="str">
        <f t="shared" si="52"/>
        <v>Microcebus tanosi</v>
      </c>
      <c r="I3345" s="101" t="s">
        <v>12719</v>
      </c>
      <c r="J3345" s="101" t="s">
        <v>13687</v>
      </c>
      <c r="K3345" s="101" t="s">
        <v>13728</v>
      </c>
      <c r="L3345" s="101" t="s">
        <v>13645</v>
      </c>
      <c r="M3345" s="123"/>
      <c r="N3345" s="62"/>
      <c r="O3345" s="27"/>
    </row>
    <row r="3346" spans="1:15" ht="45">
      <c r="A3346" s="27">
        <v>1000964</v>
      </c>
      <c r="B3346" s="31" t="s">
        <v>5695</v>
      </c>
      <c r="C3346" s="31" t="s">
        <v>6124</v>
      </c>
      <c r="D3346" s="31"/>
      <c r="E3346" s="31"/>
      <c r="F3346" s="31" t="s">
        <v>6136</v>
      </c>
      <c r="G3346" s="31" t="s">
        <v>6172</v>
      </c>
      <c r="H3346" s="99" t="str">
        <f t="shared" si="52"/>
        <v>Microcebus tavaratra</v>
      </c>
      <c r="I3346" s="105" t="s">
        <v>6173</v>
      </c>
      <c r="J3346" s="101" t="s">
        <v>13687</v>
      </c>
      <c r="K3346" s="101" t="s">
        <v>13728</v>
      </c>
      <c r="L3346" s="101" t="s">
        <v>13553</v>
      </c>
      <c r="M3346" s="123"/>
      <c r="N3346" s="62"/>
      <c r="O3346" s="27"/>
    </row>
    <row r="3347" spans="1:15" ht="60">
      <c r="A3347" s="27">
        <v>1000965</v>
      </c>
      <c r="B3347" s="31" t="s">
        <v>5695</v>
      </c>
      <c r="C3347" s="31" t="s">
        <v>6124</v>
      </c>
      <c r="D3347" s="31"/>
      <c r="E3347" s="31"/>
      <c r="F3347" s="31" t="s">
        <v>6174</v>
      </c>
      <c r="G3347" s="31" t="s">
        <v>6175</v>
      </c>
      <c r="H3347" s="99" t="str">
        <f t="shared" si="52"/>
        <v>Mirza coquereli</v>
      </c>
      <c r="I3347" s="105" t="s">
        <v>6176</v>
      </c>
      <c r="J3347" s="101" t="s">
        <v>13687</v>
      </c>
      <c r="K3347" s="101" t="s">
        <v>13728</v>
      </c>
      <c r="L3347" s="101" t="s">
        <v>13645</v>
      </c>
      <c r="M3347" s="123"/>
      <c r="N3347" s="62"/>
      <c r="O3347" s="27"/>
    </row>
    <row r="3348" spans="1:15" ht="30">
      <c r="A3348" s="27">
        <v>1000966</v>
      </c>
      <c r="B3348" s="31" t="s">
        <v>5695</v>
      </c>
      <c r="C3348" s="31" t="s">
        <v>6124</v>
      </c>
      <c r="D3348" s="31"/>
      <c r="E3348" s="31"/>
      <c r="F3348" s="31" t="s">
        <v>6174</v>
      </c>
      <c r="G3348" s="31" t="s">
        <v>6177</v>
      </c>
      <c r="H3348" s="99" t="str">
        <f t="shared" si="52"/>
        <v>Mirza zaza</v>
      </c>
      <c r="I3348" s="105" t="s">
        <v>6178</v>
      </c>
      <c r="J3348" s="101" t="s">
        <v>13687</v>
      </c>
      <c r="K3348" s="101" t="s">
        <v>13728</v>
      </c>
      <c r="L3348" s="101" t="s">
        <v>13553</v>
      </c>
      <c r="M3348" s="123"/>
      <c r="N3348" s="62"/>
      <c r="O3348" s="27"/>
    </row>
    <row r="3349" spans="1:15" ht="15">
      <c r="A3349" s="27">
        <v>1000930</v>
      </c>
      <c r="B3349" s="31" t="s">
        <v>5695</v>
      </c>
      <c r="C3349" s="31" t="s">
        <v>6124</v>
      </c>
      <c r="D3349" s="31"/>
      <c r="E3349" s="31"/>
      <c r="F3349" s="31" t="s">
        <v>6125</v>
      </c>
      <c r="G3349" s="31" t="s">
        <v>6126</v>
      </c>
      <c r="H3349" s="99" t="str">
        <f t="shared" si="52"/>
        <v>Allocebus trichotis</v>
      </c>
      <c r="I3349" s="105" t="s">
        <v>6127</v>
      </c>
      <c r="J3349" s="101" t="s">
        <v>13687</v>
      </c>
      <c r="K3349" s="101" t="s">
        <v>13728</v>
      </c>
      <c r="L3349" s="101" t="s">
        <v>13645</v>
      </c>
      <c r="M3349" s="123">
        <v>1</v>
      </c>
      <c r="N3349" s="62"/>
      <c r="O3349" s="27"/>
    </row>
    <row r="3350" spans="1:15" ht="15">
      <c r="A3350" s="27">
        <v>1000931</v>
      </c>
      <c r="B3350" s="31" t="s">
        <v>5695</v>
      </c>
      <c r="C3350" s="31" t="s">
        <v>6124</v>
      </c>
      <c r="D3350" s="31"/>
      <c r="E3350" s="31"/>
      <c r="F3350" s="31" t="s">
        <v>6128</v>
      </c>
      <c r="G3350" s="31" t="s">
        <v>12314</v>
      </c>
      <c r="H3350" s="99" t="str">
        <f t="shared" si="52"/>
        <v>Cheirogaleus andysabini</v>
      </c>
      <c r="I3350" s="101" t="s">
        <v>16907</v>
      </c>
      <c r="J3350" s="101" t="s">
        <v>13687</v>
      </c>
      <c r="K3350" s="101" t="s">
        <v>13728</v>
      </c>
      <c r="L3350" s="101" t="s">
        <v>13645</v>
      </c>
      <c r="M3350" s="123"/>
      <c r="N3350" s="62"/>
      <c r="O3350" s="27"/>
    </row>
    <row r="3351" spans="1:15" ht="30">
      <c r="A3351" s="27">
        <v>1000932</v>
      </c>
      <c r="B3351" s="31" t="s">
        <v>5695</v>
      </c>
      <c r="C3351" s="31" t="s">
        <v>6124</v>
      </c>
      <c r="D3351" s="31"/>
      <c r="E3351" s="31"/>
      <c r="F3351" s="31" t="s">
        <v>6128</v>
      </c>
      <c r="G3351" s="31" t="s">
        <v>6129</v>
      </c>
      <c r="H3351" s="99" t="str">
        <f t="shared" si="52"/>
        <v>Cheirogaleus crossleyi</v>
      </c>
      <c r="I3351" s="105" t="s">
        <v>6130</v>
      </c>
      <c r="J3351" s="101" t="s">
        <v>13687</v>
      </c>
      <c r="K3351" s="101" t="s">
        <v>13728</v>
      </c>
      <c r="L3351" s="101" t="s">
        <v>13553</v>
      </c>
      <c r="M3351" s="123"/>
      <c r="N3351" s="62"/>
      <c r="O3351" s="27"/>
    </row>
    <row r="3352" spans="1:15" ht="15">
      <c r="A3352" s="27">
        <v>1000933</v>
      </c>
      <c r="B3352" s="31" t="s">
        <v>5695</v>
      </c>
      <c r="C3352" s="31" t="s">
        <v>6124</v>
      </c>
      <c r="D3352" s="31"/>
      <c r="E3352" s="31"/>
      <c r="F3352" s="31" t="s">
        <v>6128</v>
      </c>
      <c r="G3352" s="31" t="s">
        <v>12315</v>
      </c>
      <c r="H3352" s="99" t="str">
        <f t="shared" si="52"/>
        <v>Cheirogaleus grovesi</v>
      </c>
      <c r="I3352" s="101" t="s">
        <v>12318</v>
      </c>
      <c r="J3352" s="101" t="s">
        <v>13687</v>
      </c>
      <c r="K3352" s="101" t="s">
        <v>13728</v>
      </c>
      <c r="L3352" s="101" t="s">
        <v>13573</v>
      </c>
      <c r="M3352" s="123"/>
      <c r="N3352" s="62"/>
      <c r="O3352" s="27"/>
    </row>
    <row r="3353" spans="1:15" ht="15">
      <c r="A3353" s="27">
        <v>1000934</v>
      </c>
      <c r="B3353" s="31" t="s">
        <v>5695</v>
      </c>
      <c r="C3353" s="31" t="s">
        <v>6124</v>
      </c>
      <c r="D3353" s="31"/>
      <c r="E3353" s="31"/>
      <c r="F3353" s="31" t="s">
        <v>6128</v>
      </c>
      <c r="G3353" s="31" t="s">
        <v>12316</v>
      </c>
      <c r="H3353" s="99" t="str">
        <f t="shared" si="52"/>
        <v>Cheirogaleus lavasoensis</v>
      </c>
      <c r="I3353" s="101" t="s">
        <v>12319</v>
      </c>
      <c r="J3353" s="101" t="s">
        <v>13687</v>
      </c>
      <c r="K3353" s="101" t="s">
        <v>13728</v>
      </c>
      <c r="L3353" s="101" t="s">
        <v>13645</v>
      </c>
      <c r="M3353" s="123"/>
      <c r="N3353" s="62"/>
      <c r="O3353" s="27"/>
    </row>
    <row r="3354" spans="1:15" ht="30">
      <c r="A3354" s="27">
        <v>1000935</v>
      </c>
      <c r="B3354" s="31" t="s">
        <v>5695</v>
      </c>
      <c r="C3354" s="31" t="s">
        <v>6124</v>
      </c>
      <c r="D3354" s="31"/>
      <c r="E3354" s="31"/>
      <c r="F3354" s="31" t="s">
        <v>6128</v>
      </c>
      <c r="G3354" s="31" t="s">
        <v>236</v>
      </c>
      <c r="H3354" s="99" t="str">
        <f t="shared" si="52"/>
        <v>Cheirogaleus major</v>
      </c>
      <c r="I3354" s="105" t="s">
        <v>6131</v>
      </c>
      <c r="J3354" s="101" t="s">
        <v>13687</v>
      </c>
      <c r="K3354" s="101" t="s">
        <v>13728</v>
      </c>
      <c r="L3354" s="101" t="s">
        <v>13553</v>
      </c>
      <c r="M3354" s="123">
        <v>1</v>
      </c>
      <c r="N3354" s="62"/>
      <c r="O3354" s="27"/>
    </row>
    <row r="3355" spans="1:15" ht="45">
      <c r="A3355" s="27">
        <v>1000936</v>
      </c>
      <c r="B3355" s="31" t="s">
        <v>5695</v>
      </c>
      <c r="C3355" s="31" t="s">
        <v>6124</v>
      </c>
      <c r="D3355" s="31"/>
      <c r="E3355" s="31"/>
      <c r="F3355" s="31" t="s">
        <v>6128</v>
      </c>
      <c r="G3355" s="31" t="s">
        <v>697</v>
      </c>
      <c r="H3355" s="99" t="str">
        <f t="shared" si="52"/>
        <v>Cheirogaleus medius</v>
      </c>
      <c r="I3355" s="105" t="s">
        <v>6132</v>
      </c>
      <c r="J3355" s="101" t="s">
        <v>13687</v>
      </c>
      <c r="K3355" s="101" t="s">
        <v>13728</v>
      </c>
      <c r="L3355" s="101" t="s">
        <v>13553</v>
      </c>
      <c r="M3355" s="123">
        <v>1</v>
      </c>
      <c r="N3355" s="62"/>
      <c r="O3355" s="27"/>
    </row>
    <row r="3356" spans="1:15" ht="15">
      <c r="A3356" s="27">
        <v>1000937</v>
      </c>
      <c r="B3356" s="31" t="s">
        <v>5695</v>
      </c>
      <c r="C3356" s="31" t="s">
        <v>6124</v>
      </c>
      <c r="D3356" s="31"/>
      <c r="E3356" s="31"/>
      <c r="F3356" s="31" t="s">
        <v>6128</v>
      </c>
      <c r="G3356" s="31" t="s">
        <v>12317</v>
      </c>
      <c r="H3356" s="99" t="str">
        <f t="shared" si="52"/>
        <v>Cheirogaleus shethi</v>
      </c>
      <c r="I3356" s="101" t="s">
        <v>12320</v>
      </c>
      <c r="J3356" s="101" t="s">
        <v>13687</v>
      </c>
      <c r="K3356" s="101" t="s">
        <v>13728</v>
      </c>
      <c r="L3356" s="101" t="s">
        <v>13645</v>
      </c>
      <c r="M3356" s="123"/>
      <c r="N3356" s="62"/>
      <c r="O3356" s="27"/>
    </row>
    <row r="3357" spans="1:15" ht="15">
      <c r="A3357" s="27">
        <v>1000938</v>
      </c>
      <c r="B3357" s="31" t="s">
        <v>5695</v>
      </c>
      <c r="C3357" s="31" t="s">
        <v>6124</v>
      </c>
      <c r="D3357" s="31"/>
      <c r="E3357" s="31"/>
      <c r="F3357" s="31" t="s">
        <v>6128</v>
      </c>
      <c r="G3357" s="31" t="s">
        <v>6134</v>
      </c>
      <c r="H3357" s="99" t="str">
        <f t="shared" si="52"/>
        <v>Cheirogaleus sibreei</v>
      </c>
      <c r="I3357" s="105" t="s">
        <v>6135</v>
      </c>
      <c r="J3357" s="101" t="s">
        <v>13687</v>
      </c>
      <c r="K3357" s="101" t="s">
        <v>13728</v>
      </c>
      <c r="L3357" s="101" t="s">
        <v>13551</v>
      </c>
      <c r="M3357" s="123"/>
      <c r="N3357" s="62"/>
      <c r="O3357" s="27"/>
    </row>
    <row r="3358" spans="1:15" ht="15">
      <c r="A3358" s="27">
        <v>1000939</v>
      </c>
      <c r="B3358" s="31" t="s">
        <v>5695</v>
      </c>
      <c r="C3358" s="31" t="s">
        <v>6124</v>
      </c>
      <c r="D3358" s="31"/>
      <c r="E3358" s="31"/>
      <c r="F3358" s="31" t="s">
        <v>6128</v>
      </c>
      <c r="G3358" s="31" t="s">
        <v>116</v>
      </c>
      <c r="H3358" s="99" t="str">
        <f t="shared" si="52"/>
        <v>Cheirogaleus thomasi</v>
      </c>
      <c r="I3358" s="101" t="s">
        <v>12321</v>
      </c>
      <c r="J3358" s="101" t="s">
        <v>13687</v>
      </c>
      <c r="K3358" s="101" t="s">
        <v>13728</v>
      </c>
      <c r="L3358" s="101" t="s">
        <v>13645</v>
      </c>
      <c r="M3358" s="123"/>
      <c r="N3358" s="62"/>
      <c r="O3358" s="27"/>
    </row>
    <row r="3359" spans="1:15" ht="60">
      <c r="A3359" s="27">
        <v>1000967</v>
      </c>
      <c r="B3359" s="31" t="s">
        <v>5695</v>
      </c>
      <c r="C3359" s="31" t="s">
        <v>6124</v>
      </c>
      <c r="D3359" s="31"/>
      <c r="E3359" s="31"/>
      <c r="F3359" s="31" t="s">
        <v>6179</v>
      </c>
      <c r="G3359" s="31" t="s">
        <v>6180</v>
      </c>
      <c r="H3359" s="99" t="str">
        <f t="shared" si="52"/>
        <v>Phaner electromontis</v>
      </c>
      <c r="I3359" s="105" t="s">
        <v>6181</v>
      </c>
      <c r="J3359" s="101" t="s">
        <v>13687</v>
      </c>
      <c r="K3359" s="101" t="s">
        <v>13728</v>
      </c>
      <c r="L3359" s="101" t="s">
        <v>13645</v>
      </c>
      <c r="M3359" s="123"/>
      <c r="N3359" s="62"/>
      <c r="O3359" s="27"/>
    </row>
    <row r="3360" spans="1:15" ht="45">
      <c r="A3360" s="27">
        <v>1000968</v>
      </c>
      <c r="B3360" s="31" t="s">
        <v>5695</v>
      </c>
      <c r="C3360" s="31" t="s">
        <v>6124</v>
      </c>
      <c r="D3360" s="31"/>
      <c r="E3360" s="31"/>
      <c r="F3360" s="31" t="s">
        <v>6179</v>
      </c>
      <c r="G3360" s="31" t="s">
        <v>6182</v>
      </c>
      <c r="H3360" s="99" t="str">
        <f t="shared" si="52"/>
        <v>Phaner furcifer</v>
      </c>
      <c r="I3360" s="105" t="s">
        <v>6183</v>
      </c>
      <c r="J3360" s="101" t="s">
        <v>13687</v>
      </c>
      <c r="K3360" s="101" t="s">
        <v>13728</v>
      </c>
      <c r="L3360" s="101" t="s">
        <v>13645</v>
      </c>
      <c r="M3360" s="123"/>
      <c r="N3360" s="62"/>
      <c r="O3360" s="27"/>
    </row>
    <row r="3361" spans="1:15" ht="45">
      <c r="A3361" s="27">
        <v>1000969</v>
      </c>
      <c r="B3361" s="31" t="s">
        <v>5695</v>
      </c>
      <c r="C3361" s="31" t="s">
        <v>6124</v>
      </c>
      <c r="D3361" s="31"/>
      <c r="E3361" s="31"/>
      <c r="F3361" s="31" t="s">
        <v>6179</v>
      </c>
      <c r="G3361" s="31" t="s">
        <v>5600</v>
      </c>
      <c r="H3361" s="99" t="str">
        <f t="shared" si="52"/>
        <v>Phaner pallescens</v>
      </c>
      <c r="I3361" s="105" t="s">
        <v>6184</v>
      </c>
      <c r="J3361" s="101" t="s">
        <v>13687</v>
      </c>
      <c r="K3361" s="101" t="s">
        <v>13728</v>
      </c>
      <c r="L3361" s="101" t="s">
        <v>13645</v>
      </c>
      <c r="M3361" s="123"/>
      <c r="N3361" s="62"/>
      <c r="O3361" s="27"/>
    </row>
    <row r="3362" spans="1:15" ht="45">
      <c r="A3362" s="27">
        <v>1000970</v>
      </c>
      <c r="B3362" s="31" t="s">
        <v>5695</v>
      </c>
      <c r="C3362" s="31" t="s">
        <v>6124</v>
      </c>
      <c r="D3362" s="31"/>
      <c r="E3362" s="31"/>
      <c r="F3362" s="31" t="s">
        <v>6179</v>
      </c>
      <c r="G3362" s="31" t="s">
        <v>6185</v>
      </c>
      <c r="H3362" s="99" t="str">
        <f t="shared" si="52"/>
        <v>Phaner parienti</v>
      </c>
      <c r="I3362" s="105" t="s">
        <v>6186</v>
      </c>
      <c r="J3362" s="101" t="s">
        <v>13687</v>
      </c>
      <c r="K3362" s="101" t="s">
        <v>13728</v>
      </c>
      <c r="L3362" s="101" t="s">
        <v>13645</v>
      </c>
      <c r="M3362" s="123"/>
      <c r="N3362" s="62"/>
      <c r="O3362" s="27"/>
    </row>
    <row r="3363" spans="1:15" ht="15">
      <c r="A3363" s="27">
        <v>1001012</v>
      </c>
      <c r="B3363" s="31" t="s">
        <v>5695</v>
      </c>
      <c r="C3363" s="31" t="s">
        <v>6338</v>
      </c>
      <c r="D3363" s="31"/>
      <c r="E3363" s="31"/>
      <c r="F3363" s="31" t="s">
        <v>6339</v>
      </c>
      <c r="G3363" s="31" t="s">
        <v>6340</v>
      </c>
      <c r="H3363" s="99" t="str">
        <f t="shared" si="52"/>
        <v>Lepilemur aeeclis</v>
      </c>
      <c r="I3363" s="105" t="s">
        <v>6341</v>
      </c>
      <c r="J3363" s="101" t="s">
        <v>13687</v>
      </c>
      <c r="K3363" s="101" t="s">
        <v>13728</v>
      </c>
      <c r="L3363" s="101" t="s">
        <v>13645</v>
      </c>
      <c r="M3363" s="123"/>
      <c r="N3363" s="62"/>
      <c r="O3363" s="27"/>
    </row>
    <row r="3364" spans="1:15" ht="15">
      <c r="A3364" s="27">
        <v>1001013</v>
      </c>
      <c r="B3364" s="31" t="s">
        <v>5695</v>
      </c>
      <c r="C3364" s="31" t="s">
        <v>6338</v>
      </c>
      <c r="D3364" s="31"/>
      <c r="E3364" s="31"/>
      <c r="F3364" s="31" t="s">
        <v>6339</v>
      </c>
      <c r="G3364" s="31" t="s">
        <v>6342</v>
      </c>
      <c r="H3364" s="99" t="str">
        <f t="shared" si="52"/>
        <v>Lepilemur ahmansonorum</v>
      </c>
      <c r="I3364" s="105" t="s">
        <v>6343</v>
      </c>
      <c r="J3364" s="101" t="s">
        <v>13687</v>
      </c>
      <c r="K3364" s="101" t="s">
        <v>13728</v>
      </c>
      <c r="L3364" s="101" t="s">
        <v>13551</v>
      </c>
      <c r="M3364" s="123"/>
      <c r="N3364" s="62"/>
      <c r="O3364" s="27"/>
    </row>
    <row r="3365" spans="1:15" ht="15">
      <c r="A3365" s="27">
        <v>1001014</v>
      </c>
      <c r="B3365" s="31" t="s">
        <v>5695</v>
      </c>
      <c r="C3365" s="31" t="s">
        <v>6338</v>
      </c>
      <c r="D3365" s="31"/>
      <c r="E3365" s="31"/>
      <c r="F3365" s="31" t="s">
        <v>6339</v>
      </c>
      <c r="G3365" s="31" t="s">
        <v>6344</v>
      </c>
      <c r="H3365" s="99" t="str">
        <f t="shared" si="52"/>
        <v>Lepilemur ankaranensis</v>
      </c>
      <c r="I3365" s="105" t="s">
        <v>6345</v>
      </c>
      <c r="J3365" s="101" t="s">
        <v>13687</v>
      </c>
      <c r="K3365" s="101" t="s">
        <v>13728</v>
      </c>
      <c r="L3365" s="101" t="s">
        <v>13645</v>
      </c>
      <c r="M3365" s="123"/>
      <c r="N3365" s="62"/>
      <c r="O3365" s="27"/>
    </row>
    <row r="3366" spans="1:15" ht="15">
      <c r="A3366" s="27">
        <v>1001015</v>
      </c>
      <c r="B3366" s="31" t="s">
        <v>5695</v>
      </c>
      <c r="C3366" s="31" t="s">
        <v>6338</v>
      </c>
      <c r="D3366" s="31"/>
      <c r="E3366" s="31"/>
      <c r="F3366" s="31" t="s">
        <v>6339</v>
      </c>
      <c r="G3366" s="31" t="s">
        <v>6272</v>
      </c>
      <c r="H3366" s="99" t="str">
        <f t="shared" si="52"/>
        <v>Lepilemur betsileo</v>
      </c>
      <c r="I3366" s="105" t="s">
        <v>6346</v>
      </c>
      <c r="J3366" s="101" t="s">
        <v>13687</v>
      </c>
      <c r="K3366" s="101" t="s">
        <v>13728</v>
      </c>
      <c r="L3366" s="101" t="s">
        <v>13645</v>
      </c>
      <c r="M3366" s="123"/>
      <c r="N3366" s="62"/>
      <c r="O3366" s="27"/>
    </row>
    <row r="3367" spans="1:15" ht="45">
      <c r="A3367" s="27">
        <v>1001016</v>
      </c>
      <c r="B3367" s="31" t="s">
        <v>5695</v>
      </c>
      <c r="C3367" s="31" t="s">
        <v>6338</v>
      </c>
      <c r="D3367" s="31"/>
      <c r="E3367" s="31"/>
      <c r="F3367" s="31" t="s">
        <v>6339</v>
      </c>
      <c r="G3367" s="31" t="s">
        <v>952</v>
      </c>
      <c r="H3367" s="99" t="str">
        <f t="shared" si="52"/>
        <v>Lepilemur dorsalis</v>
      </c>
      <c r="I3367" s="105" t="s">
        <v>6347</v>
      </c>
      <c r="J3367" s="101" t="s">
        <v>13687</v>
      </c>
      <c r="K3367" s="101" t="s">
        <v>13728</v>
      </c>
      <c r="L3367" s="101" t="s">
        <v>13645</v>
      </c>
      <c r="M3367" s="123"/>
      <c r="N3367" s="62"/>
      <c r="O3367" s="27"/>
    </row>
    <row r="3368" spans="1:15" ht="30">
      <c r="A3368" s="27">
        <v>1001017</v>
      </c>
      <c r="B3368" s="31" t="s">
        <v>5695</v>
      </c>
      <c r="C3368" s="31" t="s">
        <v>6338</v>
      </c>
      <c r="D3368" s="31"/>
      <c r="E3368" s="31"/>
      <c r="F3368" s="31" t="s">
        <v>6339</v>
      </c>
      <c r="G3368" s="31" t="s">
        <v>6296</v>
      </c>
      <c r="H3368" s="99" t="str">
        <f t="shared" si="52"/>
        <v>Lepilemur edwardsi</v>
      </c>
      <c r="I3368" s="105" t="s">
        <v>6348</v>
      </c>
      <c r="J3368" s="101" t="s">
        <v>13687</v>
      </c>
      <c r="K3368" s="101" t="s">
        <v>13728</v>
      </c>
      <c r="L3368" s="101" t="s">
        <v>13645</v>
      </c>
      <c r="M3368" s="123">
        <v>1</v>
      </c>
      <c r="N3368" s="62"/>
      <c r="O3368" s="27"/>
    </row>
    <row r="3369" spans="1:15" ht="15">
      <c r="A3369" s="27">
        <v>1001018</v>
      </c>
      <c r="B3369" s="31" t="s">
        <v>5695</v>
      </c>
      <c r="C3369" s="31" t="s">
        <v>6338</v>
      </c>
      <c r="D3369" s="31"/>
      <c r="E3369" s="31"/>
      <c r="F3369" s="31" t="s">
        <v>6339</v>
      </c>
      <c r="G3369" s="31" t="s">
        <v>6349</v>
      </c>
      <c r="H3369" s="99" t="str">
        <f t="shared" si="52"/>
        <v>Lepilemur fleuretae</v>
      </c>
      <c r="I3369" s="105" t="s">
        <v>6350</v>
      </c>
      <c r="J3369" s="101" t="s">
        <v>13687</v>
      </c>
      <c r="K3369" s="101" t="s">
        <v>13728</v>
      </c>
      <c r="L3369" s="101" t="s">
        <v>13645</v>
      </c>
      <c r="M3369" s="123"/>
      <c r="N3369" s="62"/>
      <c r="O3369" s="27"/>
    </row>
    <row r="3370" spans="1:15" ht="15">
      <c r="A3370" s="27">
        <v>1001019</v>
      </c>
      <c r="B3370" s="31" t="s">
        <v>5695</v>
      </c>
      <c r="C3370" s="31" t="s">
        <v>6338</v>
      </c>
      <c r="D3370" s="31"/>
      <c r="E3370" s="31"/>
      <c r="F3370" s="31" t="s">
        <v>6339</v>
      </c>
      <c r="G3370" s="31" t="s">
        <v>6351</v>
      </c>
      <c r="H3370" s="99" t="str">
        <f t="shared" si="52"/>
        <v>Lepilemur grewcockorum</v>
      </c>
      <c r="I3370" s="105" t="s">
        <v>6352</v>
      </c>
      <c r="J3370" s="101" t="s">
        <v>13687</v>
      </c>
      <c r="K3370" s="101" t="s">
        <v>13728</v>
      </c>
      <c r="L3370" s="101" t="s">
        <v>13551</v>
      </c>
      <c r="M3370" s="123"/>
      <c r="N3370" s="62"/>
      <c r="O3370" s="27"/>
    </row>
    <row r="3371" spans="1:15" ht="45">
      <c r="A3371" s="27">
        <v>1001020</v>
      </c>
      <c r="B3371" s="31" t="s">
        <v>5695</v>
      </c>
      <c r="C3371" s="31" t="s">
        <v>6338</v>
      </c>
      <c r="D3371" s="31"/>
      <c r="E3371" s="31"/>
      <c r="F3371" s="31" t="s">
        <v>6339</v>
      </c>
      <c r="G3371" s="31" t="s">
        <v>6353</v>
      </c>
      <c r="H3371" s="99" t="str">
        <f t="shared" si="52"/>
        <v>Lepilemur hollandorum</v>
      </c>
      <c r="I3371" s="105" t="s">
        <v>6354</v>
      </c>
      <c r="J3371" s="101" t="s">
        <v>13687</v>
      </c>
      <c r="K3371" s="101" t="s">
        <v>13728</v>
      </c>
      <c r="L3371" s="101" t="s">
        <v>13551</v>
      </c>
      <c r="M3371" s="123"/>
      <c r="N3371" s="62"/>
      <c r="O3371" s="27"/>
    </row>
    <row r="3372" spans="1:15" ht="15">
      <c r="A3372" s="27">
        <v>1001021</v>
      </c>
      <c r="B3372" s="31" t="s">
        <v>5695</v>
      </c>
      <c r="C3372" s="31" t="s">
        <v>6338</v>
      </c>
      <c r="D3372" s="31"/>
      <c r="E3372" s="31"/>
      <c r="F3372" s="31" t="s">
        <v>6339</v>
      </c>
      <c r="G3372" s="31" t="s">
        <v>6355</v>
      </c>
      <c r="H3372" s="99" t="str">
        <f t="shared" si="52"/>
        <v>Lepilemur hubbardorum</v>
      </c>
      <c r="I3372" s="105" t="s">
        <v>6356</v>
      </c>
      <c r="J3372" s="101" t="s">
        <v>13687</v>
      </c>
      <c r="K3372" s="101" t="s">
        <v>13728</v>
      </c>
      <c r="L3372" s="101" t="s">
        <v>13645</v>
      </c>
      <c r="M3372" s="123">
        <v>1</v>
      </c>
      <c r="N3372" s="62"/>
      <c r="O3372" s="27"/>
    </row>
    <row r="3373" spans="1:15" ht="15">
      <c r="A3373" s="27">
        <v>1001022</v>
      </c>
      <c r="B3373" s="31" t="s">
        <v>5695</v>
      </c>
      <c r="C3373" s="31" t="s">
        <v>6338</v>
      </c>
      <c r="D3373" s="31"/>
      <c r="E3373" s="31"/>
      <c r="F3373" s="31" t="s">
        <v>6339</v>
      </c>
      <c r="G3373" s="31" t="s">
        <v>6357</v>
      </c>
      <c r="H3373" s="99" t="str">
        <f t="shared" si="52"/>
        <v>Lepilemur jamesorum</v>
      </c>
      <c r="I3373" s="105" t="s">
        <v>6358</v>
      </c>
      <c r="J3373" s="101" t="s">
        <v>13687</v>
      </c>
      <c r="K3373" s="101" t="s">
        <v>13728</v>
      </c>
      <c r="L3373" s="101" t="s">
        <v>13551</v>
      </c>
      <c r="M3373" s="123"/>
      <c r="N3373" s="62"/>
      <c r="O3373" s="27"/>
    </row>
    <row r="3374" spans="1:15" ht="45">
      <c r="A3374" s="27">
        <v>1001023</v>
      </c>
      <c r="B3374" s="31" t="s">
        <v>5695</v>
      </c>
      <c r="C3374" s="31" t="s">
        <v>6338</v>
      </c>
      <c r="D3374" s="31"/>
      <c r="E3374" s="31"/>
      <c r="F3374" s="31" t="s">
        <v>6339</v>
      </c>
      <c r="G3374" s="31" t="s">
        <v>4010</v>
      </c>
      <c r="H3374" s="99" t="str">
        <f t="shared" si="52"/>
        <v>Lepilemur leucopus</v>
      </c>
      <c r="I3374" s="105" t="s">
        <v>6359</v>
      </c>
      <c r="J3374" s="101" t="s">
        <v>13687</v>
      </c>
      <c r="K3374" s="101" t="s">
        <v>13728</v>
      </c>
      <c r="L3374" s="101" t="s">
        <v>13645</v>
      </c>
      <c r="M3374" s="123">
        <v>1</v>
      </c>
      <c r="N3374" s="62"/>
      <c r="O3374" s="27"/>
    </row>
    <row r="3375" spans="1:15" ht="60">
      <c r="A3375" s="27">
        <v>1001024</v>
      </c>
      <c r="B3375" s="31" t="s">
        <v>5695</v>
      </c>
      <c r="C3375" s="31" t="s">
        <v>6338</v>
      </c>
      <c r="D3375" s="31"/>
      <c r="E3375" s="31"/>
      <c r="F3375" s="31" t="s">
        <v>6339</v>
      </c>
      <c r="G3375" s="31" t="s">
        <v>3621</v>
      </c>
      <c r="H3375" s="99" t="str">
        <f t="shared" si="52"/>
        <v>Lepilemur microdon</v>
      </c>
      <c r="I3375" s="105" t="s">
        <v>6360</v>
      </c>
      <c r="J3375" s="101" t="s">
        <v>13687</v>
      </c>
      <c r="K3375" s="101" t="s">
        <v>13728</v>
      </c>
      <c r="L3375" s="101" t="s">
        <v>13645</v>
      </c>
      <c r="M3375" s="123"/>
      <c r="N3375" s="62"/>
      <c r="O3375" s="27"/>
    </row>
    <row r="3376" spans="1:15" ht="15">
      <c r="A3376" s="27">
        <v>1001025</v>
      </c>
      <c r="B3376" s="31" t="s">
        <v>5695</v>
      </c>
      <c r="C3376" s="31" t="s">
        <v>6338</v>
      </c>
      <c r="D3376" s="31"/>
      <c r="E3376" s="31"/>
      <c r="F3376" s="31" t="s">
        <v>6339</v>
      </c>
      <c r="G3376" s="31" t="s">
        <v>6361</v>
      </c>
      <c r="H3376" s="99" t="str">
        <f t="shared" si="52"/>
        <v>Lepilemur milanoii</v>
      </c>
      <c r="I3376" s="105" t="s">
        <v>6362</v>
      </c>
      <c r="J3376" s="101" t="s">
        <v>13687</v>
      </c>
      <c r="K3376" s="101" t="s">
        <v>13728</v>
      </c>
      <c r="L3376" s="101" t="s">
        <v>13645</v>
      </c>
      <c r="M3376" s="123"/>
      <c r="N3376" s="62"/>
      <c r="O3376" s="27"/>
    </row>
    <row r="3377" spans="1:15" ht="30">
      <c r="A3377" s="27">
        <v>9999999</v>
      </c>
      <c r="B3377" s="31" t="s">
        <v>5695</v>
      </c>
      <c r="C3377" s="31" t="s">
        <v>6338</v>
      </c>
      <c r="D3377" s="31"/>
      <c r="E3377" s="31"/>
      <c r="F3377" s="31" t="s">
        <v>6339</v>
      </c>
      <c r="G3377" s="31" t="s">
        <v>6160</v>
      </c>
      <c r="H3377" s="99" t="str">
        <f t="shared" si="52"/>
        <v>Lepilemur mittermeieri</v>
      </c>
      <c r="I3377" s="105" t="s">
        <v>16908</v>
      </c>
      <c r="J3377" s="101" t="s">
        <v>13687</v>
      </c>
      <c r="K3377" s="101" t="s">
        <v>13728</v>
      </c>
      <c r="L3377" s="101" t="s">
        <v>13577</v>
      </c>
      <c r="M3377" s="123"/>
      <c r="N3377" s="62"/>
      <c r="O3377" s="27"/>
    </row>
    <row r="3378" spans="1:15" ht="45">
      <c r="A3378" s="27">
        <v>1001027</v>
      </c>
      <c r="B3378" s="31" t="s">
        <v>5695</v>
      </c>
      <c r="C3378" s="31" t="s">
        <v>6338</v>
      </c>
      <c r="D3378" s="31"/>
      <c r="E3378" s="31"/>
      <c r="F3378" s="31" t="s">
        <v>6339</v>
      </c>
      <c r="G3378" s="31" t="s">
        <v>6363</v>
      </c>
      <c r="H3378" s="99" t="str">
        <f t="shared" si="52"/>
        <v>Lepilemur mustelinus</v>
      </c>
      <c r="I3378" s="105" t="s">
        <v>6364</v>
      </c>
      <c r="J3378" s="101" t="s">
        <v>13687</v>
      </c>
      <c r="K3378" s="101" t="s">
        <v>13728</v>
      </c>
      <c r="L3378" s="101" t="s">
        <v>13553</v>
      </c>
      <c r="M3378" s="123"/>
      <c r="N3378" s="62"/>
      <c r="O3378" s="27"/>
    </row>
    <row r="3379" spans="1:15" ht="15">
      <c r="A3379" s="27">
        <v>1001028</v>
      </c>
      <c r="B3379" s="31" t="s">
        <v>5695</v>
      </c>
      <c r="C3379" s="31" t="s">
        <v>6338</v>
      </c>
      <c r="D3379" s="31"/>
      <c r="E3379" s="31"/>
      <c r="F3379" s="31" t="s">
        <v>6339</v>
      </c>
      <c r="G3379" s="31" t="s">
        <v>6365</v>
      </c>
      <c r="H3379" s="99" t="str">
        <f t="shared" si="52"/>
        <v>Lepilemur otto</v>
      </c>
      <c r="I3379" s="105" t="s">
        <v>6366</v>
      </c>
      <c r="J3379" s="101" t="s">
        <v>13687</v>
      </c>
      <c r="K3379" s="101" t="s">
        <v>13728</v>
      </c>
      <c r="L3379" s="101" t="s">
        <v>13645</v>
      </c>
      <c r="M3379" s="123"/>
      <c r="N3379" s="62"/>
      <c r="O3379" s="27"/>
    </row>
    <row r="3380" spans="1:15" ht="15">
      <c r="A3380" s="27">
        <v>1001029</v>
      </c>
      <c r="B3380" s="31" t="s">
        <v>5695</v>
      </c>
      <c r="C3380" s="31" t="s">
        <v>6338</v>
      </c>
      <c r="D3380" s="31"/>
      <c r="E3380" s="31"/>
      <c r="F3380" s="31" t="s">
        <v>6339</v>
      </c>
      <c r="G3380" s="31" t="s">
        <v>6367</v>
      </c>
      <c r="H3380" s="99" t="str">
        <f t="shared" si="52"/>
        <v>Lepilemur petteri</v>
      </c>
      <c r="I3380" s="105" t="s">
        <v>6368</v>
      </c>
      <c r="J3380" s="101" t="s">
        <v>13687</v>
      </c>
      <c r="K3380" s="101" t="s">
        <v>13728</v>
      </c>
      <c r="L3380" s="101" t="s">
        <v>13645</v>
      </c>
      <c r="M3380" s="123"/>
      <c r="N3380" s="62"/>
      <c r="O3380" s="27"/>
    </row>
    <row r="3381" spans="1:15" ht="45">
      <c r="A3381" s="27">
        <v>1001030</v>
      </c>
      <c r="B3381" s="31" t="s">
        <v>5695</v>
      </c>
      <c r="C3381" s="31" t="s">
        <v>6338</v>
      </c>
      <c r="D3381" s="31"/>
      <c r="E3381" s="31"/>
      <c r="F3381" s="31" t="s">
        <v>6339</v>
      </c>
      <c r="G3381" s="31" t="s">
        <v>6369</v>
      </c>
      <c r="H3381" s="99" t="str">
        <f t="shared" si="52"/>
        <v>Lepilemur randrianasoloi</v>
      </c>
      <c r="I3381" s="105" t="s">
        <v>12043</v>
      </c>
      <c r="J3381" s="101" t="s">
        <v>13687</v>
      </c>
      <c r="K3381" s="101" t="s">
        <v>13728</v>
      </c>
      <c r="L3381" s="101" t="s">
        <v>13645</v>
      </c>
      <c r="M3381" s="123"/>
      <c r="N3381" s="62"/>
      <c r="O3381" s="27"/>
    </row>
    <row r="3382" spans="1:15" ht="30">
      <c r="A3382" s="27">
        <v>1001031</v>
      </c>
      <c r="B3382" s="31" t="s">
        <v>5695</v>
      </c>
      <c r="C3382" s="31" t="s">
        <v>6338</v>
      </c>
      <c r="D3382" s="31"/>
      <c r="E3382" s="31"/>
      <c r="F3382" s="31" t="s">
        <v>6339</v>
      </c>
      <c r="G3382" s="31" t="s">
        <v>6370</v>
      </c>
      <c r="H3382" s="99" t="str">
        <f t="shared" si="52"/>
        <v>Lepilemur ruficaudatus</v>
      </c>
      <c r="I3382" s="105" t="s">
        <v>6371</v>
      </c>
      <c r="J3382" s="101" t="s">
        <v>13687</v>
      </c>
      <c r="K3382" s="101" t="s">
        <v>13728</v>
      </c>
      <c r="L3382" s="101" t="s">
        <v>13551</v>
      </c>
      <c r="M3382" s="123"/>
      <c r="N3382" s="62"/>
      <c r="O3382" s="27"/>
    </row>
    <row r="3383" spans="1:15" ht="45">
      <c r="A3383" s="27">
        <v>1001032</v>
      </c>
      <c r="B3383" s="31" t="s">
        <v>5695</v>
      </c>
      <c r="C3383" s="31" t="s">
        <v>6338</v>
      </c>
      <c r="D3383" s="31"/>
      <c r="E3383" s="31"/>
      <c r="F3383" s="31" t="s">
        <v>6339</v>
      </c>
      <c r="G3383" s="34" t="s">
        <v>12619</v>
      </c>
      <c r="H3383" s="99" t="str">
        <f t="shared" si="52"/>
        <v>Lepilemur sahamalaza</v>
      </c>
      <c r="I3383" s="105" t="s">
        <v>6372</v>
      </c>
      <c r="J3383" s="101" t="s">
        <v>13687</v>
      </c>
      <c r="K3383" s="101" t="s">
        <v>13728</v>
      </c>
      <c r="L3383" s="101" t="s">
        <v>13551</v>
      </c>
      <c r="M3383" s="123"/>
      <c r="N3383" s="62"/>
      <c r="O3383" s="27"/>
    </row>
    <row r="3384" spans="1:15" ht="30">
      <c r="A3384" s="27">
        <v>1001033</v>
      </c>
      <c r="B3384" s="31" t="s">
        <v>5695</v>
      </c>
      <c r="C3384" s="31" t="s">
        <v>6338</v>
      </c>
      <c r="D3384" s="31"/>
      <c r="E3384" s="31"/>
      <c r="F3384" s="31" t="s">
        <v>6339</v>
      </c>
      <c r="G3384" s="31" t="s">
        <v>6373</v>
      </c>
      <c r="H3384" s="99" t="str">
        <f t="shared" si="52"/>
        <v>Lepilemur scottorum</v>
      </c>
      <c r="I3384" s="105" t="s">
        <v>6374</v>
      </c>
      <c r="J3384" s="101" t="s">
        <v>13687</v>
      </c>
      <c r="K3384" s="101" t="s">
        <v>13728</v>
      </c>
      <c r="L3384" s="101" t="s">
        <v>13645</v>
      </c>
      <c r="M3384" s="123">
        <v>1</v>
      </c>
      <c r="N3384" s="62"/>
      <c r="O3384" s="27"/>
    </row>
    <row r="3385" spans="1:15" ht="15">
      <c r="A3385" s="27">
        <v>1001034</v>
      </c>
      <c r="B3385" s="31" t="s">
        <v>5695</v>
      </c>
      <c r="C3385" s="31" t="s">
        <v>6338</v>
      </c>
      <c r="D3385" s="31"/>
      <c r="E3385" s="31"/>
      <c r="F3385" s="31" t="s">
        <v>6339</v>
      </c>
      <c r="G3385" s="31" t="s">
        <v>6375</v>
      </c>
      <c r="H3385" s="99" t="str">
        <f t="shared" si="52"/>
        <v>Lepilemur seali</v>
      </c>
      <c r="I3385" s="105" t="s">
        <v>6376</v>
      </c>
      <c r="J3385" s="101" t="s">
        <v>13687</v>
      </c>
      <c r="K3385" s="101" t="s">
        <v>13728</v>
      </c>
      <c r="L3385" s="101" t="s">
        <v>13553</v>
      </c>
      <c r="M3385" s="123"/>
      <c r="N3385" s="62"/>
      <c r="O3385" s="27"/>
    </row>
    <row r="3386" spans="1:15" ht="30">
      <c r="A3386" s="27">
        <v>1001035</v>
      </c>
      <c r="B3386" s="31" t="s">
        <v>5695</v>
      </c>
      <c r="C3386" s="31" t="s">
        <v>6338</v>
      </c>
      <c r="D3386" s="31"/>
      <c r="E3386" s="31"/>
      <c r="F3386" s="31" t="s">
        <v>6339</v>
      </c>
      <c r="G3386" s="31" t="s">
        <v>16</v>
      </c>
      <c r="H3386" s="99" t="str">
        <f t="shared" si="52"/>
        <v>Lepilemur septentrionalis</v>
      </c>
      <c r="I3386" s="105" t="s">
        <v>6377</v>
      </c>
      <c r="J3386" s="101" t="s">
        <v>13687</v>
      </c>
      <c r="K3386" s="101" t="s">
        <v>13728</v>
      </c>
      <c r="L3386" s="101" t="s">
        <v>13551</v>
      </c>
      <c r="M3386" s="123"/>
      <c r="N3386" s="62"/>
      <c r="O3386" s="27"/>
    </row>
    <row r="3387" spans="1:15" ht="30">
      <c r="A3387" s="27">
        <v>1001036</v>
      </c>
      <c r="B3387" s="31" t="s">
        <v>5695</v>
      </c>
      <c r="C3387" s="31" t="s">
        <v>6338</v>
      </c>
      <c r="D3387" s="31"/>
      <c r="E3387" s="31"/>
      <c r="F3387" s="31" t="s">
        <v>6339</v>
      </c>
      <c r="G3387" s="31" t="s">
        <v>6378</v>
      </c>
      <c r="H3387" s="99" t="str">
        <f t="shared" si="52"/>
        <v>Lepilemur tymerlachsoni</v>
      </c>
      <c r="I3387" s="105" t="s">
        <v>6379</v>
      </c>
      <c r="J3387" s="101" t="s">
        <v>13687</v>
      </c>
      <c r="K3387" s="101" t="s">
        <v>13728</v>
      </c>
      <c r="L3387" s="101" t="s">
        <v>13551</v>
      </c>
      <c r="M3387" s="123"/>
      <c r="N3387" s="62"/>
      <c r="O3387" s="27"/>
    </row>
    <row r="3388" spans="1:15" ht="15">
      <c r="A3388" s="27">
        <v>1001037</v>
      </c>
      <c r="B3388" s="31" t="s">
        <v>5695</v>
      </c>
      <c r="C3388" s="31" t="s">
        <v>6338</v>
      </c>
      <c r="D3388" s="31"/>
      <c r="E3388" s="31"/>
      <c r="F3388" s="31" t="s">
        <v>6339</v>
      </c>
      <c r="G3388" s="31" t="s">
        <v>6380</v>
      </c>
      <c r="H3388" s="99" t="str">
        <f t="shared" si="52"/>
        <v>Lepilemur wrightae</v>
      </c>
      <c r="I3388" s="105" t="s">
        <v>6381</v>
      </c>
      <c r="J3388" s="101" t="s">
        <v>13687</v>
      </c>
      <c r="K3388" s="101" t="s">
        <v>13728</v>
      </c>
      <c r="L3388" s="101" t="s">
        <v>13645</v>
      </c>
      <c r="M3388" s="123"/>
      <c r="N3388" s="62"/>
      <c r="O3388" s="27"/>
    </row>
    <row r="3389" spans="1:15" ht="60">
      <c r="A3389" s="27">
        <v>1001003</v>
      </c>
      <c r="B3389" s="31" t="s">
        <v>5695</v>
      </c>
      <c r="C3389" s="31" t="s">
        <v>6304</v>
      </c>
      <c r="D3389" s="31"/>
      <c r="E3389" s="31"/>
      <c r="F3389" s="31" t="s">
        <v>6324</v>
      </c>
      <c r="G3389" s="31" t="s">
        <v>6325</v>
      </c>
      <c r="H3389" s="99" t="str">
        <f t="shared" si="52"/>
        <v>Hapalemur alaotrensis</v>
      </c>
      <c r="I3389" s="105" t="s">
        <v>6326</v>
      </c>
      <c r="J3389" s="101" t="s">
        <v>13687</v>
      </c>
      <c r="K3389" s="101" t="s">
        <v>13728</v>
      </c>
      <c r="L3389" s="101" t="s">
        <v>13551</v>
      </c>
      <c r="M3389" s="123"/>
      <c r="N3389" s="62"/>
      <c r="O3389" s="27"/>
    </row>
    <row r="3390" spans="1:15" ht="30">
      <c r="A3390" s="27">
        <v>1001004</v>
      </c>
      <c r="B3390" s="31" t="s">
        <v>5695</v>
      </c>
      <c r="C3390" s="31" t="s">
        <v>6304</v>
      </c>
      <c r="D3390" s="31"/>
      <c r="E3390" s="31"/>
      <c r="F3390" s="31" t="s">
        <v>6324</v>
      </c>
      <c r="G3390" s="31" t="s">
        <v>150</v>
      </c>
      <c r="H3390" s="99" t="str">
        <f t="shared" si="52"/>
        <v>Hapalemur aureus</v>
      </c>
      <c r="I3390" s="105" t="s">
        <v>6327</v>
      </c>
      <c r="J3390" s="101" t="s">
        <v>13687</v>
      </c>
      <c r="K3390" s="101" t="s">
        <v>13728</v>
      </c>
      <c r="L3390" s="101" t="s">
        <v>13551</v>
      </c>
      <c r="M3390" s="123"/>
      <c r="N3390" s="62"/>
      <c r="O3390" s="27"/>
    </row>
    <row r="3391" spans="1:15" ht="60">
      <c r="A3391" s="27">
        <v>1001005</v>
      </c>
      <c r="B3391" s="31" t="s">
        <v>5695</v>
      </c>
      <c r="C3391" s="31" t="s">
        <v>6304</v>
      </c>
      <c r="D3391" s="31"/>
      <c r="E3391" s="31"/>
      <c r="F3391" s="31" t="s">
        <v>6324</v>
      </c>
      <c r="G3391" s="31" t="s">
        <v>180</v>
      </c>
      <c r="H3391" s="99" t="str">
        <f t="shared" si="52"/>
        <v>Hapalemur griseus</v>
      </c>
      <c r="I3391" s="105" t="s">
        <v>6328</v>
      </c>
      <c r="J3391" s="101" t="s">
        <v>13687</v>
      </c>
      <c r="K3391" s="101" t="s">
        <v>13728</v>
      </c>
      <c r="L3391" s="101" t="s">
        <v>13553</v>
      </c>
      <c r="M3391" s="123">
        <v>1</v>
      </c>
      <c r="N3391" s="62"/>
      <c r="O3391" s="27"/>
    </row>
    <row r="3392" spans="1:15" ht="60">
      <c r="A3392" s="27">
        <v>1001006</v>
      </c>
      <c r="B3392" s="31" t="s">
        <v>5695</v>
      </c>
      <c r="C3392" s="31" t="s">
        <v>6304</v>
      </c>
      <c r="D3392" s="31"/>
      <c r="E3392" s="31"/>
      <c r="F3392" s="31" t="s">
        <v>6324</v>
      </c>
      <c r="G3392" s="31" t="s">
        <v>6277</v>
      </c>
      <c r="H3392" s="99" t="str">
        <f t="shared" si="52"/>
        <v>Hapalemur meridionalis</v>
      </c>
      <c r="I3392" s="105" t="s">
        <v>6329</v>
      </c>
      <c r="J3392" s="101" t="s">
        <v>13687</v>
      </c>
      <c r="K3392" s="101" t="s">
        <v>13728</v>
      </c>
      <c r="L3392" s="101" t="s">
        <v>13553</v>
      </c>
      <c r="M3392" s="123"/>
      <c r="N3392" s="62"/>
      <c r="O3392" s="27"/>
    </row>
    <row r="3393" spans="1:15" ht="90">
      <c r="A3393" s="27">
        <v>1001007</v>
      </c>
      <c r="B3393" s="31" t="s">
        <v>5695</v>
      </c>
      <c r="C3393" s="31" t="s">
        <v>6304</v>
      </c>
      <c r="D3393" s="31"/>
      <c r="E3393" s="31"/>
      <c r="F3393" s="31" t="s">
        <v>6324</v>
      </c>
      <c r="G3393" s="31" t="s">
        <v>2414</v>
      </c>
      <c r="H3393" s="99" t="str">
        <f t="shared" si="52"/>
        <v>Hapalemur occidentalis</v>
      </c>
      <c r="I3393" s="105" t="s">
        <v>12044</v>
      </c>
      <c r="J3393" s="101" t="s">
        <v>13687</v>
      </c>
      <c r="K3393" s="101" t="s">
        <v>13728</v>
      </c>
      <c r="L3393" s="101" t="s">
        <v>13553</v>
      </c>
      <c r="M3393" s="123"/>
      <c r="N3393" s="62"/>
      <c r="O3393" s="27"/>
    </row>
    <row r="3394" spans="1:15" ht="30">
      <c r="A3394" s="27">
        <v>1001009</v>
      </c>
      <c r="B3394" s="31" t="s">
        <v>5695</v>
      </c>
      <c r="C3394" s="31" t="s">
        <v>6304</v>
      </c>
      <c r="D3394" s="31"/>
      <c r="E3394" s="31"/>
      <c r="F3394" s="31" t="s">
        <v>6333</v>
      </c>
      <c r="G3394" s="31" t="s">
        <v>3542</v>
      </c>
      <c r="H3394" s="99" t="str">
        <f t="shared" si="52"/>
        <v>Prolemur simus</v>
      </c>
      <c r="I3394" s="105" t="s">
        <v>6334</v>
      </c>
      <c r="J3394" s="101" t="s">
        <v>13687</v>
      </c>
      <c r="K3394" s="101" t="s">
        <v>13728</v>
      </c>
      <c r="L3394" s="101" t="s">
        <v>13551</v>
      </c>
      <c r="M3394" s="123"/>
      <c r="N3394" s="62"/>
      <c r="O3394" s="27"/>
    </row>
    <row r="3395" spans="1:15" ht="15">
      <c r="A3395" s="27">
        <v>1001008</v>
      </c>
      <c r="B3395" s="31" t="s">
        <v>5695</v>
      </c>
      <c r="C3395" s="31" t="s">
        <v>6304</v>
      </c>
      <c r="D3395" s="31"/>
      <c r="E3395" s="31"/>
      <c r="F3395" s="31" t="s">
        <v>6330</v>
      </c>
      <c r="G3395" s="31" t="s">
        <v>6331</v>
      </c>
      <c r="H3395" s="99" t="str">
        <f t="shared" si="52"/>
        <v>Lemur catta</v>
      </c>
      <c r="I3395" s="105" t="s">
        <v>6332</v>
      </c>
      <c r="J3395" s="101" t="s">
        <v>13687</v>
      </c>
      <c r="K3395" s="101" t="s">
        <v>13728</v>
      </c>
      <c r="L3395" s="101" t="s">
        <v>13645</v>
      </c>
      <c r="M3395" s="123">
        <v>1</v>
      </c>
      <c r="N3395" s="62"/>
      <c r="O3395" s="27"/>
    </row>
    <row r="3396" spans="1:15" ht="30">
      <c r="A3396" s="27">
        <v>1000991</v>
      </c>
      <c r="B3396" s="31" t="s">
        <v>5695</v>
      </c>
      <c r="C3396" s="31" t="s">
        <v>6304</v>
      </c>
      <c r="D3396" s="31"/>
      <c r="E3396" s="31"/>
      <c r="F3396" s="31" t="s">
        <v>6305</v>
      </c>
      <c r="G3396" s="31" t="s">
        <v>5833</v>
      </c>
      <c r="H3396" s="99" t="str">
        <f t="shared" si="52"/>
        <v>Eulemur albifrons</v>
      </c>
      <c r="I3396" s="105" t="s">
        <v>6306</v>
      </c>
      <c r="J3396" s="101" t="s">
        <v>13687</v>
      </c>
      <c r="K3396" s="101" t="s">
        <v>13728</v>
      </c>
      <c r="L3396" s="101" t="s">
        <v>13553</v>
      </c>
      <c r="M3396" s="123">
        <v>1</v>
      </c>
      <c r="N3396" s="62"/>
      <c r="O3396" s="27"/>
    </row>
    <row r="3397" spans="1:15" ht="45">
      <c r="A3397" s="27">
        <v>1000992</v>
      </c>
      <c r="B3397" s="31" t="s">
        <v>5695</v>
      </c>
      <c r="C3397" s="31" t="s">
        <v>6304</v>
      </c>
      <c r="D3397" s="31"/>
      <c r="E3397" s="31"/>
      <c r="F3397" s="31" t="s">
        <v>6305</v>
      </c>
      <c r="G3397" s="31" t="s">
        <v>6307</v>
      </c>
      <c r="H3397" s="99" t="str">
        <f t="shared" si="52"/>
        <v>Eulemur cinereiceps</v>
      </c>
      <c r="I3397" s="105" t="s">
        <v>6308</v>
      </c>
      <c r="J3397" s="101" t="s">
        <v>13687</v>
      </c>
      <c r="K3397" s="101" t="s">
        <v>13728</v>
      </c>
      <c r="L3397" s="101" t="s">
        <v>13551</v>
      </c>
      <c r="M3397" s="123"/>
      <c r="N3397" s="62"/>
      <c r="O3397" s="27"/>
    </row>
    <row r="3398" spans="1:15" ht="30">
      <c r="A3398" s="27">
        <v>1000993</v>
      </c>
      <c r="B3398" s="31" t="s">
        <v>5695</v>
      </c>
      <c r="C3398" s="31" t="s">
        <v>6304</v>
      </c>
      <c r="D3398" s="31"/>
      <c r="E3398" s="31"/>
      <c r="F3398" s="31" t="s">
        <v>6305</v>
      </c>
      <c r="G3398" s="31" t="s">
        <v>465</v>
      </c>
      <c r="H3398" s="99" t="str">
        <f t="shared" si="52"/>
        <v>Eulemur collaris</v>
      </c>
      <c r="I3398" s="105" t="s">
        <v>6309</v>
      </c>
      <c r="J3398" s="101" t="s">
        <v>13687</v>
      </c>
      <c r="K3398" s="101" t="s">
        <v>13728</v>
      </c>
      <c r="L3398" s="101" t="s">
        <v>13645</v>
      </c>
      <c r="M3398" s="123"/>
      <c r="N3398" s="62"/>
      <c r="O3398" s="27"/>
    </row>
    <row r="3399" spans="1:15" ht="15">
      <c r="A3399" s="27">
        <v>1000994</v>
      </c>
      <c r="B3399" s="31" t="s">
        <v>5695</v>
      </c>
      <c r="C3399" s="31" t="s">
        <v>6304</v>
      </c>
      <c r="D3399" s="31"/>
      <c r="E3399" s="31"/>
      <c r="F3399" s="31" t="s">
        <v>6305</v>
      </c>
      <c r="G3399" s="31" t="s">
        <v>1763</v>
      </c>
      <c r="H3399" s="99" t="str">
        <f t="shared" ref="H3399:H3462" si="53">F3399&amp;" "&amp;G3399</f>
        <v>Eulemur coronatus</v>
      </c>
      <c r="I3399" s="105" t="s">
        <v>6310</v>
      </c>
      <c r="J3399" s="101" t="s">
        <v>13687</v>
      </c>
      <c r="K3399" s="101" t="s">
        <v>13728</v>
      </c>
      <c r="L3399" s="101" t="s">
        <v>13645</v>
      </c>
      <c r="M3399" s="123"/>
      <c r="N3399" s="62"/>
      <c r="O3399" s="27"/>
    </row>
    <row r="3400" spans="1:15" ht="45">
      <c r="A3400" s="27">
        <v>1000995</v>
      </c>
      <c r="B3400" s="31" t="s">
        <v>5695</v>
      </c>
      <c r="C3400" s="31" t="s">
        <v>6304</v>
      </c>
      <c r="D3400" s="31"/>
      <c r="E3400" s="31"/>
      <c r="F3400" s="31" t="s">
        <v>6305</v>
      </c>
      <c r="G3400" s="31" t="s">
        <v>6311</v>
      </c>
      <c r="H3400" s="99" t="str">
        <f t="shared" si="53"/>
        <v>Eulemur flavifrons</v>
      </c>
      <c r="I3400" s="105" t="s">
        <v>6312</v>
      </c>
      <c r="J3400" s="101" t="s">
        <v>13687</v>
      </c>
      <c r="K3400" s="101" t="s">
        <v>13728</v>
      </c>
      <c r="L3400" s="101" t="s">
        <v>13551</v>
      </c>
      <c r="M3400" s="123"/>
      <c r="N3400" s="62"/>
      <c r="O3400" s="27"/>
    </row>
    <row r="3401" spans="1:15" ht="30">
      <c r="A3401" s="27">
        <v>1000996</v>
      </c>
      <c r="B3401" s="31" t="s">
        <v>5695</v>
      </c>
      <c r="C3401" s="31" t="s">
        <v>6304</v>
      </c>
      <c r="D3401" s="31"/>
      <c r="E3401" s="31"/>
      <c r="F3401" s="31" t="s">
        <v>6305</v>
      </c>
      <c r="G3401" s="31" t="s">
        <v>1791</v>
      </c>
      <c r="H3401" s="99" t="str">
        <f t="shared" si="53"/>
        <v>Eulemur fulvus</v>
      </c>
      <c r="I3401" s="105" t="s">
        <v>6313</v>
      </c>
      <c r="J3401" s="101" t="s">
        <v>13687</v>
      </c>
      <c r="K3401" s="101" t="s">
        <v>13728</v>
      </c>
      <c r="L3401" s="101" t="s">
        <v>13553</v>
      </c>
      <c r="M3401" s="123">
        <v>1</v>
      </c>
      <c r="N3401" s="62"/>
      <c r="O3401" s="27"/>
    </row>
    <row r="3402" spans="1:15" ht="15">
      <c r="A3402" s="27">
        <v>1000997</v>
      </c>
      <c r="B3402" s="31" t="s">
        <v>5695</v>
      </c>
      <c r="C3402" s="31" t="s">
        <v>6304</v>
      </c>
      <c r="D3402" s="31"/>
      <c r="E3402" s="31"/>
      <c r="F3402" s="31" t="s">
        <v>6305</v>
      </c>
      <c r="G3402" s="31" t="s">
        <v>6314</v>
      </c>
      <c r="H3402" s="99" t="str">
        <f t="shared" si="53"/>
        <v>Eulemur macaco</v>
      </c>
      <c r="I3402" s="105" t="s">
        <v>6315</v>
      </c>
      <c r="J3402" s="101" t="s">
        <v>13687</v>
      </c>
      <c r="K3402" s="101" t="s">
        <v>13728</v>
      </c>
      <c r="L3402" s="101" t="s">
        <v>13645</v>
      </c>
      <c r="M3402" s="123"/>
      <c r="N3402" s="62"/>
      <c r="O3402" s="27"/>
    </row>
    <row r="3403" spans="1:15" ht="15">
      <c r="A3403" s="27">
        <v>1000998</v>
      </c>
      <c r="B3403" s="31" t="s">
        <v>5695</v>
      </c>
      <c r="C3403" s="31" t="s">
        <v>6304</v>
      </c>
      <c r="D3403" s="31"/>
      <c r="E3403" s="31"/>
      <c r="F3403" s="31" t="s">
        <v>6305</v>
      </c>
      <c r="G3403" s="31" t="s">
        <v>6316</v>
      </c>
      <c r="H3403" s="99" t="str">
        <f t="shared" si="53"/>
        <v>Eulemur mongoz</v>
      </c>
      <c r="I3403" s="105" t="s">
        <v>6317</v>
      </c>
      <c r="J3403" s="101" t="s">
        <v>13687</v>
      </c>
      <c r="K3403" s="101" t="s">
        <v>13728</v>
      </c>
      <c r="L3403" s="101" t="s">
        <v>13551</v>
      </c>
      <c r="M3403" s="123">
        <v>1</v>
      </c>
      <c r="N3403" s="62"/>
      <c r="O3403" s="27"/>
    </row>
    <row r="3404" spans="1:15" ht="15">
      <c r="A3404" s="27">
        <v>1000999</v>
      </c>
      <c r="B3404" s="31" t="s">
        <v>5695</v>
      </c>
      <c r="C3404" s="31" t="s">
        <v>6304</v>
      </c>
      <c r="D3404" s="31"/>
      <c r="E3404" s="31"/>
      <c r="F3404" s="31" t="s">
        <v>6305</v>
      </c>
      <c r="G3404" s="31" t="s">
        <v>6318</v>
      </c>
      <c r="H3404" s="99" t="str">
        <f t="shared" si="53"/>
        <v>Eulemur rubriventer</v>
      </c>
      <c r="I3404" s="105" t="s">
        <v>6319</v>
      </c>
      <c r="J3404" s="101" t="s">
        <v>13687</v>
      </c>
      <c r="K3404" s="101" t="s">
        <v>13728</v>
      </c>
      <c r="L3404" s="101" t="s">
        <v>13553</v>
      </c>
      <c r="M3404" s="123">
        <v>1</v>
      </c>
      <c r="N3404" s="62"/>
      <c r="O3404" s="27"/>
    </row>
    <row r="3405" spans="1:15" ht="30">
      <c r="A3405" s="27">
        <v>1001000</v>
      </c>
      <c r="B3405" s="31" t="s">
        <v>5695</v>
      </c>
      <c r="C3405" s="31" t="s">
        <v>6304</v>
      </c>
      <c r="D3405" s="31"/>
      <c r="E3405" s="31"/>
      <c r="F3405" s="31" t="s">
        <v>6305</v>
      </c>
      <c r="G3405" s="31" t="s">
        <v>990</v>
      </c>
      <c r="H3405" s="99" t="str">
        <f t="shared" si="53"/>
        <v>Eulemur rufifrons</v>
      </c>
      <c r="I3405" s="105" t="s">
        <v>6320</v>
      </c>
      <c r="J3405" s="101" t="s">
        <v>13687</v>
      </c>
      <c r="K3405" s="101" t="s">
        <v>13728</v>
      </c>
      <c r="L3405" s="101" t="s">
        <v>13553</v>
      </c>
      <c r="M3405" s="123">
        <v>1</v>
      </c>
      <c r="N3405" s="62"/>
      <c r="O3405" s="27"/>
    </row>
    <row r="3406" spans="1:15" ht="45">
      <c r="A3406" s="27">
        <v>1001001</v>
      </c>
      <c r="B3406" s="31" t="s">
        <v>5695</v>
      </c>
      <c r="C3406" s="31" t="s">
        <v>6304</v>
      </c>
      <c r="D3406" s="31"/>
      <c r="E3406" s="31"/>
      <c r="F3406" s="31" t="s">
        <v>6305</v>
      </c>
      <c r="G3406" s="31" t="s">
        <v>161</v>
      </c>
      <c r="H3406" s="99" t="str">
        <f t="shared" si="53"/>
        <v>Eulemur rufus</v>
      </c>
      <c r="I3406" s="105" t="s">
        <v>6321</v>
      </c>
      <c r="J3406" s="101" t="s">
        <v>13687</v>
      </c>
      <c r="K3406" s="101" t="s">
        <v>13728</v>
      </c>
      <c r="L3406" s="101" t="s">
        <v>13553</v>
      </c>
      <c r="M3406" s="123"/>
      <c r="N3406" s="62"/>
      <c r="O3406" s="27"/>
    </row>
    <row r="3407" spans="1:15" ht="15">
      <c r="A3407" s="27">
        <v>1001002</v>
      </c>
      <c r="B3407" s="31" t="s">
        <v>5695</v>
      </c>
      <c r="C3407" s="27"/>
      <c r="D3407" s="31"/>
      <c r="E3407" s="31"/>
      <c r="F3407" s="31" t="s">
        <v>6305</v>
      </c>
      <c r="G3407" s="31" t="s">
        <v>6322</v>
      </c>
      <c r="H3407" s="99" t="str">
        <f t="shared" si="53"/>
        <v>Eulemur sanfordi</v>
      </c>
      <c r="I3407" s="105" t="s">
        <v>6323</v>
      </c>
      <c r="J3407" s="101" t="s">
        <v>13687</v>
      </c>
      <c r="K3407" s="101" t="s">
        <v>13728</v>
      </c>
      <c r="L3407" s="101" t="s">
        <v>13645</v>
      </c>
      <c r="M3407" s="123"/>
      <c r="N3407" s="62"/>
      <c r="O3407" s="27"/>
    </row>
    <row r="3408" spans="1:15" ht="30">
      <c r="A3408" s="27">
        <v>1001010</v>
      </c>
      <c r="B3408" s="31" t="s">
        <v>5695</v>
      </c>
      <c r="C3408" s="31" t="s">
        <v>6304</v>
      </c>
      <c r="D3408" s="31"/>
      <c r="E3408" s="31"/>
      <c r="F3408" s="31" t="s">
        <v>6335</v>
      </c>
      <c r="G3408" s="31" t="s">
        <v>4109</v>
      </c>
      <c r="H3408" s="99" t="str">
        <f t="shared" si="53"/>
        <v>Varecia rubra</v>
      </c>
      <c r="I3408" s="105" t="s">
        <v>6336</v>
      </c>
      <c r="J3408" s="101" t="s">
        <v>13687</v>
      </c>
      <c r="K3408" s="101" t="s">
        <v>13728</v>
      </c>
      <c r="L3408" s="101" t="s">
        <v>13551</v>
      </c>
      <c r="M3408" s="123">
        <v>1</v>
      </c>
      <c r="N3408" s="62"/>
      <c r="O3408" s="27"/>
    </row>
    <row r="3409" spans="1:15" ht="30">
      <c r="A3409" s="27">
        <v>1001011</v>
      </c>
      <c r="B3409" s="31" t="s">
        <v>5695</v>
      </c>
      <c r="C3409" s="31" t="s">
        <v>6304</v>
      </c>
      <c r="D3409" s="31"/>
      <c r="E3409" s="31"/>
      <c r="F3409" s="31" t="s">
        <v>6335</v>
      </c>
      <c r="G3409" s="31" t="s">
        <v>3228</v>
      </c>
      <c r="H3409" s="99" t="str">
        <f t="shared" si="53"/>
        <v>Varecia variegata</v>
      </c>
      <c r="I3409" s="105" t="s">
        <v>6337</v>
      </c>
      <c r="J3409" s="101" t="s">
        <v>13687</v>
      </c>
      <c r="K3409" s="101" t="s">
        <v>13728</v>
      </c>
      <c r="L3409" s="101" t="s">
        <v>13551</v>
      </c>
      <c r="M3409" s="123">
        <v>1</v>
      </c>
      <c r="N3409" s="62"/>
      <c r="O3409" s="27"/>
    </row>
    <row r="3410" spans="1:15" ht="15">
      <c r="A3410" s="27">
        <v>1000972</v>
      </c>
      <c r="B3410" s="31" t="s">
        <v>5695</v>
      </c>
      <c r="C3410" s="31" t="s">
        <v>6270</v>
      </c>
      <c r="D3410" s="31" t="s">
        <v>6304</v>
      </c>
      <c r="E3410" s="31"/>
      <c r="F3410" s="31" t="s">
        <v>6271</v>
      </c>
      <c r="G3410" s="31" t="s">
        <v>6272</v>
      </c>
      <c r="H3410" s="99" t="str">
        <f t="shared" si="53"/>
        <v>Avahi betsileo</v>
      </c>
      <c r="I3410" s="105" t="s">
        <v>6273</v>
      </c>
      <c r="J3410" s="101" t="s">
        <v>13687</v>
      </c>
      <c r="K3410" s="101" t="s">
        <v>13728</v>
      </c>
      <c r="L3410" s="101" t="s">
        <v>13645</v>
      </c>
      <c r="M3410" s="123"/>
      <c r="N3410" s="62"/>
      <c r="O3410" s="27"/>
    </row>
    <row r="3411" spans="1:15" ht="30">
      <c r="A3411" s="27">
        <v>1000973</v>
      </c>
      <c r="B3411" s="31" t="s">
        <v>5695</v>
      </c>
      <c r="C3411" s="31" t="s">
        <v>6270</v>
      </c>
      <c r="D3411" s="31"/>
      <c r="E3411" s="31"/>
      <c r="F3411" s="31" t="s">
        <v>6271</v>
      </c>
      <c r="G3411" s="31" t="s">
        <v>6274</v>
      </c>
      <c r="H3411" s="99" t="str">
        <f t="shared" si="53"/>
        <v>Avahi cleesei</v>
      </c>
      <c r="I3411" s="105" t="s">
        <v>6275</v>
      </c>
      <c r="J3411" s="101" t="s">
        <v>13687</v>
      </c>
      <c r="K3411" s="101" t="s">
        <v>13728</v>
      </c>
      <c r="L3411" s="101" t="s">
        <v>13551</v>
      </c>
      <c r="M3411" s="123"/>
      <c r="N3411" s="62"/>
      <c r="O3411" s="27"/>
    </row>
    <row r="3412" spans="1:15" ht="60">
      <c r="A3412" s="27">
        <v>1000974</v>
      </c>
      <c r="B3412" s="31" t="s">
        <v>5695</v>
      </c>
      <c r="C3412" s="31" t="s">
        <v>6270</v>
      </c>
      <c r="D3412" s="31"/>
      <c r="E3412" s="31"/>
      <c r="F3412" s="31" t="s">
        <v>6271</v>
      </c>
      <c r="G3412" s="31" t="s">
        <v>3472</v>
      </c>
      <c r="H3412" s="99" t="str">
        <f t="shared" si="53"/>
        <v>Avahi laniger</v>
      </c>
      <c r="I3412" s="105" t="s">
        <v>6276</v>
      </c>
      <c r="J3412" s="101" t="s">
        <v>13687</v>
      </c>
      <c r="K3412" s="101" t="s">
        <v>13728</v>
      </c>
      <c r="L3412" s="101" t="s">
        <v>13553</v>
      </c>
      <c r="M3412" s="123">
        <v>1</v>
      </c>
      <c r="N3412" s="62"/>
      <c r="O3412" s="27"/>
    </row>
    <row r="3413" spans="1:15" ht="15">
      <c r="A3413" s="27">
        <v>1000975</v>
      </c>
      <c r="B3413" s="31" t="s">
        <v>5695</v>
      </c>
      <c r="C3413" s="31" t="s">
        <v>6270</v>
      </c>
      <c r="D3413" s="31"/>
      <c r="E3413" s="31"/>
      <c r="F3413" s="31" t="s">
        <v>6271</v>
      </c>
      <c r="G3413" s="31" t="s">
        <v>6277</v>
      </c>
      <c r="H3413" s="99" t="str">
        <f t="shared" si="53"/>
        <v>Avahi meridionalis</v>
      </c>
      <c r="I3413" s="105" t="s">
        <v>6278</v>
      </c>
      <c r="J3413" s="101" t="s">
        <v>13687</v>
      </c>
      <c r="K3413" s="101" t="s">
        <v>13728</v>
      </c>
      <c r="L3413" s="101" t="s">
        <v>13645</v>
      </c>
      <c r="M3413" s="123"/>
      <c r="N3413" s="62"/>
      <c r="O3413" s="27"/>
    </row>
    <row r="3414" spans="1:15" ht="30">
      <c r="A3414" s="27">
        <v>1000976</v>
      </c>
      <c r="B3414" s="31" t="s">
        <v>5695</v>
      </c>
      <c r="C3414" s="31" t="s">
        <v>6270</v>
      </c>
      <c r="D3414" s="31"/>
      <c r="E3414" s="31"/>
      <c r="F3414" s="31" t="s">
        <v>6271</v>
      </c>
      <c r="G3414" s="31" t="s">
        <v>6279</v>
      </c>
      <c r="H3414" s="99" t="str">
        <f t="shared" si="53"/>
        <v>Avahi mooreorum</v>
      </c>
      <c r="I3414" s="105" t="s">
        <v>6280</v>
      </c>
      <c r="J3414" s="101" t="s">
        <v>13687</v>
      </c>
      <c r="K3414" s="101" t="s">
        <v>13728</v>
      </c>
      <c r="L3414" s="101" t="s">
        <v>13645</v>
      </c>
      <c r="M3414" s="123"/>
      <c r="N3414" s="62"/>
      <c r="O3414" s="27"/>
    </row>
    <row r="3415" spans="1:15" ht="60">
      <c r="A3415" s="27">
        <v>1000977</v>
      </c>
      <c r="B3415" s="31" t="s">
        <v>5695</v>
      </c>
      <c r="C3415" s="31" t="s">
        <v>6270</v>
      </c>
      <c r="D3415" s="31"/>
      <c r="E3415" s="31"/>
      <c r="F3415" s="31" t="s">
        <v>6271</v>
      </c>
      <c r="G3415" s="31" t="s">
        <v>2414</v>
      </c>
      <c r="H3415" s="99" t="str">
        <f t="shared" si="53"/>
        <v>Avahi occidentalis</v>
      </c>
      <c r="I3415" s="105" t="s">
        <v>6281</v>
      </c>
      <c r="J3415" s="101" t="s">
        <v>13687</v>
      </c>
      <c r="K3415" s="101" t="s">
        <v>13728</v>
      </c>
      <c r="L3415" s="101" t="s">
        <v>13553</v>
      </c>
      <c r="M3415" s="123">
        <v>1</v>
      </c>
      <c r="N3415" s="62"/>
      <c r="O3415" s="27"/>
    </row>
    <row r="3416" spans="1:15" ht="15">
      <c r="A3416" s="27">
        <v>1000978</v>
      </c>
      <c r="B3416" s="31" t="s">
        <v>5695</v>
      </c>
      <c r="C3416" s="31" t="s">
        <v>6270</v>
      </c>
      <c r="D3416" s="31"/>
      <c r="E3416" s="31"/>
      <c r="F3416" s="31" t="s">
        <v>6271</v>
      </c>
      <c r="G3416" s="31" t="s">
        <v>6282</v>
      </c>
      <c r="H3416" s="99" t="str">
        <f t="shared" si="53"/>
        <v>Avahi peyrierasi</v>
      </c>
      <c r="I3416" s="105" t="s">
        <v>6283</v>
      </c>
      <c r="J3416" s="101" t="s">
        <v>13687</v>
      </c>
      <c r="K3416" s="101" t="s">
        <v>13728</v>
      </c>
      <c r="L3416" s="101" t="s">
        <v>13553</v>
      </c>
      <c r="M3416" s="123"/>
      <c r="N3416" s="62"/>
      <c r="O3416" s="27"/>
    </row>
    <row r="3417" spans="1:15" ht="30">
      <c r="A3417" s="27">
        <v>1000979</v>
      </c>
      <c r="B3417" s="31" t="s">
        <v>5695</v>
      </c>
      <c r="C3417" s="31" t="s">
        <v>6270</v>
      </c>
      <c r="D3417" s="31"/>
      <c r="E3417" s="31"/>
      <c r="F3417" s="31" t="s">
        <v>6271</v>
      </c>
      <c r="G3417" s="31" t="s">
        <v>6284</v>
      </c>
      <c r="H3417" s="99" t="str">
        <f t="shared" si="53"/>
        <v>Avahi ramanantsoavanai</v>
      </c>
      <c r="I3417" s="105" t="s">
        <v>6285</v>
      </c>
      <c r="J3417" s="101" t="s">
        <v>13687</v>
      </c>
      <c r="K3417" s="101" t="s">
        <v>13728</v>
      </c>
      <c r="L3417" s="101" t="s">
        <v>13553</v>
      </c>
      <c r="M3417" s="123"/>
      <c r="N3417" s="62"/>
      <c r="O3417" s="27"/>
    </row>
    <row r="3418" spans="1:15" ht="30">
      <c r="A3418" s="27">
        <v>1000980</v>
      </c>
      <c r="B3418" s="31" t="s">
        <v>5695</v>
      </c>
      <c r="C3418" s="31" t="s">
        <v>6270</v>
      </c>
      <c r="D3418" s="31"/>
      <c r="E3418" s="31"/>
      <c r="F3418" s="31" t="s">
        <v>6271</v>
      </c>
      <c r="G3418" s="31" t="s">
        <v>1297</v>
      </c>
      <c r="H3418" s="99" t="str">
        <f t="shared" si="53"/>
        <v>Avahi unicolor</v>
      </c>
      <c r="I3418" s="105" t="s">
        <v>6286</v>
      </c>
      <c r="J3418" s="101" t="s">
        <v>13687</v>
      </c>
      <c r="K3418" s="101" t="s">
        <v>13728</v>
      </c>
      <c r="L3418" s="101" t="s">
        <v>13551</v>
      </c>
      <c r="M3418" s="123"/>
      <c r="N3418" s="62"/>
      <c r="O3418" s="27"/>
    </row>
    <row r="3419" spans="1:15" ht="15">
      <c r="A3419" s="27">
        <v>1000982</v>
      </c>
      <c r="B3419" s="31" t="s">
        <v>5695</v>
      </c>
      <c r="C3419" s="31" t="s">
        <v>6270</v>
      </c>
      <c r="D3419" s="31"/>
      <c r="E3419" s="31"/>
      <c r="F3419" s="31" t="s">
        <v>6289</v>
      </c>
      <c r="G3419" s="31" t="s">
        <v>6290</v>
      </c>
      <c r="H3419" s="99" t="str">
        <f t="shared" si="53"/>
        <v>Propithecus candidus</v>
      </c>
      <c r="I3419" s="105" t="s">
        <v>6291</v>
      </c>
      <c r="J3419" s="101" t="s">
        <v>13687</v>
      </c>
      <c r="K3419" s="101" t="s">
        <v>13728</v>
      </c>
      <c r="L3419" s="101" t="s">
        <v>13551</v>
      </c>
      <c r="M3419" s="123"/>
      <c r="N3419" s="62"/>
      <c r="O3419" s="27"/>
    </row>
    <row r="3420" spans="1:15" ht="30">
      <c r="A3420" s="27">
        <v>1000983</v>
      </c>
      <c r="B3420" s="31" t="s">
        <v>5695</v>
      </c>
      <c r="C3420" s="31" t="s">
        <v>6270</v>
      </c>
      <c r="D3420" s="31"/>
      <c r="E3420" s="31"/>
      <c r="F3420" s="31" t="s">
        <v>6289</v>
      </c>
      <c r="G3420" s="31" t="s">
        <v>6175</v>
      </c>
      <c r="H3420" s="99" t="str">
        <f t="shared" si="53"/>
        <v>Propithecus coquereli</v>
      </c>
      <c r="I3420" s="105" t="s">
        <v>6292</v>
      </c>
      <c r="J3420" s="101" t="s">
        <v>13687</v>
      </c>
      <c r="K3420" s="101" t="s">
        <v>13728</v>
      </c>
      <c r="L3420" s="101" t="s">
        <v>13551</v>
      </c>
      <c r="M3420" s="123">
        <v>1</v>
      </c>
      <c r="N3420" s="62"/>
      <c r="O3420" s="32"/>
    </row>
    <row r="3421" spans="1:15" ht="15">
      <c r="A3421" s="27">
        <v>1000984</v>
      </c>
      <c r="B3421" s="31" t="s">
        <v>5695</v>
      </c>
      <c r="C3421" s="31" t="s">
        <v>6270</v>
      </c>
      <c r="D3421" s="31"/>
      <c r="E3421" s="31"/>
      <c r="F3421" s="31" t="s">
        <v>6289</v>
      </c>
      <c r="G3421" s="31" t="s">
        <v>1763</v>
      </c>
      <c r="H3421" s="99" t="str">
        <f t="shared" si="53"/>
        <v>Propithecus coronatus</v>
      </c>
      <c r="I3421" s="105" t="s">
        <v>6293</v>
      </c>
      <c r="J3421" s="101" t="s">
        <v>13687</v>
      </c>
      <c r="K3421" s="101" t="s">
        <v>13728</v>
      </c>
      <c r="L3421" s="101" t="s">
        <v>13551</v>
      </c>
      <c r="M3421" s="123"/>
      <c r="N3421" s="62"/>
      <c r="O3421" s="27"/>
    </row>
    <row r="3422" spans="1:15" ht="30">
      <c r="A3422" s="27">
        <v>1000985</v>
      </c>
      <c r="B3422" s="31" t="s">
        <v>5695</v>
      </c>
      <c r="C3422" s="31" t="s">
        <v>6270</v>
      </c>
      <c r="D3422" s="31"/>
      <c r="E3422" s="31"/>
      <c r="F3422" s="31" t="s">
        <v>6289</v>
      </c>
      <c r="G3422" s="31" t="s">
        <v>2994</v>
      </c>
      <c r="H3422" s="99" t="str">
        <f t="shared" si="53"/>
        <v>Propithecus deckenii</v>
      </c>
      <c r="I3422" s="105" t="s">
        <v>6294</v>
      </c>
      <c r="J3422" s="101" t="s">
        <v>13687</v>
      </c>
      <c r="K3422" s="101" t="s">
        <v>13728</v>
      </c>
      <c r="L3422" s="101" t="s">
        <v>13551</v>
      </c>
      <c r="M3422" s="123"/>
      <c r="N3422" s="62"/>
      <c r="O3422" s="32"/>
    </row>
    <row r="3423" spans="1:15" ht="15">
      <c r="A3423" s="27">
        <v>1000986</v>
      </c>
      <c r="B3423" s="31" t="s">
        <v>5695</v>
      </c>
      <c r="C3423" s="31" t="s">
        <v>6270</v>
      </c>
      <c r="D3423" s="31"/>
      <c r="E3423" s="31"/>
      <c r="F3423" s="31" t="s">
        <v>6289</v>
      </c>
      <c r="G3423" s="31" t="s">
        <v>1777</v>
      </c>
      <c r="H3423" s="99" t="str">
        <f t="shared" si="53"/>
        <v>Propithecus diadema</v>
      </c>
      <c r="I3423" s="105" t="s">
        <v>6295</v>
      </c>
      <c r="J3423" s="101" t="s">
        <v>13687</v>
      </c>
      <c r="K3423" s="101" t="s">
        <v>13728</v>
      </c>
      <c r="L3423" s="101" t="s">
        <v>13551</v>
      </c>
      <c r="M3423" s="123">
        <v>1</v>
      </c>
      <c r="N3423" s="62"/>
      <c r="O3423" s="27"/>
    </row>
    <row r="3424" spans="1:15" ht="30">
      <c r="A3424" s="27">
        <v>1000987</v>
      </c>
      <c r="B3424" s="31" t="s">
        <v>5695</v>
      </c>
      <c r="C3424" s="31" t="s">
        <v>6270</v>
      </c>
      <c r="D3424" s="31"/>
      <c r="E3424" s="31"/>
      <c r="F3424" s="31" t="s">
        <v>6289</v>
      </c>
      <c r="G3424" s="31" t="s">
        <v>6296</v>
      </c>
      <c r="H3424" s="99" t="str">
        <f t="shared" si="53"/>
        <v>Propithecus edwardsi</v>
      </c>
      <c r="I3424" s="105" t="s">
        <v>6297</v>
      </c>
      <c r="J3424" s="101" t="s">
        <v>13687</v>
      </c>
      <c r="K3424" s="101" t="s">
        <v>13728</v>
      </c>
      <c r="L3424" s="101" t="s">
        <v>13645</v>
      </c>
      <c r="M3424" s="123"/>
      <c r="N3424" s="62"/>
      <c r="O3424" s="32"/>
    </row>
    <row r="3425" spans="1:15" ht="15">
      <c r="A3425" s="27">
        <v>1000988</v>
      </c>
      <c r="B3425" s="31" t="s">
        <v>5695</v>
      </c>
      <c r="C3425" s="31" t="s">
        <v>6270</v>
      </c>
      <c r="D3425" s="31"/>
      <c r="E3425" s="31"/>
      <c r="F3425" s="31" t="s">
        <v>6289</v>
      </c>
      <c r="G3425" s="31" t="s">
        <v>6298</v>
      </c>
      <c r="H3425" s="99" t="str">
        <f t="shared" si="53"/>
        <v>Propithecus perrieri</v>
      </c>
      <c r="I3425" s="105" t="s">
        <v>6299</v>
      </c>
      <c r="J3425" s="101" t="s">
        <v>13687</v>
      </c>
      <c r="K3425" s="101" t="s">
        <v>13728</v>
      </c>
      <c r="L3425" s="101" t="s">
        <v>13551</v>
      </c>
      <c r="M3425" s="123"/>
      <c r="N3425" s="62"/>
      <c r="O3425" s="27"/>
    </row>
    <row r="3426" spans="1:15" ht="30">
      <c r="A3426" s="27">
        <v>1000989</v>
      </c>
      <c r="B3426" s="31" t="s">
        <v>5695</v>
      </c>
      <c r="C3426" s="31" t="s">
        <v>6270</v>
      </c>
      <c r="D3426" s="31"/>
      <c r="E3426" s="31"/>
      <c r="F3426" s="31" t="s">
        <v>6289</v>
      </c>
      <c r="G3426" s="31" t="s">
        <v>6300</v>
      </c>
      <c r="H3426" s="99" t="str">
        <f t="shared" si="53"/>
        <v>Propithecus tattersalli</v>
      </c>
      <c r="I3426" s="105" t="s">
        <v>6301</v>
      </c>
      <c r="J3426" s="101" t="s">
        <v>13687</v>
      </c>
      <c r="K3426" s="101" t="s">
        <v>13728</v>
      </c>
      <c r="L3426" s="101" t="s">
        <v>13551</v>
      </c>
      <c r="M3426" s="123"/>
      <c r="N3426" s="62"/>
      <c r="O3426" s="32"/>
    </row>
    <row r="3427" spans="1:15" ht="15">
      <c r="A3427" s="27">
        <v>1000990</v>
      </c>
      <c r="B3427" s="31" t="s">
        <v>5695</v>
      </c>
      <c r="C3427" s="31" t="s">
        <v>6270</v>
      </c>
      <c r="D3427" s="31"/>
      <c r="E3427" s="31"/>
      <c r="F3427" s="31" t="s">
        <v>6289</v>
      </c>
      <c r="G3427" s="31" t="s">
        <v>6302</v>
      </c>
      <c r="H3427" s="99" t="str">
        <f t="shared" si="53"/>
        <v>Propithecus verreauxi</v>
      </c>
      <c r="I3427" s="105" t="s">
        <v>6303</v>
      </c>
      <c r="J3427" s="101" t="s">
        <v>13687</v>
      </c>
      <c r="K3427" s="101" t="s">
        <v>13728</v>
      </c>
      <c r="L3427" s="101" t="s">
        <v>13551</v>
      </c>
      <c r="M3427" s="123">
        <v>1</v>
      </c>
      <c r="N3427" s="62"/>
      <c r="O3427" s="27"/>
    </row>
    <row r="3428" spans="1:15" ht="15">
      <c r="A3428" s="27">
        <v>1000981</v>
      </c>
      <c r="B3428" s="31" t="s">
        <v>5695</v>
      </c>
      <c r="C3428" s="31" t="s">
        <v>6270</v>
      </c>
      <c r="D3428" s="31"/>
      <c r="E3428" s="31"/>
      <c r="F3428" s="31" t="s">
        <v>6287</v>
      </c>
      <c r="G3428" s="31" t="s">
        <v>6288</v>
      </c>
      <c r="H3428" s="99" t="str">
        <f t="shared" si="53"/>
        <v>Indri indri</v>
      </c>
      <c r="I3428" s="105" t="s">
        <v>6287</v>
      </c>
      <c r="J3428" s="101" t="s">
        <v>13687</v>
      </c>
      <c r="K3428" s="101" t="s">
        <v>13728</v>
      </c>
      <c r="L3428" s="101" t="s">
        <v>13551</v>
      </c>
      <c r="M3428" s="123">
        <v>1</v>
      </c>
      <c r="N3428" s="62"/>
      <c r="O3428" s="27"/>
    </row>
    <row r="3429" spans="1:15" ht="15">
      <c r="A3429" s="27">
        <v>1000929</v>
      </c>
      <c r="B3429" s="31" t="s">
        <v>5695</v>
      </c>
      <c r="C3429" s="31" t="s">
        <v>6187</v>
      </c>
      <c r="D3429" s="31"/>
      <c r="E3429" s="31"/>
      <c r="F3429" s="31" t="s">
        <v>6188</v>
      </c>
      <c r="G3429" s="31" t="s">
        <v>1399</v>
      </c>
      <c r="H3429" s="99" t="str">
        <f t="shared" si="53"/>
        <v>Daubentonia madagascariensis</v>
      </c>
      <c r="I3429" s="105" t="s">
        <v>6189</v>
      </c>
      <c r="J3429" s="101" t="s">
        <v>13687</v>
      </c>
      <c r="K3429" s="101" t="s">
        <v>13728</v>
      </c>
      <c r="L3429" s="101" t="s">
        <v>13645</v>
      </c>
      <c r="M3429" s="123"/>
      <c r="N3429" s="62"/>
      <c r="O3429" s="27"/>
    </row>
    <row r="3430" spans="1:15" ht="60">
      <c r="A3430" s="27">
        <v>1001046</v>
      </c>
      <c r="B3430" s="31" t="s">
        <v>5695</v>
      </c>
      <c r="C3430" s="31" t="s">
        <v>6190</v>
      </c>
      <c r="D3430" s="31"/>
      <c r="E3430" s="31"/>
      <c r="F3430" s="31" t="s">
        <v>6203</v>
      </c>
      <c r="G3430" s="31" t="s">
        <v>6206</v>
      </c>
      <c r="H3430" s="99" t="str">
        <f t="shared" si="53"/>
        <v>Galagoides demidoff</v>
      </c>
      <c r="I3430" s="105" t="s">
        <v>6207</v>
      </c>
      <c r="J3430" s="101" t="s">
        <v>13687</v>
      </c>
      <c r="K3430" s="101" t="s">
        <v>14744</v>
      </c>
      <c r="L3430" s="101" t="s">
        <v>13555</v>
      </c>
      <c r="M3430" s="123"/>
      <c r="N3430" s="62"/>
      <c r="O3430" s="27"/>
    </row>
    <row r="3431" spans="1:15" ht="15">
      <c r="A3431" s="27">
        <v>1001047</v>
      </c>
      <c r="B3431" s="31" t="s">
        <v>5695</v>
      </c>
      <c r="C3431" s="31" t="s">
        <v>6190</v>
      </c>
      <c r="D3431" s="31"/>
      <c r="E3431" s="31"/>
      <c r="F3431" s="31" t="s">
        <v>6203</v>
      </c>
      <c r="G3431" s="31" t="s">
        <v>12493</v>
      </c>
      <c r="H3431" s="99" t="str">
        <f t="shared" si="53"/>
        <v>Galagoides kumbirensis</v>
      </c>
      <c r="I3431" s="101" t="s">
        <v>12494</v>
      </c>
      <c r="J3431" s="101" t="s">
        <v>13687</v>
      </c>
      <c r="K3431" s="101" t="s">
        <v>14658</v>
      </c>
      <c r="L3431" s="101" t="s">
        <v>13557</v>
      </c>
      <c r="M3431" s="123"/>
      <c r="N3431" s="62"/>
      <c r="O3431" s="27"/>
    </row>
    <row r="3432" spans="1:15" ht="30">
      <c r="A3432" s="27">
        <v>1001048</v>
      </c>
      <c r="B3432" s="31" t="s">
        <v>5695</v>
      </c>
      <c r="C3432" s="31" t="s">
        <v>6190</v>
      </c>
      <c r="D3432" s="31"/>
      <c r="E3432" s="31"/>
      <c r="F3432" s="31" t="s">
        <v>6203</v>
      </c>
      <c r="G3432" s="31" t="s">
        <v>116</v>
      </c>
      <c r="H3432" s="99" t="str">
        <f t="shared" si="53"/>
        <v>Galagoides thomasi</v>
      </c>
      <c r="I3432" s="105" t="s">
        <v>6213</v>
      </c>
      <c r="J3432" s="101" t="s">
        <v>13687</v>
      </c>
      <c r="K3432" s="101" t="s">
        <v>14745</v>
      </c>
      <c r="L3432" s="101" t="s">
        <v>13555</v>
      </c>
      <c r="M3432" s="123"/>
      <c r="N3432" s="62"/>
      <c r="O3432" s="27"/>
    </row>
    <row r="3433" spans="1:15" ht="30">
      <c r="A3433" s="27">
        <v>1001042</v>
      </c>
      <c r="B3433" s="31" t="s">
        <v>5695</v>
      </c>
      <c r="C3433" s="31" t="s">
        <v>6190</v>
      </c>
      <c r="D3433" s="31"/>
      <c r="E3433" s="31"/>
      <c r="F3433" s="31" t="s">
        <v>6195</v>
      </c>
      <c r="G3433" s="31" t="s">
        <v>6196</v>
      </c>
      <c r="H3433" s="99" t="str">
        <f t="shared" si="53"/>
        <v>Galago gallarum</v>
      </c>
      <c r="I3433" s="105" t="s">
        <v>6197</v>
      </c>
      <c r="J3433" s="101" t="s">
        <v>13687</v>
      </c>
      <c r="K3433" s="101" t="s">
        <v>14746</v>
      </c>
      <c r="L3433" s="101" t="s">
        <v>13555</v>
      </c>
      <c r="M3433" s="123"/>
      <c r="N3433" s="62"/>
      <c r="O3433" s="27"/>
    </row>
    <row r="3434" spans="1:15" ht="105">
      <c r="A3434" s="27">
        <v>1001043</v>
      </c>
      <c r="B3434" s="31" t="s">
        <v>5695</v>
      </c>
      <c r="C3434" s="31" t="s">
        <v>6190</v>
      </c>
      <c r="D3434" s="31"/>
      <c r="E3434" s="31"/>
      <c r="F3434" s="31" t="s">
        <v>6195</v>
      </c>
      <c r="G3434" s="31" t="s">
        <v>4237</v>
      </c>
      <c r="H3434" s="99" t="str">
        <f t="shared" si="53"/>
        <v>Galago matschiei</v>
      </c>
      <c r="I3434" s="105" t="s">
        <v>6198</v>
      </c>
      <c r="J3434" s="101" t="s">
        <v>13687</v>
      </c>
      <c r="K3434" s="101" t="s">
        <v>14035</v>
      </c>
      <c r="L3434" s="101" t="s">
        <v>13555</v>
      </c>
      <c r="M3434" s="123"/>
      <c r="N3434" s="62"/>
      <c r="O3434" s="27"/>
    </row>
    <row r="3435" spans="1:15" ht="60">
      <c r="A3435" s="27">
        <v>1001044</v>
      </c>
      <c r="B3435" s="31" t="s">
        <v>5695</v>
      </c>
      <c r="C3435" s="31" t="s">
        <v>6190</v>
      </c>
      <c r="D3435" s="31"/>
      <c r="E3435" s="31"/>
      <c r="F3435" s="31" t="s">
        <v>6195</v>
      </c>
      <c r="G3435" s="31" t="s">
        <v>6199</v>
      </c>
      <c r="H3435" s="99" t="str">
        <f t="shared" si="53"/>
        <v>Galago moholi</v>
      </c>
      <c r="I3435" s="105" t="s">
        <v>6200</v>
      </c>
      <c r="J3435" s="101" t="s">
        <v>13687</v>
      </c>
      <c r="K3435" s="101" t="s">
        <v>14747</v>
      </c>
      <c r="L3435" s="101" t="s">
        <v>13555</v>
      </c>
      <c r="M3435" s="123">
        <v>1</v>
      </c>
      <c r="N3435" s="62"/>
      <c r="O3435" s="27"/>
    </row>
    <row r="3436" spans="1:15" ht="60">
      <c r="A3436" s="27">
        <v>1001045</v>
      </c>
      <c r="B3436" s="31" t="s">
        <v>5695</v>
      </c>
      <c r="C3436" s="31" t="s">
        <v>6190</v>
      </c>
      <c r="D3436" s="31"/>
      <c r="E3436" s="31"/>
      <c r="F3436" s="31" t="s">
        <v>6195</v>
      </c>
      <c r="G3436" s="31" t="s">
        <v>6201</v>
      </c>
      <c r="H3436" s="99" t="str">
        <f t="shared" si="53"/>
        <v>Galago senegalensis</v>
      </c>
      <c r="I3436" s="105" t="s">
        <v>6202</v>
      </c>
      <c r="J3436" s="101" t="s">
        <v>13687</v>
      </c>
      <c r="K3436" s="101" t="s">
        <v>14748</v>
      </c>
      <c r="L3436" s="101" t="s">
        <v>13555</v>
      </c>
      <c r="M3436" s="123">
        <v>1</v>
      </c>
      <c r="N3436" s="62"/>
      <c r="O3436" s="27"/>
    </row>
    <row r="3437" spans="1:15" ht="15">
      <c r="A3437" s="27">
        <v>1001051</v>
      </c>
      <c r="B3437" s="31" t="s">
        <v>5695</v>
      </c>
      <c r="C3437" s="31" t="s">
        <v>6190</v>
      </c>
      <c r="D3437" s="31"/>
      <c r="E3437" s="31"/>
      <c r="F3437" s="27" t="s">
        <v>11400</v>
      </c>
      <c r="G3437" s="31" t="s">
        <v>6204</v>
      </c>
      <c r="H3437" s="99" t="str">
        <f t="shared" si="53"/>
        <v>Paragalago cocos</v>
      </c>
      <c r="I3437" s="105" t="s">
        <v>6205</v>
      </c>
      <c r="J3437" s="101" t="s">
        <v>13687</v>
      </c>
      <c r="K3437" s="101" t="s">
        <v>14749</v>
      </c>
      <c r="L3437" s="101" t="s">
        <v>13555</v>
      </c>
      <c r="M3437" s="123"/>
      <c r="N3437" s="62"/>
      <c r="O3437" s="27"/>
    </row>
    <row r="3438" spans="1:15" ht="45">
      <c r="A3438" s="27">
        <v>1001052</v>
      </c>
      <c r="B3438" s="31" t="s">
        <v>5695</v>
      </c>
      <c r="C3438" s="31" t="s">
        <v>6190</v>
      </c>
      <c r="D3438" s="31"/>
      <c r="E3438" s="31"/>
      <c r="F3438" s="27" t="s">
        <v>11400</v>
      </c>
      <c r="G3438" s="31" t="s">
        <v>49</v>
      </c>
      <c r="H3438" s="99" t="str">
        <f t="shared" si="53"/>
        <v>Paragalago granti</v>
      </c>
      <c r="I3438" s="105" t="s">
        <v>6208</v>
      </c>
      <c r="J3438" s="101" t="s">
        <v>13687</v>
      </c>
      <c r="K3438" s="101" t="s">
        <v>14435</v>
      </c>
      <c r="L3438" s="101" t="s">
        <v>13555</v>
      </c>
      <c r="M3438" s="123"/>
      <c r="N3438" s="62"/>
      <c r="O3438" s="27"/>
    </row>
    <row r="3439" spans="1:15" ht="45">
      <c r="A3439" s="27">
        <v>1001053</v>
      </c>
      <c r="B3439" s="31" t="s">
        <v>5695</v>
      </c>
      <c r="C3439" s="31" t="s">
        <v>6190</v>
      </c>
      <c r="D3439" s="31"/>
      <c r="E3439" s="31"/>
      <c r="F3439" s="27" t="s">
        <v>11400</v>
      </c>
      <c r="G3439" s="31" t="s">
        <v>6209</v>
      </c>
      <c r="H3439" s="99" t="str">
        <f t="shared" si="53"/>
        <v>Paragalago orinus</v>
      </c>
      <c r="I3439" s="105" t="s">
        <v>6210</v>
      </c>
      <c r="J3439" s="101" t="s">
        <v>13687</v>
      </c>
      <c r="K3439" s="101" t="s">
        <v>13701</v>
      </c>
      <c r="L3439" s="101" t="s">
        <v>13553</v>
      </c>
      <c r="M3439" s="123"/>
      <c r="N3439" s="62"/>
      <c r="O3439" s="27"/>
    </row>
    <row r="3440" spans="1:15" ht="30">
      <c r="A3440" s="27">
        <v>1001054</v>
      </c>
      <c r="B3440" s="31" t="s">
        <v>5695</v>
      </c>
      <c r="C3440" s="31" t="s">
        <v>6190</v>
      </c>
      <c r="D3440" s="31"/>
      <c r="E3440" s="31"/>
      <c r="F3440" s="27" t="s">
        <v>11400</v>
      </c>
      <c r="G3440" s="31" t="s">
        <v>6211</v>
      </c>
      <c r="H3440" s="99" t="str">
        <f t="shared" si="53"/>
        <v>Paragalago rondoensis</v>
      </c>
      <c r="I3440" s="105" t="s">
        <v>6212</v>
      </c>
      <c r="J3440" s="101" t="s">
        <v>13687</v>
      </c>
      <c r="K3440" s="101" t="s">
        <v>13703</v>
      </c>
      <c r="L3440" s="101" t="s">
        <v>13645</v>
      </c>
      <c r="M3440" s="123"/>
      <c r="N3440" s="62"/>
      <c r="O3440" s="27"/>
    </row>
    <row r="3441" spans="1:15" ht="75">
      <c r="A3441" s="27">
        <v>1001055</v>
      </c>
      <c r="B3441" s="31" t="s">
        <v>5695</v>
      </c>
      <c r="C3441" s="31" t="s">
        <v>6190</v>
      </c>
      <c r="D3441" s="31"/>
      <c r="E3441" s="31"/>
      <c r="F3441" s="27" t="s">
        <v>11400</v>
      </c>
      <c r="G3441" s="31" t="s">
        <v>6214</v>
      </c>
      <c r="H3441" s="99" t="str">
        <f t="shared" si="53"/>
        <v>Paragalago zanzibaricus</v>
      </c>
      <c r="I3441" s="105" t="s">
        <v>13541</v>
      </c>
      <c r="J3441" s="101" t="s">
        <v>13687</v>
      </c>
      <c r="K3441" s="101" t="s">
        <v>13703</v>
      </c>
      <c r="L3441" s="101" t="s">
        <v>13557</v>
      </c>
      <c r="M3441" s="123"/>
      <c r="N3441" s="62"/>
      <c r="O3441" s="27"/>
    </row>
    <row r="3442" spans="1:15" ht="45">
      <c r="A3442" s="27">
        <v>1001056</v>
      </c>
      <c r="B3442" s="31" t="s">
        <v>5695</v>
      </c>
      <c r="C3442" s="31" t="s">
        <v>6190</v>
      </c>
      <c r="D3442" s="31"/>
      <c r="E3442" s="31"/>
      <c r="F3442" s="31" t="s">
        <v>6219</v>
      </c>
      <c r="G3442" s="31" t="s">
        <v>695</v>
      </c>
      <c r="H3442" s="99" t="str">
        <f t="shared" si="53"/>
        <v>Sciurocheirus alleni</v>
      </c>
      <c r="I3442" s="105" t="s">
        <v>6220</v>
      </c>
      <c r="J3442" s="101" t="s">
        <v>13687</v>
      </c>
      <c r="K3442" s="101" t="s">
        <v>14750</v>
      </c>
      <c r="L3442" s="101" t="s">
        <v>13557</v>
      </c>
      <c r="M3442" s="123"/>
      <c r="N3442" s="62"/>
      <c r="O3442" s="27"/>
    </row>
    <row r="3443" spans="1:15" ht="15">
      <c r="A3443" s="27">
        <v>1001057</v>
      </c>
      <c r="B3443" s="31" t="s">
        <v>5695</v>
      </c>
      <c r="C3443" s="31" t="s">
        <v>6190</v>
      </c>
      <c r="D3443" s="31"/>
      <c r="E3443" s="31"/>
      <c r="F3443" s="31" t="s">
        <v>6219</v>
      </c>
      <c r="G3443" s="31" t="s">
        <v>6221</v>
      </c>
      <c r="H3443" s="99" t="str">
        <f t="shared" si="53"/>
        <v>Sciurocheirus gabonensis</v>
      </c>
      <c r="I3443" s="105" t="s">
        <v>11385</v>
      </c>
      <c r="J3443" s="101" t="s">
        <v>13687</v>
      </c>
      <c r="K3443" s="101" t="s">
        <v>14751</v>
      </c>
      <c r="L3443" s="101" t="s">
        <v>13555</v>
      </c>
      <c r="M3443" s="123"/>
      <c r="N3443" s="62"/>
      <c r="O3443" s="32"/>
    </row>
    <row r="3444" spans="1:15" ht="15">
      <c r="A3444" s="27">
        <v>1001058</v>
      </c>
      <c r="B3444" s="31" t="s">
        <v>5695</v>
      </c>
      <c r="C3444" s="31" t="s">
        <v>6190</v>
      </c>
      <c r="D3444" s="31"/>
      <c r="E3444" s="31"/>
      <c r="F3444" s="31" t="s">
        <v>6219</v>
      </c>
      <c r="G3444" s="31" t="s">
        <v>11384</v>
      </c>
      <c r="H3444" s="99" t="str">
        <f t="shared" si="53"/>
        <v>Sciurocheirus makandensis</v>
      </c>
      <c r="I3444" s="105" t="s">
        <v>11386</v>
      </c>
      <c r="J3444" s="101" t="s">
        <v>13687</v>
      </c>
      <c r="K3444" s="101" t="s">
        <v>14042</v>
      </c>
      <c r="L3444" s="101" t="s">
        <v>13573</v>
      </c>
      <c r="M3444" s="123"/>
      <c r="N3444" s="62"/>
      <c r="O3444" s="27"/>
    </row>
    <row r="3445" spans="1:15" ht="90">
      <c r="A3445" s="27">
        <v>1001040</v>
      </c>
      <c r="B3445" s="31" t="s">
        <v>5695</v>
      </c>
      <c r="C3445" s="31" t="s">
        <v>6190</v>
      </c>
      <c r="D3445" s="31"/>
      <c r="E3445" s="31"/>
      <c r="F3445" s="31" t="s">
        <v>6191</v>
      </c>
      <c r="G3445" s="31" t="s">
        <v>6192</v>
      </c>
      <c r="H3445" s="99" t="str">
        <f t="shared" si="53"/>
        <v>Euoticus elegantulus</v>
      </c>
      <c r="I3445" s="105" t="s">
        <v>6193</v>
      </c>
      <c r="J3445" s="101" t="s">
        <v>13687</v>
      </c>
      <c r="K3445" s="101" t="s">
        <v>14752</v>
      </c>
      <c r="L3445" s="101" t="s">
        <v>13555</v>
      </c>
      <c r="M3445" s="123"/>
      <c r="N3445" s="62"/>
      <c r="O3445" s="27"/>
    </row>
    <row r="3446" spans="1:15" ht="60">
      <c r="A3446" s="27">
        <v>1001041</v>
      </c>
      <c r="B3446" s="31" t="s">
        <v>5695</v>
      </c>
      <c r="C3446" s="31" t="s">
        <v>6190</v>
      </c>
      <c r="D3446" s="31"/>
      <c r="E3446" s="31"/>
      <c r="F3446" s="31" t="s">
        <v>6191</v>
      </c>
      <c r="G3446" s="31" t="s">
        <v>3119</v>
      </c>
      <c r="H3446" s="99" t="str">
        <f t="shared" si="53"/>
        <v>Euoticus pallidus</v>
      </c>
      <c r="I3446" s="105" t="s">
        <v>6194</v>
      </c>
      <c r="J3446" s="101" t="s">
        <v>13687</v>
      </c>
      <c r="K3446" s="101" t="s">
        <v>14753</v>
      </c>
      <c r="L3446" s="101" t="s">
        <v>13557</v>
      </c>
      <c r="M3446" s="123"/>
      <c r="N3446" s="62"/>
      <c r="O3446" s="27"/>
    </row>
    <row r="3447" spans="1:15" ht="90">
      <c r="A3447" s="27">
        <v>1001049</v>
      </c>
      <c r="B3447" s="31" t="s">
        <v>5695</v>
      </c>
      <c r="C3447" s="31" t="s">
        <v>6190</v>
      </c>
      <c r="D3447" s="31"/>
      <c r="E3447" s="31"/>
      <c r="F3447" s="31" t="s">
        <v>6215</v>
      </c>
      <c r="G3447" s="31" t="s">
        <v>5390</v>
      </c>
      <c r="H3447" s="99" t="str">
        <f t="shared" si="53"/>
        <v>Otolemur crassicaudatus</v>
      </c>
      <c r="I3447" s="105" t="s">
        <v>6216</v>
      </c>
      <c r="J3447" s="101" t="s">
        <v>13687</v>
      </c>
      <c r="K3447" s="101" t="s">
        <v>14754</v>
      </c>
      <c r="L3447" s="101" t="s">
        <v>13555</v>
      </c>
      <c r="M3447" s="123"/>
      <c r="N3447" s="62"/>
      <c r="O3447" s="27"/>
    </row>
    <row r="3448" spans="1:15" ht="45">
      <c r="A3448" s="27">
        <v>1001050</v>
      </c>
      <c r="B3448" s="31" t="s">
        <v>5695</v>
      </c>
      <c r="C3448" s="31" t="s">
        <v>6190</v>
      </c>
      <c r="D3448" s="31"/>
      <c r="E3448" s="31"/>
      <c r="F3448" s="31" t="s">
        <v>6215</v>
      </c>
      <c r="G3448" s="31" t="s">
        <v>6217</v>
      </c>
      <c r="H3448" s="99" t="str">
        <f t="shared" si="53"/>
        <v>Otolemur garnettii</v>
      </c>
      <c r="I3448" s="105" t="s">
        <v>6218</v>
      </c>
      <c r="J3448" s="101" t="s">
        <v>13687</v>
      </c>
      <c r="K3448" s="101" t="s">
        <v>14755</v>
      </c>
      <c r="L3448" s="101" t="s">
        <v>13555</v>
      </c>
      <c r="M3448" s="123">
        <v>1</v>
      </c>
      <c r="N3448" s="62"/>
      <c r="O3448" s="27"/>
    </row>
    <row r="3449" spans="1:15" ht="30">
      <c r="A3449" s="27">
        <v>1001070</v>
      </c>
      <c r="B3449" s="31" t="s">
        <v>5695</v>
      </c>
      <c r="C3449" s="31" t="s">
        <v>6382</v>
      </c>
      <c r="D3449" s="31" t="s">
        <v>11790</v>
      </c>
      <c r="E3449" s="31"/>
      <c r="F3449" s="31" t="s">
        <v>6383</v>
      </c>
      <c r="G3449" s="31" t="s">
        <v>150</v>
      </c>
      <c r="H3449" s="99" t="str">
        <f t="shared" si="53"/>
        <v>Arctocebus aureus</v>
      </c>
      <c r="I3449" s="105" t="s">
        <v>6384</v>
      </c>
      <c r="J3449" s="101" t="s">
        <v>13687</v>
      </c>
      <c r="K3449" s="101" t="s">
        <v>14756</v>
      </c>
      <c r="L3449" s="101" t="s">
        <v>13555</v>
      </c>
      <c r="M3449" s="123"/>
      <c r="N3449" s="62"/>
      <c r="O3449" s="27"/>
    </row>
    <row r="3450" spans="1:15" ht="30">
      <c r="A3450" s="27">
        <v>1001071</v>
      </c>
      <c r="B3450" s="31" t="s">
        <v>5695</v>
      </c>
      <c r="C3450" s="31" t="s">
        <v>6382</v>
      </c>
      <c r="D3450" s="31" t="s">
        <v>11790</v>
      </c>
      <c r="E3450" s="31"/>
      <c r="F3450" s="31" t="s">
        <v>6383</v>
      </c>
      <c r="G3450" s="31" t="s">
        <v>6385</v>
      </c>
      <c r="H3450" s="99" t="str">
        <f t="shared" si="53"/>
        <v>Arctocebus calabarensis</v>
      </c>
      <c r="I3450" s="105" t="s">
        <v>6386</v>
      </c>
      <c r="J3450" s="101" t="s">
        <v>13687</v>
      </c>
      <c r="K3450" s="101" t="s">
        <v>13859</v>
      </c>
      <c r="L3450" s="101" t="s">
        <v>13557</v>
      </c>
      <c r="M3450" s="123"/>
      <c r="N3450" s="62"/>
      <c r="O3450" s="27"/>
    </row>
    <row r="3451" spans="1:15" ht="30">
      <c r="A3451" s="27">
        <v>1001072</v>
      </c>
      <c r="B3451" s="31" t="s">
        <v>5695</v>
      </c>
      <c r="C3451" s="31" t="s">
        <v>6382</v>
      </c>
      <c r="D3451" s="31" t="s">
        <v>11790</v>
      </c>
      <c r="E3451" s="31"/>
      <c r="F3451" s="31" t="s">
        <v>6400</v>
      </c>
      <c r="G3451" s="31" t="s">
        <v>6296</v>
      </c>
      <c r="H3451" s="99" t="str">
        <f t="shared" si="53"/>
        <v>Perodicticus edwardsi</v>
      </c>
      <c r="I3451" s="105" t="s">
        <v>6401</v>
      </c>
      <c r="J3451" s="101" t="s">
        <v>13687</v>
      </c>
      <c r="K3451" s="101" t="s">
        <v>14757</v>
      </c>
      <c r="L3451" s="101" t="s">
        <v>13555</v>
      </c>
      <c r="M3451" s="123"/>
      <c r="N3451" s="62"/>
      <c r="O3451" s="27"/>
    </row>
    <row r="3452" spans="1:15" ht="30">
      <c r="A3452" s="27">
        <v>1001073</v>
      </c>
      <c r="B3452" s="31" t="s">
        <v>5695</v>
      </c>
      <c r="C3452" s="31" t="s">
        <v>6382</v>
      </c>
      <c r="D3452" s="31" t="s">
        <v>11790</v>
      </c>
      <c r="E3452" s="31"/>
      <c r="F3452" s="31" t="s">
        <v>6400</v>
      </c>
      <c r="G3452" s="31" t="s">
        <v>6402</v>
      </c>
      <c r="H3452" s="99" t="str">
        <f t="shared" si="53"/>
        <v>Perodicticus ibeanus</v>
      </c>
      <c r="I3452" s="105" t="s">
        <v>6403</v>
      </c>
      <c r="J3452" s="101" t="s">
        <v>13687</v>
      </c>
      <c r="K3452" s="101" t="s">
        <v>14758</v>
      </c>
      <c r="L3452" s="101" t="s">
        <v>13555</v>
      </c>
      <c r="M3452" s="123"/>
      <c r="N3452" s="62"/>
      <c r="O3452" s="27"/>
    </row>
    <row r="3453" spans="1:15" ht="15">
      <c r="A3453" s="27">
        <v>1001074</v>
      </c>
      <c r="B3453" s="31" t="s">
        <v>5695</v>
      </c>
      <c r="C3453" s="31" t="s">
        <v>6382</v>
      </c>
      <c r="D3453" s="31" t="s">
        <v>11790</v>
      </c>
      <c r="E3453" s="31"/>
      <c r="F3453" s="31" t="s">
        <v>6400</v>
      </c>
      <c r="G3453" s="31" t="s">
        <v>6404</v>
      </c>
      <c r="H3453" s="99" t="str">
        <f t="shared" si="53"/>
        <v>Perodicticus potto</v>
      </c>
      <c r="I3453" s="105" t="s">
        <v>6405</v>
      </c>
      <c r="J3453" s="101" t="s">
        <v>13687</v>
      </c>
      <c r="K3453" s="101" t="s">
        <v>14759</v>
      </c>
      <c r="L3453" s="101" t="s">
        <v>13557</v>
      </c>
      <c r="M3453" s="123"/>
      <c r="N3453" s="62"/>
      <c r="O3453" s="27"/>
    </row>
    <row r="3454" spans="1:15" ht="45">
      <c r="A3454" s="27">
        <v>1001059</v>
      </c>
      <c r="B3454" s="31" t="s">
        <v>5695</v>
      </c>
      <c r="C3454" s="31" t="s">
        <v>6382</v>
      </c>
      <c r="D3454" s="31" t="s">
        <v>11791</v>
      </c>
      <c r="E3454" s="31"/>
      <c r="F3454" s="31" t="s">
        <v>6387</v>
      </c>
      <c r="G3454" s="31" t="s">
        <v>6388</v>
      </c>
      <c r="H3454" s="99" t="str">
        <f t="shared" si="53"/>
        <v>Loris lydekkerianus</v>
      </c>
      <c r="I3454" s="105" t="s">
        <v>6389</v>
      </c>
      <c r="J3454" s="101" t="s">
        <v>13651</v>
      </c>
      <c r="K3454" s="101" t="s">
        <v>13934</v>
      </c>
      <c r="L3454" s="101" t="s">
        <v>13557</v>
      </c>
      <c r="M3454" s="123"/>
      <c r="N3454" s="62"/>
      <c r="O3454" s="27"/>
    </row>
    <row r="3455" spans="1:15" ht="30">
      <c r="A3455" s="27">
        <v>1001060</v>
      </c>
      <c r="B3455" s="31" t="s">
        <v>5695</v>
      </c>
      <c r="C3455" s="31" t="s">
        <v>6382</v>
      </c>
      <c r="D3455" s="31" t="s">
        <v>11791</v>
      </c>
      <c r="E3455" s="31"/>
      <c r="F3455" s="31" t="s">
        <v>6387</v>
      </c>
      <c r="G3455" s="31" t="s">
        <v>6390</v>
      </c>
      <c r="H3455" s="99" t="str">
        <f t="shared" si="53"/>
        <v>Loris tardigradus</v>
      </c>
      <c r="I3455" s="105" t="s">
        <v>6391</v>
      </c>
      <c r="J3455" s="101" t="s">
        <v>13651</v>
      </c>
      <c r="K3455" s="101" t="s">
        <v>13935</v>
      </c>
      <c r="L3455" s="101" t="s">
        <v>13645</v>
      </c>
      <c r="M3455" s="123"/>
      <c r="N3455" s="62"/>
      <c r="O3455" s="27"/>
    </row>
    <row r="3456" spans="1:15" ht="15">
      <c r="A3456" s="27">
        <v>1001061</v>
      </c>
      <c r="B3456" s="31" t="s">
        <v>5695</v>
      </c>
      <c r="C3456" s="31" t="s">
        <v>6382</v>
      </c>
      <c r="D3456" s="31" t="s">
        <v>11791</v>
      </c>
      <c r="E3456" s="31"/>
      <c r="F3456" s="31" t="s">
        <v>6392</v>
      </c>
      <c r="G3456" s="34" t="s">
        <v>6478</v>
      </c>
      <c r="H3456" s="99" t="str">
        <f t="shared" si="53"/>
        <v>Nycticebus bancanus</v>
      </c>
      <c r="I3456" s="101" t="s">
        <v>12950</v>
      </c>
      <c r="J3456" s="101" t="s">
        <v>13651</v>
      </c>
      <c r="K3456" s="101" t="s">
        <v>13550</v>
      </c>
      <c r="L3456" s="101" t="s">
        <v>13551</v>
      </c>
      <c r="M3456" s="124"/>
      <c r="N3456" s="62"/>
      <c r="O3456" s="27"/>
    </row>
    <row r="3457" spans="1:15" ht="30">
      <c r="A3457" s="27">
        <v>1001062</v>
      </c>
      <c r="B3457" s="31" t="s">
        <v>5695</v>
      </c>
      <c r="C3457" s="31" t="s">
        <v>6382</v>
      </c>
      <c r="D3457" s="31" t="s">
        <v>11791</v>
      </c>
      <c r="E3457" s="31"/>
      <c r="F3457" s="31" t="s">
        <v>6392</v>
      </c>
      <c r="G3457" s="31" t="s">
        <v>206</v>
      </c>
      <c r="H3457" s="99" t="str">
        <f t="shared" si="53"/>
        <v>Nycticebus bengalensis</v>
      </c>
      <c r="I3457" s="105" t="s">
        <v>6393</v>
      </c>
      <c r="J3457" s="101" t="s">
        <v>13651</v>
      </c>
      <c r="K3457" s="101" t="s">
        <v>14760</v>
      </c>
      <c r="L3457" s="101" t="s">
        <v>13645</v>
      </c>
      <c r="M3457" s="123"/>
      <c r="N3457" s="62"/>
      <c r="O3457" s="27"/>
    </row>
    <row r="3458" spans="1:15" ht="15">
      <c r="A3458" s="27">
        <v>1001063</v>
      </c>
      <c r="B3458" s="31" t="s">
        <v>5695</v>
      </c>
      <c r="C3458" s="31" t="s">
        <v>6382</v>
      </c>
      <c r="D3458" s="31" t="s">
        <v>11791</v>
      </c>
      <c r="E3458" s="31"/>
      <c r="F3458" s="31" t="s">
        <v>6392</v>
      </c>
      <c r="G3458" s="34" t="s">
        <v>12949</v>
      </c>
      <c r="H3458" s="99" t="str">
        <f t="shared" si="53"/>
        <v>Nycticebus borneanus</v>
      </c>
      <c r="I3458" s="101" t="s">
        <v>6398</v>
      </c>
      <c r="J3458" s="101" t="s">
        <v>13651</v>
      </c>
      <c r="K3458" s="101" t="s">
        <v>13550</v>
      </c>
      <c r="L3458" s="101" t="s">
        <v>13553</v>
      </c>
      <c r="M3458" s="124"/>
      <c r="N3458" s="62"/>
      <c r="O3458" s="27"/>
    </row>
    <row r="3459" spans="1:15" ht="30">
      <c r="A3459" s="27">
        <v>1001064</v>
      </c>
      <c r="B3459" s="31" t="s">
        <v>5695</v>
      </c>
      <c r="C3459" s="31" t="s">
        <v>6382</v>
      </c>
      <c r="D3459" s="31" t="s">
        <v>11791</v>
      </c>
      <c r="E3459" s="31"/>
      <c r="F3459" s="31" t="s">
        <v>6392</v>
      </c>
      <c r="G3459" s="31" t="s">
        <v>6394</v>
      </c>
      <c r="H3459" s="99" t="str">
        <f t="shared" si="53"/>
        <v>Nycticebus coucang</v>
      </c>
      <c r="I3459" s="105" t="s">
        <v>6395</v>
      </c>
      <c r="J3459" s="101" t="s">
        <v>13651</v>
      </c>
      <c r="K3459" s="101" t="s">
        <v>14761</v>
      </c>
      <c r="L3459" s="101" t="s">
        <v>13645</v>
      </c>
      <c r="M3459" s="123"/>
      <c r="N3459" s="62"/>
      <c r="O3459" s="27"/>
    </row>
    <row r="3460" spans="1:15" ht="15">
      <c r="A3460" s="27">
        <v>1001065</v>
      </c>
      <c r="B3460" s="31" t="s">
        <v>5695</v>
      </c>
      <c r="C3460" s="31" t="s">
        <v>6382</v>
      </c>
      <c r="D3460" s="31" t="s">
        <v>11791</v>
      </c>
      <c r="E3460" s="31"/>
      <c r="F3460" s="31" t="s">
        <v>6392</v>
      </c>
      <c r="G3460" s="34" t="s">
        <v>12947</v>
      </c>
      <c r="H3460" s="99" t="str">
        <f t="shared" si="53"/>
        <v>Nycticebus hilleri</v>
      </c>
      <c r="I3460" s="101" t="s">
        <v>12948</v>
      </c>
      <c r="J3460" s="101" t="s">
        <v>13651</v>
      </c>
      <c r="K3460" s="101" t="s">
        <v>13550</v>
      </c>
      <c r="L3460" s="101" t="s">
        <v>13645</v>
      </c>
      <c r="M3460" s="124"/>
      <c r="N3460" s="62"/>
      <c r="O3460" s="27"/>
    </row>
    <row r="3461" spans="1:15" ht="15">
      <c r="A3461" s="27">
        <v>1001066</v>
      </c>
      <c r="B3461" s="31" t="s">
        <v>5695</v>
      </c>
      <c r="C3461" s="31" t="s">
        <v>6382</v>
      </c>
      <c r="D3461" s="31" t="s">
        <v>11791</v>
      </c>
      <c r="E3461" s="31"/>
      <c r="F3461" s="31" t="s">
        <v>6392</v>
      </c>
      <c r="G3461" s="31" t="s">
        <v>380</v>
      </c>
      <c r="H3461" s="99" t="str">
        <f t="shared" si="53"/>
        <v>Nycticebus javanicus</v>
      </c>
      <c r="I3461" s="105" t="s">
        <v>6396</v>
      </c>
      <c r="J3461" s="101" t="s">
        <v>13651</v>
      </c>
      <c r="K3461" s="101" t="s">
        <v>13550</v>
      </c>
      <c r="L3461" s="101" t="s">
        <v>13551</v>
      </c>
      <c r="M3461" s="123"/>
      <c r="N3461" s="62"/>
      <c r="O3461" s="27"/>
    </row>
    <row r="3462" spans="1:15" ht="15">
      <c r="A3462" s="27">
        <v>1001067</v>
      </c>
      <c r="B3462" s="31" t="s">
        <v>5695</v>
      </c>
      <c r="C3462" s="31" t="s">
        <v>6382</v>
      </c>
      <c r="D3462" s="31" t="s">
        <v>11791</v>
      </c>
      <c r="E3462" s="31"/>
      <c r="F3462" s="31" t="s">
        <v>6392</v>
      </c>
      <c r="G3462" s="34" t="s">
        <v>12945</v>
      </c>
      <c r="H3462" s="99" t="str">
        <f t="shared" si="53"/>
        <v>Nycticebus kayan</v>
      </c>
      <c r="I3462" s="101" t="s">
        <v>12946</v>
      </c>
      <c r="J3462" s="101" t="s">
        <v>13651</v>
      </c>
      <c r="K3462" s="101" t="s">
        <v>13845</v>
      </c>
      <c r="L3462" s="101" t="s">
        <v>13553</v>
      </c>
      <c r="M3462" s="124"/>
      <c r="N3462" s="62"/>
      <c r="O3462" s="27"/>
    </row>
    <row r="3463" spans="1:15" ht="15">
      <c r="A3463" s="27">
        <v>1001068</v>
      </c>
      <c r="B3463" s="31" t="s">
        <v>5695</v>
      </c>
      <c r="C3463" s="31" t="s">
        <v>6382</v>
      </c>
      <c r="D3463" s="31" t="s">
        <v>11791</v>
      </c>
      <c r="E3463" s="31"/>
      <c r="F3463" s="31" t="s">
        <v>6392</v>
      </c>
      <c r="G3463" s="31" t="s">
        <v>6397</v>
      </c>
      <c r="H3463" s="99" t="str">
        <f t="shared" ref="H3463:H3527" si="54">F3463&amp;" "&amp;G3463</f>
        <v>Nycticebus menagensis</v>
      </c>
      <c r="I3463" s="105" t="s">
        <v>6398</v>
      </c>
      <c r="J3463" s="101" t="s">
        <v>13651</v>
      </c>
      <c r="K3463" s="101" t="s">
        <v>14762</v>
      </c>
      <c r="L3463" s="101" t="s">
        <v>13553</v>
      </c>
      <c r="M3463" s="123"/>
      <c r="N3463" s="62"/>
      <c r="O3463" s="27"/>
    </row>
    <row r="3464" spans="1:15" ht="30">
      <c r="A3464" s="27">
        <v>1001069</v>
      </c>
      <c r="B3464" s="31" t="s">
        <v>5695</v>
      </c>
      <c r="C3464" s="31" t="s">
        <v>6382</v>
      </c>
      <c r="D3464" s="31" t="s">
        <v>11791</v>
      </c>
      <c r="E3464" s="31"/>
      <c r="F3464" s="27" t="s">
        <v>16909</v>
      </c>
      <c r="G3464" s="31" t="s">
        <v>723</v>
      </c>
      <c r="H3464" s="99" t="str">
        <f t="shared" si="54"/>
        <v>Xanthonycticebus pygmaeus</v>
      </c>
      <c r="I3464" s="105" t="s">
        <v>6399</v>
      </c>
      <c r="J3464" s="101" t="s">
        <v>13651</v>
      </c>
      <c r="K3464" s="101" t="s">
        <v>14763</v>
      </c>
      <c r="L3464" s="101" t="s">
        <v>13645</v>
      </c>
      <c r="M3464" s="123"/>
      <c r="N3464" s="62"/>
      <c r="O3464" s="27"/>
    </row>
    <row r="3465" spans="1:15" ht="30">
      <c r="A3465" s="27">
        <v>1000916</v>
      </c>
      <c r="B3465" s="31" t="s">
        <v>5695</v>
      </c>
      <c r="C3465" s="31" t="s">
        <v>6476</v>
      </c>
      <c r="D3465" s="31"/>
      <c r="E3465" s="31"/>
      <c r="F3465" s="31" t="s">
        <v>11695</v>
      </c>
      <c r="G3465" s="31" t="s">
        <v>6478</v>
      </c>
      <c r="H3465" s="99" t="str">
        <f t="shared" si="54"/>
        <v>Cephalopachus bancanus</v>
      </c>
      <c r="I3465" s="105" t="s">
        <v>6479</v>
      </c>
      <c r="J3465" s="101" t="s">
        <v>13651</v>
      </c>
      <c r="K3465" s="101" t="s">
        <v>13937</v>
      </c>
      <c r="L3465" s="101" t="s">
        <v>13553</v>
      </c>
      <c r="M3465" s="123"/>
      <c r="N3465" s="62"/>
      <c r="O3465" s="27"/>
    </row>
    <row r="3466" spans="1:15" ht="30">
      <c r="A3466" s="27">
        <v>1000915</v>
      </c>
      <c r="B3466" s="31" t="s">
        <v>5695</v>
      </c>
      <c r="C3466" s="31" t="s">
        <v>6476</v>
      </c>
      <c r="D3466" s="31"/>
      <c r="E3466" s="31"/>
      <c r="F3466" s="31" t="s">
        <v>11694</v>
      </c>
      <c r="G3466" s="31" t="s">
        <v>6488</v>
      </c>
      <c r="H3466" s="99" t="str">
        <f t="shared" si="54"/>
        <v>Carlito syrichta</v>
      </c>
      <c r="I3466" s="105" t="s">
        <v>6489</v>
      </c>
      <c r="J3466" s="101" t="s">
        <v>13651</v>
      </c>
      <c r="K3466" s="101" t="s">
        <v>13849</v>
      </c>
      <c r="L3466" s="101" t="s">
        <v>13557</v>
      </c>
      <c r="M3466" s="123"/>
      <c r="N3466" s="62"/>
      <c r="O3466" s="27"/>
    </row>
    <row r="3467" spans="1:15" ht="15">
      <c r="A3467" s="27">
        <v>1000917</v>
      </c>
      <c r="B3467" s="31" t="s">
        <v>5695</v>
      </c>
      <c r="C3467" s="31" t="s">
        <v>6476</v>
      </c>
      <c r="D3467" s="31"/>
      <c r="E3467" s="31"/>
      <c r="F3467" s="31" t="s">
        <v>6477</v>
      </c>
      <c r="G3467" s="31" t="s">
        <v>6480</v>
      </c>
      <c r="H3467" s="99" t="str">
        <f t="shared" si="54"/>
        <v>Tarsius dentatus</v>
      </c>
      <c r="I3467" s="105" t="s">
        <v>6481</v>
      </c>
      <c r="J3467" s="101" t="s">
        <v>13651</v>
      </c>
      <c r="K3467" s="101" t="s">
        <v>13550</v>
      </c>
      <c r="L3467" s="101" t="s">
        <v>13553</v>
      </c>
      <c r="M3467" s="123"/>
      <c r="N3467" s="62"/>
      <c r="O3467" s="27"/>
    </row>
    <row r="3468" spans="1:15" ht="15">
      <c r="A3468" s="27">
        <v>1000918</v>
      </c>
      <c r="B3468" s="31" t="s">
        <v>5695</v>
      </c>
      <c r="C3468" s="31" t="s">
        <v>6476</v>
      </c>
      <c r="D3468" s="31"/>
      <c r="E3468" s="31"/>
      <c r="F3468" s="31" t="s">
        <v>6477</v>
      </c>
      <c r="G3468" s="31" t="s">
        <v>377</v>
      </c>
      <c r="H3468" s="99" t="str">
        <f t="shared" si="54"/>
        <v>Tarsius fuscus</v>
      </c>
      <c r="I3468" s="101" t="s">
        <v>13306</v>
      </c>
      <c r="J3468" s="101" t="s">
        <v>13651</v>
      </c>
      <c r="K3468" s="101" t="s">
        <v>13550</v>
      </c>
      <c r="L3468" s="101" t="s">
        <v>13553</v>
      </c>
      <c r="M3468" s="123"/>
      <c r="N3468" s="62"/>
      <c r="O3468" s="27"/>
    </row>
    <row r="3469" spans="1:15" ht="15">
      <c r="A3469" s="27">
        <v>1000919</v>
      </c>
      <c r="B3469" s="31" t="s">
        <v>5695</v>
      </c>
      <c r="C3469" s="31" t="s">
        <v>6476</v>
      </c>
      <c r="D3469" s="31"/>
      <c r="E3469" s="31"/>
      <c r="F3469" s="31" t="s">
        <v>6477</v>
      </c>
      <c r="G3469" s="31" t="s">
        <v>6482</v>
      </c>
      <c r="H3469" s="99" t="str">
        <f t="shared" si="54"/>
        <v>Tarsius lariang</v>
      </c>
      <c r="I3469" s="105" t="s">
        <v>6483</v>
      </c>
      <c r="J3469" s="101" t="s">
        <v>13651</v>
      </c>
      <c r="K3469" s="101" t="s">
        <v>13550</v>
      </c>
      <c r="L3469" s="101" t="s">
        <v>13573</v>
      </c>
      <c r="M3469" s="123"/>
      <c r="N3469" s="62"/>
      <c r="O3469" s="27"/>
    </row>
    <row r="3470" spans="1:15" ht="15">
      <c r="A3470" s="27">
        <v>1000920</v>
      </c>
      <c r="B3470" s="31" t="s">
        <v>5695</v>
      </c>
      <c r="C3470" s="31" t="s">
        <v>6476</v>
      </c>
      <c r="D3470" s="31"/>
      <c r="E3470" s="31"/>
      <c r="F3470" s="31" t="s">
        <v>6477</v>
      </c>
      <c r="G3470" s="27" t="s">
        <v>14764</v>
      </c>
      <c r="H3470" s="99" t="str">
        <f t="shared" si="54"/>
        <v>Tarsius niemitzi</v>
      </c>
      <c r="I3470" s="101" t="s">
        <v>14765</v>
      </c>
      <c r="J3470" s="101" t="s">
        <v>13549</v>
      </c>
      <c r="K3470" s="101" t="s">
        <v>13550</v>
      </c>
      <c r="L3470" s="101" t="s">
        <v>13645</v>
      </c>
      <c r="M3470" s="123"/>
      <c r="N3470" s="62"/>
      <c r="O3470" s="27"/>
    </row>
    <row r="3471" spans="1:15" ht="30">
      <c r="A3471" s="27">
        <v>1000921</v>
      </c>
      <c r="B3471" s="31" t="s">
        <v>5695</v>
      </c>
      <c r="C3471" s="31" t="s">
        <v>6476</v>
      </c>
      <c r="D3471" s="31"/>
      <c r="E3471" s="31"/>
      <c r="F3471" s="31" t="s">
        <v>6477</v>
      </c>
      <c r="G3471" s="31" t="s">
        <v>4410</v>
      </c>
      <c r="H3471" s="99" t="str">
        <f t="shared" si="54"/>
        <v>Tarsius pelengensis</v>
      </c>
      <c r="I3471" s="105" t="s">
        <v>6484</v>
      </c>
      <c r="J3471" s="101" t="s">
        <v>13651</v>
      </c>
      <c r="K3471" s="101" t="s">
        <v>13550</v>
      </c>
      <c r="L3471" s="101" t="s">
        <v>13645</v>
      </c>
      <c r="M3471" s="123"/>
      <c r="N3471" s="79"/>
      <c r="O3471" s="69"/>
    </row>
    <row r="3472" spans="1:15" ht="60">
      <c r="A3472" s="27">
        <v>1000922</v>
      </c>
      <c r="B3472" s="31" t="s">
        <v>5695</v>
      </c>
      <c r="C3472" s="31" t="s">
        <v>6476</v>
      </c>
      <c r="D3472" s="31"/>
      <c r="E3472" s="31"/>
      <c r="F3472" s="31" t="s">
        <v>6477</v>
      </c>
      <c r="G3472" s="31" t="s">
        <v>1968</v>
      </c>
      <c r="H3472" s="99" t="str">
        <f t="shared" si="54"/>
        <v>Tarsius pumilus</v>
      </c>
      <c r="I3472" s="105" t="s">
        <v>6485</v>
      </c>
      <c r="J3472" s="101" t="s">
        <v>13651</v>
      </c>
      <c r="K3472" s="101" t="s">
        <v>13550</v>
      </c>
      <c r="L3472" s="101" t="s">
        <v>13645</v>
      </c>
      <c r="M3472" s="123"/>
      <c r="N3472" s="62"/>
      <c r="O3472" s="27"/>
    </row>
    <row r="3473" spans="1:15" ht="30">
      <c r="A3473" s="27">
        <v>1000923</v>
      </c>
      <c r="B3473" s="31" t="s">
        <v>5695</v>
      </c>
      <c r="C3473" s="31" t="s">
        <v>6476</v>
      </c>
      <c r="D3473" s="31"/>
      <c r="E3473" s="31"/>
      <c r="F3473" s="31" t="s">
        <v>6477</v>
      </c>
      <c r="G3473" s="31" t="s">
        <v>6486</v>
      </c>
      <c r="H3473" s="99" t="str">
        <f t="shared" si="54"/>
        <v>Tarsius sangirensis</v>
      </c>
      <c r="I3473" s="105" t="s">
        <v>6487</v>
      </c>
      <c r="J3473" s="101" t="s">
        <v>13651</v>
      </c>
      <c r="K3473" s="101" t="s">
        <v>13550</v>
      </c>
      <c r="L3473" s="101" t="s">
        <v>13645</v>
      </c>
      <c r="M3473" s="123"/>
      <c r="N3473" s="79"/>
      <c r="O3473" s="69"/>
    </row>
    <row r="3474" spans="1:15" ht="15">
      <c r="A3474" s="27">
        <v>1000924</v>
      </c>
      <c r="B3474" s="31" t="s">
        <v>5695</v>
      </c>
      <c r="C3474" s="31" t="s">
        <v>6476</v>
      </c>
      <c r="D3474" s="31"/>
      <c r="E3474" s="31"/>
      <c r="F3474" s="34" t="s">
        <v>6477</v>
      </c>
      <c r="G3474" s="31" t="s">
        <v>12069</v>
      </c>
      <c r="H3474" s="99" t="str">
        <f t="shared" si="54"/>
        <v>Tarsius spectrumgurskyae</v>
      </c>
      <c r="I3474" s="106" t="s">
        <v>12070</v>
      </c>
      <c r="J3474" s="101" t="s">
        <v>13651</v>
      </c>
      <c r="K3474" s="101" t="s">
        <v>13550</v>
      </c>
      <c r="L3474" s="101" t="s">
        <v>13553</v>
      </c>
      <c r="M3474" s="123">
        <v>1</v>
      </c>
      <c r="N3474" s="62"/>
      <c r="O3474" s="27"/>
    </row>
    <row r="3475" spans="1:15" ht="15">
      <c r="A3475" s="27">
        <v>1000925</v>
      </c>
      <c r="B3475" s="31" t="s">
        <v>5695</v>
      </c>
      <c r="C3475" s="31" t="s">
        <v>6476</v>
      </c>
      <c r="D3475" s="31"/>
      <c r="E3475" s="31"/>
      <c r="F3475" s="31" t="s">
        <v>6477</v>
      </c>
      <c r="G3475" s="31" t="s">
        <v>13307</v>
      </c>
      <c r="H3475" s="99" t="str">
        <f t="shared" si="54"/>
        <v>Tarsius supriatnai</v>
      </c>
      <c r="I3475" s="101" t="s">
        <v>13308</v>
      </c>
      <c r="J3475" s="101" t="s">
        <v>13651</v>
      </c>
      <c r="K3475" s="101" t="s">
        <v>13550</v>
      </c>
      <c r="L3475" s="101" t="s">
        <v>13553</v>
      </c>
      <c r="M3475" s="123"/>
      <c r="N3475" s="62"/>
      <c r="O3475" s="27"/>
    </row>
    <row r="3476" spans="1:15" ht="30">
      <c r="A3476" s="27">
        <v>1000926</v>
      </c>
      <c r="B3476" s="31" t="s">
        <v>5695</v>
      </c>
      <c r="C3476" s="31" t="s">
        <v>6476</v>
      </c>
      <c r="D3476" s="31"/>
      <c r="E3476" s="31"/>
      <c r="F3476" s="31" t="s">
        <v>6477</v>
      </c>
      <c r="G3476" s="31" t="s">
        <v>6490</v>
      </c>
      <c r="H3476" s="99" t="str">
        <f t="shared" si="54"/>
        <v>Tarsius tarsier</v>
      </c>
      <c r="I3476" s="105" t="s">
        <v>6491</v>
      </c>
      <c r="J3476" s="101" t="s">
        <v>13651</v>
      </c>
      <c r="K3476" s="101" t="s">
        <v>13550</v>
      </c>
      <c r="L3476" s="101" t="s">
        <v>13553</v>
      </c>
      <c r="M3476" s="123">
        <v>1</v>
      </c>
      <c r="N3476" s="62"/>
      <c r="O3476" s="27"/>
    </row>
    <row r="3477" spans="1:15" ht="15">
      <c r="A3477" s="27">
        <v>1000927</v>
      </c>
      <c r="B3477" s="31" t="s">
        <v>5695</v>
      </c>
      <c r="C3477" s="31" t="s">
        <v>6476</v>
      </c>
      <c r="D3477" s="31"/>
      <c r="E3477" s="31"/>
      <c r="F3477" s="31" t="s">
        <v>6477</v>
      </c>
      <c r="G3477" s="31" t="s">
        <v>6492</v>
      </c>
      <c r="H3477" s="99" t="str">
        <f t="shared" si="54"/>
        <v>Tarsius tumpara</v>
      </c>
      <c r="I3477" s="105" t="s">
        <v>6493</v>
      </c>
      <c r="J3477" s="101" t="s">
        <v>13651</v>
      </c>
      <c r="K3477" s="101" t="s">
        <v>13550</v>
      </c>
      <c r="L3477" s="101" t="s">
        <v>13551</v>
      </c>
      <c r="M3477" s="123"/>
      <c r="N3477" s="79"/>
      <c r="O3477" s="69"/>
    </row>
    <row r="3478" spans="1:15" ht="15">
      <c r="A3478" s="27">
        <v>1000928</v>
      </c>
      <c r="B3478" s="31" t="s">
        <v>5695</v>
      </c>
      <c r="C3478" s="31" t="s">
        <v>6476</v>
      </c>
      <c r="D3478" s="31"/>
      <c r="E3478" s="31"/>
      <c r="F3478" s="31" t="s">
        <v>6477</v>
      </c>
      <c r="G3478" s="31" t="s">
        <v>2949</v>
      </c>
      <c r="H3478" s="99" t="str">
        <f t="shared" si="54"/>
        <v>Tarsius wallacei</v>
      </c>
      <c r="I3478" s="105" t="s">
        <v>6494</v>
      </c>
      <c r="J3478" s="101" t="s">
        <v>13651</v>
      </c>
      <c r="K3478" s="101" t="s">
        <v>13550</v>
      </c>
      <c r="L3478" s="101" t="s">
        <v>13553</v>
      </c>
      <c r="M3478" s="123"/>
      <c r="N3478" s="79"/>
      <c r="O3478" s="69"/>
    </row>
    <row r="3479" spans="1:15" ht="15">
      <c r="A3479" s="27">
        <v>1000785</v>
      </c>
      <c r="B3479" s="31" t="s">
        <v>5695</v>
      </c>
      <c r="C3479" s="31" t="s">
        <v>5764</v>
      </c>
      <c r="D3479" s="31"/>
      <c r="E3479" s="31"/>
      <c r="F3479" s="31" t="s">
        <v>5777</v>
      </c>
      <c r="G3479" s="34" t="s">
        <v>12297</v>
      </c>
      <c r="H3479" s="99" t="str">
        <f t="shared" si="54"/>
        <v>Cebuella niveiventris</v>
      </c>
      <c r="I3479" s="106" t="s">
        <v>12296</v>
      </c>
      <c r="J3479" s="101" t="s">
        <v>13558</v>
      </c>
      <c r="K3479" s="101" t="s">
        <v>13602</v>
      </c>
      <c r="L3479" s="101" t="s">
        <v>13553</v>
      </c>
      <c r="M3479" s="124"/>
      <c r="N3479" s="62"/>
      <c r="O3479" s="27"/>
    </row>
    <row r="3480" spans="1:15" ht="15">
      <c r="A3480" s="27">
        <v>1000786</v>
      </c>
      <c r="B3480" s="31" t="s">
        <v>5695</v>
      </c>
      <c r="C3480" s="31" t="s">
        <v>5764</v>
      </c>
      <c r="D3480" s="31"/>
      <c r="E3480" s="31"/>
      <c r="F3480" s="31" t="s">
        <v>5777</v>
      </c>
      <c r="G3480" s="31" t="s">
        <v>453</v>
      </c>
      <c r="H3480" s="99" t="str">
        <f t="shared" si="54"/>
        <v>Cebuella pygmaea</v>
      </c>
      <c r="I3480" s="106" t="s">
        <v>12298</v>
      </c>
      <c r="J3480" s="101" t="s">
        <v>13558</v>
      </c>
      <c r="K3480" s="101" t="s">
        <v>14766</v>
      </c>
      <c r="L3480" s="101" t="s">
        <v>13553</v>
      </c>
      <c r="M3480" s="123">
        <v>1</v>
      </c>
      <c r="N3480" s="62"/>
      <c r="O3480" s="27"/>
    </row>
    <row r="3481" spans="1:15" ht="15">
      <c r="A3481" s="27">
        <v>1000796</v>
      </c>
      <c r="B3481" s="31" t="s">
        <v>5695</v>
      </c>
      <c r="C3481" s="31" t="s">
        <v>5764</v>
      </c>
      <c r="D3481" s="31"/>
      <c r="E3481" s="31"/>
      <c r="F3481" s="31" t="s">
        <v>17386</v>
      </c>
      <c r="G3481" s="27" t="s">
        <v>2609</v>
      </c>
      <c r="H3481" s="99" t="str">
        <f t="shared" si="54"/>
        <v>Calibella humilis</v>
      </c>
      <c r="I3481" s="101" t="s">
        <v>14767</v>
      </c>
      <c r="J3481" s="101" t="s">
        <v>13558</v>
      </c>
      <c r="K3481" s="101" t="s">
        <v>13604</v>
      </c>
      <c r="L3481" s="101" t="s">
        <v>13555</v>
      </c>
      <c r="M3481" s="123"/>
      <c r="N3481" s="62"/>
      <c r="O3481" s="27"/>
    </row>
    <row r="3482" spans="1:15" ht="15">
      <c r="A3482" s="27">
        <v>1000791</v>
      </c>
      <c r="B3482" s="31" t="s">
        <v>5695</v>
      </c>
      <c r="C3482" s="31" t="s">
        <v>5764</v>
      </c>
      <c r="D3482" s="31"/>
      <c r="E3482" s="31"/>
      <c r="F3482" s="31" t="s">
        <v>5786</v>
      </c>
      <c r="G3482" s="31" t="s">
        <v>5787</v>
      </c>
      <c r="H3482" s="99" t="str">
        <f t="shared" si="54"/>
        <v>Mico acariensis</v>
      </c>
      <c r="I3482" s="105" t="s">
        <v>5788</v>
      </c>
      <c r="J3482" s="101" t="s">
        <v>13558</v>
      </c>
      <c r="K3482" s="101" t="s">
        <v>13604</v>
      </c>
      <c r="L3482" s="101" t="s">
        <v>13555</v>
      </c>
      <c r="M3482" s="123"/>
      <c r="N3482" s="62"/>
      <c r="O3482" s="27"/>
    </row>
    <row r="3483" spans="1:15" ht="15">
      <c r="A3483" s="27">
        <v>1000792</v>
      </c>
      <c r="B3483" s="31" t="s">
        <v>5695</v>
      </c>
      <c r="C3483" s="31" t="s">
        <v>5764</v>
      </c>
      <c r="D3483" s="31"/>
      <c r="E3483" s="31"/>
      <c r="F3483" s="31" t="s">
        <v>5786</v>
      </c>
      <c r="G3483" s="31" t="s">
        <v>5789</v>
      </c>
      <c r="H3483" s="99" t="str">
        <f t="shared" si="54"/>
        <v>Mico argentatus</v>
      </c>
      <c r="I3483" s="105" t="s">
        <v>5790</v>
      </c>
      <c r="J3483" s="101" t="s">
        <v>13558</v>
      </c>
      <c r="K3483" s="101" t="s">
        <v>13604</v>
      </c>
      <c r="L3483" s="101" t="s">
        <v>13555</v>
      </c>
      <c r="M3483" s="123"/>
      <c r="N3483" s="62"/>
      <c r="O3483" s="27"/>
    </row>
    <row r="3484" spans="1:15" ht="30">
      <c r="A3484" s="27">
        <v>1000793</v>
      </c>
      <c r="B3484" s="31" t="s">
        <v>5695</v>
      </c>
      <c r="C3484" s="31" t="s">
        <v>5764</v>
      </c>
      <c r="D3484" s="31"/>
      <c r="E3484" s="31"/>
      <c r="F3484" s="31" t="s">
        <v>5786</v>
      </c>
      <c r="G3484" s="31" t="s">
        <v>5791</v>
      </c>
      <c r="H3484" s="99" t="str">
        <f t="shared" si="54"/>
        <v>Mico chrysoleucos</v>
      </c>
      <c r="I3484" s="105" t="s">
        <v>5792</v>
      </c>
      <c r="J3484" s="101" t="s">
        <v>13558</v>
      </c>
      <c r="K3484" s="101" t="s">
        <v>13604</v>
      </c>
      <c r="L3484" s="101" t="s">
        <v>13555</v>
      </c>
      <c r="M3484" s="123"/>
      <c r="N3484" s="62"/>
      <c r="O3484" s="27"/>
    </row>
    <row r="3485" spans="1:15" ht="15">
      <c r="A3485" s="27">
        <v>1000794</v>
      </c>
      <c r="B3485" s="31" t="s">
        <v>5695</v>
      </c>
      <c r="C3485" s="31" t="s">
        <v>5764</v>
      </c>
      <c r="D3485" s="31"/>
      <c r="E3485" s="31"/>
      <c r="F3485" s="31" t="s">
        <v>5786</v>
      </c>
      <c r="G3485" s="31" t="s">
        <v>4078</v>
      </c>
      <c r="H3485" s="99" t="str">
        <f t="shared" si="54"/>
        <v>Mico emiliae</v>
      </c>
      <c r="I3485" s="105" t="s">
        <v>5793</v>
      </c>
      <c r="J3485" s="101" t="s">
        <v>13558</v>
      </c>
      <c r="K3485" s="101" t="s">
        <v>13604</v>
      </c>
      <c r="L3485" s="101" t="s">
        <v>13555</v>
      </c>
      <c r="M3485" s="123"/>
      <c r="N3485" s="62"/>
      <c r="O3485" s="27"/>
    </row>
    <row r="3486" spans="1:15" ht="45">
      <c r="A3486" s="27">
        <v>1000795</v>
      </c>
      <c r="B3486" s="31" t="s">
        <v>5695</v>
      </c>
      <c r="C3486" s="31" t="s">
        <v>5764</v>
      </c>
      <c r="D3486" s="31"/>
      <c r="E3486" s="31"/>
      <c r="F3486" s="31" t="s">
        <v>5786</v>
      </c>
      <c r="G3486" s="31" t="s">
        <v>5794</v>
      </c>
      <c r="H3486" s="99" t="str">
        <f t="shared" si="54"/>
        <v>Mico humeralifer</v>
      </c>
      <c r="I3486" s="105" t="s">
        <v>11687</v>
      </c>
      <c r="J3486" s="101" t="s">
        <v>13558</v>
      </c>
      <c r="K3486" s="101" t="s">
        <v>13604</v>
      </c>
      <c r="L3486" s="101" t="s">
        <v>13557</v>
      </c>
      <c r="M3486" s="123"/>
      <c r="N3486" s="62"/>
      <c r="O3486" s="32"/>
    </row>
    <row r="3487" spans="1:15" ht="15">
      <c r="A3487" s="27">
        <v>1000797</v>
      </c>
      <c r="B3487" s="31" t="s">
        <v>5695</v>
      </c>
      <c r="C3487" s="31" t="s">
        <v>5764</v>
      </c>
      <c r="D3487" s="31"/>
      <c r="E3487" s="31"/>
      <c r="F3487" s="31" t="s">
        <v>5786</v>
      </c>
      <c r="G3487" s="31" t="s">
        <v>2739</v>
      </c>
      <c r="H3487" s="99" t="str">
        <f t="shared" si="54"/>
        <v>Mico intermedius</v>
      </c>
      <c r="I3487" s="101" t="s">
        <v>14768</v>
      </c>
      <c r="J3487" s="101" t="s">
        <v>13558</v>
      </c>
      <c r="K3487" s="101" t="s">
        <v>13604</v>
      </c>
      <c r="L3487" s="101" t="s">
        <v>13555</v>
      </c>
      <c r="M3487" s="123"/>
      <c r="N3487" s="62"/>
      <c r="O3487" s="27"/>
    </row>
    <row r="3488" spans="1:15" ht="30">
      <c r="A3488" s="27">
        <v>1000798</v>
      </c>
      <c r="B3488" s="31" t="s">
        <v>5695</v>
      </c>
      <c r="C3488" s="31" t="s">
        <v>5764</v>
      </c>
      <c r="D3488" s="31"/>
      <c r="E3488" s="31"/>
      <c r="F3488" s="31" t="s">
        <v>5786</v>
      </c>
      <c r="G3488" s="31" t="s">
        <v>5796</v>
      </c>
      <c r="H3488" s="99" t="str">
        <f t="shared" si="54"/>
        <v>Mico leucippe</v>
      </c>
      <c r="I3488" s="105" t="s">
        <v>5797</v>
      </c>
      <c r="J3488" s="101" t="s">
        <v>13558</v>
      </c>
      <c r="K3488" s="101" t="s">
        <v>13604</v>
      </c>
      <c r="L3488" s="101" t="s">
        <v>13555</v>
      </c>
      <c r="M3488" s="123"/>
      <c r="N3488" s="62"/>
      <c r="O3488" s="32"/>
    </row>
    <row r="3489" spans="1:15" ht="30">
      <c r="A3489" s="27">
        <v>1000799</v>
      </c>
      <c r="B3489" s="31" t="s">
        <v>5695</v>
      </c>
      <c r="C3489" s="31" t="s">
        <v>5764</v>
      </c>
      <c r="D3489" s="31"/>
      <c r="E3489" s="31"/>
      <c r="F3489" s="31" t="s">
        <v>5786</v>
      </c>
      <c r="G3489" s="31" t="s">
        <v>5798</v>
      </c>
      <c r="H3489" s="99" t="str">
        <f t="shared" si="54"/>
        <v>Mico marcai</v>
      </c>
      <c r="I3489" s="105" t="s">
        <v>5799</v>
      </c>
      <c r="J3489" s="101" t="s">
        <v>13558</v>
      </c>
      <c r="K3489" s="101" t="s">
        <v>13604</v>
      </c>
      <c r="L3489" s="101" t="s">
        <v>13573</v>
      </c>
      <c r="M3489" s="123"/>
      <c r="N3489" s="79"/>
      <c r="O3489" s="69"/>
    </row>
    <row r="3490" spans="1:15" ht="15">
      <c r="A3490" s="27">
        <v>1000800</v>
      </c>
      <c r="B3490" s="31" t="s">
        <v>5695</v>
      </c>
      <c r="C3490" s="31" t="s">
        <v>5764</v>
      </c>
      <c r="D3490" s="31"/>
      <c r="E3490" s="31"/>
      <c r="F3490" s="31" t="s">
        <v>5786</v>
      </c>
      <c r="G3490" s="31" t="s">
        <v>5800</v>
      </c>
      <c r="H3490" s="99" t="str">
        <f t="shared" si="54"/>
        <v>Mico mauesi</v>
      </c>
      <c r="I3490" s="105" t="s">
        <v>5801</v>
      </c>
      <c r="J3490" s="101" t="s">
        <v>13558</v>
      </c>
      <c r="K3490" s="101" t="s">
        <v>13604</v>
      </c>
      <c r="L3490" s="101" t="s">
        <v>13555</v>
      </c>
      <c r="M3490" s="123"/>
      <c r="N3490" s="62"/>
      <c r="O3490" s="27"/>
    </row>
    <row r="3491" spans="1:15" ht="15">
      <c r="A3491" s="27">
        <v>1000801</v>
      </c>
      <c r="B3491" s="31" t="s">
        <v>5695</v>
      </c>
      <c r="C3491" s="31" t="s">
        <v>5764</v>
      </c>
      <c r="D3491" s="31"/>
      <c r="E3491" s="31"/>
      <c r="F3491" s="31" t="s">
        <v>5786</v>
      </c>
      <c r="G3491" s="31" t="s">
        <v>3930</v>
      </c>
      <c r="H3491" s="99" t="str">
        <f t="shared" si="54"/>
        <v>Mico melanurus</v>
      </c>
      <c r="I3491" s="105" t="s">
        <v>5802</v>
      </c>
      <c r="J3491" s="101" t="s">
        <v>13558</v>
      </c>
      <c r="K3491" s="101" t="s">
        <v>13666</v>
      </c>
      <c r="L3491" s="101" t="s">
        <v>13557</v>
      </c>
      <c r="M3491" s="123">
        <v>1</v>
      </c>
      <c r="N3491" s="62"/>
      <c r="O3491" s="27"/>
    </row>
    <row r="3492" spans="1:15" ht="15">
      <c r="A3492" s="27">
        <v>1000802</v>
      </c>
      <c r="B3492" s="34" t="s">
        <v>5695</v>
      </c>
      <c r="C3492" s="31" t="s">
        <v>5764</v>
      </c>
      <c r="D3492" s="31"/>
      <c r="E3492" s="31"/>
      <c r="F3492" s="31" t="s">
        <v>5786</v>
      </c>
      <c r="G3492" s="34" t="s">
        <v>12711</v>
      </c>
      <c r="H3492" s="99" t="str">
        <f t="shared" si="54"/>
        <v>Mico munduruku</v>
      </c>
      <c r="I3492" s="101" t="s">
        <v>12712</v>
      </c>
      <c r="J3492" s="101" t="s">
        <v>13558</v>
      </c>
      <c r="K3492" s="101" t="s">
        <v>13604</v>
      </c>
      <c r="L3492" s="101" t="s">
        <v>13553</v>
      </c>
      <c r="M3492" s="123"/>
      <c r="N3492" s="62"/>
      <c r="O3492" s="27"/>
    </row>
    <row r="3493" spans="1:15" ht="15">
      <c r="A3493" s="27">
        <v>1000803</v>
      </c>
      <c r="B3493" s="31" t="s">
        <v>5695</v>
      </c>
      <c r="C3493" s="31" t="s">
        <v>5764</v>
      </c>
      <c r="D3493" s="31"/>
      <c r="E3493" s="31"/>
      <c r="F3493" s="31" t="s">
        <v>5786</v>
      </c>
      <c r="G3493" s="31" t="s">
        <v>67</v>
      </c>
      <c r="H3493" s="99" t="str">
        <f t="shared" si="54"/>
        <v>Mico nigriceps</v>
      </c>
      <c r="I3493" s="105" t="s">
        <v>5803</v>
      </c>
      <c r="J3493" s="101" t="s">
        <v>13558</v>
      </c>
      <c r="K3493" s="101" t="s">
        <v>13604</v>
      </c>
      <c r="L3493" s="101" t="s">
        <v>13557</v>
      </c>
      <c r="M3493" s="123"/>
      <c r="N3493" s="62"/>
      <c r="O3493" s="27"/>
    </row>
    <row r="3494" spans="1:15" ht="30">
      <c r="A3494" s="27">
        <v>1000804</v>
      </c>
      <c r="B3494" s="31" t="s">
        <v>5695</v>
      </c>
      <c r="C3494" s="31" t="s">
        <v>5764</v>
      </c>
      <c r="D3494" s="31"/>
      <c r="E3494" s="31"/>
      <c r="F3494" s="31" t="s">
        <v>5786</v>
      </c>
      <c r="G3494" s="31" t="s">
        <v>5804</v>
      </c>
      <c r="H3494" s="99" t="str">
        <f t="shared" si="54"/>
        <v>Mico rondoni</v>
      </c>
      <c r="I3494" s="105" t="s">
        <v>5805</v>
      </c>
      <c r="J3494" s="101" t="s">
        <v>13558</v>
      </c>
      <c r="K3494" s="101" t="s">
        <v>13604</v>
      </c>
      <c r="L3494" s="101" t="s">
        <v>13553</v>
      </c>
      <c r="M3494" s="123"/>
      <c r="N3494" s="62"/>
      <c r="O3494" s="27"/>
    </row>
    <row r="3495" spans="1:15" ht="15">
      <c r="A3495" s="27">
        <v>1000805</v>
      </c>
      <c r="B3495" s="31" t="s">
        <v>5695</v>
      </c>
      <c r="C3495" s="31" t="s">
        <v>5764</v>
      </c>
      <c r="D3495" s="31"/>
      <c r="E3495" s="31"/>
      <c r="F3495" s="31" t="s">
        <v>5786</v>
      </c>
      <c r="G3495" s="31" t="s">
        <v>5806</v>
      </c>
      <c r="H3495" s="99" t="str">
        <f t="shared" si="54"/>
        <v>Mico saterei</v>
      </c>
      <c r="I3495" s="105" t="s">
        <v>5807</v>
      </c>
      <c r="J3495" s="101" t="s">
        <v>13558</v>
      </c>
      <c r="K3495" s="101" t="s">
        <v>13604</v>
      </c>
      <c r="L3495" s="101" t="s">
        <v>13555</v>
      </c>
      <c r="M3495" s="123"/>
      <c r="N3495" s="62"/>
      <c r="O3495" s="27"/>
    </row>
    <row r="3496" spans="1:15" ht="15">
      <c r="A3496" s="27">
        <v>1006579</v>
      </c>
      <c r="B3496" s="31" t="s">
        <v>5695</v>
      </c>
      <c r="C3496" s="31" t="s">
        <v>5764</v>
      </c>
      <c r="D3496" s="31"/>
      <c r="E3496" s="31"/>
      <c r="F3496" s="31" t="s">
        <v>5786</v>
      </c>
      <c r="G3496" s="31" t="s">
        <v>14769</v>
      </c>
      <c r="H3496" s="99" t="str">
        <f t="shared" si="54"/>
        <v>Mico schneideri</v>
      </c>
      <c r="I3496" s="101" t="s">
        <v>14770</v>
      </c>
      <c r="J3496" s="101" t="s">
        <v>13558</v>
      </c>
      <c r="K3496" s="101" t="s">
        <v>13604</v>
      </c>
      <c r="L3496" s="101" t="s">
        <v>13577</v>
      </c>
      <c r="M3496" s="123"/>
      <c r="N3496" s="62"/>
      <c r="O3496" s="27"/>
    </row>
    <row r="3497" spans="1:15" ht="45">
      <c r="A3497" s="27">
        <v>1000778</v>
      </c>
      <c r="B3497" s="31" t="s">
        <v>5695</v>
      </c>
      <c r="C3497" s="31" t="s">
        <v>5764</v>
      </c>
      <c r="D3497" s="31"/>
      <c r="E3497" s="31"/>
      <c r="F3497" s="31" t="s">
        <v>5765</v>
      </c>
      <c r="G3497" s="31" t="s">
        <v>5766</v>
      </c>
      <c r="H3497" s="99" t="str">
        <f t="shared" si="54"/>
        <v>Callimico goeldii</v>
      </c>
      <c r="I3497" s="105" t="s">
        <v>5767</v>
      </c>
      <c r="J3497" s="101" t="s">
        <v>13558</v>
      </c>
      <c r="K3497" s="101" t="s">
        <v>14771</v>
      </c>
      <c r="L3497" s="101" t="s">
        <v>13553</v>
      </c>
      <c r="M3497" s="123"/>
      <c r="N3497" s="62"/>
      <c r="O3497" s="27"/>
    </row>
    <row r="3498" spans="1:15" ht="30">
      <c r="A3498" s="27">
        <v>1000779</v>
      </c>
      <c r="B3498" s="31" t="s">
        <v>5695</v>
      </c>
      <c r="C3498" s="31" t="s">
        <v>5764</v>
      </c>
      <c r="D3498" s="31"/>
      <c r="E3498" s="31"/>
      <c r="F3498" s="31" t="s">
        <v>5768</v>
      </c>
      <c r="G3498" s="31" t="s">
        <v>64</v>
      </c>
      <c r="H3498" s="99" t="str">
        <f t="shared" si="54"/>
        <v>Callithrix aurita</v>
      </c>
      <c r="I3498" s="105" t="s">
        <v>5769</v>
      </c>
      <c r="J3498" s="101" t="s">
        <v>13558</v>
      </c>
      <c r="K3498" s="101" t="s">
        <v>13604</v>
      </c>
      <c r="L3498" s="101" t="s">
        <v>13645</v>
      </c>
      <c r="M3498" s="123"/>
      <c r="N3498" s="62"/>
      <c r="O3498" s="27"/>
    </row>
    <row r="3499" spans="1:15" ht="15">
      <c r="A3499" s="27">
        <v>1000780</v>
      </c>
      <c r="B3499" s="31" t="s">
        <v>5695</v>
      </c>
      <c r="C3499" s="31" t="s">
        <v>5764</v>
      </c>
      <c r="D3499" s="31"/>
      <c r="E3499" s="31"/>
      <c r="F3499" s="31" t="s">
        <v>5768</v>
      </c>
      <c r="G3499" s="31" t="s">
        <v>5770</v>
      </c>
      <c r="H3499" s="99" t="str">
        <f t="shared" si="54"/>
        <v>Callithrix flaviceps</v>
      </c>
      <c r="I3499" s="105" t="s">
        <v>5771</v>
      </c>
      <c r="J3499" s="101" t="s">
        <v>13558</v>
      </c>
      <c r="K3499" s="101" t="s">
        <v>13604</v>
      </c>
      <c r="L3499" s="101" t="s">
        <v>13551</v>
      </c>
      <c r="M3499" s="123"/>
      <c r="N3499" s="62"/>
      <c r="O3499" s="27"/>
    </row>
    <row r="3500" spans="1:15" ht="90">
      <c r="A3500" s="27">
        <v>1000781</v>
      </c>
      <c r="B3500" s="31" t="s">
        <v>5695</v>
      </c>
      <c r="C3500" s="31" t="s">
        <v>5764</v>
      </c>
      <c r="D3500" s="31"/>
      <c r="E3500" s="31"/>
      <c r="F3500" s="31" t="s">
        <v>5768</v>
      </c>
      <c r="G3500" s="31" t="s">
        <v>282</v>
      </c>
      <c r="H3500" s="99" t="str">
        <f t="shared" si="54"/>
        <v>Callithrix geoffroyi</v>
      </c>
      <c r="I3500" s="105" t="s">
        <v>5772</v>
      </c>
      <c r="J3500" s="101" t="s">
        <v>13558</v>
      </c>
      <c r="K3500" s="101" t="s">
        <v>13604</v>
      </c>
      <c r="L3500" s="101" t="s">
        <v>13555</v>
      </c>
      <c r="M3500" s="123">
        <v>1</v>
      </c>
      <c r="N3500" s="62"/>
      <c r="O3500" s="27"/>
    </row>
    <row r="3501" spans="1:15" ht="30">
      <c r="A3501" s="27">
        <v>1000782</v>
      </c>
      <c r="B3501" s="31" t="s">
        <v>5695</v>
      </c>
      <c r="C3501" s="31" t="s">
        <v>5764</v>
      </c>
      <c r="D3501" s="31"/>
      <c r="E3501" s="31"/>
      <c r="F3501" s="31" t="s">
        <v>5768</v>
      </c>
      <c r="G3501" s="31" t="s">
        <v>5773</v>
      </c>
      <c r="H3501" s="99" t="str">
        <f t="shared" si="54"/>
        <v>Callithrix jacchus</v>
      </c>
      <c r="I3501" s="105" t="s">
        <v>5774</v>
      </c>
      <c r="J3501" s="101" t="s">
        <v>13558</v>
      </c>
      <c r="K3501" s="101" t="s">
        <v>13604</v>
      </c>
      <c r="L3501" s="101" t="s">
        <v>13555</v>
      </c>
      <c r="M3501" s="123">
        <v>1</v>
      </c>
      <c r="N3501" s="62"/>
      <c r="O3501" s="27"/>
    </row>
    <row r="3502" spans="1:15" ht="45">
      <c r="A3502" s="27">
        <v>1000783</v>
      </c>
      <c r="B3502" s="31" t="s">
        <v>5695</v>
      </c>
      <c r="C3502" s="31" t="s">
        <v>5764</v>
      </c>
      <c r="D3502" s="31"/>
      <c r="E3502" s="31"/>
      <c r="F3502" s="31" t="s">
        <v>5768</v>
      </c>
      <c r="G3502" s="31" t="s">
        <v>1190</v>
      </c>
      <c r="H3502" s="99" t="str">
        <f t="shared" si="54"/>
        <v>Callithrix kuhlii</v>
      </c>
      <c r="I3502" s="105" t="s">
        <v>5775</v>
      </c>
      <c r="J3502" s="101" t="s">
        <v>13558</v>
      </c>
      <c r="K3502" s="101" t="s">
        <v>13604</v>
      </c>
      <c r="L3502" s="101" t="s">
        <v>13553</v>
      </c>
      <c r="M3502" s="123"/>
      <c r="N3502" s="31"/>
      <c r="O3502" s="27"/>
    </row>
    <row r="3503" spans="1:15" ht="30">
      <c r="A3503" s="27">
        <v>1000784</v>
      </c>
      <c r="B3503" s="31" t="s">
        <v>5695</v>
      </c>
      <c r="C3503" s="31" t="s">
        <v>5764</v>
      </c>
      <c r="D3503" s="31"/>
      <c r="E3503" s="31"/>
      <c r="F3503" s="31" t="s">
        <v>5768</v>
      </c>
      <c r="G3503" s="31" t="s">
        <v>361</v>
      </c>
      <c r="H3503" s="99" t="str">
        <f t="shared" si="54"/>
        <v>Callithrix penicillata</v>
      </c>
      <c r="I3503" s="105" t="s">
        <v>5776</v>
      </c>
      <c r="J3503" s="101" t="s">
        <v>13558</v>
      </c>
      <c r="K3503" s="101" t="s">
        <v>13604</v>
      </c>
      <c r="L3503" s="101" t="s">
        <v>13555</v>
      </c>
      <c r="M3503" s="123"/>
      <c r="N3503" s="31"/>
      <c r="O3503" s="27"/>
    </row>
    <row r="3504" spans="1:15" ht="60">
      <c r="A3504" s="27">
        <v>1000806</v>
      </c>
      <c r="B3504" s="31" t="s">
        <v>5695</v>
      </c>
      <c r="C3504" s="31" t="s">
        <v>5764</v>
      </c>
      <c r="D3504" s="31"/>
      <c r="E3504" s="31"/>
      <c r="F3504" s="31" t="s">
        <v>5808</v>
      </c>
      <c r="G3504" s="31" t="s">
        <v>1747</v>
      </c>
      <c r="H3504" s="99" t="str">
        <f t="shared" si="54"/>
        <v>Saguinus bicolor</v>
      </c>
      <c r="I3504" s="105" t="s">
        <v>5809</v>
      </c>
      <c r="J3504" s="101" t="s">
        <v>13558</v>
      </c>
      <c r="K3504" s="101" t="s">
        <v>13604</v>
      </c>
      <c r="L3504" s="101" t="s">
        <v>13551</v>
      </c>
      <c r="M3504" s="123"/>
      <c r="N3504" s="62"/>
      <c r="O3504" s="27"/>
    </row>
    <row r="3505" spans="1:15" ht="45">
      <c r="A3505" s="27">
        <v>1000810</v>
      </c>
      <c r="B3505" s="31" t="s">
        <v>5695</v>
      </c>
      <c r="C3505" s="31" t="s">
        <v>5764</v>
      </c>
      <c r="D3505" s="31"/>
      <c r="E3505" s="31"/>
      <c r="F3505" s="31" t="s">
        <v>5808</v>
      </c>
      <c r="G3505" s="31" t="s">
        <v>282</v>
      </c>
      <c r="H3505" s="99" t="str">
        <f t="shared" si="54"/>
        <v>Saguinus geoffroyi</v>
      </c>
      <c r="I3505" s="105" t="s">
        <v>5812</v>
      </c>
      <c r="J3505" s="101" t="s">
        <v>13558</v>
      </c>
      <c r="K3505" s="101" t="s">
        <v>13823</v>
      </c>
      <c r="L3505" s="101" t="s">
        <v>13557</v>
      </c>
      <c r="M3505" s="123"/>
      <c r="N3505" s="62"/>
      <c r="O3505" s="27"/>
    </row>
    <row r="3506" spans="1:15" ht="30">
      <c r="A3506" s="27">
        <v>1000812</v>
      </c>
      <c r="B3506" s="31" t="s">
        <v>5695</v>
      </c>
      <c r="C3506" s="31" t="s">
        <v>5764</v>
      </c>
      <c r="D3506" s="31"/>
      <c r="E3506" s="31"/>
      <c r="F3506" s="31" t="s">
        <v>5808</v>
      </c>
      <c r="G3506" s="31" t="s">
        <v>5813</v>
      </c>
      <c r="H3506" s="99" t="str">
        <f t="shared" si="54"/>
        <v>Saguinus imperator</v>
      </c>
      <c r="I3506" s="105" t="s">
        <v>5814</v>
      </c>
      <c r="J3506" s="101" t="s">
        <v>13558</v>
      </c>
      <c r="K3506" s="101" t="s">
        <v>13602</v>
      </c>
      <c r="L3506" s="101" t="s">
        <v>13555</v>
      </c>
      <c r="M3506" s="123">
        <v>1</v>
      </c>
      <c r="N3506" s="62"/>
      <c r="O3506" s="27"/>
    </row>
    <row r="3507" spans="1:15" ht="30">
      <c r="A3507" s="27">
        <v>1000813</v>
      </c>
      <c r="B3507" s="31" t="s">
        <v>5695</v>
      </c>
      <c r="C3507" s="31" t="s">
        <v>5764</v>
      </c>
      <c r="D3507" s="31"/>
      <c r="E3507" s="31"/>
      <c r="F3507" s="31" t="s">
        <v>5808</v>
      </c>
      <c r="G3507" s="31" t="s">
        <v>4233</v>
      </c>
      <c r="H3507" s="99" t="str">
        <f t="shared" si="54"/>
        <v>Saguinus inustus</v>
      </c>
      <c r="I3507" s="105" t="s">
        <v>5815</v>
      </c>
      <c r="J3507" s="101" t="s">
        <v>13558</v>
      </c>
      <c r="K3507" s="101" t="s">
        <v>13919</v>
      </c>
      <c r="L3507" s="101" t="s">
        <v>13555</v>
      </c>
      <c r="M3507" s="123"/>
      <c r="N3507" s="62"/>
      <c r="O3507" s="27"/>
    </row>
    <row r="3508" spans="1:15" ht="15">
      <c r="A3508" s="27">
        <v>9999999</v>
      </c>
      <c r="B3508" s="31" t="s">
        <v>5695</v>
      </c>
      <c r="C3508" s="31" t="s">
        <v>5764</v>
      </c>
      <c r="D3508" s="31"/>
      <c r="E3508" s="31"/>
      <c r="F3508" s="31" t="s">
        <v>5808</v>
      </c>
      <c r="G3508" s="31" t="s">
        <v>16910</v>
      </c>
      <c r="H3508" s="99" t="str">
        <f t="shared" si="54"/>
        <v>Saguinus kulina</v>
      </c>
      <c r="I3508" s="105" t="s">
        <v>16911</v>
      </c>
      <c r="J3508" s="101" t="s">
        <v>13558</v>
      </c>
      <c r="K3508" s="101" t="s">
        <v>13604</v>
      </c>
      <c r="L3508" s="101" t="s">
        <v>13577</v>
      </c>
      <c r="M3508" s="123"/>
      <c r="N3508" s="62"/>
      <c r="O3508" s="27"/>
    </row>
    <row r="3509" spans="1:15" ht="45">
      <c r="A3509" s="27">
        <v>1000814</v>
      </c>
      <c r="B3509" s="31" t="s">
        <v>5695</v>
      </c>
      <c r="C3509" s="31" t="s">
        <v>5764</v>
      </c>
      <c r="D3509" s="31"/>
      <c r="E3509" s="31"/>
      <c r="F3509" s="31" t="s">
        <v>5808</v>
      </c>
      <c r="G3509" s="31" t="s">
        <v>2688</v>
      </c>
      <c r="H3509" s="99" t="str">
        <f t="shared" si="54"/>
        <v>Saguinus labiatus</v>
      </c>
      <c r="I3509" s="105" t="s">
        <v>5816</v>
      </c>
      <c r="J3509" s="101" t="s">
        <v>13558</v>
      </c>
      <c r="K3509" s="101" t="s">
        <v>13602</v>
      </c>
      <c r="L3509" s="101" t="s">
        <v>13555</v>
      </c>
      <c r="M3509" s="123"/>
      <c r="N3509" s="31"/>
      <c r="O3509" s="27"/>
    </row>
    <row r="3510" spans="1:15" ht="60">
      <c r="A3510" s="27">
        <v>1000817</v>
      </c>
      <c r="B3510" s="31" t="s">
        <v>5695</v>
      </c>
      <c r="C3510" s="31" t="s">
        <v>5764</v>
      </c>
      <c r="D3510" s="31"/>
      <c r="E3510" s="31"/>
      <c r="F3510" s="31" t="s">
        <v>5808</v>
      </c>
      <c r="G3510" s="31" t="s">
        <v>4010</v>
      </c>
      <c r="H3510" s="99" t="str">
        <f t="shared" si="54"/>
        <v>Saguinus leucopus</v>
      </c>
      <c r="I3510" s="105" t="s">
        <v>5817</v>
      </c>
      <c r="J3510" s="101" t="s">
        <v>13558</v>
      </c>
      <c r="K3510" s="101" t="s">
        <v>13634</v>
      </c>
      <c r="L3510" s="101" t="s">
        <v>13553</v>
      </c>
      <c r="M3510" s="123"/>
      <c r="N3510" s="31"/>
      <c r="O3510" s="27"/>
    </row>
    <row r="3511" spans="1:15" ht="45">
      <c r="A3511" s="27">
        <v>1000818</v>
      </c>
      <c r="B3511" s="31" t="s">
        <v>5695</v>
      </c>
      <c r="C3511" s="31" t="s">
        <v>5764</v>
      </c>
      <c r="D3511" s="31"/>
      <c r="E3511" s="31"/>
      <c r="F3511" s="31" t="s">
        <v>5808</v>
      </c>
      <c r="G3511" s="31" t="s">
        <v>5818</v>
      </c>
      <c r="H3511" s="99" t="str">
        <f t="shared" si="54"/>
        <v>Saguinus martinsi</v>
      </c>
      <c r="I3511" s="105" t="s">
        <v>5819</v>
      </c>
      <c r="J3511" s="101" t="s">
        <v>13558</v>
      </c>
      <c r="K3511" s="101" t="s">
        <v>13604</v>
      </c>
      <c r="L3511" s="101" t="s">
        <v>13557</v>
      </c>
      <c r="M3511" s="123"/>
      <c r="N3511" s="34"/>
      <c r="O3511" s="27"/>
    </row>
    <row r="3512" spans="1:15" ht="60">
      <c r="A3512" s="27">
        <v>1000819</v>
      </c>
      <c r="B3512" s="31" t="s">
        <v>5695</v>
      </c>
      <c r="C3512" s="31" t="s">
        <v>5764</v>
      </c>
      <c r="D3512" s="31"/>
      <c r="E3512" s="31"/>
      <c r="F3512" s="31" t="s">
        <v>5808</v>
      </c>
      <c r="G3512" s="31" t="s">
        <v>2050</v>
      </c>
      <c r="H3512" s="99" t="str">
        <f t="shared" si="54"/>
        <v>Saguinus midas</v>
      </c>
      <c r="I3512" s="105" t="s">
        <v>5821</v>
      </c>
      <c r="J3512" s="101" t="s">
        <v>13558</v>
      </c>
      <c r="K3512" s="101" t="s">
        <v>13889</v>
      </c>
      <c r="L3512" s="101" t="s">
        <v>13555</v>
      </c>
      <c r="M3512" s="123"/>
      <c r="N3512" s="63"/>
      <c r="O3512" s="32"/>
    </row>
    <row r="3513" spans="1:15" ht="45">
      <c r="A3513" s="27">
        <v>1000820</v>
      </c>
      <c r="B3513" s="31" t="s">
        <v>5695</v>
      </c>
      <c r="C3513" s="31" t="s">
        <v>5764</v>
      </c>
      <c r="D3513" s="31"/>
      <c r="E3513" s="31"/>
      <c r="F3513" s="31" t="s">
        <v>5808</v>
      </c>
      <c r="G3513" s="31" t="s">
        <v>5822</v>
      </c>
      <c r="H3513" s="99" t="str">
        <f t="shared" si="54"/>
        <v>Saguinus mystax</v>
      </c>
      <c r="I3513" s="105" t="s">
        <v>5823</v>
      </c>
      <c r="J3513" s="101" t="s">
        <v>13558</v>
      </c>
      <c r="K3513" s="101" t="s">
        <v>14326</v>
      </c>
      <c r="L3513" s="101" t="s">
        <v>13555</v>
      </c>
      <c r="M3513" s="123"/>
      <c r="N3513" s="63"/>
      <c r="O3513" s="32"/>
    </row>
    <row r="3514" spans="1:15" ht="15">
      <c r="A3514" s="27">
        <v>1000821</v>
      </c>
      <c r="B3514" s="31" t="s">
        <v>5695</v>
      </c>
      <c r="C3514" s="31" t="s">
        <v>5764</v>
      </c>
      <c r="D3514" s="31"/>
      <c r="E3514" s="31"/>
      <c r="F3514" s="31" t="s">
        <v>5808</v>
      </c>
      <c r="G3514" s="31" t="s">
        <v>959</v>
      </c>
      <c r="H3514" s="99" t="str">
        <f t="shared" si="54"/>
        <v>Saguinus niger</v>
      </c>
      <c r="I3514" s="105" t="s">
        <v>5824</v>
      </c>
      <c r="J3514" s="101" t="s">
        <v>13558</v>
      </c>
      <c r="K3514" s="101" t="s">
        <v>13604</v>
      </c>
      <c r="L3514" s="101" t="s">
        <v>13553</v>
      </c>
      <c r="M3514" s="123"/>
      <c r="N3514" s="31"/>
      <c r="O3514" s="27"/>
    </row>
    <row r="3515" spans="1:15" ht="30">
      <c r="A3515" s="27">
        <v>1000824</v>
      </c>
      <c r="B3515" s="31" t="s">
        <v>5695</v>
      </c>
      <c r="C3515" s="31" t="s">
        <v>5764</v>
      </c>
      <c r="D3515" s="31"/>
      <c r="E3515" s="31"/>
      <c r="F3515" s="31" t="s">
        <v>5808</v>
      </c>
      <c r="G3515" s="31" t="s">
        <v>5826</v>
      </c>
      <c r="H3515" s="99" t="str">
        <f t="shared" si="54"/>
        <v>Saguinus oedipus</v>
      </c>
      <c r="I3515" s="105" t="s">
        <v>5827</v>
      </c>
      <c r="J3515" s="101" t="s">
        <v>13558</v>
      </c>
      <c r="K3515" s="101" t="s">
        <v>13634</v>
      </c>
      <c r="L3515" s="101" t="s">
        <v>13551</v>
      </c>
      <c r="M3515" s="123"/>
      <c r="N3515" s="31"/>
      <c r="O3515" s="27"/>
    </row>
    <row r="3516" spans="1:15" ht="15">
      <c r="A3516" s="27"/>
      <c r="B3516" s="31"/>
      <c r="C3516" s="31"/>
      <c r="D3516" s="31"/>
      <c r="E3516" s="31"/>
      <c r="F3516" s="34" t="s">
        <v>5808</v>
      </c>
      <c r="G3516" s="34" t="s">
        <v>17389</v>
      </c>
      <c r="H3516" s="99" t="str">
        <f t="shared" si="54"/>
        <v>Saguinus subgrisescens</v>
      </c>
      <c r="I3516" s="106" t="s">
        <v>17390</v>
      </c>
      <c r="K3516" s="133" t="s">
        <v>17391</v>
      </c>
      <c r="M3516" s="123">
        <v>1</v>
      </c>
      <c r="N3516" s="31"/>
      <c r="O3516" s="27"/>
    </row>
    <row r="3517" spans="1:15" ht="15">
      <c r="A3517" s="27">
        <v>1000826</v>
      </c>
      <c r="B3517" s="31" t="s">
        <v>5695</v>
      </c>
      <c r="C3517" s="31" t="s">
        <v>5764</v>
      </c>
      <c r="D3517" s="31"/>
      <c r="E3517" s="31"/>
      <c r="F3517" s="31" t="s">
        <v>5808</v>
      </c>
      <c r="G3517" s="34" t="s">
        <v>12603</v>
      </c>
      <c r="H3517" s="99" t="str">
        <f t="shared" si="54"/>
        <v>Saguinus ursula</v>
      </c>
      <c r="I3517" s="101" t="s">
        <v>12604</v>
      </c>
      <c r="J3517" s="101" t="s">
        <v>13558</v>
      </c>
      <c r="K3517" s="101" t="s">
        <v>13604</v>
      </c>
      <c r="L3517" s="101" t="s">
        <v>13553</v>
      </c>
      <c r="M3517" s="124"/>
      <c r="N3517" s="62"/>
      <c r="O3517" s="27"/>
    </row>
    <row r="3518" spans="1:15" ht="30">
      <c r="A3518" s="27">
        <v>1000807</v>
      </c>
      <c r="B3518" s="78" t="s">
        <v>5695</v>
      </c>
      <c r="C3518" s="78" t="s">
        <v>5764</v>
      </c>
      <c r="D3518" s="78"/>
      <c r="E3518" s="78"/>
      <c r="F3518" s="31" t="s">
        <v>11392</v>
      </c>
      <c r="G3518" s="78" t="s">
        <v>11393</v>
      </c>
      <c r="H3518" s="99" t="str">
        <f t="shared" si="54"/>
        <v>Leontocebus cruzlimai</v>
      </c>
      <c r="I3518" s="105" t="s">
        <v>11401</v>
      </c>
      <c r="J3518" s="101" t="s">
        <v>13558</v>
      </c>
      <c r="K3518" s="101" t="s">
        <v>13604</v>
      </c>
      <c r="L3518" s="101" t="s">
        <v>13555</v>
      </c>
      <c r="M3518" s="123"/>
      <c r="N3518" s="62"/>
      <c r="O3518" s="27"/>
    </row>
    <row r="3519" spans="1:15" ht="45">
      <c r="A3519" s="27">
        <v>1000808</v>
      </c>
      <c r="B3519" s="31" t="s">
        <v>5695</v>
      </c>
      <c r="C3519" s="31" t="s">
        <v>5764</v>
      </c>
      <c r="D3519" s="31"/>
      <c r="E3519" s="31"/>
      <c r="F3519" s="31" t="s">
        <v>11392</v>
      </c>
      <c r="G3519" s="31" t="s">
        <v>5810</v>
      </c>
      <c r="H3519" s="99" t="str">
        <f t="shared" si="54"/>
        <v>Leontocebus fuscicollis</v>
      </c>
      <c r="I3519" s="105" t="s">
        <v>5811</v>
      </c>
      <c r="J3519" s="101" t="s">
        <v>13558</v>
      </c>
      <c r="K3519" s="101" t="s">
        <v>14326</v>
      </c>
      <c r="L3519" s="101" t="s">
        <v>13555</v>
      </c>
      <c r="M3519" s="123">
        <v>1</v>
      </c>
      <c r="N3519" s="63"/>
      <c r="O3519" s="27"/>
    </row>
    <row r="3520" spans="1:15" ht="30">
      <c r="A3520" s="27">
        <v>1000809</v>
      </c>
      <c r="B3520" s="78" t="s">
        <v>5695</v>
      </c>
      <c r="C3520" s="78" t="s">
        <v>5764</v>
      </c>
      <c r="D3520" s="78"/>
      <c r="E3520" s="78"/>
      <c r="F3520" s="31" t="s">
        <v>11392</v>
      </c>
      <c r="G3520" s="78" t="s">
        <v>377</v>
      </c>
      <c r="H3520" s="99" t="str">
        <f t="shared" si="54"/>
        <v>Leontocebus fuscus</v>
      </c>
      <c r="I3520" s="119" t="s">
        <v>11402</v>
      </c>
      <c r="J3520" s="101" t="s">
        <v>13558</v>
      </c>
      <c r="K3520" s="101" t="s">
        <v>13919</v>
      </c>
      <c r="L3520" s="101" t="s">
        <v>13555</v>
      </c>
      <c r="M3520" s="128"/>
      <c r="N3520" s="31"/>
      <c r="O3520" s="27"/>
    </row>
    <row r="3521" spans="1:15" ht="30">
      <c r="A3521" s="27">
        <v>1000811</v>
      </c>
      <c r="B3521" s="78" t="s">
        <v>5695</v>
      </c>
      <c r="C3521" s="78" t="s">
        <v>5764</v>
      </c>
      <c r="D3521" s="78"/>
      <c r="E3521" s="78"/>
      <c r="F3521" s="31" t="s">
        <v>11392</v>
      </c>
      <c r="G3521" s="78" t="s">
        <v>11403</v>
      </c>
      <c r="H3521" s="99" t="str">
        <f t="shared" si="54"/>
        <v>Leontocebus illigeri</v>
      </c>
      <c r="I3521" s="119" t="s">
        <v>11404</v>
      </c>
      <c r="J3521" s="101" t="s">
        <v>13558</v>
      </c>
      <c r="K3521" s="101" t="s">
        <v>13572</v>
      </c>
      <c r="L3521" s="101" t="s">
        <v>13557</v>
      </c>
      <c r="M3521" s="128"/>
      <c r="N3521" s="34"/>
      <c r="O3521" s="27"/>
    </row>
    <row r="3522" spans="1:15" ht="30">
      <c r="A3522" s="27">
        <v>1000815</v>
      </c>
      <c r="B3522" s="78" t="s">
        <v>5695</v>
      </c>
      <c r="C3522" s="78" t="s">
        <v>5764</v>
      </c>
      <c r="D3522" s="78"/>
      <c r="E3522" s="78"/>
      <c r="F3522" s="31" t="s">
        <v>11392</v>
      </c>
      <c r="G3522" s="78" t="s">
        <v>11405</v>
      </c>
      <c r="H3522" s="99" t="str">
        <f t="shared" si="54"/>
        <v>Leontocebus lagonotus</v>
      </c>
      <c r="I3522" s="119" t="s">
        <v>11406</v>
      </c>
      <c r="J3522" s="101" t="s">
        <v>13558</v>
      </c>
      <c r="K3522" s="101" t="s">
        <v>13559</v>
      </c>
      <c r="L3522" s="101" t="s">
        <v>13555</v>
      </c>
      <c r="M3522" s="127">
        <v>1</v>
      </c>
      <c r="N3522" s="31"/>
      <c r="O3522" s="27"/>
    </row>
    <row r="3523" spans="1:15" ht="30">
      <c r="A3523" s="27">
        <v>1000816</v>
      </c>
      <c r="B3523" s="78" t="s">
        <v>5695</v>
      </c>
      <c r="C3523" s="78" t="s">
        <v>5764</v>
      </c>
      <c r="D3523" s="78"/>
      <c r="E3523" s="78"/>
      <c r="F3523" s="31" t="s">
        <v>11392</v>
      </c>
      <c r="G3523" s="78" t="s">
        <v>6262</v>
      </c>
      <c r="H3523" s="99" t="str">
        <f t="shared" si="54"/>
        <v>Leontocebus leucogenys</v>
      </c>
      <c r="I3523" s="119" t="s">
        <v>11407</v>
      </c>
      <c r="J3523" s="101" t="s">
        <v>13558</v>
      </c>
      <c r="K3523" s="101" t="s">
        <v>13572</v>
      </c>
      <c r="L3523" s="101" t="s">
        <v>13555</v>
      </c>
      <c r="M3523" s="128"/>
      <c r="N3523" s="34"/>
      <c r="O3523" s="27"/>
    </row>
    <row r="3524" spans="1:15" ht="45">
      <c r="A3524" s="27">
        <v>1000822</v>
      </c>
      <c r="B3524" s="31" t="s">
        <v>5695</v>
      </c>
      <c r="C3524" s="31" t="s">
        <v>5764</v>
      </c>
      <c r="D3524" s="31"/>
      <c r="E3524" s="31"/>
      <c r="F3524" s="31" t="s">
        <v>11392</v>
      </c>
      <c r="G3524" s="31" t="s">
        <v>5352</v>
      </c>
      <c r="H3524" s="99" t="str">
        <f t="shared" si="54"/>
        <v>Leontocebus nigricollis</v>
      </c>
      <c r="I3524" s="105" t="s">
        <v>5825</v>
      </c>
      <c r="J3524" s="101" t="s">
        <v>13558</v>
      </c>
      <c r="K3524" s="101" t="s">
        <v>13674</v>
      </c>
      <c r="L3524" s="101" t="s">
        <v>13555</v>
      </c>
      <c r="M3524" s="123">
        <v>1</v>
      </c>
      <c r="N3524" s="34"/>
      <c r="O3524" s="27"/>
    </row>
    <row r="3525" spans="1:15" ht="15">
      <c r="A3525" s="27">
        <v>1000823</v>
      </c>
      <c r="B3525" s="31" t="s">
        <v>5695</v>
      </c>
      <c r="C3525" s="31" t="s">
        <v>5764</v>
      </c>
      <c r="D3525" s="31"/>
      <c r="E3525" s="31"/>
      <c r="F3525" s="31" t="s">
        <v>11392</v>
      </c>
      <c r="G3525" s="34" t="s">
        <v>961</v>
      </c>
      <c r="H3525" s="99" t="str">
        <f t="shared" si="54"/>
        <v>Leontocebus nigrifrons</v>
      </c>
      <c r="I3525" s="101" t="s">
        <v>12605</v>
      </c>
      <c r="J3525" s="101" t="s">
        <v>13558</v>
      </c>
      <c r="K3525" s="101" t="s">
        <v>13572</v>
      </c>
      <c r="L3525" s="101" t="s">
        <v>13555</v>
      </c>
      <c r="M3525" s="124"/>
      <c r="N3525" s="62"/>
      <c r="O3525" s="27"/>
    </row>
    <row r="3526" spans="1:15" ht="60">
      <c r="A3526" s="27">
        <v>1000825</v>
      </c>
      <c r="B3526" s="31" t="s">
        <v>5695</v>
      </c>
      <c r="C3526" s="31" t="s">
        <v>5764</v>
      </c>
      <c r="D3526" s="31"/>
      <c r="E3526" s="31"/>
      <c r="F3526" s="31" t="s">
        <v>11392</v>
      </c>
      <c r="G3526" s="31" t="s">
        <v>5828</v>
      </c>
      <c r="H3526" s="99" t="str">
        <f t="shared" si="54"/>
        <v>Leontocebus tripartitus</v>
      </c>
      <c r="I3526" s="105" t="s">
        <v>14772</v>
      </c>
      <c r="J3526" s="101" t="s">
        <v>13558</v>
      </c>
      <c r="K3526" s="101" t="s">
        <v>13559</v>
      </c>
      <c r="L3526" s="101" t="s">
        <v>13557</v>
      </c>
      <c r="M3526" s="123"/>
      <c r="N3526" s="62"/>
      <c r="O3526" s="27"/>
    </row>
    <row r="3527" spans="1:15" ht="30">
      <c r="A3527" s="27">
        <v>1000827</v>
      </c>
      <c r="B3527" s="78" t="s">
        <v>5695</v>
      </c>
      <c r="C3527" s="78" t="s">
        <v>5764</v>
      </c>
      <c r="D3527" s="78"/>
      <c r="E3527" s="78"/>
      <c r="F3527" s="31" t="s">
        <v>11392</v>
      </c>
      <c r="G3527" s="78" t="s">
        <v>11394</v>
      </c>
      <c r="H3527" s="99" t="str">
        <f t="shared" si="54"/>
        <v>Leontocebus weddelli</v>
      </c>
      <c r="I3527" s="119" t="s">
        <v>11408</v>
      </c>
      <c r="J3527" s="101" t="s">
        <v>13558</v>
      </c>
      <c r="K3527" s="101" t="s">
        <v>13602</v>
      </c>
      <c r="L3527" s="101" t="s">
        <v>13555</v>
      </c>
      <c r="M3527" s="127">
        <v>1</v>
      </c>
      <c r="N3527" s="62"/>
      <c r="O3527" s="27"/>
    </row>
    <row r="3528" spans="1:15" ht="15">
      <c r="A3528" s="27">
        <v>1000787</v>
      </c>
      <c r="B3528" s="31" t="s">
        <v>5695</v>
      </c>
      <c r="C3528" s="31" t="s">
        <v>5764</v>
      </c>
      <c r="D3528" s="31"/>
      <c r="E3528" s="31"/>
      <c r="F3528" s="31" t="s">
        <v>5778</v>
      </c>
      <c r="G3528" s="31" t="s">
        <v>5779</v>
      </c>
      <c r="H3528" s="99" t="str">
        <f t="shared" ref="H3528:H3591" si="55">F3528&amp;" "&amp;G3528</f>
        <v>Leontopithecus caissara</v>
      </c>
      <c r="I3528" s="105" t="s">
        <v>5780</v>
      </c>
      <c r="J3528" s="101" t="s">
        <v>13558</v>
      </c>
      <c r="K3528" s="101" t="s">
        <v>13604</v>
      </c>
      <c r="L3528" s="101" t="s">
        <v>13551</v>
      </c>
      <c r="M3528" s="123"/>
      <c r="N3528" s="62"/>
      <c r="O3528" s="27"/>
    </row>
    <row r="3529" spans="1:15" ht="30">
      <c r="A3529" s="27">
        <v>1000788</v>
      </c>
      <c r="B3529" s="31" t="s">
        <v>5695</v>
      </c>
      <c r="C3529" s="31" t="s">
        <v>5764</v>
      </c>
      <c r="D3529" s="31"/>
      <c r="E3529" s="31"/>
      <c r="F3529" s="31" t="s">
        <v>5778</v>
      </c>
      <c r="G3529" s="31" t="s">
        <v>5781</v>
      </c>
      <c r="H3529" s="99" t="str">
        <f t="shared" si="55"/>
        <v>Leontopithecus chrysomelas</v>
      </c>
      <c r="I3529" s="105" t="s">
        <v>5782</v>
      </c>
      <c r="J3529" s="101" t="s">
        <v>13558</v>
      </c>
      <c r="K3529" s="101" t="s">
        <v>13604</v>
      </c>
      <c r="L3529" s="101" t="s">
        <v>13645</v>
      </c>
      <c r="M3529" s="123"/>
      <c r="N3529" s="62"/>
      <c r="O3529" s="27"/>
    </row>
    <row r="3530" spans="1:15" ht="30">
      <c r="A3530" s="27">
        <v>1000789</v>
      </c>
      <c r="B3530" s="31" t="s">
        <v>5695</v>
      </c>
      <c r="C3530" s="31" t="s">
        <v>5764</v>
      </c>
      <c r="D3530" s="31"/>
      <c r="E3530" s="31"/>
      <c r="F3530" s="31" t="s">
        <v>5778</v>
      </c>
      <c r="G3530" s="31" t="s">
        <v>5511</v>
      </c>
      <c r="H3530" s="99" t="str">
        <f t="shared" si="55"/>
        <v>Leontopithecus chrysopygus</v>
      </c>
      <c r="I3530" s="105" t="s">
        <v>5783</v>
      </c>
      <c r="J3530" s="101" t="s">
        <v>13558</v>
      </c>
      <c r="K3530" s="101" t="s">
        <v>13604</v>
      </c>
      <c r="L3530" s="101" t="s">
        <v>13645</v>
      </c>
      <c r="M3530" s="123"/>
      <c r="N3530" s="62"/>
      <c r="O3530" s="27"/>
    </row>
    <row r="3531" spans="1:15" ht="15">
      <c r="A3531" s="27">
        <v>1000790</v>
      </c>
      <c r="B3531" s="31" t="s">
        <v>5695</v>
      </c>
      <c r="C3531" s="31" t="s">
        <v>5764</v>
      </c>
      <c r="D3531" s="31"/>
      <c r="E3531" s="31"/>
      <c r="F3531" s="31" t="s">
        <v>5778</v>
      </c>
      <c r="G3531" s="31" t="s">
        <v>5784</v>
      </c>
      <c r="H3531" s="99" t="str">
        <f t="shared" si="55"/>
        <v>Leontopithecus rosalia</v>
      </c>
      <c r="I3531" s="105" t="s">
        <v>5785</v>
      </c>
      <c r="J3531" s="101" t="s">
        <v>13558</v>
      </c>
      <c r="K3531" s="101" t="s">
        <v>13604</v>
      </c>
      <c r="L3531" s="101" t="s">
        <v>13645</v>
      </c>
      <c r="M3531" s="123"/>
      <c r="N3531" s="62"/>
      <c r="O3531" s="27"/>
    </row>
    <row r="3532" spans="1:15" ht="15">
      <c r="A3532" s="27">
        <v>9999999</v>
      </c>
      <c r="B3532" s="31" t="s">
        <v>5695</v>
      </c>
      <c r="C3532" s="31" t="s">
        <v>5829</v>
      </c>
      <c r="D3532" s="31" t="s">
        <v>11792</v>
      </c>
      <c r="E3532" s="31"/>
      <c r="F3532" s="31" t="s">
        <v>5848</v>
      </c>
      <c r="G3532" s="31" t="s">
        <v>5947</v>
      </c>
      <c r="H3532" s="99" t="str">
        <f t="shared" si="55"/>
        <v>Saimiri albigena</v>
      </c>
      <c r="I3532" s="105" t="s">
        <v>16912</v>
      </c>
      <c r="J3532" s="101" t="s">
        <v>13558</v>
      </c>
      <c r="K3532" s="101" t="s">
        <v>13634</v>
      </c>
      <c r="M3532" s="123"/>
      <c r="N3532" s="62"/>
      <c r="O3532" s="27"/>
    </row>
    <row r="3533" spans="1:15" ht="60">
      <c r="A3533" s="27">
        <v>1000850</v>
      </c>
      <c r="B3533" s="31" t="s">
        <v>5695</v>
      </c>
      <c r="C3533" s="31" t="s">
        <v>5829</v>
      </c>
      <c r="D3533" s="31" t="s">
        <v>11792</v>
      </c>
      <c r="E3533" s="31"/>
      <c r="F3533" s="31" t="s">
        <v>5848</v>
      </c>
      <c r="G3533" s="31" t="s">
        <v>5849</v>
      </c>
      <c r="H3533" s="99" t="str">
        <f t="shared" si="55"/>
        <v>Saimiri boliviensis</v>
      </c>
      <c r="I3533" s="105" t="s">
        <v>13538</v>
      </c>
      <c r="J3533" s="101" t="s">
        <v>13558</v>
      </c>
      <c r="K3533" s="101" t="s">
        <v>13602</v>
      </c>
      <c r="L3533" s="101" t="s">
        <v>13555</v>
      </c>
      <c r="M3533" s="123">
        <v>1</v>
      </c>
      <c r="N3533" s="62"/>
      <c r="O3533" s="27"/>
    </row>
    <row r="3534" spans="1:15" ht="30">
      <c r="A3534" s="27">
        <v>1000851</v>
      </c>
      <c r="B3534" s="31" t="s">
        <v>5695</v>
      </c>
      <c r="C3534" s="31" t="s">
        <v>5829</v>
      </c>
      <c r="D3534" s="31" t="s">
        <v>11792</v>
      </c>
      <c r="E3534" s="31"/>
      <c r="F3534" s="31" t="s">
        <v>5848</v>
      </c>
      <c r="G3534" s="80" t="s">
        <v>12046</v>
      </c>
      <c r="H3534" s="99" t="str">
        <f t="shared" si="55"/>
        <v>Saimiri cassiquiarensis</v>
      </c>
      <c r="I3534" s="106" t="s">
        <v>12048</v>
      </c>
      <c r="J3534" s="101" t="s">
        <v>13558</v>
      </c>
      <c r="K3534" s="101" t="s">
        <v>14300</v>
      </c>
      <c r="L3534" s="101" t="s">
        <v>13555</v>
      </c>
      <c r="M3534" s="123"/>
      <c r="N3534" s="62"/>
      <c r="O3534" s="27"/>
    </row>
    <row r="3535" spans="1:15" ht="15">
      <c r="A3535" s="27">
        <v>1000852</v>
      </c>
      <c r="B3535" s="31" t="s">
        <v>5695</v>
      </c>
      <c r="C3535" s="31" t="s">
        <v>5829</v>
      </c>
      <c r="D3535" s="31" t="s">
        <v>11792</v>
      </c>
      <c r="E3535" s="31"/>
      <c r="F3535" s="31" t="s">
        <v>5848</v>
      </c>
      <c r="G3535" s="80" t="s">
        <v>12047</v>
      </c>
      <c r="H3535" s="99" t="str">
        <f t="shared" si="55"/>
        <v>Saimiri collinsi</v>
      </c>
      <c r="I3535" s="106" t="s">
        <v>12049</v>
      </c>
      <c r="J3535" s="101" t="s">
        <v>13558</v>
      </c>
      <c r="K3535" s="101" t="s">
        <v>13604</v>
      </c>
      <c r="L3535" s="101" t="s">
        <v>13555</v>
      </c>
      <c r="M3535" s="123"/>
      <c r="N3535" s="62"/>
      <c r="O3535" s="27"/>
    </row>
    <row r="3536" spans="1:15" ht="15">
      <c r="A3536" s="27">
        <v>1000853</v>
      </c>
      <c r="B3536" s="31" t="s">
        <v>5695</v>
      </c>
      <c r="C3536" s="31" t="s">
        <v>5829</v>
      </c>
      <c r="D3536" s="31" t="s">
        <v>11792</v>
      </c>
      <c r="E3536" s="31"/>
      <c r="F3536" s="31" t="s">
        <v>5848</v>
      </c>
      <c r="G3536" s="80" t="s">
        <v>581</v>
      </c>
      <c r="H3536" s="99" t="str">
        <f t="shared" si="55"/>
        <v>Saimiri macrodon</v>
      </c>
      <c r="I3536" s="101" t="s">
        <v>13226</v>
      </c>
      <c r="J3536" s="101" t="s">
        <v>13558</v>
      </c>
      <c r="K3536" s="101" t="s">
        <v>13674</v>
      </c>
      <c r="L3536" s="101" t="s">
        <v>13577</v>
      </c>
      <c r="M3536" s="123">
        <v>1</v>
      </c>
      <c r="N3536" s="62"/>
      <c r="O3536" s="27"/>
    </row>
    <row r="3537" spans="1:15" ht="75">
      <c r="A3537" s="27">
        <v>1000854</v>
      </c>
      <c r="B3537" s="31" t="s">
        <v>5695</v>
      </c>
      <c r="C3537" s="31" t="s">
        <v>5829</v>
      </c>
      <c r="D3537" s="31" t="s">
        <v>11792</v>
      </c>
      <c r="E3537" s="31"/>
      <c r="F3537" s="31" t="s">
        <v>5848</v>
      </c>
      <c r="G3537" s="31" t="s">
        <v>5850</v>
      </c>
      <c r="H3537" s="99" t="str">
        <f t="shared" si="55"/>
        <v>Saimiri oerstedii</v>
      </c>
      <c r="I3537" s="105" t="s">
        <v>5851</v>
      </c>
      <c r="J3537" s="101" t="s">
        <v>13558</v>
      </c>
      <c r="K3537" s="101" t="s">
        <v>13768</v>
      </c>
      <c r="L3537" s="101" t="s">
        <v>13645</v>
      </c>
      <c r="M3537" s="123"/>
      <c r="N3537" s="62"/>
      <c r="O3537" s="27"/>
    </row>
    <row r="3538" spans="1:15" ht="15">
      <c r="A3538" s="27">
        <v>1000855</v>
      </c>
      <c r="B3538" s="31" t="s">
        <v>5695</v>
      </c>
      <c r="C3538" s="31" t="s">
        <v>5829</v>
      </c>
      <c r="D3538" s="31" t="s">
        <v>11792</v>
      </c>
      <c r="E3538" s="31"/>
      <c r="F3538" s="31" t="s">
        <v>5848</v>
      </c>
      <c r="G3538" s="31" t="s">
        <v>5852</v>
      </c>
      <c r="H3538" s="99" t="str">
        <f t="shared" si="55"/>
        <v>Saimiri sciureus</v>
      </c>
      <c r="I3538" s="106" t="s">
        <v>12050</v>
      </c>
      <c r="J3538" s="101" t="s">
        <v>13558</v>
      </c>
      <c r="K3538" s="101" t="s">
        <v>13889</v>
      </c>
      <c r="L3538" s="101" t="s">
        <v>13555</v>
      </c>
      <c r="M3538" s="124"/>
      <c r="N3538" s="62"/>
      <c r="O3538" s="27"/>
    </row>
    <row r="3539" spans="1:15" ht="60">
      <c r="A3539" s="27">
        <v>1000856</v>
      </c>
      <c r="B3539" s="31" t="s">
        <v>5695</v>
      </c>
      <c r="C3539" s="31" t="s">
        <v>5829</v>
      </c>
      <c r="D3539" s="31" t="s">
        <v>11792</v>
      </c>
      <c r="E3539" s="31"/>
      <c r="F3539" s="31" t="s">
        <v>5848</v>
      </c>
      <c r="G3539" s="31" t="s">
        <v>5853</v>
      </c>
      <c r="H3539" s="99" t="str">
        <f t="shared" si="55"/>
        <v>Saimiri ustus</v>
      </c>
      <c r="I3539" s="105" t="s">
        <v>5854</v>
      </c>
      <c r="J3539" s="101" t="s">
        <v>13558</v>
      </c>
      <c r="K3539" s="101" t="s">
        <v>13604</v>
      </c>
      <c r="L3539" s="101" t="s">
        <v>13557</v>
      </c>
      <c r="M3539" s="123"/>
      <c r="N3539" s="62"/>
      <c r="O3539" s="27"/>
    </row>
    <row r="3540" spans="1:15" ht="45">
      <c r="A3540" s="27">
        <v>1000857</v>
      </c>
      <c r="B3540" s="31" t="s">
        <v>5695</v>
      </c>
      <c r="C3540" s="31" t="s">
        <v>5829</v>
      </c>
      <c r="D3540" s="31" t="s">
        <v>11792</v>
      </c>
      <c r="E3540" s="31"/>
      <c r="F3540" s="31" t="s">
        <v>5848</v>
      </c>
      <c r="G3540" s="31" t="s">
        <v>5855</v>
      </c>
      <c r="H3540" s="99" t="str">
        <f t="shared" si="55"/>
        <v>Saimiri vanzolinii</v>
      </c>
      <c r="I3540" s="105" t="s">
        <v>5856</v>
      </c>
      <c r="J3540" s="101" t="s">
        <v>13558</v>
      </c>
      <c r="K3540" s="101" t="s">
        <v>13604</v>
      </c>
      <c r="L3540" s="101" t="s">
        <v>13645</v>
      </c>
      <c r="M3540" s="123"/>
      <c r="N3540" s="62"/>
      <c r="O3540" s="27"/>
    </row>
    <row r="3541" spans="1:15" ht="15">
      <c r="A3541" s="27">
        <v>1000843</v>
      </c>
      <c r="B3541" s="31" t="s">
        <v>5695</v>
      </c>
      <c r="C3541" s="31" t="s">
        <v>5829</v>
      </c>
      <c r="D3541" s="34" t="s">
        <v>11793</v>
      </c>
      <c r="E3541" s="31"/>
      <c r="F3541" s="31" t="s">
        <v>5857</v>
      </c>
      <c r="G3541" s="31" t="s">
        <v>5858</v>
      </c>
      <c r="H3541" s="99" t="str">
        <f t="shared" si="55"/>
        <v>Sapajus apella</v>
      </c>
      <c r="I3541" s="107" t="s">
        <v>13539</v>
      </c>
      <c r="J3541" s="101" t="s">
        <v>13558</v>
      </c>
      <c r="K3541" s="101" t="s">
        <v>13922</v>
      </c>
      <c r="L3541" s="101" t="s">
        <v>13555</v>
      </c>
      <c r="M3541" s="102">
        <v>1</v>
      </c>
      <c r="N3541" s="62"/>
      <c r="O3541" s="27"/>
    </row>
    <row r="3542" spans="1:15" ht="15">
      <c r="A3542" s="27">
        <v>1000844</v>
      </c>
      <c r="B3542" s="31" t="s">
        <v>5695</v>
      </c>
      <c r="C3542" s="31" t="s">
        <v>5829</v>
      </c>
      <c r="D3542" s="34" t="s">
        <v>11793</v>
      </c>
      <c r="E3542" s="31"/>
      <c r="F3542" s="31" t="s">
        <v>5857</v>
      </c>
      <c r="G3542" s="31" t="s">
        <v>5859</v>
      </c>
      <c r="H3542" s="99" t="str">
        <f t="shared" si="55"/>
        <v>Sapajus cay</v>
      </c>
      <c r="I3542" s="107" t="s">
        <v>5860</v>
      </c>
      <c r="J3542" s="101" t="s">
        <v>13558</v>
      </c>
      <c r="K3542" s="101" t="s">
        <v>13601</v>
      </c>
      <c r="L3542" s="101" t="s">
        <v>13555</v>
      </c>
      <c r="M3542" s="102">
        <v>1</v>
      </c>
      <c r="N3542" s="62"/>
      <c r="O3542" s="27"/>
    </row>
    <row r="3543" spans="1:15" ht="15">
      <c r="A3543" s="27">
        <v>9999999</v>
      </c>
      <c r="B3543" s="31" t="s">
        <v>5695</v>
      </c>
      <c r="C3543" s="31" t="s">
        <v>5829</v>
      </c>
      <c r="D3543" s="34" t="s">
        <v>11793</v>
      </c>
      <c r="E3543" s="31"/>
      <c r="F3543" s="31" t="s">
        <v>5857</v>
      </c>
      <c r="G3543" s="31" t="s">
        <v>16913</v>
      </c>
      <c r="H3543" s="99" t="str">
        <f t="shared" si="55"/>
        <v>Sapajus cucullatus</v>
      </c>
      <c r="I3543" s="107" t="s">
        <v>16914</v>
      </c>
      <c r="J3543" s="101" t="s">
        <v>13558</v>
      </c>
      <c r="K3543" s="101" t="s">
        <v>13606</v>
      </c>
      <c r="L3543" s="101" t="s">
        <v>13577</v>
      </c>
      <c r="N3543" s="62"/>
      <c r="O3543" s="27"/>
    </row>
    <row r="3544" spans="1:15" ht="45">
      <c r="A3544" s="27">
        <v>1000845</v>
      </c>
      <c r="B3544" s="31" t="s">
        <v>5695</v>
      </c>
      <c r="C3544" s="31" t="s">
        <v>5829</v>
      </c>
      <c r="D3544" s="34" t="s">
        <v>11793</v>
      </c>
      <c r="E3544" s="31"/>
      <c r="F3544" s="31" t="s">
        <v>5857</v>
      </c>
      <c r="G3544" s="31" t="s">
        <v>5861</v>
      </c>
      <c r="H3544" s="99" t="str">
        <f t="shared" si="55"/>
        <v>Sapajus flavius</v>
      </c>
      <c r="I3544" s="105" t="s">
        <v>5862</v>
      </c>
      <c r="J3544" s="101" t="s">
        <v>13558</v>
      </c>
      <c r="K3544" s="101" t="s">
        <v>13604</v>
      </c>
      <c r="L3544" s="101" t="s">
        <v>13645</v>
      </c>
      <c r="M3544" s="123"/>
      <c r="N3544" s="62"/>
      <c r="O3544" s="27"/>
    </row>
    <row r="3545" spans="1:15" ht="15">
      <c r="A3545" s="27">
        <v>1000846</v>
      </c>
      <c r="B3545" s="31" t="s">
        <v>5695</v>
      </c>
      <c r="C3545" s="31" t="s">
        <v>5829</v>
      </c>
      <c r="D3545" s="34" t="s">
        <v>11793</v>
      </c>
      <c r="E3545" s="31"/>
      <c r="F3545" s="31" t="s">
        <v>5857</v>
      </c>
      <c r="G3545" s="31" t="s">
        <v>5863</v>
      </c>
      <c r="H3545" s="99" t="str">
        <f t="shared" si="55"/>
        <v>Sapajus libidinosus</v>
      </c>
      <c r="I3545" s="105" t="s">
        <v>5864</v>
      </c>
      <c r="J3545" s="101" t="s">
        <v>13558</v>
      </c>
      <c r="K3545" s="101" t="s">
        <v>13604</v>
      </c>
      <c r="L3545" s="101" t="s">
        <v>13557</v>
      </c>
      <c r="M3545" s="123"/>
      <c r="N3545" s="62"/>
      <c r="O3545" s="27"/>
    </row>
    <row r="3546" spans="1:15" ht="30">
      <c r="A3546" s="27">
        <v>1000847</v>
      </c>
      <c r="B3546" s="31" t="s">
        <v>5695</v>
      </c>
      <c r="C3546" s="31" t="s">
        <v>5829</v>
      </c>
      <c r="D3546" s="34" t="s">
        <v>11793</v>
      </c>
      <c r="E3546" s="31"/>
      <c r="F3546" s="31" t="s">
        <v>5857</v>
      </c>
      <c r="G3546" s="31" t="s">
        <v>5865</v>
      </c>
      <c r="H3546" s="99" t="str">
        <f t="shared" si="55"/>
        <v>Sapajus nigritus</v>
      </c>
      <c r="I3546" s="105" t="s">
        <v>5866</v>
      </c>
      <c r="J3546" s="101" t="s">
        <v>13558</v>
      </c>
      <c r="K3546" s="101" t="s">
        <v>13604</v>
      </c>
      <c r="L3546" s="101" t="s">
        <v>13557</v>
      </c>
      <c r="M3546" s="123">
        <v>1</v>
      </c>
      <c r="N3546" s="62"/>
      <c r="O3546" s="27"/>
    </row>
    <row r="3547" spans="1:15" ht="30">
      <c r="A3547" s="27">
        <v>1000848</v>
      </c>
      <c r="B3547" s="31" t="s">
        <v>5695</v>
      </c>
      <c r="C3547" s="31" t="s">
        <v>5829</v>
      </c>
      <c r="D3547" s="34" t="s">
        <v>11793</v>
      </c>
      <c r="E3547" s="31"/>
      <c r="F3547" s="31" t="s">
        <v>5857</v>
      </c>
      <c r="G3547" s="31" t="s">
        <v>14</v>
      </c>
      <c r="H3547" s="99" t="str">
        <f t="shared" si="55"/>
        <v>Sapajus robustus</v>
      </c>
      <c r="I3547" s="105" t="s">
        <v>5867</v>
      </c>
      <c r="J3547" s="101" t="s">
        <v>13558</v>
      </c>
      <c r="K3547" s="101" t="s">
        <v>13604</v>
      </c>
      <c r="L3547" s="101" t="s">
        <v>13645</v>
      </c>
      <c r="M3547" s="123"/>
      <c r="N3547" s="62"/>
      <c r="O3547" s="27"/>
    </row>
    <row r="3548" spans="1:15" ht="30">
      <c r="A3548" s="27">
        <v>1000849</v>
      </c>
      <c r="B3548" s="31" t="s">
        <v>5695</v>
      </c>
      <c r="C3548" s="31" t="s">
        <v>5829</v>
      </c>
      <c r="D3548" s="34" t="s">
        <v>11793</v>
      </c>
      <c r="E3548" s="31"/>
      <c r="F3548" s="31" t="s">
        <v>5857</v>
      </c>
      <c r="G3548" s="31" t="s">
        <v>5868</v>
      </c>
      <c r="H3548" s="99" t="str">
        <f t="shared" si="55"/>
        <v>Sapajus xanthosternos</v>
      </c>
      <c r="I3548" s="105" t="s">
        <v>5869</v>
      </c>
      <c r="J3548" s="101" t="s">
        <v>13558</v>
      </c>
      <c r="K3548" s="101" t="s">
        <v>13604</v>
      </c>
      <c r="L3548" s="101" t="s">
        <v>13551</v>
      </c>
      <c r="M3548" s="123"/>
      <c r="N3548" s="62"/>
      <c r="O3548" s="27"/>
    </row>
    <row r="3549" spans="1:15" ht="15">
      <c r="A3549" s="27">
        <v>1000828</v>
      </c>
      <c r="B3549" s="31" t="s">
        <v>5695</v>
      </c>
      <c r="C3549" s="31" t="s">
        <v>5829</v>
      </c>
      <c r="D3549" s="34" t="s">
        <v>11793</v>
      </c>
      <c r="E3549" s="31"/>
      <c r="F3549" s="31" t="s">
        <v>5830</v>
      </c>
      <c r="G3549" s="31" t="s">
        <v>5831</v>
      </c>
      <c r="H3549" s="99" t="str">
        <f t="shared" si="55"/>
        <v>Cebus aequatorialis</v>
      </c>
      <c r="I3549" s="107" t="s">
        <v>5832</v>
      </c>
      <c r="J3549" s="101" t="s">
        <v>13558</v>
      </c>
      <c r="K3549" s="101" t="s">
        <v>13559</v>
      </c>
      <c r="L3549" s="101" t="s">
        <v>13551</v>
      </c>
      <c r="M3549" s="102">
        <v>1</v>
      </c>
      <c r="N3549" s="62"/>
      <c r="O3549" s="27"/>
    </row>
    <row r="3550" spans="1:15" ht="15">
      <c r="A3550" s="27">
        <v>1000829</v>
      </c>
      <c r="B3550" s="31" t="s">
        <v>5695</v>
      </c>
      <c r="C3550" s="31" t="s">
        <v>5829</v>
      </c>
      <c r="D3550" s="34" t="s">
        <v>11793</v>
      </c>
      <c r="E3550" s="31"/>
      <c r="F3550" s="31" t="s">
        <v>5830</v>
      </c>
      <c r="G3550" s="31" t="s">
        <v>5833</v>
      </c>
      <c r="H3550" s="99" t="str">
        <f t="shared" si="55"/>
        <v>Cebus albifrons</v>
      </c>
      <c r="I3550" s="107" t="s">
        <v>5834</v>
      </c>
      <c r="J3550" s="101" t="s">
        <v>13558</v>
      </c>
      <c r="K3550" s="101" t="s">
        <v>14773</v>
      </c>
      <c r="L3550" s="101" t="s">
        <v>13555</v>
      </c>
      <c r="M3550" s="102">
        <v>1</v>
      </c>
      <c r="N3550" s="62"/>
      <c r="O3550" s="27"/>
    </row>
    <row r="3551" spans="1:15" ht="15">
      <c r="A3551" s="27">
        <v>1000830</v>
      </c>
      <c r="B3551" s="31" t="s">
        <v>5695</v>
      </c>
      <c r="C3551" s="31" t="s">
        <v>5829</v>
      </c>
      <c r="D3551" s="34" t="s">
        <v>11793</v>
      </c>
      <c r="E3551" s="31"/>
      <c r="F3551" s="31" t="s">
        <v>5830</v>
      </c>
      <c r="G3551" s="31" t="s">
        <v>2825</v>
      </c>
      <c r="H3551" s="99" t="str">
        <f t="shared" si="55"/>
        <v>Cebus brunneus</v>
      </c>
      <c r="I3551" s="108" t="s">
        <v>5835</v>
      </c>
      <c r="J3551" s="101" t="s">
        <v>13558</v>
      </c>
      <c r="K3551" s="101" t="s">
        <v>13632</v>
      </c>
      <c r="L3551" s="101" t="s">
        <v>13645</v>
      </c>
      <c r="M3551" s="130"/>
      <c r="N3551" s="62"/>
      <c r="O3551" s="27"/>
    </row>
    <row r="3552" spans="1:15" ht="30">
      <c r="A3552" s="27">
        <v>1000831</v>
      </c>
      <c r="B3552" s="31" t="s">
        <v>5695</v>
      </c>
      <c r="C3552" s="31" t="s">
        <v>5829</v>
      </c>
      <c r="D3552" s="34" t="s">
        <v>11793</v>
      </c>
      <c r="E3552" s="31"/>
      <c r="F3552" s="31" t="s">
        <v>5830</v>
      </c>
      <c r="G3552" s="31" t="s">
        <v>5836</v>
      </c>
      <c r="H3552" s="99" t="str">
        <f t="shared" si="55"/>
        <v>Cebus capucinus</v>
      </c>
      <c r="I3552" s="106" t="s">
        <v>11209</v>
      </c>
      <c r="J3552" s="101" t="s">
        <v>13558</v>
      </c>
      <c r="K3552" s="101" t="s">
        <v>13578</v>
      </c>
      <c r="L3552" s="101" t="s">
        <v>13553</v>
      </c>
      <c r="M3552" s="124">
        <v>1</v>
      </c>
      <c r="N3552" s="62"/>
      <c r="O3552" s="27"/>
    </row>
    <row r="3553" spans="1:15" ht="15">
      <c r="A3553" s="27">
        <v>1000832</v>
      </c>
      <c r="B3553" s="31" t="s">
        <v>5695</v>
      </c>
      <c r="C3553" s="31" t="s">
        <v>5829</v>
      </c>
      <c r="D3553" s="34" t="s">
        <v>11793</v>
      </c>
      <c r="E3553" s="31"/>
      <c r="F3553" s="31" t="s">
        <v>5830</v>
      </c>
      <c r="G3553" s="31" t="s">
        <v>3336</v>
      </c>
      <c r="H3553" s="99" t="str">
        <f t="shared" si="55"/>
        <v>Cebus castaneus</v>
      </c>
      <c r="I3553" s="106" t="s">
        <v>12059</v>
      </c>
      <c r="J3553" s="101" t="s">
        <v>13558</v>
      </c>
      <c r="K3553" s="101" t="s">
        <v>13889</v>
      </c>
      <c r="L3553" s="101" t="s">
        <v>13555</v>
      </c>
      <c r="M3553" s="124"/>
      <c r="N3553" s="62"/>
      <c r="O3553" s="27"/>
    </row>
    <row r="3554" spans="1:15" ht="15">
      <c r="A3554" s="27">
        <v>1000833</v>
      </c>
      <c r="B3554" s="31" t="s">
        <v>5695</v>
      </c>
      <c r="C3554" s="31" t="s">
        <v>5829</v>
      </c>
      <c r="D3554" s="34" t="s">
        <v>11793</v>
      </c>
      <c r="E3554" s="31"/>
      <c r="F3554" s="31" t="s">
        <v>5830</v>
      </c>
      <c r="G3554" s="31" t="s">
        <v>5838</v>
      </c>
      <c r="H3554" s="99" t="str">
        <f t="shared" si="55"/>
        <v>Cebus cesarae</v>
      </c>
      <c r="I3554" s="107" t="s">
        <v>5839</v>
      </c>
      <c r="J3554" s="101" t="s">
        <v>13558</v>
      </c>
      <c r="K3554" s="101" t="s">
        <v>13634</v>
      </c>
      <c r="L3554" s="101" t="s">
        <v>13645</v>
      </c>
      <c r="N3554" s="62"/>
      <c r="O3554" s="27"/>
    </row>
    <row r="3555" spans="1:15" ht="15">
      <c r="A3555" s="27">
        <v>1000834</v>
      </c>
      <c r="B3555" s="31" t="s">
        <v>5695</v>
      </c>
      <c r="C3555" s="31" t="s">
        <v>5829</v>
      </c>
      <c r="D3555" s="34" t="s">
        <v>11793</v>
      </c>
      <c r="E3555" s="31"/>
      <c r="F3555" s="31" t="s">
        <v>5830</v>
      </c>
      <c r="G3555" s="31" t="s">
        <v>5840</v>
      </c>
      <c r="H3555" s="99" t="str">
        <f t="shared" si="55"/>
        <v>Cebus cuscinus</v>
      </c>
      <c r="I3555" s="107" t="s">
        <v>5841</v>
      </c>
      <c r="J3555" s="101" t="s">
        <v>13558</v>
      </c>
      <c r="K3555" s="101" t="s">
        <v>13563</v>
      </c>
      <c r="L3555" s="101" t="s">
        <v>13557</v>
      </c>
      <c r="N3555" s="62"/>
      <c r="O3555" s="27"/>
    </row>
    <row r="3556" spans="1:15" ht="30">
      <c r="A3556" s="27">
        <v>1000835</v>
      </c>
      <c r="B3556" s="31" t="s">
        <v>5695</v>
      </c>
      <c r="C3556" s="31" t="s">
        <v>5829</v>
      </c>
      <c r="D3556" s="34" t="s">
        <v>11793</v>
      </c>
      <c r="E3556" s="31"/>
      <c r="F3556" s="31" t="s">
        <v>5830</v>
      </c>
      <c r="G3556" s="34" t="s">
        <v>8578</v>
      </c>
      <c r="H3556" s="99" t="str">
        <f t="shared" si="55"/>
        <v>Cebus imitator</v>
      </c>
      <c r="I3556" s="105" t="s">
        <v>5837</v>
      </c>
      <c r="J3556" s="101" t="s">
        <v>13558</v>
      </c>
      <c r="K3556" s="101" t="s">
        <v>14774</v>
      </c>
      <c r="L3556" s="101" t="s">
        <v>13553</v>
      </c>
      <c r="M3556" s="123">
        <v>1</v>
      </c>
      <c r="N3556" s="62"/>
      <c r="O3556" s="27"/>
    </row>
    <row r="3557" spans="1:15" ht="30">
      <c r="A3557" s="27">
        <v>1000836</v>
      </c>
      <c r="B3557" s="31" t="s">
        <v>5695</v>
      </c>
      <c r="C3557" s="31" t="s">
        <v>5829</v>
      </c>
      <c r="D3557" s="34" t="s">
        <v>11793</v>
      </c>
      <c r="E3557" s="31"/>
      <c r="F3557" s="31" t="s">
        <v>5830</v>
      </c>
      <c r="G3557" s="31" t="s">
        <v>5842</v>
      </c>
      <c r="H3557" s="99" t="str">
        <f t="shared" si="55"/>
        <v>Cebus kaapori</v>
      </c>
      <c r="I3557" s="105" t="s">
        <v>5843</v>
      </c>
      <c r="J3557" s="101" t="s">
        <v>13558</v>
      </c>
      <c r="K3557" s="101" t="s">
        <v>13604</v>
      </c>
      <c r="L3557" s="101" t="s">
        <v>13551</v>
      </c>
      <c r="M3557" s="123"/>
      <c r="N3557" s="62"/>
      <c r="O3557" s="27"/>
    </row>
    <row r="3558" spans="1:15" ht="30">
      <c r="A3558" s="27">
        <v>1000837</v>
      </c>
      <c r="B3558" s="31" t="s">
        <v>5695</v>
      </c>
      <c r="C3558" s="31" t="s">
        <v>5829</v>
      </c>
      <c r="D3558" s="34" t="s">
        <v>11793</v>
      </c>
      <c r="E3558" s="31"/>
      <c r="F3558" s="31" t="s">
        <v>5830</v>
      </c>
      <c r="G3558" s="34" t="s">
        <v>11207</v>
      </c>
      <c r="H3558" s="99" t="str">
        <f t="shared" si="55"/>
        <v>Cebus leucocephalus</v>
      </c>
      <c r="I3558" s="106" t="s">
        <v>11208</v>
      </c>
      <c r="J3558" s="101" t="s">
        <v>13558</v>
      </c>
      <c r="K3558" s="101" t="s">
        <v>13593</v>
      </c>
      <c r="L3558" s="101" t="s">
        <v>13553</v>
      </c>
      <c r="M3558" s="124"/>
      <c r="N3558" s="62"/>
      <c r="O3558" s="27"/>
    </row>
    <row r="3559" spans="1:15" ht="15">
      <c r="A3559" s="27">
        <v>1000838</v>
      </c>
      <c r="B3559" s="31" t="s">
        <v>5695</v>
      </c>
      <c r="C3559" s="31" t="s">
        <v>5829</v>
      </c>
      <c r="D3559" s="34" t="s">
        <v>11793</v>
      </c>
      <c r="E3559" s="31"/>
      <c r="F3559" s="31" t="s">
        <v>5830</v>
      </c>
      <c r="G3559" s="31" t="s">
        <v>5844</v>
      </c>
      <c r="H3559" s="99" t="str">
        <f t="shared" si="55"/>
        <v>Cebus malitiosus</v>
      </c>
      <c r="I3559" s="107" t="s">
        <v>5845</v>
      </c>
      <c r="J3559" s="101" t="s">
        <v>13558</v>
      </c>
      <c r="K3559" s="101" t="s">
        <v>13634</v>
      </c>
      <c r="L3559" s="101" t="s">
        <v>13645</v>
      </c>
      <c r="N3559" s="62"/>
      <c r="O3559" s="27"/>
    </row>
    <row r="3560" spans="1:15" ht="15">
      <c r="A3560" s="27">
        <v>1000839</v>
      </c>
      <c r="B3560" s="31" t="s">
        <v>5695</v>
      </c>
      <c r="C3560" s="31" t="s">
        <v>5829</v>
      </c>
      <c r="D3560" s="34" t="s">
        <v>11793</v>
      </c>
      <c r="E3560" s="31"/>
      <c r="F3560" s="31" t="s">
        <v>5830</v>
      </c>
      <c r="G3560" s="34" t="s">
        <v>6685</v>
      </c>
      <c r="H3560" s="99" t="str">
        <f t="shared" si="55"/>
        <v>Cebus olivaceus</v>
      </c>
      <c r="I3560" s="108" t="s">
        <v>11078</v>
      </c>
      <c r="J3560" s="101" t="s">
        <v>13558</v>
      </c>
      <c r="K3560" s="101" t="s">
        <v>13599</v>
      </c>
      <c r="L3560" s="101" t="s">
        <v>13555</v>
      </c>
      <c r="M3560" s="130">
        <v>1</v>
      </c>
      <c r="N3560" s="62"/>
      <c r="O3560" s="27"/>
    </row>
    <row r="3561" spans="1:15" ht="15">
      <c r="A3561" s="27">
        <v>1000840</v>
      </c>
      <c r="B3561" s="31" t="s">
        <v>5695</v>
      </c>
      <c r="C3561" s="31" t="s">
        <v>5829</v>
      </c>
      <c r="D3561" s="34" t="s">
        <v>11793</v>
      </c>
      <c r="E3561" s="31"/>
      <c r="F3561" s="31" t="s">
        <v>5830</v>
      </c>
      <c r="G3561" s="31" t="s">
        <v>1297</v>
      </c>
      <c r="H3561" s="99" t="str">
        <f t="shared" si="55"/>
        <v>Cebus unicolor</v>
      </c>
      <c r="I3561" s="107" t="s">
        <v>5846</v>
      </c>
      <c r="J3561" s="101" t="s">
        <v>13558</v>
      </c>
      <c r="K3561" s="101" t="s">
        <v>14775</v>
      </c>
      <c r="L3561" s="101" t="s">
        <v>13553</v>
      </c>
      <c r="N3561" s="62"/>
      <c r="O3561" s="27"/>
    </row>
    <row r="3562" spans="1:15" ht="15">
      <c r="A3562" s="27">
        <v>1000841</v>
      </c>
      <c r="B3562" s="31" t="s">
        <v>5695</v>
      </c>
      <c r="C3562" s="31" t="s">
        <v>5829</v>
      </c>
      <c r="D3562" s="34" t="s">
        <v>11793</v>
      </c>
      <c r="E3562" s="31"/>
      <c r="F3562" s="31" t="s">
        <v>5830</v>
      </c>
      <c r="G3562" s="31" t="s">
        <v>1532</v>
      </c>
      <c r="H3562" s="99" t="str">
        <f t="shared" si="55"/>
        <v>Cebus versicolor</v>
      </c>
      <c r="I3562" s="108" t="s">
        <v>5847</v>
      </c>
      <c r="J3562" s="101" t="s">
        <v>13558</v>
      </c>
      <c r="K3562" s="101" t="s">
        <v>13634</v>
      </c>
      <c r="L3562" s="101" t="s">
        <v>13645</v>
      </c>
      <c r="M3562" s="130"/>
      <c r="N3562" s="62"/>
      <c r="O3562" s="27"/>
    </row>
    <row r="3563" spans="1:15" ht="15">
      <c r="A3563" s="27">
        <v>1000842</v>
      </c>
      <c r="B3563" s="31" t="s">
        <v>5695</v>
      </c>
      <c r="C3563" s="31" t="s">
        <v>5829</v>
      </c>
      <c r="D3563" s="34" t="s">
        <v>11793</v>
      </c>
      <c r="E3563" s="31"/>
      <c r="F3563" s="31" t="s">
        <v>5830</v>
      </c>
      <c r="G3563" s="34" t="s">
        <v>11077</v>
      </c>
      <c r="H3563" s="99" t="str">
        <f t="shared" si="55"/>
        <v>Cebus yuracus</v>
      </c>
      <c r="I3563" s="108" t="s">
        <v>11079</v>
      </c>
      <c r="J3563" s="101" t="s">
        <v>13558</v>
      </c>
      <c r="K3563" s="101" t="s">
        <v>13674</v>
      </c>
      <c r="L3563" s="101" t="s">
        <v>13557</v>
      </c>
      <c r="M3563" s="130">
        <v>1</v>
      </c>
      <c r="N3563" s="62"/>
      <c r="O3563" s="27"/>
    </row>
    <row r="3564" spans="1:15" ht="30">
      <c r="A3564" s="27">
        <v>1000744</v>
      </c>
      <c r="B3564" s="31" t="s">
        <v>5695</v>
      </c>
      <c r="C3564" s="31" t="s">
        <v>5696</v>
      </c>
      <c r="D3564" s="31"/>
      <c r="E3564" s="31"/>
      <c r="F3564" s="31" t="s">
        <v>5697</v>
      </c>
      <c r="G3564" s="31" t="s">
        <v>5698</v>
      </c>
      <c r="H3564" s="99" t="str">
        <f t="shared" si="55"/>
        <v>Aotus azarae</v>
      </c>
      <c r="I3564" s="105" t="s">
        <v>5699</v>
      </c>
      <c r="J3564" s="101" t="s">
        <v>13558</v>
      </c>
      <c r="K3564" s="101" t="s">
        <v>14344</v>
      </c>
      <c r="L3564" s="101" t="s">
        <v>13555</v>
      </c>
      <c r="M3564" s="123"/>
      <c r="N3564" s="62"/>
      <c r="O3564" s="27"/>
    </row>
    <row r="3565" spans="1:15" ht="15">
      <c r="A3565" s="27">
        <v>1000745</v>
      </c>
      <c r="B3565" s="31" t="s">
        <v>5695</v>
      </c>
      <c r="C3565" s="31" t="s">
        <v>5696</v>
      </c>
      <c r="D3565" s="31"/>
      <c r="E3565" s="31"/>
      <c r="F3565" s="31" t="s">
        <v>5697</v>
      </c>
      <c r="G3565" s="31" t="s">
        <v>5700</v>
      </c>
      <c r="H3565" s="99" t="str">
        <f t="shared" si="55"/>
        <v>Aotus brumbacki</v>
      </c>
      <c r="I3565" s="105" t="s">
        <v>5701</v>
      </c>
      <c r="J3565" s="101" t="s">
        <v>13558</v>
      </c>
      <c r="K3565" s="101" t="s">
        <v>13634</v>
      </c>
      <c r="L3565" s="101" t="s">
        <v>13553</v>
      </c>
      <c r="M3565" s="123"/>
      <c r="N3565" s="62"/>
      <c r="O3565" s="27"/>
    </row>
    <row r="3566" spans="1:15" ht="30">
      <c r="A3566" s="27">
        <v>1000746</v>
      </c>
      <c r="B3566" s="31" t="s">
        <v>5695</v>
      </c>
      <c r="C3566" s="31" t="s">
        <v>5696</v>
      </c>
      <c r="D3566" s="31"/>
      <c r="E3566" s="31"/>
      <c r="F3566" s="31" t="s">
        <v>5697</v>
      </c>
      <c r="G3566" s="31" t="s">
        <v>5702</v>
      </c>
      <c r="H3566" s="99" t="str">
        <f t="shared" si="55"/>
        <v>Aotus griseimembra</v>
      </c>
      <c r="I3566" s="105" t="s">
        <v>5703</v>
      </c>
      <c r="J3566" s="101" t="s">
        <v>13558</v>
      </c>
      <c r="K3566" s="101" t="s">
        <v>13593</v>
      </c>
      <c r="L3566" s="101" t="s">
        <v>13553</v>
      </c>
      <c r="M3566" s="123"/>
      <c r="N3566" s="62"/>
      <c r="O3566" s="27"/>
    </row>
    <row r="3567" spans="1:15" ht="30">
      <c r="A3567" s="27">
        <v>1000747</v>
      </c>
      <c r="B3567" s="31" t="s">
        <v>5695</v>
      </c>
      <c r="C3567" s="31" t="s">
        <v>5696</v>
      </c>
      <c r="D3567" s="31"/>
      <c r="E3567" s="31"/>
      <c r="F3567" s="31" t="s">
        <v>5697</v>
      </c>
      <c r="G3567" s="31" t="s">
        <v>5704</v>
      </c>
      <c r="H3567" s="99" t="str">
        <f t="shared" si="55"/>
        <v>Aotus jorgehernandezi</v>
      </c>
      <c r="I3567" s="105" t="s">
        <v>5705</v>
      </c>
      <c r="J3567" s="101" t="s">
        <v>13558</v>
      </c>
      <c r="K3567" s="101" t="s">
        <v>13634</v>
      </c>
      <c r="L3567" s="101" t="s">
        <v>13573</v>
      </c>
      <c r="M3567" s="123"/>
      <c r="N3567" s="62"/>
      <c r="O3567" s="27"/>
    </row>
    <row r="3568" spans="1:15" ht="30">
      <c r="A3568" s="27">
        <v>1000748</v>
      </c>
      <c r="B3568" s="31" t="s">
        <v>5695</v>
      </c>
      <c r="C3568" s="31" t="s">
        <v>5696</v>
      </c>
      <c r="D3568" s="31"/>
      <c r="E3568" s="31"/>
      <c r="F3568" s="31" t="s">
        <v>5697</v>
      </c>
      <c r="G3568" s="31" t="s">
        <v>5706</v>
      </c>
      <c r="H3568" s="99" t="str">
        <f t="shared" si="55"/>
        <v>Aotus lemurinus</v>
      </c>
      <c r="I3568" s="105" t="s">
        <v>14776</v>
      </c>
      <c r="J3568" s="101" t="s">
        <v>13558</v>
      </c>
      <c r="K3568" s="101" t="s">
        <v>14777</v>
      </c>
      <c r="L3568" s="101" t="s">
        <v>13553</v>
      </c>
      <c r="M3568" s="123">
        <v>1</v>
      </c>
      <c r="N3568" s="62"/>
      <c r="O3568" s="27"/>
    </row>
    <row r="3569" spans="1:15" ht="30">
      <c r="A3569" s="27">
        <v>1000749</v>
      </c>
      <c r="B3569" s="31" t="s">
        <v>5695</v>
      </c>
      <c r="C3569" s="31" t="s">
        <v>5696</v>
      </c>
      <c r="D3569" s="31"/>
      <c r="E3569" s="31"/>
      <c r="F3569" s="31" t="s">
        <v>5697</v>
      </c>
      <c r="G3569" s="31" t="s">
        <v>5707</v>
      </c>
      <c r="H3569" s="99" t="str">
        <f t="shared" si="55"/>
        <v>Aotus miconax</v>
      </c>
      <c r="I3569" s="105" t="s">
        <v>5708</v>
      </c>
      <c r="J3569" s="101" t="s">
        <v>13558</v>
      </c>
      <c r="K3569" s="101" t="s">
        <v>13572</v>
      </c>
      <c r="L3569" s="101" t="s">
        <v>13645</v>
      </c>
      <c r="M3569" s="123"/>
      <c r="N3569" s="62"/>
      <c r="O3569" s="27"/>
    </row>
    <row r="3570" spans="1:15" ht="45">
      <c r="A3570" s="27">
        <v>1000750</v>
      </c>
      <c r="B3570" s="31" t="s">
        <v>5695</v>
      </c>
      <c r="C3570" s="31" t="s">
        <v>5696</v>
      </c>
      <c r="D3570" s="31"/>
      <c r="E3570" s="31"/>
      <c r="F3570" s="31" t="s">
        <v>5697</v>
      </c>
      <c r="G3570" s="31" t="s">
        <v>14778</v>
      </c>
      <c r="H3570" s="99" t="str">
        <f t="shared" si="55"/>
        <v>Aotus nancymai</v>
      </c>
      <c r="I3570" s="105" t="s">
        <v>5709</v>
      </c>
      <c r="J3570" s="101" t="s">
        <v>13558</v>
      </c>
      <c r="K3570" s="101" t="s">
        <v>14779</v>
      </c>
      <c r="L3570" s="101" t="s">
        <v>13553</v>
      </c>
      <c r="M3570" s="123"/>
      <c r="N3570" s="62"/>
      <c r="O3570" s="27"/>
    </row>
    <row r="3571" spans="1:15" ht="45">
      <c r="A3571" s="27">
        <v>1000751</v>
      </c>
      <c r="B3571" s="31" t="s">
        <v>5695</v>
      </c>
      <c r="C3571" s="31" t="s">
        <v>5696</v>
      </c>
      <c r="D3571" s="31"/>
      <c r="E3571" s="31"/>
      <c r="F3571" s="31" t="s">
        <v>5697</v>
      </c>
      <c r="G3571" s="31" t="s">
        <v>67</v>
      </c>
      <c r="H3571" s="99" t="str">
        <f t="shared" si="55"/>
        <v>Aotus nigriceps</v>
      </c>
      <c r="I3571" s="105" t="s">
        <v>5710</v>
      </c>
      <c r="J3571" s="101" t="s">
        <v>13558</v>
      </c>
      <c r="K3571" s="101" t="s">
        <v>13602</v>
      </c>
      <c r="L3571" s="101" t="s">
        <v>13555</v>
      </c>
      <c r="M3571" s="123"/>
      <c r="N3571" s="62"/>
      <c r="O3571" s="27"/>
    </row>
    <row r="3572" spans="1:15" ht="75">
      <c r="A3572" s="27">
        <v>1000752</v>
      </c>
      <c r="B3572" s="31" t="s">
        <v>5695</v>
      </c>
      <c r="C3572" s="31" t="s">
        <v>5696</v>
      </c>
      <c r="D3572" s="31"/>
      <c r="E3572" s="31"/>
      <c r="F3572" s="31" t="s">
        <v>5697</v>
      </c>
      <c r="G3572" s="31" t="s">
        <v>5711</v>
      </c>
      <c r="H3572" s="99" t="str">
        <f t="shared" si="55"/>
        <v>Aotus trivirgatus</v>
      </c>
      <c r="I3572" s="105" t="s">
        <v>5712</v>
      </c>
      <c r="J3572" s="101" t="s">
        <v>13558</v>
      </c>
      <c r="K3572" s="101" t="s">
        <v>14773</v>
      </c>
      <c r="L3572" s="101" t="s">
        <v>13555</v>
      </c>
      <c r="M3572" s="123"/>
      <c r="N3572" s="63"/>
      <c r="O3572" s="27"/>
    </row>
    <row r="3573" spans="1:15" ht="45">
      <c r="A3573" s="27">
        <v>1000753</v>
      </c>
      <c r="B3573" s="31" t="s">
        <v>5695</v>
      </c>
      <c r="C3573" s="31" t="s">
        <v>5696</v>
      </c>
      <c r="D3573" s="31"/>
      <c r="E3573" s="31"/>
      <c r="F3573" s="31" t="s">
        <v>5697</v>
      </c>
      <c r="G3573" s="31" t="s">
        <v>5713</v>
      </c>
      <c r="H3573" s="99" t="str">
        <f t="shared" si="55"/>
        <v>Aotus vociferans</v>
      </c>
      <c r="I3573" s="105" t="s">
        <v>5714</v>
      </c>
      <c r="J3573" s="101" t="s">
        <v>13558</v>
      </c>
      <c r="K3573" s="101" t="s">
        <v>14780</v>
      </c>
      <c r="L3573" s="101" t="s">
        <v>13555</v>
      </c>
      <c r="M3573" s="123">
        <v>1</v>
      </c>
      <c r="N3573" s="31"/>
      <c r="O3573" s="27"/>
    </row>
    <row r="3574" spans="1:15" ht="15">
      <c r="A3574" s="27">
        <v>1000754</v>
      </c>
      <c r="B3574" s="31" t="s">
        <v>5695</v>
      </c>
      <c r="C3574" s="31" t="s">
        <v>5696</v>
      </c>
      <c r="D3574" s="31"/>
      <c r="E3574" s="31"/>
      <c r="F3574" s="31" t="s">
        <v>5697</v>
      </c>
      <c r="G3574" s="31" t="s">
        <v>5715</v>
      </c>
      <c r="H3574" s="99" t="str">
        <f t="shared" si="55"/>
        <v>Aotus zonalis</v>
      </c>
      <c r="I3574" s="105" t="s">
        <v>5716</v>
      </c>
      <c r="J3574" s="101" t="s">
        <v>13558</v>
      </c>
      <c r="K3574" s="101" t="s">
        <v>14781</v>
      </c>
      <c r="L3574" s="101" t="s">
        <v>13557</v>
      </c>
      <c r="M3574" s="123"/>
      <c r="N3574" s="34"/>
      <c r="O3574" s="27"/>
    </row>
    <row r="3575" spans="1:15" ht="75">
      <c r="A3575" s="27">
        <v>1000858</v>
      </c>
      <c r="B3575" s="31" t="s">
        <v>5695</v>
      </c>
      <c r="C3575" s="31" t="s">
        <v>6406</v>
      </c>
      <c r="D3575" s="31" t="s">
        <v>11794</v>
      </c>
      <c r="E3575" s="31"/>
      <c r="F3575" s="31" t="s">
        <v>6411</v>
      </c>
      <c r="G3575" s="31" t="s">
        <v>6416</v>
      </c>
      <c r="H3575" s="99" t="str">
        <f t="shared" si="55"/>
        <v>Callicebus barbarabrownae</v>
      </c>
      <c r="I3575" s="105" t="s">
        <v>6417</v>
      </c>
      <c r="J3575" s="101" t="s">
        <v>13558</v>
      </c>
      <c r="K3575" s="101" t="s">
        <v>13604</v>
      </c>
      <c r="L3575" s="101" t="s">
        <v>13551</v>
      </c>
      <c r="M3575" s="123"/>
      <c r="N3575" s="34"/>
      <c r="O3575" s="27"/>
    </row>
    <row r="3576" spans="1:15" ht="45">
      <c r="A3576" s="27">
        <v>1000859</v>
      </c>
      <c r="B3576" s="31" t="s">
        <v>5695</v>
      </c>
      <c r="C3576" s="31" t="s">
        <v>6406</v>
      </c>
      <c r="D3576" s="31" t="s">
        <v>11794</v>
      </c>
      <c r="E3576" s="31"/>
      <c r="F3576" s="31" t="s">
        <v>6411</v>
      </c>
      <c r="G3576" s="31" t="s">
        <v>6427</v>
      </c>
      <c r="H3576" s="99" t="str">
        <f t="shared" si="55"/>
        <v>Callicebus coimbrai</v>
      </c>
      <c r="I3576" s="105" t="s">
        <v>6428</v>
      </c>
      <c r="J3576" s="101" t="s">
        <v>13558</v>
      </c>
      <c r="K3576" s="101" t="s">
        <v>13604</v>
      </c>
      <c r="L3576" s="101" t="s">
        <v>13645</v>
      </c>
      <c r="M3576" s="123"/>
      <c r="N3576" s="31"/>
      <c r="O3576" s="27"/>
    </row>
    <row r="3577" spans="1:15" ht="45">
      <c r="A3577" s="27">
        <v>1000860</v>
      </c>
      <c r="B3577" s="31" t="s">
        <v>5695</v>
      </c>
      <c r="C3577" s="31" t="s">
        <v>6406</v>
      </c>
      <c r="D3577" s="31" t="s">
        <v>11794</v>
      </c>
      <c r="E3577" s="31"/>
      <c r="F3577" s="31" t="s">
        <v>6411</v>
      </c>
      <c r="G3577" s="31" t="s">
        <v>6440</v>
      </c>
      <c r="H3577" s="99" t="str">
        <f t="shared" si="55"/>
        <v>Callicebus melanochir</v>
      </c>
      <c r="I3577" s="105" t="s">
        <v>6441</v>
      </c>
      <c r="J3577" s="101" t="s">
        <v>13558</v>
      </c>
      <c r="K3577" s="101" t="s">
        <v>13604</v>
      </c>
      <c r="L3577" s="101" t="s">
        <v>13553</v>
      </c>
      <c r="M3577" s="123"/>
      <c r="N3577" s="27"/>
      <c r="O3577" s="27"/>
    </row>
    <row r="3578" spans="1:15" ht="15">
      <c r="A3578" s="27">
        <v>1000861</v>
      </c>
      <c r="B3578" s="31" t="s">
        <v>5695</v>
      </c>
      <c r="C3578" s="31" t="s">
        <v>6406</v>
      </c>
      <c r="D3578" s="31" t="s">
        <v>11794</v>
      </c>
      <c r="E3578" s="31"/>
      <c r="F3578" s="31" t="s">
        <v>6411</v>
      </c>
      <c r="G3578" s="31" t="s">
        <v>961</v>
      </c>
      <c r="H3578" s="99" t="str">
        <f t="shared" si="55"/>
        <v>Callicebus nigrifrons</v>
      </c>
      <c r="I3578" s="105" t="s">
        <v>6445</v>
      </c>
      <c r="J3578" s="101" t="s">
        <v>13558</v>
      </c>
      <c r="K3578" s="101" t="s">
        <v>13604</v>
      </c>
      <c r="L3578" s="101" t="s">
        <v>13557</v>
      </c>
      <c r="M3578" s="123">
        <v>1</v>
      </c>
      <c r="N3578" s="27"/>
      <c r="O3578" s="27"/>
    </row>
    <row r="3579" spans="1:15" ht="30">
      <c r="A3579" s="27">
        <v>1000862</v>
      </c>
      <c r="B3579" s="31" t="s">
        <v>5695</v>
      </c>
      <c r="C3579" s="31" t="s">
        <v>6406</v>
      </c>
      <c r="D3579" s="31" t="s">
        <v>11794</v>
      </c>
      <c r="E3579" s="31"/>
      <c r="F3579" s="31" t="s">
        <v>6411</v>
      </c>
      <c r="G3579" s="31" t="s">
        <v>2172</v>
      </c>
      <c r="H3579" s="99" t="str">
        <f t="shared" si="55"/>
        <v>Callicebus personatus</v>
      </c>
      <c r="I3579" s="105" t="s">
        <v>6452</v>
      </c>
      <c r="J3579" s="101" t="s">
        <v>13558</v>
      </c>
      <c r="K3579" s="101" t="s">
        <v>13604</v>
      </c>
      <c r="L3579" s="101" t="s">
        <v>13553</v>
      </c>
      <c r="M3579" s="123">
        <v>1</v>
      </c>
      <c r="N3579" s="31"/>
      <c r="O3579" s="27"/>
    </row>
    <row r="3580" spans="1:15" ht="15">
      <c r="A3580" s="27">
        <v>1006643</v>
      </c>
      <c r="B3580" s="31" t="s">
        <v>5695</v>
      </c>
      <c r="C3580" s="31" t="s">
        <v>6406</v>
      </c>
      <c r="D3580" s="31" t="s">
        <v>11794</v>
      </c>
      <c r="E3580" s="31"/>
      <c r="F3580" s="32" t="s">
        <v>11093</v>
      </c>
      <c r="G3580" s="27" t="s">
        <v>16915</v>
      </c>
      <c r="H3580" s="99" t="str">
        <f t="shared" si="55"/>
        <v>Cheracebus aquinoi</v>
      </c>
      <c r="I3580" s="101" t="s">
        <v>16916</v>
      </c>
      <c r="J3580" s="101" t="s">
        <v>13558</v>
      </c>
      <c r="K3580" s="101" t="s">
        <v>13572</v>
      </c>
      <c r="L3580" s="101" t="s">
        <v>13577</v>
      </c>
      <c r="M3580" s="123"/>
      <c r="N3580" s="27"/>
      <c r="O3580" s="27"/>
    </row>
    <row r="3581" spans="1:15" ht="30">
      <c r="A3581" s="27">
        <v>1000863</v>
      </c>
      <c r="B3581" s="31" t="s">
        <v>5695</v>
      </c>
      <c r="C3581" s="31" t="s">
        <v>6406</v>
      </c>
      <c r="D3581" s="31" t="s">
        <v>11794</v>
      </c>
      <c r="E3581" s="31"/>
      <c r="F3581" s="32" t="s">
        <v>11093</v>
      </c>
      <c r="G3581" s="31" t="s">
        <v>6435</v>
      </c>
      <c r="H3581" s="99" t="str">
        <f t="shared" si="55"/>
        <v>Cheracebus lucifer</v>
      </c>
      <c r="I3581" s="105" t="s">
        <v>6436</v>
      </c>
      <c r="J3581" s="101" t="s">
        <v>13558</v>
      </c>
      <c r="K3581" s="101" t="s">
        <v>13674</v>
      </c>
      <c r="L3581" s="101" t="s">
        <v>13555</v>
      </c>
      <c r="M3581" s="123"/>
      <c r="N3581" s="31"/>
      <c r="O3581" s="27"/>
    </row>
    <row r="3582" spans="1:15" ht="30">
      <c r="A3582" s="27">
        <v>1000864</v>
      </c>
      <c r="B3582" s="31" t="s">
        <v>5695</v>
      </c>
      <c r="C3582" s="31" t="s">
        <v>6406</v>
      </c>
      <c r="D3582" s="31" t="s">
        <v>11794</v>
      </c>
      <c r="E3582" s="31"/>
      <c r="F3582" s="32" t="s">
        <v>11093</v>
      </c>
      <c r="G3582" s="31" t="s">
        <v>5760</v>
      </c>
      <c r="H3582" s="99" t="str">
        <f t="shared" si="55"/>
        <v>Cheracebus lugens</v>
      </c>
      <c r="I3582" s="105" t="s">
        <v>6437</v>
      </c>
      <c r="J3582" s="101" t="s">
        <v>13558</v>
      </c>
      <c r="K3582" s="101" t="s">
        <v>14773</v>
      </c>
      <c r="L3582" s="101" t="s">
        <v>13555</v>
      </c>
      <c r="M3582" s="123"/>
      <c r="N3582" s="27"/>
      <c r="O3582" s="27"/>
    </row>
    <row r="3583" spans="1:15" ht="45">
      <c r="A3583" s="27">
        <v>1000865</v>
      </c>
      <c r="B3583" s="31" t="s">
        <v>5695</v>
      </c>
      <c r="C3583" s="31" t="s">
        <v>6406</v>
      </c>
      <c r="D3583" s="31" t="s">
        <v>11794</v>
      </c>
      <c r="E3583" s="31"/>
      <c r="F3583" s="32" t="s">
        <v>11093</v>
      </c>
      <c r="G3583" s="31" t="s">
        <v>6438</v>
      </c>
      <c r="H3583" s="99" t="str">
        <f t="shared" si="55"/>
        <v>Cheracebus medemi</v>
      </c>
      <c r="I3583" s="105" t="s">
        <v>6439</v>
      </c>
      <c r="J3583" s="101" t="s">
        <v>13558</v>
      </c>
      <c r="K3583" s="101" t="s">
        <v>13634</v>
      </c>
      <c r="L3583" s="101" t="s">
        <v>13553</v>
      </c>
      <c r="M3583" s="123"/>
      <c r="N3583" s="62"/>
      <c r="O3583" s="27"/>
    </row>
    <row r="3584" spans="1:15" ht="15">
      <c r="A3584" s="27">
        <v>1000866</v>
      </c>
      <c r="B3584" s="31" t="s">
        <v>5695</v>
      </c>
      <c r="C3584" s="31" t="s">
        <v>6406</v>
      </c>
      <c r="D3584" s="31" t="s">
        <v>11794</v>
      </c>
      <c r="E3584" s="31"/>
      <c r="F3584" s="32" t="s">
        <v>11093</v>
      </c>
      <c r="G3584" s="31" t="s">
        <v>3824</v>
      </c>
      <c r="H3584" s="99" t="str">
        <f t="shared" si="55"/>
        <v>Cheracebus regulus</v>
      </c>
      <c r="I3584" s="105" t="s">
        <v>6454</v>
      </c>
      <c r="J3584" s="101" t="s">
        <v>13558</v>
      </c>
      <c r="K3584" s="101" t="s">
        <v>13604</v>
      </c>
      <c r="L3584" s="101" t="s">
        <v>13555</v>
      </c>
      <c r="M3584" s="123"/>
      <c r="N3584" s="62"/>
      <c r="O3584" s="27"/>
    </row>
    <row r="3585" spans="1:15" ht="45">
      <c r="A3585" s="27">
        <v>1000867</v>
      </c>
      <c r="B3585" s="31" t="s">
        <v>5695</v>
      </c>
      <c r="C3585" s="31" t="s">
        <v>6406</v>
      </c>
      <c r="D3585" s="31" t="s">
        <v>11794</v>
      </c>
      <c r="E3585" s="31"/>
      <c r="F3585" s="32" t="s">
        <v>11093</v>
      </c>
      <c r="G3585" s="31" t="s">
        <v>1979</v>
      </c>
      <c r="H3585" s="99" t="str">
        <f t="shared" si="55"/>
        <v>Cheracebus torquatus</v>
      </c>
      <c r="I3585" s="105" t="s">
        <v>6457</v>
      </c>
      <c r="J3585" s="101" t="s">
        <v>13558</v>
      </c>
      <c r="K3585" s="101" t="s">
        <v>13604</v>
      </c>
      <c r="L3585" s="101" t="s">
        <v>13555</v>
      </c>
      <c r="M3585" s="123"/>
      <c r="N3585" s="62"/>
      <c r="O3585" s="27"/>
    </row>
    <row r="3586" spans="1:15" ht="15">
      <c r="A3586" s="27">
        <v>1000868</v>
      </c>
      <c r="B3586" s="31" t="s">
        <v>5695</v>
      </c>
      <c r="C3586" s="31" t="s">
        <v>6406</v>
      </c>
      <c r="D3586" s="31" t="s">
        <v>11794</v>
      </c>
      <c r="E3586" s="31"/>
      <c r="F3586" s="27" t="s">
        <v>11092</v>
      </c>
      <c r="G3586" s="27" t="s">
        <v>6412</v>
      </c>
      <c r="H3586" s="99" t="str">
        <f t="shared" si="55"/>
        <v>Plecturocebus aureipalatii</v>
      </c>
      <c r="I3586" s="105" t="s">
        <v>6413</v>
      </c>
      <c r="J3586" s="101" t="s">
        <v>13558</v>
      </c>
      <c r="K3586" s="101" t="s">
        <v>13563</v>
      </c>
      <c r="L3586" s="101" t="s">
        <v>13555</v>
      </c>
      <c r="M3586" s="123"/>
      <c r="N3586" s="62"/>
      <c r="O3586" s="27"/>
    </row>
    <row r="3587" spans="1:15" ht="30">
      <c r="A3587" s="27">
        <v>1000869</v>
      </c>
      <c r="B3587" s="31" t="s">
        <v>5695</v>
      </c>
      <c r="C3587" s="31" t="s">
        <v>6406</v>
      </c>
      <c r="D3587" s="31" t="s">
        <v>11794</v>
      </c>
      <c r="E3587" s="31"/>
      <c r="F3587" s="27" t="s">
        <v>11092</v>
      </c>
      <c r="G3587" s="31" t="s">
        <v>6414</v>
      </c>
      <c r="H3587" s="99" t="str">
        <f t="shared" si="55"/>
        <v>Plecturocebus baptista</v>
      </c>
      <c r="I3587" s="105" t="s">
        <v>6415</v>
      </c>
      <c r="J3587" s="101" t="s">
        <v>13558</v>
      </c>
      <c r="K3587" s="101" t="s">
        <v>13604</v>
      </c>
      <c r="L3587" s="101" t="s">
        <v>13555</v>
      </c>
      <c r="M3587" s="123"/>
      <c r="N3587" s="62"/>
      <c r="O3587" s="27"/>
    </row>
    <row r="3588" spans="1:15" ht="45">
      <c r="A3588" s="27">
        <v>1000870</v>
      </c>
      <c r="B3588" s="31" t="s">
        <v>5695</v>
      </c>
      <c r="C3588" s="31" t="s">
        <v>6406</v>
      </c>
      <c r="D3588" s="31" t="s">
        <v>11794</v>
      </c>
      <c r="E3588" s="31"/>
      <c r="F3588" s="27" t="s">
        <v>11092</v>
      </c>
      <c r="G3588" s="31" t="s">
        <v>6418</v>
      </c>
      <c r="H3588" s="99" t="str">
        <f t="shared" si="55"/>
        <v>Plecturocebus bernhardi</v>
      </c>
      <c r="I3588" s="105" t="s">
        <v>6419</v>
      </c>
      <c r="J3588" s="101" t="s">
        <v>13558</v>
      </c>
      <c r="K3588" s="101" t="s">
        <v>13604</v>
      </c>
      <c r="L3588" s="101" t="s">
        <v>13555</v>
      </c>
      <c r="M3588" s="123"/>
      <c r="N3588" s="62"/>
      <c r="O3588" s="27"/>
    </row>
    <row r="3589" spans="1:15" ht="15">
      <c r="A3589" s="27">
        <v>1000871</v>
      </c>
      <c r="B3589" s="31" t="s">
        <v>5695</v>
      </c>
      <c r="C3589" s="31" t="s">
        <v>6406</v>
      </c>
      <c r="D3589" s="31" t="s">
        <v>11794</v>
      </c>
      <c r="E3589" s="31"/>
      <c r="F3589" s="27" t="s">
        <v>11092</v>
      </c>
      <c r="G3589" s="31" t="s">
        <v>2825</v>
      </c>
      <c r="H3589" s="99" t="str">
        <f t="shared" si="55"/>
        <v>Plecturocebus brunneus</v>
      </c>
      <c r="I3589" s="105" t="s">
        <v>6420</v>
      </c>
      <c r="J3589" s="101" t="s">
        <v>13558</v>
      </c>
      <c r="K3589" s="101" t="s">
        <v>13604</v>
      </c>
      <c r="L3589" s="101" t="s">
        <v>13553</v>
      </c>
      <c r="M3589" s="123"/>
      <c r="N3589" s="62"/>
      <c r="O3589" s="27"/>
    </row>
    <row r="3590" spans="1:15" ht="30">
      <c r="A3590" s="27">
        <v>1000872</v>
      </c>
      <c r="B3590" s="31" t="s">
        <v>5695</v>
      </c>
      <c r="C3590" s="31" t="s">
        <v>6406</v>
      </c>
      <c r="D3590" s="31" t="s">
        <v>11794</v>
      </c>
      <c r="E3590" s="31"/>
      <c r="F3590" s="27" t="s">
        <v>11092</v>
      </c>
      <c r="G3590" s="31" t="s">
        <v>6421</v>
      </c>
      <c r="H3590" s="99" t="str">
        <f t="shared" si="55"/>
        <v>Plecturocebus caligatus</v>
      </c>
      <c r="I3590" s="105" t="s">
        <v>6422</v>
      </c>
      <c r="J3590" s="101" t="s">
        <v>13558</v>
      </c>
      <c r="K3590" s="101" t="s">
        <v>14782</v>
      </c>
      <c r="L3590" s="101" t="s">
        <v>13555</v>
      </c>
      <c r="M3590" s="123"/>
      <c r="N3590" s="62"/>
      <c r="O3590" s="27"/>
    </row>
    <row r="3591" spans="1:15" ht="15">
      <c r="A3591" s="27">
        <v>1000873</v>
      </c>
      <c r="B3591" s="31" t="s">
        <v>5695</v>
      </c>
      <c r="C3591" s="31" t="s">
        <v>6406</v>
      </c>
      <c r="D3591" s="31" t="s">
        <v>11794</v>
      </c>
      <c r="E3591" s="31"/>
      <c r="F3591" s="27" t="s">
        <v>11092</v>
      </c>
      <c r="G3591" s="31" t="s">
        <v>6423</v>
      </c>
      <c r="H3591" s="99" t="str">
        <f t="shared" si="55"/>
        <v>Plecturocebus caquetensis</v>
      </c>
      <c r="I3591" s="105" t="s">
        <v>6424</v>
      </c>
      <c r="J3591" s="101" t="s">
        <v>13558</v>
      </c>
      <c r="K3591" s="101" t="s">
        <v>13634</v>
      </c>
      <c r="L3591" s="101" t="s">
        <v>13551</v>
      </c>
      <c r="M3591" s="123"/>
      <c r="N3591" s="62"/>
      <c r="O3591" s="27"/>
    </row>
    <row r="3592" spans="1:15" ht="45">
      <c r="A3592" s="27">
        <v>1000874</v>
      </c>
      <c r="B3592" s="31" t="s">
        <v>5695</v>
      </c>
      <c r="C3592" s="31" t="s">
        <v>6406</v>
      </c>
      <c r="D3592" s="31" t="s">
        <v>11794</v>
      </c>
      <c r="E3592" s="31"/>
      <c r="F3592" s="27" t="s">
        <v>11092</v>
      </c>
      <c r="G3592" s="31" t="s">
        <v>6425</v>
      </c>
      <c r="H3592" s="99" t="str">
        <f t="shared" ref="H3592:H3656" si="56">F3592&amp;" "&amp;G3592</f>
        <v>Plecturocebus cinerascens</v>
      </c>
      <c r="I3592" s="105" t="s">
        <v>6426</v>
      </c>
      <c r="J3592" s="101" t="s">
        <v>13558</v>
      </c>
      <c r="K3592" s="101" t="s">
        <v>13604</v>
      </c>
      <c r="L3592" s="101" t="s">
        <v>13555</v>
      </c>
      <c r="M3592" s="123"/>
      <c r="N3592" s="62"/>
      <c r="O3592" s="27"/>
    </row>
    <row r="3593" spans="1:15" ht="30">
      <c r="A3593" s="27">
        <v>1000875</v>
      </c>
      <c r="B3593" s="31" t="s">
        <v>5695</v>
      </c>
      <c r="C3593" s="31" t="s">
        <v>6406</v>
      </c>
      <c r="D3593" s="31" t="s">
        <v>11794</v>
      </c>
      <c r="E3593" s="31"/>
      <c r="F3593" s="27" t="s">
        <v>11092</v>
      </c>
      <c r="G3593" s="31" t="s">
        <v>1424</v>
      </c>
      <c r="H3593" s="99" t="str">
        <f t="shared" si="56"/>
        <v>Plecturocebus cupreus</v>
      </c>
      <c r="I3593" s="105" t="s">
        <v>6429</v>
      </c>
      <c r="J3593" s="101" t="s">
        <v>13558</v>
      </c>
      <c r="K3593" s="101" t="s">
        <v>14326</v>
      </c>
      <c r="L3593" s="101" t="s">
        <v>13555</v>
      </c>
      <c r="M3593" s="123"/>
      <c r="N3593" s="62"/>
      <c r="O3593" s="27"/>
    </row>
    <row r="3594" spans="1:15" ht="15">
      <c r="A3594" s="27">
        <v>1000876</v>
      </c>
      <c r="B3594" s="31" t="s">
        <v>5695</v>
      </c>
      <c r="C3594" s="31" t="s">
        <v>6406</v>
      </c>
      <c r="D3594" s="31" t="s">
        <v>11794</v>
      </c>
      <c r="E3594" s="31"/>
      <c r="F3594" s="27" t="s">
        <v>11092</v>
      </c>
      <c r="G3594" s="31" t="s">
        <v>2477</v>
      </c>
      <c r="H3594" s="99" t="str">
        <f t="shared" si="56"/>
        <v>Plecturocebus discolor</v>
      </c>
      <c r="I3594" s="105" t="s">
        <v>14783</v>
      </c>
      <c r="J3594" s="101" t="s">
        <v>13558</v>
      </c>
      <c r="K3594" s="101" t="s">
        <v>13576</v>
      </c>
      <c r="L3594" s="101" t="s">
        <v>13555</v>
      </c>
      <c r="M3594" s="123">
        <v>1</v>
      </c>
      <c r="N3594" s="62"/>
      <c r="O3594" s="27"/>
    </row>
    <row r="3595" spans="1:15" ht="75">
      <c r="A3595" s="27">
        <v>1000877</v>
      </c>
      <c r="B3595" s="31" t="s">
        <v>5695</v>
      </c>
      <c r="C3595" s="31" t="s">
        <v>6406</v>
      </c>
      <c r="D3595" s="31" t="s">
        <v>11794</v>
      </c>
      <c r="E3595" s="31"/>
      <c r="F3595" s="27" t="s">
        <v>11092</v>
      </c>
      <c r="G3595" s="31" t="s">
        <v>6430</v>
      </c>
      <c r="H3595" s="99" t="str">
        <f t="shared" si="56"/>
        <v>Plecturocebus donacophilus</v>
      </c>
      <c r="I3595" s="105" t="s">
        <v>6431</v>
      </c>
      <c r="J3595" s="101" t="s">
        <v>13558</v>
      </c>
      <c r="K3595" s="101" t="s">
        <v>13639</v>
      </c>
      <c r="L3595" s="101" t="s">
        <v>13555</v>
      </c>
      <c r="M3595" s="123"/>
      <c r="N3595" s="62"/>
      <c r="O3595" s="27"/>
    </row>
    <row r="3596" spans="1:15" ht="15">
      <c r="A3596" s="27">
        <v>9999999</v>
      </c>
      <c r="B3596" s="31" t="s">
        <v>5695</v>
      </c>
      <c r="C3596" s="31" t="s">
        <v>6406</v>
      </c>
      <c r="D3596" s="31" t="s">
        <v>11794</v>
      </c>
      <c r="E3596" s="31"/>
      <c r="F3596" s="27" t="s">
        <v>11092</v>
      </c>
      <c r="G3596" s="62" t="s">
        <v>6432</v>
      </c>
      <c r="H3596" s="99" t="str">
        <f t="shared" si="56"/>
        <v>Plecturocebus dubius</v>
      </c>
      <c r="I3596" s="105" t="s">
        <v>16917</v>
      </c>
      <c r="J3596" s="101" t="s">
        <v>13558</v>
      </c>
      <c r="K3596" s="101" t="s">
        <v>13604</v>
      </c>
      <c r="L3596" s="101" t="s">
        <v>13577</v>
      </c>
      <c r="M3596" s="123"/>
      <c r="N3596" s="62"/>
      <c r="O3596" s="27"/>
    </row>
    <row r="3597" spans="1:15" ht="15">
      <c r="A3597" s="27">
        <v>1000878</v>
      </c>
      <c r="B3597" s="31" t="s">
        <v>5695</v>
      </c>
      <c r="C3597" s="31" t="s">
        <v>6406</v>
      </c>
      <c r="D3597" s="31" t="s">
        <v>11794</v>
      </c>
      <c r="E3597" s="31"/>
      <c r="F3597" s="27" t="s">
        <v>11092</v>
      </c>
      <c r="G3597" s="34" t="s">
        <v>12315</v>
      </c>
      <c r="H3597" s="99" t="str">
        <f t="shared" si="56"/>
        <v>Plecturocebus grovesi</v>
      </c>
      <c r="I3597" s="101" t="s">
        <v>13094</v>
      </c>
      <c r="J3597" s="101" t="s">
        <v>13558</v>
      </c>
      <c r="K3597" s="101" t="s">
        <v>13604</v>
      </c>
      <c r="L3597" s="101" t="s">
        <v>13551</v>
      </c>
      <c r="M3597" s="123"/>
      <c r="N3597" s="62"/>
      <c r="O3597" s="27"/>
    </row>
    <row r="3598" spans="1:15" ht="30">
      <c r="A3598" s="27">
        <v>1000879</v>
      </c>
      <c r="B3598" s="31" t="s">
        <v>5695</v>
      </c>
      <c r="C3598" s="31" t="s">
        <v>6406</v>
      </c>
      <c r="D3598" s="31" t="s">
        <v>11794</v>
      </c>
      <c r="E3598" s="31"/>
      <c r="F3598" s="27" t="s">
        <v>11092</v>
      </c>
      <c r="G3598" s="31" t="s">
        <v>6433</v>
      </c>
      <c r="H3598" s="99" t="str">
        <f t="shared" si="56"/>
        <v>Plecturocebus hoffmannsi</v>
      </c>
      <c r="I3598" s="105" t="s">
        <v>6434</v>
      </c>
      <c r="J3598" s="101" t="s">
        <v>13558</v>
      </c>
      <c r="K3598" s="101" t="s">
        <v>13604</v>
      </c>
      <c r="L3598" s="101" t="s">
        <v>13555</v>
      </c>
      <c r="M3598" s="123"/>
      <c r="N3598" s="62"/>
      <c r="O3598" s="27"/>
    </row>
    <row r="3599" spans="1:15" ht="15">
      <c r="A3599" s="27"/>
      <c r="B3599" s="31"/>
      <c r="C3599" s="31"/>
      <c r="D3599" s="31"/>
      <c r="E3599" s="31"/>
      <c r="F3599" s="27" t="s">
        <v>11092</v>
      </c>
      <c r="G3599" s="31" t="s">
        <v>17398</v>
      </c>
      <c r="H3599" s="99" t="str">
        <f t="shared" si="56"/>
        <v>Plecturocebus leucometopus</v>
      </c>
      <c r="I3599" s="105" t="s">
        <v>17400</v>
      </c>
      <c r="K3599" s="101" t="s">
        <v>17399</v>
      </c>
      <c r="M3599" s="123">
        <v>1</v>
      </c>
      <c r="N3599" s="62"/>
      <c r="O3599" s="27"/>
    </row>
    <row r="3600" spans="1:15" ht="15">
      <c r="A3600" s="27">
        <v>1000880</v>
      </c>
      <c r="B3600" s="31" t="s">
        <v>5695</v>
      </c>
      <c r="C3600" s="31" t="s">
        <v>6406</v>
      </c>
      <c r="D3600" s="31" t="s">
        <v>11794</v>
      </c>
      <c r="E3600" s="31"/>
      <c r="F3600" s="27" t="s">
        <v>11092</v>
      </c>
      <c r="G3600" s="34" t="s">
        <v>13095</v>
      </c>
      <c r="H3600" s="99" t="str">
        <f t="shared" si="56"/>
        <v>Plecturocebus miltoni</v>
      </c>
      <c r="I3600" s="101" t="s">
        <v>13099</v>
      </c>
      <c r="J3600" s="101" t="s">
        <v>13558</v>
      </c>
      <c r="K3600" s="101" t="s">
        <v>13604</v>
      </c>
      <c r="L3600" s="101" t="s">
        <v>13573</v>
      </c>
      <c r="M3600" s="123"/>
      <c r="N3600" s="62"/>
      <c r="O3600" s="27"/>
    </row>
    <row r="3601" spans="1:15" ht="45">
      <c r="A3601" s="27">
        <v>1000881</v>
      </c>
      <c r="B3601" s="31" t="s">
        <v>5695</v>
      </c>
      <c r="C3601" s="31" t="s">
        <v>6406</v>
      </c>
      <c r="D3601" s="31" t="s">
        <v>11794</v>
      </c>
      <c r="E3601" s="31"/>
      <c r="F3601" s="27" t="s">
        <v>11092</v>
      </c>
      <c r="G3601" s="31" t="s">
        <v>6442</v>
      </c>
      <c r="H3601" s="99" t="str">
        <f t="shared" si="56"/>
        <v>Plecturocebus modestus</v>
      </c>
      <c r="I3601" s="105" t="s">
        <v>6443</v>
      </c>
      <c r="J3601" s="101" t="s">
        <v>13558</v>
      </c>
      <c r="K3601" s="101" t="s">
        <v>13608</v>
      </c>
      <c r="L3601" s="101" t="s">
        <v>13645</v>
      </c>
      <c r="M3601" s="123"/>
      <c r="N3601" s="62"/>
      <c r="O3601" s="27"/>
    </row>
    <row r="3602" spans="1:15" ht="45">
      <c r="A3602" s="27">
        <v>1000882</v>
      </c>
      <c r="B3602" s="31" t="s">
        <v>5695</v>
      </c>
      <c r="C3602" s="31" t="s">
        <v>6406</v>
      </c>
      <c r="D3602" s="31" t="s">
        <v>11794</v>
      </c>
      <c r="E3602" s="31"/>
      <c r="F3602" s="27" t="s">
        <v>11092</v>
      </c>
      <c r="G3602" s="31" t="s">
        <v>6253</v>
      </c>
      <c r="H3602" s="99" t="str">
        <f t="shared" si="56"/>
        <v>Plecturocebus moloch</v>
      </c>
      <c r="I3602" s="105" t="s">
        <v>6444</v>
      </c>
      <c r="J3602" s="101" t="s">
        <v>13558</v>
      </c>
      <c r="K3602" s="101" t="s">
        <v>13604</v>
      </c>
      <c r="L3602" s="101" t="s">
        <v>13555</v>
      </c>
      <c r="M3602" s="123">
        <v>1</v>
      </c>
      <c r="N3602" s="62"/>
      <c r="O3602" s="27"/>
    </row>
    <row r="3603" spans="1:15" ht="45">
      <c r="A3603" s="27">
        <v>1000883</v>
      </c>
      <c r="B3603" s="31" t="s">
        <v>5695</v>
      </c>
      <c r="C3603" s="31" t="s">
        <v>6406</v>
      </c>
      <c r="D3603" s="31" t="s">
        <v>11794</v>
      </c>
      <c r="E3603" s="31"/>
      <c r="F3603" s="27" t="s">
        <v>11092</v>
      </c>
      <c r="G3603" s="31" t="s">
        <v>6446</v>
      </c>
      <c r="H3603" s="99" t="str">
        <f t="shared" si="56"/>
        <v>Plecturocebus oenanthe</v>
      </c>
      <c r="I3603" s="105" t="s">
        <v>6447</v>
      </c>
      <c r="J3603" s="101" t="s">
        <v>13558</v>
      </c>
      <c r="K3603" s="101" t="s">
        <v>13572</v>
      </c>
      <c r="L3603" s="101" t="s">
        <v>13551</v>
      </c>
      <c r="M3603" s="123"/>
      <c r="N3603" s="62"/>
      <c r="O3603" s="27"/>
    </row>
    <row r="3604" spans="1:15" ht="60">
      <c r="A3604" s="27">
        <v>1000884</v>
      </c>
      <c r="B3604" s="31" t="s">
        <v>5695</v>
      </c>
      <c r="C3604" s="31" t="s">
        <v>6406</v>
      </c>
      <c r="D3604" s="31" t="s">
        <v>11794</v>
      </c>
      <c r="E3604" s="31"/>
      <c r="F3604" s="27" t="s">
        <v>11092</v>
      </c>
      <c r="G3604" s="31" t="s">
        <v>6448</v>
      </c>
      <c r="H3604" s="99" t="str">
        <f t="shared" si="56"/>
        <v>Plecturocebus olallae</v>
      </c>
      <c r="I3604" s="105" t="s">
        <v>6449</v>
      </c>
      <c r="J3604" s="101" t="s">
        <v>13558</v>
      </c>
      <c r="K3604" s="101" t="s">
        <v>13608</v>
      </c>
      <c r="L3604" s="101" t="s">
        <v>13551</v>
      </c>
      <c r="M3604" s="123"/>
      <c r="N3604" s="62"/>
      <c r="O3604" s="27"/>
    </row>
    <row r="3605" spans="1:15" ht="30">
      <c r="A3605" s="27">
        <v>1000885</v>
      </c>
      <c r="B3605" s="31" t="s">
        <v>5695</v>
      </c>
      <c r="C3605" s="31" t="s">
        <v>6406</v>
      </c>
      <c r="D3605" s="31" t="s">
        <v>11794</v>
      </c>
      <c r="E3605" s="31"/>
      <c r="F3605" s="27" t="s">
        <v>11092</v>
      </c>
      <c r="G3605" s="31" t="s">
        <v>735</v>
      </c>
      <c r="H3605" s="99" t="str">
        <f t="shared" si="56"/>
        <v>Plecturocebus ornatus</v>
      </c>
      <c r="I3605" s="105" t="s">
        <v>6450</v>
      </c>
      <c r="J3605" s="101" t="s">
        <v>13558</v>
      </c>
      <c r="K3605" s="101" t="s">
        <v>13634</v>
      </c>
      <c r="L3605" s="101" t="s">
        <v>13553</v>
      </c>
      <c r="M3605" s="123"/>
      <c r="N3605" s="62"/>
      <c r="O3605" s="27"/>
    </row>
    <row r="3606" spans="1:15" ht="30">
      <c r="A3606" s="27">
        <v>1000886</v>
      </c>
      <c r="B3606" s="31" t="s">
        <v>5695</v>
      </c>
      <c r="C3606" s="31" t="s">
        <v>6406</v>
      </c>
      <c r="D3606" s="31" t="s">
        <v>11794</v>
      </c>
      <c r="E3606" s="31"/>
      <c r="F3606" s="27" t="s">
        <v>11092</v>
      </c>
      <c r="G3606" s="31" t="s">
        <v>5600</v>
      </c>
      <c r="H3606" s="99" t="str">
        <f t="shared" si="56"/>
        <v>Plecturocebus pallescens</v>
      </c>
      <c r="I3606" s="105" t="s">
        <v>6451</v>
      </c>
      <c r="J3606" s="101" t="s">
        <v>13558</v>
      </c>
      <c r="K3606" s="101" t="s">
        <v>13666</v>
      </c>
      <c r="L3606" s="101" t="s">
        <v>13555</v>
      </c>
      <c r="M3606" s="123"/>
      <c r="N3606" s="62"/>
      <c r="O3606" s="27"/>
    </row>
    <row r="3607" spans="1:15" ht="30">
      <c r="A3607" s="27">
        <v>1000888</v>
      </c>
      <c r="B3607" s="31" t="s">
        <v>5695</v>
      </c>
      <c r="C3607" s="31" t="s">
        <v>6406</v>
      </c>
      <c r="D3607" s="31" t="s">
        <v>11794</v>
      </c>
      <c r="E3607" s="31"/>
      <c r="F3607" s="27" t="s">
        <v>11092</v>
      </c>
      <c r="G3607" s="31" t="s">
        <v>6455</v>
      </c>
      <c r="H3607" s="99" t="str">
        <f t="shared" si="56"/>
        <v>Plecturocebus stephennashi</v>
      </c>
      <c r="I3607" s="105" t="s">
        <v>6456</v>
      </c>
      <c r="J3607" s="101" t="s">
        <v>13558</v>
      </c>
      <c r="K3607" s="101" t="s">
        <v>13604</v>
      </c>
      <c r="L3607" s="101" t="s">
        <v>13573</v>
      </c>
      <c r="M3607" s="123"/>
      <c r="N3607" s="62"/>
      <c r="O3607" s="27"/>
    </row>
    <row r="3608" spans="1:15" ht="15">
      <c r="A3608" s="27">
        <v>1000889</v>
      </c>
      <c r="B3608" s="31" t="s">
        <v>5695</v>
      </c>
      <c r="C3608" s="31" t="s">
        <v>6406</v>
      </c>
      <c r="D3608" s="31" t="s">
        <v>11794</v>
      </c>
      <c r="E3608" s="31"/>
      <c r="F3608" s="31" t="s">
        <v>11092</v>
      </c>
      <c r="G3608" s="34" t="s">
        <v>12080</v>
      </c>
      <c r="H3608" s="99" t="str">
        <f t="shared" si="56"/>
        <v>Plecturocebus toppini</v>
      </c>
      <c r="I3608" s="106" t="s">
        <v>12060</v>
      </c>
      <c r="J3608" s="101" t="s">
        <v>13558</v>
      </c>
      <c r="K3608" s="101" t="s">
        <v>13602</v>
      </c>
      <c r="L3608" s="101" t="s">
        <v>13555</v>
      </c>
      <c r="M3608" s="123"/>
      <c r="N3608" s="62"/>
      <c r="O3608" s="27"/>
    </row>
    <row r="3609" spans="1:15" ht="15">
      <c r="A3609" s="27">
        <v>1000890</v>
      </c>
      <c r="B3609" s="31" t="s">
        <v>5695</v>
      </c>
      <c r="C3609" s="31" t="s">
        <v>6406</v>
      </c>
      <c r="D3609" s="31" t="s">
        <v>11794</v>
      </c>
      <c r="E3609" s="31"/>
      <c r="F3609" s="27" t="s">
        <v>11092</v>
      </c>
      <c r="G3609" s="34" t="s">
        <v>13097</v>
      </c>
      <c r="H3609" s="99" t="str">
        <f t="shared" si="56"/>
        <v>Plecturocebus urubambensis</v>
      </c>
      <c r="I3609" s="101" t="s">
        <v>13098</v>
      </c>
      <c r="J3609" s="101" t="s">
        <v>13558</v>
      </c>
      <c r="K3609" s="101" t="s">
        <v>13572</v>
      </c>
      <c r="L3609" s="101" t="s">
        <v>13555</v>
      </c>
      <c r="M3609" s="123"/>
      <c r="N3609" s="62"/>
      <c r="O3609" s="27"/>
    </row>
    <row r="3610" spans="1:15" ht="15">
      <c r="A3610" s="27">
        <v>1000891</v>
      </c>
      <c r="B3610" s="31" t="s">
        <v>5695</v>
      </c>
      <c r="C3610" s="31" t="s">
        <v>6406</v>
      </c>
      <c r="D3610" s="31" t="s">
        <v>11794</v>
      </c>
      <c r="E3610" s="31"/>
      <c r="F3610" s="27" t="s">
        <v>11092</v>
      </c>
      <c r="G3610" s="27" t="s">
        <v>2604</v>
      </c>
      <c r="H3610" s="99" t="str">
        <f t="shared" si="56"/>
        <v>Plecturocebus vieirai</v>
      </c>
      <c r="I3610" s="105" t="s">
        <v>11314</v>
      </c>
      <c r="J3610" s="101" t="s">
        <v>13558</v>
      </c>
      <c r="K3610" s="101" t="s">
        <v>13604</v>
      </c>
      <c r="L3610" s="101" t="s">
        <v>13573</v>
      </c>
      <c r="M3610" s="123"/>
      <c r="N3610" s="62"/>
      <c r="O3610" s="27"/>
    </row>
    <row r="3611" spans="1:15" ht="15">
      <c r="A3611" s="27">
        <v>1000902</v>
      </c>
      <c r="B3611" s="31" t="s">
        <v>5695</v>
      </c>
      <c r="C3611" s="31" t="s">
        <v>6406</v>
      </c>
      <c r="D3611" s="31" t="s">
        <v>11795</v>
      </c>
      <c r="E3611" s="31"/>
      <c r="F3611" s="31" t="s">
        <v>6464</v>
      </c>
      <c r="G3611" s="31" t="s">
        <v>5831</v>
      </c>
      <c r="H3611" s="99" t="str">
        <f t="shared" si="56"/>
        <v>Pithecia aequatorialis</v>
      </c>
      <c r="I3611" s="105" t="s">
        <v>6465</v>
      </c>
      <c r="J3611" s="101" t="s">
        <v>13558</v>
      </c>
      <c r="K3611" s="101" t="s">
        <v>13572</v>
      </c>
      <c r="L3611" s="101" t="s">
        <v>13555</v>
      </c>
      <c r="M3611" s="123"/>
      <c r="N3611" s="62"/>
      <c r="O3611" s="27"/>
    </row>
    <row r="3612" spans="1:15" ht="30">
      <c r="A3612" s="27">
        <v>1000903</v>
      </c>
      <c r="B3612" s="31" t="s">
        <v>5695</v>
      </c>
      <c r="C3612" s="31" t="s">
        <v>6406</v>
      </c>
      <c r="D3612" s="31" t="s">
        <v>11795</v>
      </c>
      <c r="E3612" s="31"/>
      <c r="F3612" s="31" t="s">
        <v>6464</v>
      </c>
      <c r="G3612" s="31" t="s">
        <v>6466</v>
      </c>
      <c r="H3612" s="99" t="str">
        <f t="shared" si="56"/>
        <v>Pithecia albicans</v>
      </c>
      <c r="I3612" s="105" t="s">
        <v>6467</v>
      </c>
      <c r="J3612" s="101" t="s">
        <v>13558</v>
      </c>
      <c r="K3612" s="101" t="s">
        <v>13604</v>
      </c>
      <c r="L3612" s="101" t="s">
        <v>13555</v>
      </c>
      <c r="M3612" s="123"/>
      <c r="N3612" s="62"/>
      <c r="O3612" s="27"/>
    </row>
    <row r="3613" spans="1:15" ht="15">
      <c r="A3613" s="27">
        <v>1000904</v>
      </c>
      <c r="B3613" s="31" t="s">
        <v>5695</v>
      </c>
      <c r="C3613" s="31" t="s">
        <v>6406</v>
      </c>
      <c r="D3613" s="31" t="s">
        <v>11795</v>
      </c>
      <c r="E3613" s="31"/>
      <c r="F3613" s="31" t="s">
        <v>6464</v>
      </c>
      <c r="G3613" s="27" t="s">
        <v>11137</v>
      </c>
      <c r="H3613" s="99" t="str">
        <f t="shared" si="56"/>
        <v>Pithecia cazuzai</v>
      </c>
      <c r="I3613" s="106" t="s">
        <v>11284</v>
      </c>
      <c r="J3613" s="101" t="s">
        <v>13558</v>
      </c>
      <c r="K3613" s="101" t="s">
        <v>13604</v>
      </c>
      <c r="L3613" s="101" t="s">
        <v>13573</v>
      </c>
      <c r="M3613" s="124"/>
      <c r="N3613" s="62"/>
      <c r="O3613" s="27"/>
    </row>
    <row r="3614" spans="1:15" ht="15">
      <c r="A3614" s="27">
        <v>1000905</v>
      </c>
      <c r="B3614" s="31" t="s">
        <v>5695</v>
      </c>
      <c r="C3614" s="31" t="s">
        <v>6406</v>
      </c>
      <c r="D3614" s="31" t="s">
        <v>11795</v>
      </c>
      <c r="E3614" s="31"/>
      <c r="F3614" s="31" t="s">
        <v>6464</v>
      </c>
      <c r="G3614" s="27" t="s">
        <v>11411</v>
      </c>
      <c r="H3614" s="99" t="str">
        <f t="shared" si="56"/>
        <v>Pithecia chrysocephala</v>
      </c>
      <c r="I3614" s="107" t="s">
        <v>6468</v>
      </c>
      <c r="J3614" s="101" t="s">
        <v>13558</v>
      </c>
      <c r="K3614" s="101" t="s">
        <v>13604</v>
      </c>
      <c r="L3614" s="101" t="s">
        <v>13555</v>
      </c>
      <c r="N3614" s="62"/>
      <c r="O3614" s="27"/>
    </row>
    <row r="3615" spans="1:15" ht="15">
      <c r="A3615" s="27">
        <v>1000906</v>
      </c>
      <c r="B3615" s="31" t="s">
        <v>5695</v>
      </c>
      <c r="C3615" s="31" t="s">
        <v>6406</v>
      </c>
      <c r="D3615" s="31" t="s">
        <v>11795</v>
      </c>
      <c r="E3615" s="31"/>
      <c r="F3615" s="31" t="s">
        <v>6464</v>
      </c>
      <c r="G3615" s="27" t="s">
        <v>2434</v>
      </c>
      <c r="H3615" s="99" t="str">
        <f t="shared" si="56"/>
        <v>Pithecia hirsuta</v>
      </c>
      <c r="I3615" s="108" t="s">
        <v>11285</v>
      </c>
      <c r="J3615" s="101" t="s">
        <v>13558</v>
      </c>
      <c r="K3615" s="101" t="s">
        <v>14784</v>
      </c>
      <c r="L3615" s="101" t="s">
        <v>13573</v>
      </c>
      <c r="M3615" s="130"/>
      <c r="N3615" s="62"/>
      <c r="O3615" s="27"/>
    </row>
    <row r="3616" spans="1:15" ht="15">
      <c r="A3616" s="27">
        <v>1000907</v>
      </c>
      <c r="B3616" s="31" t="s">
        <v>5695</v>
      </c>
      <c r="C3616" s="31" t="s">
        <v>6406</v>
      </c>
      <c r="D3616" s="31" t="s">
        <v>11795</v>
      </c>
      <c r="E3616" s="31"/>
      <c r="F3616" s="31" t="s">
        <v>6464</v>
      </c>
      <c r="G3616" s="27" t="s">
        <v>11191</v>
      </c>
      <c r="H3616" s="99" t="str">
        <f t="shared" si="56"/>
        <v>Pithecia inusta</v>
      </c>
      <c r="I3616" s="108" t="s">
        <v>11286</v>
      </c>
      <c r="J3616" s="101" t="s">
        <v>13558</v>
      </c>
      <c r="K3616" s="101" t="s">
        <v>13603</v>
      </c>
      <c r="L3616" s="101" t="s">
        <v>13555</v>
      </c>
      <c r="M3616" s="130"/>
      <c r="N3616" s="62"/>
      <c r="O3616" s="27"/>
    </row>
    <row r="3617" spans="1:15" ht="15">
      <c r="A3617" s="27">
        <v>1000908</v>
      </c>
      <c r="B3617" s="31" t="s">
        <v>5695</v>
      </c>
      <c r="C3617" s="31" t="s">
        <v>6406</v>
      </c>
      <c r="D3617" s="31" t="s">
        <v>11795</v>
      </c>
      <c r="E3617" s="31"/>
      <c r="F3617" s="31" t="s">
        <v>6464</v>
      </c>
      <c r="G3617" s="31" t="s">
        <v>6469</v>
      </c>
      <c r="H3617" s="99" t="str">
        <f t="shared" si="56"/>
        <v>Pithecia irrorata</v>
      </c>
      <c r="I3617" s="107" t="s">
        <v>6470</v>
      </c>
      <c r="J3617" s="101" t="s">
        <v>13558</v>
      </c>
      <c r="K3617" s="101" t="s">
        <v>13602</v>
      </c>
      <c r="L3617" s="101" t="s">
        <v>13573</v>
      </c>
      <c r="N3617" s="62"/>
      <c r="O3617" s="27"/>
    </row>
    <row r="3618" spans="1:15" ht="15">
      <c r="A3618" s="27">
        <v>1000909</v>
      </c>
      <c r="B3618" s="27" t="s">
        <v>5695</v>
      </c>
      <c r="C3618" s="27" t="s">
        <v>6406</v>
      </c>
      <c r="D3618" s="31" t="s">
        <v>11795</v>
      </c>
      <c r="E3618" s="27"/>
      <c r="F3618" s="27" t="s">
        <v>6464</v>
      </c>
      <c r="G3618" s="27" t="s">
        <v>11138</v>
      </c>
      <c r="H3618" s="99" t="str">
        <f t="shared" si="56"/>
        <v>Pithecia isabela</v>
      </c>
      <c r="I3618" s="101" t="s">
        <v>11287</v>
      </c>
      <c r="J3618" s="101" t="s">
        <v>13558</v>
      </c>
      <c r="K3618" s="101" t="s">
        <v>13572</v>
      </c>
      <c r="L3618" s="101" t="s">
        <v>13573</v>
      </c>
      <c r="N3618" s="62"/>
      <c r="O3618" s="27"/>
    </row>
    <row r="3619" spans="1:15" ht="15">
      <c r="A3619" s="27">
        <v>1000910</v>
      </c>
      <c r="B3619" s="27" t="s">
        <v>5695</v>
      </c>
      <c r="C3619" s="27" t="s">
        <v>6406</v>
      </c>
      <c r="D3619" s="31" t="s">
        <v>11795</v>
      </c>
      <c r="E3619" s="27"/>
      <c r="F3619" s="27" t="s">
        <v>6464</v>
      </c>
      <c r="G3619" s="27" t="s">
        <v>1988</v>
      </c>
      <c r="H3619" s="99" t="str">
        <f t="shared" si="56"/>
        <v>Pithecia milleri</v>
      </c>
      <c r="I3619" s="101" t="s">
        <v>6471</v>
      </c>
      <c r="J3619" s="101" t="s">
        <v>13558</v>
      </c>
      <c r="K3619" s="101" t="s">
        <v>13576</v>
      </c>
      <c r="L3619" s="101" t="s">
        <v>13553</v>
      </c>
      <c r="N3619" s="62"/>
      <c r="O3619" s="27"/>
    </row>
    <row r="3620" spans="1:15" ht="15">
      <c r="A3620" s="27">
        <v>999999</v>
      </c>
      <c r="B3620" s="31" t="s">
        <v>5695</v>
      </c>
      <c r="C3620" s="31" t="s">
        <v>6406</v>
      </c>
      <c r="D3620" s="31" t="s">
        <v>11795</v>
      </c>
      <c r="E3620" s="31"/>
      <c r="F3620" s="31" t="s">
        <v>6464</v>
      </c>
      <c r="G3620" s="27" t="s">
        <v>6160</v>
      </c>
      <c r="H3620" s="99" t="str">
        <f t="shared" si="56"/>
        <v>Pithecia mittermeieri</v>
      </c>
      <c r="I3620" s="101" t="s">
        <v>16918</v>
      </c>
      <c r="J3620" s="101" t="s">
        <v>13558</v>
      </c>
      <c r="K3620" s="101" t="s">
        <v>13604</v>
      </c>
      <c r="L3620" s="101" t="s">
        <v>13577</v>
      </c>
      <c r="N3620" s="62"/>
      <c r="O3620" s="27"/>
    </row>
    <row r="3621" spans="1:15" ht="15">
      <c r="A3621" s="27">
        <v>1000911</v>
      </c>
      <c r="B3621" s="31" t="s">
        <v>5695</v>
      </c>
      <c r="C3621" s="31" t="s">
        <v>6406</v>
      </c>
      <c r="D3621" s="31" t="s">
        <v>11795</v>
      </c>
      <c r="E3621" s="31"/>
      <c r="F3621" s="31" t="s">
        <v>6464</v>
      </c>
      <c r="G3621" s="31" t="s">
        <v>664</v>
      </c>
      <c r="H3621" s="99" t="str">
        <f t="shared" si="56"/>
        <v>Pithecia monachus</v>
      </c>
      <c r="I3621" s="107" t="s">
        <v>6472</v>
      </c>
      <c r="J3621" s="101" t="s">
        <v>13558</v>
      </c>
      <c r="K3621" s="101" t="s">
        <v>14326</v>
      </c>
      <c r="L3621" s="101" t="s">
        <v>13555</v>
      </c>
      <c r="N3621" s="62"/>
      <c r="O3621" s="27"/>
    </row>
    <row r="3622" spans="1:15" ht="15">
      <c r="A3622" s="27">
        <v>1000912</v>
      </c>
      <c r="B3622" s="27" t="s">
        <v>5695</v>
      </c>
      <c r="C3622" s="27" t="s">
        <v>6406</v>
      </c>
      <c r="D3622" s="31" t="s">
        <v>11795</v>
      </c>
      <c r="E3622" s="27"/>
      <c r="F3622" s="27" t="s">
        <v>6464</v>
      </c>
      <c r="G3622" s="27" t="s">
        <v>11136</v>
      </c>
      <c r="H3622" s="99" t="str">
        <f t="shared" si="56"/>
        <v>Pithecia napensis</v>
      </c>
      <c r="I3622" s="101" t="s">
        <v>11288</v>
      </c>
      <c r="J3622" s="101" t="s">
        <v>13558</v>
      </c>
      <c r="K3622" s="101" t="s">
        <v>13559</v>
      </c>
      <c r="L3622" s="101" t="s">
        <v>13555</v>
      </c>
      <c r="N3622" s="62"/>
      <c r="O3622" s="27"/>
    </row>
    <row r="3623" spans="1:15" ht="15.75" customHeight="1">
      <c r="A3623" s="27">
        <v>999999</v>
      </c>
      <c r="B3623" s="31" t="s">
        <v>5695</v>
      </c>
      <c r="C3623" s="31" t="s">
        <v>6406</v>
      </c>
      <c r="D3623" s="31" t="s">
        <v>11795</v>
      </c>
      <c r="E3623" s="31"/>
      <c r="F3623" s="31" t="s">
        <v>6464</v>
      </c>
      <c r="G3623" s="27" t="s">
        <v>11139</v>
      </c>
      <c r="H3623" s="99" t="str">
        <f t="shared" si="56"/>
        <v>Pithecia pissinattii</v>
      </c>
      <c r="I3623" s="101" t="s">
        <v>16919</v>
      </c>
      <c r="J3623" s="101" t="s">
        <v>13558</v>
      </c>
      <c r="K3623" s="101" t="s">
        <v>13604</v>
      </c>
      <c r="L3623" s="101" t="s">
        <v>13577</v>
      </c>
      <c r="N3623" s="62"/>
      <c r="O3623" s="27"/>
    </row>
    <row r="3624" spans="1:15" ht="15">
      <c r="A3624" s="27">
        <v>1000913</v>
      </c>
      <c r="B3624" s="31" t="s">
        <v>5695</v>
      </c>
      <c r="C3624" s="31" t="s">
        <v>6406</v>
      </c>
      <c r="D3624" s="31" t="s">
        <v>11795</v>
      </c>
      <c r="E3624" s="31"/>
      <c r="F3624" s="31" t="s">
        <v>6464</v>
      </c>
      <c r="G3624" s="31" t="s">
        <v>6473</v>
      </c>
      <c r="H3624" s="99" t="str">
        <f t="shared" si="56"/>
        <v>Pithecia pithecia</v>
      </c>
      <c r="I3624" s="107" t="s">
        <v>6474</v>
      </c>
      <c r="J3624" s="101" t="s">
        <v>13558</v>
      </c>
      <c r="K3624" s="101" t="s">
        <v>13612</v>
      </c>
      <c r="L3624" s="101" t="s">
        <v>13555</v>
      </c>
      <c r="N3624" s="62"/>
      <c r="O3624" s="27"/>
    </row>
    <row r="3625" spans="1:15" ht="15">
      <c r="A3625" s="27">
        <v>999999</v>
      </c>
      <c r="B3625" s="31" t="s">
        <v>5695</v>
      </c>
      <c r="C3625" s="31" t="s">
        <v>6406</v>
      </c>
      <c r="D3625" s="31" t="s">
        <v>11795</v>
      </c>
      <c r="E3625" s="31"/>
      <c r="F3625" s="31" t="s">
        <v>6464</v>
      </c>
      <c r="G3625" s="31" t="s">
        <v>11412</v>
      </c>
      <c r="H3625" s="99" t="str">
        <f t="shared" si="56"/>
        <v>Pithecia rylandsi</v>
      </c>
      <c r="I3625" s="101" t="s">
        <v>16920</v>
      </c>
      <c r="J3625" s="101" t="s">
        <v>13558</v>
      </c>
      <c r="K3625" s="101" t="s">
        <v>16921</v>
      </c>
      <c r="L3625" s="101" t="s">
        <v>13577</v>
      </c>
      <c r="N3625" s="62"/>
      <c r="O3625" s="27"/>
    </row>
    <row r="3626" spans="1:15" ht="15">
      <c r="A3626" s="27">
        <v>1000914</v>
      </c>
      <c r="B3626" s="27" t="s">
        <v>5695</v>
      </c>
      <c r="C3626" s="27" t="s">
        <v>6406</v>
      </c>
      <c r="D3626" s="31" t="s">
        <v>11795</v>
      </c>
      <c r="E3626" s="27"/>
      <c r="F3626" s="27" t="s">
        <v>6464</v>
      </c>
      <c r="G3626" s="27" t="s">
        <v>5855</v>
      </c>
      <c r="H3626" s="99" t="str">
        <f t="shared" si="56"/>
        <v>Pithecia vanzolinii</v>
      </c>
      <c r="I3626" s="101" t="s">
        <v>6475</v>
      </c>
      <c r="J3626" s="101" t="s">
        <v>13558</v>
      </c>
      <c r="K3626" s="101" t="s">
        <v>13604</v>
      </c>
      <c r="L3626" s="101" t="s">
        <v>13573</v>
      </c>
      <c r="N3626" s="62"/>
      <c r="O3626" s="27"/>
    </row>
    <row r="3627" spans="1:15" ht="60">
      <c r="A3627" s="27">
        <v>1000897</v>
      </c>
      <c r="B3627" s="31" t="s">
        <v>5695</v>
      </c>
      <c r="C3627" s="31" t="s">
        <v>6406</v>
      </c>
      <c r="D3627" s="31" t="s">
        <v>11795</v>
      </c>
      <c r="E3627" s="31"/>
      <c r="F3627" s="31" t="s">
        <v>6458</v>
      </c>
      <c r="G3627" s="31" t="s">
        <v>6459</v>
      </c>
      <c r="H3627" s="99" t="str">
        <f t="shared" si="56"/>
        <v>Chiropotes albinasus</v>
      </c>
      <c r="I3627" s="105" t="s">
        <v>6460</v>
      </c>
      <c r="J3627" s="101" t="s">
        <v>13558</v>
      </c>
      <c r="K3627" s="101" t="s">
        <v>13604</v>
      </c>
      <c r="L3627" s="101" t="s">
        <v>13553</v>
      </c>
      <c r="M3627" s="123">
        <v>1</v>
      </c>
      <c r="N3627" s="62"/>
      <c r="O3627" s="27"/>
    </row>
    <row r="3628" spans="1:15" ht="15">
      <c r="A3628" s="27">
        <v>1000898</v>
      </c>
      <c r="B3628" s="31" t="s">
        <v>5695</v>
      </c>
      <c r="C3628" s="31" t="s">
        <v>6406</v>
      </c>
      <c r="D3628" s="31" t="s">
        <v>11795</v>
      </c>
      <c r="E3628" s="31"/>
      <c r="F3628" s="31" t="s">
        <v>6458</v>
      </c>
      <c r="G3628" s="31" t="s">
        <v>6461</v>
      </c>
      <c r="H3628" s="99" t="str">
        <f t="shared" si="56"/>
        <v>Chiropotes chiropotes</v>
      </c>
      <c r="I3628" s="105" t="s">
        <v>12336</v>
      </c>
      <c r="J3628" s="101" t="s">
        <v>13558</v>
      </c>
      <c r="K3628" s="101" t="s">
        <v>14785</v>
      </c>
      <c r="L3628" s="101" t="s">
        <v>13555</v>
      </c>
      <c r="M3628" s="123"/>
      <c r="N3628" s="62"/>
      <c r="O3628" s="27"/>
    </row>
    <row r="3629" spans="1:15" ht="15">
      <c r="A3629" s="27">
        <v>1000899</v>
      </c>
      <c r="B3629" s="31" t="s">
        <v>5695</v>
      </c>
      <c r="C3629" s="31" t="s">
        <v>6406</v>
      </c>
      <c r="D3629" s="31" t="s">
        <v>11795</v>
      </c>
      <c r="E3629" s="31"/>
      <c r="F3629" s="31" t="s">
        <v>6458</v>
      </c>
      <c r="G3629" s="31" t="s">
        <v>12337</v>
      </c>
      <c r="H3629" s="99" t="str">
        <f t="shared" si="56"/>
        <v>Chiropotes sagulatus</v>
      </c>
      <c r="I3629" s="101" t="s">
        <v>12338</v>
      </c>
      <c r="J3629" s="101" t="s">
        <v>13558</v>
      </c>
      <c r="K3629" s="101" t="s">
        <v>13889</v>
      </c>
      <c r="L3629" s="101" t="s">
        <v>13555</v>
      </c>
      <c r="M3629" s="123"/>
      <c r="N3629" s="62"/>
      <c r="O3629" s="27"/>
    </row>
    <row r="3630" spans="1:15" ht="45">
      <c r="A3630" s="27">
        <v>1000900</v>
      </c>
      <c r="B3630" s="31" t="s">
        <v>5695</v>
      </c>
      <c r="C3630" s="31" t="s">
        <v>6406</v>
      </c>
      <c r="D3630" s="31" t="s">
        <v>11795</v>
      </c>
      <c r="E3630" s="31"/>
      <c r="F3630" s="31" t="s">
        <v>6458</v>
      </c>
      <c r="G3630" s="31" t="s">
        <v>5941</v>
      </c>
      <c r="H3630" s="99" t="str">
        <f t="shared" si="56"/>
        <v>Chiropotes satanas</v>
      </c>
      <c r="I3630" s="105" t="s">
        <v>6462</v>
      </c>
      <c r="J3630" s="101" t="s">
        <v>13558</v>
      </c>
      <c r="K3630" s="101" t="s">
        <v>13604</v>
      </c>
      <c r="L3630" s="101" t="s">
        <v>13645</v>
      </c>
      <c r="M3630" s="123"/>
      <c r="N3630" s="62"/>
      <c r="O3630" s="27"/>
    </row>
    <row r="3631" spans="1:15" ht="30">
      <c r="A3631" s="27">
        <v>1000901</v>
      </c>
      <c r="B3631" s="31" t="s">
        <v>5695</v>
      </c>
      <c r="C3631" s="31" t="s">
        <v>6406</v>
      </c>
      <c r="D3631" s="31" t="s">
        <v>11795</v>
      </c>
      <c r="E3631" s="31"/>
      <c r="F3631" s="31" t="s">
        <v>6458</v>
      </c>
      <c r="G3631" s="31" t="s">
        <v>14786</v>
      </c>
      <c r="H3631" s="99" t="str">
        <f t="shared" si="56"/>
        <v>Chiropotes utahicki</v>
      </c>
      <c r="I3631" s="105" t="s">
        <v>6463</v>
      </c>
      <c r="J3631" s="101" t="s">
        <v>13558</v>
      </c>
      <c r="K3631" s="101" t="s">
        <v>13604</v>
      </c>
      <c r="L3631" s="101" t="s">
        <v>13553</v>
      </c>
      <c r="M3631" s="123"/>
      <c r="N3631" s="62"/>
      <c r="O3631" s="27"/>
    </row>
    <row r="3632" spans="1:15" ht="15">
      <c r="A3632" s="27">
        <v>1006644</v>
      </c>
      <c r="B3632" s="31" t="s">
        <v>5695</v>
      </c>
      <c r="C3632" s="31" t="s">
        <v>6406</v>
      </c>
      <c r="D3632" s="31" t="s">
        <v>11795</v>
      </c>
      <c r="E3632" s="31"/>
      <c r="F3632" s="31" t="s">
        <v>6407</v>
      </c>
      <c r="G3632" s="27" t="s">
        <v>16922</v>
      </c>
      <c r="H3632" s="99" t="str">
        <f t="shared" si="56"/>
        <v>Cacajao amuna</v>
      </c>
      <c r="I3632" s="101" t="s">
        <v>16923</v>
      </c>
      <c r="J3632" s="101" t="s">
        <v>13558</v>
      </c>
      <c r="K3632" s="101" t="s">
        <v>13604</v>
      </c>
      <c r="L3632" s="101" t="s">
        <v>13577</v>
      </c>
      <c r="M3632" s="123"/>
      <c r="N3632" s="62"/>
      <c r="O3632" s="27"/>
    </row>
    <row r="3633" spans="1:15" ht="30">
      <c r="A3633" s="27">
        <v>1000893</v>
      </c>
      <c r="B3633" s="31" t="s">
        <v>5695</v>
      </c>
      <c r="C3633" s="31" t="s">
        <v>6406</v>
      </c>
      <c r="D3633" s="31" t="s">
        <v>11795</v>
      </c>
      <c r="E3633" s="31"/>
      <c r="F3633" s="31" t="s">
        <v>6407</v>
      </c>
      <c r="G3633" s="31" t="s">
        <v>11409</v>
      </c>
      <c r="H3633" s="99" t="str">
        <f t="shared" si="56"/>
        <v>Cacajao ayresi</v>
      </c>
      <c r="I3633" s="105" t="s">
        <v>11410</v>
      </c>
      <c r="J3633" s="101" t="s">
        <v>13558</v>
      </c>
      <c r="K3633" s="101" t="s">
        <v>13604</v>
      </c>
      <c r="L3633" s="101" t="s">
        <v>13555</v>
      </c>
      <c r="M3633" s="123"/>
      <c r="N3633" s="62"/>
      <c r="O3633" s="27"/>
    </row>
    <row r="3634" spans="1:15" ht="45">
      <c r="A3634" s="27">
        <v>1000894</v>
      </c>
      <c r="B3634" s="31" t="s">
        <v>5695</v>
      </c>
      <c r="C3634" s="31" t="s">
        <v>6406</v>
      </c>
      <c r="D3634" s="31" t="s">
        <v>11795</v>
      </c>
      <c r="E3634" s="31"/>
      <c r="F3634" s="31" t="s">
        <v>6407</v>
      </c>
      <c r="G3634" s="31" t="s">
        <v>6408</v>
      </c>
      <c r="H3634" s="99" t="str">
        <f t="shared" si="56"/>
        <v>Cacajao calvus</v>
      </c>
      <c r="I3634" s="105" t="s">
        <v>6409</v>
      </c>
      <c r="J3634" s="101" t="s">
        <v>13558</v>
      </c>
      <c r="K3634" s="101" t="s">
        <v>14326</v>
      </c>
      <c r="L3634" s="101" t="s">
        <v>13553</v>
      </c>
      <c r="M3634" s="123"/>
      <c r="N3634" s="62"/>
      <c r="O3634" s="27"/>
    </row>
    <row r="3635" spans="1:15" ht="30">
      <c r="A3635" s="27">
        <v>1000895</v>
      </c>
      <c r="B3635" s="31" t="s">
        <v>5695</v>
      </c>
      <c r="C3635" s="31" t="s">
        <v>6406</v>
      </c>
      <c r="D3635" s="31" t="s">
        <v>11795</v>
      </c>
      <c r="E3635" s="31"/>
      <c r="F3635" s="31" t="s">
        <v>6407</v>
      </c>
      <c r="G3635" s="31" t="s">
        <v>6410</v>
      </c>
      <c r="H3635" s="99" t="str">
        <f t="shared" si="56"/>
        <v>Cacajao hosomi</v>
      </c>
      <c r="I3635" s="105" t="s">
        <v>12042</v>
      </c>
      <c r="J3635" s="101" t="s">
        <v>13558</v>
      </c>
      <c r="K3635" s="101" t="s">
        <v>14785</v>
      </c>
      <c r="L3635" s="101" t="s">
        <v>13553</v>
      </c>
      <c r="M3635" s="123"/>
      <c r="N3635" s="62"/>
      <c r="O3635" s="27"/>
    </row>
    <row r="3636" spans="1:15" ht="30">
      <c r="A3636" s="27">
        <v>1000896</v>
      </c>
      <c r="B3636" s="31" t="s">
        <v>5695</v>
      </c>
      <c r="C3636" s="31" t="s">
        <v>6406</v>
      </c>
      <c r="D3636" s="31" t="s">
        <v>11795</v>
      </c>
      <c r="E3636" s="31"/>
      <c r="F3636" s="31" t="s">
        <v>6407</v>
      </c>
      <c r="G3636" s="27" t="s">
        <v>2629</v>
      </c>
      <c r="H3636" s="99" t="str">
        <f t="shared" si="56"/>
        <v>Cacajao melanocephalus</v>
      </c>
      <c r="I3636" s="105" t="s">
        <v>12041</v>
      </c>
      <c r="J3636" s="101" t="s">
        <v>13558</v>
      </c>
      <c r="K3636" s="101" t="s">
        <v>14300</v>
      </c>
      <c r="L3636" s="101" t="s">
        <v>13555</v>
      </c>
      <c r="M3636" s="123"/>
      <c r="N3636" s="62"/>
      <c r="O3636" s="27"/>
    </row>
    <row r="3637" spans="1:15" ht="15">
      <c r="A3637" s="27">
        <v>1006645</v>
      </c>
      <c r="B3637" s="31" t="s">
        <v>5695</v>
      </c>
      <c r="C3637" s="31" t="s">
        <v>6406</v>
      </c>
      <c r="D3637" s="31" t="s">
        <v>11795</v>
      </c>
      <c r="E3637" s="31"/>
      <c r="F3637" s="31" t="s">
        <v>6407</v>
      </c>
      <c r="G3637" s="27" t="s">
        <v>16924</v>
      </c>
      <c r="H3637" s="99" t="str">
        <f t="shared" si="56"/>
        <v>Cacajao novaesi</v>
      </c>
      <c r="I3637" s="101" t="s">
        <v>16925</v>
      </c>
      <c r="J3637" s="101" t="s">
        <v>13558</v>
      </c>
      <c r="K3637" s="101" t="s">
        <v>13604</v>
      </c>
      <c r="L3637" s="101" t="s">
        <v>13577</v>
      </c>
      <c r="M3637" s="123"/>
      <c r="N3637" s="62"/>
      <c r="O3637" s="27"/>
    </row>
    <row r="3638" spans="1:15" ht="15">
      <c r="A3638" s="27">
        <v>1006646</v>
      </c>
      <c r="B3638" s="31" t="s">
        <v>5695</v>
      </c>
      <c r="C3638" s="31" t="s">
        <v>6406</v>
      </c>
      <c r="D3638" s="31" t="s">
        <v>11795</v>
      </c>
      <c r="E3638" s="31"/>
      <c r="F3638" s="31" t="s">
        <v>6407</v>
      </c>
      <c r="G3638" s="27" t="s">
        <v>16926</v>
      </c>
      <c r="H3638" s="99" t="str">
        <f t="shared" si="56"/>
        <v>Cacajao rubicundus</v>
      </c>
      <c r="I3638" s="101" t="s">
        <v>16927</v>
      </c>
      <c r="J3638" s="101" t="s">
        <v>13558</v>
      </c>
      <c r="K3638" s="101" t="s">
        <v>13604</v>
      </c>
      <c r="L3638" s="101" t="s">
        <v>13577</v>
      </c>
      <c r="M3638" s="123"/>
      <c r="N3638" s="62"/>
      <c r="O3638" s="27"/>
    </row>
    <row r="3639" spans="1:15" ht="15">
      <c r="A3639" s="27">
        <v>1006647</v>
      </c>
      <c r="B3639" s="31" t="s">
        <v>5695</v>
      </c>
      <c r="C3639" s="31" t="s">
        <v>6406</v>
      </c>
      <c r="D3639" s="31" t="s">
        <v>11795</v>
      </c>
      <c r="E3639" s="31"/>
      <c r="F3639" s="31" t="s">
        <v>6407</v>
      </c>
      <c r="G3639" s="27" t="s">
        <v>16928</v>
      </c>
      <c r="H3639" s="99" t="str">
        <f t="shared" si="56"/>
        <v>Cacajao ucayalii</v>
      </c>
      <c r="I3639" s="101" t="s">
        <v>16929</v>
      </c>
      <c r="J3639" s="101" t="s">
        <v>13558</v>
      </c>
      <c r="K3639" s="101" t="s">
        <v>14326</v>
      </c>
      <c r="L3639" s="101" t="s">
        <v>13577</v>
      </c>
      <c r="M3639" s="123"/>
      <c r="N3639" s="62"/>
      <c r="O3639" s="27"/>
    </row>
    <row r="3640" spans="1:15" ht="15">
      <c r="A3640" s="27">
        <v>1000755</v>
      </c>
      <c r="B3640" s="31" t="s">
        <v>5695</v>
      </c>
      <c r="C3640" s="31" t="s">
        <v>5717</v>
      </c>
      <c r="D3640" s="31" t="s">
        <v>11796</v>
      </c>
      <c r="E3640" s="31"/>
      <c r="F3640" s="31" t="s">
        <v>5718</v>
      </c>
      <c r="G3640" s="31" t="s">
        <v>5719</v>
      </c>
      <c r="H3640" s="99" t="str">
        <f t="shared" si="56"/>
        <v>Alouatta arctoidea</v>
      </c>
      <c r="I3640" s="105" t="s">
        <v>5720</v>
      </c>
      <c r="J3640" s="101" t="s">
        <v>13558</v>
      </c>
      <c r="K3640" s="101" t="s">
        <v>14787</v>
      </c>
      <c r="L3640" s="101" t="s">
        <v>13555</v>
      </c>
      <c r="M3640" s="123"/>
      <c r="N3640" s="62"/>
      <c r="O3640" s="27"/>
    </row>
    <row r="3641" spans="1:15" ht="45">
      <c r="A3641" s="27">
        <v>1000756</v>
      </c>
      <c r="B3641" s="31" t="s">
        <v>5695</v>
      </c>
      <c r="C3641" s="31" t="s">
        <v>5717</v>
      </c>
      <c r="D3641" s="31" t="s">
        <v>11796</v>
      </c>
      <c r="E3641" s="31"/>
      <c r="F3641" s="31" t="s">
        <v>5718</v>
      </c>
      <c r="G3641" s="31" t="s">
        <v>5721</v>
      </c>
      <c r="H3641" s="99" t="str">
        <f t="shared" si="56"/>
        <v>Alouatta belzebul</v>
      </c>
      <c r="I3641" s="105" t="s">
        <v>5722</v>
      </c>
      <c r="J3641" s="101" t="s">
        <v>13558</v>
      </c>
      <c r="K3641" s="101" t="s">
        <v>13604</v>
      </c>
      <c r="L3641" s="101" t="s">
        <v>13553</v>
      </c>
      <c r="M3641" s="123"/>
      <c r="N3641" s="62"/>
      <c r="O3641" s="27"/>
    </row>
    <row r="3642" spans="1:15" ht="60">
      <c r="A3642" s="27">
        <v>1000757</v>
      </c>
      <c r="B3642" s="31" t="s">
        <v>5695</v>
      </c>
      <c r="C3642" s="31" t="s">
        <v>5717</v>
      </c>
      <c r="D3642" s="31" t="s">
        <v>11796</v>
      </c>
      <c r="E3642" s="31"/>
      <c r="F3642" s="31" t="s">
        <v>5718</v>
      </c>
      <c r="G3642" s="31" t="s">
        <v>5723</v>
      </c>
      <c r="H3642" s="99" t="str">
        <f t="shared" si="56"/>
        <v>Alouatta caraya</v>
      </c>
      <c r="I3642" s="105" t="s">
        <v>5724</v>
      </c>
      <c r="J3642" s="101" t="s">
        <v>13558</v>
      </c>
      <c r="K3642" s="101" t="s">
        <v>14788</v>
      </c>
      <c r="L3642" s="101" t="s">
        <v>13557</v>
      </c>
      <c r="M3642" s="123">
        <v>1</v>
      </c>
      <c r="N3642" s="62"/>
      <c r="O3642" s="27"/>
    </row>
    <row r="3643" spans="1:15" ht="45">
      <c r="A3643" s="27">
        <v>1000758</v>
      </c>
      <c r="B3643" s="31" t="s">
        <v>5695</v>
      </c>
      <c r="C3643" s="31" t="s">
        <v>5717</v>
      </c>
      <c r="D3643" s="31" t="s">
        <v>11796</v>
      </c>
      <c r="E3643" s="31"/>
      <c r="F3643" s="31" t="s">
        <v>5718</v>
      </c>
      <c r="G3643" s="31" t="s">
        <v>2477</v>
      </c>
      <c r="H3643" s="99" t="str">
        <f t="shared" si="56"/>
        <v>Alouatta discolor</v>
      </c>
      <c r="I3643" s="105" t="s">
        <v>5725</v>
      </c>
      <c r="J3643" s="101" t="s">
        <v>13558</v>
      </c>
      <c r="K3643" s="101" t="s">
        <v>13604</v>
      </c>
      <c r="L3643" s="101" t="s">
        <v>13553</v>
      </c>
      <c r="M3643" s="123"/>
      <c r="N3643" s="62"/>
      <c r="O3643" s="27"/>
    </row>
    <row r="3644" spans="1:15" ht="60">
      <c r="A3644" s="27">
        <v>1000759</v>
      </c>
      <c r="B3644" s="31" t="s">
        <v>5695</v>
      </c>
      <c r="C3644" s="31" t="s">
        <v>5717</v>
      </c>
      <c r="D3644" s="31" t="s">
        <v>11796</v>
      </c>
      <c r="E3644" s="31"/>
      <c r="F3644" s="31" t="s">
        <v>5718</v>
      </c>
      <c r="G3644" s="31" t="s">
        <v>5726</v>
      </c>
      <c r="H3644" s="99" t="str">
        <f t="shared" si="56"/>
        <v>Alouatta guariba</v>
      </c>
      <c r="I3644" s="105" t="s">
        <v>5727</v>
      </c>
      <c r="J3644" s="101" t="s">
        <v>13558</v>
      </c>
      <c r="K3644" s="101" t="s">
        <v>13606</v>
      </c>
      <c r="L3644" s="101" t="s">
        <v>13553</v>
      </c>
      <c r="M3644" s="123">
        <v>1</v>
      </c>
      <c r="N3644" s="31"/>
      <c r="O3644" s="27"/>
    </row>
    <row r="3645" spans="1:15" ht="15">
      <c r="A3645" s="27">
        <v>9999999</v>
      </c>
      <c r="B3645" s="31" t="s">
        <v>5695</v>
      </c>
      <c r="C3645" s="31" t="s">
        <v>5717</v>
      </c>
      <c r="D3645" s="31" t="s">
        <v>11796</v>
      </c>
      <c r="E3645" s="31"/>
      <c r="F3645" s="31" t="s">
        <v>5718</v>
      </c>
      <c r="G3645" s="31" t="s">
        <v>11413</v>
      </c>
      <c r="H3645" s="99" t="str">
        <f t="shared" si="56"/>
        <v>Alouatta juara</v>
      </c>
      <c r="I3645" s="120" t="s">
        <v>16930</v>
      </c>
      <c r="J3645" s="101" t="s">
        <v>13558</v>
      </c>
      <c r="K3645" s="101" t="s">
        <v>14326</v>
      </c>
      <c r="L3645" s="101" t="s">
        <v>13577</v>
      </c>
      <c r="M3645" s="123"/>
      <c r="N3645" s="62"/>
      <c r="O3645" s="27"/>
    </row>
    <row r="3646" spans="1:15" ht="45">
      <c r="A3646" s="27">
        <v>1000760</v>
      </c>
      <c r="B3646" s="31" t="s">
        <v>5695</v>
      </c>
      <c r="C3646" s="31" t="s">
        <v>5717</v>
      </c>
      <c r="D3646" s="31" t="s">
        <v>11796</v>
      </c>
      <c r="E3646" s="31"/>
      <c r="F3646" s="31" t="s">
        <v>5718</v>
      </c>
      <c r="G3646" s="31" t="s">
        <v>2427</v>
      </c>
      <c r="H3646" s="99" t="str">
        <f t="shared" si="56"/>
        <v>Alouatta macconnelli</v>
      </c>
      <c r="I3646" s="105" t="s">
        <v>5728</v>
      </c>
      <c r="J3646" s="101" t="s">
        <v>13558</v>
      </c>
      <c r="K3646" s="101" t="s">
        <v>13612</v>
      </c>
      <c r="L3646" s="101" t="s">
        <v>13555</v>
      </c>
      <c r="M3646" s="123"/>
      <c r="N3646" s="62"/>
      <c r="O3646" s="27"/>
    </row>
    <row r="3647" spans="1:15" ht="15">
      <c r="A3647" s="27">
        <v>1000761</v>
      </c>
      <c r="B3647" s="31" t="s">
        <v>5695</v>
      </c>
      <c r="C3647" s="31" t="s">
        <v>5717</v>
      </c>
      <c r="D3647" s="31" t="s">
        <v>11796</v>
      </c>
      <c r="E3647" s="31"/>
      <c r="F3647" s="31" t="s">
        <v>5718</v>
      </c>
      <c r="G3647" s="31" t="s">
        <v>5729</v>
      </c>
      <c r="H3647" s="99" t="str">
        <f t="shared" si="56"/>
        <v>Alouatta nigerrima</v>
      </c>
      <c r="I3647" s="105" t="s">
        <v>5730</v>
      </c>
      <c r="J3647" s="101" t="s">
        <v>13558</v>
      </c>
      <c r="K3647" s="101" t="s">
        <v>13604</v>
      </c>
      <c r="L3647" s="101" t="s">
        <v>13555</v>
      </c>
      <c r="M3647" s="123"/>
      <c r="N3647" s="62"/>
      <c r="O3647" s="27"/>
    </row>
    <row r="3648" spans="1:15" ht="75">
      <c r="A3648" s="27">
        <v>1000762</v>
      </c>
      <c r="B3648" s="31" t="s">
        <v>5695</v>
      </c>
      <c r="C3648" s="31" t="s">
        <v>5717</v>
      </c>
      <c r="D3648" s="31" t="s">
        <v>11796</v>
      </c>
      <c r="E3648" s="31"/>
      <c r="F3648" s="31" t="s">
        <v>5718</v>
      </c>
      <c r="G3648" s="31" t="s">
        <v>5731</v>
      </c>
      <c r="H3648" s="99" t="str">
        <f t="shared" si="56"/>
        <v>Alouatta palliata</v>
      </c>
      <c r="I3648" s="105" t="s">
        <v>5732</v>
      </c>
      <c r="J3648" s="101" t="s">
        <v>13558</v>
      </c>
      <c r="K3648" s="101" t="s">
        <v>14789</v>
      </c>
      <c r="L3648" s="101" t="s">
        <v>13553</v>
      </c>
      <c r="M3648" s="123">
        <v>1</v>
      </c>
      <c r="N3648" s="62"/>
      <c r="O3648" s="27"/>
    </row>
    <row r="3649" spans="1:15" ht="135">
      <c r="A3649" s="27">
        <v>1000763</v>
      </c>
      <c r="B3649" s="31" t="s">
        <v>5695</v>
      </c>
      <c r="C3649" s="31" t="s">
        <v>5717</v>
      </c>
      <c r="D3649" s="31" t="s">
        <v>11796</v>
      </c>
      <c r="E3649" s="31"/>
      <c r="F3649" s="31" t="s">
        <v>5718</v>
      </c>
      <c r="G3649" s="31" t="s">
        <v>5733</v>
      </c>
      <c r="H3649" s="99" t="str">
        <f t="shared" si="56"/>
        <v>Alouatta pigra</v>
      </c>
      <c r="I3649" s="105" t="s">
        <v>5734</v>
      </c>
      <c r="J3649" s="101" t="s">
        <v>13558</v>
      </c>
      <c r="K3649" s="101" t="s">
        <v>13814</v>
      </c>
      <c r="L3649" s="101" t="s">
        <v>13645</v>
      </c>
      <c r="M3649" s="123"/>
      <c r="N3649" s="62"/>
      <c r="O3649" s="27"/>
    </row>
    <row r="3650" spans="1:15" ht="15">
      <c r="A3650" s="27">
        <v>9999999</v>
      </c>
      <c r="B3650" s="31" t="s">
        <v>5695</v>
      </c>
      <c r="C3650" s="31" t="s">
        <v>5717</v>
      </c>
      <c r="D3650" s="31" t="s">
        <v>11796</v>
      </c>
      <c r="E3650" s="31"/>
      <c r="F3650" s="31" t="s">
        <v>5718</v>
      </c>
      <c r="G3650" s="31" t="s">
        <v>11414</v>
      </c>
      <c r="H3650" s="99" t="str">
        <f t="shared" si="56"/>
        <v>Alouatta puruensis</v>
      </c>
      <c r="I3650" s="105" t="s">
        <v>16931</v>
      </c>
      <c r="J3650" s="101" t="s">
        <v>13558</v>
      </c>
      <c r="K3650" s="101" t="s">
        <v>16921</v>
      </c>
      <c r="M3650" s="123"/>
      <c r="N3650" s="62"/>
      <c r="O3650" s="27"/>
    </row>
    <row r="3651" spans="1:15" ht="60">
      <c r="A3651" s="27">
        <v>1000764</v>
      </c>
      <c r="B3651" s="31" t="s">
        <v>5695</v>
      </c>
      <c r="C3651" s="31" t="s">
        <v>5717</v>
      </c>
      <c r="D3651" s="31" t="s">
        <v>11796</v>
      </c>
      <c r="E3651" s="31"/>
      <c r="F3651" s="31" t="s">
        <v>5718</v>
      </c>
      <c r="G3651" s="31" t="s">
        <v>5735</v>
      </c>
      <c r="H3651" s="99" t="str">
        <f t="shared" si="56"/>
        <v>Alouatta sara</v>
      </c>
      <c r="I3651" s="105" t="s">
        <v>5736</v>
      </c>
      <c r="J3651" s="101" t="s">
        <v>13558</v>
      </c>
      <c r="K3651" s="101" t="s">
        <v>14790</v>
      </c>
      <c r="L3651" s="101" t="s">
        <v>13557</v>
      </c>
      <c r="M3651" s="123"/>
      <c r="N3651" s="62"/>
      <c r="O3651" s="27"/>
    </row>
    <row r="3652" spans="1:15" ht="30">
      <c r="A3652" s="27">
        <v>1000765</v>
      </c>
      <c r="B3652" s="31" t="s">
        <v>5695</v>
      </c>
      <c r="C3652" s="31" t="s">
        <v>5717</v>
      </c>
      <c r="D3652" s="31" t="s">
        <v>11796</v>
      </c>
      <c r="E3652" s="31"/>
      <c r="F3652" s="31" t="s">
        <v>5718</v>
      </c>
      <c r="G3652" s="31" t="s">
        <v>5737</v>
      </c>
      <c r="H3652" s="99" t="str">
        <f t="shared" si="56"/>
        <v>Alouatta seniculus</v>
      </c>
      <c r="I3652" s="105" t="s">
        <v>5738</v>
      </c>
      <c r="J3652" s="101" t="s">
        <v>13558</v>
      </c>
      <c r="K3652" s="101" t="s">
        <v>14791</v>
      </c>
      <c r="L3652" s="101" t="s">
        <v>13555</v>
      </c>
      <c r="M3652" s="123">
        <v>1</v>
      </c>
      <c r="N3652" s="62"/>
      <c r="O3652" s="27"/>
    </row>
    <row r="3653" spans="1:15" ht="45">
      <c r="A3653" s="27">
        <v>1000766</v>
      </c>
      <c r="B3653" s="31" t="s">
        <v>5695</v>
      </c>
      <c r="C3653" s="31" t="s">
        <v>5717</v>
      </c>
      <c r="D3653" s="31" t="s">
        <v>11796</v>
      </c>
      <c r="E3653" s="31"/>
      <c r="F3653" s="31" t="s">
        <v>5718</v>
      </c>
      <c r="G3653" s="31" t="s">
        <v>5739</v>
      </c>
      <c r="H3653" s="99" t="str">
        <f t="shared" si="56"/>
        <v>Alouatta ululata</v>
      </c>
      <c r="I3653" s="105" t="s">
        <v>5740</v>
      </c>
      <c r="J3653" s="101" t="s">
        <v>13558</v>
      </c>
      <c r="K3653" s="101" t="s">
        <v>13604</v>
      </c>
      <c r="L3653" s="101" t="s">
        <v>13645</v>
      </c>
      <c r="M3653" s="123"/>
      <c r="N3653" s="62"/>
      <c r="O3653" s="27"/>
    </row>
    <row r="3654" spans="1:15" ht="45">
      <c r="A3654" s="27">
        <v>1000767</v>
      </c>
      <c r="B3654" s="31" t="s">
        <v>5695</v>
      </c>
      <c r="C3654" s="31" t="s">
        <v>5717</v>
      </c>
      <c r="D3654" s="31" t="s">
        <v>11797</v>
      </c>
      <c r="E3654" s="31"/>
      <c r="F3654" s="31" t="s">
        <v>5741</v>
      </c>
      <c r="G3654" s="31" t="s">
        <v>5742</v>
      </c>
      <c r="H3654" s="99" t="str">
        <f t="shared" si="56"/>
        <v>Ateles belzebuth</v>
      </c>
      <c r="I3654" s="105" t="s">
        <v>14792</v>
      </c>
      <c r="J3654" s="101" t="s">
        <v>13558</v>
      </c>
      <c r="K3654" s="101" t="s">
        <v>14793</v>
      </c>
      <c r="L3654" s="101" t="s">
        <v>13645</v>
      </c>
      <c r="M3654" s="123"/>
      <c r="N3654" s="62"/>
      <c r="O3654" s="27"/>
    </row>
    <row r="3655" spans="1:15" ht="60">
      <c r="A3655" s="27">
        <v>1000768</v>
      </c>
      <c r="B3655" s="31" t="s">
        <v>5695</v>
      </c>
      <c r="C3655" s="31" t="s">
        <v>5717</v>
      </c>
      <c r="D3655" s="31" t="s">
        <v>11797</v>
      </c>
      <c r="E3655" s="31"/>
      <c r="F3655" s="31" t="s">
        <v>5741</v>
      </c>
      <c r="G3655" s="31" t="s">
        <v>5743</v>
      </c>
      <c r="H3655" s="99" t="str">
        <f t="shared" si="56"/>
        <v>Ateles chamek</v>
      </c>
      <c r="I3655" s="105" t="s">
        <v>5744</v>
      </c>
      <c r="J3655" s="101" t="s">
        <v>13558</v>
      </c>
      <c r="K3655" s="101" t="s">
        <v>13602</v>
      </c>
      <c r="L3655" s="101" t="s">
        <v>13645</v>
      </c>
      <c r="M3655" s="123">
        <v>1</v>
      </c>
      <c r="N3655" s="62"/>
      <c r="O3655" s="27"/>
    </row>
    <row r="3656" spans="1:15" ht="45">
      <c r="A3656" s="27">
        <v>1000769</v>
      </c>
      <c r="B3656" s="31" t="s">
        <v>5695</v>
      </c>
      <c r="C3656" s="31" t="s">
        <v>5717</v>
      </c>
      <c r="D3656" s="31" t="s">
        <v>11797</v>
      </c>
      <c r="E3656" s="31"/>
      <c r="F3656" s="31" t="s">
        <v>5741</v>
      </c>
      <c r="G3656" s="31" t="s">
        <v>5745</v>
      </c>
      <c r="H3656" s="99" t="str">
        <f t="shared" si="56"/>
        <v>Ateles fusciceps</v>
      </c>
      <c r="I3656" s="105" t="s">
        <v>5746</v>
      </c>
      <c r="J3656" s="101" t="s">
        <v>13558</v>
      </c>
      <c r="K3656" s="101" t="s">
        <v>13578</v>
      </c>
      <c r="L3656" s="101" t="s">
        <v>13645</v>
      </c>
      <c r="M3656" s="123">
        <v>1</v>
      </c>
      <c r="N3656" s="62"/>
      <c r="O3656" s="27"/>
    </row>
    <row r="3657" spans="1:15" ht="90">
      <c r="A3657" s="27">
        <v>1000770</v>
      </c>
      <c r="B3657" s="31" t="s">
        <v>5695</v>
      </c>
      <c r="C3657" s="31" t="s">
        <v>5717</v>
      </c>
      <c r="D3657" s="31" t="s">
        <v>11797</v>
      </c>
      <c r="E3657" s="31"/>
      <c r="F3657" s="31" t="s">
        <v>5741</v>
      </c>
      <c r="G3657" s="31" t="s">
        <v>282</v>
      </c>
      <c r="H3657" s="99" t="str">
        <f t="shared" ref="H3657:H3720" si="57">F3657&amp;" "&amp;G3657</f>
        <v>Ateles geoffroyi</v>
      </c>
      <c r="I3657" s="105" t="s">
        <v>5747</v>
      </c>
      <c r="J3657" s="101" t="s">
        <v>13558</v>
      </c>
      <c r="K3657" s="101" t="s">
        <v>13869</v>
      </c>
      <c r="L3657" s="101" t="s">
        <v>13645</v>
      </c>
      <c r="M3657" s="123">
        <v>1</v>
      </c>
      <c r="N3657" s="62"/>
      <c r="O3657" s="27"/>
    </row>
    <row r="3658" spans="1:15" ht="30">
      <c r="A3658" s="27">
        <v>1000771</v>
      </c>
      <c r="B3658" s="31" t="s">
        <v>5695</v>
      </c>
      <c r="C3658" s="31" t="s">
        <v>5717</v>
      </c>
      <c r="D3658" s="31" t="s">
        <v>11797</v>
      </c>
      <c r="E3658" s="31"/>
      <c r="F3658" s="31" t="s">
        <v>5741</v>
      </c>
      <c r="G3658" s="31" t="s">
        <v>3853</v>
      </c>
      <c r="H3658" s="99" t="str">
        <f t="shared" si="57"/>
        <v>Ateles hybridus</v>
      </c>
      <c r="I3658" s="105" t="s">
        <v>5748</v>
      </c>
      <c r="J3658" s="101" t="s">
        <v>13558</v>
      </c>
      <c r="K3658" s="101" t="s">
        <v>13593</v>
      </c>
      <c r="L3658" s="101" t="s">
        <v>13551</v>
      </c>
      <c r="M3658" s="123"/>
      <c r="N3658" s="62"/>
      <c r="O3658" s="27"/>
    </row>
    <row r="3659" spans="1:15" ht="45">
      <c r="A3659" s="27">
        <v>1000772</v>
      </c>
      <c r="B3659" s="31" t="s">
        <v>5695</v>
      </c>
      <c r="C3659" s="31" t="s">
        <v>5717</v>
      </c>
      <c r="D3659" s="31" t="s">
        <v>11797</v>
      </c>
      <c r="E3659" s="31"/>
      <c r="F3659" s="31" t="s">
        <v>5741</v>
      </c>
      <c r="G3659" s="31" t="s">
        <v>5749</v>
      </c>
      <c r="H3659" s="99" t="str">
        <f t="shared" si="57"/>
        <v>Ateles marginatus</v>
      </c>
      <c r="I3659" s="105" t="s">
        <v>5750</v>
      </c>
      <c r="J3659" s="101" t="s">
        <v>13558</v>
      </c>
      <c r="K3659" s="101" t="s">
        <v>13604</v>
      </c>
      <c r="L3659" s="101" t="s">
        <v>13645</v>
      </c>
      <c r="M3659" s="123">
        <v>1</v>
      </c>
      <c r="N3659" s="62"/>
      <c r="O3659" s="27"/>
    </row>
    <row r="3660" spans="1:15" ht="45">
      <c r="A3660" s="27">
        <v>1000773</v>
      </c>
      <c r="B3660" s="31" t="s">
        <v>5695</v>
      </c>
      <c r="C3660" s="31" t="s">
        <v>5717</v>
      </c>
      <c r="D3660" s="31" t="s">
        <v>11797</v>
      </c>
      <c r="E3660" s="31"/>
      <c r="F3660" s="31" t="s">
        <v>5741</v>
      </c>
      <c r="G3660" s="31" t="s">
        <v>5751</v>
      </c>
      <c r="H3660" s="99" t="str">
        <f t="shared" si="57"/>
        <v>Ateles paniscus</v>
      </c>
      <c r="I3660" s="105" t="s">
        <v>5752</v>
      </c>
      <c r="J3660" s="101" t="s">
        <v>13558</v>
      </c>
      <c r="K3660" s="101" t="s">
        <v>13889</v>
      </c>
      <c r="L3660" s="101" t="s">
        <v>13553</v>
      </c>
      <c r="M3660" s="123"/>
      <c r="N3660" s="62"/>
      <c r="O3660" s="27"/>
    </row>
    <row r="3661" spans="1:15" ht="45">
      <c r="A3661" s="27">
        <v>1000776</v>
      </c>
      <c r="B3661" s="31" t="s">
        <v>5695</v>
      </c>
      <c r="C3661" s="31" t="s">
        <v>5717</v>
      </c>
      <c r="D3661" s="31" t="s">
        <v>11797</v>
      </c>
      <c r="E3661" s="31"/>
      <c r="F3661" s="72" t="s">
        <v>5758</v>
      </c>
      <c r="G3661" s="31" t="s">
        <v>5762</v>
      </c>
      <c r="H3661" s="99" t="str">
        <f t="shared" si="57"/>
        <v>Lagothrix flavicauda</v>
      </c>
      <c r="I3661" s="105" t="s">
        <v>5763</v>
      </c>
      <c r="J3661" s="101" t="s">
        <v>13558</v>
      </c>
      <c r="K3661" s="101" t="s">
        <v>13572</v>
      </c>
      <c r="L3661" s="101" t="s">
        <v>13551</v>
      </c>
      <c r="M3661" s="123"/>
      <c r="N3661" s="62"/>
      <c r="O3661" s="27"/>
    </row>
    <row r="3662" spans="1:15" ht="45">
      <c r="A3662" s="27">
        <v>1000777</v>
      </c>
      <c r="B3662" s="31" t="s">
        <v>5695</v>
      </c>
      <c r="C3662" s="31" t="s">
        <v>5717</v>
      </c>
      <c r="D3662" s="31" t="s">
        <v>11797</v>
      </c>
      <c r="E3662" s="31"/>
      <c r="F3662" s="31" t="s">
        <v>5758</v>
      </c>
      <c r="G3662" s="31" t="s">
        <v>11415</v>
      </c>
      <c r="H3662" s="99" t="str">
        <f t="shared" si="57"/>
        <v>Lagothrix lagothricha</v>
      </c>
      <c r="I3662" s="105" t="s">
        <v>5759</v>
      </c>
      <c r="J3662" s="101" t="s">
        <v>13558</v>
      </c>
      <c r="K3662" s="101" t="s">
        <v>13923</v>
      </c>
      <c r="L3662" s="101" t="s">
        <v>13553</v>
      </c>
      <c r="M3662" s="123">
        <v>1</v>
      </c>
      <c r="N3662" s="62"/>
      <c r="O3662" s="27"/>
    </row>
    <row r="3663" spans="1:15" ht="30">
      <c r="A3663" s="27">
        <v>1000774</v>
      </c>
      <c r="B3663" s="31" t="s">
        <v>5695</v>
      </c>
      <c r="C3663" s="31" t="s">
        <v>5717</v>
      </c>
      <c r="D3663" s="31" t="s">
        <v>11797</v>
      </c>
      <c r="E3663" s="31"/>
      <c r="F3663" s="31" t="s">
        <v>5753</v>
      </c>
      <c r="G3663" s="31" t="s">
        <v>5754</v>
      </c>
      <c r="H3663" s="99" t="str">
        <f t="shared" si="57"/>
        <v>Brachyteles arachnoides</v>
      </c>
      <c r="I3663" s="105" t="s">
        <v>5755</v>
      </c>
      <c r="J3663" s="101" t="s">
        <v>13558</v>
      </c>
      <c r="K3663" s="101" t="s">
        <v>13604</v>
      </c>
      <c r="L3663" s="101" t="s">
        <v>13551</v>
      </c>
      <c r="M3663" s="123"/>
      <c r="N3663" s="62"/>
      <c r="O3663" s="27"/>
    </row>
    <row r="3664" spans="1:15" ht="15">
      <c r="A3664" s="27">
        <v>1000775</v>
      </c>
      <c r="B3664" s="31" t="s">
        <v>5695</v>
      </c>
      <c r="C3664" s="31" t="s">
        <v>5717</v>
      </c>
      <c r="D3664" s="31" t="s">
        <v>11797</v>
      </c>
      <c r="E3664" s="31"/>
      <c r="F3664" s="31" t="s">
        <v>5753</v>
      </c>
      <c r="G3664" s="31" t="s">
        <v>5756</v>
      </c>
      <c r="H3664" s="99" t="str">
        <f t="shared" si="57"/>
        <v>Brachyteles hypoxanthus</v>
      </c>
      <c r="I3664" s="105" t="s">
        <v>5757</v>
      </c>
      <c r="J3664" s="101" t="s">
        <v>13558</v>
      </c>
      <c r="K3664" s="101" t="s">
        <v>13604</v>
      </c>
      <c r="L3664" s="101" t="s">
        <v>13551</v>
      </c>
      <c r="M3664" s="123"/>
      <c r="N3664" s="62"/>
      <c r="O3664" s="27"/>
    </row>
    <row r="3665" spans="1:15" ht="45">
      <c r="A3665" s="27">
        <v>1000603</v>
      </c>
      <c r="B3665" s="31" t="s">
        <v>5695</v>
      </c>
      <c r="C3665" s="31" t="s">
        <v>5870</v>
      </c>
      <c r="D3665" s="31" t="s">
        <v>11798</v>
      </c>
      <c r="E3665" s="31" t="s">
        <v>11799</v>
      </c>
      <c r="F3665" s="31" t="s">
        <v>5951</v>
      </c>
      <c r="G3665" s="31" t="s">
        <v>5952</v>
      </c>
      <c r="H3665" s="99" t="str">
        <f t="shared" si="57"/>
        <v>Macaca arctoides</v>
      </c>
      <c r="I3665" s="105" t="s">
        <v>5953</v>
      </c>
      <c r="J3665" s="101" t="s">
        <v>13651</v>
      </c>
      <c r="K3665" s="101" t="s">
        <v>14794</v>
      </c>
      <c r="L3665" s="101" t="s">
        <v>13553</v>
      </c>
      <c r="M3665" s="123"/>
      <c r="N3665" s="62"/>
      <c r="O3665" s="27"/>
    </row>
    <row r="3666" spans="1:15" ht="30">
      <c r="A3666" s="27">
        <v>1000604</v>
      </c>
      <c r="B3666" s="31" t="s">
        <v>5695</v>
      </c>
      <c r="C3666" s="31" t="s">
        <v>5870</v>
      </c>
      <c r="D3666" s="31" t="s">
        <v>11798</v>
      </c>
      <c r="E3666" s="31" t="s">
        <v>11799</v>
      </c>
      <c r="F3666" s="31" t="s">
        <v>5951</v>
      </c>
      <c r="G3666" s="31" t="s">
        <v>4551</v>
      </c>
      <c r="H3666" s="99" t="str">
        <f t="shared" si="57"/>
        <v>Macaca assamensis</v>
      </c>
      <c r="I3666" s="105" t="s">
        <v>5954</v>
      </c>
      <c r="J3666" s="101" t="s">
        <v>13651</v>
      </c>
      <c r="K3666" s="101" t="s">
        <v>14795</v>
      </c>
      <c r="L3666" s="101" t="s">
        <v>13557</v>
      </c>
      <c r="M3666" s="123">
        <v>1</v>
      </c>
      <c r="N3666" s="62"/>
      <c r="O3666" s="27"/>
    </row>
    <row r="3667" spans="1:15" ht="15">
      <c r="A3667" s="27">
        <v>1006585</v>
      </c>
      <c r="B3667" s="31" t="s">
        <v>5695</v>
      </c>
      <c r="C3667" s="31" t="s">
        <v>5870</v>
      </c>
      <c r="D3667" s="31" t="s">
        <v>11798</v>
      </c>
      <c r="E3667" s="31" t="s">
        <v>11799</v>
      </c>
      <c r="F3667" s="31" t="s">
        <v>5951</v>
      </c>
      <c r="G3667" s="31" t="s">
        <v>14796</v>
      </c>
      <c r="H3667" s="99" t="str">
        <f t="shared" si="57"/>
        <v>Macaca brunnescens</v>
      </c>
      <c r="I3667" s="106" t="s">
        <v>14797</v>
      </c>
      <c r="J3667" s="101" t="s">
        <v>13549</v>
      </c>
      <c r="K3667" s="101" t="s">
        <v>13550</v>
      </c>
      <c r="L3667" s="101" t="s">
        <v>13553</v>
      </c>
      <c r="M3667" s="123"/>
      <c r="N3667" s="62"/>
      <c r="O3667" s="27"/>
    </row>
    <row r="3668" spans="1:15" ht="45">
      <c r="A3668" s="27">
        <v>1000605</v>
      </c>
      <c r="B3668" s="31" t="s">
        <v>5695</v>
      </c>
      <c r="C3668" s="31" t="s">
        <v>5870</v>
      </c>
      <c r="D3668" s="31" t="s">
        <v>11798</v>
      </c>
      <c r="E3668" s="31" t="s">
        <v>11799</v>
      </c>
      <c r="F3668" s="31" t="s">
        <v>5951</v>
      </c>
      <c r="G3668" s="31" t="s">
        <v>5955</v>
      </c>
      <c r="H3668" s="99" t="str">
        <f t="shared" si="57"/>
        <v>Macaca cyclopis</v>
      </c>
      <c r="I3668" s="105" t="s">
        <v>5956</v>
      </c>
      <c r="J3668" s="101" t="s">
        <v>13651</v>
      </c>
      <c r="K3668" s="101" t="s">
        <v>13985</v>
      </c>
      <c r="L3668" s="101" t="s">
        <v>13555</v>
      </c>
      <c r="M3668" s="123">
        <v>1</v>
      </c>
      <c r="N3668" s="62"/>
      <c r="O3668" s="27"/>
    </row>
    <row r="3669" spans="1:15" ht="45">
      <c r="A3669" s="27">
        <v>1000606</v>
      </c>
      <c r="B3669" s="31" t="s">
        <v>5695</v>
      </c>
      <c r="C3669" s="31" t="s">
        <v>5870</v>
      </c>
      <c r="D3669" s="31" t="s">
        <v>11798</v>
      </c>
      <c r="E3669" s="31" t="s">
        <v>11799</v>
      </c>
      <c r="F3669" s="31" t="s">
        <v>5951</v>
      </c>
      <c r="G3669" s="31" t="s">
        <v>5957</v>
      </c>
      <c r="H3669" s="99" t="str">
        <f t="shared" si="57"/>
        <v>Macaca fascicularis</v>
      </c>
      <c r="I3669" s="105" t="s">
        <v>5958</v>
      </c>
      <c r="J3669" s="101" t="s">
        <v>13651</v>
      </c>
      <c r="K3669" s="101" t="s">
        <v>14798</v>
      </c>
      <c r="L3669" s="101" t="s">
        <v>13553</v>
      </c>
      <c r="M3669" s="123">
        <v>1</v>
      </c>
      <c r="N3669" s="62"/>
      <c r="O3669" s="27"/>
    </row>
    <row r="3670" spans="1:15" ht="15">
      <c r="A3670" s="27">
        <v>1000607</v>
      </c>
      <c r="B3670" s="31" t="s">
        <v>5695</v>
      </c>
      <c r="C3670" s="31" t="s">
        <v>5870</v>
      </c>
      <c r="D3670" s="31" t="s">
        <v>11798</v>
      </c>
      <c r="E3670" s="31" t="s">
        <v>11799</v>
      </c>
      <c r="F3670" s="31" t="s">
        <v>5951</v>
      </c>
      <c r="G3670" s="31" t="s">
        <v>5959</v>
      </c>
      <c r="H3670" s="99" t="str">
        <f t="shared" si="57"/>
        <v>Macaca fuscata</v>
      </c>
      <c r="I3670" s="105" t="s">
        <v>5960</v>
      </c>
      <c r="J3670" s="101" t="s">
        <v>13651</v>
      </c>
      <c r="K3670" s="101" t="s">
        <v>13755</v>
      </c>
      <c r="L3670" s="101" t="s">
        <v>13555</v>
      </c>
      <c r="M3670" s="123"/>
      <c r="N3670" s="62"/>
      <c r="O3670" s="27"/>
    </row>
    <row r="3671" spans="1:15" ht="15">
      <c r="A3671" s="27">
        <v>1000608</v>
      </c>
      <c r="B3671" s="31" t="s">
        <v>5695</v>
      </c>
      <c r="C3671" s="31" t="s">
        <v>5870</v>
      </c>
      <c r="D3671" s="31" t="s">
        <v>11798</v>
      </c>
      <c r="E3671" s="31" t="s">
        <v>11799</v>
      </c>
      <c r="F3671" s="31" t="s">
        <v>5951</v>
      </c>
      <c r="G3671" s="31" t="s">
        <v>5961</v>
      </c>
      <c r="H3671" s="99" t="str">
        <f t="shared" si="57"/>
        <v>Macaca hecki</v>
      </c>
      <c r="I3671" s="105" t="s">
        <v>5962</v>
      </c>
      <c r="J3671" s="101" t="s">
        <v>13549</v>
      </c>
      <c r="K3671" s="101" t="s">
        <v>13550</v>
      </c>
      <c r="L3671" s="101" t="s">
        <v>13553</v>
      </c>
      <c r="M3671" s="123"/>
      <c r="N3671" s="62"/>
      <c r="O3671" s="27"/>
    </row>
    <row r="3672" spans="1:15" ht="45">
      <c r="A3672" s="27">
        <v>1000609</v>
      </c>
      <c r="B3672" s="31" t="s">
        <v>5695</v>
      </c>
      <c r="C3672" s="31" t="s">
        <v>5870</v>
      </c>
      <c r="D3672" s="31" t="s">
        <v>11798</v>
      </c>
      <c r="E3672" s="31" t="s">
        <v>11799</v>
      </c>
      <c r="F3672" s="31" t="s">
        <v>5951</v>
      </c>
      <c r="G3672" s="31" t="s">
        <v>661</v>
      </c>
      <c r="H3672" s="99" t="str">
        <f t="shared" si="57"/>
        <v>Macaca leonina</v>
      </c>
      <c r="I3672" s="105" t="s">
        <v>5963</v>
      </c>
      <c r="J3672" s="101" t="s">
        <v>13651</v>
      </c>
      <c r="K3672" s="101" t="s">
        <v>14799</v>
      </c>
      <c r="L3672" s="101" t="s">
        <v>13553</v>
      </c>
      <c r="M3672" s="123"/>
      <c r="N3672" s="62"/>
      <c r="O3672" s="27"/>
    </row>
    <row r="3673" spans="1:15" ht="15">
      <c r="A3673" s="27">
        <v>1000610</v>
      </c>
      <c r="B3673" s="31" t="s">
        <v>5695</v>
      </c>
      <c r="C3673" s="31" t="s">
        <v>5870</v>
      </c>
      <c r="D3673" s="31" t="s">
        <v>11798</v>
      </c>
      <c r="E3673" s="31" t="s">
        <v>11799</v>
      </c>
      <c r="F3673" s="31" t="s">
        <v>5951</v>
      </c>
      <c r="G3673" s="31" t="s">
        <v>6262</v>
      </c>
      <c r="H3673" s="99" t="str">
        <f t="shared" si="57"/>
        <v>Macaca leucogenys</v>
      </c>
      <c r="I3673" s="101" t="s">
        <v>12646</v>
      </c>
      <c r="J3673" s="101" t="s">
        <v>13651</v>
      </c>
      <c r="K3673" s="101" t="s">
        <v>14800</v>
      </c>
      <c r="L3673" s="101" t="s">
        <v>13577</v>
      </c>
      <c r="M3673" s="123"/>
      <c r="N3673" s="62"/>
      <c r="O3673" s="27"/>
    </row>
    <row r="3674" spans="1:15" ht="30">
      <c r="A3674" s="27">
        <v>1000611</v>
      </c>
      <c r="B3674" s="31" t="s">
        <v>5695</v>
      </c>
      <c r="C3674" s="31" t="s">
        <v>5870</v>
      </c>
      <c r="D3674" s="31" t="s">
        <v>11798</v>
      </c>
      <c r="E3674" s="31" t="s">
        <v>11799</v>
      </c>
      <c r="F3674" s="31" t="s">
        <v>5951</v>
      </c>
      <c r="G3674" s="31" t="s">
        <v>5964</v>
      </c>
      <c r="H3674" s="99" t="str">
        <f t="shared" si="57"/>
        <v>Macaca maura</v>
      </c>
      <c r="I3674" s="105" t="s">
        <v>5965</v>
      </c>
      <c r="J3674" s="101" t="s">
        <v>13651</v>
      </c>
      <c r="K3674" s="101" t="s">
        <v>13550</v>
      </c>
      <c r="L3674" s="101" t="s">
        <v>13645</v>
      </c>
      <c r="M3674" s="123">
        <v>1</v>
      </c>
      <c r="N3674" s="62"/>
      <c r="O3674" s="27"/>
    </row>
    <row r="3675" spans="1:15" ht="30">
      <c r="A3675" s="27">
        <v>1000612</v>
      </c>
      <c r="B3675" s="31" t="s">
        <v>5695</v>
      </c>
      <c r="C3675" s="31" t="s">
        <v>5870</v>
      </c>
      <c r="D3675" s="31" t="s">
        <v>11798</v>
      </c>
      <c r="E3675" s="31" t="s">
        <v>11799</v>
      </c>
      <c r="F3675" s="31" t="s">
        <v>5951</v>
      </c>
      <c r="G3675" s="31" t="s">
        <v>5966</v>
      </c>
      <c r="H3675" s="99" t="str">
        <f t="shared" si="57"/>
        <v>Macaca mulatta</v>
      </c>
      <c r="I3675" s="105" t="s">
        <v>5967</v>
      </c>
      <c r="J3675" s="101" t="s">
        <v>14689</v>
      </c>
      <c r="K3675" s="101" t="s">
        <v>14801</v>
      </c>
      <c r="L3675" s="101" t="s">
        <v>13555</v>
      </c>
      <c r="M3675" s="123">
        <v>1</v>
      </c>
      <c r="N3675" s="62"/>
      <c r="O3675" s="27"/>
    </row>
    <row r="3676" spans="1:15" ht="15">
      <c r="A3676" s="27">
        <v>1000613</v>
      </c>
      <c r="B3676" s="31" t="s">
        <v>5695</v>
      </c>
      <c r="C3676" s="31" t="s">
        <v>5870</v>
      </c>
      <c r="D3676" s="31" t="s">
        <v>11798</v>
      </c>
      <c r="E3676" s="31" t="s">
        <v>11799</v>
      </c>
      <c r="F3676" s="31" t="s">
        <v>5951</v>
      </c>
      <c r="G3676" s="31" t="s">
        <v>5968</v>
      </c>
      <c r="H3676" s="99" t="str">
        <f t="shared" si="57"/>
        <v>Macaca munzala</v>
      </c>
      <c r="I3676" s="105" t="s">
        <v>5969</v>
      </c>
      <c r="J3676" s="101" t="s">
        <v>13707</v>
      </c>
      <c r="K3676" s="101" t="s">
        <v>14802</v>
      </c>
      <c r="L3676" s="101" t="s">
        <v>13645</v>
      </c>
      <c r="M3676" s="123"/>
      <c r="N3676" s="62"/>
      <c r="O3676" s="27"/>
    </row>
    <row r="3677" spans="1:15" ht="75">
      <c r="A3677" s="27">
        <v>1000614</v>
      </c>
      <c r="B3677" s="31" t="s">
        <v>5695</v>
      </c>
      <c r="C3677" s="31" t="s">
        <v>5870</v>
      </c>
      <c r="D3677" s="31" t="s">
        <v>11798</v>
      </c>
      <c r="E3677" s="31" t="s">
        <v>11799</v>
      </c>
      <c r="F3677" s="31" t="s">
        <v>5951</v>
      </c>
      <c r="G3677" s="31" t="s">
        <v>5970</v>
      </c>
      <c r="H3677" s="99" t="str">
        <f t="shared" si="57"/>
        <v>Macaca nemestrina</v>
      </c>
      <c r="I3677" s="105" t="s">
        <v>5971</v>
      </c>
      <c r="J3677" s="101" t="s">
        <v>13651</v>
      </c>
      <c r="K3677" s="101" t="s">
        <v>13931</v>
      </c>
      <c r="L3677" s="101" t="s">
        <v>13553</v>
      </c>
      <c r="M3677" s="123">
        <v>1</v>
      </c>
      <c r="N3677" s="62"/>
      <c r="O3677" s="27"/>
    </row>
    <row r="3678" spans="1:15" ht="105">
      <c r="A3678" s="27">
        <v>1000615</v>
      </c>
      <c r="B3678" s="31" t="s">
        <v>5695</v>
      </c>
      <c r="C3678" s="31" t="s">
        <v>5870</v>
      </c>
      <c r="D3678" s="31" t="s">
        <v>11798</v>
      </c>
      <c r="E3678" s="31" t="s">
        <v>11799</v>
      </c>
      <c r="F3678" s="31" t="s">
        <v>5951</v>
      </c>
      <c r="G3678" s="31" t="s">
        <v>5972</v>
      </c>
      <c r="H3678" s="99" t="str">
        <f t="shared" si="57"/>
        <v>Macaca nigra</v>
      </c>
      <c r="I3678" s="105" t="s">
        <v>5973</v>
      </c>
      <c r="J3678" s="101" t="s">
        <v>13549</v>
      </c>
      <c r="K3678" s="101" t="s">
        <v>13550</v>
      </c>
      <c r="L3678" s="101" t="s">
        <v>13551</v>
      </c>
      <c r="M3678" s="123">
        <v>1</v>
      </c>
      <c r="N3678" s="62"/>
      <c r="O3678" s="27"/>
    </row>
    <row r="3679" spans="1:15" ht="45">
      <c r="A3679" s="27">
        <v>1000616</v>
      </c>
      <c r="B3679" s="31" t="s">
        <v>5695</v>
      </c>
      <c r="C3679" s="31" t="s">
        <v>5870</v>
      </c>
      <c r="D3679" s="31" t="s">
        <v>11798</v>
      </c>
      <c r="E3679" s="31" t="s">
        <v>11799</v>
      </c>
      <c r="F3679" s="31" t="s">
        <v>5951</v>
      </c>
      <c r="G3679" s="31" t="s">
        <v>1643</v>
      </c>
      <c r="H3679" s="99" t="str">
        <f t="shared" si="57"/>
        <v>Macaca nigrescens</v>
      </c>
      <c r="I3679" s="105" t="s">
        <v>5974</v>
      </c>
      <c r="J3679" s="101" t="s">
        <v>13549</v>
      </c>
      <c r="K3679" s="101" t="s">
        <v>13550</v>
      </c>
      <c r="L3679" s="101" t="s">
        <v>13553</v>
      </c>
      <c r="M3679" s="123">
        <v>1</v>
      </c>
      <c r="N3679" s="62"/>
      <c r="O3679" s="27"/>
    </row>
    <row r="3680" spans="1:15" ht="15">
      <c r="A3680" s="27">
        <v>1000617</v>
      </c>
      <c r="B3680" s="31" t="s">
        <v>5695</v>
      </c>
      <c r="C3680" s="31" t="s">
        <v>5870</v>
      </c>
      <c r="D3680" s="31" t="s">
        <v>11798</v>
      </c>
      <c r="E3680" s="31" t="s">
        <v>11799</v>
      </c>
      <c r="F3680" s="31" t="s">
        <v>5951</v>
      </c>
      <c r="G3680" s="31" t="s">
        <v>5975</v>
      </c>
      <c r="H3680" s="99" t="str">
        <f t="shared" si="57"/>
        <v>Macaca ochreata</v>
      </c>
      <c r="I3680" s="105" t="s">
        <v>5976</v>
      </c>
      <c r="J3680" s="101" t="s">
        <v>13549</v>
      </c>
      <c r="K3680" s="101" t="s">
        <v>13550</v>
      </c>
      <c r="L3680" s="101" t="s">
        <v>13553</v>
      </c>
      <c r="M3680" s="123"/>
      <c r="N3680" s="62"/>
      <c r="O3680" s="27"/>
    </row>
    <row r="3681" spans="1:15" ht="30">
      <c r="A3681" s="27">
        <v>1000618</v>
      </c>
      <c r="B3681" s="31" t="s">
        <v>5695</v>
      </c>
      <c r="C3681" s="31" t="s">
        <v>5870</v>
      </c>
      <c r="D3681" s="31" t="s">
        <v>11798</v>
      </c>
      <c r="E3681" s="31" t="s">
        <v>11799</v>
      </c>
      <c r="F3681" s="31" t="s">
        <v>5951</v>
      </c>
      <c r="G3681" s="31" t="s">
        <v>5977</v>
      </c>
      <c r="H3681" s="99" t="str">
        <f t="shared" si="57"/>
        <v>Macaca pagensis</v>
      </c>
      <c r="I3681" s="105" t="s">
        <v>5978</v>
      </c>
      <c r="J3681" s="101" t="s">
        <v>13651</v>
      </c>
      <c r="K3681" s="101" t="s">
        <v>13550</v>
      </c>
      <c r="L3681" s="101" t="s">
        <v>13551</v>
      </c>
      <c r="M3681" s="123"/>
      <c r="N3681" s="62"/>
      <c r="O3681" s="27"/>
    </row>
    <row r="3682" spans="1:15" ht="15">
      <c r="A3682" s="27">
        <v>1000619</v>
      </c>
      <c r="B3682" s="31" t="s">
        <v>5695</v>
      </c>
      <c r="C3682" s="31" t="s">
        <v>5870</v>
      </c>
      <c r="D3682" s="31" t="s">
        <v>11798</v>
      </c>
      <c r="E3682" s="31" t="s">
        <v>11799</v>
      </c>
      <c r="F3682" s="31" t="s">
        <v>5951</v>
      </c>
      <c r="G3682" s="31" t="s">
        <v>5979</v>
      </c>
      <c r="H3682" s="99" t="str">
        <f t="shared" si="57"/>
        <v>Macaca radiata</v>
      </c>
      <c r="I3682" s="105" t="s">
        <v>5980</v>
      </c>
      <c r="J3682" s="101" t="s">
        <v>13651</v>
      </c>
      <c r="K3682" s="101" t="s">
        <v>13933</v>
      </c>
      <c r="L3682" s="101" t="s">
        <v>13553</v>
      </c>
      <c r="M3682" s="123">
        <v>1</v>
      </c>
      <c r="N3682" s="62"/>
      <c r="O3682" s="27"/>
    </row>
    <row r="3683" spans="1:15" ht="15">
      <c r="A3683" s="27">
        <v>1006642</v>
      </c>
      <c r="B3683" s="31" t="s">
        <v>5695</v>
      </c>
      <c r="C3683" s="31" t="s">
        <v>5870</v>
      </c>
      <c r="D3683" s="31" t="s">
        <v>11798</v>
      </c>
      <c r="E3683" s="31" t="s">
        <v>11799</v>
      </c>
      <c r="F3683" s="31" t="s">
        <v>5951</v>
      </c>
      <c r="G3683" s="27" t="s">
        <v>16932</v>
      </c>
      <c r="H3683" s="99" t="str">
        <f t="shared" si="57"/>
        <v>Macaca selai</v>
      </c>
      <c r="I3683" s="101" t="s">
        <v>16933</v>
      </c>
      <c r="J3683" s="101" t="s">
        <v>13651</v>
      </c>
      <c r="K3683" s="101" t="s">
        <v>16934</v>
      </c>
      <c r="L3683" s="101" t="s">
        <v>13577</v>
      </c>
      <c r="M3683" s="123"/>
      <c r="N3683" s="62"/>
      <c r="O3683" s="32"/>
    </row>
    <row r="3684" spans="1:15" ht="15">
      <c r="A3684" s="27">
        <v>1000620</v>
      </c>
      <c r="B3684" s="31" t="s">
        <v>5695</v>
      </c>
      <c r="C3684" s="31" t="s">
        <v>5870</v>
      </c>
      <c r="D3684" s="31" t="s">
        <v>11798</v>
      </c>
      <c r="E3684" s="31" t="s">
        <v>11799</v>
      </c>
      <c r="F3684" s="31" t="s">
        <v>5951</v>
      </c>
      <c r="G3684" s="31" t="s">
        <v>5981</v>
      </c>
      <c r="H3684" s="99" t="str">
        <f t="shared" si="57"/>
        <v>Macaca siberu</v>
      </c>
      <c r="I3684" s="105" t="s">
        <v>5982</v>
      </c>
      <c r="J3684" s="101" t="s">
        <v>13651</v>
      </c>
      <c r="K3684" s="101" t="s">
        <v>13550</v>
      </c>
      <c r="L3684" s="101" t="s">
        <v>13645</v>
      </c>
      <c r="M3684" s="123"/>
      <c r="N3684" s="62"/>
      <c r="O3684" s="27"/>
    </row>
    <row r="3685" spans="1:15" ht="45">
      <c r="A3685" s="27">
        <v>1000621</v>
      </c>
      <c r="B3685" s="31" t="s">
        <v>5695</v>
      </c>
      <c r="C3685" s="31" t="s">
        <v>5870</v>
      </c>
      <c r="D3685" s="31" t="s">
        <v>11798</v>
      </c>
      <c r="E3685" s="31" t="s">
        <v>11799</v>
      </c>
      <c r="F3685" s="31" t="s">
        <v>5951</v>
      </c>
      <c r="G3685" s="31" t="s">
        <v>5983</v>
      </c>
      <c r="H3685" s="99" t="str">
        <f t="shared" si="57"/>
        <v>Macaca silenus</v>
      </c>
      <c r="I3685" s="105" t="s">
        <v>5984</v>
      </c>
      <c r="J3685" s="101" t="s">
        <v>13651</v>
      </c>
      <c r="K3685" s="101" t="s">
        <v>13933</v>
      </c>
      <c r="L3685" s="101" t="s">
        <v>13645</v>
      </c>
      <c r="M3685" s="123">
        <v>1</v>
      </c>
      <c r="N3685" s="62"/>
      <c r="O3685" s="27"/>
    </row>
    <row r="3686" spans="1:15" ht="15">
      <c r="A3686" s="27">
        <v>1000622</v>
      </c>
      <c r="B3686" s="31" t="s">
        <v>5695</v>
      </c>
      <c r="C3686" s="31" t="s">
        <v>5870</v>
      </c>
      <c r="D3686" s="31" t="s">
        <v>11798</v>
      </c>
      <c r="E3686" s="31" t="s">
        <v>11799</v>
      </c>
      <c r="F3686" s="31" t="s">
        <v>5951</v>
      </c>
      <c r="G3686" s="31" t="s">
        <v>5985</v>
      </c>
      <c r="H3686" s="99" t="str">
        <f t="shared" si="57"/>
        <v>Macaca sinica</v>
      </c>
      <c r="I3686" s="105" t="s">
        <v>5986</v>
      </c>
      <c r="J3686" s="101" t="s">
        <v>13651</v>
      </c>
      <c r="K3686" s="101" t="s">
        <v>13935</v>
      </c>
      <c r="L3686" s="101" t="s">
        <v>13645</v>
      </c>
      <c r="M3686" s="123">
        <v>1</v>
      </c>
      <c r="N3686" s="62"/>
      <c r="O3686" s="27"/>
    </row>
    <row r="3687" spans="1:15" ht="30">
      <c r="A3687" s="27">
        <v>1000623</v>
      </c>
      <c r="B3687" s="31" t="s">
        <v>5695</v>
      </c>
      <c r="C3687" s="31" t="s">
        <v>5870</v>
      </c>
      <c r="D3687" s="31" t="s">
        <v>11798</v>
      </c>
      <c r="E3687" s="31" t="s">
        <v>11799</v>
      </c>
      <c r="F3687" s="31" t="s">
        <v>5951</v>
      </c>
      <c r="G3687" s="31" t="s">
        <v>5987</v>
      </c>
      <c r="H3687" s="99" t="str">
        <f t="shared" si="57"/>
        <v>Macaca sylvanus</v>
      </c>
      <c r="I3687" s="105" t="s">
        <v>5988</v>
      </c>
      <c r="J3687" s="101" t="s">
        <v>13707</v>
      </c>
      <c r="K3687" s="101" t="s">
        <v>14004</v>
      </c>
      <c r="L3687" s="101" t="s">
        <v>13645</v>
      </c>
      <c r="M3687" s="123"/>
      <c r="N3687" s="62"/>
      <c r="O3687" s="27"/>
    </row>
    <row r="3688" spans="1:15" ht="60">
      <c r="A3688" s="27">
        <v>1000624</v>
      </c>
      <c r="B3688" s="31" t="s">
        <v>5695</v>
      </c>
      <c r="C3688" s="31" t="s">
        <v>5870</v>
      </c>
      <c r="D3688" s="31" t="s">
        <v>11798</v>
      </c>
      <c r="E3688" s="31" t="s">
        <v>11799</v>
      </c>
      <c r="F3688" s="31" t="s">
        <v>5951</v>
      </c>
      <c r="G3688" s="31" t="s">
        <v>5474</v>
      </c>
      <c r="H3688" s="99" t="str">
        <f t="shared" si="57"/>
        <v>Macaca thibetana</v>
      </c>
      <c r="I3688" s="105" t="s">
        <v>5989</v>
      </c>
      <c r="J3688" s="101" t="s">
        <v>14689</v>
      </c>
      <c r="K3688" s="101" t="s">
        <v>14803</v>
      </c>
      <c r="L3688" s="101" t="s">
        <v>13557</v>
      </c>
      <c r="M3688" s="123">
        <v>1</v>
      </c>
      <c r="N3688" s="62"/>
      <c r="O3688" s="27"/>
    </row>
    <row r="3689" spans="1:15" ht="30">
      <c r="A3689" s="27">
        <v>1000625</v>
      </c>
      <c r="B3689" s="31" t="s">
        <v>5695</v>
      </c>
      <c r="C3689" s="31" t="s">
        <v>5870</v>
      </c>
      <c r="D3689" s="31" t="s">
        <v>11798</v>
      </c>
      <c r="E3689" s="31" t="s">
        <v>11799</v>
      </c>
      <c r="F3689" s="31" t="s">
        <v>5951</v>
      </c>
      <c r="G3689" s="31" t="s">
        <v>5990</v>
      </c>
      <c r="H3689" s="99" t="str">
        <f t="shared" si="57"/>
        <v>Macaca tonkeana</v>
      </c>
      <c r="I3689" s="105" t="s">
        <v>5991</v>
      </c>
      <c r="J3689" s="101" t="s">
        <v>13549</v>
      </c>
      <c r="K3689" s="101" t="s">
        <v>13550</v>
      </c>
      <c r="L3689" s="101" t="s">
        <v>13553</v>
      </c>
      <c r="M3689" s="123">
        <v>1</v>
      </c>
      <c r="N3689" s="62"/>
      <c r="O3689" s="27"/>
    </row>
    <row r="3690" spans="1:15" ht="15">
      <c r="A3690" s="27">
        <v>1000594</v>
      </c>
      <c r="B3690" s="31" t="s">
        <v>5695</v>
      </c>
      <c r="C3690" s="31" t="s">
        <v>5870</v>
      </c>
      <c r="D3690" s="31" t="s">
        <v>11798</v>
      </c>
      <c r="E3690" s="31" t="s">
        <v>11799</v>
      </c>
      <c r="F3690" s="31" t="s">
        <v>5881</v>
      </c>
      <c r="G3690" s="31" t="s">
        <v>3883</v>
      </c>
      <c r="H3690" s="99" t="str">
        <f t="shared" si="57"/>
        <v>Cercocebus agilis</v>
      </c>
      <c r="I3690" s="105" t="s">
        <v>5882</v>
      </c>
      <c r="J3690" s="101" t="s">
        <v>13687</v>
      </c>
      <c r="K3690" s="101" t="s">
        <v>14804</v>
      </c>
      <c r="L3690" s="101" t="s">
        <v>13555</v>
      </c>
      <c r="M3690" s="123"/>
      <c r="N3690" s="62"/>
      <c r="O3690" s="27"/>
    </row>
    <row r="3691" spans="1:15" ht="45">
      <c r="A3691" s="27">
        <v>1000595</v>
      </c>
      <c r="B3691" s="31" t="s">
        <v>5695</v>
      </c>
      <c r="C3691" s="31" t="s">
        <v>5870</v>
      </c>
      <c r="D3691" s="31" t="s">
        <v>11798</v>
      </c>
      <c r="E3691" s="31" t="s">
        <v>11799</v>
      </c>
      <c r="F3691" s="31" t="s">
        <v>5881</v>
      </c>
      <c r="G3691" s="31" t="s">
        <v>5883</v>
      </c>
      <c r="H3691" s="99" t="str">
        <f t="shared" si="57"/>
        <v>Cercocebus atys</v>
      </c>
      <c r="I3691" s="105" t="s">
        <v>13536</v>
      </c>
      <c r="J3691" s="101" t="s">
        <v>13687</v>
      </c>
      <c r="K3691" s="101" t="s">
        <v>14805</v>
      </c>
      <c r="L3691" s="101" t="s">
        <v>13553</v>
      </c>
      <c r="M3691" s="123"/>
      <c r="N3691" s="62"/>
      <c r="O3691" s="27"/>
    </row>
    <row r="3692" spans="1:15" ht="15">
      <c r="A3692" s="27">
        <v>1000596</v>
      </c>
      <c r="B3692" s="31" t="s">
        <v>5695</v>
      </c>
      <c r="C3692" s="31" t="s">
        <v>5870</v>
      </c>
      <c r="D3692" s="31" t="s">
        <v>11798</v>
      </c>
      <c r="E3692" s="31" t="s">
        <v>11799</v>
      </c>
      <c r="F3692" s="31" t="s">
        <v>5881</v>
      </c>
      <c r="G3692" s="31" t="s">
        <v>1422</v>
      </c>
      <c r="H3692" s="99" t="str">
        <f t="shared" si="57"/>
        <v>Cercocebus chrysogaster</v>
      </c>
      <c r="I3692" s="105" t="s">
        <v>5884</v>
      </c>
      <c r="J3692" s="101" t="s">
        <v>13687</v>
      </c>
      <c r="K3692" s="101" t="s">
        <v>14068</v>
      </c>
      <c r="L3692" s="101" t="s">
        <v>13645</v>
      </c>
      <c r="M3692" s="123"/>
      <c r="N3692" s="62"/>
      <c r="O3692" s="27"/>
    </row>
    <row r="3693" spans="1:15" ht="45">
      <c r="A3693" s="27">
        <v>1000597</v>
      </c>
      <c r="B3693" s="31" t="s">
        <v>5695</v>
      </c>
      <c r="C3693" s="31" t="s">
        <v>5870</v>
      </c>
      <c r="D3693" s="31" t="s">
        <v>11798</v>
      </c>
      <c r="E3693" s="31" t="s">
        <v>11799</v>
      </c>
      <c r="F3693" s="31" t="s">
        <v>5881</v>
      </c>
      <c r="G3693" s="31" t="s">
        <v>1793</v>
      </c>
      <c r="H3693" s="99" t="str">
        <f t="shared" si="57"/>
        <v>Cercocebus galeritus</v>
      </c>
      <c r="I3693" s="105" t="s">
        <v>5885</v>
      </c>
      <c r="J3693" s="101" t="s">
        <v>13687</v>
      </c>
      <c r="K3693" s="101" t="s">
        <v>13699</v>
      </c>
      <c r="L3693" s="101" t="s">
        <v>13551</v>
      </c>
      <c r="M3693" s="123"/>
      <c r="N3693" s="62"/>
      <c r="O3693" s="32"/>
    </row>
    <row r="3694" spans="1:15" ht="15">
      <c r="A3694" s="27">
        <v>1000598</v>
      </c>
      <c r="B3694" s="31" t="s">
        <v>5695</v>
      </c>
      <c r="C3694" s="31" t="s">
        <v>5870</v>
      </c>
      <c r="D3694" s="31" t="s">
        <v>11798</v>
      </c>
      <c r="E3694" s="31" t="s">
        <v>11799</v>
      </c>
      <c r="F3694" s="31" t="s">
        <v>5881</v>
      </c>
      <c r="G3694" s="31" t="s">
        <v>5886</v>
      </c>
      <c r="H3694" s="99" t="str">
        <f t="shared" si="57"/>
        <v>Cercocebus lunulatus</v>
      </c>
      <c r="I3694" s="107" t="s">
        <v>5887</v>
      </c>
      <c r="J3694" s="101" t="s">
        <v>13687</v>
      </c>
      <c r="K3694" s="101" t="s">
        <v>14806</v>
      </c>
      <c r="L3694" s="101" t="s">
        <v>13645</v>
      </c>
      <c r="N3694" s="62"/>
      <c r="O3694" s="27"/>
    </row>
    <row r="3695" spans="1:15" ht="45">
      <c r="A3695" s="27">
        <v>1000599</v>
      </c>
      <c r="B3695" s="31" t="s">
        <v>5695</v>
      </c>
      <c r="C3695" s="31" t="s">
        <v>5870</v>
      </c>
      <c r="D3695" s="31" t="s">
        <v>11798</v>
      </c>
      <c r="E3695" s="31" t="s">
        <v>11799</v>
      </c>
      <c r="F3695" s="31" t="s">
        <v>5881</v>
      </c>
      <c r="G3695" s="31" t="s">
        <v>5888</v>
      </c>
      <c r="H3695" s="99" t="str">
        <f t="shared" si="57"/>
        <v>Cercocebus sanjei</v>
      </c>
      <c r="I3695" s="105" t="s">
        <v>5889</v>
      </c>
      <c r="J3695" s="101" t="s">
        <v>13687</v>
      </c>
      <c r="K3695" s="101" t="s">
        <v>13703</v>
      </c>
      <c r="L3695" s="101" t="s">
        <v>13645</v>
      </c>
      <c r="M3695" s="123"/>
      <c r="N3695" s="62"/>
      <c r="O3695" s="27"/>
    </row>
    <row r="3696" spans="1:15" ht="60">
      <c r="A3696" s="27">
        <v>1000600</v>
      </c>
      <c r="B3696" s="31" t="s">
        <v>5695</v>
      </c>
      <c r="C3696" s="31" t="s">
        <v>5870</v>
      </c>
      <c r="D3696" s="31" t="s">
        <v>11798</v>
      </c>
      <c r="E3696" s="31" t="s">
        <v>11799</v>
      </c>
      <c r="F3696" s="31" t="s">
        <v>5881</v>
      </c>
      <c r="G3696" s="31" t="s">
        <v>1979</v>
      </c>
      <c r="H3696" s="99" t="str">
        <f t="shared" si="57"/>
        <v>Cercocebus torquatus</v>
      </c>
      <c r="I3696" s="105" t="s">
        <v>5890</v>
      </c>
      <c r="J3696" s="101" t="s">
        <v>13687</v>
      </c>
      <c r="K3696" s="101" t="s">
        <v>14807</v>
      </c>
      <c r="L3696" s="101" t="s">
        <v>13645</v>
      </c>
      <c r="M3696" s="123"/>
      <c r="N3696" s="62"/>
      <c r="O3696" s="27"/>
    </row>
    <row r="3697" spans="1:15" ht="15">
      <c r="A3697" s="27">
        <v>1000626</v>
      </c>
      <c r="B3697" s="31" t="s">
        <v>5695</v>
      </c>
      <c r="C3697" s="31" t="s">
        <v>5870</v>
      </c>
      <c r="D3697" s="31" t="s">
        <v>11798</v>
      </c>
      <c r="E3697" s="31" t="s">
        <v>11799</v>
      </c>
      <c r="F3697" s="31" t="s">
        <v>5992</v>
      </c>
      <c r="G3697" s="31" t="s">
        <v>1020</v>
      </c>
      <c r="H3697" s="99" t="str">
        <f t="shared" si="57"/>
        <v>Mandrillus leucophaeus</v>
      </c>
      <c r="I3697" s="105" t="s">
        <v>5993</v>
      </c>
      <c r="J3697" s="101" t="s">
        <v>13687</v>
      </c>
      <c r="K3697" s="101" t="s">
        <v>14753</v>
      </c>
      <c r="L3697" s="101" t="s">
        <v>13645</v>
      </c>
      <c r="M3697" s="123"/>
      <c r="N3697" s="62"/>
      <c r="O3697" s="27"/>
    </row>
    <row r="3698" spans="1:15" ht="15">
      <c r="A3698" s="27">
        <v>1000627</v>
      </c>
      <c r="B3698" s="31" t="s">
        <v>5695</v>
      </c>
      <c r="C3698" s="31" t="s">
        <v>5870</v>
      </c>
      <c r="D3698" s="31" t="s">
        <v>11798</v>
      </c>
      <c r="E3698" s="31" t="s">
        <v>11799</v>
      </c>
      <c r="F3698" s="31" t="s">
        <v>5992</v>
      </c>
      <c r="G3698" s="31" t="s">
        <v>2639</v>
      </c>
      <c r="H3698" s="99" t="str">
        <f t="shared" si="57"/>
        <v>Mandrillus sphinx</v>
      </c>
      <c r="I3698" s="105" t="s">
        <v>5994</v>
      </c>
      <c r="J3698" s="101" t="s">
        <v>13687</v>
      </c>
      <c r="K3698" s="101" t="s">
        <v>14030</v>
      </c>
      <c r="L3698" s="101" t="s">
        <v>13553</v>
      </c>
      <c r="M3698" s="123"/>
      <c r="N3698" s="62"/>
      <c r="O3698" s="27"/>
    </row>
    <row r="3699" spans="1:15" ht="45">
      <c r="A3699" s="27">
        <v>1000601</v>
      </c>
      <c r="B3699" s="31" t="s">
        <v>5695</v>
      </c>
      <c r="C3699" s="31" t="s">
        <v>5870</v>
      </c>
      <c r="D3699" s="31" t="s">
        <v>11798</v>
      </c>
      <c r="E3699" s="31" t="s">
        <v>11799</v>
      </c>
      <c r="F3699" s="31" t="s">
        <v>5946</v>
      </c>
      <c r="G3699" s="31" t="s">
        <v>5947</v>
      </c>
      <c r="H3699" s="99" t="str">
        <f t="shared" si="57"/>
        <v>Lophocebus albigena</v>
      </c>
      <c r="I3699" s="105" t="s">
        <v>5948</v>
      </c>
      <c r="J3699" s="101" t="s">
        <v>13687</v>
      </c>
      <c r="K3699" s="101" t="s">
        <v>14808</v>
      </c>
      <c r="L3699" s="101" t="s">
        <v>13553</v>
      </c>
      <c r="M3699" s="123">
        <v>1</v>
      </c>
      <c r="N3699" s="62"/>
      <c r="O3699" s="27"/>
    </row>
    <row r="3700" spans="1:15" ht="30">
      <c r="A3700" s="27">
        <v>1000602</v>
      </c>
      <c r="B3700" s="31" t="s">
        <v>5695</v>
      </c>
      <c r="C3700" s="31" t="s">
        <v>5870</v>
      </c>
      <c r="D3700" s="31" t="s">
        <v>11798</v>
      </c>
      <c r="E3700" s="31" t="s">
        <v>11799</v>
      </c>
      <c r="F3700" s="31" t="s">
        <v>5946</v>
      </c>
      <c r="G3700" s="31" t="s">
        <v>5949</v>
      </c>
      <c r="H3700" s="99" t="str">
        <f t="shared" si="57"/>
        <v>Lophocebus aterrimus</v>
      </c>
      <c r="I3700" s="105" t="s">
        <v>5950</v>
      </c>
      <c r="J3700" s="101" t="s">
        <v>13687</v>
      </c>
      <c r="K3700" s="101" t="s">
        <v>14040</v>
      </c>
      <c r="L3700" s="101" t="s">
        <v>13553</v>
      </c>
      <c r="M3700" s="123"/>
      <c r="N3700" s="62"/>
      <c r="O3700" s="27"/>
    </row>
    <row r="3701" spans="1:15" ht="15">
      <c r="A3701" s="27">
        <v>1000634</v>
      </c>
      <c r="B3701" s="31" t="s">
        <v>5695</v>
      </c>
      <c r="C3701" s="31" t="s">
        <v>5870</v>
      </c>
      <c r="D3701" s="31" t="s">
        <v>11798</v>
      </c>
      <c r="E3701" s="31" t="s">
        <v>11799</v>
      </c>
      <c r="F3701" s="31" t="s">
        <v>6074</v>
      </c>
      <c r="G3701" s="31" t="s">
        <v>6075</v>
      </c>
      <c r="H3701" s="99" t="str">
        <f t="shared" si="57"/>
        <v>Rungwecebus kipunji</v>
      </c>
      <c r="I3701" s="105" t="s">
        <v>6076</v>
      </c>
      <c r="J3701" s="101" t="s">
        <v>13687</v>
      </c>
      <c r="K3701" s="101" t="s">
        <v>13703</v>
      </c>
      <c r="L3701" s="101" t="s">
        <v>13645</v>
      </c>
      <c r="M3701" s="123"/>
      <c r="N3701" s="31"/>
      <c r="O3701" s="27"/>
    </row>
    <row r="3702" spans="1:15" ht="30">
      <c r="A3702" s="27">
        <v>1000628</v>
      </c>
      <c r="B3702" s="31" t="s">
        <v>5695</v>
      </c>
      <c r="C3702" s="31" t="s">
        <v>5870</v>
      </c>
      <c r="D3702" s="31" t="s">
        <v>11798</v>
      </c>
      <c r="E3702" s="31" t="s">
        <v>11799</v>
      </c>
      <c r="F3702" s="31" t="s">
        <v>6002</v>
      </c>
      <c r="G3702" s="31" t="s">
        <v>6003</v>
      </c>
      <c r="H3702" s="99" t="str">
        <f t="shared" si="57"/>
        <v>Papio anubis</v>
      </c>
      <c r="I3702" s="105" t="s">
        <v>6004</v>
      </c>
      <c r="J3702" s="101" t="s">
        <v>13687</v>
      </c>
      <c r="K3702" s="101" t="s">
        <v>14809</v>
      </c>
      <c r="L3702" s="101" t="s">
        <v>13555</v>
      </c>
      <c r="M3702" s="123">
        <v>1</v>
      </c>
      <c r="N3702" s="31"/>
      <c r="O3702" s="27"/>
    </row>
    <row r="3703" spans="1:15" ht="15">
      <c r="A3703" s="27">
        <v>1000629</v>
      </c>
      <c r="B3703" s="31" t="s">
        <v>5695</v>
      </c>
      <c r="C3703" s="31" t="s">
        <v>5870</v>
      </c>
      <c r="D3703" s="31" t="s">
        <v>11798</v>
      </c>
      <c r="E3703" s="31" t="s">
        <v>11799</v>
      </c>
      <c r="F3703" s="31" t="s">
        <v>6002</v>
      </c>
      <c r="G3703" s="31" t="s">
        <v>4030</v>
      </c>
      <c r="H3703" s="99" t="str">
        <f t="shared" si="57"/>
        <v>Papio cynocephalus</v>
      </c>
      <c r="I3703" s="105" t="s">
        <v>6005</v>
      </c>
      <c r="J3703" s="101" t="s">
        <v>13687</v>
      </c>
      <c r="K3703" s="101" t="s">
        <v>14810</v>
      </c>
      <c r="L3703" s="101" t="s">
        <v>13555</v>
      </c>
      <c r="M3703" s="123">
        <v>1</v>
      </c>
      <c r="N3703" s="62"/>
      <c r="O3703" s="27"/>
    </row>
    <row r="3704" spans="1:15" ht="30">
      <c r="A3704" s="27">
        <v>1000630</v>
      </c>
      <c r="B3704" s="31" t="s">
        <v>5695</v>
      </c>
      <c r="C3704" s="31" t="s">
        <v>5870</v>
      </c>
      <c r="D3704" s="31" t="s">
        <v>11798</v>
      </c>
      <c r="E3704" s="31" t="s">
        <v>11799</v>
      </c>
      <c r="F3704" s="31" t="s">
        <v>6002</v>
      </c>
      <c r="G3704" s="31" t="s">
        <v>6006</v>
      </c>
      <c r="H3704" s="99" t="str">
        <f t="shared" si="57"/>
        <v>Papio hamadryas</v>
      </c>
      <c r="I3704" s="105" t="s">
        <v>6007</v>
      </c>
      <c r="J3704" s="101" t="s">
        <v>13687</v>
      </c>
      <c r="K3704" s="101" t="s">
        <v>14811</v>
      </c>
      <c r="L3704" s="101" t="s">
        <v>13555</v>
      </c>
      <c r="M3704" s="123">
        <v>1</v>
      </c>
      <c r="N3704" s="62"/>
      <c r="O3704" s="27"/>
    </row>
    <row r="3705" spans="1:15" ht="30">
      <c r="A3705" s="27">
        <v>1000631</v>
      </c>
      <c r="B3705" s="31" t="s">
        <v>5695</v>
      </c>
      <c r="C3705" s="31" t="s">
        <v>5870</v>
      </c>
      <c r="D3705" s="31" t="s">
        <v>11798</v>
      </c>
      <c r="E3705" s="31" t="s">
        <v>11799</v>
      </c>
      <c r="F3705" s="31" t="s">
        <v>6002</v>
      </c>
      <c r="G3705" s="31" t="s">
        <v>6008</v>
      </c>
      <c r="H3705" s="99" t="str">
        <f t="shared" si="57"/>
        <v>Papio kindae</v>
      </c>
      <c r="I3705" s="105" t="s">
        <v>6009</v>
      </c>
      <c r="J3705" s="101" t="s">
        <v>13687</v>
      </c>
      <c r="K3705" s="101" t="s">
        <v>14812</v>
      </c>
      <c r="L3705" s="101" t="s">
        <v>13555</v>
      </c>
      <c r="M3705" s="123"/>
      <c r="N3705" s="62"/>
      <c r="O3705" s="27"/>
    </row>
    <row r="3706" spans="1:15" ht="15">
      <c r="A3706" s="27">
        <v>1000632</v>
      </c>
      <c r="B3706" s="31" t="s">
        <v>5695</v>
      </c>
      <c r="C3706" s="31" t="s">
        <v>5870</v>
      </c>
      <c r="D3706" s="31" t="s">
        <v>11798</v>
      </c>
      <c r="E3706" s="31" t="s">
        <v>11799</v>
      </c>
      <c r="F3706" s="31" t="s">
        <v>6002</v>
      </c>
      <c r="G3706" s="31" t="s">
        <v>6010</v>
      </c>
      <c r="H3706" s="99" t="str">
        <f t="shared" si="57"/>
        <v>Papio papio</v>
      </c>
      <c r="I3706" s="105" t="s">
        <v>6011</v>
      </c>
      <c r="J3706" s="101" t="s">
        <v>13687</v>
      </c>
      <c r="K3706" s="101" t="s">
        <v>14813</v>
      </c>
      <c r="L3706" s="101" t="s">
        <v>13557</v>
      </c>
      <c r="M3706" s="123">
        <v>1</v>
      </c>
      <c r="N3706" s="31"/>
      <c r="O3706" s="27"/>
    </row>
    <row r="3707" spans="1:15" ht="15">
      <c r="A3707" s="27">
        <v>1000633</v>
      </c>
      <c r="B3707" s="31" t="s">
        <v>5695</v>
      </c>
      <c r="C3707" s="31" t="s">
        <v>5870</v>
      </c>
      <c r="D3707" s="31" t="s">
        <v>11798</v>
      </c>
      <c r="E3707" s="31" t="s">
        <v>11799</v>
      </c>
      <c r="F3707" s="31" t="s">
        <v>6002</v>
      </c>
      <c r="G3707" s="31" t="s">
        <v>619</v>
      </c>
      <c r="H3707" s="99" t="str">
        <f t="shared" si="57"/>
        <v>Papio ursinus</v>
      </c>
      <c r="I3707" s="105" t="s">
        <v>6012</v>
      </c>
      <c r="J3707" s="101" t="s">
        <v>13687</v>
      </c>
      <c r="K3707" s="101" t="s">
        <v>14814</v>
      </c>
      <c r="L3707" s="101" t="s">
        <v>13555</v>
      </c>
      <c r="M3707" s="123">
        <v>1</v>
      </c>
      <c r="N3707" s="31"/>
      <c r="O3707" s="27"/>
    </row>
    <row r="3708" spans="1:15" ht="15">
      <c r="A3708" s="27">
        <v>1000635</v>
      </c>
      <c r="B3708" s="31" t="s">
        <v>5695</v>
      </c>
      <c r="C3708" s="31" t="s">
        <v>5870</v>
      </c>
      <c r="D3708" s="31" t="s">
        <v>11798</v>
      </c>
      <c r="E3708" s="31" t="s">
        <v>11799</v>
      </c>
      <c r="F3708" s="31" t="s">
        <v>6093</v>
      </c>
      <c r="G3708" s="31" t="s">
        <v>6094</v>
      </c>
      <c r="H3708" s="99" t="str">
        <f t="shared" si="57"/>
        <v>Theropithecus gelada</v>
      </c>
      <c r="I3708" s="105" t="s">
        <v>6095</v>
      </c>
      <c r="J3708" s="101" t="s">
        <v>13687</v>
      </c>
      <c r="K3708" s="101" t="s">
        <v>13803</v>
      </c>
      <c r="L3708" s="101" t="s">
        <v>13555</v>
      </c>
      <c r="M3708" s="123">
        <v>1</v>
      </c>
      <c r="N3708" s="62"/>
      <c r="O3708" s="27"/>
    </row>
    <row r="3709" spans="1:15" ht="15">
      <c r="A3709" s="27">
        <v>1000559</v>
      </c>
      <c r="B3709" s="31" t="s">
        <v>5695</v>
      </c>
      <c r="C3709" s="31" t="s">
        <v>5870</v>
      </c>
      <c r="D3709" s="31" t="s">
        <v>11798</v>
      </c>
      <c r="E3709" s="31" t="s">
        <v>11800</v>
      </c>
      <c r="F3709" s="31" t="s">
        <v>5871</v>
      </c>
      <c r="G3709" s="31" t="s">
        <v>5872</v>
      </c>
      <c r="H3709" s="99" t="str">
        <f t="shared" si="57"/>
        <v>Allenopithecus nigroviridis</v>
      </c>
      <c r="I3709" s="105" t="s">
        <v>5873</v>
      </c>
      <c r="J3709" s="101" t="s">
        <v>13687</v>
      </c>
      <c r="K3709" s="101" t="s">
        <v>14815</v>
      </c>
      <c r="L3709" s="101" t="s">
        <v>13555</v>
      </c>
      <c r="M3709" s="123"/>
      <c r="N3709" s="62"/>
      <c r="O3709" s="27"/>
    </row>
    <row r="3710" spans="1:15" ht="30">
      <c r="A3710" s="27">
        <v>1000592</v>
      </c>
      <c r="B3710" s="31" t="s">
        <v>5695</v>
      </c>
      <c r="C3710" s="31" t="s">
        <v>5870</v>
      </c>
      <c r="D3710" s="31" t="s">
        <v>11798</v>
      </c>
      <c r="E3710" s="31" t="s">
        <v>11800</v>
      </c>
      <c r="F3710" s="31" t="s">
        <v>5995</v>
      </c>
      <c r="G3710" s="31" t="s">
        <v>5996</v>
      </c>
      <c r="H3710" s="99" t="str">
        <f t="shared" si="57"/>
        <v>Miopithecus ogouensis</v>
      </c>
      <c r="I3710" s="105" t="s">
        <v>5997</v>
      </c>
      <c r="J3710" s="101" t="s">
        <v>13687</v>
      </c>
      <c r="K3710" s="101" t="s">
        <v>14816</v>
      </c>
      <c r="L3710" s="101" t="s">
        <v>13557</v>
      </c>
      <c r="M3710" s="123"/>
      <c r="N3710" s="62"/>
      <c r="O3710" s="27"/>
    </row>
    <row r="3711" spans="1:15" ht="30">
      <c r="A3711" s="27">
        <v>1000593</v>
      </c>
      <c r="B3711" s="31" t="s">
        <v>5695</v>
      </c>
      <c r="C3711" s="31" t="s">
        <v>5870</v>
      </c>
      <c r="D3711" s="31" t="s">
        <v>11798</v>
      </c>
      <c r="E3711" s="31" t="s">
        <v>11800</v>
      </c>
      <c r="F3711" s="31" t="s">
        <v>5995</v>
      </c>
      <c r="G3711" s="31" t="s">
        <v>5998</v>
      </c>
      <c r="H3711" s="99" t="str">
        <f t="shared" si="57"/>
        <v>Miopithecus talapoin</v>
      </c>
      <c r="I3711" s="105" t="s">
        <v>5999</v>
      </c>
      <c r="J3711" s="101" t="s">
        <v>13687</v>
      </c>
      <c r="K3711" s="101" t="s">
        <v>14040</v>
      </c>
      <c r="L3711" s="101" t="s">
        <v>13553</v>
      </c>
      <c r="M3711" s="123"/>
      <c r="N3711" s="31"/>
      <c r="O3711" s="27"/>
    </row>
    <row r="3712" spans="1:15" ht="15">
      <c r="A3712" s="27">
        <v>1000589</v>
      </c>
      <c r="B3712" s="31" t="s">
        <v>5695</v>
      </c>
      <c r="C3712" s="31" t="s">
        <v>5870</v>
      </c>
      <c r="D3712" s="31" t="s">
        <v>11798</v>
      </c>
      <c r="E3712" s="31" t="s">
        <v>11800</v>
      </c>
      <c r="F3712" s="31" t="s">
        <v>5944</v>
      </c>
      <c r="G3712" s="27" t="s">
        <v>14817</v>
      </c>
      <c r="H3712" s="99" t="str">
        <f t="shared" si="57"/>
        <v>Erythrocebus baumstarki</v>
      </c>
      <c r="I3712" s="101" t="s">
        <v>14818</v>
      </c>
      <c r="J3712" s="101" t="s">
        <v>13687</v>
      </c>
      <c r="K3712" s="101" t="s">
        <v>13703</v>
      </c>
      <c r="L3712" s="101" t="s">
        <v>13551</v>
      </c>
      <c r="M3712" s="123"/>
      <c r="N3712" s="31"/>
      <c r="O3712" s="27"/>
    </row>
    <row r="3713" spans="1:15" ht="15">
      <c r="A3713" s="27">
        <v>1000590</v>
      </c>
      <c r="B3713" s="31" t="s">
        <v>5695</v>
      </c>
      <c r="C3713" s="31" t="s">
        <v>5870</v>
      </c>
      <c r="D3713" s="31" t="s">
        <v>11798</v>
      </c>
      <c r="E3713" s="31" t="s">
        <v>11800</v>
      </c>
      <c r="F3713" s="31" t="s">
        <v>5944</v>
      </c>
      <c r="G3713" s="31" t="s">
        <v>5945</v>
      </c>
      <c r="H3713" s="99" t="str">
        <f t="shared" si="57"/>
        <v>Erythrocebus patas</v>
      </c>
      <c r="I3713" s="101" t="s">
        <v>14819</v>
      </c>
      <c r="J3713" s="101" t="s">
        <v>13687</v>
      </c>
      <c r="K3713" s="101" t="s">
        <v>14820</v>
      </c>
      <c r="L3713" s="101" t="s">
        <v>13557</v>
      </c>
      <c r="M3713" s="123">
        <v>1</v>
      </c>
      <c r="N3713" s="31"/>
      <c r="O3713" s="27"/>
    </row>
    <row r="3714" spans="1:15" ht="15">
      <c r="A3714" s="27">
        <v>1000591</v>
      </c>
      <c r="B3714" s="31" t="s">
        <v>5695</v>
      </c>
      <c r="C3714" s="31" t="s">
        <v>5870</v>
      </c>
      <c r="D3714" s="31" t="s">
        <v>11798</v>
      </c>
      <c r="E3714" s="31" t="s">
        <v>11800</v>
      </c>
      <c r="F3714" s="31" t="s">
        <v>5944</v>
      </c>
      <c r="G3714" s="27" t="s">
        <v>14821</v>
      </c>
      <c r="H3714" s="99" t="str">
        <f t="shared" si="57"/>
        <v>Erythrocebus poliophaeus</v>
      </c>
      <c r="I3714" s="101" t="s">
        <v>14822</v>
      </c>
      <c r="J3714" s="101" t="s">
        <v>13687</v>
      </c>
      <c r="K3714" s="101" t="s">
        <v>14823</v>
      </c>
      <c r="L3714" s="101" t="s">
        <v>13573</v>
      </c>
      <c r="M3714" s="123"/>
      <c r="N3714" s="31"/>
      <c r="O3714" s="27"/>
    </row>
    <row r="3715" spans="1:15" ht="45">
      <c r="A3715" s="27">
        <v>1000583</v>
      </c>
      <c r="B3715" s="31" t="s">
        <v>5695</v>
      </c>
      <c r="C3715" s="31" t="s">
        <v>5870</v>
      </c>
      <c r="D3715" s="31" t="s">
        <v>11798</v>
      </c>
      <c r="E3715" s="31" t="s">
        <v>11800</v>
      </c>
      <c r="F3715" s="31" t="s">
        <v>5922</v>
      </c>
      <c r="G3715" s="31" t="s">
        <v>5923</v>
      </c>
      <c r="H3715" s="99" t="str">
        <f t="shared" si="57"/>
        <v>Chlorocebus aethiops</v>
      </c>
      <c r="I3715" s="105" t="s">
        <v>5924</v>
      </c>
      <c r="J3715" s="101" t="s">
        <v>13687</v>
      </c>
      <c r="K3715" s="101" t="s">
        <v>14824</v>
      </c>
      <c r="L3715" s="101" t="s">
        <v>13555</v>
      </c>
      <c r="M3715" s="123">
        <v>1</v>
      </c>
      <c r="N3715" s="62"/>
      <c r="O3715" s="27"/>
    </row>
    <row r="3716" spans="1:15" ht="15">
      <c r="A3716" s="27">
        <v>1000584</v>
      </c>
      <c r="B3716" s="31" t="s">
        <v>5695</v>
      </c>
      <c r="C3716" s="31" t="s">
        <v>5870</v>
      </c>
      <c r="D3716" s="31" t="s">
        <v>11798</v>
      </c>
      <c r="E3716" s="31" t="s">
        <v>11800</v>
      </c>
      <c r="F3716" s="31" t="s">
        <v>5922</v>
      </c>
      <c r="G3716" s="31" t="s">
        <v>5925</v>
      </c>
      <c r="H3716" s="99" t="str">
        <f t="shared" si="57"/>
        <v>Chlorocebus cynosuros</v>
      </c>
      <c r="I3716" s="105" t="s">
        <v>5926</v>
      </c>
      <c r="J3716" s="101" t="s">
        <v>13687</v>
      </c>
      <c r="K3716" s="101" t="s">
        <v>14825</v>
      </c>
      <c r="L3716" s="101" t="s">
        <v>13555</v>
      </c>
      <c r="M3716" s="123"/>
      <c r="N3716" s="62"/>
      <c r="O3716" s="27"/>
    </row>
    <row r="3717" spans="1:15" ht="45">
      <c r="A3717" s="27">
        <v>1000585</v>
      </c>
      <c r="B3717" s="31" t="s">
        <v>5695</v>
      </c>
      <c r="C3717" s="31" t="s">
        <v>5870</v>
      </c>
      <c r="D3717" s="31" t="s">
        <v>11798</v>
      </c>
      <c r="E3717" s="31" t="s">
        <v>11800</v>
      </c>
      <c r="F3717" s="31" t="s">
        <v>5922</v>
      </c>
      <c r="G3717" s="31" t="s">
        <v>5927</v>
      </c>
      <c r="H3717" s="99" t="str">
        <f t="shared" si="57"/>
        <v>Chlorocebus djamdjamensis</v>
      </c>
      <c r="I3717" s="105" t="s">
        <v>5928</v>
      </c>
      <c r="J3717" s="101" t="s">
        <v>13687</v>
      </c>
      <c r="K3717" s="101" t="s">
        <v>13803</v>
      </c>
      <c r="L3717" s="101" t="s">
        <v>13553</v>
      </c>
      <c r="M3717" s="123"/>
      <c r="N3717" s="62"/>
      <c r="O3717" s="27"/>
    </row>
    <row r="3718" spans="1:15" ht="15">
      <c r="A3718" s="27">
        <v>1000586</v>
      </c>
      <c r="B3718" s="31" t="s">
        <v>5695</v>
      </c>
      <c r="C3718" s="31" t="s">
        <v>5870</v>
      </c>
      <c r="D3718" s="31" t="s">
        <v>11798</v>
      </c>
      <c r="E3718" s="31" t="s">
        <v>11800</v>
      </c>
      <c r="F3718" s="31" t="s">
        <v>5922</v>
      </c>
      <c r="G3718" s="31" t="s">
        <v>5929</v>
      </c>
      <c r="H3718" s="99" t="str">
        <f t="shared" si="57"/>
        <v>Chlorocebus pygerythrus</v>
      </c>
      <c r="I3718" s="105" t="s">
        <v>5930</v>
      </c>
      <c r="J3718" s="101" t="s">
        <v>13687</v>
      </c>
      <c r="K3718" s="101" t="s">
        <v>14826</v>
      </c>
      <c r="L3718" s="101" t="s">
        <v>13555</v>
      </c>
      <c r="M3718" s="123">
        <v>1</v>
      </c>
      <c r="N3718" s="62"/>
      <c r="O3718" s="27"/>
    </row>
    <row r="3719" spans="1:15" ht="15">
      <c r="A3719" s="27">
        <v>1000587</v>
      </c>
      <c r="B3719" s="31" t="s">
        <v>5695</v>
      </c>
      <c r="C3719" s="31" t="s">
        <v>5870</v>
      </c>
      <c r="D3719" s="31" t="s">
        <v>11798</v>
      </c>
      <c r="E3719" s="31" t="s">
        <v>11800</v>
      </c>
      <c r="F3719" s="31" t="s">
        <v>5922</v>
      </c>
      <c r="G3719" s="31" t="s">
        <v>5931</v>
      </c>
      <c r="H3719" s="99" t="str">
        <f t="shared" si="57"/>
        <v>Chlorocebus sabaeus</v>
      </c>
      <c r="I3719" s="105" t="s">
        <v>5932</v>
      </c>
      <c r="J3719" s="101" t="s">
        <v>13687</v>
      </c>
      <c r="K3719" s="101" t="s">
        <v>14827</v>
      </c>
      <c r="L3719" s="101" t="s">
        <v>13555</v>
      </c>
      <c r="M3719" s="123">
        <v>1</v>
      </c>
      <c r="N3719" s="62"/>
      <c r="O3719" s="27"/>
    </row>
    <row r="3720" spans="1:15" ht="15">
      <c r="A3720" s="27">
        <v>1000588</v>
      </c>
      <c r="B3720" s="31" t="s">
        <v>5695</v>
      </c>
      <c r="C3720" s="31" t="s">
        <v>5870</v>
      </c>
      <c r="D3720" s="31" t="s">
        <v>11798</v>
      </c>
      <c r="E3720" s="31" t="s">
        <v>11800</v>
      </c>
      <c r="F3720" s="31" t="s">
        <v>5922</v>
      </c>
      <c r="G3720" s="31" t="s">
        <v>5933</v>
      </c>
      <c r="H3720" s="99" t="str">
        <f t="shared" si="57"/>
        <v>Chlorocebus tantalus</v>
      </c>
      <c r="I3720" s="105" t="s">
        <v>5934</v>
      </c>
      <c r="J3720" s="101" t="s">
        <v>13687</v>
      </c>
      <c r="K3720" s="101" t="s">
        <v>14828</v>
      </c>
      <c r="L3720" s="101" t="s">
        <v>13555</v>
      </c>
      <c r="M3720" s="123"/>
      <c r="N3720" s="62"/>
      <c r="O3720" s="27"/>
    </row>
    <row r="3721" spans="1:15" ht="45">
      <c r="A3721" s="27">
        <v>1000560</v>
      </c>
      <c r="B3721" s="31" t="s">
        <v>5695</v>
      </c>
      <c r="C3721" s="31" t="s">
        <v>5870</v>
      </c>
      <c r="D3721" s="31" t="s">
        <v>11798</v>
      </c>
      <c r="E3721" s="31" t="s">
        <v>11800</v>
      </c>
      <c r="F3721" s="31" t="s">
        <v>5874</v>
      </c>
      <c r="G3721" s="31" t="s">
        <v>5875</v>
      </c>
      <c r="H3721" s="99" t="str">
        <f t="shared" ref="H3721:H3784" si="58">F3721&amp;" "&amp;G3721</f>
        <v>Allochrocebus lhoesti</v>
      </c>
      <c r="I3721" s="105" t="s">
        <v>5876</v>
      </c>
      <c r="J3721" s="101" t="s">
        <v>13687</v>
      </c>
      <c r="K3721" s="101" t="s">
        <v>14035</v>
      </c>
      <c r="L3721" s="101" t="s">
        <v>13553</v>
      </c>
      <c r="M3721" s="123">
        <v>1</v>
      </c>
      <c r="N3721" s="62"/>
      <c r="O3721" s="27"/>
    </row>
    <row r="3722" spans="1:15" ht="30">
      <c r="A3722" s="27">
        <v>1000561</v>
      </c>
      <c r="B3722" s="31" t="s">
        <v>5695</v>
      </c>
      <c r="C3722" s="31" t="s">
        <v>5870</v>
      </c>
      <c r="D3722" s="31" t="s">
        <v>11798</v>
      </c>
      <c r="E3722" s="31" t="s">
        <v>11800</v>
      </c>
      <c r="F3722" s="31" t="s">
        <v>5874</v>
      </c>
      <c r="G3722" s="31" t="s">
        <v>5877</v>
      </c>
      <c r="H3722" s="99" t="str">
        <f t="shared" si="58"/>
        <v>Allochrocebus preussi</v>
      </c>
      <c r="I3722" s="105" t="s">
        <v>5878</v>
      </c>
      <c r="J3722" s="101" t="s">
        <v>13687</v>
      </c>
      <c r="K3722" s="101" t="s">
        <v>14753</v>
      </c>
      <c r="L3722" s="101" t="s">
        <v>13645</v>
      </c>
      <c r="M3722" s="123"/>
      <c r="N3722" s="62"/>
      <c r="O3722" s="27"/>
    </row>
    <row r="3723" spans="1:15" ht="30">
      <c r="A3723" s="27">
        <v>1000562</v>
      </c>
      <c r="B3723" s="31" t="s">
        <v>5695</v>
      </c>
      <c r="C3723" s="31" t="s">
        <v>5870</v>
      </c>
      <c r="D3723" s="31" t="s">
        <v>11798</v>
      </c>
      <c r="E3723" s="31" t="s">
        <v>11800</v>
      </c>
      <c r="F3723" s="31" t="s">
        <v>5874</v>
      </c>
      <c r="G3723" s="31" t="s">
        <v>5879</v>
      </c>
      <c r="H3723" s="99" t="str">
        <f t="shared" si="58"/>
        <v>Allochrocebus solatus</v>
      </c>
      <c r="I3723" s="105" t="s">
        <v>5880</v>
      </c>
      <c r="J3723" s="101" t="s">
        <v>13687</v>
      </c>
      <c r="K3723" s="101" t="s">
        <v>14042</v>
      </c>
      <c r="L3723" s="101" t="s">
        <v>13557</v>
      </c>
      <c r="M3723" s="123"/>
      <c r="N3723" s="62"/>
      <c r="O3723" s="27"/>
    </row>
    <row r="3724" spans="1:15" ht="75">
      <c r="A3724" s="27">
        <v>1000563</v>
      </c>
      <c r="B3724" s="31" t="s">
        <v>5695</v>
      </c>
      <c r="C3724" s="31" t="s">
        <v>5870</v>
      </c>
      <c r="D3724" s="31" t="s">
        <v>11798</v>
      </c>
      <c r="E3724" s="31" t="s">
        <v>11800</v>
      </c>
      <c r="F3724" s="31" t="s">
        <v>5891</v>
      </c>
      <c r="G3724" s="31" t="s">
        <v>5892</v>
      </c>
      <c r="H3724" s="99" t="str">
        <f t="shared" si="58"/>
        <v>Cercopithecus ascanius</v>
      </c>
      <c r="I3724" s="105" t="s">
        <v>5893</v>
      </c>
      <c r="J3724" s="101" t="s">
        <v>13687</v>
      </c>
      <c r="K3724" s="101" t="s">
        <v>14829</v>
      </c>
      <c r="L3724" s="101" t="s">
        <v>13555</v>
      </c>
      <c r="M3724" s="123">
        <v>1</v>
      </c>
      <c r="N3724" s="62"/>
      <c r="O3724" s="27"/>
    </row>
    <row r="3725" spans="1:15" ht="45">
      <c r="A3725" s="27">
        <v>1000564</v>
      </c>
      <c r="B3725" s="31" t="s">
        <v>5695</v>
      </c>
      <c r="C3725" s="31" t="s">
        <v>5870</v>
      </c>
      <c r="D3725" s="31" t="s">
        <v>11798</v>
      </c>
      <c r="E3725" s="31" t="s">
        <v>11800</v>
      </c>
      <c r="F3725" s="31" t="s">
        <v>5891</v>
      </c>
      <c r="G3725" s="31" t="s">
        <v>5894</v>
      </c>
      <c r="H3725" s="99" t="str">
        <f t="shared" si="58"/>
        <v>Cercopithecus campbelli</v>
      </c>
      <c r="I3725" s="105" t="s">
        <v>5895</v>
      </c>
      <c r="J3725" s="101" t="s">
        <v>13687</v>
      </c>
      <c r="K3725" s="101" t="s">
        <v>14830</v>
      </c>
      <c r="L3725" s="101" t="s">
        <v>13557</v>
      </c>
      <c r="M3725" s="123"/>
      <c r="N3725" s="62"/>
      <c r="O3725" s="27"/>
    </row>
    <row r="3726" spans="1:15" ht="30">
      <c r="A3726" s="27">
        <v>1000565</v>
      </c>
      <c r="B3726" s="31" t="s">
        <v>5695</v>
      </c>
      <c r="C3726" s="31" t="s">
        <v>5870</v>
      </c>
      <c r="D3726" s="31" t="s">
        <v>11798</v>
      </c>
      <c r="E3726" s="31" t="s">
        <v>11800</v>
      </c>
      <c r="F3726" s="31" t="s">
        <v>5891</v>
      </c>
      <c r="G3726" s="31" t="s">
        <v>5896</v>
      </c>
      <c r="H3726" s="99" t="str">
        <f t="shared" si="58"/>
        <v>Cercopithecus cephus</v>
      </c>
      <c r="I3726" s="105" t="s">
        <v>5897</v>
      </c>
      <c r="J3726" s="101" t="s">
        <v>13687</v>
      </c>
      <c r="K3726" s="101" t="s">
        <v>14831</v>
      </c>
      <c r="L3726" s="101" t="s">
        <v>13555</v>
      </c>
      <c r="M3726" s="123"/>
      <c r="N3726" s="62"/>
      <c r="O3726" s="27"/>
    </row>
    <row r="3727" spans="1:15" ht="15">
      <c r="A3727" s="27">
        <v>1000566</v>
      </c>
      <c r="B3727" s="31" t="s">
        <v>5695</v>
      </c>
      <c r="C3727" s="31" t="s">
        <v>5870</v>
      </c>
      <c r="D3727" s="31" t="s">
        <v>11798</v>
      </c>
      <c r="E3727" s="31" t="s">
        <v>11800</v>
      </c>
      <c r="F3727" s="31" t="s">
        <v>5891</v>
      </c>
      <c r="G3727" s="31" t="s">
        <v>2996</v>
      </c>
      <c r="H3727" s="99" t="str">
        <f t="shared" si="58"/>
        <v>Cercopithecus denti</v>
      </c>
      <c r="I3727" s="105" t="s">
        <v>5898</v>
      </c>
      <c r="J3727" s="101" t="s">
        <v>13687</v>
      </c>
      <c r="K3727" s="101" t="s">
        <v>14832</v>
      </c>
      <c r="L3727" s="101" t="s">
        <v>13555</v>
      </c>
      <c r="M3727" s="123"/>
      <c r="N3727" s="62"/>
      <c r="O3727" s="27"/>
    </row>
    <row r="3728" spans="1:15" ht="30">
      <c r="A3728" s="27">
        <v>1000567</v>
      </c>
      <c r="B3728" s="31" t="s">
        <v>5695</v>
      </c>
      <c r="C3728" s="31" t="s">
        <v>5870</v>
      </c>
      <c r="D3728" s="31" t="s">
        <v>11798</v>
      </c>
      <c r="E3728" s="31" t="s">
        <v>11800</v>
      </c>
      <c r="F3728" s="31" t="s">
        <v>5891</v>
      </c>
      <c r="G3728" s="31" t="s">
        <v>5899</v>
      </c>
      <c r="H3728" s="99" t="str">
        <f t="shared" si="58"/>
        <v>Cercopithecus diana</v>
      </c>
      <c r="I3728" s="105" t="s">
        <v>13537</v>
      </c>
      <c r="J3728" s="101" t="s">
        <v>13687</v>
      </c>
      <c r="K3728" s="101" t="s">
        <v>14551</v>
      </c>
      <c r="L3728" s="101" t="s">
        <v>13645</v>
      </c>
      <c r="M3728" s="123"/>
      <c r="N3728" s="62"/>
      <c r="O3728" s="27"/>
    </row>
    <row r="3729" spans="1:15" ht="45">
      <c r="A3729" s="27">
        <v>1000568</v>
      </c>
      <c r="B3729" s="31" t="s">
        <v>5695</v>
      </c>
      <c r="C3729" s="31" t="s">
        <v>5870</v>
      </c>
      <c r="D3729" s="31" t="s">
        <v>11798</v>
      </c>
      <c r="E3729" s="31" t="s">
        <v>11800</v>
      </c>
      <c r="F3729" s="31" t="s">
        <v>5891</v>
      </c>
      <c r="G3729" s="31" t="s">
        <v>82</v>
      </c>
      <c r="H3729" s="99" t="str">
        <f t="shared" si="58"/>
        <v>Cercopithecus dryas</v>
      </c>
      <c r="I3729" s="105" t="s">
        <v>5900</v>
      </c>
      <c r="J3729" s="101" t="s">
        <v>13687</v>
      </c>
      <c r="K3729" s="101" t="s">
        <v>14068</v>
      </c>
      <c r="L3729" s="101" t="s">
        <v>13645</v>
      </c>
      <c r="M3729" s="123"/>
      <c r="N3729" s="62"/>
      <c r="O3729" s="27"/>
    </row>
    <row r="3730" spans="1:15" ht="60">
      <c r="A3730" s="27">
        <v>1000569</v>
      </c>
      <c r="B3730" s="31" t="s">
        <v>5695</v>
      </c>
      <c r="C3730" s="31" t="s">
        <v>5870</v>
      </c>
      <c r="D3730" s="31" t="s">
        <v>11798</v>
      </c>
      <c r="E3730" s="31" t="s">
        <v>11800</v>
      </c>
      <c r="F3730" s="31" t="s">
        <v>5891</v>
      </c>
      <c r="G3730" s="31" t="s">
        <v>5901</v>
      </c>
      <c r="H3730" s="99" t="str">
        <f t="shared" si="58"/>
        <v>Cercopithecus erythrogaster</v>
      </c>
      <c r="I3730" s="105" t="s">
        <v>5902</v>
      </c>
      <c r="J3730" s="101" t="s">
        <v>13687</v>
      </c>
      <c r="K3730" s="101" t="s">
        <v>14833</v>
      </c>
      <c r="L3730" s="101" t="s">
        <v>13645</v>
      </c>
      <c r="M3730" s="123"/>
      <c r="N3730" s="62"/>
      <c r="O3730" s="27"/>
    </row>
    <row r="3731" spans="1:15" ht="45">
      <c r="A3731" s="27">
        <v>1000570</v>
      </c>
      <c r="B3731" s="31" t="s">
        <v>5695</v>
      </c>
      <c r="C3731" s="31" t="s">
        <v>5870</v>
      </c>
      <c r="D3731" s="31" t="s">
        <v>11798</v>
      </c>
      <c r="E3731" s="31" t="s">
        <v>11800</v>
      </c>
      <c r="F3731" s="31" t="s">
        <v>5891</v>
      </c>
      <c r="G3731" s="31" t="s">
        <v>5441</v>
      </c>
      <c r="H3731" s="99" t="str">
        <f t="shared" si="58"/>
        <v>Cercopithecus erythrotis</v>
      </c>
      <c r="I3731" s="105" t="s">
        <v>5903</v>
      </c>
      <c r="J3731" s="101" t="s">
        <v>13687</v>
      </c>
      <c r="K3731" s="101" t="s">
        <v>14753</v>
      </c>
      <c r="L3731" s="101" t="s">
        <v>13553</v>
      </c>
      <c r="M3731" s="123"/>
      <c r="N3731" s="62"/>
      <c r="O3731" s="27"/>
    </row>
    <row r="3732" spans="1:15" ht="45">
      <c r="A3732" s="27">
        <v>1000571</v>
      </c>
      <c r="B3732" s="31" t="s">
        <v>5695</v>
      </c>
      <c r="C3732" s="31" t="s">
        <v>5870</v>
      </c>
      <c r="D3732" s="31" t="s">
        <v>11798</v>
      </c>
      <c r="E3732" s="31" t="s">
        <v>11800</v>
      </c>
      <c r="F3732" s="31" t="s">
        <v>5891</v>
      </c>
      <c r="G3732" s="31" t="s">
        <v>5904</v>
      </c>
      <c r="H3732" s="99" t="str">
        <f t="shared" si="58"/>
        <v>Cercopithecus hamlyni</v>
      </c>
      <c r="I3732" s="105" t="s">
        <v>5905</v>
      </c>
      <c r="J3732" s="101" t="s">
        <v>13687</v>
      </c>
      <c r="K3732" s="101" t="s">
        <v>14834</v>
      </c>
      <c r="L3732" s="101" t="s">
        <v>13553</v>
      </c>
      <c r="M3732" s="123"/>
      <c r="N3732" s="62"/>
      <c r="O3732" s="27"/>
    </row>
    <row r="3733" spans="1:15" ht="15">
      <c r="A3733" s="27">
        <v>1000572</v>
      </c>
      <c r="B3733" s="31" t="s">
        <v>5695</v>
      </c>
      <c r="C3733" s="31" t="s">
        <v>5870</v>
      </c>
      <c r="D3733" s="31" t="s">
        <v>11798</v>
      </c>
      <c r="E3733" s="31" t="s">
        <v>11800</v>
      </c>
      <c r="F3733" s="31" t="s">
        <v>5891</v>
      </c>
      <c r="G3733" s="27" t="s">
        <v>14835</v>
      </c>
      <c r="H3733" s="99" t="str">
        <f t="shared" si="58"/>
        <v>Cercopithecus lomamiensis</v>
      </c>
      <c r="I3733" s="106" t="s">
        <v>12301</v>
      </c>
      <c r="J3733" s="101" t="s">
        <v>13687</v>
      </c>
      <c r="K3733" s="101" t="s">
        <v>14068</v>
      </c>
      <c r="L3733" s="101" t="s">
        <v>13553</v>
      </c>
      <c r="M3733" s="124"/>
      <c r="N3733" s="62"/>
      <c r="O3733" s="27"/>
    </row>
    <row r="3734" spans="1:15" ht="15">
      <c r="A3734" s="27">
        <v>1000573</v>
      </c>
      <c r="B3734" s="31" t="s">
        <v>5695</v>
      </c>
      <c r="C3734" s="31" t="s">
        <v>5870</v>
      </c>
      <c r="D3734" s="31" t="s">
        <v>11798</v>
      </c>
      <c r="E3734" s="31" t="s">
        <v>11800</v>
      </c>
      <c r="F3734" s="31" t="s">
        <v>5891</v>
      </c>
      <c r="G3734" s="31" t="s">
        <v>5906</v>
      </c>
      <c r="H3734" s="99" t="str">
        <f t="shared" si="58"/>
        <v>Cercopithecus lowei</v>
      </c>
      <c r="I3734" s="105" t="s">
        <v>5907</v>
      </c>
      <c r="J3734" s="101" t="s">
        <v>13687</v>
      </c>
      <c r="K3734" s="101" t="s">
        <v>14836</v>
      </c>
      <c r="L3734" s="101" t="s">
        <v>13553</v>
      </c>
      <c r="M3734" s="123"/>
      <c r="N3734" s="62"/>
      <c r="O3734" s="27"/>
    </row>
    <row r="3735" spans="1:15" ht="45">
      <c r="A3735" s="27">
        <v>1000574</v>
      </c>
      <c r="B3735" s="31" t="s">
        <v>5695</v>
      </c>
      <c r="C3735" s="31" t="s">
        <v>5870</v>
      </c>
      <c r="D3735" s="31" t="s">
        <v>11798</v>
      </c>
      <c r="E3735" s="31" t="s">
        <v>11800</v>
      </c>
      <c r="F3735" s="31" t="s">
        <v>5891</v>
      </c>
      <c r="G3735" s="31" t="s">
        <v>5908</v>
      </c>
      <c r="H3735" s="99" t="str">
        <f t="shared" si="58"/>
        <v>Cercopithecus mitis</v>
      </c>
      <c r="I3735" s="105" t="s">
        <v>5909</v>
      </c>
      <c r="J3735" s="101" t="s">
        <v>13687</v>
      </c>
      <c r="K3735" s="101" t="s">
        <v>14837</v>
      </c>
      <c r="L3735" s="101" t="s">
        <v>13555</v>
      </c>
      <c r="M3735" s="123">
        <v>1</v>
      </c>
      <c r="N3735" s="62"/>
      <c r="O3735" s="27"/>
    </row>
    <row r="3736" spans="1:15" ht="30">
      <c r="A3736" s="27">
        <v>1000575</v>
      </c>
      <c r="B3736" s="31" t="s">
        <v>5695</v>
      </c>
      <c r="C3736" s="31" t="s">
        <v>5870</v>
      </c>
      <c r="D3736" s="31" t="s">
        <v>11798</v>
      </c>
      <c r="E3736" s="31" t="s">
        <v>11800</v>
      </c>
      <c r="F3736" s="31" t="s">
        <v>5891</v>
      </c>
      <c r="G3736" s="31" t="s">
        <v>5910</v>
      </c>
      <c r="H3736" s="99" t="str">
        <f t="shared" si="58"/>
        <v>Cercopithecus mona</v>
      </c>
      <c r="I3736" s="105" t="s">
        <v>5911</v>
      </c>
      <c r="J3736" s="101" t="s">
        <v>13687</v>
      </c>
      <c r="K3736" s="101" t="s">
        <v>14838</v>
      </c>
      <c r="L3736" s="101" t="s">
        <v>13557</v>
      </c>
      <c r="M3736" s="123"/>
      <c r="N3736" s="62"/>
      <c r="O3736" s="27"/>
    </row>
    <row r="3737" spans="1:15" ht="30">
      <c r="A3737" s="27">
        <v>1000576</v>
      </c>
      <c r="B3737" s="31" t="s">
        <v>5695</v>
      </c>
      <c r="C3737" s="31" t="s">
        <v>5870</v>
      </c>
      <c r="D3737" s="31" t="s">
        <v>11798</v>
      </c>
      <c r="E3737" s="31" t="s">
        <v>11800</v>
      </c>
      <c r="F3737" s="31" t="s">
        <v>5891</v>
      </c>
      <c r="G3737" s="31" t="s">
        <v>2022</v>
      </c>
      <c r="H3737" s="99" t="str">
        <f t="shared" si="58"/>
        <v>Cercopithecus neglectus</v>
      </c>
      <c r="I3737" s="105" t="s">
        <v>5912</v>
      </c>
      <c r="J3737" s="101" t="s">
        <v>13687</v>
      </c>
      <c r="K3737" s="101" t="s">
        <v>14839</v>
      </c>
      <c r="L3737" s="101" t="s">
        <v>13555</v>
      </c>
      <c r="M3737" s="123"/>
      <c r="N3737" s="62"/>
      <c r="O3737" s="27"/>
    </row>
    <row r="3738" spans="1:15" ht="75">
      <c r="A3738" s="27">
        <v>1000577</v>
      </c>
      <c r="B3738" s="31" t="s">
        <v>5695</v>
      </c>
      <c r="C3738" s="31" t="s">
        <v>5870</v>
      </c>
      <c r="D3738" s="31" t="s">
        <v>11798</v>
      </c>
      <c r="E3738" s="31" t="s">
        <v>11800</v>
      </c>
      <c r="F3738" s="31" t="s">
        <v>5891</v>
      </c>
      <c r="G3738" s="31" t="s">
        <v>5913</v>
      </c>
      <c r="H3738" s="99" t="str">
        <f t="shared" si="58"/>
        <v>Cercopithecus nictitans</v>
      </c>
      <c r="I3738" s="105" t="s">
        <v>5914</v>
      </c>
      <c r="J3738" s="101" t="s">
        <v>13687</v>
      </c>
      <c r="K3738" s="101" t="s">
        <v>14840</v>
      </c>
      <c r="L3738" s="101" t="s">
        <v>13557</v>
      </c>
      <c r="M3738" s="123"/>
      <c r="N3738" s="62"/>
      <c r="O3738" s="27"/>
    </row>
    <row r="3739" spans="1:15" ht="75">
      <c r="A3739" s="27">
        <v>1000578</v>
      </c>
      <c r="B3739" s="31" t="s">
        <v>5695</v>
      </c>
      <c r="C3739" s="31" t="s">
        <v>5870</v>
      </c>
      <c r="D3739" s="31" t="s">
        <v>11798</v>
      </c>
      <c r="E3739" s="31" t="s">
        <v>11800</v>
      </c>
      <c r="F3739" s="31" t="s">
        <v>5891</v>
      </c>
      <c r="G3739" s="31" t="s">
        <v>5915</v>
      </c>
      <c r="H3739" s="99" t="str">
        <f t="shared" si="58"/>
        <v>Cercopithecus petaurista</v>
      </c>
      <c r="I3739" s="105" t="s">
        <v>5916</v>
      </c>
      <c r="J3739" s="101" t="s">
        <v>13687</v>
      </c>
      <c r="K3739" s="101" t="s">
        <v>14841</v>
      </c>
      <c r="L3739" s="101" t="s">
        <v>13557</v>
      </c>
      <c r="M3739" s="123">
        <v>1</v>
      </c>
      <c r="N3739" s="62"/>
      <c r="O3739" s="27"/>
    </row>
    <row r="3740" spans="1:15" ht="60">
      <c r="A3740" s="27">
        <v>1000579</v>
      </c>
      <c r="B3740" s="31" t="s">
        <v>5695</v>
      </c>
      <c r="C3740" s="31" t="s">
        <v>5870</v>
      </c>
      <c r="D3740" s="31" t="s">
        <v>11798</v>
      </c>
      <c r="E3740" s="31" t="s">
        <v>11800</v>
      </c>
      <c r="F3740" s="31" t="s">
        <v>5891</v>
      </c>
      <c r="G3740" s="31" t="s">
        <v>5917</v>
      </c>
      <c r="H3740" s="99" t="str">
        <f t="shared" si="58"/>
        <v>Cercopithecus pogonias</v>
      </c>
      <c r="I3740" s="105" t="s">
        <v>5918</v>
      </c>
      <c r="J3740" s="101" t="s">
        <v>13687</v>
      </c>
      <c r="K3740" s="101" t="s">
        <v>14842</v>
      </c>
      <c r="L3740" s="101" t="s">
        <v>13557</v>
      </c>
      <c r="M3740" s="123"/>
      <c r="N3740" s="62"/>
      <c r="O3740" s="27"/>
    </row>
    <row r="3741" spans="1:15" ht="30">
      <c r="A3741" s="27">
        <v>1000580</v>
      </c>
      <c r="B3741" s="31" t="s">
        <v>5695</v>
      </c>
      <c r="C3741" s="31" t="s">
        <v>5870</v>
      </c>
      <c r="D3741" s="31" t="s">
        <v>11798</v>
      </c>
      <c r="E3741" s="31" t="s">
        <v>11800</v>
      </c>
      <c r="F3741" s="31" t="s">
        <v>5891</v>
      </c>
      <c r="G3741" s="31" t="s">
        <v>5919</v>
      </c>
      <c r="H3741" s="99" t="str">
        <f t="shared" si="58"/>
        <v>Cercopithecus roloway</v>
      </c>
      <c r="I3741" s="105" t="s">
        <v>5920</v>
      </c>
      <c r="J3741" s="101" t="s">
        <v>13687</v>
      </c>
      <c r="K3741" s="101" t="s">
        <v>14843</v>
      </c>
      <c r="L3741" s="101" t="s">
        <v>13551</v>
      </c>
      <c r="M3741" s="123"/>
      <c r="N3741" s="62"/>
      <c r="O3741" s="27"/>
    </row>
    <row r="3742" spans="1:15" ht="45">
      <c r="A3742" s="27">
        <v>1000581</v>
      </c>
      <c r="B3742" s="31" t="s">
        <v>5695</v>
      </c>
      <c r="C3742" s="31" t="s">
        <v>5870</v>
      </c>
      <c r="D3742" s="31" t="s">
        <v>11798</v>
      </c>
      <c r="E3742" s="31" t="s">
        <v>11800</v>
      </c>
      <c r="F3742" s="31" t="s">
        <v>5891</v>
      </c>
      <c r="G3742" s="31" t="s">
        <v>29</v>
      </c>
      <c r="H3742" s="99" t="str">
        <f t="shared" si="58"/>
        <v>Cercopithecus sclateri</v>
      </c>
      <c r="I3742" s="105" t="s">
        <v>5921</v>
      </c>
      <c r="J3742" s="101" t="s">
        <v>13687</v>
      </c>
      <c r="K3742" s="101" t="s">
        <v>14562</v>
      </c>
      <c r="L3742" s="101" t="s">
        <v>13645</v>
      </c>
      <c r="M3742" s="123"/>
      <c r="N3742" s="62"/>
      <c r="O3742" s="27"/>
    </row>
    <row r="3743" spans="1:15" ht="15">
      <c r="A3743" s="27">
        <v>1000582</v>
      </c>
      <c r="B3743" s="31" t="s">
        <v>5695</v>
      </c>
      <c r="C3743" s="31" t="s">
        <v>5870</v>
      </c>
      <c r="D3743" s="31" t="s">
        <v>11798</v>
      </c>
      <c r="E3743" s="31" t="s">
        <v>11800</v>
      </c>
      <c r="F3743" s="31" t="s">
        <v>5891</v>
      </c>
      <c r="G3743" s="31" t="s">
        <v>11364</v>
      </c>
      <c r="H3743" s="99" t="str">
        <f t="shared" si="58"/>
        <v>Cercopithecus wolfi</v>
      </c>
      <c r="I3743" s="105" t="s">
        <v>11365</v>
      </c>
      <c r="J3743" s="101" t="s">
        <v>13687</v>
      </c>
      <c r="K3743" s="101" t="s">
        <v>14068</v>
      </c>
      <c r="L3743" s="101" t="s">
        <v>13557</v>
      </c>
      <c r="M3743" s="123"/>
      <c r="N3743" s="62"/>
      <c r="O3743" s="27"/>
    </row>
    <row r="3744" spans="1:15" ht="45">
      <c r="A3744" s="27">
        <v>1000636</v>
      </c>
      <c r="B3744" s="31" t="s">
        <v>5695</v>
      </c>
      <c r="C3744" s="31" t="s">
        <v>5870</v>
      </c>
      <c r="D3744" s="31" t="s">
        <v>11801</v>
      </c>
      <c r="E3744" s="27" t="s">
        <v>11802</v>
      </c>
      <c r="F3744" s="31" t="s">
        <v>5935</v>
      </c>
      <c r="G3744" s="31" t="s">
        <v>768</v>
      </c>
      <c r="H3744" s="99" t="str">
        <f t="shared" si="58"/>
        <v>Colobus angolensis</v>
      </c>
      <c r="I3744" s="105" t="s">
        <v>5936</v>
      </c>
      <c r="J3744" s="101" t="s">
        <v>13687</v>
      </c>
      <c r="K3744" s="101">
        <v>1</v>
      </c>
      <c r="L3744" s="101" t="s">
        <v>13553</v>
      </c>
      <c r="M3744" s="123">
        <v>1</v>
      </c>
      <c r="N3744" s="62"/>
      <c r="O3744" s="27"/>
    </row>
    <row r="3745" spans="1:15" ht="15">
      <c r="A3745" s="27">
        <v>9999999</v>
      </c>
      <c r="B3745" s="31" t="s">
        <v>5695</v>
      </c>
      <c r="C3745" s="31" t="s">
        <v>5870</v>
      </c>
      <c r="D3745" s="31" t="s">
        <v>11801</v>
      </c>
      <c r="E3745" s="27" t="s">
        <v>11802</v>
      </c>
      <c r="F3745" s="31" t="s">
        <v>5935</v>
      </c>
      <c r="G3745" s="31" t="s">
        <v>1048</v>
      </c>
      <c r="H3745" s="99" t="str">
        <f t="shared" si="58"/>
        <v>Colobus caudatus</v>
      </c>
      <c r="I3745" s="120" t="s">
        <v>16935</v>
      </c>
      <c r="J3745" s="101" t="s">
        <v>13687</v>
      </c>
      <c r="K3745" s="101" t="s">
        <v>16936</v>
      </c>
      <c r="L3745" s="101" t="s">
        <v>13577</v>
      </c>
      <c r="M3745" s="123"/>
      <c r="N3745" s="62"/>
      <c r="O3745" s="27"/>
    </row>
    <row r="3746" spans="1:15" ht="45">
      <c r="A3746" s="27">
        <v>1000637</v>
      </c>
      <c r="B3746" s="31" t="s">
        <v>5695</v>
      </c>
      <c r="C3746" s="31" t="s">
        <v>5870</v>
      </c>
      <c r="D3746" s="31" t="s">
        <v>11801</v>
      </c>
      <c r="E3746" s="27" t="s">
        <v>11802</v>
      </c>
      <c r="F3746" s="31" t="s">
        <v>5935</v>
      </c>
      <c r="G3746" s="31" t="s">
        <v>5937</v>
      </c>
      <c r="H3746" s="99" t="str">
        <f t="shared" si="58"/>
        <v>Colobus guereza</v>
      </c>
      <c r="I3746" s="105" t="s">
        <v>5938</v>
      </c>
      <c r="J3746" s="101" t="s">
        <v>13687</v>
      </c>
      <c r="K3746" s="101" t="s">
        <v>14844</v>
      </c>
      <c r="L3746" s="101" t="s">
        <v>13555</v>
      </c>
      <c r="M3746" s="123">
        <v>1</v>
      </c>
      <c r="N3746" s="62"/>
      <c r="O3746" s="27"/>
    </row>
    <row r="3747" spans="1:15" ht="75">
      <c r="A3747" s="27">
        <v>1000638</v>
      </c>
      <c r="B3747" s="31" t="s">
        <v>5695</v>
      </c>
      <c r="C3747" s="31" t="s">
        <v>5870</v>
      </c>
      <c r="D3747" s="31" t="s">
        <v>11801</v>
      </c>
      <c r="E3747" s="27" t="s">
        <v>11802</v>
      </c>
      <c r="F3747" s="31" t="s">
        <v>5935</v>
      </c>
      <c r="G3747" s="31" t="s">
        <v>5939</v>
      </c>
      <c r="H3747" s="99" t="str">
        <f t="shared" si="58"/>
        <v>Colobus polykomos</v>
      </c>
      <c r="I3747" s="105" t="s">
        <v>5940</v>
      </c>
      <c r="J3747" s="101" t="s">
        <v>13687</v>
      </c>
      <c r="K3747" s="101" t="s">
        <v>14845</v>
      </c>
      <c r="L3747" s="101" t="s">
        <v>13645</v>
      </c>
      <c r="M3747" s="123"/>
      <c r="N3747" s="62"/>
      <c r="O3747" s="27"/>
    </row>
    <row r="3748" spans="1:15" ht="15">
      <c r="A3748" s="27">
        <v>1000639</v>
      </c>
      <c r="B3748" s="31" t="s">
        <v>5695</v>
      </c>
      <c r="C3748" s="31" t="s">
        <v>5870</v>
      </c>
      <c r="D3748" s="31" t="s">
        <v>11801</v>
      </c>
      <c r="E3748" s="27" t="s">
        <v>11802</v>
      </c>
      <c r="F3748" s="31" t="s">
        <v>5935</v>
      </c>
      <c r="G3748" s="31" t="s">
        <v>5941</v>
      </c>
      <c r="H3748" s="99" t="str">
        <f t="shared" si="58"/>
        <v>Colobus satanas</v>
      </c>
      <c r="I3748" s="105" t="s">
        <v>5942</v>
      </c>
      <c r="J3748" s="101" t="s">
        <v>13687</v>
      </c>
      <c r="K3748" s="101" t="s">
        <v>14846</v>
      </c>
      <c r="L3748" s="101" t="s">
        <v>13553</v>
      </c>
      <c r="M3748" s="123"/>
      <c r="N3748" s="62"/>
      <c r="O3748" s="27"/>
    </row>
    <row r="3749" spans="1:15" ht="60">
      <c r="A3749" s="27">
        <v>1000640</v>
      </c>
      <c r="B3749" s="31" t="s">
        <v>5695</v>
      </c>
      <c r="C3749" s="31" t="s">
        <v>5870</v>
      </c>
      <c r="D3749" s="31" t="s">
        <v>11801</v>
      </c>
      <c r="E3749" s="27" t="s">
        <v>11802</v>
      </c>
      <c r="F3749" s="31" t="s">
        <v>5935</v>
      </c>
      <c r="G3749" s="31" t="s">
        <v>3847</v>
      </c>
      <c r="H3749" s="99" t="str">
        <f t="shared" si="58"/>
        <v>Colobus vellerosus</v>
      </c>
      <c r="I3749" s="105" t="s">
        <v>5943</v>
      </c>
      <c r="J3749" s="101" t="s">
        <v>13687</v>
      </c>
      <c r="K3749" s="101" t="s">
        <v>14847</v>
      </c>
      <c r="L3749" s="101" t="s">
        <v>13551</v>
      </c>
      <c r="M3749" s="123"/>
      <c r="N3749" s="63"/>
      <c r="O3749" s="27"/>
    </row>
    <row r="3750" spans="1:15" ht="45">
      <c r="A3750" s="27">
        <v>1000641</v>
      </c>
      <c r="B3750" s="31" t="s">
        <v>5695</v>
      </c>
      <c r="C3750" s="31" t="s">
        <v>5870</v>
      </c>
      <c r="D3750" s="31" t="s">
        <v>11801</v>
      </c>
      <c r="E3750" s="27" t="s">
        <v>11802</v>
      </c>
      <c r="F3750" s="31" t="s">
        <v>6013</v>
      </c>
      <c r="G3750" s="31" t="s">
        <v>6014</v>
      </c>
      <c r="H3750" s="99" t="str">
        <f t="shared" si="58"/>
        <v>Piliocolobus badius</v>
      </c>
      <c r="I3750" s="105" t="s">
        <v>6015</v>
      </c>
      <c r="J3750" s="101" t="s">
        <v>13687</v>
      </c>
      <c r="K3750" s="101" t="s">
        <v>14848</v>
      </c>
      <c r="L3750" s="101" t="s">
        <v>13645</v>
      </c>
      <c r="M3750" s="123">
        <v>1</v>
      </c>
      <c r="N3750" s="62"/>
      <c r="O3750" s="27"/>
    </row>
    <row r="3751" spans="1:15" ht="15">
      <c r="A3751" s="27">
        <v>1000642</v>
      </c>
      <c r="B3751" s="31" t="s">
        <v>5695</v>
      </c>
      <c r="C3751" s="31" t="s">
        <v>5870</v>
      </c>
      <c r="D3751" s="31" t="s">
        <v>11801</v>
      </c>
      <c r="E3751" s="27" t="s">
        <v>11802</v>
      </c>
      <c r="F3751" s="31" t="s">
        <v>6013</v>
      </c>
      <c r="G3751" s="31" t="s">
        <v>6016</v>
      </c>
      <c r="H3751" s="99" t="str">
        <f t="shared" si="58"/>
        <v>Piliocolobus bouvieri</v>
      </c>
      <c r="I3751" s="105" t="s">
        <v>6017</v>
      </c>
      <c r="J3751" s="101" t="s">
        <v>13687</v>
      </c>
      <c r="K3751" s="101" t="s">
        <v>14177</v>
      </c>
      <c r="L3751" s="101" t="s">
        <v>13645</v>
      </c>
      <c r="M3751" s="123"/>
      <c r="N3751" s="62"/>
      <c r="O3751" s="27"/>
    </row>
    <row r="3752" spans="1:15" ht="15">
      <c r="A3752" s="27">
        <v>1000643</v>
      </c>
      <c r="B3752" s="31" t="s">
        <v>5695</v>
      </c>
      <c r="C3752" s="31" t="s">
        <v>5870</v>
      </c>
      <c r="D3752" s="31" t="s">
        <v>11801</v>
      </c>
      <c r="E3752" s="27" t="s">
        <v>11802</v>
      </c>
      <c r="F3752" s="31" t="s">
        <v>6013</v>
      </c>
      <c r="G3752" s="31" t="s">
        <v>6018</v>
      </c>
      <c r="H3752" s="99" t="str">
        <f t="shared" si="58"/>
        <v>Piliocolobus epieni</v>
      </c>
      <c r="I3752" s="107" t="s">
        <v>6019</v>
      </c>
      <c r="J3752" s="101" t="s">
        <v>13687</v>
      </c>
      <c r="K3752" s="101" t="s">
        <v>14562</v>
      </c>
      <c r="L3752" s="101" t="s">
        <v>13551</v>
      </c>
      <c r="N3752" s="62"/>
      <c r="O3752" s="27"/>
    </row>
    <row r="3753" spans="1:15" ht="15">
      <c r="A3753" s="27">
        <v>1000644</v>
      </c>
      <c r="B3753" s="31" t="s">
        <v>5695</v>
      </c>
      <c r="C3753" s="31" t="s">
        <v>5870</v>
      </c>
      <c r="D3753" s="31" t="s">
        <v>11801</v>
      </c>
      <c r="E3753" s="27" t="s">
        <v>11802</v>
      </c>
      <c r="F3753" s="31" t="s">
        <v>6013</v>
      </c>
      <c r="G3753" s="34" t="s">
        <v>13089</v>
      </c>
      <c r="H3753" s="99" t="str">
        <f t="shared" si="58"/>
        <v>Piliocolobus foai</v>
      </c>
      <c r="I3753" s="101" t="s">
        <v>13090</v>
      </c>
      <c r="J3753" s="101" t="s">
        <v>13687</v>
      </c>
      <c r="K3753" s="101" t="s">
        <v>14068</v>
      </c>
      <c r="L3753" s="101" t="s">
        <v>13645</v>
      </c>
      <c r="M3753" s="130"/>
      <c r="N3753" s="62"/>
      <c r="O3753" s="27"/>
    </row>
    <row r="3754" spans="1:15" ht="30">
      <c r="A3754" s="27">
        <v>1000645</v>
      </c>
      <c r="B3754" s="31" t="s">
        <v>5695</v>
      </c>
      <c r="C3754" s="31" t="s">
        <v>5870</v>
      </c>
      <c r="D3754" s="31" t="s">
        <v>11801</v>
      </c>
      <c r="E3754" s="27" t="s">
        <v>11802</v>
      </c>
      <c r="F3754" s="31" t="s">
        <v>6013</v>
      </c>
      <c r="G3754" s="31" t="s">
        <v>6020</v>
      </c>
      <c r="H3754" s="99" t="str">
        <f t="shared" si="58"/>
        <v>Piliocolobus gordonorum</v>
      </c>
      <c r="I3754" s="105" t="s">
        <v>6021</v>
      </c>
      <c r="J3754" s="101" t="s">
        <v>13687</v>
      </c>
      <c r="K3754" s="101" t="s">
        <v>13703</v>
      </c>
      <c r="L3754" s="101" t="s">
        <v>13553</v>
      </c>
      <c r="M3754" s="123"/>
      <c r="N3754" s="62"/>
      <c r="O3754" s="27"/>
    </row>
    <row r="3755" spans="1:15" ht="30">
      <c r="A3755" s="27">
        <v>1000646</v>
      </c>
      <c r="B3755" s="31" t="s">
        <v>5695</v>
      </c>
      <c r="C3755" s="31" t="s">
        <v>5870</v>
      </c>
      <c r="D3755" s="31" t="s">
        <v>11801</v>
      </c>
      <c r="E3755" s="27" t="s">
        <v>11802</v>
      </c>
      <c r="F3755" s="31" t="s">
        <v>6013</v>
      </c>
      <c r="G3755" s="31" t="s">
        <v>1039</v>
      </c>
      <c r="H3755" s="99" t="str">
        <f t="shared" si="58"/>
        <v>Piliocolobus kirkii</v>
      </c>
      <c r="I3755" s="105" t="s">
        <v>6022</v>
      </c>
      <c r="J3755" s="101" t="s">
        <v>13687</v>
      </c>
      <c r="K3755" s="101" t="s">
        <v>13703</v>
      </c>
      <c r="L3755" s="101" t="s">
        <v>13645</v>
      </c>
      <c r="M3755" s="123"/>
      <c r="N3755" s="62"/>
      <c r="O3755" s="27"/>
    </row>
    <row r="3756" spans="1:15" ht="15">
      <c r="A3756" s="27">
        <v>1000647</v>
      </c>
      <c r="B3756" s="31" t="s">
        <v>5695</v>
      </c>
      <c r="C3756" s="31" t="s">
        <v>5870</v>
      </c>
      <c r="D3756" s="31" t="s">
        <v>11801</v>
      </c>
      <c r="E3756" s="27" t="s">
        <v>11802</v>
      </c>
      <c r="F3756" s="31" t="s">
        <v>6013</v>
      </c>
      <c r="G3756" s="31" t="s">
        <v>11416</v>
      </c>
      <c r="H3756" s="99" t="str">
        <f t="shared" si="58"/>
        <v>Piliocolobus langi</v>
      </c>
      <c r="I3756" s="105" t="s">
        <v>11417</v>
      </c>
      <c r="J3756" s="101" t="s">
        <v>13687</v>
      </c>
      <c r="K3756" s="101" t="s">
        <v>14068</v>
      </c>
      <c r="L3756" s="101" t="s">
        <v>13645</v>
      </c>
      <c r="M3756" s="123"/>
      <c r="N3756" s="62"/>
      <c r="O3756" s="27"/>
    </row>
    <row r="3757" spans="1:15" ht="15">
      <c r="A3757" s="27">
        <v>1000648</v>
      </c>
      <c r="B3757" s="31" t="s">
        <v>5695</v>
      </c>
      <c r="C3757" s="31" t="s">
        <v>5870</v>
      </c>
      <c r="D3757" s="31" t="s">
        <v>11801</v>
      </c>
      <c r="E3757" s="27" t="s">
        <v>11802</v>
      </c>
      <c r="F3757" s="31" t="s">
        <v>6013</v>
      </c>
      <c r="G3757" s="27" t="s">
        <v>16937</v>
      </c>
      <c r="H3757" s="99" t="str">
        <f t="shared" si="58"/>
        <v>Piliocolobus lulindicus</v>
      </c>
      <c r="I3757" s="101" t="s">
        <v>16938</v>
      </c>
      <c r="J3757" s="101" t="s">
        <v>13687</v>
      </c>
      <c r="K3757" s="101" t="s">
        <v>14068</v>
      </c>
      <c r="L3757" s="101" t="s">
        <v>13645</v>
      </c>
      <c r="M3757" s="123"/>
      <c r="N3757" s="62"/>
      <c r="O3757" s="27"/>
    </row>
    <row r="3758" spans="1:15" ht="15">
      <c r="A3758" s="27">
        <v>1000649</v>
      </c>
      <c r="B3758" s="31" t="s">
        <v>5695</v>
      </c>
      <c r="C3758" s="31" t="s">
        <v>5870</v>
      </c>
      <c r="D3758" s="31" t="s">
        <v>11801</v>
      </c>
      <c r="E3758" s="27" t="s">
        <v>11802</v>
      </c>
      <c r="F3758" s="31" t="s">
        <v>6013</v>
      </c>
      <c r="G3758" s="31" t="s">
        <v>6023</v>
      </c>
      <c r="H3758" s="99" t="str">
        <f t="shared" si="58"/>
        <v>Piliocolobus oustaleti</v>
      </c>
      <c r="I3758" s="107" t="s">
        <v>6024</v>
      </c>
      <c r="J3758" s="101" t="s">
        <v>13687</v>
      </c>
      <c r="K3758" s="101" t="s">
        <v>14849</v>
      </c>
      <c r="L3758" s="101" t="s">
        <v>13553</v>
      </c>
      <c r="N3758" s="62"/>
      <c r="O3758" s="27"/>
    </row>
    <row r="3759" spans="1:15" ht="15">
      <c r="A3759" s="27">
        <v>1000650</v>
      </c>
      <c r="B3759" s="31" t="s">
        <v>5695</v>
      </c>
      <c r="C3759" s="31" t="s">
        <v>5870</v>
      </c>
      <c r="D3759" s="31" t="s">
        <v>11801</v>
      </c>
      <c r="E3759" s="27" t="s">
        <v>11802</v>
      </c>
      <c r="F3759" s="31" t="s">
        <v>6013</v>
      </c>
      <c r="G3759" s="27" t="s">
        <v>11418</v>
      </c>
      <c r="H3759" s="99" t="str">
        <f t="shared" si="58"/>
        <v>Piliocolobus parmentieri</v>
      </c>
      <c r="I3759" s="107" t="s">
        <v>11419</v>
      </c>
      <c r="J3759" s="101" t="s">
        <v>13687</v>
      </c>
      <c r="K3759" s="101" t="s">
        <v>14068</v>
      </c>
      <c r="L3759" s="101" t="s">
        <v>13645</v>
      </c>
      <c r="N3759" s="62"/>
      <c r="O3759" s="27"/>
    </row>
    <row r="3760" spans="1:15" ht="30">
      <c r="A3760" s="27">
        <v>1000651</v>
      </c>
      <c r="B3760" s="31" t="s">
        <v>5695</v>
      </c>
      <c r="C3760" s="31" t="s">
        <v>5870</v>
      </c>
      <c r="D3760" s="31" t="s">
        <v>11801</v>
      </c>
      <c r="E3760" s="27" t="s">
        <v>11802</v>
      </c>
      <c r="F3760" s="31" t="s">
        <v>6013</v>
      </c>
      <c r="G3760" s="31" t="s">
        <v>6025</v>
      </c>
      <c r="H3760" s="99" t="str">
        <f t="shared" si="58"/>
        <v>Piliocolobus pennantii</v>
      </c>
      <c r="I3760" s="105" t="s">
        <v>6026</v>
      </c>
      <c r="J3760" s="101" t="s">
        <v>13687</v>
      </c>
      <c r="K3760" s="101" t="s">
        <v>14553</v>
      </c>
      <c r="L3760" s="101" t="s">
        <v>13551</v>
      </c>
      <c r="M3760" s="123"/>
      <c r="N3760" s="62"/>
      <c r="O3760" s="27"/>
    </row>
    <row r="3761" spans="1:15" ht="30">
      <c r="A3761" s="27">
        <v>1000652</v>
      </c>
      <c r="B3761" s="31" t="s">
        <v>5695</v>
      </c>
      <c r="C3761" s="31" t="s">
        <v>5870</v>
      </c>
      <c r="D3761" s="31" t="s">
        <v>11801</v>
      </c>
      <c r="E3761" s="27" t="s">
        <v>11802</v>
      </c>
      <c r="F3761" s="31" t="s">
        <v>6013</v>
      </c>
      <c r="G3761" s="31" t="s">
        <v>5877</v>
      </c>
      <c r="H3761" s="99" t="str">
        <f t="shared" si="58"/>
        <v>Piliocolobus preussi</v>
      </c>
      <c r="I3761" s="105" t="s">
        <v>6027</v>
      </c>
      <c r="J3761" s="101" t="s">
        <v>13687</v>
      </c>
      <c r="K3761" s="101" t="s">
        <v>13859</v>
      </c>
      <c r="L3761" s="101" t="s">
        <v>13551</v>
      </c>
      <c r="M3761" s="123"/>
      <c r="N3761" s="62"/>
      <c r="O3761" s="27"/>
    </row>
    <row r="3762" spans="1:15" ht="30">
      <c r="A3762" s="27">
        <v>1000653</v>
      </c>
      <c r="B3762" s="31" t="s">
        <v>5695</v>
      </c>
      <c r="C3762" s="31" t="s">
        <v>5870</v>
      </c>
      <c r="D3762" s="31" t="s">
        <v>11801</v>
      </c>
      <c r="E3762" s="27" t="s">
        <v>11802</v>
      </c>
      <c r="F3762" s="31" t="s">
        <v>6013</v>
      </c>
      <c r="G3762" s="31" t="s">
        <v>6028</v>
      </c>
      <c r="H3762" s="99" t="str">
        <f t="shared" si="58"/>
        <v>Piliocolobus rufomitratus</v>
      </c>
      <c r="I3762" s="105" t="s">
        <v>6029</v>
      </c>
      <c r="J3762" s="101" t="s">
        <v>13687</v>
      </c>
      <c r="K3762" s="101" t="s">
        <v>13699</v>
      </c>
      <c r="L3762" s="101" t="s">
        <v>13551</v>
      </c>
      <c r="M3762" s="123"/>
      <c r="N3762" s="62"/>
      <c r="O3762" s="27"/>
    </row>
    <row r="3763" spans="1:15" ht="15">
      <c r="A3763" s="27">
        <v>1000654</v>
      </c>
      <c r="B3763" s="31" t="s">
        <v>5695</v>
      </c>
      <c r="C3763" s="31" t="s">
        <v>5870</v>
      </c>
      <c r="D3763" s="31" t="s">
        <v>11801</v>
      </c>
      <c r="E3763" s="27" t="s">
        <v>11802</v>
      </c>
      <c r="F3763" s="31" t="s">
        <v>6013</v>
      </c>
      <c r="G3763" s="34" t="s">
        <v>13092</v>
      </c>
      <c r="H3763" s="99" t="str">
        <f t="shared" si="58"/>
        <v>Piliocolobus semlikiensis</v>
      </c>
      <c r="I3763" s="101" t="s">
        <v>13091</v>
      </c>
      <c r="J3763" s="101" t="s">
        <v>13687</v>
      </c>
      <c r="K3763" s="101" t="s">
        <v>14068</v>
      </c>
      <c r="L3763" s="101" t="s">
        <v>13553</v>
      </c>
      <c r="M3763" s="130"/>
      <c r="N3763" s="62"/>
      <c r="O3763" s="27"/>
    </row>
    <row r="3764" spans="1:15" ht="15">
      <c r="A3764" s="27">
        <v>1000655</v>
      </c>
      <c r="B3764" s="31" t="s">
        <v>5695</v>
      </c>
      <c r="C3764" s="31" t="s">
        <v>5870</v>
      </c>
      <c r="D3764" s="31" t="s">
        <v>11801</v>
      </c>
      <c r="E3764" s="27" t="s">
        <v>11802</v>
      </c>
      <c r="F3764" s="31" t="s">
        <v>6013</v>
      </c>
      <c r="G3764" s="31" t="s">
        <v>6031</v>
      </c>
      <c r="H3764" s="99" t="str">
        <f t="shared" si="58"/>
        <v>Piliocolobus tephrosceles</v>
      </c>
      <c r="I3764" s="107" t="s">
        <v>6032</v>
      </c>
      <c r="J3764" s="101" t="s">
        <v>13687</v>
      </c>
      <c r="K3764" s="101" t="s">
        <v>14850</v>
      </c>
      <c r="L3764" s="101" t="s">
        <v>13645</v>
      </c>
      <c r="M3764" s="102">
        <v>1</v>
      </c>
      <c r="N3764" s="62"/>
      <c r="O3764" s="27"/>
    </row>
    <row r="3765" spans="1:15" ht="15">
      <c r="A3765" s="27">
        <v>1000656</v>
      </c>
      <c r="B3765" s="31" t="s">
        <v>5695</v>
      </c>
      <c r="C3765" s="31" t="s">
        <v>5870</v>
      </c>
      <c r="D3765" s="31" t="s">
        <v>11801</v>
      </c>
      <c r="E3765" s="27" t="s">
        <v>11802</v>
      </c>
      <c r="F3765" s="31" t="s">
        <v>6013</v>
      </c>
      <c r="G3765" s="31" t="s">
        <v>6033</v>
      </c>
      <c r="H3765" s="99" t="str">
        <f t="shared" si="58"/>
        <v>Piliocolobus tholloni</v>
      </c>
      <c r="I3765" s="107" t="s">
        <v>6034</v>
      </c>
      <c r="J3765" s="101" t="s">
        <v>13687</v>
      </c>
      <c r="K3765" s="101" t="s">
        <v>14068</v>
      </c>
      <c r="L3765" s="101" t="s">
        <v>13553</v>
      </c>
      <c r="N3765" s="62"/>
      <c r="O3765" s="27"/>
    </row>
    <row r="3766" spans="1:15" ht="15">
      <c r="A3766" s="27">
        <v>1000657</v>
      </c>
      <c r="B3766" s="31" t="s">
        <v>5695</v>
      </c>
      <c r="C3766" s="31" t="s">
        <v>5870</v>
      </c>
      <c r="D3766" s="31" t="s">
        <v>11801</v>
      </c>
      <c r="E3766" s="27" t="s">
        <v>11802</v>
      </c>
      <c r="F3766" s="31" t="s">
        <v>6013</v>
      </c>
      <c r="G3766" s="34" t="s">
        <v>6035</v>
      </c>
      <c r="H3766" s="99" t="str">
        <f t="shared" si="58"/>
        <v>Piliocolobus waldronae</v>
      </c>
      <c r="I3766" s="107" t="s">
        <v>6036</v>
      </c>
      <c r="J3766" s="101" t="s">
        <v>13687</v>
      </c>
      <c r="K3766" s="101" t="s">
        <v>14851</v>
      </c>
      <c r="L3766" s="101" t="s">
        <v>13551</v>
      </c>
      <c r="N3766" s="62"/>
      <c r="O3766" s="27"/>
    </row>
    <row r="3767" spans="1:15" ht="30">
      <c r="A3767" s="27">
        <v>1000658</v>
      </c>
      <c r="B3767" s="31" t="s">
        <v>5695</v>
      </c>
      <c r="C3767" s="31" t="s">
        <v>5870</v>
      </c>
      <c r="D3767" s="31" t="s">
        <v>11801</v>
      </c>
      <c r="E3767" s="27" t="s">
        <v>11802</v>
      </c>
      <c r="F3767" s="31" t="s">
        <v>6056</v>
      </c>
      <c r="G3767" s="31" t="s">
        <v>6057</v>
      </c>
      <c r="H3767" s="99" t="str">
        <f t="shared" si="58"/>
        <v>Procolobus verus</v>
      </c>
      <c r="I3767" s="105" t="s">
        <v>6058</v>
      </c>
      <c r="J3767" s="101" t="s">
        <v>13687</v>
      </c>
      <c r="K3767" s="101" t="s">
        <v>14852</v>
      </c>
      <c r="L3767" s="101" t="s">
        <v>13553</v>
      </c>
      <c r="M3767" s="123"/>
      <c r="N3767" s="62"/>
      <c r="O3767" s="27"/>
    </row>
    <row r="3768" spans="1:15" ht="15">
      <c r="A3768" s="27">
        <v>1000660</v>
      </c>
      <c r="B3768" s="31" t="s">
        <v>5695</v>
      </c>
      <c r="C3768" s="31" t="s">
        <v>5870</v>
      </c>
      <c r="D3768" s="31" t="s">
        <v>11801</v>
      </c>
      <c r="E3768" s="31" t="s">
        <v>11803</v>
      </c>
      <c r="F3768" s="31" t="s">
        <v>6037</v>
      </c>
      <c r="G3768" s="34" t="s">
        <v>1747</v>
      </c>
      <c r="H3768" s="99" t="str">
        <f t="shared" si="58"/>
        <v>Presbytis bicolor</v>
      </c>
      <c r="I3768" s="101" t="s">
        <v>13102</v>
      </c>
      <c r="J3768" s="101" t="s">
        <v>13651</v>
      </c>
      <c r="K3768" s="101" t="s">
        <v>13550</v>
      </c>
      <c r="L3768" s="101" t="s">
        <v>13573</v>
      </c>
      <c r="M3768" s="124"/>
      <c r="N3768" s="62"/>
      <c r="O3768" s="27"/>
    </row>
    <row r="3769" spans="1:15" ht="15">
      <c r="A3769" s="27">
        <v>1000661</v>
      </c>
      <c r="B3769" s="31" t="s">
        <v>5695</v>
      </c>
      <c r="C3769" s="31" t="s">
        <v>5870</v>
      </c>
      <c r="D3769" s="31" t="s">
        <v>11801</v>
      </c>
      <c r="E3769" s="31" t="s">
        <v>11803</v>
      </c>
      <c r="F3769" s="31" t="s">
        <v>6037</v>
      </c>
      <c r="G3769" s="34" t="s">
        <v>13103</v>
      </c>
      <c r="H3769" s="99" t="str">
        <f t="shared" si="58"/>
        <v>Presbytis canicrus</v>
      </c>
      <c r="I3769" s="101" t="s">
        <v>13104</v>
      </c>
      <c r="J3769" s="101" t="s">
        <v>13651</v>
      </c>
      <c r="K3769" s="101" t="s">
        <v>13550</v>
      </c>
      <c r="L3769" s="101" t="s">
        <v>13645</v>
      </c>
      <c r="M3769" s="124"/>
      <c r="N3769" s="62"/>
      <c r="O3769" s="27"/>
    </row>
    <row r="3770" spans="1:15" ht="30">
      <c r="A3770" s="27">
        <v>1000662</v>
      </c>
      <c r="B3770" s="31" t="s">
        <v>5695</v>
      </c>
      <c r="C3770" s="31" t="s">
        <v>5870</v>
      </c>
      <c r="D3770" s="31" t="s">
        <v>11801</v>
      </c>
      <c r="E3770" s="31" t="s">
        <v>11803</v>
      </c>
      <c r="F3770" s="31" t="s">
        <v>6037</v>
      </c>
      <c r="G3770" s="31" t="s">
        <v>5781</v>
      </c>
      <c r="H3770" s="99" t="str">
        <f t="shared" si="58"/>
        <v>Presbytis chrysomelas</v>
      </c>
      <c r="I3770" s="105" t="s">
        <v>6038</v>
      </c>
      <c r="J3770" s="101" t="s">
        <v>13651</v>
      </c>
      <c r="K3770" s="101" t="s">
        <v>13845</v>
      </c>
      <c r="L3770" s="101" t="s">
        <v>13551</v>
      </c>
      <c r="M3770" s="123"/>
      <c r="N3770" s="62"/>
      <c r="O3770" s="27"/>
    </row>
    <row r="3771" spans="1:15" ht="45">
      <c r="A3771" s="27">
        <v>1000663</v>
      </c>
      <c r="B3771" s="31" t="s">
        <v>5695</v>
      </c>
      <c r="C3771" s="31" t="s">
        <v>5870</v>
      </c>
      <c r="D3771" s="31" t="s">
        <v>11801</v>
      </c>
      <c r="E3771" s="31" t="s">
        <v>11803</v>
      </c>
      <c r="F3771" s="31" t="s">
        <v>6037</v>
      </c>
      <c r="G3771" s="31" t="s">
        <v>6039</v>
      </c>
      <c r="H3771" s="99" t="str">
        <f t="shared" si="58"/>
        <v>Presbytis comata</v>
      </c>
      <c r="I3771" s="105" t="s">
        <v>6040</v>
      </c>
      <c r="J3771" s="101" t="s">
        <v>13651</v>
      </c>
      <c r="K3771" s="101" t="s">
        <v>13550</v>
      </c>
      <c r="L3771" s="101" t="s">
        <v>13645</v>
      </c>
      <c r="M3771" s="123"/>
      <c r="N3771" s="63"/>
      <c r="O3771" s="27"/>
    </row>
    <row r="3772" spans="1:15" ht="45">
      <c r="A3772" s="27">
        <v>1000664</v>
      </c>
      <c r="B3772" s="31" t="s">
        <v>5695</v>
      </c>
      <c r="C3772" s="31" t="s">
        <v>5870</v>
      </c>
      <c r="D3772" s="31" t="s">
        <v>11801</v>
      </c>
      <c r="E3772" s="31" t="s">
        <v>11803</v>
      </c>
      <c r="F3772" s="31" t="s">
        <v>6037</v>
      </c>
      <c r="G3772" s="31" t="s">
        <v>6041</v>
      </c>
      <c r="H3772" s="99" t="str">
        <f t="shared" si="58"/>
        <v>Presbytis femoralis</v>
      </c>
      <c r="I3772" s="105" t="s">
        <v>6042</v>
      </c>
      <c r="J3772" s="101" t="s">
        <v>13651</v>
      </c>
      <c r="K3772" s="101" t="s">
        <v>14853</v>
      </c>
      <c r="L3772" s="101" t="s">
        <v>13553</v>
      </c>
      <c r="M3772" s="123"/>
      <c r="N3772" s="62"/>
      <c r="O3772" s="27"/>
    </row>
    <row r="3773" spans="1:15" ht="60">
      <c r="A3773" s="27">
        <v>1000665</v>
      </c>
      <c r="B3773" s="31" t="s">
        <v>5695</v>
      </c>
      <c r="C3773" s="31" t="s">
        <v>5870</v>
      </c>
      <c r="D3773" s="31" t="s">
        <v>11801</v>
      </c>
      <c r="E3773" s="31" t="s">
        <v>11803</v>
      </c>
      <c r="F3773" s="31" t="s">
        <v>6037</v>
      </c>
      <c r="G3773" s="31" t="s">
        <v>6043</v>
      </c>
      <c r="H3773" s="99" t="str">
        <f t="shared" si="58"/>
        <v>Presbytis frontata</v>
      </c>
      <c r="I3773" s="105" t="s">
        <v>6044</v>
      </c>
      <c r="J3773" s="101" t="s">
        <v>13651</v>
      </c>
      <c r="K3773" s="101" t="s">
        <v>13947</v>
      </c>
      <c r="L3773" s="101" t="s">
        <v>13553</v>
      </c>
      <c r="M3773" s="123"/>
      <c r="N3773" s="63"/>
      <c r="O3773" s="27"/>
    </row>
    <row r="3774" spans="1:15" ht="45">
      <c r="A3774" s="27">
        <v>1000666</v>
      </c>
      <c r="B3774" s="31" t="s">
        <v>5695</v>
      </c>
      <c r="C3774" s="31" t="s">
        <v>5870</v>
      </c>
      <c r="D3774" s="31" t="s">
        <v>11801</v>
      </c>
      <c r="E3774" s="31" t="s">
        <v>11803</v>
      </c>
      <c r="F3774" s="31" t="s">
        <v>6037</v>
      </c>
      <c r="G3774" s="31" t="s">
        <v>763</v>
      </c>
      <c r="H3774" s="99" t="str">
        <f t="shared" si="58"/>
        <v>Presbytis hosei</v>
      </c>
      <c r="I3774" s="105" t="s">
        <v>6045</v>
      </c>
      <c r="J3774" s="101" t="s">
        <v>13651</v>
      </c>
      <c r="K3774" s="101" t="s">
        <v>13845</v>
      </c>
      <c r="L3774" s="101" t="s">
        <v>13553</v>
      </c>
      <c r="M3774" s="123"/>
      <c r="N3774" s="63"/>
      <c r="O3774" s="27"/>
    </row>
    <row r="3775" spans="1:15" ht="30">
      <c r="A3775" s="27">
        <v>1000667</v>
      </c>
      <c r="B3775" s="31" t="s">
        <v>5695</v>
      </c>
      <c r="C3775" s="31" t="s">
        <v>5870</v>
      </c>
      <c r="D3775" s="31" t="s">
        <v>11801</v>
      </c>
      <c r="E3775" s="31" t="s">
        <v>11803</v>
      </c>
      <c r="F3775" s="31" t="s">
        <v>6037</v>
      </c>
      <c r="G3775" s="31" t="s">
        <v>6046</v>
      </c>
      <c r="H3775" s="99" t="str">
        <f t="shared" si="58"/>
        <v>Presbytis melalophos</v>
      </c>
      <c r="I3775" s="105" t="s">
        <v>6047</v>
      </c>
      <c r="J3775" s="101" t="s">
        <v>13651</v>
      </c>
      <c r="K3775" s="101" t="s">
        <v>13550</v>
      </c>
      <c r="L3775" s="101" t="s">
        <v>13645</v>
      </c>
      <c r="M3775" s="123"/>
      <c r="N3775" s="62"/>
      <c r="O3775" s="27"/>
    </row>
    <row r="3776" spans="1:15" ht="15">
      <c r="A3776" s="27">
        <v>1000668</v>
      </c>
      <c r="B3776" s="31" t="s">
        <v>5695</v>
      </c>
      <c r="C3776" s="31" t="s">
        <v>5870</v>
      </c>
      <c r="D3776" s="31" t="s">
        <v>11801</v>
      </c>
      <c r="E3776" s="31" t="s">
        <v>11803</v>
      </c>
      <c r="F3776" s="31" t="s">
        <v>6037</v>
      </c>
      <c r="G3776" s="34" t="s">
        <v>13105</v>
      </c>
      <c r="H3776" s="99" t="str">
        <f t="shared" si="58"/>
        <v>Presbytis mitrata</v>
      </c>
      <c r="I3776" s="101" t="s">
        <v>13106</v>
      </c>
      <c r="J3776" s="101" t="s">
        <v>13651</v>
      </c>
      <c r="K3776" s="101" t="s">
        <v>13550</v>
      </c>
      <c r="L3776" s="101" t="s">
        <v>13553</v>
      </c>
      <c r="M3776" s="124"/>
      <c r="N3776" s="62"/>
      <c r="O3776" s="27"/>
    </row>
    <row r="3777" spans="1:15" ht="30">
      <c r="A3777" s="27">
        <v>1000669</v>
      </c>
      <c r="B3777" s="31" t="s">
        <v>5695</v>
      </c>
      <c r="C3777" s="31" t="s">
        <v>5870</v>
      </c>
      <c r="D3777" s="31" t="s">
        <v>11801</v>
      </c>
      <c r="E3777" s="31" t="s">
        <v>11803</v>
      </c>
      <c r="F3777" s="31" t="s">
        <v>6037</v>
      </c>
      <c r="G3777" s="31" t="s">
        <v>6048</v>
      </c>
      <c r="H3777" s="99" t="str">
        <f t="shared" si="58"/>
        <v>Presbytis natunae</v>
      </c>
      <c r="I3777" s="105" t="s">
        <v>6049</v>
      </c>
      <c r="J3777" s="101" t="s">
        <v>13651</v>
      </c>
      <c r="K3777" s="101" t="s">
        <v>13550</v>
      </c>
      <c r="L3777" s="101" t="s">
        <v>13553</v>
      </c>
      <c r="M3777" s="123"/>
      <c r="N3777" s="31"/>
      <c r="O3777" s="27"/>
    </row>
    <row r="3778" spans="1:15" ht="15">
      <c r="A3778" s="27">
        <v>1000670</v>
      </c>
      <c r="B3778" s="31" t="s">
        <v>5695</v>
      </c>
      <c r="C3778" s="31" t="s">
        <v>5870</v>
      </c>
      <c r="D3778" s="31" t="s">
        <v>11801</v>
      </c>
      <c r="E3778" s="31" t="s">
        <v>11803</v>
      </c>
      <c r="F3778" s="31" t="s">
        <v>6037</v>
      </c>
      <c r="G3778" s="34" t="s">
        <v>13108</v>
      </c>
      <c r="H3778" s="99" t="str">
        <f t="shared" si="58"/>
        <v>Presbytis percura</v>
      </c>
      <c r="I3778" s="101" t="s">
        <v>13107</v>
      </c>
      <c r="J3778" s="101" t="s">
        <v>13651</v>
      </c>
      <c r="K3778" s="101" t="s">
        <v>13550</v>
      </c>
      <c r="L3778" s="101" t="s">
        <v>13577</v>
      </c>
      <c r="M3778" s="124"/>
      <c r="N3778" s="31"/>
      <c r="O3778" s="27"/>
    </row>
    <row r="3779" spans="1:15" ht="45">
      <c r="A3779" s="27">
        <v>1000671</v>
      </c>
      <c r="B3779" s="31" t="s">
        <v>5695</v>
      </c>
      <c r="C3779" s="31" t="s">
        <v>5870</v>
      </c>
      <c r="D3779" s="31" t="s">
        <v>11801</v>
      </c>
      <c r="E3779" s="31" t="s">
        <v>11803</v>
      </c>
      <c r="F3779" s="31" t="s">
        <v>6037</v>
      </c>
      <c r="G3779" s="31" t="s">
        <v>6050</v>
      </c>
      <c r="H3779" s="99" t="str">
        <f t="shared" si="58"/>
        <v>Presbytis potenziani</v>
      </c>
      <c r="I3779" s="105" t="s">
        <v>6051</v>
      </c>
      <c r="J3779" s="101" t="s">
        <v>13651</v>
      </c>
      <c r="K3779" s="101" t="s">
        <v>13550</v>
      </c>
      <c r="L3779" s="101" t="s">
        <v>13551</v>
      </c>
      <c r="M3779" s="123"/>
      <c r="N3779" s="62"/>
      <c r="O3779" s="27"/>
    </row>
    <row r="3780" spans="1:15" ht="15">
      <c r="A3780" s="27">
        <v>1000672</v>
      </c>
      <c r="B3780" s="31" t="s">
        <v>5695</v>
      </c>
      <c r="C3780" s="31" t="s">
        <v>5870</v>
      </c>
      <c r="D3780" s="31" t="s">
        <v>11801</v>
      </c>
      <c r="E3780" s="31" t="s">
        <v>11803</v>
      </c>
      <c r="F3780" s="31" t="s">
        <v>6037</v>
      </c>
      <c r="G3780" s="34" t="s">
        <v>1736</v>
      </c>
      <c r="H3780" s="99" t="str">
        <f t="shared" si="58"/>
        <v>Presbytis robinsoni</v>
      </c>
      <c r="I3780" s="101" t="s">
        <v>13109</v>
      </c>
      <c r="J3780" s="101" t="s">
        <v>13651</v>
      </c>
      <c r="K3780" s="101" t="s">
        <v>14854</v>
      </c>
      <c r="L3780" s="101" t="s">
        <v>13577</v>
      </c>
      <c r="M3780" s="124"/>
      <c r="N3780" s="62"/>
      <c r="O3780" s="27"/>
    </row>
    <row r="3781" spans="1:15" ht="45">
      <c r="A3781" s="27">
        <v>1000673</v>
      </c>
      <c r="B3781" s="31" t="s">
        <v>5695</v>
      </c>
      <c r="C3781" s="31" t="s">
        <v>5870</v>
      </c>
      <c r="D3781" s="31" t="s">
        <v>11801</v>
      </c>
      <c r="E3781" s="31" t="s">
        <v>11803</v>
      </c>
      <c r="F3781" s="31" t="s">
        <v>6037</v>
      </c>
      <c r="G3781" s="31" t="s">
        <v>6052</v>
      </c>
      <c r="H3781" s="99" t="str">
        <f t="shared" si="58"/>
        <v>Presbytis rubicunda</v>
      </c>
      <c r="I3781" s="105" t="s">
        <v>6053</v>
      </c>
      <c r="J3781" s="101" t="s">
        <v>13651</v>
      </c>
      <c r="K3781" s="101" t="s">
        <v>13845</v>
      </c>
      <c r="L3781" s="101" t="s">
        <v>13553</v>
      </c>
      <c r="M3781" s="123">
        <v>1</v>
      </c>
      <c r="N3781" s="27"/>
      <c r="O3781" s="27"/>
    </row>
    <row r="3782" spans="1:15" ht="15">
      <c r="A3782" s="27">
        <v>1000674</v>
      </c>
      <c r="B3782" s="31" t="s">
        <v>5695</v>
      </c>
      <c r="C3782" s="31" t="s">
        <v>5870</v>
      </c>
      <c r="D3782" s="31" t="s">
        <v>11801</v>
      </c>
      <c r="E3782" s="31" t="s">
        <v>11803</v>
      </c>
      <c r="F3782" s="31" t="s">
        <v>6037</v>
      </c>
      <c r="G3782" s="34" t="s">
        <v>13111</v>
      </c>
      <c r="H3782" s="99" t="str">
        <f t="shared" si="58"/>
        <v>Presbytis sabana</v>
      </c>
      <c r="I3782" s="101" t="s">
        <v>13110</v>
      </c>
      <c r="J3782" s="101" t="s">
        <v>13651</v>
      </c>
      <c r="K3782" s="101" t="s">
        <v>13948</v>
      </c>
      <c r="L3782" s="101" t="s">
        <v>13645</v>
      </c>
      <c r="M3782" s="124"/>
      <c r="N3782" s="62"/>
      <c r="O3782" s="27"/>
    </row>
    <row r="3783" spans="1:15" ht="30">
      <c r="A3783" s="27">
        <v>1000675</v>
      </c>
      <c r="B3783" s="31" t="s">
        <v>5695</v>
      </c>
      <c r="C3783" s="31" t="s">
        <v>5870</v>
      </c>
      <c r="D3783" s="31" t="s">
        <v>11801</v>
      </c>
      <c r="E3783" s="31" t="s">
        <v>11803</v>
      </c>
      <c r="F3783" s="31" t="s">
        <v>6037</v>
      </c>
      <c r="G3783" s="31" t="s">
        <v>3070</v>
      </c>
      <c r="H3783" s="99" t="str">
        <f t="shared" si="58"/>
        <v>Presbytis siamensis</v>
      </c>
      <c r="I3783" s="105" t="s">
        <v>6054</v>
      </c>
      <c r="J3783" s="101" t="s">
        <v>13651</v>
      </c>
      <c r="K3783" s="101" t="s">
        <v>13949</v>
      </c>
      <c r="L3783" s="101" t="s">
        <v>13557</v>
      </c>
      <c r="M3783" s="123"/>
      <c r="N3783" s="62"/>
      <c r="O3783" s="27"/>
    </row>
    <row r="3784" spans="1:15" ht="15">
      <c r="A3784" s="27">
        <v>1000676</v>
      </c>
      <c r="B3784" s="31" t="s">
        <v>5695</v>
      </c>
      <c r="C3784" s="31" t="s">
        <v>5870</v>
      </c>
      <c r="D3784" s="31" t="s">
        <v>11801</v>
      </c>
      <c r="E3784" s="31" t="s">
        <v>11803</v>
      </c>
      <c r="F3784" s="31" t="s">
        <v>6037</v>
      </c>
      <c r="G3784" s="34" t="s">
        <v>5981</v>
      </c>
      <c r="H3784" s="99" t="str">
        <f t="shared" si="58"/>
        <v>Presbytis siberu</v>
      </c>
      <c r="I3784" s="101" t="s">
        <v>13112</v>
      </c>
      <c r="J3784" s="101" t="s">
        <v>13651</v>
      </c>
      <c r="K3784" s="101" t="s">
        <v>13550</v>
      </c>
      <c r="L3784" s="101" t="s">
        <v>13645</v>
      </c>
      <c r="M3784" s="124"/>
      <c r="N3784" s="62"/>
      <c r="O3784" s="27"/>
    </row>
    <row r="3785" spans="1:15" ht="15">
      <c r="A3785" s="27">
        <v>1000677</v>
      </c>
      <c r="B3785" s="31" t="s">
        <v>5695</v>
      </c>
      <c r="C3785" s="31" t="s">
        <v>5870</v>
      </c>
      <c r="D3785" s="31" t="s">
        <v>11801</v>
      </c>
      <c r="E3785" s="31" t="s">
        <v>11803</v>
      </c>
      <c r="F3785" s="31" t="s">
        <v>6037</v>
      </c>
      <c r="G3785" s="34" t="s">
        <v>502</v>
      </c>
      <c r="H3785" s="99" t="str">
        <f t="shared" ref="H3785:H3848" si="59">F3785&amp;" "&amp;G3785</f>
        <v>Presbytis sumatrana</v>
      </c>
      <c r="I3785" s="101" t="s">
        <v>13113</v>
      </c>
      <c r="J3785" s="101" t="s">
        <v>13651</v>
      </c>
      <c r="K3785" s="101" t="s">
        <v>13550</v>
      </c>
      <c r="L3785" s="101" t="s">
        <v>13645</v>
      </c>
      <c r="M3785" s="124"/>
      <c r="N3785" s="62"/>
      <c r="O3785" s="27"/>
    </row>
    <row r="3786" spans="1:15" ht="75">
      <c r="A3786" s="27">
        <v>1000678</v>
      </c>
      <c r="B3786" s="31" t="s">
        <v>5695</v>
      </c>
      <c r="C3786" s="31" t="s">
        <v>5870</v>
      </c>
      <c r="D3786" s="31" t="s">
        <v>11801</v>
      </c>
      <c r="E3786" s="31" t="s">
        <v>11803</v>
      </c>
      <c r="F3786" s="31" t="s">
        <v>6037</v>
      </c>
      <c r="G3786" s="31" t="s">
        <v>116</v>
      </c>
      <c r="H3786" s="99" t="str">
        <f t="shared" si="59"/>
        <v>Presbytis thomasi</v>
      </c>
      <c r="I3786" s="105" t="s">
        <v>6055</v>
      </c>
      <c r="J3786" s="101" t="s">
        <v>13651</v>
      </c>
      <c r="K3786" s="101" t="s">
        <v>13550</v>
      </c>
      <c r="L3786" s="101" t="s">
        <v>13553</v>
      </c>
      <c r="M3786" s="123"/>
      <c r="N3786" s="62"/>
      <c r="O3786" s="27"/>
    </row>
    <row r="3787" spans="1:15" ht="30">
      <c r="A3787" s="27">
        <v>1000679</v>
      </c>
      <c r="B3787" s="31" t="s">
        <v>5695</v>
      </c>
      <c r="C3787" s="31" t="s">
        <v>5870</v>
      </c>
      <c r="D3787" s="31" t="s">
        <v>11801</v>
      </c>
      <c r="E3787" s="31" t="s">
        <v>11803</v>
      </c>
      <c r="F3787" s="31" t="s">
        <v>6059</v>
      </c>
      <c r="G3787" s="31" t="s">
        <v>624</v>
      </c>
      <c r="H3787" s="99" t="str">
        <f t="shared" si="59"/>
        <v>Pygathrix cinerea</v>
      </c>
      <c r="I3787" s="105" t="s">
        <v>6060</v>
      </c>
      <c r="J3787" s="101" t="s">
        <v>13651</v>
      </c>
      <c r="K3787" s="101" t="s">
        <v>14855</v>
      </c>
      <c r="L3787" s="101" t="s">
        <v>13551</v>
      </c>
      <c r="M3787" s="123"/>
      <c r="N3787" s="62"/>
      <c r="O3787" s="32"/>
    </row>
    <row r="3788" spans="1:15" ht="30">
      <c r="A3788" s="27">
        <v>1000680</v>
      </c>
      <c r="B3788" s="31" t="s">
        <v>5695</v>
      </c>
      <c r="C3788" s="31" t="s">
        <v>5870</v>
      </c>
      <c r="D3788" s="31" t="s">
        <v>11801</v>
      </c>
      <c r="E3788" s="31" t="s">
        <v>11803</v>
      </c>
      <c r="F3788" s="31" t="s">
        <v>6059</v>
      </c>
      <c r="G3788" s="31" t="s">
        <v>6061</v>
      </c>
      <c r="H3788" s="99" t="str">
        <f t="shared" si="59"/>
        <v>Pygathrix nemaeus</v>
      </c>
      <c r="I3788" s="105" t="s">
        <v>6062</v>
      </c>
      <c r="J3788" s="101" t="s">
        <v>13651</v>
      </c>
      <c r="K3788" s="101" t="s">
        <v>14763</v>
      </c>
      <c r="L3788" s="101" t="s">
        <v>13551</v>
      </c>
      <c r="M3788" s="123"/>
      <c r="N3788" s="62"/>
      <c r="O3788" s="27"/>
    </row>
    <row r="3789" spans="1:15" ht="45">
      <c r="A3789" s="27">
        <v>1000681</v>
      </c>
      <c r="B3789" s="31" t="s">
        <v>5695</v>
      </c>
      <c r="C3789" s="31" t="s">
        <v>5870</v>
      </c>
      <c r="D3789" s="31" t="s">
        <v>11801</v>
      </c>
      <c r="E3789" s="31" t="s">
        <v>11803</v>
      </c>
      <c r="F3789" s="31" t="s">
        <v>6059</v>
      </c>
      <c r="G3789" s="31" t="s">
        <v>275</v>
      </c>
      <c r="H3789" s="99" t="str">
        <f t="shared" si="59"/>
        <v>Pygathrix nigripes</v>
      </c>
      <c r="I3789" s="105" t="s">
        <v>6063</v>
      </c>
      <c r="J3789" s="101" t="s">
        <v>13651</v>
      </c>
      <c r="K3789" s="101" t="s">
        <v>14856</v>
      </c>
      <c r="L3789" s="101" t="s">
        <v>13551</v>
      </c>
      <c r="M3789" s="123"/>
      <c r="N3789" s="62"/>
      <c r="O3789" s="27"/>
    </row>
    <row r="3790" spans="1:15" ht="15">
      <c r="A3790" s="27">
        <v>1000682</v>
      </c>
      <c r="B3790" s="31" t="s">
        <v>5695</v>
      </c>
      <c r="C3790" s="31" t="s">
        <v>5870</v>
      </c>
      <c r="D3790" s="31" t="s">
        <v>11801</v>
      </c>
      <c r="E3790" s="31" t="s">
        <v>11803</v>
      </c>
      <c r="F3790" s="31" t="s">
        <v>6064</v>
      </c>
      <c r="G3790" s="31" t="s">
        <v>6065</v>
      </c>
      <c r="H3790" s="99" t="str">
        <f t="shared" si="59"/>
        <v>Rhinopithecus avunculus</v>
      </c>
      <c r="I3790" s="105" t="s">
        <v>6066</v>
      </c>
      <c r="J3790" s="101" t="s">
        <v>13651</v>
      </c>
      <c r="K3790" s="101" t="s">
        <v>13956</v>
      </c>
      <c r="L3790" s="101" t="s">
        <v>13551</v>
      </c>
      <c r="M3790" s="123"/>
      <c r="N3790" s="62"/>
      <c r="O3790" s="27"/>
    </row>
    <row r="3791" spans="1:15" ht="45">
      <c r="A3791" s="27">
        <v>1000683</v>
      </c>
      <c r="B3791" s="31" t="s">
        <v>5695</v>
      </c>
      <c r="C3791" s="31" t="s">
        <v>5870</v>
      </c>
      <c r="D3791" s="31" t="s">
        <v>11801</v>
      </c>
      <c r="E3791" s="31" t="s">
        <v>11803</v>
      </c>
      <c r="F3791" s="31" t="s">
        <v>6064</v>
      </c>
      <c r="G3791" s="31" t="s">
        <v>267</v>
      </c>
      <c r="H3791" s="99" t="str">
        <f t="shared" si="59"/>
        <v>Rhinopithecus bieti</v>
      </c>
      <c r="I3791" s="105" t="s">
        <v>6067</v>
      </c>
      <c r="J3791" s="101" t="s">
        <v>13651</v>
      </c>
      <c r="K3791" s="101" t="s">
        <v>13733</v>
      </c>
      <c r="L3791" s="101" t="s">
        <v>13645</v>
      </c>
      <c r="M3791" s="123"/>
      <c r="N3791" s="62"/>
      <c r="O3791" s="27"/>
    </row>
    <row r="3792" spans="1:15" ht="60">
      <c r="A3792" s="27">
        <v>1000684</v>
      </c>
      <c r="B3792" s="31" t="s">
        <v>5695</v>
      </c>
      <c r="C3792" s="31" t="s">
        <v>5870</v>
      </c>
      <c r="D3792" s="31" t="s">
        <v>11801</v>
      </c>
      <c r="E3792" s="31" t="s">
        <v>11803</v>
      </c>
      <c r="F3792" s="31" t="s">
        <v>6064</v>
      </c>
      <c r="G3792" s="31" t="s">
        <v>6068</v>
      </c>
      <c r="H3792" s="99" t="str">
        <f t="shared" si="59"/>
        <v>Rhinopithecus brelichi</v>
      </c>
      <c r="I3792" s="105" t="s">
        <v>6069</v>
      </c>
      <c r="J3792" s="101" t="s">
        <v>13651</v>
      </c>
      <c r="K3792" s="101" t="s">
        <v>13733</v>
      </c>
      <c r="L3792" s="101" t="s">
        <v>13645</v>
      </c>
      <c r="M3792" s="123"/>
      <c r="N3792" s="62"/>
      <c r="O3792" s="27"/>
    </row>
    <row r="3793" spans="1:15" ht="45">
      <c r="A3793" s="27">
        <v>1000685</v>
      </c>
      <c r="B3793" s="31" t="s">
        <v>5695</v>
      </c>
      <c r="C3793" s="31" t="s">
        <v>5870</v>
      </c>
      <c r="D3793" s="31" t="s">
        <v>11801</v>
      </c>
      <c r="E3793" s="31" t="s">
        <v>11803</v>
      </c>
      <c r="F3793" s="31" t="s">
        <v>6064</v>
      </c>
      <c r="G3793" s="31" t="s">
        <v>6070</v>
      </c>
      <c r="H3793" s="99" t="str">
        <f t="shared" si="59"/>
        <v>Rhinopithecus roxellana</v>
      </c>
      <c r="I3793" s="105" t="s">
        <v>6071</v>
      </c>
      <c r="J3793" s="101" t="s">
        <v>13707</v>
      </c>
      <c r="K3793" s="101" t="s">
        <v>13733</v>
      </c>
      <c r="L3793" s="101" t="s">
        <v>13645</v>
      </c>
      <c r="M3793" s="123"/>
      <c r="N3793" s="62"/>
      <c r="O3793" s="27"/>
    </row>
    <row r="3794" spans="1:15" ht="45">
      <c r="A3794" s="27">
        <v>1000686</v>
      </c>
      <c r="B3794" s="31" t="s">
        <v>5695</v>
      </c>
      <c r="C3794" s="31" t="s">
        <v>5870</v>
      </c>
      <c r="D3794" s="31" t="s">
        <v>11801</v>
      </c>
      <c r="E3794" s="31" t="s">
        <v>11803</v>
      </c>
      <c r="F3794" s="31" t="s">
        <v>6064</v>
      </c>
      <c r="G3794" s="31" t="s">
        <v>6072</v>
      </c>
      <c r="H3794" s="99" t="str">
        <f t="shared" si="59"/>
        <v>Rhinopithecus strykeri</v>
      </c>
      <c r="I3794" s="105" t="s">
        <v>6073</v>
      </c>
      <c r="J3794" s="101" t="s">
        <v>13651</v>
      </c>
      <c r="K3794" s="101" t="s">
        <v>13789</v>
      </c>
      <c r="L3794" s="101" t="s">
        <v>13551</v>
      </c>
      <c r="M3794" s="123"/>
      <c r="N3794" s="62"/>
      <c r="O3794" s="27"/>
    </row>
    <row r="3795" spans="1:15" ht="30">
      <c r="A3795" s="27">
        <v>1000659</v>
      </c>
      <c r="B3795" s="31" t="s">
        <v>5695</v>
      </c>
      <c r="C3795" s="31" t="s">
        <v>5870</v>
      </c>
      <c r="D3795" s="31" t="s">
        <v>11801</v>
      </c>
      <c r="E3795" s="31" t="s">
        <v>11803</v>
      </c>
      <c r="F3795" s="31" t="s">
        <v>6000</v>
      </c>
      <c r="G3795" s="31" t="s">
        <v>1483</v>
      </c>
      <c r="H3795" s="99" t="str">
        <f t="shared" si="59"/>
        <v>Nasalis larvatus</v>
      </c>
      <c r="I3795" s="105" t="s">
        <v>6001</v>
      </c>
      <c r="J3795" s="101" t="s">
        <v>13651</v>
      </c>
      <c r="K3795" s="101" t="s">
        <v>13845</v>
      </c>
      <c r="L3795" s="101" t="s">
        <v>13645</v>
      </c>
      <c r="M3795" s="123">
        <v>1</v>
      </c>
      <c r="N3795" s="62"/>
      <c r="O3795" s="27"/>
    </row>
    <row r="3796" spans="1:15" ht="30">
      <c r="A3796" s="27">
        <v>1000695</v>
      </c>
      <c r="B3796" s="31" t="s">
        <v>5695</v>
      </c>
      <c r="C3796" s="31" t="s">
        <v>5870</v>
      </c>
      <c r="D3796" s="31" t="s">
        <v>11801</v>
      </c>
      <c r="E3796" s="31" t="s">
        <v>11803</v>
      </c>
      <c r="F3796" s="31" t="s">
        <v>6091</v>
      </c>
      <c r="G3796" s="31" t="s">
        <v>250</v>
      </c>
      <c r="H3796" s="99" t="str">
        <f t="shared" si="59"/>
        <v>Simias concolor</v>
      </c>
      <c r="I3796" s="105" t="s">
        <v>6092</v>
      </c>
      <c r="J3796" s="101" t="s">
        <v>13651</v>
      </c>
      <c r="K3796" s="101" t="s">
        <v>13550</v>
      </c>
      <c r="L3796" s="101" t="s">
        <v>13551</v>
      </c>
      <c r="M3796" s="123"/>
      <c r="N3796" s="62"/>
      <c r="O3796" s="27"/>
    </row>
    <row r="3797" spans="1:15" ht="90">
      <c r="A3797" s="27">
        <v>1000687</v>
      </c>
      <c r="B3797" s="31" t="s">
        <v>5695</v>
      </c>
      <c r="C3797" s="31" t="s">
        <v>5870</v>
      </c>
      <c r="D3797" s="31" t="s">
        <v>11801</v>
      </c>
      <c r="E3797" s="31" t="s">
        <v>11803</v>
      </c>
      <c r="F3797" s="31" t="s">
        <v>6077</v>
      </c>
      <c r="G3797" s="31" t="s">
        <v>6078</v>
      </c>
      <c r="H3797" s="99" t="str">
        <f t="shared" si="59"/>
        <v>Semnopithecus ajax</v>
      </c>
      <c r="I3797" s="105" t="s">
        <v>6079</v>
      </c>
      <c r="J3797" s="101" t="s">
        <v>13651</v>
      </c>
      <c r="K3797" s="101" t="s">
        <v>13933</v>
      </c>
      <c r="L3797" s="101" t="s">
        <v>13645</v>
      </c>
      <c r="M3797" s="123"/>
      <c r="N3797" s="27"/>
      <c r="O3797" s="27"/>
    </row>
    <row r="3798" spans="1:15" ht="45">
      <c r="A3798" s="27">
        <v>1000688</v>
      </c>
      <c r="B3798" s="31" t="s">
        <v>5695</v>
      </c>
      <c r="C3798" s="31" t="s">
        <v>5870</v>
      </c>
      <c r="D3798" s="31" t="s">
        <v>11801</v>
      </c>
      <c r="E3798" s="31" t="s">
        <v>11803</v>
      </c>
      <c r="F3798" s="31" t="s">
        <v>6077</v>
      </c>
      <c r="G3798" s="31" t="s">
        <v>6081</v>
      </c>
      <c r="H3798" s="99" t="str">
        <f t="shared" si="59"/>
        <v>Semnopithecus entellus</v>
      </c>
      <c r="I3798" s="105" t="s">
        <v>6082</v>
      </c>
      <c r="J3798" s="101" t="s">
        <v>13651</v>
      </c>
      <c r="K3798" s="101" t="s">
        <v>13933</v>
      </c>
      <c r="L3798" s="101" t="s">
        <v>13555</v>
      </c>
      <c r="M3798" s="123">
        <v>1</v>
      </c>
      <c r="N3798" s="62"/>
      <c r="O3798" s="27"/>
    </row>
    <row r="3799" spans="1:15" ht="60">
      <c r="A3799" s="27">
        <v>1000689</v>
      </c>
      <c r="B3799" s="31" t="s">
        <v>5695</v>
      </c>
      <c r="C3799" s="31" t="s">
        <v>5870</v>
      </c>
      <c r="D3799" s="31" t="s">
        <v>11801</v>
      </c>
      <c r="E3799" s="31" t="s">
        <v>11803</v>
      </c>
      <c r="F3799" s="31" t="s">
        <v>6077</v>
      </c>
      <c r="G3799" s="31" t="s">
        <v>6083</v>
      </c>
      <c r="H3799" s="99" t="str">
        <f t="shared" si="59"/>
        <v>Semnopithecus hector</v>
      </c>
      <c r="I3799" s="105" t="s">
        <v>6084</v>
      </c>
      <c r="J3799" s="101" t="s">
        <v>13651</v>
      </c>
      <c r="K3799" s="101" t="s">
        <v>14857</v>
      </c>
      <c r="L3799" s="101" t="s">
        <v>13557</v>
      </c>
      <c r="M3799" s="123">
        <v>1</v>
      </c>
      <c r="N3799" s="62"/>
      <c r="O3799" s="27"/>
    </row>
    <row r="3800" spans="1:15" ht="60">
      <c r="A3800" s="27">
        <v>1000690</v>
      </c>
      <c r="B3800" s="31" t="s">
        <v>5695</v>
      </c>
      <c r="C3800" s="31" t="s">
        <v>5870</v>
      </c>
      <c r="D3800" s="31" t="s">
        <v>11801</v>
      </c>
      <c r="E3800" s="31" t="s">
        <v>11803</v>
      </c>
      <c r="F3800" s="31" t="s">
        <v>6077</v>
      </c>
      <c r="G3800" s="31" t="s">
        <v>6085</v>
      </c>
      <c r="H3800" s="99" t="str">
        <f t="shared" si="59"/>
        <v>Semnopithecus hypoleucos</v>
      </c>
      <c r="I3800" s="105" t="s">
        <v>6086</v>
      </c>
      <c r="J3800" s="101" t="s">
        <v>13651</v>
      </c>
      <c r="K3800" s="101" t="s">
        <v>13933</v>
      </c>
      <c r="L3800" s="101" t="s">
        <v>13555</v>
      </c>
      <c r="M3800" s="123"/>
      <c r="N3800" s="62"/>
      <c r="O3800" s="27"/>
    </row>
    <row r="3801" spans="1:15" ht="90">
      <c r="A3801" s="27">
        <v>1000691</v>
      </c>
      <c r="B3801" s="31" t="s">
        <v>5695</v>
      </c>
      <c r="C3801" s="31" t="s">
        <v>5870</v>
      </c>
      <c r="D3801" s="31" t="s">
        <v>11801</v>
      </c>
      <c r="E3801" s="31" t="s">
        <v>11803</v>
      </c>
      <c r="F3801" s="31" t="s">
        <v>6077</v>
      </c>
      <c r="G3801" s="31" t="s">
        <v>6112</v>
      </c>
      <c r="H3801" s="99" t="str">
        <f t="shared" si="59"/>
        <v>Semnopithecus johnii</v>
      </c>
      <c r="I3801" s="106" t="s">
        <v>6113</v>
      </c>
      <c r="J3801" s="101" t="s">
        <v>13651</v>
      </c>
      <c r="K3801" s="101" t="s">
        <v>13933</v>
      </c>
      <c r="L3801" s="101" t="s">
        <v>13553</v>
      </c>
      <c r="M3801" s="124">
        <v>1</v>
      </c>
      <c r="N3801" s="62"/>
      <c r="O3801" s="27"/>
    </row>
    <row r="3802" spans="1:15" ht="45">
      <c r="A3802" s="27">
        <v>1000692</v>
      </c>
      <c r="B3802" s="31" t="s">
        <v>5695</v>
      </c>
      <c r="C3802" s="31" t="s">
        <v>5870</v>
      </c>
      <c r="D3802" s="31" t="s">
        <v>11801</v>
      </c>
      <c r="E3802" s="31" t="s">
        <v>11803</v>
      </c>
      <c r="F3802" s="31" t="s">
        <v>6077</v>
      </c>
      <c r="G3802" s="31" t="s">
        <v>6087</v>
      </c>
      <c r="H3802" s="99" t="str">
        <f t="shared" si="59"/>
        <v>Semnopithecus priam</v>
      </c>
      <c r="I3802" s="105" t="s">
        <v>6088</v>
      </c>
      <c r="J3802" s="101" t="s">
        <v>13651</v>
      </c>
      <c r="K3802" s="101" t="s">
        <v>13934</v>
      </c>
      <c r="L3802" s="101" t="s">
        <v>13557</v>
      </c>
      <c r="M3802" s="123">
        <v>1</v>
      </c>
      <c r="N3802" s="62"/>
      <c r="O3802" s="27"/>
    </row>
    <row r="3803" spans="1:15" ht="30">
      <c r="A3803" s="27">
        <v>1000693</v>
      </c>
      <c r="B3803" s="31" t="s">
        <v>5695</v>
      </c>
      <c r="C3803" s="31" t="s">
        <v>5870</v>
      </c>
      <c r="D3803" s="31" t="s">
        <v>11801</v>
      </c>
      <c r="E3803" s="31" t="s">
        <v>11803</v>
      </c>
      <c r="F3803" s="31" t="s">
        <v>6077</v>
      </c>
      <c r="G3803" s="31" t="s">
        <v>6089</v>
      </c>
      <c r="H3803" s="99" t="str">
        <f t="shared" si="59"/>
        <v>Semnopithecus schistaceus</v>
      </c>
      <c r="I3803" s="105" t="s">
        <v>6090</v>
      </c>
      <c r="J3803" s="101" t="s">
        <v>13651</v>
      </c>
      <c r="K3803" s="101" t="s">
        <v>14858</v>
      </c>
      <c r="L3803" s="101" t="s">
        <v>13555</v>
      </c>
      <c r="M3803" s="123"/>
      <c r="N3803" s="62"/>
      <c r="O3803" s="27"/>
    </row>
    <row r="3804" spans="1:15" ht="30">
      <c r="A3804" s="27">
        <v>1000694</v>
      </c>
      <c r="B3804" s="31" t="s">
        <v>5695</v>
      </c>
      <c r="C3804" s="31" t="s">
        <v>5870</v>
      </c>
      <c r="D3804" s="31" t="s">
        <v>11801</v>
      </c>
      <c r="E3804" s="31" t="s">
        <v>11803</v>
      </c>
      <c r="F3804" s="31" t="s">
        <v>6077</v>
      </c>
      <c r="G3804" s="31" t="s">
        <v>186</v>
      </c>
      <c r="H3804" s="99" t="str">
        <f t="shared" si="59"/>
        <v>Semnopithecus vetulus</v>
      </c>
      <c r="I3804" s="105" t="s">
        <v>6123</v>
      </c>
      <c r="J3804" s="101" t="s">
        <v>13651</v>
      </c>
      <c r="K3804" s="101" t="s">
        <v>13935</v>
      </c>
      <c r="L3804" s="101" t="s">
        <v>13645</v>
      </c>
      <c r="M3804" s="123">
        <v>1</v>
      </c>
      <c r="N3804" s="62"/>
      <c r="O3804" s="27"/>
    </row>
    <row r="3805" spans="1:15" ht="30">
      <c r="A3805" s="27">
        <v>1000696</v>
      </c>
      <c r="B3805" s="31" t="s">
        <v>5695</v>
      </c>
      <c r="C3805" s="31" t="s">
        <v>5870</v>
      </c>
      <c r="D3805" s="31" t="s">
        <v>11801</v>
      </c>
      <c r="E3805" s="31" t="s">
        <v>11803</v>
      </c>
      <c r="F3805" s="31" t="s">
        <v>6096</v>
      </c>
      <c r="G3805" s="31" t="s">
        <v>5576</v>
      </c>
      <c r="H3805" s="99" t="str">
        <f t="shared" si="59"/>
        <v>Trachypithecus auratus</v>
      </c>
      <c r="I3805" s="105" t="s">
        <v>6097</v>
      </c>
      <c r="J3805" s="101" t="s">
        <v>13651</v>
      </c>
      <c r="K3805" s="101" t="s">
        <v>13550</v>
      </c>
      <c r="L3805" s="101" t="s">
        <v>13553</v>
      </c>
      <c r="M3805" s="123"/>
      <c r="N3805" s="62"/>
      <c r="O3805" s="27"/>
    </row>
    <row r="3806" spans="1:15" ht="30">
      <c r="A3806" s="27">
        <v>1000697</v>
      </c>
      <c r="B3806" s="31" t="s">
        <v>5695</v>
      </c>
      <c r="C3806" s="31" t="s">
        <v>5870</v>
      </c>
      <c r="D3806" s="31" t="s">
        <v>11801</v>
      </c>
      <c r="E3806" s="31" t="s">
        <v>11803</v>
      </c>
      <c r="F3806" s="34" t="s">
        <v>6096</v>
      </c>
      <c r="G3806" s="31" t="s">
        <v>6098</v>
      </c>
      <c r="H3806" s="99" t="str">
        <f t="shared" si="59"/>
        <v>Trachypithecus barbei</v>
      </c>
      <c r="I3806" s="105" t="s">
        <v>6099</v>
      </c>
      <c r="J3806" s="101" t="s">
        <v>13651</v>
      </c>
      <c r="K3806" s="101" t="s">
        <v>14859</v>
      </c>
      <c r="L3806" s="101" t="s">
        <v>13553</v>
      </c>
      <c r="M3806" s="123"/>
      <c r="N3806" s="62"/>
      <c r="O3806" s="27"/>
    </row>
    <row r="3807" spans="1:15" ht="15">
      <c r="A3807" s="27">
        <v>1000698</v>
      </c>
      <c r="B3807" s="31" t="s">
        <v>5695</v>
      </c>
      <c r="C3807" s="31" t="s">
        <v>5870</v>
      </c>
      <c r="D3807" s="31" t="s">
        <v>11801</v>
      </c>
      <c r="E3807" s="31" t="s">
        <v>11803</v>
      </c>
      <c r="F3807" s="31" t="s">
        <v>6096</v>
      </c>
      <c r="G3807" s="31" t="s">
        <v>13338</v>
      </c>
      <c r="H3807" s="99" t="str">
        <f t="shared" si="59"/>
        <v>Trachypithecus crepusculus</v>
      </c>
      <c r="I3807" s="101" t="s">
        <v>13339</v>
      </c>
      <c r="J3807" s="101" t="s">
        <v>13651</v>
      </c>
      <c r="K3807" s="101" t="s">
        <v>14697</v>
      </c>
      <c r="L3807" s="101" t="s">
        <v>13645</v>
      </c>
      <c r="M3807" s="123"/>
      <c r="N3807" s="62"/>
      <c r="O3807" s="27"/>
    </row>
    <row r="3808" spans="1:15" ht="45">
      <c r="A3808" s="27">
        <v>1000699</v>
      </c>
      <c r="B3808" s="31" t="s">
        <v>5695</v>
      </c>
      <c r="C3808" s="31" t="s">
        <v>5870</v>
      </c>
      <c r="D3808" s="31" t="s">
        <v>11801</v>
      </c>
      <c r="E3808" s="31" t="s">
        <v>11803</v>
      </c>
      <c r="F3808" s="31" t="s">
        <v>6096</v>
      </c>
      <c r="G3808" s="31" t="s">
        <v>6100</v>
      </c>
      <c r="H3808" s="99" t="str">
        <f t="shared" si="59"/>
        <v>Trachypithecus cristatus</v>
      </c>
      <c r="I3808" s="105" t="s">
        <v>6101</v>
      </c>
      <c r="J3808" s="101" t="s">
        <v>13651</v>
      </c>
      <c r="K3808" s="101" t="s">
        <v>13845</v>
      </c>
      <c r="L3808" s="101" t="s">
        <v>13553</v>
      </c>
      <c r="M3808" s="123">
        <v>1</v>
      </c>
      <c r="N3808" s="62"/>
      <c r="O3808" s="27"/>
    </row>
    <row r="3809" spans="1:15" ht="30">
      <c r="A3809" s="27">
        <v>1000700</v>
      </c>
      <c r="B3809" s="31" t="s">
        <v>5695</v>
      </c>
      <c r="C3809" s="31" t="s">
        <v>5870</v>
      </c>
      <c r="D3809" s="31" t="s">
        <v>11801</v>
      </c>
      <c r="E3809" s="31" t="s">
        <v>11803</v>
      </c>
      <c r="F3809" s="31" t="s">
        <v>6096</v>
      </c>
      <c r="G3809" s="31" t="s">
        <v>6102</v>
      </c>
      <c r="H3809" s="99" t="str">
        <f t="shared" si="59"/>
        <v>Trachypithecus delacouri</v>
      </c>
      <c r="I3809" s="105" t="s">
        <v>6103</v>
      </c>
      <c r="J3809" s="101" t="s">
        <v>13651</v>
      </c>
      <c r="K3809" s="101" t="s">
        <v>13956</v>
      </c>
      <c r="L3809" s="101" t="s">
        <v>13551</v>
      </c>
      <c r="M3809" s="123"/>
      <c r="N3809" s="62"/>
      <c r="O3809" s="27"/>
    </row>
    <row r="3810" spans="1:15" ht="15">
      <c r="A3810" s="27">
        <v>1000701</v>
      </c>
      <c r="B3810" s="31" t="s">
        <v>5695</v>
      </c>
      <c r="C3810" s="31" t="s">
        <v>5870</v>
      </c>
      <c r="D3810" s="31" t="s">
        <v>11801</v>
      </c>
      <c r="E3810" s="31" t="s">
        <v>11803</v>
      </c>
      <c r="F3810" s="31" t="s">
        <v>6096</v>
      </c>
      <c r="G3810" s="31" t="s">
        <v>3340</v>
      </c>
      <c r="H3810" s="99" t="str">
        <f t="shared" si="59"/>
        <v>Trachypithecus ebenus</v>
      </c>
      <c r="I3810" s="101" t="s">
        <v>14860</v>
      </c>
      <c r="J3810" s="101" t="s">
        <v>13651</v>
      </c>
      <c r="K3810" s="101" t="s">
        <v>13760</v>
      </c>
      <c r="L3810" s="101" t="s">
        <v>13577</v>
      </c>
      <c r="M3810" s="123"/>
      <c r="N3810" s="62"/>
      <c r="O3810" s="27"/>
    </row>
    <row r="3811" spans="1:15" ht="75">
      <c r="A3811" s="27">
        <v>1000702</v>
      </c>
      <c r="B3811" s="31" t="s">
        <v>5695</v>
      </c>
      <c r="C3811" s="31" t="s">
        <v>5870</v>
      </c>
      <c r="D3811" s="31" t="s">
        <v>11801</v>
      </c>
      <c r="E3811" s="31" t="s">
        <v>11803</v>
      </c>
      <c r="F3811" s="31" t="s">
        <v>6096</v>
      </c>
      <c r="G3811" s="31" t="s">
        <v>6104</v>
      </c>
      <c r="H3811" s="99" t="str">
        <f t="shared" si="59"/>
        <v>Trachypithecus francoisi</v>
      </c>
      <c r="I3811" s="105" t="s">
        <v>6105</v>
      </c>
      <c r="J3811" s="101" t="s">
        <v>13651</v>
      </c>
      <c r="K3811" s="101" t="s">
        <v>13943</v>
      </c>
      <c r="L3811" s="101" t="s">
        <v>13645</v>
      </c>
      <c r="M3811" s="123"/>
      <c r="N3811" s="62"/>
      <c r="O3811" s="27"/>
    </row>
    <row r="3812" spans="1:15" ht="45">
      <c r="A3812" s="27">
        <v>1000703</v>
      </c>
      <c r="B3812" s="31" t="s">
        <v>5695</v>
      </c>
      <c r="C3812" s="31" t="s">
        <v>5870</v>
      </c>
      <c r="D3812" s="31" t="s">
        <v>11801</v>
      </c>
      <c r="E3812" s="31" t="s">
        <v>11803</v>
      </c>
      <c r="F3812" s="31" t="s">
        <v>6096</v>
      </c>
      <c r="G3812" s="31" t="s">
        <v>6106</v>
      </c>
      <c r="H3812" s="99" t="str">
        <f t="shared" si="59"/>
        <v>Trachypithecus geei</v>
      </c>
      <c r="I3812" s="105" t="s">
        <v>6107</v>
      </c>
      <c r="J3812" s="101" t="s">
        <v>13651</v>
      </c>
      <c r="K3812" s="101" t="s">
        <v>14861</v>
      </c>
      <c r="L3812" s="101" t="s">
        <v>13645</v>
      </c>
      <c r="M3812" s="123">
        <v>1</v>
      </c>
      <c r="N3812" s="62"/>
      <c r="O3812" s="27"/>
    </row>
    <row r="3813" spans="1:15" ht="60">
      <c r="A3813" s="27">
        <v>1000704</v>
      </c>
      <c r="B3813" s="31" t="s">
        <v>5695</v>
      </c>
      <c r="C3813" s="31" t="s">
        <v>5870</v>
      </c>
      <c r="D3813" s="31" t="s">
        <v>11801</v>
      </c>
      <c r="E3813" s="31" t="s">
        <v>11803</v>
      </c>
      <c r="F3813" s="31" t="s">
        <v>6096</v>
      </c>
      <c r="G3813" s="31" t="s">
        <v>6108</v>
      </c>
      <c r="H3813" s="99" t="str">
        <f t="shared" si="59"/>
        <v>Trachypithecus germaini</v>
      </c>
      <c r="I3813" s="105" t="s">
        <v>6109</v>
      </c>
      <c r="J3813" s="101" t="s">
        <v>13651</v>
      </c>
      <c r="K3813" s="101" t="s">
        <v>13955</v>
      </c>
      <c r="L3813" s="101" t="s">
        <v>13645</v>
      </c>
      <c r="M3813" s="123"/>
      <c r="N3813" s="62"/>
      <c r="O3813" s="27"/>
    </row>
    <row r="3814" spans="1:15" ht="30">
      <c r="A3814" s="27">
        <v>1000705</v>
      </c>
      <c r="B3814" s="31" t="s">
        <v>5695</v>
      </c>
      <c r="C3814" s="31" t="s">
        <v>5870</v>
      </c>
      <c r="D3814" s="31" t="s">
        <v>11801</v>
      </c>
      <c r="E3814" s="31" t="s">
        <v>11803</v>
      </c>
      <c r="F3814" s="31" t="s">
        <v>6096</v>
      </c>
      <c r="G3814" s="31" t="s">
        <v>6110</v>
      </c>
      <c r="H3814" s="99" t="str">
        <f t="shared" si="59"/>
        <v>Trachypithecus hatinhensis</v>
      </c>
      <c r="I3814" s="105" t="s">
        <v>6111</v>
      </c>
      <c r="J3814" s="101" t="s">
        <v>13651</v>
      </c>
      <c r="K3814" s="101" t="s">
        <v>14732</v>
      </c>
      <c r="L3814" s="101" t="s">
        <v>13645</v>
      </c>
      <c r="M3814" s="123"/>
      <c r="N3814" s="62"/>
      <c r="O3814" s="27"/>
    </row>
    <row r="3815" spans="1:15" ht="45">
      <c r="A3815" s="27">
        <v>1000706</v>
      </c>
      <c r="B3815" s="31" t="s">
        <v>5695</v>
      </c>
      <c r="C3815" s="31" t="s">
        <v>5870</v>
      </c>
      <c r="D3815" s="31" t="s">
        <v>11801</v>
      </c>
      <c r="E3815" s="31" t="s">
        <v>11803</v>
      </c>
      <c r="F3815" s="31" t="s">
        <v>6096</v>
      </c>
      <c r="G3815" s="31" t="s">
        <v>6114</v>
      </c>
      <c r="H3815" s="99" t="str">
        <f t="shared" si="59"/>
        <v>Trachypithecus laotum</v>
      </c>
      <c r="I3815" s="105" t="s">
        <v>6115</v>
      </c>
      <c r="J3815" s="101" t="s">
        <v>13651</v>
      </c>
      <c r="K3815" s="101" t="s">
        <v>13981</v>
      </c>
      <c r="L3815" s="101" t="s">
        <v>13645</v>
      </c>
      <c r="M3815" s="123"/>
      <c r="N3815" s="62"/>
      <c r="O3815" s="27"/>
    </row>
    <row r="3816" spans="1:15" ht="15">
      <c r="A3816" s="27">
        <v>1000707</v>
      </c>
      <c r="B3816" s="31" t="s">
        <v>5695</v>
      </c>
      <c r="C3816" s="31" t="s">
        <v>5870</v>
      </c>
      <c r="D3816" s="31" t="s">
        <v>11801</v>
      </c>
      <c r="E3816" s="31" t="s">
        <v>11803</v>
      </c>
      <c r="F3816" s="31" t="s">
        <v>6096</v>
      </c>
      <c r="G3816" s="31" t="s">
        <v>11207</v>
      </c>
      <c r="H3816" s="99" t="str">
        <f t="shared" si="59"/>
        <v>Trachypithecus leucocephalus</v>
      </c>
      <c r="I3816" s="101" t="s">
        <v>12202</v>
      </c>
      <c r="J3816" s="101" t="s">
        <v>13651</v>
      </c>
      <c r="K3816" s="101" t="s">
        <v>13733</v>
      </c>
      <c r="L3816" s="101" t="s">
        <v>13551</v>
      </c>
      <c r="M3816" s="123"/>
      <c r="N3816" s="62"/>
      <c r="O3816" s="27"/>
    </row>
    <row r="3817" spans="1:15" ht="15">
      <c r="A3817" s="27">
        <v>1000708</v>
      </c>
      <c r="B3817" s="31" t="s">
        <v>5695</v>
      </c>
      <c r="C3817" s="31" t="s">
        <v>5870</v>
      </c>
      <c r="D3817" s="31" t="s">
        <v>11801</v>
      </c>
      <c r="E3817" s="31" t="s">
        <v>11803</v>
      </c>
      <c r="F3817" s="31" t="s">
        <v>6096</v>
      </c>
      <c r="G3817" s="31" t="s">
        <v>273</v>
      </c>
      <c r="H3817" s="99" t="str">
        <f t="shared" si="59"/>
        <v>Trachypithecus margarita</v>
      </c>
      <c r="I3817" s="101" t="s">
        <v>13341</v>
      </c>
      <c r="J3817" s="101" t="s">
        <v>13651</v>
      </c>
      <c r="K3817" s="101" t="s">
        <v>14763</v>
      </c>
      <c r="L3817" s="101" t="s">
        <v>13645</v>
      </c>
      <c r="M3817" s="123"/>
      <c r="N3817" s="62"/>
      <c r="O3817" s="27"/>
    </row>
    <row r="3818" spans="1:15" ht="15">
      <c r="A3818" s="27">
        <v>1000709</v>
      </c>
      <c r="B3818" s="31" t="s">
        <v>5695</v>
      </c>
      <c r="C3818" s="31" t="s">
        <v>5870</v>
      </c>
      <c r="D3818" s="31" t="s">
        <v>11801</v>
      </c>
      <c r="E3818" s="31" t="s">
        <v>11803</v>
      </c>
      <c r="F3818" s="31" t="s">
        <v>6096</v>
      </c>
      <c r="G3818" s="31" t="s">
        <v>13340</v>
      </c>
      <c r="H3818" s="99" t="str">
        <f t="shared" si="59"/>
        <v>Trachypithecus mauritius</v>
      </c>
      <c r="I3818" s="101" t="s">
        <v>13342</v>
      </c>
      <c r="J3818" s="101" t="s">
        <v>13651</v>
      </c>
      <c r="K3818" s="101" t="s">
        <v>13550</v>
      </c>
      <c r="L3818" s="101" t="s">
        <v>13553</v>
      </c>
      <c r="M3818" s="123"/>
      <c r="N3818" s="62"/>
      <c r="O3818" s="27"/>
    </row>
    <row r="3819" spans="1:15" ht="15">
      <c r="A3819" s="27">
        <v>1006507</v>
      </c>
      <c r="B3819" s="31" t="s">
        <v>5695</v>
      </c>
      <c r="C3819" s="31" t="s">
        <v>5870</v>
      </c>
      <c r="D3819" s="31" t="s">
        <v>11801</v>
      </c>
      <c r="E3819" s="31" t="s">
        <v>11803</v>
      </c>
      <c r="F3819" s="31" t="s">
        <v>6096</v>
      </c>
      <c r="G3819" s="34" t="s">
        <v>14862</v>
      </c>
      <c r="H3819" s="99" t="str">
        <f t="shared" si="59"/>
        <v>Trachypithecus melamera</v>
      </c>
      <c r="I3819" s="112" t="s">
        <v>14863</v>
      </c>
      <c r="J3819" s="101" t="s">
        <v>13651</v>
      </c>
      <c r="K3819" s="101" t="s">
        <v>13789</v>
      </c>
      <c r="L3819" s="101" t="s">
        <v>13577</v>
      </c>
      <c r="M3819" s="123"/>
      <c r="N3819" s="62"/>
      <c r="O3819" s="27"/>
    </row>
    <row r="3820" spans="1:15" ht="75">
      <c r="A3820" s="27">
        <v>1000710</v>
      </c>
      <c r="B3820" s="31" t="s">
        <v>5695</v>
      </c>
      <c r="C3820" s="31" t="s">
        <v>5870</v>
      </c>
      <c r="D3820" s="31" t="s">
        <v>11801</v>
      </c>
      <c r="E3820" s="31" t="s">
        <v>11803</v>
      </c>
      <c r="F3820" s="31" t="s">
        <v>6096</v>
      </c>
      <c r="G3820" s="31" t="s">
        <v>356</v>
      </c>
      <c r="H3820" s="99" t="str">
        <f t="shared" si="59"/>
        <v>Trachypithecus obscurus</v>
      </c>
      <c r="I3820" s="105" t="s">
        <v>6116</v>
      </c>
      <c r="J3820" s="101" t="s">
        <v>13651</v>
      </c>
      <c r="K3820" s="101" t="s">
        <v>14854</v>
      </c>
      <c r="L3820" s="101" t="s">
        <v>13645</v>
      </c>
      <c r="M3820" s="123">
        <v>1</v>
      </c>
      <c r="N3820" s="62"/>
      <c r="O3820" s="27"/>
    </row>
    <row r="3821" spans="1:15" ht="45">
      <c r="A3821" s="27">
        <v>1000711</v>
      </c>
      <c r="B3821" s="31" t="s">
        <v>5695</v>
      </c>
      <c r="C3821" s="31" t="s">
        <v>5870</v>
      </c>
      <c r="D3821" s="31" t="s">
        <v>11801</v>
      </c>
      <c r="E3821" s="31" t="s">
        <v>11803</v>
      </c>
      <c r="F3821" s="31" t="s">
        <v>6096</v>
      </c>
      <c r="G3821" s="31" t="s">
        <v>6117</v>
      </c>
      <c r="H3821" s="99" t="str">
        <f t="shared" si="59"/>
        <v>Trachypithecus phayrei</v>
      </c>
      <c r="I3821" s="105" t="s">
        <v>6118</v>
      </c>
      <c r="J3821" s="101" t="s">
        <v>13651</v>
      </c>
      <c r="K3821" s="101" t="s">
        <v>14864</v>
      </c>
      <c r="L3821" s="101" t="s">
        <v>13645</v>
      </c>
      <c r="M3821" s="123"/>
      <c r="N3821" s="62"/>
      <c r="O3821" s="27"/>
    </row>
    <row r="3822" spans="1:15" ht="45">
      <c r="A3822" s="27">
        <v>1000712</v>
      </c>
      <c r="B3822" s="31" t="s">
        <v>5695</v>
      </c>
      <c r="C3822" s="31" t="s">
        <v>5870</v>
      </c>
      <c r="D3822" s="31" t="s">
        <v>11801</v>
      </c>
      <c r="E3822" s="31" t="s">
        <v>11803</v>
      </c>
      <c r="F3822" s="31" t="s">
        <v>6096</v>
      </c>
      <c r="G3822" s="31" t="s">
        <v>6119</v>
      </c>
      <c r="H3822" s="99" t="str">
        <f t="shared" si="59"/>
        <v>Trachypithecus pileatus</v>
      </c>
      <c r="I3822" s="105" t="s">
        <v>6120</v>
      </c>
      <c r="J3822" s="101" t="s">
        <v>13651</v>
      </c>
      <c r="K3822" s="101" t="s">
        <v>14865</v>
      </c>
      <c r="L3822" s="101" t="s">
        <v>13553</v>
      </c>
      <c r="M3822" s="123">
        <v>1</v>
      </c>
      <c r="N3822" s="62"/>
      <c r="O3822" s="27"/>
    </row>
    <row r="3823" spans="1:15" ht="45">
      <c r="A3823" s="27">
        <v>1000713</v>
      </c>
      <c r="B3823" s="31" t="s">
        <v>5695</v>
      </c>
      <c r="C3823" s="31" t="s">
        <v>5870</v>
      </c>
      <c r="D3823" s="31" t="s">
        <v>11801</v>
      </c>
      <c r="E3823" s="31" t="s">
        <v>11803</v>
      </c>
      <c r="F3823" s="31" t="s">
        <v>6096</v>
      </c>
      <c r="G3823" s="31" t="s">
        <v>2885</v>
      </c>
      <c r="H3823" s="99" t="str">
        <f t="shared" si="59"/>
        <v>Trachypithecus poliocephalus</v>
      </c>
      <c r="I3823" s="106" t="s">
        <v>6121</v>
      </c>
      <c r="J3823" s="101" t="s">
        <v>13651</v>
      </c>
      <c r="K3823" s="101" t="s">
        <v>13956</v>
      </c>
      <c r="L3823" s="101" t="s">
        <v>13551</v>
      </c>
      <c r="M3823" s="124"/>
      <c r="N3823" s="62"/>
      <c r="O3823" s="27"/>
    </row>
    <row r="3824" spans="1:15" ht="15">
      <c r="A3824" s="27">
        <v>1006508</v>
      </c>
      <c r="B3824" s="31" t="s">
        <v>5695</v>
      </c>
      <c r="C3824" s="31" t="s">
        <v>5870</v>
      </c>
      <c r="D3824" s="31" t="s">
        <v>11801</v>
      </c>
      <c r="E3824" s="31" t="s">
        <v>11803</v>
      </c>
      <c r="F3824" s="31" t="s">
        <v>6096</v>
      </c>
      <c r="G3824" s="34" t="s">
        <v>14866</v>
      </c>
      <c r="H3824" s="99" t="str">
        <f t="shared" si="59"/>
        <v>Trachypithecus popa</v>
      </c>
      <c r="I3824" s="112" t="s">
        <v>14867</v>
      </c>
      <c r="J3824" s="101" t="s">
        <v>13651</v>
      </c>
      <c r="K3824" s="101" t="s">
        <v>12876</v>
      </c>
      <c r="L3824" s="101" t="s">
        <v>13577</v>
      </c>
      <c r="M3824" s="123"/>
      <c r="N3824" s="62"/>
      <c r="O3824" s="27"/>
    </row>
    <row r="3825" spans="1:15" ht="15">
      <c r="A3825" s="27">
        <v>1000714</v>
      </c>
      <c r="B3825" s="31" t="s">
        <v>5695</v>
      </c>
      <c r="C3825" s="31" t="s">
        <v>5870</v>
      </c>
      <c r="D3825" s="31" t="s">
        <v>11801</v>
      </c>
      <c r="E3825" s="31" t="s">
        <v>11803</v>
      </c>
      <c r="F3825" s="34" t="s">
        <v>6096</v>
      </c>
      <c r="G3825" s="34" t="s">
        <v>11075</v>
      </c>
      <c r="H3825" s="99" t="str">
        <f t="shared" si="59"/>
        <v>Trachypithecus selangorensis</v>
      </c>
      <c r="I3825" s="106" t="s">
        <v>11076</v>
      </c>
      <c r="J3825" s="101" t="s">
        <v>13651</v>
      </c>
      <c r="K3825" s="101" t="s">
        <v>13950</v>
      </c>
      <c r="L3825" s="101" t="s">
        <v>13577</v>
      </c>
      <c r="M3825" s="124"/>
      <c r="N3825" s="62"/>
      <c r="O3825" s="27"/>
    </row>
    <row r="3826" spans="1:15" ht="30">
      <c r="A3826" s="27">
        <v>1000715</v>
      </c>
      <c r="B3826" s="31" t="s">
        <v>5695</v>
      </c>
      <c r="C3826" s="31" t="s">
        <v>5870</v>
      </c>
      <c r="D3826" s="31" t="s">
        <v>11801</v>
      </c>
      <c r="E3826" s="31" t="s">
        <v>11803</v>
      </c>
      <c r="F3826" s="31" t="s">
        <v>6096</v>
      </c>
      <c r="G3826" s="31" t="s">
        <v>1933</v>
      </c>
      <c r="H3826" s="99" t="str">
        <f t="shared" si="59"/>
        <v>Trachypithecus shortridgei</v>
      </c>
      <c r="I3826" s="106" t="s">
        <v>6122</v>
      </c>
      <c r="J3826" s="101" t="s">
        <v>13651</v>
      </c>
      <c r="K3826" s="101" t="s">
        <v>13789</v>
      </c>
      <c r="L3826" s="101" t="s">
        <v>13645</v>
      </c>
      <c r="M3826" s="124"/>
      <c r="N3826" s="62"/>
      <c r="O3826" s="27"/>
    </row>
    <row r="3827" spans="1:15" ht="45">
      <c r="A3827" s="27">
        <v>1000724</v>
      </c>
      <c r="B3827" s="31" t="s">
        <v>5695</v>
      </c>
      <c r="C3827" s="31" t="s">
        <v>6239</v>
      </c>
      <c r="D3827" s="31"/>
      <c r="E3827" s="31"/>
      <c r="F3827" s="31" t="s">
        <v>6240</v>
      </c>
      <c r="G3827" s="31" t="s">
        <v>6241</v>
      </c>
      <c r="H3827" s="99" t="str">
        <f t="shared" si="59"/>
        <v>Hoolock hoolock</v>
      </c>
      <c r="I3827" s="105" t="s">
        <v>6242</v>
      </c>
      <c r="J3827" s="101" t="s">
        <v>13651</v>
      </c>
      <c r="K3827" s="101" t="s">
        <v>14868</v>
      </c>
      <c r="L3827" s="101" t="s">
        <v>13645</v>
      </c>
      <c r="M3827" s="123"/>
      <c r="N3827" s="62"/>
      <c r="O3827" s="27"/>
    </row>
    <row r="3828" spans="1:15" ht="30">
      <c r="A3828" s="27">
        <v>1000725</v>
      </c>
      <c r="B3828" s="31" t="s">
        <v>5695</v>
      </c>
      <c r="C3828" s="31" t="s">
        <v>6239</v>
      </c>
      <c r="D3828" s="31"/>
      <c r="E3828" s="31"/>
      <c r="F3828" s="31" t="s">
        <v>6240</v>
      </c>
      <c r="G3828" s="31" t="s">
        <v>6243</v>
      </c>
      <c r="H3828" s="99" t="str">
        <f t="shared" si="59"/>
        <v>Hoolock leuconedys</v>
      </c>
      <c r="I3828" s="105" t="s">
        <v>6244</v>
      </c>
      <c r="J3828" s="101" t="s">
        <v>13651</v>
      </c>
      <c r="K3828" s="101" t="s">
        <v>14869</v>
      </c>
      <c r="L3828" s="101" t="s">
        <v>13553</v>
      </c>
      <c r="M3828" s="123"/>
      <c r="N3828" s="62"/>
      <c r="O3828" s="27"/>
    </row>
    <row r="3829" spans="1:15" ht="15">
      <c r="A3829" s="27">
        <v>1000726</v>
      </c>
      <c r="B3829" s="31" t="s">
        <v>5695</v>
      </c>
      <c r="C3829" s="31" t="s">
        <v>6239</v>
      </c>
      <c r="D3829" s="31"/>
      <c r="E3829" s="31"/>
      <c r="F3829" s="31" t="s">
        <v>6240</v>
      </c>
      <c r="G3829" s="31" t="s">
        <v>11420</v>
      </c>
      <c r="H3829" s="99" t="str">
        <f t="shared" si="59"/>
        <v>Hoolock tianxing</v>
      </c>
      <c r="I3829" s="107" t="s">
        <v>11421</v>
      </c>
      <c r="J3829" s="101" t="s">
        <v>13651</v>
      </c>
      <c r="K3829" s="101" t="s">
        <v>13789</v>
      </c>
      <c r="L3829" s="101" t="s">
        <v>13645</v>
      </c>
      <c r="N3829" s="62"/>
      <c r="O3829" s="27"/>
    </row>
    <row r="3830" spans="1:15" ht="15">
      <c r="A3830" s="27">
        <v>1000727</v>
      </c>
      <c r="B3830" s="31" t="s">
        <v>5695</v>
      </c>
      <c r="C3830" s="31" t="s">
        <v>6239</v>
      </c>
      <c r="D3830" s="31"/>
      <c r="E3830" s="31"/>
      <c r="F3830" s="31" t="s">
        <v>6245</v>
      </c>
      <c r="G3830" s="31" t="s">
        <v>11011</v>
      </c>
      <c r="H3830" s="99" t="str">
        <f t="shared" si="59"/>
        <v>Hylobates abbotti</v>
      </c>
      <c r="I3830" s="107" t="s">
        <v>11052</v>
      </c>
      <c r="J3830" s="101" t="s">
        <v>13651</v>
      </c>
      <c r="K3830" s="101" t="s">
        <v>13948</v>
      </c>
      <c r="L3830" s="101" t="s">
        <v>13645</v>
      </c>
      <c r="N3830" s="62"/>
      <c r="O3830" s="27"/>
    </row>
    <row r="3831" spans="1:15" ht="30">
      <c r="A3831" s="27">
        <v>1000728</v>
      </c>
      <c r="B3831" s="31" t="s">
        <v>5695</v>
      </c>
      <c r="C3831" s="31" t="s">
        <v>6239</v>
      </c>
      <c r="D3831" s="31"/>
      <c r="E3831" s="31"/>
      <c r="F3831" s="31" t="s">
        <v>6245</v>
      </c>
      <c r="G3831" s="31" t="s">
        <v>3883</v>
      </c>
      <c r="H3831" s="99" t="str">
        <f t="shared" si="59"/>
        <v>Hylobates agilis</v>
      </c>
      <c r="I3831" s="105" t="s">
        <v>6246</v>
      </c>
      <c r="J3831" s="101" t="s">
        <v>13651</v>
      </c>
      <c r="K3831" s="101" t="s">
        <v>13949</v>
      </c>
      <c r="L3831" s="101" t="s">
        <v>13645</v>
      </c>
      <c r="M3831" s="123"/>
      <c r="N3831" s="62"/>
      <c r="O3831" s="27"/>
    </row>
    <row r="3832" spans="1:15" ht="45">
      <c r="A3832" s="27">
        <v>1000729</v>
      </c>
      <c r="B3832" s="31" t="s">
        <v>5695</v>
      </c>
      <c r="C3832" s="31" t="s">
        <v>6239</v>
      </c>
      <c r="D3832" s="31"/>
      <c r="E3832" s="31"/>
      <c r="F3832" s="31" t="s">
        <v>6245</v>
      </c>
      <c r="G3832" s="31" t="s">
        <v>6247</v>
      </c>
      <c r="H3832" s="99" t="str">
        <f t="shared" si="59"/>
        <v>Hylobates albibarbis</v>
      </c>
      <c r="I3832" s="105" t="s">
        <v>6248</v>
      </c>
      <c r="J3832" s="101" t="s">
        <v>13651</v>
      </c>
      <c r="K3832" s="101" t="s">
        <v>13550</v>
      </c>
      <c r="L3832" s="101" t="s">
        <v>13645</v>
      </c>
      <c r="M3832" s="123"/>
      <c r="N3832" s="62"/>
      <c r="O3832" s="27"/>
    </row>
    <row r="3833" spans="1:15" ht="15">
      <c r="A3833" s="27">
        <v>1000730</v>
      </c>
      <c r="B3833" s="31" t="s">
        <v>5695</v>
      </c>
      <c r="C3833" s="31" t="s">
        <v>6239</v>
      </c>
      <c r="D3833" s="31"/>
      <c r="E3833" s="31"/>
      <c r="F3833" s="31" t="s">
        <v>6245</v>
      </c>
      <c r="G3833" s="27" t="s">
        <v>11012</v>
      </c>
      <c r="H3833" s="99" t="str">
        <f t="shared" si="59"/>
        <v>Hylobates funereus</v>
      </c>
      <c r="I3833" s="101" t="s">
        <v>11035</v>
      </c>
      <c r="J3833" s="101" t="s">
        <v>13651</v>
      </c>
      <c r="K3833" s="101" t="s">
        <v>13845</v>
      </c>
      <c r="L3833" s="101" t="s">
        <v>13645</v>
      </c>
      <c r="N3833" s="62"/>
      <c r="O3833" s="27"/>
    </row>
    <row r="3834" spans="1:15" ht="45">
      <c r="A3834" s="27">
        <v>1000731</v>
      </c>
      <c r="B3834" s="31" t="s">
        <v>5695</v>
      </c>
      <c r="C3834" s="31" t="s">
        <v>6239</v>
      </c>
      <c r="D3834" s="31"/>
      <c r="E3834" s="31"/>
      <c r="F3834" s="31" t="s">
        <v>6245</v>
      </c>
      <c r="G3834" s="31" t="s">
        <v>6249</v>
      </c>
      <c r="H3834" s="99" t="str">
        <f t="shared" si="59"/>
        <v>Hylobates klossii</v>
      </c>
      <c r="I3834" s="105" t="s">
        <v>6250</v>
      </c>
      <c r="J3834" s="101" t="s">
        <v>13651</v>
      </c>
      <c r="K3834" s="101" t="s">
        <v>13550</v>
      </c>
      <c r="L3834" s="101" t="s">
        <v>13645</v>
      </c>
      <c r="M3834" s="123"/>
      <c r="N3834" s="62"/>
      <c r="O3834" s="27"/>
    </row>
    <row r="3835" spans="1:15" ht="30">
      <c r="A3835" s="27">
        <v>1000732</v>
      </c>
      <c r="B3835" s="31" t="s">
        <v>5695</v>
      </c>
      <c r="C3835" s="31" t="s">
        <v>6239</v>
      </c>
      <c r="D3835" s="31"/>
      <c r="E3835" s="31"/>
      <c r="F3835" s="31" t="s">
        <v>6245</v>
      </c>
      <c r="G3835" s="31" t="s">
        <v>6251</v>
      </c>
      <c r="H3835" s="99" t="str">
        <f t="shared" si="59"/>
        <v>Hylobates lar</v>
      </c>
      <c r="I3835" s="105" t="s">
        <v>6252</v>
      </c>
      <c r="J3835" s="101" t="s">
        <v>13651</v>
      </c>
      <c r="K3835" s="101" t="s">
        <v>14870</v>
      </c>
      <c r="L3835" s="101" t="s">
        <v>13645</v>
      </c>
      <c r="M3835" s="123">
        <v>1</v>
      </c>
      <c r="N3835" s="62"/>
      <c r="O3835" s="27"/>
    </row>
    <row r="3836" spans="1:15" ht="60">
      <c r="A3836" s="27">
        <v>1000733</v>
      </c>
      <c r="B3836" s="31" t="s">
        <v>5695</v>
      </c>
      <c r="C3836" s="31" t="s">
        <v>6239</v>
      </c>
      <c r="D3836" s="31"/>
      <c r="E3836" s="31"/>
      <c r="F3836" s="31" t="s">
        <v>6245</v>
      </c>
      <c r="G3836" s="31" t="s">
        <v>6253</v>
      </c>
      <c r="H3836" s="99" t="str">
        <f t="shared" si="59"/>
        <v>Hylobates moloch</v>
      </c>
      <c r="I3836" s="105" t="s">
        <v>6254</v>
      </c>
      <c r="J3836" s="101" t="s">
        <v>13651</v>
      </c>
      <c r="K3836" s="101" t="s">
        <v>13550</v>
      </c>
      <c r="L3836" s="101" t="s">
        <v>13645</v>
      </c>
      <c r="M3836" s="123"/>
      <c r="N3836" s="62"/>
      <c r="O3836" s="27"/>
    </row>
    <row r="3837" spans="1:15" ht="75">
      <c r="A3837" s="27">
        <v>1000734</v>
      </c>
      <c r="B3837" s="31" t="s">
        <v>5695</v>
      </c>
      <c r="C3837" s="31" t="s">
        <v>6239</v>
      </c>
      <c r="D3837" s="31"/>
      <c r="E3837" s="31"/>
      <c r="F3837" s="31" t="s">
        <v>6245</v>
      </c>
      <c r="G3837" s="31" t="s">
        <v>4258</v>
      </c>
      <c r="H3837" s="99" t="str">
        <f t="shared" si="59"/>
        <v>Hylobates muelleri</v>
      </c>
      <c r="I3837" s="105" t="s">
        <v>6255</v>
      </c>
      <c r="J3837" s="101" t="s">
        <v>13651</v>
      </c>
      <c r="K3837" s="101" t="s">
        <v>13550</v>
      </c>
      <c r="L3837" s="101" t="s">
        <v>13645</v>
      </c>
      <c r="M3837" s="123">
        <v>1</v>
      </c>
      <c r="N3837" s="62"/>
      <c r="O3837" s="27"/>
    </row>
    <row r="3838" spans="1:15" ht="30">
      <c r="A3838" s="27">
        <v>1000735</v>
      </c>
      <c r="B3838" s="31" t="s">
        <v>5695</v>
      </c>
      <c r="C3838" s="31" t="s">
        <v>6239</v>
      </c>
      <c r="D3838" s="31"/>
      <c r="E3838" s="31"/>
      <c r="F3838" s="31" t="s">
        <v>6245</v>
      </c>
      <c r="G3838" s="31" t="s">
        <v>6119</v>
      </c>
      <c r="H3838" s="99" t="str">
        <f t="shared" si="59"/>
        <v>Hylobates pileatus</v>
      </c>
      <c r="I3838" s="105" t="s">
        <v>6256</v>
      </c>
      <c r="J3838" s="101" t="s">
        <v>13651</v>
      </c>
      <c r="K3838" s="101" t="s">
        <v>14871</v>
      </c>
      <c r="L3838" s="101" t="s">
        <v>13645</v>
      </c>
      <c r="M3838" s="123"/>
      <c r="N3838" s="62"/>
      <c r="O3838" s="27"/>
    </row>
    <row r="3839" spans="1:15" ht="15">
      <c r="A3839" s="27">
        <v>1000736</v>
      </c>
      <c r="B3839" s="31" t="s">
        <v>5695</v>
      </c>
      <c r="C3839" s="31" t="s">
        <v>6239</v>
      </c>
      <c r="D3839" s="31"/>
      <c r="E3839" s="31"/>
      <c r="F3839" s="31" t="s">
        <v>6257</v>
      </c>
      <c r="G3839" s="34" t="s">
        <v>12951</v>
      </c>
      <c r="H3839" s="99" t="str">
        <f t="shared" si="59"/>
        <v>Nomascus annamensis</v>
      </c>
      <c r="I3839" s="101" t="s">
        <v>12952</v>
      </c>
      <c r="J3839" s="101" t="s">
        <v>13651</v>
      </c>
      <c r="K3839" s="101" t="s">
        <v>14763</v>
      </c>
      <c r="L3839" s="101" t="s">
        <v>13645</v>
      </c>
      <c r="M3839" s="124"/>
      <c r="N3839" s="62"/>
      <c r="O3839" s="27"/>
    </row>
    <row r="3840" spans="1:15" ht="60">
      <c r="A3840" s="27">
        <v>1000737</v>
      </c>
      <c r="B3840" s="31" t="s">
        <v>5695</v>
      </c>
      <c r="C3840" s="31" t="s">
        <v>6239</v>
      </c>
      <c r="D3840" s="31"/>
      <c r="E3840" s="31"/>
      <c r="F3840" s="31" t="s">
        <v>6257</v>
      </c>
      <c r="G3840" s="31" t="s">
        <v>250</v>
      </c>
      <c r="H3840" s="99" t="str">
        <f t="shared" si="59"/>
        <v>Nomascus concolor</v>
      </c>
      <c r="I3840" s="105" t="s">
        <v>6258</v>
      </c>
      <c r="J3840" s="101" t="s">
        <v>13651</v>
      </c>
      <c r="K3840" s="101" t="s">
        <v>13957</v>
      </c>
      <c r="L3840" s="101" t="s">
        <v>13551</v>
      </c>
      <c r="M3840" s="123"/>
      <c r="N3840" s="62"/>
      <c r="O3840" s="27"/>
    </row>
    <row r="3841" spans="1:15" ht="60">
      <c r="A3841" s="27">
        <v>1000738</v>
      </c>
      <c r="B3841" s="31" t="s">
        <v>5695</v>
      </c>
      <c r="C3841" s="31" t="s">
        <v>6239</v>
      </c>
      <c r="D3841" s="31"/>
      <c r="E3841" s="31"/>
      <c r="F3841" s="31" t="s">
        <v>6257</v>
      </c>
      <c r="G3841" s="31" t="s">
        <v>6259</v>
      </c>
      <c r="H3841" s="99" t="str">
        <f t="shared" si="59"/>
        <v>Nomascus gabriellae</v>
      </c>
      <c r="I3841" s="105" t="s">
        <v>6260</v>
      </c>
      <c r="J3841" s="101" t="s">
        <v>13651</v>
      </c>
      <c r="K3841" s="101" t="s">
        <v>14872</v>
      </c>
      <c r="L3841" s="101" t="s">
        <v>13645</v>
      </c>
      <c r="M3841" s="123"/>
      <c r="N3841" s="62"/>
      <c r="O3841" s="27"/>
    </row>
    <row r="3842" spans="1:15" ht="60">
      <c r="A3842" s="27">
        <v>1000739</v>
      </c>
      <c r="B3842" s="31" t="s">
        <v>5695</v>
      </c>
      <c r="C3842" s="31" t="s">
        <v>6239</v>
      </c>
      <c r="D3842" s="31"/>
      <c r="E3842" s="31"/>
      <c r="F3842" s="31" t="s">
        <v>6257</v>
      </c>
      <c r="G3842" s="31" t="s">
        <v>5348</v>
      </c>
      <c r="H3842" s="99" t="str">
        <f t="shared" si="59"/>
        <v>Nomascus hainanus</v>
      </c>
      <c r="I3842" s="105" t="s">
        <v>6261</v>
      </c>
      <c r="J3842" s="101" t="s">
        <v>13651</v>
      </c>
      <c r="K3842" s="101" t="s">
        <v>13733</v>
      </c>
      <c r="L3842" s="101" t="s">
        <v>13551</v>
      </c>
      <c r="M3842" s="123"/>
      <c r="N3842" s="62"/>
      <c r="O3842" s="27"/>
    </row>
    <row r="3843" spans="1:15" ht="45">
      <c r="A3843" s="27">
        <v>1000740</v>
      </c>
      <c r="B3843" s="31" t="s">
        <v>5695</v>
      </c>
      <c r="C3843" s="31" t="s">
        <v>6239</v>
      </c>
      <c r="D3843" s="31"/>
      <c r="E3843" s="31"/>
      <c r="F3843" s="31" t="s">
        <v>6257</v>
      </c>
      <c r="G3843" s="31" t="s">
        <v>6262</v>
      </c>
      <c r="H3843" s="99" t="str">
        <f t="shared" si="59"/>
        <v>Nomascus leucogenys</v>
      </c>
      <c r="I3843" s="105" t="s">
        <v>6263</v>
      </c>
      <c r="J3843" s="101" t="s">
        <v>13651</v>
      </c>
      <c r="K3843" s="101" t="s">
        <v>13957</v>
      </c>
      <c r="L3843" s="101" t="s">
        <v>13551</v>
      </c>
      <c r="M3843" s="123"/>
      <c r="N3843" s="62"/>
      <c r="O3843" s="27"/>
    </row>
    <row r="3844" spans="1:15" ht="60">
      <c r="A3844" s="27">
        <v>1000741</v>
      </c>
      <c r="B3844" s="31" t="s">
        <v>5695</v>
      </c>
      <c r="C3844" s="31" t="s">
        <v>6239</v>
      </c>
      <c r="D3844" s="31"/>
      <c r="E3844" s="31"/>
      <c r="F3844" s="31" t="s">
        <v>6257</v>
      </c>
      <c r="G3844" s="31" t="s">
        <v>2129</v>
      </c>
      <c r="H3844" s="99" t="str">
        <f t="shared" si="59"/>
        <v>Nomascus nasutus</v>
      </c>
      <c r="I3844" s="105" t="s">
        <v>6264</v>
      </c>
      <c r="J3844" s="101" t="s">
        <v>13651</v>
      </c>
      <c r="K3844" s="101" t="s">
        <v>13943</v>
      </c>
      <c r="L3844" s="101" t="s">
        <v>13551</v>
      </c>
      <c r="M3844" s="123"/>
      <c r="N3844" s="62"/>
      <c r="O3844" s="27"/>
    </row>
    <row r="3845" spans="1:15" ht="30">
      <c r="A3845" s="27">
        <v>1000742</v>
      </c>
      <c r="B3845" s="31" t="s">
        <v>5695</v>
      </c>
      <c r="C3845" s="31" t="s">
        <v>6239</v>
      </c>
      <c r="D3845" s="31"/>
      <c r="E3845" s="31"/>
      <c r="F3845" s="31" t="s">
        <v>6257</v>
      </c>
      <c r="G3845" s="31" t="s">
        <v>6265</v>
      </c>
      <c r="H3845" s="99" t="str">
        <f t="shared" si="59"/>
        <v>Nomascus siki</v>
      </c>
      <c r="I3845" s="105" t="s">
        <v>6266</v>
      </c>
      <c r="J3845" s="101" t="s">
        <v>13651</v>
      </c>
      <c r="K3845" s="101" t="s">
        <v>13760</v>
      </c>
      <c r="L3845" s="101" t="s">
        <v>13551</v>
      </c>
      <c r="M3845" s="123"/>
      <c r="N3845" s="62"/>
      <c r="O3845" s="27"/>
    </row>
    <row r="3846" spans="1:15" ht="15">
      <c r="A3846" s="27">
        <v>1000743</v>
      </c>
      <c r="B3846" s="31" t="s">
        <v>5695</v>
      </c>
      <c r="C3846" s="31" t="s">
        <v>6239</v>
      </c>
      <c r="D3846" s="31"/>
      <c r="E3846" s="31"/>
      <c r="F3846" s="31" t="s">
        <v>6267</v>
      </c>
      <c r="G3846" s="31" t="s">
        <v>6268</v>
      </c>
      <c r="H3846" s="99" t="str">
        <f t="shared" si="59"/>
        <v>Symphalangus syndactylus</v>
      </c>
      <c r="I3846" s="105" t="s">
        <v>6269</v>
      </c>
      <c r="J3846" s="101" t="s">
        <v>13651</v>
      </c>
      <c r="K3846" s="101" t="s">
        <v>13949</v>
      </c>
      <c r="L3846" s="101" t="s">
        <v>13645</v>
      </c>
      <c r="M3846" s="123">
        <v>1</v>
      </c>
      <c r="N3846" s="62"/>
      <c r="O3846" s="27"/>
    </row>
    <row r="3847" spans="1:15" ht="15">
      <c r="A3847" s="27">
        <v>1000721</v>
      </c>
      <c r="B3847" s="31" t="s">
        <v>5695</v>
      </c>
      <c r="C3847" s="31" t="s">
        <v>6222</v>
      </c>
      <c r="D3847" s="31" t="s">
        <v>11804</v>
      </c>
      <c r="E3847" s="31"/>
      <c r="F3847" s="31" t="s">
        <v>6235</v>
      </c>
      <c r="G3847" s="31" t="s">
        <v>6236</v>
      </c>
      <c r="H3847" s="99" t="str">
        <f t="shared" si="59"/>
        <v>Pongo abelii</v>
      </c>
      <c r="I3847" s="105" t="s">
        <v>6237</v>
      </c>
      <c r="J3847" s="101" t="s">
        <v>13651</v>
      </c>
      <c r="K3847" s="101" t="s">
        <v>13550</v>
      </c>
      <c r="L3847" s="101" t="s">
        <v>13551</v>
      </c>
      <c r="M3847" s="123"/>
      <c r="N3847" s="62"/>
      <c r="O3847" s="27"/>
    </row>
    <row r="3848" spans="1:15" ht="15">
      <c r="A3848" s="27">
        <v>1000722</v>
      </c>
      <c r="B3848" s="31" t="s">
        <v>5695</v>
      </c>
      <c r="C3848" s="31" t="s">
        <v>6222</v>
      </c>
      <c r="D3848" s="31" t="s">
        <v>11804</v>
      </c>
      <c r="E3848" s="31"/>
      <c r="F3848" s="31" t="s">
        <v>6235</v>
      </c>
      <c r="G3848" s="31" t="s">
        <v>723</v>
      </c>
      <c r="H3848" s="99" t="str">
        <f t="shared" si="59"/>
        <v>Pongo pygmaeus</v>
      </c>
      <c r="I3848" s="105" t="s">
        <v>6238</v>
      </c>
      <c r="J3848" s="101" t="s">
        <v>13651</v>
      </c>
      <c r="K3848" s="101" t="s">
        <v>13947</v>
      </c>
      <c r="L3848" s="101" t="s">
        <v>13551</v>
      </c>
      <c r="M3848" s="123">
        <v>1</v>
      </c>
      <c r="N3848" s="62"/>
      <c r="O3848" s="27"/>
    </row>
    <row r="3849" spans="1:15" ht="15">
      <c r="A3849" s="27">
        <v>1000723</v>
      </c>
      <c r="B3849" s="31" t="s">
        <v>5695</v>
      </c>
      <c r="C3849" s="31" t="s">
        <v>6222</v>
      </c>
      <c r="D3849" s="31" t="s">
        <v>11804</v>
      </c>
      <c r="E3849" s="31"/>
      <c r="F3849" s="27" t="s">
        <v>6235</v>
      </c>
      <c r="G3849" s="27" t="s">
        <v>11015</v>
      </c>
      <c r="H3849" s="99" t="str">
        <f t="shared" ref="H3849:H3912" si="60">F3849&amp;" "&amp;G3849</f>
        <v>Pongo tapanuliensis</v>
      </c>
      <c r="I3849" s="101" t="s">
        <v>11033</v>
      </c>
      <c r="J3849" s="101" t="s">
        <v>13651</v>
      </c>
      <c r="K3849" s="101" t="s">
        <v>13550</v>
      </c>
      <c r="L3849" s="101" t="s">
        <v>13551</v>
      </c>
      <c r="N3849" s="62"/>
      <c r="O3849" s="27"/>
    </row>
    <row r="3850" spans="1:15" ht="30">
      <c r="A3850" s="27">
        <v>1000716</v>
      </c>
      <c r="B3850" s="31" t="s">
        <v>5695</v>
      </c>
      <c r="C3850" s="31" t="s">
        <v>6222</v>
      </c>
      <c r="D3850" s="31" t="s">
        <v>11805</v>
      </c>
      <c r="E3850" s="31"/>
      <c r="F3850" s="31" t="s">
        <v>6223</v>
      </c>
      <c r="G3850" s="31" t="s">
        <v>6224</v>
      </c>
      <c r="H3850" s="99" t="str">
        <f t="shared" si="60"/>
        <v>Gorilla beringei</v>
      </c>
      <c r="I3850" s="105" t="s">
        <v>6225</v>
      </c>
      <c r="J3850" s="101" t="s">
        <v>13687</v>
      </c>
      <c r="K3850" s="101" t="s">
        <v>13730</v>
      </c>
      <c r="L3850" s="101" t="s">
        <v>13551</v>
      </c>
      <c r="M3850" s="123">
        <v>1</v>
      </c>
      <c r="N3850" s="62"/>
      <c r="O3850" s="27"/>
    </row>
    <row r="3851" spans="1:15" ht="30">
      <c r="A3851" s="27">
        <v>1000717</v>
      </c>
      <c r="B3851" s="31" t="s">
        <v>5695</v>
      </c>
      <c r="C3851" s="31" t="s">
        <v>6222</v>
      </c>
      <c r="D3851" s="31" t="s">
        <v>11805</v>
      </c>
      <c r="E3851" s="31"/>
      <c r="F3851" s="31" t="s">
        <v>6223</v>
      </c>
      <c r="G3851" s="31" t="s">
        <v>6226</v>
      </c>
      <c r="H3851" s="99" t="str">
        <f t="shared" si="60"/>
        <v>Gorilla gorilla</v>
      </c>
      <c r="I3851" s="105" t="s">
        <v>6227</v>
      </c>
      <c r="J3851" s="101" t="s">
        <v>13687</v>
      </c>
      <c r="K3851" s="101" t="s">
        <v>14873</v>
      </c>
      <c r="L3851" s="101" t="s">
        <v>13551</v>
      </c>
      <c r="M3851" s="123"/>
      <c r="N3851" s="62"/>
      <c r="O3851" s="27"/>
    </row>
    <row r="3852" spans="1:15" ht="60">
      <c r="A3852" s="27">
        <v>1000719</v>
      </c>
      <c r="B3852" s="31" t="s">
        <v>5695</v>
      </c>
      <c r="C3852" s="31" t="s">
        <v>6222</v>
      </c>
      <c r="D3852" s="31" t="s">
        <v>11805</v>
      </c>
      <c r="E3852" s="31"/>
      <c r="F3852" s="31" t="s">
        <v>6231</v>
      </c>
      <c r="G3852" s="31" t="s">
        <v>5751</v>
      </c>
      <c r="H3852" s="99" t="str">
        <f t="shared" si="60"/>
        <v>Pan paniscus</v>
      </c>
      <c r="I3852" s="105" t="s">
        <v>6232</v>
      </c>
      <c r="J3852" s="101" t="s">
        <v>13687</v>
      </c>
      <c r="K3852" s="101" t="s">
        <v>14068</v>
      </c>
      <c r="L3852" s="101" t="s">
        <v>13645</v>
      </c>
      <c r="M3852" s="123"/>
      <c r="N3852" s="62"/>
      <c r="O3852" s="27"/>
    </row>
    <row r="3853" spans="1:15" ht="45">
      <c r="A3853" s="27">
        <v>1000720</v>
      </c>
      <c r="B3853" s="31" t="s">
        <v>5695</v>
      </c>
      <c r="C3853" s="31" t="s">
        <v>6222</v>
      </c>
      <c r="D3853" s="31" t="s">
        <v>11805</v>
      </c>
      <c r="E3853" s="31"/>
      <c r="F3853" s="31" t="s">
        <v>6231</v>
      </c>
      <c r="G3853" s="31" t="s">
        <v>6233</v>
      </c>
      <c r="H3853" s="99" t="str">
        <f t="shared" si="60"/>
        <v>Pan troglodytes</v>
      </c>
      <c r="I3853" s="105" t="s">
        <v>6234</v>
      </c>
      <c r="J3853" s="101" t="s">
        <v>13687</v>
      </c>
      <c r="K3853" s="101" t="s">
        <v>14874</v>
      </c>
      <c r="L3853" s="101" t="s">
        <v>13645</v>
      </c>
      <c r="M3853" s="123">
        <v>1</v>
      </c>
      <c r="N3853" s="62"/>
      <c r="O3853" s="27"/>
    </row>
    <row r="3854" spans="1:15" ht="15">
      <c r="A3854" s="27">
        <v>1000718</v>
      </c>
      <c r="B3854" s="31" t="s">
        <v>5695</v>
      </c>
      <c r="C3854" s="31" t="s">
        <v>6222</v>
      </c>
      <c r="D3854" s="31" t="s">
        <v>11805</v>
      </c>
      <c r="E3854" s="31"/>
      <c r="F3854" s="31" t="s">
        <v>6228</v>
      </c>
      <c r="G3854" s="31" t="s">
        <v>6229</v>
      </c>
      <c r="H3854" s="99" t="str">
        <f t="shared" si="60"/>
        <v>Homo sapiens</v>
      </c>
      <c r="I3854" s="105" t="s">
        <v>6230</v>
      </c>
      <c r="J3854" s="101" t="s">
        <v>13577</v>
      </c>
      <c r="K3854" s="101" t="s">
        <v>13577</v>
      </c>
      <c r="L3854" s="101" t="s">
        <v>13577</v>
      </c>
      <c r="M3854" s="123">
        <v>1</v>
      </c>
      <c r="N3854" s="62"/>
      <c r="O3854" s="27"/>
    </row>
    <row r="3855" spans="1:15" ht="30">
      <c r="A3855" s="27">
        <v>1003808</v>
      </c>
      <c r="B3855" s="31" t="s">
        <v>4497</v>
      </c>
      <c r="C3855" s="31" t="s">
        <v>4498</v>
      </c>
      <c r="D3855" s="31" t="s">
        <v>11953</v>
      </c>
      <c r="E3855" s="31"/>
      <c r="F3855" s="31" t="s">
        <v>4507</v>
      </c>
      <c r="G3855" s="31" t="s">
        <v>4508</v>
      </c>
      <c r="H3855" s="99" t="str">
        <f t="shared" si="60"/>
        <v>Erinaceus amurensis</v>
      </c>
      <c r="I3855" s="105" t="s">
        <v>4509</v>
      </c>
      <c r="J3855" s="101" t="s">
        <v>13707</v>
      </c>
      <c r="K3855" s="101" t="s">
        <v>14875</v>
      </c>
      <c r="L3855" s="101" t="s">
        <v>13555</v>
      </c>
      <c r="M3855" s="123"/>
      <c r="N3855" s="62"/>
      <c r="O3855" s="27"/>
    </row>
    <row r="3856" spans="1:15" ht="45">
      <c r="A3856" s="27">
        <v>1003809</v>
      </c>
      <c r="B3856" s="31" t="s">
        <v>4497</v>
      </c>
      <c r="C3856" s="31" t="s">
        <v>4498</v>
      </c>
      <c r="D3856" s="31" t="s">
        <v>11953</v>
      </c>
      <c r="E3856" s="31"/>
      <c r="F3856" s="31" t="s">
        <v>4507</v>
      </c>
      <c r="G3856" s="31" t="s">
        <v>250</v>
      </c>
      <c r="H3856" s="99" t="str">
        <f t="shared" si="60"/>
        <v>Erinaceus concolor</v>
      </c>
      <c r="I3856" s="105" t="s">
        <v>4510</v>
      </c>
      <c r="J3856" s="101" t="s">
        <v>13707</v>
      </c>
      <c r="K3856" s="101" t="s">
        <v>14876</v>
      </c>
      <c r="L3856" s="101" t="s">
        <v>13555</v>
      </c>
      <c r="M3856" s="123"/>
      <c r="N3856" s="62"/>
      <c r="O3856" s="27"/>
    </row>
    <row r="3857" spans="1:15" ht="60">
      <c r="A3857" s="27">
        <v>1003810</v>
      </c>
      <c r="B3857" s="31" t="s">
        <v>4497</v>
      </c>
      <c r="C3857" s="31" t="s">
        <v>4498</v>
      </c>
      <c r="D3857" s="31" t="s">
        <v>11953</v>
      </c>
      <c r="E3857" s="31"/>
      <c r="F3857" s="31" t="s">
        <v>4507</v>
      </c>
      <c r="G3857" s="31" t="s">
        <v>1559</v>
      </c>
      <c r="H3857" s="99" t="str">
        <f t="shared" si="60"/>
        <v>Erinaceus europaeus</v>
      </c>
      <c r="I3857" s="105" t="s">
        <v>4511</v>
      </c>
      <c r="J3857" s="101" t="s">
        <v>13707</v>
      </c>
      <c r="K3857" s="101" t="s">
        <v>14877</v>
      </c>
      <c r="L3857" s="101" t="s">
        <v>13555</v>
      </c>
      <c r="M3857" s="123">
        <v>1</v>
      </c>
      <c r="N3857" s="62"/>
      <c r="O3857" s="27"/>
    </row>
    <row r="3858" spans="1:15" ht="30">
      <c r="A3858" s="27">
        <v>1003811</v>
      </c>
      <c r="B3858" s="31" t="s">
        <v>4497</v>
      </c>
      <c r="C3858" s="31" t="s">
        <v>4498</v>
      </c>
      <c r="D3858" s="31" t="s">
        <v>11953</v>
      </c>
      <c r="E3858" s="31"/>
      <c r="F3858" s="31" t="s">
        <v>4507</v>
      </c>
      <c r="G3858" s="31" t="s">
        <v>4512</v>
      </c>
      <c r="H3858" s="99" t="str">
        <f t="shared" si="60"/>
        <v>Erinaceus roumanicus</v>
      </c>
      <c r="I3858" s="105" t="s">
        <v>4513</v>
      </c>
      <c r="J3858" s="101" t="s">
        <v>13707</v>
      </c>
      <c r="K3858" s="101" t="s">
        <v>14878</v>
      </c>
      <c r="L3858" s="101" t="s">
        <v>13555</v>
      </c>
      <c r="M3858" s="123">
        <v>1</v>
      </c>
      <c r="N3858" s="62"/>
      <c r="O3858" s="27"/>
    </row>
    <row r="3859" spans="1:15" ht="15">
      <c r="A3859" s="27">
        <v>1003804</v>
      </c>
      <c r="B3859" s="31" t="s">
        <v>4497</v>
      </c>
      <c r="C3859" s="31" t="s">
        <v>4498</v>
      </c>
      <c r="D3859" s="31" t="s">
        <v>11953</v>
      </c>
      <c r="E3859" s="31"/>
      <c r="F3859" s="31" t="s">
        <v>4499</v>
      </c>
      <c r="G3859" s="31" t="s">
        <v>2208</v>
      </c>
      <c r="H3859" s="99" t="str">
        <f t="shared" si="60"/>
        <v>Atelerix albiventris</v>
      </c>
      <c r="I3859" s="105" t="s">
        <v>4500</v>
      </c>
      <c r="J3859" s="101" t="s">
        <v>13687</v>
      </c>
      <c r="K3859" s="101" t="s">
        <v>14879</v>
      </c>
      <c r="L3859" s="101" t="s">
        <v>13555</v>
      </c>
      <c r="M3859" s="123"/>
      <c r="N3859" s="62"/>
      <c r="O3859" s="27"/>
    </row>
    <row r="3860" spans="1:15" ht="30">
      <c r="A3860" s="27">
        <v>1003805</v>
      </c>
      <c r="B3860" s="31" t="s">
        <v>4497</v>
      </c>
      <c r="C3860" s="31" t="s">
        <v>4498</v>
      </c>
      <c r="D3860" s="31" t="s">
        <v>11953</v>
      </c>
      <c r="E3860" s="31"/>
      <c r="F3860" s="31" t="s">
        <v>4499</v>
      </c>
      <c r="G3860" s="31" t="s">
        <v>4501</v>
      </c>
      <c r="H3860" s="99" t="str">
        <f t="shared" si="60"/>
        <v>Atelerix algirus</v>
      </c>
      <c r="I3860" s="105" t="s">
        <v>4502</v>
      </c>
      <c r="J3860" s="101" t="s">
        <v>13707</v>
      </c>
      <c r="K3860" s="101" t="s">
        <v>14880</v>
      </c>
      <c r="L3860" s="101" t="s">
        <v>13555</v>
      </c>
      <c r="M3860" s="123"/>
      <c r="N3860" s="62"/>
      <c r="O3860" s="27"/>
    </row>
    <row r="3861" spans="1:15" ht="15">
      <c r="A3861" s="27">
        <v>1003806</v>
      </c>
      <c r="B3861" s="31" t="s">
        <v>4497</v>
      </c>
      <c r="C3861" s="31" t="s">
        <v>4498</v>
      </c>
      <c r="D3861" s="31" t="s">
        <v>11953</v>
      </c>
      <c r="E3861" s="31"/>
      <c r="F3861" s="31" t="s">
        <v>4499</v>
      </c>
      <c r="G3861" s="31" t="s">
        <v>1371</v>
      </c>
      <c r="H3861" s="99" t="str">
        <f t="shared" si="60"/>
        <v>Atelerix frontalis</v>
      </c>
      <c r="I3861" s="105" t="s">
        <v>4503</v>
      </c>
      <c r="J3861" s="101" t="s">
        <v>13687</v>
      </c>
      <c r="K3861" s="101" t="s">
        <v>14881</v>
      </c>
      <c r="L3861" s="101" t="s">
        <v>13555</v>
      </c>
      <c r="M3861" s="123"/>
      <c r="N3861" s="62"/>
      <c r="O3861" s="27"/>
    </row>
    <row r="3862" spans="1:15" ht="15">
      <c r="A3862" s="27">
        <v>1003807</v>
      </c>
      <c r="B3862" s="31" t="s">
        <v>4497</v>
      </c>
      <c r="C3862" s="31" t="s">
        <v>4498</v>
      </c>
      <c r="D3862" s="31" t="s">
        <v>11953</v>
      </c>
      <c r="E3862" s="31"/>
      <c r="F3862" s="31" t="s">
        <v>4499</v>
      </c>
      <c r="G3862" s="31" t="s">
        <v>29</v>
      </c>
      <c r="H3862" s="99" t="str">
        <f t="shared" si="60"/>
        <v>Atelerix sclateri</v>
      </c>
      <c r="I3862" s="105" t="s">
        <v>4504</v>
      </c>
      <c r="J3862" s="101" t="s">
        <v>13687</v>
      </c>
      <c r="K3862" s="101" t="s">
        <v>13722</v>
      </c>
      <c r="L3862" s="101" t="s">
        <v>13555</v>
      </c>
      <c r="M3862" s="123"/>
      <c r="N3862" s="62"/>
      <c r="O3862" s="27"/>
    </row>
    <row r="3863" spans="1:15" ht="15">
      <c r="A3863" s="27">
        <v>1003818</v>
      </c>
      <c r="B3863" s="31" t="s">
        <v>4497</v>
      </c>
      <c r="C3863" s="31" t="s">
        <v>4498</v>
      </c>
      <c r="D3863" s="31" t="s">
        <v>11953</v>
      </c>
      <c r="E3863" s="31"/>
      <c r="F3863" s="31" t="s">
        <v>4532</v>
      </c>
      <c r="G3863" s="31" t="s">
        <v>1475</v>
      </c>
      <c r="H3863" s="99" t="str">
        <f t="shared" si="60"/>
        <v>Paraechinus aethiopicus</v>
      </c>
      <c r="I3863" s="105" t="s">
        <v>4533</v>
      </c>
      <c r="J3863" s="101" t="s">
        <v>13685</v>
      </c>
      <c r="K3863" s="101" t="s">
        <v>14882</v>
      </c>
      <c r="L3863" s="101" t="s">
        <v>13555</v>
      </c>
      <c r="M3863" s="123"/>
      <c r="N3863" s="62"/>
      <c r="O3863" s="27"/>
    </row>
    <row r="3864" spans="1:15" ht="15">
      <c r="A3864" s="27">
        <v>1003819</v>
      </c>
      <c r="B3864" s="31" t="s">
        <v>4497</v>
      </c>
      <c r="C3864" s="31" t="s">
        <v>4498</v>
      </c>
      <c r="D3864" s="31" t="s">
        <v>11953</v>
      </c>
      <c r="E3864" s="31"/>
      <c r="F3864" s="31" t="s">
        <v>4532</v>
      </c>
      <c r="G3864" s="31" t="s">
        <v>4534</v>
      </c>
      <c r="H3864" s="99" t="str">
        <f t="shared" si="60"/>
        <v>Paraechinus hypomelas</v>
      </c>
      <c r="I3864" s="105" t="s">
        <v>4535</v>
      </c>
      <c r="J3864" s="101" t="s">
        <v>13685</v>
      </c>
      <c r="K3864" s="101" t="s">
        <v>14883</v>
      </c>
      <c r="L3864" s="101" t="s">
        <v>13555</v>
      </c>
      <c r="M3864" s="123"/>
      <c r="N3864" s="62"/>
      <c r="O3864" s="27"/>
    </row>
    <row r="3865" spans="1:15" ht="15">
      <c r="A3865" s="27">
        <v>1003820</v>
      </c>
      <c r="B3865" s="31" t="s">
        <v>4497</v>
      </c>
      <c r="C3865" s="31" t="s">
        <v>4498</v>
      </c>
      <c r="D3865" s="31" t="s">
        <v>11953</v>
      </c>
      <c r="E3865" s="31"/>
      <c r="F3865" s="31" t="s">
        <v>4532</v>
      </c>
      <c r="G3865" s="31" t="s">
        <v>2189</v>
      </c>
      <c r="H3865" s="99" t="str">
        <f t="shared" si="60"/>
        <v>Paraechinus micropus</v>
      </c>
      <c r="I3865" s="105" t="s">
        <v>4536</v>
      </c>
      <c r="J3865" s="101" t="s">
        <v>13707</v>
      </c>
      <c r="K3865" s="101" t="s">
        <v>14206</v>
      </c>
      <c r="L3865" s="101" t="s">
        <v>13555</v>
      </c>
      <c r="M3865" s="123"/>
      <c r="N3865" s="62"/>
      <c r="O3865" s="27"/>
    </row>
    <row r="3866" spans="1:15" ht="30">
      <c r="A3866" s="27">
        <v>1003821</v>
      </c>
      <c r="B3866" s="31" t="s">
        <v>4497</v>
      </c>
      <c r="C3866" s="31" t="s">
        <v>4498</v>
      </c>
      <c r="D3866" s="31" t="s">
        <v>11953</v>
      </c>
      <c r="E3866" s="31"/>
      <c r="F3866" s="31" t="s">
        <v>4532</v>
      </c>
      <c r="G3866" s="31" t="s">
        <v>1702</v>
      </c>
      <c r="H3866" s="99" t="str">
        <f t="shared" si="60"/>
        <v>Paraechinus nudiventris</v>
      </c>
      <c r="I3866" s="105" t="s">
        <v>4537</v>
      </c>
      <c r="J3866" s="101" t="s">
        <v>13707</v>
      </c>
      <c r="K3866" s="101" t="s">
        <v>13933</v>
      </c>
      <c r="L3866" s="101" t="s">
        <v>13555</v>
      </c>
      <c r="M3866" s="123"/>
      <c r="N3866" s="62"/>
      <c r="O3866" s="27"/>
    </row>
    <row r="3867" spans="1:15" ht="15">
      <c r="A3867" s="27">
        <v>1003812</v>
      </c>
      <c r="B3867" s="31" t="s">
        <v>4497</v>
      </c>
      <c r="C3867" s="31" t="s">
        <v>4498</v>
      </c>
      <c r="D3867" s="31" t="s">
        <v>11953</v>
      </c>
      <c r="E3867" s="31"/>
      <c r="F3867" s="31" t="s">
        <v>4514</v>
      </c>
      <c r="G3867" s="31" t="s">
        <v>1870</v>
      </c>
      <c r="H3867" s="99" t="str">
        <f t="shared" si="60"/>
        <v>Hemiechinus auritus</v>
      </c>
      <c r="I3867" s="105" t="s">
        <v>4515</v>
      </c>
      <c r="J3867" s="101" t="s">
        <v>13707</v>
      </c>
      <c r="K3867" s="101" t="s">
        <v>14884</v>
      </c>
      <c r="L3867" s="101" t="s">
        <v>13555</v>
      </c>
      <c r="M3867" s="123"/>
      <c r="N3867" s="62"/>
      <c r="O3867" s="27"/>
    </row>
    <row r="3868" spans="1:15" ht="30">
      <c r="A3868" s="27">
        <v>1003813</v>
      </c>
      <c r="B3868" s="31" t="s">
        <v>4497</v>
      </c>
      <c r="C3868" s="31" t="s">
        <v>4498</v>
      </c>
      <c r="D3868" s="31" t="s">
        <v>11953</v>
      </c>
      <c r="E3868" s="31"/>
      <c r="F3868" s="31" t="s">
        <v>4514</v>
      </c>
      <c r="G3868" s="31" t="s">
        <v>465</v>
      </c>
      <c r="H3868" s="99" t="str">
        <f t="shared" si="60"/>
        <v>Hemiechinus collaris</v>
      </c>
      <c r="I3868" s="105" t="s">
        <v>4516</v>
      </c>
      <c r="J3868" s="101" t="s">
        <v>13707</v>
      </c>
      <c r="K3868" s="101" t="s">
        <v>14206</v>
      </c>
      <c r="L3868" s="101" t="s">
        <v>13555</v>
      </c>
      <c r="M3868" s="123"/>
      <c r="N3868" s="62"/>
      <c r="O3868" s="27"/>
    </row>
    <row r="3869" spans="1:15" ht="15">
      <c r="A3869" s="27">
        <v>1003814</v>
      </c>
      <c r="B3869" s="31" t="s">
        <v>4497</v>
      </c>
      <c r="C3869" s="31" t="s">
        <v>4498</v>
      </c>
      <c r="D3869" s="31" t="s">
        <v>11953</v>
      </c>
      <c r="E3869" s="31"/>
      <c r="F3869" s="31" t="s">
        <v>4522</v>
      </c>
      <c r="G3869" s="31" t="s">
        <v>4523</v>
      </c>
      <c r="H3869" s="99" t="str">
        <f t="shared" si="60"/>
        <v>Mesechinus dauuricus</v>
      </c>
      <c r="I3869" s="105" t="s">
        <v>4524</v>
      </c>
      <c r="J3869" s="101" t="s">
        <v>13707</v>
      </c>
      <c r="K3869" s="101" t="s">
        <v>13737</v>
      </c>
      <c r="L3869" s="101" t="s">
        <v>13555</v>
      </c>
      <c r="M3869" s="123"/>
      <c r="N3869" s="62"/>
      <c r="O3869" s="27"/>
    </row>
    <row r="3870" spans="1:15" ht="30">
      <c r="A3870" s="27">
        <v>1003815</v>
      </c>
      <c r="B3870" s="31" t="s">
        <v>4497</v>
      </c>
      <c r="C3870" s="31" t="s">
        <v>4498</v>
      </c>
      <c r="D3870" s="31" t="s">
        <v>11953</v>
      </c>
      <c r="E3870" s="31"/>
      <c r="F3870" s="31" t="s">
        <v>4522</v>
      </c>
      <c r="G3870" s="31" t="s">
        <v>4525</v>
      </c>
      <c r="H3870" s="99" t="str">
        <f t="shared" si="60"/>
        <v>Mesechinus hughi</v>
      </c>
      <c r="I3870" s="105" t="s">
        <v>4526</v>
      </c>
      <c r="J3870" s="101" t="s">
        <v>13707</v>
      </c>
      <c r="K3870" s="101" t="s">
        <v>13733</v>
      </c>
      <c r="L3870" s="101" t="s">
        <v>13555</v>
      </c>
      <c r="M3870" s="123"/>
      <c r="N3870" s="62"/>
      <c r="O3870" s="27"/>
    </row>
    <row r="3871" spans="1:15" ht="15">
      <c r="A3871" s="27">
        <v>1003816</v>
      </c>
      <c r="B3871" s="31" t="s">
        <v>4497</v>
      </c>
      <c r="C3871" s="31" t="s">
        <v>4498</v>
      </c>
      <c r="D3871" s="31" t="s">
        <v>11953</v>
      </c>
      <c r="E3871" s="31"/>
      <c r="F3871" s="31" t="s">
        <v>4522</v>
      </c>
      <c r="G3871" s="31" t="s">
        <v>12705</v>
      </c>
      <c r="H3871" s="99" t="str">
        <f t="shared" si="60"/>
        <v>Mesechinus miodon</v>
      </c>
      <c r="I3871" s="101" t="s">
        <v>12707</v>
      </c>
      <c r="J3871" s="101" t="s">
        <v>13707</v>
      </c>
      <c r="K3871" s="101" t="s">
        <v>13733</v>
      </c>
      <c r="L3871" s="101" t="s">
        <v>13577</v>
      </c>
      <c r="M3871" s="123"/>
      <c r="N3871" s="62"/>
      <c r="O3871" s="27"/>
    </row>
    <row r="3872" spans="1:15" ht="15">
      <c r="A3872" s="27">
        <v>1003817</v>
      </c>
      <c r="B3872" s="31" t="s">
        <v>4497</v>
      </c>
      <c r="C3872" s="31" t="s">
        <v>4498</v>
      </c>
      <c r="D3872" s="31" t="s">
        <v>11953</v>
      </c>
      <c r="E3872" s="31"/>
      <c r="F3872" s="31" t="s">
        <v>4522</v>
      </c>
      <c r="G3872" s="31" t="s">
        <v>12706</v>
      </c>
      <c r="H3872" s="99" t="str">
        <f t="shared" si="60"/>
        <v>Mesechinus wangi</v>
      </c>
      <c r="I3872" s="101" t="s">
        <v>12708</v>
      </c>
      <c r="J3872" s="101" t="s">
        <v>13651</v>
      </c>
      <c r="K3872" s="101" t="s">
        <v>13733</v>
      </c>
      <c r="L3872" s="101" t="s">
        <v>13577</v>
      </c>
      <c r="M3872" s="123"/>
      <c r="N3872" s="62"/>
      <c r="O3872" s="27"/>
    </row>
    <row r="3873" spans="1:15" ht="15">
      <c r="A3873" s="27">
        <v>1003823</v>
      </c>
      <c r="B3873" s="31" t="s">
        <v>4497</v>
      </c>
      <c r="C3873" s="31" t="s">
        <v>4498</v>
      </c>
      <c r="D3873" s="31" t="s">
        <v>11954</v>
      </c>
      <c r="E3873" s="31"/>
      <c r="F3873" s="31" t="s">
        <v>4517</v>
      </c>
      <c r="G3873" s="31" t="s">
        <v>195</v>
      </c>
      <c r="H3873" s="99" t="str">
        <f t="shared" si="60"/>
        <v>Hylomys megalotis</v>
      </c>
      <c r="I3873" s="105" t="s">
        <v>4518</v>
      </c>
      <c r="J3873" s="101" t="s">
        <v>13651</v>
      </c>
      <c r="K3873" s="101" t="s">
        <v>13981</v>
      </c>
      <c r="L3873" s="101" t="s">
        <v>13573</v>
      </c>
      <c r="M3873" s="123"/>
      <c r="N3873" s="62"/>
      <c r="O3873" s="27"/>
    </row>
    <row r="3874" spans="1:15" ht="15">
      <c r="A3874" s="27">
        <v>1003824</v>
      </c>
      <c r="B3874" s="31" t="s">
        <v>4497</v>
      </c>
      <c r="C3874" s="31" t="s">
        <v>4498</v>
      </c>
      <c r="D3874" s="31" t="s">
        <v>11954</v>
      </c>
      <c r="E3874" s="31"/>
      <c r="F3874" s="31" t="s">
        <v>4517</v>
      </c>
      <c r="G3874" s="31" t="s">
        <v>4213</v>
      </c>
      <c r="H3874" s="99" t="str">
        <f t="shared" si="60"/>
        <v>Hylomys parvus</v>
      </c>
      <c r="I3874" s="105" t="s">
        <v>4519</v>
      </c>
      <c r="J3874" s="101" t="s">
        <v>13651</v>
      </c>
      <c r="K3874" s="101" t="s">
        <v>13550</v>
      </c>
      <c r="L3874" s="101" t="s">
        <v>13553</v>
      </c>
      <c r="M3874" s="123"/>
      <c r="N3874" s="62"/>
      <c r="O3874" s="27"/>
    </row>
    <row r="3875" spans="1:15" ht="30">
      <c r="A3875" s="27">
        <v>1003825</v>
      </c>
      <c r="B3875" s="31" t="s">
        <v>4497</v>
      </c>
      <c r="C3875" s="31" t="s">
        <v>4498</v>
      </c>
      <c r="D3875" s="31" t="s">
        <v>11954</v>
      </c>
      <c r="E3875" s="31"/>
      <c r="F3875" s="31" t="s">
        <v>4517</v>
      </c>
      <c r="G3875" s="31" t="s">
        <v>4520</v>
      </c>
      <c r="H3875" s="99" t="str">
        <f t="shared" si="60"/>
        <v>Hylomys suillus</v>
      </c>
      <c r="I3875" s="105" t="s">
        <v>4521</v>
      </c>
      <c r="J3875" s="101" t="s">
        <v>13843</v>
      </c>
      <c r="K3875" s="101" t="s">
        <v>14885</v>
      </c>
      <c r="L3875" s="101" t="s">
        <v>13555</v>
      </c>
      <c r="M3875" s="123"/>
      <c r="N3875" s="62"/>
      <c r="O3875" s="27"/>
    </row>
    <row r="3876" spans="1:15" ht="15">
      <c r="A3876" s="27">
        <v>1003822</v>
      </c>
      <c r="B3876" s="31" t="s">
        <v>4497</v>
      </c>
      <c r="C3876" s="31" t="s">
        <v>4498</v>
      </c>
      <c r="D3876" s="31" t="s">
        <v>11954</v>
      </c>
      <c r="E3876" s="31"/>
      <c r="F3876" s="31" t="s">
        <v>4505</v>
      </c>
      <c r="G3876" s="34" t="s">
        <v>8142</v>
      </c>
      <c r="H3876" s="99" t="str">
        <f t="shared" si="60"/>
        <v>Echinosorex gymnurus</v>
      </c>
      <c r="I3876" s="105" t="s">
        <v>4506</v>
      </c>
      <c r="J3876" s="101" t="s">
        <v>13651</v>
      </c>
      <c r="K3876" s="101" t="s">
        <v>14886</v>
      </c>
      <c r="L3876" s="101" t="s">
        <v>13555</v>
      </c>
      <c r="M3876" s="123"/>
      <c r="N3876" s="62"/>
      <c r="O3876" s="27"/>
    </row>
    <row r="3877" spans="1:15" ht="15">
      <c r="A3877" s="27">
        <v>1003827</v>
      </c>
      <c r="B3877" s="31" t="s">
        <v>4497</v>
      </c>
      <c r="C3877" s="31" t="s">
        <v>4498</v>
      </c>
      <c r="D3877" s="31" t="s">
        <v>11954</v>
      </c>
      <c r="E3877" s="31"/>
      <c r="F3877" s="31" t="s">
        <v>4530</v>
      </c>
      <c r="G3877" s="31" t="s">
        <v>3831</v>
      </c>
      <c r="H3877" s="99" t="str">
        <f t="shared" si="60"/>
        <v>Neotetracus sinensis</v>
      </c>
      <c r="I3877" s="105" t="s">
        <v>4531</v>
      </c>
      <c r="J3877" s="101" t="s">
        <v>13843</v>
      </c>
      <c r="K3877" s="101" t="s">
        <v>14228</v>
      </c>
      <c r="L3877" s="101" t="s">
        <v>13555</v>
      </c>
      <c r="M3877" s="123"/>
      <c r="N3877" s="62"/>
      <c r="O3877" s="27"/>
    </row>
    <row r="3878" spans="1:15" ht="15">
      <c r="A3878" s="27">
        <v>1003826</v>
      </c>
      <c r="B3878" s="31" t="s">
        <v>4497</v>
      </c>
      <c r="C3878" s="31" t="s">
        <v>4498</v>
      </c>
      <c r="D3878" s="31" t="s">
        <v>11954</v>
      </c>
      <c r="E3878" s="34" t="s">
        <v>11955</v>
      </c>
      <c r="F3878" s="31" t="s">
        <v>4527</v>
      </c>
      <c r="G3878" s="31" t="s">
        <v>4528</v>
      </c>
      <c r="H3878" s="99" t="str">
        <f t="shared" si="60"/>
        <v>Neohylomys hainanensis</v>
      </c>
      <c r="I3878" s="105" t="s">
        <v>4529</v>
      </c>
      <c r="J3878" s="101" t="s">
        <v>13707</v>
      </c>
      <c r="K3878" s="101" t="s">
        <v>13733</v>
      </c>
      <c r="L3878" s="101" t="s">
        <v>13645</v>
      </c>
      <c r="M3878" s="123"/>
      <c r="N3878" s="62"/>
      <c r="O3878" s="27"/>
    </row>
    <row r="3879" spans="1:15" ht="30">
      <c r="A3879" s="27">
        <v>1003828</v>
      </c>
      <c r="B3879" s="31" t="s">
        <v>4497</v>
      </c>
      <c r="C3879" s="31" t="s">
        <v>4498</v>
      </c>
      <c r="D3879" s="31" t="s">
        <v>11954</v>
      </c>
      <c r="E3879" s="31"/>
      <c r="F3879" s="31" t="s">
        <v>4538</v>
      </c>
      <c r="G3879" s="31" t="s">
        <v>4539</v>
      </c>
      <c r="H3879" s="99" t="str">
        <f t="shared" si="60"/>
        <v>Podogymnura aureospinula</v>
      </c>
      <c r="I3879" s="105" t="s">
        <v>4540</v>
      </c>
      <c r="J3879" s="101" t="s">
        <v>13651</v>
      </c>
      <c r="K3879" s="101" t="s">
        <v>13849</v>
      </c>
      <c r="L3879" s="101" t="s">
        <v>13645</v>
      </c>
      <c r="M3879" s="123"/>
      <c r="N3879" s="62"/>
      <c r="O3879" s="27"/>
    </row>
    <row r="3880" spans="1:15" ht="45">
      <c r="A3880" s="27">
        <v>1003829</v>
      </c>
      <c r="B3880" s="31" t="s">
        <v>4497</v>
      </c>
      <c r="C3880" s="31" t="s">
        <v>4498</v>
      </c>
      <c r="D3880" s="31" t="s">
        <v>11954</v>
      </c>
      <c r="E3880" s="31"/>
      <c r="F3880" s="31" t="s">
        <v>4538</v>
      </c>
      <c r="G3880" s="31" t="s">
        <v>4541</v>
      </c>
      <c r="H3880" s="99" t="str">
        <f t="shared" si="60"/>
        <v>Podogymnura truei</v>
      </c>
      <c r="I3880" s="105" t="s">
        <v>4542</v>
      </c>
      <c r="J3880" s="101" t="s">
        <v>13651</v>
      </c>
      <c r="K3880" s="101" t="s">
        <v>13849</v>
      </c>
      <c r="L3880" s="101" t="s">
        <v>13555</v>
      </c>
      <c r="M3880" s="123"/>
      <c r="N3880" s="62"/>
      <c r="O3880" s="27"/>
    </row>
    <row r="3881" spans="1:15" ht="15">
      <c r="A3881" s="27">
        <v>1004213</v>
      </c>
      <c r="B3881" s="31" t="s">
        <v>4497</v>
      </c>
      <c r="C3881" s="31" t="s">
        <v>4549</v>
      </c>
      <c r="D3881" s="34" t="s">
        <v>11956</v>
      </c>
      <c r="E3881" s="31"/>
      <c r="F3881" s="31" t="s">
        <v>5025</v>
      </c>
      <c r="G3881" s="34" t="s">
        <v>6247</v>
      </c>
      <c r="H3881" s="99" t="str">
        <f t="shared" si="60"/>
        <v>Sorex albibarbis</v>
      </c>
      <c r="I3881" s="105" t="s">
        <v>11380</v>
      </c>
      <c r="J3881" s="101" t="s">
        <v>13596</v>
      </c>
      <c r="K3881" s="101" t="s">
        <v>13747</v>
      </c>
      <c r="L3881" s="101" t="s">
        <v>13577</v>
      </c>
      <c r="M3881" s="123"/>
      <c r="N3881" s="62"/>
      <c r="O3881" s="27"/>
    </row>
    <row r="3882" spans="1:15" ht="15">
      <c r="A3882" s="27">
        <v>1004214</v>
      </c>
      <c r="B3882" s="31" t="s">
        <v>4497</v>
      </c>
      <c r="C3882" s="31" t="s">
        <v>4549</v>
      </c>
      <c r="D3882" s="34" t="s">
        <v>11956</v>
      </c>
      <c r="E3882" s="31"/>
      <c r="F3882" s="31" t="s">
        <v>5025</v>
      </c>
      <c r="G3882" s="31" t="s">
        <v>172</v>
      </c>
      <c r="H3882" s="99" t="str">
        <f t="shared" si="60"/>
        <v>Sorex alpinus</v>
      </c>
      <c r="I3882" s="105" t="s">
        <v>5027</v>
      </c>
      <c r="J3882" s="101" t="s">
        <v>13707</v>
      </c>
      <c r="K3882" s="101" t="s">
        <v>14887</v>
      </c>
      <c r="L3882" s="101" t="s">
        <v>13557</v>
      </c>
      <c r="M3882" s="123"/>
      <c r="N3882" s="62"/>
      <c r="O3882" s="27"/>
    </row>
    <row r="3883" spans="1:15" ht="15">
      <c r="A3883" s="27">
        <v>1004215</v>
      </c>
      <c r="B3883" s="31" t="s">
        <v>4497</v>
      </c>
      <c r="C3883" s="31" t="s">
        <v>4549</v>
      </c>
      <c r="D3883" s="34" t="s">
        <v>11956</v>
      </c>
      <c r="E3883" s="31"/>
      <c r="F3883" s="31" t="s">
        <v>5025</v>
      </c>
      <c r="G3883" s="34" t="s">
        <v>13259</v>
      </c>
      <c r="H3883" s="99" t="str">
        <f t="shared" si="60"/>
        <v>Sorex altoensis</v>
      </c>
      <c r="I3883" s="101" t="s">
        <v>13260</v>
      </c>
      <c r="J3883" s="101" t="s">
        <v>13558</v>
      </c>
      <c r="K3883" s="101" t="s">
        <v>13595</v>
      </c>
      <c r="L3883" s="101" t="s">
        <v>13577</v>
      </c>
      <c r="M3883" s="124"/>
      <c r="N3883" s="62"/>
      <c r="O3883" s="27"/>
    </row>
    <row r="3884" spans="1:15" ht="30">
      <c r="A3884" s="27">
        <v>1004216</v>
      </c>
      <c r="B3884" s="31" t="s">
        <v>4497</v>
      </c>
      <c r="C3884" s="31" t="s">
        <v>4549</v>
      </c>
      <c r="D3884" s="34" t="s">
        <v>11956</v>
      </c>
      <c r="E3884" s="31"/>
      <c r="F3884" s="31" t="s">
        <v>5025</v>
      </c>
      <c r="G3884" s="31" t="s">
        <v>5028</v>
      </c>
      <c r="H3884" s="99" t="str">
        <f t="shared" si="60"/>
        <v>Sorex antinorii</v>
      </c>
      <c r="I3884" s="105" t="s">
        <v>5029</v>
      </c>
      <c r="J3884" s="101" t="s">
        <v>13707</v>
      </c>
      <c r="K3884" s="101" t="s">
        <v>14888</v>
      </c>
      <c r="L3884" s="101" t="s">
        <v>13555</v>
      </c>
      <c r="M3884" s="123"/>
      <c r="N3884" s="62"/>
      <c r="O3884" s="27"/>
    </row>
    <row r="3885" spans="1:15" ht="30">
      <c r="A3885" s="27">
        <v>1004217</v>
      </c>
      <c r="B3885" s="31" t="s">
        <v>4497</v>
      </c>
      <c r="C3885" s="31" t="s">
        <v>4549</v>
      </c>
      <c r="D3885" s="34" t="s">
        <v>11956</v>
      </c>
      <c r="E3885" s="31"/>
      <c r="F3885" s="31" t="s">
        <v>5025</v>
      </c>
      <c r="G3885" s="31" t="s">
        <v>5030</v>
      </c>
      <c r="H3885" s="99" t="str">
        <f t="shared" si="60"/>
        <v>Sorex araneus</v>
      </c>
      <c r="I3885" s="105" t="s">
        <v>5031</v>
      </c>
      <c r="J3885" s="101" t="s">
        <v>13707</v>
      </c>
      <c r="K3885" s="101" t="s">
        <v>14889</v>
      </c>
      <c r="L3885" s="101" t="s">
        <v>13555</v>
      </c>
      <c r="M3885" s="123"/>
      <c r="N3885" s="62"/>
      <c r="O3885" s="27"/>
    </row>
    <row r="3886" spans="1:15" ht="15">
      <c r="A3886" s="27">
        <v>1004218</v>
      </c>
      <c r="B3886" s="31" t="s">
        <v>4497</v>
      </c>
      <c r="C3886" s="31" t="s">
        <v>4549</v>
      </c>
      <c r="D3886" s="34" t="s">
        <v>11956</v>
      </c>
      <c r="E3886" s="31"/>
      <c r="F3886" s="31" t="s">
        <v>5025</v>
      </c>
      <c r="G3886" s="31" t="s">
        <v>5032</v>
      </c>
      <c r="H3886" s="99" t="str">
        <f t="shared" si="60"/>
        <v>Sorex arcticus</v>
      </c>
      <c r="I3886" s="105" t="s">
        <v>5033</v>
      </c>
      <c r="J3886" s="101" t="s">
        <v>13596</v>
      </c>
      <c r="K3886" s="101" t="s">
        <v>13747</v>
      </c>
      <c r="L3886" s="101" t="s">
        <v>13555</v>
      </c>
      <c r="M3886" s="123"/>
      <c r="N3886" s="62"/>
      <c r="O3886" s="27"/>
    </row>
    <row r="3887" spans="1:15" ht="15">
      <c r="A3887" s="27">
        <v>1004219</v>
      </c>
      <c r="B3887" s="31" t="s">
        <v>4497</v>
      </c>
      <c r="C3887" s="31" t="s">
        <v>4549</v>
      </c>
      <c r="D3887" s="34" t="s">
        <v>11956</v>
      </c>
      <c r="E3887" s="31"/>
      <c r="F3887" s="31" t="s">
        <v>5025</v>
      </c>
      <c r="G3887" s="31" t="s">
        <v>5034</v>
      </c>
      <c r="H3887" s="99" t="str">
        <f t="shared" si="60"/>
        <v>Sorex arizonae</v>
      </c>
      <c r="I3887" s="105" t="s">
        <v>5035</v>
      </c>
      <c r="J3887" s="101" t="s">
        <v>13596</v>
      </c>
      <c r="K3887" s="101" t="s">
        <v>13764</v>
      </c>
      <c r="L3887" s="101" t="s">
        <v>13555</v>
      </c>
      <c r="M3887" s="123"/>
      <c r="N3887" s="62"/>
      <c r="O3887" s="27"/>
    </row>
    <row r="3888" spans="1:15" ht="15">
      <c r="A3888" s="27">
        <v>1004220</v>
      </c>
      <c r="B3888" s="31" t="s">
        <v>4497</v>
      </c>
      <c r="C3888" s="31" t="s">
        <v>4549</v>
      </c>
      <c r="D3888" s="34" t="s">
        <v>11956</v>
      </c>
      <c r="E3888" s="31"/>
      <c r="F3888" s="31" t="s">
        <v>5025</v>
      </c>
      <c r="G3888" s="31" t="s">
        <v>5038</v>
      </c>
      <c r="H3888" s="99" t="str">
        <f t="shared" si="60"/>
        <v>Sorex asper</v>
      </c>
      <c r="I3888" s="105" t="s">
        <v>5039</v>
      </c>
      <c r="J3888" s="101" t="s">
        <v>13707</v>
      </c>
      <c r="K3888" s="101" t="s">
        <v>14018</v>
      </c>
      <c r="L3888" s="101" t="s">
        <v>13555</v>
      </c>
      <c r="M3888" s="123"/>
      <c r="N3888" s="62"/>
      <c r="O3888" s="27"/>
    </row>
    <row r="3889" spans="1:15" ht="30">
      <c r="A3889" s="27">
        <v>1004221</v>
      </c>
      <c r="B3889" s="31" t="s">
        <v>4497</v>
      </c>
      <c r="C3889" s="31" t="s">
        <v>4549</v>
      </c>
      <c r="D3889" s="34" t="s">
        <v>11956</v>
      </c>
      <c r="E3889" s="31"/>
      <c r="F3889" s="31" t="s">
        <v>5025</v>
      </c>
      <c r="G3889" s="31" t="s">
        <v>5040</v>
      </c>
      <c r="H3889" s="99" t="str">
        <f t="shared" si="60"/>
        <v>Sorex bedfordiae</v>
      </c>
      <c r="I3889" s="105" t="s">
        <v>5041</v>
      </c>
      <c r="J3889" s="101" t="s">
        <v>13843</v>
      </c>
      <c r="K3889" s="101" t="s">
        <v>13733</v>
      </c>
      <c r="L3889" s="101" t="s">
        <v>13555</v>
      </c>
      <c r="M3889" s="123"/>
      <c r="N3889" s="62"/>
      <c r="O3889" s="27"/>
    </row>
    <row r="3890" spans="1:15" ht="30">
      <c r="A3890" s="27">
        <v>1004222</v>
      </c>
      <c r="B3890" s="31" t="s">
        <v>4497</v>
      </c>
      <c r="C3890" s="31" t="s">
        <v>4549</v>
      </c>
      <c r="D3890" s="34" t="s">
        <v>11956</v>
      </c>
      <c r="E3890" s="31"/>
      <c r="F3890" s="31" t="s">
        <v>5025</v>
      </c>
      <c r="G3890" s="31" t="s">
        <v>5042</v>
      </c>
      <c r="H3890" s="99" t="str">
        <f t="shared" si="60"/>
        <v>Sorex bendirii</v>
      </c>
      <c r="I3890" s="105" t="s">
        <v>5043</v>
      </c>
      <c r="J3890" s="101" t="s">
        <v>13596</v>
      </c>
      <c r="K3890" s="101" t="s">
        <v>13747</v>
      </c>
      <c r="L3890" s="101" t="s">
        <v>13555</v>
      </c>
      <c r="M3890" s="123"/>
      <c r="N3890" s="62"/>
      <c r="O3890" s="27"/>
    </row>
    <row r="3891" spans="1:15" ht="15">
      <c r="A3891" s="27">
        <v>1004223</v>
      </c>
      <c r="B3891" s="31" t="s">
        <v>4497</v>
      </c>
      <c r="C3891" s="31" t="s">
        <v>4549</v>
      </c>
      <c r="D3891" s="34" t="s">
        <v>11956</v>
      </c>
      <c r="E3891" s="31"/>
      <c r="F3891" s="31" t="s">
        <v>5025</v>
      </c>
      <c r="G3891" s="31" t="s">
        <v>5044</v>
      </c>
      <c r="H3891" s="99" t="str">
        <f t="shared" si="60"/>
        <v>Sorex buchariensis</v>
      </c>
      <c r="I3891" s="105" t="s">
        <v>5045</v>
      </c>
      <c r="J3891" s="101" t="s">
        <v>13707</v>
      </c>
      <c r="K3891" s="101" t="s">
        <v>14890</v>
      </c>
      <c r="L3891" s="101" t="s">
        <v>13573</v>
      </c>
      <c r="M3891" s="123"/>
      <c r="N3891" s="62"/>
      <c r="O3891" s="27"/>
    </row>
    <row r="3892" spans="1:15" ht="30">
      <c r="A3892" s="27">
        <v>1004224</v>
      </c>
      <c r="B3892" s="31" t="s">
        <v>4497</v>
      </c>
      <c r="C3892" s="31" t="s">
        <v>4549</v>
      </c>
      <c r="D3892" s="34" t="s">
        <v>11956</v>
      </c>
      <c r="E3892" s="31"/>
      <c r="F3892" s="31" t="s">
        <v>5025</v>
      </c>
      <c r="G3892" s="31" t="s">
        <v>5046</v>
      </c>
      <c r="H3892" s="99" t="str">
        <f t="shared" si="60"/>
        <v>Sorex caecutiens</v>
      </c>
      <c r="I3892" s="105" t="s">
        <v>5047</v>
      </c>
      <c r="J3892" s="101" t="s">
        <v>13707</v>
      </c>
      <c r="K3892" s="101" t="s">
        <v>14891</v>
      </c>
      <c r="L3892" s="101" t="s">
        <v>13555</v>
      </c>
      <c r="M3892" s="123"/>
      <c r="N3892" s="62"/>
      <c r="O3892" s="27"/>
    </row>
    <row r="3893" spans="1:15" ht="15">
      <c r="A3893" s="27">
        <v>1004225</v>
      </c>
      <c r="B3893" s="31" t="s">
        <v>4497</v>
      </c>
      <c r="C3893" s="31" t="s">
        <v>4549</v>
      </c>
      <c r="D3893" s="34" t="s">
        <v>11956</v>
      </c>
      <c r="E3893" s="31"/>
      <c r="F3893" s="31" t="s">
        <v>5025</v>
      </c>
      <c r="G3893" s="31" t="s">
        <v>14892</v>
      </c>
      <c r="H3893" s="99" t="str">
        <f t="shared" si="60"/>
        <v>Sorex camtschaticus</v>
      </c>
      <c r="I3893" s="105" t="s">
        <v>5049</v>
      </c>
      <c r="J3893" s="101" t="s">
        <v>13707</v>
      </c>
      <c r="K3893" s="101" t="s">
        <v>13754</v>
      </c>
      <c r="L3893" s="101" t="s">
        <v>13555</v>
      </c>
      <c r="M3893" s="123"/>
      <c r="N3893" s="62"/>
      <c r="O3893" s="27"/>
    </row>
    <row r="3894" spans="1:15" ht="15">
      <c r="A3894" s="27">
        <v>1004226</v>
      </c>
      <c r="B3894" s="31" t="s">
        <v>4497</v>
      </c>
      <c r="C3894" s="31" t="s">
        <v>4549</v>
      </c>
      <c r="D3894" s="34" t="s">
        <v>11956</v>
      </c>
      <c r="E3894" s="31"/>
      <c r="F3894" s="31" t="s">
        <v>5025</v>
      </c>
      <c r="G3894" s="31" t="s">
        <v>5050</v>
      </c>
      <c r="H3894" s="99" t="str">
        <f t="shared" si="60"/>
        <v>Sorex cansulus</v>
      </c>
      <c r="I3894" s="105" t="s">
        <v>5051</v>
      </c>
      <c r="J3894" s="101" t="s">
        <v>13707</v>
      </c>
      <c r="K3894" s="101" t="s">
        <v>13733</v>
      </c>
      <c r="L3894" s="101" t="s">
        <v>13573</v>
      </c>
      <c r="M3894" s="123"/>
      <c r="N3894" s="62"/>
      <c r="O3894" s="27"/>
    </row>
    <row r="3895" spans="1:15" ht="15">
      <c r="A3895" s="27">
        <v>1004227</v>
      </c>
      <c r="B3895" s="31" t="s">
        <v>4497</v>
      </c>
      <c r="C3895" s="31" t="s">
        <v>4549</v>
      </c>
      <c r="D3895" s="34" t="s">
        <v>11956</v>
      </c>
      <c r="E3895" s="31"/>
      <c r="F3895" s="31" t="s">
        <v>5025</v>
      </c>
      <c r="G3895" s="34" t="s">
        <v>11629</v>
      </c>
      <c r="H3895" s="99" t="str">
        <f t="shared" si="60"/>
        <v>Sorex chiapensis</v>
      </c>
      <c r="I3895" s="101" t="s">
        <v>13261</v>
      </c>
      <c r="J3895" s="101" t="s">
        <v>13596</v>
      </c>
      <c r="K3895" s="101" t="s">
        <v>13815</v>
      </c>
      <c r="L3895" s="101" t="s">
        <v>13577</v>
      </c>
      <c r="M3895" s="124"/>
      <c r="N3895" s="62"/>
      <c r="O3895" s="27"/>
    </row>
    <row r="3896" spans="1:15" ht="30">
      <c r="A3896" s="27">
        <v>1004228</v>
      </c>
      <c r="B3896" s="31" t="s">
        <v>4497</v>
      </c>
      <c r="C3896" s="31" t="s">
        <v>4549</v>
      </c>
      <c r="D3896" s="34" t="s">
        <v>11956</v>
      </c>
      <c r="E3896" s="31"/>
      <c r="F3896" s="31" t="s">
        <v>5025</v>
      </c>
      <c r="G3896" s="31" t="s">
        <v>458</v>
      </c>
      <c r="H3896" s="99" t="str">
        <f t="shared" si="60"/>
        <v>Sorex cinereus</v>
      </c>
      <c r="I3896" s="105" t="s">
        <v>5052</v>
      </c>
      <c r="J3896" s="101" t="s">
        <v>13596</v>
      </c>
      <c r="K3896" s="101" t="s">
        <v>13785</v>
      </c>
      <c r="L3896" s="101" t="s">
        <v>13555</v>
      </c>
      <c r="M3896" s="123"/>
      <c r="N3896" s="62"/>
      <c r="O3896" s="27"/>
    </row>
    <row r="3897" spans="1:15" ht="30">
      <c r="A3897" s="27">
        <v>1004229</v>
      </c>
      <c r="B3897" s="31" t="s">
        <v>4497</v>
      </c>
      <c r="C3897" s="31" t="s">
        <v>4549</v>
      </c>
      <c r="D3897" s="34" t="s">
        <v>11956</v>
      </c>
      <c r="E3897" s="31"/>
      <c r="F3897" s="31" t="s">
        <v>5025</v>
      </c>
      <c r="G3897" s="31" t="s">
        <v>1763</v>
      </c>
      <c r="H3897" s="99" t="str">
        <f t="shared" si="60"/>
        <v>Sorex coronatus</v>
      </c>
      <c r="I3897" s="105" t="s">
        <v>5053</v>
      </c>
      <c r="J3897" s="101" t="s">
        <v>13707</v>
      </c>
      <c r="K3897" s="101" t="s">
        <v>14893</v>
      </c>
      <c r="L3897" s="101" t="s">
        <v>13555</v>
      </c>
      <c r="M3897" s="123"/>
      <c r="N3897" s="62"/>
      <c r="O3897" s="27"/>
    </row>
    <row r="3898" spans="1:15" ht="15">
      <c r="A3898" s="27">
        <v>1004231</v>
      </c>
      <c r="B3898" s="31" t="s">
        <v>4497</v>
      </c>
      <c r="C3898" s="31" t="s">
        <v>4549</v>
      </c>
      <c r="D3898" s="34" t="s">
        <v>11956</v>
      </c>
      <c r="E3898" s="31"/>
      <c r="F3898" s="31" t="s">
        <v>5025</v>
      </c>
      <c r="G3898" s="34" t="s">
        <v>13263</v>
      </c>
      <c r="H3898" s="99" t="str">
        <f t="shared" si="60"/>
        <v>Sorex cruzi</v>
      </c>
      <c r="I3898" s="101" t="s">
        <v>13264</v>
      </c>
      <c r="J3898" s="101" t="s">
        <v>13558</v>
      </c>
      <c r="K3898" s="101" t="s">
        <v>13887</v>
      </c>
      <c r="L3898" s="101" t="s">
        <v>13577</v>
      </c>
      <c r="M3898" s="124"/>
      <c r="N3898" s="62"/>
      <c r="O3898" s="27"/>
    </row>
    <row r="3899" spans="1:15" ht="45">
      <c r="A3899" s="27">
        <v>1004232</v>
      </c>
      <c r="B3899" s="31" t="s">
        <v>4497</v>
      </c>
      <c r="C3899" s="31" t="s">
        <v>4549</v>
      </c>
      <c r="D3899" s="34" t="s">
        <v>11956</v>
      </c>
      <c r="E3899" s="31"/>
      <c r="F3899" s="31" t="s">
        <v>5025</v>
      </c>
      <c r="G3899" s="31" t="s">
        <v>5054</v>
      </c>
      <c r="H3899" s="99" t="str">
        <f t="shared" si="60"/>
        <v>Sorex cylindricauda</v>
      </c>
      <c r="I3899" s="105" t="s">
        <v>5055</v>
      </c>
      <c r="J3899" s="101" t="s">
        <v>13707</v>
      </c>
      <c r="K3899" s="101" t="s">
        <v>13733</v>
      </c>
      <c r="L3899" s="101" t="s">
        <v>13555</v>
      </c>
      <c r="M3899" s="123"/>
      <c r="N3899" s="62"/>
      <c r="O3899" s="27"/>
    </row>
    <row r="3900" spans="1:15" ht="30">
      <c r="A3900" s="27">
        <v>1004233</v>
      </c>
      <c r="B3900" s="31" t="s">
        <v>4497</v>
      </c>
      <c r="C3900" s="31" t="s">
        <v>4549</v>
      </c>
      <c r="D3900" s="34" t="s">
        <v>11956</v>
      </c>
      <c r="E3900" s="31"/>
      <c r="F3900" s="31" t="s">
        <v>5025</v>
      </c>
      <c r="G3900" s="31" t="s">
        <v>5056</v>
      </c>
      <c r="H3900" s="99" t="str">
        <f t="shared" si="60"/>
        <v>Sorex daphaenodon</v>
      </c>
      <c r="I3900" s="105" t="s">
        <v>5057</v>
      </c>
      <c r="J3900" s="101" t="s">
        <v>13707</v>
      </c>
      <c r="K3900" s="101" t="s">
        <v>14191</v>
      </c>
      <c r="L3900" s="101" t="s">
        <v>13555</v>
      </c>
      <c r="M3900" s="123"/>
      <c r="N3900" s="62"/>
      <c r="O3900" s="27"/>
    </row>
    <row r="3901" spans="1:15" ht="21.75" customHeight="1">
      <c r="A3901" s="27">
        <v>1004234</v>
      </c>
      <c r="B3901" s="31" t="s">
        <v>4497</v>
      </c>
      <c r="C3901" s="31" t="s">
        <v>4549</v>
      </c>
      <c r="D3901" s="34" t="s">
        <v>11956</v>
      </c>
      <c r="E3901" s="31"/>
      <c r="F3901" s="31" t="s">
        <v>5025</v>
      </c>
      <c r="G3901" s="31" t="s">
        <v>5058</v>
      </c>
      <c r="H3901" s="99" t="str">
        <f t="shared" si="60"/>
        <v>Sorex dispar</v>
      </c>
      <c r="I3901" s="105" t="s">
        <v>5059</v>
      </c>
      <c r="J3901" s="101" t="s">
        <v>13596</v>
      </c>
      <c r="K3901" s="101" t="s">
        <v>13747</v>
      </c>
      <c r="L3901" s="101" t="s">
        <v>13555</v>
      </c>
      <c r="M3901" s="123"/>
      <c r="N3901" s="62"/>
      <c r="O3901" s="27"/>
    </row>
    <row r="3902" spans="1:15" ht="15">
      <c r="A3902" s="27">
        <v>1004235</v>
      </c>
      <c r="B3902" s="31" t="s">
        <v>4497</v>
      </c>
      <c r="C3902" s="31" t="s">
        <v>4549</v>
      </c>
      <c r="D3902" s="34" t="s">
        <v>11956</v>
      </c>
      <c r="E3902" s="31"/>
      <c r="F3902" s="31" t="s">
        <v>5025</v>
      </c>
      <c r="G3902" s="31" t="s">
        <v>3442</v>
      </c>
      <c r="H3902" s="99" t="str">
        <f t="shared" si="60"/>
        <v>Sorex emarginatus</v>
      </c>
      <c r="I3902" s="105" t="s">
        <v>5060</v>
      </c>
      <c r="J3902" s="101" t="s">
        <v>13596</v>
      </c>
      <c r="K3902" s="101" t="s">
        <v>13595</v>
      </c>
      <c r="L3902" s="101" t="s">
        <v>13555</v>
      </c>
      <c r="M3902" s="123"/>
      <c r="N3902" s="62"/>
      <c r="O3902" s="27"/>
    </row>
    <row r="3903" spans="1:15" ht="30">
      <c r="A3903" s="27">
        <v>1004236</v>
      </c>
      <c r="B3903" s="31" t="s">
        <v>4497</v>
      </c>
      <c r="C3903" s="31" t="s">
        <v>4549</v>
      </c>
      <c r="D3903" s="34" t="s">
        <v>11956</v>
      </c>
      <c r="E3903" s="31"/>
      <c r="F3903" s="31" t="s">
        <v>5025</v>
      </c>
      <c r="G3903" s="31" t="s">
        <v>5061</v>
      </c>
      <c r="H3903" s="99" t="str">
        <f t="shared" si="60"/>
        <v>Sorex excelsus</v>
      </c>
      <c r="I3903" s="105" t="s">
        <v>5062</v>
      </c>
      <c r="J3903" s="101" t="s">
        <v>13707</v>
      </c>
      <c r="K3903" s="101" t="s">
        <v>14894</v>
      </c>
      <c r="L3903" s="101" t="s">
        <v>13555</v>
      </c>
      <c r="M3903" s="123"/>
      <c r="N3903" s="62"/>
      <c r="O3903" s="27"/>
    </row>
    <row r="3904" spans="1:15" ht="15">
      <c r="A3904" s="27">
        <v>1004237</v>
      </c>
      <c r="B3904" s="31" t="s">
        <v>4497</v>
      </c>
      <c r="C3904" s="31" t="s">
        <v>4549</v>
      </c>
      <c r="D3904" s="34" t="s">
        <v>11956</v>
      </c>
      <c r="E3904" s="31"/>
      <c r="F3904" s="27" t="s">
        <v>5025</v>
      </c>
      <c r="G3904" s="27" t="s">
        <v>14895</v>
      </c>
      <c r="H3904" s="99" t="str">
        <f t="shared" si="60"/>
        <v>Sorex eximius</v>
      </c>
      <c r="I3904" s="101" t="s">
        <v>14896</v>
      </c>
      <c r="J3904" s="101" t="s">
        <v>13596</v>
      </c>
      <c r="K3904" s="101" t="s">
        <v>13747</v>
      </c>
      <c r="L3904" s="101" t="s">
        <v>13577</v>
      </c>
      <c r="M3904" s="123"/>
      <c r="N3904" s="62"/>
      <c r="O3904" s="27"/>
    </row>
    <row r="3905" spans="1:15" ht="15">
      <c r="A3905" s="27">
        <v>1004238</v>
      </c>
      <c r="B3905" s="31" t="s">
        <v>4497</v>
      </c>
      <c r="C3905" s="31" t="s">
        <v>4549</v>
      </c>
      <c r="D3905" s="34" t="s">
        <v>11956</v>
      </c>
      <c r="E3905" s="31"/>
      <c r="F3905" s="27" t="s">
        <v>5025</v>
      </c>
      <c r="G3905" s="27" t="s">
        <v>14897</v>
      </c>
      <c r="H3905" s="99" t="str">
        <f t="shared" si="60"/>
        <v>Sorex fontinalis</v>
      </c>
      <c r="I3905" s="101" t="s">
        <v>14898</v>
      </c>
      <c r="J3905" s="101" t="s">
        <v>13596</v>
      </c>
      <c r="K3905" s="101" t="s">
        <v>13759</v>
      </c>
      <c r="L3905" s="101" t="s">
        <v>13577</v>
      </c>
      <c r="M3905" s="123"/>
      <c r="N3905" s="62"/>
      <c r="O3905" s="27"/>
    </row>
    <row r="3906" spans="1:15" ht="15">
      <c r="A3906" s="27">
        <v>1004239</v>
      </c>
      <c r="B3906" s="31" t="s">
        <v>4497</v>
      </c>
      <c r="C3906" s="31" t="s">
        <v>4549</v>
      </c>
      <c r="D3906" s="34" t="s">
        <v>11956</v>
      </c>
      <c r="E3906" s="31"/>
      <c r="F3906" s="31" t="s">
        <v>5025</v>
      </c>
      <c r="G3906" s="31" t="s">
        <v>5063</v>
      </c>
      <c r="H3906" s="99" t="str">
        <f t="shared" si="60"/>
        <v>Sorex fumeus</v>
      </c>
      <c r="I3906" s="105" t="s">
        <v>5064</v>
      </c>
      <c r="J3906" s="101" t="s">
        <v>13596</v>
      </c>
      <c r="K3906" s="101" t="s">
        <v>13747</v>
      </c>
      <c r="L3906" s="101" t="s">
        <v>13555</v>
      </c>
      <c r="M3906" s="123"/>
      <c r="N3906" s="62"/>
      <c r="O3906" s="27"/>
    </row>
    <row r="3907" spans="1:15" ht="15">
      <c r="A3907" s="27">
        <v>1006671</v>
      </c>
      <c r="B3907" s="31" t="s">
        <v>4497</v>
      </c>
      <c r="C3907" s="31" t="s">
        <v>4549</v>
      </c>
      <c r="D3907" s="34" t="s">
        <v>11956</v>
      </c>
      <c r="E3907" s="31"/>
      <c r="F3907" s="31" t="s">
        <v>5025</v>
      </c>
      <c r="G3907" s="27" t="s">
        <v>16939</v>
      </c>
      <c r="H3907" s="99" t="str">
        <f t="shared" si="60"/>
        <v>Sorex gomphus</v>
      </c>
      <c r="I3907" s="101" t="s">
        <v>16940</v>
      </c>
      <c r="J3907" s="101" t="s">
        <v>13707</v>
      </c>
      <c r="K3907" s="101" t="s">
        <v>13733</v>
      </c>
      <c r="L3907" s="101" t="s">
        <v>13577</v>
      </c>
      <c r="M3907" s="123"/>
      <c r="N3907" s="62"/>
      <c r="O3907" s="27"/>
    </row>
    <row r="3908" spans="1:15" ht="15">
      <c r="A3908" s="27">
        <v>1004240</v>
      </c>
      <c r="B3908" s="31" t="s">
        <v>4497</v>
      </c>
      <c r="C3908" s="31" t="s">
        <v>4549</v>
      </c>
      <c r="D3908" s="34" t="s">
        <v>11956</v>
      </c>
      <c r="E3908" s="31"/>
      <c r="F3908" s="31" t="s">
        <v>5025</v>
      </c>
      <c r="G3908" s="31" t="s">
        <v>5065</v>
      </c>
      <c r="H3908" s="99" t="str">
        <f t="shared" si="60"/>
        <v>Sorex gracillimus</v>
      </c>
      <c r="I3908" s="105" t="s">
        <v>5066</v>
      </c>
      <c r="J3908" s="101" t="s">
        <v>13707</v>
      </c>
      <c r="K3908" s="101" t="s">
        <v>14899</v>
      </c>
      <c r="L3908" s="101" t="s">
        <v>13555</v>
      </c>
      <c r="M3908" s="123"/>
      <c r="N3908" s="62"/>
      <c r="O3908" s="27"/>
    </row>
    <row r="3909" spans="1:15" ht="30">
      <c r="A3909" s="27">
        <v>1004241</v>
      </c>
      <c r="B3909" s="31" t="s">
        <v>4497</v>
      </c>
      <c r="C3909" s="31" t="s">
        <v>4549</v>
      </c>
      <c r="D3909" s="34" t="s">
        <v>11956</v>
      </c>
      <c r="E3909" s="31"/>
      <c r="F3909" s="31" t="s">
        <v>5025</v>
      </c>
      <c r="G3909" s="31" t="s">
        <v>5067</v>
      </c>
      <c r="H3909" s="99" t="str">
        <f t="shared" si="60"/>
        <v>Sorex granarius</v>
      </c>
      <c r="I3909" s="105" t="s">
        <v>5068</v>
      </c>
      <c r="J3909" s="101" t="s">
        <v>13707</v>
      </c>
      <c r="K3909" s="101" t="s">
        <v>13794</v>
      </c>
      <c r="L3909" s="101" t="s">
        <v>13555</v>
      </c>
      <c r="M3909" s="123"/>
      <c r="N3909" s="62"/>
      <c r="O3909" s="27"/>
    </row>
    <row r="3910" spans="1:15" ht="30">
      <c r="A3910" s="27">
        <v>1004242</v>
      </c>
      <c r="B3910" s="31" t="s">
        <v>4497</v>
      </c>
      <c r="C3910" s="31" t="s">
        <v>4549</v>
      </c>
      <c r="D3910" s="34" t="s">
        <v>11956</v>
      </c>
      <c r="E3910" s="31"/>
      <c r="F3910" s="31" t="s">
        <v>5025</v>
      </c>
      <c r="G3910" s="31" t="s">
        <v>5069</v>
      </c>
      <c r="H3910" s="99" t="str">
        <f t="shared" si="60"/>
        <v>Sorex haydeni</v>
      </c>
      <c r="I3910" s="105" t="s">
        <v>5070</v>
      </c>
      <c r="J3910" s="101" t="s">
        <v>13596</v>
      </c>
      <c r="K3910" s="101" t="s">
        <v>13747</v>
      </c>
      <c r="L3910" s="101" t="s">
        <v>13555</v>
      </c>
      <c r="M3910" s="123"/>
      <c r="N3910" s="62"/>
      <c r="O3910" s="27"/>
    </row>
    <row r="3911" spans="1:15" ht="15">
      <c r="A3911" s="27">
        <v>1004243</v>
      </c>
      <c r="B3911" s="31" t="s">
        <v>4497</v>
      </c>
      <c r="C3911" s="31" t="s">
        <v>4549</v>
      </c>
      <c r="D3911" s="34" t="s">
        <v>11956</v>
      </c>
      <c r="E3911" s="31"/>
      <c r="F3911" s="31" t="s">
        <v>5025</v>
      </c>
      <c r="G3911" s="31" t="s">
        <v>5071</v>
      </c>
      <c r="H3911" s="99" t="str">
        <f t="shared" si="60"/>
        <v>Sorex hosonoi</v>
      </c>
      <c r="I3911" s="105" t="s">
        <v>5072</v>
      </c>
      <c r="J3911" s="101" t="s">
        <v>13707</v>
      </c>
      <c r="K3911" s="101" t="s">
        <v>13755</v>
      </c>
      <c r="L3911" s="101" t="s">
        <v>13555</v>
      </c>
      <c r="M3911" s="123"/>
      <c r="N3911" s="62"/>
      <c r="O3911" s="27"/>
    </row>
    <row r="3912" spans="1:15" ht="30">
      <c r="A3912" s="27">
        <v>1004244</v>
      </c>
      <c r="B3912" s="31" t="s">
        <v>4497</v>
      </c>
      <c r="C3912" s="31" t="s">
        <v>4549</v>
      </c>
      <c r="D3912" s="34" t="s">
        <v>11956</v>
      </c>
      <c r="E3912" s="31"/>
      <c r="F3912" s="31" t="s">
        <v>5025</v>
      </c>
      <c r="G3912" s="31" t="s">
        <v>5073</v>
      </c>
      <c r="H3912" s="99" t="str">
        <f t="shared" si="60"/>
        <v>Sorex hoyi</v>
      </c>
      <c r="I3912" s="105" t="s">
        <v>5074</v>
      </c>
      <c r="J3912" s="101" t="s">
        <v>13596</v>
      </c>
      <c r="K3912" s="101" t="s">
        <v>13747</v>
      </c>
      <c r="L3912" s="101" t="s">
        <v>13555</v>
      </c>
      <c r="M3912" s="123"/>
      <c r="N3912" s="62"/>
      <c r="O3912" s="27"/>
    </row>
    <row r="3913" spans="1:15" ht="15">
      <c r="A3913" s="27">
        <v>1004245</v>
      </c>
      <c r="B3913" s="31" t="s">
        <v>4497</v>
      </c>
      <c r="C3913" s="31" t="s">
        <v>4549</v>
      </c>
      <c r="D3913" s="34" t="s">
        <v>11956</v>
      </c>
      <c r="E3913" s="31"/>
      <c r="F3913" s="31" t="s">
        <v>5025</v>
      </c>
      <c r="G3913" s="34" t="s">
        <v>13268</v>
      </c>
      <c r="H3913" s="99" t="str">
        <f t="shared" ref="H3913:H3976" si="61">F3913&amp;" "&amp;G3913</f>
        <v>Sorex ibarrai</v>
      </c>
      <c r="I3913" s="101" t="s">
        <v>13269</v>
      </c>
      <c r="J3913" s="101" t="s">
        <v>13558</v>
      </c>
      <c r="K3913" s="101" t="s">
        <v>14271</v>
      </c>
      <c r="L3913" s="101" t="s">
        <v>13577</v>
      </c>
      <c r="M3913" s="124"/>
      <c r="N3913" s="62"/>
      <c r="O3913" s="27"/>
    </row>
    <row r="3914" spans="1:15" ht="30">
      <c r="A3914" s="27">
        <v>1004246</v>
      </c>
      <c r="B3914" s="31" t="s">
        <v>4497</v>
      </c>
      <c r="C3914" s="31" t="s">
        <v>4549</v>
      </c>
      <c r="D3914" s="34" t="s">
        <v>11956</v>
      </c>
      <c r="E3914" s="31"/>
      <c r="F3914" s="31" t="s">
        <v>5025</v>
      </c>
      <c r="G3914" s="31" t="s">
        <v>3242</v>
      </c>
      <c r="H3914" s="99" t="str">
        <f t="shared" si="61"/>
        <v>Sorex isodon</v>
      </c>
      <c r="I3914" s="105" t="s">
        <v>5075</v>
      </c>
      <c r="J3914" s="101" t="s">
        <v>13707</v>
      </c>
      <c r="K3914" s="101" t="s">
        <v>14900</v>
      </c>
      <c r="L3914" s="101" t="s">
        <v>13555</v>
      </c>
      <c r="M3914" s="123"/>
      <c r="N3914" s="62"/>
      <c r="O3914" s="27"/>
    </row>
    <row r="3915" spans="1:15" ht="15">
      <c r="A3915" s="27">
        <v>1004247</v>
      </c>
      <c r="B3915" s="31" t="s">
        <v>4497</v>
      </c>
      <c r="C3915" s="31" t="s">
        <v>4549</v>
      </c>
      <c r="D3915" s="34" t="s">
        <v>11956</v>
      </c>
      <c r="E3915" s="31"/>
      <c r="F3915" s="31" t="s">
        <v>5025</v>
      </c>
      <c r="G3915" s="31" t="s">
        <v>5076</v>
      </c>
      <c r="H3915" s="99" t="str">
        <f t="shared" si="61"/>
        <v>Sorex ixtlanensis</v>
      </c>
      <c r="I3915" s="105" t="s">
        <v>5077</v>
      </c>
      <c r="J3915" s="101" t="s">
        <v>13596</v>
      </c>
      <c r="K3915" s="101" t="s">
        <v>13595</v>
      </c>
      <c r="L3915" s="101" t="s">
        <v>13573</v>
      </c>
      <c r="M3915" s="123"/>
      <c r="N3915" s="62"/>
      <c r="O3915" s="27"/>
    </row>
    <row r="3916" spans="1:15" ht="45">
      <c r="A3916" s="27">
        <v>1004248</v>
      </c>
      <c r="B3916" s="31" t="s">
        <v>4497</v>
      </c>
      <c r="C3916" s="31" t="s">
        <v>4549</v>
      </c>
      <c r="D3916" s="34" t="s">
        <v>11956</v>
      </c>
      <c r="E3916" s="31"/>
      <c r="F3916" s="31" t="s">
        <v>5025</v>
      </c>
      <c r="G3916" s="31" t="s">
        <v>346</v>
      </c>
      <c r="H3916" s="99" t="str">
        <f t="shared" si="61"/>
        <v>Sorex jacksoni</v>
      </c>
      <c r="I3916" s="105" t="s">
        <v>5078</v>
      </c>
      <c r="J3916" s="101" t="s">
        <v>13596</v>
      </c>
      <c r="K3916" s="101" t="s">
        <v>14198</v>
      </c>
      <c r="L3916" s="101" t="s">
        <v>13555</v>
      </c>
      <c r="M3916" s="123"/>
      <c r="N3916" s="62"/>
      <c r="O3916" s="27"/>
    </row>
    <row r="3917" spans="1:15" ht="15">
      <c r="A3917" s="27">
        <v>1004249</v>
      </c>
      <c r="B3917" s="31" t="s">
        <v>4497</v>
      </c>
      <c r="C3917" s="31" t="s">
        <v>4549</v>
      </c>
      <c r="D3917" s="34" t="s">
        <v>11956</v>
      </c>
      <c r="E3917" s="31"/>
      <c r="F3917" s="31" t="s">
        <v>5025</v>
      </c>
      <c r="G3917" s="31" t="s">
        <v>5079</v>
      </c>
      <c r="H3917" s="99" t="str">
        <f t="shared" si="61"/>
        <v>Sorex kozlovi</v>
      </c>
      <c r="I3917" s="105" t="s">
        <v>5080</v>
      </c>
      <c r="J3917" s="101" t="s">
        <v>13707</v>
      </c>
      <c r="K3917" s="101" t="s">
        <v>13733</v>
      </c>
      <c r="L3917" s="101" t="s">
        <v>13573</v>
      </c>
      <c r="M3917" s="123"/>
      <c r="N3917" s="62"/>
      <c r="O3917" s="27"/>
    </row>
    <row r="3918" spans="1:15" ht="15">
      <c r="A3918" s="27">
        <v>1004250</v>
      </c>
      <c r="B3918" s="31" t="s">
        <v>4497</v>
      </c>
      <c r="C3918" s="31" t="s">
        <v>4549</v>
      </c>
      <c r="D3918" s="34" t="s">
        <v>11956</v>
      </c>
      <c r="E3918" s="31"/>
      <c r="F3918" s="31" t="s">
        <v>5025</v>
      </c>
      <c r="G3918" s="31" t="s">
        <v>956</v>
      </c>
      <c r="H3918" s="99" t="str">
        <f t="shared" si="61"/>
        <v>Sorex leucogaster</v>
      </c>
      <c r="I3918" s="105" t="s">
        <v>5081</v>
      </c>
      <c r="J3918" s="101" t="s">
        <v>13707</v>
      </c>
      <c r="K3918" s="101" t="s">
        <v>13754</v>
      </c>
      <c r="L3918" s="101" t="s">
        <v>13573</v>
      </c>
      <c r="M3918" s="123"/>
      <c r="N3918" s="62"/>
      <c r="O3918" s="27"/>
    </row>
    <row r="3919" spans="1:15" ht="15">
      <c r="A3919" s="27">
        <v>1004251</v>
      </c>
      <c r="B3919" s="31" t="s">
        <v>4497</v>
      </c>
      <c r="C3919" s="31" t="s">
        <v>4549</v>
      </c>
      <c r="D3919" s="34" t="s">
        <v>11956</v>
      </c>
      <c r="E3919" s="31"/>
      <c r="F3919" s="31" t="s">
        <v>5025</v>
      </c>
      <c r="G3919" s="31" t="s">
        <v>1373</v>
      </c>
      <c r="H3919" s="99" t="str">
        <f t="shared" si="61"/>
        <v>Sorex longirostris</v>
      </c>
      <c r="I3919" s="105" t="s">
        <v>5082</v>
      </c>
      <c r="J3919" s="101" t="s">
        <v>13596</v>
      </c>
      <c r="K3919" s="101" t="s">
        <v>13759</v>
      </c>
      <c r="L3919" s="101" t="s">
        <v>13555</v>
      </c>
      <c r="M3919" s="123"/>
      <c r="N3919" s="62"/>
      <c r="O3919" s="27"/>
    </row>
    <row r="3920" spans="1:15" ht="15">
      <c r="A3920" s="27">
        <v>1004252</v>
      </c>
      <c r="B3920" s="31" t="s">
        <v>4497</v>
      </c>
      <c r="C3920" s="31" t="s">
        <v>4549</v>
      </c>
      <c r="D3920" s="34" t="s">
        <v>11956</v>
      </c>
      <c r="E3920" s="31"/>
      <c r="F3920" s="31" t="s">
        <v>5025</v>
      </c>
      <c r="G3920" s="31" t="s">
        <v>5083</v>
      </c>
      <c r="H3920" s="99" t="str">
        <f t="shared" si="61"/>
        <v>Sorex lyelli</v>
      </c>
      <c r="I3920" s="105" t="s">
        <v>5084</v>
      </c>
      <c r="J3920" s="101" t="s">
        <v>13596</v>
      </c>
      <c r="K3920" s="101" t="s">
        <v>13759</v>
      </c>
      <c r="L3920" s="101" t="s">
        <v>13555</v>
      </c>
      <c r="M3920" s="123"/>
      <c r="N3920" s="62"/>
      <c r="O3920" s="27"/>
    </row>
    <row r="3921" spans="1:15" ht="15">
      <c r="A3921" s="27">
        <v>1004253</v>
      </c>
      <c r="B3921" s="31" t="s">
        <v>4497</v>
      </c>
      <c r="C3921" s="31" t="s">
        <v>4549</v>
      </c>
      <c r="D3921" s="34" t="s">
        <v>11956</v>
      </c>
      <c r="E3921" s="31"/>
      <c r="F3921" s="31" t="s">
        <v>5025</v>
      </c>
      <c r="G3921" s="31" t="s">
        <v>581</v>
      </c>
      <c r="H3921" s="99" t="str">
        <f t="shared" si="61"/>
        <v>Sorex macrodon</v>
      </c>
      <c r="I3921" s="105" t="s">
        <v>5085</v>
      </c>
      <c r="J3921" s="101" t="s">
        <v>13596</v>
      </c>
      <c r="K3921" s="101" t="s">
        <v>13595</v>
      </c>
      <c r="L3921" s="101" t="s">
        <v>13553</v>
      </c>
      <c r="M3921" s="123"/>
      <c r="N3921" s="62"/>
      <c r="O3921" s="27"/>
    </row>
    <row r="3922" spans="1:15" ht="15">
      <c r="A3922" s="27">
        <v>1004254</v>
      </c>
      <c r="B3922" s="31" t="s">
        <v>4497</v>
      </c>
      <c r="C3922" s="31" t="s">
        <v>4549</v>
      </c>
      <c r="D3922" s="34" t="s">
        <v>11956</v>
      </c>
      <c r="E3922" s="31"/>
      <c r="F3922" s="31" t="s">
        <v>5025</v>
      </c>
      <c r="G3922" s="34" t="s">
        <v>7545</v>
      </c>
      <c r="H3922" s="99" t="str">
        <f t="shared" si="61"/>
        <v>Sorex madrensis</v>
      </c>
      <c r="I3922" s="101" t="s">
        <v>13270</v>
      </c>
      <c r="J3922" s="101" t="s">
        <v>13558</v>
      </c>
      <c r="K3922" s="101" t="s">
        <v>14271</v>
      </c>
      <c r="L3922" s="101" t="s">
        <v>13577</v>
      </c>
      <c r="M3922" s="124"/>
      <c r="N3922" s="62"/>
      <c r="O3922" s="27"/>
    </row>
    <row r="3923" spans="1:15" ht="15">
      <c r="A3923" s="27">
        <v>1004255</v>
      </c>
      <c r="B3923" s="31" t="s">
        <v>4497</v>
      </c>
      <c r="C3923" s="31" t="s">
        <v>4549</v>
      </c>
      <c r="D3923" s="34" t="s">
        <v>11956</v>
      </c>
      <c r="E3923" s="31"/>
      <c r="F3923" s="31" t="s">
        <v>5025</v>
      </c>
      <c r="G3923" s="31" t="s">
        <v>5086</v>
      </c>
      <c r="H3923" s="99" t="str">
        <f t="shared" si="61"/>
        <v>Sorex maritimensis</v>
      </c>
      <c r="I3923" s="105" t="s">
        <v>5087</v>
      </c>
      <c r="J3923" s="101" t="s">
        <v>13596</v>
      </c>
      <c r="K3923" s="101" t="s">
        <v>14029</v>
      </c>
      <c r="L3923" s="101" t="s">
        <v>13555</v>
      </c>
      <c r="M3923" s="123"/>
      <c r="N3923" s="62"/>
      <c r="O3923" s="27"/>
    </row>
    <row r="3924" spans="1:15" ht="15">
      <c r="A3924" s="27">
        <v>1004256</v>
      </c>
      <c r="B3924" s="31" t="s">
        <v>4497</v>
      </c>
      <c r="C3924" s="31" t="s">
        <v>4549</v>
      </c>
      <c r="D3924" s="34" t="s">
        <v>11956</v>
      </c>
      <c r="E3924" s="31"/>
      <c r="F3924" s="31" t="s">
        <v>5025</v>
      </c>
      <c r="G3924" s="34" t="s">
        <v>11164</v>
      </c>
      <c r="H3924" s="99" t="str">
        <f t="shared" si="61"/>
        <v>Sorex mccarthyi</v>
      </c>
      <c r="I3924" s="101" t="s">
        <v>13271</v>
      </c>
      <c r="J3924" s="101" t="s">
        <v>13558</v>
      </c>
      <c r="K3924" s="101" t="s">
        <v>13887</v>
      </c>
      <c r="L3924" s="101" t="s">
        <v>13577</v>
      </c>
      <c r="M3924" s="124"/>
      <c r="N3924" s="62"/>
      <c r="O3924" s="27"/>
    </row>
    <row r="3925" spans="1:15" ht="15">
      <c r="A3925" s="27">
        <v>1004257</v>
      </c>
      <c r="B3925" s="31" t="s">
        <v>4497</v>
      </c>
      <c r="C3925" s="31" t="s">
        <v>4549</v>
      </c>
      <c r="D3925" s="34" t="s">
        <v>11956</v>
      </c>
      <c r="E3925" s="31"/>
      <c r="F3925" s="31" t="s">
        <v>5025</v>
      </c>
      <c r="G3925" s="31" t="s">
        <v>5088</v>
      </c>
      <c r="H3925" s="99" t="str">
        <f t="shared" si="61"/>
        <v>Sorex mediopua</v>
      </c>
      <c r="I3925" s="105" t="s">
        <v>5089</v>
      </c>
      <c r="J3925" s="101" t="s">
        <v>13596</v>
      </c>
      <c r="K3925" s="101" t="s">
        <v>13595</v>
      </c>
      <c r="L3925" s="101" t="s">
        <v>13555</v>
      </c>
      <c r="M3925" s="123"/>
      <c r="N3925" s="62"/>
      <c r="O3925" s="27"/>
    </row>
    <row r="3926" spans="1:15" ht="15">
      <c r="A3926" s="27">
        <v>1004258</v>
      </c>
      <c r="B3926" s="31" t="s">
        <v>4497</v>
      </c>
      <c r="C3926" s="31" t="s">
        <v>4549</v>
      </c>
      <c r="D3926" s="34" t="s">
        <v>11956</v>
      </c>
      <c r="E3926" s="31"/>
      <c r="F3926" s="31" t="s">
        <v>5025</v>
      </c>
      <c r="G3926" s="31" t="s">
        <v>4929</v>
      </c>
      <c r="H3926" s="99" t="str">
        <f t="shared" si="61"/>
        <v>Sorex merriami</v>
      </c>
      <c r="I3926" s="105" t="s">
        <v>5090</v>
      </c>
      <c r="J3926" s="101" t="s">
        <v>13596</v>
      </c>
      <c r="K3926" s="101" t="s">
        <v>13747</v>
      </c>
      <c r="L3926" s="101" t="s">
        <v>13555</v>
      </c>
      <c r="M3926" s="123"/>
      <c r="N3926" s="62"/>
      <c r="O3926" s="27"/>
    </row>
    <row r="3927" spans="1:15" ht="15">
      <c r="A3927" s="27">
        <v>1004259</v>
      </c>
      <c r="B3927" s="31" t="s">
        <v>4497</v>
      </c>
      <c r="C3927" s="31" t="s">
        <v>4549</v>
      </c>
      <c r="D3927" s="34" t="s">
        <v>11956</v>
      </c>
      <c r="E3927" s="31"/>
      <c r="F3927" s="31" t="s">
        <v>5025</v>
      </c>
      <c r="G3927" s="31" t="s">
        <v>1988</v>
      </c>
      <c r="H3927" s="99" t="str">
        <f t="shared" si="61"/>
        <v>Sorex milleri</v>
      </c>
      <c r="I3927" s="105" t="s">
        <v>5091</v>
      </c>
      <c r="J3927" s="101" t="s">
        <v>13596</v>
      </c>
      <c r="K3927" s="101" t="s">
        <v>13595</v>
      </c>
      <c r="L3927" s="101" t="s">
        <v>13553</v>
      </c>
      <c r="M3927" s="123"/>
      <c r="N3927" s="62"/>
      <c r="O3927" s="27"/>
    </row>
    <row r="3928" spans="1:15" ht="45">
      <c r="A3928" s="27">
        <v>1004260</v>
      </c>
      <c r="B3928" s="31" t="s">
        <v>4497</v>
      </c>
      <c r="C3928" s="31" t="s">
        <v>4549</v>
      </c>
      <c r="D3928" s="34" t="s">
        <v>11956</v>
      </c>
      <c r="E3928" s="31"/>
      <c r="F3928" s="31" t="s">
        <v>5025</v>
      </c>
      <c r="G3928" s="34" t="s">
        <v>5092</v>
      </c>
      <c r="H3928" s="99" t="str">
        <f t="shared" si="61"/>
        <v>Sorex minutissimus</v>
      </c>
      <c r="I3928" s="105" t="s">
        <v>5093</v>
      </c>
      <c r="J3928" s="101" t="s">
        <v>13707</v>
      </c>
      <c r="K3928" s="101" t="s">
        <v>14901</v>
      </c>
      <c r="L3928" s="101" t="s">
        <v>13555</v>
      </c>
      <c r="M3928" s="123"/>
      <c r="N3928" s="62"/>
      <c r="O3928" s="27"/>
    </row>
    <row r="3929" spans="1:15" ht="30">
      <c r="A3929" s="27">
        <v>1004261</v>
      </c>
      <c r="B3929" s="31" t="s">
        <v>4497</v>
      </c>
      <c r="C3929" s="31" t="s">
        <v>4549</v>
      </c>
      <c r="D3929" s="34" t="s">
        <v>11956</v>
      </c>
      <c r="E3929" s="31"/>
      <c r="F3929" s="31" t="s">
        <v>5025</v>
      </c>
      <c r="G3929" s="31" t="s">
        <v>2087</v>
      </c>
      <c r="H3929" s="99" t="str">
        <f t="shared" si="61"/>
        <v>Sorex minutus</v>
      </c>
      <c r="I3929" s="105" t="s">
        <v>5094</v>
      </c>
      <c r="J3929" s="101" t="s">
        <v>13707</v>
      </c>
      <c r="K3929" s="101" t="s">
        <v>14902</v>
      </c>
      <c r="L3929" s="101" t="s">
        <v>13555</v>
      </c>
      <c r="M3929" s="123"/>
      <c r="N3929" s="62"/>
      <c r="O3929" s="27"/>
    </row>
    <row r="3930" spans="1:15" ht="15">
      <c r="A3930" s="27">
        <v>1004262</v>
      </c>
      <c r="B3930" s="31" t="s">
        <v>4497</v>
      </c>
      <c r="C3930" s="31" t="s">
        <v>4549</v>
      </c>
      <c r="D3930" s="34" t="s">
        <v>11956</v>
      </c>
      <c r="E3930" s="31"/>
      <c r="F3930" s="31" t="s">
        <v>5025</v>
      </c>
      <c r="G3930" s="31" t="s">
        <v>5095</v>
      </c>
      <c r="H3930" s="99" t="str">
        <f t="shared" si="61"/>
        <v>Sorex mirabilis</v>
      </c>
      <c r="I3930" s="105" t="s">
        <v>4713</v>
      </c>
      <c r="J3930" s="101" t="s">
        <v>13707</v>
      </c>
      <c r="K3930" s="101" t="s">
        <v>14875</v>
      </c>
      <c r="L3930" s="101" t="s">
        <v>13573</v>
      </c>
      <c r="M3930" s="123"/>
      <c r="N3930" s="62"/>
      <c r="O3930" s="27"/>
    </row>
    <row r="3931" spans="1:15" ht="30">
      <c r="A3931" s="27">
        <v>1004263</v>
      </c>
      <c r="B3931" s="31" t="s">
        <v>4497</v>
      </c>
      <c r="C3931" s="31" t="s">
        <v>4549</v>
      </c>
      <c r="D3931" s="34" t="s">
        <v>11956</v>
      </c>
      <c r="E3931" s="31"/>
      <c r="F3931" s="31" t="s">
        <v>5025</v>
      </c>
      <c r="G3931" s="31" t="s">
        <v>100</v>
      </c>
      <c r="H3931" s="99" t="str">
        <f t="shared" si="61"/>
        <v>Sorex monticola</v>
      </c>
      <c r="I3931" s="105" t="s">
        <v>12036</v>
      </c>
      <c r="J3931" s="101" t="s">
        <v>13596</v>
      </c>
      <c r="K3931" s="101" t="s">
        <v>13764</v>
      </c>
      <c r="L3931" s="101" t="s">
        <v>13555</v>
      </c>
      <c r="M3931" s="123"/>
      <c r="N3931" s="62"/>
      <c r="O3931" s="27"/>
    </row>
    <row r="3932" spans="1:15" ht="15">
      <c r="A3932" s="27">
        <v>1004264</v>
      </c>
      <c r="B3932" s="31" t="s">
        <v>4497</v>
      </c>
      <c r="C3932" s="31" t="s">
        <v>4549</v>
      </c>
      <c r="D3932" s="34" t="s">
        <v>11956</v>
      </c>
      <c r="E3932" s="31"/>
      <c r="F3932" s="31" t="s">
        <v>5025</v>
      </c>
      <c r="G3932" s="27" t="s">
        <v>10071</v>
      </c>
      <c r="H3932" s="99" t="str">
        <f t="shared" si="61"/>
        <v>Sorex mutabilis</v>
      </c>
      <c r="I3932" s="101" t="s">
        <v>14903</v>
      </c>
      <c r="J3932" s="101" t="s">
        <v>13558</v>
      </c>
      <c r="K3932" s="101" t="s">
        <v>13595</v>
      </c>
      <c r="L3932" s="101" t="s">
        <v>13577</v>
      </c>
      <c r="M3932" s="123"/>
      <c r="N3932" s="62"/>
      <c r="O3932" s="27"/>
    </row>
    <row r="3933" spans="1:15" ht="15">
      <c r="A3933" s="27">
        <v>1004265</v>
      </c>
      <c r="B3933" s="31" t="s">
        <v>4497</v>
      </c>
      <c r="C3933" s="31" t="s">
        <v>4549</v>
      </c>
      <c r="D3933" s="34" t="s">
        <v>11956</v>
      </c>
      <c r="E3933" s="31"/>
      <c r="F3933" s="31" t="s">
        <v>5025</v>
      </c>
      <c r="G3933" s="31" t="s">
        <v>4220</v>
      </c>
      <c r="H3933" s="99" t="str">
        <f t="shared" si="61"/>
        <v>Sorex nanus</v>
      </c>
      <c r="I3933" s="105" t="s">
        <v>5097</v>
      </c>
      <c r="J3933" s="101" t="s">
        <v>13596</v>
      </c>
      <c r="K3933" s="101" t="s">
        <v>13759</v>
      </c>
      <c r="L3933" s="101" t="s">
        <v>13555</v>
      </c>
      <c r="M3933" s="123"/>
      <c r="N3933" s="62"/>
      <c r="O3933" s="27"/>
    </row>
    <row r="3934" spans="1:15" ht="15">
      <c r="A3934" s="27">
        <v>1004266</v>
      </c>
      <c r="B3934" s="31" t="s">
        <v>4497</v>
      </c>
      <c r="C3934" s="31" t="s">
        <v>4549</v>
      </c>
      <c r="D3934" s="34" t="s">
        <v>11956</v>
      </c>
      <c r="E3934" s="31"/>
      <c r="F3934" s="31" t="s">
        <v>5025</v>
      </c>
      <c r="G3934" s="31" t="s">
        <v>11368</v>
      </c>
      <c r="H3934" s="99" t="str">
        <f t="shared" si="61"/>
        <v>Sorex navigator</v>
      </c>
      <c r="I3934" s="105" t="s">
        <v>11373</v>
      </c>
      <c r="J3934" s="101" t="s">
        <v>13596</v>
      </c>
      <c r="K3934" s="101" t="s">
        <v>13785</v>
      </c>
      <c r="L3934" s="101" t="s">
        <v>13577</v>
      </c>
      <c r="M3934" s="123"/>
      <c r="N3934" s="62"/>
      <c r="O3934" s="27"/>
    </row>
    <row r="3935" spans="1:15" ht="15">
      <c r="A3935" s="27">
        <v>1006672</v>
      </c>
      <c r="B3935" s="31" t="s">
        <v>4497</v>
      </c>
      <c r="C3935" s="31" t="s">
        <v>4549</v>
      </c>
      <c r="D3935" s="34" t="s">
        <v>11956</v>
      </c>
      <c r="E3935" s="31"/>
      <c r="F3935" s="31" t="s">
        <v>5025</v>
      </c>
      <c r="G3935" s="27" t="s">
        <v>12898</v>
      </c>
      <c r="H3935" s="99" t="str">
        <f t="shared" si="61"/>
        <v>Sorex nepalensis</v>
      </c>
      <c r="I3935" s="101" t="s">
        <v>16941</v>
      </c>
      <c r="J3935" s="101" t="s">
        <v>16808</v>
      </c>
      <c r="K3935" s="101" t="s">
        <v>16942</v>
      </c>
      <c r="L3935" s="101" t="s">
        <v>13577</v>
      </c>
      <c r="M3935" s="123"/>
      <c r="N3935" s="62"/>
      <c r="O3935" s="27"/>
    </row>
    <row r="3936" spans="1:15" ht="15">
      <c r="A3936" s="27">
        <v>1004267</v>
      </c>
      <c r="B3936" s="31" t="s">
        <v>4497</v>
      </c>
      <c r="C3936" s="31" t="s">
        <v>4549</v>
      </c>
      <c r="D3936" s="34" t="s">
        <v>11956</v>
      </c>
      <c r="E3936" s="31"/>
      <c r="F3936" s="31" t="s">
        <v>5025</v>
      </c>
      <c r="G3936" s="34" t="s">
        <v>356</v>
      </c>
      <c r="H3936" s="99" t="str">
        <f t="shared" si="61"/>
        <v>Sorex obscurus</v>
      </c>
      <c r="I3936" s="101" t="s">
        <v>13272</v>
      </c>
      <c r="J3936" s="101" t="s">
        <v>13596</v>
      </c>
      <c r="K3936" s="101" t="s">
        <v>13785</v>
      </c>
      <c r="L3936" s="101" t="s">
        <v>13577</v>
      </c>
      <c r="M3936" s="124"/>
      <c r="N3936" s="62"/>
      <c r="O3936" s="27"/>
    </row>
    <row r="3937" spans="1:15" ht="15">
      <c r="A3937" s="27">
        <v>1004268</v>
      </c>
      <c r="B3937" s="31" t="s">
        <v>4497</v>
      </c>
      <c r="C3937" s="31" t="s">
        <v>4549</v>
      </c>
      <c r="D3937" s="34" t="s">
        <v>11956</v>
      </c>
      <c r="E3937" s="31"/>
      <c r="F3937" s="31" t="s">
        <v>5025</v>
      </c>
      <c r="G3937" s="31" t="s">
        <v>5099</v>
      </c>
      <c r="H3937" s="99" t="str">
        <f t="shared" si="61"/>
        <v>Sorex oreopolus</v>
      </c>
      <c r="I3937" s="105" t="s">
        <v>5100</v>
      </c>
      <c r="J3937" s="101" t="s">
        <v>13596</v>
      </c>
      <c r="K3937" s="101" t="s">
        <v>13595</v>
      </c>
      <c r="L3937" s="101" t="s">
        <v>13555</v>
      </c>
      <c r="M3937" s="123"/>
      <c r="N3937" s="62"/>
      <c r="O3937" s="27"/>
    </row>
    <row r="3938" spans="1:15" ht="15">
      <c r="A3938" s="27">
        <v>1004269</v>
      </c>
      <c r="B3938" s="31" t="s">
        <v>4497</v>
      </c>
      <c r="C3938" s="31" t="s">
        <v>4549</v>
      </c>
      <c r="D3938" s="34" t="s">
        <v>11956</v>
      </c>
      <c r="E3938" s="31"/>
      <c r="F3938" s="31" t="s">
        <v>5025</v>
      </c>
      <c r="G3938" s="31" t="s">
        <v>5101</v>
      </c>
      <c r="H3938" s="99" t="str">
        <f t="shared" si="61"/>
        <v>Sorex orizabae</v>
      </c>
      <c r="I3938" s="105" t="s">
        <v>5102</v>
      </c>
      <c r="J3938" s="101" t="s">
        <v>13596</v>
      </c>
      <c r="K3938" s="101" t="s">
        <v>13595</v>
      </c>
      <c r="L3938" s="101" t="s">
        <v>13555</v>
      </c>
      <c r="M3938" s="123"/>
      <c r="N3938" s="62"/>
      <c r="O3938" s="27"/>
    </row>
    <row r="3939" spans="1:15" ht="15">
      <c r="A3939" s="27">
        <v>1004270</v>
      </c>
      <c r="B3939" s="31" t="s">
        <v>4497</v>
      </c>
      <c r="C3939" s="31" t="s">
        <v>4549</v>
      </c>
      <c r="D3939" s="34" t="s">
        <v>11956</v>
      </c>
      <c r="E3939" s="31"/>
      <c r="F3939" s="31" t="s">
        <v>5025</v>
      </c>
      <c r="G3939" s="31" t="s">
        <v>735</v>
      </c>
      <c r="H3939" s="99" t="str">
        <f t="shared" si="61"/>
        <v>Sorex ornatus</v>
      </c>
      <c r="I3939" s="105" t="s">
        <v>5103</v>
      </c>
      <c r="J3939" s="101" t="s">
        <v>13596</v>
      </c>
      <c r="K3939" s="101" t="s">
        <v>13764</v>
      </c>
      <c r="L3939" s="101" t="s">
        <v>13555</v>
      </c>
      <c r="M3939" s="123"/>
      <c r="N3939" s="62"/>
      <c r="O3939" s="27"/>
    </row>
    <row r="3940" spans="1:15" ht="15">
      <c r="A3940" s="27">
        <v>1004271</v>
      </c>
      <c r="B3940" s="31" t="s">
        <v>4497</v>
      </c>
      <c r="C3940" s="31" t="s">
        <v>4549</v>
      </c>
      <c r="D3940" s="34" t="s">
        <v>11956</v>
      </c>
      <c r="E3940" s="31"/>
      <c r="F3940" s="31" t="s">
        <v>5025</v>
      </c>
      <c r="G3940" s="31" t="s">
        <v>1548</v>
      </c>
      <c r="H3940" s="99" t="str">
        <f t="shared" si="61"/>
        <v>Sorex pacificus</v>
      </c>
      <c r="I3940" s="105" t="s">
        <v>5104</v>
      </c>
      <c r="J3940" s="101" t="s">
        <v>13596</v>
      </c>
      <c r="K3940" s="101" t="s">
        <v>13785</v>
      </c>
      <c r="L3940" s="101" t="s">
        <v>13555</v>
      </c>
      <c r="M3940" s="123"/>
      <c r="N3940" s="62"/>
      <c r="O3940" s="27"/>
    </row>
    <row r="3941" spans="1:15" ht="30">
      <c r="A3941" s="27">
        <v>1004272</v>
      </c>
      <c r="B3941" s="31" t="s">
        <v>4497</v>
      </c>
      <c r="C3941" s="31" t="s">
        <v>4549</v>
      </c>
      <c r="D3941" s="34" t="s">
        <v>11956</v>
      </c>
      <c r="E3941" s="31"/>
      <c r="F3941" s="31" t="s">
        <v>5025</v>
      </c>
      <c r="G3941" s="31" t="s">
        <v>5105</v>
      </c>
      <c r="H3941" s="99" t="str">
        <f t="shared" si="61"/>
        <v>Sorex palustris</v>
      </c>
      <c r="I3941" s="105" t="s">
        <v>5106</v>
      </c>
      <c r="J3941" s="101" t="s">
        <v>13596</v>
      </c>
      <c r="K3941" s="101" t="s">
        <v>13747</v>
      </c>
      <c r="L3941" s="101" t="s">
        <v>13555</v>
      </c>
      <c r="M3941" s="123"/>
      <c r="N3941" s="62"/>
      <c r="O3941" s="27"/>
    </row>
    <row r="3942" spans="1:15" ht="15">
      <c r="A3942" s="27">
        <v>1004273</v>
      </c>
      <c r="B3942" s="31" t="s">
        <v>4497</v>
      </c>
      <c r="C3942" s="31" t="s">
        <v>4549</v>
      </c>
      <c r="D3942" s="34" t="s">
        <v>11956</v>
      </c>
      <c r="E3942" s="31"/>
      <c r="F3942" s="31" t="s">
        <v>5025</v>
      </c>
      <c r="G3942" s="31" t="s">
        <v>331</v>
      </c>
      <c r="H3942" s="99" t="str">
        <f t="shared" si="61"/>
        <v>Sorex planiceps</v>
      </c>
      <c r="I3942" s="105" t="s">
        <v>5107</v>
      </c>
      <c r="J3942" s="101" t="s">
        <v>13707</v>
      </c>
      <c r="K3942" s="101" t="s">
        <v>14904</v>
      </c>
      <c r="L3942" s="101" t="s">
        <v>13555</v>
      </c>
      <c r="M3942" s="123"/>
      <c r="N3942" s="62"/>
      <c r="O3942" s="27"/>
    </row>
    <row r="3943" spans="1:15" ht="15">
      <c r="A3943" s="27">
        <v>1004274</v>
      </c>
      <c r="B3943" s="31" t="s">
        <v>4497</v>
      </c>
      <c r="C3943" s="31" t="s">
        <v>4549</v>
      </c>
      <c r="D3943" s="34" t="s">
        <v>11956</v>
      </c>
      <c r="E3943" s="31"/>
      <c r="F3943" s="31" t="s">
        <v>5025</v>
      </c>
      <c r="G3943" s="31" t="s">
        <v>5108</v>
      </c>
      <c r="H3943" s="99" t="str">
        <f t="shared" si="61"/>
        <v>Sorex portenkoi</v>
      </c>
      <c r="I3943" s="105" t="s">
        <v>5109</v>
      </c>
      <c r="J3943" s="101" t="s">
        <v>13707</v>
      </c>
      <c r="K3943" s="101" t="s">
        <v>13754</v>
      </c>
      <c r="L3943" s="101" t="s">
        <v>13573</v>
      </c>
      <c r="M3943" s="123"/>
      <c r="N3943" s="62"/>
      <c r="O3943" s="27"/>
    </row>
    <row r="3944" spans="1:15" ht="15">
      <c r="A3944" s="27">
        <v>1004275</v>
      </c>
      <c r="B3944" s="31" t="s">
        <v>4497</v>
      </c>
      <c r="C3944" s="31" t="s">
        <v>4549</v>
      </c>
      <c r="D3944" s="34" t="s">
        <v>11956</v>
      </c>
      <c r="E3944" s="31"/>
      <c r="F3944" s="31" t="s">
        <v>5025</v>
      </c>
      <c r="G3944" s="31" t="s">
        <v>5110</v>
      </c>
      <c r="H3944" s="99" t="str">
        <f t="shared" si="61"/>
        <v>Sorex preblei</v>
      </c>
      <c r="I3944" s="105" t="s">
        <v>5111</v>
      </c>
      <c r="J3944" s="101" t="s">
        <v>13596</v>
      </c>
      <c r="K3944" s="101" t="s">
        <v>13747</v>
      </c>
      <c r="L3944" s="101" t="s">
        <v>13555</v>
      </c>
      <c r="M3944" s="123"/>
      <c r="N3944" s="62"/>
      <c r="O3944" s="27"/>
    </row>
    <row r="3945" spans="1:15" ht="15">
      <c r="A3945" s="27">
        <v>1004276</v>
      </c>
      <c r="B3945" s="31" t="s">
        <v>4497</v>
      </c>
      <c r="C3945" s="31" t="s">
        <v>4549</v>
      </c>
      <c r="D3945" s="34" t="s">
        <v>11956</v>
      </c>
      <c r="E3945" s="31"/>
      <c r="F3945" s="31" t="s">
        <v>5025</v>
      </c>
      <c r="G3945" s="31" t="s">
        <v>5112</v>
      </c>
      <c r="H3945" s="99" t="str">
        <f t="shared" si="61"/>
        <v>Sorex pribilofensis</v>
      </c>
      <c r="I3945" s="105" t="s">
        <v>5113</v>
      </c>
      <c r="J3945" s="101" t="s">
        <v>13596</v>
      </c>
      <c r="K3945" s="101" t="s">
        <v>14198</v>
      </c>
      <c r="L3945" s="101" t="s">
        <v>13645</v>
      </c>
      <c r="M3945" s="123"/>
      <c r="N3945" s="62"/>
      <c r="O3945" s="27"/>
    </row>
    <row r="3946" spans="1:15" ht="15">
      <c r="A3946" s="27">
        <v>1004277</v>
      </c>
      <c r="B3946" s="31" t="s">
        <v>4497</v>
      </c>
      <c r="C3946" s="31" t="s">
        <v>4549</v>
      </c>
      <c r="D3946" s="34" t="s">
        <v>11956</v>
      </c>
      <c r="E3946" s="31"/>
      <c r="F3946" s="31" t="s">
        <v>5025</v>
      </c>
      <c r="G3946" s="31" t="s">
        <v>5114</v>
      </c>
      <c r="H3946" s="99" t="str">
        <f t="shared" si="61"/>
        <v>Sorex raddei</v>
      </c>
      <c r="I3946" s="105" t="s">
        <v>5115</v>
      </c>
      <c r="J3946" s="101" t="s">
        <v>13707</v>
      </c>
      <c r="K3946" s="101" t="s">
        <v>14250</v>
      </c>
      <c r="L3946" s="101" t="s">
        <v>13555</v>
      </c>
      <c r="M3946" s="123"/>
      <c r="N3946" s="62"/>
      <c r="O3946" s="27"/>
    </row>
    <row r="3947" spans="1:15" ht="15">
      <c r="A3947" s="27">
        <v>1004278</v>
      </c>
      <c r="B3947" s="31" t="s">
        <v>4497</v>
      </c>
      <c r="C3947" s="31" t="s">
        <v>4549</v>
      </c>
      <c r="D3947" s="34" t="s">
        <v>11956</v>
      </c>
      <c r="E3947" s="31" t="s">
        <v>11957</v>
      </c>
      <c r="F3947" s="31" t="s">
        <v>5025</v>
      </c>
      <c r="G3947" s="31" t="s">
        <v>5116</v>
      </c>
      <c r="H3947" s="99" t="str">
        <f t="shared" si="61"/>
        <v>Sorex roboratus</v>
      </c>
      <c r="I3947" s="105" t="s">
        <v>5117</v>
      </c>
      <c r="J3947" s="101" t="s">
        <v>13707</v>
      </c>
      <c r="K3947" s="101" t="s">
        <v>13737</v>
      </c>
      <c r="L3947" s="101" t="s">
        <v>13555</v>
      </c>
      <c r="M3947" s="123"/>
      <c r="N3947" s="62"/>
      <c r="O3947" s="27"/>
    </row>
    <row r="3948" spans="1:15" ht="15">
      <c r="A3948" s="27">
        <v>1004279</v>
      </c>
      <c r="B3948" s="31" t="s">
        <v>4497</v>
      </c>
      <c r="C3948" s="31" t="s">
        <v>4549</v>
      </c>
      <c r="D3948" s="34" t="s">
        <v>11956</v>
      </c>
      <c r="E3948" s="31" t="s">
        <v>11957</v>
      </c>
      <c r="F3948" s="31" t="s">
        <v>5025</v>
      </c>
      <c r="G3948" s="31" t="s">
        <v>5118</v>
      </c>
      <c r="H3948" s="99" t="str">
        <f t="shared" si="61"/>
        <v>Sorex rohweri</v>
      </c>
      <c r="I3948" s="105" t="s">
        <v>5119</v>
      </c>
      <c r="J3948" s="101" t="s">
        <v>13596</v>
      </c>
      <c r="K3948" s="101" t="s">
        <v>13747</v>
      </c>
      <c r="L3948" s="101" t="s">
        <v>13555</v>
      </c>
      <c r="M3948" s="123"/>
      <c r="N3948" s="62"/>
      <c r="O3948" s="27"/>
    </row>
    <row r="3949" spans="1:15" ht="15">
      <c r="A3949" s="27">
        <v>1004280</v>
      </c>
      <c r="B3949" s="31" t="s">
        <v>4497</v>
      </c>
      <c r="C3949" s="31" t="s">
        <v>4549</v>
      </c>
      <c r="D3949" s="34" t="s">
        <v>11956</v>
      </c>
      <c r="E3949" s="31"/>
      <c r="F3949" s="31" t="s">
        <v>5025</v>
      </c>
      <c r="G3949" s="34" t="s">
        <v>2297</v>
      </c>
      <c r="H3949" s="99" t="str">
        <f t="shared" si="61"/>
        <v>Sorex salvini</v>
      </c>
      <c r="I3949" s="101" t="s">
        <v>13273</v>
      </c>
      <c r="J3949" s="101" t="s">
        <v>13596</v>
      </c>
      <c r="K3949" s="101" t="s">
        <v>13815</v>
      </c>
      <c r="L3949" s="101" t="s">
        <v>13577</v>
      </c>
      <c r="M3949" s="124"/>
      <c r="N3949" s="62"/>
      <c r="O3949" s="27"/>
    </row>
    <row r="3950" spans="1:15" ht="30">
      <c r="A3950" s="27">
        <v>1004281</v>
      </c>
      <c r="B3950" s="31" t="s">
        <v>4497</v>
      </c>
      <c r="C3950" s="31" t="s">
        <v>4549</v>
      </c>
      <c r="D3950" s="34" t="s">
        <v>11956</v>
      </c>
      <c r="E3950" s="31" t="s">
        <v>11957</v>
      </c>
      <c r="F3950" s="31" t="s">
        <v>5025</v>
      </c>
      <c r="G3950" s="31" t="s">
        <v>5120</v>
      </c>
      <c r="H3950" s="99" t="str">
        <f t="shared" si="61"/>
        <v>Sorex samniticus</v>
      </c>
      <c r="I3950" s="105" t="s">
        <v>5121</v>
      </c>
      <c r="J3950" s="101" t="s">
        <v>13707</v>
      </c>
      <c r="K3950" s="101" t="s">
        <v>13791</v>
      </c>
      <c r="L3950" s="101" t="s">
        <v>13555</v>
      </c>
      <c r="M3950" s="123"/>
      <c r="N3950" s="62"/>
      <c r="O3950" s="27"/>
    </row>
    <row r="3951" spans="1:15" ht="15">
      <c r="A3951" s="27">
        <v>1004282</v>
      </c>
      <c r="B3951" s="31" t="s">
        <v>4497</v>
      </c>
      <c r="C3951" s="31" t="s">
        <v>4549</v>
      </c>
      <c r="D3951" s="34" t="s">
        <v>11956</v>
      </c>
      <c r="E3951" s="31" t="s">
        <v>11957</v>
      </c>
      <c r="F3951" s="31" t="s">
        <v>5025</v>
      </c>
      <c r="G3951" s="31" t="s">
        <v>5122</v>
      </c>
      <c r="H3951" s="99" t="str">
        <f t="shared" si="61"/>
        <v>Sorex satunini</v>
      </c>
      <c r="I3951" s="105" t="s">
        <v>5123</v>
      </c>
      <c r="J3951" s="101" t="s">
        <v>13707</v>
      </c>
      <c r="K3951" s="101" t="s">
        <v>14250</v>
      </c>
      <c r="L3951" s="101" t="s">
        <v>13555</v>
      </c>
      <c r="M3951" s="123"/>
      <c r="N3951" s="62"/>
      <c r="O3951" s="27"/>
    </row>
    <row r="3952" spans="1:15" ht="15">
      <c r="A3952" s="27">
        <v>1004283</v>
      </c>
      <c r="B3952" s="31" t="s">
        <v>4497</v>
      </c>
      <c r="C3952" s="31" t="s">
        <v>4549</v>
      </c>
      <c r="D3952" s="34" t="s">
        <v>11956</v>
      </c>
      <c r="E3952" s="31" t="s">
        <v>11957</v>
      </c>
      <c r="F3952" s="31" t="s">
        <v>5025</v>
      </c>
      <c r="G3952" s="34" t="s">
        <v>5124</v>
      </c>
      <c r="H3952" s="99" t="str">
        <f t="shared" si="61"/>
        <v>Sorex saussurei</v>
      </c>
      <c r="I3952" s="105" t="s">
        <v>5125</v>
      </c>
      <c r="J3952" s="101" t="s">
        <v>13596</v>
      </c>
      <c r="K3952" s="101" t="s">
        <v>13595</v>
      </c>
      <c r="L3952" s="101" t="s">
        <v>13555</v>
      </c>
      <c r="M3952" s="123"/>
      <c r="N3952" s="62"/>
      <c r="O3952" s="27"/>
    </row>
    <row r="3953" spans="1:15" ht="15">
      <c r="A3953" s="27">
        <v>1004284</v>
      </c>
      <c r="B3953" s="31" t="s">
        <v>4497</v>
      </c>
      <c r="C3953" s="31" t="s">
        <v>4549</v>
      </c>
      <c r="D3953" s="34" t="s">
        <v>11956</v>
      </c>
      <c r="E3953" s="31" t="s">
        <v>11957</v>
      </c>
      <c r="F3953" s="31" t="s">
        <v>5025</v>
      </c>
      <c r="G3953" s="31" t="s">
        <v>29</v>
      </c>
      <c r="H3953" s="99" t="str">
        <f t="shared" si="61"/>
        <v>Sorex sclateri</v>
      </c>
      <c r="I3953" s="105" t="s">
        <v>5126</v>
      </c>
      <c r="J3953" s="101" t="s">
        <v>13596</v>
      </c>
      <c r="K3953" s="101" t="s">
        <v>13595</v>
      </c>
      <c r="L3953" s="101" t="s">
        <v>13551</v>
      </c>
      <c r="M3953" s="123"/>
      <c r="N3953" s="62"/>
      <c r="O3953" s="27"/>
    </row>
    <row r="3954" spans="1:15" ht="15">
      <c r="A3954" s="27">
        <v>1004285</v>
      </c>
      <c r="B3954" s="31" t="s">
        <v>4497</v>
      </c>
      <c r="C3954" s="31" t="s">
        <v>4549</v>
      </c>
      <c r="D3954" s="34" t="s">
        <v>11956</v>
      </c>
      <c r="E3954" s="31" t="s">
        <v>11957</v>
      </c>
      <c r="F3954" s="31" t="s">
        <v>5025</v>
      </c>
      <c r="G3954" s="31" t="s">
        <v>5127</v>
      </c>
      <c r="H3954" s="99" t="str">
        <f t="shared" si="61"/>
        <v>Sorex shinto</v>
      </c>
      <c r="I3954" s="105" t="s">
        <v>5128</v>
      </c>
      <c r="J3954" s="101" t="s">
        <v>13707</v>
      </c>
      <c r="K3954" s="101" t="s">
        <v>13755</v>
      </c>
      <c r="L3954" s="101" t="s">
        <v>13555</v>
      </c>
      <c r="M3954" s="123"/>
      <c r="N3954" s="62"/>
      <c r="O3954" s="27"/>
    </row>
    <row r="3955" spans="1:15" ht="30">
      <c r="A3955" s="27">
        <v>1004286</v>
      </c>
      <c r="B3955" s="31" t="s">
        <v>4497</v>
      </c>
      <c r="C3955" s="31" t="s">
        <v>4549</v>
      </c>
      <c r="D3955" s="34" t="s">
        <v>11956</v>
      </c>
      <c r="E3955" s="31" t="s">
        <v>11957</v>
      </c>
      <c r="F3955" s="31" t="s">
        <v>5025</v>
      </c>
      <c r="G3955" s="31" t="s">
        <v>5129</v>
      </c>
      <c r="H3955" s="99" t="str">
        <f t="shared" si="61"/>
        <v>Sorex sinalis</v>
      </c>
      <c r="I3955" s="105" t="s">
        <v>5130</v>
      </c>
      <c r="J3955" s="101" t="s">
        <v>13707</v>
      </c>
      <c r="K3955" s="101" t="s">
        <v>13733</v>
      </c>
      <c r="L3955" s="101" t="s">
        <v>13573</v>
      </c>
      <c r="M3955" s="123"/>
      <c r="N3955" s="62"/>
      <c r="O3955" s="27"/>
    </row>
    <row r="3956" spans="1:15" ht="15">
      <c r="A3956" s="27">
        <v>1004287</v>
      </c>
      <c r="B3956" s="31" t="s">
        <v>4497</v>
      </c>
      <c r="C3956" s="31" t="s">
        <v>4549</v>
      </c>
      <c r="D3956" s="34" t="s">
        <v>11956</v>
      </c>
      <c r="E3956" s="31" t="s">
        <v>11957</v>
      </c>
      <c r="F3956" s="31" t="s">
        <v>5025</v>
      </c>
      <c r="G3956" s="31" t="s">
        <v>5131</v>
      </c>
      <c r="H3956" s="99" t="str">
        <f t="shared" si="61"/>
        <v>Sorex sonomae</v>
      </c>
      <c r="I3956" s="105" t="s">
        <v>5132</v>
      </c>
      <c r="J3956" s="101" t="s">
        <v>13596</v>
      </c>
      <c r="K3956" s="101" t="s">
        <v>13759</v>
      </c>
      <c r="L3956" s="101" t="s">
        <v>13555</v>
      </c>
      <c r="M3956" s="123"/>
      <c r="N3956" s="62"/>
      <c r="O3956" s="27"/>
    </row>
    <row r="3957" spans="1:15" ht="15">
      <c r="A3957" s="27">
        <v>1004288</v>
      </c>
      <c r="B3957" s="31" t="s">
        <v>4497</v>
      </c>
      <c r="C3957" s="31" t="s">
        <v>4549</v>
      </c>
      <c r="D3957" s="34" t="s">
        <v>11956</v>
      </c>
      <c r="E3957" s="31" t="s">
        <v>11957</v>
      </c>
      <c r="F3957" s="31" t="s">
        <v>5025</v>
      </c>
      <c r="G3957" s="31" t="s">
        <v>5133</v>
      </c>
      <c r="H3957" s="99" t="str">
        <f t="shared" si="61"/>
        <v>Sorex stizodon</v>
      </c>
      <c r="I3957" s="105" t="s">
        <v>5134</v>
      </c>
      <c r="J3957" s="101" t="s">
        <v>13596</v>
      </c>
      <c r="K3957" s="101" t="s">
        <v>13595</v>
      </c>
      <c r="L3957" s="101" t="s">
        <v>13551</v>
      </c>
      <c r="M3957" s="123"/>
      <c r="N3957" s="62"/>
      <c r="O3957" s="27"/>
    </row>
    <row r="3958" spans="1:15" ht="15">
      <c r="A3958" s="27">
        <v>1004289</v>
      </c>
      <c r="B3958" s="31" t="s">
        <v>4497</v>
      </c>
      <c r="C3958" s="31" t="s">
        <v>4549</v>
      </c>
      <c r="D3958" s="34" t="s">
        <v>11956</v>
      </c>
      <c r="E3958" s="31" t="s">
        <v>11957</v>
      </c>
      <c r="F3958" s="31" t="s">
        <v>5025</v>
      </c>
      <c r="G3958" s="31" t="s">
        <v>5135</v>
      </c>
      <c r="H3958" s="99" t="str">
        <f t="shared" si="61"/>
        <v>Sorex tenellus</v>
      </c>
      <c r="I3958" s="105" t="s">
        <v>5136</v>
      </c>
      <c r="J3958" s="101" t="s">
        <v>13596</v>
      </c>
      <c r="K3958" s="101" t="s">
        <v>13759</v>
      </c>
      <c r="L3958" s="101" t="s">
        <v>13555</v>
      </c>
      <c r="M3958" s="123"/>
      <c r="N3958" s="62"/>
      <c r="O3958" s="27"/>
    </row>
    <row r="3959" spans="1:15" ht="15">
      <c r="A3959" s="27">
        <v>1004290</v>
      </c>
      <c r="B3959" s="31" t="s">
        <v>4497</v>
      </c>
      <c r="C3959" s="31" t="s">
        <v>4549</v>
      </c>
      <c r="D3959" s="34" t="s">
        <v>11956</v>
      </c>
      <c r="E3959" s="31" t="s">
        <v>11957</v>
      </c>
      <c r="F3959" s="31" t="s">
        <v>5025</v>
      </c>
      <c r="G3959" s="31" t="s">
        <v>744</v>
      </c>
      <c r="H3959" s="99" t="str">
        <f t="shared" si="61"/>
        <v>Sorex thibetanus</v>
      </c>
      <c r="I3959" s="105" t="s">
        <v>5137</v>
      </c>
      <c r="J3959" s="101" t="s">
        <v>13707</v>
      </c>
      <c r="K3959" s="101" t="s">
        <v>14905</v>
      </c>
      <c r="L3959" s="101" t="s">
        <v>13573</v>
      </c>
      <c r="M3959" s="123"/>
      <c r="N3959" s="62"/>
      <c r="O3959" s="27"/>
    </row>
    <row r="3960" spans="1:15" ht="15">
      <c r="A3960" s="27">
        <v>1004291</v>
      </c>
      <c r="B3960" s="31" t="s">
        <v>4497</v>
      </c>
      <c r="C3960" s="31" t="s">
        <v>4549</v>
      </c>
      <c r="D3960" s="34" t="s">
        <v>11956</v>
      </c>
      <c r="E3960" s="31" t="s">
        <v>11957</v>
      </c>
      <c r="F3960" s="31" t="s">
        <v>5025</v>
      </c>
      <c r="G3960" s="31" t="s">
        <v>5138</v>
      </c>
      <c r="H3960" s="99" t="str">
        <f t="shared" si="61"/>
        <v>Sorex trowbridgii</v>
      </c>
      <c r="I3960" s="105" t="s">
        <v>5139</v>
      </c>
      <c r="J3960" s="101" t="s">
        <v>13596</v>
      </c>
      <c r="K3960" s="101" t="s">
        <v>13747</v>
      </c>
      <c r="L3960" s="101" t="s">
        <v>13555</v>
      </c>
      <c r="M3960" s="123"/>
      <c r="N3960" s="62"/>
      <c r="O3960" s="27"/>
    </row>
    <row r="3961" spans="1:15" ht="30">
      <c r="A3961" s="27">
        <v>1004292</v>
      </c>
      <c r="B3961" s="31" t="s">
        <v>4497</v>
      </c>
      <c r="C3961" s="31" t="s">
        <v>4549</v>
      </c>
      <c r="D3961" s="34" t="s">
        <v>11956</v>
      </c>
      <c r="E3961" s="31" t="s">
        <v>11957</v>
      </c>
      <c r="F3961" s="31" t="s">
        <v>5025</v>
      </c>
      <c r="G3961" s="31" t="s">
        <v>5140</v>
      </c>
      <c r="H3961" s="99" t="str">
        <f t="shared" si="61"/>
        <v>Sorex tundrensis</v>
      </c>
      <c r="I3961" s="105" t="s">
        <v>5141</v>
      </c>
      <c r="J3961" s="101" t="s">
        <v>14011</v>
      </c>
      <c r="K3961" s="101" t="s">
        <v>14906</v>
      </c>
      <c r="L3961" s="101" t="s">
        <v>13555</v>
      </c>
      <c r="M3961" s="123"/>
      <c r="N3961" s="62"/>
      <c r="O3961" s="27"/>
    </row>
    <row r="3962" spans="1:15" ht="15">
      <c r="A3962" s="27">
        <v>1004293</v>
      </c>
      <c r="B3962" s="31" t="s">
        <v>4497</v>
      </c>
      <c r="C3962" s="31" t="s">
        <v>4549</v>
      </c>
      <c r="D3962" s="34" t="s">
        <v>11956</v>
      </c>
      <c r="E3962" s="31" t="s">
        <v>11957</v>
      </c>
      <c r="F3962" s="31" t="s">
        <v>5025</v>
      </c>
      <c r="G3962" s="31" t="s">
        <v>5142</v>
      </c>
      <c r="H3962" s="99" t="str">
        <f t="shared" si="61"/>
        <v>Sorex ugyunak</v>
      </c>
      <c r="I3962" s="105" t="s">
        <v>5143</v>
      </c>
      <c r="J3962" s="101" t="s">
        <v>13596</v>
      </c>
      <c r="K3962" s="101" t="s">
        <v>13734</v>
      </c>
      <c r="L3962" s="101" t="s">
        <v>13555</v>
      </c>
      <c r="M3962" s="123"/>
      <c r="N3962" s="62"/>
      <c r="O3962" s="27"/>
    </row>
    <row r="3963" spans="1:15" ht="15">
      <c r="A3963" s="27">
        <v>1004294</v>
      </c>
      <c r="B3963" s="31" t="s">
        <v>4497</v>
      </c>
      <c r="C3963" s="31" t="s">
        <v>4549</v>
      </c>
      <c r="D3963" s="34" t="s">
        <v>11956</v>
      </c>
      <c r="E3963" s="31" t="s">
        <v>11957</v>
      </c>
      <c r="F3963" s="31" t="s">
        <v>5025</v>
      </c>
      <c r="G3963" s="31" t="s">
        <v>5144</v>
      </c>
      <c r="H3963" s="99" t="str">
        <f t="shared" si="61"/>
        <v>Sorex unguiculatus</v>
      </c>
      <c r="I3963" s="105" t="s">
        <v>5145</v>
      </c>
      <c r="J3963" s="101" t="s">
        <v>13707</v>
      </c>
      <c r="K3963" s="101" t="s">
        <v>14907</v>
      </c>
      <c r="L3963" s="101" t="s">
        <v>13555</v>
      </c>
      <c r="M3963" s="123"/>
      <c r="N3963" s="62"/>
      <c r="O3963" s="27"/>
    </row>
    <row r="3964" spans="1:15" ht="15">
      <c r="A3964" s="27">
        <v>1004295</v>
      </c>
      <c r="B3964" s="31" t="s">
        <v>4497</v>
      </c>
      <c r="C3964" s="31" t="s">
        <v>4549</v>
      </c>
      <c r="D3964" s="34" t="s">
        <v>11956</v>
      </c>
      <c r="E3964" s="31" t="s">
        <v>11957</v>
      </c>
      <c r="F3964" s="31" t="s">
        <v>5025</v>
      </c>
      <c r="G3964" s="31" t="s">
        <v>5146</v>
      </c>
      <c r="H3964" s="99" t="str">
        <f t="shared" si="61"/>
        <v>Sorex vagrans</v>
      </c>
      <c r="I3964" s="105" t="s">
        <v>5147</v>
      </c>
      <c r="J3964" s="101" t="s">
        <v>13596</v>
      </c>
      <c r="K3964" s="101" t="s">
        <v>13747</v>
      </c>
      <c r="L3964" s="101" t="s">
        <v>13555</v>
      </c>
      <c r="M3964" s="123"/>
      <c r="N3964" s="62"/>
      <c r="O3964" s="27"/>
    </row>
    <row r="3965" spans="1:15" ht="15">
      <c r="A3965" s="27">
        <v>1004296</v>
      </c>
      <c r="B3965" s="31" t="s">
        <v>4497</v>
      </c>
      <c r="C3965" s="31" t="s">
        <v>4549</v>
      </c>
      <c r="D3965" s="34" t="s">
        <v>11956</v>
      </c>
      <c r="E3965" s="31" t="s">
        <v>11957</v>
      </c>
      <c r="F3965" s="31" t="s">
        <v>5025</v>
      </c>
      <c r="G3965" s="31" t="s">
        <v>2150</v>
      </c>
      <c r="H3965" s="99" t="str">
        <f t="shared" si="61"/>
        <v>Sorex ventralis</v>
      </c>
      <c r="I3965" s="105" t="s">
        <v>5148</v>
      </c>
      <c r="J3965" s="101" t="s">
        <v>13596</v>
      </c>
      <c r="K3965" s="101" t="s">
        <v>13595</v>
      </c>
      <c r="L3965" s="101" t="s">
        <v>13555</v>
      </c>
      <c r="M3965" s="123"/>
      <c r="N3965" s="62"/>
      <c r="O3965" s="27"/>
    </row>
    <row r="3966" spans="1:15" ht="15">
      <c r="A3966" s="27">
        <v>1004297</v>
      </c>
      <c r="B3966" s="31" t="s">
        <v>4497</v>
      </c>
      <c r="C3966" s="31" t="s">
        <v>4549</v>
      </c>
      <c r="D3966" s="34" t="s">
        <v>11956</v>
      </c>
      <c r="E3966" s="31" t="s">
        <v>11957</v>
      </c>
      <c r="F3966" s="31" t="s">
        <v>5025</v>
      </c>
      <c r="G3966" s="31" t="s">
        <v>5149</v>
      </c>
      <c r="H3966" s="99" t="str">
        <f t="shared" si="61"/>
        <v>Sorex veraecrucis</v>
      </c>
      <c r="I3966" s="105" t="s">
        <v>5150</v>
      </c>
      <c r="J3966" s="101" t="s">
        <v>13596</v>
      </c>
      <c r="K3966" s="101" t="s">
        <v>13595</v>
      </c>
      <c r="L3966" s="101" t="s">
        <v>13555</v>
      </c>
      <c r="M3966" s="123"/>
      <c r="N3966" s="62"/>
      <c r="O3966" s="27"/>
    </row>
    <row r="3967" spans="1:15" ht="15">
      <c r="A3967" s="27">
        <v>1004298</v>
      </c>
      <c r="B3967" s="31" t="s">
        <v>4497</v>
      </c>
      <c r="C3967" s="31" t="s">
        <v>4549</v>
      </c>
      <c r="D3967" s="34" t="s">
        <v>11956</v>
      </c>
      <c r="E3967" s="31" t="s">
        <v>11957</v>
      </c>
      <c r="F3967" s="31" t="s">
        <v>5025</v>
      </c>
      <c r="G3967" s="34" t="s">
        <v>5151</v>
      </c>
      <c r="H3967" s="99" t="str">
        <f t="shared" si="61"/>
        <v>Sorex veraepacis</v>
      </c>
      <c r="I3967" s="105" t="s">
        <v>5152</v>
      </c>
      <c r="J3967" s="101" t="s">
        <v>13558</v>
      </c>
      <c r="K3967" s="101" t="s">
        <v>14271</v>
      </c>
      <c r="L3967" s="101" t="s">
        <v>13555</v>
      </c>
      <c r="M3967" s="123"/>
      <c r="N3967" s="62"/>
      <c r="O3967" s="27"/>
    </row>
    <row r="3968" spans="1:15" ht="30">
      <c r="A3968" s="27">
        <v>1004299</v>
      </c>
      <c r="B3968" s="31" t="s">
        <v>4497</v>
      </c>
      <c r="C3968" s="31" t="s">
        <v>4549</v>
      </c>
      <c r="D3968" s="34" t="s">
        <v>11956</v>
      </c>
      <c r="E3968" s="31" t="s">
        <v>11957</v>
      </c>
      <c r="F3968" s="31" t="s">
        <v>5025</v>
      </c>
      <c r="G3968" s="31" t="s">
        <v>5153</v>
      </c>
      <c r="H3968" s="99" t="str">
        <f t="shared" si="61"/>
        <v>Sorex volnuchini</v>
      </c>
      <c r="I3968" s="105" t="s">
        <v>5154</v>
      </c>
      <c r="J3968" s="101" t="s">
        <v>13707</v>
      </c>
      <c r="K3968" s="101" t="s">
        <v>14908</v>
      </c>
      <c r="L3968" s="101" t="s">
        <v>13555</v>
      </c>
      <c r="M3968" s="123"/>
      <c r="N3968" s="62"/>
      <c r="O3968" s="27"/>
    </row>
    <row r="3969" spans="1:15" ht="15">
      <c r="A3969" s="27">
        <v>1006673</v>
      </c>
      <c r="B3969" s="31" t="s">
        <v>4497</v>
      </c>
      <c r="C3969" s="31" t="s">
        <v>4549</v>
      </c>
      <c r="D3969" s="34" t="s">
        <v>11956</v>
      </c>
      <c r="E3969" s="31" t="s">
        <v>11957</v>
      </c>
      <c r="F3969" s="31" t="s">
        <v>5025</v>
      </c>
      <c r="G3969" s="27" t="s">
        <v>4569</v>
      </c>
      <c r="H3969" s="99" t="str">
        <f t="shared" si="61"/>
        <v>Sorex wardi</v>
      </c>
      <c r="I3969" s="101" t="s">
        <v>16943</v>
      </c>
      <c r="J3969" s="101" t="s">
        <v>16808</v>
      </c>
      <c r="K3969" s="101" t="s">
        <v>13738</v>
      </c>
      <c r="L3969" s="101" t="s">
        <v>13577</v>
      </c>
      <c r="M3969" s="123"/>
      <c r="N3969" s="62"/>
      <c r="O3969" s="27"/>
    </row>
    <row r="3970" spans="1:15" ht="30">
      <c r="A3970" s="27">
        <v>1004125</v>
      </c>
      <c r="B3970" s="31" t="s">
        <v>4497</v>
      </c>
      <c r="C3970" s="31" t="s">
        <v>4549</v>
      </c>
      <c r="D3970" s="34" t="s">
        <v>11956</v>
      </c>
      <c r="E3970" s="31" t="s">
        <v>11958</v>
      </c>
      <c r="F3970" s="31" t="s">
        <v>4905</v>
      </c>
      <c r="G3970" s="31" t="s">
        <v>4906</v>
      </c>
      <c r="H3970" s="99" t="str">
        <f t="shared" si="61"/>
        <v>Cryptotis alticola</v>
      </c>
      <c r="I3970" s="105" t="s">
        <v>4907</v>
      </c>
      <c r="J3970" s="101" t="s">
        <v>13596</v>
      </c>
      <c r="K3970" s="101" t="s">
        <v>13595</v>
      </c>
      <c r="L3970" s="101" t="s">
        <v>13573</v>
      </c>
      <c r="M3970" s="123"/>
      <c r="N3970" s="62"/>
      <c r="O3970" s="27"/>
    </row>
    <row r="3971" spans="1:15" ht="15">
      <c r="A3971" s="27">
        <v>1004126</v>
      </c>
      <c r="B3971" s="31" t="s">
        <v>4497</v>
      </c>
      <c r="C3971" s="31" t="s">
        <v>4549</v>
      </c>
      <c r="D3971" s="34" t="s">
        <v>11956</v>
      </c>
      <c r="E3971" s="31" t="s">
        <v>11958</v>
      </c>
      <c r="F3971" s="31" t="s">
        <v>4905</v>
      </c>
      <c r="G3971" s="27" t="s">
        <v>11103</v>
      </c>
      <c r="H3971" s="99" t="str">
        <f t="shared" si="61"/>
        <v>Cryptotis aroensis</v>
      </c>
      <c r="I3971" s="105" t="s">
        <v>11442</v>
      </c>
      <c r="J3971" s="101" t="s">
        <v>13558</v>
      </c>
      <c r="K3971" s="101" t="s">
        <v>13591</v>
      </c>
      <c r="L3971" s="101" t="s">
        <v>13645</v>
      </c>
      <c r="M3971" s="123"/>
      <c r="N3971" s="62"/>
      <c r="O3971" s="27"/>
    </row>
    <row r="3972" spans="1:15" ht="15">
      <c r="A3972" s="27">
        <v>1004127</v>
      </c>
      <c r="B3972" s="31" t="s">
        <v>4497</v>
      </c>
      <c r="C3972" s="31" t="s">
        <v>4549</v>
      </c>
      <c r="D3972" s="34" t="s">
        <v>11956</v>
      </c>
      <c r="E3972" s="31" t="s">
        <v>11958</v>
      </c>
      <c r="F3972" s="31" t="s">
        <v>4905</v>
      </c>
      <c r="G3972" s="27" t="s">
        <v>14909</v>
      </c>
      <c r="H3972" s="99" t="str">
        <f t="shared" si="61"/>
        <v>Cryptotis berlandieri</v>
      </c>
      <c r="I3972" s="101" t="s">
        <v>14910</v>
      </c>
      <c r="J3972" s="101" t="s">
        <v>13596</v>
      </c>
      <c r="K3972" s="101" t="s">
        <v>13764</v>
      </c>
      <c r="L3972" s="101" t="s">
        <v>13577</v>
      </c>
      <c r="M3972" s="123"/>
      <c r="N3972" s="62"/>
      <c r="O3972" s="27"/>
    </row>
    <row r="3973" spans="1:15" ht="30">
      <c r="A3973" s="27">
        <v>1004128</v>
      </c>
      <c r="B3973" s="31" t="s">
        <v>4497</v>
      </c>
      <c r="C3973" s="31" t="s">
        <v>4549</v>
      </c>
      <c r="D3973" s="34" t="s">
        <v>11956</v>
      </c>
      <c r="E3973" s="31" t="s">
        <v>11958</v>
      </c>
      <c r="F3973" s="31" t="s">
        <v>4905</v>
      </c>
      <c r="G3973" s="31" t="s">
        <v>4908</v>
      </c>
      <c r="H3973" s="99" t="str">
        <f t="shared" si="61"/>
        <v>Cryptotis brachyonyx</v>
      </c>
      <c r="I3973" s="105" t="s">
        <v>4909</v>
      </c>
      <c r="J3973" s="101" t="s">
        <v>13558</v>
      </c>
      <c r="K3973" s="101" t="s">
        <v>13634</v>
      </c>
      <c r="L3973" s="101" t="s">
        <v>13573</v>
      </c>
      <c r="M3973" s="123"/>
      <c r="N3973" s="62"/>
      <c r="O3973" s="27"/>
    </row>
    <row r="3974" spans="1:15" ht="15">
      <c r="A3974" s="27">
        <v>1004129</v>
      </c>
      <c r="B3974" s="31" t="s">
        <v>4497</v>
      </c>
      <c r="C3974" s="31" t="s">
        <v>4549</v>
      </c>
      <c r="D3974" s="34" t="s">
        <v>11956</v>
      </c>
      <c r="E3974" s="31" t="s">
        <v>11958</v>
      </c>
      <c r="F3974" s="31" t="s">
        <v>4905</v>
      </c>
      <c r="G3974" s="27" t="s">
        <v>11165</v>
      </c>
      <c r="H3974" s="99" t="str">
        <f t="shared" si="61"/>
        <v>Cryptotis cavatorculus</v>
      </c>
      <c r="I3974" s="107" t="s">
        <v>11595</v>
      </c>
      <c r="J3974" s="101" t="s">
        <v>13558</v>
      </c>
      <c r="K3974" s="101" t="s">
        <v>13887</v>
      </c>
      <c r="L3974" s="101" t="s">
        <v>13573</v>
      </c>
      <c r="M3974" s="123"/>
      <c r="N3974" s="62"/>
      <c r="O3974" s="27"/>
    </row>
    <row r="3975" spans="1:15" ht="15">
      <c r="A3975" s="27">
        <v>1004130</v>
      </c>
      <c r="B3975" s="31" t="s">
        <v>4497</v>
      </c>
      <c r="C3975" s="31" t="s">
        <v>4549</v>
      </c>
      <c r="D3975" s="34" t="s">
        <v>11956</v>
      </c>
      <c r="E3975" s="31" t="s">
        <v>11958</v>
      </c>
      <c r="F3975" s="31" t="s">
        <v>4905</v>
      </c>
      <c r="G3975" s="27" t="s">
        <v>11163</v>
      </c>
      <c r="H3975" s="99" t="str">
        <f t="shared" si="61"/>
        <v>Cryptotis celaque</v>
      </c>
      <c r="I3975" s="107" t="s">
        <v>11594</v>
      </c>
      <c r="J3975" s="101" t="s">
        <v>13558</v>
      </c>
      <c r="K3975" s="101" t="s">
        <v>13887</v>
      </c>
      <c r="L3975" s="101" t="s">
        <v>13573</v>
      </c>
      <c r="M3975" s="123"/>
      <c r="N3975" s="62"/>
      <c r="O3975" s="27"/>
    </row>
    <row r="3976" spans="1:15" ht="30">
      <c r="A3976" s="27">
        <v>1004131</v>
      </c>
      <c r="B3976" s="31" t="s">
        <v>4497</v>
      </c>
      <c r="C3976" s="31" t="s">
        <v>4549</v>
      </c>
      <c r="D3976" s="34" t="s">
        <v>11956</v>
      </c>
      <c r="E3976" s="31" t="s">
        <v>11958</v>
      </c>
      <c r="F3976" s="31" t="s">
        <v>4905</v>
      </c>
      <c r="G3976" s="31" t="s">
        <v>14911</v>
      </c>
      <c r="H3976" s="99" t="str">
        <f t="shared" si="61"/>
        <v>Cryptotis colombianus</v>
      </c>
      <c r="I3976" s="105" t="s">
        <v>4910</v>
      </c>
      <c r="J3976" s="101" t="s">
        <v>13558</v>
      </c>
      <c r="K3976" s="101" t="s">
        <v>13634</v>
      </c>
      <c r="L3976" s="101" t="s">
        <v>13555</v>
      </c>
      <c r="M3976" s="123"/>
      <c r="N3976" s="62"/>
      <c r="O3976" s="27"/>
    </row>
    <row r="3977" spans="1:15" ht="15">
      <c r="A3977" s="27">
        <v>1004132</v>
      </c>
      <c r="B3977" s="31" t="s">
        <v>4497</v>
      </c>
      <c r="C3977" s="31" t="s">
        <v>4549</v>
      </c>
      <c r="D3977" s="34" t="s">
        <v>11956</v>
      </c>
      <c r="E3977" s="31" t="s">
        <v>11958</v>
      </c>
      <c r="F3977" s="31" t="s">
        <v>4905</v>
      </c>
      <c r="G3977" s="31" t="s">
        <v>11443</v>
      </c>
      <c r="H3977" s="99" t="str">
        <f t="shared" ref="H3977:H4040" si="62">F3977&amp;" "&amp;G3977</f>
        <v>Cryptotis dinirensis</v>
      </c>
      <c r="I3977" s="105" t="s">
        <v>11444</v>
      </c>
      <c r="J3977" s="101" t="s">
        <v>13558</v>
      </c>
      <c r="K3977" s="101" t="s">
        <v>13591</v>
      </c>
      <c r="L3977" s="101" t="s">
        <v>13573</v>
      </c>
      <c r="M3977" s="123"/>
      <c r="N3977" s="62"/>
      <c r="O3977" s="27"/>
    </row>
    <row r="3978" spans="1:15" ht="15">
      <c r="A3978" s="27">
        <v>1004133</v>
      </c>
      <c r="B3978" s="31" t="s">
        <v>4497</v>
      </c>
      <c r="C3978" s="31" t="s">
        <v>4549</v>
      </c>
      <c r="D3978" s="34" t="s">
        <v>11956</v>
      </c>
      <c r="E3978" s="31" t="s">
        <v>11958</v>
      </c>
      <c r="F3978" s="31" t="s">
        <v>4905</v>
      </c>
      <c r="G3978" s="34" t="s">
        <v>12372</v>
      </c>
      <c r="H3978" s="99" t="str">
        <f t="shared" si="62"/>
        <v>Cryptotis eckerlini</v>
      </c>
      <c r="I3978" s="101" t="s">
        <v>12374</v>
      </c>
      <c r="J3978" s="101" t="s">
        <v>13558</v>
      </c>
      <c r="K3978" s="101" t="s">
        <v>14271</v>
      </c>
      <c r="L3978" s="101" t="s">
        <v>13577</v>
      </c>
      <c r="M3978" s="124"/>
      <c r="N3978" s="62"/>
      <c r="O3978" s="27"/>
    </row>
    <row r="3979" spans="1:15" ht="30">
      <c r="A3979" s="27">
        <v>1004134</v>
      </c>
      <c r="B3979" s="31" t="s">
        <v>4497</v>
      </c>
      <c r="C3979" s="31" t="s">
        <v>4549</v>
      </c>
      <c r="D3979" s="34" t="s">
        <v>11956</v>
      </c>
      <c r="E3979" s="31" t="s">
        <v>11958</v>
      </c>
      <c r="F3979" s="31" t="s">
        <v>4905</v>
      </c>
      <c r="G3979" s="31" t="s">
        <v>4911</v>
      </c>
      <c r="H3979" s="99" t="str">
        <f t="shared" si="62"/>
        <v>Cryptotis endersi</v>
      </c>
      <c r="I3979" s="105" t="s">
        <v>4912</v>
      </c>
      <c r="J3979" s="101" t="s">
        <v>13558</v>
      </c>
      <c r="K3979" s="101" t="s">
        <v>13635</v>
      </c>
      <c r="L3979" s="101" t="s">
        <v>13645</v>
      </c>
      <c r="M3979" s="123"/>
      <c r="N3979" s="62"/>
      <c r="O3979" s="27"/>
    </row>
    <row r="3980" spans="1:15" ht="30">
      <c r="A3980" s="27">
        <v>1004135</v>
      </c>
      <c r="B3980" s="31" t="s">
        <v>4497</v>
      </c>
      <c r="C3980" s="31" t="s">
        <v>4549</v>
      </c>
      <c r="D3980" s="34" t="s">
        <v>11956</v>
      </c>
      <c r="E3980" s="31" t="s">
        <v>11958</v>
      </c>
      <c r="F3980" s="31" t="s">
        <v>4905</v>
      </c>
      <c r="G3980" s="31" t="s">
        <v>4913</v>
      </c>
      <c r="H3980" s="99" t="str">
        <f t="shared" si="62"/>
        <v>Cryptotis equatoris</v>
      </c>
      <c r="I3980" s="105" t="s">
        <v>4914</v>
      </c>
      <c r="J3980" s="101" t="s">
        <v>13558</v>
      </c>
      <c r="K3980" s="101" t="s">
        <v>13562</v>
      </c>
      <c r="L3980" s="101" t="s">
        <v>13555</v>
      </c>
      <c r="M3980" s="123"/>
      <c r="N3980" s="62"/>
      <c r="O3980" s="27"/>
    </row>
    <row r="3981" spans="1:15" ht="15">
      <c r="A3981" s="27">
        <v>1004136</v>
      </c>
      <c r="B3981" s="31" t="s">
        <v>4497</v>
      </c>
      <c r="C3981" s="31" t="s">
        <v>4549</v>
      </c>
      <c r="D3981" s="34" t="s">
        <v>11956</v>
      </c>
      <c r="E3981" s="31" t="s">
        <v>11958</v>
      </c>
      <c r="F3981" s="31" t="s">
        <v>4905</v>
      </c>
      <c r="G3981" s="34" t="s">
        <v>12373</v>
      </c>
      <c r="H3981" s="99" t="str">
        <f t="shared" si="62"/>
        <v>Cryptotis evaristoi</v>
      </c>
      <c r="I3981" s="112" t="s">
        <v>12375</v>
      </c>
      <c r="J3981" s="101" t="s">
        <v>13558</v>
      </c>
      <c r="K3981" s="101" t="s">
        <v>13572</v>
      </c>
      <c r="L3981" s="101" t="s">
        <v>13577</v>
      </c>
      <c r="M3981" s="124"/>
      <c r="N3981" s="62"/>
      <c r="O3981" s="27"/>
    </row>
    <row r="3982" spans="1:15" ht="60">
      <c r="A3982" s="27">
        <v>1004137</v>
      </c>
      <c r="B3982" s="31" t="s">
        <v>4497</v>
      </c>
      <c r="C3982" s="31" t="s">
        <v>4549</v>
      </c>
      <c r="D3982" s="34" t="s">
        <v>11956</v>
      </c>
      <c r="E3982" s="31" t="s">
        <v>11958</v>
      </c>
      <c r="F3982" s="31" t="s">
        <v>4905</v>
      </c>
      <c r="G3982" s="31" t="s">
        <v>4915</v>
      </c>
      <c r="H3982" s="99" t="str">
        <f t="shared" si="62"/>
        <v>Cryptotis goldmani</v>
      </c>
      <c r="I3982" s="105" t="s">
        <v>4916</v>
      </c>
      <c r="J3982" s="101" t="s">
        <v>13596</v>
      </c>
      <c r="K3982" s="101" t="s">
        <v>13595</v>
      </c>
      <c r="L3982" s="101" t="s">
        <v>13555</v>
      </c>
      <c r="M3982" s="123"/>
      <c r="N3982" s="62"/>
      <c r="O3982" s="27"/>
    </row>
    <row r="3983" spans="1:15" ht="15">
      <c r="A3983" s="27">
        <v>1004138</v>
      </c>
      <c r="B3983" s="31" t="s">
        <v>4497</v>
      </c>
      <c r="C3983" s="31" t="s">
        <v>4549</v>
      </c>
      <c r="D3983" s="34" t="s">
        <v>11956</v>
      </c>
      <c r="E3983" s="31" t="s">
        <v>11958</v>
      </c>
      <c r="F3983" s="31" t="s">
        <v>4905</v>
      </c>
      <c r="G3983" s="27" t="s">
        <v>4917</v>
      </c>
      <c r="H3983" s="99" t="str">
        <f t="shared" si="62"/>
        <v>Cryptotis goodwini</v>
      </c>
      <c r="I3983" s="101" t="s">
        <v>14912</v>
      </c>
      <c r="J3983" s="101" t="s">
        <v>13566</v>
      </c>
      <c r="K3983" s="101" t="s">
        <v>14271</v>
      </c>
      <c r="L3983" s="101" t="s">
        <v>13555</v>
      </c>
      <c r="M3983" s="123"/>
      <c r="N3983" s="62"/>
      <c r="O3983" s="27"/>
    </row>
    <row r="3984" spans="1:15" ht="45">
      <c r="A3984" s="27">
        <v>1004139</v>
      </c>
      <c r="B3984" s="31" t="s">
        <v>4497</v>
      </c>
      <c r="C3984" s="31" t="s">
        <v>4549</v>
      </c>
      <c r="D3984" s="34" t="s">
        <v>11956</v>
      </c>
      <c r="E3984" s="31" t="s">
        <v>11958</v>
      </c>
      <c r="F3984" s="31" t="s">
        <v>4905</v>
      </c>
      <c r="G3984" s="31" t="s">
        <v>86</v>
      </c>
      <c r="H3984" s="99" t="str">
        <f t="shared" si="62"/>
        <v>Cryptotis gracilis</v>
      </c>
      <c r="I3984" s="105" t="s">
        <v>4919</v>
      </c>
      <c r="J3984" s="101" t="s">
        <v>13558</v>
      </c>
      <c r="K3984" s="101" t="s">
        <v>13768</v>
      </c>
      <c r="L3984" s="101" t="s">
        <v>13555</v>
      </c>
      <c r="M3984" s="123"/>
      <c r="N3984" s="62"/>
      <c r="O3984" s="27"/>
    </row>
    <row r="3985" spans="1:15" ht="30">
      <c r="A3985" s="27">
        <v>1004140</v>
      </c>
      <c r="B3985" s="31" t="s">
        <v>4497</v>
      </c>
      <c r="C3985" s="31" t="s">
        <v>4549</v>
      </c>
      <c r="D3985" s="34" t="s">
        <v>11956</v>
      </c>
      <c r="E3985" s="31" t="s">
        <v>11958</v>
      </c>
      <c r="F3985" s="31" t="s">
        <v>4905</v>
      </c>
      <c r="G3985" s="31" t="s">
        <v>4920</v>
      </c>
      <c r="H3985" s="99" t="str">
        <f t="shared" si="62"/>
        <v>Cryptotis griseoventris</v>
      </c>
      <c r="I3985" s="105" t="s">
        <v>4921</v>
      </c>
      <c r="J3985" s="101" t="s">
        <v>13566</v>
      </c>
      <c r="K3985" s="101" t="s">
        <v>13595</v>
      </c>
      <c r="L3985" s="101" t="s">
        <v>13645</v>
      </c>
      <c r="M3985" s="123"/>
      <c r="N3985" s="62"/>
      <c r="O3985" s="27"/>
    </row>
    <row r="3986" spans="1:15" ht="45">
      <c r="A3986" s="27">
        <v>1004141</v>
      </c>
      <c r="B3986" s="31" t="s">
        <v>4497</v>
      </c>
      <c r="C3986" s="31" t="s">
        <v>4549</v>
      </c>
      <c r="D3986" s="34" t="s">
        <v>11956</v>
      </c>
      <c r="E3986" s="31" t="s">
        <v>11958</v>
      </c>
      <c r="F3986" s="31" t="s">
        <v>4905</v>
      </c>
      <c r="G3986" s="31" t="s">
        <v>2547</v>
      </c>
      <c r="H3986" s="99" t="str">
        <f t="shared" si="62"/>
        <v>Cryptotis hondurensis</v>
      </c>
      <c r="I3986" s="105" t="s">
        <v>4922</v>
      </c>
      <c r="J3986" s="101" t="s">
        <v>13558</v>
      </c>
      <c r="K3986" s="101" t="s">
        <v>13887</v>
      </c>
      <c r="L3986" s="101" t="s">
        <v>13573</v>
      </c>
      <c r="M3986" s="123"/>
      <c r="N3986" s="62"/>
      <c r="O3986" s="27"/>
    </row>
    <row r="3987" spans="1:15" ht="15">
      <c r="A3987" s="27">
        <v>1004142</v>
      </c>
      <c r="B3987" s="31" t="s">
        <v>4497</v>
      </c>
      <c r="C3987" s="31" t="s">
        <v>4549</v>
      </c>
      <c r="D3987" s="34" t="s">
        <v>11956</v>
      </c>
      <c r="E3987" s="31" t="s">
        <v>11958</v>
      </c>
      <c r="F3987" s="31" t="s">
        <v>4905</v>
      </c>
      <c r="G3987" s="34" t="s">
        <v>12377</v>
      </c>
      <c r="H3987" s="99" t="str">
        <f t="shared" si="62"/>
        <v>Cryptotis lacandonensis</v>
      </c>
      <c r="I3987" s="101" t="s">
        <v>12378</v>
      </c>
      <c r="J3987" s="101" t="s">
        <v>13596</v>
      </c>
      <c r="K3987" s="101" t="s">
        <v>14913</v>
      </c>
      <c r="L3987" s="101" t="s">
        <v>13577</v>
      </c>
      <c r="M3987" s="124"/>
      <c r="N3987" s="62"/>
      <c r="O3987" s="27"/>
    </row>
    <row r="3988" spans="1:15" ht="30">
      <c r="A3988" s="27">
        <v>1004143</v>
      </c>
      <c r="B3988" s="31" t="s">
        <v>4497</v>
      </c>
      <c r="C3988" s="31" t="s">
        <v>4549</v>
      </c>
      <c r="D3988" s="34" t="s">
        <v>11956</v>
      </c>
      <c r="E3988" s="31" t="s">
        <v>11958</v>
      </c>
      <c r="F3988" s="31" t="s">
        <v>4905</v>
      </c>
      <c r="G3988" s="61" t="s">
        <v>11006</v>
      </c>
      <c r="H3988" s="99" t="str">
        <f t="shared" si="62"/>
        <v>Cryptotis lacertosus</v>
      </c>
      <c r="I3988" s="105" t="s">
        <v>11445</v>
      </c>
      <c r="J3988" s="101" t="s">
        <v>13558</v>
      </c>
      <c r="K3988" s="101" t="s">
        <v>14271</v>
      </c>
      <c r="L3988" s="101" t="s">
        <v>13573</v>
      </c>
      <c r="M3988" s="123"/>
      <c r="N3988" s="62"/>
      <c r="O3988" s="27"/>
    </row>
    <row r="3989" spans="1:15" ht="60">
      <c r="A3989" s="27">
        <v>1004144</v>
      </c>
      <c r="B3989" s="31" t="s">
        <v>4497</v>
      </c>
      <c r="C3989" s="31" t="s">
        <v>4549</v>
      </c>
      <c r="D3989" s="34" t="s">
        <v>11956</v>
      </c>
      <c r="E3989" s="31" t="s">
        <v>11958</v>
      </c>
      <c r="F3989" s="31" t="s">
        <v>4905</v>
      </c>
      <c r="G3989" s="34" t="s">
        <v>14915</v>
      </c>
      <c r="H3989" s="99" t="str">
        <f t="shared" si="62"/>
        <v>Cryptotis magnimanus</v>
      </c>
      <c r="I3989" s="105" t="s">
        <v>4918</v>
      </c>
      <c r="J3989" s="101" t="s">
        <v>13558</v>
      </c>
      <c r="K3989" s="101" t="s">
        <v>13887</v>
      </c>
      <c r="L3989" s="101" t="s">
        <v>13577</v>
      </c>
      <c r="M3989" s="123"/>
      <c r="N3989" s="62"/>
      <c r="O3989" s="27"/>
    </row>
    <row r="3990" spans="1:15" ht="45">
      <c r="A3990" s="27">
        <v>1004145</v>
      </c>
      <c r="B3990" s="31" t="s">
        <v>4497</v>
      </c>
      <c r="C3990" s="31" t="s">
        <v>4549</v>
      </c>
      <c r="D3990" s="34" t="s">
        <v>11956</v>
      </c>
      <c r="E3990" s="31" t="s">
        <v>11958</v>
      </c>
      <c r="F3990" s="31" t="s">
        <v>4905</v>
      </c>
      <c r="G3990" s="34" t="s">
        <v>10877</v>
      </c>
      <c r="H3990" s="99" t="str">
        <f t="shared" si="62"/>
        <v>Cryptotis magnus</v>
      </c>
      <c r="I3990" s="105" t="s">
        <v>4923</v>
      </c>
      <c r="J3990" s="101" t="s">
        <v>13596</v>
      </c>
      <c r="K3990" s="101" t="s">
        <v>13595</v>
      </c>
      <c r="L3990" s="101" t="s">
        <v>13553</v>
      </c>
      <c r="M3990" s="123"/>
      <c r="N3990" s="62"/>
      <c r="O3990" s="27"/>
    </row>
    <row r="3991" spans="1:15" ht="15">
      <c r="A3991" s="27">
        <v>1004146</v>
      </c>
      <c r="B3991" s="31" t="s">
        <v>4497</v>
      </c>
      <c r="C3991" s="31" t="s">
        <v>4549</v>
      </c>
      <c r="D3991" s="34" t="s">
        <v>11956</v>
      </c>
      <c r="E3991" s="31" t="s">
        <v>11958</v>
      </c>
      <c r="F3991" s="31" t="s">
        <v>4905</v>
      </c>
      <c r="G3991" s="34" t="s">
        <v>11007</v>
      </c>
      <c r="H3991" s="99" t="str">
        <f t="shared" si="62"/>
        <v>Cryptotis mam</v>
      </c>
      <c r="I3991" s="105" t="s">
        <v>11446</v>
      </c>
      <c r="J3991" s="101" t="s">
        <v>13558</v>
      </c>
      <c r="K3991" s="101" t="s">
        <v>14914</v>
      </c>
      <c r="L3991" s="101" t="s">
        <v>13573</v>
      </c>
      <c r="M3991" s="123"/>
      <c r="N3991" s="62"/>
      <c r="O3991" s="27"/>
    </row>
    <row r="3992" spans="1:15" ht="15">
      <c r="A3992" s="27">
        <v>1004147</v>
      </c>
      <c r="B3992" s="31" t="s">
        <v>4497</v>
      </c>
      <c r="C3992" s="31" t="s">
        <v>4549</v>
      </c>
      <c r="D3992" s="34" t="s">
        <v>11956</v>
      </c>
      <c r="E3992" s="31" t="s">
        <v>11958</v>
      </c>
      <c r="F3992" s="31" t="s">
        <v>4905</v>
      </c>
      <c r="G3992" s="34" t="s">
        <v>12363</v>
      </c>
      <c r="H3992" s="99" t="str">
        <f t="shared" si="62"/>
        <v>Cryptotis matsoni</v>
      </c>
      <c r="I3992" s="101" t="s">
        <v>12364</v>
      </c>
      <c r="J3992" s="101" t="s">
        <v>13558</v>
      </c>
      <c r="K3992" s="101" t="s">
        <v>14271</v>
      </c>
      <c r="L3992" s="101" t="s">
        <v>13577</v>
      </c>
      <c r="M3992" s="124"/>
      <c r="N3992" s="62"/>
      <c r="O3992" s="27"/>
    </row>
    <row r="3993" spans="1:15" ht="15">
      <c r="A3993" s="27">
        <v>1004148</v>
      </c>
      <c r="B3993" s="31" t="s">
        <v>4497</v>
      </c>
      <c r="C3993" s="31" t="s">
        <v>4549</v>
      </c>
      <c r="D3993" s="34" t="s">
        <v>11956</v>
      </c>
      <c r="E3993" s="31" t="s">
        <v>11958</v>
      </c>
      <c r="F3993" s="31" t="s">
        <v>4905</v>
      </c>
      <c r="G3993" s="31" t="s">
        <v>4924</v>
      </c>
      <c r="H3993" s="99" t="str">
        <f t="shared" si="62"/>
        <v>Cryptotis mayensis</v>
      </c>
      <c r="I3993" s="105" t="s">
        <v>4925</v>
      </c>
      <c r="J3993" s="101" t="s">
        <v>13566</v>
      </c>
      <c r="K3993" s="101" t="s">
        <v>14916</v>
      </c>
      <c r="L3993" s="101" t="s">
        <v>13555</v>
      </c>
      <c r="M3993" s="123"/>
      <c r="N3993" s="62"/>
      <c r="O3993" s="27"/>
    </row>
    <row r="3994" spans="1:15" ht="15">
      <c r="A3994" s="27">
        <v>1004149</v>
      </c>
      <c r="B3994" s="31" t="s">
        <v>4497</v>
      </c>
      <c r="C3994" s="31" t="s">
        <v>4549</v>
      </c>
      <c r="D3994" s="34" t="s">
        <v>11956</v>
      </c>
      <c r="E3994" s="31" t="s">
        <v>11958</v>
      </c>
      <c r="F3994" s="31" t="s">
        <v>4905</v>
      </c>
      <c r="G3994" s="27" t="s">
        <v>11164</v>
      </c>
      <c r="H3994" s="99" t="str">
        <f t="shared" si="62"/>
        <v>Cryptotis mccarthyi</v>
      </c>
      <c r="I3994" s="105" t="s">
        <v>11447</v>
      </c>
      <c r="J3994" s="101" t="s">
        <v>13558</v>
      </c>
      <c r="K3994" s="101" t="s">
        <v>13887</v>
      </c>
      <c r="L3994" s="101" t="s">
        <v>13573</v>
      </c>
      <c r="M3994" s="123"/>
      <c r="N3994" s="62"/>
      <c r="O3994" s="27"/>
    </row>
    <row r="3995" spans="1:15" ht="15">
      <c r="A3995" s="27">
        <v>1004150</v>
      </c>
      <c r="B3995" s="31" t="s">
        <v>4497</v>
      </c>
      <c r="C3995" s="31" t="s">
        <v>4549</v>
      </c>
      <c r="D3995" s="34" t="s">
        <v>11956</v>
      </c>
      <c r="E3995" s="31" t="s">
        <v>11958</v>
      </c>
      <c r="F3995" s="31" t="s">
        <v>4905</v>
      </c>
      <c r="G3995" s="34" t="s">
        <v>12362</v>
      </c>
      <c r="H3995" s="99" t="str">
        <f t="shared" si="62"/>
        <v>Cryptotis medellinius</v>
      </c>
      <c r="I3995" s="105" t="s">
        <v>4926</v>
      </c>
      <c r="J3995" s="101" t="s">
        <v>13558</v>
      </c>
      <c r="K3995" s="101" t="s">
        <v>13634</v>
      </c>
      <c r="L3995" s="101" t="s">
        <v>13555</v>
      </c>
      <c r="M3995" s="123"/>
      <c r="N3995" s="62"/>
      <c r="O3995" s="27"/>
    </row>
    <row r="3996" spans="1:15" ht="15">
      <c r="A3996" s="27">
        <v>1004151</v>
      </c>
      <c r="B3996" s="31" t="s">
        <v>4497</v>
      </c>
      <c r="C3996" s="31" t="s">
        <v>4549</v>
      </c>
      <c r="D3996" s="34" t="s">
        <v>11956</v>
      </c>
      <c r="E3996" s="31" t="s">
        <v>11958</v>
      </c>
      <c r="F3996" s="31" t="s">
        <v>4905</v>
      </c>
      <c r="G3996" s="31" t="s">
        <v>712</v>
      </c>
      <c r="H3996" s="99" t="str">
        <f t="shared" si="62"/>
        <v>Cryptotis meridensis</v>
      </c>
      <c r="I3996" s="105" t="s">
        <v>4928</v>
      </c>
      <c r="J3996" s="101" t="s">
        <v>13558</v>
      </c>
      <c r="K3996" s="101" t="s">
        <v>13591</v>
      </c>
      <c r="L3996" s="101" t="s">
        <v>13553</v>
      </c>
      <c r="M3996" s="123"/>
      <c r="N3996" s="62"/>
      <c r="O3996" s="27"/>
    </row>
    <row r="3997" spans="1:15" ht="30">
      <c r="A3997" s="27">
        <v>1004152</v>
      </c>
      <c r="B3997" s="31" t="s">
        <v>4497</v>
      </c>
      <c r="C3997" s="31" t="s">
        <v>4549</v>
      </c>
      <c r="D3997" s="34" t="s">
        <v>11956</v>
      </c>
      <c r="E3997" s="31" t="s">
        <v>11958</v>
      </c>
      <c r="F3997" s="31" t="s">
        <v>4905</v>
      </c>
      <c r="G3997" s="31" t="s">
        <v>4929</v>
      </c>
      <c r="H3997" s="99" t="str">
        <f t="shared" si="62"/>
        <v>Cryptotis merriami</v>
      </c>
      <c r="I3997" s="105" t="s">
        <v>4930</v>
      </c>
      <c r="J3997" s="101" t="s">
        <v>13566</v>
      </c>
      <c r="K3997" s="101" t="s">
        <v>14917</v>
      </c>
      <c r="L3997" s="101" t="s">
        <v>13555</v>
      </c>
      <c r="M3997" s="123"/>
      <c r="N3997" s="62"/>
      <c r="O3997" s="27"/>
    </row>
    <row r="3998" spans="1:15" ht="15">
      <c r="A3998" s="27">
        <v>1004153</v>
      </c>
      <c r="B3998" s="31" t="s">
        <v>4497</v>
      </c>
      <c r="C3998" s="31" t="s">
        <v>4549</v>
      </c>
      <c r="D3998" s="34" t="s">
        <v>11956</v>
      </c>
      <c r="E3998" s="31" t="s">
        <v>11958</v>
      </c>
      <c r="F3998" s="31" t="s">
        <v>4905</v>
      </c>
      <c r="G3998" s="34" t="s">
        <v>11098</v>
      </c>
      <c r="H3998" s="99" t="str">
        <f t="shared" si="62"/>
        <v>Cryptotis merus</v>
      </c>
      <c r="I3998" s="105" t="s">
        <v>4927</v>
      </c>
      <c r="J3998" s="101" t="s">
        <v>13558</v>
      </c>
      <c r="K3998" s="101" t="s">
        <v>13823</v>
      </c>
      <c r="L3998" s="101" t="s">
        <v>13645</v>
      </c>
      <c r="M3998" s="123"/>
      <c r="N3998" s="62"/>
      <c r="O3998" s="27"/>
    </row>
    <row r="3999" spans="1:15" ht="15">
      <c r="A3999" s="27">
        <v>1004154</v>
      </c>
      <c r="B3999" s="31" t="s">
        <v>4497</v>
      </c>
      <c r="C3999" s="31" t="s">
        <v>4549</v>
      </c>
      <c r="D3999" s="34" t="s">
        <v>11956</v>
      </c>
      <c r="E3999" s="31" t="s">
        <v>11958</v>
      </c>
      <c r="F3999" s="31" t="s">
        <v>4905</v>
      </c>
      <c r="G3999" s="34" t="s">
        <v>1986</v>
      </c>
      <c r="H3999" s="99" t="str">
        <f t="shared" si="62"/>
        <v>Cryptotis mexicanus</v>
      </c>
      <c r="I3999" s="105" t="s">
        <v>4931</v>
      </c>
      <c r="J3999" s="101" t="s">
        <v>13596</v>
      </c>
      <c r="K3999" s="101" t="s">
        <v>13595</v>
      </c>
      <c r="L3999" s="101" t="s">
        <v>13555</v>
      </c>
      <c r="M3999" s="123"/>
      <c r="N3999" s="62"/>
      <c r="O3999" s="27"/>
    </row>
    <row r="4000" spans="1:15" ht="15">
      <c r="A4000" s="27">
        <v>1004155</v>
      </c>
      <c r="B4000" s="31" t="s">
        <v>4497</v>
      </c>
      <c r="C4000" s="31" t="s">
        <v>4549</v>
      </c>
      <c r="D4000" s="34" t="s">
        <v>11956</v>
      </c>
      <c r="E4000" s="31" t="s">
        <v>11958</v>
      </c>
      <c r="F4000" s="31" t="s">
        <v>4905</v>
      </c>
      <c r="G4000" s="34" t="s">
        <v>12365</v>
      </c>
      <c r="H4000" s="99" t="str">
        <f t="shared" si="62"/>
        <v>Cryptotis montecristo</v>
      </c>
      <c r="I4000" s="101" t="s">
        <v>12367</v>
      </c>
      <c r="J4000" s="101" t="s">
        <v>13558</v>
      </c>
      <c r="K4000" s="101" t="s">
        <v>14918</v>
      </c>
      <c r="L4000" s="101" t="s">
        <v>13577</v>
      </c>
      <c r="M4000" s="124"/>
      <c r="N4000" s="62"/>
      <c r="O4000" s="27"/>
    </row>
    <row r="4001" spans="1:15" ht="15">
      <c r="A4001" s="27">
        <v>1004156</v>
      </c>
      <c r="B4001" s="31" t="s">
        <v>4497</v>
      </c>
      <c r="C4001" s="31" t="s">
        <v>4549</v>
      </c>
      <c r="D4001" s="34" t="s">
        <v>11956</v>
      </c>
      <c r="E4001" s="31" t="s">
        <v>11958</v>
      </c>
      <c r="F4001" s="31" t="s">
        <v>4905</v>
      </c>
      <c r="G4001" s="34" t="s">
        <v>12366</v>
      </c>
      <c r="H4001" s="99" t="str">
        <f t="shared" si="62"/>
        <v>Cryptotis monteverdensis</v>
      </c>
      <c r="I4001" s="101" t="s">
        <v>12368</v>
      </c>
      <c r="J4001" s="101" t="s">
        <v>13558</v>
      </c>
      <c r="K4001" s="101" t="s">
        <v>13816</v>
      </c>
      <c r="L4001" s="101" t="s">
        <v>13577</v>
      </c>
      <c r="M4001" s="124"/>
      <c r="N4001" s="62"/>
      <c r="O4001" s="27"/>
    </row>
    <row r="4002" spans="1:15" ht="45">
      <c r="A4002" s="27">
        <v>1004157</v>
      </c>
      <c r="B4002" s="31" t="s">
        <v>4497</v>
      </c>
      <c r="C4002" s="31" t="s">
        <v>4549</v>
      </c>
      <c r="D4002" s="34" t="s">
        <v>11956</v>
      </c>
      <c r="E4002" s="31" t="s">
        <v>11958</v>
      </c>
      <c r="F4002" s="31" t="s">
        <v>4905</v>
      </c>
      <c r="G4002" s="34" t="s">
        <v>3492</v>
      </c>
      <c r="H4002" s="99" t="str">
        <f t="shared" si="62"/>
        <v>Cryptotis montivagus</v>
      </c>
      <c r="I4002" s="105" t="s">
        <v>4932</v>
      </c>
      <c r="J4002" s="101" t="s">
        <v>13558</v>
      </c>
      <c r="K4002" s="101" t="s">
        <v>13559</v>
      </c>
      <c r="L4002" s="101" t="s">
        <v>13555</v>
      </c>
      <c r="M4002" s="123"/>
      <c r="N4002" s="62"/>
      <c r="O4002" s="27"/>
    </row>
    <row r="4003" spans="1:15" ht="15">
      <c r="A4003" s="27">
        <v>1004158</v>
      </c>
      <c r="B4003" s="31" t="s">
        <v>4497</v>
      </c>
      <c r="C4003" s="31" t="s">
        <v>4549</v>
      </c>
      <c r="D4003" s="34" t="s">
        <v>11956</v>
      </c>
      <c r="E4003" s="31" t="s">
        <v>11958</v>
      </c>
      <c r="F4003" s="31" t="s">
        <v>4905</v>
      </c>
      <c r="G4003" s="31" t="s">
        <v>4933</v>
      </c>
      <c r="H4003" s="99" t="str">
        <f t="shared" si="62"/>
        <v>Cryptotis nelsoni</v>
      </c>
      <c r="I4003" s="105" t="s">
        <v>4934</v>
      </c>
      <c r="J4003" s="101" t="s">
        <v>13596</v>
      </c>
      <c r="K4003" s="101" t="s">
        <v>13595</v>
      </c>
      <c r="L4003" s="101" t="s">
        <v>13551</v>
      </c>
      <c r="M4003" s="123"/>
      <c r="N4003" s="62"/>
      <c r="O4003" s="27"/>
    </row>
    <row r="4004" spans="1:15" ht="15">
      <c r="A4004" s="27">
        <v>1004159</v>
      </c>
      <c r="B4004" s="31" t="s">
        <v>4497</v>
      </c>
      <c r="C4004" s="31" t="s">
        <v>4549</v>
      </c>
      <c r="D4004" s="34" t="s">
        <v>11956</v>
      </c>
      <c r="E4004" s="31" t="s">
        <v>11958</v>
      </c>
      <c r="F4004" s="31" t="s">
        <v>4905</v>
      </c>
      <c r="G4004" s="27" t="s">
        <v>11448</v>
      </c>
      <c r="H4004" s="99" t="str">
        <f t="shared" si="62"/>
        <v>Cryptotis niausa</v>
      </c>
      <c r="I4004" s="105" t="s">
        <v>11449</v>
      </c>
      <c r="J4004" s="101" t="s">
        <v>13558</v>
      </c>
      <c r="K4004" s="101" t="s">
        <v>13562</v>
      </c>
      <c r="L4004" s="101" t="s">
        <v>13573</v>
      </c>
      <c r="M4004" s="123"/>
      <c r="N4004" s="62"/>
      <c r="O4004" s="27"/>
    </row>
    <row r="4005" spans="1:15" ht="15">
      <c r="A4005" s="27">
        <v>1004160</v>
      </c>
      <c r="B4005" s="31" t="s">
        <v>4497</v>
      </c>
      <c r="C4005" s="31" t="s">
        <v>4549</v>
      </c>
      <c r="D4005" s="34" t="s">
        <v>11956</v>
      </c>
      <c r="E4005" s="31" t="s">
        <v>11958</v>
      </c>
      <c r="F4005" s="31" t="s">
        <v>4905</v>
      </c>
      <c r="G4005" s="31" t="s">
        <v>1643</v>
      </c>
      <c r="H4005" s="99" t="str">
        <f t="shared" si="62"/>
        <v>Cryptotis nigrescens</v>
      </c>
      <c r="I4005" s="105" t="s">
        <v>4935</v>
      </c>
      <c r="J4005" s="101" t="s">
        <v>13558</v>
      </c>
      <c r="K4005" s="101" t="s">
        <v>13768</v>
      </c>
      <c r="L4005" s="101" t="s">
        <v>13555</v>
      </c>
      <c r="M4005" s="123"/>
      <c r="N4005" s="62"/>
      <c r="O4005" s="27"/>
    </row>
    <row r="4006" spans="1:15" ht="30">
      <c r="A4006" s="27">
        <v>1004161</v>
      </c>
      <c r="B4006" s="31" t="s">
        <v>4497</v>
      </c>
      <c r="C4006" s="31" t="s">
        <v>4549</v>
      </c>
      <c r="D4006" s="34" t="s">
        <v>11956</v>
      </c>
      <c r="E4006" s="31" t="s">
        <v>11958</v>
      </c>
      <c r="F4006" s="31" t="s">
        <v>4905</v>
      </c>
      <c r="G4006" s="34" t="s">
        <v>356</v>
      </c>
      <c r="H4006" s="99" t="str">
        <f t="shared" si="62"/>
        <v>Cryptotis obscurus</v>
      </c>
      <c r="I4006" s="105" t="s">
        <v>4936</v>
      </c>
      <c r="J4006" s="101" t="s">
        <v>13596</v>
      </c>
      <c r="K4006" s="101" t="s">
        <v>13595</v>
      </c>
      <c r="L4006" s="101" t="s">
        <v>13555</v>
      </c>
      <c r="M4006" s="123"/>
      <c r="N4006" s="62"/>
      <c r="O4006" s="27"/>
    </row>
    <row r="4007" spans="1:15" ht="30">
      <c r="A4007" s="27">
        <v>1004162</v>
      </c>
      <c r="B4007" s="31" t="s">
        <v>4497</v>
      </c>
      <c r="C4007" s="31" t="s">
        <v>4549</v>
      </c>
      <c r="D4007" s="34" t="s">
        <v>11956</v>
      </c>
      <c r="E4007" s="31" t="s">
        <v>11958</v>
      </c>
      <c r="F4007" s="31" t="s">
        <v>4905</v>
      </c>
      <c r="G4007" s="27" t="s">
        <v>11450</v>
      </c>
      <c r="H4007" s="99" t="str">
        <f t="shared" si="62"/>
        <v>Cryptotis oreoryctes</v>
      </c>
      <c r="I4007" s="105" t="s">
        <v>11451</v>
      </c>
      <c r="J4007" s="101" t="s">
        <v>13558</v>
      </c>
      <c r="K4007" s="101" t="s">
        <v>14271</v>
      </c>
      <c r="L4007" s="101" t="s">
        <v>13573</v>
      </c>
      <c r="M4007" s="123"/>
      <c r="N4007" s="62"/>
      <c r="O4007" s="27"/>
    </row>
    <row r="4008" spans="1:15" ht="30">
      <c r="A4008" s="27">
        <v>1004163</v>
      </c>
      <c r="B4008" s="31" t="s">
        <v>4497</v>
      </c>
      <c r="C4008" s="31" t="s">
        <v>4549</v>
      </c>
      <c r="D4008" s="34" t="s">
        <v>11956</v>
      </c>
      <c r="E4008" s="31" t="s">
        <v>11958</v>
      </c>
      <c r="F4008" s="31" t="s">
        <v>4905</v>
      </c>
      <c r="G4008" s="34" t="s">
        <v>6733</v>
      </c>
      <c r="H4008" s="99" t="str">
        <f t="shared" si="62"/>
        <v>Cryptotis orophilus</v>
      </c>
      <c r="I4008" s="105" t="s">
        <v>4937</v>
      </c>
      <c r="J4008" s="101" t="s">
        <v>13558</v>
      </c>
      <c r="K4008" s="101" t="s">
        <v>14919</v>
      </c>
      <c r="L4008" s="101" t="s">
        <v>13573</v>
      </c>
      <c r="M4008" s="123"/>
      <c r="N4008" s="62"/>
      <c r="O4008" s="27"/>
    </row>
    <row r="4009" spans="1:15" ht="15">
      <c r="A4009" s="27">
        <v>1004164</v>
      </c>
      <c r="B4009" s="31" t="s">
        <v>4497</v>
      </c>
      <c r="C4009" s="31" t="s">
        <v>4549</v>
      </c>
      <c r="D4009" s="34" t="s">
        <v>11956</v>
      </c>
      <c r="E4009" s="31" t="s">
        <v>11958</v>
      </c>
      <c r="F4009" s="31" t="s">
        <v>4905</v>
      </c>
      <c r="G4009" s="34" t="s">
        <v>3050</v>
      </c>
      <c r="H4009" s="99" t="str">
        <f t="shared" si="62"/>
        <v>Cryptotis osgoodi</v>
      </c>
      <c r="I4009" s="112" t="s">
        <v>12369</v>
      </c>
      <c r="J4009" s="101" t="s">
        <v>13558</v>
      </c>
      <c r="K4009" s="101" t="s">
        <v>13562</v>
      </c>
      <c r="L4009" s="101" t="s">
        <v>13577</v>
      </c>
      <c r="M4009" s="124"/>
      <c r="N4009" s="62"/>
      <c r="O4009" s="27"/>
    </row>
    <row r="4010" spans="1:15" ht="30">
      <c r="A4010" s="27">
        <v>1004165</v>
      </c>
      <c r="B4010" s="31" t="s">
        <v>4497</v>
      </c>
      <c r="C4010" s="31" t="s">
        <v>4549</v>
      </c>
      <c r="D4010" s="34" t="s">
        <v>11956</v>
      </c>
      <c r="E4010" s="31" t="s">
        <v>11958</v>
      </c>
      <c r="F4010" s="31" t="s">
        <v>4905</v>
      </c>
      <c r="G4010" s="34" t="s">
        <v>4213</v>
      </c>
      <c r="H4010" s="99" t="str">
        <f t="shared" si="62"/>
        <v>Cryptotis parvus</v>
      </c>
      <c r="I4010" s="105" t="s">
        <v>12037</v>
      </c>
      <c r="J4010" s="101" t="s">
        <v>13596</v>
      </c>
      <c r="K4010" s="101" t="s">
        <v>13747</v>
      </c>
      <c r="L4010" s="101" t="s">
        <v>13555</v>
      </c>
      <c r="M4010" s="123"/>
      <c r="N4010" s="62"/>
      <c r="O4010" s="27"/>
    </row>
    <row r="4011" spans="1:15" ht="30">
      <c r="A4011" s="27">
        <v>1004166</v>
      </c>
      <c r="B4011" s="31" t="s">
        <v>4497</v>
      </c>
      <c r="C4011" s="31" t="s">
        <v>4549</v>
      </c>
      <c r="D4011" s="34" t="s">
        <v>11956</v>
      </c>
      <c r="E4011" s="31" t="s">
        <v>11958</v>
      </c>
      <c r="F4011" s="31" t="s">
        <v>4905</v>
      </c>
      <c r="G4011" s="34" t="s">
        <v>4462</v>
      </c>
      <c r="H4011" s="99" t="str">
        <f t="shared" si="62"/>
        <v>Cryptotis peregrinus</v>
      </c>
      <c r="I4011" s="105" t="s">
        <v>4938</v>
      </c>
      <c r="J4011" s="101" t="s">
        <v>13596</v>
      </c>
      <c r="K4011" s="101" t="s">
        <v>13595</v>
      </c>
      <c r="L4011" s="101" t="s">
        <v>13573</v>
      </c>
      <c r="M4011" s="123"/>
      <c r="N4011" s="62"/>
      <c r="O4011" s="27"/>
    </row>
    <row r="4012" spans="1:15" ht="15">
      <c r="A4012" s="27">
        <v>1004167</v>
      </c>
      <c r="B4012" s="31" t="s">
        <v>4497</v>
      </c>
      <c r="C4012" s="31" t="s">
        <v>4549</v>
      </c>
      <c r="D4012" s="34" t="s">
        <v>11956</v>
      </c>
      <c r="E4012" s="31" t="s">
        <v>11958</v>
      </c>
      <c r="F4012" s="31" t="s">
        <v>4905</v>
      </c>
      <c r="G4012" s="27" t="s">
        <v>11151</v>
      </c>
      <c r="H4012" s="99" t="str">
        <f t="shared" si="62"/>
        <v>Cryptotis perijensis</v>
      </c>
      <c r="I4012" s="105" t="s">
        <v>11452</v>
      </c>
      <c r="J4012" s="101" t="s">
        <v>13558</v>
      </c>
      <c r="K4012" s="101" t="s">
        <v>13593</v>
      </c>
      <c r="L4012" s="101" t="s">
        <v>13573</v>
      </c>
      <c r="M4012" s="123"/>
      <c r="N4012" s="62"/>
      <c r="O4012" s="27"/>
    </row>
    <row r="4013" spans="1:15" ht="15">
      <c r="A4013" s="27">
        <v>1004168</v>
      </c>
      <c r="B4013" s="31" t="s">
        <v>4497</v>
      </c>
      <c r="C4013" s="31" t="s">
        <v>4549</v>
      </c>
      <c r="D4013" s="34" t="s">
        <v>11956</v>
      </c>
      <c r="E4013" s="31" t="s">
        <v>11958</v>
      </c>
      <c r="F4013" s="31" t="s">
        <v>4905</v>
      </c>
      <c r="G4013" s="31" t="s">
        <v>4939</v>
      </c>
      <c r="H4013" s="99" t="str">
        <f t="shared" si="62"/>
        <v>Cryptotis peruviensis</v>
      </c>
      <c r="I4013" s="105" t="s">
        <v>4940</v>
      </c>
      <c r="J4013" s="101" t="s">
        <v>13558</v>
      </c>
      <c r="K4013" s="101" t="s">
        <v>13572</v>
      </c>
      <c r="L4013" s="101" t="s">
        <v>13573</v>
      </c>
      <c r="M4013" s="123"/>
      <c r="N4013" s="62"/>
      <c r="O4013" s="27"/>
    </row>
    <row r="4014" spans="1:15" ht="15">
      <c r="A4014" s="27">
        <v>1004169</v>
      </c>
      <c r="B4014" s="31" t="s">
        <v>4497</v>
      </c>
      <c r="C4014" s="31" t="s">
        <v>4549</v>
      </c>
      <c r="D4014" s="34" t="s">
        <v>11956</v>
      </c>
      <c r="E4014" s="31" t="s">
        <v>11958</v>
      </c>
      <c r="F4014" s="31" t="s">
        <v>4905</v>
      </c>
      <c r="G4014" s="31" t="s">
        <v>4941</v>
      </c>
      <c r="H4014" s="99" t="str">
        <f t="shared" si="62"/>
        <v>Cryptotis phillipsii</v>
      </c>
      <c r="I4014" s="105" t="s">
        <v>4942</v>
      </c>
      <c r="J4014" s="101" t="s">
        <v>13558</v>
      </c>
      <c r="K4014" s="101" t="s">
        <v>13595</v>
      </c>
      <c r="L4014" s="101" t="s">
        <v>13553</v>
      </c>
      <c r="M4014" s="123"/>
      <c r="N4014" s="62"/>
      <c r="O4014" s="27"/>
    </row>
    <row r="4015" spans="1:15" ht="15">
      <c r="A4015" s="27">
        <v>1004170</v>
      </c>
      <c r="B4015" s="31" t="s">
        <v>4497</v>
      </c>
      <c r="C4015" s="31" t="s">
        <v>4549</v>
      </c>
      <c r="D4015" s="34" t="s">
        <v>11956</v>
      </c>
      <c r="E4015" s="31" t="s">
        <v>11958</v>
      </c>
      <c r="F4015" s="31" t="s">
        <v>4905</v>
      </c>
      <c r="G4015" s="27" t="s">
        <v>14920</v>
      </c>
      <c r="H4015" s="99" t="str">
        <f t="shared" si="62"/>
        <v>Cryptotis pueblensis</v>
      </c>
      <c r="I4015" s="101" t="s">
        <v>14921</v>
      </c>
      <c r="J4015" s="101" t="s">
        <v>13558</v>
      </c>
      <c r="K4015" s="101" t="s">
        <v>13595</v>
      </c>
      <c r="L4015" s="101" t="s">
        <v>13577</v>
      </c>
      <c r="M4015" s="123"/>
      <c r="N4015" s="62"/>
      <c r="O4015" s="27"/>
    </row>
    <row r="4016" spans="1:15" ht="15">
      <c r="A4016" s="27">
        <v>1004171</v>
      </c>
      <c r="B4016" s="31" t="s">
        <v>4497</v>
      </c>
      <c r="C4016" s="31" t="s">
        <v>4549</v>
      </c>
      <c r="D4016" s="34" t="s">
        <v>11956</v>
      </c>
      <c r="E4016" s="31" t="s">
        <v>11958</v>
      </c>
      <c r="F4016" s="31" t="s">
        <v>4905</v>
      </c>
      <c r="G4016" s="27" t="s">
        <v>6833</v>
      </c>
      <c r="H4016" s="99" t="str">
        <f t="shared" si="62"/>
        <v>Cryptotis soricinus</v>
      </c>
      <c r="I4016" s="101" t="s">
        <v>14922</v>
      </c>
      <c r="J4016" s="101" t="s">
        <v>13596</v>
      </c>
      <c r="K4016" s="101" t="s">
        <v>13595</v>
      </c>
      <c r="L4016" s="101" t="s">
        <v>13577</v>
      </c>
      <c r="M4016" s="123"/>
      <c r="N4016" s="62"/>
      <c r="O4016" s="27"/>
    </row>
    <row r="4017" spans="1:15" ht="45">
      <c r="A4017" s="27">
        <v>1004172</v>
      </c>
      <c r="B4017" s="31" t="s">
        <v>4497</v>
      </c>
      <c r="C4017" s="31" t="s">
        <v>4549</v>
      </c>
      <c r="D4017" s="34" t="s">
        <v>11956</v>
      </c>
      <c r="E4017" s="31" t="s">
        <v>11958</v>
      </c>
      <c r="F4017" s="31" t="s">
        <v>4905</v>
      </c>
      <c r="G4017" s="31" t="s">
        <v>4555</v>
      </c>
      <c r="H4017" s="99" t="str">
        <f t="shared" si="62"/>
        <v>Cryptotis squamipes</v>
      </c>
      <c r="I4017" s="105" t="s">
        <v>4943</v>
      </c>
      <c r="J4017" s="101" t="s">
        <v>13558</v>
      </c>
      <c r="K4017" s="101" t="s">
        <v>13560</v>
      </c>
      <c r="L4017" s="101" t="s">
        <v>13555</v>
      </c>
      <c r="M4017" s="123"/>
      <c r="N4017" s="62"/>
      <c r="O4017" s="27"/>
    </row>
    <row r="4018" spans="1:15" ht="15">
      <c r="A4018" s="27">
        <v>1004173</v>
      </c>
      <c r="B4018" s="31" t="s">
        <v>4497</v>
      </c>
      <c r="C4018" s="31" t="s">
        <v>4549</v>
      </c>
      <c r="D4018" s="34" t="s">
        <v>11956</v>
      </c>
      <c r="E4018" s="31" t="s">
        <v>11958</v>
      </c>
      <c r="F4018" s="31" t="s">
        <v>4905</v>
      </c>
      <c r="G4018" s="31" t="s">
        <v>4944</v>
      </c>
      <c r="H4018" s="99" t="str">
        <f t="shared" si="62"/>
        <v>Cryptotis tamensis</v>
      </c>
      <c r="I4018" s="105" t="s">
        <v>4945</v>
      </c>
      <c r="J4018" s="101" t="s">
        <v>13558</v>
      </c>
      <c r="K4018" s="101" t="s">
        <v>13593</v>
      </c>
      <c r="L4018" s="101" t="s">
        <v>13555</v>
      </c>
      <c r="M4018" s="123"/>
      <c r="N4018" s="62"/>
      <c r="O4018" s="27"/>
    </row>
    <row r="4019" spans="1:15" ht="45">
      <c r="A4019" s="27">
        <v>1004174</v>
      </c>
      <c r="B4019" s="31" t="s">
        <v>4497</v>
      </c>
      <c r="C4019" s="31" t="s">
        <v>4549</v>
      </c>
      <c r="D4019" s="34" t="s">
        <v>11956</v>
      </c>
      <c r="E4019" s="31" t="s">
        <v>11958</v>
      </c>
      <c r="F4019" s="31" t="s">
        <v>4905</v>
      </c>
      <c r="G4019" s="31" t="s">
        <v>116</v>
      </c>
      <c r="H4019" s="99" t="str">
        <f t="shared" si="62"/>
        <v>Cryptotis thomasi</v>
      </c>
      <c r="I4019" s="105" t="s">
        <v>4946</v>
      </c>
      <c r="J4019" s="101" t="s">
        <v>13558</v>
      </c>
      <c r="K4019" s="101" t="s">
        <v>13634</v>
      </c>
      <c r="L4019" s="101" t="s">
        <v>13555</v>
      </c>
      <c r="M4019" s="123"/>
      <c r="N4019" s="62"/>
      <c r="O4019" s="27"/>
    </row>
    <row r="4020" spans="1:15" ht="15">
      <c r="A4020" s="27">
        <v>1004175</v>
      </c>
      <c r="B4020" s="31" t="s">
        <v>4497</v>
      </c>
      <c r="C4020" s="31" t="s">
        <v>4549</v>
      </c>
      <c r="D4020" s="34" t="s">
        <v>11956</v>
      </c>
      <c r="E4020" s="31" t="s">
        <v>11958</v>
      </c>
      <c r="F4020" s="31" t="s">
        <v>4905</v>
      </c>
      <c r="G4020" s="31" t="s">
        <v>616</v>
      </c>
      <c r="H4020" s="99" t="str">
        <f t="shared" si="62"/>
        <v>Cryptotis tropicalis</v>
      </c>
      <c r="I4020" s="105" t="s">
        <v>4947</v>
      </c>
      <c r="J4020" s="101" t="s">
        <v>13566</v>
      </c>
      <c r="K4020" s="101" t="s">
        <v>14923</v>
      </c>
      <c r="L4020" s="101" t="s">
        <v>13573</v>
      </c>
      <c r="M4020" s="123"/>
      <c r="N4020" s="62"/>
      <c r="O4020" s="27"/>
    </row>
    <row r="4021" spans="1:15" ht="30">
      <c r="A4021" s="27">
        <v>1004176</v>
      </c>
      <c r="B4021" s="31" t="s">
        <v>4497</v>
      </c>
      <c r="C4021" s="31" t="s">
        <v>4549</v>
      </c>
      <c r="D4021" s="34" t="s">
        <v>11956</v>
      </c>
      <c r="E4021" s="31" t="s">
        <v>11958</v>
      </c>
      <c r="F4021" s="31" t="s">
        <v>4905</v>
      </c>
      <c r="G4021" s="61" t="s">
        <v>11008</v>
      </c>
      <c r="H4021" s="99" t="str">
        <f t="shared" si="62"/>
        <v>Cryptotis venezuelensis</v>
      </c>
      <c r="I4021" s="105" t="s">
        <v>11453</v>
      </c>
      <c r="J4021" s="101" t="s">
        <v>13558</v>
      </c>
      <c r="K4021" s="101" t="s">
        <v>13591</v>
      </c>
      <c r="L4021" s="101" t="s">
        <v>13573</v>
      </c>
      <c r="M4021" s="123"/>
      <c r="N4021" s="62"/>
      <c r="O4021" s="27"/>
    </row>
    <row r="4022" spans="1:15" ht="30">
      <c r="A4022" s="27">
        <v>1004120</v>
      </c>
      <c r="B4022" s="31" t="s">
        <v>4497</v>
      </c>
      <c r="C4022" s="31" t="s">
        <v>4549</v>
      </c>
      <c r="D4022" s="34" t="s">
        <v>11956</v>
      </c>
      <c r="E4022" s="31" t="s">
        <v>11958</v>
      </c>
      <c r="F4022" s="31" t="s">
        <v>4558</v>
      </c>
      <c r="G4022" s="31" t="s">
        <v>2280</v>
      </c>
      <c r="H4022" s="99" t="str">
        <f t="shared" si="62"/>
        <v>Blarina brevicauda</v>
      </c>
      <c r="I4022" s="105" t="s">
        <v>4559</v>
      </c>
      <c r="J4022" s="101" t="s">
        <v>13596</v>
      </c>
      <c r="K4022" s="101" t="s">
        <v>13747</v>
      </c>
      <c r="L4022" s="101" t="s">
        <v>13555</v>
      </c>
      <c r="M4022" s="123"/>
      <c r="N4022" s="62"/>
      <c r="O4022" s="27"/>
    </row>
    <row r="4023" spans="1:15" ht="30">
      <c r="A4023" s="27">
        <v>1004121</v>
      </c>
      <c r="B4023" s="31" t="s">
        <v>4497</v>
      </c>
      <c r="C4023" s="31" t="s">
        <v>4549</v>
      </c>
      <c r="D4023" s="34" t="s">
        <v>11956</v>
      </c>
      <c r="E4023" s="31" t="s">
        <v>11958</v>
      </c>
      <c r="F4023" s="31" t="s">
        <v>4558</v>
      </c>
      <c r="G4023" s="31" t="s">
        <v>4560</v>
      </c>
      <c r="H4023" s="99" t="str">
        <f t="shared" si="62"/>
        <v>Blarina carolinensis</v>
      </c>
      <c r="I4023" s="105" t="s">
        <v>4561</v>
      </c>
      <c r="J4023" s="101" t="s">
        <v>13596</v>
      </c>
      <c r="K4023" s="101" t="s">
        <v>13759</v>
      </c>
      <c r="L4023" s="101" t="s">
        <v>13555</v>
      </c>
      <c r="M4023" s="123"/>
      <c r="N4023" s="62"/>
      <c r="O4023" s="27"/>
    </row>
    <row r="4024" spans="1:15" ht="15">
      <c r="A4024" s="27">
        <v>1004122</v>
      </c>
      <c r="B4024" s="31" t="s">
        <v>4497</v>
      </c>
      <c r="C4024" s="31" t="s">
        <v>4549</v>
      </c>
      <c r="D4024" s="34" t="s">
        <v>11956</v>
      </c>
      <c r="E4024" s="31" t="s">
        <v>11958</v>
      </c>
      <c r="F4024" s="31" t="s">
        <v>4558</v>
      </c>
      <c r="G4024" s="31" t="s">
        <v>4562</v>
      </c>
      <c r="H4024" s="99" t="str">
        <f t="shared" si="62"/>
        <v>Blarina hylophaga</v>
      </c>
      <c r="I4024" s="105" t="s">
        <v>4563</v>
      </c>
      <c r="J4024" s="101" t="s">
        <v>13596</v>
      </c>
      <c r="K4024" s="101" t="s">
        <v>13759</v>
      </c>
      <c r="L4024" s="101" t="s">
        <v>13555</v>
      </c>
      <c r="M4024" s="123"/>
      <c r="N4024" s="61"/>
      <c r="O4024" s="27"/>
    </row>
    <row r="4025" spans="1:15" ht="15">
      <c r="A4025" s="27">
        <v>1004123</v>
      </c>
      <c r="B4025" s="31" t="s">
        <v>4497</v>
      </c>
      <c r="C4025" s="31" t="s">
        <v>4549</v>
      </c>
      <c r="D4025" s="34" t="s">
        <v>11956</v>
      </c>
      <c r="E4025" s="31" t="s">
        <v>11958</v>
      </c>
      <c r="F4025" s="31" t="s">
        <v>4558</v>
      </c>
      <c r="G4025" s="27" t="s">
        <v>5582</v>
      </c>
      <c r="H4025" s="99" t="str">
        <f t="shared" si="62"/>
        <v>Blarina peninsulae</v>
      </c>
      <c r="I4025" s="101" t="s">
        <v>16944</v>
      </c>
      <c r="J4025" s="101" t="s">
        <v>13596</v>
      </c>
      <c r="K4025" s="101" t="s">
        <v>13759</v>
      </c>
      <c r="L4025" s="101" t="s">
        <v>13577</v>
      </c>
      <c r="N4025" s="62"/>
      <c r="O4025" s="27"/>
    </row>
    <row r="4026" spans="1:15" ht="15">
      <c r="A4026" s="27">
        <v>1004124</v>
      </c>
      <c r="B4026" s="31" t="s">
        <v>4497</v>
      </c>
      <c r="C4026" s="31" t="s">
        <v>4549</v>
      </c>
      <c r="D4026" s="34" t="s">
        <v>11956</v>
      </c>
      <c r="E4026" s="31" t="s">
        <v>11958</v>
      </c>
      <c r="F4026" s="31" t="s">
        <v>4558</v>
      </c>
      <c r="G4026" s="27" t="s">
        <v>14924</v>
      </c>
      <c r="H4026" s="99" t="str">
        <f t="shared" si="62"/>
        <v>Blarina shermani</v>
      </c>
      <c r="I4026" s="101" t="s">
        <v>14925</v>
      </c>
      <c r="J4026" s="101" t="s">
        <v>13596</v>
      </c>
      <c r="K4026" s="101" t="s">
        <v>13759</v>
      </c>
      <c r="L4026" s="101" t="s">
        <v>13577</v>
      </c>
      <c r="M4026" s="123"/>
      <c r="N4026" s="62"/>
      <c r="O4026" s="27"/>
    </row>
    <row r="4027" spans="1:15" ht="60">
      <c r="A4027" s="27">
        <v>1004117</v>
      </c>
      <c r="B4027" s="31" t="s">
        <v>4497</v>
      </c>
      <c r="C4027" s="31" t="s">
        <v>4549</v>
      </c>
      <c r="D4027" s="34" t="s">
        <v>11956</v>
      </c>
      <c r="E4027" s="31" t="s">
        <v>11959</v>
      </c>
      <c r="F4027" s="31" t="s">
        <v>4564</v>
      </c>
      <c r="G4027" s="31" t="s">
        <v>4567</v>
      </c>
      <c r="H4027" s="99" t="str">
        <f t="shared" si="62"/>
        <v>Blarinella quadraticauda</v>
      </c>
      <c r="I4027" s="105" t="s">
        <v>4568</v>
      </c>
      <c r="J4027" s="101" t="s">
        <v>13707</v>
      </c>
      <c r="K4027" s="101" t="s">
        <v>13733</v>
      </c>
      <c r="L4027" s="101" t="s">
        <v>13557</v>
      </c>
      <c r="M4027" s="123"/>
      <c r="N4027" s="62"/>
      <c r="O4027" s="27"/>
    </row>
    <row r="4028" spans="1:15" ht="60">
      <c r="A4028" s="27">
        <v>1004118</v>
      </c>
      <c r="B4028" s="31" t="s">
        <v>4497</v>
      </c>
      <c r="C4028" s="31" t="s">
        <v>4549</v>
      </c>
      <c r="D4028" s="34" t="s">
        <v>11956</v>
      </c>
      <c r="E4028" s="31" t="s">
        <v>11959</v>
      </c>
      <c r="F4028" s="31" t="s">
        <v>4564</v>
      </c>
      <c r="G4028" s="31" t="s">
        <v>4569</v>
      </c>
      <c r="H4028" s="99" t="str">
        <f t="shared" si="62"/>
        <v>Blarinella wardi</v>
      </c>
      <c r="I4028" s="105" t="s">
        <v>4570</v>
      </c>
      <c r="J4028" s="101" t="s">
        <v>13843</v>
      </c>
      <c r="K4028" s="101" t="s">
        <v>13738</v>
      </c>
      <c r="L4028" s="101" t="s">
        <v>13555</v>
      </c>
      <c r="M4028" s="123"/>
      <c r="N4028" s="62"/>
      <c r="O4028" s="27"/>
    </row>
    <row r="4029" spans="1:15" ht="30">
      <c r="A4029" s="27">
        <v>1004119</v>
      </c>
      <c r="B4029" s="31" t="s">
        <v>4497</v>
      </c>
      <c r="C4029" s="31" t="s">
        <v>4549</v>
      </c>
      <c r="D4029" s="34" t="s">
        <v>11956</v>
      </c>
      <c r="E4029" s="31" t="s">
        <v>11959</v>
      </c>
      <c r="F4029" s="34" t="s">
        <v>13017</v>
      </c>
      <c r="G4029" s="31" t="s">
        <v>4565</v>
      </c>
      <c r="H4029" s="99" t="str">
        <f t="shared" si="62"/>
        <v>Parablarinella griselda</v>
      </c>
      <c r="I4029" s="105" t="s">
        <v>4566</v>
      </c>
      <c r="J4029" s="101" t="s">
        <v>13707</v>
      </c>
      <c r="K4029" s="101" t="s">
        <v>14926</v>
      </c>
      <c r="L4029" s="101" t="s">
        <v>13555</v>
      </c>
      <c r="M4029" s="123"/>
      <c r="N4029" s="62"/>
      <c r="O4029" s="27"/>
    </row>
    <row r="4030" spans="1:15" ht="15">
      <c r="A4030" s="27">
        <v>1004113</v>
      </c>
      <c r="B4030" s="31" t="s">
        <v>4497</v>
      </c>
      <c r="C4030" s="31" t="s">
        <v>4549</v>
      </c>
      <c r="D4030" s="34" t="s">
        <v>11956</v>
      </c>
      <c r="E4030" s="31" t="s">
        <v>11960</v>
      </c>
      <c r="F4030" s="31" t="s">
        <v>4550</v>
      </c>
      <c r="G4030" s="31" t="s">
        <v>4551</v>
      </c>
      <c r="H4030" s="99" t="str">
        <f t="shared" si="62"/>
        <v>Anourosorex assamensis</v>
      </c>
      <c r="I4030" s="105" t="s">
        <v>4552</v>
      </c>
      <c r="J4030" s="101" t="s">
        <v>13707</v>
      </c>
      <c r="K4030" s="101" t="s">
        <v>14927</v>
      </c>
      <c r="L4030" s="101" t="s">
        <v>13555</v>
      </c>
      <c r="M4030" s="123"/>
      <c r="N4030" s="62"/>
      <c r="O4030" s="27"/>
    </row>
    <row r="4031" spans="1:15" ht="15">
      <c r="A4031" s="27">
        <v>1004114</v>
      </c>
      <c r="B4031" s="31" t="s">
        <v>4497</v>
      </c>
      <c r="C4031" s="31" t="s">
        <v>4549</v>
      </c>
      <c r="D4031" s="34" t="s">
        <v>11956</v>
      </c>
      <c r="E4031" s="31" t="s">
        <v>11960</v>
      </c>
      <c r="F4031" s="31" t="s">
        <v>4550</v>
      </c>
      <c r="G4031" s="31" t="s">
        <v>4553</v>
      </c>
      <c r="H4031" s="99" t="str">
        <f t="shared" si="62"/>
        <v>Anourosorex schmidi</v>
      </c>
      <c r="I4031" s="105" t="s">
        <v>4554</v>
      </c>
      <c r="J4031" s="101" t="s">
        <v>13707</v>
      </c>
      <c r="K4031" s="101" t="s">
        <v>14928</v>
      </c>
      <c r="L4031" s="101" t="s">
        <v>13573</v>
      </c>
      <c r="M4031" s="123"/>
      <c r="N4031" s="62"/>
      <c r="O4031" s="27"/>
    </row>
    <row r="4032" spans="1:15" ht="45">
      <c r="A4032" s="27">
        <v>1004115</v>
      </c>
      <c r="B4032" s="31" t="s">
        <v>4497</v>
      </c>
      <c r="C4032" s="31" t="s">
        <v>4549</v>
      </c>
      <c r="D4032" s="34" t="s">
        <v>11956</v>
      </c>
      <c r="E4032" s="31" t="s">
        <v>11960</v>
      </c>
      <c r="F4032" s="31" t="s">
        <v>4550</v>
      </c>
      <c r="G4032" s="31" t="s">
        <v>4555</v>
      </c>
      <c r="H4032" s="99" t="str">
        <f t="shared" si="62"/>
        <v>Anourosorex squamipes</v>
      </c>
      <c r="I4032" s="105" t="s">
        <v>12034</v>
      </c>
      <c r="J4032" s="101" t="s">
        <v>13843</v>
      </c>
      <c r="K4032" s="101" t="s">
        <v>14929</v>
      </c>
      <c r="L4032" s="101" t="s">
        <v>13555</v>
      </c>
      <c r="M4032" s="123"/>
      <c r="N4032" s="62"/>
      <c r="O4032" s="27"/>
    </row>
    <row r="4033" spans="1:15" ht="15">
      <c r="A4033" s="27">
        <v>1004116</v>
      </c>
      <c r="B4033" s="31" t="s">
        <v>4497</v>
      </c>
      <c r="C4033" s="31" t="s">
        <v>4549</v>
      </c>
      <c r="D4033" s="34" t="s">
        <v>11956</v>
      </c>
      <c r="E4033" s="31" t="s">
        <v>11960</v>
      </c>
      <c r="F4033" s="31" t="s">
        <v>4550</v>
      </c>
      <c r="G4033" s="31" t="s">
        <v>4556</v>
      </c>
      <c r="H4033" s="99" t="str">
        <f t="shared" si="62"/>
        <v>Anourosorex yamashinai</v>
      </c>
      <c r="I4033" s="105" t="s">
        <v>4557</v>
      </c>
      <c r="J4033" s="101" t="s">
        <v>13707</v>
      </c>
      <c r="K4033" s="101" t="s">
        <v>13985</v>
      </c>
      <c r="L4033" s="101" t="s">
        <v>13555</v>
      </c>
      <c r="M4033" s="123"/>
      <c r="N4033" s="62"/>
      <c r="O4033" s="27"/>
    </row>
    <row r="4034" spans="1:15" ht="15">
      <c r="A4034" s="27">
        <v>1004208</v>
      </c>
      <c r="B4034" s="31" t="s">
        <v>4497</v>
      </c>
      <c r="C4034" s="31" t="s">
        <v>4549</v>
      </c>
      <c r="D4034" s="34" t="s">
        <v>11956</v>
      </c>
      <c r="E4034" s="31" t="s">
        <v>11961</v>
      </c>
      <c r="F4034" s="31" t="s">
        <v>5001</v>
      </c>
      <c r="G4034" s="31" t="s">
        <v>5002</v>
      </c>
      <c r="H4034" s="99" t="str">
        <f t="shared" si="62"/>
        <v>Notiosorex cockrumi</v>
      </c>
      <c r="I4034" s="105" t="s">
        <v>5003</v>
      </c>
      <c r="J4034" s="101" t="s">
        <v>13596</v>
      </c>
      <c r="K4034" s="101" t="s">
        <v>13764</v>
      </c>
      <c r="L4034" s="101" t="s">
        <v>13555</v>
      </c>
      <c r="M4034" s="123"/>
      <c r="N4034" s="62"/>
      <c r="O4034" s="27"/>
    </row>
    <row r="4035" spans="1:15" ht="15">
      <c r="A4035" s="27">
        <v>1004209</v>
      </c>
      <c r="B4035" s="31" t="s">
        <v>4497</v>
      </c>
      <c r="C4035" s="31" t="s">
        <v>4549</v>
      </c>
      <c r="D4035" s="34" t="s">
        <v>11956</v>
      </c>
      <c r="E4035" s="31" t="s">
        <v>11961</v>
      </c>
      <c r="F4035" s="31" t="s">
        <v>5001</v>
      </c>
      <c r="G4035" s="31" t="s">
        <v>5004</v>
      </c>
      <c r="H4035" s="99" t="str">
        <f t="shared" si="62"/>
        <v>Notiosorex crawfordi</v>
      </c>
      <c r="I4035" s="105" t="s">
        <v>5005</v>
      </c>
      <c r="J4035" s="101" t="s">
        <v>13596</v>
      </c>
      <c r="K4035" s="101" t="s">
        <v>13764</v>
      </c>
      <c r="L4035" s="101" t="s">
        <v>13555</v>
      </c>
      <c r="M4035" s="123"/>
      <c r="N4035" s="62"/>
      <c r="O4035" s="27"/>
    </row>
    <row r="4036" spans="1:15" ht="15">
      <c r="A4036" s="27">
        <v>1004210</v>
      </c>
      <c r="B4036" s="31" t="s">
        <v>4497</v>
      </c>
      <c r="C4036" s="31" t="s">
        <v>4549</v>
      </c>
      <c r="D4036" s="34" t="s">
        <v>11956</v>
      </c>
      <c r="E4036" s="31" t="s">
        <v>11961</v>
      </c>
      <c r="F4036" s="31" t="s">
        <v>5001</v>
      </c>
      <c r="G4036" s="31" t="s">
        <v>2411</v>
      </c>
      <c r="H4036" s="99" t="str">
        <f t="shared" si="62"/>
        <v>Notiosorex evotis</v>
      </c>
      <c r="I4036" s="105" t="s">
        <v>5006</v>
      </c>
      <c r="J4036" s="101" t="s">
        <v>13596</v>
      </c>
      <c r="K4036" s="101" t="s">
        <v>13595</v>
      </c>
      <c r="L4036" s="101" t="s">
        <v>13555</v>
      </c>
      <c r="M4036" s="123"/>
      <c r="N4036" s="62"/>
      <c r="O4036" s="27"/>
    </row>
    <row r="4037" spans="1:15" ht="15">
      <c r="A4037" s="27">
        <v>1004211</v>
      </c>
      <c r="B4037" s="31" t="s">
        <v>4497</v>
      </c>
      <c r="C4037" s="31" t="s">
        <v>4549</v>
      </c>
      <c r="D4037" s="34" t="s">
        <v>11956</v>
      </c>
      <c r="E4037" s="31" t="s">
        <v>11961</v>
      </c>
      <c r="F4037" s="31" t="s">
        <v>5001</v>
      </c>
      <c r="G4037" s="34" t="s">
        <v>12954</v>
      </c>
      <c r="H4037" s="99" t="str">
        <f t="shared" si="62"/>
        <v>Notiosorex tataticuli</v>
      </c>
      <c r="I4037" s="101" t="s">
        <v>12955</v>
      </c>
      <c r="J4037" s="101" t="s">
        <v>13596</v>
      </c>
      <c r="K4037" s="101" t="s">
        <v>13764</v>
      </c>
      <c r="L4037" s="101" t="s">
        <v>13577</v>
      </c>
      <c r="M4037" s="124"/>
      <c r="N4037" s="62"/>
      <c r="O4037" s="27"/>
    </row>
    <row r="4038" spans="1:15" ht="15">
      <c r="A4038" s="27">
        <v>1004212</v>
      </c>
      <c r="B4038" s="31" t="s">
        <v>4497</v>
      </c>
      <c r="C4038" s="31" t="s">
        <v>4549</v>
      </c>
      <c r="D4038" s="34" t="s">
        <v>11956</v>
      </c>
      <c r="E4038" s="31" t="s">
        <v>11961</v>
      </c>
      <c r="F4038" s="31" t="s">
        <v>5001</v>
      </c>
      <c r="G4038" s="31" t="s">
        <v>5007</v>
      </c>
      <c r="H4038" s="99" t="str">
        <f t="shared" si="62"/>
        <v>Notiosorex villai</v>
      </c>
      <c r="I4038" s="105" t="s">
        <v>5008</v>
      </c>
      <c r="J4038" s="101" t="s">
        <v>13596</v>
      </c>
      <c r="K4038" s="101" t="s">
        <v>13595</v>
      </c>
      <c r="L4038" s="101" t="s">
        <v>13553</v>
      </c>
      <c r="M4038" s="123"/>
      <c r="N4038" s="31"/>
      <c r="O4038" s="27"/>
    </row>
    <row r="4039" spans="1:15" ht="15">
      <c r="A4039" s="27">
        <v>1004207</v>
      </c>
      <c r="B4039" s="31" t="s">
        <v>4497</v>
      </c>
      <c r="C4039" s="31" t="s">
        <v>4549</v>
      </c>
      <c r="D4039" s="34" t="s">
        <v>11956</v>
      </c>
      <c r="E4039" s="31" t="s">
        <v>11961</v>
      </c>
      <c r="F4039" s="31" t="s">
        <v>4960</v>
      </c>
      <c r="G4039" s="31" t="s">
        <v>1795</v>
      </c>
      <c r="H4039" s="99" t="str">
        <f t="shared" si="62"/>
        <v>Megasorex gigas</v>
      </c>
      <c r="I4039" s="105" t="s">
        <v>4961</v>
      </c>
      <c r="J4039" s="101" t="s">
        <v>13596</v>
      </c>
      <c r="K4039" s="101" t="s">
        <v>13595</v>
      </c>
      <c r="L4039" s="101" t="s">
        <v>13555</v>
      </c>
      <c r="M4039" s="123"/>
      <c r="N4039" s="62"/>
      <c r="O4039" s="27"/>
    </row>
    <row r="4040" spans="1:15" ht="45">
      <c r="A4040" s="27">
        <v>1004205</v>
      </c>
      <c r="B4040" s="31" t="s">
        <v>4497</v>
      </c>
      <c r="C4040" s="31" t="s">
        <v>4549</v>
      </c>
      <c r="D4040" s="34" t="s">
        <v>11956</v>
      </c>
      <c r="E4040" s="31" t="s">
        <v>11962</v>
      </c>
      <c r="F4040" s="31" t="s">
        <v>12462</v>
      </c>
      <c r="G4040" s="31" t="s">
        <v>4952</v>
      </c>
      <c r="H4040" s="99" t="str">
        <f t="shared" si="62"/>
        <v>Pseudosoriculus fumidus</v>
      </c>
      <c r="I4040" s="105" t="s">
        <v>4953</v>
      </c>
      <c r="J4040" s="101" t="s">
        <v>13707</v>
      </c>
      <c r="K4040" s="101" t="s">
        <v>13985</v>
      </c>
      <c r="L4040" s="101" t="s">
        <v>13555</v>
      </c>
      <c r="M4040" s="123"/>
      <c r="N4040" s="27"/>
      <c r="O4040" s="27"/>
    </row>
    <row r="4041" spans="1:15" ht="15">
      <c r="A4041" s="27">
        <v>1004193</v>
      </c>
      <c r="B4041" s="31" t="s">
        <v>4497</v>
      </c>
      <c r="C4041" s="31" t="s">
        <v>4549</v>
      </c>
      <c r="D4041" s="34" t="s">
        <v>11956</v>
      </c>
      <c r="E4041" s="31" t="s">
        <v>11962</v>
      </c>
      <c r="F4041" s="31" t="s">
        <v>4950</v>
      </c>
      <c r="G4041" s="27" t="s">
        <v>1046</v>
      </c>
      <c r="H4041" s="99" t="str">
        <f t="shared" ref="H4041:H4104" si="63">F4041&amp;" "&amp;G4041</f>
        <v>Episoriculus baileyi</v>
      </c>
      <c r="I4041" s="101" t="s">
        <v>14930</v>
      </c>
      <c r="J4041" s="101" t="s">
        <v>13843</v>
      </c>
      <c r="K4041" s="101" t="s">
        <v>14931</v>
      </c>
      <c r="L4041" s="101" t="s">
        <v>13577</v>
      </c>
      <c r="M4041" s="123"/>
      <c r="N4041" s="62"/>
      <c r="O4041" s="27"/>
    </row>
    <row r="4042" spans="1:15" ht="30">
      <c r="A4042" s="27">
        <v>1004194</v>
      </c>
      <c r="B4042" s="31" t="s">
        <v>4497</v>
      </c>
      <c r="C4042" s="31" t="s">
        <v>4549</v>
      </c>
      <c r="D4042" s="34" t="s">
        <v>11956</v>
      </c>
      <c r="E4042" s="31" t="s">
        <v>11962</v>
      </c>
      <c r="F4042" s="31" t="s">
        <v>4950</v>
      </c>
      <c r="G4042" s="31" t="s">
        <v>1048</v>
      </c>
      <c r="H4042" s="99" t="str">
        <f t="shared" si="63"/>
        <v>Episoriculus caudatus</v>
      </c>
      <c r="I4042" s="105" t="s">
        <v>4951</v>
      </c>
      <c r="J4042" s="101" t="s">
        <v>13707</v>
      </c>
      <c r="K4042" s="101" t="s">
        <v>13750</v>
      </c>
      <c r="L4042" s="101" t="s">
        <v>13555</v>
      </c>
      <c r="M4042" s="123"/>
      <c r="N4042" s="62"/>
      <c r="O4042" s="27"/>
    </row>
    <row r="4043" spans="1:15" ht="30">
      <c r="A4043" s="27">
        <v>1004195</v>
      </c>
      <c r="B4043" s="31" t="s">
        <v>4497</v>
      </c>
      <c r="C4043" s="31" t="s">
        <v>4549</v>
      </c>
      <c r="D4043" s="34" t="s">
        <v>11956</v>
      </c>
      <c r="E4043" s="31" t="s">
        <v>11962</v>
      </c>
      <c r="F4043" s="31" t="s">
        <v>4950</v>
      </c>
      <c r="G4043" s="31" t="s">
        <v>4954</v>
      </c>
      <c r="H4043" s="99" t="str">
        <f t="shared" si="63"/>
        <v>Episoriculus leucops</v>
      </c>
      <c r="I4043" s="105" t="s">
        <v>4955</v>
      </c>
      <c r="J4043" s="101" t="s">
        <v>13707</v>
      </c>
      <c r="K4043" s="101" t="s">
        <v>14905</v>
      </c>
      <c r="L4043" s="101" t="s">
        <v>13555</v>
      </c>
      <c r="M4043" s="123"/>
      <c r="N4043" s="62"/>
      <c r="O4043" s="27"/>
    </row>
    <row r="4044" spans="1:15" ht="45">
      <c r="A4044" s="27">
        <v>1004196</v>
      </c>
      <c r="B4044" s="31" t="s">
        <v>4497</v>
      </c>
      <c r="C4044" s="31" t="s">
        <v>4549</v>
      </c>
      <c r="D4044" s="34" t="s">
        <v>11956</v>
      </c>
      <c r="E4044" s="31" t="s">
        <v>11962</v>
      </c>
      <c r="F4044" s="31" t="s">
        <v>4950</v>
      </c>
      <c r="G4044" s="31" t="s">
        <v>4190</v>
      </c>
      <c r="H4044" s="99" t="str">
        <f t="shared" si="63"/>
        <v>Episoriculus macrurus</v>
      </c>
      <c r="I4044" s="105" t="s">
        <v>4956</v>
      </c>
      <c r="J4044" s="101" t="s">
        <v>13843</v>
      </c>
      <c r="K4044" s="101" t="s">
        <v>14931</v>
      </c>
      <c r="L4044" s="101" t="s">
        <v>13555</v>
      </c>
      <c r="M4044" s="123"/>
      <c r="N4044" s="62"/>
      <c r="O4044" s="27"/>
    </row>
    <row r="4045" spans="1:15" ht="15">
      <c r="A4045" s="27">
        <v>1004197</v>
      </c>
      <c r="B4045" s="31" t="s">
        <v>4497</v>
      </c>
      <c r="C4045" s="31" t="s">
        <v>4549</v>
      </c>
      <c r="D4045" s="34" t="s">
        <v>11956</v>
      </c>
      <c r="E4045" s="31" t="s">
        <v>11962</v>
      </c>
      <c r="F4045" s="31" t="s">
        <v>4950</v>
      </c>
      <c r="G4045" s="27" t="s">
        <v>14932</v>
      </c>
      <c r="H4045" s="99" t="str">
        <f t="shared" si="63"/>
        <v>Episoriculus sacratus</v>
      </c>
      <c r="I4045" s="101" t="s">
        <v>14933</v>
      </c>
      <c r="J4045" s="101" t="s">
        <v>13843</v>
      </c>
      <c r="K4045" s="101" t="s">
        <v>13733</v>
      </c>
      <c r="L4045" s="101" t="s">
        <v>13577</v>
      </c>
      <c r="M4045" s="123"/>
      <c r="N4045" s="62"/>
      <c r="O4045" s="27"/>
    </row>
    <row r="4046" spans="1:15" ht="15">
      <c r="A4046" s="27">
        <v>1004198</v>
      </c>
      <c r="B4046" s="31" t="s">
        <v>4497</v>
      </c>
      <c r="C4046" s="31" t="s">
        <v>4549</v>
      </c>
      <c r="D4046" s="34" t="s">
        <v>11956</v>
      </c>
      <c r="E4046" s="31" t="s">
        <v>11962</v>
      </c>
      <c r="F4046" s="31" t="s">
        <v>4950</v>
      </c>
      <c r="G4046" s="27" t="s">
        <v>12463</v>
      </c>
      <c r="H4046" s="99" t="str">
        <f t="shared" si="63"/>
        <v>Episoriculus soluensis</v>
      </c>
      <c r="I4046" s="101" t="s">
        <v>12464</v>
      </c>
      <c r="J4046" s="101" t="s">
        <v>13843</v>
      </c>
      <c r="K4046" s="101" t="s">
        <v>14934</v>
      </c>
      <c r="L4046" s="101" t="s">
        <v>13577</v>
      </c>
      <c r="M4046" s="123"/>
      <c r="N4046" s="62"/>
      <c r="O4046" s="27"/>
    </row>
    <row r="4047" spans="1:15" ht="15">
      <c r="A4047" s="27">
        <v>1004199</v>
      </c>
      <c r="B4047" s="31" t="s">
        <v>4497</v>
      </c>
      <c r="C4047" s="31" t="s">
        <v>4549</v>
      </c>
      <c r="D4047" s="34" t="s">
        <v>11956</v>
      </c>
      <c r="E4047" s="31" t="s">
        <v>11962</v>
      </c>
      <c r="F4047" s="31" t="s">
        <v>4950</v>
      </c>
      <c r="G4047" s="27" t="s">
        <v>8358</v>
      </c>
      <c r="H4047" s="99" t="str">
        <f t="shared" si="63"/>
        <v>Episoriculus umbrinus</v>
      </c>
      <c r="I4047" s="101" t="s">
        <v>14935</v>
      </c>
      <c r="J4047" s="101" t="s">
        <v>13651</v>
      </c>
      <c r="K4047" s="101" t="s">
        <v>14931</v>
      </c>
      <c r="L4047" s="101" t="s">
        <v>13577</v>
      </c>
      <c r="M4047" s="123"/>
      <c r="N4047" s="62"/>
      <c r="O4047" s="27"/>
    </row>
    <row r="4048" spans="1:15" ht="30">
      <c r="A4048" s="27">
        <v>1004206</v>
      </c>
      <c r="B4048" s="31" t="s">
        <v>4497</v>
      </c>
      <c r="C4048" s="31" t="s">
        <v>4549</v>
      </c>
      <c r="D4048" s="34" t="s">
        <v>11956</v>
      </c>
      <c r="E4048" s="31" t="s">
        <v>11962</v>
      </c>
      <c r="F4048" s="31" t="s">
        <v>5156</v>
      </c>
      <c r="G4048" s="31" t="s">
        <v>1643</v>
      </c>
      <c r="H4048" s="99" t="str">
        <f t="shared" si="63"/>
        <v>Soriculus nigrescens</v>
      </c>
      <c r="I4048" s="105" t="s">
        <v>5157</v>
      </c>
      <c r="J4048" s="101" t="s">
        <v>13707</v>
      </c>
      <c r="K4048" s="101" t="s">
        <v>14936</v>
      </c>
      <c r="L4048" s="101" t="s">
        <v>13555</v>
      </c>
      <c r="M4048" s="123"/>
      <c r="N4048" s="62"/>
      <c r="O4048" s="27"/>
    </row>
    <row r="4049" spans="1:15" ht="15">
      <c r="A4049" s="27">
        <v>1004181</v>
      </c>
      <c r="B4049" s="31" t="s">
        <v>4497</v>
      </c>
      <c r="C4049" s="31" t="s">
        <v>4549</v>
      </c>
      <c r="D4049" s="34" t="s">
        <v>11956</v>
      </c>
      <c r="E4049" s="31" t="s">
        <v>11962</v>
      </c>
      <c r="F4049" s="31" t="s">
        <v>4582</v>
      </c>
      <c r="G4049" s="31" t="s">
        <v>4583</v>
      </c>
      <c r="H4049" s="99" t="str">
        <f t="shared" si="63"/>
        <v>Chodsigoa caovansunga</v>
      </c>
      <c r="I4049" s="105" t="s">
        <v>4584</v>
      </c>
      <c r="J4049" s="101" t="s">
        <v>13843</v>
      </c>
      <c r="K4049" s="101" t="s">
        <v>13943</v>
      </c>
      <c r="L4049" s="101" t="s">
        <v>13573</v>
      </c>
      <c r="M4049" s="123"/>
      <c r="N4049" s="62"/>
      <c r="O4049" s="27"/>
    </row>
    <row r="4050" spans="1:15" ht="15">
      <c r="A4050" s="27">
        <v>1006625</v>
      </c>
      <c r="B4050" s="31" t="s">
        <v>4497</v>
      </c>
      <c r="C4050" s="31" t="s">
        <v>4549</v>
      </c>
      <c r="D4050" s="34" t="s">
        <v>11956</v>
      </c>
      <c r="E4050" s="31" t="s">
        <v>11962</v>
      </c>
      <c r="F4050" s="31" t="s">
        <v>4582</v>
      </c>
      <c r="G4050" s="27" t="s">
        <v>15066</v>
      </c>
      <c r="H4050" s="99" t="str">
        <f t="shared" si="63"/>
        <v>Chodsigoa dabieshanensis</v>
      </c>
      <c r="I4050" s="101" t="s">
        <v>16945</v>
      </c>
      <c r="J4050" s="101" t="s">
        <v>13707</v>
      </c>
      <c r="K4050" s="101" t="s">
        <v>13733</v>
      </c>
      <c r="L4050" s="101" t="s">
        <v>13577</v>
      </c>
      <c r="M4050" s="123"/>
      <c r="N4050" s="62"/>
      <c r="O4050" s="27"/>
    </row>
    <row r="4051" spans="1:15" ht="15">
      <c r="A4051" s="27">
        <v>1004182</v>
      </c>
      <c r="B4051" s="31" t="s">
        <v>4497</v>
      </c>
      <c r="C4051" s="31" t="s">
        <v>4549</v>
      </c>
      <c r="D4051" s="34" t="s">
        <v>11956</v>
      </c>
      <c r="E4051" s="31" t="s">
        <v>11962</v>
      </c>
      <c r="F4051" s="31" t="s">
        <v>4582</v>
      </c>
      <c r="G4051" s="31" t="s">
        <v>12342</v>
      </c>
      <c r="H4051" s="99" t="str">
        <f t="shared" si="63"/>
        <v>Chodsigoa furva</v>
      </c>
      <c r="I4051" s="101" t="s">
        <v>12343</v>
      </c>
      <c r="J4051" s="101" t="s">
        <v>13707</v>
      </c>
      <c r="K4051" s="101" t="s">
        <v>13738</v>
      </c>
      <c r="L4051" s="101" t="s">
        <v>13577</v>
      </c>
      <c r="M4051" s="123"/>
      <c r="N4051" s="31"/>
      <c r="O4051" s="27"/>
    </row>
    <row r="4052" spans="1:15" ht="15">
      <c r="A4052" s="27">
        <v>1004183</v>
      </c>
      <c r="B4052" s="31" t="s">
        <v>4497</v>
      </c>
      <c r="C4052" s="31" t="s">
        <v>4549</v>
      </c>
      <c r="D4052" s="34" t="s">
        <v>11956</v>
      </c>
      <c r="E4052" s="31" t="s">
        <v>11962</v>
      </c>
      <c r="F4052" s="31" t="s">
        <v>4582</v>
      </c>
      <c r="G4052" s="31" t="s">
        <v>5445</v>
      </c>
      <c r="H4052" s="99" t="str">
        <f t="shared" si="63"/>
        <v>Chodsigoa hoffmanni</v>
      </c>
      <c r="I4052" s="101" t="s">
        <v>12344</v>
      </c>
      <c r="J4052" s="101" t="s">
        <v>13843</v>
      </c>
      <c r="K4052" s="101" t="s">
        <v>13943</v>
      </c>
      <c r="L4052" s="101" t="s">
        <v>13577</v>
      </c>
      <c r="M4052" s="123"/>
      <c r="N4052" s="62"/>
      <c r="O4052" s="27"/>
    </row>
    <row r="4053" spans="1:15" ht="15">
      <c r="A4053" s="27">
        <v>1004184</v>
      </c>
      <c r="B4053" s="31" t="s">
        <v>4497</v>
      </c>
      <c r="C4053" s="31" t="s">
        <v>4549</v>
      </c>
      <c r="D4053" s="34" t="s">
        <v>11956</v>
      </c>
      <c r="E4053" s="31" t="s">
        <v>11962</v>
      </c>
      <c r="F4053" s="31" t="s">
        <v>4582</v>
      </c>
      <c r="G4053" s="31" t="s">
        <v>4585</v>
      </c>
      <c r="H4053" s="99" t="str">
        <f t="shared" si="63"/>
        <v>Chodsigoa hypsibia</v>
      </c>
      <c r="I4053" s="105" t="s">
        <v>4586</v>
      </c>
      <c r="J4053" s="101" t="s">
        <v>13707</v>
      </c>
      <c r="K4053" s="101" t="s">
        <v>13733</v>
      </c>
      <c r="L4053" s="101" t="s">
        <v>13555</v>
      </c>
      <c r="M4053" s="123"/>
      <c r="N4053" s="62"/>
      <c r="O4053" s="27"/>
    </row>
    <row r="4054" spans="1:15" ht="15">
      <c r="A4054" s="27">
        <v>1004185</v>
      </c>
      <c r="B4054" s="31" t="s">
        <v>4497</v>
      </c>
      <c r="C4054" s="31" t="s">
        <v>4549</v>
      </c>
      <c r="D4054" s="34" t="s">
        <v>11956</v>
      </c>
      <c r="E4054" s="31" t="s">
        <v>11962</v>
      </c>
      <c r="F4054" s="31" t="s">
        <v>4582</v>
      </c>
      <c r="G4054" s="31" t="s">
        <v>4588</v>
      </c>
      <c r="H4054" s="99" t="str">
        <f t="shared" si="63"/>
        <v>Chodsigoa parca</v>
      </c>
      <c r="I4054" s="105" t="s">
        <v>4589</v>
      </c>
      <c r="J4054" s="101" t="s">
        <v>13843</v>
      </c>
      <c r="K4054" s="101" t="s">
        <v>14704</v>
      </c>
      <c r="L4054" s="101" t="s">
        <v>13555</v>
      </c>
      <c r="M4054" s="123"/>
      <c r="N4054" s="62"/>
      <c r="O4054" s="27"/>
    </row>
    <row r="4055" spans="1:15" ht="45">
      <c r="A4055" s="27">
        <v>1004186</v>
      </c>
      <c r="B4055" s="31" t="s">
        <v>4497</v>
      </c>
      <c r="C4055" s="31" t="s">
        <v>4549</v>
      </c>
      <c r="D4055" s="34" t="s">
        <v>11956</v>
      </c>
      <c r="E4055" s="31" t="s">
        <v>11962</v>
      </c>
      <c r="F4055" s="31" t="s">
        <v>4582</v>
      </c>
      <c r="G4055" s="31" t="s">
        <v>4590</v>
      </c>
      <c r="H4055" s="99" t="str">
        <f t="shared" si="63"/>
        <v>Chodsigoa parva</v>
      </c>
      <c r="I4055" s="105" t="s">
        <v>4591</v>
      </c>
      <c r="J4055" s="101" t="s">
        <v>13707</v>
      </c>
      <c r="K4055" s="101" t="s">
        <v>13733</v>
      </c>
      <c r="L4055" s="101" t="s">
        <v>13573</v>
      </c>
      <c r="M4055" s="123"/>
      <c r="N4055" s="62"/>
      <c r="O4055" s="27"/>
    </row>
    <row r="4056" spans="1:15" ht="15">
      <c r="A4056" s="27">
        <v>1004187</v>
      </c>
      <c r="B4056" s="31" t="s">
        <v>4497</v>
      </c>
      <c r="C4056" s="31" t="s">
        <v>4549</v>
      </c>
      <c r="D4056" s="34" t="s">
        <v>11956</v>
      </c>
      <c r="E4056" s="31" t="s">
        <v>11962</v>
      </c>
      <c r="F4056" s="31" t="s">
        <v>4582</v>
      </c>
      <c r="G4056" s="31" t="s">
        <v>4592</v>
      </c>
      <c r="H4056" s="99" t="str">
        <f t="shared" si="63"/>
        <v>Chodsigoa salenskii</v>
      </c>
      <c r="I4056" s="105" t="s">
        <v>4593</v>
      </c>
      <c r="J4056" s="101" t="s">
        <v>13707</v>
      </c>
      <c r="K4056" s="101" t="s">
        <v>13733</v>
      </c>
      <c r="L4056" s="101" t="s">
        <v>13573</v>
      </c>
      <c r="M4056" s="123"/>
      <c r="N4056" s="62"/>
      <c r="O4056" s="27"/>
    </row>
    <row r="4057" spans="1:15" ht="15">
      <c r="A4057" s="27">
        <v>1004188</v>
      </c>
      <c r="B4057" s="31" t="s">
        <v>4497</v>
      </c>
      <c r="C4057" s="31" t="s">
        <v>4549</v>
      </c>
      <c r="D4057" s="34" t="s">
        <v>11956</v>
      </c>
      <c r="E4057" s="31" t="s">
        <v>11962</v>
      </c>
      <c r="F4057" s="31" t="s">
        <v>4582</v>
      </c>
      <c r="G4057" s="31" t="s">
        <v>391</v>
      </c>
      <c r="H4057" s="99" t="str">
        <f t="shared" si="63"/>
        <v>Chodsigoa smithii</v>
      </c>
      <c r="I4057" s="105" t="s">
        <v>4594</v>
      </c>
      <c r="J4057" s="101" t="s">
        <v>13707</v>
      </c>
      <c r="K4057" s="101" t="s">
        <v>13733</v>
      </c>
      <c r="L4057" s="101" t="s">
        <v>13557</v>
      </c>
      <c r="M4057" s="123"/>
      <c r="N4057" s="62"/>
      <c r="O4057" s="27"/>
    </row>
    <row r="4058" spans="1:15" ht="15">
      <c r="A4058" s="27">
        <v>1004189</v>
      </c>
      <c r="B4058" s="31" t="s">
        <v>4497</v>
      </c>
      <c r="C4058" s="31" t="s">
        <v>4549</v>
      </c>
      <c r="D4058" s="34" t="s">
        <v>11956</v>
      </c>
      <c r="E4058" s="31" t="s">
        <v>11962</v>
      </c>
      <c r="F4058" s="31" t="s">
        <v>4582</v>
      </c>
      <c r="G4058" s="31" t="s">
        <v>3544</v>
      </c>
      <c r="H4058" s="99" t="str">
        <f t="shared" si="63"/>
        <v>Chodsigoa sodalis</v>
      </c>
      <c r="I4058" s="105" t="s">
        <v>4595</v>
      </c>
      <c r="J4058" s="101" t="s">
        <v>13707</v>
      </c>
      <c r="K4058" s="101" t="s">
        <v>13985</v>
      </c>
      <c r="L4058" s="101" t="s">
        <v>13573</v>
      </c>
      <c r="M4058" s="123"/>
      <c r="N4058" s="62"/>
      <c r="O4058" s="27"/>
    </row>
    <row r="4059" spans="1:15" ht="45">
      <c r="A4059" s="27">
        <v>1004190</v>
      </c>
      <c r="B4059" s="31" t="s">
        <v>4497</v>
      </c>
      <c r="C4059" s="31" t="s">
        <v>4549</v>
      </c>
      <c r="D4059" s="34" t="s">
        <v>11956</v>
      </c>
      <c r="E4059" s="31" t="s">
        <v>11962</v>
      </c>
      <c r="F4059" s="31" t="s">
        <v>12328</v>
      </c>
      <c r="G4059" s="31" t="s">
        <v>4572</v>
      </c>
      <c r="H4059" s="99" t="str">
        <f t="shared" si="63"/>
        <v>Crossogale hantu</v>
      </c>
      <c r="I4059" s="105" t="s">
        <v>4573</v>
      </c>
      <c r="J4059" s="101" t="s">
        <v>13651</v>
      </c>
      <c r="K4059" s="101" t="s">
        <v>14733</v>
      </c>
      <c r="L4059" s="101" t="s">
        <v>13557</v>
      </c>
      <c r="M4059" s="123"/>
      <c r="N4059" s="63"/>
      <c r="O4059" s="27"/>
    </row>
    <row r="4060" spans="1:15" ht="45">
      <c r="A4060" s="27">
        <v>1004191</v>
      </c>
      <c r="B4060" s="31" t="s">
        <v>4497</v>
      </c>
      <c r="C4060" s="31" t="s">
        <v>4549</v>
      </c>
      <c r="D4060" s="34" t="s">
        <v>11956</v>
      </c>
      <c r="E4060" s="31" t="s">
        <v>11962</v>
      </c>
      <c r="F4060" s="31" t="s">
        <v>12328</v>
      </c>
      <c r="G4060" s="31" t="s">
        <v>4576</v>
      </c>
      <c r="H4060" s="99" t="str">
        <f t="shared" si="63"/>
        <v>Crossogale phaeura</v>
      </c>
      <c r="I4060" s="105" t="s">
        <v>4577</v>
      </c>
      <c r="J4060" s="101" t="s">
        <v>13651</v>
      </c>
      <c r="K4060" s="101" t="s">
        <v>14937</v>
      </c>
      <c r="L4060" s="101" t="s">
        <v>13645</v>
      </c>
      <c r="M4060" s="123"/>
      <c r="N4060" s="63"/>
      <c r="O4060" s="27"/>
    </row>
    <row r="4061" spans="1:15" ht="30">
      <c r="A4061" s="27">
        <v>1004192</v>
      </c>
      <c r="B4061" s="31" t="s">
        <v>4497</v>
      </c>
      <c r="C4061" s="31" t="s">
        <v>4549</v>
      </c>
      <c r="D4061" s="34" t="s">
        <v>11956</v>
      </c>
      <c r="E4061" s="31" t="s">
        <v>11962</v>
      </c>
      <c r="F4061" s="31" t="s">
        <v>12328</v>
      </c>
      <c r="G4061" s="31" t="s">
        <v>502</v>
      </c>
      <c r="H4061" s="99" t="str">
        <f t="shared" si="63"/>
        <v>Crossogale sumatrana</v>
      </c>
      <c r="I4061" s="105" t="s">
        <v>4581</v>
      </c>
      <c r="J4061" s="101" t="s">
        <v>13651</v>
      </c>
      <c r="K4061" s="101" t="s">
        <v>13550</v>
      </c>
      <c r="L4061" s="101" t="s">
        <v>13573</v>
      </c>
      <c r="M4061" s="123"/>
      <c r="N4061" s="62"/>
      <c r="O4061" s="27"/>
    </row>
    <row r="4062" spans="1:15" ht="30">
      <c r="A4062" s="27">
        <v>1004177</v>
      </c>
      <c r="B4062" s="31" t="s">
        <v>4497</v>
      </c>
      <c r="C4062" s="31" t="s">
        <v>4549</v>
      </c>
      <c r="D4062" s="34" t="s">
        <v>11956</v>
      </c>
      <c r="E4062" s="31" t="s">
        <v>11962</v>
      </c>
      <c r="F4062" s="31" t="s">
        <v>4571</v>
      </c>
      <c r="G4062" s="31" t="s">
        <v>4574</v>
      </c>
      <c r="H4062" s="99" t="str">
        <f t="shared" si="63"/>
        <v>Chimarrogale himalayica</v>
      </c>
      <c r="I4062" s="105" t="s">
        <v>4575</v>
      </c>
      <c r="J4062" s="101" t="s">
        <v>13843</v>
      </c>
      <c r="K4062" s="101" t="s">
        <v>14938</v>
      </c>
      <c r="L4062" s="101" t="s">
        <v>13555</v>
      </c>
      <c r="M4062" s="123"/>
      <c r="N4062" s="62"/>
      <c r="O4062" s="27"/>
    </row>
    <row r="4063" spans="1:15" ht="15">
      <c r="A4063" s="27">
        <v>1004178</v>
      </c>
      <c r="B4063" s="31" t="s">
        <v>4497</v>
      </c>
      <c r="C4063" s="31" t="s">
        <v>4549</v>
      </c>
      <c r="D4063" s="34" t="s">
        <v>11956</v>
      </c>
      <c r="E4063" s="31" t="s">
        <v>11962</v>
      </c>
      <c r="F4063" s="31" t="s">
        <v>4571</v>
      </c>
      <c r="G4063" s="31" t="s">
        <v>6793</v>
      </c>
      <c r="H4063" s="99" t="str">
        <f t="shared" si="63"/>
        <v>Chimarrogale leander</v>
      </c>
      <c r="I4063" s="101" t="s">
        <v>12327</v>
      </c>
      <c r="J4063" s="101" t="s">
        <v>13651</v>
      </c>
      <c r="K4063" s="101" t="s">
        <v>13802</v>
      </c>
      <c r="L4063" s="101" t="s">
        <v>13577</v>
      </c>
      <c r="M4063" s="123"/>
      <c r="N4063" s="62"/>
      <c r="O4063" s="27"/>
    </row>
    <row r="4064" spans="1:15" ht="30">
      <c r="A4064" s="27">
        <v>1004179</v>
      </c>
      <c r="B4064" s="31" t="s">
        <v>4497</v>
      </c>
      <c r="C4064" s="31" t="s">
        <v>4549</v>
      </c>
      <c r="D4064" s="34" t="s">
        <v>11956</v>
      </c>
      <c r="E4064" s="31" t="s">
        <v>11962</v>
      </c>
      <c r="F4064" s="31" t="s">
        <v>4571</v>
      </c>
      <c r="G4064" s="31" t="s">
        <v>14939</v>
      </c>
      <c r="H4064" s="99" t="str">
        <f t="shared" si="63"/>
        <v>Chimarrogale platycephala</v>
      </c>
      <c r="I4064" s="105" t="s">
        <v>4578</v>
      </c>
      <c r="J4064" s="101" t="s">
        <v>13707</v>
      </c>
      <c r="K4064" s="101" t="s">
        <v>13755</v>
      </c>
      <c r="L4064" s="101" t="s">
        <v>13555</v>
      </c>
      <c r="M4064" s="123"/>
      <c r="N4064" s="63"/>
      <c r="O4064" s="27"/>
    </row>
    <row r="4065" spans="1:15" ht="30">
      <c r="A4065" s="27">
        <v>1004180</v>
      </c>
      <c r="B4065" s="31" t="s">
        <v>4497</v>
      </c>
      <c r="C4065" s="31" t="s">
        <v>4549</v>
      </c>
      <c r="D4065" s="34" t="s">
        <v>11956</v>
      </c>
      <c r="E4065" s="31" t="s">
        <v>11962</v>
      </c>
      <c r="F4065" s="31" t="s">
        <v>4571</v>
      </c>
      <c r="G4065" s="31" t="s">
        <v>4579</v>
      </c>
      <c r="H4065" s="99" t="str">
        <f t="shared" si="63"/>
        <v>Chimarrogale styani</v>
      </c>
      <c r="I4065" s="105" t="s">
        <v>4580</v>
      </c>
      <c r="J4065" s="101" t="s">
        <v>13843</v>
      </c>
      <c r="K4065" s="101" t="s">
        <v>14940</v>
      </c>
      <c r="L4065" s="101" t="s">
        <v>13555</v>
      </c>
      <c r="M4065" s="123"/>
      <c r="N4065" s="63"/>
      <c r="O4065" s="27"/>
    </row>
    <row r="4066" spans="1:15" ht="15">
      <c r="A4066" s="27">
        <v>1006530</v>
      </c>
      <c r="B4066" s="31" t="s">
        <v>4497</v>
      </c>
      <c r="C4066" s="31" t="s">
        <v>4549</v>
      </c>
      <c r="D4066" s="34" t="s">
        <v>11956</v>
      </c>
      <c r="E4066" s="31" t="s">
        <v>11962</v>
      </c>
      <c r="F4066" s="31" t="s">
        <v>4571</v>
      </c>
      <c r="G4066" s="31" t="s">
        <v>14941</v>
      </c>
      <c r="H4066" s="99" t="str">
        <f t="shared" si="63"/>
        <v>Chimarrogale varennei</v>
      </c>
      <c r="I4066" s="112" t="s">
        <v>14942</v>
      </c>
      <c r="J4066" s="101" t="s">
        <v>13651</v>
      </c>
      <c r="K4066" s="101" t="s">
        <v>13956</v>
      </c>
      <c r="L4066" s="101" t="s">
        <v>13577</v>
      </c>
      <c r="M4066" s="123"/>
      <c r="N4066" s="62"/>
      <c r="O4066" s="27"/>
    </row>
    <row r="4067" spans="1:15" ht="30">
      <c r="A4067" s="27">
        <v>1004200</v>
      </c>
      <c r="B4067" s="31" t="s">
        <v>4497</v>
      </c>
      <c r="C4067" s="31" t="s">
        <v>4549</v>
      </c>
      <c r="D4067" s="34" t="s">
        <v>11956</v>
      </c>
      <c r="E4067" s="31" t="s">
        <v>11962</v>
      </c>
      <c r="F4067" s="31" t="s">
        <v>4993</v>
      </c>
      <c r="G4067" s="31" t="s">
        <v>241</v>
      </c>
      <c r="H4067" s="99" t="str">
        <f t="shared" si="63"/>
        <v>Nectogale elegans</v>
      </c>
      <c r="I4067" s="105" t="s">
        <v>4994</v>
      </c>
      <c r="J4067" s="101" t="s">
        <v>13843</v>
      </c>
      <c r="K4067" s="101" t="s">
        <v>14943</v>
      </c>
      <c r="L4067" s="101" t="s">
        <v>13555</v>
      </c>
      <c r="M4067" s="123"/>
      <c r="N4067" s="62"/>
      <c r="O4067" s="27"/>
    </row>
    <row r="4068" spans="1:15" ht="15">
      <c r="A4068" s="27">
        <v>1006670</v>
      </c>
      <c r="B4068" s="31" t="s">
        <v>4497</v>
      </c>
      <c r="C4068" s="31" t="s">
        <v>4549</v>
      </c>
      <c r="D4068" s="34" t="s">
        <v>11956</v>
      </c>
      <c r="E4068" s="31" t="s">
        <v>11962</v>
      </c>
      <c r="F4068" s="31" t="s">
        <v>4993</v>
      </c>
      <c r="G4068" s="27" t="s">
        <v>16946</v>
      </c>
      <c r="H4068" s="99" t="str">
        <f t="shared" si="63"/>
        <v>Nectogale sikhimensis</v>
      </c>
      <c r="I4068" s="101" t="s">
        <v>16947</v>
      </c>
      <c r="J4068" s="101" t="s">
        <v>16808</v>
      </c>
      <c r="K4068" s="101" t="s">
        <v>14943</v>
      </c>
      <c r="L4068" s="101" t="s">
        <v>13577</v>
      </c>
      <c r="M4068" s="123"/>
      <c r="N4068" s="62"/>
      <c r="O4068" s="27"/>
    </row>
    <row r="4069" spans="1:15" ht="45">
      <c r="A4069" s="27">
        <v>1004201</v>
      </c>
      <c r="B4069" s="31" t="s">
        <v>4497</v>
      </c>
      <c r="C4069" s="31" t="s">
        <v>4549</v>
      </c>
      <c r="D4069" s="34" t="s">
        <v>11956</v>
      </c>
      <c r="E4069" s="31" t="s">
        <v>11962</v>
      </c>
      <c r="F4069" s="31" t="s">
        <v>4995</v>
      </c>
      <c r="G4069" s="31" t="s">
        <v>4996</v>
      </c>
      <c r="H4069" s="99" t="str">
        <f t="shared" si="63"/>
        <v>Neomys anomalus</v>
      </c>
      <c r="I4069" s="105" t="s">
        <v>12209</v>
      </c>
      <c r="J4069" s="101" t="s">
        <v>13707</v>
      </c>
      <c r="K4069" s="101" t="s">
        <v>14221</v>
      </c>
      <c r="L4069" s="101" t="s">
        <v>13555</v>
      </c>
      <c r="M4069" s="123"/>
      <c r="N4069" s="62"/>
      <c r="O4069" s="27"/>
    </row>
    <row r="4070" spans="1:15" ht="45">
      <c r="A4070" s="27">
        <v>1004202</v>
      </c>
      <c r="B4070" s="31" t="s">
        <v>4497</v>
      </c>
      <c r="C4070" s="31" t="s">
        <v>4549</v>
      </c>
      <c r="D4070" s="34" t="s">
        <v>11956</v>
      </c>
      <c r="E4070" s="31" t="s">
        <v>11962</v>
      </c>
      <c r="F4070" s="31" t="s">
        <v>4995</v>
      </c>
      <c r="G4070" s="31" t="s">
        <v>4997</v>
      </c>
      <c r="H4070" s="99" t="str">
        <f t="shared" si="63"/>
        <v>Neomys fodiens</v>
      </c>
      <c r="I4070" s="105" t="s">
        <v>4998</v>
      </c>
      <c r="J4070" s="101" t="s">
        <v>13707</v>
      </c>
      <c r="K4070" s="101" t="s">
        <v>14944</v>
      </c>
      <c r="L4070" s="101" t="s">
        <v>13555</v>
      </c>
      <c r="M4070" s="123"/>
      <c r="N4070" s="62"/>
      <c r="O4070" s="27"/>
    </row>
    <row r="4071" spans="1:15" ht="15">
      <c r="A4071" s="27">
        <v>1004203</v>
      </c>
      <c r="B4071" s="31" t="s">
        <v>4497</v>
      </c>
      <c r="C4071" s="31" t="s">
        <v>4549</v>
      </c>
      <c r="D4071" s="34" t="s">
        <v>11956</v>
      </c>
      <c r="E4071" s="31" t="s">
        <v>11962</v>
      </c>
      <c r="F4071" s="31" t="s">
        <v>4995</v>
      </c>
      <c r="G4071" s="31" t="s">
        <v>1988</v>
      </c>
      <c r="H4071" s="99" t="str">
        <f t="shared" si="63"/>
        <v>Neomys milleri</v>
      </c>
      <c r="I4071" s="105" t="s">
        <v>12210</v>
      </c>
      <c r="J4071" s="101" t="s">
        <v>13707</v>
      </c>
      <c r="K4071" s="101" t="s">
        <v>14945</v>
      </c>
      <c r="L4071" s="101" t="s">
        <v>13577</v>
      </c>
      <c r="M4071" s="123"/>
      <c r="N4071" s="62"/>
      <c r="O4071" s="27"/>
    </row>
    <row r="4072" spans="1:15" ht="15">
      <c r="A4072" s="27">
        <v>1004204</v>
      </c>
      <c r="B4072" s="31" t="s">
        <v>4497</v>
      </c>
      <c r="C4072" s="31" t="s">
        <v>4549</v>
      </c>
      <c r="D4072" s="34" t="s">
        <v>11956</v>
      </c>
      <c r="E4072" s="31" t="s">
        <v>11962</v>
      </c>
      <c r="F4072" s="31" t="s">
        <v>4995</v>
      </c>
      <c r="G4072" s="31" t="s">
        <v>4999</v>
      </c>
      <c r="H4072" s="99" t="str">
        <f t="shared" si="63"/>
        <v>Neomys teres</v>
      </c>
      <c r="I4072" s="105" t="s">
        <v>5000</v>
      </c>
      <c r="J4072" s="101" t="s">
        <v>13707</v>
      </c>
      <c r="K4072" s="101" t="s">
        <v>14908</v>
      </c>
      <c r="L4072" s="101" t="s">
        <v>13555</v>
      </c>
      <c r="M4072" s="123"/>
      <c r="N4072" s="62"/>
      <c r="O4072" s="27"/>
    </row>
    <row r="4073" spans="1:15" ht="15">
      <c r="A4073" s="27">
        <v>1004046</v>
      </c>
      <c r="B4073" s="31" t="s">
        <v>4497</v>
      </c>
      <c r="C4073" s="31" t="s">
        <v>4549</v>
      </c>
      <c r="D4073" s="31" t="s">
        <v>11963</v>
      </c>
      <c r="E4073" s="31"/>
      <c r="F4073" s="31" t="s">
        <v>11719</v>
      </c>
      <c r="G4073" s="31" t="s">
        <v>11720</v>
      </c>
      <c r="H4073" s="99" t="str">
        <f t="shared" si="63"/>
        <v>Palawanosorex muscorum</v>
      </c>
      <c r="I4073" s="105" t="s">
        <v>11721</v>
      </c>
      <c r="J4073" s="101" t="s">
        <v>13651</v>
      </c>
      <c r="K4073" s="101" t="s">
        <v>13849</v>
      </c>
      <c r="L4073" s="101" t="s">
        <v>13577</v>
      </c>
      <c r="M4073" s="123"/>
      <c r="N4073" s="62"/>
      <c r="O4073" s="27"/>
    </row>
    <row r="4074" spans="1:15" ht="30">
      <c r="A4074" s="27">
        <v>1004053</v>
      </c>
      <c r="B4074" s="31" t="s">
        <v>4497</v>
      </c>
      <c r="C4074" s="31" t="s">
        <v>4549</v>
      </c>
      <c r="D4074" s="31" t="s">
        <v>11963</v>
      </c>
      <c r="E4074" s="31"/>
      <c r="F4074" s="31" t="s">
        <v>5022</v>
      </c>
      <c r="G4074" s="31" t="s">
        <v>5023</v>
      </c>
      <c r="H4074" s="99" t="str">
        <f t="shared" si="63"/>
        <v>Solisorex pearsoni</v>
      </c>
      <c r="I4074" s="105" t="s">
        <v>5024</v>
      </c>
      <c r="J4074" s="101" t="s">
        <v>13707</v>
      </c>
      <c r="K4074" s="101" t="s">
        <v>13935</v>
      </c>
      <c r="L4074" s="101" t="s">
        <v>13645</v>
      </c>
      <c r="M4074" s="123"/>
      <c r="N4074" s="63"/>
      <c r="O4074" s="27"/>
    </row>
    <row r="4075" spans="1:15" ht="30">
      <c r="A4075" s="27">
        <v>1004045</v>
      </c>
      <c r="B4075" s="31" t="s">
        <v>4497</v>
      </c>
      <c r="C4075" s="31" t="s">
        <v>4549</v>
      </c>
      <c r="D4075" s="31" t="s">
        <v>11963</v>
      </c>
      <c r="E4075" s="31"/>
      <c r="F4075" s="31" t="s">
        <v>4957</v>
      </c>
      <c r="G4075" s="31" t="s">
        <v>4958</v>
      </c>
      <c r="H4075" s="99" t="str">
        <f t="shared" si="63"/>
        <v>Feroculus feroculus</v>
      </c>
      <c r="I4075" s="105" t="s">
        <v>4959</v>
      </c>
      <c r="J4075" s="101" t="s">
        <v>13707</v>
      </c>
      <c r="K4075" s="101" t="s">
        <v>13934</v>
      </c>
      <c r="L4075" s="101" t="s">
        <v>13645</v>
      </c>
      <c r="M4075" s="123"/>
      <c r="N4075" s="62"/>
      <c r="O4075" s="27"/>
    </row>
    <row r="4076" spans="1:15" ht="15">
      <c r="A4076" s="27">
        <v>1004054</v>
      </c>
      <c r="B4076" s="31" t="s">
        <v>4497</v>
      </c>
      <c r="C4076" s="31" t="s">
        <v>4549</v>
      </c>
      <c r="D4076" s="31" t="s">
        <v>11963</v>
      </c>
      <c r="E4076" s="31"/>
      <c r="F4076" s="31" t="s">
        <v>5158</v>
      </c>
      <c r="G4076" s="31" t="s">
        <v>5159</v>
      </c>
      <c r="H4076" s="99" t="str">
        <f t="shared" si="63"/>
        <v>Suncus aequatorius</v>
      </c>
      <c r="I4076" s="105" t="s">
        <v>5160</v>
      </c>
      <c r="J4076" s="101" t="s">
        <v>13687</v>
      </c>
      <c r="K4076" s="101" t="s">
        <v>14946</v>
      </c>
      <c r="L4076" s="101" t="s">
        <v>13645</v>
      </c>
      <c r="M4076" s="123"/>
      <c r="N4076" s="62"/>
      <c r="O4076" s="27"/>
    </row>
    <row r="4077" spans="1:15" ht="15">
      <c r="A4077" s="27">
        <v>1004055</v>
      </c>
      <c r="B4077" s="31" t="s">
        <v>4497</v>
      </c>
      <c r="C4077" s="31" t="s">
        <v>4549</v>
      </c>
      <c r="D4077" s="31" t="s">
        <v>11963</v>
      </c>
      <c r="E4077" s="31"/>
      <c r="F4077" s="31" t="s">
        <v>5158</v>
      </c>
      <c r="G4077" s="31" t="s">
        <v>1743</v>
      </c>
      <c r="H4077" s="99" t="str">
        <f t="shared" si="63"/>
        <v>Suncus ater</v>
      </c>
      <c r="I4077" s="105" t="s">
        <v>5161</v>
      </c>
      <c r="J4077" s="101" t="s">
        <v>13651</v>
      </c>
      <c r="K4077" s="101" t="s">
        <v>13950</v>
      </c>
      <c r="L4077" s="101" t="s">
        <v>13573</v>
      </c>
      <c r="M4077" s="123"/>
      <c r="N4077" s="62"/>
      <c r="O4077" s="27"/>
    </row>
    <row r="4078" spans="1:15" ht="15">
      <c r="A4078" s="27">
        <v>1004056</v>
      </c>
      <c r="B4078" s="31" t="s">
        <v>4497</v>
      </c>
      <c r="C4078" s="31" t="s">
        <v>4549</v>
      </c>
      <c r="D4078" s="31" t="s">
        <v>11963</v>
      </c>
      <c r="E4078" s="31"/>
      <c r="F4078" s="31" t="s">
        <v>5158</v>
      </c>
      <c r="G4078" s="31" t="s">
        <v>5162</v>
      </c>
      <c r="H4078" s="99" t="str">
        <f t="shared" si="63"/>
        <v>Suncus dayi</v>
      </c>
      <c r="I4078" s="105" t="s">
        <v>5163</v>
      </c>
      <c r="J4078" s="101" t="s">
        <v>13707</v>
      </c>
      <c r="K4078" s="101" t="s">
        <v>13933</v>
      </c>
      <c r="L4078" s="101" t="s">
        <v>13645</v>
      </c>
      <c r="M4078" s="123"/>
      <c r="N4078" s="62"/>
      <c r="O4078" s="27"/>
    </row>
    <row r="4079" spans="1:15" ht="60">
      <c r="A4079" s="27">
        <v>1004057</v>
      </c>
      <c r="B4079" s="31" t="s">
        <v>4497</v>
      </c>
      <c r="C4079" s="31" t="s">
        <v>4549</v>
      </c>
      <c r="D4079" s="31" t="s">
        <v>11963</v>
      </c>
      <c r="E4079" s="31"/>
      <c r="F4079" s="31" t="s">
        <v>5158</v>
      </c>
      <c r="G4079" s="31" t="s">
        <v>5164</v>
      </c>
      <c r="H4079" s="99" t="str">
        <f t="shared" si="63"/>
        <v>Suncus etruscus</v>
      </c>
      <c r="I4079" s="105" t="s">
        <v>5165</v>
      </c>
      <c r="J4079" s="101" t="s">
        <v>14628</v>
      </c>
      <c r="K4079" s="101" t="s">
        <v>14947</v>
      </c>
      <c r="L4079" s="101" t="s">
        <v>13555</v>
      </c>
      <c r="M4079" s="123"/>
      <c r="N4079" s="62"/>
      <c r="O4079" s="27"/>
    </row>
    <row r="4080" spans="1:15" ht="30">
      <c r="A4080" s="27">
        <v>1004058</v>
      </c>
      <c r="B4080" s="31" t="s">
        <v>4497</v>
      </c>
      <c r="C4080" s="31" t="s">
        <v>4549</v>
      </c>
      <c r="D4080" s="31" t="s">
        <v>11963</v>
      </c>
      <c r="E4080" s="31"/>
      <c r="F4080" s="31" t="s">
        <v>5158</v>
      </c>
      <c r="G4080" s="31" t="s">
        <v>5166</v>
      </c>
      <c r="H4080" s="99" t="str">
        <f t="shared" si="63"/>
        <v>Suncus fellowesgordoni</v>
      </c>
      <c r="I4080" s="105" t="s">
        <v>5167</v>
      </c>
      <c r="J4080" s="101" t="s">
        <v>13707</v>
      </c>
      <c r="K4080" s="101" t="s">
        <v>13935</v>
      </c>
      <c r="L4080" s="101" t="s">
        <v>13645</v>
      </c>
      <c r="M4080" s="123"/>
      <c r="N4080" s="62"/>
      <c r="O4080" s="27"/>
    </row>
    <row r="4081" spans="1:15" ht="30">
      <c r="A4081" s="27">
        <v>1004059</v>
      </c>
      <c r="B4081" s="31" t="s">
        <v>4497</v>
      </c>
      <c r="C4081" s="31" t="s">
        <v>4549</v>
      </c>
      <c r="D4081" s="31" t="s">
        <v>11963</v>
      </c>
      <c r="E4081" s="31"/>
      <c r="F4081" s="31" t="s">
        <v>5158</v>
      </c>
      <c r="G4081" s="31" t="s">
        <v>763</v>
      </c>
      <c r="H4081" s="99" t="str">
        <f t="shared" si="63"/>
        <v>Suncus hosei</v>
      </c>
      <c r="I4081" s="105" t="s">
        <v>5168</v>
      </c>
      <c r="J4081" s="101" t="s">
        <v>13651</v>
      </c>
      <c r="K4081" s="101" t="s">
        <v>14948</v>
      </c>
      <c r="L4081" s="101" t="s">
        <v>13573</v>
      </c>
      <c r="M4081" s="123"/>
      <c r="N4081" s="62"/>
      <c r="O4081" s="27"/>
    </row>
    <row r="4082" spans="1:15" ht="15">
      <c r="A4082" s="27">
        <v>1004060</v>
      </c>
      <c r="B4082" s="31" t="s">
        <v>4497</v>
      </c>
      <c r="C4082" s="31" t="s">
        <v>4549</v>
      </c>
      <c r="D4082" s="31" t="s">
        <v>11963</v>
      </c>
      <c r="E4082" s="31"/>
      <c r="F4082" s="31" t="s">
        <v>5158</v>
      </c>
      <c r="G4082" s="31" t="s">
        <v>5169</v>
      </c>
      <c r="H4082" s="99" t="str">
        <f t="shared" si="63"/>
        <v>Suncus hututsi</v>
      </c>
      <c r="I4082" s="101" t="s">
        <v>11549</v>
      </c>
      <c r="J4082" s="101" t="s">
        <v>13687</v>
      </c>
      <c r="K4082" s="101" t="s">
        <v>14949</v>
      </c>
      <c r="L4082" s="101" t="s">
        <v>13573</v>
      </c>
      <c r="M4082" s="123"/>
      <c r="N4082" s="62"/>
      <c r="O4082" s="27"/>
    </row>
    <row r="4083" spans="1:15" ht="15">
      <c r="A4083" s="27">
        <v>1004061</v>
      </c>
      <c r="B4083" s="31" t="s">
        <v>4497</v>
      </c>
      <c r="C4083" s="31" t="s">
        <v>4549</v>
      </c>
      <c r="D4083" s="31" t="s">
        <v>11963</v>
      </c>
      <c r="E4083" s="31"/>
      <c r="F4083" s="31" t="s">
        <v>5158</v>
      </c>
      <c r="G4083" s="31" t="s">
        <v>5170</v>
      </c>
      <c r="H4083" s="99" t="str">
        <f t="shared" si="63"/>
        <v>Suncus infinitesimus</v>
      </c>
      <c r="I4083" s="105" t="s">
        <v>5171</v>
      </c>
      <c r="J4083" s="101" t="s">
        <v>13687</v>
      </c>
      <c r="K4083" s="101" t="s">
        <v>14950</v>
      </c>
      <c r="L4083" s="101" t="s">
        <v>13555</v>
      </c>
      <c r="M4083" s="123"/>
      <c r="N4083" s="62"/>
      <c r="O4083" s="27"/>
    </row>
    <row r="4084" spans="1:15" ht="15">
      <c r="A4084" s="27">
        <v>1004062</v>
      </c>
      <c r="B4084" s="31" t="s">
        <v>4497</v>
      </c>
      <c r="C4084" s="31" t="s">
        <v>4549</v>
      </c>
      <c r="D4084" s="31" t="s">
        <v>11963</v>
      </c>
      <c r="E4084" s="31"/>
      <c r="F4084" s="31" t="s">
        <v>5158</v>
      </c>
      <c r="G4084" s="34" t="s">
        <v>13282</v>
      </c>
      <c r="H4084" s="99" t="str">
        <f t="shared" si="63"/>
        <v>Suncus lixa</v>
      </c>
      <c r="I4084" s="105" t="s">
        <v>5172</v>
      </c>
      <c r="J4084" s="101" t="s">
        <v>13687</v>
      </c>
      <c r="K4084" s="101" t="s">
        <v>14951</v>
      </c>
      <c r="L4084" s="101" t="s">
        <v>13555</v>
      </c>
      <c r="M4084" s="123"/>
      <c r="N4084" s="63"/>
      <c r="O4084" s="27"/>
    </row>
    <row r="4085" spans="1:15" ht="30">
      <c r="A4085" s="27">
        <v>1004063</v>
      </c>
      <c r="B4085" s="31" t="s">
        <v>4497</v>
      </c>
      <c r="C4085" s="31" t="s">
        <v>4549</v>
      </c>
      <c r="D4085" s="31" t="s">
        <v>11963</v>
      </c>
      <c r="E4085" s="31"/>
      <c r="F4085" s="31" t="s">
        <v>5158</v>
      </c>
      <c r="G4085" s="31" t="s">
        <v>730</v>
      </c>
      <c r="H4085" s="99" t="str">
        <f t="shared" si="63"/>
        <v>Suncus malayanus</v>
      </c>
      <c r="I4085" s="105" t="s">
        <v>5173</v>
      </c>
      <c r="J4085" s="101" t="s">
        <v>13651</v>
      </c>
      <c r="K4085" s="101" t="s">
        <v>14952</v>
      </c>
      <c r="L4085" s="101" t="s">
        <v>13555</v>
      </c>
      <c r="M4085" s="123"/>
      <c r="N4085" s="62"/>
      <c r="O4085" s="27"/>
    </row>
    <row r="4086" spans="1:15" ht="15">
      <c r="A4086" s="27">
        <v>1004064</v>
      </c>
      <c r="B4086" s="31" t="s">
        <v>4497</v>
      </c>
      <c r="C4086" s="31" t="s">
        <v>4549</v>
      </c>
      <c r="D4086" s="31" t="s">
        <v>11963</v>
      </c>
      <c r="E4086" s="31"/>
      <c r="F4086" s="31" t="s">
        <v>5158</v>
      </c>
      <c r="G4086" s="34" t="s">
        <v>13283</v>
      </c>
      <c r="H4086" s="99" t="str">
        <f t="shared" si="63"/>
        <v>Suncus megalurus</v>
      </c>
      <c r="I4086" s="105" t="s">
        <v>5174</v>
      </c>
      <c r="J4086" s="101" t="s">
        <v>13687</v>
      </c>
      <c r="K4086" s="101" t="s">
        <v>14953</v>
      </c>
      <c r="L4086" s="101" t="s">
        <v>13555</v>
      </c>
      <c r="M4086" s="123"/>
      <c r="N4086" s="62"/>
      <c r="O4086" s="27"/>
    </row>
    <row r="4087" spans="1:15" ht="15">
      <c r="A4087" s="27">
        <v>1004065</v>
      </c>
      <c r="B4087" s="31" t="s">
        <v>4497</v>
      </c>
      <c r="C4087" s="31" t="s">
        <v>4549</v>
      </c>
      <c r="D4087" s="31" t="s">
        <v>11963</v>
      </c>
      <c r="E4087" s="31"/>
      <c r="F4087" s="31" t="s">
        <v>5158</v>
      </c>
      <c r="G4087" s="31" t="s">
        <v>5175</v>
      </c>
      <c r="H4087" s="99" t="str">
        <f t="shared" si="63"/>
        <v>Suncus mertensi</v>
      </c>
      <c r="I4087" s="105" t="s">
        <v>5176</v>
      </c>
      <c r="J4087" s="101" t="s">
        <v>13938</v>
      </c>
      <c r="K4087" s="101" t="s">
        <v>13550</v>
      </c>
      <c r="L4087" s="101" t="s">
        <v>13645</v>
      </c>
      <c r="M4087" s="123"/>
      <c r="N4087" s="62"/>
      <c r="O4087" s="27"/>
    </row>
    <row r="4088" spans="1:15" ht="30">
      <c r="A4088" s="27">
        <v>1004066</v>
      </c>
      <c r="B4088" s="31" t="s">
        <v>4497</v>
      </c>
      <c r="C4088" s="31" t="s">
        <v>4549</v>
      </c>
      <c r="D4088" s="31" t="s">
        <v>11963</v>
      </c>
      <c r="E4088" s="31"/>
      <c r="F4088" s="31" t="s">
        <v>5158</v>
      </c>
      <c r="G4088" s="31" t="s">
        <v>1251</v>
      </c>
      <c r="H4088" s="99" t="str">
        <f t="shared" si="63"/>
        <v>Suncus montanus</v>
      </c>
      <c r="I4088" s="105" t="s">
        <v>5177</v>
      </c>
      <c r="J4088" s="101" t="s">
        <v>13707</v>
      </c>
      <c r="K4088" s="101" t="s">
        <v>13935</v>
      </c>
      <c r="L4088" s="101" t="s">
        <v>13553</v>
      </c>
      <c r="M4088" s="123"/>
      <c r="N4088" s="62"/>
      <c r="O4088" s="27"/>
    </row>
    <row r="4089" spans="1:15" ht="30">
      <c r="A4089" s="27">
        <v>1004067</v>
      </c>
      <c r="B4089" s="31" t="s">
        <v>4497</v>
      </c>
      <c r="C4089" s="31" t="s">
        <v>4549</v>
      </c>
      <c r="D4089" s="31" t="s">
        <v>11963</v>
      </c>
      <c r="E4089" s="31"/>
      <c r="F4089" s="31" t="s">
        <v>5158</v>
      </c>
      <c r="G4089" s="31" t="s">
        <v>3830</v>
      </c>
      <c r="H4089" s="99" t="str">
        <f t="shared" si="63"/>
        <v>Suncus murinus</v>
      </c>
      <c r="I4089" s="105" t="s">
        <v>5178</v>
      </c>
      <c r="J4089" s="101" t="s">
        <v>14954</v>
      </c>
      <c r="K4089" s="101" t="s">
        <v>14955</v>
      </c>
      <c r="L4089" s="101" t="s">
        <v>13555</v>
      </c>
      <c r="M4089" s="123"/>
      <c r="N4089" s="62"/>
      <c r="O4089" s="27"/>
    </row>
    <row r="4090" spans="1:15" ht="15">
      <c r="A4090" s="27">
        <v>1004068</v>
      </c>
      <c r="B4090" s="31" t="s">
        <v>4497</v>
      </c>
      <c r="C4090" s="31" t="s">
        <v>4549</v>
      </c>
      <c r="D4090" s="31" t="s">
        <v>11963</v>
      </c>
      <c r="E4090" s="31"/>
      <c r="F4090" s="31" t="s">
        <v>5158</v>
      </c>
      <c r="G4090" s="31" t="s">
        <v>959</v>
      </c>
      <c r="H4090" s="99" t="str">
        <f t="shared" si="63"/>
        <v>Suncus niger</v>
      </c>
      <c r="I4090" s="105" t="s">
        <v>11387</v>
      </c>
      <c r="J4090" s="101" t="s">
        <v>13707</v>
      </c>
      <c r="K4090" s="101" t="s">
        <v>13933</v>
      </c>
      <c r="L4090" s="101" t="s">
        <v>13577</v>
      </c>
      <c r="M4090" s="123"/>
      <c r="N4090" s="62"/>
      <c r="O4090" s="27"/>
    </row>
    <row r="4091" spans="1:15" ht="45">
      <c r="A4091" s="27">
        <v>1004069</v>
      </c>
      <c r="B4091" s="31" t="s">
        <v>4497</v>
      </c>
      <c r="C4091" s="31" t="s">
        <v>4549</v>
      </c>
      <c r="D4091" s="31" t="s">
        <v>11963</v>
      </c>
      <c r="E4091" s="31"/>
      <c r="F4091" s="31" t="s">
        <v>5158</v>
      </c>
      <c r="G4091" s="31" t="s">
        <v>5179</v>
      </c>
      <c r="H4091" s="99" t="str">
        <f t="shared" si="63"/>
        <v>Suncus remyi</v>
      </c>
      <c r="I4091" s="105" t="s">
        <v>5180</v>
      </c>
      <c r="J4091" s="101" t="s">
        <v>13687</v>
      </c>
      <c r="K4091" s="101" t="s">
        <v>14956</v>
      </c>
      <c r="L4091" s="101" t="s">
        <v>13555</v>
      </c>
      <c r="M4091" s="123"/>
      <c r="N4091" s="62"/>
      <c r="O4091" s="27"/>
    </row>
    <row r="4092" spans="1:15" ht="15">
      <c r="A4092" s="27">
        <v>1004070</v>
      </c>
      <c r="B4092" s="31" t="s">
        <v>4497</v>
      </c>
      <c r="C4092" s="31" t="s">
        <v>4549</v>
      </c>
      <c r="D4092" s="31" t="s">
        <v>11963</v>
      </c>
      <c r="E4092" s="31"/>
      <c r="F4092" s="31" t="s">
        <v>5158</v>
      </c>
      <c r="G4092" s="31" t="s">
        <v>1726</v>
      </c>
      <c r="H4092" s="99" t="str">
        <f t="shared" si="63"/>
        <v>Suncus stoliczkanus</v>
      </c>
      <c r="I4092" s="105" t="s">
        <v>5181</v>
      </c>
      <c r="J4092" s="101" t="s">
        <v>13707</v>
      </c>
      <c r="K4092" s="101" t="s">
        <v>14632</v>
      </c>
      <c r="L4092" s="101" t="s">
        <v>13555</v>
      </c>
      <c r="M4092" s="123"/>
      <c r="N4092" s="62"/>
      <c r="O4092" s="27"/>
    </row>
    <row r="4093" spans="1:15" ht="15">
      <c r="A4093" s="27">
        <v>1004071</v>
      </c>
      <c r="B4093" s="31" t="s">
        <v>4497</v>
      </c>
      <c r="C4093" s="31" t="s">
        <v>4549</v>
      </c>
      <c r="D4093" s="31" t="s">
        <v>11963</v>
      </c>
      <c r="E4093" s="31"/>
      <c r="F4093" s="31" t="s">
        <v>5158</v>
      </c>
      <c r="G4093" s="31" t="s">
        <v>5182</v>
      </c>
      <c r="H4093" s="99" t="str">
        <f t="shared" si="63"/>
        <v>Suncus varilla</v>
      </c>
      <c r="I4093" s="105" t="s">
        <v>5183</v>
      </c>
      <c r="J4093" s="101" t="s">
        <v>13687</v>
      </c>
      <c r="K4093" s="101" t="s">
        <v>14957</v>
      </c>
      <c r="L4093" s="101" t="s">
        <v>13555</v>
      </c>
      <c r="M4093" s="123"/>
      <c r="N4093" s="62"/>
      <c r="O4093" s="27"/>
    </row>
    <row r="4094" spans="1:15" ht="45">
      <c r="A4094" s="27">
        <v>1004072</v>
      </c>
      <c r="B4094" s="31" t="s">
        <v>4497</v>
      </c>
      <c r="C4094" s="31" t="s">
        <v>4549</v>
      </c>
      <c r="D4094" s="31" t="s">
        <v>11963</v>
      </c>
      <c r="E4094" s="31"/>
      <c r="F4094" s="31" t="s">
        <v>5158</v>
      </c>
      <c r="G4094" s="31" t="s">
        <v>5184</v>
      </c>
      <c r="H4094" s="99" t="str">
        <f t="shared" si="63"/>
        <v>Suncus zeylanicus</v>
      </c>
      <c r="I4094" s="105" t="s">
        <v>5185</v>
      </c>
      <c r="J4094" s="101" t="s">
        <v>13707</v>
      </c>
      <c r="K4094" s="101" t="s">
        <v>13935</v>
      </c>
      <c r="L4094" s="101" t="s">
        <v>13645</v>
      </c>
      <c r="M4094" s="123"/>
      <c r="N4094" s="62"/>
      <c r="O4094" s="27"/>
    </row>
    <row r="4095" spans="1:15" ht="15">
      <c r="A4095" s="27">
        <v>1004050</v>
      </c>
      <c r="B4095" s="31" t="s">
        <v>4497</v>
      </c>
      <c r="C4095" s="31" t="s">
        <v>4549</v>
      </c>
      <c r="D4095" s="31" t="s">
        <v>11963</v>
      </c>
      <c r="E4095" s="31"/>
      <c r="F4095" s="31" t="s">
        <v>5016</v>
      </c>
      <c r="G4095" s="31" t="s">
        <v>5017</v>
      </c>
      <c r="H4095" s="99" t="str">
        <f t="shared" si="63"/>
        <v>Ruwenzorisorex suncoides</v>
      </c>
      <c r="I4095" s="105" t="s">
        <v>5018</v>
      </c>
      <c r="J4095" s="101" t="s">
        <v>13687</v>
      </c>
      <c r="K4095" s="101" t="s">
        <v>14035</v>
      </c>
      <c r="L4095" s="101" t="s">
        <v>13553</v>
      </c>
      <c r="M4095" s="123"/>
      <c r="N4095" s="63"/>
      <c r="O4095" s="27"/>
    </row>
    <row r="4096" spans="1:15" ht="15">
      <c r="A4096" s="27">
        <v>1004073</v>
      </c>
      <c r="B4096" s="31" t="s">
        <v>4497</v>
      </c>
      <c r="C4096" s="31" t="s">
        <v>4549</v>
      </c>
      <c r="D4096" s="31" t="s">
        <v>11963</v>
      </c>
      <c r="E4096" s="31"/>
      <c r="F4096" s="31" t="s">
        <v>5192</v>
      </c>
      <c r="G4096" s="31" t="s">
        <v>5193</v>
      </c>
      <c r="H4096" s="99" t="str">
        <f t="shared" si="63"/>
        <v>Sylvisorex akaibei</v>
      </c>
      <c r="I4096" s="107" t="s">
        <v>5194</v>
      </c>
      <c r="J4096" s="101" t="s">
        <v>13687</v>
      </c>
      <c r="K4096" s="101" t="s">
        <v>14068</v>
      </c>
      <c r="L4096" s="101" t="s">
        <v>13573</v>
      </c>
      <c r="N4096" s="62"/>
      <c r="O4096" s="27"/>
    </row>
    <row r="4097" spans="1:15" ht="15">
      <c r="A4097" s="27">
        <v>1004074</v>
      </c>
      <c r="B4097" s="31" t="s">
        <v>4497</v>
      </c>
      <c r="C4097" s="31" t="s">
        <v>4549</v>
      </c>
      <c r="D4097" s="31" t="s">
        <v>11963</v>
      </c>
      <c r="E4097" s="31"/>
      <c r="F4097" s="31" t="s">
        <v>5192</v>
      </c>
      <c r="G4097" s="31" t="s">
        <v>1755</v>
      </c>
      <c r="H4097" s="99" t="str">
        <f t="shared" si="63"/>
        <v>Sylvisorex camerunensis</v>
      </c>
      <c r="I4097" s="105" t="s">
        <v>5195</v>
      </c>
      <c r="J4097" s="101" t="s">
        <v>13687</v>
      </c>
      <c r="K4097" s="101" t="s">
        <v>14538</v>
      </c>
      <c r="L4097" s="101" t="s">
        <v>13553</v>
      </c>
      <c r="M4097" s="123"/>
      <c r="N4097" s="63"/>
      <c r="O4097" s="27"/>
    </row>
    <row r="4098" spans="1:15" ht="15">
      <c r="A4098" s="27">
        <v>1004075</v>
      </c>
      <c r="B4098" s="31" t="s">
        <v>4497</v>
      </c>
      <c r="C4098" s="31" t="s">
        <v>4549</v>
      </c>
      <c r="D4098" s="31" t="s">
        <v>11963</v>
      </c>
      <c r="E4098" s="31"/>
      <c r="F4098" s="31" t="s">
        <v>5192</v>
      </c>
      <c r="G4098" s="27" t="s">
        <v>11018</v>
      </c>
      <c r="H4098" s="99" t="str">
        <f t="shared" si="63"/>
        <v>Sylvisorex corbeti</v>
      </c>
      <c r="I4098" s="101" t="s">
        <v>11049</v>
      </c>
      <c r="J4098" s="101" t="s">
        <v>13687</v>
      </c>
      <c r="K4098" s="101" t="s">
        <v>14958</v>
      </c>
      <c r="L4098" s="101" t="s">
        <v>13573</v>
      </c>
      <c r="N4098" s="62"/>
      <c r="O4098" s="27"/>
    </row>
    <row r="4099" spans="1:15" ht="30">
      <c r="A4099" s="27">
        <v>1004076</v>
      </c>
      <c r="B4099" s="31" t="s">
        <v>4497</v>
      </c>
      <c r="C4099" s="31" t="s">
        <v>4549</v>
      </c>
      <c r="D4099" s="31" t="s">
        <v>11963</v>
      </c>
      <c r="E4099" s="31"/>
      <c r="F4099" s="31" t="s">
        <v>5192</v>
      </c>
      <c r="G4099" s="31" t="s">
        <v>49</v>
      </c>
      <c r="H4099" s="99" t="str">
        <f t="shared" si="63"/>
        <v>Sylvisorex granti</v>
      </c>
      <c r="I4099" s="105" t="s">
        <v>5196</v>
      </c>
      <c r="J4099" s="101" t="s">
        <v>13687</v>
      </c>
      <c r="K4099" s="101" t="s">
        <v>14959</v>
      </c>
      <c r="L4099" s="101" t="s">
        <v>13555</v>
      </c>
      <c r="M4099" s="123"/>
      <c r="N4099" s="62"/>
      <c r="O4099" s="27"/>
    </row>
    <row r="4100" spans="1:15" ht="30">
      <c r="A4100" s="27">
        <v>1004077</v>
      </c>
      <c r="B4100" s="31" t="s">
        <v>4497</v>
      </c>
      <c r="C4100" s="31" t="s">
        <v>4549</v>
      </c>
      <c r="D4100" s="31" t="s">
        <v>11963</v>
      </c>
      <c r="E4100" s="31"/>
      <c r="F4100" s="31" t="s">
        <v>5192</v>
      </c>
      <c r="G4100" s="31" t="s">
        <v>5197</v>
      </c>
      <c r="H4100" s="99" t="str">
        <f t="shared" si="63"/>
        <v>Sylvisorex howelli</v>
      </c>
      <c r="I4100" s="105" t="s">
        <v>5198</v>
      </c>
      <c r="J4100" s="101" t="s">
        <v>13687</v>
      </c>
      <c r="K4100" s="101" t="s">
        <v>13703</v>
      </c>
      <c r="L4100" s="101" t="s">
        <v>13555</v>
      </c>
      <c r="M4100" s="123"/>
      <c r="N4100" s="62"/>
      <c r="O4100" s="27"/>
    </row>
    <row r="4101" spans="1:15" ht="30">
      <c r="A4101" s="27">
        <v>1004078</v>
      </c>
      <c r="B4101" s="31" t="s">
        <v>4497</v>
      </c>
      <c r="C4101" s="31" t="s">
        <v>4549</v>
      </c>
      <c r="D4101" s="31" t="s">
        <v>11963</v>
      </c>
      <c r="E4101" s="31"/>
      <c r="F4101" s="31" t="s">
        <v>5192</v>
      </c>
      <c r="G4101" s="31" t="s">
        <v>5199</v>
      </c>
      <c r="H4101" s="99" t="str">
        <f t="shared" si="63"/>
        <v>Sylvisorex isabellae</v>
      </c>
      <c r="I4101" s="105" t="s">
        <v>5200</v>
      </c>
      <c r="J4101" s="101" t="s">
        <v>13687</v>
      </c>
      <c r="K4101" s="101" t="s">
        <v>14676</v>
      </c>
      <c r="L4101" s="101" t="s">
        <v>13553</v>
      </c>
      <c r="M4101" s="123"/>
      <c r="N4101" s="62"/>
      <c r="O4101" s="27"/>
    </row>
    <row r="4102" spans="1:15" ht="30">
      <c r="A4102" s="27">
        <v>1004079</v>
      </c>
      <c r="B4102" s="31" t="s">
        <v>4497</v>
      </c>
      <c r="C4102" s="31" t="s">
        <v>4549</v>
      </c>
      <c r="D4102" s="31" t="s">
        <v>11963</v>
      </c>
      <c r="E4102" s="31"/>
      <c r="F4102" s="31" t="s">
        <v>5192</v>
      </c>
      <c r="G4102" s="31" t="s">
        <v>774</v>
      </c>
      <c r="H4102" s="99" t="str">
        <f t="shared" si="63"/>
        <v>Sylvisorex johnstoni</v>
      </c>
      <c r="I4102" s="105" t="s">
        <v>5201</v>
      </c>
      <c r="J4102" s="101" t="s">
        <v>13687</v>
      </c>
      <c r="K4102" s="101" t="s">
        <v>14960</v>
      </c>
      <c r="L4102" s="101" t="s">
        <v>13555</v>
      </c>
      <c r="M4102" s="123"/>
      <c r="N4102" s="62"/>
      <c r="O4102" s="27"/>
    </row>
    <row r="4103" spans="1:15" ht="15">
      <c r="A4103" s="27">
        <v>1004080</v>
      </c>
      <c r="B4103" s="31" t="s">
        <v>4497</v>
      </c>
      <c r="C4103" s="31" t="s">
        <v>4549</v>
      </c>
      <c r="D4103" s="31" t="s">
        <v>11963</v>
      </c>
      <c r="E4103" s="31"/>
      <c r="F4103" s="31" t="s">
        <v>5192</v>
      </c>
      <c r="G4103" s="31" t="s">
        <v>5202</v>
      </c>
      <c r="H4103" s="99" t="str">
        <f t="shared" si="63"/>
        <v>Sylvisorex konganensis</v>
      </c>
      <c r="I4103" s="105" t="s">
        <v>5203</v>
      </c>
      <c r="J4103" s="101" t="s">
        <v>13687</v>
      </c>
      <c r="K4103" s="101" t="s">
        <v>14961</v>
      </c>
      <c r="L4103" s="101" t="s">
        <v>13573</v>
      </c>
      <c r="M4103" s="123"/>
      <c r="N4103" s="62"/>
      <c r="O4103" s="27"/>
    </row>
    <row r="4104" spans="1:15" ht="30">
      <c r="A4104" s="27">
        <v>1004081</v>
      </c>
      <c r="B4104" s="31" t="s">
        <v>4497</v>
      </c>
      <c r="C4104" s="31" t="s">
        <v>4549</v>
      </c>
      <c r="D4104" s="31" t="s">
        <v>11963</v>
      </c>
      <c r="E4104" s="31"/>
      <c r="F4104" s="31" t="s">
        <v>5192</v>
      </c>
      <c r="G4104" s="31" t="s">
        <v>5204</v>
      </c>
      <c r="H4104" s="99" t="str">
        <f t="shared" si="63"/>
        <v>Sylvisorex lunaris</v>
      </c>
      <c r="I4104" s="105" t="s">
        <v>5205</v>
      </c>
      <c r="J4104" s="101" t="s">
        <v>13687</v>
      </c>
      <c r="K4104" s="101" t="s">
        <v>14035</v>
      </c>
      <c r="L4104" s="101" t="s">
        <v>13557</v>
      </c>
      <c r="M4104" s="123"/>
      <c r="N4104" s="63"/>
      <c r="O4104" s="27"/>
    </row>
    <row r="4105" spans="1:15" ht="30">
      <c r="A4105" s="27">
        <v>1004082</v>
      </c>
      <c r="B4105" s="31" t="s">
        <v>4497</v>
      </c>
      <c r="C4105" s="31" t="s">
        <v>4549</v>
      </c>
      <c r="D4105" s="31" t="s">
        <v>11963</v>
      </c>
      <c r="E4105" s="31"/>
      <c r="F4105" s="31" t="s">
        <v>5192</v>
      </c>
      <c r="G4105" s="31" t="s">
        <v>3143</v>
      </c>
      <c r="H4105" s="99" t="str">
        <f t="shared" ref="H4105:H4168" si="64">F4105&amp;" "&amp;G4105</f>
        <v>Sylvisorex morio</v>
      </c>
      <c r="I4105" s="105" t="s">
        <v>5206</v>
      </c>
      <c r="J4105" s="101" t="s">
        <v>13687</v>
      </c>
      <c r="K4105" s="101" t="s">
        <v>14170</v>
      </c>
      <c r="L4105" s="101" t="s">
        <v>13645</v>
      </c>
      <c r="M4105" s="123"/>
      <c r="N4105" s="62"/>
      <c r="O4105" s="27"/>
    </row>
    <row r="4106" spans="1:15" ht="30">
      <c r="A4106" s="27">
        <v>1004083</v>
      </c>
      <c r="B4106" s="31" t="s">
        <v>4497</v>
      </c>
      <c r="C4106" s="31" t="s">
        <v>4549</v>
      </c>
      <c r="D4106" s="31" t="s">
        <v>11963</v>
      </c>
      <c r="E4106" s="31"/>
      <c r="F4106" s="31" t="s">
        <v>5192</v>
      </c>
      <c r="G4106" s="31" t="s">
        <v>5207</v>
      </c>
      <c r="H4106" s="99" t="str">
        <f t="shared" si="64"/>
        <v>Sylvisorex ollula</v>
      </c>
      <c r="I4106" s="105" t="s">
        <v>5208</v>
      </c>
      <c r="J4106" s="101" t="s">
        <v>13687</v>
      </c>
      <c r="K4106" s="101" t="s">
        <v>14962</v>
      </c>
      <c r="L4106" s="101" t="s">
        <v>13555</v>
      </c>
      <c r="M4106" s="123"/>
      <c r="N4106" s="62"/>
      <c r="O4106" s="27"/>
    </row>
    <row r="4107" spans="1:15" ht="30">
      <c r="A4107" s="27">
        <v>1004084</v>
      </c>
      <c r="B4107" s="31" t="s">
        <v>4497</v>
      </c>
      <c r="C4107" s="31" t="s">
        <v>4549</v>
      </c>
      <c r="D4107" s="31" t="s">
        <v>11963</v>
      </c>
      <c r="E4107" s="31"/>
      <c r="F4107" s="31" t="s">
        <v>5192</v>
      </c>
      <c r="G4107" s="31" t="s">
        <v>5209</v>
      </c>
      <c r="H4107" s="99" t="str">
        <f t="shared" si="64"/>
        <v>Sylvisorex oriundus</v>
      </c>
      <c r="I4107" s="105" t="s">
        <v>5210</v>
      </c>
      <c r="J4107" s="101" t="s">
        <v>13687</v>
      </c>
      <c r="K4107" s="101" t="s">
        <v>14068</v>
      </c>
      <c r="L4107" s="101" t="s">
        <v>13573</v>
      </c>
      <c r="M4107" s="123"/>
      <c r="N4107" s="62"/>
      <c r="O4107" s="27"/>
    </row>
    <row r="4108" spans="1:15" ht="15">
      <c r="A4108" s="27">
        <v>1004085</v>
      </c>
      <c r="B4108" s="31" t="s">
        <v>4497</v>
      </c>
      <c r="C4108" s="31" t="s">
        <v>4549</v>
      </c>
      <c r="D4108" s="31" t="s">
        <v>11963</v>
      </c>
      <c r="E4108" s="31"/>
      <c r="F4108" s="31" t="s">
        <v>5192</v>
      </c>
      <c r="G4108" s="31" t="s">
        <v>5211</v>
      </c>
      <c r="H4108" s="99" t="str">
        <f t="shared" si="64"/>
        <v>Sylvisorex pluvialis</v>
      </c>
      <c r="I4108" s="105" t="s">
        <v>5212</v>
      </c>
      <c r="J4108" s="101" t="s">
        <v>13687</v>
      </c>
      <c r="K4108" s="101" t="s">
        <v>14963</v>
      </c>
      <c r="L4108" s="101" t="s">
        <v>13573</v>
      </c>
      <c r="M4108" s="123"/>
      <c r="N4108" s="62"/>
      <c r="O4108" s="27"/>
    </row>
    <row r="4109" spans="1:15" ht="15">
      <c r="A4109" s="27">
        <v>1004086</v>
      </c>
      <c r="B4109" s="31" t="s">
        <v>4497</v>
      </c>
      <c r="C4109" s="31" t="s">
        <v>4549</v>
      </c>
      <c r="D4109" s="31" t="s">
        <v>11963</v>
      </c>
      <c r="E4109" s="31"/>
      <c r="F4109" s="31" t="s">
        <v>5192</v>
      </c>
      <c r="G4109" s="31" t="s">
        <v>5213</v>
      </c>
      <c r="H4109" s="99" t="str">
        <f t="shared" si="64"/>
        <v>Sylvisorex silvanorum</v>
      </c>
      <c r="I4109" s="107" t="s">
        <v>5214</v>
      </c>
      <c r="J4109" s="101" t="s">
        <v>13687</v>
      </c>
      <c r="K4109" s="101" t="s">
        <v>14170</v>
      </c>
      <c r="L4109" s="101" t="s">
        <v>13573</v>
      </c>
      <c r="N4109" s="62"/>
      <c r="O4109" s="27"/>
    </row>
    <row r="4110" spans="1:15" ht="15">
      <c r="A4110" s="27">
        <v>1004087</v>
      </c>
      <c r="B4110" s="31" t="s">
        <v>4497</v>
      </c>
      <c r="C4110" s="31" t="s">
        <v>4549</v>
      </c>
      <c r="D4110" s="31" t="s">
        <v>11963</v>
      </c>
      <c r="E4110" s="31"/>
      <c r="F4110" s="31" t="s">
        <v>5192</v>
      </c>
      <c r="G4110" s="31" t="s">
        <v>5215</v>
      </c>
      <c r="H4110" s="99" t="str">
        <f t="shared" si="64"/>
        <v>Sylvisorex vulcanorum</v>
      </c>
      <c r="I4110" s="105" t="s">
        <v>5216</v>
      </c>
      <c r="J4110" s="101" t="s">
        <v>13687</v>
      </c>
      <c r="K4110" s="101" t="s">
        <v>14035</v>
      </c>
      <c r="L4110" s="101" t="s">
        <v>13555</v>
      </c>
      <c r="M4110" s="123"/>
      <c r="N4110" s="62"/>
      <c r="O4110" s="27"/>
    </row>
    <row r="4111" spans="1:15" ht="15">
      <c r="A4111" s="27">
        <v>1004051</v>
      </c>
      <c r="B4111" s="31" t="s">
        <v>4497</v>
      </c>
      <c r="C4111" s="31" t="s">
        <v>4549</v>
      </c>
      <c r="D4111" s="31" t="s">
        <v>11963</v>
      </c>
      <c r="E4111" s="31"/>
      <c r="F4111" s="31" t="s">
        <v>5019</v>
      </c>
      <c r="G4111" s="31" t="s">
        <v>5020</v>
      </c>
      <c r="H4111" s="99" t="str">
        <f t="shared" si="64"/>
        <v>Scutisorex somereni</v>
      </c>
      <c r="I4111" s="105" t="s">
        <v>5021</v>
      </c>
      <c r="J4111" s="101" t="s">
        <v>13687</v>
      </c>
      <c r="K4111" s="101" t="s">
        <v>14035</v>
      </c>
      <c r="L4111" s="101" t="s">
        <v>13555</v>
      </c>
      <c r="M4111" s="123"/>
      <c r="N4111" s="62"/>
      <c r="O4111" s="27"/>
    </row>
    <row r="4112" spans="1:15" ht="15">
      <c r="A4112" s="27">
        <v>1004052</v>
      </c>
      <c r="B4112" s="31" t="s">
        <v>4497</v>
      </c>
      <c r="C4112" s="31" t="s">
        <v>4549</v>
      </c>
      <c r="D4112" s="31" t="s">
        <v>11963</v>
      </c>
      <c r="E4112" s="31"/>
      <c r="F4112" s="31" t="s">
        <v>5019</v>
      </c>
      <c r="G4112" s="27" t="s">
        <v>11182</v>
      </c>
      <c r="H4112" s="99" t="str">
        <f t="shared" si="64"/>
        <v>Scutisorex thori</v>
      </c>
      <c r="I4112" s="105" t="s">
        <v>11332</v>
      </c>
      <c r="J4112" s="101" t="s">
        <v>13687</v>
      </c>
      <c r="K4112" s="101" t="s">
        <v>14068</v>
      </c>
      <c r="L4112" s="101" t="s">
        <v>13573</v>
      </c>
      <c r="M4112" s="123"/>
      <c r="N4112" s="62"/>
      <c r="O4112" s="27"/>
    </row>
    <row r="4113" spans="1:15" ht="30">
      <c r="A4113" s="27">
        <v>1004047</v>
      </c>
      <c r="B4113" s="31" t="s">
        <v>4497</v>
      </c>
      <c r="C4113" s="31" t="s">
        <v>4549</v>
      </c>
      <c r="D4113" s="31" t="s">
        <v>11963</v>
      </c>
      <c r="E4113" s="31"/>
      <c r="F4113" s="31" t="s">
        <v>5009</v>
      </c>
      <c r="G4113" s="31" t="s">
        <v>5010</v>
      </c>
      <c r="H4113" s="99" t="str">
        <f t="shared" si="64"/>
        <v>Paracrocidura graueri</v>
      </c>
      <c r="I4113" s="105" t="s">
        <v>5011</v>
      </c>
      <c r="J4113" s="101" t="s">
        <v>13687</v>
      </c>
      <c r="K4113" s="101" t="s">
        <v>14068</v>
      </c>
      <c r="L4113" s="101" t="s">
        <v>13573</v>
      </c>
      <c r="M4113" s="123"/>
      <c r="N4113" s="62"/>
      <c r="O4113" s="27"/>
    </row>
    <row r="4114" spans="1:15" ht="30">
      <c r="A4114" s="27">
        <v>1004048</v>
      </c>
      <c r="B4114" s="31" t="s">
        <v>4497</v>
      </c>
      <c r="C4114" s="31" t="s">
        <v>4549</v>
      </c>
      <c r="D4114" s="31" t="s">
        <v>11963</v>
      </c>
      <c r="E4114" s="31"/>
      <c r="F4114" s="31" t="s">
        <v>5009</v>
      </c>
      <c r="G4114" s="31" t="s">
        <v>5012</v>
      </c>
      <c r="H4114" s="99" t="str">
        <f t="shared" si="64"/>
        <v>Paracrocidura maxima</v>
      </c>
      <c r="I4114" s="105" t="s">
        <v>5013</v>
      </c>
      <c r="J4114" s="101" t="s">
        <v>13687</v>
      </c>
      <c r="K4114" s="101" t="s">
        <v>14035</v>
      </c>
      <c r="L4114" s="101" t="s">
        <v>13555</v>
      </c>
      <c r="M4114" s="123"/>
      <c r="N4114" s="63"/>
      <c r="O4114" s="27"/>
    </row>
    <row r="4115" spans="1:15" ht="30">
      <c r="A4115" s="27">
        <v>1004049</v>
      </c>
      <c r="B4115" s="31" t="s">
        <v>4497</v>
      </c>
      <c r="C4115" s="31" t="s">
        <v>4549</v>
      </c>
      <c r="D4115" s="31" t="s">
        <v>11963</v>
      </c>
      <c r="E4115" s="31"/>
      <c r="F4115" s="31" t="s">
        <v>5009</v>
      </c>
      <c r="G4115" s="31" t="s">
        <v>5014</v>
      </c>
      <c r="H4115" s="99" t="str">
        <f t="shared" si="64"/>
        <v>Paracrocidura schoutedeni</v>
      </c>
      <c r="I4115" s="105" t="s">
        <v>5015</v>
      </c>
      <c r="J4115" s="101" t="s">
        <v>13687</v>
      </c>
      <c r="K4115" s="101" t="s">
        <v>14964</v>
      </c>
      <c r="L4115" s="101" t="s">
        <v>13555</v>
      </c>
      <c r="M4115" s="123"/>
      <c r="N4115" s="62"/>
      <c r="O4115" s="27"/>
    </row>
    <row r="4116" spans="1:15" ht="15">
      <c r="A4116" s="27">
        <v>1004044</v>
      </c>
      <c r="B4116" s="31" t="s">
        <v>4497</v>
      </c>
      <c r="C4116" s="31" t="s">
        <v>4549</v>
      </c>
      <c r="D4116" s="31" t="s">
        <v>11963</v>
      </c>
      <c r="E4116" s="31"/>
      <c r="F4116" s="31" t="s">
        <v>4948</v>
      </c>
      <c r="G4116" s="34" t="s">
        <v>4194</v>
      </c>
      <c r="H4116" s="99" t="str">
        <f t="shared" si="64"/>
        <v>Diplomesodon pulchellus</v>
      </c>
      <c r="I4116" s="105" t="s">
        <v>4949</v>
      </c>
      <c r="J4116" s="101" t="s">
        <v>13707</v>
      </c>
      <c r="K4116" s="101" t="s">
        <v>14965</v>
      </c>
      <c r="L4116" s="101" t="s">
        <v>13555</v>
      </c>
      <c r="M4116" s="123"/>
      <c r="N4116" s="62"/>
      <c r="O4116" s="27"/>
    </row>
    <row r="4117" spans="1:15" ht="15">
      <c r="A4117" s="27">
        <v>1003841</v>
      </c>
      <c r="B4117" s="31" t="s">
        <v>4497</v>
      </c>
      <c r="C4117" s="31" t="s">
        <v>4549</v>
      </c>
      <c r="D4117" s="31" t="s">
        <v>11963</v>
      </c>
      <c r="E4117" s="31"/>
      <c r="F4117" s="31" t="s">
        <v>4603</v>
      </c>
      <c r="G4117" s="27" t="s">
        <v>14966</v>
      </c>
      <c r="H4117" s="99" t="str">
        <f t="shared" si="64"/>
        <v>Crocidura abscondita</v>
      </c>
      <c r="I4117" s="106" t="s">
        <v>11218</v>
      </c>
      <c r="J4117" s="101" t="s">
        <v>13651</v>
      </c>
      <c r="K4117" s="101" t="s">
        <v>13550</v>
      </c>
      <c r="L4117" s="101" t="s">
        <v>13573</v>
      </c>
      <c r="M4117" s="124"/>
      <c r="N4117" s="62"/>
      <c r="O4117" s="27"/>
    </row>
    <row r="4118" spans="1:15" ht="15">
      <c r="A4118" s="27">
        <v>1003842</v>
      </c>
      <c r="B4118" s="31" t="s">
        <v>4497</v>
      </c>
      <c r="C4118" s="31" t="s">
        <v>4549</v>
      </c>
      <c r="D4118" s="31" t="s">
        <v>11963</v>
      </c>
      <c r="E4118" s="31"/>
      <c r="F4118" s="31" t="s">
        <v>4603</v>
      </c>
      <c r="G4118" s="27" t="s">
        <v>11186</v>
      </c>
      <c r="H4118" s="99" t="str">
        <f t="shared" si="64"/>
        <v>Crocidura afeworkbekelei</v>
      </c>
      <c r="I4118" s="106" t="s">
        <v>11220</v>
      </c>
      <c r="J4118" s="101" t="s">
        <v>13687</v>
      </c>
      <c r="K4118" s="101" t="s">
        <v>13803</v>
      </c>
      <c r="L4118" s="101" t="s">
        <v>13573</v>
      </c>
      <c r="M4118" s="124"/>
      <c r="N4118" s="62"/>
      <c r="O4118" s="27"/>
    </row>
    <row r="4119" spans="1:15" ht="30">
      <c r="A4119" s="27">
        <v>1003843</v>
      </c>
      <c r="B4119" s="31" t="s">
        <v>4497</v>
      </c>
      <c r="C4119" s="31" t="s">
        <v>4549</v>
      </c>
      <c r="D4119" s="31" t="s">
        <v>11963</v>
      </c>
      <c r="E4119" s="31"/>
      <c r="F4119" s="31" t="s">
        <v>4603</v>
      </c>
      <c r="G4119" s="31" t="s">
        <v>4604</v>
      </c>
      <c r="H4119" s="99" t="str">
        <f t="shared" si="64"/>
        <v>Crocidura aleksandrisi</v>
      </c>
      <c r="I4119" s="105" t="s">
        <v>4605</v>
      </c>
      <c r="J4119" s="101" t="s">
        <v>13707</v>
      </c>
      <c r="K4119" s="101" t="s">
        <v>14252</v>
      </c>
      <c r="L4119" s="101" t="s">
        <v>13555</v>
      </c>
      <c r="M4119" s="123"/>
      <c r="N4119" s="62"/>
      <c r="O4119" s="27"/>
    </row>
    <row r="4120" spans="1:15" ht="30">
      <c r="A4120" s="27">
        <v>1003844</v>
      </c>
      <c r="B4120" s="31" t="s">
        <v>4497</v>
      </c>
      <c r="C4120" s="31" t="s">
        <v>4549</v>
      </c>
      <c r="D4120" s="31" t="s">
        <v>11963</v>
      </c>
      <c r="E4120" s="31"/>
      <c r="F4120" s="31" t="s">
        <v>4603</v>
      </c>
      <c r="G4120" s="31" t="s">
        <v>11436</v>
      </c>
      <c r="H4120" s="99" t="str">
        <f t="shared" si="64"/>
        <v>Crocidura allex</v>
      </c>
      <c r="I4120" s="105" t="s">
        <v>11437</v>
      </c>
      <c r="J4120" s="101" t="s">
        <v>13687</v>
      </c>
      <c r="K4120" s="101" t="s">
        <v>13701</v>
      </c>
      <c r="L4120" s="101" t="s">
        <v>13555</v>
      </c>
      <c r="M4120" s="123"/>
      <c r="N4120" s="62"/>
      <c r="O4120" s="27"/>
    </row>
    <row r="4121" spans="1:15" ht="15">
      <c r="A4121" s="27">
        <v>1003845</v>
      </c>
      <c r="B4121" s="31" t="s">
        <v>4497</v>
      </c>
      <c r="C4121" s="31" t="s">
        <v>4549</v>
      </c>
      <c r="D4121" s="31" t="s">
        <v>11963</v>
      </c>
      <c r="E4121" s="31"/>
      <c r="F4121" s="31" t="s">
        <v>4603</v>
      </c>
      <c r="G4121" s="31" t="s">
        <v>4606</v>
      </c>
      <c r="H4121" s="99" t="str">
        <f t="shared" si="64"/>
        <v>Crocidura andamanensis</v>
      </c>
      <c r="I4121" s="105" t="s">
        <v>11438</v>
      </c>
      <c r="J4121" s="101" t="s">
        <v>13651</v>
      </c>
      <c r="K4121" s="101" t="s">
        <v>14725</v>
      </c>
      <c r="L4121" s="101" t="s">
        <v>13551</v>
      </c>
      <c r="M4121" s="123"/>
      <c r="N4121" s="62"/>
      <c r="O4121" s="27"/>
    </row>
    <row r="4122" spans="1:15" ht="15">
      <c r="A4122" s="27">
        <v>1003846</v>
      </c>
      <c r="B4122" s="31" t="s">
        <v>4497</v>
      </c>
      <c r="C4122" s="31" t="s">
        <v>4549</v>
      </c>
      <c r="D4122" s="31" t="s">
        <v>11963</v>
      </c>
      <c r="E4122" s="31"/>
      <c r="F4122" s="31" t="s">
        <v>4603</v>
      </c>
      <c r="G4122" s="32" t="s">
        <v>1418</v>
      </c>
      <c r="H4122" s="99" t="str">
        <f t="shared" si="64"/>
        <v>Crocidura anhuiensis</v>
      </c>
      <c r="I4122" s="101" t="s">
        <v>12361</v>
      </c>
      <c r="J4122" s="101" t="s">
        <v>13651</v>
      </c>
      <c r="K4122" s="101" t="s">
        <v>13733</v>
      </c>
      <c r="L4122" s="101" t="s">
        <v>13577</v>
      </c>
      <c r="M4122" s="124"/>
      <c r="N4122" s="62"/>
      <c r="O4122" s="27"/>
    </row>
    <row r="4123" spans="1:15" ht="15">
      <c r="A4123" s="27">
        <v>1003847</v>
      </c>
      <c r="B4123" s="31" t="s">
        <v>4497</v>
      </c>
      <c r="C4123" s="31" t="s">
        <v>4549</v>
      </c>
      <c r="D4123" s="31" t="s">
        <v>11963</v>
      </c>
      <c r="E4123" s="31"/>
      <c r="F4123" s="31" t="s">
        <v>4603</v>
      </c>
      <c r="G4123" s="27" t="s">
        <v>11128</v>
      </c>
      <c r="H4123" s="99" t="str">
        <f t="shared" si="64"/>
        <v>Crocidura annamitensis</v>
      </c>
      <c r="I4123" s="106" t="s">
        <v>11223</v>
      </c>
      <c r="J4123" s="101" t="s">
        <v>13651</v>
      </c>
      <c r="K4123" s="101" t="s">
        <v>13956</v>
      </c>
      <c r="L4123" s="101" t="s">
        <v>13573</v>
      </c>
      <c r="M4123" s="124"/>
      <c r="N4123" s="62"/>
      <c r="O4123" s="27"/>
    </row>
    <row r="4124" spans="1:15" ht="15">
      <c r="A4124" s="27">
        <v>1003848</v>
      </c>
      <c r="B4124" s="31" t="s">
        <v>4497</v>
      </c>
      <c r="C4124" s="31" t="s">
        <v>4549</v>
      </c>
      <c r="D4124" s="31" t="s">
        <v>11963</v>
      </c>
      <c r="E4124" s="31"/>
      <c r="F4124" s="31" t="s">
        <v>4603</v>
      </c>
      <c r="G4124" s="31" t="s">
        <v>4607</v>
      </c>
      <c r="H4124" s="99" t="str">
        <f t="shared" si="64"/>
        <v>Crocidura ansellorum</v>
      </c>
      <c r="I4124" s="105" t="s">
        <v>4608</v>
      </c>
      <c r="J4124" s="101" t="s">
        <v>13687</v>
      </c>
      <c r="K4124" s="101" t="s">
        <v>14967</v>
      </c>
      <c r="L4124" s="101" t="s">
        <v>13645</v>
      </c>
      <c r="M4124" s="123"/>
      <c r="N4124" s="63"/>
      <c r="O4124" s="27"/>
    </row>
    <row r="4125" spans="1:15" ht="15">
      <c r="A4125" s="27">
        <v>1003849</v>
      </c>
      <c r="B4125" s="31" t="s">
        <v>4497</v>
      </c>
      <c r="C4125" s="31" t="s">
        <v>4549</v>
      </c>
      <c r="D4125" s="31" t="s">
        <v>11963</v>
      </c>
      <c r="E4125" s="31"/>
      <c r="F4125" s="31" t="s">
        <v>4603</v>
      </c>
      <c r="G4125" s="31" t="s">
        <v>998</v>
      </c>
      <c r="H4125" s="99" t="str">
        <f t="shared" si="64"/>
        <v>Crocidura arabica</v>
      </c>
      <c r="I4125" s="105" t="s">
        <v>4609</v>
      </c>
      <c r="J4125" s="101" t="s">
        <v>13687</v>
      </c>
      <c r="K4125" s="101" t="s">
        <v>14968</v>
      </c>
      <c r="L4125" s="101" t="s">
        <v>13555</v>
      </c>
      <c r="M4125" s="123"/>
      <c r="N4125" s="62"/>
      <c r="O4125" s="27"/>
    </row>
    <row r="4126" spans="1:15" ht="15">
      <c r="A4126" s="27">
        <v>1003850</v>
      </c>
      <c r="B4126" s="31" t="s">
        <v>4497</v>
      </c>
      <c r="C4126" s="31" t="s">
        <v>4549</v>
      </c>
      <c r="D4126" s="31" t="s">
        <v>11963</v>
      </c>
      <c r="E4126" s="31"/>
      <c r="F4126" s="31" t="s">
        <v>4603</v>
      </c>
      <c r="G4126" s="31" t="s">
        <v>4610</v>
      </c>
      <c r="H4126" s="99" t="str">
        <f t="shared" si="64"/>
        <v>Crocidura arispa</v>
      </c>
      <c r="I4126" s="105" t="s">
        <v>4611</v>
      </c>
      <c r="J4126" s="101" t="s">
        <v>13707</v>
      </c>
      <c r="K4126" s="101" t="s">
        <v>14022</v>
      </c>
      <c r="L4126" s="101" t="s">
        <v>13555</v>
      </c>
      <c r="M4126" s="123"/>
      <c r="N4126" s="70"/>
      <c r="O4126" s="27"/>
    </row>
    <row r="4127" spans="1:15" ht="15">
      <c r="A4127" s="27">
        <v>1003851</v>
      </c>
      <c r="B4127" s="31" t="s">
        <v>4497</v>
      </c>
      <c r="C4127" s="31" t="s">
        <v>4549</v>
      </c>
      <c r="D4127" s="31" t="s">
        <v>11963</v>
      </c>
      <c r="E4127" s="31"/>
      <c r="F4127" s="31" t="s">
        <v>4603</v>
      </c>
      <c r="G4127" s="31" t="s">
        <v>4612</v>
      </c>
      <c r="H4127" s="99" t="str">
        <f t="shared" si="64"/>
        <v>Crocidura armenica</v>
      </c>
      <c r="I4127" s="105" t="s">
        <v>4613</v>
      </c>
      <c r="J4127" s="101" t="s">
        <v>13707</v>
      </c>
      <c r="K4127" s="101" t="s">
        <v>14969</v>
      </c>
      <c r="L4127" s="101" t="s">
        <v>13573</v>
      </c>
      <c r="M4127" s="123"/>
      <c r="N4127" s="62"/>
      <c r="O4127" s="27"/>
    </row>
    <row r="4128" spans="1:15" ht="30">
      <c r="A4128" s="27">
        <v>1003852</v>
      </c>
      <c r="B4128" s="31" t="s">
        <v>4497</v>
      </c>
      <c r="C4128" s="31" t="s">
        <v>4549</v>
      </c>
      <c r="D4128" s="31" t="s">
        <v>11963</v>
      </c>
      <c r="E4128" s="31"/>
      <c r="F4128" s="31" t="s">
        <v>4603</v>
      </c>
      <c r="G4128" s="31" t="s">
        <v>1313</v>
      </c>
      <c r="H4128" s="99" t="str">
        <f t="shared" si="64"/>
        <v>Crocidura attenuata</v>
      </c>
      <c r="I4128" s="105" t="s">
        <v>4614</v>
      </c>
      <c r="J4128" s="101" t="s">
        <v>13843</v>
      </c>
      <c r="K4128" s="101" t="s">
        <v>14970</v>
      </c>
      <c r="L4128" s="101" t="s">
        <v>13555</v>
      </c>
      <c r="M4128" s="123"/>
      <c r="N4128" s="62"/>
      <c r="O4128" s="27"/>
    </row>
    <row r="4129" spans="1:15" ht="15">
      <c r="A4129" s="27">
        <v>1003853</v>
      </c>
      <c r="B4129" s="31" t="s">
        <v>4497</v>
      </c>
      <c r="C4129" s="31" t="s">
        <v>4549</v>
      </c>
      <c r="D4129" s="31" t="s">
        <v>11963</v>
      </c>
      <c r="E4129" s="31"/>
      <c r="F4129" s="31" t="s">
        <v>4603</v>
      </c>
      <c r="G4129" s="31" t="s">
        <v>4615</v>
      </c>
      <c r="H4129" s="99" t="str">
        <f t="shared" si="64"/>
        <v>Crocidura attila</v>
      </c>
      <c r="I4129" s="105" t="s">
        <v>4616</v>
      </c>
      <c r="J4129" s="101" t="s">
        <v>13687</v>
      </c>
      <c r="K4129" s="101" t="s">
        <v>14971</v>
      </c>
      <c r="L4129" s="101" t="s">
        <v>13555</v>
      </c>
      <c r="M4129" s="123"/>
      <c r="N4129" s="62"/>
      <c r="O4129" s="27"/>
    </row>
    <row r="4130" spans="1:15" ht="15">
      <c r="A4130" s="27">
        <v>1006614</v>
      </c>
      <c r="B4130" s="31" t="s">
        <v>4497</v>
      </c>
      <c r="C4130" s="31" t="s">
        <v>4549</v>
      </c>
      <c r="D4130" s="31" t="s">
        <v>11963</v>
      </c>
      <c r="E4130" s="31"/>
      <c r="F4130" s="31" t="s">
        <v>4603</v>
      </c>
      <c r="G4130" s="27" t="s">
        <v>174</v>
      </c>
      <c r="H4130" s="99" t="str">
        <f t="shared" si="64"/>
        <v>Crocidura australis</v>
      </c>
      <c r="I4130" s="101" t="s">
        <v>16948</v>
      </c>
      <c r="J4130" s="101" t="s">
        <v>13651</v>
      </c>
      <c r="K4130" s="101" t="s">
        <v>13550</v>
      </c>
      <c r="L4130" s="101" t="s">
        <v>13577</v>
      </c>
      <c r="M4130" s="123"/>
      <c r="N4130" s="62"/>
      <c r="O4130" s="27"/>
    </row>
    <row r="4131" spans="1:15" ht="15">
      <c r="A4131" s="27">
        <v>1003854</v>
      </c>
      <c r="B4131" s="31" t="s">
        <v>4497</v>
      </c>
      <c r="C4131" s="31" t="s">
        <v>4549</v>
      </c>
      <c r="D4131" s="31" t="s">
        <v>11963</v>
      </c>
      <c r="E4131" s="31"/>
      <c r="F4131" s="31" t="s">
        <v>4603</v>
      </c>
      <c r="G4131" s="31" t="s">
        <v>1046</v>
      </c>
      <c r="H4131" s="99" t="str">
        <f t="shared" si="64"/>
        <v>Crocidura baileyi</v>
      </c>
      <c r="I4131" s="105" t="s">
        <v>4617</v>
      </c>
      <c r="J4131" s="101" t="s">
        <v>13687</v>
      </c>
      <c r="K4131" s="101" t="s">
        <v>13803</v>
      </c>
      <c r="L4131" s="101" t="s">
        <v>13555</v>
      </c>
      <c r="M4131" s="123"/>
      <c r="N4131" s="62"/>
      <c r="O4131" s="27"/>
    </row>
    <row r="4132" spans="1:15" ht="15">
      <c r="A4132" s="27">
        <v>1006616</v>
      </c>
      <c r="B4132" s="31" t="s">
        <v>4497</v>
      </c>
      <c r="C4132" s="31" t="s">
        <v>4549</v>
      </c>
      <c r="D4132" s="31" t="s">
        <v>11963</v>
      </c>
      <c r="E4132" s="31"/>
      <c r="F4132" s="31" t="s">
        <v>4603</v>
      </c>
      <c r="G4132" s="27" t="s">
        <v>16949</v>
      </c>
      <c r="H4132" s="99" t="str">
        <f t="shared" si="64"/>
        <v>Crocidura baletei</v>
      </c>
      <c r="I4132" s="101" t="s">
        <v>16950</v>
      </c>
      <c r="J4132" s="101" t="s">
        <v>13651</v>
      </c>
      <c r="K4132" s="101" t="s">
        <v>13550</v>
      </c>
      <c r="L4132" s="101" t="s">
        <v>13577</v>
      </c>
      <c r="M4132" s="123"/>
      <c r="N4132" s="62"/>
      <c r="O4132" s="27"/>
    </row>
    <row r="4133" spans="1:15" ht="15">
      <c r="A4133" s="27">
        <v>1003855</v>
      </c>
      <c r="B4133" s="31" t="s">
        <v>4497</v>
      </c>
      <c r="C4133" s="31" t="s">
        <v>4549</v>
      </c>
      <c r="D4133" s="31" t="s">
        <v>11963</v>
      </c>
      <c r="E4133" s="31"/>
      <c r="F4133" s="31" t="s">
        <v>4603</v>
      </c>
      <c r="G4133" s="31" t="s">
        <v>4618</v>
      </c>
      <c r="H4133" s="99" t="str">
        <f t="shared" si="64"/>
        <v>Crocidura baluensis</v>
      </c>
      <c r="I4133" s="105" t="s">
        <v>4619</v>
      </c>
      <c r="J4133" s="101" t="s">
        <v>13651</v>
      </c>
      <c r="K4133" s="101" t="s">
        <v>13950</v>
      </c>
      <c r="L4133" s="101" t="s">
        <v>13555</v>
      </c>
      <c r="M4133" s="123"/>
      <c r="N4133" s="62"/>
      <c r="O4133" s="27"/>
    </row>
    <row r="4134" spans="1:15" ht="15">
      <c r="A4134" s="27">
        <v>1003856</v>
      </c>
      <c r="B4134" s="31" t="s">
        <v>4497</v>
      </c>
      <c r="C4134" s="31" t="s">
        <v>4549</v>
      </c>
      <c r="D4134" s="31" t="s">
        <v>11963</v>
      </c>
      <c r="E4134" s="31"/>
      <c r="F4134" s="31" t="s">
        <v>4603</v>
      </c>
      <c r="G4134" s="27" t="s">
        <v>11131</v>
      </c>
      <c r="H4134" s="99" t="str">
        <f t="shared" si="64"/>
        <v>Crocidura batakorum</v>
      </c>
      <c r="I4134" s="106" t="s">
        <v>11224</v>
      </c>
      <c r="J4134" s="101" t="s">
        <v>13651</v>
      </c>
      <c r="K4134" s="101" t="s">
        <v>13849</v>
      </c>
      <c r="L4134" s="101" t="s">
        <v>13573</v>
      </c>
      <c r="M4134" s="124"/>
      <c r="N4134" s="62"/>
      <c r="O4134" s="27"/>
    </row>
    <row r="4135" spans="1:15" ht="15">
      <c r="A4135" s="27">
        <v>1003857</v>
      </c>
      <c r="B4135" s="31" t="s">
        <v>4497</v>
      </c>
      <c r="C4135" s="31" t="s">
        <v>4549</v>
      </c>
      <c r="D4135" s="31" t="s">
        <v>11963</v>
      </c>
      <c r="E4135" s="31"/>
      <c r="F4135" s="31" t="s">
        <v>4603</v>
      </c>
      <c r="G4135" s="31" t="s">
        <v>14972</v>
      </c>
      <c r="H4135" s="99" t="str">
        <f t="shared" si="64"/>
        <v>Crocidura beata</v>
      </c>
      <c r="I4135" s="105" t="s">
        <v>4620</v>
      </c>
      <c r="J4135" s="101" t="s">
        <v>13651</v>
      </c>
      <c r="K4135" s="101" t="s">
        <v>13849</v>
      </c>
      <c r="L4135" s="101" t="s">
        <v>13555</v>
      </c>
      <c r="M4135" s="123"/>
      <c r="N4135" s="62"/>
      <c r="O4135" s="27"/>
    </row>
    <row r="4136" spans="1:15" ht="15">
      <c r="A4136" s="27">
        <v>1003858</v>
      </c>
      <c r="B4136" s="31" t="s">
        <v>4497</v>
      </c>
      <c r="C4136" s="31" t="s">
        <v>4549</v>
      </c>
      <c r="D4136" s="31" t="s">
        <v>11963</v>
      </c>
      <c r="E4136" s="31"/>
      <c r="F4136" s="31" t="s">
        <v>4603</v>
      </c>
      <c r="G4136" s="31" t="s">
        <v>1629</v>
      </c>
      <c r="H4136" s="99" t="str">
        <f t="shared" si="64"/>
        <v>Crocidura beccarii</v>
      </c>
      <c r="I4136" s="105" t="s">
        <v>4621</v>
      </c>
      <c r="J4136" s="101" t="s">
        <v>13651</v>
      </c>
      <c r="K4136" s="101" t="s">
        <v>13550</v>
      </c>
      <c r="L4136" s="101" t="s">
        <v>13555</v>
      </c>
      <c r="M4136" s="123"/>
      <c r="N4136" s="62"/>
      <c r="O4136" s="27"/>
    </row>
    <row r="4137" spans="1:15" ht="15">
      <c r="A4137" s="27">
        <v>1003859</v>
      </c>
      <c r="B4137" s="31" t="s">
        <v>4497</v>
      </c>
      <c r="C4137" s="31" t="s">
        <v>4549</v>
      </c>
      <c r="D4137" s="31" t="s">
        <v>11963</v>
      </c>
      <c r="E4137" s="31"/>
      <c r="F4137" s="31" t="s">
        <v>4603</v>
      </c>
      <c r="G4137" s="31" t="s">
        <v>4622</v>
      </c>
      <c r="H4137" s="99" t="str">
        <f t="shared" si="64"/>
        <v>Crocidura bottegi</v>
      </c>
      <c r="I4137" s="105" t="s">
        <v>4623</v>
      </c>
      <c r="J4137" s="101" t="s">
        <v>13687</v>
      </c>
      <c r="K4137" s="101" t="s">
        <v>14973</v>
      </c>
      <c r="L4137" s="101" t="s">
        <v>13573</v>
      </c>
      <c r="M4137" s="123"/>
      <c r="N4137" s="62"/>
      <c r="O4137" s="27"/>
    </row>
    <row r="4138" spans="1:15" ht="15">
      <c r="A4138" s="27">
        <v>1003860</v>
      </c>
      <c r="B4138" s="31" t="s">
        <v>4497</v>
      </c>
      <c r="C4138" s="31" t="s">
        <v>4549</v>
      </c>
      <c r="D4138" s="31" t="s">
        <v>11963</v>
      </c>
      <c r="E4138" s="31"/>
      <c r="F4138" s="31" t="s">
        <v>4603</v>
      </c>
      <c r="G4138" s="31" t="s">
        <v>4624</v>
      </c>
      <c r="H4138" s="99" t="str">
        <f t="shared" si="64"/>
        <v>Crocidura bottegoides</v>
      </c>
      <c r="I4138" s="105" t="s">
        <v>4625</v>
      </c>
      <c r="J4138" s="101" t="s">
        <v>13687</v>
      </c>
      <c r="K4138" s="101" t="s">
        <v>13803</v>
      </c>
      <c r="L4138" s="101" t="s">
        <v>13645</v>
      </c>
      <c r="M4138" s="123"/>
      <c r="N4138" s="63"/>
      <c r="O4138" s="27"/>
    </row>
    <row r="4139" spans="1:15" ht="15">
      <c r="A4139" s="27">
        <v>1006620</v>
      </c>
      <c r="B4139" s="31" t="s">
        <v>4497</v>
      </c>
      <c r="C4139" s="31" t="s">
        <v>4549</v>
      </c>
      <c r="D4139" s="31" t="s">
        <v>11963</v>
      </c>
      <c r="E4139" s="31"/>
      <c r="F4139" s="31" t="s">
        <v>4603</v>
      </c>
      <c r="G4139" s="27" t="s">
        <v>2280</v>
      </c>
      <c r="H4139" s="99" t="str">
        <f t="shared" si="64"/>
        <v>Crocidura brevicauda</v>
      </c>
      <c r="I4139" s="101" t="s">
        <v>16951</v>
      </c>
      <c r="J4139" s="101" t="s">
        <v>13651</v>
      </c>
      <c r="K4139" s="101" t="s">
        <v>13550</v>
      </c>
      <c r="L4139" s="101" t="s">
        <v>13577</v>
      </c>
      <c r="M4139" s="123"/>
      <c r="N4139" s="62"/>
      <c r="O4139" s="27"/>
    </row>
    <row r="4140" spans="1:15" ht="15">
      <c r="A4140" s="27">
        <v>1003861</v>
      </c>
      <c r="B4140" s="31" t="s">
        <v>4497</v>
      </c>
      <c r="C4140" s="31" t="s">
        <v>4549</v>
      </c>
      <c r="D4140" s="31" t="s">
        <v>11963</v>
      </c>
      <c r="E4140" s="31"/>
      <c r="F4140" s="31" t="s">
        <v>4603</v>
      </c>
      <c r="G4140" s="31" t="s">
        <v>424</v>
      </c>
      <c r="H4140" s="99" t="str">
        <f t="shared" si="64"/>
        <v>Crocidura brunnea</v>
      </c>
      <c r="I4140" s="105" t="s">
        <v>4626</v>
      </c>
      <c r="J4140" s="101" t="s">
        <v>13651</v>
      </c>
      <c r="K4140" s="101" t="s">
        <v>13550</v>
      </c>
      <c r="L4140" s="101" t="s">
        <v>13555</v>
      </c>
      <c r="M4140" s="123"/>
      <c r="N4140" s="62"/>
      <c r="O4140" s="27"/>
    </row>
    <row r="4141" spans="1:15" ht="15">
      <c r="A4141" s="27">
        <v>1003862</v>
      </c>
      <c r="B4141" s="31" t="s">
        <v>4497</v>
      </c>
      <c r="C4141" s="31" t="s">
        <v>4549</v>
      </c>
      <c r="D4141" s="31" t="s">
        <v>11963</v>
      </c>
      <c r="E4141" s="31"/>
      <c r="F4141" s="31" t="s">
        <v>4603</v>
      </c>
      <c r="G4141" s="31" t="s">
        <v>2695</v>
      </c>
      <c r="H4141" s="99" t="str">
        <f t="shared" si="64"/>
        <v>Crocidura buettikoferi</v>
      </c>
      <c r="I4141" s="105" t="s">
        <v>4627</v>
      </c>
      <c r="J4141" s="101" t="s">
        <v>13687</v>
      </c>
      <c r="K4141" s="101" t="s">
        <v>14974</v>
      </c>
      <c r="L4141" s="101" t="s">
        <v>13555</v>
      </c>
      <c r="M4141" s="123"/>
      <c r="N4141" s="62"/>
      <c r="O4141" s="27"/>
    </row>
    <row r="4142" spans="1:15" ht="45">
      <c r="A4142" s="27">
        <v>1003863</v>
      </c>
      <c r="B4142" s="31" t="s">
        <v>4497</v>
      </c>
      <c r="C4142" s="31" t="s">
        <v>4549</v>
      </c>
      <c r="D4142" s="31" t="s">
        <v>11963</v>
      </c>
      <c r="E4142" s="31"/>
      <c r="F4142" s="31" t="s">
        <v>4603</v>
      </c>
      <c r="G4142" s="31" t="s">
        <v>4628</v>
      </c>
      <c r="H4142" s="99" t="str">
        <f t="shared" si="64"/>
        <v>Crocidura caliginea</v>
      </c>
      <c r="I4142" s="105" t="s">
        <v>12035</v>
      </c>
      <c r="J4142" s="101" t="s">
        <v>13687</v>
      </c>
      <c r="K4142" s="101" t="s">
        <v>14068</v>
      </c>
      <c r="L4142" s="101" t="s">
        <v>13555</v>
      </c>
      <c r="M4142" s="123"/>
      <c r="N4142" s="62"/>
      <c r="O4142" s="27"/>
    </row>
    <row r="4143" spans="1:15" ht="30">
      <c r="A4143" s="27">
        <v>1003864</v>
      </c>
      <c r="B4143" s="31" t="s">
        <v>4497</v>
      </c>
      <c r="C4143" s="31" t="s">
        <v>4549</v>
      </c>
      <c r="D4143" s="31" t="s">
        <v>11963</v>
      </c>
      <c r="E4143" s="31"/>
      <c r="F4143" s="31" t="s">
        <v>4603</v>
      </c>
      <c r="G4143" s="31" t="s">
        <v>4629</v>
      </c>
      <c r="H4143" s="99" t="str">
        <f t="shared" si="64"/>
        <v>Crocidura canariensis</v>
      </c>
      <c r="I4143" s="105" t="s">
        <v>4630</v>
      </c>
      <c r="J4143" s="101" t="s">
        <v>13707</v>
      </c>
      <c r="K4143" s="101" t="s">
        <v>14975</v>
      </c>
      <c r="L4143" s="101" t="s">
        <v>13645</v>
      </c>
      <c r="M4143" s="123"/>
      <c r="N4143" s="62"/>
      <c r="O4143" s="27"/>
    </row>
    <row r="4144" spans="1:15" ht="15">
      <c r="A4144" s="27">
        <v>1003865</v>
      </c>
      <c r="B4144" s="31" t="s">
        <v>4497</v>
      </c>
      <c r="C4144" s="31" t="s">
        <v>4549</v>
      </c>
      <c r="D4144" s="31" t="s">
        <v>11963</v>
      </c>
      <c r="E4144" s="31"/>
      <c r="F4144" s="31" t="s">
        <v>4603</v>
      </c>
      <c r="G4144" s="31" t="s">
        <v>682</v>
      </c>
      <c r="H4144" s="99" t="str">
        <f t="shared" si="64"/>
        <v>Crocidura caspica</v>
      </c>
      <c r="I4144" s="105" t="s">
        <v>4631</v>
      </c>
      <c r="J4144" s="101" t="s">
        <v>13707</v>
      </c>
      <c r="K4144" s="101" t="s">
        <v>14258</v>
      </c>
      <c r="L4144" s="101" t="s">
        <v>13573</v>
      </c>
      <c r="M4144" s="123"/>
      <c r="N4144" s="62"/>
      <c r="O4144" s="27"/>
    </row>
    <row r="4145" spans="1:15" ht="15">
      <c r="A4145" s="27">
        <v>1006621</v>
      </c>
      <c r="B4145" s="31" t="s">
        <v>4497</v>
      </c>
      <c r="C4145" s="31" t="s">
        <v>4549</v>
      </c>
      <c r="D4145" s="31" t="s">
        <v>11963</v>
      </c>
      <c r="E4145" s="31"/>
      <c r="F4145" s="31" t="s">
        <v>4603</v>
      </c>
      <c r="G4145" s="27" t="s">
        <v>16952</v>
      </c>
      <c r="H4145" s="99" t="str">
        <f t="shared" si="64"/>
        <v>Crocidura caudicrassa</v>
      </c>
      <c r="I4145" s="101" t="s">
        <v>16953</v>
      </c>
      <c r="J4145" s="101" t="s">
        <v>13651</v>
      </c>
      <c r="K4145" s="101" t="s">
        <v>13550</v>
      </c>
      <c r="L4145" s="101" t="s">
        <v>13577</v>
      </c>
      <c r="M4145" s="123"/>
      <c r="N4145" s="62"/>
      <c r="O4145" s="27"/>
    </row>
    <row r="4146" spans="1:15" ht="15">
      <c r="A4146" s="27">
        <v>1003866</v>
      </c>
      <c r="B4146" s="31" t="s">
        <v>4497</v>
      </c>
      <c r="C4146" s="31" t="s">
        <v>4549</v>
      </c>
      <c r="D4146" s="31" t="s">
        <v>11963</v>
      </c>
      <c r="E4146" s="31"/>
      <c r="F4146" s="31" t="s">
        <v>4603</v>
      </c>
      <c r="G4146" s="32" t="s">
        <v>12359</v>
      </c>
      <c r="H4146" s="99" t="str">
        <f t="shared" si="64"/>
        <v>Crocidura caudipilosa</v>
      </c>
      <c r="I4146" s="101" t="s">
        <v>12360</v>
      </c>
      <c r="J4146" s="101" t="s">
        <v>13549</v>
      </c>
      <c r="K4146" s="101" t="s">
        <v>13550</v>
      </c>
      <c r="L4146" s="101" t="s">
        <v>13577</v>
      </c>
      <c r="M4146" s="124"/>
      <c r="N4146" s="62"/>
      <c r="O4146" s="27"/>
    </row>
    <row r="4147" spans="1:15" ht="15">
      <c r="A4147" s="27">
        <v>1003867</v>
      </c>
      <c r="B4147" s="31" t="s">
        <v>4497</v>
      </c>
      <c r="C4147" s="31" t="s">
        <v>4549</v>
      </c>
      <c r="D4147" s="31" t="s">
        <v>11963</v>
      </c>
      <c r="E4147" s="31"/>
      <c r="F4147" s="31" t="s">
        <v>4603</v>
      </c>
      <c r="G4147" s="31" t="s">
        <v>4184</v>
      </c>
      <c r="H4147" s="99" t="str">
        <f t="shared" si="64"/>
        <v>Crocidura cinderella</v>
      </c>
      <c r="I4147" s="105" t="s">
        <v>4632</v>
      </c>
      <c r="J4147" s="101" t="s">
        <v>13687</v>
      </c>
      <c r="K4147" s="101" t="s">
        <v>14976</v>
      </c>
      <c r="L4147" s="101" t="s">
        <v>13555</v>
      </c>
      <c r="M4147" s="123"/>
      <c r="N4147" s="62"/>
      <c r="O4147" s="27"/>
    </row>
    <row r="4148" spans="1:15" ht="30">
      <c r="A4148" s="27">
        <v>1003868</v>
      </c>
      <c r="B4148" s="31" t="s">
        <v>4497</v>
      </c>
      <c r="C4148" s="31" t="s">
        <v>4549</v>
      </c>
      <c r="D4148" s="31" t="s">
        <v>11963</v>
      </c>
      <c r="E4148" s="31"/>
      <c r="F4148" s="31" t="s">
        <v>4603</v>
      </c>
      <c r="G4148" s="31" t="s">
        <v>4633</v>
      </c>
      <c r="H4148" s="99" t="str">
        <f t="shared" si="64"/>
        <v>Crocidura congobelgica</v>
      </c>
      <c r="I4148" s="105" t="s">
        <v>4634</v>
      </c>
      <c r="J4148" s="101" t="s">
        <v>13687</v>
      </c>
      <c r="K4148" s="101" t="s">
        <v>14068</v>
      </c>
      <c r="L4148" s="101" t="s">
        <v>13555</v>
      </c>
      <c r="M4148" s="123"/>
      <c r="N4148" s="62"/>
      <c r="O4148" s="27"/>
    </row>
    <row r="4149" spans="1:15" ht="15">
      <c r="A4149" s="27">
        <v>1003869</v>
      </c>
      <c r="B4149" s="31" t="s">
        <v>4497</v>
      </c>
      <c r="C4149" s="31" t="s">
        <v>4549</v>
      </c>
      <c r="D4149" s="31" t="s">
        <v>11963</v>
      </c>
      <c r="E4149" s="31"/>
      <c r="F4149" s="31" t="s">
        <v>4603</v>
      </c>
      <c r="G4149" s="27" t="s">
        <v>11003</v>
      </c>
      <c r="H4149" s="99" t="str">
        <f t="shared" si="64"/>
        <v>Crocidura cranbrooki</v>
      </c>
      <c r="I4149" s="106" t="s">
        <v>11548</v>
      </c>
      <c r="J4149" s="101" t="s">
        <v>13651</v>
      </c>
      <c r="K4149" s="101" t="s">
        <v>12876</v>
      </c>
      <c r="L4149" s="101" t="s">
        <v>13573</v>
      </c>
      <c r="M4149" s="123"/>
      <c r="N4149" s="62"/>
      <c r="O4149" s="27"/>
    </row>
    <row r="4150" spans="1:15" ht="15">
      <c r="A4150" s="27">
        <v>1003870</v>
      </c>
      <c r="B4150" s="31" t="s">
        <v>4497</v>
      </c>
      <c r="C4150" s="31" t="s">
        <v>4549</v>
      </c>
      <c r="D4150" s="31" t="s">
        <v>11963</v>
      </c>
      <c r="E4150" s="31"/>
      <c r="F4150" s="31" t="s">
        <v>4603</v>
      </c>
      <c r="G4150" s="31" t="s">
        <v>4635</v>
      </c>
      <c r="H4150" s="99" t="str">
        <f t="shared" si="64"/>
        <v>Crocidura crenata</v>
      </c>
      <c r="I4150" s="105" t="s">
        <v>4636</v>
      </c>
      <c r="J4150" s="101" t="s">
        <v>13687</v>
      </c>
      <c r="K4150" s="101" t="s">
        <v>14977</v>
      </c>
      <c r="L4150" s="101" t="s">
        <v>13555</v>
      </c>
      <c r="M4150" s="123"/>
      <c r="N4150" s="62"/>
      <c r="O4150" s="27"/>
    </row>
    <row r="4151" spans="1:15" ht="15">
      <c r="A4151" s="27">
        <v>1003871</v>
      </c>
      <c r="B4151" s="31" t="s">
        <v>4497</v>
      </c>
      <c r="C4151" s="31" t="s">
        <v>4549</v>
      </c>
      <c r="D4151" s="31" t="s">
        <v>11963</v>
      </c>
      <c r="E4151" s="31"/>
      <c r="F4151" s="31" t="s">
        <v>4603</v>
      </c>
      <c r="G4151" s="31" t="s">
        <v>4637</v>
      </c>
      <c r="H4151" s="99" t="str">
        <f t="shared" si="64"/>
        <v>Crocidura crossei</v>
      </c>
      <c r="I4151" s="105" t="s">
        <v>4638</v>
      </c>
      <c r="J4151" s="101" t="s">
        <v>13687</v>
      </c>
      <c r="K4151" s="101" t="s">
        <v>14978</v>
      </c>
      <c r="L4151" s="101" t="s">
        <v>13555</v>
      </c>
      <c r="M4151" s="123"/>
      <c r="N4151" s="62"/>
      <c r="O4151" s="27"/>
    </row>
    <row r="4152" spans="1:15" ht="15">
      <c r="A4152" s="27">
        <v>1003872</v>
      </c>
      <c r="B4152" s="31" t="s">
        <v>4497</v>
      </c>
      <c r="C4152" s="31" t="s">
        <v>4549</v>
      </c>
      <c r="D4152" s="31" t="s">
        <v>11963</v>
      </c>
      <c r="E4152" s="31"/>
      <c r="F4152" s="31" t="s">
        <v>4603</v>
      </c>
      <c r="G4152" s="31" t="s">
        <v>4639</v>
      </c>
      <c r="H4152" s="99" t="str">
        <f t="shared" si="64"/>
        <v>Crocidura cyanea</v>
      </c>
      <c r="I4152" s="105" t="s">
        <v>4640</v>
      </c>
      <c r="J4152" s="101" t="s">
        <v>13687</v>
      </c>
      <c r="K4152" s="101" t="s">
        <v>14979</v>
      </c>
      <c r="L4152" s="101" t="s">
        <v>13555</v>
      </c>
      <c r="M4152" s="123"/>
      <c r="N4152" s="62"/>
      <c r="O4152" s="27"/>
    </row>
    <row r="4153" spans="1:15" ht="15">
      <c r="A4153" s="27">
        <v>1003873</v>
      </c>
      <c r="B4153" s="31" t="s">
        <v>4497</v>
      </c>
      <c r="C4153" s="31" t="s">
        <v>4549</v>
      </c>
      <c r="D4153" s="31" t="s">
        <v>11963</v>
      </c>
      <c r="E4153" s="31"/>
      <c r="F4153" s="31" t="s">
        <v>4603</v>
      </c>
      <c r="G4153" s="31" t="s">
        <v>2996</v>
      </c>
      <c r="H4153" s="99" t="str">
        <f t="shared" si="64"/>
        <v>Crocidura denti</v>
      </c>
      <c r="I4153" s="105" t="s">
        <v>4641</v>
      </c>
      <c r="J4153" s="101" t="s">
        <v>13687</v>
      </c>
      <c r="K4153" s="101" t="s">
        <v>14980</v>
      </c>
      <c r="L4153" s="101" t="s">
        <v>13555</v>
      </c>
      <c r="M4153" s="123"/>
      <c r="N4153" s="62"/>
      <c r="O4153" s="27"/>
    </row>
    <row r="4154" spans="1:15" ht="15">
      <c r="A4154" s="27">
        <v>1003874</v>
      </c>
      <c r="B4154" s="31" t="s">
        <v>4497</v>
      </c>
      <c r="C4154" s="31" t="s">
        <v>4549</v>
      </c>
      <c r="D4154" s="31" t="s">
        <v>11963</v>
      </c>
      <c r="E4154" s="31"/>
      <c r="F4154" s="31" t="s">
        <v>4603</v>
      </c>
      <c r="G4154" s="31" t="s">
        <v>4642</v>
      </c>
      <c r="H4154" s="99" t="str">
        <f t="shared" si="64"/>
        <v>Crocidura desperata</v>
      </c>
      <c r="I4154" s="105" t="s">
        <v>4643</v>
      </c>
      <c r="J4154" s="101" t="s">
        <v>13687</v>
      </c>
      <c r="K4154" s="101" t="s">
        <v>13703</v>
      </c>
      <c r="L4154" s="101" t="s">
        <v>13553</v>
      </c>
      <c r="M4154" s="123"/>
      <c r="N4154" s="63"/>
      <c r="O4154" s="27"/>
    </row>
    <row r="4155" spans="1:15" ht="15">
      <c r="A4155" s="27">
        <v>1003875</v>
      </c>
      <c r="B4155" s="31" t="s">
        <v>4497</v>
      </c>
      <c r="C4155" s="31" t="s">
        <v>4549</v>
      </c>
      <c r="D4155" s="31" t="s">
        <v>11963</v>
      </c>
      <c r="E4155" s="31"/>
      <c r="F4155" s="31" t="s">
        <v>4603</v>
      </c>
      <c r="G4155" s="31" t="s">
        <v>4644</v>
      </c>
      <c r="H4155" s="99" t="str">
        <f t="shared" si="64"/>
        <v>Crocidura dhofarensis</v>
      </c>
      <c r="I4155" s="105" t="s">
        <v>4645</v>
      </c>
      <c r="J4155" s="101" t="s">
        <v>13687</v>
      </c>
      <c r="K4155" s="101" t="s">
        <v>14981</v>
      </c>
      <c r="L4155" s="101" t="s">
        <v>13573</v>
      </c>
      <c r="M4155" s="123"/>
      <c r="N4155" s="62"/>
      <c r="O4155" s="27"/>
    </row>
    <row r="4156" spans="1:15" ht="15">
      <c r="A4156" s="27">
        <v>1003876</v>
      </c>
      <c r="B4156" s="31" t="s">
        <v>4497</v>
      </c>
      <c r="C4156" s="31" t="s">
        <v>4549</v>
      </c>
      <c r="D4156" s="31" t="s">
        <v>11963</v>
      </c>
      <c r="E4156" s="31"/>
      <c r="F4156" s="31" t="s">
        <v>4603</v>
      </c>
      <c r="G4156" s="31" t="s">
        <v>3999</v>
      </c>
      <c r="H4156" s="99" t="str">
        <f t="shared" si="64"/>
        <v>Crocidura dolichura</v>
      </c>
      <c r="I4156" s="105" t="s">
        <v>4646</v>
      </c>
      <c r="J4156" s="101" t="s">
        <v>13687</v>
      </c>
      <c r="K4156" s="101" t="s">
        <v>14982</v>
      </c>
      <c r="L4156" s="101" t="s">
        <v>13555</v>
      </c>
      <c r="M4156" s="123"/>
      <c r="N4156" s="62"/>
      <c r="O4156" s="27"/>
    </row>
    <row r="4157" spans="1:15" ht="15">
      <c r="A4157" s="27">
        <v>1003877</v>
      </c>
      <c r="B4157" s="31" t="s">
        <v>4497</v>
      </c>
      <c r="C4157" s="31" t="s">
        <v>4549</v>
      </c>
      <c r="D4157" s="31" t="s">
        <v>11963</v>
      </c>
      <c r="E4157" s="31"/>
      <c r="F4157" s="31" t="s">
        <v>4603</v>
      </c>
      <c r="G4157" s="32" t="s">
        <v>12357</v>
      </c>
      <c r="H4157" s="99" t="str">
        <f t="shared" si="64"/>
        <v>Crocidura dongyangjiangensis</v>
      </c>
      <c r="I4157" s="101" t="s">
        <v>12358</v>
      </c>
      <c r="J4157" s="101" t="s">
        <v>13707</v>
      </c>
      <c r="K4157" s="101" t="s">
        <v>13733</v>
      </c>
      <c r="L4157" s="101" t="s">
        <v>13577</v>
      </c>
      <c r="M4157" s="124"/>
      <c r="N4157" s="62"/>
      <c r="O4157" s="27"/>
    </row>
    <row r="4158" spans="1:15" ht="15">
      <c r="A4158" s="27">
        <v>1003878</v>
      </c>
      <c r="B4158" s="31" t="s">
        <v>4497</v>
      </c>
      <c r="C4158" s="31" t="s">
        <v>4549</v>
      </c>
      <c r="D4158" s="31" t="s">
        <v>11963</v>
      </c>
      <c r="E4158" s="31"/>
      <c r="F4158" s="31" t="s">
        <v>4603</v>
      </c>
      <c r="G4158" s="31" t="s">
        <v>4647</v>
      </c>
      <c r="H4158" s="99" t="str">
        <f t="shared" si="64"/>
        <v>Crocidura douceti</v>
      </c>
      <c r="I4158" s="105" t="s">
        <v>4648</v>
      </c>
      <c r="J4158" s="101" t="s">
        <v>13687</v>
      </c>
      <c r="K4158" s="101" t="s">
        <v>14983</v>
      </c>
      <c r="L4158" s="101" t="s">
        <v>13555</v>
      </c>
      <c r="M4158" s="123"/>
      <c r="N4158" s="63"/>
      <c r="O4158" s="27"/>
    </row>
    <row r="4159" spans="1:15" ht="15">
      <c r="A4159" s="27">
        <v>1003879</v>
      </c>
      <c r="B4159" s="31" t="s">
        <v>4497</v>
      </c>
      <c r="C4159" s="31" t="s">
        <v>4549</v>
      </c>
      <c r="D4159" s="31" t="s">
        <v>11963</v>
      </c>
      <c r="E4159" s="31"/>
      <c r="F4159" s="31" t="s">
        <v>4603</v>
      </c>
      <c r="G4159" s="32" t="s">
        <v>12355</v>
      </c>
      <c r="H4159" s="99" t="str">
        <f t="shared" si="64"/>
        <v>Crocidura dracula</v>
      </c>
      <c r="I4159" s="101" t="s">
        <v>12356</v>
      </c>
      <c r="J4159" s="101" t="s">
        <v>13843</v>
      </c>
      <c r="K4159" s="101" t="s">
        <v>13993</v>
      </c>
      <c r="L4159" s="101" t="s">
        <v>13577</v>
      </c>
      <c r="M4159" s="124"/>
      <c r="N4159" s="62"/>
      <c r="O4159" s="27"/>
    </row>
    <row r="4160" spans="1:15" ht="30">
      <c r="A4160" s="27">
        <v>1003880</v>
      </c>
      <c r="B4160" s="31" t="s">
        <v>4497</v>
      </c>
      <c r="C4160" s="31" t="s">
        <v>4549</v>
      </c>
      <c r="D4160" s="31" t="s">
        <v>11963</v>
      </c>
      <c r="E4160" s="31"/>
      <c r="F4160" s="31" t="s">
        <v>4603</v>
      </c>
      <c r="G4160" s="31" t="s">
        <v>4649</v>
      </c>
      <c r="H4160" s="99" t="str">
        <f t="shared" si="64"/>
        <v>Crocidura dsinezumi</v>
      </c>
      <c r="I4160" s="105" t="s">
        <v>4650</v>
      </c>
      <c r="J4160" s="101" t="s">
        <v>13707</v>
      </c>
      <c r="K4160" s="101" t="s">
        <v>13755</v>
      </c>
      <c r="L4160" s="101" t="s">
        <v>13555</v>
      </c>
      <c r="M4160" s="123"/>
      <c r="N4160" s="62"/>
      <c r="O4160" s="27"/>
    </row>
    <row r="4161" spans="1:15" ht="30">
      <c r="A4161" s="27">
        <v>1003881</v>
      </c>
      <c r="B4161" s="31" t="s">
        <v>4497</v>
      </c>
      <c r="C4161" s="31" t="s">
        <v>4549</v>
      </c>
      <c r="D4161" s="31" t="s">
        <v>11963</v>
      </c>
      <c r="E4161" s="31"/>
      <c r="F4161" s="31" t="s">
        <v>4603</v>
      </c>
      <c r="G4161" s="27" t="s">
        <v>11171</v>
      </c>
      <c r="H4161" s="99" t="str">
        <f t="shared" si="64"/>
        <v>Crocidura eburnea</v>
      </c>
      <c r="I4161" s="106" t="s">
        <v>11593</v>
      </c>
      <c r="J4161" s="101" t="s">
        <v>13687</v>
      </c>
      <c r="K4161" s="101" t="s">
        <v>13729</v>
      </c>
      <c r="L4161" s="101" t="s">
        <v>13555</v>
      </c>
      <c r="M4161" s="123"/>
      <c r="N4161" s="62"/>
      <c r="O4161" s="27"/>
    </row>
    <row r="4162" spans="1:15" ht="15">
      <c r="A4162" s="27">
        <v>1003882</v>
      </c>
      <c r="B4162" s="31" t="s">
        <v>4497</v>
      </c>
      <c r="C4162" s="31" t="s">
        <v>4549</v>
      </c>
      <c r="D4162" s="31" t="s">
        <v>11963</v>
      </c>
      <c r="E4162" s="31"/>
      <c r="F4162" s="31" t="s">
        <v>4603</v>
      </c>
      <c r="G4162" s="31" t="s">
        <v>3671</v>
      </c>
      <c r="H4162" s="99" t="str">
        <f t="shared" si="64"/>
        <v>Crocidura eisentrauti</v>
      </c>
      <c r="I4162" s="105" t="s">
        <v>4651</v>
      </c>
      <c r="J4162" s="101" t="s">
        <v>13687</v>
      </c>
      <c r="K4162" s="101" t="s">
        <v>14170</v>
      </c>
      <c r="L4162" s="101" t="s">
        <v>13553</v>
      </c>
      <c r="M4162" s="123"/>
      <c r="N4162" s="62"/>
      <c r="O4162" s="27"/>
    </row>
    <row r="4163" spans="1:15" ht="15">
      <c r="A4163" s="27">
        <v>1003883</v>
      </c>
      <c r="B4163" s="31" t="s">
        <v>4497</v>
      </c>
      <c r="C4163" s="31" t="s">
        <v>4549</v>
      </c>
      <c r="D4163" s="31" t="s">
        <v>11963</v>
      </c>
      <c r="E4163" s="31"/>
      <c r="F4163" s="31" t="s">
        <v>4603</v>
      </c>
      <c r="G4163" s="31" t="s">
        <v>4652</v>
      </c>
      <c r="H4163" s="99" t="str">
        <f t="shared" si="64"/>
        <v>Crocidura elgonius</v>
      </c>
      <c r="I4163" s="105" t="s">
        <v>4653</v>
      </c>
      <c r="J4163" s="101" t="s">
        <v>13687</v>
      </c>
      <c r="K4163" s="101" t="s">
        <v>14984</v>
      </c>
      <c r="L4163" s="101" t="s">
        <v>13555</v>
      </c>
      <c r="M4163" s="123"/>
      <c r="N4163" s="62"/>
      <c r="O4163" s="27"/>
    </row>
    <row r="4164" spans="1:15" ht="15">
      <c r="A4164" s="27">
        <v>1003884</v>
      </c>
      <c r="B4164" s="31" t="s">
        <v>4497</v>
      </c>
      <c r="C4164" s="31" t="s">
        <v>4549</v>
      </c>
      <c r="D4164" s="31" t="s">
        <v>11963</v>
      </c>
      <c r="E4164" s="31"/>
      <c r="F4164" s="31" t="s">
        <v>4603</v>
      </c>
      <c r="G4164" s="31" t="s">
        <v>4654</v>
      </c>
      <c r="H4164" s="99" t="str">
        <f t="shared" si="64"/>
        <v>Crocidura elongata</v>
      </c>
      <c r="I4164" s="105" t="s">
        <v>4655</v>
      </c>
      <c r="J4164" s="101" t="s">
        <v>13549</v>
      </c>
      <c r="K4164" s="101" t="s">
        <v>13550</v>
      </c>
      <c r="L4164" s="101" t="s">
        <v>13555</v>
      </c>
      <c r="M4164" s="123"/>
      <c r="N4164" s="62"/>
      <c r="O4164" s="27"/>
    </row>
    <row r="4165" spans="1:15" ht="15">
      <c r="A4165" s="27">
        <v>1003885</v>
      </c>
      <c r="B4165" s="31" t="s">
        <v>4497</v>
      </c>
      <c r="C4165" s="31" t="s">
        <v>4549</v>
      </c>
      <c r="D4165" s="31" t="s">
        <v>11963</v>
      </c>
      <c r="E4165" s="31"/>
      <c r="F4165" s="31" t="s">
        <v>4603</v>
      </c>
      <c r="G4165" s="31" t="s">
        <v>4656</v>
      </c>
      <c r="H4165" s="99" t="str">
        <f t="shared" si="64"/>
        <v>Crocidura erica</v>
      </c>
      <c r="I4165" s="105" t="s">
        <v>4657</v>
      </c>
      <c r="J4165" s="101" t="s">
        <v>13687</v>
      </c>
      <c r="K4165" s="101" t="s">
        <v>14164</v>
      </c>
      <c r="L4165" s="101" t="s">
        <v>13573</v>
      </c>
      <c r="M4165" s="123"/>
      <c r="N4165" s="27"/>
      <c r="O4165" s="27"/>
    </row>
    <row r="4166" spans="1:15" ht="30">
      <c r="A4166" s="27">
        <v>1003886</v>
      </c>
      <c r="B4166" s="31" t="s">
        <v>4497</v>
      </c>
      <c r="C4166" s="31" t="s">
        <v>4549</v>
      </c>
      <c r="D4166" s="31" t="s">
        <v>11963</v>
      </c>
      <c r="E4166" s="31"/>
      <c r="F4166" s="31" t="s">
        <v>4603</v>
      </c>
      <c r="G4166" s="27" t="s">
        <v>11170</v>
      </c>
      <c r="H4166" s="99" t="str">
        <f t="shared" si="64"/>
        <v>Crocidura fingui</v>
      </c>
      <c r="I4166" s="106" t="s">
        <v>11227</v>
      </c>
      <c r="J4166" s="101" t="s">
        <v>13687</v>
      </c>
      <c r="K4166" s="101" t="s">
        <v>14985</v>
      </c>
      <c r="L4166" s="101" t="s">
        <v>13573</v>
      </c>
      <c r="M4166" s="124"/>
      <c r="N4166" s="62"/>
      <c r="O4166" s="27"/>
    </row>
    <row r="4167" spans="1:15" ht="15">
      <c r="A4167" s="27">
        <v>1003887</v>
      </c>
      <c r="B4167" s="31" t="s">
        <v>4497</v>
      </c>
      <c r="C4167" s="31" t="s">
        <v>4549</v>
      </c>
      <c r="D4167" s="31" t="s">
        <v>11963</v>
      </c>
      <c r="E4167" s="31"/>
      <c r="F4167" s="31" t="s">
        <v>4603</v>
      </c>
      <c r="G4167" s="31" t="s">
        <v>2702</v>
      </c>
      <c r="H4167" s="99" t="str">
        <f t="shared" si="64"/>
        <v>Crocidura fischeri</v>
      </c>
      <c r="I4167" s="105" t="s">
        <v>4658</v>
      </c>
      <c r="J4167" s="101" t="s">
        <v>13687</v>
      </c>
      <c r="K4167" s="101" t="s">
        <v>13701</v>
      </c>
      <c r="L4167" s="101" t="s">
        <v>13573</v>
      </c>
      <c r="M4167" s="123"/>
      <c r="N4167" s="62"/>
      <c r="O4167" s="27"/>
    </row>
    <row r="4168" spans="1:15" ht="15">
      <c r="A4168" s="27">
        <v>1003888</v>
      </c>
      <c r="B4168" s="31" t="s">
        <v>4497</v>
      </c>
      <c r="C4168" s="31" t="s">
        <v>4549</v>
      </c>
      <c r="D4168" s="31" t="s">
        <v>11963</v>
      </c>
      <c r="E4168" s="31"/>
      <c r="F4168" s="31" t="s">
        <v>4603</v>
      </c>
      <c r="G4168" s="31" t="s">
        <v>376</v>
      </c>
      <c r="H4168" s="99" t="str">
        <f t="shared" si="64"/>
        <v>Crocidura flavescens</v>
      </c>
      <c r="I4168" s="105" t="s">
        <v>4659</v>
      </c>
      <c r="J4168" s="101" t="s">
        <v>13687</v>
      </c>
      <c r="K4168" s="101" t="s">
        <v>14986</v>
      </c>
      <c r="L4168" s="101" t="s">
        <v>13555</v>
      </c>
      <c r="M4168" s="123"/>
      <c r="N4168" s="62"/>
      <c r="O4168" s="27"/>
    </row>
    <row r="4169" spans="1:15" ht="15">
      <c r="A4169" s="27">
        <v>1003889</v>
      </c>
      <c r="B4169" s="31" t="s">
        <v>4497</v>
      </c>
      <c r="C4169" s="31" t="s">
        <v>4549</v>
      </c>
      <c r="D4169" s="31" t="s">
        <v>11963</v>
      </c>
      <c r="E4169" s="31"/>
      <c r="F4169" s="31" t="s">
        <v>4603</v>
      </c>
      <c r="G4169" s="31" t="s">
        <v>3169</v>
      </c>
      <c r="H4169" s="99" t="str">
        <f t="shared" ref="H4169:H4232" si="65">F4169&amp;" "&amp;G4169</f>
        <v>Crocidura floweri</v>
      </c>
      <c r="I4169" s="105" t="s">
        <v>4660</v>
      </c>
      <c r="J4169" s="101" t="s">
        <v>13707</v>
      </c>
      <c r="K4169" s="101" t="s">
        <v>14987</v>
      </c>
      <c r="L4169" s="101" t="s">
        <v>13573</v>
      </c>
      <c r="M4169" s="123"/>
      <c r="N4169" s="62"/>
      <c r="O4169" s="27"/>
    </row>
    <row r="4170" spans="1:15" ht="15">
      <c r="A4170" s="27">
        <v>1003890</v>
      </c>
      <c r="B4170" s="31" t="s">
        <v>4497</v>
      </c>
      <c r="C4170" s="31" t="s">
        <v>4549</v>
      </c>
      <c r="D4170" s="31" t="s">
        <v>11963</v>
      </c>
      <c r="E4170" s="31"/>
      <c r="F4170" s="31" t="s">
        <v>4603</v>
      </c>
      <c r="G4170" s="31" t="s">
        <v>4661</v>
      </c>
      <c r="H4170" s="99" t="str">
        <f t="shared" si="65"/>
        <v>Crocidura foetida</v>
      </c>
      <c r="I4170" s="105" t="s">
        <v>4662</v>
      </c>
      <c r="J4170" s="101" t="s">
        <v>13651</v>
      </c>
      <c r="K4170" s="101" t="s">
        <v>13937</v>
      </c>
      <c r="L4170" s="101" t="s">
        <v>13555</v>
      </c>
      <c r="M4170" s="123"/>
      <c r="N4170" s="62"/>
      <c r="O4170" s="27"/>
    </row>
    <row r="4171" spans="1:15" ht="15">
      <c r="A4171" s="27">
        <v>1003891</v>
      </c>
      <c r="B4171" s="31" t="s">
        <v>4497</v>
      </c>
      <c r="C4171" s="31" t="s">
        <v>4549</v>
      </c>
      <c r="D4171" s="31" t="s">
        <v>11963</v>
      </c>
      <c r="E4171" s="31"/>
      <c r="F4171" s="31" t="s">
        <v>4603</v>
      </c>
      <c r="G4171" s="31" t="s">
        <v>4663</v>
      </c>
      <c r="H4171" s="99" t="str">
        <f t="shared" si="65"/>
        <v>Crocidura foxi</v>
      </c>
      <c r="I4171" s="105" t="s">
        <v>4664</v>
      </c>
      <c r="J4171" s="101" t="s">
        <v>13687</v>
      </c>
      <c r="K4171" s="101" t="s">
        <v>14988</v>
      </c>
      <c r="L4171" s="101" t="s">
        <v>13555</v>
      </c>
      <c r="M4171" s="123"/>
      <c r="N4171" s="62"/>
      <c r="O4171" s="27"/>
    </row>
    <row r="4172" spans="1:15" ht="15">
      <c r="A4172" s="27">
        <v>1003892</v>
      </c>
      <c r="B4172" s="31" t="s">
        <v>4497</v>
      </c>
      <c r="C4172" s="31" t="s">
        <v>4549</v>
      </c>
      <c r="D4172" s="31" t="s">
        <v>11963</v>
      </c>
      <c r="E4172" s="31"/>
      <c r="F4172" s="31" t="s">
        <v>4603</v>
      </c>
      <c r="G4172" s="31" t="s">
        <v>4665</v>
      </c>
      <c r="H4172" s="99" t="str">
        <f t="shared" si="65"/>
        <v>Crocidura fuliginosa</v>
      </c>
      <c r="I4172" s="105" t="s">
        <v>4666</v>
      </c>
      <c r="J4172" s="101" t="s">
        <v>13651</v>
      </c>
      <c r="K4172" s="101" t="s">
        <v>14989</v>
      </c>
      <c r="L4172" s="101" t="s">
        <v>13555</v>
      </c>
      <c r="M4172" s="123"/>
      <c r="N4172" s="62"/>
      <c r="O4172" s="27"/>
    </row>
    <row r="4173" spans="1:15" ht="15">
      <c r="A4173" s="27">
        <v>1003893</v>
      </c>
      <c r="B4173" s="31" t="s">
        <v>4497</v>
      </c>
      <c r="C4173" s="31" t="s">
        <v>4549</v>
      </c>
      <c r="D4173" s="31" t="s">
        <v>11963</v>
      </c>
      <c r="E4173" s="31"/>
      <c r="F4173" s="31" t="s">
        <v>4603</v>
      </c>
      <c r="G4173" s="31" t="s">
        <v>4667</v>
      </c>
      <c r="H4173" s="99" t="str">
        <f t="shared" si="65"/>
        <v>Crocidura fulvastra</v>
      </c>
      <c r="I4173" s="105" t="s">
        <v>4668</v>
      </c>
      <c r="J4173" s="101" t="s">
        <v>13687</v>
      </c>
      <c r="K4173" s="101" t="s">
        <v>14990</v>
      </c>
      <c r="L4173" s="101" t="s">
        <v>13555</v>
      </c>
      <c r="M4173" s="123"/>
      <c r="N4173" s="62"/>
      <c r="O4173" s="27"/>
    </row>
    <row r="4174" spans="1:15" ht="30">
      <c r="A4174" s="27">
        <v>1003894</v>
      </c>
      <c r="B4174" s="31" t="s">
        <v>4497</v>
      </c>
      <c r="C4174" s="31" t="s">
        <v>4549</v>
      </c>
      <c r="D4174" s="31" t="s">
        <v>11963</v>
      </c>
      <c r="E4174" s="31"/>
      <c r="F4174" s="31" t="s">
        <v>4603</v>
      </c>
      <c r="G4174" s="31" t="s">
        <v>4669</v>
      </c>
      <c r="H4174" s="99" t="str">
        <f t="shared" si="65"/>
        <v>Crocidura fumosa</v>
      </c>
      <c r="I4174" s="105" t="s">
        <v>4670</v>
      </c>
      <c r="J4174" s="101" t="s">
        <v>13687</v>
      </c>
      <c r="K4174" s="101" t="s">
        <v>14991</v>
      </c>
      <c r="L4174" s="101" t="s">
        <v>13555</v>
      </c>
      <c r="M4174" s="123"/>
      <c r="N4174" s="62"/>
      <c r="O4174" s="27"/>
    </row>
    <row r="4175" spans="1:15" ht="30">
      <c r="A4175" s="27">
        <v>1003895</v>
      </c>
      <c r="B4175" s="31" t="s">
        <v>4497</v>
      </c>
      <c r="C4175" s="31" t="s">
        <v>4549</v>
      </c>
      <c r="D4175" s="31" t="s">
        <v>11963</v>
      </c>
      <c r="E4175" s="31"/>
      <c r="F4175" s="31" t="s">
        <v>4603</v>
      </c>
      <c r="G4175" s="31" t="s">
        <v>4671</v>
      </c>
      <c r="H4175" s="99" t="str">
        <f t="shared" si="65"/>
        <v>Crocidura fuscomurina</v>
      </c>
      <c r="I4175" s="105" t="s">
        <v>4672</v>
      </c>
      <c r="J4175" s="101" t="s">
        <v>13687</v>
      </c>
      <c r="K4175" s="101" t="s">
        <v>14992</v>
      </c>
      <c r="L4175" s="101" t="s">
        <v>13555</v>
      </c>
      <c r="M4175" s="123"/>
      <c r="N4175" s="62"/>
      <c r="O4175" s="27"/>
    </row>
    <row r="4176" spans="1:15" ht="15">
      <c r="A4176" s="27">
        <v>1003896</v>
      </c>
      <c r="B4176" s="31" t="s">
        <v>4497</v>
      </c>
      <c r="C4176" s="31" t="s">
        <v>4549</v>
      </c>
      <c r="D4176" s="31" t="s">
        <v>11963</v>
      </c>
      <c r="E4176" s="31"/>
      <c r="F4176" s="31" t="s">
        <v>4603</v>
      </c>
      <c r="G4176" s="27" t="s">
        <v>11172</v>
      </c>
      <c r="H4176" s="99" t="str">
        <f t="shared" si="65"/>
        <v>Crocidura gathornei</v>
      </c>
      <c r="I4176" s="106" t="s">
        <v>11230</v>
      </c>
      <c r="J4176" s="101" t="s">
        <v>13707</v>
      </c>
      <c r="K4176" s="101" t="s">
        <v>13933</v>
      </c>
      <c r="L4176" s="101" t="s">
        <v>13573</v>
      </c>
      <c r="M4176" s="124"/>
      <c r="N4176" s="62"/>
      <c r="O4176" s="27"/>
    </row>
    <row r="4177" spans="1:15" ht="15">
      <c r="A4177" s="27">
        <v>1003897</v>
      </c>
      <c r="B4177" s="31" t="s">
        <v>4497</v>
      </c>
      <c r="C4177" s="31" t="s">
        <v>4549</v>
      </c>
      <c r="D4177" s="31" t="s">
        <v>11963</v>
      </c>
      <c r="E4177" s="31"/>
      <c r="F4177" s="31" t="s">
        <v>4603</v>
      </c>
      <c r="G4177" s="31" t="s">
        <v>4673</v>
      </c>
      <c r="H4177" s="99" t="str">
        <f t="shared" si="65"/>
        <v>Crocidura glassi</v>
      </c>
      <c r="I4177" s="105" t="s">
        <v>4674</v>
      </c>
      <c r="J4177" s="101" t="s">
        <v>13687</v>
      </c>
      <c r="K4177" s="101" t="s">
        <v>13803</v>
      </c>
      <c r="L4177" s="101" t="s">
        <v>13557</v>
      </c>
      <c r="M4177" s="123"/>
      <c r="N4177" s="63"/>
      <c r="O4177" s="27"/>
    </row>
    <row r="4178" spans="1:15" ht="15">
      <c r="A4178" s="27">
        <v>1003898</v>
      </c>
      <c r="B4178" s="31" t="s">
        <v>4497</v>
      </c>
      <c r="C4178" s="31" t="s">
        <v>4549</v>
      </c>
      <c r="D4178" s="31" t="s">
        <v>11963</v>
      </c>
      <c r="E4178" s="31"/>
      <c r="F4178" s="31" t="s">
        <v>4603</v>
      </c>
      <c r="G4178" s="31" t="s">
        <v>4676</v>
      </c>
      <c r="H4178" s="99" t="str">
        <f t="shared" si="65"/>
        <v>Crocidura goliath</v>
      </c>
      <c r="I4178" s="105" t="s">
        <v>4677</v>
      </c>
      <c r="J4178" s="101" t="s">
        <v>13687</v>
      </c>
      <c r="K4178" s="101" t="s">
        <v>14977</v>
      </c>
      <c r="L4178" s="101" t="s">
        <v>13555</v>
      </c>
      <c r="M4178" s="123"/>
      <c r="N4178" s="63"/>
      <c r="O4178" s="27"/>
    </row>
    <row r="4179" spans="1:15" ht="15">
      <c r="A4179" s="27">
        <v>1003899</v>
      </c>
      <c r="B4179" s="31" t="s">
        <v>4497</v>
      </c>
      <c r="C4179" s="31" t="s">
        <v>4549</v>
      </c>
      <c r="D4179" s="31" t="s">
        <v>11963</v>
      </c>
      <c r="E4179" s="31"/>
      <c r="F4179" s="31" t="s">
        <v>4603</v>
      </c>
      <c r="G4179" s="31" t="s">
        <v>4678</v>
      </c>
      <c r="H4179" s="99" t="str">
        <f t="shared" si="65"/>
        <v>Crocidura gracilipes</v>
      </c>
      <c r="I4179" s="105" t="s">
        <v>4679</v>
      </c>
      <c r="J4179" s="101" t="s">
        <v>13687</v>
      </c>
      <c r="K4179" s="101" t="s">
        <v>14993</v>
      </c>
      <c r="L4179" s="101" t="s">
        <v>13573</v>
      </c>
      <c r="M4179" s="123"/>
      <c r="N4179" s="62"/>
      <c r="O4179" s="27"/>
    </row>
    <row r="4180" spans="1:15" ht="30">
      <c r="A4180" s="27">
        <v>1003900</v>
      </c>
      <c r="B4180" s="31" t="s">
        <v>4497</v>
      </c>
      <c r="C4180" s="31" t="s">
        <v>4549</v>
      </c>
      <c r="D4180" s="31" t="s">
        <v>11963</v>
      </c>
      <c r="E4180" s="31"/>
      <c r="F4180" s="31" t="s">
        <v>4603</v>
      </c>
      <c r="G4180" s="31" t="s">
        <v>4680</v>
      </c>
      <c r="H4180" s="99" t="str">
        <f t="shared" si="65"/>
        <v>Crocidura grandiceps</v>
      </c>
      <c r="I4180" s="105" t="s">
        <v>4681</v>
      </c>
      <c r="J4180" s="101" t="s">
        <v>13687</v>
      </c>
      <c r="K4180" s="101" t="s">
        <v>14994</v>
      </c>
      <c r="L4180" s="101" t="s">
        <v>13557</v>
      </c>
      <c r="M4180" s="123"/>
      <c r="N4180" s="62"/>
      <c r="O4180" s="27"/>
    </row>
    <row r="4181" spans="1:15" ht="30">
      <c r="A4181" s="27">
        <v>1003901</v>
      </c>
      <c r="B4181" s="31" t="s">
        <v>4497</v>
      </c>
      <c r="C4181" s="31" t="s">
        <v>4549</v>
      </c>
      <c r="D4181" s="31" t="s">
        <v>11963</v>
      </c>
      <c r="E4181" s="31"/>
      <c r="F4181" s="31" t="s">
        <v>4603</v>
      </c>
      <c r="G4181" s="31" t="s">
        <v>1797</v>
      </c>
      <c r="H4181" s="99" t="str">
        <f t="shared" si="65"/>
        <v>Crocidura grandis</v>
      </c>
      <c r="I4181" s="105" t="s">
        <v>4682</v>
      </c>
      <c r="J4181" s="101" t="s">
        <v>13651</v>
      </c>
      <c r="K4181" s="101" t="s">
        <v>13849</v>
      </c>
      <c r="L4181" s="101" t="s">
        <v>13573</v>
      </c>
      <c r="M4181" s="123"/>
      <c r="N4181" s="27"/>
      <c r="O4181" s="27"/>
    </row>
    <row r="4182" spans="1:15" ht="15">
      <c r="A4182" s="27">
        <v>1003902</v>
      </c>
      <c r="B4182" s="31" t="s">
        <v>4497</v>
      </c>
      <c r="C4182" s="31" t="s">
        <v>4549</v>
      </c>
      <c r="D4182" s="31" t="s">
        <v>11963</v>
      </c>
      <c r="E4182" s="31"/>
      <c r="F4182" s="31" t="s">
        <v>4603</v>
      </c>
      <c r="G4182" s="31" t="s">
        <v>4683</v>
      </c>
      <c r="H4182" s="99" t="str">
        <f t="shared" si="65"/>
        <v>Crocidura grassei</v>
      </c>
      <c r="I4182" s="105" t="s">
        <v>4684</v>
      </c>
      <c r="J4182" s="101" t="s">
        <v>13687</v>
      </c>
      <c r="K4182" s="101" t="s">
        <v>14043</v>
      </c>
      <c r="L4182" s="101" t="s">
        <v>13555</v>
      </c>
      <c r="M4182" s="123"/>
      <c r="N4182" s="62"/>
      <c r="O4182" s="27"/>
    </row>
    <row r="4183" spans="1:15" ht="15">
      <c r="A4183" s="27">
        <v>1003903</v>
      </c>
      <c r="B4183" s="31" t="s">
        <v>4497</v>
      </c>
      <c r="C4183" s="31" t="s">
        <v>4549</v>
      </c>
      <c r="D4183" s="31" t="s">
        <v>11963</v>
      </c>
      <c r="E4183" s="31"/>
      <c r="F4183" s="31" t="s">
        <v>4603</v>
      </c>
      <c r="G4183" s="31" t="s">
        <v>1563</v>
      </c>
      <c r="H4183" s="99" t="str">
        <f t="shared" si="65"/>
        <v>Crocidura grayi</v>
      </c>
      <c r="I4183" s="105" t="s">
        <v>4685</v>
      </c>
      <c r="J4183" s="101" t="s">
        <v>13651</v>
      </c>
      <c r="K4183" s="101" t="s">
        <v>13849</v>
      </c>
      <c r="L4183" s="101" t="s">
        <v>13555</v>
      </c>
      <c r="M4183" s="123"/>
      <c r="N4183" s="62"/>
      <c r="O4183" s="27"/>
    </row>
    <row r="4184" spans="1:15" ht="15">
      <c r="A4184" s="27">
        <v>1003904</v>
      </c>
      <c r="B4184" s="31" t="s">
        <v>4497</v>
      </c>
      <c r="C4184" s="31" t="s">
        <v>4549</v>
      </c>
      <c r="D4184" s="31" t="s">
        <v>11963</v>
      </c>
      <c r="E4184" s="31"/>
      <c r="F4184" s="31" t="s">
        <v>4603</v>
      </c>
      <c r="G4184" s="31" t="s">
        <v>14995</v>
      </c>
      <c r="H4184" s="99" t="str">
        <f t="shared" si="65"/>
        <v>Crocidura greenwoodae</v>
      </c>
      <c r="I4184" s="105" t="s">
        <v>4686</v>
      </c>
      <c r="J4184" s="101" t="s">
        <v>13687</v>
      </c>
      <c r="K4184" s="101" t="s">
        <v>13722</v>
      </c>
      <c r="L4184" s="101" t="s">
        <v>13555</v>
      </c>
      <c r="M4184" s="123"/>
      <c r="N4184" s="62"/>
      <c r="O4184" s="27"/>
    </row>
    <row r="4185" spans="1:15" ht="30">
      <c r="A4185" s="27">
        <v>1003905</v>
      </c>
      <c r="B4185" s="31" t="s">
        <v>4497</v>
      </c>
      <c r="C4185" s="31" t="s">
        <v>4549</v>
      </c>
      <c r="D4185" s="31" t="s">
        <v>11963</v>
      </c>
      <c r="E4185" s="31"/>
      <c r="F4185" s="31" t="s">
        <v>4603</v>
      </c>
      <c r="G4185" s="31" t="s">
        <v>11388</v>
      </c>
      <c r="H4185" s="99" t="str">
        <f t="shared" si="65"/>
        <v>Crocidura gueldenstaedtii</v>
      </c>
      <c r="I4185" s="105" t="s">
        <v>11389</v>
      </c>
      <c r="J4185" s="101" t="s">
        <v>13707</v>
      </c>
      <c r="K4185" s="101" t="s">
        <v>14996</v>
      </c>
      <c r="L4185" s="101" t="s">
        <v>13577</v>
      </c>
      <c r="M4185" s="123"/>
      <c r="N4185" s="62"/>
      <c r="O4185" s="27"/>
    </row>
    <row r="4186" spans="1:15" ht="15">
      <c r="A4186" s="27">
        <v>1003906</v>
      </c>
      <c r="B4186" s="31" t="s">
        <v>4497</v>
      </c>
      <c r="C4186" s="31" t="s">
        <v>4549</v>
      </c>
      <c r="D4186" s="31" t="s">
        <v>11963</v>
      </c>
      <c r="E4186" s="31"/>
      <c r="F4186" s="31" t="s">
        <v>4603</v>
      </c>
      <c r="G4186" s="34" t="s">
        <v>11129</v>
      </c>
      <c r="H4186" s="99" t="str">
        <f t="shared" si="65"/>
        <v>Crocidura guy</v>
      </c>
      <c r="I4186" s="106" t="s">
        <v>11231</v>
      </c>
      <c r="J4186" s="101" t="s">
        <v>13651</v>
      </c>
      <c r="K4186" s="101" t="s">
        <v>13956</v>
      </c>
      <c r="L4186" s="101" t="s">
        <v>13573</v>
      </c>
      <c r="M4186" s="124"/>
      <c r="N4186" s="62"/>
      <c r="O4186" s="27"/>
    </row>
    <row r="4187" spans="1:15" ht="15">
      <c r="A4187" s="27">
        <v>1003907</v>
      </c>
      <c r="B4187" s="31" t="s">
        <v>4497</v>
      </c>
      <c r="C4187" s="31" t="s">
        <v>4549</v>
      </c>
      <c r="D4187" s="31" t="s">
        <v>11963</v>
      </c>
      <c r="E4187" s="31"/>
      <c r="F4187" s="31" t="s">
        <v>4603</v>
      </c>
      <c r="G4187" s="31" t="s">
        <v>4687</v>
      </c>
      <c r="H4187" s="99" t="str">
        <f t="shared" si="65"/>
        <v>Crocidura harenna</v>
      </c>
      <c r="I4187" s="105" t="s">
        <v>4688</v>
      </c>
      <c r="J4187" s="101" t="s">
        <v>13687</v>
      </c>
      <c r="K4187" s="101" t="s">
        <v>13803</v>
      </c>
      <c r="L4187" s="101" t="s">
        <v>13551</v>
      </c>
      <c r="M4187" s="123"/>
      <c r="N4187" s="62"/>
      <c r="O4187" s="27"/>
    </row>
    <row r="4188" spans="1:15" ht="30">
      <c r="A4188" s="27">
        <v>1003908</v>
      </c>
      <c r="B4188" s="31" t="s">
        <v>4497</v>
      </c>
      <c r="C4188" s="31" t="s">
        <v>4549</v>
      </c>
      <c r="D4188" s="31" t="s">
        <v>11963</v>
      </c>
      <c r="E4188" s="31"/>
      <c r="F4188" s="31" t="s">
        <v>4603</v>
      </c>
      <c r="G4188" s="31" t="s">
        <v>4689</v>
      </c>
      <c r="H4188" s="99" t="str">
        <f t="shared" si="65"/>
        <v>Crocidura hikmiya</v>
      </c>
      <c r="I4188" s="113" t="s">
        <v>11234</v>
      </c>
      <c r="J4188" s="101" t="s">
        <v>13707</v>
      </c>
      <c r="K4188" s="101" t="s">
        <v>13935</v>
      </c>
      <c r="L4188" s="101" t="s">
        <v>13645</v>
      </c>
      <c r="M4188" s="124"/>
      <c r="N4188" s="62"/>
      <c r="O4188" s="27"/>
    </row>
    <row r="4189" spans="1:15" ht="15">
      <c r="A4189" s="27">
        <v>1003909</v>
      </c>
      <c r="B4189" s="31" t="s">
        <v>4497</v>
      </c>
      <c r="C4189" s="31" t="s">
        <v>4549</v>
      </c>
      <c r="D4189" s="31" t="s">
        <v>11963</v>
      </c>
      <c r="E4189" s="31"/>
      <c r="F4189" s="31" t="s">
        <v>4603</v>
      </c>
      <c r="G4189" s="31" t="s">
        <v>1690</v>
      </c>
      <c r="H4189" s="99" t="str">
        <f t="shared" si="65"/>
        <v>Crocidura hildegardeae</v>
      </c>
      <c r="I4189" s="105" t="s">
        <v>4690</v>
      </c>
      <c r="J4189" s="101" t="s">
        <v>13687</v>
      </c>
      <c r="K4189" s="101" t="s">
        <v>14997</v>
      </c>
      <c r="L4189" s="101" t="s">
        <v>13555</v>
      </c>
      <c r="M4189" s="123"/>
      <c r="N4189" s="63"/>
      <c r="O4189" s="27"/>
    </row>
    <row r="4190" spans="1:15" ht="15">
      <c r="A4190" s="27">
        <v>1003910</v>
      </c>
      <c r="B4190" s="31" t="s">
        <v>4497</v>
      </c>
      <c r="C4190" s="31" t="s">
        <v>4549</v>
      </c>
      <c r="D4190" s="31" t="s">
        <v>11963</v>
      </c>
      <c r="E4190" s="31"/>
      <c r="F4190" s="31" t="s">
        <v>4603</v>
      </c>
      <c r="G4190" s="31" t="s">
        <v>4691</v>
      </c>
      <c r="H4190" s="99" t="str">
        <f t="shared" si="65"/>
        <v>Crocidura hilliana</v>
      </c>
      <c r="I4190" s="105" t="s">
        <v>4692</v>
      </c>
      <c r="J4190" s="101" t="s">
        <v>13651</v>
      </c>
      <c r="K4190" s="101" t="s">
        <v>14619</v>
      </c>
      <c r="L4190" s="101" t="s">
        <v>13573</v>
      </c>
      <c r="M4190" s="123"/>
      <c r="N4190" s="62"/>
      <c r="O4190" s="27"/>
    </row>
    <row r="4191" spans="1:15" ht="15">
      <c r="A4191" s="27">
        <v>1003911</v>
      </c>
      <c r="B4191" s="31" t="s">
        <v>4497</v>
      </c>
      <c r="C4191" s="31" t="s">
        <v>4549</v>
      </c>
      <c r="D4191" s="31" t="s">
        <v>11963</v>
      </c>
      <c r="E4191" s="31"/>
      <c r="F4191" s="31" t="s">
        <v>4603</v>
      </c>
      <c r="G4191" s="31" t="s">
        <v>4693</v>
      </c>
      <c r="H4191" s="99" t="str">
        <f t="shared" si="65"/>
        <v>Crocidura hirta</v>
      </c>
      <c r="I4191" s="105" t="s">
        <v>4694</v>
      </c>
      <c r="J4191" s="101" t="s">
        <v>13687</v>
      </c>
      <c r="K4191" s="101" t="s">
        <v>14998</v>
      </c>
      <c r="L4191" s="101" t="s">
        <v>13555</v>
      </c>
      <c r="M4191" s="123"/>
      <c r="N4191" s="62"/>
      <c r="O4191" s="27"/>
    </row>
    <row r="4192" spans="1:15" ht="30">
      <c r="A4192" s="27">
        <v>1003912</v>
      </c>
      <c r="B4192" s="31" t="s">
        <v>4497</v>
      </c>
      <c r="C4192" s="31" t="s">
        <v>4549</v>
      </c>
      <c r="D4192" s="31" t="s">
        <v>11963</v>
      </c>
      <c r="E4192" s="31"/>
      <c r="F4192" s="31" t="s">
        <v>4603</v>
      </c>
      <c r="G4192" s="31" t="s">
        <v>684</v>
      </c>
      <c r="H4192" s="99" t="str">
        <f t="shared" si="65"/>
        <v>Crocidura hispida</v>
      </c>
      <c r="I4192" s="105" t="s">
        <v>4695</v>
      </c>
      <c r="J4192" s="101" t="s">
        <v>13651</v>
      </c>
      <c r="K4192" s="101" t="s">
        <v>14725</v>
      </c>
      <c r="L4192" s="101" t="s">
        <v>13553</v>
      </c>
      <c r="M4192" s="123"/>
      <c r="N4192" s="62"/>
      <c r="O4192" s="27"/>
    </row>
    <row r="4193" spans="1:15" ht="15">
      <c r="A4193" s="27">
        <v>1003913</v>
      </c>
      <c r="B4193" s="31" t="s">
        <v>4497</v>
      </c>
      <c r="C4193" s="31" t="s">
        <v>4549</v>
      </c>
      <c r="D4193" s="31" t="s">
        <v>11963</v>
      </c>
      <c r="E4193" s="31"/>
      <c r="F4193" s="31" t="s">
        <v>4603</v>
      </c>
      <c r="G4193" s="31" t="s">
        <v>2632</v>
      </c>
      <c r="H4193" s="99" t="str">
        <f t="shared" si="65"/>
        <v>Crocidura horsfieldii</v>
      </c>
      <c r="I4193" s="105" t="s">
        <v>4696</v>
      </c>
      <c r="J4193" s="101" t="s">
        <v>13843</v>
      </c>
      <c r="K4193" s="101" t="s">
        <v>14999</v>
      </c>
      <c r="L4193" s="101" t="s">
        <v>13573</v>
      </c>
      <c r="M4193" s="123"/>
      <c r="N4193" s="62"/>
      <c r="O4193" s="27"/>
    </row>
    <row r="4194" spans="1:15" ht="15">
      <c r="A4194" s="27">
        <v>1003915</v>
      </c>
      <c r="B4194" s="31" t="s">
        <v>4497</v>
      </c>
      <c r="C4194" s="31" t="s">
        <v>4549</v>
      </c>
      <c r="D4194" s="31" t="s">
        <v>11963</v>
      </c>
      <c r="E4194" s="31"/>
      <c r="F4194" s="31" t="s">
        <v>4603</v>
      </c>
      <c r="G4194" s="31" t="s">
        <v>4697</v>
      </c>
      <c r="H4194" s="99" t="str">
        <f t="shared" si="65"/>
        <v>Crocidura hutanis</v>
      </c>
      <c r="I4194" s="105" t="s">
        <v>4698</v>
      </c>
      <c r="J4194" s="101" t="s">
        <v>13651</v>
      </c>
      <c r="K4194" s="101" t="s">
        <v>13550</v>
      </c>
      <c r="L4194" s="101" t="s">
        <v>13555</v>
      </c>
      <c r="M4194" s="123"/>
      <c r="N4194" s="62"/>
      <c r="O4194" s="27"/>
    </row>
    <row r="4195" spans="1:15" ht="15">
      <c r="A4195" s="27">
        <v>1003916</v>
      </c>
      <c r="B4195" s="31" t="s">
        <v>4497</v>
      </c>
      <c r="C4195" s="31" t="s">
        <v>4549</v>
      </c>
      <c r="D4195" s="31" t="s">
        <v>11963</v>
      </c>
      <c r="E4195" s="31"/>
      <c r="F4195" s="31" t="s">
        <v>4603</v>
      </c>
      <c r="G4195" s="31" t="s">
        <v>4699</v>
      </c>
      <c r="H4195" s="99" t="str">
        <f t="shared" si="65"/>
        <v>Crocidura indochinensis</v>
      </c>
      <c r="I4195" s="105" t="s">
        <v>4700</v>
      </c>
      <c r="J4195" s="101" t="s">
        <v>13843</v>
      </c>
      <c r="K4195" s="101" t="s">
        <v>14929</v>
      </c>
      <c r="L4195" s="101" t="s">
        <v>13555</v>
      </c>
      <c r="M4195" s="123"/>
      <c r="N4195" s="62"/>
      <c r="O4195" s="27"/>
    </row>
    <row r="4196" spans="1:15" ht="15">
      <c r="A4196" s="27">
        <v>1003917</v>
      </c>
      <c r="B4196" s="31" t="s">
        <v>4497</v>
      </c>
      <c r="C4196" s="31" t="s">
        <v>4549</v>
      </c>
      <c r="D4196" s="31" t="s">
        <v>11963</v>
      </c>
      <c r="E4196" s="31"/>
      <c r="F4196" s="31" t="s">
        <v>4603</v>
      </c>
      <c r="G4196" s="31" t="s">
        <v>346</v>
      </c>
      <c r="H4196" s="99" t="str">
        <f t="shared" si="65"/>
        <v>Crocidura jacksoni</v>
      </c>
      <c r="I4196" s="105" t="s">
        <v>4701</v>
      </c>
      <c r="J4196" s="101" t="s">
        <v>13687</v>
      </c>
      <c r="K4196" s="101" t="s">
        <v>15000</v>
      </c>
      <c r="L4196" s="101" t="s">
        <v>13555</v>
      </c>
      <c r="M4196" s="123"/>
      <c r="N4196" s="62"/>
      <c r="O4196" s="27"/>
    </row>
    <row r="4197" spans="1:15" ht="30">
      <c r="A4197" s="27">
        <v>1003918</v>
      </c>
      <c r="B4197" s="31" t="s">
        <v>4497</v>
      </c>
      <c r="C4197" s="31" t="s">
        <v>4549</v>
      </c>
      <c r="D4197" s="31" t="s">
        <v>11963</v>
      </c>
      <c r="E4197" s="31"/>
      <c r="F4197" s="31" t="s">
        <v>4603</v>
      </c>
      <c r="G4197" s="31" t="s">
        <v>4702</v>
      </c>
      <c r="H4197" s="99" t="str">
        <f t="shared" si="65"/>
        <v>Crocidura jenkinsi</v>
      </c>
      <c r="I4197" s="105" t="s">
        <v>4703</v>
      </c>
      <c r="J4197" s="101" t="s">
        <v>13651</v>
      </c>
      <c r="K4197" s="101" t="s">
        <v>14725</v>
      </c>
      <c r="L4197" s="101" t="s">
        <v>13551</v>
      </c>
      <c r="M4197" s="123"/>
      <c r="N4197" s="63"/>
      <c r="O4197" s="27"/>
    </row>
    <row r="4198" spans="1:15" ht="15">
      <c r="A4198" s="27">
        <v>1003919</v>
      </c>
      <c r="B4198" s="31" t="s">
        <v>4497</v>
      </c>
      <c r="C4198" s="31" t="s">
        <v>4549</v>
      </c>
      <c r="D4198" s="31" t="s">
        <v>11963</v>
      </c>
      <c r="E4198" s="31"/>
      <c r="F4198" s="31" t="s">
        <v>4603</v>
      </c>
      <c r="G4198" s="31" t="s">
        <v>4704</v>
      </c>
      <c r="H4198" s="99" t="str">
        <f t="shared" si="65"/>
        <v>Crocidura jouvenetae</v>
      </c>
      <c r="I4198" s="105" t="s">
        <v>4705</v>
      </c>
      <c r="J4198" s="101" t="s">
        <v>13687</v>
      </c>
      <c r="K4198" s="101" t="s">
        <v>13729</v>
      </c>
      <c r="L4198" s="101" t="s">
        <v>13555</v>
      </c>
      <c r="M4198" s="123"/>
      <c r="N4198" s="62"/>
      <c r="O4198" s="27"/>
    </row>
    <row r="4199" spans="1:15" ht="15">
      <c r="A4199" s="27">
        <v>1003920</v>
      </c>
      <c r="B4199" s="31" t="s">
        <v>4497</v>
      </c>
      <c r="C4199" s="31" t="s">
        <v>4549</v>
      </c>
      <c r="D4199" s="31" t="s">
        <v>11963</v>
      </c>
      <c r="E4199" s="31"/>
      <c r="F4199" s="31" t="s">
        <v>4603</v>
      </c>
      <c r="G4199" s="31" t="s">
        <v>4706</v>
      </c>
      <c r="H4199" s="99" t="str">
        <f t="shared" si="65"/>
        <v>Crocidura katinka</v>
      </c>
      <c r="I4199" s="105" t="s">
        <v>4707</v>
      </c>
      <c r="J4199" s="101" t="s">
        <v>13707</v>
      </c>
      <c r="K4199" s="101" t="s">
        <v>15001</v>
      </c>
      <c r="L4199" s="101" t="s">
        <v>13573</v>
      </c>
      <c r="M4199" s="123"/>
      <c r="N4199" s="62"/>
      <c r="O4199" s="27"/>
    </row>
    <row r="4200" spans="1:15" ht="15">
      <c r="A4200" s="27">
        <v>1003921</v>
      </c>
      <c r="B4200" s="31" t="s">
        <v>4497</v>
      </c>
      <c r="C4200" s="31" t="s">
        <v>4549</v>
      </c>
      <c r="D4200" s="31" t="s">
        <v>11963</v>
      </c>
      <c r="E4200" s="31"/>
      <c r="F4200" s="31" t="s">
        <v>4603</v>
      </c>
      <c r="G4200" s="32" t="s">
        <v>12352</v>
      </c>
      <c r="H4200" s="99" t="str">
        <f t="shared" si="65"/>
        <v>Crocidura kegoensis</v>
      </c>
      <c r="I4200" s="101" t="s">
        <v>12353</v>
      </c>
      <c r="J4200" s="101" t="s">
        <v>13651</v>
      </c>
      <c r="K4200" s="101" t="s">
        <v>13956</v>
      </c>
      <c r="L4200" s="101" t="s">
        <v>13577</v>
      </c>
      <c r="M4200" s="124"/>
      <c r="N4200" s="62"/>
      <c r="O4200" s="27"/>
    </row>
    <row r="4201" spans="1:15" ht="15">
      <c r="A4201" s="27">
        <v>1003922</v>
      </c>
      <c r="B4201" s="31" t="s">
        <v>4497</v>
      </c>
      <c r="C4201" s="31" t="s">
        <v>4549</v>
      </c>
      <c r="D4201" s="31" t="s">
        <v>11963</v>
      </c>
      <c r="E4201" s="31"/>
      <c r="F4201" s="31" t="s">
        <v>4603</v>
      </c>
      <c r="G4201" s="31" t="s">
        <v>4708</v>
      </c>
      <c r="H4201" s="99" t="str">
        <f t="shared" si="65"/>
        <v>Crocidura kivuana</v>
      </c>
      <c r="I4201" s="105" t="s">
        <v>4709</v>
      </c>
      <c r="J4201" s="101" t="s">
        <v>13687</v>
      </c>
      <c r="K4201" s="101" t="s">
        <v>14068</v>
      </c>
      <c r="L4201" s="101" t="s">
        <v>13557</v>
      </c>
      <c r="M4201" s="123"/>
      <c r="N4201" s="62"/>
      <c r="O4201" s="27"/>
    </row>
    <row r="4202" spans="1:15" ht="15">
      <c r="A4202" s="27">
        <v>1003923</v>
      </c>
      <c r="B4202" s="31" t="s">
        <v>4497</v>
      </c>
      <c r="C4202" s="31" t="s">
        <v>4549</v>
      </c>
      <c r="D4202" s="31" t="s">
        <v>11963</v>
      </c>
      <c r="E4202" s="31"/>
      <c r="F4202" s="31" t="s">
        <v>4603</v>
      </c>
      <c r="G4202" s="31" t="s">
        <v>119</v>
      </c>
      <c r="H4202" s="99" t="str">
        <f t="shared" si="65"/>
        <v>Crocidura lamottei</v>
      </c>
      <c r="I4202" s="105" t="s">
        <v>4710</v>
      </c>
      <c r="J4202" s="101" t="s">
        <v>13687</v>
      </c>
      <c r="K4202" s="101" t="s">
        <v>15002</v>
      </c>
      <c r="L4202" s="101" t="s">
        <v>13555</v>
      </c>
      <c r="M4202" s="123"/>
      <c r="N4202" s="62"/>
      <c r="O4202" s="27"/>
    </row>
    <row r="4203" spans="1:15" ht="30">
      <c r="A4203" s="27">
        <v>1003924</v>
      </c>
      <c r="B4203" s="31" t="s">
        <v>4497</v>
      </c>
      <c r="C4203" s="31" t="s">
        <v>4549</v>
      </c>
      <c r="D4203" s="31" t="s">
        <v>11963</v>
      </c>
      <c r="E4203" s="31"/>
      <c r="F4203" s="31" t="s">
        <v>4603</v>
      </c>
      <c r="G4203" s="31" t="s">
        <v>3302</v>
      </c>
      <c r="H4203" s="99" t="str">
        <f t="shared" si="65"/>
        <v>Crocidura lanosa</v>
      </c>
      <c r="I4203" s="105" t="s">
        <v>4711</v>
      </c>
      <c r="J4203" s="101" t="s">
        <v>13687</v>
      </c>
      <c r="K4203" s="101" t="s">
        <v>15003</v>
      </c>
      <c r="L4203" s="101" t="s">
        <v>13553</v>
      </c>
      <c r="M4203" s="123"/>
      <c r="N4203" s="61"/>
      <c r="O4203" s="27"/>
    </row>
    <row r="4204" spans="1:15" ht="15">
      <c r="A4204" s="27">
        <v>1003925</v>
      </c>
      <c r="B4204" s="31" t="s">
        <v>4497</v>
      </c>
      <c r="C4204" s="31" t="s">
        <v>4549</v>
      </c>
      <c r="D4204" s="31" t="s">
        <v>11963</v>
      </c>
      <c r="E4204" s="31"/>
      <c r="F4204" s="31" t="s">
        <v>4603</v>
      </c>
      <c r="G4204" s="31" t="s">
        <v>4712</v>
      </c>
      <c r="H4204" s="99" t="str">
        <f t="shared" si="65"/>
        <v>Crocidura lasiura</v>
      </c>
      <c r="I4204" s="105" t="s">
        <v>4713</v>
      </c>
      <c r="J4204" s="101" t="s">
        <v>13707</v>
      </c>
      <c r="K4204" s="101" t="s">
        <v>14875</v>
      </c>
      <c r="L4204" s="101" t="s">
        <v>13555</v>
      </c>
      <c r="M4204" s="123"/>
      <c r="N4204" s="61"/>
      <c r="O4204" s="27"/>
    </row>
    <row r="4205" spans="1:15" ht="30">
      <c r="A4205" s="27">
        <v>1003926</v>
      </c>
      <c r="B4205" s="31" t="s">
        <v>4497</v>
      </c>
      <c r="C4205" s="31" t="s">
        <v>4549</v>
      </c>
      <c r="D4205" s="31" t="s">
        <v>11963</v>
      </c>
      <c r="E4205" s="31"/>
      <c r="F4205" s="31" t="s">
        <v>4603</v>
      </c>
      <c r="G4205" s="31" t="s">
        <v>4714</v>
      </c>
      <c r="H4205" s="99" t="str">
        <f t="shared" si="65"/>
        <v>Crocidura latona</v>
      </c>
      <c r="I4205" s="105" t="s">
        <v>4715</v>
      </c>
      <c r="J4205" s="101" t="s">
        <v>13687</v>
      </c>
      <c r="K4205" s="101" t="s">
        <v>14068</v>
      </c>
      <c r="L4205" s="101" t="s">
        <v>13555</v>
      </c>
      <c r="M4205" s="123"/>
      <c r="N4205" s="62"/>
      <c r="O4205" s="27"/>
    </row>
    <row r="4206" spans="1:15" ht="15">
      <c r="A4206" s="27">
        <v>1003927</v>
      </c>
      <c r="B4206" s="31" t="s">
        <v>4497</v>
      </c>
      <c r="C4206" s="31" t="s">
        <v>4549</v>
      </c>
      <c r="D4206" s="31" t="s">
        <v>11963</v>
      </c>
      <c r="E4206" s="31"/>
      <c r="F4206" s="31" t="s">
        <v>4603</v>
      </c>
      <c r="G4206" s="31" t="s">
        <v>4716</v>
      </c>
      <c r="H4206" s="99" t="str">
        <f t="shared" si="65"/>
        <v>Crocidura lea</v>
      </c>
      <c r="I4206" s="105" t="s">
        <v>4717</v>
      </c>
      <c r="J4206" s="101" t="s">
        <v>13549</v>
      </c>
      <c r="K4206" s="101" t="s">
        <v>13550</v>
      </c>
      <c r="L4206" s="101" t="s">
        <v>13555</v>
      </c>
      <c r="M4206" s="123"/>
      <c r="N4206" s="62"/>
      <c r="O4206" s="27"/>
    </row>
    <row r="4207" spans="1:15" ht="15">
      <c r="A4207" s="27">
        <v>1003928</v>
      </c>
      <c r="B4207" s="31" t="s">
        <v>4497</v>
      </c>
      <c r="C4207" s="31" t="s">
        <v>4549</v>
      </c>
      <c r="D4207" s="31" t="s">
        <v>11963</v>
      </c>
      <c r="E4207" s="31"/>
      <c r="F4207" s="31" t="s">
        <v>4603</v>
      </c>
      <c r="G4207" s="31" t="s">
        <v>4718</v>
      </c>
      <c r="H4207" s="99" t="str">
        <f t="shared" si="65"/>
        <v>Crocidura lepidura</v>
      </c>
      <c r="I4207" s="105" t="s">
        <v>4719</v>
      </c>
      <c r="J4207" s="101" t="s">
        <v>13651</v>
      </c>
      <c r="K4207" s="101" t="s">
        <v>13550</v>
      </c>
      <c r="L4207" s="101" t="s">
        <v>13555</v>
      </c>
      <c r="M4207" s="123"/>
      <c r="N4207" s="62"/>
      <c r="O4207" s="27"/>
    </row>
    <row r="4208" spans="1:15" ht="30">
      <c r="A4208" s="27">
        <v>1003929</v>
      </c>
      <c r="B4208" s="31" t="s">
        <v>4497</v>
      </c>
      <c r="C4208" s="31" t="s">
        <v>4549</v>
      </c>
      <c r="D4208" s="31" t="s">
        <v>11963</v>
      </c>
      <c r="E4208" s="31"/>
      <c r="F4208" s="31" t="s">
        <v>4603</v>
      </c>
      <c r="G4208" s="31" t="s">
        <v>4720</v>
      </c>
      <c r="H4208" s="99" t="str">
        <f t="shared" si="65"/>
        <v>Crocidura leucodon</v>
      </c>
      <c r="I4208" s="105" t="s">
        <v>4721</v>
      </c>
      <c r="J4208" s="101" t="s">
        <v>13707</v>
      </c>
      <c r="K4208" s="101" t="s">
        <v>15004</v>
      </c>
      <c r="L4208" s="101" t="s">
        <v>13555</v>
      </c>
      <c r="M4208" s="123"/>
      <c r="N4208" s="62"/>
      <c r="O4208" s="27"/>
    </row>
    <row r="4209" spans="1:15" ht="30">
      <c r="A4209" s="27">
        <v>1003930</v>
      </c>
      <c r="B4209" s="31" t="s">
        <v>4497</v>
      </c>
      <c r="C4209" s="31" t="s">
        <v>4549</v>
      </c>
      <c r="D4209" s="31" t="s">
        <v>11963</v>
      </c>
      <c r="E4209" s="31"/>
      <c r="F4209" s="31" t="s">
        <v>4603</v>
      </c>
      <c r="G4209" s="31" t="s">
        <v>4722</v>
      </c>
      <c r="H4209" s="99" t="str">
        <f t="shared" si="65"/>
        <v>Crocidura levicula</v>
      </c>
      <c r="I4209" s="105" t="s">
        <v>4723</v>
      </c>
      <c r="J4209" s="101" t="s">
        <v>13549</v>
      </c>
      <c r="K4209" s="101" t="s">
        <v>13550</v>
      </c>
      <c r="L4209" s="101" t="s">
        <v>13555</v>
      </c>
      <c r="M4209" s="123"/>
      <c r="N4209" s="62"/>
      <c r="O4209" s="27"/>
    </row>
    <row r="4210" spans="1:15" ht="30">
      <c r="A4210" s="27">
        <v>1003931</v>
      </c>
      <c r="B4210" s="31" t="s">
        <v>4497</v>
      </c>
      <c r="C4210" s="31" t="s">
        <v>4549</v>
      </c>
      <c r="D4210" s="31" t="s">
        <v>11963</v>
      </c>
      <c r="E4210" s="31"/>
      <c r="F4210" s="31" t="s">
        <v>4603</v>
      </c>
      <c r="G4210" s="31" t="s">
        <v>203</v>
      </c>
      <c r="H4210" s="99" t="str">
        <f t="shared" si="65"/>
        <v>Crocidura littoralis</v>
      </c>
      <c r="I4210" s="105" t="s">
        <v>4724</v>
      </c>
      <c r="J4210" s="101" t="s">
        <v>13687</v>
      </c>
      <c r="K4210" s="101" t="s">
        <v>15005</v>
      </c>
      <c r="L4210" s="101" t="s">
        <v>13555</v>
      </c>
      <c r="M4210" s="123"/>
      <c r="N4210" s="62"/>
      <c r="O4210" s="27"/>
    </row>
    <row r="4211" spans="1:15" ht="15">
      <c r="A4211" s="27">
        <v>1003932</v>
      </c>
      <c r="B4211" s="31" t="s">
        <v>4497</v>
      </c>
      <c r="C4211" s="31" t="s">
        <v>4549</v>
      </c>
      <c r="D4211" s="31" t="s">
        <v>11963</v>
      </c>
      <c r="E4211" s="31"/>
      <c r="F4211" s="31" t="s">
        <v>4603</v>
      </c>
      <c r="G4211" s="31" t="s">
        <v>3478</v>
      </c>
      <c r="H4211" s="99" t="str">
        <f t="shared" si="65"/>
        <v>Crocidura longipes</v>
      </c>
      <c r="I4211" s="105" t="s">
        <v>4725</v>
      </c>
      <c r="J4211" s="101" t="s">
        <v>13687</v>
      </c>
      <c r="K4211" s="101" t="s">
        <v>14562</v>
      </c>
      <c r="L4211" s="101" t="s">
        <v>13573</v>
      </c>
      <c r="M4211" s="123"/>
      <c r="N4211" s="62"/>
      <c r="O4211" s="27"/>
    </row>
    <row r="4212" spans="1:15" ht="30">
      <c r="A4212" s="27">
        <v>1003933</v>
      </c>
      <c r="B4212" s="31" t="s">
        <v>4497</v>
      </c>
      <c r="C4212" s="31" t="s">
        <v>4549</v>
      </c>
      <c r="D4212" s="31" t="s">
        <v>11963</v>
      </c>
      <c r="E4212" s="31"/>
      <c r="F4212" s="31" t="s">
        <v>4603</v>
      </c>
      <c r="G4212" s="31" t="s">
        <v>4726</v>
      </c>
      <c r="H4212" s="99" t="str">
        <f t="shared" si="65"/>
        <v>Crocidura lucina</v>
      </c>
      <c r="I4212" s="105" t="s">
        <v>4727</v>
      </c>
      <c r="J4212" s="101" t="s">
        <v>13687</v>
      </c>
      <c r="K4212" s="101" t="s">
        <v>13803</v>
      </c>
      <c r="L4212" s="101" t="s">
        <v>13553</v>
      </c>
      <c r="M4212" s="123"/>
      <c r="N4212" s="62"/>
      <c r="O4212" s="27"/>
    </row>
    <row r="4213" spans="1:15" ht="30">
      <c r="A4213" s="27">
        <v>1003934</v>
      </c>
      <c r="B4213" s="31" t="s">
        <v>4497</v>
      </c>
      <c r="C4213" s="31" t="s">
        <v>4549</v>
      </c>
      <c r="D4213" s="31" t="s">
        <v>11963</v>
      </c>
      <c r="E4213" s="31"/>
      <c r="F4213" s="31" t="s">
        <v>4603</v>
      </c>
      <c r="G4213" s="31" t="s">
        <v>4728</v>
      </c>
      <c r="H4213" s="99" t="str">
        <f t="shared" si="65"/>
        <v>Crocidura ludia</v>
      </c>
      <c r="I4213" s="105" t="s">
        <v>4729</v>
      </c>
      <c r="J4213" s="101" t="s">
        <v>13687</v>
      </c>
      <c r="K4213" s="101" t="s">
        <v>15006</v>
      </c>
      <c r="L4213" s="101" t="s">
        <v>13555</v>
      </c>
      <c r="M4213" s="123"/>
      <c r="N4213" s="62"/>
      <c r="O4213" s="27"/>
    </row>
    <row r="4214" spans="1:15" ht="30">
      <c r="A4214" s="27">
        <v>1003935</v>
      </c>
      <c r="B4214" s="31" t="s">
        <v>4497</v>
      </c>
      <c r="C4214" s="31" t="s">
        <v>4549</v>
      </c>
      <c r="D4214" s="31" t="s">
        <v>11963</v>
      </c>
      <c r="E4214" s="31"/>
      <c r="F4214" s="31" t="s">
        <v>4603</v>
      </c>
      <c r="G4214" s="31" t="s">
        <v>4730</v>
      </c>
      <c r="H4214" s="99" t="str">
        <f t="shared" si="65"/>
        <v>Crocidura luna</v>
      </c>
      <c r="I4214" s="105" t="s">
        <v>4731</v>
      </c>
      <c r="J4214" s="101" t="s">
        <v>13687</v>
      </c>
      <c r="K4214" s="101" t="s">
        <v>15007</v>
      </c>
      <c r="L4214" s="101" t="s">
        <v>13555</v>
      </c>
      <c r="M4214" s="123"/>
      <c r="N4214" s="62"/>
      <c r="O4214" s="27"/>
    </row>
    <row r="4215" spans="1:15" ht="15">
      <c r="A4215" s="27">
        <v>1003936</v>
      </c>
      <c r="B4215" s="31" t="s">
        <v>4497</v>
      </c>
      <c r="C4215" s="31" t="s">
        <v>4549</v>
      </c>
      <c r="D4215" s="31" t="s">
        <v>11963</v>
      </c>
      <c r="E4215" s="31"/>
      <c r="F4215" s="31" t="s">
        <v>4603</v>
      </c>
      <c r="G4215" s="31" t="s">
        <v>4732</v>
      </c>
      <c r="H4215" s="99" t="str">
        <f t="shared" si="65"/>
        <v>Crocidura lusitania</v>
      </c>
      <c r="I4215" s="105" t="s">
        <v>4733</v>
      </c>
      <c r="J4215" s="101" t="s">
        <v>13685</v>
      </c>
      <c r="K4215" s="101" t="s">
        <v>15008</v>
      </c>
      <c r="L4215" s="101" t="s">
        <v>13555</v>
      </c>
      <c r="M4215" s="123"/>
      <c r="N4215" s="62"/>
      <c r="O4215" s="27"/>
    </row>
    <row r="4216" spans="1:15" ht="15">
      <c r="A4216" s="27">
        <v>1003937</v>
      </c>
      <c r="B4216" s="31" t="s">
        <v>4497</v>
      </c>
      <c r="C4216" s="31" t="s">
        <v>4549</v>
      </c>
      <c r="D4216" s="31" t="s">
        <v>11963</v>
      </c>
      <c r="E4216" s="31"/>
      <c r="F4216" s="31" t="s">
        <v>4603</v>
      </c>
      <c r="G4216" s="27" t="s">
        <v>11180</v>
      </c>
      <c r="H4216" s="99" t="str">
        <f t="shared" si="65"/>
        <v>Crocidura lwiroensis</v>
      </c>
      <c r="I4216" s="106" t="s">
        <v>11233</v>
      </c>
      <c r="J4216" s="101" t="s">
        <v>13687</v>
      </c>
      <c r="K4216" s="101" t="s">
        <v>14068</v>
      </c>
      <c r="L4216" s="101" t="s">
        <v>13573</v>
      </c>
      <c r="M4216" s="124"/>
      <c r="N4216" s="62"/>
      <c r="O4216" s="27"/>
    </row>
    <row r="4217" spans="1:15" ht="15">
      <c r="A4217" s="27">
        <v>1003938</v>
      </c>
      <c r="B4217" s="31" t="s">
        <v>4497</v>
      </c>
      <c r="C4217" s="31" t="s">
        <v>4549</v>
      </c>
      <c r="D4217" s="31" t="s">
        <v>11963</v>
      </c>
      <c r="E4217" s="31"/>
      <c r="F4217" s="31" t="s">
        <v>4603</v>
      </c>
      <c r="G4217" s="31" t="s">
        <v>4734</v>
      </c>
      <c r="H4217" s="99" t="str">
        <f t="shared" si="65"/>
        <v>Crocidura macarthuri</v>
      </c>
      <c r="I4217" s="105" t="s">
        <v>4735</v>
      </c>
      <c r="J4217" s="101" t="s">
        <v>13687</v>
      </c>
      <c r="K4217" s="101" t="s">
        <v>15009</v>
      </c>
      <c r="L4217" s="101" t="s">
        <v>13555</v>
      </c>
      <c r="M4217" s="123"/>
      <c r="N4217" s="62"/>
      <c r="O4217" s="27"/>
    </row>
    <row r="4218" spans="1:15" ht="15">
      <c r="A4218" s="27">
        <v>1003939</v>
      </c>
      <c r="B4218" s="31" t="s">
        <v>4497</v>
      </c>
      <c r="C4218" s="31" t="s">
        <v>4549</v>
      </c>
      <c r="D4218" s="31" t="s">
        <v>11963</v>
      </c>
      <c r="E4218" s="31"/>
      <c r="F4218" s="31" t="s">
        <v>4603</v>
      </c>
      <c r="G4218" s="31" t="s">
        <v>4736</v>
      </c>
      <c r="H4218" s="99" t="str">
        <f t="shared" si="65"/>
        <v>Crocidura macmillani</v>
      </c>
      <c r="I4218" s="105" t="s">
        <v>4737</v>
      </c>
      <c r="J4218" s="101" t="s">
        <v>13687</v>
      </c>
      <c r="K4218" s="101" t="s">
        <v>13803</v>
      </c>
      <c r="L4218" s="101" t="s">
        <v>13557</v>
      </c>
      <c r="M4218" s="123"/>
      <c r="N4218" s="63"/>
      <c r="O4218" s="27"/>
    </row>
    <row r="4219" spans="1:15" ht="30">
      <c r="A4219" s="27">
        <v>1003940</v>
      </c>
      <c r="B4219" s="31" t="s">
        <v>4497</v>
      </c>
      <c r="C4219" s="31" t="s">
        <v>4549</v>
      </c>
      <c r="D4219" s="31" t="s">
        <v>11963</v>
      </c>
      <c r="E4219" s="31"/>
      <c r="F4219" s="31" t="s">
        <v>4603</v>
      </c>
      <c r="G4219" s="31" t="s">
        <v>4738</v>
      </c>
      <c r="H4219" s="99" t="str">
        <f t="shared" si="65"/>
        <v>Crocidura macowi</v>
      </c>
      <c r="I4219" s="105" t="s">
        <v>4739</v>
      </c>
      <c r="J4219" s="101" t="s">
        <v>13687</v>
      </c>
      <c r="K4219" s="101" t="s">
        <v>13699</v>
      </c>
      <c r="L4219" s="101" t="s">
        <v>13573</v>
      </c>
      <c r="M4219" s="123"/>
      <c r="N4219" s="62"/>
      <c r="O4219" s="27"/>
    </row>
    <row r="4220" spans="1:15" ht="15">
      <c r="A4220" s="27">
        <v>1006509</v>
      </c>
      <c r="B4220" s="31" t="s">
        <v>4497</v>
      </c>
      <c r="C4220" s="31" t="s">
        <v>4549</v>
      </c>
      <c r="D4220" s="31" t="s">
        <v>11963</v>
      </c>
      <c r="E4220" s="31"/>
      <c r="F4220" s="31" t="s">
        <v>4603</v>
      </c>
      <c r="G4220" s="27" t="s">
        <v>15010</v>
      </c>
      <c r="H4220" s="99" t="str">
        <f t="shared" si="65"/>
        <v>Crocidura makeda</v>
      </c>
      <c r="I4220" s="101" t="s">
        <v>15011</v>
      </c>
      <c r="J4220" s="101" t="s">
        <v>13687</v>
      </c>
      <c r="K4220" s="101" t="s">
        <v>13803</v>
      </c>
      <c r="L4220" s="101" t="s">
        <v>13577</v>
      </c>
      <c r="M4220" s="124"/>
      <c r="N4220" s="62"/>
      <c r="O4220" s="27"/>
    </row>
    <row r="4221" spans="1:15" ht="15">
      <c r="A4221" s="27">
        <v>1003941</v>
      </c>
      <c r="B4221" s="31" t="s">
        <v>4497</v>
      </c>
      <c r="C4221" s="31" t="s">
        <v>4549</v>
      </c>
      <c r="D4221" s="31" t="s">
        <v>11963</v>
      </c>
      <c r="E4221" s="31"/>
      <c r="F4221" s="31" t="s">
        <v>4603</v>
      </c>
      <c r="G4221" s="31" t="s">
        <v>4740</v>
      </c>
      <c r="H4221" s="99" t="str">
        <f t="shared" si="65"/>
        <v>Crocidura malayana</v>
      </c>
      <c r="I4221" s="105" t="s">
        <v>4741</v>
      </c>
      <c r="J4221" s="101" t="s">
        <v>13651</v>
      </c>
      <c r="K4221" s="101" t="s">
        <v>14742</v>
      </c>
      <c r="L4221" s="101" t="s">
        <v>13555</v>
      </c>
      <c r="M4221" s="123"/>
      <c r="N4221" s="62"/>
      <c r="O4221" s="32"/>
    </row>
    <row r="4222" spans="1:15" ht="15">
      <c r="A4222" s="27">
        <v>1003942</v>
      </c>
      <c r="B4222" s="31" t="s">
        <v>4497</v>
      </c>
      <c r="C4222" s="31" t="s">
        <v>4549</v>
      </c>
      <c r="D4222" s="31" t="s">
        <v>11963</v>
      </c>
      <c r="E4222" s="31"/>
      <c r="F4222" s="31" t="s">
        <v>4603</v>
      </c>
      <c r="G4222" s="31" t="s">
        <v>4742</v>
      </c>
      <c r="H4222" s="99" t="str">
        <f t="shared" si="65"/>
        <v>Crocidura manengubae</v>
      </c>
      <c r="I4222" s="105" t="s">
        <v>4743</v>
      </c>
      <c r="J4222" s="101" t="s">
        <v>13687</v>
      </c>
      <c r="K4222" s="101" t="s">
        <v>14170</v>
      </c>
      <c r="L4222" s="101" t="s">
        <v>13553</v>
      </c>
      <c r="M4222" s="123"/>
      <c r="N4222" s="62"/>
      <c r="O4222" s="27"/>
    </row>
    <row r="4223" spans="1:15" ht="30">
      <c r="A4223" s="27">
        <v>1003943</v>
      </c>
      <c r="B4223" s="31" t="s">
        <v>4497</v>
      </c>
      <c r="C4223" s="31" t="s">
        <v>4549</v>
      </c>
      <c r="D4223" s="31" t="s">
        <v>11963</v>
      </c>
      <c r="E4223" s="31"/>
      <c r="F4223" s="31" t="s">
        <v>4603</v>
      </c>
      <c r="G4223" s="31" t="s">
        <v>4744</v>
      </c>
      <c r="H4223" s="99" t="str">
        <f t="shared" si="65"/>
        <v>Crocidura maquassiensis</v>
      </c>
      <c r="I4223" s="105" t="s">
        <v>4745</v>
      </c>
      <c r="J4223" s="101" t="s">
        <v>13687</v>
      </c>
      <c r="K4223" s="101" t="s">
        <v>15012</v>
      </c>
      <c r="L4223" s="101" t="s">
        <v>13555</v>
      </c>
      <c r="M4223" s="123"/>
      <c r="N4223" s="62"/>
      <c r="O4223" s="27"/>
    </row>
    <row r="4224" spans="1:15" ht="15">
      <c r="A4224" s="27">
        <v>1003944</v>
      </c>
      <c r="B4224" s="31" t="s">
        <v>4497</v>
      </c>
      <c r="C4224" s="31" t="s">
        <v>4549</v>
      </c>
      <c r="D4224" s="31" t="s">
        <v>11963</v>
      </c>
      <c r="E4224" s="31"/>
      <c r="F4224" s="31" t="s">
        <v>4603</v>
      </c>
      <c r="G4224" s="31" t="s">
        <v>4746</v>
      </c>
      <c r="H4224" s="99" t="str">
        <f t="shared" si="65"/>
        <v>Crocidura mariquensis</v>
      </c>
      <c r="I4224" s="105" t="s">
        <v>4747</v>
      </c>
      <c r="J4224" s="101" t="s">
        <v>13687</v>
      </c>
      <c r="K4224" s="101" t="s">
        <v>15013</v>
      </c>
      <c r="L4224" s="101" t="s">
        <v>13555</v>
      </c>
      <c r="M4224" s="123"/>
      <c r="N4224" s="62"/>
      <c r="O4224" s="27"/>
    </row>
    <row r="4225" spans="1:15" ht="30">
      <c r="A4225" s="27">
        <v>1003945</v>
      </c>
      <c r="B4225" s="31" t="s">
        <v>4497</v>
      </c>
      <c r="C4225" s="31" t="s">
        <v>4549</v>
      </c>
      <c r="D4225" s="31" t="s">
        <v>11963</v>
      </c>
      <c r="E4225" s="31"/>
      <c r="F4225" s="31" t="s">
        <v>4603</v>
      </c>
      <c r="G4225" s="31" t="s">
        <v>4748</v>
      </c>
      <c r="H4225" s="99" t="str">
        <f t="shared" si="65"/>
        <v>Crocidura maurisca</v>
      </c>
      <c r="I4225" s="105" t="s">
        <v>4749</v>
      </c>
      <c r="J4225" s="101" t="s">
        <v>13687</v>
      </c>
      <c r="K4225" s="101" t="s">
        <v>15014</v>
      </c>
      <c r="L4225" s="101" t="s">
        <v>13555</v>
      </c>
      <c r="M4225" s="123"/>
      <c r="N4225" s="63"/>
      <c r="O4225" s="27"/>
    </row>
    <row r="4226" spans="1:15" ht="30">
      <c r="A4226" s="27">
        <v>1003946</v>
      </c>
      <c r="B4226" s="31" t="s">
        <v>4497</v>
      </c>
      <c r="C4226" s="31" t="s">
        <v>4549</v>
      </c>
      <c r="D4226" s="31" t="s">
        <v>11963</v>
      </c>
      <c r="E4226" s="31"/>
      <c r="F4226" s="31" t="s">
        <v>4603</v>
      </c>
      <c r="G4226" s="31" t="s">
        <v>4750</v>
      </c>
      <c r="H4226" s="99" t="str">
        <f t="shared" si="65"/>
        <v>Crocidura maxi</v>
      </c>
      <c r="I4226" s="105" t="s">
        <v>4751</v>
      </c>
      <c r="J4226" s="101" t="s">
        <v>15015</v>
      </c>
      <c r="K4226" s="101" t="s">
        <v>15016</v>
      </c>
      <c r="L4226" s="101" t="s">
        <v>13555</v>
      </c>
      <c r="M4226" s="123"/>
      <c r="N4226" s="62"/>
      <c r="O4226" s="27"/>
    </row>
    <row r="4227" spans="1:15" ht="15">
      <c r="A4227" s="27">
        <v>1003947</v>
      </c>
      <c r="B4227" s="31" t="s">
        <v>4497</v>
      </c>
      <c r="C4227" s="31" t="s">
        <v>4549</v>
      </c>
      <c r="D4227" s="31" t="s">
        <v>11963</v>
      </c>
      <c r="E4227" s="31"/>
      <c r="F4227" s="31" t="s">
        <v>4603</v>
      </c>
      <c r="G4227" s="27" t="s">
        <v>11004</v>
      </c>
      <c r="H4227" s="99" t="str">
        <f t="shared" si="65"/>
        <v>Crocidura mdumai</v>
      </c>
      <c r="I4227" s="101" t="s">
        <v>11047</v>
      </c>
      <c r="J4227" s="101" t="s">
        <v>13687</v>
      </c>
      <c r="K4227" s="101" t="s">
        <v>13703</v>
      </c>
      <c r="L4227" s="101" t="s">
        <v>13645</v>
      </c>
      <c r="N4227" s="61"/>
      <c r="O4227" s="27"/>
    </row>
    <row r="4228" spans="1:15" ht="15">
      <c r="A4228" s="27">
        <v>1006618</v>
      </c>
      <c r="B4228" s="31" t="s">
        <v>4497</v>
      </c>
      <c r="C4228" s="31" t="s">
        <v>4549</v>
      </c>
      <c r="D4228" s="31" t="s">
        <v>11963</v>
      </c>
      <c r="E4228" s="31"/>
      <c r="F4228" s="31" t="s">
        <v>4603</v>
      </c>
      <c r="G4228" s="27" t="s">
        <v>16954</v>
      </c>
      <c r="H4228" s="99" t="str">
        <f t="shared" si="65"/>
        <v>Crocidura mediocris</v>
      </c>
      <c r="I4228" s="101" t="s">
        <v>16955</v>
      </c>
      <c r="J4228" s="101" t="s">
        <v>13651</v>
      </c>
      <c r="K4228" s="101" t="s">
        <v>13550</v>
      </c>
      <c r="L4228" s="101" t="s">
        <v>13577</v>
      </c>
      <c r="N4228" s="62"/>
      <c r="O4228" s="27"/>
    </row>
    <row r="4229" spans="1:15" ht="15">
      <c r="A4229" s="27">
        <v>1006611</v>
      </c>
      <c r="B4229" s="31" t="s">
        <v>4497</v>
      </c>
      <c r="C4229" s="31" t="s">
        <v>4549</v>
      </c>
      <c r="D4229" s="31" t="s">
        <v>11963</v>
      </c>
      <c r="E4229" s="31"/>
      <c r="F4229" s="31" t="s">
        <v>4603</v>
      </c>
      <c r="G4229" s="27" t="s">
        <v>16956</v>
      </c>
      <c r="H4229" s="99" t="str">
        <f t="shared" si="65"/>
        <v>Crocidura microelongata</v>
      </c>
      <c r="I4229" s="101" t="s">
        <v>16957</v>
      </c>
      <c r="J4229" s="101" t="s">
        <v>13651</v>
      </c>
      <c r="K4229" s="101" t="s">
        <v>13550</v>
      </c>
      <c r="L4229" s="101" t="s">
        <v>13577</v>
      </c>
      <c r="N4229" s="62"/>
      <c r="O4229" s="27"/>
    </row>
    <row r="4230" spans="1:15" ht="15">
      <c r="A4230" s="27">
        <v>1003948</v>
      </c>
      <c r="B4230" s="31" t="s">
        <v>4497</v>
      </c>
      <c r="C4230" s="31" t="s">
        <v>4549</v>
      </c>
      <c r="D4230" s="31" t="s">
        <v>11963</v>
      </c>
      <c r="E4230" s="31"/>
      <c r="F4230" s="31" t="s">
        <v>4603</v>
      </c>
      <c r="G4230" s="31" t="s">
        <v>4752</v>
      </c>
      <c r="H4230" s="99" t="str">
        <f t="shared" si="65"/>
        <v>Crocidura mindorus</v>
      </c>
      <c r="I4230" s="105" t="s">
        <v>4753</v>
      </c>
      <c r="J4230" s="101" t="s">
        <v>13651</v>
      </c>
      <c r="K4230" s="101" t="s">
        <v>13849</v>
      </c>
      <c r="L4230" s="101" t="s">
        <v>13573</v>
      </c>
      <c r="M4230" s="123"/>
      <c r="N4230" s="62"/>
      <c r="O4230" s="27"/>
    </row>
    <row r="4231" spans="1:15" ht="30">
      <c r="A4231" s="27">
        <v>1003949</v>
      </c>
      <c r="B4231" s="31" t="s">
        <v>4497</v>
      </c>
      <c r="C4231" s="31" t="s">
        <v>4549</v>
      </c>
      <c r="D4231" s="31" t="s">
        <v>11963</v>
      </c>
      <c r="E4231" s="31"/>
      <c r="F4231" s="31" t="s">
        <v>4603</v>
      </c>
      <c r="G4231" s="31" t="s">
        <v>4754</v>
      </c>
      <c r="H4231" s="99" t="str">
        <f t="shared" si="65"/>
        <v>Crocidura miya</v>
      </c>
      <c r="I4231" s="105" t="s">
        <v>4755</v>
      </c>
      <c r="J4231" s="101" t="s">
        <v>13651</v>
      </c>
      <c r="K4231" s="101" t="s">
        <v>13935</v>
      </c>
      <c r="L4231" s="101" t="s">
        <v>13645</v>
      </c>
      <c r="M4231" s="123"/>
      <c r="N4231" s="62"/>
      <c r="O4231" s="27"/>
    </row>
    <row r="4232" spans="1:15" ht="30">
      <c r="A4232" s="27">
        <v>1003950</v>
      </c>
      <c r="B4232" s="31" t="s">
        <v>4497</v>
      </c>
      <c r="C4232" s="31" t="s">
        <v>4549</v>
      </c>
      <c r="D4232" s="31" t="s">
        <v>11963</v>
      </c>
      <c r="E4232" s="31"/>
      <c r="F4232" s="31" t="s">
        <v>4603</v>
      </c>
      <c r="G4232" s="31" t="s">
        <v>4756</v>
      </c>
      <c r="H4232" s="99" t="str">
        <f t="shared" si="65"/>
        <v>Crocidura monax</v>
      </c>
      <c r="I4232" s="105" t="s">
        <v>4757</v>
      </c>
      <c r="J4232" s="101" t="s">
        <v>13687</v>
      </c>
      <c r="K4232" s="101" t="s">
        <v>13703</v>
      </c>
      <c r="L4232" s="101" t="s">
        <v>13573</v>
      </c>
      <c r="M4232" s="123"/>
      <c r="N4232" s="63"/>
      <c r="O4232" s="27"/>
    </row>
    <row r="4233" spans="1:15" ht="15">
      <c r="A4233" s="27">
        <v>1003951</v>
      </c>
      <c r="B4233" s="31" t="s">
        <v>4497</v>
      </c>
      <c r="C4233" s="31" t="s">
        <v>4549</v>
      </c>
      <c r="D4233" s="31" t="s">
        <v>11963</v>
      </c>
      <c r="E4233" s="31"/>
      <c r="F4233" s="31" t="s">
        <v>4603</v>
      </c>
      <c r="G4233" s="31" t="s">
        <v>100</v>
      </c>
      <c r="H4233" s="99" t="str">
        <f t="shared" ref="H4233:H4296" si="66">F4233&amp;" "&amp;G4233</f>
        <v>Crocidura monticola</v>
      </c>
      <c r="I4233" s="105" t="s">
        <v>4758</v>
      </c>
      <c r="J4233" s="101" t="s">
        <v>13651</v>
      </c>
      <c r="K4233" s="101" t="s">
        <v>13550</v>
      </c>
      <c r="L4233" s="101" t="s">
        <v>13555</v>
      </c>
      <c r="M4233" s="123"/>
      <c r="N4233" s="62"/>
      <c r="O4233" s="27"/>
    </row>
    <row r="4234" spans="1:15" ht="30">
      <c r="A4234" s="27">
        <v>1003952</v>
      </c>
      <c r="B4234" s="31" t="s">
        <v>4497</v>
      </c>
      <c r="C4234" s="31" t="s">
        <v>4549</v>
      </c>
      <c r="D4234" s="31" t="s">
        <v>11963</v>
      </c>
      <c r="E4234" s="31"/>
      <c r="F4234" s="31" t="s">
        <v>4603</v>
      </c>
      <c r="G4234" s="31" t="s">
        <v>4759</v>
      </c>
      <c r="H4234" s="99" t="str">
        <f t="shared" si="66"/>
        <v>Crocidura montis</v>
      </c>
      <c r="I4234" s="105" t="s">
        <v>4760</v>
      </c>
      <c r="J4234" s="101" t="s">
        <v>13687</v>
      </c>
      <c r="K4234" s="101" t="s">
        <v>15017</v>
      </c>
      <c r="L4234" s="101" t="s">
        <v>13555</v>
      </c>
      <c r="M4234" s="123"/>
      <c r="N4234" s="62"/>
      <c r="O4234" s="27"/>
    </row>
    <row r="4235" spans="1:15" ht="15">
      <c r="A4235" s="27">
        <v>1003953</v>
      </c>
      <c r="B4235" s="31" t="s">
        <v>4497</v>
      </c>
      <c r="C4235" s="31" t="s">
        <v>4549</v>
      </c>
      <c r="D4235" s="31" t="s">
        <v>11963</v>
      </c>
      <c r="E4235" s="31"/>
      <c r="F4235" s="31" t="s">
        <v>4603</v>
      </c>
      <c r="G4235" s="27" t="s">
        <v>11439</v>
      </c>
      <c r="H4235" s="99" t="str">
        <f t="shared" si="66"/>
        <v>Crocidura munissii</v>
      </c>
      <c r="I4235" s="106" t="s">
        <v>12058</v>
      </c>
      <c r="J4235" s="101" t="s">
        <v>13687</v>
      </c>
      <c r="K4235" s="101" t="s">
        <v>13703</v>
      </c>
      <c r="L4235" s="101" t="s">
        <v>13555</v>
      </c>
      <c r="M4235" s="123"/>
      <c r="N4235" s="62"/>
      <c r="O4235" s="27"/>
    </row>
    <row r="4236" spans="1:15" ht="30">
      <c r="A4236" s="27">
        <v>1003954</v>
      </c>
      <c r="B4236" s="31" t="s">
        <v>4497</v>
      </c>
      <c r="C4236" s="31" t="s">
        <v>4549</v>
      </c>
      <c r="D4236" s="31" t="s">
        <v>11963</v>
      </c>
      <c r="E4236" s="31"/>
      <c r="F4236" s="31" t="s">
        <v>4603</v>
      </c>
      <c r="G4236" s="31" t="s">
        <v>4761</v>
      </c>
      <c r="H4236" s="99" t="str">
        <f t="shared" si="66"/>
        <v>Crocidura muricauda</v>
      </c>
      <c r="I4236" s="105" t="s">
        <v>4762</v>
      </c>
      <c r="J4236" s="101" t="s">
        <v>13687</v>
      </c>
      <c r="K4236" s="101" t="s">
        <v>14033</v>
      </c>
      <c r="L4236" s="101" t="s">
        <v>13555</v>
      </c>
      <c r="M4236" s="123"/>
      <c r="N4236" s="62"/>
      <c r="O4236" s="27"/>
    </row>
    <row r="4237" spans="1:15" ht="15">
      <c r="A4237" s="27">
        <v>1003955</v>
      </c>
      <c r="B4237" s="31" t="s">
        <v>4497</v>
      </c>
      <c r="C4237" s="31" t="s">
        <v>4549</v>
      </c>
      <c r="D4237" s="31" t="s">
        <v>11963</v>
      </c>
      <c r="E4237" s="31"/>
      <c r="F4237" s="31" t="s">
        <v>4603</v>
      </c>
      <c r="G4237" s="31" t="s">
        <v>4763</v>
      </c>
      <c r="H4237" s="99" t="str">
        <f t="shared" si="66"/>
        <v>Crocidura musseri</v>
      </c>
      <c r="I4237" s="105" t="s">
        <v>4764</v>
      </c>
      <c r="J4237" s="101" t="s">
        <v>13549</v>
      </c>
      <c r="K4237" s="101" t="s">
        <v>13550</v>
      </c>
      <c r="L4237" s="101" t="s">
        <v>13573</v>
      </c>
      <c r="M4237" s="123"/>
      <c r="N4237" s="62"/>
      <c r="O4237" s="27"/>
    </row>
    <row r="4238" spans="1:15" ht="45">
      <c r="A4238" s="27">
        <v>1003956</v>
      </c>
      <c r="B4238" s="31" t="s">
        <v>4497</v>
      </c>
      <c r="C4238" s="31" t="s">
        <v>4549</v>
      </c>
      <c r="D4238" s="31" t="s">
        <v>11963</v>
      </c>
      <c r="E4238" s="31"/>
      <c r="F4238" s="31" t="s">
        <v>4603</v>
      </c>
      <c r="G4238" s="31" t="s">
        <v>4765</v>
      </c>
      <c r="H4238" s="99" t="str">
        <f t="shared" si="66"/>
        <v>Crocidura mutesae</v>
      </c>
      <c r="I4238" s="105" t="s">
        <v>4766</v>
      </c>
      <c r="J4238" s="101" t="s">
        <v>13687</v>
      </c>
      <c r="K4238" s="101" t="s">
        <v>15018</v>
      </c>
      <c r="L4238" s="101" t="s">
        <v>13573</v>
      </c>
      <c r="M4238" s="123"/>
      <c r="N4238" s="62"/>
      <c r="O4238" s="27"/>
    </row>
    <row r="4239" spans="1:15" ht="30">
      <c r="A4239" s="27">
        <v>1003957</v>
      </c>
      <c r="B4239" s="31" t="s">
        <v>4497</v>
      </c>
      <c r="C4239" s="31" t="s">
        <v>4549</v>
      </c>
      <c r="D4239" s="31" t="s">
        <v>11963</v>
      </c>
      <c r="E4239" s="31"/>
      <c r="F4239" s="31" t="s">
        <v>4603</v>
      </c>
      <c r="G4239" s="31" t="s">
        <v>1233</v>
      </c>
      <c r="H4239" s="99" t="str">
        <f t="shared" si="66"/>
        <v>Crocidura nana</v>
      </c>
      <c r="I4239" s="105" t="s">
        <v>4767</v>
      </c>
      <c r="J4239" s="101" t="s">
        <v>13687</v>
      </c>
      <c r="K4239" s="101" t="s">
        <v>14463</v>
      </c>
      <c r="L4239" s="101" t="s">
        <v>13573</v>
      </c>
      <c r="M4239" s="123"/>
      <c r="N4239" s="62"/>
      <c r="O4239" s="27"/>
    </row>
    <row r="4240" spans="1:15" ht="30">
      <c r="A4240" s="27">
        <v>1003958</v>
      </c>
      <c r="B4240" s="31" t="s">
        <v>4497</v>
      </c>
      <c r="C4240" s="31" t="s">
        <v>4549</v>
      </c>
      <c r="D4240" s="31" t="s">
        <v>11963</v>
      </c>
      <c r="E4240" s="31"/>
      <c r="F4240" s="31" t="s">
        <v>4603</v>
      </c>
      <c r="G4240" s="31" t="s">
        <v>4768</v>
      </c>
      <c r="H4240" s="99" t="str">
        <f t="shared" si="66"/>
        <v>Crocidura nanilla</v>
      </c>
      <c r="I4240" s="105" t="s">
        <v>4769</v>
      </c>
      <c r="J4240" s="101" t="s">
        <v>13687</v>
      </c>
      <c r="K4240" s="101" t="s">
        <v>15019</v>
      </c>
      <c r="L4240" s="101" t="s">
        <v>13555</v>
      </c>
      <c r="M4240" s="123"/>
      <c r="N4240" s="62"/>
      <c r="O4240" s="27"/>
    </row>
    <row r="4241" spans="1:15" ht="15">
      <c r="A4241" s="27">
        <v>1006552</v>
      </c>
      <c r="B4241" s="31" t="s">
        <v>4497</v>
      </c>
      <c r="C4241" s="31" t="s">
        <v>4549</v>
      </c>
      <c r="D4241" s="31" t="s">
        <v>11963</v>
      </c>
      <c r="E4241" s="31"/>
      <c r="F4241" s="31" t="s">
        <v>4603</v>
      </c>
      <c r="G4241" s="32" t="s">
        <v>15020</v>
      </c>
      <c r="H4241" s="99" t="str">
        <f t="shared" si="66"/>
        <v>Crocidura narcondamica</v>
      </c>
      <c r="I4241" s="101" t="s">
        <v>15021</v>
      </c>
      <c r="J4241" s="101" t="s">
        <v>13651</v>
      </c>
      <c r="K4241" s="101" t="s">
        <v>14725</v>
      </c>
      <c r="L4241" s="101" t="s">
        <v>13577</v>
      </c>
      <c r="M4241" s="124"/>
      <c r="N4241" s="62"/>
      <c r="O4241" s="27"/>
    </row>
    <row r="4242" spans="1:15" ht="15">
      <c r="A4242" s="27">
        <v>1003959</v>
      </c>
      <c r="B4242" s="31" t="s">
        <v>4497</v>
      </c>
      <c r="C4242" s="31" t="s">
        <v>4549</v>
      </c>
      <c r="D4242" s="31" t="s">
        <v>11963</v>
      </c>
      <c r="E4242" s="31"/>
      <c r="F4242" s="31" t="s">
        <v>4603</v>
      </c>
      <c r="G4242" s="32" t="s">
        <v>12350</v>
      </c>
      <c r="H4242" s="99" t="str">
        <f t="shared" si="66"/>
        <v>Crocidura neglecta</v>
      </c>
      <c r="I4242" s="101" t="s">
        <v>12351</v>
      </c>
      <c r="J4242" s="101" t="s">
        <v>13651</v>
      </c>
      <c r="K4242" s="101" t="s">
        <v>15022</v>
      </c>
      <c r="L4242" s="101" t="s">
        <v>13577</v>
      </c>
      <c r="M4242" s="124"/>
      <c r="N4242" s="62"/>
      <c r="O4242" s="27"/>
    </row>
    <row r="4243" spans="1:15" ht="15">
      <c r="A4243" s="27">
        <v>1003961</v>
      </c>
      <c r="B4243" s="31" t="s">
        <v>4497</v>
      </c>
      <c r="C4243" s="31" t="s">
        <v>4549</v>
      </c>
      <c r="D4243" s="31" t="s">
        <v>11963</v>
      </c>
      <c r="E4243" s="31"/>
      <c r="F4243" s="31" t="s">
        <v>4603</v>
      </c>
      <c r="G4243" s="31" t="s">
        <v>4770</v>
      </c>
      <c r="H4243" s="99" t="str">
        <f t="shared" si="66"/>
        <v>Crocidura negrina</v>
      </c>
      <c r="I4243" s="105" t="s">
        <v>4771</v>
      </c>
      <c r="J4243" s="101" t="s">
        <v>13651</v>
      </c>
      <c r="K4243" s="101" t="s">
        <v>13849</v>
      </c>
      <c r="L4243" s="101" t="s">
        <v>13645</v>
      </c>
      <c r="M4243" s="123"/>
      <c r="N4243" s="62"/>
      <c r="O4243" s="27"/>
    </row>
    <row r="4244" spans="1:15" ht="15">
      <c r="A4244" s="27">
        <v>1003962</v>
      </c>
      <c r="B4244" s="31" t="s">
        <v>4497</v>
      </c>
      <c r="C4244" s="31" t="s">
        <v>4549</v>
      </c>
      <c r="D4244" s="31" t="s">
        <v>11963</v>
      </c>
      <c r="E4244" s="31"/>
      <c r="F4244" s="31" t="s">
        <v>4603</v>
      </c>
      <c r="G4244" s="27" t="s">
        <v>11005</v>
      </c>
      <c r="H4244" s="99" t="str">
        <f t="shared" si="66"/>
        <v>Crocidura newmarki</v>
      </c>
      <c r="I4244" s="101" t="s">
        <v>11048</v>
      </c>
      <c r="J4244" s="101" t="s">
        <v>13687</v>
      </c>
      <c r="K4244" s="101" t="s">
        <v>13703</v>
      </c>
      <c r="L4244" s="101" t="s">
        <v>13557</v>
      </c>
      <c r="N4244" s="62"/>
      <c r="O4244" s="27"/>
    </row>
    <row r="4245" spans="1:15" ht="30">
      <c r="A4245" s="27">
        <v>1003963</v>
      </c>
      <c r="B4245" s="31" t="s">
        <v>4497</v>
      </c>
      <c r="C4245" s="31" t="s">
        <v>4549</v>
      </c>
      <c r="D4245" s="31" t="s">
        <v>11963</v>
      </c>
      <c r="E4245" s="31"/>
      <c r="F4245" s="31" t="s">
        <v>4603</v>
      </c>
      <c r="G4245" s="31" t="s">
        <v>4772</v>
      </c>
      <c r="H4245" s="99" t="str">
        <f t="shared" si="66"/>
        <v>Crocidura nicobarica</v>
      </c>
      <c r="I4245" s="105" t="s">
        <v>4773</v>
      </c>
      <c r="J4245" s="101" t="s">
        <v>13651</v>
      </c>
      <c r="K4245" s="101" t="s">
        <v>14712</v>
      </c>
      <c r="L4245" s="101" t="s">
        <v>13551</v>
      </c>
      <c r="M4245" s="123"/>
      <c r="N4245" s="63"/>
      <c r="O4245" s="27"/>
    </row>
    <row r="4246" spans="1:15" ht="15">
      <c r="A4246" s="27">
        <v>1003964</v>
      </c>
      <c r="B4246" s="31" t="s">
        <v>4497</v>
      </c>
      <c r="C4246" s="31" t="s">
        <v>4549</v>
      </c>
      <c r="D4246" s="31" t="s">
        <v>11963</v>
      </c>
      <c r="E4246" s="31"/>
      <c r="F4246" s="31" t="s">
        <v>4603</v>
      </c>
      <c r="G4246" s="31" t="s">
        <v>1964</v>
      </c>
      <c r="H4246" s="99" t="str">
        <f t="shared" si="66"/>
        <v>Crocidura nigeriae</v>
      </c>
      <c r="I4246" s="105" t="s">
        <v>4774</v>
      </c>
      <c r="J4246" s="101" t="s">
        <v>13687</v>
      </c>
      <c r="K4246" s="101" t="s">
        <v>15023</v>
      </c>
      <c r="L4246" s="101" t="s">
        <v>13555</v>
      </c>
      <c r="M4246" s="123"/>
      <c r="N4246" s="62"/>
      <c r="O4246" s="27"/>
    </row>
    <row r="4247" spans="1:15" ht="45">
      <c r="A4247" s="27">
        <v>1003965</v>
      </c>
      <c r="B4247" s="31" t="s">
        <v>4497</v>
      </c>
      <c r="C4247" s="31" t="s">
        <v>4549</v>
      </c>
      <c r="D4247" s="31" t="s">
        <v>11963</v>
      </c>
      <c r="E4247" s="31"/>
      <c r="F4247" s="31" t="s">
        <v>4603</v>
      </c>
      <c r="G4247" s="31" t="s">
        <v>1530</v>
      </c>
      <c r="H4247" s="99" t="str">
        <f t="shared" si="66"/>
        <v>Crocidura nigricans</v>
      </c>
      <c r="I4247" s="105" t="s">
        <v>4775</v>
      </c>
      <c r="J4247" s="101" t="s">
        <v>13687</v>
      </c>
      <c r="K4247" s="101" t="s">
        <v>14164</v>
      </c>
      <c r="L4247" s="101" t="s">
        <v>13555</v>
      </c>
      <c r="M4247" s="123"/>
      <c r="N4247" s="62"/>
      <c r="O4247" s="27"/>
    </row>
    <row r="4248" spans="1:15" ht="15">
      <c r="A4248" s="27">
        <v>1003966</v>
      </c>
      <c r="B4248" s="31" t="s">
        <v>4497</v>
      </c>
      <c r="C4248" s="31" t="s">
        <v>4549</v>
      </c>
      <c r="D4248" s="31" t="s">
        <v>11963</v>
      </c>
      <c r="E4248" s="31"/>
      <c r="F4248" s="31" t="s">
        <v>4603</v>
      </c>
      <c r="G4248" s="31" t="s">
        <v>275</v>
      </c>
      <c r="H4248" s="99" t="str">
        <f t="shared" si="66"/>
        <v>Crocidura nigripes</v>
      </c>
      <c r="I4248" s="105" t="s">
        <v>4776</v>
      </c>
      <c r="J4248" s="101" t="s">
        <v>13549</v>
      </c>
      <c r="K4248" s="101" t="s">
        <v>13550</v>
      </c>
      <c r="L4248" s="101" t="s">
        <v>13555</v>
      </c>
      <c r="M4248" s="123"/>
      <c r="N4248" s="62"/>
      <c r="O4248" s="27"/>
    </row>
    <row r="4249" spans="1:15" ht="30">
      <c r="A4249" s="27">
        <v>1003967</v>
      </c>
      <c r="B4249" s="31" t="s">
        <v>4497</v>
      </c>
      <c r="C4249" s="31" t="s">
        <v>4549</v>
      </c>
      <c r="D4249" s="31" t="s">
        <v>11963</v>
      </c>
      <c r="E4249" s="31"/>
      <c r="F4249" s="31" t="s">
        <v>4603</v>
      </c>
      <c r="G4249" s="31" t="s">
        <v>4777</v>
      </c>
      <c r="H4249" s="99" t="str">
        <f t="shared" si="66"/>
        <v>Crocidura nigrofusca</v>
      </c>
      <c r="I4249" s="105" t="s">
        <v>4778</v>
      </c>
      <c r="J4249" s="101" t="s">
        <v>13687</v>
      </c>
      <c r="K4249" s="101" t="s">
        <v>15024</v>
      </c>
      <c r="L4249" s="101" t="s">
        <v>13555</v>
      </c>
      <c r="M4249" s="123"/>
      <c r="N4249" s="62"/>
      <c r="O4249" s="27"/>
    </row>
    <row r="4250" spans="1:15" ht="15">
      <c r="A4250" s="27">
        <v>1003968</v>
      </c>
      <c r="B4250" s="31" t="s">
        <v>4497</v>
      </c>
      <c r="C4250" s="31" t="s">
        <v>4549</v>
      </c>
      <c r="D4250" s="31" t="s">
        <v>11963</v>
      </c>
      <c r="E4250" s="31"/>
      <c r="F4250" s="31" t="s">
        <v>4603</v>
      </c>
      <c r="G4250" s="31" t="s">
        <v>4779</v>
      </c>
      <c r="H4250" s="99" t="str">
        <f t="shared" si="66"/>
        <v>Crocidura nimbae</v>
      </c>
      <c r="I4250" s="105" t="s">
        <v>4780</v>
      </c>
      <c r="J4250" s="101" t="s">
        <v>13687</v>
      </c>
      <c r="K4250" s="101" t="s">
        <v>15025</v>
      </c>
      <c r="L4250" s="101" t="s">
        <v>13557</v>
      </c>
      <c r="M4250" s="123"/>
      <c r="N4250" s="62"/>
      <c r="O4250" s="27"/>
    </row>
    <row r="4251" spans="1:15" ht="30">
      <c r="A4251" s="27">
        <v>1003969</v>
      </c>
      <c r="B4251" s="31" t="s">
        <v>4497</v>
      </c>
      <c r="C4251" s="31" t="s">
        <v>4549</v>
      </c>
      <c r="D4251" s="31" t="s">
        <v>11963</v>
      </c>
      <c r="E4251" s="31"/>
      <c r="F4251" s="31" t="s">
        <v>4603</v>
      </c>
      <c r="G4251" s="31" t="s">
        <v>11440</v>
      </c>
      <c r="H4251" s="99" t="str">
        <f t="shared" si="66"/>
        <v>Crocidura nimbasilvanus</v>
      </c>
      <c r="I4251" s="105" t="s">
        <v>11441</v>
      </c>
      <c r="J4251" s="101" t="s">
        <v>13687</v>
      </c>
      <c r="K4251" s="101" t="s">
        <v>14551</v>
      </c>
      <c r="L4251" s="101" t="s">
        <v>13555</v>
      </c>
      <c r="M4251" s="123"/>
      <c r="N4251" s="62"/>
      <c r="O4251" s="27"/>
    </row>
    <row r="4252" spans="1:15" ht="15">
      <c r="A4252" s="27">
        <v>1003970</v>
      </c>
      <c r="B4252" s="31" t="s">
        <v>4497</v>
      </c>
      <c r="C4252" s="31" t="s">
        <v>4549</v>
      </c>
      <c r="D4252" s="31" t="s">
        <v>11963</v>
      </c>
      <c r="E4252" s="31"/>
      <c r="F4252" s="31" t="s">
        <v>4603</v>
      </c>
      <c r="G4252" s="27" t="s">
        <v>11125</v>
      </c>
      <c r="H4252" s="99" t="str">
        <f t="shared" si="66"/>
        <v>Crocidura ninoyi</v>
      </c>
      <c r="I4252" s="106" t="s">
        <v>11236</v>
      </c>
      <c r="J4252" s="101" t="s">
        <v>13651</v>
      </c>
      <c r="K4252" s="101" t="s">
        <v>13849</v>
      </c>
      <c r="L4252" s="101" t="s">
        <v>13573</v>
      </c>
      <c r="M4252" s="124"/>
      <c r="N4252" s="62"/>
      <c r="O4252" s="27"/>
    </row>
    <row r="4253" spans="1:15" ht="15">
      <c r="A4253" s="27">
        <v>1003971</v>
      </c>
      <c r="B4253" s="31" t="s">
        <v>4497</v>
      </c>
      <c r="C4253" s="31" t="s">
        <v>4549</v>
      </c>
      <c r="D4253" s="31" t="s">
        <v>11963</v>
      </c>
      <c r="E4253" s="31"/>
      <c r="F4253" s="31" t="s">
        <v>4603</v>
      </c>
      <c r="G4253" s="31" t="s">
        <v>4781</v>
      </c>
      <c r="H4253" s="99" t="str">
        <f t="shared" si="66"/>
        <v>Crocidura niobe</v>
      </c>
      <c r="I4253" s="105" t="s">
        <v>4782</v>
      </c>
      <c r="J4253" s="101" t="s">
        <v>13687</v>
      </c>
      <c r="K4253" s="101" t="s">
        <v>15026</v>
      </c>
      <c r="L4253" s="101" t="s">
        <v>13555</v>
      </c>
      <c r="M4253" s="123"/>
      <c r="N4253" s="62"/>
      <c r="O4253" s="27"/>
    </row>
    <row r="4254" spans="1:15" ht="15">
      <c r="A4254" s="27">
        <v>1006622</v>
      </c>
      <c r="B4254" s="31" t="s">
        <v>4497</v>
      </c>
      <c r="C4254" s="31" t="s">
        <v>4549</v>
      </c>
      <c r="D4254" s="31" t="s">
        <v>11963</v>
      </c>
      <c r="E4254" s="31"/>
      <c r="F4254" s="31" t="s">
        <v>4603</v>
      </c>
      <c r="G4254" s="27" t="s">
        <v>16958</v>
      </c>
      <c r="H4254" s="99" t="str">
        <f t="shared" si="66"/>
        <v>Crocidura normalis</v>
      </c>
      <c r="I4254" s="101" t="s">
        <v>16959</v>
      </c>
      <c r="J4254" s="101" t="s">
        <v>13651</v>
      </c>
      <c r="K4254" s="101" t="s">
        <v>13550</v>
      </c>
      <c r="L4254" s="101" t="s">
        <v>13577</v>
      </c>
      <c r="M4254" s="123"/>
      <c r="N4254" s="62"/>
      <c r="O4254" s="27"/>
    </row>
    <row r="4255" spans="1:15" ht="45">
      <c r="A4255" s="27">
        <v>1003972</v>
      </c>
      <c r="B4255" s="31" t="s">
        <v>4497</v>
      </c>
      <c r="C4255" s="31" t="s">
        <v>4549</v>
      </c>
      <c r="D4255" s="31" t="s">
        <v>11963</v>
      </c>
      <c r="E4255" s="31"/>
      <c r="F4255" s="31" t="s">
        <v>4603</v>
      </c>
      <c r="G4255" s="31" t="s">
        <v>4783</v>
      </c>
      <c r="H4255" s="99" t="str">
        <f t="shared" si="66"/>
        <v>Crocidura obscurior</v>
      </c>
      <c r="I4255" s="105" t="s">
        <v>4784</v>
      </c>
      <c r="J4255" s="101" t="s">
        <v>13687</v>
      </c>
      <c r="K4255" s="101" t="s">
        <v>15027</v>
      </c>
      <c r="L4255" s="101" t="s">
        <v>13555</v>
      </c>
      <c r="M4255" s="123"/>
      <c r="N4255" s="62"/>
      <c r="O4255" s="27"/>
    </row>
    <row r="4256" spans="1:15" ht="30">
      <c r="A4256" s="27">
        <v>1003973</v>
      </c>
      <c r="B4256" s="31" t="s">
        <v>4497</v>
      </c>
      <c r="C4256" s="31" t="s">
        <v>4549</v>
      </c>
      <c r="D4256" s="31" t="s">
        <v>11963</v>
      </c>
      <c r="E4256" s="31"/>
      <c r="F4256" s="31" t="s">
        <v>4603</v>
      </c>
      <c r="G4256" s="31" t="s">
        <v>4785</v>
      </c>
      <c r="H4256" s="99" t="str">
        <f t="shared" si="66"/>
        <v>Crocidura olivieri</v>
      </c>
      <c r="I4256" s="105" t="s">
        <v>4786</v>
      </c>
      <c r="J4256" s="101" t="s">
        <v>13685</v>
      </c>
      <c r="K4256" s="101" t="s">
        <v>15028</v>
      </c>
      <c r="L4256" s="101" t="s">
        <v>13555</v>
      </c>
      <c r="M4256" s="123"/>
      <c r="N4256" s="62"/>
      <c r="O4256" s="27"/>
    </row>
    <row r="4257" spans="1:15" ht="15">
      <c r="A4257" s="27">
        <v>1006623</v>
      </c>
      <c r="B4257" s="31" t="s">
        <v>4497</v>
      </c>
      <c r="C4257" s="31" t="s">
        <v>4549</v>
      </c>
      <c r="D4257" s="31" t="s">
        <v>11963</v>
      </c>
      <c r="E4257" s="31"/>
      <c r="F4257" s="31" t="s">
        <v>4603</v>
      </c>
      <c r="G4257" s="27" t="s">
        <v>16960</v>
      </c>
      <c r="H4257" s="99" t="str">
        <f t="shared" si="66"/>
        <v>Crocidura ordinaria</v>
      </c>
      <c r="I4257" s="101" t="s">
        <v>16961</v>
      </c>
      <c r="J4257" s="101" t="s">
        <v>13651</v>
      </c>
      <c r="K4257" s="101" t="s">
        <v>13550</v>
      </c>
      <c r="L4257" s="101" t="s">
        <v>13577</v>
      </c>
      <c r="M4257" s="123"/>
      <c r="N4257" s="63"/>
      <c r="O4257" s="27"/>
    </row>
    <row r="4258" spans="1:15" ht="15">
      <c r="A4258" s="27">
        <v>1003974</v>
      </c>
      <c r="B4258" s="31" t="s">
        <v>4497</v>
      </c>
      <c r="C4258" s="31" t="s">
        <v>4549</v>
      </c>
      <c r="D4258" s="31" t="s">
        <v>11963</v>
      </c>
      <c r="E4258" s="31"/>
      <c r="F4258" s="31" t="s">
        <v>4603</v>
      </c>
      <c r="G4258" s="31" t="s">
        <v>540</v>
      </c>
      <c r="H4258" s="99" t="str">
        <f t="shared" si="66"/>
        <v>Crocidura orientalis</v>
      </c>
      <c r="I4258" s="105" t="s">
        <v>4787</v>
      </c>
      <c r="J4258" s="101" t="s">
        <v>13651</v>
      </c>
      <c r="K4258" s="101" t="s">
        <v>13550</v>
      </c>
      <c r="L4258" s="101" t="s">
        <v>13555</v>
      </c>
      <c r="M4258" s="123"/>
      <c r="N4258" s="62"/>
      <c r="O4258" s="27"/>
    </row>
    <row r="4259" spans="1:15" ht="30">
      <c r="A4259" s="27">
        <v>1003975</v>
      </c>
      <c r="B4259" s="31" t="s">
        <v>4497</v>
      </c>
      <c r="C4259" s="31" t="s">
        <v>4549</v>
      </c>
      <c r="D4259" s="31" t="s">
        <v>11963</v>
      </c>
      <c r="E4259" s="31"/>
      <c r="F4259" s="31" t="s">
        <v>4603</v>
      </c>
      <c r="G4259" s="31" t="s">
        <v>4788</v>
      </c>
      <c r="H4259" s="99" t="str">
        <f t="shared" si="66"/>
        <v>Crocidura orii</v>
      </c>
      <c r="I4259" s="105" t="s">
        <v>4789</v>
      </c>
      <c r="J4259" s="101" t="s">
        <v>13707</v>
      </c>
      <c r="K4259" s="101" t="s">
        <v>13755</v>
      </c>
      <c r="L4259" s="101" t="s">
        <v>13645</v>
      </c>
      <c r="M4259" s="123"/>
      <c r="N4259" s="31"/>
      <c r="O4259" s="27"/>
    </row>
    <row r="4260" spans="1:15" ht="45">
      <c r="A4260" s="27">
        <v>1003976</v>
      </c>
      <c r="B4260" s="31" t="s">
        <v>4497</v>
      </c>
      <c r="C4260" s="31" t="s">
        <v>4549</v>
      </c>
      <c r="D4260" s="31" t="s">
        <v>11963</v>
      </c>
      <c r="E4260" s="31"/>
      <c r="F4260" s="31" t="s">
        <v>4603</v>
      </c>
      <c r="G4260" s="31" t="s">
        <v>4790</v>
      </c>
      <c r="H4260" s="99" t="str">
        <f t="shared" si="66"/>
        <v>Crocidura pachyura</v>
      </c>
      <c r="I4260" s="105" t="s">
        <v>4791</v>
      </c>
      <c r="J4260" s="101" t="s">
        <v>13707</v>
      </c>
      <c r="K4260" s="101" t="s">
        <v>15029</v>
      </c>
      <c r="L4260" s="101" t="s">
        <v>13555</v>
      </c>
      <c r="M4260" s="123"/>
      <c r="N4260" s="62"/>
      <c r="O4260" s="27"/>
    </row>
    <row r="4261" spans="1:15" ht="15">
      <c r="A4261" s="27">
        <v>1003977</v>
      </c>
      <c r="B4261" s="31" t="s">
        <v>4497</v>
      </c>
      <c r="C4261" s="31" t="s">
        <v>4549</v>
      </c>
      <c r="D4261" s="31" t="s">
        <v>11963</v>
      </c>
      <c r="E4261" s="31"/>
      <c r="F4261" s="31" t="s">
        <v>4603</v>
      </c>
      <c r="G4261" s="31" t="s">
        <v>4792</v>
      </c>
      <c r="H4261" s="99" t="str">
        <f t="shared" si="66"/>
        <v>Crocidura palawanensis</v>
      </c>
      <c r="I4261" s="105" t="s">
        <v>4793</v>
      </c>
      <c r="J4261" s="101" t="s">
        <v>13651</v>
      </c>
      <c r="K4261" s="101" t="s">
        <v>13849</v>
      </c>
      <c r="L4261" s="101" t="s">
        <v>13555</v>
      </c>
      <c r="M4261" s="123"/>
      <c r="N4261" s="62"/>
      <c r="O4261" s="27"/>
    </row>
    <row r="4262" spans="1:15" ht="15">
      <c r="A4262" s="27">
        <v>1006615</v>
      </c>
      <c r="B4262" s="31" t="s">
        <v>4497</v>
      </c>
      <c r="C4262" s="31" t="s">
        <v>4549</v>
      </c>
      <c r="D4262" s="31" t="s">
        <v>11963</v>
      </c>
      <c r="E4262" s="31"/>
      <c r="F4262" s="31" t="s">
        <v>4603</v>
      </c>
      <c r="G4262" s="27" t="s">
        <v>220</v>
      </c>
      <c r="H4262" s="99" t="str">
        <f t="shared" si="66"/>
        <v>Crocidura pallida</v>
      </c>
      <c r="I4262" s="101" t="s">
        <v>16962</v>
      </c>
      <c r="J4262" s="101" t="s">
        <v>13651</v>
      </c>
      <c r="K4262" s="101" t="s">
        <v>13550</v>
      </c>
      <c r="L4262" s="101" t="s">
        <v>13577</v>
      </c>
      <c r="M4262" s="123"/>
      <c r="N4262" s="62"/>
      <c r="O4262" s="27"/>
    </row>
    <row r="4263" spans="1:15" ht="15">
      <c r="A4263" s="27">
        <v>1003978</v>
      </c>
      <c r="B4263" s="31" t="s">
        <v>4497</v>
      </c>
      <c r="C4263" s="31" t="s">
        <v>4549</v>
      </c>
      <c r="D4263" s="31" t="s">
        <v>11963</v>
      </c>
      <c r="E4263" s="31"/>
      <c r="F4263" s="31" t="s">
        <v>4603</v>
      </c>
      <c r="G4263" s="27" t="s">
        <v>11130</v>
      </c>
      <c r="H4263" s="99" t="str">
        <f t="shared" si="66"/>
        <v>Crocidura panayensis</v>
      </c>
      <c r="I4263" s="106" t="s">
        <v>11237</v>
      </c>
      <c r="J4263" s="101" t="s">
        <v>13651</v>
      </c>
      <c r="K4263" s="101" t="s">
        <v>13849</v>
      </c>
      <c r="L4263" s="101" t="s">
        <v>13573</v>
      </c>
      <c r="M4263" s="124"/>
      <c r="N4263" s="62"/>
      <c r="O4263" s="27"/>
    </row>
    <row r="4264" spans="1:15" ht="30">
      <c r="A4264" s="27">
        <v>1003979</v>
      </c>
      <c r="B4264" s="31" t="s">
        <v>4497</v>
      </c>
      <c r="C4264" s="31" t="s">
        <v>4549</v>
      </c>
      <c r="D4264" s="31" t="s">
        <v>11963</v>
      </c>
      <c r="E4264" s="31"/>
      <c r="F4264" s="31" t="s">
        <v>4603</v>
      </c>
      <c r="G4264" s="31" t="s">
        <v>4794</v>
      </c>
      <c r="H4264" s="99" t="str">
        <f t="shared" si="66"/>
        <v>Crocidura paradoxura</v>
      </c>
      <c r="I4264" s="105" t="s">
        <v>4795</v>
      </c>
      <c r="J4264" s="101" t="s">
        <v>13651</v>
      </c>
      <c r="K4264" s="101" t="s">
        <v>13550</v>
      </c>
      <c r="L4264" s="101" t="s">
        <v>13555</v>
      </c>
      <c r="M4264" s="123"/>
      <c r="N4264" s="62"/>
      <c r="O4264" s="27"/>
    </row>
    <row r="4265" spans="1:15" ht="15">
      <c r="A4265" s="27">
        <v>1006619</v>
      </c>
      <c r="B4265" s="31" t="s">
        <v>4497</v>
      </c>
      <c r="C4265" s="31" t="s">
        <v>4549</v>
      </c>
      <c r="D4265" s="31" t="s">
        <v>11963</v>
      </c>
      <c r="E4265" s="31"/>
      <c r="F4265" s="31" t="s">
        <v>4603</v>
      </c>
      <c r="G4265" s="27" t="s">
        <v>4590</v>
      </c>
      <c r="H4265" s="99" t="str">
        <f t="shared" si="66"/>
        <v>Crocidura parva</v>
      </c>
      <c r="I4265" s="101" t="s">
        <v>16963</v>
      </c>
      <c r="J4265" s="101" t="s">
        <v>13651</v>
      </c>
      <c r="K4265" s="101" t="s">
        <v>13550</v>
      </c>
      <c r="L4265" s="101" t="s">
        <v>13577</v>
      </c>
      <c r="M4265" s="123"/>
      <c r="N4265" s="62"/>
      <c r="O4265" s="27"/>
    </row>
    <row r="4266" spans="1:15" ht="15">
      <c r="A4266" s="27">
        <v>1003980</v>
      </c>
      <c r="B4266" s="31" t="s">
        <v>4497</v>
      </c>
      <c r="C4266" s="31" t="s">
        <v>4549</v>
      </c>
      <c r="D4266" s="31" t="s">
        <v>11963</v>
      </c>
      <c r="E4266" s="31"/>
      <c r="F4266" s="31" t="s">
        <v>4603</v>
      </c>
      <c r="G4266" s="31" t="s">
        <v>4796</v>
      </c>
      <c r="H4266" s="99" t="str">
        <f t="shared" si="66"/>
        <v>Crocidura parvipes</v>
      </c>
      <c r="I4266" s="105" t="s">
        <v>4797</v>
      </c>
      <c r="J4266" s="101" t="s">
        <v>13687</v>
      </c>
      <c r="K4266" s="101" t="s">
        <v>15030</v>
      </c>
      <c r="L4266" s="101" t="s">
        <v>13555</v>
      </c>
      <c r="M4266" s="123"/>
      <c r="N4266" s="61"/>
      <c r="O4266" s="27"/>
    </row>
    <row r="4267" spans="1:15" ht="30">
      <c r="A4267" s="27">
        <v>1003981</v>
      </c>
      <c r="B4267" s="31" t="s">
        <v>4497</v>
      </c>
      <c r="C4267" s="31" t="s">
        <v>4549</v>
      </c>
      <c r="D4267" s="31" t="s">
        <v>11963</v>
      </c>
      <c r="E4267" s="31"/>
      <c r="F4267" s="31" t="s">
        <v>4603</v>
      </c>
      <c r="G4267" s="31" t="s">
        <v>4798</v>
      </c>
      <c r="H4267" s="99" t="str">
        <f t="shared" si="66"/>
        <v>Crocidura pasha</v>
      </c>
      <c r="I4267" s="105" t="s">
        <v>4799</v>
      </c>
      <c r="J4267" s="101" t="s">
        <v>13687</v>
      </c>
      <c r="K4267" s="101" t="s">
        <v>15031</v>
      </c>
      <c r="L4267" s="101" t="s">
        <v>13555</v>
      </c>
      <c r="M4267" s="123"/>
      <c r="N4267" s="62"/>
      <c r="O4267" s="27"/>
    </row>
    <row r="4268" spans="1:15" ht="15">
      <c r="A4268" s="27">
        <v>1003982</v>
      </c>
      <c r="B4268" s="31" t="s">
        <v>4497</v>
      </c>
      <c r="C4268" s="31" t="s">
        <v>4549</v>
      </c>
      <c r="D4268" s="31" t="s">
        <v>11963</v>
      </c>
      <c r="E4268" s="31"/>
      <c r="F4268" s="31" t="s">
        <v>4603</v>
      </c>
      <c r="G4268" s="31" t="s">
        <v>4800</v>
      </c>
      <c r="H4268" s="99" t="str">
        <f t="shared" si="66"/>
        <v>Crocidura pergrisea</v>
      </c>
      <c r="I4268" s="105" t="s">
        <v>4801</v>
      </c>
      <c r="J4268" s="101" t="s">
        <v>13707</v>
      </c>
      <c r="K4268" s="101" t="s">
        <v>14077</v>
      </c>
      <c r="L4268" s="101" t="s">
        <v>13573</v>
      </c>
      <c r="M4268" s="123"/>
      <c r="N4268" s="62"/>
      <c r="O4268" s="27"/>
    </row>
    <row r="4269" spans="1:15" ht="15">
      <c r="A4269" s="27">
        <v>1003983</v>
      </c>
      <c r="B4269" s="31" t="s">
        <v>4497</v>
      </c>
      <c r="C4269" s="31" t="s">
        <v>4549</v>
      </c>
      <c r="D4269" s="31" t="s">
        <v>11963</v>
      </c>
      <c r="E4269" s="31"/>
      <c r="F4269" s="31" t="s">
        <v>4603</v>
      </c>
      <c r="G4269" s="31" t="s">
        <v>4576</v>
      </c>
      <c r="H4269" s="99" t="str">
        <f t="shared" si="66"/>
        <v>Crocidura phaeura</v>
      </c>
      <c r="I4269" s="105" t="s">
        <v>4802</v>
      </c>
      <c r="J4269" s="101" t="s">
        <v>13687</v>
      </c>
      <c r="K4269" s="101" t="s">
        <v>13803</v>
      </c>
      <c r="L4269" s="101" t="s">
        <v>13645</v>
      </c>
      <c r="M4269" s="123"/>
      <c r="N4269" s="62"/>
      <c r="O4269" s="27"/>
    </row>
    <row r="4270" spans="1:15" ht="15">
      <c r="A4270" s="27">
        <v>1003984</v>
      </c>
      <c r="B4270" s="31" t="s">
        <v>4497</v>
      </c>
      <c r="C4270" s="31" t="s">
        <v>4549</v>
      </c>
      <c r="D4270" s="31" t="s">
        <v>11963</v>
      </c>
      <c r="E4270" s="31"/>
      <c r="F4270" s="31" t="s">
        <v>4603</v>
      </c>
      <c r="G4270" s="31" t="s">
        <v>4803</v>
      </c>
      <c r="H4270" s="99" t="str">
        <f t="shared" si="66"/>
        <v>Crocidura phanluongi</v>
      </c>
      <c r="I4270" s="108" t="s">
        <v>12054</v>
      </c>
      <c r="J4270" s="101" t="s">
        <v>13651</v>
      </c>
      <c r="K4270" s="101" t="s">
        <v>14856</v>
      </c>
      <c r="L4270" s="101" t="s">
        <v>13555</v>
      </c>
      <c r="M4270" s="123"/>
      <c r="N4270" s="62"/>
      <c r="O4270" s="27"/>
    </row>
    <row r="4271" spans="1:15" ht="15">
      <c r="A4271" s="27">
        <v>1003985</v>
      </c>
      <c r="B4271" s="31" t="s">
        <v>4497</v>
      </c>
      <c r="C4271" s="31" t="s">
        <v>4549</v>
      </c>
      <c r="D4271" s="31" t="s">
        <v>11963</v>
      </c>
      <c r="E4271" s="31"/>
      <c r="F4271" s="31" t="s">
        <v>4603</v>
      </c>
      <c r="G4271" s="31" t="s">
        <v>4804</v>
      </c>
      <c r="H4271" s="99" t="str">
        <f t="shared" si="66"/>
        <v>Crocidura phuquocensis</v>
      </c>
      <c r="I4271" s="108" t="s">
        <v>12055</v>
      </c>
      <c r="J4271" s="101" t="s">
        <v>13651</v>
      </c>
      <c r="K4271" s="101" t="s">
        <v>13956</v>
      </c>
      <c r="L4271" s="101" t="s">
        <v>13573</v>
      </c>
      <c r="M4271" s="123"/>
      <c r="N4271" s="62"/>
      <c r="O4271" s="27"/>
    </row>
    <row r="4272" spans="1:15" ht="30">
      <c r="A4272" s="27">
        <v>1003986</v>
      </c>
      <c r="B4272" s="31" t="s">
        <v>4497</v>
      </c>
      <c r="C4272" s="31" t="s">
        <v>4549</v>
      </c>
      <c r="D4272" s="31" t="s">
        <v>11963</v>
      </c>
      <c r="E4272" s="31"/>
      <c r="F4272" s="31" t="s">
        <v>4603</v>
      </c>
      <c r="G4272" s="31" t="s">
        <v>4805</v>
      </c>
      <c r="H4272" s="99" t="str">
        <f t="shared" si="66"/>
        <v>Crocidura picea</v>
      </c>
      <c r="I4272" s="105" t="s">
        <v>4806</v>
      </c>
      <c r="J4272" s="101" t="s">
        <v>13687</v>
      </c>
      <c r="K4272" s="101" t="s">
        <v>14170</v>
      </c>
      <c r="L4272" s="101" t="s">
        <v>13645</v>
      </c>
      <c r="M4272" s="123"/>
      <c r="N4272" s="31"/>
      <c r="O4272" s="27"/>
    </row>
    <row r="4273" spans="1:15" ht="15">
      <c r="A4273" s="27">
        <v>1003987</v>
      </c>
      <c r="B4273" s="31" t="s">
        <v>4497</v>
      </c>
      <c r="C4273" s="31" t="s">
        <v>4549</v>
      </c>
      <c r="D4273" s="31" t="s">
        <v>11963</v>
      </c>
      <c r="E4273" s="31"/>
      <c r="F4273" s="31" t="s">
        <v>4603</v>
      </c>
      <c r="G4273" s="31" t="s">
        <v>4807</v>
      </c>
      <c r="H4273" s="99" t="str">
        <f t="shared" si="66"/>
        <v>Crocidura pitmani</v>
      </c>
      <c r="I4273" s="105" t="s">
        <v>4808</v>
      </c>
      <c r="J4273" s="101" t="s">
        <v>13687</v>
      </c>
      <c r="K4273" s="101" t="s">
        <v>13856</v>
      </c>
      <c r="L4273" s="101" t="s">
        <v>13573</v>
      </c>
      <c r="M4273" s="123"/>
      <c r="N4273" s="62"/>
      <c r="O4273" s="27"/>
    </row>
    <row r="4274" spans="1:15" ht="15">
      <c r="A4274" s="27">
        <v>1003988</v>
      </c>
      <c r="B4274" s="31" t="s">
        <v>4497</v>
      </c>
      <c r="C4274" s="31" t="s">
        <v>4549</v>
      </c>
      <c r="D4274" s="31" t="s">
        <v>11963</v>
      </c>
      <c r="E4274" s="31"/>
      <c r="F4274" s="31" t="s">
        <v>4603</v>
      </c>
      <c r="G4274" s="31" t="s">
        <v>331</v>
      </c>
      <c r="H4274" s="99" t="str">
        <f t="shared" si="66"/>
        <v>Crocidura planiceps</v>
      </c>
      <c r="I4274" s="105" t="s">
        <v>4809</v>
      </c>
      <c r="J4274" s="101" t="s">
        <v>13687</v>
      </c>
      <c r="K4274" s="101" t="s">
        <v>15032</v>
      </c>
      <c r="L4274" s="101" t="s">
        <v>13573</v>
      </c>
      <c r="M4274" s="123"/>
      <c r="N4274" s="62"/>
      <c r="O4274" s="27"/>
    </row>
    <row r="4275" spans="1:15" ht="15">
      <c r="A4275" s="27">
        <v>1003989</v>
      </c>
      <c r="B4275" s="31" t="s">
        <v>4497</v>
      </c>
      <c r="C4275" s="31" t="s">
        <v>4549</v>
      </c>
      <c r="D4275" s="31" t="s">
        <v>11963</v>
      </c>
      <c r="E4275" s="31"/>
      <c r="F4275" s="31" t="s">
        <v>4603</v>
      </c>
      <c r="G4275" s="31" t="s">
        <v>782</v>
      </c>
      <c r="H4275" s="99" t="str">
        <f t="shared" si="66"/>
        <v>Crocidura poensis</v>
      </c>
      <c r="I4275" s="105" t="s">
        <v>4810</v>
      </c>
      <c r="J4275" s="101" t="s">
        <v>13687</v>
      </c>
      <c r="K4275" s="101" t="s">
        <v>15033</v>
      </c>
      <c r="L4275" s="101" t="s">
        <v>13555</v>
      </c>
      <c r="M4275" s="123"/>
      <c r="N4275" s="62"/>
      <c r="O4275" s="27"/>
    </row>
    <row r="4276" spans="1:15" ht="30">
      <c r="A4276" s="27">
        <v>1003990</v>
      </c>
      <c r="B4276" s="31" t="s">
        <v>4497</v>
      </c>
      <c r="C4276" s="31" t="s">
        <v>4549</v>
      </c>
      <c r="D4276" s="31" t="s">
        <v>11963</v>
      </c>
      <c r="E4276" s="31"/>
      <c r="F4276" s="31" t="s">
        <v>4603</v>
      </c>
      <c r="G4276" s="31" t="s">
        <v>4811</v>
      </c>
      <c r="H4276" s="99" t="str">
        <f t="shared" si="66"/>
        <v>Crocidura polia</v>
      </c>
      <c r="I4276" s="105" t="s">
        <v>4812</v>
      </c>
      <c r="J4276" s="101" t="s">
        <v>13687</v>
      </c>
      <c r="K4276" s="101" t="s">
        <v>14068</v>
      </c>
      <c r="L4276" s="101" t="s">
        <v>13573</v>
      </c>
      <c r="M4276" s="123"/>
      <c r="N4276" s="31"/>
      <c r="O4276" s="27"/>
    </row>
    <row r="4277" spans="1:15" ht="15">
      <c r="A4277" s="27">
        <v>1006613</v>
      </c>
      <c r="B4277" s="31" t="s">
        <v>4497</v>
      </c>
      <c r="C4277" s="31" t="s">
        <v>4549</v>
      </c>
      <c r="D4277" s="31" t="s">
        <v>11963</v>
      </c>
      <c r="E4277" s="31"/>
      <c r="F4277" s="31" t="s">
        <v>4603</v>
      </c>
      <c r="G4277" s="27" t="s">
        <v>16964</v>
      </c>
      <c r="H4277" s="99" t="str">
        <f t="shared" si="66"/>
        <v>Crocidura pseudorhoditis</v>
      </c>
      <c r="I4277" s="101" t="s">
        <v>16965</v>
      </c>
      <c r="J4277" s="101" t="s">
        <v>13651</v>
      </c>
      <c r="K4277" s="101" t="s">
        <v>13550</v>
      </c>
      <c r="L4277" s="101" t="s">
        <v>13577</v>
      </c>
      <c r="M4277" s="123"/>
      <c r="N4277" s="31"/>
      <c r="O4277" s="27"/>
    </row>
    <row r="4278" spans="1:15" ht="30">
      <c r="A4278" s="27">
        <v>1003991</v>
      </c>
      <c r="B4278" s="31" t="s">
        <v>4497</v>
      </c>
      <c r="C4278" s="31" t="s">
        <v>4549</v>
      </c>
      <c r="D4278" s="31" t="s">
        <v>11963</v>
      </c>
      <c r="E4278" s="31"/>
      <c r="F4278" s="31" t="s">
        <v>4603</v>
      </c>
      <c r="G4278" s="31" t="s">
        <v>4813</v>
      </c>
      <c r="H4278" s="99" t="str">
        <f t="shared" si="66"/>
        <v>Crocidura pullata</v>
      </c>
      <c r="I4278" s="105" t="s">
        <v>4814</v>
      </c>
      <c r="J4278" s="101" t="s">
        <v>13843</v>
      </c>
      <c r="K4278" s="101" t="s">
        <v>15034</v>
      </c>
      <c r="L4278" s="101" t="s">
        <v>13573</v>
      </c>
      <c r="M4278" s="123"/>
      <c r="N4278" s="31"/>
      <c r="O4278" s="27"/>
    </row>
    <row r="4279" spans="1:15" ht="15">
      <c r="A4279" s="27">
        <v>1006612</v>
      </c>
      <c r="B4279" s="31" t="s">
        <v>4497</v>
      </c>
      <c r="C4279" s="31" t="s">
        <v>4549</v>
      </c>
      <c r="D4279" s="31" t="s">
        <v>11963</v>
      </c>
      <c r="E4279" s="31"/>
      <c r="F4279" s="31" t="s">
        <v>4603</v>
      </c>
      <c r="G4279" s="27" t="s">
        <v>16966</v>
      </c>
      <c r="H4279" s="99" t="str">
        <f t="shared" si="66"/>
        <v>Crocidura quasielongata</v>
      </c>
      <c r="I4279" s="101" t="s">
        <v>16967</v>
      </c>
      <c r="J4279" s="101" t="s">
        <v>13651</v>
      </c>
      <c r="K4279" s="101" t="s">
        <v>13550</v>
      </c>
      <c r="L4279" s="101" t="s">
        <v>13577</v>
      </c>
      <c r="M4279" s="123"/>
      <c r="N4279" s="62"/>
      <c r="O4279" s="27"/>
    </row>
    <row r="4280" spans="1:15" ht="30">
      <c r="A4280" s="27">
        <v>1003992</v>
      </c>
      <c r="B4280" s="31" t="s">
        <v>4497</v>
      </c>
      <c r="C4280" s="31" t="s">
        <v>4549</v>
      </c>
      <c r="D4280" s="31" t="s">
        <v>11963</v>
      </c>
      <c r="E4280" s="31"/>
      <c r="F4280" s="31" t="s">
        <v>4603</v>
      </c>
      <c r="G4280" s="31" t="s">
        <v>4815</v>
      </c>
      <c r="H4280" s="99" t="str">
        <f t="shared" si="66"/>
        <v>Crocidura raineyi</v>
      </c>
      <c r="I4280" s="105" t="s">
        <v>4816</v>
      </c>
      <c r="J4280" s="101" t="s">
        <v>13687</v>
      </c>
      <c r="K4280" s="101" t="s">
        <v>13699</v>
      </c>
      <c r="L4280" s="101" t="s">
        <v>13573</v>
      </c>
      <c r="M4280" s="123"/>
      <c r="N4280" s="62"/>
      <c r="O4280" s="27"/>
    </row>
    <row r="4281" spans="1:15" ht="15">
      <c r="A4281" s="27">
        <v>1003993</v>
      </c>
      <c r="B4281" s="31" t="s">
        <v>4497</v>
      </c>
      <c r="C4281" s="31" t="s">
        <v>4549</v>
      </c>
      <c r="D4281" s="31" t="s">
        <v>11963</v>
      </c>
      <c r="E4281" s="31"/>
      <c r="F4281" s="31" t="s">
        <v>4603</v>
      </c>
      <c r="G4281" s="31" t="s">
        <v>4817</v>
      </c>
      <c r="H4281" s="99" t="str">
        <f t="shared" si="66"/>
        <v>Crocidura ramona</v>
      </c>
      <c r="I4281" s="105" t="s">
        <v>4818</v>
      </c>
      <c r="J4281" s="101" t="s">
        <v>13707</v>
      </c>
      <c r="K4281" s="101" t="s">
        <v>15035</v>
      </c>
      <c r="L4281" s="101" t="s">
        <v>13555</v>
      </c>
      <c r="M4281" s="123"/>
      <c r="N4281" s="62"/>
      <c r="O4281" s="27"/>
    </row>
    <row r="4282" spans="1:15" ht="30">
      <c r="A4282" s="27">
        <v>1003994</v>
      </c>
      <c r="B4282" s="31" t="s">
        <v>4497</v>
      </c>
      <c r="C4282" s="31" t="s">
        <v>4549</v>
      </c>
      <c r="D4282" s="31" t="s">
        <v>11963</v>
      </c>
      <c r="E4282" s="31"/>
      <c r="F4282" s="31" t="s">
        <v>4603</v>
      </c>
      <c r="G4282" s="31" t="s">
        <v>4819</v>
      </c>
      <c r="H4282" s="99" t="str">
        <f t="shared" si="66"/>
        <v>Crocidura rapax</v>
      </c>
      <c r="I4282" s="105" t="s">
        <v>4820</v>
      </c>
      <c r="J4282" s="101" t="s">
        <v>13707</v>
      </c>
      <c r="K4282" s="101" t="s">
        <v>15036</v>
      </c>
      <c r="L4282" s="101" t="s">
        <v>13573</v>
      </c>
      <c r="M4282" s="123"/>
      <c r="N4282" s="62"/>
      <c r="O4282" s="27"/>
    </row>
    <row r="4283" spans="1:15" ht="15">
      <c r="A4283" s="27">
        <v>1003995</v>
      </c>
      <c r="B4283" s="31" t="s">
        <v>4497</v>
      </c>
      <c r="C4283" s="31" t="s">
        <v>4549</v>
      </c>
      <c r="D4283" s="31" t="s">
        <v>11963</v>
      </c>
      <c r="E4283" s="31"/>
      <c r="F4283" s="31" t="s">
        <v>4603</v>
      </c>
      <c r="G4283" s="31" t="s">
        <v>4821</v>
      </c>
      <c r="H4283" s="99" t="str">
        <f t="shared" si="66"/>
        <v>Crocidura religiosa</v>
      </c>
      <c r="I4283" s="105" t="s">
        <v>4822</v>
      </c>
      <c r="J4283" s="101" t="s">
        <v>13707</v>
      </c>
      <c r="K4283" s="101" t="s">
        <v>14987</v>
      </c>
      <c r="L4283" s="101" t="s">
        <v>13573</v>
      </c>
      <c r="M4283" s="123"/>
      <c r="N4283" s="62"/>
      <c r="O4283" s="27"/>
    </row>
    <row r="4284" spans="1:15" ht="30">
      <c r="A4284" s="27">
        <v>1003996</v>
      </c>
      <c r="B4284" s="31" t="s">
        <v>4497</v>
      </c>
      <c r="C4284" s="31" t="s">
        <v>4549</v>
      </c>
      <c r="D4284" s="31" t="s">
        <v>11963</v>
      </c>
      <c r="E4284" s="31"/>
      <c r="F4284" s="31" t="s">
        <v>4603</v>
      </c>
      <c r="G4284" s="31" t="s">
        <v>4823</v>
      </c>
      <c r="H4284" s="99" t="str">
        <f t="shared" si="66"/>
        <v>Crocidura rhoditis</v>
      </c>
      <c r="I4284" s="105" t="s">
        <v>4824</v>
      </c>
      <c r="J4284" s="101" t="s">
        <v>13549</v>
      </c>
      <c r="K4284" s="101" t="s">
        <v>13550</v>
      </c>
      <c r="L4284" s="101" t="s">
        <v>13555</v>
      </c>
      <c r="M4284" s="123"/>
      <c r="N4284" s="62"/>
      <c r="O4284" s="27"/>
    </row>
    <row r="4285" spans="1:15" ht="15">
      <c r="A4285" s="27">
        <v>1003997</v>
      </c>
      <c r="B4285" s="31" t="s">
        <v>4497</v>
      </c>
      <c r="C4285" s="31" t="s">
        <v>4549</v>
      </c>
      <c r="D4285" s="31" t="s">
        <v>11963</v>
      </c>
      <c r="E4285" s="31"/>
      <c r="F4285" s="31" t="s">
        <v>4603</v>
      </c>
      <c r="G4285" s="31" t="s">
        <v>4825</v>
      </c>
      <c r="H4285" s="99" t="str">
        <f t="shared" si="66"/>
        <v>Crocidura roosevelti</v>
      </c>
      <c r="I4285" s="105" t="s">
        <v>4826</v>
      </c>
      <c r="J4285" s="101" t="s">
        <v>13687</v>
      </c>
      <c r="K4285" s="101" t="s">
        <v>15037</v>
      </c>
      <c r="L4285" s="101" t="s">
        <v>13555</v>
      </c>
      <c r="M4285" s="123"/>
      <c r="N4285" s="62"/>
      <c r="O4285" s="27"/>
    </row>
    <row r="4286" spans="1:15" ht="45">
      <c r="A4286" s="27">
        <v>1003998</v>
      </c>
      <c r="B4286" s="31" t="s">
        <v>4497</v>
      </c>
      <c r="C4286" s="31" t="s">
        <v>4549</v>
      </c>
      <c r="D4286" s="31" t="s">
        <v>11963</v>
      </c>
      <c r="E4286" s="31"/>
      <c r="F4286" s="31" t="s">
        <v>4603</v>
      </c>
      <c r="G4286" s="31" t="s">
        <v>4827</v>
      </c>
      <c r="H4286" s="99" t="str">
        <f t="shared" si="66"/>
        <v>Crocidura russula</v>
      </c>
      <c r="I4286" s="105" t="s">
        <v>4828</v>
      </c>
      <c r="J4286" s="101" t="s">
        <v>13707</v>
      </c>
      <c r="K4286" s="101" t="s">
        <v>15038</v>
      </c>
      <c r="L4286" s="101" t="s">
        <v>13555</v>
      </c>
      <c r="M4286" s="123"/>
      <c r="N4286" s="62"/>
      <c r="O4286" s="27"/>
    </row>
    <row r="4287" spans="1:15" ht="15">
      <c r="A4287" s="27">
        <v>1003999</v>
      </c>
      <c r="B4287" s="31" t="s">
        <v>4497</v>
      </c>
      <c r="C4287" s="31" t="s">
        <v>4549</v>
      </c>
      <c r="D4287" s="31" t="s">
        <v>11963</v>
      </c>
      <c r="E4287" s="31"/>
      <c r="F4287" s="31" t="s">
        <v>4603</v>
      </c>
      <c r="G4287" s="27" t="s">
        <v>11185</v>
      </c>
      <c r="H4287" s="99" t="str">
        <f t="shared" si="66"/>
        <v>Crocidura sapaensis</v>
      </c>
      <c r="I4287" s="106" t="s">
        <v>11238</v>
      </c>
      <c r="J4287" s="101" t="s">
        <v>13651</v>
      </c>
      <c r="K4287" s="101" t="s">
        <v>13956</v>
      </c>
      <c r="L4287" s="101" t="s">
        <v>13573</v>
      </c>
      <c r="M4287" s="124"/>
      <c r="N4287" s="62"/>
      <c r="O4287" s="27"/>
    </row>
    <row r="4288" spans="1:15" ht="30">
      <c r="A4288" s="27">
        <v>1004000</v>
      </c>
      <c r="B4288" s="31" t="s">
        <v>4497</v>
      </c>
      <c r="C4288" s="31" t="s">
        <v>4549</v>
      </c>
      <c r="D4288" s="31" t="s">
        <v>11963</v>
      </c>
      <c r="E4288" s="31"/>
      <c r="F4288" s="31" t="s">
        <v>4603</v>
      </c>
      <c r="G4288" s="31" t="s">
        <v>4829</v>
      </c>
      <c r="H4288" s="99" t="str">
        <f t="shared" si="66"/>
        <v>Crocidura selina</v>
      </c>
      <c r="I4288" s="105" t="s">
        <v>4830</v>
      </c>
      <c r="J4288" s="101" t="s">
        <v>13687</v>
      </c>
      <c r="K4288" s="101" t="s">
        <v>15039</v>
      </c>
      <c r="L4288" s="101" t="s">
        <v>13573</v>
      </c>
      <c r="M4288" s="123"/>
      <c r="N4288" s="62"/>
      <c r="O4288" s="27"/>
    </row>
    <row r="4289" spans="1:15" ht="15">
      <c r="A4289" s="27">
        <v>1004001</v>
      </c>
      <c r="B4289" s="31" t="s">
        <v>4497</v>
      </c>
      <c r="C4289" s="31" t="s">
        <v>4549</v>
      </c>
      <c r="D4289" s="31" t="s">
        <v>11963</v>
      </c>
      <c r="E4289" s="31"/>
      <c r="F4289" s="31" t="s">
        <v>4603</v>
      </c>
      <c r="G4289" s="31" t="s">
        <v>4831</v>
      </c>
      <c r="H4289" s="99" t="str">
        <f t="shared" si="66"/>
        <v>Crocidura serezkyensis</v>
      </c>
      <c r="I4289" s="105" t="s">
        <v>4832</v>
      </c>
      <c r="J4289" s="101" t="s">
        <v>13707</v>
      </c>
      <c r="K4289" s="101" t="s">
        <v>15040</v>
      </c>
      <c r="L4289" s="101" t="s">
        <v>13555</v>
      </c>
      <c r="M4289" s="123"/>
      <c r="N4289" s="62"/>
      <c r="O4289" s="27"/>
    </row>
    <row r="4290" spans="1:15" ht="30">
      <c r="A4290" s="27">
        <v>1004002</v>
      </c>
      <c r="B4290" s="31" t="s">
        <v>4497</v>
      </c>
      <c r="C4290" s="31" t="s">
        <v>4549</v>
      </c>
      <c r="D4290" s="31" t="s">
        <v>11963</v>
      </c>
      <c r="E4290" s="31"/>
      <c r="F4290" s="31" t="s">
        <v>4603</v>
      </c>
      <c r="G4290" s="31" t="s">
        <v>4833</v>
      </c>
      <c r="H4290" s="99" t="str">
        <f t="shared" si="66"/>
        <v>Crocidura shantungensis</v>
      </c>
      <c r="I4290" s="105" t="s">
        <v>4834</v>
      </c>
      <c r="J4290" s="101" t="s">
        <v>13707</v>
      </c>
      <c r="K4290" s="101" t="s">
        <v>15041</v>
      </c>
      <c r="L4290" s="101" t="s">
        <v>13555</v>
      </c>
      <c r="M4290" s="123"/>
      <c r="N4290" s="62"/>
      <c r="O4290" s="27"/>
    </row>
    <row r="4291" spans="1:15" ht="15">
      <c r="A4291" s="27">
        <v>1004003</v>
      </c>
      <c r="B4291" s="31" t="s">
        <v>4497</v>
      </c>
      <c r="C4291" s="31" t="s">
        <v>4549</v>
      </c>
      <c r="D4291" s="31" t="s">
        <v>11963</v>
      </c>
      <c r="E4291" s="31"/>
      <c r="F4291" s="31" t="s">
        <v>4603</v>
      </c>
      <c r="G4291" s="31" t="s">
        <v>575</v>
      </c>
      <c r="H4291" s="99" t="str">
        <f t="shared" si="66"/>
        <v>Crocidura sibirica</v>
      </c>
      <c r="I4291" s="105" t="s">
        <v>4835</v>
      </c>
      <c r="J4291" s="101" t="s">
        <v>13707</v>
      </c>
      <c r="K4291" s="101" t="s">
        <v>15042</v>
      </c>
      <c r="L4291" s="101" t="s">
        <v>13555</v>
      </c>
      <c r="M4291" s="123"/>
      <c r="N4291" s="62"/>
      <c r="O4291" s="27"/>
    </row>
    <row r="4292" spans="1:15" ht="15">
      <c r="A4292" s="27">
        <v>1004004</v>
      </c>
      <c r="B4292" s="31" t="s">
        <v>4497</v>
      </c>
      <c r="C4292" s="31" t="s">
        <v>4549</v>
      </c>
      <c r="D4292" s="31" t="s">
        <v>11963</v>
      </c>
      <c r="E4292" s="31"/>
      <c r="F4292" s="31" t="s">
        <v>4603</v>
      </c>
      <c r="G4292" s="31" t="s">
        <v>4836</v>
      </c>
      <c r="H4292" s="99" t="str">
        <f t="shared" si="66"/>
        <v>Crocidura sicula</v>
      </c>
      <c r="I4292" s="105" t="s">
        <v>4837</v>
      </c>
      <c r="J4292" s="101" t="s">
        <v>13707</v>
      </c>
      <c r="K4292" s="101" t="s">
        <v>15043</v>
      </c>
      <c r="L4292" s="101" t="s">
        <v>13555</v>
      </c>
      <c r="M4292" s="123"/>
      <c r="N4292" s="62"/>
      <c r="O4292" s="27"/>
    </row>
    <row r="4293" spans="1:15" ht="30">
      <c r="A4293" s="27">
        <v>1004005</v>
      </c>
      <c r="B4293" s="31" t="s">
        <v>4497</v>
      </c>
      <c r="C4293" s="31" t="s">
        <v>4549</v>
      </c>
      <c r="D4293" s="31" t="s">
        <v>11963</v>
      </c>
      <c r="E4293" s="31"/>
      <c r="F4293" s="31" t="s">
        <v>4603</v>
      </c>
      <c r="G4293" s="31" t="s">
        <v>4838</v>
      </c>
      <c r="H4293" s="99" t="str">
        <f t="shared" si="66"/>
        <v>Crocidura silacea</v>
      </c>
      <c r="I4293" s="105" t="s">
        <v>4839</v>
      </c>
      <c r="J4293" s="101" t="s">
        <v>13687</v>
      </c>
      <c r="K4293" s="101" t="s">
        <v>15044</v>
      </c>
      <c r="L4293" s="101" t="s">
        <v>13555</v>
      </c>
      <c r="M4293" s="123"/>
      <c r="N4293" s="62"/>
      <c r="O4293" s="27"/>
    </row>
    <row r="4294" spans="1:15" ht="15">
      <c r="A4294" s="27">
        <v>1006510</v>
      </c>
      <c r="B4294" s="31" t="s">
        <v>4497</v>
      </c>
      <c r="C4294" s="31" t="s">
        <v>4549</v>
      </c>
      <c r="D4294" s="31" t="s">
        <v>11963</v>
      </c>
      <c r="E4294" s="31"/>
      <c r="F4294" s="31" t="s">
        <v>4603</v>
      </c>
      <c r="G4294" s="27" t="s">
        <v>15045</v>
      </c>
      <c r="H4294" s="99" t="str">
        <f t="shared" si="66"/>
        <v>Crocidura similiturba</v>
      </c>
      <c r="I4294" s="101" t="s">
        <v>15046</v>
      </c>
      <c r="J4294" s="101" t="s">
        <v>13687</v>
      </c>
      <c r="K4294" s="101" t="s">
        <v>13803</v>
      </c>
      <c r="L4294" s="101" t="s">
        <v>13577</v>
      </c>
      <c r="M4294" s="124"/>
      <c r="N4294" s="62"/>
      <c r="O4294" s="27"/>
    </row>
    <row r="4295" spans="1:15" ht="15">
      <c r="A4295" s="27">
        <v>1004006</v>
      </c>
      <c r="B4295" s="31" t="s">
        <v>4497</v>
      </c>
      <c r="C4295" s="31" t="s">
        <v>4549</v>
      </c>
      <c r="D4295" s="31" t="s">
        <v>11963</v>
      </c>
      <c r="E4295" s="31"/>
      <c r="F4295" s="31" t="s">
        <v>4603</v>
      </c>
      <c r="G4295" s="31" t="s">
        <v>391</v>
      </c>
      <c r="H4295" s="99" t="str">
        <f t="shared" si="66"/>
        <v>Crocidura smithii</v>
      </c>
      <c r="I4295" s="105" t="s">
        <v>4840</v>
      </c>
      <c r="J4295" s="101" t="s">
        <v>13687</v>
      </c>
      <c r="K4295" s="101" t="s">
        <v>15047</v>
      </c>
      <c r="L4295" s="101" t="s">
        <v>13555</v>
      </c>
      <c r="M4295" s="123"/>
      <c r="N4295" s="62"/>
      <c r="O4295" s="27"/>
    </row>
    <row r="4296" spans="1:15" ht="15">
      <c r="A4296" s="27">
        <v>1004007</v>
      </c>
      <c r="B4296" s="31" t="s">
        <v>4497</v>
      </c>
      <c r="C4296" s="31" t="s">
        <v>4549</v>
      </c>
      <c r="D4296" s="31" t="s">
        <v>11963</v>
      </c>
      <c r="E4296" s="31"/>
      <c r="F4296" s="31" t="s">
        <v>4603</v>
      </c>
      <c r="G4296" s="31" t="s">
        <v>4841</v>
      </c>
      <c r="H4296" s="99" t="str">
        <f t="shared" si="66"/>
        <v>Crocidura sokolovi</v>
      </c>
      <c r="I4296" s="108" t="s">
        <v>12056</v>
      </c>
      <c r="J4296" s="101" t="s">
        <v>13651</v>
      </c>
      <c r="K4296" s="101" t="s">
        <v>13956</v>
      </c>
      <c r="L4296" s="101" t="s">
        <v>13573</v>
      </c>
      <c r="M4296" s="123"/>
      <c r="N4296" s="62"/>
      <c r="O4296" s="27"/>
    </row>
    <row r="4297" spans="1:15" ht="15">
      <c r="A4297" s="27">
        <v>1006624</v>
      </c>
      <c r="B4297" s="31" t="s">
        <v>4497</v>
      </c>
      <c r="C4297" s="31" t="s">
        <v>4549</v>
      </c>
      <c r="D4297" s="31" t="s">
        <v>11963</v>
      </c>
      <c r="E4297" s="31"/>
      <c r="F4297" s="31" t="s">
        <v>4603</v>
      </c>
      <c r="G4297" s="27" t="s">
        <v>16968</v>
      </c>
      <c r="H4297" s="99" t="str">
        <f t="shared" ref="H4297:H4360" si="67">F4297&amp;" "&amp;G4297</f>
        <v>Crocidura solita</v>
      </c>
      <c r="I4297" s="101" t="s">
        <v>16969</v>
      </c>
      <c r="J4297" s="101" t="s">
        <v>13651</v>
      </c>
      <c r="K4297" s="101" t="s">
        <v>13550</v>
      </c>
      <c r="L4297" s="101" t="s">
        <v>13577</v>
      </c>
      <c r="M4297" s="123"/>
      <c r="N4297" s="62"/>
      <c r="O4297" s="27"/>
    </row>
    <row r="4298" spans="1:15" ht="15">
      <c r="A4298" s="27">
        <v>1004008</v>
      </c>
      <c r="B4298" s="31" t="s">
        <v>4497</v>
      </c>
      <c r="C4298" s="31" t="s">
        <v>4549</v>
      </c>
      <c r="D4298" s="31" t="s">
        <v>11963</v>
      </c>
      <c r="E4298" s="31"/>
      <c r="F4298" s="31" t="s">
        <v>4603</v>
      </c>
      <c r="G4298" s="31" t="s">
        <v>3575</v>
      </c>
      <c r="H4298" s="99" t="str">
        <f t="shared" si="67"/>
        <v>Crocidura somalica</v>
      </c>
      <c r="I4298" s="105" t="s">
        <v>4842</v>
      </c>
      <c r="J4298" s="101" t="s">
        <v>13687</v>
      </c>
      <c r="K4298" s="101" t="s">
        <v>15048</v>
      </c>
      <c r="L4298" s="101" t="s">
        <v>13555</v>
      </c>
      <c r="M4298" s="123"/>
      <c r="N4298" s="62"/>
      <c r="O4298" s="27"/>
    </row>
    <row r="4299" spans="1:15" ht="30">
      <c r="A4299" s="27">
        <v>1004009</v>
      </c>
      <c r="B4299" s="31" t="s">
        <v>4497</v>
      </c>
      <c r="C4299" s="31" t="s">
        <v>4549</v>
      </c>
      <c r="D4299" s="31" t="s">
        <v>11963</v>
      </c>
      <c r="E4299" s="31"/>
      <c r="F4299" s="31" t="s">
        <v>4603</v>
      </c>
      <c r="G4299" s="31" t="s">
        <v>4843</v>
      </c>
      <c r="H4299" s="99" t="str">
        <f t="shared" si="67"/>
        <v>Crocidura stenocephala</v>
      </c>
      <c r="I4299" s="105" t="s">
        <v>4844</v>
      </c>
      <c r="J4299" s="101" t="s">
        <v>13687</v>
      </c>
      <c r="K4299" s="101" t="s">
        <v>14048</v>
      </c>
      <c r="L4299" s="101" t="s">
        <v>13645</v>
      </c>
      <c r="M4299" s="123"/>
      <c r="N4299" s="62"/>
      <c r="O4299" s="27"/>
    </row>
    <row r="4300" spans="1:15" ht="30">
      <c r="A4300" s="27">
        <v>1004010</v>
      </c>
      <c r="B4300" s="31" t="s">
        <v>4497</v>
      </c>
      <c r="C4300" s="31" t="s">
        <v>4549</v>
      </c>
      <c r="D4300" s="31" t="s">
        <v>11963</v>
      </c>
      <c r="E4300" s="31"/>
      <c r="F4300" s="31" t="s">
        <v>4603</v>
      </c>
      <c r="G4300" s="31" t="s">
        <v>4845</v>
      </c>
      <c r="H4300" s="99" t="str">
        <f t="shared" si="67"/>
        <v>Crocidura suaveolens</v>
      </c>
      <c r="I4300" s="105" t="s">
        <v>4846</v>
      </c>
      <c r="J4300" s="101" t="s">
        <v>13707</v>
      </c>
      <c r="K4300" s="101" t="s">
        <v>15049</v>
      </c>
      <c r="L4300" s="101" t="s">
        <v>13555</v>
      </c>
      <c r="M4300" s="123">
        <v>1</v>
      </c>
      <c r="N4300" s="62"/>
      <c r="O4300" s="27"/>
    </row>
    <row r="4301" spans="1:15" ht="15">
      <c r="A4301" s="27">
        <v>1004011</v>
      </c>
      <c r="B4301" s="31" t="s">
        <v>4497</v>
      </c>
      <c r="C4301" s="31" t="s">
        <v>4549</v>
      </c>
      <c r="D4301" s="31" t="s">
        <v>11963</v>
      </c>
      <c r="E4301" s="31"/>
      <c r="F4301" s="31" t="s">
        <v>4603</v>
      </c>
      <c r="G4301" s="31" t="s">
        <v>4847</v>
      </c>
      <c r="H4301" s="99" t="str">
        <f t="shared" si="67"/>
        <v>Crocidura susiana</v>
      </c>
      <c r="I4301" s="105" t="s">
        <v>4848</v>
      </c>
      <c r="J4301" s="101" t="s">
        <v>13707</v>
      </c>
      <c r="K4301" s="101" t="s">
        <v>14113</v>
      </c>
      <c r="L4301" s="101" t="s">
        <v>13573</v>
      </c>
      <c r="M4301" s="123"/>
      <c r="N4301" s="62"/>
      <c r="O4301" s="27"/>
    </row>
    <row r="4302" spans="1:15" ht="15">
      <c r="A4302" s="27">
        <v>1004012</v>
      </c>
      <c r="B4302" s="31" t="s">
        <v>4497</v>
      </c>
      <c r="C4302" s="31" t="s">
        <v>4549</v>
      </c>
      <c r="D4302" s="31" t="s">
        <v>11963</v>
      </c>
      <c r="E4302" s="31"/>
      <c r="F4302" s="31" t="s">
        <v>4603</v>
      </c>
      <c r="G4302" s="32" t="s">
        <v>12348</v>
      </c>
      <c r="H4302" s="99" t="str">
        <f t="shared" si="67"/>
        <v>Crocidura tadae</v>
      </c>
      <c r="I4302" s="101" t="s">
        <v>12349</v>
      </c>
      <c r="J4302" s="101" t="s">
        <v>13707</v>
      </c>
      <c r="K4302" s="101" t="s">
        <v>13985</v>
      </c>
      <c r="L4302" s="101" t="s">
        <v>13577</v>
      </c>
      <c r="M4302" s="124"/>
      <c r="N4302" s="62"/>
      <c r="O4302" s="27"/>
    </row>
    <row r="4303" spans="1:15" ht="15">
      <c r="A4303" s="27">
        <v>1004013</v>
      </c>
      <c r="B4303" s="31" t="s">
        <v>4497</v>
      </c>
      <c r="C4303" s="31" t="s">
        <v>4549</v>
      </c>
      <c r="D4303" s="31" t="s">
        <v>11963</v>
      </c>
      <c r="E4303" s="31"/>
      <c r="F4303" s="31" t="s">
        <v>4603</v>
      </c>
      <c r="G4303" s="31" t="s">
        <v>4849</v>
      </c>
      <c r="H4303" s="99" t="str">
        <f t="shared" si="67"/>
        <v>Crocidura tanakae</v>
      </c>
      <c r="I4303" s="105" t="s">
        <v>4850</v>
      </c>
      <c r="J4303" s="101" t="s">
        <v>13707</v>
      </c>
      <c r="K4303" s="101" t="s">
        <v>15050</v>
      </c>
      <c r="L4303" s="101" t="s">
        <v>13555</v>
      </c>
      <c r="M4303" s="123"/>
      <c r="N4303" s="62"/>
      <c r="O4303" s="27"/>
    </row>
    <row r="4304" spans="1:15" ht="15">
      <c r="A4304" s="27">
        <v>1004014</v>
      </c>
      <c r="B4304" s="31" t="s">
        <v>4497</v>
      </c>
      <c r="C4304" s="31" t="s">
        <v>4549</v>
      </c>
      <c r="D4304" s="31" t="s">
        <v>11963</v>
      </c>
      <c r="E4304" s="31"/>
      <c r="F4304" s="31" t="s">
        <v>4603</v>
      </c>
      <c r="G4304" s="31" t="s">
        <v>4851</v>
      </c>
      <c r="H4304" s="99" t="str">
        <f t="shared" si="67"/>
        <v>Crocidura tansaniana</v>
      </c>
      <c r="I4304" s="105" t="s">
        <v>4852</v>
      </c>
      <c r="J4304" s="101" t="s">
        <v>13687</v>
      </c>
      <c r="K4304" s="101" t="s">
        <v>13703</v>
      </c>
      <c r="L4304" s="101" t="s">
        <v>13557</v>
      </c>
      <c r="M4304" s="123"/>
      <c r="N4304" s="62"/>
      <c r="O4304" s="27"/>
    </row>
    <row r="4305" spans="1:15" ht="30">
      <c r="A4305" s="27">
        <v>1004015</v>
      </c>
      <c r="B4305" s="31" t="s">
        <v>4497</v>
      </c>
      <c r="C4305" s="31" t="s">
        <v>4549</v>
      </c>
      <c r="D4305" s="31" t="s">
        <v>11963</v>
      </c>
      <c r="E4305" s="31"/>
      <c r="F4305" s="31" t="s">
        <v>4603</v>
      </c>
      <c r="G4305" s="31" t="s">
        <v>4853</v>
      </c>
      <c r="H4305" s="99" t="str">
        <f t="shared" si="67"/>
        <v>Crocidura tarella</v>
      </c>
      <c r="I4305" s="105" t="s">
        <v>4854</v>
      </c>
      <c r="J4305" s="101" t="s">
        <v>13687</v>
      </c>
      <c r="K4305" s="101" t="s">
        <v>15051</v>
      </c>
      <c r="L4305" s="101" t="s">
        <v>13645</v>
      </c>
      <c r="M4305" s="123"/>
      <c r="N4305" s="62"/>
      <c r="O4305" s="27"/>
    </row>
    <row r="4306" spans="1:15" ht="30">
      <c r="A4306" s="27">
        <v>1004016</v>
      </c>
      <c r="B4306" s="31" t="s">
        <v>4497</v>
      </c>
      <c r="C4306" s="31" t="s">
        <v>4549</v>
      </c>
      <c r="D4306" s="31" t="s">
        <v>11963</v>
      </c>
      <c r="E4306" s="31"/>
      <c r="F4306" s="31" t="s">
        <v>4603</v>
      </c>
      <c r="G4306" s="31" t="s">
        <v>4855</v>
      </c>
      <c r="H4306" s="99" t="str">
        <f t="shared" si="67"/>
        <v>Crocidura tarfayensis</v>
      </c>
      <c r="I4306" s="105" t="s">
        <v>4856</v>
      </c>
      <c r="J4306" s="101" t="s">
        <v>13685</v>
      </c>
      <c r="K4306" s="101" t="s">
        <v>15052</v>
      </c>
      <c r="L4306" s="101" t="s">
        <v>13573</v>
      </c>
      <c r="M4306" s="123"/>
      <c r="N4306" s="62"/>
      <c r="O4306" s="27"/>
    </row>
    <row r="4307" spans="1:15" ht="15">
      <c r="A4307" s="27">
        <v>1004017</v>
      </c>
      <c r="B4307" s="31" t="s">
        <v>4497</v>
      </c>
      <c r="C4307" s="31" t="s">
        <v>4549</v>
      </c>
      <c r="D4307" s="31" t="s">
        <v>11963</v>
      </c>
      <c r="E4307" s="31"/>
      <c r="F4307" s="31" t="s">
        <v>4603</v>
      </c>
      <c r="G4307" s="31" t="s">
        <v>4857</v>
      </c>
      <c r="H4307" s="99" t="str">
        <f t="shared" si="67"/>
        <v>Crocidura telfordi</v>
      </c>
      <c r="I4307" s="105" t="s">
        <v>4858</v>
      </c>
      <c r="J4307" s="101" t="s">
        <v>13687</v>
      </c>
      <c r="K4307" s="101" t="s">
        <v>13703</v>
      </c>
      <c r="L4307" s="101" t="s">
        <v>13553</v>
      </c>
      <c r="M4307" s="123"/>
      <c r="N4307" s="62"/>
      <c r="O4307" s="27"/>
    </row>
    <row r="4308" spans="1:15" ht="15">
      <c r="A4308" s="27">
        <v>1006617</v>
      </c>
      <c r="B4308" s="31" t="s">
        <v>4497</v>
      </c>
      <c r="C4308" s="31" t="s">
        <v>4549</v>
      </c>
      <c r="D4308" s="31" t="s">
        <v>11963</v>
      </c>
      <c r="E4308" s="31"/>
      <c r="F4308" s="31" t="s">
        <v>4603</v>
      </c>
      <c r="G4308" s="27" t="s">
        <v>3382</v>
      </c>
      <c r="H4308" s="99" t="str">
        <f t="shared" si="67"/>
        <v>Crocidura tenebrosa</v>
      </c>
      <c r="I4308" s="101" t="s">
        <v>16970</v>
      </c>
      <c r="J4308" s="101" t="s">
        <v>13651</v>
      </c>
      <c r="K4308" s="101" t="s">
        <v>13550</v>
      </c>
      <c r="L4308" s="101" t="s">
        <v>13577</v>
      </c>
      <c r="M4308" s="123"/>
      <c r="N4308" s="62"/>
      <c r="O4308" s="27"/>
    </row>
    <row r="4309" spans="1:15" ht="15">
      <c r="A4309" s="27">
        <v>1004018</v>
      </c>
      <c r="B4309" s="31" t="s">
        <v>4497</v>
      </c>
      <c r="C4309" s="31" t="s">
        <v>4549</v>
      </c>
      <c r="D4309" s="31" t="s">
        <v>11963</v>
      </c>
      <c r="E4309" s="31"/>
      <c r="F4309" s="31" t="s">
        <v>4603</v>
      </c>
      <c r="G4309" s="31" t="s">
        <v>3719</v>
      </c>
      <c r="H4309" s="99" t="str">
        <f t="shared" si="67"/>
        <v>Crocidura tenuis</v>
      </c>
      <c r="I4309" s="105" t="s">
        <v>4859</v>
      </c>
      <c r="J4309" s="101" t="s">
        <v>13549</v>
      </c>
      <c r="K4309" s="101" t="s">
        <v>15053</v>
      </c>
      <c r="L4309" s="101" t="s">
        <v>13573</v>
      </c>
      <c r="M4309" s="123"/>
      <c r="N4309" s="62"/>
      <c r="O4309" s="27"/>
    </row>
    <row r="4310" spans="1:15" ht="15">
      <c r="A4310" s="27">
        <v>1004019</v>
      </c>
      <c r="B4310" s="31" t="s">
        <v>4497</v>
      </c>
      <c r="C4310" s="31" t="s">
        <v>4549</v>
      </c>
      <c r="D4310" s="31" t="s">
        <v>11963</v>
      </c>
      <c r="E4310" s="31"/>
      <c r="F4310" s="31" t="s">
        <v>4603</v>
      </c>
      <c r="G4310" s="31" t="s">
        <v>4860</v>
      </c>
      <c r="H4310" s="99" t="str">
        <f t="shared" si="67"/>
        <v>Crocidura thalia</v>
      </c>
      <c r="I4310" s="105" t="s">
        <v>4861</v>
      </c>
      <c r="J4310" s="101" t="s">
        <v>13687</v>
      </c>
      <c r="K4310" s="101" t="s">
        <v>13803</v>
      </c>
      <c r="L4310" s="101" t="s">
        <v>13555</v>
      </c>
      <c r="M4310" s="123"/>
      <c r="N4310" s="62"/>
      <c r="O4310" s="27"/>
    </row>
    <row r="4311" spans="1:15" ht="15">
      <c r="A4311" s="27">
        <v>1004020</v>
      </c>
      <c r="B4311" s="31" t="s">
        <v>4497</v>
      </c>
      <c r="C4311" s="31" t="s">
        <v>4549</v>
      </c>
      <c r="D4311" s="31" t="s">
        <v>11963</v>
      </c>
      <c r="E4311" s="31"/>
      <c r="F4311" s="31" t="s">
        <v>4603</v>
      </c>
      <c r="G4311" s="31" t="s">
        <v>4862</v>
      </c>
      <c r="H4311" s="99" t="str">
        <f t="shared" si="67"/>
        <v>Crocidura theresae</v>
      </c>
      <c r="I4311" s="105" t="s">
        <v>4863</v>
      </c>
      <c r="J4311" s="101" t="s">
        <v>13687</v>
      </c>
      <c r="K4311" s="101" t="s">
        <v>15054</v>
      </c>
      <c r="L4311" s="101" t="s">
        <v>13555</v>
      </c>
      <c r="M4311" s="123"/>
      <c r="N4311" s="62"/>
      <c r="O4311" s="27"/>
    </row>
    <row r="4312" spans="1:15" ht="30">
      <c r="A4312" s="27">
        <v>1004021</v>
      </c>
      <c r="B4312" s="31" t="s">
        <v>4497</v>
      </c>
      <c r="C4312" s="31" t="s">
        <v>4549</v>
      </c>
      <c r="D4312" s="31" t="s">
        <v>11963</v>
      </c>
      <c r="E4312" s="31"/>
      <c r="F4312" s="31" t="s">
        <v>4603</v>
      </c>
      <c r="G4312" s="31" t="s">
        <v>1861</v>
      </c>
      <c r="H4312" s="99" t="str">
        <f t="shared" si="67"/>
        <v>Crocidura thomensis</v>
      </c>
      <c r="I4312" s="105" t="s">
        <v>4864</v>
      </c>
      <c r="J4312" s="101" t="s">
        <v>13687</v>
      </c>
      <c r="K4312" s="101" t="s">
        <v>14985</v>
      </c>
      <c r="L4312" s="101" t="s">
        <v>13645</v>
      </c>
      <c r="M4312" s="123"/>
      <c r="N4312" s="62"/>
      <c r="O4312" s="27"/>
    </row>
    <row r="4313" spans="1:15" ht="15">
      <c r="A4313" s="27">
        <v>1004022</v>
      </c>
      <c r="B4313" s="31" t="s">
        <v>4497</v>
      </c>
      <c r="C4313" s="31" t="s">
        <v>4549</v>
      </c>
      <c r="D4313" s="31" t="s">
        <v>11963</v>
      </c>
      <c r="E4313" s="31"/>
      <c r="F4313" s="31" t="s">
        <v>4603</v>
      </c>
      <c r="G4313" s="31" t="s">
        <v>4865</v>
      </c>
      <c r="H4313" s="99" t="str">
        <f t="shared" si="67"/>
        <v>Crocidura trichura</v>
      </c>
      <c r="I4313" s="105" t="s">
        <v>4866</v>
      </c>
      <c r="J4313" s="101" t="s">
        <v>13651</v>
      </c>
      <c r="K4313" s="101" t="s">
        <v>14715</v>
      </c>
      <c r="L4313" s="101" t="s">
        <v>13551</v>
      </c>
      <c r="M4313" s="123"/>
      <c r="N4313" s="62"/>
      <c r="O4313" s="27"/>
    </row>
    <row r="4314" spans="1:15" ht="30">
      <c r="A4314" s="27">
        <v>1004023</v>
      </c>
      <c r="B4314" s="31" t="s">
        <v>4497</v>
      </c>
      <c r="C4314" s="31" t="s">
        <v>4549</v>
      </c>
      <c r="D4314" s="31" t="s">
        <v>11963</v>
      </c>
      <c r="E4314" s="31"/>
      <c r="F4314" s="31" t="s">
        <v>4603</v>
      </c>
      <c r="G4314" s="31" t="s">
        <v>4867</v>
      </c>
      <c r="H4314" s="99" t="str">
        <f t="shared" si="67"/>
        <v>Crocidura turba</v>
      </c>
      <c r="I4314" s="105" t="s">
        <v>4868</v>
      </c>
      <c r="J4314" s="101" t="s">
        <v>13687</v>
      </c>
      <c r="K4314" s="101" t="s">
        <v>15055</v>
      </c>
      <c r="L4314" s="101" t="s">
        <v>13555</v>
      </c>
      <c r="M4314" s="123"/>
      <c r="N4314" s="62"/>
      <c r="O4314" s="27"/>
    </row>
    <row r="4315" spans="1:15" ht="15">
      <c r="A4315" s="27">
        <v>1004024</v>
      </c>
      <c r="B4315" s="31" t="s">
        <v>4497</v>
      </c>
      <c r="C4315" s="31" t="s">
        <v>4549</v>
      </c>
      <c r="D4315" s="31" t="s">
        <v>11963</v>
      </c>
      <c r="E4315" s="31"/>
      <c r="F4315" s="31" t="s">
        <v>4603</v>
      </c>
      <c r="G4315" s="31" t="s">
        <v>4869</v>
      </c>
      <c r="H4315" s="99" t="str">
        <f t="shared" si="67"/>
        <v>Crocidura ultima</v>
      </c>
      <c r="I4315" s="105" t="s">
        <v>4870</v>
      </c>
      <c r="J4315" s="101" t="s">
        <v>13687</v>
      </c>
      <c r="K4315" s="101" t="s">
        <v>13699</v>
      </c>
      <c r="L4315" s="101" t="s">
        <v>13573</v>
      </c>
      <c r="M4315" s="123"/>
      <c r="N4315" s="62"/>
      <c r="O4315" s="27"/>
    </row>
    <row r="4316" spans="1:15" ht="15">
      <c r="A4316" s="27">
        <v>1004025</v>
      </c>
      <c r="B4316" s="31" t="s">
        <v>4497</v>
      </c>
      <c r="C4316" s="31" t="s">
        <v>4549</v>
      </c>
      <c r="D4316" s="31" t="s">
        <v>11963</v>
      </c>
      <c r="E4316" s="31"/>
      <c r="F4316" s="31" t="s">
        <v>4603</v>
      </c>
      <c r="G4316" s="27" t="s">
        <v>10657</v>
      </c>
      <c r="H4316" s="99" t="str">
        <f t="shared" si="67"/>
        <v>Crocidura umbra</v>
      </c>
      <c r="I4316" s="106" t="s">
        <v>11240</v>
      </c>
      <c r="J4316" s="101" t="s">
        <v>13651</v>
      </c>
      <c r="K4316" s="101" t="s">
        <v>13550</v>
      </c>
      <c r="L4316" s="101" t="s">
        <v>13557</v>
      </c>
      <c r="M4316" s="124"/>
      <c r="N4316" s="62"/>
      <c r="O4316" s="27"/>
    </row>
    <row r="4317" spans="1:15" ht="15">
      <c r="A4317" s="27">
        <v>1004026</v>
      </c>
      <c r="B4317" s="31" t="s">
        <v>4497</v>
      </c>
      <c r="C4317" s="31" t="s">
        <v>4549</v>
      </c>
      <c r="D4317" s="31" t="s">
        <v>11963</v>
      </c>
      <c r="E4317" s="31"/>
      <c r="F4317" s="31" t="s">
        <v>4603</v>
      </c>
      <c r="G4317" s="31" t="s">
        <v>4871</v>
      </c>
      <c r="H4317" s="99" t="str">
        <f t="shared" si="67"/>
        <v>Crocidura usambarae</v>
      </c>
      <c r="I4317" s="105" t="s">
        <v>4872</v>
      </c>
      <c r="J4317" s="101" t="s">
        <v>13687</v>
      </c>
      <c r="K4317" s="101" t="s">
        <v>13703</v>
      </c>
      <c r="L4317" s="101" t="s">
        <v>13553</v>
      </c>
      <c r="M4317" s="123"/>
      <c r="N4317" s="62"/>
      <c r="O4317" s="27"/>
    </row>
    <row r="4318" spans="1:15" ht="15">
      <c r="A4318" s="27">
        <v>1004027</v>
      </c>
      <c r="B4318" s="31" t="s">
        <v>4497</v>
      </c>
      <c r="C4318" s="31" t="s">
        <v>4549</v>
      </c>
      <c r="D4318" s="31" t="s">
        <v>11963</v>
      </c>
      <c r="E4318" s="31"/>
      <c r="F4318" s="31" t="s">
        <v>4603</v>
      </c>
      <c r="G4318" s="31" t="s">
        <v>4873</v>
      </c>
      <c r="H4318" s="99" t="str">
        <f t="shared" si="67"/>
        <v>Crocidura viaria</v>
      </c>
      <c r="I4318" s="105" t="s">
        <v>4874</v>
      </c>
      <c r="J4318" s="101" t="s">
        <v>13685</v>
      </c>
      <c r="K4318" s="101" t="s">
        <v>15056</v>
      </c>
      <c r="L4318" s="101" t="s">
        <v>13555</v>
      </c>
      <c r="M4318" s="123"/>
      <c r="N4318" s="62"/>
      <c r="O4318" s="27"/>
    </row>
    <row r="4319" spans="1:15" ht="15">
      <c r="A4319" s="27">
        <v>1004028</v>
      </c>
      <c r="B4319" s="31" t="s">
        <v>4497</v>
      </c>
      <c r="C4319" s="31" t="s">
        <v>4549</v>
      </c>
      <c r="D4319" s="31" t="s">
        <v>11963</v>
      </c>
      <c r="E4319" s="31"/>
      <c r="F4319" s="31" t="s">
        <v>4603</v>
      </c>
      <c r="G4319" s="31" t="s">
        <v>4875</v>
      </c>
      <c r="H4319" s="99" t="str">
        <f t="shared" si="67"/>
        <v>Crocidura virgata</v>
      </c>
      <c r="I4319" s="105" t="s">
        <v>4876</v>
      </c>
      <c r="J4319" s="101" t="s">
        <v>13687</v>
      </c>
      <c r="K4319" s="101" t="s">
        <v>13859</v>
      </c>
      <c r="L4319" s="101" t="s">
        <v>13555</v>
      </c>
      <c r="M4319" s="123"/>
      <c r="N4319" s="62"/>
      <c r="O4319" s="27"/>
    </row>
    <row r="4320" spans="1:15" ht="15">
      <c r="A4320" s="27">
        <v>1004029</v>
      </c>
      <c r="B4320" s="31" t="s">
        <v>4497</v>
      </c>
      <c r="C4320" s="31" t="s">
        <v>4549</v>
      </c>
      <c r="D4320" s="31" t="s">
        <v>11963</v>
      </c>
      <c r="E4320" s="31"/>
      <c r="F4320" s="31" t="s">
        <v>4603</v>
      </c>
      <c r="G4320" s="31" t="s">
        <v>4877</v>
      </c>
      <c r="H4320" s="99" t="str">
        <f t="shared" si="67"/>
        <v>Crocidura voi</v>
      </c>
      <c r="I4320" s="105" t="s">
        <v>4878</v>
      </c>
      <c r="J4320" s="101" t="s">
        <v>13687</v>
      </c>
      <c r="K4320" s="101" t="s">
        <v>15057</v>
      </c>
      <c r="L4320" s="101" t="s">
        <v>13555</v>
      </c>
      <c r="M4320" s="123"/>
      <c r="N4320" s="62"/>
      <c r="O4320" s="27"/>
    </row>
    <row r="4321" spans="1:15" ht="15">
      <c r="A4321" s="27">
        <v>1004030</v>
      </c>
      <c r="B4321" s="31" t="s">
        <v>4497</v>
      </c>
      <c r="C4321" s="31" t="s">
        <v>4549</v>
      </c>
      <c r="D4321" s="31" t="s">
        <v>11963</v>
      </c>
      <c r="E4321" s="31"/>
      <c r="F4321" s="31" t="s">
        <v>4603</v>
      </c>
      <c r="G4321" s="31" t="s">
        <v>4879</v>
      </c>
      <c r="H4321" s="99" t="str">
        <f t="shared" si="67"/>
        <v>Crocidura vorax</v>
      </c>
      <c r="I4321" s="105" t="s">
        <v>4880</v>
      </c>
      <c r="J4321" s="101" t="s">
        <v>13843</v>
      </c>
      <c r="K4321" s="101" t="s">
        <v>15058</v>
      </c>
      <c r="L4321" s="101" t="s">
        <v>13555</v>
      </c>
      <c r="M4321" s="123"/>
      <c r="N4321" s="62"/>
      <c r="O4321" s="27"/>
    </row>
    <row r="4322" spans="1:15" ht="15">
      <c r="A4322" s="27">
        <v>1004031</v>
      </c>
      <c r="B4322" s="31" t="s">
        <v>4497</v>
      </c>
      <c r="C4322" s="31" t="s">
        <v>4549</v>
      </c>
      <c r="D4322" s="31" t="s">
        <v>11963</v>
      </c>
      <c r="E4322" s="31"/>
      <c r="F4322" s="31" t="s">
        <v>4603</v>
      </c>
      <c r="G4322" s="31" t="s">
        <v>4881</v>
      </c>
      <c r="H4322" s="99" t="str">
        <f t="shared" si="67"/>
        <v>Crocidura vosmaeri</v>
      </c>
      <c r="I4322" s="105" t="s">
        <v>4882</v>
      </c>
      <c r="J4322" s="101" t="s">
        <v>13651</v>
      </c>
      <c r="K4322" s="101" t="s">
        <v>13550</v>
      </c>
      <c r="L4322" s="101" t="s">
        <v>13573</v>
      </c>
      <c r="M4322" s="123"/>
      <c r="N4322" s="62"/>
      <c r="O4322" s="27"/>
    </row>
    <row r="4323" spans="1:15" ht="30">
      <c r="A4323" s="27">
        <v>1004032</v>
      </c>
      <c r="B4323" s="31" t="s">
        <v>4497</v>
      </c>
      <c r="C4323" s="31" t="s">
        <v>4549</v>
      </c>
      <c r="D4323" s="31" t="s">
        <v>11963</v>
      </c>
      <c r="E4323" s="31"/>
      <c r="F4323" s="31" t="s">
        <v>4603</v>
      </c>
      <c r="G4323" s="31" t="s">
        <v>4883</v>
      </c>
      <c r="H4323" s="99" t="str">
        <f t="shared" si="67"/>
        <v>Crocidura watasei</v>
      </c>
      <c r="I4323" s="105" t="s">
        <v>4884</v>
      </c>
      <c r="J4323" s="101" t="s">
        <v>13707</v>
      </c>
      <c r="K4323" s="101" t="s">
        <v>13755</v>
      </c>
      <c r="L4323" s="101" t="s">
        <v>13555</v>
      </c>
      <c r="M4323" s="123"/>
      <c r="N4323" s="62"/>
      <c r="O4323" s="27"/>
    </row>
    <row r="4324" spans="1:15" ht="15">
      <c r="A4324" s="27">
        <v>1004033</v>
      </c>
      <c r="B4324" s="31" t="s">
        <v>4497</v>
      </c>
      <c r="C4324" s="31" t="s">
        <v>4549</v>
      </c>
      <c r="D4324" s="31" t="s">
        <v>11963</v>
      </c>
      <c r="E4324" s="31"/>
      <c r="F4324" s="31" t="s">
        <v>4603</v>
      </c>
      <c r="G4324" s="31" t="s">
        <v>4885</v>
      </c>
      <c r="H4324" s="99" t="str">
        <f t="shared" si="67"/>
        <v>Crocidura whitakeri</v>
      </c>
      <c r="I4324" s="105" t="s">
        <v>4886</v>
      </c>
      <c r="J4324" s="101" t="s">
        <v>13707</v>
      </c>
      <c r="K4324" s="101" t="s">
        <v>15059</v>
      </c>
      <c r="L4324" s="101" t="s">
        <v>13555</v>
      </c>
      <c r="M4324" s="123"/>
      <c r="N4324" s="62"/>
      <c r="O4324" s="27"/>
    </row>
    <row r="4325" spans="1:15" ht="15">
      <c r="A4325" s="27">
        <v>1004034</v>
      </c>
      <c r="B4325" s="31" t="s">
        <v>4497</v>
      </c>
      <c r="C4325" s="31" t="s">
        <v>4549</v>
      </c>
      <c r="D4325" s="31" t="s">
        <v>11963</v>
      </c>
      <c r="E4325" s="31"/>
      <c r="F4325" s="31" t="s">
        <v>4603</v>
      </c>
      <c r="G4325" s="31" t="s">
        <v>4887</v>
      </c>
      <c r="H4325" s="99" t="str">
        <f t="shared" si="67"/>
        <v>Crocidura wimmeri</v>
      </c>
      <c r="I4325" s="105" t="s">
        <v>4888</v>
      </c>
      <c r="J4325" s="101" t="s">
        <v>13687</v>
      </c>
      <c r="K4325" s="101" t="s">
        <v>15060</v>
      </c>
      <c r="L4325" s="101" t="s">
        <v>13551</v>
      </c>
      <c r="M4325" s="123"/>
      <c r="N4325" s="62"/>
      <c r="O4325" s="27"/>
    </row>
    <row r="4326" spans="1:15" ht="15">
      <c r="A4326" s="27">
        <v>1004035</v>
      </c>
      <c r="B4326" s="31" t="s">
        <v>4497</v>
      </c>
      <c r="C4326" s="31" t="s">
        <v>4549</v>
      </c>
      <c r="D4326" s="31" t="s">
        <v>11963</v>
      </c>
      <c r="E4326" s="31"/>
      <c r="F4326" s="31" t="s">
        <v>4603</v>
      </c>
      <c r="G4326" s="31" t="s">
        <v>4889</v>
      </c>
      <c r="H4326" s="99" t="str">
        <f t="shared" si="67"/>
        <v>Crocidura wuchihensis</v>
      </c>
      <c r="I4326" s="105" t="s">
        <v>4890</v>
      </c>
      <c r="J4326" s="101" t="s">
        <v>13843</v>
      </c>
      <c r="K4326" s="101" t="s">
        <v>13943</v>
      </c>
      <c r="L4326" s="101" t="s">
        <v>13573</v>
      </c>
      <c r="M4326" s="123"/>
      <c r="N4326" s="62"/>
      <c r="O4326" s="27"/>
    </row>
    <row r="4327" spans="1:15" ht="30">
      <c r="A4327" s="27">
        <v>1004036</v>
      </c>
      <c r="B4327" s="31" t="s">
        <v>4497</v>
      </c>
      <c r="C4327" s="31" t="s">
        <v>4549</v>
      </c>
      <c r="D4327" s="31" t="s">
        <v>11963</v>
      </c>
      <c r="E4327" s="31"/>
      <c r="F4327" s="31" t="s">
        <v>4603</v>
      </c>
      <c r="G4327" s="31" t="s">
        <v>4891</v>
      </c>
      <c r="H4327" s="99" t="str">
        <f t="shared" si="67"/>
        <v>Crocidura xantippe</v>
      </c>
      <c r="I4327" s="105" t="s">
        <v>4892</v>
      </c>
      <c r="J4327" s="101" t="s">
        <v>13687</v>
      </c>
      <c r="K4327" s="101" t="s">
        <v>13701</v>
      </c>
      <c r="L4327" s="101" t="s">
        <v>13555</v>
      </c>
      <c r="M4327" s="123"/>
      <c r="N4327" s="62"/>
      <c r="O4327" s="27"/>
    </row>
    <row r="4328" spans="1:15" ht="15">
      <c r="A4328" s="27">
        <v>1004037</v>
      </c>
      <c r="B4328" s="31" t="s">
        <v>4497</v>
      </c>
      <c r="C4328" s="31" t="s">
        <v>4549</v>
      </c>
      <c r="D4328" s="31" t="s">
        <v>11963</v>
      </c>
      <c r="E4328" s="31"/>
      <c r="F4328" s="31" t="s">
        <v>4603</v>
      </c>
      <c r="G4328" s="27" t="s">
        <v>8786</v>
      </c>
      <c r="H4328" s="99" t="str">
        <f t="shared" si="67"/>
        <v>Crocidura yaldeni</v>
      </c>
      <c r="I4328" s="106" t="s">
        <v>11242</v>
      </c>
      <c r="J4328" s="101" t="s">
        <v>13687</v>
      </c>
      <c r="K4328" s="101" t="s">
        <v>13803</v>
      </c>
      <c r="L4328" s="101" t="s">
        <v>13573</v>
      </c>
      <c r="M4328" s="124"/>
      <c r="N4328" s="62"/>
      <c r="O4328" s="27"/>
    </row>
    <row r="4329" spans="1:15" ht="15">
      <c r="A4329" s="27">
        <v>1004038</v>
      </c>
      <c r="B4329" s="31" t="s">
        <v>4497</v>
      </c>
      <c r="C4329" s="31" t="s">
        <v>4549</v>
      </c>
      <c r="D4329" s="31" t="s">
        <v>11963</v>
      </c>
      <c r="E4329" s="31"/>
      <c r="F4329" s="31" t="s">
        <v>4603</v>
      </c>
      <c r="G4329" s="31" t="s">
        <v>4893</v>
      </c>
      <c r="H4329" s="99" t="str">
        <f t="shared" si="67"/>
        <v>Crocidura yankariensis</v>
      </c>
      <c r="I4329" s="105" t="s">
        <v>4894</v>
      </c>
      <c r="J4329" s="101" t="s">
        <v>13687</v>
      </c>
      <c r="K4329" s="101" t="s">
        <v>15061</v>
      </c>
      <c r="L4329" s="101" t="s">
        <v>13555</v>
      </c>
      <c r="M4329" s="123"/>
      <c r="N4329" s="62"/>
      <c r="O4329" s="27"/>
    </row>
    <row r="4330" spans="1:15" ht="15">
      <c r="A4330" s="27">
        <v>1004040</v>
      </c>
      <c r="B4330" s="31" t="s">
        <v>4497</v>
      </c>
      <c r="C4330" s="31" t="s">
        <v>4549</v>
      </c>
      <c r="D4330" s="31" t="s">
        <v>11963</v>
      </c>
      <c r="E4330" s="31"/>
      <c r="F4330" s="31" t="s">
        <v>4603</v>
      </c>
      <c r="G4330" s="31" t="s">
        <v>4897</v>
      </c>
      <c r="H4330" s="99" t="str">
        <f t="shared" si="67"/>
        <v>Crocidura zaphiri</v>
      </c>
      <c r="I4330" s="105" t="s">
        <v>4898</v>
      </c>
      <c r="J4330" s="101" t="s">
        <v>13687</v>
      </c>
      <c r="K4330" s="101" t="s">
        <v>14973</v>
      </c>
      <c r="L4330" s="101" t="s">
        <v>13573</v>
      </c>
      <c r="M4330" s="123"/>
      <c r="N4330" s="62"/>
      <c r="O4330" s="27"/>
    </row>
    <row r="4331" spans="1:15" ht="15">
      <c r="A4331" s="27">
        <v>1004041</v>
      </c>
      <c r="B4331" s="31" t="s">
        <v>4497</v>
      </c>
      <c r="C4331" s="31" t="s">
        <v>4549</v>
      </c>
      <c r="D4331" s="31" t="s">
        <v>11963</v>
      </c>
      <c r="E4331" s="31"/>
      <c r="F4331" s="31" t="s">
        <v>4603</v>
      </c>
      <c r="G4331" s="31" t="s">
        <v>4899</v>
      </c>
      <c r="H4331" s="99" t="str">
        <f t="shared" si="67"/>
        <v>Crocidura zarudnyi</v>
      </c>
      <c r="I4331" s="105" t="s">
        <v>4900</v>
      </c>
      <c r="J4331" s="101" t="s">
        <v>13707</v>
      </c>
      <c r="K4331" s="101" t="s">
        <v>14108</v>
      </c>
      <c r="L4331" s="101" t="s">
        <v>13555</v>
      </c>
      <c r="M4331" s="123"/>
      <c r="N4331" s="62"/>
      <c r="O4331" s="27"/>
    </row>
    <row r="4332" spans="1:15" ht="30">
      <c r="A4332" s="27">
        <v>1004042</v>
      </c>
      <c r="B4332" s="31" t="s">
        <v>4497</v>
      </c>
      <c r="C4332" s="31" t="s">
        <v>4549</v>
      </c>
      <c r="D4332" s="31" t="s">
        <v>11963</v>
      </c>
      <c r="E4332" s="31"/>
      <c r="F4332" s="31" t="s">
        <v>4603</v>
      </c>
      <c r="G4332" s="31" t="s">
        <v>4901</v>
      </c>
      <c r="H4332" s="99" t="str">
        <f t="shared" si="67"/>
        <v>Crocidura zimmeri</v>
      </c>
      <c r="I4332" s="105" t="s">
        <v>4902</v>
      </c>
      <c r="J4332" s="101" t="s">
        <v>13687</v>
      </c>
      <c r="K4332" s="101" t="s">
        <v>14068</v>
      </c>
      <c r="L4332" s="101" t="s">
        <v>13573</v>
      </c>
      <c r="M4332" s="123"/>
      <c r="N4332" s="62"/>
      <c r="O4332" s="27"/>
    </row>
    <row r="4333" spans="1:15" ht="75">
      <c r="A4333" s="27">
        <v>1004043</v>
      </c>
      <c r="B4333" s="31" t="s">
        <v>4497</v>
      </c>
      <c r="C4333" s="31" t="s">
        <v>4549</v>
      </c>
      <c r="D4333" s="31" t="s">
        <v>11963</v>
      </c>
      <c r="E4333" s="31"/>
      <c r="F4333" s="31" t="s">
        <v>4603</v>
      </c>
      <c r="G4333" s="31" t="s">
        <v>4903</v>
      </c>
      <c r="H4333" s="99" t="str">
        <f t="shared" si="67"/>
        <v>Crocidura zimmermanni</v>
      </c>
      <c r="I4333" s="105" t="s">
        <v>4904</v>
      </c>
      <c r="J4333" s="101" t="s">
        <v>13707</v>
      </c>
      <c r="K4333" s="101" t="s">
        <v>14423</v>
      </c>
      <c r="L4333" s="101" t="s">
        <v>13645</v>
      </c>
      <c r="M4333" s="123"/>
      <c r="N4333" s="62"/>
      <c r="O4333" s="27"/>
    </row>
    <row r="4334" spans="1:15" ht="30">
      <c r="A4334" s="27">
        <v>1004110</v>
      </c>
      <c r="B4334" s="31" t="s">
        <v>4497</v>
      </c>
      <c r="C4334" s="31" t="s">
        <v>4549</v>
      </c>
      <c r="D4334" s="31" t="s">
        <v>11964</v>
      </c>
      <c r="E4334" s="31"/>
      <c r="F4334" s="31" t="s">
        <v>5186</v>
      </c>
      <c r="G4334" s="31" t="s">
        <v>5187</v>
      </c>
      <c r="H4334" s="99" t="str">
        <f t="shared" si="67"/>
        <v>Surdisorex norae</v>
      </c>
      <c r="I4334" s="105" t="s">
        <v>5188</v>
      </c>
      <c r="J4334" s="101" t="s">
        <v>13687</v>
      </c>
      <c r="K4334" s="101" t="s">
        <v>13699</v>
      </c>
      <c r="L4334" s="101" t="s">
        <v>13555</v>
      </c>
      <c r="M4334" s="123"/>
      <c r="N4334" s="62"/>
      <c r="O4334" s="27"/>
    </row>
    <row r="4335" spans="1:15" ht="30">
      <c r="A4335" s="27">
        <v>1004111</v>
      </c>
      <c r="B4335" s="31" t="s">
        <v>4497</v>
      </c>
      <c r="C4335" s="31" t="s">
        <v>4549</v>
      </c>
      <c r="D4335" s="31" t="s">
        <v>11964</v>
      </c>
      <c r="E4335" s="31"/>
      <c r="F4335" s="31" t="s">
        <v>5186</v>
      </c>
      <c r="G4335" s="31" t="s">
        <v>5189</v>
      </c>
      <c r="H4335" s="99" t="str">
        <f t="shared" si="67"/>
        <v>Surdisorex polulus</v>
      </c>
      <c r="I4335" s="105" t="s">
        <v>5190</v>
      </c>
      <c r="J4335" s="101" t="s">
        <v>13687</v>
      </c>
      <c r="K4335" s="101" t="s">
        <v>13699</v>
      </c>
      <c r="L4335" s="101" t="s">
        <v>13573</v>
      </c>
      <c r="M4335" s="123"/>
      <c r="N4335" s="62"/>
      <c r="O4335" s="27"/>
    </row>
    <row r="4336" spans="1:15" ht="15">
      <c r="A4336" s="27">
        <v>1004112</v>
      </c>
      <c r="B4336" s="31" t="s">
        <v>4497</v>
      </c>
      <c r="C4336" s="31" t="s">
        <v>4549</v>
      </c>
      <c r="D4336" s="31" t="s">
        <v>11964</v>
      </c>
      <c r="E4336" s="31"/>
      <c r="F4336" s="31" t="s">
        <v>5186</v>
      </c>
      <c r="G4336" s="31" t="s">
        <v>5191</v>
      </c>
      <c r="H4336" s="99" t="str">
        <f t="shared" si="67"/>
        <v>Surdisorex schlitteri</v>
      </c>
      <c r="I4336" s="101" t="s">
        <v>11596</v>
      </c>
      <c r="J4336" s="101" t="s">
        <v>13687</v>
      </c>
      <c r="K4336" s="101" t="s">
        <v>13699</v>
      </c>
      <c r="L4336" s="101" t="s">
        <v>13573</v>
      </c>
      <c r="M4336" s="123"/>
      <c r="N4336" s="62"/>
      <c r="O4336" s="27"/>
    </row>
    <row r="4337" spans="1:15" ht="15">
      <c r="A4337" s="27">
        <v>1004088</v>
      </c>
      <c r="B4337" s="31" t="s">
        <v>4497</v>
      </c>
      <c r="C4337" s="31" t="s">
        <v>4549</v>
      </c>
      <c r="D4337" s="31" t="s">
        <v>11964</v>
      </c>
      <c r="E4337" s="31"/>
      <c r="F4337" s="31" t="s">
        <v>4596</v>
      </c>
      <c r="G4337" s="31" t="s">
        <v>4597</v>
      </c>
      <c r="H4337" s="99" t="str">
        <f t="shared" si="67"/>
        <v>Congosorex phillipsorum</v>
      </c>
      <c r="I4337" s="105" t="s">
        <v>4598</v>
      </c>
      <c r="J4337" s="101" t="s">
        <v>13687</v>
      </c>
      <c r="K4337" s="101" t="s">
        <v>13703</v>
      </c>
      <c r="L4337" s="101" t="s">
        <v>13551</v>
      </c>
      <c r="M4337" s="123"/>
      <c r="N4337" s="62"/>
      <c r="O4337" s="27"/>
    </row>
    <row r="4338" spans="1:15" ht="30">
      <c r="A4338" s="27">
        <v>1004089</v>
      </c>
      <c r="B4338" s="31" t="s">
        <v>4497</v>
      </c>
      <c r="C4338" s="31" t="s">
        <v>4549</v>
      </c>
      <c r="D4338" s="31" t="s">
        <v>11964</v>
      </c>
      <c r="E4338" s="31"/>
      <c r="F4338" s="31" t="s">
        <v>4596</v>
      </c>
      <c r="G4338" s="31" t="s">
        <v>4599</v>
      </c>
      <c r="H4338" s="99" t="str">
        <f t="shared" si="67"/>
        <v>Congosorex polli</v>
      </c>
      <c r="I4338" s="105" t="s">
        <v>4600</v>
      </c>
      <c r="J4338" s="101" t="s">
        <v>13687</v>
      </c>
      <c r="K4338" s="101" t="s">
        <v>14068</v>
      </c>
      <c r="L4338" s="101" t="s">
        <v>13573</v>
      </c>
      <c r="M4338" s="123"/>
      <c r="N4338" s="62"/>
      <c r="O4338" s="27"/>
    </row>
    <row r="4339" spans="1:15" ht="15">
      <c r="A4339" s="27">
        <v>1004090</v>
      </c>
      <c r="B4339" s="31" t="s">
        <v>4497</v>
      </c>
      <c r="C4339" s="31" t="s">
        <v>4549</v>
      </c>
      <c r="D4339" s="31" t="s">
        <v>11964</v>
      </c>
      <c r="E4339" s="31"/>
      <c r="F4339" s="31" t="s">
        <v>4596</v>
      </c>
      <c r="G4339" s="31" t="s">
        <v>4601</v>
      </c>
      <c r="H4339" s="99" t="str">
        <f t="shared" si="67"/>
        <v>Congosorex verheyeni</v>
      </c>
      <c r="I4339" s="105" t="s">
        <v>4602</v>
      </c>
      <c r="J4339" s="101" t="s">
        <v>13687</v>
      </c>
      <c r="K4339" s="101" t="s">
        <v>15062</v>
      </c>
      <c r="L4339" s="101" t="s">
        <v>13555</v>
      </c>
      <c r="M4339" s="123"/>
      <c r="N4339" s="62"/>
      <c r="O4339" s="27"/>
    </row>
    <row r="4340" spans="1:15" ht="15">
      <c r="A4340" s="27">
        <v>1004091</v>
      </c>
      <c r="B4340" s="31" t="s">
        <v>4497</v>
      </c>
      <c r="C4340" s="31" t="s">
        <v>4549</v>
      </c>
      <c r="D4340" s="31" t="s">
        <v>11964</v>
      </c>
      <c r="E4340" s="31"/>
      <c r="F4340" s="31" t="s">
        <v>4962</v>
      </c>
      <c r="G4340" s="31" t="s">
        <v>4963</v>
      </c>
      <c r="H4340" s="99" t="str">
        <f t="shared" si="67"/>
        <v>Myosorex babaulti</v>
      </c>
      <c r="I4340" s="105" t="s">
        <v>4964</v>
      </c>
      <c r="J4340" s="101" t="s">
        <v>13687</v>
      </c>
      <c r="K4340" s="101" t="s">
        <v>14438</v>
      </c>
      <c r="L4340" s="101" t="s">
        <v>13555</v>
      </c>
      <c r="M4340" s="123"/>
      <c r="N4340" s="62"/>
      <c r="O4340" s="27"/>
    </row>
    <row r="4341" spans="1:15" ht="15">
      <c r="A4341" s="27">
        <v>1004092</v>
      </c>
      <c r="B4341" s="31" t="s">
        <v>4497</v>
      </c>
      <c r="C4341" s="31" t="s">
        <v>4549</v>
      </c>
      <c r="D4341" s="31" t="s">
        <v>11964</v>
      </c>
      <c r="E4341" s="31"/>
      <c r="F4341" s="31" t="s">
        <v>4962</v>
      </c>
      <c r="G4341" s="31" t="s">
        <v>4965</v>
      </c>
      <c r="H4341" s="99" t="str">
        <f t="shared" si="67"/>
        <v>Myosorex blarina</v>
      </c>
      <c r="I4341" s="105" t="s">
        <v>4966</v>
      </c>
      <c r="J4341" s="101" t="s">
        <v>13687</v>
      </c>
      <c r="K4341" s="101" t="s">
        <v>14048</v>
      </c>
      <c r="L4341" s="101" t="s">
        <v>13645</v>
      </c>
      <c r="M4341" s="123"/>
      <c r="N4341" s="62"/>
      <c r="O4341" s="27"/>
    </row>
    <row r="4342" spans="1:15" ht="15">
      <c r="A4342" s="27">
        <v>1004093</v>
      </c>
      <c r="B4342" s="31" t="s">
        <v>4497</v>
      </c>
      <c r="C4342" s="31" t="s">
        <v>4549</v>
      </c>
      <c r="D4342" s="31" t="s">
        <v>11964</v>
      </c>
      <c r="E4342" s="31"/>
      <c r="F4342" s="31" t="s">
        <v>4962</v>
      </c>
      <c r="G4342" s="31" t="s">
        <v>4967</v>
      </c>
      <c r="H4342" s="99" t="str">
        <f t="shared" si="67"/>
        <v>Myosorex bururiensis</v>
      </c>
      <c r="I4342" s="107" t="s">
        <v>4968</v>
      </c>
      <c r="J4342" s="101" t="s">
        <v>13687</v>
      </c>
      <c r="K4342" s="101" t="s">
        <v>15063</v>
      </c>
      <c r="L4342" s="101" t="s">
        <v>13553</v>
      </c>
      <c r="N4342" s="62"/>
      <c r="O4342" s="27"/>
    </row>
    <row r="4343" spans="1:15" ht="30">
      <c r="A4343" s="27">
        <v>1004094</v>
      </c>
      <c r="B4343" s="31" t="s">
        <v>4497</v>
      </c>
      <c r="C4343" s="31" t="s">
        <v>4549</v>
      </c>
      <c r="D4343" s="31" t="s">
        <v>11964</v>
      </c>
      <c r="E4343" s="31"/>
      <c r="F4343" s="31" t="s">
        <v>4962</v>
      </c>
      <c r="G4343" s="31" t="s">
        <v>4969</v>
      </c>
      <c r="H4343" s="99" t="str">
        <f t="shared" si="67"/>
        <v>Myosorex cafer</v>
      </c>
      <c r="I4343" s="105" t="s">
        <v>4970</v>
      </c>
      <c r="J4343" s="101" t="s">
        <v>13687</v>
      </c>
      <c r="K4343" s="101" t="s">
        <v>15064</v>
      </c>
      <c r="L4343" s="101" t="s">
        <v>13553</v>
      </c>
      <c r="M4343" s="123"/>
      <c r="N4343" s="62"/>
      <c r="O4343" s="27"/>
    </row>
    <row r="4344" spans="1:15" ht="15">
      <c r="A4344" s="27">
        <v>1004095</v>
      </c>
      <c r="B4344" s="31" t="s">
        <v>4497</v>
      </c>
      <c r="C4344" s="31" t="s">
        <v>4549</v>
      </c>
      <c r="D4344" s="31" t="s">
        <v>11964</v>
      </c>
      <c r="E4344" s="31"/>
      <c r="F4344" s="31" t="s">
        <v>4962</v>
      </c>
      <c r="G4344" s="31" t="s">
        <v>3671</v>
      </c>
      <c r="H4344" s="99" t="str">
        <f t="shared" si="67"/>
        <v>Myosorex eisentrauti</v>
      </c>
      <c r="I4344" s="105" t="s">
        <v>4971</v>
      </c>
      <c r="J4344" s="101" t="s">
        <v>13687</v>
      </c>
      <c r="K4344" s="101" t="s">
        <v>14553</v>
      </c>
      <c r="L4344" s="101" t="s">
        <v>13551</v>
      </c>
      <c r="M4344" s="123"/>
      <c r="N4344" s="61"/>
      <c r="O4344" s="27"/>
    </row>
    <row r="4345" spans="1:15" ht="15">
      <c r="A4345" s="27">
        <v>1004096</v>
      </c>
      <c r="B4345" s="31" t="s">
        <v>4497</v>
      </c>
      <c r="C4345" s="31" t="s">
        <v>4549</v>
      </c>
      <c r="D4345" s="31" t="s">
        <v>11964</v>
      </c>
      <c r="E4345" s="31"/>
      <c r="F4345" s="31" t="s">
        <v>4962</v>
      </c>
      <c r="G4345" s="31" t="s">
        <v>4972</v>
      </c>
      <c r="H4345" s="99" t="str">
        <f t="shared" si="67"/>
        <v>Myosorex geata</v>
      </c>
      <c r="I4345" s="105" t="s">
        <v>4973</v>
      </c>
      <c r="J4345" s="101" t="s">
        <v>13687</v>
      </c>
      <c r="K4345" s="101" t="s">
        <v>13703</v>
      </c>
      <c r="L4345" s="101" t="s">
        <v>13645</v>
      </c>
      <c r="M4345" s="123"/>
      <c r="N4345" s="62"/>
      <c r="O4345" s="27"/>
    </row>
    <row r="4346" spans="1:15" ht="15">
      <c r="A4346" s="27">
        <v>1004097</v>
      </c>
      <c r="B4346" s="31" t="s">
        <v>4497</v>
      </c>
      <c r="C4346" s="31" t="s">
        <v>4549</v>
      </c>
      <c r="D4346" s="31" t="s">
        <v>11964</v>
      </c>
      <c r="E4346" s="31"/>
      <c r="F4346" s="31" t="s">
        <v>4962</v>
      </c>
      <c r="G4346" s="31" t="s">
        <v>4974</v>
      </c>
      <c r="H4346" s="99" t="str">
        <f t="shared" si="67"/>
        <v>Myosorex gnoskei</v>
      </c>
      <c r="I4346" s="107" t="s">
        <v>4975</v>
      </c>
      <c r="J4346" s="101" t="s">
        <v>13687</v>
      </c>
      <c r="K4346" s="101" t="s">
        <v>14059</v>
      </c>
      <c r="L4346" s="101" t="s">
        <v>13645</v>
      </c>
      <c r="N4346" s="62"/>
      <c r="O4346" s="27"/>
    </row>
    <row r="4347" spans="1:15" ht="15">
      <c r="A4347" s="27">
        <v>1004098</v>
      </c>
      <c r="B4347" s="31" t="s">
        <v>4497</v>
      </c>
      <c r="C4347" s="31" t="s">
        <v>4549</v>
      </c>
      <c r="D4347" s="31" t="s">
        <v>11964</v>
      </c>
      <c r="E4347" s="31"/>
      <c r="F4347" s="31" t="s">
        <v>4962</v>
      </c>
      <c r="G4347" s="31" t="s">
        <v>4976</v>
      </c>
      <c r="H4347" s="99" t="str">
        <f t="shared" si="67"/>
        <v>Myosorex jejei</v>
      </c>
      <c r="I4347" s="107" t="s">
        <v>4977</v>
      </c>
      <c r="J4347" s="101" t="s">
        <v>13687</v>
      </c>
      <c r="K4347" s="101" t="s">
        <v>14068</v>
      </c>
      <c r="L4347" s="101" t="s">
        <v>13553</v>
      </c>
      <c r="N4347" s="62"/>
      <c r="O4347" s="27"/>
    </row>
    <row r="4348" spans="1:15" ht="15">
      <c r="A4348" s="27">
        <v>1004099</v>
      </c>
      <c r="B4348" s="31" t="s">
        <v>4497</v>
      </c>
      <c r="C4348" s="31" t="s">
        <v>4549</v>
      </c>
      <c r="D4348" s="31" t="s">
        <v>11964</v>
      </c>
      <c r="E4348" s="31"/>
      <c r="F4348" s="31" t="s">
        <v>4962</v>
      </c>
      <c r="G4348" s="27" t="s">
        <v>11177</v>
      </c>
      <c r="H4348" s="99" t="str">
        <f t="shared" si="67"/>
        <v>Myosorex kabogoensis</v>
      </c>
      <c r="I4348" s="107" t="s">
        <v>11312</v>
      </c>
      <c r="J4348" s="101" t="s">
        <v>13687</v>
      </c>
      <c r="K4348" s="101" t="s">
        <v>14068</v>
      </c>
      <c r="L4348" s="101" t="s">
        <v>13573</v>
      </c>
      <c r="N4348" s="62"/>
      <c r="O4348" s="27"/>
    </row>
    <row r="4349" spans="1:15" ht="15">
      <c r="A4349" s="27">
        <v>1004100</v>
      </c>
      <c r="B4349" s="31" t="s">
        <v>4497</v>
      </c>
      <c r="C4349" s="31" t="s">
        <v>4549</v>
      </c>
      <c r="D4349" s="31" t="s">
        <v>11964</v>
      </c>
      <c r="E4349" s="31"/>
      <c r="F4349" s="31" t="s">
        <v>4962</v>
      </c>
      <c r="G4349" s="31" t="s">
        <v>4978</v>
      </c>
      <c r="H4349" s="99" t="str">
        <f t="shared" si="67"/>
        <v>Myosorex kihaulei</v>
      </c>
      <c r="I4349" s="105" t="s">
        <v>4979</v>
      </c>
      <c r="J4349" s="101" t="s">
        <v>13687</v>
      </c>
      <c r="K4349" s="101" t="s">
        <v>13703</v>
      </c>
      <c r="L4349" s="101" t="s">
        <v>13645</v>
      </c>
      <c r="M4349" s="123"/>
      <c r="N4349" s="62"/>
      <c r="O4349" s="27"/>
    </row>
    <row r="4350" spans="1:15" ht="15">
      <c r="A4350" s="27">
        <v>1004101</v>
      </c>
      <c r="B4350" s="31" t="s">
        <v>4497</v>
      </c>
      <c r="C4350" s="31" t="s">
        <v>4549</v>
      </c>
      <c r="D4350" s="31" t="s">
        <v>11964</v>
      </c>
      <c r="E4350" s="31"/>
      <c r="F4350" s="31" t="s">
        <v>4962</v>
      </c>
      <c r="G4350" s="31" t="s">
        <v>4980</v>
      </c>
      <c r="H4350" s="99" t="str">
        <f t="shared" si="67"/>
        <v>Myosorex longicaudatus</v>
      </c>
      <c r="I4350" s="105" t="s">
        <v>4981</v>
      </c>
      <c r="J4350" s="101" t="s">
        <v>13687</v>
      </c>
      <c r="K4350" s="101" t="s">
        <v>13710</v>
      </c>
      <c r="L4350" s="101" t="s">
        <v>13645</v>
      </c>
      <c r="M4350" s="123"/>
      <c r="N4350" s="62"/>
      <c r="O4350" s="27"/>
    </row>
    <row r="4351" spans="1:15" ht="15">
      <c r="A4351" s="27">
        <v>1004102</v>
      </c>
      <c r="B4351" s="31" t="s">
        <v>4497</v>
      </c>
      <c r="C4351" s="31" t="s">
        <v>4549</v>
      </c>
      <c r="D4351" s="31" t="s">
        <v>11964</v>
      </c>
      <c r="E4351" s="31"/>
      <c r="F4351" s="31" t="s">
        <v>4962</v>
      </c>
      <c r="G4351" s="34" t="s">
        <v>12831</v>
      </c>
      <c r="H4351" s="99" t="str">
        <f t="shared" si="67"/>
        <v>Myosorex meesteri</v>
      </c>
      <c r="I4351" s="101" t="s">
        <v>12832</v>
      </c>
      <c r="J4351" s="101" t="s">
        <v>13687</v>
      </c>
      <c r="K4351" s="101" t="s">
        <v>15065</v>
      </c>
      <c r="L4351" s="101" t="s">
        <v>13577</v>
      </c>
      <c r="M4351" s="124"/>
      <c r="N4351" s="62"/>
      <c r="O4351" s="27"/>
    </row>
    <row r="4352" spans="1:15" ht="15">
      <c r="A4352" s="27">
        <v>1004103</v>
      </c>
      <c r="B4352" s="31" t="s">
        <v>4497</v>
      </c>
      <c r="C4352" s="31" t="s">
        <v>4549</v>
      </c>
      <c r="D4352" s="31" t="s">
        <v>11964</v>
      </c>
      <c r="E4352" s="31"/>
      <c r="F4352" s="31" t="s">
        <v>4962</v>
      </c>
      <c r="G4352" s="31" t="s">
        <v>4982</v>
      </c>
      <c r="H4352" s="99" t="str">
        <f t="shared" si="67"/>
        <v>Myosorex okuensis</v>
      </c>
      <c r="I4352" s="105" t="s">
        <v>4983</v>
      </c>
      <c r="J4352" s="101" t="s">
        <v>13687</v>
      </c>
      <c r="K4352" s="101" t="s">
        <v>14170</v>
      </c>
      <c r="L4352" s="101" t="s">
        <v>13553</v>
      </c>
      <c r="M4352" s="123"/>
      <c r="N4352" s="62"/>
      <c r="O4352" s="27"/>
    </row>
    <row r="4353" spans="1:15" ht="15">
      <c r="A4353" s="27">
        <v>1004104</v>
      </c>
      <c r="B4353" s="31" t="s">
        <v>4497</v>
      </c>
      <c r="C4353" s="31" t="s">
        <v>4549</v>
      </c>
      <c r="D4353" s="31" t="s">
        <v>11964</v>
      </c>
      <c r="E4353" s="31"/>
      <c r="F4353" s="31" t="s">
        <v>4962</v>
      </c>
      <c r="G4353" s="31" t="s">
        <v>4984</v>
      </c>
      <c r="H4353" s="99" t="str">
        <f t="shared" si="67"/>
        <v>Myosorex rumpii</v>
      </c>
      <c r="I4353" s="105" t="s">
        <v>4985</v>
      </c>
      <c r="J4353" s="101" t="s">
        <v>13687</v>
      </c>
      <c r="K4353" s="101" t="s">
        <v>14170</v>
      </c>
      <c r="L4353" s="101" t="s">
        <v>13645</v>
      </c>
      <c r="M4353" s="123"/>
      <c r="N4353" s="62"/>
      <c r="O4353" s="27"/>
    </row>
    <row r="4354" spans="1:15" ht="15">
      <c r="A4354" s="27">
        <v>1004105</v>
      </c>
      <c r="B4354" s="31" t="s">
        <v>4497</v>
      </c>
      <c r="C4354" s="31" t="s">
        <v>4549</v>
      </c>
      <c r="D4354" s="31" t="s">
        <v>11964</v>
      </c>
      <c r="E4354" s="31"/>
      <c r="F4354" s="31" t="s">
        <v>4962</v>
      </c>
      <c r="G4354" s="31" t="s">
        <v>4986</v>
      </c>
      <c r="H4354" s="99" t="str">
        <f t="shared" si="67"/>
        <v>Myosorex schalleri</v>
      </c>
      <c r="I4354" s="105" t="s">
        <v>4987</v>
      </c>
      <c r="J4354" s="101" t="s">
        <v>13687</v>
      </c>
      <c r="K4354" s="101" t="s">
        <v>14068</v>
      </c>
      <c r="L4354" s="101" t="s">
        <v>13573</v>
      </c>
      <c r="M4354" s="123"/>
      <c r="N4354" s="62"/>
      <c r="O4354" s="27"/>
    </row>
    <row r="4355" spans="1:15" ht="30">
      <c r="A4355" s="27">
        <v>1004106</v>
      </c>
      <c r="B4355" s="31" t="s">
        <v>4497</v>
      </c>
      <c r="C4355" s="31" t="s">
        <v>4549</v>
      </c>
      <c r="D4355" s="31" t="s">
        <v>11964</v>
      </c>
      <c r="E4355" s="31"/>
      <c r="F4355" s="31" t="s">
        <v>4962</v>
      </c>
      <c r="G4355" s="31" t="s">
        <v>29</v>
      </c>
      <c r="H4355" s="99" t="str">
        <f t="shared" si="67"/>
        <v>Myosorex sclateri</v>
      </c>
      <c r="I4355" s="105" t="s">
        <v>4988</v>
      </c>
      <c r="J4355" s="101" t="s">
        <v>13687</v>
      </c>
      <c r="K4355" s="101" t="s">
        <v>13710</v>
      </c>
      <c r="L4355" s="101" t="s">
        <v>13553</v>
      </c>
      <c r="M4355" s="123"/>
      <c r="N4355" s="62"/>
      <c r="O4355" s="27"/>
    </row>
    <row r="4356" spans="1:15" ht="15">
      <c r="A4356" s="27">
        <v>1004107</v>
      </c>
      <c r="B4356" s="31" t="s">
        <v>4497</v>
      </c>
      <c r="C4356" s="31" t="s">
        <v>4549</v>
      </c>
      <c r="D4356" s="31" t="s">
        <v>11964</v>
      </c>
      <c r="E4356" s="31"/>
      <c r="F4356" s="31" t="s">
        <v>4962</v>
      </c>
      <c r="G4356" s="31" t="s">
        <v>3719</v>
      </c>
      <c r="H4356" s="99" t="str">
        <f t="shared" si="67"/>
        <v>Myosorex tenuis</v>
      </c>
      <c r="I4356" s="105" t="s">
        <v>4989</v>
      </c>
      <c r="J4356" s="101" t="s">
        <v>13687</v>
      </c>
      <c r="K4356" s="101" t="s">
        <v>13720</v>
      </c>
      <c r="L4356" s="101" t="s">
        <v>13573</v>
      </c>
      <c r="M4356" s="123"/>
      <c r="N4356" s="62"/>
      <c r="O4356" s="27"/>
    </row>
    <row r="4357" spans="1:15" ht="15">
      <c r="A4357" s="27">
        <v>1004108</v>
      </c>
      <c r="B4357" s="31" t="s">
        <v>4497</v>
      </c>
      <c r="C4357" s="31" t="s">
        <v>4549</v>
      </c>
      <c r="D4357" s="31" t="s">
        <v>11964</v>
      </c>
      <c r="E4357" s="31"/>
      <c r="F4357" s="31" t="s">
        <v>4962</v>
      </c>
      <c r="G4357" s="31" t="s">
        <v>3353</v>
      </c>
      <c r="H4357" s="99" t="str">
        <f t="shared" si="67"/>
        <v>Myosorex varius</v>
      </c>
      <c r="I4357" s="105" t="s">
        <v>4990</v>
      </c>
      <c r="J4357" s="101" t="s">
        <v>13687</v>
      </c>
      <c r="K4357" s="101" t="s">
        <v>13718</v>
      </c>
      <c r="L4357" s="101" t="s">
        <v>13555</v>
      </c>
      <c r="M4357" s="123"/>
      <c r="N4357" s="62"/>
      <c r="O4357" s="27"/>
    </row>
    <row r="4358" spans="1:15" ht="15">
      <c r="A4358" s="27">
        <v>1004109</v>
      </c>
      <c r="B4358" s="31" t="s">
        <v>4497</v>
      </c>
      <c r="C4358" s="31" t="s">
        <v>4549</v>
      </c>
      <c r="D4358" s="31" t="s">
        <v>11964</v>
      </c>
      <c r="E4358" s="31"/>
      <c r="F4358" s="31" t="s">
        <v>4962</v>
      </c>
      <c r="G4358" s="31" t="s">
        <v>4991</v>
      </c>
      <c r="H4358" s="99" t="str">
        <f t="shared" si="67"/>
        <v>Myosorex zinki</v>
      </c>
      <c r="I4358" s="105" t="s">
        <v>4992</v>
      </c>
      <c r="J4358" s="101" t="s">
        <v>13687</v>
      </c>
      <c r="K4358" s="101" t="s">
        <v>13703</v>
      </c>
      <c r="L4358" s="101" t="s">
        <v>13555</v>
      </c>
      <c r="M4358" s="123"/>
      <c r="N4358" s="62"/>
      <c r="O4358" s="27"/>
    </row>
    <row r="4359" spans="1:15" ht="15">
      <c r="A4359" s="27">
        <v>1004350</v>
      </c>
      <c r="B4359" s="31" t="s">
        <v>4497</v>
      </c>
      <c r="C4359" s="31" t="s">
        <v>5217</v>
      </c>
      <c r="D4359" s="31" t="s">
        <v>11965</v>
      </c>
      <c r="E4359" s="31"/>
      <c r="F4359" s="31" t="s">
        <v>5289</v>
      </c>
      <c r="G4359" s="31" t="s">
        <v>13356</v>
      </c>
      <c r="H4359" s="99" t="str">
        <f t="shared" si="67"/>
        <v>Uropsilus aequodonenia</v>
      </c>
      <c r="I4359" s="101" t="s">
        <v>13357</v>
      </c>
      <c r="J4359" s="101" t="s">
        <v>13707</v>
      </c>
      <c r="K4359" s="101" t="s">
        <v>13733</v>
      </c>
      <c r="L4359" s="101" t="s">
        <v>13577</v>
      </c>
      <c r="M4359" s="123"/>
      <c r="N4359" s="62"/>
      <c r="O4359" s="27"/>
    </row>
    <row r="4360" spans="1:15" ht="15">
      <c r="A4360" s="27">
        <v>1004351</v>
      </c>
      <c r="B4360" s="31" t="s">
        <v>4497</v>
      </c>
      <c r="C4360" s="31" t="s">
        <v>5217</v>
      </c>
      <c r="D4360" s="31" t="s">
        <v>11965</v>
      </c>
      <c r="E4360" s="31"/>
      <c r="F4360" s="31" t="s">
        <v>5289</v>
      </c>
      <c r="G4360" s="31" t="s">
        <v>4094</v>
      </c>
      <c r="H4360" s="99" t="str">
        <f t="shared" si="67"/>
        <v>Uropsilus andersoni</v>
      </c>
      <c r="I4360" s="105" t="s">
        <v>5290</v>
      </c>
      <c r="J4360" s="101" t="s">
        <v>13707</v>
      </c>
      <c r="K4360" s="101" t="s">
        <v>13733</v>
      </c>
      <c r="L4360" s="101" t="s">
        <v>13573</v>
      </c>
      <c r="M4360" s="123"/>
      <c r="N4360" s="62"/>
      <c r="O4360" s="27"/>
    </row>
    <row r="4361" spans="1:15" ht="15">
      <c r="A4361" s="27">
        <v>1004352</v>
      </c>
      <c r="B4361" s="31" t="s">
        <v>4497</v>
      </c>
      <c r="C4361" s="31" t="s">
        <v>5217</v>
      </c>
      <c r="D4361" s="31" t="s">
        <v>11965</v>
      </c>
      <c r="E4361" s="31"/>
      <c r="F4361" s="31" t="s">
        <v>5289</v>
      </c>
      <c r="G4361" s="31" t="s">
        <v>13358</v>
      </c>
      <c r="H4361" s="99" t="str">
        <f t="shared" ref="H4361:H4424" si="68">F4361&amp;" "&amp;G4361</f>
        <v>Uropsilus atronates</v>
      </c>
      <c r="I4361" s="101" t="s">
        <v>13359</v>
      </c>
      <c r="J4361" s="101" t="s">
        <v>13707</v>
      </c>
      <c r="K4361" s="101" t="s">
        <v>13733</v>
      </c>
      <c r="L4361" s="101" t="s">
        <v>13577</v>
      </c>
      <c r="M4361" s="123"/>
      <c r="N4361" s="62"/>
      <c r="O4361" s="27"/>
    </row>
    <row r="4362" spans="1:15" ht="15">
      <c r="A4362" s="27">
        <v>1006551</v>
      </c>
      <c r="B4362" s="31" t="s">
        <v>4497</v>
      </c>
      <c r="C4362" s="31" t="s">
        <v>5217</v>
      </c>
      <c r="D4362" s="31" t="s">
        <v>11965</v>
      </c>
      <c r="E4362" s="31"/>
      <c r="F4362" s="31" t="s">
        <v>5289</v>
      </c>
      <c r="G4362" s="31" t="s">
        <v>15066</v>
      </c>
      <c r="H4362" s="99" t="str">
        <f t="shared" si="68"/>
        <v>Uropsilus dabieshanensis</v>
      </c>
      <c r="I4362" s="101" t="s">
        <v>15067</v>
      </c>
      <c r="J4362" s="101" t="s">
        <v>13707</v>
      </c>
      <c r="K4362" s="101" t="s">
        <v>13733</v>
      </c>
      <c r="L4362" s="101" t="s">
        <v>13577</v>
      </c>
      <c r="M4362" s="123"/>
      <c r="N4362" s="62"/>
      <c r="O4362" s="27"/>
    </row>
    <row r="4363" spans="1:15" ht="15">
      <c r="A4363" s="27">
        <v>1004353</v>
      </c>
      <c r="B4363" s="31" t="s">
        <v>4497</v>
      </c>
      <c r="C4363" s="31" t="s">
        <v>5217</v>
      </c>
      <c r="D4363" s="31" t="s">
        <v>11965</v>
      </c>
      <c r="E4363" s="31"/>
      <c r="F4363" s="31" t="s">
        <v>5289</v>
      </c>
      <c r="G4363" s="31" t="s">
        <v>86</v>
      </c>
      <c r="H4363" s="99" t="str">
        <f t="shared" si="68"/>
        <v>Uropsilus gracilis</v>
      </c>
      <c r="I4363" s="105" t="s">
        <v>5291</v>
      </c>
      <c r="J4363" s="101" t="s">
        <v>13843</v>
      </c>
      <c r="K4363" s="101" t="s">
        <v>13733</v>
      </c>
      <c r="L4363" s="101" t="s">
        <v>13555</v>
      </c>
      <c r="M4363" s="123"/>
      <c r="N4363" s="62"/>
      <c r="O4363" s="27"/>
    </row>
    <row r="4364" spans="1:15" ht="15">
      <c r="A4364" s="27">
        <v>1004354</v>
      </c>
      <c r="B4364" s="31" t="s">
        <v>4497</v>
      </c>
      <c r="C4364" s="31" t="s">
        <v>5217</v>
      </c>
      <c r="D4364" s="31" t="s">
        <v>11965</v>
      </c>
      <c r="E4364" s="31"/>
      <c r="F4364" s="31" t="s">
        <v>5289</v>
      </c>
      <c r="G4364" s="31" t="s">
        <v>5292</v>
      </c>
      <c r="H4364" s="99" t="str">
        <f t="shared" si="68"/>
        <v>Uropsilus investigator</v>
      </c>
      <c r="I4364" s="105" t="s">
        <v>5293</v>
      </c>
      <c r="J4364" s="101" t="s">
        <v>13707</v>
      </c>
      <c r="K4364" s="101" t="s">
        <v>13998</v>
      </c>
      <c r="L4364" s="101" t="s">
        <v>13573</v>
      </c>
      <c r="M4364" s="123"/>
      <c r="N4364" s="62"/>
      <c r="O4364" s="32"/>
    </row>
    <row r="4365" spans="1:15" ht="15">
      <c r="A4365" s="27">
        <v>1004355</v>
      </c>
      <c r="B4365" s="31" t="s">
        <v>4497</v>
      </c>
      <c r="C4365" s="31" t="s">
        <v>5217</v>
      </c>
      <c r="D4365" s="31" t="s">
        <v>11965</v>
      </c>
      <c r="E4365" s="31"/>
      <c r="F4365" s="31" t="s">
        <v>5289</v>
      </c>
      <c r="G4365" s="31" t="s">
        <v>13360</v>
      </c>
      <c r="H4365" s="99" t="str">
        <f t="shared" si="68"/>
        <v>Uropsilus nivatus</v>
      </c>
      <c r="I4365" s="101" t="s">
        <v>13361</v>
      </c>
      <c r="J4365" s="101" t="s">
        <v>13707</v>
      </c>
      <c r="K4365" s="101" t="s">
        <v>13998</v>
      </c>
      <c r="L4365" s="101" t="s">
        <v>13577</v>
      </c>
      <c r="M4365" s="123"/>
      <c r="N4365" s="62"/>
      <c r="O4365" s="27"/>
    </row>
    <row r="4366" spans="1:15" ht="15">
      <c r="A4366" s="27">
        <v>1004356</v>
      </c>
      <c r="B4366" s="31" t="s">
        <v>4497</v>
      </c>
      <c r="C4366" s="31" t="s">
        <v>5217</v>
      </c>
      <c r="D4366" s="31" t="s">
        <v>11965</v>
      </c>
      <c r="E4366" s="31"/>
      <c r="F4366" s="31" t="s">
        <v>5289</v>
      </c>
      <c r="G4366" s="31" t="s">
        <v>5294</v>
      </c>
      <c r="H4366" s="99" t="str">
        <f t="shared" si="68"/>
        <v>Uropsilus soricipes</v>
      </c>
      <c r="I4366" s="105" t="s">
        <v>5295</v>
      </c>
      <c r="J4366" s="101" t="s">
        <v>13707</v>
      </c>
      <c r="K4366" s="101" t="s">
        <v>13733</v>
      </c>
      <c r="L4366" s="101" t="s">
        <v>13555</v>
      </c>
      <c r="M4366" s="123"/>
      <c r="N4366" s="62"/>
      <c r="O4366" s="27"/>
    </row>
    <row r="4367" spans="1:15" ht="15">
      <c r="A4367" s="27">
        <v>1004303</v>
      </c>
      <c r="B4367" s="31" t="s">
        <v>4497</v>
      </c>
      <c r="C4367" s="31" t="s">
        <v>5217</v>
      </c>
      <c r="D4367" s="31" t="s">
        <v>11966</v>
      </c>
      <c r="E4367" s="31" t="s">
        <v>11967</v>
      </c>
      <c r="F4367" s="31" t="s">
        <v>5260</v>
      </c>
      <c r="G4367" s="31" t="s">
        <v>5261</v>
      </c>
      <c r="H4367" s="99" t="str">
        <f t="shared" si="68"/>
        <v>Scapanulus oweni</v>
      </c>
      <c r="I4367" s="105" t="s">
        <v>5262</v>
      </c>
      <c r="J4367" s="101" t="s">
        <v>13707</v>
      </c>
      <c r="K4367" s="101" t="s">
        <v>13733</v>
      </c>
      <c r="L4367" s="101" t="s">
        <v>13555</v>
      </c>
      <c r="M4367" s="123"/>
      <c r="N4367" s="62"/>
      <c r="O4367" s="27"/>
    </row>
    <row r="4368" spans="1:15" ht="15">
      <c r="A4368" s="27">
        <v>1004301</v>
      </c>
      <c r="B4368" s="31" t="s">
        <v>4497</v>
      </c>
      <c r="C4368" s="31" t="s">
        <v>5217</v>
      </c>
      <c r="D4368" s="31" t="s">
        <v>11966</v>
      </c>
      <c r="E4368" s="31" t="s">
        <v>11967</v>
      </c>
      <c r="F4368" s="31" t="s">
        <v>5253</v>
      </c>
      <c r="G4368" s="31" t="s">
        <v>5254</v>
      </c>
      <c r="H4368" s="99" t="str">
        <f t="shared" si="68"/>
        <v>Parascalops breweri</v>
      </c>
      <c r="I4368" s="105" t="s">
        <v>5255</v>
      </c>
      <c r="J4368" s="101" t="s">
        <v>13596</v>
      </c>
      <c r="K4368" s="101" t="s">
        <v>13747</v>
      </c>
      <c r="L4368" s="101" t="s">
        <v>13555</v>
      </c>
      <c r="M4368" s="123"/>
      <c r="N4368" s="62"/>
      <c r="O4368" s="27"/>
    </row>
    <row r="4369" spans="1:15" ht="15">
      <c r="A4369" s="27">
        <v>1004304</v>
      </c>
      <c r="B4369" s="31" t="s">
        <v>4497</v>
      </c>
      <c r="C4369" s="31" t="s">
        <v>5217</v>
      </c>
      <c r="D4369" s="31" t="s">
        <v>11966</v>
      </c>
      <c r="E4369" s="31" t="s">
        <v>11967</v>
      </c>
      <c r="F4369" s="31" t="s">
        <v>5263</v>
      </c>
      <c r="G4369" s="34" t="s">
        <v>3268</v>
      </c>
      <c r="H4369" s="99" t="str">
        <f t="shared" si="68"/>
        <v>Scapanus anthonyi</v>
      </c>
      <c r="I4369" s="101" t="s">
        <v>13231</v>
      </c>
      <c r="J4369" s="101" t="s">
        <v>13596</v>
      </c>
      <c r="K4369" s="101" t="s">
        <v>13595</v>
      </c>
      <c r="L4369" s="101" t="s">
        <v>13577</v>
      </c>
      <c r="M4369" s="124"/>
      <c r="N4369" s="62"/>
      <c r="O4369" s="27"/>
    </row>
    <row r="4370" spans="1:15" ht="15">
      <c r="A4370" s="27">
        <v>1004305</v>
      </c>
      <c r="B4370" s="31" t="s">
        <v>4497</v>
      </c>
      <c r="C4370" s="31" t="s">
        <v>5217</v>
      </c>
      <c r="D4370" s="31" t="s">
        <v>11966</v>
      </c>
      <c r="E4370" s="31" t="s">
        <v>11967</v>
      </c>
      <c r="F4370" s="31" t="s">
        <v>5263</v>
      </c>
      <c r="G4370" s="31" t="s">
        <v>5264</v>
      </c>
      <c r="H4370" s="99" t="str">
        <f t="shared" si="68"/>
        <v>Scapanus latimanus</v>
      </c>
      <c r="I4370" s="105" t="s">
        <v>5265</v>
      </c>
      <c r="J4370" s="101" t="s">
        <v>13596</v>
      </c>
      <c r="K4370" s="101" t="s">
        <v>13759</v>
      </c>
      <c r="L4370" s="101" t="s">
        <v>13555</v>
      </c>
      <c r="M4370" s="123"/>
      <c r="N4370" s="62"/>
      <c r="O4370" s="27"/>
    </row>
    <row r="4371" spans="1:15" ht="15">
      <c r="A4371" s="27">
        <v>1006519</v>
      </c>
      <c r="B4371" s="31" t="s">
        <v>4497</v>
      </c>
      <c r="C4371" s="31" t="s">
        <v>5217</v>
      </c>
      <c r="D4371" s="31" t="s">
        <v>11966</v>
      </c>
      <c r="E4371" s="31" t="s">
        <v>11967</v>
      </c>
      <c r="F4371" s="32" t="s">
        <v>15068</v>
      </c>
      <c r="G4371" s="32" t="s">
        <v>12897</v>
      </c>
      <c r="H4371" s="99" t="str">
        <f t="shared" si="68"/>
        <v>Alpiscaptulus  medogensis</v>
      </c>
      <c r="I4371" s="112" t="s">
        <v>15069</v>
      </c>
      <c r="J4371" s="101" t="s">
        <v>13707</v>
      </c>
      <c r="K4371" s="101" t="s">
        <v>13733</v>
      </c>
      <c r="L4371" s="101" t="s">
        <v>13577</v>
      </c>
      <c r="M4371" s="124"/>
      <c r="N4371" s="62"/>
      <c r="O4371" s="27"/>
    </row>
    <row r="4372" spans="1:15" ht="15">
      <c r="A4372" s="27">
        <v>1006560</v>
      </c>
      <c r="B4372" s="31" t="s">
        <v>4497</v>
      </c>
      <c r="C4372" s="31" t="s">
        <v>5217</v>
      </c>
      <c r="D4372" s="31" t="s">
        <v>11966</v>
      </c>
      <c r="E4372" s="31" t="s">
        <v>11967</v>
      </c>
      <c r="F4372" s="31" t="s">
        <v>5263</v>
      </c>
      <c r="G4372" s="34" t="s">
        <v>3509</v>
      </c>
      <c r="H4372" s="99" t="str">
        <f t="shared" si="68"/>
        <v>Scapanus occultus</v>
      </c>
      <c r="I4372" s="112" t="s">
        <v>15070</v>
      </c>
      <c r="J4372" s="101" t="s">
        <v>13596</v>
      </c>
      <c r="K4372" s="101" t="s">
        <v>13764</v>
      </c>
      <c r="L4372" s="101" t="s">
        <v>13577</v>
      </c>
      <c r="M4372" s="124"/>
      <c r="N4372" s="62"/>
      <c r="O4372" s="27"/>
    </row>
    <row r="4373" spans="1:15" ht="15">
      <c r="A4373" s="27">
        <v>1004306</v>
      </c>
      <c r="B4373" s="31" t="s">
        <v>4497</v>
      </c>
      <c r="C4373" s="31" t="s">
        <v>5217</v>
      </c>
      <c r="D4373" s="31" t="s">
        <v>11966</v>
      </c>
      <c r="E4373" s="31" t="s">
        <v>11967</v>
      </c>
      <c r="F4373" s="31" t="s">
        <v>5263</v>
      </c>
      <c r="G4373" s="31" t="s">
        <v>5266</v>
      </c>
      <c r="H4373" s="99" t="str">
        <f t="shared" si="68"/>
        <v>Scapanus orarius</v>
      </c>
      <c r="I4373" s="105" t="s">
        <v>5267</v>
      </c>
      <c r="J4373" s="101" t="s">
        <v>13596</v>
      </c>
      <c r="K4373" s="101" t="s">
        <v>13747</v>
      </c>
      <c r="L4373" s="101" t="s">
        <v>13555</v>
      </c>
      <c r="M4373" s="123"/>
      <c r="N4373" s="62"/>
      <c r="O4373" s="27"/>
    </row>
    <row r="4374" spans="1:15" ht="15">
      <c r="A4374" s="27">
        <v>1004307</v>
      </c>
      <c r="B4374" s="31" t="s">
        <v>4497</v>
      </c>
      <c r="C4374" s="31" t="s">
        <v>5217</v>
      </c>
      <c r="D4374" s="31" t="s">
        <v>11966</v>
      </c>
      <c r="E4374" s="31" t="s">
        <v>11967</v>
      </c>
      <c r="F4374" s="31" t="s">
        <v>5263</v>
      </c>
      <c r="G4374" s="31" t="s">
        <v>3156</v>
      </c>
      <c r="H4374" s="99" t="str">
        <f t="shared" si="68"/>
        <v>Scapanus townsendii</v>
      </c>
      <c r="I4374" s="105" t="s">
        <v>5268</v>
      </c>
      <c r="J4374" s="101" t="s">
        <v>13596</v>
      </c>
      <c r="K4374" s="101" t="s">
        <v>13747</v>
      </c>
      <c r="L4374" s="101" t="s">
        <v>13555</v>
      </c>
      <c r="M4374" s="123"/>
      <c r="N4374" s="62"/>
      <c r="O4374" s="27"/>
    </row>
    <row r="4375" spans="1:15" ht="15">
      <c r="A4375" s="27">
        <v>1004302</v>
      </c>
      <c r="B4375" s="31" t="s">
        <v>4497</v>
      </c>
      <c r="C4375" s="31" t="s">
        <v>5217</v>
      </c>
      <c r="D4375" s="31" t="s">
        <v>11966</v>
      </c>
      <c r="E4375" s="31" t="s">
        <v>11967</v>
      </c>
      <c r="F4375" s="31" t="s">
        <v>5258</v>
      </c>
      <c r="G4375" s="31" t="s">
        <v>1516</v>
      </c>
      <c r="H4375" s="99" t="str">
        <f t="shared" si="68"/>
        <v>Scalopus aquaticus</v>
      </c>
      <c r="I4375" s="105" t="s">
        <v>5259</v>
      </c>
      <c r="J4375" s="101" t="s">
        <v>13596</v>
      </c>
      <c r="K4375" s="101" t="s">
        <v>13819</v>
      </c>
      <c r="L4375" s="101" t="s">
        <v>13555</v>
      </c>
      <c r="M4375" s="123"/>
      <c r="N4375" s="62"/>
      <c r="O4375" s="27"/>
    </row>
    <row r="4376" spans="1:15" ht="15">
      <c r="A4376" s="27">
        <v>1004311</v>
      </c>
      <c r="B4376" s="31" t="s">
        <v>4497</v>
      </c>
      <c r="C4376" s="31" t="s">
        <v>5217</v>
      </c>
      <c r="D4376" s="31" t="s">
        <v>11966</v>
      </c>
      <c r="E4376" s="31" t="s">
        <v>11968</v>
      </c>
      <c r="F4376" s="31" t="s">
        <v>5271</v>
      </c>
      <c r="G4376" s="31" t="s">
        <v>15071</v>
      </c>
      <c r="H4376" s="99" t="str">
        <f t="shared" si="68"/>
        <v>Scaptonyx fusicauda</v>
      </c>
      <c r="I4376" s="105" t="s">
        <v>5272</v>
      </c>
      <c r="J4376" s="101" t="s">
        <v>13843</v>
      </c>
      <c r="K4376" s="101" t="s">
        <v>14228</v>
      </c>
      <c r="L4376" s="101" t="s">
        <v>13555</v>
      </c>
      <c r="M4376" s="123"/>
      <c r="N4376" s="62"/>
      <c r="O4376" s="27"/>
    </row>
    <row r="4377" spans="1:15" ht="15">
      <c r="A4377" s="27">
        <v>1004349</v>
      </c>
      <c r="B4377" s="31" t="s">
        <v>4497</v>
      </c>
      <c r="C4377" s="31" t="s">
        <v>5217</v>
      </c>
      <c r="D4377" s="31" t="s">
        <v>11966</v>
      </c>
      <c r="E4377" s="31" t="s">
        <v>11968</v>
      </c>
      <c r="F4377" s="31" t="s">
        <v>5296</v>
      </c>
      <c r="G4377" s="31" t="s">
        <v>5297</v>
      </c>
      <c r="H4377" s="99" t="str">
        <f t="shared" si="68"/>
        <v>Urotrichus talpoides</v>
      </c>
      <c r="I4377" s="105" t="s">
        <v>5298</v>
      </c>
      <c r="J4377" s="101" t="s">
        <v>13707</v>
      </c>
      <c r="K4377" s="101" t="s">
        <v>13755</v>
      </c>
      <c r="L4377" s="101" t="s">
        <v>13555</v>
      </c>
      <c r="M4377" s="123"/>
      <c r="N4377" s="62"/>
      <c r="O4377" s="27"/>
    </row>
    <row r="4378" spans="1:15" ht="15">
      <c r="A4378" s="27">
        <v>1004348</v>
      </c>
      <c r="B4378" s="31" t="s">
        <v>4497</v>
      </c>
      <c r="C4378" s="31" t="s">
        <v>5217</v>
      </c>
      <c r="D4378" s="31" t="s">
        <v>11966</v>
      </c>
      <c r="E4378" s="31" t="s">
        <v>11968</v>
      </c>
      <c r="F4378" s="31" t="s">
        <v>5222</v>
      </c>
      <c r="G4378" s="31" t="s">
        <v>5223</v>
      </c>
      <c r="H4378" s="99" t="str">
        <f t="shared" si="68"/>
        <v>Dymecodon pilirostris</v>
      </c>
      <c r="I4378" s="105" t="s">
        <v>5224</v>
      </c>
      <c r="J4378" s="101" t="s">
        <v>13707</v>
      </c>
      <c r="K4378" s="101" t="s">
        <v>13755</v>
      </c>
      <c r="L4378" s="101" t="s">
        <v>13555</v>
      </c>
      <c r="M4378" s="123"/>
      <c r="N4378" s="62"/>
      <c r="O4378" s="27"/>
    </row>
    <row r="4379" spans="1:15" ht="45">
      <c r="A4379" s="27">
        <v>1004310</v>
      </c>
      <c r="B4379" s="31" t="s">
        <v>4497</v>
      </c>
      <c r="C4379" s="31" t="s">
        <v>5217</v>
      </c>
      <c r="D4379" s="31" t="s">
        <v>11966</v>
      </c>
      <c r="E4379" s="31" t="s">
        <v>11968</v>
      </c>
      <c r="F4379" s="31" t="s">
        <v>5250</v>
      </c>
      <c r="G4379" s="31" t="s">
        <v>5251</v>
      </c>
      <c r="H4379" s="99" t="str">
        <f t="shared" si="68"/>
        <v>Neurotrichus gibbsii</v>
      </c>
      <c r="I4379" s="105" t="s">
        <v>5252</v>
      </c>
      <c r="J4379" s="101" t="s">
        <v>13596</v>
      </c>
      <c r="K4379" s="101" t="s">
        <v>13747</v>
      </c>
      <c r="L4379" s="101" t="s">
        <v>13555</v>
      </c>
      <c r="M4379" s="123"/>
      <c r="N4379" s="62"/>
      <c r="O4379" s="27"/>
    </row>
    <row r="4380" spans="1:15" ht="15">
      <c r="A4380" s="27">
        <v>1004300</v>
      </c>
      <c r="B4380" s="31" t="s">
        <v>4497</v>
      </c>
      <c r="C4380" s="31" t="s">
        <v>5217</v>
      </c>
      <c r="D4380" s="31" t="s">
        <v>11966</v>
      </c>
      <c r="E4380" s="31" t="s">
        <v>11969</v>
      </c>
      <c r="F4380" s="31" t="s">
        <v>5218</v>
      </c>
      <c r="G4380" s="31" t="s">
        <v>427</v>
      </c>
      <c r="H4380" s="99" t="str">
        <f t="shared" si="68"/>
        <v>Condylura cristata</v>
      </c>
      <c r="I4380" s="105" t="s">
        <v>5219</v>
      </c>
      <c r="J4380" s="101" t="s">
        <v>13596</v>
      </c>
      <c r="K4380" s="101" t="s">
        <v>13747</v>
      </c>
      <c r="L4380" s="101" t="s">
        <v>13555</v>
      </c>
      <c r="M4380" s="123"/>
      <c r="N4380" s="62"/>
      <c r="O4380" s="27"/>
    </row>
    <row r="4381" spans="1:15" ht="30">
      <c r="A4381" s="27">
        <v>1004308</v>
      </c>
      <c r="B4381" s="31" t="s">
        <v>4497</v>
      </c>
      <c r="C4381" s="31" t="s">
        <v>5217</v>
      </c>
      <c r="D4381" s="31" t="s">
        <v>11966</v>
      </c>
      <c r="E4381" s="31" t="s">
        <v>11970</v>
      </c>
      <c r="F4381" s="31" t="s">
        <v>5220</v>
      </c>
      <c r="G4381" s="31" t="s">
        <v>538</v>
      </c>
      <c r="H4381" s="99" t="str">
        <f t="shared" si="68"/>
        <v>Desmana moschata</v>
      </c>
      <c r="I4381" s="105" t="s">
        <v>5221</v>
      </c>
      <c r="J4381" s="101" t="s">
        <v>13707</v>
      </c>
      <c r="K4381" s="101" t="s">
        <v>14019</v>
      </c>
      <c r="L4381" s="101" t="s">
        <v>13645</v>
      </c>
      <c r="M4381" s="123"/>
      <c r="N4381" s="62"/>
      <c r="O4381" s="27"/>
    </row>
    <row r="4382" spans="1:15" ht="15">
      <c r="A4382" s="27">
        <v>1004309</v>
      </c>
      <c r="B4382" s="31" t="s">
        <v>4497</v>
      </c>
      <c r="C4382" s="31" t="s">
        <v>5217</v>
      </c>
      <c r="D4382" s="31" t="s">
        <v>11966</v>
      </c>
      <c r="E4382" s="31" t="s">
        <v>11970</v>
      </c>
      <c r="F4382" s="31" t="s">
        <v>5235</v>
      </c>
      <c r="G4382" s="31" t="s">
        <v>5236</v>
      </c>
      <c r="H4382" s="99" t="str">
        <f t="shared" si="68"/>
        <v>Galemys pyrenaicus</v>
      </c>
      <c r="I4382" s="105" t="s">
        <v>5237</v>
      </c>
      <c r="J4382" s="101" t="s">
        <v>13707</v>
      </c>
      <c r="K4382" s="101" t="s">
        <v>14221</v>
      </c>
      <c r="L4382" s="101" t="s">
        <v>13553</v>
      </c>
      <c r="M4382" s="123"/>
      <c r="N4382" s="62"/>
      <c r="O4382" s="27"/>
    </row>
    <row r="4383" spans="1:15" ht="15">
      <c r="A4383" s="27">
        <v>1004334</v>
      </c>
      <c r="B4383" s="31" t="s">
        <v>4497</v>
      </c>
      <c r="C4383" s="31" t="s">
        <v>5217</v>
      </c>
      <c r="D4383" s="31" t="s">
        <v>11966</v>
      </c>
      <c r="E4383" s="31" t="s">
        <v>11971</v>
      </c>
      <c r="F4383" s="31" t="s">
        <v>5273</v>
      </c>
      <c r="G4383" s="31" t="s">
        <v>547</v>
      </c>
      <c r="H4383" s="99" t="str">
        <f t="shared" si="68"/>
        <v>Talpa altaica</v>
      </c>
      <c r="I4383" s="105" t="s">
        <v>5274</v>
      </c>
      <c r="J4383" s="101" t="s">
        <v>13707</v>
      </c>
      <c r="K4383" s="101" t="s">
        <v>15072</v>
      </c>
      <c r="L4383" s="101" t="s">
        <v>13555</v>
      </c>
      <c r="M4383" s="123"/>
      <c r="N4383" s="62"/>
      <c r="O4383" s="27"/>
    </row>
    <row r="4384" spans="1:15" ht="15">
      <c r="A4384" s="27">
        <v>1004335</v>
      </c>
      <c r="B4384" s="31" t="s">
        <v>4497</v>
      </c>
      <c r="C4384" s="31" t="s">
        <v>5217</v>
      </c>
      <c r="D4384" s="31" t="s">
        <v>11966</v>
      </c>
      <c r="E4384" s="31" t="s">
        <v>11971</v>
      </c>
      <c r="F4384" s="31" t="s">
        <v>5273</v>
      </c>
      <c r="G4384" s="34" t="s">
        <v>13233</v>
      </c>
      <c r="H4384" s="99" t="str">
        <f t="shared" si="68"/>
        <v>Talpa aquitania</v>
      </c>
      <c r="I4384" s="101" t="s">
        <v>13234</v>
      </c>
      <c r="J4384" s="101" t="s">
        <v>13707</v>
      </c>
      <c r="K4384" s="101" t="s">
        <v>14242</v>
      </c>
      <c r="L4384" s="101" t="s">
        <v>13577</v>
      </c>
      <c r="M4384" s="124"/>
      <c r="N4384" s="27"/>
      <c r="O4384" s="27"/>
    </row>
    <row r="4385" spans="1:15" ht="30">
      <c r="A4385" s="27">
        <v>1004336</v>
      </c>
      <c r="B4385" s="31" t="s">
        <v>4497</v>
      </c>
      <c r="C4385" s="31" t="s">
        <v>5217</v>
      </c>
      <c r="D4385" s="31" t="s">
        <v>11966</v>
      </c>
      <c r="E4385" s="31" t="s">
        <v>11971</v>
      </c>
      <c r="F4385" s="31" t="s">
        <v>5273</v>
      </c>
      <c r="G4385" s="31" t="s">
        <v>5275</v>
      </c>
      <c r="H4385" s="99" t="str">
        <f t="shared" si="68"/>
        <v>Talpa caeca</v>
      </c>
      <c r="I4385" s="105" t="s">
        <v>5276</v>
      </c>
      <c r="J4385" s="101" t="s">
        <v>13707</v>
      </c>
      <c r="K4385" s="101" t="s">
        <v>15073</v>
      </c>
      <c r="L4385" s="101" t="s">
        <v>13555</v>
      </c>
      <c r="M4385" s="123"/>
      <c r="N4385" s="62"/>
      <c r="O4385" s="27"/>
    </row>
    <row r="4386" spans="1:15" ht="15">
      <c r="A4386" s="27">
        <v>1004337</v>
      </c>
      <c r="B4386" s="31" t="s">
        <v>4497</v>
      </c>
      <c r="C4386" s="31" t="s">
        <v>5217</v>
      </c>
      <c r="D4386" s="31" t="s">
        <v>11966</v>
      </c>
      <c r="E4386" s="31" t="s">
        <v>11971</v>
      </c>
      <c r="F4386" s="31" t="s">
        <v>5273</v>
      </c>
      <c r="G4386" s="31" t="s">
        <v>921</v>
      </c>
      <c r="H4386" s="99" t="str">
        <f t="shared" si="68"/>
        <v>Talpa caucasica</v>
      </c>
      <c r="I4386" s="105" t="s">
        <v>5277</v>
      </c>
      <c r="J4386" s="101" t="s">
        <v>13707</v>
      </c>
      <c r="K4386" s="101" t="s">
        <v>14083</v>
      </c>
      <c r="L4386" s="101" t="s">
        <v>13555</v>
      </c>
      <c r="M4386" s="123"/>
      <c r="N4386" s="62"/>
      <c r="O4386" s="27"/>
    </row>
    <row r="4387" spans="1:15" ht="15">
      <c r="A4387" s="27">
        <v>1004338</v>
      </c>
      <c r="B4387" s="31" t="s">
        <v>4497</v>
      </c>
      <c r="C4387" s="31" t="s">
        <v>5217</v>
      </c>
      <c r="D4387" s="31" t="s">
        <v>11966</v>
      </c>
      <c r="E4387" s="31" t="s">
        <v>11971</v>
      </c>
      <c r="F4387" s="31" t="s">
        <v>5273</v>
      </c>
      <c r="G4387" s="31" t="s">
        <v>5278</v>
      </c>
      <c r="H4387" s="99" t="str">
        <f t="shared" si="68"/>
        <v>Talpa davidiana</v>
      </c>
      <c r="I4387" s="105" t="s">
        <v>5279</v>
      </c>
      <c r="J4387" s="101" t="s">
        <v>13707</v>
      </c>
      <c r="K4387" s="101" t="s">
        <v>15074</v>
      </c>
      <c r="L4387" s="101" t="s">
        <v>13573</v>
      </c>
      <c r="M4387" s="123"/>
      <c r="N4387" s="62"/>
      <c r="O4387" s="27"/>
    </row>
    <row r="4388" spans="1:15" ht="30">
      <c r="A4388" s="27">
        <v>1004339</v>
      </c>
      <c r="B4388" s="31" t="s">
        <v>4497</v>
      </c>
      <c r="C4388" s="31" t="s">
        <v>5217</v>
      </c>
      <c r="D4388" s="31" t="s">
        <v>11966</v>
      </c>
      <c r="E4388" s="31" t="s">
        <v>11971</v>
      </c>
      <c r="F4388" s="31" t="s">
        <v>5273</v>
      </c>
      <c r="G4388" s="31" t="s">
        <v>5280</v>
      </c>
      <c r="H4388" s="99" t="str">
        <f t="shared" si="68"/>
        <v>Talpa europaea</v>
      </c>
      <c r="I4388" s="105" t="s">
        <v>5281</v>
      </c>
      <c r="J4388" s="101" t="s">
        <v>13707</v>
      </c>
      <c r="K4388" s="101" t="s">
        <v>15075</v>
      </c>
      <c r="L4388" s="101" t="s">
        <v>13555</v>
      </c>
      <c r="M4388" s="123"/>
      <c r="N4388" s="62"/>
      <c r="O4388" s="27"/>
    </row>
    <row r="4389" spans="1:15" ht="30">
      <c r="A4389" s="27">
        <v>1004340</v>
      </c>
      <c r="B4389" s="31" t="s">
        <v>4497</v>
      </c>
      <c r="C4389" s="31" t="s">
        <v>5217</v>
      </c>
      <c r="D4389" s="31" t="s">
        <v>11966</v>
      </c>
      <c r="E4389" s="31" t="s">
        <v>11971</v>
      </c>
      <c r="F4389" s="31" t="s">
        <v>5273</v>
      </c>
      <c r="G4389" s="31" t="s">
        <v>5282</v>
      </c>
      <c r="H4389" s="99" t="str">
        <f t="shared" si="68"/>
        <v>Talpa levantis</v>
      </c>
      <c r="I4389" s="105" t="s">
        <v>5283</v>
      </c>
      <c r="J4389" s="101" t="s">
        <v>13707</v>
      </c>
      <c r="K4389" s="101" t="s">
        <v>15076</v>
      </c>
      <c r="L4389" s="101" t="s">
        <v>13555</v>
      </c>
      <c r="M4389" s="123"/>
      <c r="N4389" s="62"/>
      <c r="O4389" s="27"/>
    </row>
    <row r="4390" spans="1:15" ht="15">
      <c r="A4390" s="27">
        <v>1004341</v>
      </c>
      <c r="B4390" s="31" t="s">
        <v>4497</v>
      </c>
      <c r="C4390" s="31" t="s">
        <v>5217</v>
      </c>
      <c r="D4390" s="31" t="s">
        <v>11966</v>
      </c>
      <c r="E4390" s="31" t="s">
        <v>11971</v>
      </c>
      <c r="F4390" s="31" t="s">
        <v>5273</v>
      </c>
      <c r="G4390" s="31" t="s">
        <v>12208</v>
      </c>
      <c r="H4390" s="99" t="str">
        <f t="shared" si="68"/>
        <v>Talpa martinorum</v>
      </c>
      <c r="I4390" s="105" t="s">
        <v>12207</v>
      </c>
      <c r="J4390" s="101" t="s">
        <v>13707</v>
      </c>
      <c r="K4390" s="101" t="s">
        <v>15077</v>
      </c>
      <c r="L4390" s="101" t="s">
        <v>13577</v>
      </c>
      <c r="M4390" s="123"/>
      <c r="N4390" s="62"/>
      <c r="O4390" s="27"/>
    </row>
    <row r="4391" spans="1:15" ht="15">
      <c r="A4391" s="27">
        <v>1004342</v>
      </c>
      <c r="B4391" s="31" t="s">
        <v>4497</v>
      </c>
      <c r="C4391" s="31" t="s">
        <v>5217</v>
      </c>
      <c r="D4391" s="31" t="s">
        <v>11966</v>
      </c>
      <c r="E4391" s="31" t="s">
        <v>11971</v>
      </c>
      <c r="F4391" s="31" t="s">
        <v>5273</v>
      </c>
      <c r="G4391" s="31" t="s">
        <v>2414</v>
      </c>
      <c r="H4391" s="99" t="str">
        <f t="shared" si="68"/>
        <v>Talpa occidentalis</v>
      </c>
      <c r="I4391" s="105" t="s">
        <v>5284</v>
      </c>
      <c r="J4391" s="101" t="s">
        <v>13707</v>
      </c>
      <c r="K4391" s="101" t="s">
        <v>13794</v>
      </c>
      <c r="L4391" s="101" t="s">
        <v>13555</v>
      </c>
      <c r="M4391" s="123"/>
      <c r="N4391" s="62"/>
      <c r="O4391" s="27"/>
    </row>
    <row r="4392" spans="1:15" ht="15">
      <c r="A4392" s="27">
        <v>1004343</v>
      </c>
      <c r="B4392" s="31" t="s">
        <v>4497</v>
      </c>
      <c r="C4392" s="31" t="s">
        <v>5217</v>
      </c>
      <c r="D4392" s="31" t="s">
        <v>11966</v>
      </c>
      <c r="E4392" s="31" t="s">
        <v>11971</v>
      </c>
      <c r="F4392" s="31" t="s">
        <v>5273</v>
      </c>
      <c r="G4392" s="34" t="s">
        <v>3737</v>
      </c>
      <c r="H4392" s="99" t="str">
        <f t="shared" si="68"/>
        <v>Talpa ognevi</v>
      </c>
      <c r="I4392" s="101" t="s">
        <v>13235</v>
      </c>
      <c r="J4392" s="101" t="s">
        <v>13707</v>
      </c>
      <c r="K4392" s="101" t="s">
        <v>15078</v>
      </c>
      <c r="L4392" s="101" t="s">
        <v>13577</v>
      </c>
      <c r="M4392" s="124"/>
      <c r="N4392" s="62"/>
      <c r="O4392" s="27"/>
    </row>
    <row r="4393" spans="1:15" ht="15">
      <c r="A4393" s="27">
        <v>1004344</v>
      </c>
      <c r="B4393" s="31" t="s">
        <v>4497</v>
      </c>
      <c r="C4393" s="31" t="s">
        <v>5217</v>
      </c>
      <c r="D4393" s="31" t="s">
        <v>11966</v>
      </c>
      <c r="E4393" s="31" t="s">
        <v>11971</v>
      </c>
      <c r="F4393" s="31" t="s">
        <v>5273</v>
      </c>
      <c r="G4393" s="31" t="s">
        <v>5285</v>
      </c>
      <c r="H4393" s="99" t="str">
        <f t="shared" si="68"/>
        <v>Talpa romana</v>
      </c>
      <c r="I4393" s="105" t="s">
        <v>5286</v>
      </c>
      <c r="J4393" s="101" t="s">
        <v>13707</v>
      </c>
      <c r="K4393" s="101" t="s">
        <v>13791</v>
      </c>
      <c r="L4393" s="101" t="s">
        <v>13555</v>
      </c>
      <c r="M4393" s="123"/>
      <c r="N4393" s="62"/>
      <c r="O4393" s="27"/>
    </row>
    <row r="4394" spans="1:15" ht="30">
      <c r="A4394" s="27">
        <v>1004345</v>
      </c>
      <c r="B4394" s="31" t="s">
        <v>4497</v>
      </c>
      <c r="C4394" s="31" t="s">
        <v>5217</v>
      </c>
      <c r="D4394" s="31" t="s">
        <v>11966</v>
      </c>
      <c r="E4394" s="31" t="s">
        <v>11971</v>
      </c>
      <c r="F4394" s="31" t="s">
        <v>5273</v>
      </c>
      <c r="G4394" s="31" t="s">
        <v>5287</v>
      </c>
      <c r="H4394" s="99" t="str">
        <f t="shared" si="68"/>
        <v>Talpa stankovici</v>
      </c>
      <c r="I4394" s="105" t="s">
        <v>5288</v>
      </c>
      <c r="J4394" s="101" t="s">
        <v>13707</v>
      </c>
      <c r="K4394" s="101" t="s">
        <v>15079</v>
      </c>
      <c r="L4394" s="101" t="s">
        <v>13555</v>
      </c>
      <c r="M4394" s="123"/>
      <c r="N4394" s="62"/>
      <c r="O4394" s="27"/>
    </row>
    <row r="4395" spans="1:15" ht="15">
      <c r="A4395" s="27">
        <v>1004346</v>
      </c>
      <c r="B4395" s="31" t="s">
        <v>4497</v>
      </c>
      <c r="C4395" s="31" t="s">
        <v>5217</v>
      </c>
      <c r="D4395" s="31" t="s">
        <v>11966</v>
      </c>
      <c r="E4395" s="31" t="s">
        <v>11971</v>
      </c>
      <c r="F4395" s="31" t="s">
        <v>5273</v>
      </c>
      <c r="G4395" s="34" t="s">
        <v>13236</v>
      </c>
      <c r="H4395" s="99" t="str">
        <f t="shared" si="68"/>
        <v>Talpa talyschensis</v>
      </c>
      <c r="I4395" s="101" t="s">
        <v>13238</v>
      </c>
      <c r="J4395" s="101" t="s">
        <v>13707</v>
      </c>
      <c r="K4395" s="101" t="s">
        <v>14258</v>
      </c>
      <c r="L4395" s="101" t="s">
        <v>13577</v>
      </c>
      <c r="M4395" s="124"/>
      <c r="N4395" s="62"/>
      <c r="O4395" s="27"/>
    </row>
    <row r="4396" spans="1:15" ht="15">
      <c r="A4396" s="27">
        <v>1004331</v>
      </c>
      <c r="B4396" s="31" t="s">
        <v>4497</v>
      </c>
      <c r="C4396" s="31" t="s">
        <v>5217</v>
      </c>
      <c r="D4396" s="31" t="s">
        <v>11966</v>
      </c>
      <c r="E4396" s="31" t="s">
        <v>11971</v>
      </c>
      <c r="F4396" s="66" t="s">
        <v>11722</v>
      </c>
      <c r="G4396" s="66" t="s">
        <v>5231</v>
      </c>
      <c r="H4396" s="99" t="str">
        <f t="shared" si="68"/>
        <v>Oreoscaptor mizura</v>
      </c>
      <c r="I4396" s="105" t="s">
        <v>5232</v>
      </c>
      <c r="J4396" s="101" t="s">
        <v>13843</v>
      </c>
      <c r="K4396" s="101" t="s">
        <v>13755</v>
      </c>
      <c r="L4396" s="101" t="s">
        <v>13555</v>
      </c>
      <c r="M4396" s="123"/>
      <c r="N4396" s="62"/>
      <c r="O4396" s="27"/>
    </row>
    <row r="4397" spans="1:15" ht="15">
      <c r="A4397" s="27">
        <v>1004322</v>
      </c>
      <c r="B4397" s="31" t="s">
        <v>4497</v>
      </c>
      <c r="C4397" s="31" t="s">
        <v>5217</v>
      </c>
      <c r="D4397" s="31" t="s">
        <v>11966</v>
      </c>
      <c r="E4397" s="31" t="s">
        <v>11971</v>
      </c>
      <c r="F4397" s="31" t="s">
        <v>5238</v>
      </c>
      <c r="G4397" s="31" t="s">
        <v>5239</v>
      </c>
      <c r="H4397" s="99" t="str">
        <f t="shared" si="68"/>
        <v>Mogera etigo</v>
      </c>
      <c r="I4397" s="105" t="s">
        <v>5240</v>
      </c>
      <c r="J4397" s="101" t="s">
        <v>13707</v>
      </c>
      <c r="K4397" s="101" t="s">
        <v>13755</v>
      </c>
      <c r="L4397" s="101" t="s">
        <v>13645</v>
      </c>
      <c r="M4397" s="123"/>
      <c r="N4397" s="62"/>
      <c r="O4397" s="27"/>
    </row>
    <row r="4398" spans="1:15" ht="15">
      <c r="A4398" s="27">
        <v>1006636</v>
      </c>
      <c r="B4398" s="31" t="s">
        <v>4497</v>
      </c>
      <c r="C4398" s="31" t="s">
        <v>5217</v>
      </c>
      <c r="D4398" s="31" t="s">
        <v>11966</v>
      </c>
      <c r="E4398" s="31" t="s">
        <v>11971</v>
      </c>
      <c r="F4398" s="31" t="s">
        <v>5238</v>
      </c>
      <c r="G4398" s="27" t="s">
        <v>13056</v>
      </c>
      <c r="H4398" s="99" t="str">
        <f t="shared" si="68"/>
        <v>Mogera hainana</v>
      </c>
      <c r="I4398" s="101" t="s">
        <v>16971</v>
      </c>
      <c r="J4398" s="101" t="s">
        <v>13707</v>
      </c>
      <c r="K4398" s="101" t="s">
        <v>13733</v>
      </c>
      <c r="L4398" s="101" t="s">
        <v>13577</v>
      </c>
      <c r="M4398" s="123"/>
      <c r="N4398" s="31"/>
      <c r="O4398" s="27"/>
    </row>
    <row r="4399" spans="1:15" ht="15">
      <c r="A4399" s="27">
        <v>1004323</v>
      </c>
      <c r="B4399" s="31" t="s">
        <v>4497</v>
      </c>
      <c r="C4399" s="31" t="s">
        <v>5217</v>
      </c>
      <c r="D4399" s="31" t="s">
        <v>11966</v>
      </c>
      <c r="E4399" s="31" t="s">
        <v>11971</v>
      </c>
      <c r="F4399" s="31" t="s">
        <v>5238</v>
      </c>
      <c r="G4399" s="31" t="s">
        <v>5241</v>
      </c>
      <c r="H4399" s="99" t="str">
        <f t="shared" si="68"/>
        <v>Mogera imaizumii</v>
      </c>
      <c r="I4399" s="105" t="s">
        <v>5242</v>
      </c>
      <c r="J4399" s="101" t="s">
        <v>13707</v>
      </c>
      <c r="K4399" s="101" t="s">
        <v>13755</v>
      </c>
      <c r="L4399" s="101" t="s">
        <v>13555</v>
      </c>
      <c r="M4399" s="123"/>
      <c r="N4399" s="62"/>
      <c r="O4399" s="27"/>
    </row>
    <row r="4400" spans="1:15" ht="15">
      <c r="A4400" s="27">
        <v>1004324</v>
      </c>
      <c r="B4400" s="31" t="s">
        <v>4497</v>
      </c>
      <c r="C4400" s="31" t="s">
        <v>5217</v>
      </c>
      <c r="D4400" s="31" t="s">
        <v>11966</v>
      </c>
      <c r="E4400" s="31" t="s">
        <v>11971</v>
      </c>
      <c r="F4400" s="31" t="s">
        <v>5238</v>
      </c>
      <c r="G4400" s="31" t="s">
        <v>3345</v>
      </c>
      <c r="H4400" s="99" t="str">
        <f t="shared" si="68"/>
        <v>Mogera insularis</v>
      </c>
      <c r="I4400" s="105" t="s">
        <v>5243</v>
      </c>
      <c r="J4400" s="101" t="s">
        <v>13707</v>
      </c>
      <c r="K4400" s="101" t="s">
        <v>13802</v>
      </c>
      <c r="L4400" s="101" t="s">
        <v>13555</v>
      </c>
      <c r="M4400" s="123"/>
      <c r="N4400" s="62"/>
      <c r="O4400" s="27"/>
    </row>
    <row r="4401" spans="1:15" ht="15">
      <c r="A4401" s="27">
        <v>1004325</v>
      </c>
      <c r="B4401" s="31" t="s">
        <v>4497</v>
      </c>
      <c r="C4401" s="31" t="s">
        <v>5217</v>
      </c>
      <c r="D4401" s="31" t="s">
        <v>11966</v>
      </c>
      <c r="E4401" s="31" t="s">
        <v>11971</v>
      </c>
      <c r="F4401" s="31" t="s">
        <v>5238</v>
      </c>
      <c r="G4401" s="34" t="s">
        <v>12769</v>
      </c>
      <c r="H4401" s="99" t="str">
        <f t="shared" si="68"/>
        <v>Mogera kanoana</v>
      </c>
      <c r="I4401" s="101" t="s">
        <v>12770</v>
      </c>
      <c r="J4401" s="101" t="s">
        <v>13707</v>
      </c>
      <c r="K4401" s="101" t="s">
        <v>13985</v>
      </c>
      <c r="L4401" s="101" t="s">
        <v>13577</v>
      </c>
      <c r="M4401" s="124"/>
      <c r="N4401" s="62"/>
      <c r="O4401" s="27"/>
    </row>
    <row r="4402" spans="1:15" ht="15">
      <c r="A4402" s="27">
        <v>1004326</v>
      </c>
      <c r="B4402" s="31" t="s">
        <v>4497</v>
      </c>
      <c r="C4402" s="31" t="s">
        <v>5217</v>
      </c>
      <c r="D4402" s="31" t="s">
        <v>11966</v>
      </c>
      <c r="E4402" s="31" t="s">
        <v>11971</v>
      </c>
      <c r="F4402" s="31" t="s">
        <v>5238</v>
      </c>
      <c r="G4402" s="34" t="s">
        <v>2144</v>
      </c>
      <c r="H4402" s="99" t="str">
        <f t="shared" si="68"/>
        <v>Mogera latouchei</v>
      </c>
      <c r="I4402" s="101" t="s">
        <v>12771</v>
      </c>
      <c r="J4402" s="101" t="s">
        <v>13707</v>
      </c>
      <c r="K4402" s="101" t="s">
        <v>13943</v>
      </c>
      <c r="L4402" s="101" t="s">
        <v>13577</v>
      </c>
      <c r="M4402" s="124"/>
      <c r="N4402" s="31"/>
      <c r="O4402" s="27"/>
    </row>
    <row r="4403" spans="1:15" ht="15">
      <c r="A4403" s="27">
        <v>1004327</v>
      </c>
      <c r="B4403" s="31" t="s">
        <v>4497</v>
      </c>
      <c r="C4403" s="31" t="s">
        <v>5217</v>
      </c>
      <c r="D4403" s="31" t="s">
        <v>11966</v>
      </c>
      <c r="E4403" s="31" t="s">
        <v>11971</v>
      </c>
      <c r="F4403" s="31" t="s">
        <v>5238</v>
      </c>
      <c r="G4403" s="31" t="s">
        <v>2178</v>
      </c>
      <c r="H4403" s="99" t="str">
        <f t="shared" si="68"/>
        <v>Mogera robusta</v>
      </c>
      <c r="I4403" s="105" t="s">
        <v>5244</v>
      </c>
      <c r="J4403" s="101" t="s">
        <v>13707</v>
      </c>
      <c r="K4403" s="101" t="s">
        <v>15080</v>
      </c>
      <c r="L4403" s="101" t="s">
        <v>13555</v>
      </c>
      <c r="M4403" s="123"/>
      <c r="N4403" s="62"/>
      <c r="O4403" s="27"/>
    </row>
    <row r="4404" spans="1:15" ht="15">
      <c r="A4404" s="27">
        <v>1004328</v>
      </c>
      <c r="B4404" s="31" t="s">
        <v>4497</v>
      </c>
      <c r="C4404" s="31" t="s">
        <v>5217</v>
      </c>
      <c r="D4404" s="31" t="s">
        <v>11966</v>
      </c>
      <c r="E4404" s="31" t="s">
        <v>11971</v>
      </c>
      <c r="F4404" s="31" t="s">
        <v>5238</v>
      </c>
      <c r="G4404" s="31" t="s">
        <v>2907</v>
      </c>
      <c r="H4404" s="99" t="str">
        <f t="shared" si="68"/>
        <v>Mogera tokudae</v>
      </c>
      <c r="I4404" s="105" t="s">
        <v>5245</v>
      </c>
      <c r="J4404" s="101" t="s">
        <v>13707</v>
      </c>
      <c r="K4404" s="101" t="s">
        <v>13755</v>
      </c>
      <c r="L4404" s="101" t="s">
        <v>13557</v>
      </c>
      <c r="M4404" s="123"/>
      <c r="N4404" s="62"/>
      <c r="O4404" s="27"/>
    </row>
    <row r="4405" spans="1:15" ht="15">
      <c r="A4405" s="27">
        <v>1004329</v>
      </c>
      <c r="B4405" s="31" t="s">
        <v>4497</v>
      </c>
      <c r="C4405" s="31" t="s">
        <v>5217</v>
      </c>
      <c r="D4405" s="31" t="s">
        <v>11966</v>
      </c>
      <c r="E4405" s="31" t="s">
        <v>11971</v>
      </c>
      <c r="F4405" s="31" t="s">
        <v>5238</v>
      </c>
      <c r="G4405" s="31" t="s">
        <v>5246</v>
      </c>
      <c r="H4405" s="99" t="str">
        <f t="shared" si="68"/>
        <v>Mogera uchidai</v>
      </c>
      <c r="I4405" s="105" t="s">
        <v>5247</v>
      </c>
      <c r="J4405" s="101" t="s">
        <v>13707</v>
      </c>
      <c r="K4405" s="101" t="s">
        <v>13755</v>
      </c>
      <c r="L4405" s="101" t="s">
        <v>13553</v>
      </c>
      <c r="M4405" s="123"/>
      <c r="N4405" s="62"/>
      <c r="O4405" s="27"/>
    </row>
    <row r="4406" spans="1:15" ht="30">
      <c r="A4406" s="27">
        <v>1004330</v>
      </c>
      <c r="B4406" s="31" t="s">
        <v>4497</v>
      </c>
      <c r="C4406" s="31" t="s">
        <v>5217</v>
      </c>
      <c r="D4406" s="31" t="s">
        <v>11966</v>
      </c>
      <c r="E4406" s="31" t="s">
        <v>11971</v>
      </c>
      <c r="F4406" s="31" t="s">
        <v>5238</v>
      </c>
      <c r="G4406" s="31" t="s">
        <v>5248</v>
      </c>
      <c r="H4406" s="99" t="str">
        <f t="shared" si="68"/>
        <v>Mogera wogura</v>
      </c>
      <c r="I4406" s="105" t="s">
        <v>5249</v>
      </c>
      <c r="J4406" s="101" t="s">
        <v>13707</v>
      </c>
      <c r="K4406" s="101" t="s">
        <v>13755</v>
      </c>
      <c r="L4406" s="101" t="s">
        <v>13555</v>
      </c>
      <c r="M4406" s="123"/>
      <c r="N4406" s="62"/>
      <c r="O4406" s="27"/>
    </row>
    <row r="4407" spans="1:15" ht="15">
      <c r="A4407" s="27">
        <v>1004312</v>
      </c>
      <c r="B4407" s="31" t="s">
        <v>4497</v>
      </c>
      <c r="C4407" s="31" t="s">
        <v>5217</v>
      </c>
      <c r="D4407" s="31" t="s">
        <v>11966</v>
      </c>
      <c r="E4407" s="31" t="s">
        <v>11971</v>
      </c>
      <c r="F4407" s="31" t="s">
        <v>5225</v>
      </c>
      <c r="G4407" s="31" t="s">
        <v>1797</v>
      </c>
      <c r="H4407" s="99" t="str">
        <f t="shared" si="68"/>
        <v>Euroscaptor grandis</v>
      </c>
      <c r="I4407" s="105" t="s">
        <v>5226</v>
      </c>
      <c r="J4407" s="101" t="s">
        <v>13707</v>
      </c>
      <c r="K4407" s="101" t="s">
        <v>13998</v>
      </c>
      <c r="L4407" s="101" t="s">
        <v>13555</v>
      </c>
      <c r="M4407" s="123"/>
      <c r="N4407" s="62"/>
      <c r="O4407" s="27"/>
    </row>
    <row r="4408" spans="1:15" ht="15">
      <c r="A4408" s="27">
        <v>1004313</v>
      </c>
      <c r="B4408" s="31" t="s">
        <v>4497</v>
      </c>
      <c r="C4408" s="31" t="s">
        <v>5217</v>
      </c>
      <c r="D4408" s="31" t="s">
        <v>11966</v>
      </c>
      <c r="E4408" s="31" t="s">
        <v>11971</v>
      </c>
      <c r="F4408" s="31" t="s">
        <v>5225</v>
      </c>
      <c r="G4408" s="31" t="s">
        <v>5227</v>
      </c>
      <c r="H4408" s="99" t="str">
        <f t="shared" si="68"/>
        <v>Euroscaptor klossi</v>
      </c>
      <c r="I4408" s="105" t="s">
        <v>5228</v>
      </c>
      <c r="J4408" s="101" t="s">
        <v>13651</v>
      </c>
      <c r="K4408" s="101" t="s">
        <v>14619</v>
      </c>
      <c r="L4408" s="101" t="s">
        <v>13555</v>
      </c>
      <c r="M4408" s="123"/>
      <c r="N4408" s="62"/>
      <c r="O4408" s="27"/>
    </row>
    <row r="4409" spans="1:15" ht="15">
      <c r="A4409" s="27">
        <v>1004314</v>
      </c>
      <c r="B4409" s="31" t="s">
        <v>4497</v>
      </c>
      <c r="C4409" s="31" t="s">
        <v>5217</v>
      </c>
      <c r="D4409" s="31" t="s">
        <v>11966</v>
      </c>
      <c r="E4409" s="31" t="s">
        <v>11971</v>
      </c>
      <c r="F4409" s="31" t="s">
        <v>5225</v>
      </c>
      <c r="G4409" s="34" t="s">
        <v>12475</v>
      </c>
      <c r="H4409" s="99" t="str">
        <f t="shared" si="68"/>
        <v>Euroscaptor kuznetsovi</v>
      </c>
      <c r="I4409" s="112" t="s">
        <v>12479</v>
      </c>
      <c r="J4409" s="101" t="s">
        <v>13651</v>
      </c>
      <c r="K4409" s="101" t="s">
        <v>13943</v>
      </c>
      <c r="L4409" s="101" t="s">
        <v>13577</v>
      </c>
      <c r="M4409" s="124"/>
      <c r="N4409" s="62"/>
      <c r="O4409" s="27"/>
    </row>
    <row r="4410" spans="1:15" ht="15">
      <c r="A4410" s="27">
        <v>1004315</v>
      </c>
      <c r="B4410" s="31" t="s">
        <v>4497</v>
      </c>
      <c r="C4410" s="31" t="s">
        <v>5217</v>
      </c>
      <c r="D4410" s="31" t="s">
        <v>11966</v>
      </c>
      <c r="E4410" s="31" t="s">
        <v>11971</v>
      </c>
      <c r="F4410" s="31" t="s">
        <v>5225</v>
      </c>
      <c r="G4410" s="31" t="s">
        <v>1373</v>
      </c>
      <c r="H4410" s="99" t="str">
        <f t="shared" si="68"/>
        <v>Euroscaptor longirostris</v>
      </c>
      <c r="I4410" s="105" t="s">
        <v>5229</v>
      </c>
      <c r="J4410" s="101" t="s">
        <v>13843</v>
      </c>
      <c r="K4410" s="101" t="s">
        <v>13733</v>
      </c>
      <c r="L4410" s="101" t="s">
        <v>13555</v>
      </c>
      <c r="M4410" s="123"/>
      <c r="N4410" s="62"/>
      <c r="O4410" s="27"/>
    </row>
    <row r="4411" spans="1:15" ht="15">
      <c r="A4411" s="27">
        <v>1004316</v>
      </c>
      <c r="B4411" s="31" t="s">
        <v>4497</v>
      </c>
      <c r="C4411" s="31" t="s">
        <v>5217</v>
      </c>
      <c r="D4411" s="31" t="s">
        <v>11966</v>
      </c>
      <c r="E4411" s="31" t="s">
        <v>11971</v>
      </c>
      <c r="F4411" s="31" t="s">
        <v>5225</v>
      </c>
      <c r="G4411" s="34" t="s">
        <v>730</v>
      </c>
      <c r="H4411" s="99" t="str">
        <f t="shared" si="68"/>
        <v>Euroscaptor malayanus</v>
      </c>
      <c r="I4411" s="101" t="s">
        <v>12477</v>
      </c>
      <c r="J4411" s="101" t="s">
        <v>13651</v>
      </c>
      <c r="K4411" s="101" t="s">
        <v>13950</v>
      </c>
      <c r="L4411" s="101" t="s">
        <v>13577</v>
      </c>
      <c r="M4411" s="124"/>
      <c r="N4411" s="61"/>
      <c r="O4411" s="27"/>
    </row>
    <row r="4412" spans="1:15" ht="15">
      <c r="A4412" s="27">
        <v>1004317</v>
      </c>
      <c r="B4412" s="31" t="s">
        <v>4497</v>
      </c>
      <c r="C4412" s="31" t="s">
        <v>5217</v>
      </c>
      <c r="D4412" s="31" t="s">
        <v>11966</v>
      </c>
      <c r="E4412" s="31" t="s">
        <v>11971</v>
      </c>
      <c r="F4412" s="31" t="s">
        <v>5225</v>
      </c>
      <c r="G4412" s="31" t="s">
        <v>15081</v>
      </c>
      <c r="H4412" s="99" t="str">
        <f t="shared" si="68"/>
        <v>Euroscaptor micrurus</v>
      </c>
      <c r="I4412" s="105" t="s">
        <v>5230</v>
      </c>
      <c r="J4412" s="101" t="s">
        <v>13843</v>
      </c>
      <c r="K4412" s="101" t="s">
        <v>15082</v>
      </c>
      <c r="L4412" s="101" t="s">
        <v>13555</v>
      </c>
      <c r="M4412" s="123"/>
      <c r="N4412" s="62"/>
      <c r="O4412" s="27"/>
    </row>
    <row r="4413" spans="1:15" ht="15">
      <c r="A4413" s="27">
        <v>1004318</v>
      </c>
      <c r="B4413" s="31" t="s">
        <v>4497</v>
      </c>
      <c r="C4413" s="31" t="s">
        <v>5217</v>
      </c>
      <c r="D4413" s="31" t="s">
        <v>11966</v>
      </c>
      <c r="E4413" s="31" t="s">
        <v>11971</v>
      </c>
      <c r="F4413" s="31" t="s">
        <v>5225</v>
      </c>
      <c r="G4413" s="27" t="s">
        <v>16972</v>
      </c>
      <c r="H4413" s="99" t="str">
        <f t="shared" si="68"/>
        <v>Euroscaptor ngoclinhensis</v>
      </c>
      <c r="I4413" s="101" t="s">
        <v>16973</v>
      </c>
      <c r="J4413" s="101" t="s">
        <v>13651</v>
      </c>
      <c r="K4413" s="101" t="s">
        <v>13956</v>
      </c>
      <c r="L4413" s="101" t="s">
        <v>13577</v>
      </c>
      <c r="M4413" s="123"/>
      <c r="N4413" s="62"/>
      <c r="O4413" s="27"/>
    </row>
    <row r="4414" spans="1:15" ht="15">
      <c r="A4414" s="27">
        <v>1004319</v>
      </c>
      <c r="B4414" s="31" t="s">
        <v>4497</v>
      </c>
      <c r="C4414" s="31" t="s">
        <v>5217</v>
      </c>
      <c r="D4414" s="31" t="s">
        <v>11966</v>
      </c>
      <c r="E4414" s="31" t="s">
        <v>11971</v>
      </c>
      <c r="F4414" s="31" t="s">
        <v>5225</v>
      </c>
      <c r="G4414" s="34" t="s">
        <v>12476</v>
      </c>
      <c r="H4414" s="99" t="str">
        <f t="shared" si="68"/>
        <v>Euroscaptor orlovi</v>
      </c>
      <c r="I4414" s="112" t="s">
        <v>12478</v>
      </c>
      <c r="J4414" s="101" t="s">
        <v>13651</v>
      </c>
      <c r="K4414" s="101" t="s">
        <v>15083</v>
      </c>
      <c r="L4414" s="101" t="s">
        <v>13577</v>
      </c>
      <c r="M4414" s="124"/>
      <c r="N4414" s="62"/>
      <c r="O4414" s="27"/>
    </row>
    <row r="4415" spans="1:15" ht="15">
      <c r="A4415" s="27">
        <v>1004320</v>
      </c>
      <c r="B4415" s="31" t="s">
        <v>4497</v>
      </c>
      <c r="C4415" s="31" t="s">
        <v>5217</v>
      </c>
      <c r="D4415" s="31" t="s">
        <v>11966</v>
      </c>
      <c r="E4415" s="31" t="s">
        <v>11971</v>
      </c>
      <c r="F4415" s="31" t="s">
        <v>5225</v>
      </c>
      <c r="G4415" s="31" t="s">
        <v>1977</v>
      </c>
      <c r="H4415" s="99" t="str">
        <f t="shared" si="68"/>
        <v>Euroscaptor parvidens</v>
      </c>
      <c r="I4415" s="105" t="s">
        <v>5233</v>
      </c>
      <c r="J4415" s="101" t="s">
        <v>13651</v>
      </c>
      <c r="K4415" s="101" t="s">
        <v>13956</v>
      </c>
      <c r="L4415" s="101" t="s">
        <v>13573</v>
      </c>
      <c r="M4415" s="123"/>
      <c r="N4415" s="62"/>
      <c r="O4415" s="27"/>
    </row>
    <row r="4416" spans="1:15" ht="15">
      <c r="A4416" s="27">
        <v>1004321</v>
      </c>
      <c r="B4416" s="31" t="s">
        <v>4497</v>
      </c>
      <c r="C4416" s="31" t="s">
        <v>5217</v>
      </c>
      <c r="D4416" s="31" t="s">
        <v>11966</v>
      </c>
      <c r="E4416" s="31" t="s">
        <v>11971</v>
      </c>
      <c r="F4416" s="31" t="s">
        <v>5225</v>
      </c>
      <c r="G4416" s="31" t="s">
        <v>5234</v>
      </c>
      <c r="H4416" s="99" t="str">
        <f t="shared" si="68"/>
        <v>Euroscaptor subanura</v>
      </c>
      <c r="I4416" s="101" t="s">
        <v>11597</v>
      </c>
      <c r="J4416" s="101" t="s">
        <v>13651</v>
      </c>
      <c r="K4416" s="101" t="s">
        <v>13956</v>
      </c>
      <c r="L4416" s="101" t="s">
        <v>13573</v>
      </c>
      <c r="M4416" s="123"/>
      <c r="N4416" s="62"/>
      <c r="O4416" s="27"/>
    </row>
    <row r="4417" spans="1:15" ht="30">
      <c r="A4417" s="27">
        <v>1004332</v>
      </c>
      <c r="B4417" s="31" t="s">
        <v>4497</v>
      </c>
      <c r="C4417" s="31" t="s">
        <v>5217</v>
      </c>
      <c r="D4417" s="31" t="s">
        <v>11966</v>
      </c>
      <c r="E4417" s="31" t="s">
        <v>11971</v>
      </c>
      <c r="F4417" s="31" t="s">
        <v>5256</v>
      </c>
      <c r="G4417" s="34" t="s">
        <v>528</v>
      </c>
      <c r="H4417" s="99" t="str">
        <f t="shared" si="68"/>
        <v>Parascaptor leucurus</v>
      </c>
      <c r="I4417" s="105" t="s">
        <v>5257</v>
      </c>
      <c r="J4417" s="101" t="s">
        <v>13843</v>
      </c>
      <c r="K4417" s="101" t="s">
        <v>15084</v>
      </c>
      <c r="L4417" s="101" t="s">
        <v>13555</v>
      </c>
      <c r="M4417" s="123"/>
      <c r="N4417" s="62"/>
      <c r="O4417" s="27"/>
    </row>
    <row r="4418" spans="1:15" ht="15">
      <c r="A4418" s="27">
        <v>1004333</v>
      </c>
      <c r="B4418" s="31" t="s">
        <v>4497</v>
      </c>
      <c r="C4418" s="31" t="s">
        <v>5217</v>
      </c>
      <c r="D4418" s="31" t="s">
        <v>11966</v>
      </c>
      <c r="E4418" s="31" t="s">
        <v>11971</v>
      </c>
      <c r="F4418" s="31" t="s">
        <v>5269</v>
      </c>
      <c r="G4418" s="31" t="s">
        <v>1063</v>
      </c>
      <c r="H4418" s="99" t="str">
        <f t="shared" si="68"/>
        <v>Scaptochirus moschatus</v>
      </c>
      <c r="I4418" s="105" t="s">
        <v>5270</v>
      </c>
      <c r="J4418" s="101" t="s">
        <v>13707</v>
      </c>
      <c r="K4418" s="101" t="s">
        <v>15085</v>
      </c>
      <c r="L4418" s="101" t="s">
        <v>13555</v>
      </c>
      <c r="M4418" s="123"/>
      <c r="N4418" s="31"/>
      <c r="O4418" s="27"/>
    </row>
    <row r="4419" spans="1:15" ht="15">
      <c r="A4419" s="27">
        <v>1003837</v>
      </c>
      <c r="B4419" s="31" t="s">
        <v>4497</v>
      </c>
      <c r="C4419" s="31" t="s">
        <v>4544</v>
      </c>
      <c r="D4419" s="31"/>
      <c r="E4419" s="31"/>
      <c r="F4419" s="34" t="s">
        <v>11100</v>
      </c>
      <c r="G4419" s="34" t="s">
        <v>10867</v>
      </c>
      <c r="H4419" s="99" t="str">
        <f t="shared" si="68"/>
        <v>Atopogale cubana</v>
      </c>
      <c r="I4419" s="105" t="s">
        <v>4546</v>
      </c>
      <c r="J4419" s="101" t="s">
        <v>13558</v>
      </c>
      <c r="K4419" s="101" t="s">
        <v>13910</v>
      </c>
      <c r="L4419" s="101" t="s">
        <v>13645</v>
      </c>
      <c r="M4419" s="123"/>
      <c r="N4419" s="62"/>
      <c r="O4419" s="27"/>
    </row>
    <row r="4420" spans="1:15" ht="30">
      <c r="A4420" s="27">
        <v>1003840</v>
      </c>
      <c r="B4420" s="31" t="s">
        <v>4497</v>
      </c>
      <c r="C4420" s="31" t="s">
        <v>4544</v>
      </c>
      <c r="D4420" s="31"/>
      <c r="E4420" s="31"/>
      <c r="F4420" s="31" t="s">
        <v>4545</v>
      </c>
      <c r="G4420" s="31" t="s">
        <v>4547</v>
      </c>
      <c r="H4420" s="99" t="str">
        <f t="shared" si="68"/>
        <v>Solenodon paradoxus</v>
      </c>
      <c r="I4420" s="105" t="s">
        <v>4548</v>
      </c>
      <c r="J4420" s="101" t="s">
        <v>13558</v>
      </c>
      <c r="K4420" s="101" t="s">
        <v>13907</v>
      </c>
      <c r="L4420" s="101" t="s">
        <v>13555</v>
      </c>
      <c r="M4420" s="123">
        <v>1</v>
      </c>
      <c r="N4420" s="62"/>
      <c r="O4420" s="27"/>
    </row>
    <row r="4421" spans="1:15" ht="15">
      <c r="A4421" s="27">
        <v>1004381</v>
      </c>
      <c r="B4421" s="31" t="s">
        <v>1584</v>
      </c>
      <c r="C4421" s="31" t="s">
        <v>2606</v>
      </c>
      <c r="D4421" s="34" t="s">
        <v>11972</v>
      </c>
      <c r="E4421" s="31" t="s">
        <v>11973</v>
      </c>
      <c r="F4421" s="31" t="s">
        <v>2719</v>
      </c>
      <c r="G4421" s="31" t="s">
        <v>12688</v>
      </c>
      <c r="H4421" s="99" t="str">
        <f t="shared" si="68"/>
        <v>Megaerops albicollis</v>
      </c>
      <c r="I4421" s="101" t="s">
        <v>12203</v>
      </c>
      <c r="J4421" s="101" t="s">
        <v>13651</v>
      </c>
      <c r="K4421" s="101" t="s">
        <v>13948</v>
      </c>
      <c r="L4421" s="101" t="s">
        <v>13577</v>
      </c>
      <c r="M4421" s="123"/>
      <c r="N4421" s="62"/>
      <c r="O4421" s="27"/>
    </row>
    <row r="4422" spans="1:15" ht="45">
      <c r="A4422" s="27">
        <v>1004382</v>
      </c>
      <c r="B4422" s="31" t="s">
        <v>1584</v>
      </c>
      <c r="C4422" s="31" t="s">
        <v>2606</v>
      </c>
      <c r="D4422" s="34" t="s">
        <v>11972</v>
      </c>
      <c r="E4422" s="31" t="s">
        <v>11973</v>
      </c>
      <c r="F4422" s="31" t="s">
        <v>2719</v>
      </c>
      <c r="G4422" s="31" t="s">
        <v>135</v>
      </c>
      <c r="H4422" s="99" t="str">
        <f t="shared" si="68"/>
        <v>Megaerops ecaudatus</v>
      </c>
      <c r="I4422" s="105" t="s">
        <v>2720</v>
      </c>
      <c r="J4422" s="101" t="s">
        <v>13651</v>
      </c>
      <c r="K4422" s="101" t="s">
        <v>15086</v>
      </c>
      <c r="L4422" s="101" t="s">
        <v>13555</v>
      </c>
      <c r="M4422" s="123"/>
      <c r="N4422" s="62"/>
      <c r="O4422" s="27"/>
    </row>
    <row r="4423" spans="1:15" ht="15">
      <c r="A4423" s="27">
        <v>1004383</v>
      </c>
      <c r="B4423" s="31" t="s">
        <v>1584</v>
      </c>
      <c r="C4423" s="31" t="s">
        <v>2606</v>
      </c>
      <c r="D4423" s="34" t="s">
        <v>11972</v>
      </c>
      <c r="E4423" s="31" t="s">
        <v>11973</v>
      </c>
      <c r="F4423" s="31" t="s">
        <v>2719</v>
      </c>
      <c r="G4423" s="31" t="s">
        <v>2721</v>
      </c>
      <c r="H4423" s="99" t="str">
        <f t="shared" si="68"/>
        <v>Megaerops kusnotoi</v>
      </c>
      <c r="I4423" s="105" t="s">
        <v>2722</v>
      </c>
      <c r="J4423" s="101" t="s">
        <v>13651</v>
      </c>
      <c r="K4423" s="101" t="s">
        <v>13550</v>
      </c>
      <c r="L4423" s="101" t="s">
        <v>13553</v>
      </c>
      <c r="M4423" s="123"/>
      <c r="N4423" s="62"/>
      <c r="O4423" s="27"/>
    </row>
    <row r="4424" spans="1:15" ht="30">
      <c r="A4424" s="27">
        <v>1004384</v>
      </c>
      <c r="B4424" s="31" t="s">
        <v>1584</v>
      </c>
      <c r="C4424" s="31" t="s">
        <v>2606</v>
      </c>
      <c r="D4424" s="34" t="s">
        <v>11972</v>
      </c>
      <c r="E4424" s="31" t="s">
        <v>11973</v>
      </c>
      <c r="F4424" s="31" t="s">
        <v>2719</v>
      </c>
      <c r="G4424" s="31" t="s">
        <v>2723</v>
      </c>
      <c r="H4424" s="99" t="str">
        <f t="shared" si="68"/>
        <v>Megaerops niphanae</v>
      </c>
      <c r="I4424" s="105" t="s">
        <v>2724</v>
      </c>
      <c r="J4424" s="101" t="s">
        <v>13651</v>
      </c>
      <c r="K4424" s="101" t="s">
        <v>15087</v>
      </c>
      <c r="L4424" s="101" t="s">
        <v>13555</v>
      </c>
      <c r="M4424" s="123"/>
      <c r="N4424" s="62"/>
      <c r="O4424" s="27"/>
    </row>
    <row r="4425" spans="1:15" ht="15">
      <c r="A4425" s="27">
        <v>1004374</v>
      </c>
      <c r="B4425" s="31" t="s">
        <v>1584</v>
      </c>
      <c r="C4425" s="31" t="s">
        <v>2606</v>
      </c>
      <c r="D4425" s="34" t="s">
        <v>11972</v>
      </c>
      <c r="E4425" s="31" t="s">
        <v>11973</v>
      </c>
      <c r="F4425" s="31" t="s">
        <v>2630</v>
      </c>
      <c r="G4425" s="31" t="s">
        <v>2366</v>
      </c>
      <c r="H4425" s="99" t="str">
        <f t="shared" ref="H4425:H4488" si="69">F4425&amp;" "&amp;G4425</f>
        <v>Cynopterus brachyotis</v>
      </c>
      <c r="I4425" s="105" t="s">
        <v>2631</v>
      </c>
      <c r="J4425" s="101" t="s">
        <v>14689</v>
      </c>
      <c r="K4425" s="101" t="s">
        <v>15088</v>
      </c>
      <c r="L4425" s="101" t="s">
        <v>13555</v>
      </c>
      <c r="M4425" s="123"/>
      <c r="N4425" s="62"/>
      <c r="O4425" s="27"/>
    </row>
    <row r="4426" spans="1:15" ht="45">
      <c r="A4426" s="27">
        <v>1004375</v>
      </c>
      <c r="B4426" s="31" t="s">
        <v>1584</v>
      </c>
      <c r="C4426" s="31" t="s">
        <v>2606</v>
      </c>
      <c r="D4426" s="34" t="s">
        <v>11972</v>
      </c>
      <c r="E4426" s="31" t="s">
        <v>11973</v>
      </c>
      <c r="F4426" s="31" t="s">
        <v>2630</v>
      </c>
      <c r="G4426" s="31" t="s">
        <v>2632</v>
      </c>
      <c r="H4426" s="99" t="str">
        <f t="shared" si="69"/>
        <v>Cynopterus horsfieldii</v>
      </c>
      <c r="I4426" s="105" t="s">
        <v>2633</v>
      </c>
      <c r="J4426" s="101" t="s">
        <v>13651</v>
      </c>
      <c r="K4426" s="101" t="s">
        <v>13951</v>
      </c>
      <c r="L4426" s="101" t="s">
        <v>13555</v>
      </c>
      <c r="M4426" s="123"/>
      <c r="N4426" s="62"/>
      <c r="O4426" s="27"/>
    </row>
    <row r="4427" spans="1:15" ht="15">
      <c r="A4427" s="27">
        <v>1004376</v>
      </c>
      <c r="B4427" s="31" t="s">
        <v>1584</v>
      </c>
      <c r="C4427" s="31" t="s">
        <v>2606</v>
      </c>
      <c r="D4427" s="34" t="s">
        <v>11972</v>
      </c>
      <c r="E4427" s="31" t="s">
        <v>11973</v>
      </c>
      <c r="F4427" s="31" t="s">
        <v>2630</v>
      </c>
      <c r="G4427" s="31" t="s">
        <v>2634</v>
      </c>
      <c r="H4427" s="99" t="str">
        <f t="shared" si="69"/>
        <v>Cynopterus luzoniensis</v>
      </c>
      <c r="I4427" s="105" t="s">
        <v>2635</v>
      </c>
      <c r="J4427" s="101" t="s">
        <v>15089</v>
      </c>
      <c r="K4427" s="101" t="s">
        <v>15090</v>
      </c>
      <c r="L4427" s="101" t="s">
        <v>13555</v>
      </c>
      <c r="M4427" s="123"/>
      <c r="N4427" s="62"/>
      <c r="O4427" s="27"/>
    </row>
    <row r="4428" spans="1:15" ht="15">
      <c r="A4428" s="27">
        <v>1004377</v>
      </c>
      <c r="B4428" s="31" t="s">
        <v>1584</v>
      </c>
      <c r="C4428" s="31" t="s">
        <v>2606</v>
      </c>
      <c r="D4428" s="34" t="s">
        <v>11972</v>
      </c>
      <c r="E4428" s="31" t="s">
        <v>11973</v>
      </c>
      <c r="F4428" s="31" t="s">
        <v>2630</v>
      </c>
      <c r="G4428" s="31" t="s">
        <v>2087</v>
      </c>
      <c r="H4428" s="99" t="str">
        <f t="shared" si="69"/>
        <v>Cynopterus minutus</v>
      </c>
      <c r="I4428" s="105" t="s">
        <v>2636</v>
      </c>
      <c r="J4428" s="101" t="s">
        <v>13651</v>
      </c>
      <c r="K4428" s="101" t="s">
        <v>13937</v>
      </c>
      <c r="L4428" s="101" t="s">
        <v>13555</v>
      </c>
      <c r="M4428" s="123"/>
      <c r="N4428" s="62"/>
      <c r="O4428" s="27"/>
    </row>
    <row r="4429" spans="1:15" ht="45">
      <c r="A4429" s="27">
        <v>1004378</v>
      </c>
      <c r="B4429" s="31" t="s">
        <v>1584</v>
      </c>
      <c r="C4429" s="31" t="s">
        <v>2606</v>
      </c>
      <c r="D4429" s="34" t="s">
        <v>11972</v>
      </c>
      <c r="E4429" s="31" t="s">
        <v>11973</v>
      </c>
      <c r="F4429" s="31" t="s">
        <v>2630</v>
      </c>
      <c r="G4429" s="31" t="s">
        <v>2637</v>
      </c>
      <c r="H4429" s="99" t="str">
        <f t="shared" si="69"/>
        <v>Cynopterus nusatenggara</v>
      </c>
      <c r="I4429" s="105" t="s">
        <v>2638</v>
      </c>
      <c r="J4429" s="101" t="s">
        <v>15089</v>
      </c>
      <c r="K4429" s="101" t="s">
        <v>15053</v>
      </c>
      <c r="L4429" s="101" t="s">
        <v>13555</v>
      </c>
      <c r="M4429" s="123"/>
      <c r="N4429" s="62"/>
      <c r="O4429" s="27"/>
    </row>
    <row r="4430" spans="1:15" ht="75">
      <c r="A4430" s="27">
        <v>1004379</v>
      </c>
      <c r="B4430" s="31" t="s">
        <v>1584</v>
      </c>
      <c r="C4430" s="31" t="s">
        <v>2606</v>
      </c>
      <c r="D4430" s="34" t="s">
        <v>11972</v>
      </c>
      <c r="E4430" s="31" t="s">
        <v>11973</v>
      </c>
      <c r="F4430" s="31" t="s">
        <v>2630</v>
      </c>
      <c r="G4430" s="31" t="s">
        <v>2639</v>
      </c>
      <c r="H4430" s="99" t="str">
        <f t="shared" si="69"/>
        <v>Cynopterus sphinx</v>
      </c>
      <c r="I4430" s="105" t="s">
        <v>2640</v>
      </c>
      <c r="J4430" s="101" t="s">
        <v>15091</v>
      </c>
      <c r="K4430" s="101" t="s">
        <v>15092</v>
      </c>
      <c r="L4430" s="101" t="s">
        <v>13555</v>
      </c>
      <c r="M4430" s="123"/>
      <c r="N4430" s="62"/>
      <c r="O4430" s="27"/>
    </row>
    <row r="4431" spans="1:15" ht="30">
      <c r="A4431" s="27">
        <v>1004380</v>
      </c>
      <c r="B4431" s="31" t="s">
        <v>1584</v>
      </c>
      <c r="C4431" s="31" t="s">
        <v>2606</v>
      </c>
      <c r="D4431" s="34" t="s">
        <v>11972</v>
      </c>
      <c r="E4431" s="31" t="s">
        <v>11973</v>
      </c>
      <c r="F4431" s="31" t="s">
        <v>2630</v>
      </c>
      <c r="G4431" s="31" t="s">
        <v>2641</v>
      </c>
      <c r="H4431" s="99" t="str">
        <f t="shared" si="69"/>
        <v>Cynopterus titthaecheilus</v>
      </c>
      <c r="I4431" s="105" t="s">
        <v>2642</v>
      </c>
      <c r="J4431" s="101" t="s">
        <v>13651</v>
      </c>
      <c r="K4431" s="101" t="s">
        <v>15053</v>
      </c>
      <c r="L4431" s="101" t="s">
        <v>13555</v>
      </c>
      <c r="M4431" s="123"/>
      <c r="N4431" s="62"/>
      <c r="O4431" s="27"/>
    </row>
    <row r="4432" spans="1:15" ht="15">
      <c r="A4432" s="27">
        <v>1004385</v>
      </c>
      <c r="B4432" s="31" t="s">
        <v>1584</v>
      </c>
      <c r="C4432" s="31" t="s">
        <v>2606</v>
      </c>
      <c r="D4432" s="34" t="s">
        <v>11972</v>
      </c>
      <c r="E4432" s="31" t="s">
        <v>11973</v>
      </c>
      <c r="F4432" s="31" t="s">
        <v>2803</v>
      </c>
      <c r="G4432" s="31" t="s">
        <v>3642</v>
      </c>
      <c r="H4432" s="99" t="str">
        <f t="shared" si="69"/>
        <v>Ptenochirus jagorii</v>
      </c>
      <c r="I4432" s="105" t="s">
        <v>2804</v>
      </c>
      <c r="J4432" s="101" t="s">
        <v>13651</v>
      </c>
      <c r="K4432" s="101" t="s">
        <v>13849</v>
      </c>
      <c r="L4432" s="101" t="s">
        <v>13555</v>
      </c>
      <c r="M4432" s="123"/>
      <c r="N4432" s="62"/>
      <c r="O4432" s="27"/>
    </row>
    <row r="4433" spans="1:15" ht="15">
      <c r="A4433" s="27">
        <v>1004386</v>
      </c>
      <c r="B4433" s="31" t="s">
        <v>1584</v>
      </c>
      <c r="C4433" s="31" t="s">
        <v>2606</v>
      </c>
      <c r="D4433" s="34" t="s">
        <v>11972</v>
      </c>
      <c r="E4433" s="31" t="s">
        <v>11973</v>
      </c>
      <c r="F4433" s="31" t="s">
        <v>2803</v>
      </c>
      <c r="G4433" s="31" t="s">
        <v>1917</v>
      </c>
      <c r="H4433" s="99" t="str">
        <f t="shared" si="69"/>
        <v>Ptenochirus minor</v>
      </c>
      <c r="I4433" s="105" t="s">
        <v>2805</v>
      </c>
      <c r="J4433" s="101" t="s">
        <v>13651</v>
      </c>
      <c r="K4433" s="101" t="s">
        <v>13849</v>
      </c>
      <c r="L4433" s="101" t="s">
        <v>13555</v>
      </c>
      <c r="M4433" s="123"/>
      <c r="N4433" s="62"/>
      <c r="O4433" s="27"/>
    </row>
    <row r="4434" spans="1:15" ht="30">
      <c r="A4434" s="27">
        <v>1004387</v>
      </c>
      <c r="B4434" s="31" t="s">
        <v>1584</v>
      </c>
      <c r="C4434" s="31" t="s">
        <v>2606</v>
      </c>
      <c r="D4434" s="34" t="s">
        <v>11972</v>
      </c>
      <c r="E4434" s="31" t="s">
        <v>11973</v>
      </c>
      <c r="F4434" s="27" t="s">
        <v>2803</v>
      </c>
      <c r="G4434" s="31" t="s">
        <v>2725</v>
      </c>
      <c r="H4434" s="99" t="str">
        <f t="shared" si="69"/>
        <v>Ptenochirus wetmorei</v>
      </c>
      <c r="I4434" s="105" t="s">
        <v>2726</v>
      </c>
      <c r="J4434" s="101" t="s">
        <v>13651</v>
      </c>
      <c r="K4434" s="101" t="s">
        <v>13849</v>
      </c>
      <c r="L4434" s="101" t="s">
        <v>13553</v>
      </c>
      <c r="M4434" s="123"/>
      <c r="N4434" s="62"/>
      <c r="O4434" s="27"/>
    </row>
    <row r="4435" spans="1:15" ht="15">
      <c r="A4435" s="27">
        <v>1004364</v>
      </c>
      <c r="B4435" s="31" t="s">
        <v>1584</v>
      </c>
      <c r="C4435" s="31" t="s">
        <v>2606</v>
      </c>
      <c r="D4435" s="34" t="s">
        <v>11972</v>
      </c>
      <c r="E4435" s="31" t="s">
        <v>11974</v>
      </c>
      <c r="F4435" s="31" t="s">
        <v>2666</v>
      </c>
      <c r="G4435" s="31" t="s">
        <v>2667</v>
      </c>
      <c r="H4435" s="99" t="str">
        <f t="shared" si="69"/>
        <v>Dyacopterus brooksi</v>
      </c>
      <c r="I4435" s="105" t="s">
        <v>2668</v>
      </c>
      <c r="J4435" s="101" t="s">
        <v>13651</v>
      </c>
      <c r="K4435" s="101" t="s">
        <v>13550</v>
      </c>
      <c r="L4435" s="101" t="s">
        <v>13553</v>
      </c>
      <c r="M4435" s="123"/>
      <c r="N4435" s="62"/>
      <c r="O4435" s="27"/>
    </row>
    <row r="4436" spans="1:15" ht="15">
      <c r="A4436" s="27">
        <v>1004365</v>
      </c>
      <c r="B4436" s="31" t="s">
        <v>1584</v>
      </c>
      <c r="C4436" s="31" t="s">
        <v>2606</v>
      </c>
      <c r="D4436" s="34" t="s">
        <v>11972</v>
      </c>
      <c r="E4436" s="31" t="s">
        <v>11974</v>
      </c>
      <c r="F4436" s="31" t="s">
        <v>2666</v>
      </c>
      <c r="G4436" s="34" t="s">
        <v>12442</v>
      </c>
      <c r="H4436" s="99" t="str">
        <f t="shared" si="69"/>
        <v>Dyacopterus rickarti</v>
      </c>
      <c r="I4436" s="101" t="s">
        <v>12443</v>
      </c>
      <c r="J4436" s="101" t="s">
        <v>13651</v>
      </c>
      <c r="K4436" s="101" t="s">
        <v>13849</v>
      </c>
      <c r="L4436" s="101" t="s">
        <v>13645</v>
      </c>
      <c r="M4436" s="124"/>
      <c r="N4436" s="62"/>
      <c r="O4436" s="27"/>
    </row>
    <row r="4437" spans="1:15" ht="30">
      <c r="A4437" s="27">
        <v>1004366</v>
      </c>
      <c r="B4437" s="31" t="s">
        <v>1584</v>
      </c>
      <c r="C4437" s="31" t="s">
        <v>2606</v>
      </c>
      <c r="D4437" s="34" t="s">
        <v>11972</v>
      </c>
      <c r="E4437" s="31" t="s">
        <v>11974</v>
      </c>
      <c r="F4437" s="31" t="s">
        <v>2666</v>
      </c>
      <c r="G4437" s="31" t="s">
        <v>2669</v>
      </c>
      <c r="H4437" s="99" t="str">
        <f t="shared" si="69"/>
        <v>Dyacopterus spadiceus</v>
      </c>
      <c r="I4437" s="105" t="s">
        <v>2670</v>
      </c>
      <c r="J4437" s="101" t="s">
        <v>13651</v>
      </c>
      <c r="K4437" s="101" t="s">
        <v>13931</v>
      </c>
      <c r="L4437" s="101" t="s">
        <v>13557</v>
      </c>
      <c r="M4437" s="123"/>
      <c r="N4437" s="62"/>
      <c r="O4437" s="27"/>
    </row>
    <row r="4438" spans="1:15" ht="30">
      <c r="A4438" s="27">
        <v>1004371</v>
      </c>
      <c r="B4438" s="31" t="s">
        <v>1584</v>
      </c>
      <c r="C4438" s="31" t="s">
        <v>2606</v>
      </c>
      <c r="D4438" s="34" t="s">
        <v>11972</v>
      </c>
      <c r="E4438" s="31" t="s">
        <v>11974</v>
      </c>
      <c r="F4438" s="31" t="s">
        <v>2944</v>
      </c>
      <c r="G4438" s="31" t="s">
        <v>2945</v>
      </c>
      <c r="H4438" s="99" t="str">
        <f t="shared" si="69"/>
        <v>Sphaerias blanfordi</v>
      </c>
      <c r="I4438" s="105" t="s">
        <v>2946</v>
      </c>
      <c r="J4438" s="101" t="s">
        <v>13651</v>
      </c>
      <c r="K4438" s="101" t="s">
        <v>15093</v>
      </c>
      <c r="L4438" s="101" t="s">
        <v>13555</v>
      </c>
      <c r="M4438" s="123"/>
      <c r="N4438" s="62"/>
      <c r="O4438" s="27"/>
    </row>
    <row r="4439" spans="1:15" ht="30">
      <c r="A4439" s="27">
        <v>1004360</v>
      </c>
      <c r="B4439" s="31" t="s">
        <v>1584</v>
      </c>
      <c r="C4439" s="31" t="s">
        <v>2606</v>
      </c>
      <c r="D4439" s="34" t="s">
        <v>11972</v>
      </c>
      <c r="E4439" s="31" t="s">
        <v>11974</v>
      </c>
      <c r="F4439" s="31" t="s">
        <v>2624</v>
      </c>
      <c r="G4439" s="31" t="s">
        <v>776</v>
      </c>
      <c r="H4439" s="99" t="str">
        <f t="shared" si="69"/>
        <v>Balionycteris maculata</v>
      </c>
      <c r="I4439" s="105" t="s">
        <v>12255</v>
      </c>
      <c r="J4439" s="101" t="s">
        <v>13651</v>
      </c>
      <c r="K4439" s="101" t="s">
        <v>13937</v>
      </c>
      <c r="L4439" s="101" t="s">
        <v>13555</v>
      </c>
      <c r="M4439" s="123"/>
      <c r="N4439" s="62"/>
      <c r="O4439" s="27"/>
    </row>
    <row r="4440" spans="1:15" ht="30">
      <c r="A4440" s="27">
        <v>1004361</v>
      </c>
      <c r="B4440" s="31" t="s">
        <v>1584</v>
      </c>
      <c r="C4440" s="31" t="s">
        <v>2606</v>
      </c>
      <c r="D4440" s="34" t="s">
        <v>11972</v>
      </c>
      <c r="E4440" s="31" t="s">
        <v>11974</v>
      </c>
      <c r="F4440" s="31" t="s">
        <v>2624</v>
      </c>
      <c r="G4440" s="31" t="s">
        <v>12257</v>
      </c>
      <c r="H4440" s="99" t="str">
        <f t="shared" si="69"/>
        <v>Balionycteris seimundi</v>
      </c>
      <c r="I4440" s="105" t="s">
        <v>12258</v>
      </c>
      <c r="J4440" s="101" t="s">
        <v>13651</v>
      </c>
      <c r="K4440" s="101" t="s">
        <v>13949</v>
      </c>
      <c r="L4440" s="101" t="s">
        <v>13555</v>
      </c>
      <c r="M4440" s="123"/>
      <c r="N4440" s="62"/>
      <c r="O4440" s="27"/>
    </row>
    <row r="4441" spans="1:15" ht="15">
      <c r="A4441" s="27">
        <v>1004357</v>
      </c>
      <c r="B4441" s="31" t="s">
        <v>1584</v>
      </c>
      <c r="C4441" s="31" t="s">
        <v>2606</v>
      </c>
      <c r="D4441" s="34" t="s">
        <v>11972</v>
      </c>
      <c r="E4441" s="31" t="s">
        <v>11974</v>
      </c>
      <c r="F4441" s="31" t="s">
        <v>2615</v>
      </c>
      <c r="G4441" s="31" t="s">
        <v>2616</v>
      </c>
      <c r="H4441" s="99" t="str">
        <f t="shared" si="69"/>
        <v>Aethalops aequalis</v>
      </c>
      <c r="I4441" s="105" t="s">
        <v>12256</v>
      </c>
      <c r="J4441" s="101" t="s">
        <v>13651</v>
      </c>
      <c r="K4441" s="101" t="s">
        <v>13937</v>
      </c>
      <c r="L4441" s="101" t="s">
        <v>13555</v>
      </c>
      <c r="M4441" s="123"/>
      <c r="N4441" s="62"/>
      <c r="O4441" s="27"/>
    </row>
    <row r="4442" spans="1:15" ht="15">
      <c r="A4442" s="27">
        <v>1004358</v>
      </c>
      <c r="B4442" s="31" t="s">
        <v>1584</v>
      </c>
      <c r="C4442" s="31" t="s">
        <v>2606</v>
      </c>
      <c r="D4442" s="34" t="s">
        <v>11972</v>
      </c>
      <c r="E4442" s="31" t="s">
        <v>11974</v>
      </c>
      <c r="F4442" s="31" t="s">
        <v>2615</v>
      </c>
      <c r="G4442" s="31" t="s">
        <v>1616</v>
      </c>
      <c r="H4442" s="99" t="str">
        <f t="shared" si="69"/>
        <v>Aethalops alecto</v>
      </c>
      <c r="I4442" s="105" t="s">
        <v>2617</v>
      </c>
      <c r="J4442" s="101" t="s">
        <v>13651</v>
      </c>
      <c r="K4442" s="101" t="s">
        <v>13948</v>
      </c>
      <c r="L4442" s="101" t="s">
        <v>13555</v>
      </c>
      <c r="M4442" s="123"/>
      <c r="N4442" s="62"/>
      <c r="O4442" s="27"/>
    </row>
    <row r="4443" spans="1:15" ht="15">
      <c r="A4443" s="27">
        <v>1004372</v>
      </c>
      <c r="B4443" s="31" t="s">
        <v>1584</v>
      </c>
      <c r="C4443" s="31" t="s">
        <v>2606</v>
      </c>
      <c r="D4443" s="34" t="s">
        <v>11972</v>
      </c>
      <c r="E4443" s="31" t="s">
        <v>11974</v>
      </c>
      <c r="F4443" s="31" t="s">
        <v>2957</v>
      </c>
      <c r="G4443" s="31" t="s">
        <v>1643</v>
      </c>
      <c r="H4443" s="99" t="str">
        <f t="shared" si="69"/>
        <v>Thoopterus nigrescens</v>
      </c>
      <c r="I4443" s="105" t="s">
        <v>2958</v>
      </c>
      <c r="J4443" s="101" t="s">
        <v>13549</v>
      </c>
      <c r="K4443" s="101" t="s">
        <v>13550</v>
      </c>
      <c r="L4443" s="101" t="s">
        <v>13555</v>
      </c>
      <c r="M4443" s="123"/>
      <c r="N4443" s="62"/>
      <c r="O4443" s="27"/>
    </row>
    <row r="4444" spans="1:15" ht="15">
      <c r="A4444" s="27">
        <v>1004373</v>
      </c>
      <c r="B4444" s="31" t="s">
        <v>1584</v>
      </c>
      <c r="C4444" s="31" t="s">
        <v>2606</v>
      </c>
      <c r="D4444" s="34" t="s">
        <v>11972</v>
      </c>
      <c r="E4444" s="31" t="s">
        <v>11974</v>
      </c>
      <c r="F4444" s="31" t="s">
        <v>2957</v>
      </c>
      <c r="G4444" s="31" t="s">
        <v>13320</v>
      </c>
      <c r="H4444" s="99" t="str">
        <f t="shared" si="69"/>
        <v>Thoopterus suhaniahae</v>
      </c>
      <c r="I4444" s="101" t="s">
        <v>13321</v>
      </c>
      <c r="J4444" s="101" t="s">
        <v>15089</v>
      </c>
      <c r="K4444" s="101" t="s">
        <v>13550</v>
      </c>
      <c r="L4444" s="101" t="s">
        <v>13555</v>
      </c>
      <c r="M4444" s="123"/>
      <c r="N4444" s="62"/>
      <c r="O4444" s="27"/>
    </row>
    <row r="4445" spans="1:15" ht="15">
      <c r="A4445" s="27">
        <v>1004359</v>
      </c>
      <c r="B4445" s="31" t="s">
        <v>1584</v>
      </c>
      <c r="C4445" s="31" t="s">
        <v>2606</v>
      </c>
      <c r="D4445" s="34" t="s">
        <v>11972</v>
      </c>
      <c r="E4445" s="31" t="s">
        <v>11974</v>
      </c>
      <c r="F4445" s="31" t="s">
        <v>2618</v>
      </c>
      <c r="G4445" s="31" t="s">
        <v>2619</v>
      </c>
      <c r="H4445" s="99" t="str">
        <f t="shared" si="69"/>
        <v>Alionycteris paucidentata</v>
      </c>
      <c r="I4445" s="105" t="s">
        <v>2620</v>
      </c>
      <c r="J4445" s="101" t="s">
        <v>13651</v>
      </c>
      <c r="K4445" s="101" t="s">
        <v>13849</v>
      </c>
      <c r="L4445" s="101" t="s">
        <v>13555</v>
      </c>
      <c r="M4445" s="123"/>
      <c r="N4445" s="62"/>
      <c r="O4445" s="27"/>
    </row>
    <row r="4446" spans="1:15" ht="30">
      <c r="A4446" s="27">
        <v>1004367</v>
      </c>
      <c r="B4446" s="31" t="s">
        <v>1584</v>
      </c>
      <c r="C4446" s="31" t="s">
        <v>2606</v>
      </c>
      <c r="D4446" s="34" t="s">
        <v>11972</v>
      </c>
      <c r="E4446" s="31" t="s">
        <v>11974</v>
      </c>
      <c r="F4446" s="31" t="s">
        <v>2701</v>
      </c>
      <c r="G4446" s="31" t="s">
        <v>2702</v>
      </c>
      <c r="H4446" s="99" t="str">
        <f t="shared" si="69"/>
        <v>Haplonycteris fischeri</v>
      </c>
      <c r="I4446" s="105" t="s">
        <v>2703</v>
      </c>
      <c r="J4446" s="101" t="s">
        <v>13651</v>
      </c>
      <c r="K4446" s="101" t="s">
        <v>13849</v>
      </c>
      <c r="L4446" s="101" t="s">
        <v>13555</v>
      </c>
      <c r="M4446" s="123"/>
      <c r="N4446" s="62"/>
      <c r="O4446" s="27"/>
    </row>
    <row r="4447" spans="1:15" ht="30">
      <c r="A4447" s="27">
        <v>1004369</v>
      </c>
      <c r="B4447" s="31" t="s">
        <v>1584</v>
      </c>
      <c r="C4447" s="31" t="s">
        <v>2606</v>
      </c>
      <c r="D4447" s="34" t="s">
        <v>11972</v>
      </c>
      <c r="E4447" s="31" t="s">
        <v>11974</v>
      </c>
      <c r="F4447" s="31" t="s">
        <v>2790</v>
      </c>
      <c r="G4447" s="31" t="s">
        <v>2791</v>
      </c>
      <c r="H4447" s="99" t="str">
        <f t="shared" si="69"/>
        <v>Otopteropus cartilagonodus</v>
      </c>
      <c r="I4447" s="105" t="s">
        <v>2792</v>
      </c>
      <c r="J4447" s="101" t="s">
        <v>13651</v>
      </c>
      <c r="K4447" s="101" t="s">
        <v>13849</v>
      </c>
      <c r="L4447" s="101" t="s">
        <v>13555</v>
      </c>
      <c r="M4447" s="123"/>
      <c r="N4447" s="62"/>
      <c r="O4447" s="27"/>
    </row>
    <row r="4448" spans="1:15" ht="15">
      <c r="A4448" s="27">
        <v>1004368</v>
      </c>
      <c r="B4448" s="31" t="s">
        <v>1584</v>
      </c>
      <c r="C4448" s="31" t="s">
        <v>2606</v>
      </c>
      <c r="D4448" s="34" t="s">
        <v>11972</v>
      </c>
      <c r="E4448" s="31" t="s">
        <v>11974</v>
      </c>
      <c r="F4448" s="31" t="s">
        <v>2711</v>
      </c>
      <c r="G4448" s="31" t="s">
        <v>2712</v>
      </c>
      <c r="H4448" s="99" t="str">
        <f t="shared" si="69"/>
        <v>Latidens salimalii</v>
      </c>
      <c r="I4448" s="105" t="s">
        <v>2713</v>
      </c>
      <c r="J4448" s="101" t="s">
        <v>13651</v>
      </c>
      <c r="K4448" s="101" t="s">
        <v>13933</v>
      </c>
      <c r="L4448" s="101" t="s">
        <v>13645</v>
      </c>
      <c r="M4448" s="123"/>
      <c r="N4448" s="62"/>
      <c r="O4448" s="27"/>
    </row>
    <row r="4449" spans="1:15" ht="30">
      <c r="A4449" s="27">
        <v>1004362</v>
      </c>
      <c r="B4449" s="31" t="s">
        <v>1584</v>
      </c>
      <c r="C4449" s="31" t="s">
        <v>2606</v>
      </c>
      <c r="D4449" s="34" t="s">
        <v>11972</v>
      </c>
      <c r="E4449" s="31" t="s">
        <v>11974</v>
      </c>
      <c r="F4449" s="31" t="s">
        <v>2628</v>
      </c>
      <c r="G4449" s="31" t="s">
        <v>2629</v>
      </c>
      <c r="H4449" s="99" t="str">
        <f t="shared" si="69"/>
        <v>Chironax melanocephalus</v>
      </c>
      <c r="I4449" s="105" t="s">
        <v>12334</v>
      </c>
      <c r="J4449" s="101" t="s">
        <v>13651</v>
      </c>
      <c r="K4449" s="101" t="s">
        <v>13931</v>
      </c>
      <c r="L4449" s="101" t="s">
        <v>13555</v>
      </c>
      <c r="M4449" s="123"/>
      <c r="N4449" s="62"/>
      <c r="O4449" s="27"/>
    </row>
    <row r="4450" spans="1:15" ht="30">
      <c r="A4450" s="27">
        <v>1004363</v>
      </c>
      <c r="B4450" s="31" t="s">
        <v>1584</v>
      </c>
      <c r="C4450" s="31" t="s">
        <v>2606</v>
      </c>
      <c r="D4450" s="34" t="s">
        <v>11972</v>
      </c>
      <c r="E4450" s="31" t="s">
        <v>11974</v>
      </c>
      <c r="F4450" s="31" t="s">
        <v>2628</v>
      </c>
      <c r="G4450" s="31" t="s">
        <v>12333</v>
      </c>
      <c r="H4450" s="99" t="str">
        <f t="shared" si="69"/>
        <v>Chironax tumulus</v>
      </c>
      <c r="I4450" s="105" t="s">
        <v>12335</v>
      </c>
      <c r="J4450" s="101" t="s">
        <v>13549</v>
      </c>
      <c r="K4450" s="101" t="s">
        <v>13550</v>
      </c>
      <c r="L4450" s="101" t="s">
        <v>13577</v>
      </c>
      <c r="M4450" s="123"/>
      <c r="N4450" s="62"/>
      <c r="O4450" s="27"/>
    </row>
    <row r="4451" spans="1:15" ht="45">
      <c r="A4451" s="27">
        <v>1004370</v>
      </c>
      <c r="B4451" s="31" t="s">
        <v>1584</v>
      </c>
      <c r="C4451" s="31" t="s">
        <v>2606</v>
      </c>
      <c r="D4451" s="34" t="s">
        <v>11972</v>
      </c>
      <c r="E4451" s="31" t="s">
        <v>11974</v>
      </c>
      <c r="F4451" s="31" t="s">
        <v>2798</v>
      </c>
      <c r="G4451" s="31" t="s">
        <v>15094</v>
      </c>
      <c r="H4451" s="99" t="str">
        <f t="shared" si="69"/>
        <v>Penthetor lucasii</v>
      </c>
      <c r="I4451" s="105" t="s">
        <v>2799</v>
      </c>
      <c r="J4451" s="101" t="s">
        <v>13651</v>
      </c>
      <c r="K4451" s="101" t="s">
        <v>13951</v>
      </c>
      <c r="L4451" s="101" t="s">
        <v>13555</v>
      </c>
      <c r="M4451" s="123"/>
      <c r="N4451" s="62"/>
      <c r="O4451" s="27"/>
    </row>
    <row r="4452" spans="1:15" ht="15">
      <c r="A4452" s="27">
        <v>1004550</v>
      </c>
      <c r="B4452" s="31" t="s">
        <v>1584</v>
      </c>
      <c r="C4452" s="31" t="s">
        <v>2606</v>
      </c>
      <c r="D4452" s="31" t="s">
        <v>11975</v>
      </c>
      <c r="E4452" s="31" t="s">
        <v>11976</v>
      </c>
      <c r="F4452" s="31" t="s">
        <v>2939</v>
      </c>
      <c r="G4452" s="34" t="s">
        <v>12292</v>
      </c>
      <c r="H4452" s="99" t="str">
        <f t="shared" si="69"/>
        <v>Scotonycteris bergmansi</v>
      </c>
      <c r="I4452" s="106" t="s">
        <v>12293</v>
      </c>
      <c r="J4452" s="101" t="s">
        <v>13687</v>
      </c>
      <c r="K4452" s="101" t="s">
        <v>15095</v>
      </c>
      <c r="L4452" s="101" t="s">
        <v>13555</v>
      </c>
      <c r="M4452" s="124"/>
      <c r="N4452" s="62"/>
      <c r="O4452" s="27"/>
    </row>
    <row r="4453" spans="1:15" ht="15">
      <c r="A4453" s="27">
        <v>1004551</v>
      </c>
      <c r="B4453" s="31" t="s">
        <v>1584</v>
      </c>
      <c r="C4453" s="31" t="s">
        <v>2606</v>
      </c>
      <c r="D4453" s="31" t="s">
        <v>11975</v>
      </c>
      <c r="E4453" s="31" t="s">
        <v>11976</v>
      </c>
      <c r="F4453" s="31" t="s">
        <v>2939</v>
      </c>
      <c r="G4453" s="34" t="s">
        <v>2414</v>
      </c>
      <c r="H4453" s="99" t="str">
        <f t="shared" si="69"/>
        <v>Scotonycteris occidentalis</v>
      </c>
      <c r="I4453" s="106" t="s">
        <v>12294</v>
      </c>
      <c r="J4453" s="101" t="s">
        <v>13687</v>
      </c>
      <c r="K4453" s="101" t="s">
        <v>15096</v>
      </c>
      <c r="L4453" s="101" t="s">
        <v>13555</v>
      </c>
      <c r="M4453" s="124"/>
      <c r="N4453" s="62"/>
      <c r="O4453" s="27"/>
    </row>
    <row r="4454" spans="1:15" ht="15">
      <c r="A4454" s="27">
        <v>1004552</v>
      </c>
      <c r="B4454" s="31" t="s">
        <v>1584</v>
      </c>
      <c r="C4454" s="31" t="s">
        <v>2606</v>
      </c>
      <c r="D4454" s="31" t="s">
        <v>11975</v>
      </c>
      <c r="E4454" s="31" t="s">
        <v>11976</v>
      </c>
      <c r="F4454" s="31" t="s">
        <v>2939</v>
      </c>
      <c r="G4454" s="31" t="s">
        <v>2942</v>
      </c>
      <c r="H4454" s="99" t="str">
        <f t="shared" si="69"/>
        <v>Scotonycteris zenkeri</v>
      </c>
      <c r="I4454" s="105" t="s">
        <v>2943</v>
      </c>
      <c r="J4454" s="101" t="s">
        <v>13687</v>
      </c>
      <c r="K4454" s="101" t="s">
        <v>14753</v>
      </c>
      <c r="L4454" s="101" t="s">
        <v>13557</v>
      </c>
      <c r="M4454" s="123"/>
      <c r="N4454" s="62"/>
      <c r="O4454" s="27"/>
    </row>
    <row r="4455" spans="1:15" ht="15">
      <c r="A4455" s="27">
        <v>1004547</v>
      </c>
      <c r="B4455" s="31" t="s">
        <v>1584</v>
      </c>
      <c r="C4455" s="31" t="s">
        <v>2606</v>
      </c>
      <c r="D4455" s="31" t="s">
        <v>11975</v>
      </c>
      <c r="E4455" s="31" t="s">
        <v>11976</v>
      </c>
      <c r="F4455" s="31" t="s">
        <v>2625</v>
      </c>
      <c r="G4455" s="31" t="s">
        <v>2626</v>
      </c>
      <c r="H4455" s="99" t="str">
        <f t="shared" si="69"/>
        <v>Casinycteris argynnis</v>
      </c>
      <c r="I4455" s="105" t="s">
        <v>2627</v>
      </c>
      <c r="J4455" s="101" t="s">
        <v>13687</v>
      </c>
      <c r="K4455" s="101" t="s">
        <v>15097</v>
      </c>
      <c r="L4455" s="101" t="s">
        <v>13555</v>
      </c>
      <c r="M4455" s="123"/>
      <c r="N4455" s="62"/>
      <c r="O4455" s="27"/>
    </row>
    <row r="4456" spans="1:15" ht="15">
      <c r="A4456" s="27">
        <v>1004548</v>
      </c>
      <c r="B4456" s="27" t="s">
        <v>1584</v>
      </c>
      <c r="C4456" s="27" t="s">
        <v>2606</v>
      </c>
      <c r="D4456" s="31" t="s">
        <v>11975</v>
      </c>
      <c r="E4456" s="31" t="s">
        <v>11976</v>
      </c>
      <c r="F4456" s="27" t="s">
        <v>2625</v>
      </c>
      <c r="G4456" s="27" t="s">
        <v>10798</v>
      </c>
      <c r="H4456" s="99" t="str">
        <f t="shared" si="69"/>
        <v>Casinycteris campomaanensis</v>
      </c>
      <c r="I4456" s="101" t="s">
        <v>10799</v>
      </c>
      <c r="J4456" s="101" t="s">
        <v>13687</v>
      </c>
      <c r="K4456" s="101" t="s">
        <v>15098</v>
      </c>
      <c r="L4456" s="101" t="s">
        <v>13573</v>
      </c>
      <c r="N4456" s="62"/>
      <c r="O4456" s="27"/>
    </row>
    <row r="4457" spans="1:15" ht="15">
      <c r="A4457" s="27">
        <v>1004549</v>
      </c>
      <c r="B4457" s="31" t="s">
        <v>1584</v>
      </c>
      <c r="C4457" s="31" t="s">
        <v>2606</v>
      </c>
      <c r="D4457" s="31" t="s">
        <v>11975</v>
      </c>
      <c r="E4457" s="31" t="s">
        <v>11976</v>
      </c>
      <c r="F4457" s="31" t="s">
        <v>2625</v>
      </c>
      <c r="G4457" s="31" t="s">
        <v>2940</v>
      </c>
      <c r="H4457" s="99" t="str">
        <f t="shared" si="69"/>
        <v>Casinycteris ophiodon</v>
      </c>
      <c r="I4457" s="105" t="s">
        <v>2941</v>
      </c>
      <c r="J4457" s="101" t="s">
        <v>13687</v>
      </c>
      <c r="K4457" s="101" t="s">
        <v>15099</v>
      </c>
      <c r="L4457" s="101" t="s">
        <v>13557</v>
      </c>
      <c r="M4457" s="123"/>
      <c r="N4457" s="62"/>
      <c r="O4457" s="27"/>
    </row>
    <row r="4458" spans="1:15" ht="15">
      <c r="A4458" s="27">
        <v>1004513</v>
      </c>
      <c r="B4458" s="31" t="s">
        <v>1584</v>
      </c>
      <c r="C4458" s="31" t="s">
        <v>2606</v>
      </c>
      <c r="D4458" s="31" t="s">
        <v>11975</v>
      </c>
      <c r="E4458" s="31" t="s">
        <v>11977</v>
      </c>
      <c r="F4458" s="31" t="s">
        <v>2676</v>
      </c>
      <c r="G4458" s="31" t="s">
        <v>236</v>
      </c>
      <c r="H4458" s="99" t="str">
        <f t="shared" si="69"/>
        <v>Eonycteris major</v>
      </c>
      <c r="I4458" s="105" t="s">
        <v>2677</v>
      </c>
      <c r="J4458" s="101" t="s">
        <v>13651</v>
      </c>
      <c r="K4458" s="101" t="s">
        <v>13937</v>
      </c>
      <c r="L4458" s="101" t="s">
        <v>13557</v>
      </c>
      <c r="M4458" s="123"/>
      <c r="N4458" s="62"/>
      <c r="O4458" s="27"/>
    </row>
    <row r="4459" spans="1:15" ht="30">
      <c r="A4459" s="27">
        <v>1004514</v>
      </c>
      <c r="B4459" s="31" t="s">
        <v>1584</v>
      </c>
      <c r="C4459" s="31" t="s">
        <v>2606</v>
      </c>
      <c r="D4459" s="31" t="s">
        <v>11975</v>
      </c>
      <c r="E4459" s="31" t="s">
        <v>11977</v>
      </c>
      <c r="F4459" s="31" t="s">
        <v>2676</v>
      </c>
      <c r="G4459" s="31" t="s">
        <v>2178</v>
      </c>
      <c r="H4459" s="99" t="str">
        <f t="shared" si="69"/>
        <v>Eonycteris robusta</v>
      </c>
      <c r="I4459" s="105" t="s">
        <v>2678</v>
      </c>
      <c r="J4459" s="101" t="s">
        <v>13651</v>
      </c>
      <c r="K4459" s="101" t="s">
        <v>13849</v>
      </c>
      <c r="L4459" s="101" t="s">
        <v>13553</v>
      </c>
      <c r="M4459" s="123"/>
      <c r="N4459" s="62"/>
      <c r="O4459" s="27"/>
    </row>
    <row r="4460" spans="1:15" ht="45">
      <c r="A4460" s="27">
        <v>1004515</v>
      </c>
      <c r="B4460" s="31" t="s">
        <v>1584</v>
      </c>
      <c r="C4460" s="31" t="s">
        <v>2606</v>
      </c>
      <c r="D4460" s="31" t="s">
        <v>11975</v>
      </c>
      <c r="E4460" s="31" t="s">
        <v>11977</v>
      </c>
      <c r="F4460" s="31" t="s">
        <v>2676</v>
      </c>
      <c r="G4460" s="31" t="s">
        <v>2679</v>
      </c>
      <c r="H4460" s="99" t="str">
        <f t="shared" si="69"/>
        <v>Eonycteris spelaea</v>
      </c>
      <c r="I4460" s="105" t="s">
        <v>2680</v>
      </c>
      <c r="J4460" s="101" t="s">
        <v>15091</v>
      </c>
      <c r="K4460" s="101" t="s">
        <v>15100</v>
      </c>
      <c r="L4460" s="101" t="s">
        <v>13555</v>
      </c>
      <c r="M4460" s="123"/>
      <c r="N4460" s="62"/>
      <c r="O4460" s="27"/>
    </row>
    <row r="4461" spans="1:15" ht="45">
      <c r="A4461" s="27">
        <v>1004539</v>
      </c>
      <c r="B4461" s="31" t="s">
        <v>1584</v>
      </c>
      <c r="C4461" s="31" t="s">
        <v>2606</v>
      </c>
      <c r="D4461" s="31" t="s">
        <v>11975</v>
      </c>
      <c r="E4461" s="31" t="s">
        <v>11978</v>
      </c>
      <c r="F4461" s="31" t="s">
        <v>2921</v>
      </c>
      <c r="G4461" s="31" t="s">
        <v>2922</v>
      </c>
      <c r="H4461" s="99" t="str">
        <f t="shared" si="69"/>
        <v>Rousettus aegyptiacus</v>
      </c>
      <c r="I4461" s="105" t="s">
        <v>2923</v>
      </c>
      <c r="J4461" s="101" t="s">
        <v>13835</v>
      </c>
      <c r="K4461" s="101" t="s">
        <v>15102</v>
      </c>
      <c r="L4461" s="101" t="s">
        <v>13555</v>
      </c>
      <c r="M4461" s="123"/>
      <c r="N4461" s="62"/>
      <c r="O4461" s="27"/>
    </row>
    <row r="4462" spans="1:15" ht="30">
      <c r="A4462" s="27">
        <v>1004540</v>
      </c>
      <c r="B4462" s="31" t="s">
        <v>1584</v>
      </c>
      <c r="C4462" s="31" t="s">
        <v>2606</v>
      </c>
      <c r="D4462" s="31" t="s">
        <v>11975</v>
      </c>
      <c r="E4462" s="31" t="s">
        <v>11978</v>
      </c>
      <c r="F4462" s="31" t="s">
        <v>2921</v>
      </c>
      <c r="G4462" s="31" t="s">
        <v>2924</v>
      </c>
      <c r="H4462" s="99" t="str">
        <f t="shared" si="69"/>
        <v>Rousettus amplexicaudatus</v>
      </c>
      <c r="I4462" s="105" t="s">
        <v>2925</v>
      </c>
      <c r="J4462" s="101" t="s">
        <v>15089</v>
      </c>
      <c r="K4462" s="101" t="s">
        <v>15103</v>
      </c>
      <c r="L4462" s="101" t="s">
        <v>13555</v>
      </c>
      <c r="M4462" s="123"/>
      <c r="N4462" s="62"/>
      <c r="O4462" s="27"/>
    </row>
    <row r="4463" spans="1:15" ht="15">
      <c r="A4463" s="27">
        <v>1004541</v>
      </c>
      <c r="B4463" s="31" t="s">
        <v>1584</v>
      </c>
      <c r="C4463" s="31" t="s">
        <v>2606</v>
      </c>
      <c r="D4463" s="31" t="s">
        <v>11975</v>
      </c>
      <c r="E4463" s="31" t="s">
        <v>11978</v>
      </c>
      <c r="F4463" s="31" t="s">
        <v>15101</v>
      </c>
      <c r="G4463" s="31" t="s">
        <v>1467</v>
      </c>
      <c r="H4463" s="99" t="str">
        <f t="shared" si="69"/>
        <v>Pilonycteris celebensis</v>
      </c>
      <c r="I4463" s="105" t="s">
        <v>2927</v>
      </c>
      <c r="J4463" s="101" t="s">
        <v>13549</v>
      </c>
      <c r="K4463" s="101" t="s">
        <v>13550</v>
      </c>
      <c r="L4463" s="101" t="s">
        <v>13555</v>
      </c>
      <c r="M4463" s="123"/>
      <c r="N4463" s="62"/>
      <c r="O4463" s="27"/>
    </row>
    <row r="4464" spans="1:15" ht="45">
      <c r="A4464" s="27">
        <v>1004542</v>
      </c>
      <c r="B4464" s="31" t="s">
        <v>1584</v>
      </c>
      <c r="C4464" s="31" t="s">
        <v>2606</v>
      </c>
      <c r="D4464" s="31" t="s">
        <v>11975</v>
      </c>
      <c r="E4464" s="31" t="s">
        <v>11978</v>
      </c>
      <c r="F4464" s="31" t="s">
        <v>2921</v>
      </c>
      <c r="G4464" s="31" t="s">
        <v>2930</v>
      </c>
      <c r="H4464" s="99" t="str">
        <f t="shared" si="69"/>
        <v>Rousettus leschenaultii</v>
      </c>
      <c r="I4464" s="105" t="s">
        <v>2931</v>
      </c>
      <c r="J4464" s="101" t="s">
        <v>14689</v>
      </c>
      <c r="K4464" s="101" t="s">
        <v>15104</v>
      </c>
      <c r="L4464" s="101" t="s">
        <v>13555</v>
      </c>
      <c r="M4464" s="123"/>
      <c r="N4464" s="62"/>
      <c r="O4464" s="27"/>
    </row>
    <row r="4465" spans="1:15" ht="15">
      <c r="A4465" s="27">
        <v>1004543</v>
      </c>
      <c r="B4465" s="31" t="s">
        <v>1584</v>
      </c>
      <c r="C4465" s="31" t="s">
        <v>2606</v>
      </c>
      <c r="D4465" s="31" t="s">
        <v>11975</v>
      </c>
      <c r="E4465" s="31" t="s">
        <v>11978</v>
      </c>
      <c r="F4465" s="31" t="s">
        <v>2921</v>
      </c>
      <c r="G4465" s="31" t="s">
        <v>2932</v>
      </c>
      <c r="H4465" s="99" t="str">
        <f t="shared" si="69"/>
        <v>Rousettus linduensis</v>
      </c>
      <c r="I4465" s="105" t="s">
        <v>2933</v>
      </c>
      <c r="J4465" s="101" t="s">
        <v>13549</v>
      </c>
      <c r="K4465" s="101" t="s">
        <v>13550</v>
      </c>
      <c r="L4465" s="101" t="s">
        <v>13573</v>
      </c>
      <c r="M4465" s="123"/>
      <c r="N4465" s="62"/>
      <c r="O4465" s="27"/>
    </row>
    <row r="4466" spans="1:15" ht="30">
      <c r="A4466" s="27">
        <v>1004544</v>
      </c>
      <c r="B4466" s="31" t="s">
        <v>1584</v>
      </c>
      <c r="C4466" s="31" t="s">
        <v>2606</v>
      </c>
      <c r="D4466" s="31" t="s">
        <v>11975</v>
      </c>
      <c r="E4466" s="31" t="s">
        <v>11978</v>
      </c>
      <c r="F4466" s="31" t="s">
        <v>2921</v>
      </c>
      <c r="G4466" s="31" t="s">
        <v>1399</v>
      </c>
      <c r="H4466" s="99" t="str">
        <f t="shared" si="69"/>
        <v>Rousettus madagascariensis</v>
      </c>
      <c r="I4466" s="105" t="s">
        <v>2934</v>
      </c>
      <c r="J4466" s="101" t="s">
        <v>13687</v>
      </c>
      <c r="K4466" s="101" t="s">
        <v>13728</v>
      </c>
      <c r="L4466" s="101" t="s">
        <v>13553</v>
      </c>
      <c r="M4466" s="123"/>
      <c r="N4466" s="62"/>
      <c r="O4466" s="27"/>
    </row>
    <row r="4467" spans="1:15" ht="15">
      <c r="A4467" s="27">
        <v>1004545</v>
      </c>
      <c r="B4467" s="31" t="s">
        <v>1584</v>
      </c>
      <c r="C4467" s="31" t="s">
        <v>2606</v>
      </c>
      <c r="D4467" s="31" t="s">
        <v>11975</v>
      </c>
      <c r="E4467" s="31" t="s">
        <v>11978</v>
      </c>
      <c r="F4467" s="31" t="s">
        <v>2921</v>
      </c>
      <c r="G4467" s="31" t="s">
        <v>2935</v>
      </c>
      <c r="H4467" s="99" t="str">
        <f t="shared" si="69"/>
        <v>Rousettus obliviosus</v>
      </c>
      <c r="I4467" s="105" t="s">
        <v>2936</v>
      </c>
      <c r="J4467" s="101" t="s">
        <v>13687</v>
      </c>
      <c r="K4467" s="101" t="s">
        <v>15105</v>
      </c>
      <c r="L4467" s="101" t="s">
        <v>13553</v>
      </c>
      <c r="M4467" s="123"/>
      <c r="N4467" s="62"/>
      <c r="O4467" s="27"/>
    </row>
    <row r="4468" spans="1:15" ht="15">
      <c r="A4468" s="27">
        <v>1004546</v>
      </c>
      <c r="B4468" s="31" t="s">
        <v>1584</v>
      </c>
      <c r="C4468" s="31" t="s">
        <v>2606</v>
      </c>
      <c r="D4468" s="31" t="s">
        <v>11975</v>
      </c>
      <c r="E4468" s="31" t="s">
        <v>11978</v>
      </c>
      <c r="F4468" s="31" t="s">
        <v>2921</v>
      </c>
      <c r="G4468" s="31" t="s">
        <v>2937</v>
      </c>
      <c r="H4468" s="99" t="str">
        <f t="shared" si="69"/>
        <v>Rousettus spinalatus</v>
      </c>
      <c r="I4468" s="105" t="s">
        <v>2938</v>
      </c>
      <c r="J4468" s="101" t="s">
        <v>13651</v>
      </c>
      <c r="K4468" s="101" t="s">
        <v>13937</v>
      </c>
      <c r="L4468" s="101" t="s">
        <v>13553</v>
      </c>
      <c r="M4468" s="123"/>
      <c r="N4468" s="62"/>
      <c r="O4468" s="27"/>
    </row>
    <row r="4469" spans="1:15" ht="15">
      <c r="A4469" s="27">
        <v>1004553</v>
      </c>
      <c r="B4469" s="31" t="s">
        <v>1584</v>
      </c>
      <c r="C4469" s="31" t="s">
        <v>2606</v>
      </c>
      <c r="D4469" s="31" t="s">
        <v>11975</v>
      </c>
      <c r="E4469" s="31" t="s">
        <v>11979</v>
      </c>
      <c r="F4469" s="27" t="s">
        <v>16974</v>
      </c>
      <c r="G4469" s="31" t="s">
        <v>2928</v>
      </c>
      <c r="H4469" s="99" t="str">
        <f t="shared" si="69"/>
        <v>Stenonycteris lanosus</v>
      </c>
      <c r="I4469" s="105" t="s">
        <v>2929</v>
      </c>
      <c r="J4469" s="101" t="s">
        <v>13687</v>
      </c>
      <c r="K4469" s="101" t="s">
        <v>15106</v>
      </c>
      <c r="L4469" s="101" t="s">
        <v>13555</v>
      </c>
      <c r="M4469" s="123"/>
      <c r="N4469" s="62"/>
      <c r="O4469" s="27"/>
    </row>
    <row r="4470" spans="1:15" ht="15">
      <c r="A4470" s="27">
        <v>1004532</v>
      </c>
      <c r="B4470" s="31" t="s">
        <v>1584</v>
      </c>
      <c r="C4470" s="31" t="s">
        <v>2606</v>
      </c>
      <c r="D4470" s="31" t="s">
        <v>11975</v>
      </c>
      <c r="E4470" s="31" t="s">
        <v>11980</v>
      </c>
      <c r="F4470" s="31" t="s">
        <v>2727</v>
      </c>
      <c r="G4470" s="31" t="s">
        <v>2728</v>
      </c>
      <c r="H4470" s="99" t="str">
        <f t="shared" si="69"/>
        <v>Megaloglossus azagnyi</v>
      </c>
      <c r="I4470" s="107" t="s">
        <v>2729</v>
      </c>
      <c r="J4470" s="101" t="s">
        <v>13687</v>
      </c>
      <c r="K4470" s="101" t="s">
        <v>15107</v>
      </c>
      <c r="L4470" s="101" t="s">
        <v>13555</v>
      </c>
      <c r="N4470" s="62"/>
      <c r="O4470" s="27"/>
    </row>
    <row r="4471" spans="1:15" ht="30">
      <c r="A4471" s="27">
        <v>1004533</v>
      </c>
      <c r="B4471" s="31" t="s">
        <v>1584</v>
      </c>
      <c r="C4471" s="31" t="s">
        <v>2606</v>
      </c>
      <c r="D4471" s="31" t="s">
        <v>11975</v>
      </c>
      <c r="E4471" s="31" t="s">
        <v>11980</v>
      </c>
      <c r="F4471" s="31" t="s">
        <v>2727</v>
      </c>
      <c r="G4471" s="31" t="s">
        <v>2730</v>
      </c>
      <c r="H4471" s="99" t="str">
        <f t="shared" si="69"/>
        <v>Megaloglossus woermanni</v>
      </c>
      <c r="I4471" s="105" t="s">
        <v>2731</v>
      </c>
      <c r="J4471" s="101" t="s">
        <v>13687</v>
      </c>
      <c r="K4471" s="101" t="s">
        <v>15108</v>
      </c>
      <c r="L4471" s="101" t="s">
        <v>13555</v>
      </c>
      <c r="M4471" s="123"/>
      <c r="N4471" s="62"/>
      <c r="O4471" s="27"/>
    </row>
    <row r="4472" spans="1:15" ht="30">
      <c r="A4472" s="27">
        <v>1004531</v>
      </c>
      <c r="B4472" s="31" t="s">
        <v>1584</v>
      </c>
      <c r="C4472" s="31" t="s">
        <v>2606</v>
      </c>
      <c r="D4472" s="31" t="s">
        <v>11975</v>
      </c>
      <c r="E4472" s="31" t="s">
        <v>11980</v>
      </c>
      <c r="F4472" s="27" t="s">
        <v>2745</v>
      </c>
      <c r="G4472" s="31" t="s">
        <v>768</v>
      </c>
      <c r="H4472" s="99" t="str">
        <f t="shared" si="69"/>
        <v>Myonycteris angolensis</v>
      </c>
      <c r="I4472" s="105" t="s">
        <v>2714</v>
      </c>
      <c r="J4472" s="101" t="s">
        <v>13687</v>
      </c>
      <c r="K4472" s="101" t="s">
        <v>15109</v>
      </c>
      <c r="L4472" s="101" t="s">
        <v>13555</v>
      </c>
      <c r="M4472" s="123"/>
      <c r="N4472" s="62"/>
      <c r="O4472" s="27"/>
    </row>
    <row r="4473" spans="1:15" ht="15">
      <c r="A4473" s="27">
        <v>1004534</v>
      </c>
      <c r="B4473" s="31" t="s">
        <v>1584</v>
      </c>
      <c r="C4473" s="31" t="s">
        <v>2606</v>
      </c>
      <c r="D4473" s="31" t="s">
        <v>11975</v>
      </c>
      <c r="E4473" s="31" t="s">
        <v>11980</v>
      </c>
      <c r="F4473" s="31" t="s">
        <v>2745</v>
      </c>
      <c r="G4473" s="31" t="s">
        <v>2746</v>
      </c>
      <c r="H4473" s="99" t="str">
        <f t="shared" si="69"/>
        <v>Myonycteris brachycephala</v>
      </c>
      <c r="I4473" s="105" t="s">
        <v>2747</v>
      </c>
      <c r="J4473" s="101" t="s">
        <v>13687</v>
      </c>
      <c r="K4473" s="101" t="s">
        <v>14985</v>
      </c>
      <c r="L4473" s="101" t="s">
        <v>13645</v>
      </c>
      <c r="M4473" s="123"/>
      <c r="N4473" s="62"/>
      <c r="O4473" s="27"/>
    </row>
    <row r="4474" spans="1:15" ht="15">
      <c r="A4474" s="27">
        <v>1004535</v>
      </c>
      <c r="B4474" s="31" t="s">
        <v>1584</v>
      </c>
      <c r="C4474" s="31" t="s">
        <v>2606</v>
      </c>
      <c r="D4474" s="31" t="s">
        <v>11975</v>
      </c>
      <c r="E4474" s="31" t="s">
        <v>11980</v>
      </c>
      <c r="F4474" s="31" t="s">
        <v>2745</v>
      </c>
      <c r="G4474" s="31" t="s">
        <v>2748</v>
      </c>
      <c r="H4474" s="99" t="str">
        <f t="shared" si="69"/>
        <v>Myonycteris leptodon</v>
      </c>
      <c r="I4474" s="107" t="s">
        <v>2749</v>
      </c>
      <c r="J4474" s="101" t="s">
        <v>13687</v>
      </c>
      <c r="K4474" s="101" t="s">
        <v>14852</v>
      </c>
      <c r="L4474" s="101" t="s">
        <v>13555</v>
      </c>
      <c r="N4474" s="62"/>
      <c r="O4474" s="27"/>
    </row>
    <row r="4475" spans="1:15" ht="45">
      <c r="A4475" s="27">
        <v>1004536</v>
      </c>
      <c r="B4475" s="31" t="s">
        <v>1584</v>
      </c>
      <c r="C4475" s="31" t="s">
        <v>2606</v>
      </c>
      <c r="D4475" s="31" t="s">
        <v>11975</v>
      </c>
      <c r="E4475" s="31" t="s">
        <v>11980</v>
      </c>
      <c r="F4475" s="31" t="s">
        <v>2745</v>
      </c>
      <c r="G4475" s="31" t="s">
        <v>2750</v>
      </c>
      <c r="H4475" s="99" t="str">
        <f t="shared" si="69"/>
        <v>Myonycteris relicta</v>
      </c>
      <c r="I4475" s="105" t="s">
        <v>2751</v>
      </c>
      <c r="J4475" s="101" t="s">
        <v>13687</v>
      </c>
      <c r="K4475" s="101" t="s">
        <v>15110</v>
      </c>
      <c r="L4475" s="101" t="s">
        <v>13555</v>
      </c>
      <c r="M4475" s="123"/>
      <c r="N4475" s="62"/>
      <c r="O4475" s="27"/>
    </row>
    <row r="4476" spans="1:15" ht="15">
      <c r="A4476" s="27">
        <v>1004537</v>
      </c>
      <c r="B4476" s="31" t="s">
        <v>1584</v>
      </c>
      <c r="C4476" s="31" t="s">
        <v>2606</v>
      </c>
      <c r="D4476" s="31" t="s">
        <v>11975</v>
      </c>
      <c r="E4476" s="31" t="s">
        <v>11980</v>
      </c>
      <c r="F4476" s="31" t="s">
        <v>2745</v>
      </c>
      <c r="G4476" s="31" t="s">
        <v>2752</v>
      </c>
      <c r="H4476" s="99" t="str">
        <f t="shared" si="69"/>
        <v>Myonycteris torquata</v>
      </c>
      <c r="I4476" s="105" t="s">
        <v>2753</v>
      </c>
      <c r="J4476" s="101" t="s">
        <v>13687</v>
      </c>
      <c r="K4476" s="101" t="s">
        <v>15111</v>
      </c>
      <c r="L4476" s="101" t="s">
        <v>13555</v>
      </c>
      <c r="M4476" s="123"/>
      <c r="N4476" s="62"/>
      <c r="O4476" s="27"/>
    </row>
    <row r="4477" spans="1:15" ht="30">
      <c r="A4477" s="27">
        <v>1004538</v>
      </c>
      <c r="B4477" s="31" t="s">
        <v>1584</v>
      </c>
      <c r="C4477" s="31" t="s">
        <v>2606</v>
      </c>
      <c r="D4477" s="31" t="s">
        <v>11975</v>
      </c>
      <c r="E4477" s="31" t="s">
        <v>11981</v>
      </c>
      <c r="F4477" s="31" t="s">
        <v>2800</v>
      </c>
      <c r="G4477" s="31" t="s">
        <v>2801</v>
      </c>
      <c r="H4477" s="99" t="str">
        <f t="shared" si="69"/>
        <v>Plerotes anchietae</v>
      </c>
      <c r="I4477" s="105" t="s">
        <v>2802</v>
      </c>
      <c r="J4477" s="101" t="s">
        <v>13687</v>
      </c>
      <c r="K4477" s="101" t="s">
        <v>14560</v>
      </c>
      <c r="L4477" s="101" t="s">
        <v>13555</v>
      </c>
      <c r="M4477" s="123"/>
      <c r="N4477" s="62"/>
      <c r="O4477" s="27"/>
    </row>
    <row r="4478" spans="1:15" ht="15">
      <c r="A4478" s="27">
        <v>1004529</v>
      </c>
      <c r="B4478" s="31" t="s">
        <v>1584</v>
      </c>
      <c r="C4478" s="31" t="s">
        <v>2606</v>
      </c>
      <c r="D4478" s="31" t="s">
        <v>11975</v>
      </c>
      <c r="E4478" s="31" t="s">
        <v>11982</v>
      </c>
      <c r="F4478" s="31" t="s">
        <v>2708</v>
      </c>
      <c r="G4478" s="31" t="s">
        <v>2709</v>
      </c>
      <c r="H4478" s="99" t="str">
        <f t="shared" si="69"/>
        <v>Hypsignathus monstrosus</v>
      </c>
      <c r="I4478" s="105" t="s">
        <v>2710</v>
      </c>
      <c r="J4478" s="101" t="s">
        <v>13687</v>
      </c>
      <c r="K4478" s="101" t="s">
        <v>15112</v>
      </c>
      <c r="L4478" s="101" t="s">
        <v>13555</v>
      </c>
      <c r="M4478" s="123"/>
      <c r="N4478" s="62"/>
      <c r="O4478" s="27"/>
    </row>
    <row r="4479" spans="1:15" ht="30">
      <c r="A4479" s="27">
        <v>1004527</v>
      </c>
      <c r="B4479" s="31" t="s">
        <v>1584</v>
      </c>
      <c r="C4479" s="31" t="s">
        <v>2606</v>
      </c>
      <c r="D4479" s="31" t="s">
        <v>11975</v>
      </c>
      <c r="E4479" s="31" t="s">
        <v>11982</v>
      </c>
      <c r="F4479" s="31" t="s">
        <v>2694</v>
      </c>
      <c r="G4479" s="31" t="s">
        <v>2695</v>
      </c>
      <c r="H4479" s="99" t="str">
        <f t="shared" si="69"/>
        <v>Epomops buettikoferi</v>
      </c>
      <c r="I4479" s="105" t="s">
        <v>2696</v>
      </c>
      <c r="J4479" s="101" t="s">
        <v>13687</v>
      </c>
      <c r="K4479" s="101" t="s">
        <v>15113</v>
      </c>
      <c r="L4479" s="101" t="s">
        <v>13555</v>
      </c>
      <c r="M4479" s="123"/>
      <c r="N4479" s="62"/>
      <c r="O4479" s="27"/>
    </row>
    <row r="4480" spans="1:15" ht="30">
      <c r="A4480" s="27">
        <v>1004528</v>
      </c>
      <c r="B4480" s="31" t="s">
        <v>1584</v>
      </c>
      <c r="C4480" s="31" t="s">
        <v>2606</v>
      </c>
      <c r="D4480" s="31" t="s">
        <v>11975</v>
      </c>
      <c r="E4480" s="31" t="s">
        <v>11982</v>
      </c>
      <c r="F4480" s="31" t="s">
        <v>2694</v>
      </c>
      <c r="G4480" s="31" t="s">
        <v>2699</v>
      </c>
      <c r="H4480" s="99" t="str">
        <f t="shared" si="69"/>
        <v>Epomops franqueti</v>
      </c>
      <c r="I4480" s="105" t="s">
        <v>2700</v>
      </c>
      <c r="J4480" s="101" t="s">
        <v>13687</v>
      </c>
      <c r="K4480" s="101" t="s">
        <v>15114</v>
      </c>
      <c r="L4480" s="101" t="s">
        <v>13555</v>
      </c>
      <c r="M4480" s="123"/>
      <c r="N4480" s="62"/>
      <c r="O4480" s="27"/>
    </row>
    <row r="4481" spans="1:15" ht="15">
      <c r="A4481" s="27">
        <v>1004530</v>
      </c>
      <c r="B4481" s="31" t="s">
        <v>1584</v>
      </c>
      <c r="C4481" s="31" t="s">
        <v>2606</v>
      </c>
      <c r="D4481" s="31" t="s">
        <v>11975</v>
      </c>
      <c r="E4481" s="31" t="s">
        <v>11982</v>
      </c>
      <c r="F4481" s="31" t="s">
        <v>2754</v>
      </c>
      <c r="G4481" s="31" t="s">
        <v>2755</v>
      </c>
      <c r="H4481" s="99" t="str">
        <f t="shared" si="69"/>
        <v>Nanonycteris veldkampii</v>
      </c>
      <c r="I4481" s="105" t="s">
        <v>2756</v>
      </c>
      <c r="J4481" s="101" t="s">
        <v>13687</v>
      </c>
      <c r="K4481" s="101" t="s">
        <v>15115</v>
      </c>
      <c r="L4481" s="101" t="s">
        <v>13555</v>
      </c>
      <c r="M4481" s="123"/>
      <c r="N4481" s="62"/>
      <c r="O4481" s="27"/>
    </row>
    <row r="4482" spans="1:15" ht="30">
      <c r="A4482" s="27">
        <v>1004516</v>
      </c>
      <c r="B4482" s="31" t="s">
        <v>1584</v>
      </c>
      <c r="C4482" s="31" t="s">
        <v>2606</v>
      </c>
      <c r="D4482" s="31" t="s">
        <v>11975</v>
      </c>
      <c r="E4482" s="31" t="s">
        <v>11982</v>
      </c>
      <c r="F4482" s="31" t="s">
        <v>2681</v>
      </c>
      <c r="G4482" s="31" t="s">
        <v>768</v>
      </c>
      <c r="H4482" s="99" t="str">
        <f t="shared" si="69"/>
        <v>Epomophorus angolensis</v>
      </c>
      <c r="I4482" s="105" t="s">
        <v>2682</v>
      </c>
      <c r="J4482" s="101" t="s">
        <v>13687</v>
      </c>
      <c r="K4482" s="101" t="s">
        <v>14007</v>
      </c>
      <c r="L4482" s="101" t="s">
        <v>13557</v>
      </c>
      <c r="M4482" s="123"/>
      <c r="N4482" s="62"/>
      <c r="O4482" s="27"/>
    </row>
    <row r="4483" spans="1:15" ht="15">
      <c r="A4483" s="27">
        <v>1004517</v>
      </c>
      <c r="B4483" s="31" t="s">
        <v>1584</v>
      </c>
      <c r="C4483" s="31" t="s">
        <v>2606</v>
      </c>
      <c r="D4483" s="31" t="s">
        <v>11975</v>
      </c>
      <c r="E4483" s="31" t="s">
        <v>11982</v>
      </c>
      <c r="F4483" s="31" t="s">
        <v>2681</v>
      </c>
      <c r="G4483" s="31" t="s">
        <v>2683</v>
      </c>
      <c r="H4483" s="99" t="str">
        <f t="shared" si="69"/>
        <v>Epomophorus anselli</v>
      </c>
      <c r="I4483" s="112" t="s">
        <v>11550</v>
      </c>
      <c r="J4483" s="101" t="s">
        <v>13687</v>
      </c>
      <c r="K4483" s="101" t="s">
        <v>15116</v>
      </c>
      <c r="L4483" s="101" t="s">
        <v>13573</v>
      </c>
      <c r="M4483" s="123"/>
      <c r="N4483" s="62"/>
      <c r="O4483" s="27"/>
    </row>
    <row r="4484" spans="1:15" ht="45">
      <c r="A4484" s="27">
        <v>1004518</v>
      </c>
      <c r="B4484" s="31" t="s">
        <v>1584</v>
      </c>
      <c r="C4484" s="31" t="s">
        <v>2606</v>
      </c>
      <c r="D4484" s="31" t="s">
        <v>11975</v>
      </c>
      <c r="E4484" s="31" t="s">
        <v>11982</v>
      </c>
      <c r="F4484" s="31" t="s">
        <v>2681</v>
      </c>
      <c r="G4484" s="31" t="s">
        <v>2684</v>
      </c>
      <c r="H4484" s="99" t="str">
        <f t="shared" si="69"/>
        <v>Epomophorus crypturus</v>
      </c>
      <c r="I4484" s="105" t="s">
        <v>2685</v>
      </c>
      <c r="J4484" s="101" t="s">
        <v>13687</v>
      </c>
      <c r="K4484" s="101" t="s">
        <v>15117</v>
      </c>
      <c r="L4484" s="101" t="s">
        <v>13555</v>
      </c>
      <c r="M4484" s="123">
        <v>1</v>
      </c>
      <c r="N4484" s="62"/>
      <c r="O4484" s="27"/>
    </row>
    <row r="4485" spans="1:15" ht="15">
      <c r="A4485" s="27">
        <v>1004519</v>
      </c>
      <c r="B4485" s="31" t="s">
        <v>1584</v>
      </c>
      <c r="C4485" s="31" t="s">
        <v>2606</v>
      </c>
      <c r="D4485" s="31" t="s">
        <v>11975</v>
      </c>
      <c r="E4485" s="31" t="s">
        <v>11982</v>
      </c>
      <c r="F4485" s="31" t="s">
        <v>2681</v>
      </c>
      <c r="G4485" s="31" t="s">
        <v>2697</v>
      </c>
      <c r="H4485" s="99" t="str">
        <f t="shared" si="69"/>
        <v>Epomophorus dobsonii</v>
      </c>
      <c r="I4485" s="105" t="s">
        <v>2698</v>
      </c>
      <c r="J4485" s="101" t="s">
        <v>13687</v>
      </c>
      <c r="K4485" s="101" t="s">
        <v>15118</v>
      </c>
      <c r="L4485" s="101" t="s">
        <v>13555</v>
      </c>
      <c r="M4485" s="123"/>
      <c r="N4485" s="62"/>
      <c r="O4485" s="27"/>
    </row>
    <row r="4486" spans="1:15" ht="30">
      <c r="A4486" s="27">
        <v>1004520</v>
      </c>
      <c r="B4486" s="31" t="s">
        <v>1584</v>
      </c>
      <c r="C4486" s="31" t="s">
        <v>2606</v>
      </c>
      <c r="D4486" s="31" t="s">
        <v>11975</v>
      </c>
      <c r="E4486" s="31" t="s">
        <v>11982</v>
      </c>
      <c r="F4486" s="31" t="s">
        <v>2681</v>
      </c>
      <c r="G4486" s="31" t="s">
        <v>403</v>
      </c>
      <c r="H4486" s="99" t="str">
        <f t="shared" si="69"/>
        <v>Epomophorus gambianus</v>
      </c>
      <c r="I4486" s="105" t="s">
        <v>2686</v>
      </c>
      <c r="J4486" s="101" t="s">
        <v>13687</v>
      </c>
      <c r="K4486" s="101" t="s">
        <v>15119</v>
      </c>
      <c r="L4486" s="101" t="s">
        <v>13555</v>
      </c>
      <c r="M4486" s="123"/>
      <c r="N4486" s="62"/>
      <c r="O4486" s="27"/>
    </row>
    <row r="4487" spans="1:15" ht="30">
      <c r="A4487" s="27">
        <v>1004521</v>
      </c>
      <c r="B4487" s="31" t="s">
        <v>1584</v>
      </c>
      <c r="C4487" s="31" t="s">
        <v>2606</v>
      </c>
      <c r="D4487" s="31" t="s">
        <v>11975</v>
      </c>
      <c r="E4487" s="31" t="s">
        <v>11982</v>
      </c>
      <c r="F4487" s="31" t="s">
        <v>2681</v>
      </c>
      <c r="G4487" s="31" t="s">
        <v>1797</v>
      </c>
      <c r="H4487" s="99" t="str">
        <f t="shared" si="69"/>
        <v>Epomophorus grandis</v>
      </c>
      <c r="I4487" s="105" t="s">
        <v>2687</v>
      </c>
      <c r="J4487" s="101" t="s">
        <v>13687</v>
      </c>
      <c r="K4487" s="101" t="s">
        <v>15120</v>
      </c>
      <c r="L4487" s="101" t="s">
        <v>13573</v>
      </c>
      <c r="M4487" s="123"/>
      <c r="N4487" s="62"/>
      <c r="O4487" s="27"/>
    </row>
    <row r="4488" spans="1:15" ht="75">
      <c r="A4488" s="27">
        <v>1004522</v>
      </c>
      <c r="B4488" s="31" t="s">
        <v>1584</v>
      </c>
      <c r="C4488" s="31" t="s">
        <v>2606</v>
      </c>
      <c r="D4488" s="31" t="s">
        <v>11975</v>
      </c>
      <c r="E4488" s="31" t="s">
        <v>11982</v>
      </c>
      <c r="F4488" s="31" t="s">
        <v>2681</v>
      </c>
      <c r="G4488" s="31" t="s">
        <v>2739</v>
      </c>
      <c r="H4488" s="99" t="str">
        <f t="shared" si="69"/>
        <v>Epomophorus intermedius</v>
      </c>
      <c r="I4488" s="105" t="s">
        <v>2740</v>
      </c>
      <c r="J4488" s="101" t="s">
        <v>13687</v>
      </c>
      <c r="K4488" s="101" t="s">
        <v>15121</v>
      </c>
      <c r="L4488" s="101" t="s">
        <v>13573</v>
      </c>
      <c r="M4488" s="123"/>
      <c r="N4488" s="62"/>
      <c r="O4488" s="27"/>
    </row>
    <row r="4489" spans="1:15" ht="30">
      <c r="A4489" s="27">
        <v>1004523</v>
      </c>
      <c r="B4489" s="31" t="s">
        <v>1584</v>
      </c>
      <c r="C4489" s="31" t="s">
        <v>2606</v>
      </c>
      <c r="D4489" s="31" t="s">
        <v>11975</v>
      </c>
      <c r="E4489" s="31" t="s">
        <v>11982</v>
      </c>
      <c r="F4489" s="31" t="s">
        <v>2681</v>
      </c>
      <c r="G4489" s="31" t="s">
        <v>2688</v>
      </c>
      <c r="H4489" s="99" t="str">
        <f t="shared" ref="H4489:H4552" si="70">F4489&amp;" "&amp;G4489</f>
        <v>Epomophorus labiatus</v>
      </c>
      <c r="I4489" s="105" t="s">
        <v>2689</v>
      </c>
      <c r="J4489" s="101" t="s">
        <v>13687</v>
      </c>
      <c r="K4489" s="101" t="s">
        <v>15122</v>
      </c>
      <c r="L4489" s="101" t="s">
        <v>13555</v>
      </c>
      <c r="M4489" s="123"/>
      <c r="N4489" s="62"/>
      <c r="O4489" s="27"/>
    </row>
    <row r="4490" spans="1:15" ht="15">
      <c r="A4490" s="27">
        <v>1004524</v>
      </c>
      <c r="B4490" s="31" t="s">
        <v>1584</v>
      </c>
      <c r="C4490" s="31" t="s">
        <v>2606</v>
      </c>
      <c r="D4490" s="31" t="s">
        <v>11975</v>
      </c>
      <c r="E4490" s="31" t="s">
        <v>11982</v>
      </c>
      <c r="F4490" s="31" t="s">
        <v>2681</v>
      </c>
      <c r="G4490" s="31" t="s">
        <v>1917</v>
      </c>
      <c r="H4490" s="99" t="str">
        <f t="shared" si="70"/>
        <v>Epomophorus minor</v>
      </c>
      <c r="I4490" s="107" t="s">
        <v>2691</v>
      </c>
      <c r="J4490" s="101" t="s">
        <v>13687</v>
      </c>
      <c r="K4490" s="101" t="s">
        <v>15123</v>
      </c>
      <c r="L4490" s="101" t="s">
        <v>13555</v>
      </c>
      <c r="N4490" s="62"/>
      <c r="O4490" s="27"/>
    </row>
    <row r="4491" spans="1:15" ht="30">
      <c r="A4491" s="27">
        <v>1004525</v>
      </c>
      <c r="B4491" s="31" t="s">
        <v>1584</v>
      </c>
      <c r="C4491" s="31" t="s">
        <v>2606</v>
      </c>
      <c r="D4491" s="31" t="s">
        <v>11975</v>
      </c>
      <c r="E4491" s="31" t="s">
        <v>11982</v>
      </c>
      <c r="F4491" s="31" t="s">
        <v>2681</v>
      </c>
      <c r="G4491" s="31" t="s">
        <v>613</v>
      </c>
      <c r="H4491" s="99" t="str">
        <f t="shared" si="70"/>
        <v>Epomophorus pusillus</v>
      </c>
      <c r="I4491" s="105" t="s">
        <v>2741</v>
      </c>
      <c r="J4491" s="101" t="s">
        <v>13687</v>
      </c>
      <c r="K4491" s="101" t="s">
        <v>15124</v>
      </c>
      <c r="L4491" s="101" t="s">
        <v>13555</v>
      </c>
      <c r="M4491" s="123">
        <v>1</v>
      </c>
      <c r="N4491" s="62"/>
      <c r="O4491" s="27"/>
    </row>
    <row r="4492" spans="1:15" ht="30">
      <c r="A4492" s="27">
        <v>1004526</v>
      </c>
      <c r="B4492" s="31" t="s">
        <v>1584</v>
      </c>
      <c r="C4492" s="31" t="s">
        <v>2606</v>
      </c>
      <c r="D4492" s="31" t="s">
        <v>11975</v>
      </c>
      <c r="E4492" s="31" t="s">
        <v>11982</v>
      </c>
      <c r="F4492" s="31" t="s">
        <v>2681</v>
      </c>
      <c r="G4492" s="31" t="s">
        <v>2692</v>
      </c>
      <c r="H4492" s="99" t="str">
        <f t="shared" si="70"/>
        <v>Epomophorus wahlbergi</v>
      </c>
      <c r="I4492" s="105" t="s">
        <v>2693</v>
      </c>
      <c r="J4492" s="101" t="s">
        <v>13687</v>
      </c>
      <c r="K4492" s="101" t="s">
        <v>15125</v>
      </c>
      <c r="L4492" s="101" t="s">
        <v>13555</v>
      </c>
      <c r="M4492" s="123">
        <v>1</v>
      </c>
      <c r="N4492" s="62"/>
      <c r="O4492" s="27"/>
    </row>
    <row r="4493" spans="1:15" ht="60">
      <c r="A4493" s="27">
        <v>1004408</v>
      </c>
      <c r="B4493" s="31" t="s">
        <v>1584</v>
      </c>
      <c r="C4493" s="31" t="s">
        <v>2606</v>
      </c>
      <c r="D4493" s="31" t="s">
        <v>11983</v>
      </c>
      <c r="E4493" s="31"/>
      <c r="F4493" s="31" t="s">
        <v>2715</v>
      </c>
      <c r="G4493" s="31" t="s">
        <v>2690</v>
      </c>
      <c r="H4493" s="99" t="str">
        <f t="shared" si="70"/>
        <v>Macroglossus minimus</v>
      </c>
      <c r="I4493" s="105" t="s">
        <v>2716</v>
      </c>
      <c r="J4493" s="101" t="s">
        <v>15089</v>
      </c>
      <c r="K4493" s="101" t="s">
        <v>15127</v>
      </c>
      <c r="L4493" s="101" t="s">
        <v>13555</v>
      </c>
      <c r="M4493" s="123"/>
      <c r="N4493" s="62"/>
      <c r="O4493" s="27"/>
    </row>
    <row r="4494" spans="1:15" ht="75">
      <c r="A4494" s="27">
        <v>1004407</v>
      </c>
      <c r="B4494" s="31" t="s">
        <v>1584</v>
      </c>
      <c r="C4494" s="31" t="s">
        <v>2606</v>
      </c>
      <c r="D4494" s="31" t="s">
        <v>11983</v>
      </c>
      <c r="E4494" s="31"/>
      <c r="F4494" s="31" t="s">
        <v>2715</v>
      </c>
      <c r="G4494" s="31" t="s">
        <v>2717</v>
      </c>
      <c r="H4494" s="99" t="str">
        <f t="shared" si="70"/>
        <v>Macroglossus sobrinus</v>
      </c>
      <c r="I4494" s="105" t="s">
        <v>2718</v>
      </c>
      <c r="J4494" s="101" t="s">
        <v>13651</v>
      </c>
      <c r="K4494" s="101" t="s">
        <v>15126</v>
      </c>
      <c r="L4494" s="101" t="s">
        <v>13555</v>
      </c>
      <c r="M4494" s="123"/>
      <c r="N4494" s="62"/>
      <c r="O4494" s="27"/>
    </row>
    <row r="4495" spans="1:15" ht="45">
      <c r="A4495" s="27">
        <v>1004409</v>
      </c>
      <c r="B4495" s="31" t="s">
        <v>1584</v>
      </c>
      <c r="C4495" s="31" t="s">
        <v>2606</v>
      </c>
      <c r="D4495" s="31" t="s">
        <v>11983</v>
      </c>
      <c r="E4495" s="31"/>
      <c r="F4495" s="31" t="s">
        <v>2951</v>
      </c>
      <c r="G4495" s="31" t="s">
        <v>174</v>
      </c>
      <c r="H4495" s="99" t="str">
        <f t="shared" si="70"/>
        <v>Syconycteris australis</v>
      </c>
      <c r="I4495" s="105" t="s">
        <v>2952</v>
      </c>
      <c r="J4495" s="101" t="s">
        <v>13549</v>
      </c>
      <c r="K4495" s="101" t="s">
        <v>14526</v>
      </c>
      <c r="L4495" s="101" t="s">
        <v>13555</v>
      </c>
      <c r="M4495" s="123"/>
      <c r="N4495" s="62"/>
      <c r="O4495" s="27"/>
    </row>
    <row r="4496" spans="1:15" ht="60">
      <c r="A4496" s="27">
        <v>1004410</v>
      </c>
      <c r="B4496" s="31" t="s">
        <v>1584</v>
      </c>
      <c r="C4496" s="31" t="s">
        <v>2606</v>
      </c>
      <c r="D4496" s="31" t="s">
        <v>11983</v>
      </c>
      <c r="E4496" s="31"/>
      <c r="F4496" s="31" t="s">
        <v>2951</v>
      </c>
      <c r="G4496" s="31" t="s">
        <v>2953</v>
      </c>
      <c r="H4496" s="99" t="str">
        <f t="shared" si="70"/>
        <v>Syconycteris carolinae</v>
      </c>
      <c r="I4496" s="105" t="s">
        <v>2954</v>
      </c>
      <c r="J4496" s="101" t="s">
        <v>13549</v>
      </c>
      <c r="K4496" s="101" t="s">
        <v>13550</v>
      </c>
      <c r="L4496" s="101" t="s">
        <v>13557</v>
      </c>
      <c r="M4496" s="123"/>
      <c r="N4496" s="62"/>
      <c r="O4496" s="27"/>
    </row>
    <row r="4497" spans="1:15" ht="15">
      <c r="A4497" s="27">
        <v>1004411</v>
      </c>
      <c r="B4497" s="31" t="s">
        <v>1584</v>
      </c>
      <c r="C4497" s="31" t="s">
        <v>2606</v>
      </c>
      <c r="D4497" s="31" t="s">
        <v>11983</v>
      </c>
      <c r="E4497" s="31"/>
      <c r="F4497" s="31" t="s">
        <v>2951</v>
      </c>
      <c r="G4497" s="31" t="s">
        <v>2955</v>
      </c>
      <c r="H4497" s="99" t="str">
        <f t="shared" si="70"/>
        <v>Syconycteris hobbit</v>
      </c>
      <c r="I4497" s="105" t="s">
        <v>2956</v>
      </c>
      <c r="J4497" s="101" t="s">
        <v>13549</v>
      </c>
      <c r="K4497" s="101" t="s">
        <v>13552</v>
      </c>
      <c r="L4497" s="101" t="s">
        <v>13555</v>
      </c>
      <c r="M4497" s="123"/>
      <c r="N4497" s="62"/>
      <c r="O4497" s="27"/>
    </row>
    <row r="4498" spans="1:15" ht="30">
      <c r="A4498" s="27">
        <v>1004404</v>
      </c>
      <c r="B4498" s="31" t="s">
        <v>1584</v>
      </c>
      <c r="C4498" s="31" t="s">
        <v>2606</v>
      </c>
      <c r="D4498" s="31" t="s">
        <v>11984</v>
      </c>
      <c r="E4498" s="31"/>
      <c r="F4498" s="66" t="s">
        <v>11732</v>
      </c>
      <c r="G4498" s="66" t="s">
        <v>1551</v>
      </c>
      <c r="H4498" s="99" t="str">
        <f t="shared" si="70"/>
        <v>Boneia bidens</v>
      </c>
      <c r="I4498" s="105" t="s">
        <v>2926</v>
      </c>
      <c r="J4498" s="101" t="s">
        <v>13549</v>
      </c>
      <c r="K4498" s="101" t="s">
        <v>13550</v>
      </c>
      <c r="L4498" s="101" t="s">
        <v>13553</v>
      </c>
      <c r="M4498" s="123"/>
      <c r="N4498" s="62"/>
      <c r="O4498" s="27"/>
    </row>
    <row r="4499" spans="1:15" ht="15">
      <c r="A4499" s="27">
        <v>1004405</v>
      </c>
      <c r="B4499" s="31" t="s">
        <v>1584</v>
      </c>
      <c r="C4499" s="31" t="s">
        <v>2606</v>
      </c>
      <c r="D4499" s="31" t="s">
        <v>11984</v>
      </c>
      <c r="E4499" s="31"/>
      <c r="F4499" s="31" t="s">
        <v>2704</v>
      </c>
      <c r="G4499" s="31" t="s">
        <v>1467</v>
      </c>
      <c r="H4499" s="99" t="str">
        <f t="shared" si="70"/>
        <v>Harpyionycteris celebensis</v>
      </c>
      <c r="I4499" s="105" t="s">
        <v>2705</v>
      </c>
      <c r="J4499" s="101" t="s">
        <v>13549</v>
      </c>
      <c r="K4499" s="101" t="s">
        <v>13550</v>
      </c>
      <c r="L4499" s="101" t="s">
        <v>13557</v>
      </c>
      <c r="M4499" s="123"/>
      <c r="N4499" s="62"/>
      <c r="O4499" s="27"/>
    </row>
    <row r="4500" spans="1:15" ht="15">
      <c r="A4500" s="27">
        <v>1004406</v>
      </c>
      <c r="B4500" s="31" t="s">
        <v>1584</v>
      </c>
      <c r="C4500" s="31" t="s">
        <v>2606</v>
      </c>
      <c r="D4500" s="31" t="s">
        <v>11984</v>
      </c>
      <c r="E4500" s="31"/>
      <c r="F4500" s="31" t="s">
        <v>2704</v>
      </c>
      <c r="G4500" s="31" t="s">
        <v>2706</v>
      </c>
      <c r="H4500" s="99" t="str">
        <f t="shared" si="70"/>
        <v>Harpyionycteris whiteheadi</v>
      </c>
      <c r="I4500" s="105" t="s">
        <v>2707</v>
      </c>
      <c r="J4500" s="101" t="s">
        <v>13651</v>
      </c>
      <c r="K4500" s="101" t="s">
        <v>13849</v>
      </c>
      <c r="L4500" s="101" t="s">
        <v>13555</v>
      </c>
      <c r="M4500" s="123"/>
      <c r="N4500" s="62"/>
      <c r="O4500" s="27"/>
    </row>
    <row r="4501" spans="1:15" ht="15">
      <c r="A4501" s="27">
        <v>1004390</v>
      </c>
      <c r="B4501" s="31" t="s">
        <v>1584</v>
      </c>
      <c r="C4501" s="31" t="s">
        <v>2606</v>
      </c>
      <c r="D4501" s="31" t="s">
        <v>11984</v>
      </c>
      <c r="E4501" s="31"/>
      <c r="F4501" s="31" t="s">
        <v>2621</v>
      </c>
      <c r="G4501" s="31" t="s">
        <v>2622</v>
      </c>
      <c r="H4501" s="99" t="str">
        <f t="shared" si="70"/>
        <v>Aproteles bulmerae</v>
      </c>
      <c r="I4501" s="105" t="s">
        <v>2623</v>
      </c>
      <c r="J4501" s="101" t="s">
        <v>13549</v>
      </c>
      <c r="K4501" s="101" t="s">
        <v>13646</v>
      </c>
      <c r="L4501" s="101" t="s">
        <v>13551</v>
      </c>
      <c r="M4501" s="123"/>
      <c r="N4501" s="62"/>
      <c r="O4501" s="27"/>
    </row>
    <row r="4502" spans="1:15" ht="30">
      <c r="A4502" s="27">
        <v>1004391</v>
      </c>
      <c r="B4502" s="31" t="s">
        <v>1584</v>
      </c>
      <c r="C4502" s="31" t="s">
        <v>2606</v>
      </c>
      <c r="D4502" s="31" t="s">
        <v>11984</v>
      </c>
      <c r="E4502" s="31"/>
      <c r="F4502" s="31" t="s">
        <v>2643</v>
      </c>
      <c r="G4502" s="31" t="s">
        <v>2315</v>
      </c>
      <c r="H4502" s="99" t="str">
        <f t="shared" si="70"/>
        <v>Dobsonia anderseni</v>
      </c>
      <c r="I4502" s="105" t="s">
        <v>2644</v>
      </c>
      <c r="J4502" s="101" t="s">
        <v>13549</v>
      </c>
      <c r="K4502" s="101" t="s">
        <v>13646</v>
      </c>
      <c r="L4502" s="101" t="s">
        <v>13555</v>
      </c>
      <c r="M4502" s="123"/>
      <c r="N4502" s="62"/>
      <c r="O4502" s="27"/>
    </row>
    <row r="4503" spans="1:15" ht="45">
      <c r="A4503" s="27">
        <v>1004392</v>
      </c>
      <c r="B4503" s="31" t="s">
        <v>1584</v>
      </c>
      <c r="C4503" s="31" t="s">
        <v>2606</v>
      </c>
      <c r="D4503" s="31" t="s">
        <v>11984</v>
      </c>
      <c r="E4503" s="31"/>
      <c r="F4503" s="31" t="s">
        <v>2643</v>
      </c>
      <c r="G4503" s="31" t="s">
        <v>2645</v>
      </c>
      <c r="H4503" s="99" t="str">
        <f t="shared" si="70"/>
        <v>Dobsonia beauforti</v>
      </c>
      <c r="I4503" s="105" t="s">
        <v>2646</v>
      </c>
      <c r="J4503" s="101" t="s">
        <v>13549</v>
      </c>
      <c r="K4503" s="101" t="s">
        <v>13550</v>
      </c>
      <c r="L4503" s="101" t="s">
        <v>13555</v>
      </c>
      <c r="M4503" s="123"/>
      <c r="N4503" s="62"/>
      <c r="O4503" s="27"/>
    </row>
    <row r="4504" spans="1:15" ht="45">
      <c r="A4504" s="27">
        <v>1004393</v>
      </c>
      <c r="B4504" s="31" t="s">
        <v>1584</v>
      </c>
      <c r="C4504" s="31" t="s">
        <v>2606</v>
      </c>
      <c r="D4504" s="31" t="s">
        <v>11984</v>
      </c>
      <c r="E4504" s="31"/>
      <c r="F4504" s="31" t="s">
        <v>2643</v>
      </c>
      <c r="G4504" s="31" t="s">
        <v>2647</v>
      </c>
      <c r="H4504" s="99" t="str">
        <f t="shared" si="70"/>
        <v>Dobsonia chapmani</v>
      </c>
      <c r="I4504" s="105" t="s">
        <v>2648</v>
      </c>
      <c r="J4504" s="101" t="s">
        <v>13651</v>
      </c>
      <c r="K4504" s="101" t="s">
        <v>13849</v>
      </c>
      <c r="L4504" s="101" t="s">
        <v>13551</v>
      </c>
      <c r="M4504" s="123"/>
      <c r="N4504" s="62"/>
      <c r="O4504" s="27"/>
    </row>
    <row r="4505" spans="1:15" ht="30">
      <c r="A4505" s="27">
        <v>1004394</v>
      </c>
      <c r="B4505" s="31" t="s">
        <v>1584</v>
      </c>
      <c r="C4505" s="31" t="s">
        <v>2606</v>
      </c>
      <c r="D4505" s="31" t="s">
        <v>11984</v>
      </c>
      <c r="E4505" s="31"/>
      <c r="F4505" s="31" t="s">
        <v>2643</v>
      </c>
      <c r="G4505" s="31" t="s">
        <v>2649</v>
      </c>
      <c r="H4505" s="99" t="str">
        <f t="shared" si="70"/>
        <v>Dobsonia crenulata</v>
      </c>
      <c r="I4505" s="105" t="s">
        <v>2650</v>
      </c>
      <c r="J4505" s="101" t="s">
        <v>13549</v>
      </c>
      <c r="K4505" s="101" t="s">
        <v>13550</v>
      </c>
      <c r="L4505" s="101" t="s">
        <v>13555</v>
      </c>
      <c r="M4505" s="123"/>
      <c r="N4505" s="62"/>
      <c r="O4505" s="27"/>
    </row>
    <row r="4506" spans="1:15" ht="30">
      <c r="A4506" s="27">
        <v>1004395</v>
      </c>
      <c r="B4506" s="31" t="s">
        <v>1584</v>
      </c>
      <c r="C4506" s="31" t="s">
        <v>2606</v>
      </c>
      <c r="D4506" s="31" t="s">
        <v>11984</v>
      </c>
      <c r="E4506" s="31"/>
      <c r="F4506" s="31" t="s">
        <v>2643</v>
      </c>
      <c r="G4506" s="31" t="s">
        <v>2651</v>
      </c>
      <c r="H4506" s="99" t="str">
        <f t="shared" si="70"/>
        <v>Dobsonia emersa</v>
      </c>
      <c r="I4506" s="105" t="s">
        <v>2652</v>
      </c>
      <c r="J4506" s="101" t="s">
        <v>13549</v>
      </c>
      <c r="K4506" s="101" t="s">
        <v>13550</v>
      </c>
      <c r="L4506" s="101" t="s">
        <v>13553</v>
      </c>
      <c r="M4506" s="123"/>
      <c r="N4506" s="62"/>
      <c r="O4506" s="27"/>
    </row>
    <row r="4507" spans="1:15" ht="30">
      <c r="A4507" s="27">
        <v>1004396</v>
      </c>
      <c r="B4507" s="31" t="s">
        <v>1584</v>
      </c>
      <c r="C4507" s="31" t="s">
        <v>2606</v>
      </c>
      <c r="D4507" s="31" t="s">
        <v>11984</v>
      </c>
      <c r="E4507" s="31"/>
      <c r="F4507" s="31" t="s">
        <v>2643</v>
      </c>
      <c r="G4507" s="31" t="s">
        <v>2653</v>
      </c>
      <c r="H4507" s="99" t="str">
        <f t="shared" si="70"/>
        <v>Dobsonia exoleta</v>
      </c>
      <c r="I4507" s="105" t="s">
        <v>2654</v>
      </c>
      <c r="J4507" s="101" t="s">
        <v>13549</v>
      </c>
      <c r="K4507" s="101" t="s">
        <v>13550</v>
      </c>
      <c r="L4507" s="101" t="s">
        <v>13555</v>
      </c>
      <c r="M4507" s="123"/>
      <c r="N4507" s="62"/>
      <c r="O4507" s="27"/>
    </row>
    <row r="4508" spans="1:15" ht="45">
      <c r="A4508" s="27">
        <v>1004397</v>
      </c>
      <c r="B4508" s="31" t="s">
        <v>1584</v>
      </c>
      <c r="C4508" s="31" t="s">
        <v>2606</v>
      </c>
      <c r="D4508" s="31" t="s">
        <v>11984</v>
      </c>
      <c r="E4508" s="31"/>
      <c r="F4508" s="31" t="s">
        <v>2643</v>
      </c>
      <c r="G4508" s="31" t="s">
        <v>1224</v>
      </c>
      <c r="H4508" s="99" t="str">
        <f t="shared" si="70"/>
        <v>Dobsonia inermis</v>
      </c>
      <c r="I4508" s="105" t="s">
        <v>2655</v>
      </c>
      <c r="J4508" s="101" t="s">
        <v>13549</v>
      </c>
      <c r="K4508" s="101" t="s">
        <v>13653</v>
      </c>
      <c r="L4508" s="101" t="s">
        <v>13555</v>
      </c>
      <c r="M4508" s="123"/>
      <c r="N4508" s="62"/>
      <c r="O4508" s="27"/>
    </row>
    <row r="4509" spans="1:15" ht="45">
      <c r="A4509" s="27">
        <v>1004398</v>
      </c>
      <c r="B4509" s="31" t="s">
        <v>1584</v>
      </c>
      <c r="C4509" s="31" t="s">
        <v>2606</v>
      </c>
      <c r="D4509" s="31" t="s">
        <v>11984</v>
      </c>
      <c r="E4509" s="31"/>
      <c r="F4509" s="31" t="s">
        <v>2643</v>
      </c>
      <c r="G4509" s="31" t="s">
        <v>1917</v>
      </c>
      <c r="H4509" s="99" t="str">
        <f t="shared" si="70"/>
        <v>Dobsonia minor</v>
      </c>
      <c r="I4509" s="105" t="s">
        <v>2656</v>
      </c>
      <c r="J4509" s="101" t="s">
        <v>13549</v>
      </c>
      <c r="K4509" s="101" t="s">
        <v>13552</v>
      </c>
      <c r="L4509" s="101" t="s">
        <v>13555</v>
      </c>
      <c r="M4509" s="123"/>
      <c r="N4509" s="62"/>
      <c r="O4509" s="27"/>
    </row>
    <row r="4510" spans="1:15" ht="30">
      <c r="A4510" s="27">
        <v>1004399</v>
      </c>
      <c r="B4510" s="31" t="s">
        <v>1584</v>
      </c>
      <c r="C4510" s="31" t="s">
        <v>2606</v>
      </c>
      <c r="D4510" s="31" t="s">
        <v>11984</v>
      </c>
      <c r="E4510" s="31"/>
      <c r="F4510" s="31" t="s">
        <v>2643</v>
      </c>
      <c r="G4510" s="31" t="s">
        <v>2657</v>
      </c>
      <c r="H4510" s="99" t="str">
        <f t="shared" si="70"/>
        <v>Dobsonia moluccensis</v>
      </c>
      <c r="I4510" s="105" t="s">
        <v>2658</v>
      </c>
      <c r="J4510" s="101" t="s">
        <v>13549</v>
      </c>
      <c r="K4510" s="101" t="s">
        <v>15128</v>
      </c>
      <c r="L4510" s="101" t="s">
        <v>13555</v>
      </c>
      <c r="M4510" s="123"/>
      <c r="N4510" s="62"/>
      <c r="O4510" s="27"/>
    </row>
    <row r="4511" spans="1:15" ht="60">
      <c r="A4511" s="27">
        <v>1004400</v>
      </c>
      <c r="B4511" s="31" t="s">
        <v>1584</v>
      </c>
      <c r="C4511" s="31" t="s">
        <v>2606</v>
      </c>
      <c r="D4511" s="31" t="s">
        <v>11984</v>
      </c>
      <c r="E4511" s="31"/>
      <c r="F4511" s="31" t="s">
        <v>2643</v>
      </c>
      <c r="G4511" s="31" t="s">
        <v>2659</v>
      </c>
      <c r="H4511" s="99" t="str">
        <f t="shared" si="70"/>
        <v>Dobsonia pannietensis</v>
      </c>
      <c r="I4511" s="105" t="s">
        <v>2660</v>
      </c>
      <c r="J4511" s="101" t="s">
        <v>13549</v>
      </c>
      <c r="K4511" s="101" t="s">
        <v>13646</v>
      </c>
      <c r="L4511" s="101" t="s">
        <v>13557</v>
      </c>
      <c r="M4511" s="123"/>
      <c r="N4511" s="62"/>
      <c r="O4511" s="27"/>
    </row>
    <row r="4512" spans="1:15" ht="30">
      <c r="A4512" s="27">
        <v>1004401</v>
      </c>
      <c r="B4512" s="31" t="s">
        <v>1584</v>
      </c>
      <c r="C4512" s="31" t="s">
        <v>2606</v>
      </c>
      <c r="D4512" s="31" t="s">
        <v>11984</v>
      </c>
      <c r="E4512" s="31"/>
      <c r="F4512" s="31" t="s">
        <v>2643</v>
      </c>
      <c r="G4512" s="31" t="s">
        <v>1336</v>
      </c>
      <c r="H4512" s="99" t="str">
        <f t="shared" si="70"/>
        <v>Dobsonia peronii</v>
      </c>
      <c r="I4512" s="105" t="s">
        <v>2661</v>
      </c>
      <c r="J4512" s="101" t="s">
        <v>15089</v>
      </c>
      <c r="K4512" s="101" t="s">
        <v>15053</v>
      </c>
      <c r="L4512" s="101" t="s">
        <v>13555</v>
      </c>
      <c r="M4512" s="123"/>
      <c r="N4512" s="62"/>
      <c r="O4512" s="27"/>
    </row>
    <row r="4513" spans="1:15" ht="75">
      <c r="A4513" s="27">
        <v>1004402</v>
      </c>
      <c r="B4513" s="31" t="s">
        <v>1584</v>
      </c>
      <c r="C4513" s="31" t="s">
        <v>2606</v>
      </c>
      <c r="D4513" s="31" t="s">
        <v>11984</v>
      </c>
      <c r="E4513" s="31"/>
      <c r="F4513" s="31" t="s">
        <v>2643</v>
      </c>
      <c r="G4513" s="31" t="s">
        <v>2662</v>
      </c>
      <c r="H4513" s="99" t="str">
        <f t="shared" si="70"/>
        <v>Dobsonia praedatrix</v>
      </c>
      <c r="I4513" s="105" t="s">
        <v>2663</v>
      </c>
      <c r="J4513" s="101" t="s">
        <v>13549</v>
      </c>
      <c r="K4513" s="101" t="s">
        <v>13646</v>
      </c>
      <c r="L4513" s="101" t="s">
        <v>13555</v>
      </c>
      <c r="M4513" s="123"/>
      <c r="N4513" s="62"/>
      <c r="O4513" s="27"/>
    </row>
    <row r="4514" spans="1:15" ht="30">
      <c r="A4514" s="27">
        <v>1004403</v>
      </c>
      <c r="B4514" s="31" t="s">
        <v>1584</v>
      </c>
      <c r="C4514" s="31" t="s">
        <v>2606</v>
      </c>
      <c r="D4514" s="31" t="s">
        <v>11984</v>
      </c>
      <c r="E4514" s="31"/>
      <c r="F4514" s="31" t="s">
        <v>2643</v>
      </c>
      <c r="G4514" s="31" t="s">
        <v>2664</v>
      </c>
      <c r="H4514" s="99" t="str">
        <f t="shared" si="70"/>
        <v>Dobsonia viridis</v>
      </c>
      <c r="I4514" s="105" t="s">
        <v>2665</v>
      </c>
      <c r="J4514" s="101" t="s">
        <v>13549</v>
      </c>
      <c r="K4514" s="101" t="s">
        <v>13550</v>
      </c>
      <c r="L4514" s="101" t="s">
        <v>13555</v>
      </c>
      <c r="M4514" s="123"/>
      <c r="N4514" s="62"/>
      <c r="O4514" s="27"/>
    </row>
    <row r="4515" spans="1:15" ht="15">
      <c r="A4515" s="27">
        <v>1004388</v>
      </c>
      <c r="B4515" s="31" t="s">
        <v>1584</v>
      </c>
      <c r="C4515" s="31" t="s">
        <v>2606</v>
      </c>
      <c r="D4515" s="31" t="s">
        <v>11985</v>
      </c>
      <c r="E4515" s="31"/>
      <c r="F4515" s="31" t="s">
        <v>2671</v>
      </c>
      <c r="G4515" s="31" t="s">
        <v>2672</v>
      </c>
      <c r="H4515" s="99" t="str">
        <f t="shared" si="70"/>
        <v>Eidolon dupreanum</v>
      </c>
      <c r="I4515" s="105" t="s">
        <v>2673</v>
      </c>
      <c r="J4515" s="101" t="s">
        <v>13687</v>
      </c>
      <c r="K4515" s="101" t="s">
        <v>13728</v>
      </c>
      <c r="L4515" s="101" t="s">
        <v>13553</v>
      </c>
      <c r="M4515" s="123"/>
      <c r="N4515" s="62"/>
      <c r="O4515" s="27"/>
    </row>
    <row r="4516" spans="1:15" ht="60">
      <c r="A4516" s="27">
        <v>1004389</v>
      </c>
      <c r="B4516" s="31" t="s">
        <v>1584</v>
      </c>
      <c r="C4516" s="31" t="s">
        <v>2606</v>
      </c>
      <c r="D4516" s="31" t="s">
        <v>11985</v>
      </c>
      <c r="E4516" s="31"/>
      <c r="F4516" s="31" t="s">
        <v>2671</v>
      </c>
      <c r="G4516" s="31" t="s">
        <v>2674</v>
      </c>
      <c r="H4516" s="99" t="str">
        <f t="shared" si="70"/>
        <v>Eidolon helvum</v>
      </c>
      <c r="I4516" s="105" t="s">
        <v>2675</v>
      </c>
      <c r="J4516" s="101" t="s">
        <v>13687</v>
      </c>
      <c r="K4516" s="101" t="s">
        <v>15129</v>
      </c>
      <c r="L4516" s="101" t="s">
        <v>13557</v>
      </c>
      <c r="M4516" s="123">
        <v>1</v>
      </c>
      <c r="N4516" s="62"/>
      <c r="O4516" s="27"/>
    </row>
    <row r="4517" spans="1:15" ht="45">
      <c r="A4517" s="27">
        <v>1004429</v>
      </c>
      <c r="B4517" s="31" t="s">
        <v>1584</v>
      </c>
      <c r="C4517" s="31" t="s">
        <v>2606</v>
      </c>
      <c r="D4517" s="31" t="s">
        <v>11986</v>
      </c>
      <c r="E4517" s="31"/>
      <c r="F4517" s="31" t="s">
        <v>2793</v>
      </c>
      <c r="G4517" s="31" t="s">
        <v>2794</v>
      </c>
      <c r="H4517" s="99" t="str">
        <f t="shared" si="70"/>
        <v>Paranyctimene raptor</v>
      </c>
      <c r="I4517" s="105" t="s">
        <v>2795</v>
      </c>
      <c r="J4517" s="101" t="s">
        <v>13549</v>
      </c>
      <c r="K4517" s="101" t="s">
        <v>13552</v>
      </c>
      <c r="L4517" s="101" t="s">
        <v>13555</v>
      </c>
      <c r="M4517" s="123"/>
      <c r="N4517" s="63"/>
      <c r="O4517" s="27"/>
    </row>
    <row r="4518" spans="1:15" ht="15">
      <c r="A4518" s="27">
        <v>1004430</v>
      </c>
      <c r="B4518" s="31" t="s">
        <v>1584</v>
      </c>
      <c r="C4518" s="31" t="s">
        <v>2606</v>
      </c>
      <c r="D4518" s="31" t="s">
        <v>11986</v>
      </c>
      <c r="E4518" s="31"/>
      <c r="F4518" s="31" t="s">
        <v>2793</v>
      </c>
      <c r="G4518" s="31" t="s">
        <v>2796</v>
      </c>
      <c r="H4518" s="99" t="str">
        <f t="shared" si="70"/>
        <v>Paranyctimene tenax</v>
      </c>
      <c r="I4518" s="105" t="s">
        <v>2797</v>
      </c>
      <c r="J4518" s="101" t="s">
        <v>13549</v>
      </c>
      <c r="K4518" s="101" t="s">
        <v>13552</v>
      </c>
      <c r="L4518" s="101" t="s">
        <v>13555</v>
      </c>
      <c r="M4518" s="123"/>
      <c r="N4518" s="62"/>
      <c r="O4518" s="27"/>
    </row>
    <row r="4519" spans="1:15" ht="45">
      <c r="A4519" s="27">
        <v>1004414</v>
      </c>
      <c r="B4519" s="31" t="s">
        <v>1584</v>
      </c>
      <c r="C4519" s="31" t="s">
        <v>2606</v>
      </c>
      <c r="D4519" s="31" t="s">
        <v>11986</v>
      </c>
      <c r="E4519" s="31"/>
      <c r="F4519" s="31" t="s">
        <v>2763</v>
      </c>
      <c r="G4519" s="31" t="s">
        <v>2764</v>
      </c>
      <c r="H4519" s="99" t="str">
        <f t="shared" si="70"/>
        <v>Nyctimene aello</v>
      </c>
      <c r="I4519" s="105" t="s">
        <v>2765</v>
      </c>
      <c r="J4519" s="101" t="s">
        <v>13549</v>
      </c>
      <c r="K4519" s="101" t="s">
        <v>13552</v>
      </c>
      <c r="L4519" s="101" t="s">
        <v>13555</v>
      </c>
      <c r="M4519" s="123"/>
      <c r="N4519" s="62"/>
      <c r="O4519" s="27"/>
    </row>
    <row r="4520" spans="1:15" ht="45">
      <c r="A4520" s="27">
        <v>1004415</v>
      </c>
      <c r="B4520" s="31" t="s">
        <v>1584</v>
      </c>
      <c r="C4520" s="31" t="s">
        <v>2606</v>
      </c>
      <c r="D4520" s="31" t="s">
        <v>11986</v>
      </c>
      <c r="E4520" s="31"/>
      <c r="F4520" s="27" t="s">
        <v>2763</v>
      </c>
      <c r="G4520" s="31" t="s">
        <v>2766</v>
      </c>
      <c r="H4520" s="99" t="str">
        <f t="shared" si="70"/>
        <v>Nyctimene albiventer</v>
      </c>
      <c r="I4520" s="105" t="s">
        <v>2767</v>
      </c>
      <c r="J4520" s="101" t="s">
        <v>13549</v>
      </c>
      <c r="K4520" s="101" t="s">
        <v>13552</v>
      </c>
      <c r="L4520" s="101" t="s">
        <v>13555</v>
      </c>
      <c r="M4520" s="123"/>
      <c r="N4520" s="62"/>
      <c r="O4520" s="27"/>
    </row>
    <row r="4521" spans="1:15" ht="45">
      <c r="A4521" s="27">
        <v>1004416</v>
      </c>
      <c r="B4521" s="31" t="s">
        <v>1584</v>
      </c>
      <c r="C4521" s="31" t="s">
        <v>2606</v>
      </c>
      <c r="D4521" s="31" t="s">
        <v>11986</v>
      </c>
      <c r="E4521" s="31"/>
      <c r="F4521" s="31" t="s">
        <v>2763</v>
      </c>
      <c r="G4521" s="31" t="s">
        <v>2768</v>
      </c>
      <c r="H4521" s="99" t="str">
        <f t="shared" si="70"/>
        <v>Nyctimene cephalotes</v>
      </c>
      <c r="I4521" s="105" t="s">
        <v>2769</v>
      </c>
      <c r="J4521" s="101" t="s">
        <v>13549</v>
      </c>
      <c r="K4521" s="101" t="s">
        <v>13550</v>
      </c>
      <c r="L4521" s="101" t="s">
        <v>13555</v>
      </c>
      <c r="M4521" s="123">
        <v>1</v>
      </c>
      <c r="N4521" s="62"/>
      <c r="O4521" s="27"/>
    </row>
    <row r="4522" spans="1:15" ht="45">
      <c r="A4522" s="27">
        <v>1004417</v>
      </c>
      <c r="B4522" s="31" t="s">
        <v>1584</v>
      </c>
      <c r="C4522" s="31" t="s">
        <v>2606</v>
      </c>
      <c r="D4522" s="31" t="s">
        <v>11986</v>
      </c>
      <c r="E4522" s="31"/>
      <c r="F4522" s="31" t="s">
        <v>2763</v>
      </c>
      <c r="G4522" s="31" t="s">
        <v>2770</v>
      </c>
      <c r="H4522" s="99" t="str">
        <f t="shared" si="70"/>
        <v>Nyctimene certans</v>
      </c>
      <c r="I4522" s="105" t="s">
        <v>2771</v>
      </c>
      <c r="J4522" s="101" t="s">
        <v>13549</v>
      </c>
      <c r="K4522" s="101" t="s">
        <v>13552</v>
      </c>
      <c r="L4522" s="101" t="s">
        <v>13555</v>
      </c>
      <c r="M4522" s="123"/>
      <c r="N4522" s="62"/>
      <c r="O4522" s="27"/>
    </row>
    <row r="4523" spans="1:15" ht="45">
      <c r="A4523" s="27">
        <v>1004418</v>
      </c>
      <c r="B4523" s="31" t="s">
        <v>1584</v>
      </c>
      <c r="C4523" s="31" t="s">
        <v>2606</v>
      </c>
      <c r="D4523" s="31" t="s">
        <v>11986</v>
      </c>
      <c r="E4523" s="31"/>
      <c r="F4523" s="31" t="s">
        <v>2763</v>
      </c>
      <c r="G4523" s="31" t="s">
        <v>2772</v>
      </c>
      <c r="H4523" s="99" t="str">
        <f t="shared" si="70"/>
        <v>Nyctimene cyclotis</v>
      </c>
      <c r="I4523" s="105" t="s">
        <v>2773</v>
      </c>
      <c r="J4523" s="101" t="s">
        <v>13549</v>
      </c>
      <c r="K4523" s="101" t="s">
        <v>13550</v>
      </c>
      <c r="L4523" s="101" t="s">
        <v>13573</v>
      </c>
      <c r="M4523" s="123"/>
      <c r="N4523" s="62"/>
      <c r="O4523" s="27"/>
    </row>
    <row r="4524" spans="1:15" ht="45">
      <c r="A4524" s="27">
        <v>1004419</v>
      </c>
      <c r="B4524" s="31" t="s">
        <v>1584</v>
      </c>
      <c r="C4524" s="31" t="s">
        <v>2606</v>
      </c>
      <c r="D4524" s="31" t="s">
        <v>11986</v>
      </c>
      <c r="E4524" s="31"/>
      <c r="F4524" s="31" t="s">
        <v>2763</v>
      </c>
      <c r="G4524" s="31" t="s">
        <v>2774</v>
      </c>
      <c r="H4524" s="99" t="str">
        <f t="shared" si="70"/>
        <v>Nyctimene draconilla</v>
      </c>
      <c r="I4524" s="105" t="s">
        <v>2775</v>
      </c>
      <c r="J4524" s="101" t="s">
        <v>13549</v>
      </c>
      <c r="K4524" s="101" t="s">
        <v>13552</v>
      </c>
      <c r="L4524" s="101" t="s">
        <v>13573</v>
      </c>
      <c r="M4524" s="123"/>
      <c r="N4524" s="62"/>
      <c r="O4524" s="27"/>
    </row>
    <row r="4525" spans="1:15" ht="15">
      <c r="A4525" s="27">
        <v>1004420</v>
      </c>
      <c r="B4525" s="31" t="s">
        <v>1584</v>
      </c>
      <c r="C4525" s="31" t="s">
        <v>2606</v>
      </c>
      <c r="D4525" s="31" t="s">
        <v>11986</v>
      </c>
      <c r="E4525" s="31"/>
      <c r="F4525" s="31" t="s">
        <v>2763</v>
      </c>
      <c r="G4525" s="31" t="s">
        <v>2776</v>
      </c>
      <c r="H4525" s="99" t="str">
        <f t="shared" si="70"/>
        <v>Nyctimene keasti</v>
      </c>
      <c r="I4525" s="105" t="s">
        <v>2777</v>
      </c>
      <c r="J4525" s="101" t="s">
        <v>15089</v>
      </c>
      <c r="K4525" s="101" t="s">
        <v>15016</v>
      </c>
      <c r="L4525" s="101" t="s">
        <v>13557</v>
      </c>
      <c r="M4525" s="123"/>
      <c r="N4525" s="62"/>
      <c r="O4525" s="27"/>
    </row>
    <row r="4526" spans="1:15" ht="45">
      <c r="A4526" s="27">
        <v>1004421</v>
      </c>
      <c r="B4526" s="31" t="s">
        <v>1584</v>
      </c>
      <c r="C4526" s="31" t="s">
        <v>2606</v>
      </c>
      <c r="D4526" s="31" t="s">
        <v>11986</v>
      </c>
      <c r="E4526" s="31"/>
      <c r="F4526" s="31" t="s">
        <v>2763</v>
      </c>
      <c r="G4526" s="31" t="s">
        <v>236</v>
      </c>
      <c r="H4526" s="99" t="str">
        <f t="shared" si="70"/>
        <v>Nyctimene major</v>
      </c>
      <c r="I4526" s="105" t="s">
        <v>2778</v>
      </c>
      <c r="J4526" s="101" t="s">
        <v>13549</v>
      </c>
      <c r="K4526" s="101" t="s">
        <v>13653</v>
      </c>
      <c r="L4526" s="101" t="s">
        <v>13555</v>
      </c>
      <c r="M4526" s="123"/>
      <c r="N4526" s="62"/>
      <c r="O4526" s="27"/>
    </row>
    <row r="4527" spans="1:15" ht="45">
      <c r="A4527" s="27">
        <v>1004422</v>
      </c>
      <c r="B4527" s="31" t="s">
        <v>1584</v>
      </c>
      <c r="C4527" s="31" t="s">
        <v>2606</v>
      </c>
      <c r="D4527" s="31" t="s">
        <v>11986</v>
      </c>
      <c r="E4527" s="31"/>
      <c r="F4527" s="31" t="s">
        <v>2763</v>
      </c>
      <c r="G4527" s="31" t="s">
        <v>2779</v>
      </c>
      <c r="H4527" s="99" t="str">
        <f t="shared" si="70"/>
        <v>Nyctimene malaitensis</v>
      </c>
      <c r="I4527" s="105" t="s">
        <v>2780</v>
      </c>
      <c r="J4527" s="101" t="s">
        <v>13549</v>
      </c>
      <c r="K4527" s="101" t="s">
        <v>14528</v>
      </c>
      <c r="L4527" s="101" t="s">
        <v>13555</v>
      </c>
      <c r="M4527" s="123"/>
      <c r="N4527" s="62"/>
      <c r="O4527" s="27"/>
    </row>
    <row r="4528" spans="1:15" ht="45">
      <c r="A4528" s="27">
        <v>1004423</v>
      </c>
      <c r="B4528" s="31" t="s">
        <v>1584</v>
      </c>
      <c r="C4528" s="31" t="s">
        <v>2606</v>
      </c>
      <c r="D4528" s="31" t="s">
        <v>11986</v>
      </c>
      <c r="E4528" s="31"/>
      <c r="F4528" s="31" t="s">
        <v>2763</v>
      </c>
      <c r="G4528" s="31" t="s">
        <v>2781</v>
      </c>
      <c r="H4528" s="99" t="str">
        <f t="shared" si="70"/>
        <v>Nyctimene masalai</v>
      </c>
      <c r="I4528" s="105" t="s">
        <v>2782</v>
      </c>
      <c r="J4528" s="101" t="s">
        <v>13549</v>
      </c>
      <c r="K4528" s="101" t="s">
        <v>13646</v>
      </c>
      <c r="L4528" s="101" t="s">
        <v>13573</v>
      </c>
      <c r="M4528" s="123"/>
      <c r="N4528" s="62"/>
      <c r="O4528" s="27"/>
    </row>
    <row r="4529" spans="1:15" ht="30">
      <c r="A4529" s="27">
        <v>1004424</v>
      </c>
      <c r="B4529" s="31" t="s">
        <v>1584</v>
      </c>
      <c r="C4529" s="31" t="s">
        <v>2606</v>
      </c>
      <c r="D4529" s="31" t="s">
        <v>11986</v>
      </c>
      <c r="E4529" s="31"/>
      <c r="F4529" s="31" t="s">
        <v>2763</v>
      </c>
      <c r="G4529" s="31" t="s">
        <v>2784</v>
      </c>
      <c r="H4529" s="99" t="str">
        <f t="shared" si="70"/>
        <v>Nyctimene rabori</v>
      </c>
      <c r="I4529" s="105" t="s">
        <v>2785</v>
      </c>
      <c r="J4529" s="101" t="s">
        <v>13651</v>
      </c>
      <c r="K4529" s="101" t="s">
        <v>13849</v>
      </c>
      <c r="L4529" s="101" t="s">
        <v>13645</v>
      </c>
      <c r="M4529" s="123"/>
      <c r="N4529" s="62"/>
      <c r="O4529" s="27"/>
    </row>
    <row r="4530" spans="1:15" ht="60">
      <c r="A4530" s="27">
        <v>1004425</v>
      </c>
      <c r="B4530" s="31" t="s">
        <v>1584</v>
      </c>
      <c r="C4530" s="31" t="s">
        <v>2606</v>
      </c>
      <c r="D4530" s="31" t="s">
        <v>11986</v>
      </c>
      <c r="E4530" s="31"/>
      <c r="F4530" s="31" t="s">
        <v>2763</v>
      </c>
      <c r="G4530" s="31" t="s">
        <v>1736</v>
      </c>
      <c r="H4530" s="99" t="str">
        <f t="shared" si="70"/>
        <v>Nyctimene robinsoni</v>
      </c>
      <c r="I4530" s="105" t="s">
        <v>2786</v>
      </c>
      <c r="J4530" s="101" t="s">
        <v>13549</v>
      </c>
      <c r="K4530" s="101" t="s">
        <v>13648</v>
      </c>
      <c r="L4530" s="101" t="s">
        <v>13555</v>
      </c>
      <c r="M4530" s="123"/>
      <c r="N4530" s="62"/>
      <c r="O4530" s="27"/>
    </row>
    <row r="4531" spans="1:15" ht="30">
      <c r="A4531" s="27">
        <v>1004426</v>
      </c>
      <c r="B4531" s="31" t="s">
        <v>1584</v>
      </c>
      <c r="C4531" s="31" t="s">
        <v>2606</v>
      </c>
      <c r="D4531" s="31" t="s">
        <v>11986</v>
      </c>
      <c r="E4531" s="31"/>
      <c r="F4531" s="31" t="s">
        <v>2763</v>
      </c>
      <c r="G4531" s="34" t="s">
        <v>3353</v>
      </c>
      <c r="H4531" s="99" t="str">
        <f t="shared" si="70"/>
        <v>Nyctimene varius</v>
      </c>
      <c r="I4531" s="105" t="s">
        <v>2783</v>
      </c>
      <c r="J4531" s="101" t="s">
        <v>13549</v>
      </c>
      <c r="K4531" s="101" t="s">
        <v>13550</v>
      </c>
      <c r="L4531" s="101" t="s">
        <v>13553</v>
      </c>
      <c r="M4531" s="124"/>
      <c r="N4531" s="62"/>
      <c r="O4531" s="27"/>
    </row>
    <row r="4532" spans="1:15" ht="60">
      <c r="A4532" s="27">
        <v>1004427</v>
      </c>
      <c r="B4532" s="31" t="s">
        <v>1584</v>
      </c>
      <c r="C4532" s="31" t="s">
        <v>2606</v>
      </c>
      <c r="D4532" s="31" t="s">
        <v>11986</v>
      </c>
      <c r="E4532" s="31"/>
      <c r="F4532" s="31" t="s">
        <v>2763</v>
      </c>
      <c r="G4532" s="31" t="s">
        <v>2788</v>
      </c>
      <c r="H4532" s="99" t="str">
        <f t="shared" si="70"/>
        <v>Nyctimene vizcaccia</v>
      </c>
      <c r="I4532" s="105" t="s">
        <v>2789</v>
      </c>
      <c r="J4532" s="101" t="s">
        <v>13549</v>
      </c>
      <c r="K4532" s="101" t="s">
        <v>13653</v>
      </c>
      <c r="L4532" s="101" t="s">
        <v>13555</v>
      </c>
      <c r="M4532" s="123"/>
      <c r="N4532" s="62"/>
      <c r="O4532" s="27"/>
    </row>
    <row r="4533" spans="1:15" ht="15">
      <c r="A4533" s="27">
        <v>1004428</v>
      </c>
      <c r="B4533" s="31" t="s">
        <v>1584</v>
      </c>
      <c r="C4533" s="31" t="s">
        <v>2606</v>
      </c>
      <c r="D4533" s="31" t="s">
        <v>11986</v>
      </c>
      <c r="E4533" s="31"/>
      <c r="F4533" s="31" t="s">
        <v>2763</v>
      </c>
      <c r="G4533" s="34" t="s">
        <v>6380</v>
      </c>
      <c r="H4533" s="99" t="str">
        <f t="shared" si="70"/>
        <v>Nyctimene wrightae</v>
      </c>
      <c r="I4533" s="101" t="s">
        <v>12907</v>
      </c>
      <c r="J4533" s="101" t="s">
        <v>13549</v>
      </c>
      <c r="K4533" s="101" t="s">
        <v>13552</v>
      </c>
      <c r="L4533" s="101" t="s">
        <v>13577</v>
      </c>
      <c r="M4533" s="124"/>
      <c r="N4533" s="62"/>
      <c r="O4533" s="27"/>
    </row>
    <row r="4534" spans="1:15" ht="45">
      <c r="A4534" s="27">
        <v>1004412</v>
      </c>
      <c r="B4534" s="31" t="s">
        <v>1584</v>
      </c>
      <c r="C4534" s="31" t="s">
        <v>2606</v>
      </c>
      <c r="D4534" s="31" t="s">
        <v>11987</v>
      </c>
      <c r="E4534" s="31"/>
      <c r="F4534" s="31" t="s">
        <v>2760</v>
      </c>
      <c r="G4534" s="31" t="s">
        <v>15130</v>
      </c>
      <c r="H4534" s="99" t="str">
        <f t="shared" si="70"/>
        <v>Notopteris macdonaldii</v>
      </c>
      <c r="I4534" s="105" t="s">
        <v>2761</v>
      </c>
      <c r="J4534" s="101" t="s">
        <v>13549</v>
      </c>
      <c r="K4534" s="101" t="s">
        <v>15131</v>
      </c>
      <c r="L4534" s="101" t="s">
        <v>13553</v>
      </c>
      <c r="M4534" s="123"/>
      <c r="N4534" s="62"/>
      <c r="O4534" s="27"/>
    </row>
    <row r="4535" spans="1:15" ht="15">
      <c r="A4535" s="27">
        <v>1004413</v>
      </c>
      <c r="B4535" s="31" t="s">
        <v>1584</v>
      </c>
      <c r="C4535" s="31" t="s">
        <v>2606</v>
      </c>
      <c r="D4535" s="31" t="s">
        <v>11987</v>
      </c>
      <c r="E4535" s="31"/>
      <c r="F4535" s="31" t="s">
        <v>2760</v>
      </c>
      <c r="G4535" s="31" t="s">
        <v>3145</v>
      </c>
      <c r="H4535" s="99" t="str">
        <f t="shared" si="70"/>
        <v>Notopteris neocaledonicus</v>
      </c>
      <c r="I4535" s="105" t="s">
        <v>2762</v>
      </c>
      <c r="J4535" s="101" t="s">
        <v>13549</v>
      </c>
      <c r="K4535" s="101" t="s">
        <v>15132</v>
      </c>
      <c r="L4535" s="101" t="s">
        <v>13645</v>
      </c>
      <c r="M4535" s="123"/>
      <c r="N4535" s="62"/>
      <c r="O4535" s="27"/>
    </row>
    <row r="4536" spans="1:15" ht="30">
      <c r="A4536" s="27">
        <v>1004434</v>
      </c>
      <c r="B4536" s="31" t="s">
        <v>1584</v>
      </c>
      <c r="C4536" s="31" t="s">
        <v>2606</v>
      </c>
      <c r="D4536" s="31" t="s">
        <v>11988</v>
      </c>
      <c r="E4536" s="31"/>
      <c r="F4536" s="31" t="s">
        <v>11454</v>
      </c>
      <c r="G4536" s="31" t="s">
        <v>2852</v>
      </c>
      <c r="H4536" s="99" t="str">
        <f t="shared" si="70"/>
        <v>Desmalopex leucopterus</v>
      </c>
      <c r="I4536" s="105" t="s">
        <v>2853</v>
      </c>
      <c r="J4536" s="101" t="s">
        <v>13651</v>
      </c>
      <c r="K4536" s="101" t="s">
        <v>13849</v>
      </c>
      <c r="L4536" s="101" t="s">
        <v>13553</v>
      </c>
      <c r="M4536" s="123"/>
      <c r="N4536" s="62"/>
      <c r="O4536" s="27"/>
    </row>
    <row r="4537" spans="1:15" ht="30">
      <c r="A4537" s="27">
        <v>1004435</v>
      </c>
      <c r="B4537" s="31" t="s">
        <v>1584</v>
      </c>
      <c r="C4537" s="31" t="s">
        <v>2606</v>
      </c>
      <c r="D4537" s="31" t="s">
        <v>11988</v>
      </c>
      <c r="E4537" s="31"/>
      <c r="F4537" s="31" t="s">
        <v>11454</v>
      </c>
      <c r="G4537" s="31" t="s">
        <v>11455</v>
      </c>
      <c r="H4537" s="99" t="str">
        <f t="shared" si="70"/>
        <v>Desmalopex microleucopterus</v>
      </c>
      <c r="I4537" s="105" t="s">
        <v>11456</v>
      </c>
      <c r="J4537" s="101" t="s">
        <v>13651</v>
      </c>
      <c r="K4537" s="101" t="s">
        <v>13849</v>
      </c>
      <c r="L4537" s="101" t="s">
        <v>13645</v>
      </c>
      <c r="M4537" s="123"/>
      <c r="N4537" s="62"/>
      <c r="O4537" s="27"/>
    </row>
    <row r="4538" spans="1:15" ht="15">
      <c r="A4538" s="27">
        <v>1004436</v>
      </c>
      <c r="B4538" s="31" t="s">
        <v>1584</v>
      </c>
      <c r="C4538" s="31" t="s">
        <v>2606</v>
      </c>
      <c r="D4538" s="31" t="s">
        <v>11988</v>
      </c>
      <c r="E4538" s="31"/>
      <c r="F4538" s="31" t="s">
        <v>2742</v>
      </c>
      <c r="G4538" s="31" t="s">
        <v>2743</v>
      </c>
      <c r="H4538" s="99" t="str">
        <f t="shared" si="70"/>
        <v>Mirimiri acrodonta</v>
      </c>
      <c r="I4538" s="105" t="s">
        <v>2744</v>
      </c>
      <c r="J4538" s="101" t="s">
        <v>13549</v>
      </c>
      <c r="K4538" s="101" t="s">
        <v>15133</v>
      </c>
      <c r="L4538" s="101" t="s">
        <v>13551</v>
      </c>
      <c r="M4538" s="123"/>
      <c r="N4538" s="62"/>
      <c r="O4538" s="27"/>
    </row>
    <row r="4539" spans="1:15" ht="30">
      <c r="A4539" s="27">
        <v>1004437</v>
      </c>
      <c r="B4539" s="31" t="s">
        <v>1584</v>
      </c>
      <c r="C4539" s="31" t="s">
        <v>2606</v>
      </c>
      <c r="D4539" s="31" t="s">
        <v>11988</v>
      </c>
      <c r="E4539" s="31"/>
      <c r="F4539" s="31" t="s">
        <v>2806</v>
      </c>
      <c r="G4539" s="31" t="s">
        <v>2807</v>
      </c>
      <c r="H4539" s="99" t="str">
        <f t="shared" si="70"/>
        <v>Pteralopex anceps</v>
      </c>
      <c r="I4539" s="105" t="s">
        <v>2808</v>
      </c>
      <c r="J4539" s="101" t="s">
        <v>13549</v>
      </c>
      <c r="K4539" s="101" t="s">
        <v>13646</v>
      </c>
      <c r="L4539" s="101" t="s">
        <v>13645</v>
      </c>
      <c r="M4539" s="123"/>
      <c r="N4539" s="62"/>
      <c r="O4539" s="27"/>
    </row>
    <row r="4540" spans="1:15" ht="75">
      <c r="A4540" s="27">
        <v>1004438</v>
      </c>
      <c r="B4540" s="31" t="s">
        <v>1584</v>
      </c>
      <c r="C4540" s="31" t="s">
        <v>2606</v>
      </c>
      <c r="D4540" s="31" t="s">
        <v>11988</v>
      </c>
      <c r="E4540" s="31"/>
      <c r="F4540" s="31" t="s">
        <v>2806</v>
      </c>
      <c r="G4540" s="31" t="s">
        <v>1646</v>
      </c>
      <c r="H4540" s="99" t="str">
        <f t="shared" si="70"/>
        <v>Pteralopex atrata</v>
      </c>
      <c r="I4540" s="105" t="s">
        <v>2809</v>
      </c>
      <c r="J4540" s="101" t="s">
        <v>13549</v>
      </c>
      <c r="K4540" s="101" t="s">
        <v>14528</v>
      </c>
      <c r="L4540" s="101" t="s">
        <v>13645</v>
      </c>
      <c r="M4540" s="123"/>
      <c r="N4540" s="62"/>
      <c r="O4540" s="27"/>
    </row>
    <row r="4541" spans="1:15" ht="15">
      <c r="A4541" s="27">
        <v>1004439</v>
      </c>
      <c r="B4541" s="31" t="s">
        <v>1584</v>
      </c>
      <c r="C4541" s="31" t="s">
        <v>2606</v>
      </c>
      <c r="D4541" s="31" t="s">
        <v>11988</v>
      </c>
      <c r="E4541" s="31"/>
      <c r="F4541" s="31" t="s">
        <v>2806</v>
      </c>
      <c r="G4541" s="31" t="s">
        <v>2810</v>
      </c>
      <c r="H4541" s="99" t="str">
        <f t="shared" si="70"/>
        <v>Pteralopex flanneryi</v>
      </c>
      <c r="I4541" s="105" t="s">
        <v>2811</v>
      </c>
      <c r="J4541" s="101" t="s">
        <v>13549</v>
      </c>
      <c r="K4541" s="101" t="s">
        <v>13653</v>
      </c>
      <c r="L4541" s="101" t="s">
        <v>13551</v>
      </c>
      <c r="M4541" s="123"/>
      <c r="N4541" s="62"/>
      <c r="O4541" s="27"/>
    </row>
    <row r="4542" spans="1:15" ht="15">
      <c r="A4542" s="27">
        <v>1004440</v>
      </c>
      <c r="B4542" s="31" t="s">
        <v>1584</v>
      </c>
      <c r="C4542" s="31" t="s">
        <v>2606</v>
      </c>
      <c r="D4542" s="31" t="s">
        <v>11988</v>
      </c>
      <c r="E4542" s="31"/>
      <c r="F4542" s="31" t="s">
        <v>2806</v>
      </c>
      <c r="G4542" s="31" t="s">
        <v>2812</v>
      </c>
      <c r="H4542" s="99" t="str">
        <f t="shared" si="70"/>
        <v>Pteralopex pulchra</v>
      </c>
      <c r="I4542" s="105" t="s">
        <v>2813</v>
      </c>
      <c r="J4542" s="101" t="s">
        <v>13549</v>
      </c>
      <c r="K4542" s="101" t="s">
        <v>14528</v>
      </c>
      <c r="L4542" s="101" t="s">
        <v>13551</v>
      </c>
      <c r="M4542" s="123"/>
      <c r="N4542" s="62"/>
      <c r="O4542" s="27"/>
    </row>
    <row r="4543" spans="1:15" ht="45">
      <c r="A4543" s="27">
        <v>1004441</v>
      </c>
      <c r="B4543" s="31" t="s">
        <v>1584</v>
      </c>
      <c r="C4543" s="31" t="s">
        <v>2606</v>
      </c>
      <c r="D4543" s="31" t="s">
        <v>11988</v>
      </c>
      <c r="E4543" s="31"/>
      <c r="F4543" s="31" t="s">
        <v>2806</v>
      </c>
      <c r="G4543" s="31" t="s">
        <v>2814</v>
      </c>
      <c r="H4543" s="99" t="str">
        <f t="shared" si="70"/>
        <v>Pteralopex taki</v>
      </c>
      <c r="I4543" s="105" t="s">
        <v>2815</v>
      </c>
      <c r="J4543" s="101" t="s">
        <v>13549</v>
      </c>
      <c r="K4543" s="101" t="s">
        <v>14528</v>
      </c>
      <c r="L4543" s="101" t="s">
        <v>13553</v>
      </c>
      <c r="M4543" s="123"/>
      <c r="N4543" s="27"/>
      <c r="O4543" s="27"/>
    </row>
    <row r="4544" spans="1:15" ht="15">
      <c r="A4544" s="27">
        <v>1004432</v>
      </c>
      <c r="B4544" s="31" t="s">
        <v>1584</v>
      </c>
      <c r="C4544" s="31" t="s">
        <v>2606</v>
      </c>
      <c r="D4544" s="31" t="s">
        <v>11988</v>
      </c>
      <c r="E4544" s="31"/>
      <c r="F4544" s="31" t="s">
        <v>12699</v>
      </c>
      <c r="G4544" s="31" t="s">
        <v>2733</v>
      </c>
      <c r="H4544" s="99" t="str">
        <f t="shared" si="70"/>
        <v>Nesonycteris fardoulisi</v>
      </c>
      <c r="I4544" s="105" t="s">
        <v>2734</v>
      </c>
      <c r="J4544" s="101" t="s">
        <v>13549</v>
      </c>
      <c r="K4544" s="101" t="s">
        <v>14528</v>
      </c>
      <c r="L4544" s="101" t="s">
        <v>13557</v>
      </c>
      <c r="M4544" s="123"/>
      <c r="N4544" s="27"/>
      <c r="O4544" s="27"/>
    </row>
    <row r="4545" spans="1:15" ht="45">
      <c r="A4545" s="27">
        <v>1004431</v>
      </c>
      <c r="B4545" s="31" t="s">
        <v>1584</v>
      </c>
      <c r="C4545" s="31" t="s">
        <v>2606</v>
      </c>
      <c r="D4545" s="31" t="s">
        <v>11988</v>
      </c>
      <c r="E4545" s="31"/>
      <c r="F4545" s="31" t="s">
        <v>2732</v>
      </c>
      <c r="G4545" s="31" t="s">
        <v>2735</v>
      </c>
      <c r="H4545" s="99" t="str">
        <f t="shared" si="70"/>
        <v>Melonycteris melanops</v>
      </c>
      <c r="I4545" s="105" t="s">
        <v>2736</v>
      </c>
      <c r="J4545" s="101" t="s">
        <v>13549</v>
      </c>
      <c r="K4545" s="101" t="s">
        <v>13646</v>
      </c>
      <c r="L4545" s="101" t="s">
        <v>13555</v>
      </c>
      <c r="M4545" s="123"/>
      <c r="N4545" s="62"/>
      <c r="O4545" s="27"/>
    </row>
    <row r="4546" spans="1:15" ht="30">
      <c r="A4546" s="27">
        <v>1004433</v>
      </c>
      <c r="B4546" s="31" t="s">
        <v>1584</v>
      </c>
      <c r="C4546" s="31" t="s">
        <v>2606</v>
      </c>
      <c r="D4546" s="31" t="s">
        <v>11988</v>
      </c>
      <c r="E4546" s="31"/>
      <c r="F4546" s="31" t="s">
        <v>12699</v>
      </c>
      <c r="G4546" s="31" t="s">
        <v>2737</v>
      </c>
      <c r="H4546" s="99" t="str">
        <f t="shared" si="70"/>
        <v>Nesonycteris woodfordi</v>
      </c>
      <c r="I4546" s="105" t="s">
        <v>2738</v>
      </c>
      <c r="J4546" s="101" t="s">
        <v>13549</v>
      </c>
      <c r="K4546" s="101" t="s">
        <v>13653</v>
      </c>
      <c r="L4546" s="101" t="s">
        <v>13555</v>
      </c>
      <c r="M4546" s="123"/>
      <c r="N4546" s="62"/>
      <c r="O4546" s="27"/>
    </row>
    <row r="4547" spans="1:15" ht="30">
      <c r="A4547" s="27">
        <v>1004511</v>
      </c>
      <c r="B4547" s="31" t="s">
        <v>1584</v>
      </c>
      <c r="C4547" s="31" t="s">
        <v>2606</v>
      </c>
      <c r="D4547" s="31" t="s">
        <v>11988</v>
      </c>
      <c r="E4547" s="31"/>
      <c r="F4547" s="31" t="s">
        <v>2947</v>
      </c>
      <c r="G4547" s="31" t="s">
        <v>912</v>
      </c>
      <c r="H4547" s="99" t="str">
        <f t="shared" si="70"/>
        <v>Styloctenium mindorensis</v>
      </c>
      <c r="I4547" s="105" t="s">
        <v>2948</v>
      </c>
      <c r="J4547" s="101" t="s">
        <v>13651</v>
      </c>
      <c r="K4547" s="101" t="s">
        <v>13849</v>
      </c>
      <c r="L4547" s="101" t="s">
        <v>13645</v>
      </c>
      <c r="M4547" s="123"/>
      <c r="N4547" s="62"/>
      <c r="O4547" s="27"/>
    </row>
    <row r="4548" spans="1:15" ht="15">
      <c r="A4548" s="27">
        <v>1004512</v>
      </c>
      <c r="B4548" s="31" t="s">
        <v>1584</v>
      </c>
      <c r="C4548" s="31" t="s">
        <v>2606</v>
      </c>
      <c r="D4548" s="31" t="s">
        <v>11988</v>
      </c>
      <c r="E4548" s="31"/>
      <c r="F4548" s="31" t="s">
        <v>2947</v>
      </c>
      <c r="G4548" s="31" t="s">
        <v>2949</v>
      </c>
      <c r="H4548" s="99" t="str">
        <f t="shared" si="70"/>
        <v>Styloctenium wallacei</v>
      </c>
      <c r="I4548" s="105" t="s">
        <v>2950</v>
      </c>
      <c r="J4548" s="101" t="s">
        <v>13549</v>
      </c>
      <c r="K4548" s="101" t="s">
        <v>13550</v>
      </c>
      <c r="L4548" s="101" t="s">
        <v>13557</v>
      </c>
      <c r="M4548" s="123"/>
      <c r="N4548" s="62"/>
      <c r="O4548" s="27"/>
    </row>
    <row r="4549" spans="1:15" ht="15">
      <c r="A4549" s="27">
        <v>1004447</v>
      </c>
      <c r="B4549" s="31" t="s">
        <v>1584</v>
      </c>
      <c r="C4549" s="31" t="s">
        <v>2606</v>
      </c>
      <c r="D4549" s="31" t="s">
        <v>11988</v>
      </c>
      <c r="E4549" s="31"/>
      <c r="F4549" s="31" t="s">
        <v>2757</v>
      </c>
      <c r="G4549" s="31" t="s">
        <v>2758</v>
      </c>
      <c r="H4549" s="99" t="str">
        <f t="shared" si="70"/>
        <v>Neopteryx frosti</v>
      </c>
      <c r="I4549" s="105" t="s">
        <v>2759</v>
      </c>
      <c r="J4549" s="101" t="s">
        <v>13549</v>
      </c>
      <c r="K4549" s="101" t="s">
        <v>13550</v>
      </c>
      <c r="L4549" s="101" t="s">
        <v>13645</v>
      </c>
      <c r="M4549" s="123"/>
      <c r="N4549" s="62"/>
      <c r="O4549" s="27"/>
    </row>
    <row r="4550" spans="1:15" ht="45">
      <c r="A4550" s="27">
        <v>1004442</v>
      </c>
      <c r="B4550" s="31" t="s">
        <v>1584</v>
      </c>
      <c r="C4550" s="31" t="s">
        <v>2606</v>
      </c>
      <c r="D4550" s="31" t="s">
        <v>11988</v>
      </c>
      <c r="E4550" s="31"/>
      <c r="F4550" s="31" t="s">
        <v>2607</v>
      </c>
      <c r="G4550" s="31" t="s">
        <v>1467</v>
      </c>
      <c r="H4550" s="99" t="str">
        <f t="shared" si="70"/>
        <v>Acerodon celebensis</v>
      </c>
      <c r="I4550" s="105" t="s">
        <v>2608</v>
      </c>
      <c r="J4550" s="101" t="s">
        <v>13549</v>
      </c>
      <c r="K4550" s="101" t="s">
        <v>13550</v>
      </c>
      <c r="L4550" s="101" t="s">
        <v>13553</v>
      </c>
      <c r="M4550" s="123"/>
      <c r="N4550" s="62"/>
      <c r="O4550" s="27"/>
    </row>
    <row r="4551" spans="1:15" ht="30">
      <c r="A4551" s="27">
        <v>1004443</v>
      </c>
      <c r="B4551" s="31" t="s">
        <v>1584</v>
      </c>
      <c r="C4551" s="31" t="s">
        <v>2606</v>
      </c>
      <c r="D4551" s="31" t="s">
        <v>11988</v>
      </c>
      <c r="E4551" s="31"/>
      <c r="F4551" s="31" t="s">
        <v>2607</v>
      </c>
      <c r="G4551" s="31" t="s">
        <v>2609</v>
      </c>
      <c r="H4551" s="99" t="str">
        <f t="shared" si="70"/>
        <v>Acerodon humilis</v>
      </c>
      <c r="I4551" s="105" t="s">
        <v>2610</v>
      </c>
      <c r="J4551" s="101" t="s">
        <v>13651</v>
      </c>
      <c r="K4551" s="101" t="s">
        <v>13550</v>
      </c>
      <c r="L4551" s="101" t="s">
        <v>13645</v>
      </c>
      <c r="M4551" s="123"/>
      <c r="N4551" s="62"/>
      <c r="O4551" s="27"/>
    </row>
    <row r="4552" spans="1:15" ht="30">
      <c r="A4552" s="27">
        <v>1004444</v>
      </c>
      <c r="B4552" s="31" t="s">
        <v>1584</v>
      </c>
      <c r="C4552" s="31" t="s">
        <v>2606</v>
      </c>
      <c r="D4552" s="31" t="s">
        <v>11988</v>
      </c>
      <c r="E4552" s="31"/>
      <c r="F4552" s="31" t="s">
        <v>2607</v>
      </c>
      <c r="G4552" s="31" t="s">
        <v>254</v>
      </c>
      <c r="H4552" s="99" t="str">
        <f t="shared" si="70"/>
        <v>Acerodon jubatus</v>
      </c>
      <c r="I4552" s="105" t="s">
        <v>2611</v>
      </c>
      <c r="J4552" s="101" t="s">
        <v>13651</v>
      </c>
      <c r="K4552" s="101" t="s">
        <v>13849</v>
      </c>
      <c r="L4552" s="101" t="s">
        <v>13645</v>
      </c>
      <c r="M4552" s="123"/>
      <c r="N4552" s="62"/>
      <c r="O4552" s="27"/>
    </row>
    <row r="4553" spans="1:15" ht="30">
      <c r="A4553" s="27">
        <v>1004445</v>
      </c>
      <c r="B4553" s="31" t="s">
        <v>1584</v>
      </c>
      <c r="C4553" s="31" t="s">
        <v>2606</v>
      </c>
      <c r="D4553" s="31" t="s">
        <v>11988</v>
      </c>
      <c r="E4553" s="31"/>
      <c r="F4553" s="31" t="s">
        <v>2607</v>
      </c>
      <c r="G4553" s="31" t="s">
        <v>2612</v>
      </c>
      <c r="H4553" s="99" t="str">
        <f t="shared" ref="H4553:H4616" si="71">F4553&amp;" "&amp;G4553</f>
        <v>Acerodon leucotis</v>
      </c>
      <c r="I4553" s="105" t="s">
        <v>2613</v>
      </c>
      <c r="J4553" s="101" t="s">
        <v>13651</v>
      </c>
      <c r="K4553" s="101" t="s">
        <v>13849</v>
      </c>
      <c r="L4553" s="101" t="s">
        <v>13553</v>
      </c>
      <c r="M4553" s="123"/>
      <c r="N4553" s="62"/>
      <c r="O4553" s="27"/>
    </row>
    <row r="4554" spans="1:15" ht="30">
      <c r="A4554" s="27">
        <v>1004446</v>
      </c>
      <c r="B4554" s="31" t="s">
        <v>1584</v>
      </c>
      <c r="C4554" s="31" t="s">
        <v>2606</v>
      </c>
      <c r="D4554" s="31" t="s">
        <v>11988</v>
      </c>
      <c r="E4554" s="31"/>
      <c r="F4554" s="31" t="s">
        <v>2607</v>
      </c>
      <c r="G4554" s="31" t="s">
        <v>15134</v>
      </c>
      <c r="H4554" s="99" t="str">
        <f t="shared" si="71"/>
        <v>Acerodon macklotii</v>
      </c>
      <c r="I4554" s="105" t="s">
        <v>2614</v>
      </c>
      <c r="J4554" s="101" t="s">
        <v>15089</v>
      </c>
      <c r="K4554" s="101" t="s">
        <v>15053</v>
      </c>
      <c r="L4554" s="101" t="s">
        <v>13553</v>
      </c>
      <c r="M4554" s="123"/>
      <c r="N4554" s="27"/>
      <c r="O4554" s="27"/>
    </row>
    <row r="4555" spans="1:15" ht="30">
      <c r="A4555" s="27">
        <v>1004448</v>
      </c>
      <c r="B4555" s="31" t="s">
        <v>1584</v>
      </c>
      <c r="C4555" s="31" t="s">
        <v>2606</v>
      </c>
      <c r="D4555" s="31" t="s">
        <v>11988</v>
      </c>
      <c r="E4555" s="31"/>
      <c r="F4555" s="31" t="s">
        <v>2816</v>
      </c>
      <c r="G4555" s="31" t="s">
        <v>2817</v>
      </c>
      <c r="H4555" s="99" t="str">
        <f t="shared" si="71"/>
        <v>Pteropus admiralitatum</v>
      </c>
      <c r="I4555" s="105" t="s">
        <v>2818</v>
      </c>
      <c r="J4555" s="101" t="s">
        <v>13549</v>
      </c>
      <c r="K4555" s="101" t="s">
        <v>13653</v>
      </c>
      <c r="L4555" s="101" t="s">
        <v>13555</v>
      </c>
      <c r="M4555" s="123"/>
      <c r="N4555" s="62"/>
      <c r="O4555" s="27"/>
    </row>
    <row r="4556" spans="1:15" ht="30">
      <c r="A4556" s="27">
        <v>1004449</v>
      </c>
      <c r="B4556" s="31" t="s">
        <v>1584</v>
      </c>
      <c r="C4556" s="31" t="s">
        <v>2606</v>
      </c>
      <c r="D4556" s="31" t="s">
        <v>11988</v>
      </c>
      <c r="E4556" s="31"/>
      <c r="F4556" s="31" t="s">
        <v>2816</v>
      </c>
      <c r="G4556" s="31" t="s">
        <v>2819</v>
      </c>
      <c r="H4556" s="99" t="str">
        <f t="shared" si="71"/>
        <v>Pteropus aldabrensis</v>
      </c>
      <c r="I4556" s="105" t="s">
        <v>2820</v>
      </c>
      <c r="J4556" s="101" t="s">
        <v>13687</v>
      </c>
      <c r="K4556" s="101" t="s">
        <v>15135</v>
      </c>
      <c r="L4556" s="101" t="s">
        <v>13645</v>
      </c>
      <c r="M4556" s="123"/>
      <c r="N4556" s="62"/>
      <c r="O4556" s="27"/>
    </row>
    <row r="4557" spans="1:15" ht="30">
      <c r="A4557" s="27">
        <v>1004450</v>
      </c>
      <c r="B4557" s="31" t="s">
        <v>1584</v>
      </c>
      <c r="C4557" s="31" t="s">
        <v>2606</v>
      </c>
      <c r="D4557" s="31" t="s">
        <v>11988</v>
      </c>
      <c r="E4557" s="31"/>
      <c r="F4557" s="31" t="s">
        <v>2816</v>
      </c>
      <c r="G4557" s="31" t="s">
        <v>1616</v>
      </c>
      <c r="H4557" s="99" t="str">
        <f t="shared" si="71"/>
        <v>Pteropus alecto</v>
      </c>
      <c r="I4557" s="105" t="s">
        <v>2821</v>
      </c>
      <c r="J4557" s="101" t="s">
        <v>13549</v>
      </c>
      <c r="K4557" s="101" t="s">
        <v>14526</v>
      </c>
      <c r="L4557" s="101" t="s">
        <v>13555</v>
      </c>
      <c r="M4557" s="123">
        <v>1</v>
      </c>
      <c r="N4557" s="27"/>
      <c r="O4557" s="27"/>
    </row>
    <row r="4558" spans="1:15" ht="30">
      <c r="A4558" s="27">
        <v>1004452</v>
      </c>
      <c r="B4558" s="31" t="s">
        <v>1584</v>
      </c>
      <c r="C4558" s="31" t="s">
        <v>2606</v>
      </c>
      <c r="D4558" s="31" t="s">
        <v>11988</v>
      </c>
      <c r="E4558" s="31"/>
      <c r="F4558" s="31" t="s">
        <v>2816</v>
      </c>
      <c r="G4558" s="31" t="s">
        <v>2822</v>
      </c>
      <c r="H4558" s="99" t="str">
        <f t="shared" si="71"/>
        <v>Pteropus anetianus</v>
      </c>
      <c r="I4558" s="105" t="s">
        <v>10995</v>
      </c>
      <c r="J4558" s="101" t="s">
        <v>13549</v>
      </c>
      <c r="K4558" s="101" t="s">
        <v>15136</v>
      </c>
      <c r="L4558" s="101" t="s">
        <v>13553</v>
      </c>
      <c r="M4558" s="123"/>
      <c r="N4558" s="62"/>
      <c r="O4558" s="27"/>
    </row>
    <row r="4559" spans="1:15" ht="15">
      <c r="A4559" s="27">
        <v>1004453</v>
      </c>
      <c r="B4559" s="31" t="s">
        <v>1584</v>
      </c>
      <c r="C4559" s="31" t="s">
        <v>2606</v>
      </c>
      <c r="D4559" s="31" t="s">
        <v>11988</v>
      </c>
      <c r="E4559" s="31"/>
      <c r="F4559" s="31" t="s">
        <v>2816</v>
      </c>
      <c r="G4559" s="31" t="s">
        <v>2823</v>
      </c>
      <c r="H4559" s="99" t="str">
        <f t="shared" si="71"/>
        <v>Pteropus aruensis</v>
      </c>
      <c r="I4559" s="105" t="s">
        <v>2824</v>
      </c>
      <c r="J4559" s="101" t="s">
        <v>13549</v>
      </c>
      <c r="K4559" s="101" t="s">
        <v>13550</v>
      </c>
      <c r="L4559" s="101" t="s">
        <v>13551</v>
      </c>
      <c r="M4559" s="123"/>
      <c r="N4559" s="27"/>
      <c r="O4559" s="27"/>
    </row>
    <row r="4560" spans="1:15" ht="30">
      <c r="A4560" s="27">
        <v>1004455</v>
      </c>
      <c r="B4560" s="31" t="s">
        <v>1584</v>
      </c>
      <c r="C4560" s="31" t="s">
        <v>2606</v>
      </c>
      <c r="D4560" s="31" t="s">
        <v>11988</v>
      </c>
      <c r="E4560" s="31"/>
      <c r="F4560" s="31" t="s">
        <v>2816</v>
      </c>
      <c r="G4560" s="31" t="s">
        <v>2826</v>
      </c>
      <c r="H4560" s="99" t="str">
        <f t="shared" si="71"/>
        <v>Pteropus caniceps</v>
      </c>
      <c r="I4560" s="105" t="s">
        <v>2827</v>
      </c>
      <c r="J4560" s="101" t="s">
        <v>13549</v>
      </c>
      <c r="K4560" s="101" t="s">
        <v>13550</v>
      </c>
      <c r="L4560" s="101" t="s">
        <v>13553</v>
      </c>
      <c r="M4560" s="123"/>
      <c r="N4560" s="62"/>
      <c r="O4560" s="27"/>
    </row>
    <row r="4561" spans="1:15" ht="15">
      <c r="A4561" s="27">
        <v>1004456</v>
      </c>
      <c r="B4561" s="31" t="s">
        <v>1584</v>
      </c>
      <c r="C4561" s="31" t="s">
        <v>2606</v>
      </c>
      <c r="D4561" s="31" t="s">
        <v>11988</v>
      </c>
      <c r="E4561" s="31"/>
      <c r="F4561" s="31" t="s">
        <v>2816</v>
      </c>
      <c r="G4561" s="31" t="s">
        <v>2828</v>
      </c>
      <c r="H4561" s="99" t="str">
        <f t="shared" si="71"/>
        <v>Pteropus capistratus</v>
      </c>
      <c r="I4561" s="105" t="s">
        <v>2829</v>
      </c>
      <c r="J4561" s="101" t="s">
        <v>13549</v>
      </c>
      <c r="K4561" s="101" t="s">
        <v>13646</v>
      </c>
      <c r="L4561" s="101" t="s">
        <v>13557</v>
      </c>
      <c r="M4561" s="123"/>
      <c r="N4561" s="62"/>
      <c r="O4561" s="27"/>
    </row>
    <row r="4562" spans="1:15" ht="45">
      <c r="A4562" s="27">
        <v>1004457</v>
      </c>
      <c r="B4562" s="31" t="s">
        <v>1584</v>
      </c>
      <c r="C4562" s="31" t="s">
        <v>2606</v>
      </c>
      <c r="D4562" s="31" t="s">
        <v>11988</v>
      </c>
      <c r="E4562" s="31"/>
      <c r="F4562" s="31" t="s">
        <v>2816</v>
      </c>
      <c r="G4562" s="31" t="s">
        <v>2830</v>
      </c>
      <c r="H4562" s="99" t="str">
        <f t="shared" si="71"/>
        <v>Pteropus chrysoproctus</v>
      </c>
      <c r="I4562" s="105" t="s">
        <v>2831</v>
      </c>
      <c r="J4562" s="101" t="s">
        <v>13549</v>
      </c>
      <c r="K4562" s="101" t="s">
        <v>13550</v>
      </c>
      <c r="L4562" s="101" t="s">
        <v>13553</v>
      </c>
      <c r="M4562" s="123"/>
      <c r="N4562" s="62"/>
      <c r="O4562" s="27"/>
    </row>
    <row r="4563" spans="1:15" ht="15">
      <c r="A4563" s="27">
        <v>1004458</v>
      </c>
      <c r="B4563" s="31" t="s">
        <v>1584</v>
      </c>
      <c r="C4563" s="31" t="s">
        <v>2606</v>
      </c>
      <c r="D4563" s="31" t="s">
        <v>11988</v>
      </c>
      <c r="E4563" s="31"/>
      <c r="F4563" s="31" t="s">
        <v>2816</v>
      </c>
      <c r="G4563" s="31" t="s">
        <v>2832</v>
      </c>
      <c r="H4563" s="99" t="str">
        <f t="shared" si="71"/>
        <v>Pteropus cognatus</v>
      </c>
      <c r="I4563" s="105" t="s">
        <v>2833</v>
      </c>
      <c r="J4563" s="101" t="s">
        <v>13549</v>
      </c>
      <c r="K4563" s="101" t="s">
        <v>14528</v>
      </c>
      <c r="L4563" s="101" t="s">
        <v>13553</v>
      </c>
      <c r="M4563" s="123"/>
      <c r="N4563" s="62"/>
      <c r="O4563" s="27"/>
    </row>
    <row r="4564" spans="1:15" ht="30">
      <c r="A4564" s="27">
        <v>1004459</v>
      </c>
      <c r="B4564" s="31" t="s">
        <v>1584</v>
      </c>
      <c r="C4564" s="31" t="s">
        <v>2606</v>
      </c>
      <c r="D4564" s="31" t="s">
        <v>11988</v>
      </c>
      <c r="E4564" s="31"/>
      <c r="F4564" s="31" t="s">
        <v>2816</v>
      </c>
      <c r="G4564" s="31" t="s">
        <v>2834</v>
      </c>
      <c r="H4564" s="99" t="str">
        <f t="shared" si="71"/>
        <v>Pteropus conspicillatus</v>
      </c>
      <c r="I4564" s="105" t="s">
        <v>2835</v>
      </c>
      <c r="J4564" s="101" t="s">
        <v>13549</v>
      </c>
      <c r="K4564" s="101" t="s">
        <v>14526</v>
      </c>
      <c r="L4564" s="101" t="s">
        <v>13645</v>
      </c>
      <c r="M4564" s="123"/>
      <c r="N4564" s="62"/>
      <c r="O4564" s="27"/>
    </row>
    <row r="4565" spans="1:15" ht="30">
      <c r="A4565" s="27">
        <v>1004461</v>
      </c>
      <c r="B4565" s="31" t="s">
        <v>1584</v>
      </c>
      <c r="C4565" s="31" t="s">
        <v>2606</v>
      </c>
      <c r="D4565" s="31" t="s">
        <v>11988</v>
      </c>
      <c r="E4565" s="31"/>
      <c r="F4565" s="31" t="s">
        <v>2816</v>
      </c>
      <c r="G4565" s="31" t="s">
        <v>2836</v>
      </c>
      <c r="H4565" s="99" t="str">
        <f t="shared" si="71"/>
        <v>Pteropus dasymallus</v>
      </c>
      <c r="I4565" s="105" t="s">
        <v>2837</v>
      </c>
      <c r="J4565" s="101" t="s">
        <v>13707</v>
      </c>
      <c r="K4565" s="101" t="s">
        <v>15137</v>
      </c>
      <c r="L4565" s="101" t="s">
        <v>13553</v>
      </c>
      <c r="M4565" s="123"/>
      <c r="N4565" s="27"/>
      <c r="O4565" s="27"/>
    </row>
    <row r="4566" spans="1:15" ht="15">
      <c r="A4566" s="27">
        <v>1004462</v>
      </c>
      <c r="B4566" s="31" t="s">
        <v>1584</v>
      </c>
      <c r="C4566" s="31" t="s">
        <v>2606</v>
      </c>
      <c r="D4566" s="31" t="s">
        <v>11988</v>
      </c>
      <c r="E4566" s="31"/>
      <c r="F4566" s="31" t="s">
        <v>2816</v>
      </c>
      <c r="G4566" s="34" t="s">
        <v>15138</v>
      </c>
      <c r="H4566" s="99" t="str">
        <f t="shared" si="71"/>
        <v>Pteropus ennisae</v>
      </c>
      <c r="I4566" s="101" t="s">
        <v>13150</v>
      </c>
      <c r="J4566" s="101" t="s">
        <v>13549</v>
      </c>
      <c r="K4566" s="101" t="s">
        <v>13646</v>
      </c>
      <c r="L4566" s="101" t="s">
        <v>13553</v>
      </c>
      <c r="M4566" s="124"/>
      <c r="N4566" s="27"/>
      <c r="O4566" s="27"/>
    </row>
    <row r="4567" spans="1:15" ht="15">
      <c r="A4567" s="27">
        <v>1004463</v>
      </c>
      <c r="B4567" s="31" t="s">
        <v>1584</v>
      </c>
      <c r="C4567" s="31" t="s">
        <v>2606</v>
      </c>
      <c r="D4567" s="31" t="s">
        <v>11988</v>
      </c>
      <c r="E4567" s="31"/>
      <c r="F4567" s="31" t="s">
        <v>2816</v>
      </c>
      <c r="G4567" s="31" t="s">
        <v>2838</v>
      </c>
      <c r="H4567" s="99" t="str">
        <f t="shared" si="71"/>
        <v>Pteropus faunulus</v>
      </c>
      <c r="I4567" s="105" t="s">
        <v>2839</v>
      </c>
      <c r="J4567" s="101" t="s">
        <v>13651</v>
      </c>
      <c r="K4567" s="101" t="s">
        <v>14712</v>
      </c>
      <c r="L4567" s="101" t="s">
        <v>13645</v>
      </c>
      <c r="M4567" s="123"/>
      <c r="N4567" s="62"/>
      <c r="O4567" s="27"/>
    </row>
    <row r="4568" spans="1:15" ht="15">
      <c r="A4568" s="27">
        <v>1004464</v>
      </c>
      <c r="B4568" s="31" t="s">
        <v>1584</v>
      </c>
      <c r="C4568" s="31" t="s">
        <v>2606</v>
      </c>
      <c r="D4568" s="31" t="s">
        <v>11988</v>
      </c>
      <c r="E4568" s="31"/>
      <c r="F4568" s="31" t="s">
        <v>2816</v>
      </c>
      <c r="G4568" s="31" t="s">
        <v>2840</v>
      </c>
      <c r="H4568" s="99" t="str">
        <f t="shared" si="71"/>
        <v>Pteropus fundatus</v>
      </c>
      <c r="I4568" s="105" t="s">
        <v>2841</v>
      </c>
      <c r="J4568" s="101" t="s">
        <v>13549</v>
      </c>
      <c r="K4568" s="101" t="s">
        <v>15136</v>
      </c>
      <c r="L4568" s="101" t="s">
        <v>13645</v>
      </c>
      <c r="M4568" s="123"/>
      <c r="N4568" s="62"/>
      <c r="O4568" s="27"/>
    </row>
    <row r="4569" spans="1:15" ht="30">
      <c r="A4569" s="27">
        <v>1004465</v>
      </c>
      <c r="B4569" s="31" t="s">
        <v>1584</v>
      </c>
      <c r="C4569" s="31" t="s">
        <v>2606</v>
      </c>
      <c r="D4569" s="31" t="s">
        <v>11988</v>
      </c>
      <c r="E4569" s="31"/>
      <c r="F4569" s="31" t="s">
        <v>2816</v>
      </c>
      <c r="G4569" s="31" t="s">
        <v>2843</v>
      </c>
      <c r="H4569" s="99" t="str">
        <f t="shared" si="71"/>
        <v>Pteropus gilliardorum</v>
      </c>
      <c r="I4569" s="105" t="s">
        <v>2844</v>
      </c>
      <c r="J4569" s="101" t="s">
        <v>13549</v>
      </c>
      <c r="K4569" s="101" t="s">
        <v>13646</v>
      </c>
      <c r="L4569" s="101" t="s">
        <v>13553</v>
      </c>
      <c r="M4569" s="123"/>
      <c r="N4569" s="62"/>
      <c r="O4569" s="27"/>
    </row>
    <row r="4570" spans="1:15" ht="30">
      <c r="A4570" s="27">
        <v>1004466</v>
      </c>
      <c r="B4570" s="31" t="s">
        <v>1584</v>
      </c>
      <c r="C4570" s="31" t="s">
        <v>2606</v>
      </c>
      <c r="D4570" s="31" t="s">
        <v>11988</v>
      </c>
      <c r="E4570" s="31"/>
      <c r="F4570" s="31" t="s">
        <v>2816</v>
      </c>
      <c r="G4570" s="31" t="s">
        <v>180</v>
      </c>
      <c r="H4570" s="99" t="str">
        <f t="shared" si="71"/>
        <v>Pteropus griseus</v>
      </c>
      <c r="I4570" s="105" t="s">
        <v>2845</v>
      </c>
      <c r="J4570" s="101" t="s">
        <v>13549</v>
      </c>
      <c r="K4570" s="101" t="s">
        <v>15053</v>
      </c>
      <c r="L4570" s="101" t="s">
        <v>13553</v>
      </c>
      <c r="M4570" s="123"/>
      <c r="N4570" s="62"/>
      <c r="O4570" s="27"/>
    </row>
    <row r="4571" spans="1:15" ht="15">
      <c r="A4571" s="27">
        <v>1004467</v>
      </c>
      <c r="B4571" s="31" t="s">
        <v>1584</v>
      </c>
      <c r="C4571" s="31" t="s">
        <v>2606</v>
      </c>
      <c r="D4571" s="31" t="s">
        <v>11988</v>
      </c>
      <c r="E4571" s="31"/>
      <c r="F4571" s="31" t="s">
        <v>2816</v>
      </c>
      <c r="G4571" s="31" t="s">
        <v>2846</v>
      </c>
      <c r="H4571" s="99" t="str">
        <f t="shared" si="71"/>
        <v>Pteropus howensis</v>
      </c>
      <c r="I4571" s="105" t="s">
        <v>2847</v>
      </c>
      <c r="J4571" s="101" t="s">
        <v>13549</v>
      </c>
      <c r="K4571" s="101" t="s">
        <v>14528</v>
      </c>
      <c r="L4571" s="101" t="s">
        <v>13551</v>
      </c>
      <c r="M4571" s="123"/>
      <c r="N4571" s="62"/>
      <c r="O4571" s="27"/>
    </row>
    <row r="4572" spans="1:15" ht="45">
      <c r="A4572" s="27">
        <v>1004468</v>
      </c>
      <c r="B4572" s="31" t="s">
        <v>1584</v>
      </c>
      <c r="C4572" s="31" t="s">
        <v>2606</v>
      </c>
      <c r="D4572" s="31" t="s">
        <v>11988</v>
      </c>
      <c r="E4572" s="31"/>
      <c r="F4572" s="31" t="s">
        <v>2816</v>
      </c>
      <c r="G4572" s="31" t="s">
        <v>2848</v>
      </c>
      <c r="H4572" s="99" t="str">
        <f t="shared" si="71"/>
        <v>Pteropus hypomelanus</v>
      </c>
      <c r="I4572" s="105" t="s">
        <v>2849</v>
      </c>
      <c r="J4572" s="101" t="s">
        <v>15089</v>
      </c>
      <c r="K4572" s="101" t="s">
        <v>15139</v>
      </c>
      <c r="L4572" s="101" t="s">
        <v>13557</v>
      </c>
      <c r="M4572" s="123"/>
      <c r="N4572" s="62"/>
      <c r="O4572" s="27"/>
    </row>
    <row r="4573" spans="1:15" ht="15">
      <c r="A4573" s="27">
        <v>1004469</v>
      </c>
      <c r="B4573" s="31" t="s">
        <v>1584</v>
      </c>
      <c r="C4573" s="31" t="s">
        <v>2606</v>
      </c>
      <c r="D4573" s="31" t="s">
        <v>11988</v>
      </c>
      <c r="E4573" s="31"/>
      <c r="F4573" s="31" t="s">
        <v>2816</v>
      </c>
      <c r="G4573" s="31" t="s">
        <v>2850</v>
      </c>
      <c r="H4573" s="99" t="str">
        <f t="shared" si="71"/>
        <v>Pteropus keyensis</v>
      </c>
      <c r="I4573" s="105" t="s">
        <v>2851</v>
      </c>
      <c r="J4573" s="101" t="s">
        <v>13651</v>
      </c>
      <c r="K4573" s="101" t="s">
        <v>13550</v>
      </c>
      <c r="L4573" s="101" t="s">
        <v>13573</v>
      </c>
      <c r="M4573" s="123"/>
      <c r="N4573" s="62"/>
      <c r="O4573" s="27"/>
    </row>
    <row r="4574" spans="1:15" ht="45">
      <c r="A4574" s="27">
        <v>1004470</v>
      </c>
      <c r="B4574" s="31" t="s">
        <v>1584</v>
      </c>
      <c r="C4574" s="31" t="s">
        <v>2606</v>
      </c>
      <c r="D4574" s="31" t="s">
        <v>11988</v>
      </c>
      <c r="E4574" s="31"/>
      <c r="F4574" s="31" t="s">
        <v>2816</v>
      </c>
      <c r="G4574" s="31" t="s">
        <v>2854</v>
      </c>
      <c r="H4574" s="99" t="str">
        <f t="shared" si="71"/>
        <v>Pteropus livingstonii</v>
      </c>
      <c r="I4574" s="105" t="s">
        <v>2855</v>
      </c>
      <c r="J4574" s="101" t="s">
        <v>13687</v>
      </c>
      <c r="K4574" s="101" t="s">
        <v>15105</v>
      </c>
      <c r="L4574" s="101" t="s">
        <v>13551</v>
      </c>
      <c r="M4574" s="123"/>
      <c r="N4574" s="62"/>
      <c r="O4574" s="27"/>
    </row>
    <row r="4575" spans="1:15" ht="15">
      <c r="A4575" s="27">
        <v>1004471</v>
      </c>
      <c r="B4575" s="31" t="s">
        <v>1584</v>
      </c>
      <c r="C4575" s="31" t="s">
        <v>2606</v>
      </c>
      <c r="D4575" s="31" t="s">
        <v>11988</v>
      </c>
      <c r="E4575" s="31"/>
      <c r="F4575" s="31" t="s">
        <v>2816</v>
      </c>
      <c r="G4575" s="31" t="s">
        <v>2856</v>
      </c>
      <c r="H4575" s="99" t="str">
        <f t="shared" si="71"/>
        <v>Pteropus lombocensis</v>
      </c>
      <c r="I4575" s="105" t="s">
        <v>2857</v>
      </c>
      <c r="J4575" s="101" t="s">
        <v>15089</v>
      </c>
      <c r="K4575" s="101" t="s">
        <v>15053</v>
      </c>
      <c r="L4575" s="101" t="s">
        <v>13573</v>
      </c>
      <c r="M4575" s="123"/>
      <c r="N4575" s="62"/>
      <c r="O4575" s="27"/>
    </row>
    <row r="4576" spans="1:15" ht="15">
      <c r="A4576" s="27">
        <v>1004472</v>
      </c>
      <c r="B4576" s="31" t="s">
        <v>1584</v>
      </c>
      <c r="C4576" s="31" t="s">
        <v>2606</v>
      </c>
      <c r="D4576" s="31" t="s">
        <v>11988</v>
      </c>
      <c r="E4576" s="31"/>
      <c r="F4576" s="31" t="s">
        <v>2816</v>
      </c>
      <c r="G4576" s="31" t="s">
        <v>1817</v>
      </c>
      <c r="H4576" s="99" t="str">
        <f t="shared" si="71"/>
        <v>Pteropus lylei</v>
      </c>
      <c r="I4576" s="105" t="s">
        <v>2859</v>
      </c>
      <c r="J4576" s="101" t="s">
        <v>13651</v>
      </c>
      <c r="K4576" s="101" t="s">
        <v>15140</v>
      </c>
      <c r="L4576" s="101" t="s">
        <v>13553</v>
      </c>
      <c r="M4576" s="123"/>
      <c r="N4576" s="62"/>
      <c r="O4576" s="27"/>
    </row>
    <row r="4577" spans="1:15" ht="30">
      <c r="A4577" s="27">
        <v>1004473</v>
      </c>
      <c r="B4577" s="31" t="s">
        <v>1584</v>
      </c>
      <c r="C4577" s="31" t="s">
        <v>2606</v>
      </c>
      <c r="D4577" s="31" t="s">
        <v>11988</v>
      </c>
      <c r="E4577" s="31"/>
      <c r="F4577" s="31" t="s">
        <v>2816</v>
      </c>
      <c r="G4577" s="31" t="s">
        <v>218</v>
      </c>
      <c r="H4577" s="99" t="str">
        <f t="shared" si="71"/>
        <v>Pteropus macrotis</v>
      </c>
      <c r="I4577" s="105" t="s">
        <v>2860</v>
      </c>
      <c r="J4577" s="101" t="s">
        <v>13549</v>
      </c>
      <c r="K4577" s="101" t="s">
        <v>13552</v>
      </c>
      <c r="L4577" s="101" t="s">
        <v>13555</v>
      </c>
      <c r="M4577" s="123"/>
      <c r="N4577" s="62"/>
      <c r="O4577" s="27"/>
    </row>
    <row r="4578" spans="1:15" ht="30">
      <c r="A4578" s="27">
        <v>1004474</v>
      </c>
      <c r="B4578" s="31" t="s">
        <v>1584</v>
      </c>
      <c r="C4578" s="31" t="s">
        <v>2606</v>
      </c>
      <c r="D4578" s="31" t="s">
        <v>11988</v>
      </c>
      <c r="E4578" s="31"/>
      <c r="F4578" s="31" t="s">
        <v>2816</v>
      </c>
      <c r="G4578" s="31" t="s">
        <v>2861</v>
      </c>
      <c r="H4578" s="99" t="str">
        <f t="shared" si="71"/>
        <v>Pteropus mahaganus</v>
      </c>
      <c r="I4578" s="105" t="s">
        <v>2862</v>
      </c>
      <c r="J4578" s="101" t="s">
        <v>13549</v>
      </c>
      <c r="K4578" s="101" t="s">
        <v>13653</v>
      </c>
      <c r="L4578" s="101" t="s">
        <v>13555</v>
      </c>
      <c r="M4578" s="123"/>
      <c r="N4578" s="62"/>
      <c r="O4578" s="27"/>
    </row>
    <row r="4579" spans="1:15" ht="105">
      <c r="A4579" s="27">
        <v>1004475</v>
      </c>
      <c r="B4579" s="31" t="s">
        <v>1584</v>
      </c>
      <c r="C4579" s="31" t="s">
        <v>2606</v>
      </c>
      <c r="D4579" s="31" t="s">
        <v>11988</v>
      </c>
      <c r="E4579" s="31"/>
      <c r="F4579" s="31" t="s">
        <v>2816</v>
      </c>
      <c r="G4579" s="31" t="s">
        <v>2863</v>
      </c>
      <c r="H4579" s="99" t="str">
        <f t="shared" si="71"/>
        <v>Pteropus mariannus</v>
      </c>
      <c r="I4579" s="105" t="s">
        <v>2864</v>
      </c>
      <c r="J4579" s="101" t="s">
        <v>13549</v>
      </c>
      <c r="K4579" s="101" t="s">
        <v>15141</v>
      </c>
      <c r="L4579" s="101" t="s">
        <v>13645</v>
      </c>
      <c r="M4579" s="123"/>
      <c r="N4579" s="62"/>
      <c r="O4579" s="27"/>
    </row>
    <row r="4580" spans="1:15" ht="15">
      <c r="A4580" s="27">
        <v>1004476</v>
      </c>
      <c r="B4580" s="31" t="s">
        <v>1584</v>
      </c>
      <c r="C4580" s="31" t="s">
        <v>2606</v>
      </c>
      <c r="D4580" s="31" t="s">
        <v>11988</v>
      </c>
      <c r="E4580" s="31"/>
      <c r="F4580" s="31" t="s">
        <v>2816</v>
      </c>
      <c r="G4580" s="34" t="s">
        <v>697</v>
      </c>
      <c r="H4580" s="99" t="str">
        <f t="shared" si="71"/>
        <v>Pteropus medius</v>
      </c>
      <c r="I4580" s="106" t="s">
        <v>13544</v>
      </c>
      <c r="J4580" s="101" t="s">
        <v>13651</v>
      </c>
      <c r="K4580" s="101" t="s">
        <v>15142</v>
      </c>
      <c r="L4580" s="101" t="s">
        <v>13555</v>
      </c>
      <c r="M4580" s="124">
        <v>1</v>
      </c>
      <c r="N4580" s="62"/>
      <c r="O4580" s="27"/>
    </row>
    <row r="4581" spans="1:15" ht="15">
      <c r="A4581" s="27">
        <v>1004477</v>
      </c>
      <c r="B4581" s="31" t="s">
        <v>1584</v>
      </c>
      <c r="C4581" s="31" t="s">
        <v>2606</v>
      </c>
      <c r="D4581" s="31" t="s">
        <v>11988</v>
      </c>
      <c r="E4581" s="31"/>
      <c r="F4581" s="31" t="s">
        <v>2816</v>
      </c>
      <c r="G4581" s="31" t="s">
        <v>1700</v>
      </c>
      <c r="H4581" s="99" t="str">
        <f t="shared" si="71"/>
        <v>Pteropus melanopogon</v>
      </c>
      <c r="I4581" s="105" t="s">
        <v>2865</v>
      </c>
      <c r="J4581" s="101" t="s">
        <v>13549</v>
      </c>
      <c r="K4581" s="101" t="s">
        <v>13550</v>
      </c>
      <c r="L4581" s="101" t="s">
        <v>13645</v>
      </c>
      <c r="M4581" s="123"/>
      <c r="N4581" s="62"/>
      <c r="O4581" s="32"/>
    </row>
    <row r="4582" spans="1:15" ht="45">
      <c r="A4582" s="27">
        <v>1004478</v>
      </c>
      <c r="B4582" s="31" t="s">
        <v>1584</v>
      </c>
      <c r="C4582" s="31" t="s">
        <v>2606</v>
      </c>
      <c r="D4582" s="31" t="s">
        <v>11988</v>
      </c>
      <c r="E4582" s="31"/>
      <c r="F4582" s="31" t="s">
        <v>2816</v>
      </c>
      <c r="G4582" s="31" t="s">
        <v>2866</v>
      </c>
      <c r="H4582" s="99" t="str">
        <f t="shared" si="71"/>
        <v>Pteropus melanotus</v>
      </c>
      <c r="I4582" s="105" t="s">
        <v>2867</v>
      </c>
      <c r="J4582" s="101" t="s">
        <v>13651</v>
      </c>
      <c r="K4582" s="101" t="s">
        <v>15143</v>
      </c>
      <c r="L4582" s="101" t="s">
        <v>13553</v>
      </c>
      <c r="M4582" s="123"/>
      <c r="N4582" s="62"/>
      <c r="O4582" s="27"/>
    </row>
    <row r="4583" spans="1:15" ht="60">
      <c r="A4583" s="27">
        <v>1004479</v>
      </c>
      <c r="B4583" s="31" t="s">
        <v>1584</v>
      </c>
      <c r="C4583" s="31" t="s">
        <v>2606</v>
      </c>
      <c r="D4583" s="31" t="s">
        <v>11988</v>
      </c>
      <c r="E4583" s="31"/>
      <c r="F4583" s="31" t="s">
        <v>2816</v>
      </c>
      <c r="G4583" s="31" t="s">
        <v>2868</v>
      </c>
      <c r="H4583" s="99" t="str">
        <f t="shared" si="71"/>
        <v>Pteropus molossinus</v>
      </c>
      <c r="I4583" s="105" t="s">
        <v>2869</v>
      </c>
      <c r="J4583" s="101" t="s">
        <v>13549</v>
      </c>
      <c r="K4583" s="101" t="s">
        <v>15144</v>
      </c>
      <c r="L4583" s="101" t="s">
        <v>13645</v>
      </c>
      <c r="M4583" s="123"/>
      <c r="N4583" s="62"/>
      <c r="O4583" s="27"/>
    </row>
    <row r="4584" spans="1:15" ht="45">
      <c r="A4584" s="27">
        <v>1004480</v>
      </c>
      <c r="B4584" s="31" t="s">
        <v>1584</v>
      </c>
      <c r="C4584" s="31" t="s">
        <v>2606</v>
      </c>
      <c r="D4584" s="31" t="s">
        <v>11988</v>
      </c>
      <c r="E4584" s="31"/>
      <c r="F4584" s="31" t="s">
        <v>2816</v>
      </c>
      <c r="G4584" s="31" t="s">
        <v>2870</v>
      </c>
      <c r="H4584" s="99" t="str">
        <f t="shared" si="71"/>
        <v>Pteropus neohibernicus</v>
      </c>
      <c r="I4584" s="105" t="s">
        <v>2871</v>
      </c>
      <c r="J4584" s="101" t="s">
        <v>13549</v>
      </c>
      <c r="K4584" s="101" t="s">
        <v>13552</v>
      </c>
      <c r="L4584" s="101" t="s">
        <v>13555</v>
      </c>
      <c r="M4584" s="123"/>
      <c r="N4584" s="62"/>
      <c r="O4584" s="27"/>
    </row>
    <row r="4585" spans="1:15" ht="60">
      <c r="A4585" s="27">
        <v>1004481</v>
      </c>
      <c r="B4585" s="31" t="s">
        <v>1584</v>
      </c>
      <c r="C4585" s="31" t="s">
        <v>2606</v>
      </c>
      <c r="D4585" s="31" t="s">
        <v>11988</v>
      </c>
      <c r="E4585" s="31"/>
      <c r="F4585" s="31" t="s">
        <v>2816</v>
      </c>
      <c r="G4585" s="31" t="s">
        <v>959</v>
      </c>
      <c r="H4585" s="99" t="str">
        <f t="shared" si="71"/>
        <v>Pteropus niger</v>
      </c>
      <c r="I4585" s="105" t="s">
        <v>2872</v>
      </c>
      <c r="J4585" s="101" t="s">
        <v>13687</v>
      </c>
      <c r="K4585" s="101" t="s">
        <v>15145</v>
      </c>
      <c r="L4585" s="101" t="s">
        <v>13645</v>
      </c>
      <c r="M4585" s="123"/>
      <c r="N4585" s="62"/>
      <c r="O4585" s="27"/>
    </row>
    <row r="4586" spans="1:15" ht="15">
      <c r="A4586" s="27">
        <v>1004482</v>
      </c>
      <c r="B4586" s="31" t="s">
        <v>1584</v>
      </c>
      <c r="C4586" s="31" t="s">
        <v>2606</v>
      </c>
      <c r="D4586" s="31" t="s">
        <v>11988</v>
      </c>
      <c r="E4586" s="31"/>
      <c r="F4586" s="31" t="s">
        <v>2816</v>
      </c>
      <c r="G4586" s="31" t="s">
        <v>2873</v>
      </c>
      <c r="H4586" s="99" t="str">
        <f t="shared" si="71"/>
        <v>Pteropus nitendiensis</v>
      </c>
      <c r="I4586" s="105" t="s">
        <v>2874</v>
      </c>
      <c r="J4586" s="101" t="s">
        <v>13549</v>
      </c>
      <c r="K4586" s="101" t="s">
        <v>14528</v>
      </c>
      <c r="L4586" s="101" t="s">
        <v>13645</v>
      </c>
      <c r="M4586" s="123"/>
      <c r="N4586" s="62"/>
      <c r="O4586" s="27"/>
    </row>
    <row r="4587" spans="1:15" ht="60">
      <c r="A4587" s="27">
        <v>1004483</v>
      </c>
      <c r="B4587" s="31" t="s">
        <v>1584</v>
      </c>
      <c r="C4587" s="31" t="s">
        <v>2606</v>
      </c>
      <c r="D4587" s="31" t="s">
        <v>11988</v>
      </c>
      <c r="E4587" s="31"/>
      <c r="F4587" s="31" t="s">
        <v>2816</v>
      </c>
      <c r="G4587" s="31" t="s">
        <v>2875</v>
      </c>
      <c r="H4587" s="99" t="str">
        <f t="shared" si="71"/>
        <v>Pteropus ocularis</v>
      </c>
      <c r="I4587" s="105" t="s">
        <v>2876</v>
      </c>
      <c r="J4587" s="101" t="s">
        <v>13549</v>
      </c>
      <c r="K4587" s="101" t="s">
        <v>13550</v>
      </c>
      <c r="L4587" s="101" t="s">
        <v>13553</v>
      </c>
      <c r="M4587" s="123"/>
      <c r="N4587" s="62"/>
      <c r="O4587" s="27"/>
    </row>
    <row r="4588" spans="1:15" ht="15">
      <c r="A4588" s="27">
        <v>1004484</v>
      </c>
      <c r="B4588" s="31" t="s">
        <v>1584</v>
      </c>
      <c r="C4588" s="31" t="s">
        <v>2606</v>
      </c>
      <c r="D4588" s="31" t="s">
        <v>11988</v>
      </c>
      <c r="E4588" s="31"/>
      <c r="F4588" s="31" t="s">
        <v>2816</v>
      </c>
      <c r="G4588" s="31" t="s">
        <v>735</v>
      </c>
      <c r="H4588" s="99" t="str">
        <f t="shared" si="71"/>
        <v>Pteropus ornatus</v>
      </c>
      <c r="I4588" s="105" t="s">
        <v>2877</v>
      </c>
      <c r="J4588" s="101" t="s">
        <v>13549</v>
      </c>
      <c r="K4588" s="101" t="s">
        <v>15132</v>
      </c>
      <c r="L4588" s="101" t="s">
        <v>13553</v>
      </c>
      <c r="M4588" s="123"/>
      <c r="N4588" s="62"/>
      <c r="O4588" s="27"/>
    </row>
    <row r="4589" spans="1:15" ht="15">
      <c r="A4589" s="27">
        <v>1004485</v>
      </c>
      <c r="B4589" s="31" t="s">
        <v>1584</v>
      </c>
      <c r="C4589" s="31" t="s">
        <v>2606</v>
      </c>
      <c r="D4589" s="31" t="s">
        <v>11988</v>
      </c>
      <c r="E4589" s="31"/>
      <c r="F4589" s="31" t="s">
        <v>2816</v>
      </c>
      <c r="G4589" s="34" t="s">
        <v>11071</v>
      </c>
      <c r="H4589" s="99" t="str">
        <f t="shared" si="71"/>
        <v>Pteropus pelagicus</v>
      </c>
      <c r="I4589" s="106" t="s">
        <v>11070</v>
      </c>
      <c r="J4589" s="101" t="s">
        <v>13549</v>
      </c>
      <c r="K4589" s="101" t="s">
        <v>15144</v>
      </c>
      <c r="L4589" s="101" t="s">
        <v>13645</v>
      </c>
      <c r="M4589" s="124"/>
      <c r="N4589" s="62"/>
      <c r="O4589" s="27"/>
    </row>
    <row r="4590" spans="1:15" ht="15">
      <c r="A4590" s="27">
        <v>1004486</v>
      </c>
      <c r="B4590" s="31" t="s">
        <v>1584</v>
      </c>
      <c r="C4590" s="31" t="s">
        <v>2606</v>
      </c>
      <c r="D4590" s="31" t="s">
        <v>11988</v>
      </c>
      <c r="E4590" s="31"/>
      <c r="F4590" s="31" t="s">
        <v>2816</v>
      </c>
      <c r="G4590" s="31" t="s">
        <v>2878</v>
      </c>
      <c r="H4590" s="99" t="str">
        <f t="shared" si="71"/>
        <v>Pteropus pelewensis</v>
      </c>
      <c r="I4590" s="105" t="s">
        <v>2879</v>
      </c>
      <c r="J4590" s="101" t="s">
        <v>13549</v>
      </c>
      <c r="K4590" s="101" t="s">
        <v>15146</v>
      </c>
      <c r="L4590" s="101" t="s">
        <v>13553</v>
      </c>
      <c r="M4590" s="123"/>
      <c r="N4590" s="62"/>
      <c r="O4590" s="27"/>
    </row>
    <row r="4591" spans="1:15" ht="45">
      <c r="A4591" s="27">
        <v>1004487</v>
      </c>
      <c r="B4591" s="31" t="s">
        <v>1584</v>
      </c>
      <c r="C4591" s="31" t="s">
        <v>2606</v>
      </c>
      <c r="D4591" s="31" t="s">
        <v>11988</v>
      </c>
      <c r="E4591" s="31"/>
      <c r="F4591" s="31" t="s">
        <v>2816</v>
      </c>
      <c r="G4591" s="31" t="s">
        <v>2172</v>
      </c>
      <c r="H4591" s="99" t="str">
        <f t="shared" si="71"/>
        <v>Pteropus personatus</v>
      </c>
      <c r="I4591" s="105" t="s">
        <v>2880</v>
      </c>
      <c r="J4591" s="101" t="s">
        <v>13549</v>
      </c>
      <c r="K4591" s="101" t="s">
        <v>13550</v>
      </c>
      <c r="L4591" s="101" t="s">
        <v>13555</v>
      </c>
      <c r="M4591" s="123"/>
      <c r="N4591" s="62"/>
      <c r="O4591" s="27"/>
    </row>
    <row r="4592" spans="1:15" ht="45">
      <c r="A4592" s="27">
        <v>1004488</v>
      </c>
      <c r="B4592" s="31" t="s">
        <v>1584</v>
      </c>
      <c r="C4592" s="31" t="s">
        <v>2606</v>
      </c>
      <c r="D4592" s="31" t="s">
        <v>11988</v>
      </c>
      <c r="E4592" s="31"/>
      <c r="F4592" s="31" t="s">
        <v>2816</v>
      </c>
      <c r="G4592" s="31" t="s">
        <v>2881</v>
      </c>
      <c r="H4592" s="99" t="str">
        <f t="shared" si="71"/>
        <v>Pteropus pilosus</v>
      </c>
      <c r="I4592" s="105" t="s">
        <v>2882</v>
      </c>
      <c r="J4592" s="101" t="s">
        <v>13549</v>
      </c>
      <c r="K4592" s="101" t="s">
        <v>15146</v>
      </c>
      <c r="L4592" s="101" t="s">
        <v>13644</v>
      </c>
      <c r="M4592" s="123"/>
      <c r="N4592" s="62"/>
      <c r="O4592" s="27"/>
    </row>
    <row r="4593" spans="1:15" ht="45">
      <c r="A4593" s="27">
        <v>1004489</v>
      </c>
      <c r="B4593" s="31" t="s">
        <v>1584</v>
      </c>
      <c r="C4593" s="31" t="s">
        <v>2606</v>
      </c>
      <c r="D4593" s="31" t="s">
        <v>11988</v>
      </c>
      <c r="E4593" s="31"/>
      <c r="F4593" s="31" t="s">
        <v>2816</v>
      </c>
      <c r="G4593" s="31" t="s">
        <v>2883</v>
      </c>
      <c r="H4593" s="99" t="str">
        <f t="shared" si="71"/>
        <v>Pteropus pohlei</v>
      </c>
      <c r="I4593" s="105" t="s">
        <v>2884</v>
      </c>
      <c r="J4593" s="101" t="s">
        <v>13549</v>
      </c>
      <c r="K4593" s="101" t="s">
        <v>13550</v>
      </c>
      <c r="L4593" s="101" t="s">
        <v>13553</v>
      </c>
      <c r="M4593" s="123"/>
      <c r="N4593" s="62"/>
      <c r="O4593" s="27"/>
    </row>
    <row r="4594" spans="1:15" ht="45">
      <c r="A4594" s="27">
        <v>1004490</v>
      </c>
      <c r="B4594" s="31" t="s">
        <v>1584</v>
      </c>
      <c r="C4594" s="31" t="s">
        <v>2606</v>
      </c>
      <c r="D4594" s="31" t="s">
        <v>11988</v>
      </c>
      <c r="E4594" s="31"/>
      <c r="F4594" s="31" t="s">
        <v>2816</v>
      </c>
      <c r="G4594" s="31" t="s">
        <v>2885</v>
      </c>
      <c r="H4594" s="99" t="str">
        <f t="shared" si="71"/>
        <v>Pteropus poliocephalus</v>
      </c>
      <c r="I4594" s="105" t="s">
        <v>2886</v>
      </c>
      <c r="J4594" s="101" t="s">
        <v>13549</v>
      </c>
      <c r="K4594" s="101" t="s">
        <v>13556</v>
      </c>
      <c r="L4594" s="101" t="s">
        <v>13553</v>
      </c>
      <c r="M4594" s="123">
        <v>1</v>
      </c>
      <c r="N4594" s="62"/>
      <c r="O4594" s="27"/>
    </row>
    <row r="4595" spans="1:15" ht="30">
      <c r="A4595" s="27">
        <v>1004491</v>
      </c>
      <c r="B4595" s="31" t="s">
        <v>1584</v>
      </c>
      <c r="C4595" s="31" t="s">
        <v>2606</v>
      </c>
      <c r="D4595" s="31" t="s">
        <v>11988</v>
      </c>
      <c r="E4595" s="31"/>
      <c r="F4595" s="31" t="s">
        <v>2816</v>
      </c>
      <c r="G4595" s="31" t="s">
        <v>2887</v>
      </c>
      <c r="H4595" s="99" t="str">
        <f t="shared" si="71"/>
        <v>Pteropus pselaphon</v>
      </c>
      <c r="I4595" s="105" t="s">
        <v>2888</v>
      </c>
      <c r="J4595" s="101" t="s">
        <v>13549</v>
      </c>
      <c r="K4595" s="101" t="s">
        <v>13755</v>
      </c>
      <c r="L4595" s="101" t="s">
        <v>13645</v>
      </c>
      <c r="M4595" s="123"/>
      <c r="N4595" s="62"/>
      <c r="O4595" s="27"/>
    </row>
    <row r="4596" spans="1:15" ht="45">
      <c r="A4596" s="27">
        <v>1004492</v>
      </c>
      <c r="B4596" s="31" t="s">
        <v>1584</v>
      </c>
      <c r="C4596" s="31" t="s">
        <v>2606</v>
      </c>
      <c r="D4596" s="31" t="s">
        <v>11988</v>
      </c>
      <c r="E4596" s="31"/>
      <c r="F4596" s="31" t="s">
        <v>2816</v>
      </c>
      <c r="G4596" s="31" t="s">
        <v>1968</v>
      </c>
      <c r="H4596" s="99" t="str">
        <f t="shared" si="71"/>
        <v>Pteropus pumilus</v>
      </c>
      <c r="I4596" s="105" t="s">
        <v>2889</v>
      </c>
      <c r="J4596" s="101" t="s">
        <v>13651</v>
      </c>
      <c r="K4596" s="101" t="s">
        <v>13849</v>
      </c>
      <c r="L4596" s="101" t="s">
        <v>13557</v>
      </c>
      <c r="M4596" s="123"/>
      <c r="N4596" s="62"/>
      <c r="O4596" s="27"/>
    </row>
    <row r="4597" spans="1:15" ht="30">
      <c r="A4597" s="27">
        <v>1004493</v>
      </c>
      <c r="B4597" s="31" t="s">
        <v>1584</v>
      </c>
      <c r="C4597" s="31" t="s">
        <v>2606</v>
      </c>
      <c r="D4597" s="31" t="s">
        <v>11988</v>
      </c>
      <c r="E4597" s="31"/>
      <c r="F4597" s="31" t="s">
        <v>2816</v>
      </c>
      <c r="G4597" s="31" t="s">
        <v>2890</v>
      </c>
      <c r="H4597" s="99" t="str">
        <f t="shared" si="71"/>
        <v>Pteropus rayneri</v>
      </c>
      <c r="I4597" s="105" t="s">
        <v>2891</v>
      </c>
      <c r="J4597" s="101" t="s">
        <v>13549</v>
      </c>
      <c r="K4597" s="101" t="s">
        <v>13653</v>
      </c>
      <c r="L4597" s="101" t="s">
        <v>13557</v>
      </c>
      <c r="M4597" s="123"/>
      <c r="N4597" s="62"/>
      <c r="O4597" s="27"/>
    </row>
    <row r="4598" spans="1:15" ht="15">
      <c r="A4598" s="27">
        <v>1004494</v>
      </c>
      <c r="B4598" s="31" t="s">
        <v>1584</v>
      </c>
      <c r="C4598" s="31" t="s">
        <v>2606</v>
      </c>
      <c r="D4598" s="31" t="s">
        <v>11988</v>
      </c>
      <c r="E4598" s="31"/>
      <c r="F4598" s="31" t="s">
        <v>2816</v>
      </c>
      <c r="G4598" s="31" t="s">
        <v>2892</v>
      </c>
      <c r="H4598" s="99" t="str">
        <f t="shared" si="71"/>
        <v>Pteropus rennelli</v>
      </c>
      <c r="I4598" s="105" t="s">
        <v>2893</v>
      </c>
      <c r="J4598" s="101" t="s">
        <v>13549</v>
      </c>
      <c r="K4598" s="101" t="s">
        <v>14528</v>
      </c>
      <c r="L4598" s="101" t="s">
        <v>13645</v>
      </c>
      <c r="M4598" s="123"/>
      <c r="N4598" s="62"/>
      <c r="O4598" s="27"/>
    </row>
    <row r="4599" spans="1:15" ht="15">
      <c r="A4599" s="27">
        <v>1004495</v>
      </c>
      <c r="B4599" s="31" t="s">
        <v>1584</v>
      </c>
      <c r="C4599" s="31" t="s">
        <v>2606</v>
      </c>
      <c r="D4599" s="31" t="s">
        <v>11988</v>
      </c>
      <c r="E4599" s="31"/>
      <c r="F4599" s="31" t="s">
        <v>2816</v>
      </c>
      <c r="G4599" s="31" t="s">
        <v>2894</v>
      </c>
      <c r="H4599" s="99" t="str">
        <f t="shared" si="71"/>
        <v>Pteropus rodricensis</v>
      </c>
      <c r="I4599" s="105" t="s">
        <v>2895</v>
      </c>
      <c r="J4599" s="101" t="s">
        <v>13687</v>
      </c>
      <c r="K4599" s="101" t="s">
        <v>15147</v>
      </c>
      <c r="L4599" s="101" t="s">
        <v>13645</v>
      </c>
      <c r="M4599" s="123"/>
      <c r="N4599" s="62"/>
      <c r="O4599" s="27"/>
    </row>
    <row r="4600" spans="1:15" ht="45">
      <c r="A4600" s="27">
        <v>1004496</v>
      </c>
      <c r="B4600" s="31" t="s">
        <v>1584</v>
      </c>
      <c r="C4600" s="31" t="s">
        <v>2606</v>
      </c>
      <c r="D4600" s="31" t="s">
        <v>11988</v>
      </c>
      <c r="E4600" s="31"/>
      <c r="F4600" s="31" t="s">
        <v>2816</v>
      </c>
      <c r="G4600" s="31" t="s">
        <v>161</v>
      </c>
      <c r="H4600" s="99" t="str">
        <f t="shared" si="71"/>
        <v>Pteropus rufus</v>
      </c>
      <c r="I4600" s="105" t="s">
        <v>2896</v>
      </c>
      <c r="J4600" s="101" t="s">
        <v>13687</v>
      </c>
      <c r="K4600" s="101" t="s">
        <v>13728</v>
      </c>
      <c r="L4600" s="101" t="s">
        <v>13553</v>
      </c>
      <c r="M4600" s="123">
        <v>1</v>
      </c>
      <c r="N4600" s="62"/>
      <c r="O4600" s="27"/>
    </row>
    <row r="4601" spans="1:15" ht="30">
      <c r="A4601" s="27">
        <v>1004497</v>
      </c>
      <c r="B4601" s="31" t="s">
        <v>1584</v>
      </c>
      <c r="C4601" s="31" t="s">
        <v>2606</v>
      </c>
      <c r="D4601" s="31" t="s">
        <v>11988</v>
      </c>
      <c r="E4601" s="31"/>
      <c r="F4601" s="31" t="s">
        <v>2816</v>
      </c>
      <c r="G4601" s="31" t="s">
        <v>2897</v>
      </c>
      <c r="H4601" s="99" t="str">
        <f t="shared" si="71"/>
        <v>Pteropus samoensis</v>
      </c>
      <c r="I4601" s="105" t="s">
        <v>2898</v>
      </c>
      <c r="J4601" s="101" t="s">
        <v>13549</v>
      </c>
      <c r="K4601" s="101" t="s">
        <v>15148</v>
      </c>
      <c r="L4601" s="101" t="s">
        <v>13557</v>
      </c>
      <c r="M4601" s="123"/>
      <c r="N4601" s="62"/>
      <c r="O4601" s="27"/>
    </row>
    <row r="4602" spans="1:15" ht="15">
      <c r="A4602" s="27">
        <v>1004498</v>
      </c>
      <c r="B4602" s="31" t="s">
        <v>1584</v>
      </c>
      <c r="C4602" s="31" t="s">
        <v>2606</v>
      </c>
      <c r="D4602" s="31" t="s">
        <v>11988</v>
      </c>
      <c r="E4602" s="31"/>
      <c r="F4602" s="31" t="s">
        <v>2816</v>
      </c>
      <c r="G4602" s="31" t="s">
        <v>2899</v>
      </c>
      <c r="H4602" s="99" t="str">
        <f t="shared" si="71"/>
        <v>Pteropus scapulatus</v>
      </c>
      <c r="I4602" s="105" t="s">
        <v>2900</v>
      </c>
      <c r="J4602" s="101" t="s">
        <v>13549</v>
      </c>
      <c r="K4602" s="101" t="s">
        <v>13556</v>
      </c>
      <c r="L4602" s="101" t="s">
        <v>13555</v>
      </c>
      <c r="M4602" s="123"/>
      <c r="N4602" s="62"/>
      <c r="O4602" s="27"/>
    </row>
    <row r="4603" spans="1:15" ht="15">
      <c r="A4603" s="27">
        <v>1004499</v>
      </c>
      <c r="B4603" s="31" t="s">
        <v>1584</v>
      </c>
      <c r="C4603" s="31" t="s">
        <v>2606</v>
      </c>
      <c r="D4603" s="31" t="s">
        <v>11988</v>
      </c>
      <c r="E4603" s="31"/>
      <c r="F4603" s="31" t="s">
        <v>2816</v>
      </c>
      <c r="G4603" s="31" t="s">
        <v>1611</v>
      </c>
      <c r="H4603" s="99" t="str">
        <f t="shared" si="71"/>
        <v>Pteropus seychellensis</v>
      </c>
      <c r="I4603" s="105" t="s">
        <v>2901</v>
      </c>
      <c r="J4603" s="101" t="s">
        <v>13687</v>
      </c>
      <c r="K4603" s="101" t="s">
        <v>15149</v>
      </c>
      <c r="L4603" s="101" t="s">
        <v>13555</v>
      </c>
      <c r="M4603" s="123"/>
      <c r="N4603" s="62"/>
      <c r="O4603" s="27"/>
    </row>
    <row r="4604" spans="1:15" ht="15">
      <c r="A4604" s="27">
        <v>1004500</v>
      </c>
      <c r="B4604" s="31" t="s">
        <v>1584</v>
      </c>
      <c r="C4604" s="31" t="s">
        <v>2606</v>
      </c>
      <c r="D4604" s="31" t="s">
        <v>11988</v>
      </c>
      <c r="E4604" s="31"/>
      <c r="F4604" s="31" t="s">
        <v>2816</v>
      </c>
      <c r="G4604" s="31" t="s">
        <v>2902</v>
      </c>
      <c r="H4604" s="99" t="str">
        <f t="shared" si="71"/>
        <v>Pteropus speciosus</v>
      </c>
      <c r="I4604" s="105" t="s">
        <v>2903</v>
      </c>
      <c r="J4604" s="101" t="s">
        <v>13651</v>
      </c>
      <c r="K4604" s="101" t="s">
        <v>15090</v>
      </c>
      <c r="L4604" s="101" t="s">
        <v>13573</v>
      </c>
      <c r="M4604" s="123"/>
      <c r="N4604" s="62"/>
      <c r="O4604" s="27"/>
    </row>
    <row r="4605" spans="1:15" ht="30">
      <c r="A4605" s="27">
        <v>1004501</v>
      </c>
      <c r="B4605" s="31" t="s">
        <v>1584</v>
      </c>
      <c r="C4605" s="31" t="s">
        <v>2606</v>
      </c>
      <c r="D4605" s="31" t="s">
        <v>11988</v>
      </c>
      <c r="E4605" s="31"/>
      <c r="F4605" s="31" t="s">
        <v>2816</v>
      </c>
      <c r="G4605" s="31" t="s">
        <v>2904</v>
      </c>
      <c r="H4605" s="99" t="str">
        <f t="shared" si="71"/>
        <v>Pteropus subniger</v>
      </c>
      <c r="I4605" s="105" t="s">
        <v>2905</v>
      </c>
      <c r="J4605" s="101" t="s">
        <v>13687</v>
      </c>
      <c r="K4605" s="101" t="s">
        <v>15145</v>
      </c>
      <c r="L4605" s="101" t="s">
        <v>13644</v>
      </c>
      <c r="M4605" s="123"/>
      <c r="N4605" s="62"/>
      <c r="O4605" s="27"/>
    </row>
    <row r="4606" spans="1:15" ht="15">
      <c r="A4606" s="27">
        <v>1004502</v>
      </c>
      <c r="B4606" s="31" t="s">
        <v>1584</v>
      </c>
      <c r="C4606" s="31" t="s">
        <v>2606</v>
      </c>
      <c r="D4606" s="31" t="s">
        <v>11988</v>
      </c>
      <c r="E4606" s="31"/>
      <c r="F4606" s="31" t="s">
        <v>2816</v>
      </c>
      <c r="G4606" s="31" t="s">
        <v>264</v>
      </c>
      <c r="H4606" s="99" t="str">
        <f t="shared" si="71"/>
        <v>Pteropus temminckii</v>
      </c>
      <c r="I4606" s="105" t="s">
        <v>2906</v>
      </c>
      <c r="J4606" s="101" t="s">
        <v>13549</v>
      </c>
      <c r="K4606" s="101" t="s">
        <v>13550</v>
      </c>
      <c r="L4606" s="101" t="s">
        <v>13553</v>
      </c>
      <c r="M4606" s="123"/>
      <c r="N4606" s="62"/>
      <c r="O4606" s="27"/>
    </row>
    <row r="4607" spans="1:15" ht="30">
      <c r="A4607" s="27">
        <v>1004503</v>
      </c>
      <c r="B4607" s="31" t="s">
        <v>1584</v>
      </c>
      <c r="C4607" s="31" t="s">
        <v>2606</v>
      </c>
      <c r="D4607" s="31" t="s">
        <v>11988</v>
      </c>
      <c r="E4607" s="31"/>
      <c r="F4607" s="31" t="s">
        <v>2816</v>
      </c>
      <c r="G4607" s="31" t="s">
        <v>2907</v>
      </c>
      <c r="H4607" s="99" t="str">
        <f t="shared" si="71"/>
        <v>Pteropus tokudae</v>
      </c>
      <c r="I4607" s="105" t="s">
        <v>2908</v>
      </c>
      <c r="J4607" s="101" t="s">
        <v>13549</v>
      </c>
      <c r="K4607" s="101" t="s">
        <v>15150</v>
      </c>
      <c r="L4607" s="101" t="s">
        <v>13644</v>
      </c>
      <c r="M4607" s="123"/>
      <c r="N4607" s="62"/>
      <c r="O4607" s="27"/>
    </row>
    <row r="4608" spans="1:15" ht="30">
      <c r="A4608" s="27">
        <v>1004504</v>
      </c>
      <c r="B4608" s="31" t="s">
        <v>1584</v>
      </c>
      <c r="C4608" s="31" t="s">
        <v>2606</v>
      </c>
      <c r="D4608" s="31" t="s">
        <v>11988</v>
      </c>
      <c r="E4608" s="31"/>
      <c r="F4608" s="31" t="s">
        <v>2816</v>
      </c>
      <c r="G4608" s="31" t="s">
        <v>2909</v>
      </c>
      <c r="H4608" s="99" t="str">
        <f t="shared" si="71"/>
        <v>Pteropus tonganus</v>
      </c>
      <c r="I4608" s="105" t="s">
        <v>2910</v>
      </c>
      <c r="J4608" s="101" t="s">
        <v>13549</v>
      </c>
      <c r="K4608" s="101" t="s">
        <v>15151</v>
      </c>
      <c r="L4608" s="101" t="s">
        <v>13555</v>
      </c>
      <c r="M4608" s="123"/>
      <c r="N4608" s="62"/>
      <c r="O4608" s="27"/>
    </row>
    <row r="4609" spans="1:15" ht="15">
      <c r="A4609" s="27">
        <v>1004505</v>
      </c>
      <c r="B4609" s="31" t="s">
        <v>1584</v>
      </c>
      <c r="C4609" s="31" t="s">
        <v>2606</v>
      </c>
      <c r="D4609" s="31" t="s">
        <v>11988</v>
      </c>
      <c r="E4609" s="31"/>
      <c r="F4609" s="31" t="s">
        <v>2816</v>
      </c>
      <c r="G4609" s="31" t="s">
        <v>2911</v>
      </c>
      <c r="H4609" s="99" t="str">
        <f t="shared" si="71"/>
        <v>Pteropus tuberculatus</v>
      </c>
      <c r="I4609" s="105" t="s">
        <v>2912</v>
      </c>
      <c r="J4609" s="101" t="s">
        <v>13549</v>
      </c>
      <c r="K4609" s="101" t="s">
        <v>14528</v>
      </c>
      <c r="L4609" s="101" t="s">
        <v>13645</v>
      </c>
      <c r="M4609" s="123"/>
      <c r="N4609" s="62"/>
      <c r="O4609" s="27"/>
    </row>
    <row r="4610" spans="1:15" ht="30">
      <c r="A4610" s="27">
        <v>1004506</v>
      </c>
      <c r="B4610" s="31" t="s">
        <v>1584</v>
      </c>
      <c r="C4610" s="31" t="s">
        <v>2606</v>
      </c>
      <c r="D4610" s="31" t="s">
        <v>11988</v>
      </c>
      <c r="E4610" s="31"/>
      <c r="F4610" s="31" t="s">
        <v>2816</v>
      </c>
      <c r="G4610" s="31" t="s">
        <v>2913</v>
      </c>
      <c r="H4610" s="99" t="str">
        <f t="shared" si="71"/>
        <v>Pteropus ualanus</v>
      </c>
      <c r="I4610" s="105" t="s">
        <v>2914</v>
      </c>
      <c r="J4610" s="101" t="s">
        <v>13549</v>
      </c>
      <c r="K4610" s="101" t="s">
        <v>15144</v>
      </c>
      <c r="L4610" s="101" t="s">
        <v>13645</v>
      </c>
      <c r="M4610" s="123"/>
      <c r="N4610" s="62"/>
      <c r="O4610" s="27"/>
    </row>
    <row r="4611" spans="1:15" ht="30">
      <c r="A4611" s="27">
        <v>1004507</v>
      </c>
      <c r="B4611" s="31" t="s">
        <v>1584</v>
      </c>
      <c r="C4611" s="31" t="s">
        <v>2606</v>
      </c>
      <c r="D4611" s="31" t="s">
        <v>11988</v>
      </c>
      <c r="E4611" s="31"/>
      <c r="F4611" s="31" t="s">
        <v>2816</v>
      </c>
      <c r="G4611" s="31" t="s">
        <v>2915</v>
      </c>
      <c r="H4611" s="99" t="str">
        <f t="shared" si="71"/>
        <v>Pteropus vampyrus</v>
      </c>
      <c r="I4611" s="105" t="s">
        <v>2916</v>
      </c>
      <c r="J4611" s="101" t="s">
        <v>15089</v>
      </c>
      <c r="K4611" s="101" t="s">
        <v>15152</v>
      </c>
      <c r="L4611" s="101" t="s">
        <v>13557</v>
      </c>
      <c r="M4611" s="123"/>
      <c r="N4611" s="62"/>
      <c r="O4611" s="27"/>
    </row>
    <row r="4612" spans="1:15" ht="15">
      <c r="A4612" s="27">
        <v>1004508</v>
      </c>
      <c r="B4612" s="31" t="s">
        <v>1584</v>
      </c>
      <c r="C4612" s="31" t="s">
        <v>2606</v>
      </c>
      <c r="D4612" s="31" t="s">
        <v>11988</v>
      </c>
      <c r="E4612" s="31"/>
      <c r="F4612" s="31" t="s">
        <v>2816</v>
      </c>
      <c r="G4612" s="34" t="s">
        <v>13152</v>
      </c>
      <c r="H4612" s="99" t="str">
        <f t="shared" si="71"/>
        <v>Pteropus vetula</v>
      </c>
      <c r="I4612" s="105" t="s">
        <v>2917</v>
      </c>
      <c r="J4612" s="101" t="s">
        <v>13651</v>
      </c>
      <c r="K4612" s="101" t="s">
        <v>15132</v>
      </c>
      <c r="L4612" s="101" t="s">
        <v>13557</v>
      </c>
      <c r="M4612" s="123"/>
      <c r="N4612" s="62"/>
      <c r="O4612" s="27"/>
    </row>
    <row r="4613" spans="1:15" ht="15">
      <c r="A4613" s="27">
        <v>1004509</v>
      </c>
      <c r="B4613" s="31" t="s">
        <v>1584</v>
      </c>
      <c r="C4613" s="31" t="s">
        <v>2606</v>
      </c>
      <c r="D4613" s="31" t="s">
        <v>11988</v>
      </c>
      <c r="E4613" s="31"/>
      <c r="F4613" s="31" t="s">
        <v>2816</v>
      </c>
      <c r="G4613" s="31" t="s">
        <v>2918</v>
      </c>
      <c r="H4613" s="99" t="str">
        <f t="shared" si="71"/>
        <v>Pteropus voeltzkowi</v>
      </c>
      <c r="I4613" s="105" t="s">
        <v>2919</v>
      </c>
      <c r="J4613" s="101" t="s">
        <v>13687</v>
      </c>
      <c r="K4613" s="101" t="s">
        <v>13703</v>
      </c>
      <c r="L4613" s="101" t="s">
        <v>13553</v>
      </c>
      <c r="M4613" s="123"/>
      <c r="N4613" s="62"/>
      <c r="O4613" s="27"/>
    </row>
    <row r="4614" spans="1:15" ht="45">
      <c r="A4614" s="27">
        <v>1004510</v>
      </c>
      <c r="B4614" s="31" t="s">
        <v>1584</v>
      </c>
      <c r="C4614" s="31" t="s">
        <v>2606</v>
      </c>
      <c r="D4614" s="31" t="s">
        <v>11988</v>
      </c>
      <c r="E4614" s="31"/>
      <c r="F4614" s="31" t="s">
        <v>2816</v>
      </c>
      <c r="G4614" s="31" t="s">
        <v>2737</v>
      </c>
      <c r="H4614" s="99" t="str">
        <f t="shared" si="71"/>
        <v>Pteropus woodfordi</v>
      </c>
      <c r="I4614" s="105" t="s">
        <v>2920</v>
      </c>
      <c r="J4614" s="101" t="s">
        <v>13549</v>
      </c>
      <c r="K4614" s="101" t="s">
        <v>13653</v>
      </c>
      <c r="L4614" s="101" t="s">
        <v>13555</v>
      </c>
      <c r="M4614" s="123"/>
      <c r="N4614" s="62"/>
      <c r="O4614" s="27"/>
    </row>
    <row r="4615" spans="1:15" ht="15">
      <c r="A4615" s="27">
        <v>1004770</v>
      </c>
      <c r="B4615" s="27" t="s">
        <v>1584</v>
      </c>
      <c r="C4615" s="27" t="s">
        <v>3096</v>
      </c>
      <c r="D4615" s="27"/>
      <c r="E4615" s="27"/>
      <c r="F4615" s="27" t="s">
        <v>3097</v>
      </c>
      <c r="G4615" s="27" t="s">
        <v>10820</v>
      </c>
      <c r="H4615" s="99" t="str">
        <f t="shared" si="71"/>
        <v>Rhinopoma cystops</v>
      </c>
      <c r="I4615" s="101" t="s">
        <v>10821</v>
      </c>
      <c r="J4615" s="101" t="s">
        <v>13835</v>
      </c>
      <c r="K4615" s="101" t="s">
        <v>15153</v>
      </c>
      <c r="L4615" s="101" t="s">
        <v>13555</v>
      </c>
      <c r="N4615" s="62"/>
      <c r="O4615" s="32"/>
    </row>
    <row r="4616" spans="1:15" ht="15">
      <c r="A4616" s="27">
        <v>1004771</v>
      </c>
      <c r="B4616" s="27" t="s">
        <v>1584</v>
      </c>
      <c r="C4616" s="27" t="s">
        <v>3096</v>
      </c>
      <c r="D4616" s="27"/>
      <c r="E4616" s="27"/>
      <c r="F4616" s="27" t="s">
        <v>3097</v>
      </c>
      <c r="G4616" s="27" t="s">
        <v>10822</v>
      </c>
      <c r="H4616" s="99" t="str">
        <f t="shared" si="71"/>
        <v>Rhinopoma hadramauticum</v>
      </c>
      <c r="I4616" s="101" t="s">
        <v>10823</v>
      </c>
      <c r="J4616" s="101" t="s">
        <v>13687</v>
      </c>
      <c r="K4616" s="101" t="s">
        <v>14471</v>
      </c>
      <c r="L4616" s="101" t="s">
        <v>13645</v>
      </c>
      <c r="N4616" s="62"/>
      <c r="O4616" s="27"/>
    </row>
    <row r="4617" spans="1:15" ht="15">
      <c r="A4617" s="27">
        <v>1004772</v>
      </c>
      <c r="B4617" s="31" t="s">
        <v>1584</v>
      </c>
      <c r="C4617" s="31" t="s">
        <v>3096</v>
      </c>
      <c r="D4617" s="31"/>
      <c r="E4617" s="31"/>
      <c r="F4617" s="31" t="s">
        <v>3097</v>
      </c>
      <c r="G4617" s="31" t="s">
        <v>3098</v>
      </c>
      <c r="H4617" s="99" t="str">
        <f t="shared" ref="H4617:H4680" si="72">F4617&amp;" "&amp;G4617</f>
        <v>Rhinopoma hardwickii</v>
      </c>
      <c r="I4617" s="105" t="s">
        <v>3099</v>
      </c>
      <c r="J4617" s="101" t="s">
        <v>15154</v>
      </c>
      <c r="K4617" s="101" t="s">
        <v>15155</v>
      </c>
      <c r="L4617" s="101" t="s">
        <v>13555</v>
      </c>
      <c r="M4617" s="123"/>
      <c r="N4617" s="62"/>
      <c r="O4617" s="27"/>
    </row>
    <row r="4618" spans="1:15" ht="30">
      <c r="A4618" s="27">
        <v>1004773</v>
      </c>
      <c r="B4618" s="31" t="s">
        <v>1584</v>
      </c>
      <c r="C4618" s="31" t="s">
        <v>3096</v>
      </c>
      <c r="D4618" s="31"/>
      <c r="E4618" s="31"/>
      <c r="F4618" s="31" t="s">
        <v>3097</v>
      </c>
      <c r="G4618" s="31" t="s">
        <v>3100</v>
      </c>
      <c r="H4618" s="99" t="str">
        <f t="shared" si="72"/>
        <v>Rhinopoma macinnesi</v>
      </c>
      <c r="I4618" s="105" t="s">
        <v>3101</v>
      </c>
      <c r="J4618" s="101" t="s">
        <v>13687</v>
      </c>
      <c r="K4618" s="101" t="s">
        <v>15156</v>
      </c>
      <c r="L4618" s="101" t="s">
        <v>13573</v>
      </c>
      <c r="M4618" s="123"/>
      <c r="N4618" s="62"/>
      <c r="O4618" s="27"/>
    </row>
    <row r="4619" spans="1:15" ht="15">
      <c r="A4619" s="27">
        <v>1004774</v>
      </c>
      <c r="B4619" s="31" t="s">
        <v>1584</v>
      </c>
      <c r="C4619" s="31" t="s">
        <v>3096</v>
      </c>
      <c r="D4619" s="31"/>
      <c r="E4619" s="31"/>
      <c r="F4619" s="31" t="s">
        <v>3097</v>
      </c>
      <c r="G4619" s="31" t="s">
        <v>3102</v>
      </c>
      <c r="H4619" s="99" t="str">
        <f t="shared" si="72"/>
        <v>Rhinopoma microphyllum</v>
      </c>
      <c r="I4619" s="105" t="s">
        <v>3103</v>
      </c>
      <c r="J4619" s="101" t="s">
        <v>15154</v>
      </c>
      <c r="K4619" s="101" t="s">
        <v>15157</v>
      </c>
      <c r="L4619" s="101" t="s">
        <v>13555</v>
      </c>
      <c r="M4619" s="123"/>
      <c r="N4619" s="62"/>
      <c r="O4619" s="27"/>
    </row>
    <row r="4620" spans="1:15" ht="15">
      <c r="A4620" s="27">
        <v>1004775</v>
      </c>
      <c r="B4620" s="31" t="s">
        <v>1584</v>
      </c>
      <c r="C4620" s="31" t="s">
        <v>3096</v>
      </c>
      <c r="D4620" s="31"/>
      <c r="E4620" s="31"/>
      <c r="F4620" s="31" t="s">
        <v>3097</v>
      </c>
      <c r="G4620" s="31" t="s">
        <v>3104</v>
      </c>
      <c r="H4620" s="99" t="str">
        <f t="shared" si="72"/>
        <v>Rhinopoma muscatellum</v>
      </c>
      <c r="I4620" s="105" t="s">
        <v>3105</v>
      </c>
      <c r="J4620" s="101" t="s">
        <v>13835</v>
      </c>
      <c r="K4620" s="101" t="s">
        <v>15158</v>
      </c>
      <c r="L4620" s="101" t="s">
        <v>13555</v>
      </c>
      <c r="M4620" s="123"/>
      <c r="N4620" s="62"/>
      <c r="O4620" s="27"/>
    </row>
    <row r="4621" spans="1:15" ht="30">
      <c r="A4621" s="27">
        <v>1004554</v>
      </c>
      <c r="B4621" s="31" t="s">
        <v>1584</v>
      </c>
      <c r="C4621" s="31" t="s">
        <v>1591</v>
      </c>
      <c r="D4621" s="31"/>
      <c r="E4621" s="31"/>
      <c r="F4621" s="31" t="s">
        <v>1592</v>
      </c>
      <c r="G4621" s="31" t="s">
        <v>1593</v>
      </c>
      <c r="H4621" s="99" t="str">
        <f t="shared" si="72"/>
        <v>Craseonycteris thonglongyai</v>
      </c>
      <c r="I4621" s="105" t="s">
        <v>1594</v>
      </c>
      <c r="J4621" s="101" t="s">
        <v>13651</v>
      </c>
      <c r="K4621" s="101" t="s">
        <v>14859</v>
      </c>
      <c r="L4621" s="101" t="s">
        <v>13557</v>
      </c>
      <c r="M4621" s="123"/>
      <c r="N4621" s="62"/>
      <c r="O4621" s="27"/>
    </row>
    <row r="4622" spans="1:15" ht="15">
      <c r="A4622" s="27">
        <v>1004647</v>
      </c>
      <c r="B4622" s="31" t="s">
        <v>1584</v>
      </c>
      <c r="C4622" s="31" t="s">
        <v>1880</v>
      </c>
      <c r="D4622" s="31"/>
      <c r="E4622" s="31"/>
      <c r="F4622" s="31" t="s">
        <v>1884</v>
      </c>
      <c r="G4622" s="31" t="s">
        <v>1885</v>
      </c>
      <c r="H4622" s="99" t="str">
        <f t="shared" si="72"/>
        <v>Lavia frons</v>
      </c>
      <c r="I4622" s="105" t="s">
        <v>1886</v>
      </c>
      <c r="J4622" s="101" t="s">
        <v>13687</v>
      </c>
      <c r="K4622" s="101" t="s">
        <v>15159</v>
      </c>
      <c r="L4622" s="101" t="s">
        <v>13555</v>
      </c>
      <c r="M4622" s="123">
        <v>1</v>
      </c>
      <c r="N4622" s="62"/>
      <c r="O4622" s="27"/>
    </row>
    <row r="4623" spans="1:15" ht="15">
      <c r="A4623" s="27">
        <v>1004645</v>
      </c>
      <c r="B4623" s="31" t="s">
        <v>1584</v>
      </c>
      <c r="C4623" s="31" t="s">
        <v>1880</v>
      </c>
      <c r="D4623" s="31"/>
      <c r="E4623" s="31"/>
      <c r="F4623" s="31" t="s">
        <v>1881</v>
      </c>
      <c r="G4623" s="31" t="s">
        <v>1882</v>
      </c>
      <c r="H4623" s="99" t="str">
        <f t="shared" si="72"/>
        <v>Cardioderma cor</v>
      </c>
      <c r="I4623" s="105" t="s">
        <v>1883</v>
      </c>
      <c r="J4623" s="101" t="s">
        <v>13687</v>
      </c>
      <c r="K4623" s="101" t="s">
        <v>15160</v>
      </c>
      <c r="L4623" s="101" t="s">
        <v>13555</v>
      </c>
      <c r="M4623" s="123"/>
      <c r="N4623" s="62"/>
      <c r="O4623" s="27"/>
    </row>
    <row r="4624" spans="1:15" ht="45">
      <c r="A4624" s="27">
        <v>1004650</v>
      </c>
      <c r="B4624" s="31" t="s">
        <v>1584</v>
      </c>
      <c r="C4624" s="31" t="s">
        <v>1880</v>
      </c>
      <c r="D4624" s="31"/>
      <c r="E4624" s="31"/>
      <c r="F4624" s="31" t="s">
        <v>1889</v>
      </c>
      <c r="G4624" s="31" t="s">
        <v>1892</v>
      </c>
      <c r="H4624" s="99" t="str">
        <f t="shared" si="72"/>
        <v>Megaderma spasma</v>
      </c>
      <c r="I4624" s="105" t="s">
        <v>1893</v>
      </c>
      <c r="J4624" s="101" t="s">
        <v>15089</v>
      </c>
      <c r="K4624" s="101" t="s">
        <v>15161</v>
      </c>
      <c r="L4624" s="101" t="s">
        <v>13555</v>
      </c>
      <c r="M4624" s="123"/>
      <c r="N4624" s="62"/>
      <c r="O4624" s="27"/>
    </row>
    <row r="4625" spans="1:15" ht="45">
      <c r="A4625" s="27">
        <v>1004648</v>
      </c>
      <c r="B4625" s="31" t="s">
        <v>1584</v>
      </c>
      <c r="C4625" s="31" t="s">
        <v>1880</v>
      </c>
      <c r="D4625" s="31"/>
      <c r="E4625" s="31"/>
      <c r="F4625" s="31" t="s">
        <v>12645</v>
      </c>
      <c r="G4625" s="31" t="s">
        <v>1890</v>
      </c>
      <c r="H4625" s="99" t="str">
        <f t="shared" si="72"/>
        <v>Lyroderma lyra</v>
      </c>
      <c r="I4625" s="105" t="s">
        <v>1891</v>
      </c>
      <c r="J4625" s="101" t="s">
        <v>14689</v>
      </c>
      <c r="K4625" s="101" t="s">
        <v>15162</v>
      </c>
      <c r="L4625" s="101" t="s">
        <v>13555</v>
      </c>
      <c r="M4625" s="123"/>
      <c r="N4625" s="62"/>
      <c r="O4625" s="27"/>
    </row>
    <row r="4626" spans="1:15" ht="15">
      <c r="A4626" s="27">
        <v>1004646</v>
      </c>
      <c r="B4626" s="27" t="s">
        <v>1584</v>
      </c>
      <c r="C4626" s="27" t="s">
        <v>1880</v>
      </c>
      <c r="D4626" s="27"/>
      <c r="E4626" s="27"/>
      <c r="F4626" s="27" t="s">
        <v>10766</v>
      </c>
      <c r="G4626" s="27" t="s">
        <v>10767</v>
      </c>
      <c r="H4626" s="99" t="str">
        <f t="shared" si="72"/>
        <v>Eudiscoderma thongareeae</v>
      </c>
      <c r="I4626" s="101" t="s">
        <v>10768</v>
      </c>
      <c r="J4626" s="101" t="s">
        <v>13651</v>
      </c>
      <c r="K4626" s="101" t="s">
        <v>15163</v>
      </c>
      <c r="L4626" s="101" t="s">
        <v>13551</v>
      </c>
      <c r="N4626" s="62"/>
      <c r="O4626" s="27"/>
    </row>
    <row r="4627" spans="1:15" ht="30">
      <c r="A4627" s="27">
        <v>1004649</v>
      </c>
      <c r="B4627" s="31" t="s">
        <v>1584</v>
      </c>
      <c r="C4627" s="31" t="s">
        <v>1880</v>
      </c>
      <c r="D4627" s="31"/>
      <c r="E4627" s="31"/>
      <c r="F4627" s="31" t="s">
        <v>1887</v>
      </c>
      <c r="G4627" s="31" t="s">
        <v>1795</v>
      </c>
      <c r="H4627" s="99" t="str">
        <f t="shared" si="72"/>
        <v>Macroderma gigas</v>
      </c>
      <c r="I4627" s="105" t="s">
        <v>1888</v>
      </c>
      <c r="J4627" s="101" t="s">
        <v>13549</v>
      </c>
      <c r="K4627" s="101" t="s">
        <v>13556</v>
      </c>
      <c r="L4627" s="101" t="s">
        <v>13553</v>
      </c>
      <c r="M4627" s="123"/>
      <c r="N4627" s="62"/>
      <c r="O4627" s="27"/>
    </row>
    <row r="4628" spans="1:15" ht="15">
      <c r="A4628" s="27">
        <v>1004765</v>
      </c>
      <c r="B4628" s="31" t="s">
        <v>1584</v>
      </c>
      <c r="C4628" s="31" t="s">
        <v>11734</v>
      </c>
      <c r="D4628" s="31"/>
      <c r="E4628" s="31"/>
      <c r="F4628" s="31" t="s">
        <v>1873</v>
      </c>
      <c r="G4628" s="31" t="s">
        <v>1874</v>
      </c>
      <c r="H4628" s="99" t="str">
        <f t="shared" si="72"/>
        <v>Rhinonicteris aurantia</v>
      </c>
      <c r="I4628" s="105" t="s">
        <v>1875</v>
      </c>
      <c r="J4628" s="101" t="s">
        <v>13549</v>
      </c>
      <c r="K4628" s="101" t="s">
        <v>13556</v>
      </c>
      <c r="L4628" s="101" t="s">
        <v>13555</v>
      </c>
      <c r="M4628" s="123"/>
      <c r="N4628" s="62"/>
      <c r="O4628" s="27"/>
    </row>
    <row r="4629" spans="1:15" ht="15">
      <c r="A4629" s="27">
        <v>1004766</v>
      </c>
      <c r="B4629" s="27" t="s">
        <v>1584</v>
      </c>
      <c r="C4629" s="27" t="s">
        <v>11734</v>
      </c>
      <c r="D4629" s="27"/>
      <c r="E4629" s="27"/>
      <c r="F4629" s="27" t="s">
        <v>1876</v>
      </c>
      <c r="G4629" s="27" t="s">
        <v>10508</v>
      </c>
      <c r="H4629" s="99" t="str">
        <f t="shared" si="72"/>
        <v>Triaenops afer</v>
      </c>
      <c r="I4629" s="101" t="s">
        <v>10764</v>
      </c>
      <c r="J4629" s="101" t="s">
        <v>13687</v>
      </c>
      <c r="K4629" s="101" t="s">
        <v>15164</v>
      </c>
      <c r="L4629" s="101" t="s">
        <v>13555</v>
      </c>
      <c r="N4629" s="62"/>
      <c r="O4629" s="27"/>
    </row>
    <row r="4630" spans="1:15" ht="15">
      <c r="A4630" s="27">
        <v>1004767</v>
      </c>
      <c r="B4630" s="31" t="s">
        <v>1584</v>
      </c>
      <c r="C4630" s="27" t="s">
        <v>11734</v>
      </c>
      <c r="D4630" s="27"/>
      <c r="E4630" s="27"/>
      <c r="F4630" s="31" t="s">
        <v>1876</v>
      </c>
      <c r="G4630" s="31" t="s">
        <v>13348</v>
      </c>
      <c r="H4630" s="99" t="str">
        <f t="shared" si="72"/>
        <v>Triaenops menamena</v>
      </c>
      <c r="I4630" s="105" t="s">
        <v>1879</v>
      </c>
      <c r="J4630" s="101" t="s">
        <v>13687</v>
      </c>
      <c r="K4630" s="101" t="s">
        <v>13728</v>
      </c>
      <c r="L4630" s="101" t="s">
        <v>13555</v>
      </c>
      <c r="M4630" s="123"/>
      <c r="N4630" s="62"/>
      <c r="O4630" s="27"/>
    </row>
    <row r="4631" spans="1:15" ht="15">
      <c r="A4631" s="27">
        <v>1004768</v>
      </c>
      <c r="B4631" s="27" t="s">
        <v>1584</v>
      </c>
      <c r="C4631" s="27" t="s">
        <v>11734</v>
      </c>
      <c r="D4631" s="27"/>
      <c r="E4631" s="27"/>
      <c r="F4631" s="27" t="s">
        <v>1876</v>
      </c>
      <c r="G4631" s="27" t="s">
        <v>4213</v>
      </c>
      <c r="H4631" s="99" t="str">
        <f t="shared" si="72"/>
        <v>Triaenops parvus</v>
      </c>
      <c r="I4631" s="101" t="s">
        <v>10765</v>
      </c>
      <c r="J4631" s="101" t="s">
        <v>13687</v>
      </c>
      <c r="K4631" s="101" t="s">
        <v>14968</v>
      </c>
      <c r="L4631" s="101" t="s">
        <v>13573</v>
      </c>
      <c r="N4631" s="62"/>
      <c r="O4631" s="27"/>
    </row>
    <row r="4632" spans="1:15" ht="15">
      <c r="A4632" s="27">
        <v>1004769</v>
      </c>
      <c r="B4632" s="31" t="s">
        <v>1584</v>
      </c>
      <c r="C4632" s="27" t="s">
        <v>11734</v>
      </c>
      <c r="D4632" s="27"/>
      <c r="E4632" s="27"/>
      <c r="F4632" s="31" t="s">
        <v>1876</v>
      </c>
      <c r="G4632" s="31" t="s">
        <v>1877</v>
      </c>
      <c r="H4632" s="99" t="str">
        <f t="shared" si="72"/>
        <v>Triaenops persicus</v>
      </c>
      <c r="I4632" s="105" t="s">
        <v>1878</v>
      </c>
      <c r="J4632" s="101" t="s">
        <v>13835</v>
      </c>
      <c r="K4632" s="101" t="s">
        <v>15165</v>
      </c>
      <c r="L4632" s="101" t="s">
        <v>13555</v>
      </c>
      <c r="M4632" s="123"/>
      <c r="N4632" s="62"/>
      <c r="O4632" s="27"/>
    </row>
    <row r="4633" spans="1:15" ht="75">
      <c r="A4633" s="27">
        <v>1004761</v>
      </c>
      <c r="B4633" s="31" t="s">
        <v>1584</v>
      </c>
      <c r="C4633" s="31" t="s">
        <v>11734</v>
      </c>
      <c r="D4633" s="31"/>
      <c r="E4633" s="31"/>
      <c r="F4633" s="31" t="s">
        <v>1730</v>
      </c>
      <c r="G4633" s="31" t="s">
        <v>1731</v>
      </c>
      <c r="H4633" s="99" t="str">
        <f t="shared" si="72"/>
        <v>Cloeotis percivali</v>
      </c>
      <c r="I4633" s="105" t="s">
        <v>1732</v>
      </c>
      <c r="J4633" s="101" t="s">
        <v>13687</v>
      </c>
      <c r="K4633" s="101" t="s">
        <v>15166</v>
      </c>
      <c r="L4633" s="101" t="s">
        <v>13555</v>
      </c>
      <c r="M4633" s="123"/>
      <c r="N4633" s="62"/>
      <c r="O4633" s="27"/>
    </row>
    <row r="4634" spans="1:15" ht="15">
      <c r="A4634" s="27">
        <v>1004762</v>
      </c>
      <c r="B4634" s="31" t="s">
        <v>1584</v>
      </c>
      <c r="C4634" s="31" t="s">
        <v>11734</v>
      </c>
      <c r="D4634" s="31"/>
      <c r="E4634" s="31"/>
      <c r="F4634" s="31" t="s">
        <v>1869</v>
      </c>
      <c r="G4634" s="31" t="s">
        <v>1870</v>
      </c>
      <c r="H4634" s="99" t="str">
        <f t="shared" si="72"/>
        <v>Paratriaenops auritus</v>
      </c>
      <c r="I4634" s="105" t="s">
        <v>1871</v>
      </c>
      <c r="J4634" s="101" t="s">
        <v>13687</v>
      </c>
      <c r="K4634" s="101" t="s">
        <v>13728</v>
      </c>
      <c r="L4634" s="101" t="s">
        <v>13553</v>
      </c>
      <c r="M4634" s="123"/>
      <c r="N4634" s="62"/>
      <c r="O4634" s="27"/>
    </row>
    <row r="4635" spans="1:15" ht="30">
      <c r="A4635" s="27">
        <v>1004763</v>
      </c>
      <c r="B4635" s="31" t="s">
        <v>1584</v>
      </c>
      <c r="C4635" s="31" t="s">
        <v>11734</v>
      </c>
      <c r="D4635" s="31"/>
      <c r="E4635" s="31"/>
      <c r="F4635" s="31" t="s">
        <v>1869</v>
      </c>
      <c r="G4635" s="34" t="s">
        <v>13018</v>
      </c>
      <c r="H4635" s="99" t="str">
        <f t="shared" si="72"/>
        <v>Paratriaenops furcula</v>
      </c>
      <c r="I4635" s="105" t="s">
        <v>1872</v>
      </c>
      <c r="J4635" s="101" t="s">
        <v>13687</v>
      </c>
      <c r="K4635" s="101" t="s">
        <v>13728</v>
      </c>
      <c r="L4635" s="101" t="s">
        <v>13555</v>
      </c>
      <c r="M4635" s="123"/>
      <c r="N4635" s="62"/>
      <c r="O4635" s="27"/>
    </row>
    <row r="4636" spans="1:15" ht="15">
      <c r="A4636" s="27">
        <v>1004764</v>
      </c>
      <c r="B4636" s="31" t="s">
        <v>1584</v>
      </c>
      <c r="C4636" s="31" t="s">
        <v>11734</v>
      </c>
      <c r="D4636" s="31"/>
      <c r="E4636" s="31"/>
      <c r="F4636" s="27" t="s">
        <v>1869</v>
      </c>
      <c r="G4636" s="27" t="s">
        <v>10763</v>
      </c>
      <c r="H4636" s="99" t="str">
        <f t="shared" si="72"/>
        <v>Paratriaenops pauliani</v>
      </c>
      <c r="I4636" s="112" t="s">
        <v>11552</v>
      </c>
      <c r="J4636" s="101" t="s">
        <v>13687</v>
      </c>
      <c r="K4636" s="101" t="s">
        <v>15135</v>
      </c>
      <c r="L4636" s="101" t="s">
        <v>13573</v>
      </c>
      <c r="M4636" s="123"/>
      <c r="N4636" s="62"/>
      <c r="O4636" s="27"/>
    </row>
    <row r="4637" spans="1:15" ht="15">
      <c r="A4637" s="27">
        <v>1004556</v>
      </c>
      <c r="B4637" s="27" t="s">
        <v>1584</v>
      </c>
      <c r="C4637" s="27" t="s">
        <v>1717</v>
      </c>
      <c r="D4637" s="27"/>
      <c r="E4637" s="27"/>
      <c r="F4637" s="27" t="s">
        <v>1720</v>
      </c>
      <c r="G4637" s="27" t="s">
        <v>998</v>
      </c>
      <c r="H4637" s="99" t="str">
        <f t="shared" si="72"/>
        <v>Asellia arabica</v>
      </c>
      <c r="I4637" s="101" t="s">
        <v>10758</v>
      </c>
      <c r="J4637" s="101" t="s">
        <v>13707</v>
      </c>
      <c r="K4637" s="101" t="s">
        <v>14968</v>
      </c>
      <c r="L4637" s="101" t="s">
        <v>13573</v>
      </c>
      <c r="N4637" s="62"/>
      <c r="O4637" s="27"/>
    </row>
    <row r="4638" spans="1:15" ht="15">
      <c r="A4638" s="27">
        <v>1004557</v>
      </c>
      <c r="B4638" s="27" t="s">
        <v>1584</v>
      </c>
      <c r="C4638" s="27" t="s">
        <v>1717</v>
      </c>
      <c r="D4638" s="27"/>
      <c r="E4638" s="27"/>
      <c r="F4638" s="27" t="s">
        <v>1720</v>
      </c>
      <c r="G4638" s="27" t="s">
        <v>10759</v>
      </c>
      <c r="H4638" s="99" t="str">
        <f t="shared" si="72"/>
        <v>Asellia italosomalica</v>
      </c>
      <c r="I4638" s="101" t="s">
        <v>10760</v>
      </c>
      <c r="J4638" s="101" t="s">
        <v>13687</v>
      </c>
      <c r="K4638" s="101" t="s">
        <v>15167</v>
      </c>
      <c r="L4638" s="101" t="s">
        <v>13573</v>
      </c>
      <c r="N4638" s="62"/>
      <c r="O4638" s="27"/>
    </row>
    <row r="4639" spans="1:15" ht="30">
      <c r="A4639" s="27">
        <v>1004558</v>
      </c>
      <c r="B4639" s="31" t="s">
        <v>1584</v>
      </c>
      <c r="C4639" s="31" t="s">
        <v>1717</v>
      </c>
      <c r="D4639" s="31"/>
      <c r="E4639" s="31"/>
      <c r="F4639" s="31" t="s">
        <v>1720</v>
      </c>
      <c r="G4639" s="31" t="s">
        <v>1721</v>
      </c>
      <c r="H4639" s="99" t="str">
        <f t="shared" si="72"/>
        <v>Asellia patrizii</v>
      </c>
      <c r="I4639" s="105" t="s">
        <v>1722</v>
      </c>
      <c r="J4639" s="101" t="s">
        <v>13687</v>
      </c>
      <c r="K4639" s="101" t="s">
        <v>15168</v>
      </c>
      <c r="L4639" s="101" t="s">
        <v>13555</v>
      </c>
      <c r="M4639" s="123"/>
      <c r="N4639" s="62"/>
      <c r="O4639" s="27"/>
    </row>
    <row r="4640" spans="1:15" ht="45">
      <c r="A4640" s="27">
        <v>1004559</v>
      </c>
      <c r="B4640" s="31" t="s">
        <v>1584</v>
      </c>
      <c r="C4640" s="31" t="s">
        <v>1717</v>
      </c>
      <c r="D4640" s="31"/>
      <c r="E4640" s="31"/>
      <c r="F4640" s="31" t="s">
        <v>1720</v>
      </c>
      <c r="G4640" s="31" t="s">
        <v>1723</v>
      </c>
      <c r="H4640" s="99" t="str">
        <f t="shared" si="72"/>
        <v>Asellia tridens</v>
      </c>
      <c r="I4640" s="105" t="s">
        <v>1724</v>
      </c>
      <c r="J4640" s="101" t="s">
        <v>13835</v>
      </c>
      <c r="K4640" s="101" t="s">
        <v>15169</v>
      </c>
      <c r="L4640" s="101" t="s">
        <v>13555</v>
      </c>
      <c r="M4640" s="123"/>
      <c r="N4640" s="62"/>
      <c r="O4640" s="27"/>
    </row>
    <row r="4641" spans="1:15" ht="30">
      <c r="A4641" s="27">
        <v>1004567</v>
      </c>
      <c r="B4641" s="31" t="s">
        <v>1584</v>
      </c>
      <c r="C4641" s="31" t="s">
        <v>1717</v>
      </c>
      <c r="D4641" s="31"/>
      <c r="E4641" s="31"/>
      <c r="F4641" s="27" t="s">
        <v>12097</v>
      </c>
      <c r="G4641" s="31" t="s">
        <v>1765</v>
      </c>
      <c r="H4641" s="99" t="str">
        <f t="shared" si="72"/>
        <v>Doryrhina corynophyllus</v>
      </c>
      <c r="I4641" s="105" t="s">
        <v>1766</v>
      </c>
      <c r="J4641" s="101" t="s">
        <v>13549</v>
      </c>
      <c r="K4641" s="101" t="s">
        <v>13552</v>
      </c>
      <c r="L4641" s="101" t="s">
        <v>13555</v>
      </c>
      <c r="M4641" s="123"/>
      <c r="N4641" s="62"/>
      <c r="O4641" s="27"/>
    </row>
    <row r="4642" spans="1:15" ht="15">
      <c r="A4642" s="27">
        <v>1004568</v>
      </c>
      <c r="B4642" s="31" t="s">
        <v>1584</v>
      </c>
      <c r="C4642" s="31" t="s">
        <v>1717</v>
      </c>
      <c r="D4642" s="31"/>
      <c r="E4642" s="31"/>
      <c r="F4642" s="27" t="s">
        <v>12097</v>
      </c>
      <c r="G4642" s="31" t="s">
        <v>1773</v>
      </c>
      <c r="H4642" s="99" t="str">
        <f t="shared" si="72"/>
        <v>Doryrhina cyclops</v>
      </c>
      <c r="I4642" s="105" t="s">
        <v>1774</v>
      </c>
      <c r="J4642" s="101" t="s">
        <v>13687</v>
      </c>
      <c r="K4642" s="101" t="s">
        <v>15170</v>
      </c>
      <c r="L4642" s="101" t="s">
        <v>13555</v>
      </c>
      <c r="M4642" s="123"/>
      <c r="N4642" s="62"/>
      <c r="O4642" s="27"/>
    </row>
    <row r="4643" spans="1:15" ht="15">
      <c r="A4643" s="27">
        <v>1004569</v>
      </c>
      <c r="B4643" s="31" t="s">
        <v>1584</v>
      </c>
      <c r="C4643" s="31" t="s">
        <v>1717</v>
      </c>
      <c r="D4643" s="31"/>
      <c r="E4643" s="31"/>
      <c r="F4643" s="27" t="s">
        <v>12097</v>
      </c>
      <c r="G4643" s="31" t="s">
        <v>1787</v>
      </c>
      <c r="H4643" s="99" t="str">
        <f t="shared" si="72"/>
        <v>Doryrhina edwardshilli</v>
      </c>
      <c r="I4643" s="105" t="s">
        <v>1788</v>
      </c>
      <c r="J4643" s="101" t="s">
        <v>13549</v>
      </c>
      <c r="K4643" s="101" t="s">
        <v>13646</v>
      </c>
      <c r="L4643" s="101" t="s">
        <v>13553</v>
      </c>
      <c r="M4643" s="123"/>
      <c r="N4643" s="62"/>
      <c r="O4643" s="27"/>
    </row>
    <row r="4644" spans="1:15" ht="30">
      <c r="A4644" s="27">
        <v>1004570</v>
      </c>
      <c r="B4644" s="31" t="s">
        <v>1584</v>
      </c>
      <c r="C4644" s="31" t="s">
        <v>1717</v>
      </c>
      <c r="D4644" s="31"/>
      <c r="E4644" s="31"/>
      <c r="F4644" s="27" t="s">
        <v>12097</v>
      </c>
      <c r="G4644" s="31" t="s">
        <v>1828</v>
      </c>
      <c r="H4644" s="99" t="str">
        <f t="shared" si="72"/>
        <v>Doryrhina muscinus</v>
      </c>
      <c r="I4644" s="105" t="s">
        <v>1829</v>
      </c>
      <c r="J4644" s="101" t="s">
        <v>13549</v>
      </c>
      <c r="K4644" s="101" t="s">
        <v>13552</v>
      </c>
      <c r="L4644" s="101" t="s">
        <v>13555</v>
      </c>
      <c r="M4644" s="123"/>
      <c r="N4644" s="62"/>
      <c r="O4644" s="27"/>
    </row>
    <row r="4645" spans="1:15" ht="30">
      <c r="A4645" s="27">
        <v>1004571</v>
      </c>
      <c r="B4645" s="31" t="s">
        <v>1584</v>
      </c>
      <c r="C4645" s="31" t="s">
        <v>1717</v>
      </c>
      <c r="D4645" s="31"/>
      <c r="E4645" s="31"/>
      <c r="F4645" s="27" t="s">
        <v>12097</v>
      </c>
      <c r="G4645" s="31" t="s">
        <v>1851</v>
      </c>
      <c r="H4645" s="99" t="str">
        <f t="shared" si="72"/>
        <v>Doryrhina semoni</v>
      </c>
      <c r="I4645" s="105" t="s">
        <v>1852</v>
      </c>
      <c r="J4645" s="101" t="s">
        <v>13549</v>
      </c>
      <c r="K4645" s="101" t="s">
        <v>15171</v>
      </c>
      <c r="L4645" s="101" t="s">
        <v>13555</v>
      </c>
      <c r="M4645" s="123"/>
      <c r="N4645" s="62"/>
      <c r="O4645" s="27"/>
    </row>
    <row r="4646" spans="1:15" ht="45">
      <c r="A4646" s="27">
        <v>1004572</v>
      </c>
      <c r="B4646" s="31" t="s">
        <v>1584</v>
      </c>
      <c r="C4646" s="31" t="s">
        <v>1717</v>
      </c>
      <c r="D4646" s="31"/>
      <c r="E4646" s="31"/>
      <c r="F4646" s="27" t="s">
        <v>12097</v>
      </c>
      <c r="G4646" s="31" t="s">
        <v>1857</v>
      </c>
      <c r="H4646" s="99" t="str">
        <f t="shared" si="72"/>
        <v>Doryrhina stenotis</v>
      </c>
      <c r="I4646" s="105" t="s">
        <v>1858</v>
      </c>
      <c r="J4646" s="101" t="s">
        <v>13549</v>
      </c>
      <c r="K4646" s="101" t="s">
        <v>13556</v>
      </c>
      <c r="L4646" s="101" t="s">
        <v>13553</v>
      </c>
      <c r="M4646" s="123"/>
      <c r="N4646" s="62"/>
      <c r="O4646" s="27"/>
    </row>
    <row r="4647" spans="1:15" ht="45">
      <c r="A4647" s="27">
        <v>1004573</v>
      </c>
      <c r="B4647" s="31" t="s">
        <v>1584</v>
      </c>
      <c r="C4647" s="31" t="s">
        <v>1717</v>
      </c>
      <c r="D4647" s="31"/>
      <c r="E4647" s="31"/>
      <c r="F4647" s="27" t="s">
        <v>12097</v>
      </c>
      <c r="G4647" s="31" t="s">
        <v>1867</v>
      </c>
      <c r="H4647" s="99" t="str">
        <f t="shared" si="72"/>
        <v>Doryrhina wollastoni</v>
      </c>
      <c r="I4647" s="105" t="s">
        <v>1868</v>
      </c>
      <c r="J4647" s="101" t="s">
        <v>13549</v>
      </c>
      <c r="K4647" s="101" t="s">
        <v>13552</v>
      </c>
      <c r="L4647" s="101" t="s">
        <v>13555</v>
      </c>
      <c r="M4647" s="123"/>
      <c r="N4647" s="62"/>
      <c r="O4647" s="27"/>
    </row>
    <row r="4648" spans="1:15" ht="45">
      <c r="A4648" s="27">
        <v>1004640</v>
      </c>
      <c r="B4648" s="31" t="s">
        <v>1584</v>
      </c>
      <c r="C4648" s="31" t="s">
        <v>1717</v>
      </c>
      <c r="D4648" s="31"/>
      <c r="E4648" s="31"/>
      <c r="F4648" s="27" t="s">
        <v>12101</v>
      </c>
      <c r="G4648" s="31" t="s">
        <v>1301</v>
      </c>
      <c r="H4648" s="99" t="str">
        <f t="shared" si="72"/>
        <v>Macronycteris commersonii</v>
      </c>
      <c r="I4648" s="105" t="s">
        <v>1762</v>
      </c>
      <c r="J4648" s="101" t="s">
        <v>13687</v>
      </c>
      <c r="K4648" s="101" t="s">
        <v>13728</v>
      </c>
      <c r="L4648" s="101" t="s">
        <v>13557</v>
      </c>
      <c r="M4648" s="123">
        <v>1</v>
      </c>
      <c r="N4648" s="62"/>
      <c r="O4648" s="27"/>
    </row>
    <row r="4649" spans="1:15" ht="30">
      <c r="A4649" s="27">
        <v>1004641</v>
      </c>
      <c r="B4649" s="31" t="s">
        <v>1584</v>
      </c>
      <c r="C4649" s="31" t="s">
        <v>1717</v>
      </c>
      <c r="D4649" s="31"/>
      <c r="E4649" s="31"/>
      <c r="F4649" s="27" t="s">
        <v>12101</v>
      </c>
      <c r="G4649" s="34" t="s">
        <v>11635</v>
      </c>
      <c r="H4649" s="99" t="str">
        <f t="shared" si="72"/>
        <v>Macronycteris cryptovalorona</v>
      </c>
      <c r="I4649" s="106" t="s">
        <v>11636</v>
      </c>
      <c r="J4649" s="101" t="s">
        <v>13687</v>
      </c>
      <c r="K4649" s="101" t="s">
        <v>13728</v>
      </c>
      <c r="L4649" s="101" t="s">
        <v>13577</v>
      </c>
      <c r="M4649" s="123"/>
      <c r="N4649" s="62"/>
      <c r="O4649" s="27"/>
    </row>
    <row r="4650" spans="1:15" ht="15">
      <c r="A4650" s="27">
        <v>1004642</v>
      </c>
      <c r="B4650" s="31" t="s">
        <v>1584</v>
      </c>
      <c r="C4650" s="31" t="s">
        <v>1717</v>
      </c>
      <c r="D4650" s="31"/>
      <c r="E4650" s="31"/>
      <c r="F4650" s="27" t="s">
        <v>12101</v>
      </c>
      <c r="G4650" s="31" t="s">
        <v>1795</v>
      </c>
      <c r="H4650" s="99" t="str">
        <f t="shared" si="72"/>
        <v>Macronycteris gigas</v>
      </c>
      <c r="I4650" s="105" t="s">
        <v>1796</v>
      </c>
      <c r="J4650" s="101" t="s">
        <v>13687</v>
      </c>
      <c r="K4650" s="101" t="s">
        <v>15172</v>
      </c>
      <c r="L4650" s="101" t="s">
        <v>13555</v>
      </c>
      <c r="M4650" s="123"/>
      <c r="N4650" s="62"/>
      <c r="O4650" s="27"/>
    </row>
    <row r="4651" spans="1:15" ht="15">
      <c r="A4651" s="27">
        <v>1004643</v>
      </c>
      <c r="B4651" s="31" t="s">
        <v>1584</v>
      </c>
      <c r="C4651" s="31" t="s">
        <v>1717</v>
      </c>
      <c r="D4651" s="31"/>
      <c r="E4651" s="31"/>
      <c r="F4651" s="27" t="s">
        <v>12101</v>
      </c>
      <c r="G4651" s="31" t="s">
        <v>1861</v>
      </c>
      <c r="H4651" s="99" t="str">
        <f t="shared" si="72"/>
        <v>Macronycteris thomensis</v>
      </c>
      <c r="I4651" s="105" t="s">
        <v>1862</v>
      </c>
      <c r="J4651" s="101" t="s">
        <v>13687</v>
      </c>
      <c r="K4651" s="101" t="s">
        <v>14985</v>
      </c>
      <c r="L4651" s="101" t="s">
        <v>13555</v>
      </c>
      <c r="M4651" s="123"/>
      <c r="N4651" s="62"/>
      <c r="O4651" s="27"/>
    </row>
    <row r="4652" spans="1:15" ht="75">
      <c r="A4652" s="27">
        <v>1004644</v>
      </c>
      <c r="B4652" s="31" t="s">
        <v>1584</v>
      </c>
      <c r="C4652" s="31" t="s">
        <v>1717</v>
      </c>
      <c r="D4652" s="31"/>
      <c r="E4652" s="31"/>
      <c r="F4652" s="27" t="s">
        <v>12101</v>
      </c>
      <c r="G4652" s="31" t="s">
        <v>1865</v>
      </c>
      <c r="H4652" s="99" t="str">
        <f t="shared" si="72"/>
        <v>Macronycteris vittatus</v>
      </c>
      <c r="I4652" s="105" t="s">
        <v>1866</v>
      </c>
      <c r="J4652" s="101" t="s">
        <v>13687</v>
      </c>
      <c r="K4652" s="101" t="s">
        <v>15173</v>
      </c>
      <c r="L4652" s="101" t="s">
        <v>13557</v>
      </c>
      <c r="M4652" s="123"/>
      <c r="N4652" s="62"/>
      <c r="O4652" s="27"/>
    </row>
    <row r="4653" spans="1:15" ht="15">
      <c r="A4653" s="27">
        <v>1004560</v>
      </c>
      <c r="B4653" s="31" t="s">
        <v>1584</v>
      </c>
      <c r="C4653" s="31" t="s">
        <v>1717</v>
      </c>
      <c r="D4653" s="31"/>
      <c r="E4653" s="31"/>
      <c r="F4653" s="31" t="s">
        <v>1725</v>
      </c>
      <c r="G4653" s="34" t="s">
        <v>12253</v>
      </c>
      <c r="H4653" s="99" t="str">
        <f t="shared" si="72"/>
        <v>Aselliscus dongbacanus</v>
      </c>
      <c r="I4653" s="106" t="s">
        <v>12254</v>
      </c>
      <c r="J4653" s="101" t="s">
        <v>13651</v>
      </c>
      <c r="K4653" s="101" t="s">
        <v>13956</v>
      </c>
      <c r="L4653" s="101" t="s">
        <v>13577</v>
      </c>
      <c r="M4653" s="124"/>
      <c r="N4653" s="27"/>
      <c r="O4653" s="27"/>
    </row>
    <row r="4654" spans="1:15" ht="30">
      <c r="A4654" s="27">
        <v>1004561</v>
      </c>
      <c r="B4654" s="31" t="s">
        <v>1584</v>
      </c>
      <c r="C4654" s="31" t="s">
        <v>1717</v>
      </c>
      <c r="D4654" s="31"/>
      <c r="E4654" s="31"/>
      <c r="F4654" s="31" t="s">
        <v>1725</v>
      </c>
      <c r="G4654" s="31" t="s">
        <v>1726</v>
      </c>
      <c r="H4654" s="99" t="str">
        <f t="shared" si="72"/>
        <v>Aselliscus stoliczkanus</v>
      </c>
      <c r="I4654" s="105" t="s">
        <v>1727</v>
      </c>
      <c r="J4654" s="101" t="s">
        <v>14689</v>
      </c>
      <c r="K4654" s="101" t="s">
        <v>15174</v>
      </c>
      <c r="L4654" s="101" t="s">
        <v>13555</v>
      </c>
      <c r="M4654" s="123"/>
      <c r="N4654" s="62"/>
      <c r="O4654" s="27"/>
    </row>
    <row r="4655" spans="1:15" ht="30">
      <c r="A4655" s="27">
        <v>1004562</v>
      </c>
      <c r="B4655" s="31" t="s">
        <v>1584</v>
      </c>
      <c r="C4655" s="31" t="s">
        <v>1717</v>
      </c>
      <c r="D4655" s="31"/>
      <c r="E4655" s="31"/>
      <c r="F4655" s="31" t="s">
        <v>1725</v>
      </c>
      <c r="G4655" s="31" t="s">
        <v>1728</v>
      </c>
      <c r="H4655" s="99" t="str">
        <f t="shared" si="72"/>
        <v>Aselliscus tricuspidatus</v>
      </c>
      <c r="I4655" s="105" t="s">
        <v>1729</v>
      </c>
      <c r="J4655" s="101" t="s">
        <v>13549</v>
      </c>
      <c r="K4655" s="101" t="s">
        <v>15175</v>
      </c>
      <c r="L4655" s="101" t="s">
        <v>13555</v>
      </c>
      <c r="M4655" s="123"/>
      <c r="N4655" s="62"/>
      <c r="O4655" s="32"/>
    </row>
    <row r="4656" spans="1:15" ht="60">
      <c r="A4656" s="27">
        <v>1004563</v>
      </c>
      <c r="B4656" s="31" t="s">
        <v>1584</v>
      </c>
      <c r="C4656" s="31" t="s">
        <v>1717</v>
      </c>
      <c r="D4656" s="31"/>
      <c r="E4656" s="31"/>
      <c r="F4656" s="31" t="s">
        <v>1733</v>
      </c>
      <c r="G4656" s="31" t="s">
        <v>1734</v>
      </c>
      <c r="H4656" s="99" t="str">
        <f t="shared" si="72"/>
        <v>Coelops frithii</v>
      </c>
      <c r="I4656" s="105" t="s">
        <v>1735</v>
      </c>
      <c r="J4656" s="101" t="s">
        <v>13651</v>
      </c>
      <c r="K4656" s="101" t="s">
        <v>15176</v>
      </c>
      <c r="L4656" s="101" t="s">
        <v>13557</v>
      </c>
      <c r="M4656" s="123"/>
      <c r="N4656" s="62"/>
      <c r="O4656" s="27"/>
    </row>
    <row r="4657" spans="1:15" ht="15">
      <c r="A4657" s="27">
        <v>1004564</v>
      </c>
      <c r="B4657" s="31" t="s">
        <v>1584</v>
      </c>
      <c r="C4657" s="31" t="s">
        <v>1717</v>
      </c>
      <c r="D4657" s="31"/>
      <c r="E4657" s="31"/>
      <c r="F4657" s="31" t="s">
        <v>1733</v>
      </c>
      <c r="G4657" s="31" t="s">
        <v>2263</v>
      </c>
      <c r="H4657" s="99" t="str">
        <f t="shared" si="72"/>
        <v>Coelops hirsutus</v>
      </c>
      <c r="I4657" s="101" t="s">
        <v>15177</v>
      </c>
      <c r="J4657" s="101" t="s">
        <v>13651</v>
      </c>
      <c r="K4657" s="101" t="s">
        <v>13849</v>
      </c>
      <c r="L4657" s="101" t="s">
        <v>13577</v>
      </c>
      <c r="M4657" s="123"/>
      <c r="N4657" s="62"/>
      <c r="O4657" s="27"/>
    </row>
    <row r="4658" spans="1:15" ht="30">
      <c r="A4658" s="27">
        <v>1004565</v>
      </c>
      <c r="B4658" s="31" t="s">
        <v>1584</v>
      </c>
      <c r="C4658" s="31" t="s">
        <v>1717</v>
      </c>
      <c r="D4658" s="31"/>
      <c r="E4658" s="31"/>
      <c r="F4658" s="31" t="s">
        <v>1733</v>
      </c>
      <c r="G4658" s="31" t="s">
        <v>1736</v>
      </c>
      <c r="H4658" s="99" t="str">
        <f t="shared" si="72"/>
        <v>Coelops robinsoni</v>
      </c>
      <c r="I4658" s="105" t="s">
        <v>1737</v>
      </c>
      <c r="J4658" s="101" t="s">
        <v>13651</v>
      </c>
      <c r="K4658" s="101" t="s">
        <v>13949</v>
      </c>
      <c r="L4658" s="101" t="s">
        <v>13553</v>
      </c>
      <c r="M4658" s="123"/>
      <c r="N4658" s="62"/>
      <c r="O4658" s="27"/>
    </row>
    <row r="4659" spans="1:15" ht="30">
      <c r="A4659" s="27">
        <v>1004555</v>
      </c>
      <c r="B4659" s="31" t="s">
        <v>1584</v>
      </c>
      <c r="C4659" s="31" t="s">
        <v>1717</v>
      </c>
      <c r="D4659" s="31"/>
      <c r="E4659" s="31"/>
      <c r="F4659" s="31" t="s">
        <v>1718</v>
      </c>
      <c r="G4659" s="31" t="s">
        <v>735</v>
      </c>
      <c r="H4659" s="99" t="str">
        <f t="shared" si="72"/>
        <v>Anthops ornatus</v>
      </c>
      <c r="I4659" s="105" t="s">
        <v>1719</v>
      </c>
      <c r="J4659" s="101" t="s">
        <v>13549</v>
      </c>
      <c r="K4659" s="101" t="s">
        <v>13653</v>
      </c>
      <c r="L4659" s="101" t="s">
        <v>13553</v>
      </c>
      <c r="M4659" s="123"/>
      <c r="N4659" s="62"/>
      <c r="O4659" s="27"/>
    </row>
    <row r="4660" spans="1:15" ht="15">
      <c r="A4660" s="27">
        <v>1004574</v>
      </c>
      <c r="B4660" s="31" t="s">
        <v>1584</v>
      </c>
      <c r="C4660" s="31" t="s">
        <v>1717</v>
      </c>
      <c r="D4660" s="31"/>
      <c r="E4660" s="31"/>
      <c r="F4660" s="31" t="s">
        <v>1738</v>
      </c>
      <c r="G4660" s="31" t="s">
        <v>1739</v>
      </c>
      <c r="H4660" s="99" t="str">
        <f t="shared" si="72"/>
        <v>Hipposideros abae</v>
      </c>
      <c r="I4660" s="105" t="s">
        <v>1740</v>
      </c>
      <c r="J4660" s="101" t="s">
        <v>13687</v>
      </c>
      <c r="K4660" s="101" t="s">
        <v>15178</v>
      </c>
      <c r="L4660" s="101" t="s">
        <v>13555</v>
      </c>
      <c r="M4660" s="123"/>
      <c r="N4660" s="62"/>
      <c r="O4660" s="32"/>
    </row>
    <row r="4661" spans="1:15" ht="15">
      <c r="A4661" s="27">
        <v>1004575</v>
      </c>
      <c r="B4661" s="31" t="s">
        <v>1584</v>
      </c>
      <c r="C4661" s="31" t="s">
        <v>1717</v>
      </c>
      <c r="D4661" s="31"/>
      <c r="E4661" s="31"/>
      <c r="F4661" s="31" t="s">
        <v>1738</v>
      </c>
      <c r="G4661" s="27" t="s">
        <v>11459</v>
      </c>
      <c r="H4661" s="99" t="str">
        <f t="shared" si="72"/>
        <v>Hipposideros alongensis</v>
      </c>
      <c r="I4661" s="105" t="s">
        <v>11460</v>
      </c>
      <c r="J4661" s="101" t="s">
        <v>13651</v>
      </c>
      <c r="K4661" s="101" t="s">
        <v>13956</v>
      </c>
      <c r="L4661" s="101" t="s">
        <v>13553</v>
      </c>
      <c r="M4661" s="123"/>
      <c r="N4661" s="62"/>
      <c r="O4661" s="32"/>
    </row>
    <row r="4662" spans="1:15" ht="15">
      <c r="A4662" s="27">
        <v>1004576</v>
      </c>
      <c r="B4662" s="31" t="s">
        <v>1584</v>
      </c>
      <c r="C4662" s="31" t="s">
        <v>1717</v>
      </c>
      <c r="D4662" s="31"/>
      <c r="E4662" s="31"/>
      <c r="F4662" s="31" t="s">
        <v>1738</v>
      </c>
      <c r="G4662" s="31" t="s">
        <v>12527</v>
      </c>
      <c r="H4662" s="99" t="str">
        <f t="shared" si="72"/>
        <v>Hipposideros antricola</v>
      </c>
      <c r="I4662" s="101" t="s">
        <v>12528</v>
      </c>
      <c r="J4662" s="101" t="s">
        <v>13651</v>
      </c>
      <c r="K4662" s="101" t="s">
        <v>13849</v>
      </c>
      <c r="L4662" s="101" t="s">
        <v>13577</v>
      </c>
      <c r="M4662" s="123"/>
      <c r="N4662" s="62"/>
      <c r="O4662" s="27"/>
    </row>
    <row r="4663" spans="1:15" ht="45">
      <c r="A4663" s="27">
        <v>1004577</v>
      </c>
      <c r="B4663" s="31" t="s">
        <v>1584</v>
      </c>
      <c r="C4663" s="31" t="s">
        <v>1717</v>
      </c>
      <c r="D4663" s="31"/>
      <c r="E4663" s="31"/>
      <c r="F4663" s="31" t="s">
        <v>1738</v>
      </c>
      <c r="G4663" s="31" t="s">
        <v>1741</v>
      </c>
      <c r="H4663" s="99" t="str">
        <f t="shared" si="72"/>
        <v>Hipposideros armiger</v>
      </c>
      <c r="I4663" s="105" t="s">
        <v>1742</v>
      </c>
      <c r="J4663" s="101" t="s">
        <v>14689</v>
      </c>
      <c r="K4663" s="101" t="s">
        <v>15179</v>
      </c>
      <c r="L4663" s="101" t="s">
        <v>13555</v>
      </c>
      <c r="M4663" s="123"/>
      <c r="N4663" s="62"/>
      <c r="O4663" s="27"/>
    </row>
    <row r="4664" spans="1:15" ht="45">
      <c r="A4664" s="27">
        <v>1004578</v>
      </c>
      <c r="B4664" s="31" t="s">
        <v>1584</v>
      </c>
      <c r="C4664" s="31" t="s">
        <v>1717</v>
      </c>
      <c r="D4664" s="31"/>
      <c r="E4664" s="31"/>
      <c r="F4664" s="31" t="s">
        <v>1738</v>
      </c>
      <c r="G4664" s="31" t="s">
        <v>1743</v>
      </c>
      <c r="H4664" s="99" t="str">
        <f t="shared" si="72"/>
        <v>Hipposideros ater</v>
      </c>
      <c r="I4664" s="105" t="s">
        <v>1744</v>
      </c>
      <c r="J4664" s="101" t="s">
        <v>15089</v>
      </c>
      <c r="K4664" s="101" t="s">
        <v>15180</v>
      </c>
      <c r="L4664" s="101" t="s">
        <v>13555</v>
      </c>
      <c r="M4664" s="123"/>
      <c r="N4664" s="27"/>
      <c r="O4664" s="27"/>
    </row>
    <row r="4665" spans="1:15" ht="15">
      <c r="A4665" s="27">
        <v>1004579</v>
      </c>
      <c r="B4665" s="31" t="s">
        <v>1584</v>
      </c>
      <c r="C4665" s="31" t="s">
        <v>1717</v>
      </c>
      <c r="D4665" s="31"/>
      <c r="E4665" s="31"/>
      <c r="F4665" s="31" t="s">
        <v>1738</v>
      </c>
      <c r="G4665" s="31" t="s">
        <v>1745</v>
      </c>
      <c r="H4665" s="99" t="str">
        <f t="shared" si="72"/>
        <v>Hipposideros beatus</v>
      </c>
      <c r="I4665" s="105" t="s">
        <v>1746</v>
      </c>
      <c r="J4665" s="101" t="s">
        <v>13687</v>
      </c>
      <c r="K4665" s="101" t="s">
        <v>15181</v>
      </c>
      <c r="L4665" s="101" t="s">
        <v>13555</v>
      </c>
      <c r="M4665" s="123"/>
      <c r="N4665" s="62"/>
      <c r="O4665" s="27"/>
    </row>
    <row r="4666" spans="1:15" ht="30">
      <c r="A4666" s="27">
        <v>1004580</v>
      </c>
      <c r="B4666" s="31" t="s">
        <v>1584</v>
      </c>
      <c r="C4666" s="31" t="s">
        <v>1717</v>
      </c>
      <c r="D4666" s="31"/>
      <c r="E4666" s="31"/>
      <c r="F4666" s="31" t="s">
        <v>1738</v>
      </c>
      <c r="G4666" s="31" t="s">
        <v>1747</v>
      </c>
      <c r="H4666" s="99" t="str">
        <f t="shared" si="72"/>
        <v>Hipposideros bicolor</v>
      </c>
      <c r="I4666" s="105" t="s">
        <v>1748</v>
      </c>
      <c r="J4666" s="101" t="s">
        <v>13651</v>
      </c>
      <c r="K4666" s="101" t="s">
        <v>15182</v>
      </c>
      <c r="L4666" s="101" t="s">
        <v>13555</v>
      </c>
      <c r="M4666" s="123"/>
      <c r="N4666" s="62"/>
      <c r="O4666" s="27"/>
    </row>
    <row r="4667" spans="1:15" ht="15">
      <c r="A4667" s="27">
        <v>1004581</v>
      </c>
      <c r="B4667" s="31" t="s">
        <v>1584</v>
      </c>
      <c r="C4667" s="31" t="s">
        <v>1717</v>
      </c>
      <c r="D4667" s="31"/>
      <c r="E4667" s="31"/>
      <c r="F4667" s="31" t="s">
        <v>1738</v>
      </c>
      <c r="G4667" s="31" t="s">
        <v>1749</v>
      </c>
      <c r="H4667" s="99" t="str">
        <f t="shared" si="72"/>
        <v>Hipposideros boeadii</v>
      </c>
      <c r="I4667" s="105" t="s">
        <v>1750</v>
      </c>
      <c r="J4667" s="101" t="s">
        <v>13549</v>
      </c>
      <c r="K4667" s="101" t="s">
        <v>13550</v>
      </c>
      <c r="L4667" s="101" t="s">
        <v>13573</v>
      </c>
      <c r="M4667" s="123"/>
      <c r="N4667" s="62"/>
      <c r="O4667" s="27"/>
    </row>
    <row r="4668" spans="1:15" ht="45">
      <c r="A4668" s="27">
        <v>1004582</v>
      </c>
      <c r="B4668" s="31" t="s">
        <v>1584</v>
      </c>
      <c r="C4668" s="31" t="s">
        <v>1717</v>
      </c>
      <c r="D4668" s="31"/>
      <c r="E4668" s="31"/>
      <c r="F4668" s="31" t="s">
        <v>1738</v>
      </c>
      <c r="G4668" s="31" t="s">
        <v>1452</v>
      </c>
      <c r="H4668" s="99" t="str">
        <f t="shared" si="72"/>
        <v>Hipposideros breviceps</v>
      </c>
      <c r="I4668" s="105" t="s">
        <v>1751</v>
      </c>
      <c r="J4668" s="101" t="s">
        <v>13651</v>
      </c>
      <c r="K4668" s="101" t="s">
        <v>13550</v>
      </c>
      <c r="L4668" s="101" t="s">
        <v>13573</v>
      </c>
      <c r="M4668" s="123"/>
      <c r="N4668" s="62"/>
      <c r="O4668" s="27"/>
    </row>
    <row r="4669" spans="1:15" ht="75">
      <c r="A4669" s="27">
        <v>1004583</v>
      </c>
      <c r="B4669" s="31" t="s">
        <v>1584</v>
      </c>
      <c r="C4669" s="31" t="s">
        <v>1717</v>
      </c>
      <c r="D4669" s="31"/>
      <c r="E4669" s="31"/>
      <c r="F4669" s="31" t="s">
        <v>1738</v>
      </c>
      <c r="G4669" s="31" t="s">
        <v>1146</v>
      </c>
      <c r="H4669" s="99" t="str">
        <f t="shared" si="72"/>
        <v>Hipposideros caffer</v>
      </c>
      <c r="I4669" s="105" t="s">
        <v>1752</v>
      </c>
      <c r="J4669" s="101" t="s">
        <v>13835</v>
      </c>
      <c r="K4669" s="101" t="s">
        <v>15183</v>
      </c>
      <c r="L4669" s="101" t="s">
        <v>13555</v>
      </c>
      <c r="M4669" s="123"/>
      <c r="N4669" s="62"/>
      <c r="O4669" s="27"/>
    </row>
    <row r="4670" spans="1:15" ht="30">
      <c r="A4670" s="27">
        <v>1004584</v>
      </c>
      <c r="B4670" s="31" t="s">
        <v>1584</v>
      </c>
      <c r="C4670" s="31" t="s">
        <v>1717</v>
      </c>
      <c r="D4670" s="31"/>
      <c r="E4670" s="31"/>
      <c r="F4670" s="31" t="s">
        <v>1738</v>
      </c>
      <c r="G4670" s="31" t="s">
        <v>1753</v>
      </c>
      <c r="H4670" s="99" t="str">
        <f t="shared" si="72"/>
        <v>Hipposideros calcaratus</v>
      </c>
      <c r="I4670" s="105" t="s">
        <v>1754</v>
      </c>
      <c r="J4670" s="101" t="s">
        <v>13549</v>
      </c>
      <c r="K4670" s="101" t="s">
        <v>14719</v>
      </c>
      <c r="L4670" s="101" t="s">
        <v>13555</v>
      </c>
      <c r="M4670" s="123"/>
      <c r="N4670" s="62"/>
      <c r="O4670" s="27"/>
    </row>
    <row r="4671" spans="1:15" ht="15">
      <c r="A4671" s="27">
        <v>1004566</v>
      </c>
      <c r="B4671" s="31" t="s">
        <v>1584</v>
      </c>
      <c r="C4671" s="31" t="s">
        <v>1717</v>
      </c>
      <c r="D4671" s="31"/>
      <c r="E4671" s="31"/>
      <c r="F4671" s="81" t="s">
        <v>11633</v>
      </c>
      <c r="G4671" s="31" t="s">
        <v>1755</v>
      </c>
      <c r="H4671" s="99" t="str">
        <f t="shared" si="72"/>
        <v>Doryrhina  camerunensis</v>
      </c>
      <c r="I4671" s="105" t="s">
        <v>1756</v>
      </c>
      <c r="J4671" s="101" t="s">
        <v>13687</v>
      </c>
      <c r="K4671" s="101" t="s">
        <v>15184</v>
      </c>
      <c r="L4671" s="101" t="s">
        <v>13573</v>
      </c>
      <c r="M4671" s="123"/>
      <c r="N4671" s="62"/>
      <c r="O4671" s="32"/>
    </row>
    <row r="4672" spans="1:15" ht="75">
      <c r="A4672" s="27">
        <v>1004585</v>
      </c>
      <c r="B4672" s="31" t="s">
        <v>1584</v>
      </c>
      <c r="C4672" s="31" t="s">
        <v>1717</v>
      </c>
      <c r="D4672" s="31"/>
      <c r="E4672" s="31"/>
      <c r="F4672" s="31" t="s">
        <v>1738</v>
      </c>
      <c r="G4672" s="31" t="s">
        <v>1757</v>
      </c>
      <c r="H4672" s="99" t="str">
        <f t="shared" si="72"/>
        <v>Hipposideros cervinus</v>
      </c>
      <c r="I4672" s="105" t="s">
        <v>1758</v>
      </c>
      <c r="J4672" s="101" t="s">
        <v>15089</v>
      </c>
      <c r="K4672" s="101" t="s">
        <v>15185</v>
      </c>
      <c r="L4672" s="101" t="s">
        <v>13555</v>
      </c>
      <c r="M4672" s="123"/>
      <c r="N4672" s="62"/>
      <c r="O4672" s="32"/>
    </row>
    <row r="4673" spans="1:15" ht="30">
      <c r="A4673" s="27">
        <v>1004586</v>
      </c>
      <c r="B4673" s="31" t="s">
        <v>1584</v>
      </c>
      <c r="C4673" s="31" t="s">
        <v>1717</v>
      </c>
      <c r="D4673" s="31"/>
      <c r="E4673" s="31"/>
      <c r="F4673" s="31" t="s">
        <v>1738</v>
      </c>
      <c r="G4673" s="31" t="s">
        <v>1759</v>
      </c>
      <c r="H4673" s="99" t="str">
        <f t="shared" si="72"/>
        <v>Hipposideros cineraceus</v>
      </c>
      <c r="I4673" s="105" t="s">
        <v>1760</v>
      </c>
      <c r="J4673" s="101" t="s">
        <v>14689</v>
      </c>
      <c r="K4673" s="101" t="s">
        <v>15186</v>
      </c>
      <c r="L4673" s="101" t="s">
        <v>13555</v>
      </c>
      <c r="M4673" s="123"/>
      <c r="N4673" s="62"/>
      <c r="O4673" s="27"/>
    </row>
    <row r="4674" spans="1:15" ht="45">
      <c r="A4674" s="27">
        <v>1004587</v>
      </c>
      <c r="B4674" s="31" t="s">
        <v>1584</v>
      </c>
      <c r="C4674" s="31" t="s">
        <v>1717</v>
      </c>
      <c r="D4674" s="31"/>
      <c r="E4674" s="31"/>
      <c r="F4674" s="31" t="s">
        <v>1738</v>
      </c>
      <c r="G4674" s="31" t="s">
        <v>1763</v>
      </c>
      <c r="H4674" s="99" t="str">
        <f t="shared" si="72"/>
        <v>Hipposideros coronatus</v>
      </c>
      <c r="I4674" s="105" t="s">
        <v>1764</v>
      </c>
      <c r="J4674" s="101" t="s">
        <v>13651</v>
      </c>
      <c r="K4674" s="101" t="s">
        <v>13849</v>
      </c>
      <c r="L4674" s="101" t="s">
        <v>13573</v>
      </c>
      <c r="M4674" s="123"/>
      <c r="N4674" s="62"/>
      <c r="O4674" s="27"/>
    </row>
    <row r="4675" spans="1:15" ht="30">
      <c r="A4675" s="27">
        <v>1004588</v>
      </c>
      <c r="B4675" s="31" t="s">
        <v>1584</v>
      </c>
      <c r="C4675" s="31" t="s">
        <v>1717</v>
      </c>
      <c r="D4675" s="31"/>
      <c r="E4675" s="31"/>
      <c r="F4675" s="31" t="s">
        <v>1738</v>
      </c>
      <c r="G4675" s="31" t="s">
        <v>1767</v>
      </c>
      <c r="H4675" s="99" t="str">
        <f t="shared" si="72"/>
        <v>Hipposideros coxi</v>
      </c>
      <c r="I4675" s="105" t="s">
        <v>1768</v>
      </c>
      <c r="J4675" s="101" t="s">
        <v>13651</v>
      </c>
      <c r="K4675" s="101" t="s">
        <v>14937</v>
      </c>
      <c r="L4675" s="101" t="s">
        <v>13645</v>
      </c>
      <c r="M4675" s="123"/>
      <c r="N4675" s="62"/>
      <c r="O4675" s="27"/>
    </row>
    <row r="4676" spans="1:15" ht="30">
      <c r="A4676" s="27">
        <v>1004589</v>
      </c>
      <c r="B4676" s="31" t="s">
        <v>1584</v>
      </c>
      <c r="C4676" s="31" t="s">
        <v>1717</v>
      </c>
      <c r="D4676" s="31"/>
      <c r="E4676" s="31"/>
      <c r="F4676" s="31" t="s">
        <v>1738</v>
      </c>
      <c r="G4676" s="31" t="s">
        <v>1769</v>
      </c>
      <c r="H4676" s="99" t="str">
        <f t="shared" si="72"/>
        <v>Hipposideros crumeniferus</v>
      </c>
      <c r="I4676" s="105" t="s">
        <v>1770</v>
      </c>
      <c r="J4676" s="101" t="s">
        <v>13549</v>
      </c>
      <c r="K4676" s="101" t="s">
        <v>15016</v>
      </c>
      <c r="L4676" s="101" t="s">
        <v>13573</v>
      </c>
      <c r="M4676" s="123"/>
      <c r="N4676" s="62"/>
      <c r="O4676" s="27"/>
    </row>
    <row r="4677" spans="1:15" ht="15">
      <c r="A4677" s="27">
        <v>1004590</v>
      </c>
      <c r="B4677" s="31" t="s">
        <v>1584</v>
      </c>
      <c r="C4677" s="31" t="s">
        <v>1717</v>
      </c>
      <c r="D4677" s="31"/>
      <c r="E4677" s="31"/>
      <c r="F4677" s="31" t="s">
        <v>1738</v>
      </c>
      <c r="G4677" s="31" t="s">
        <v>1771</v>
      </c>
      <c r="H4677" s="99" t="str">
        <f t="shared" si="72"/>
        <v>Hipposideros curtus</v>
      </c>
      <c r="I4677" s="105" t="s">
        <v>1772</v>
      </c>
      <c r="J4677" s="101" t="s">
        <v>13687</v>
      </c>
      <c r="K4677" s="101" t="s">
        <v>14753</v>
      </c>
      <c r="L4677" s="101" t="s">
        <v>13645</v>
      </c>
      <c r="M4677" s="123"/>
      <c r="N4677" s="62"/>
      <c r="O4677" s="32"/>
    </row>
    <row r="4678" spans="1:15" ht="15">
      <c r="A4678" s="27">
        <v>1004591</v>
      </c>
      <c r="B4678" s="31" t="s">
        <v>1584</v>
      </c>
      <c r="C4678" s="31" t="s">
        <v>1717</v>
      </c>
      <c r="D4678" s="31"/>
      <c r="E4678" s="31"/>
      <c r="F4678" s="31" t="s">
        <v>1738</v>
      </c>
      <c r="G4678" s="31" t="s">
        <v>1775</v>
      </c>
      <c r="H4678" s="99" t="str">
        <f t="shared" si="72"/>
        <v>Hipposideros demissus</v>
      </c>
      <c r="I4678" s="105" t="s">
        <v>1776</v>
      </c>
      <c r="J4678" s="101" t="s">
        <v>13549</v>
      </c>
      <c r="K4678" s="101" t="s">
        <v>14528</v>
      </c>
      <c r="L4678" s="101" t="s">
        <v>13645</v>
      </c>
      <c r="M4678" s="123"/>
      <c r="N4678" s="62"/>
      <c r="O4678" s="27"/>
    </row>
    <row r="4679" spans="1:15" ht="60">
      <c r="A4679" s="27">
        <v>1004592</v>
      </c>
      <c r="B4679" s="31" t="s">
        <v>1584</v>
      </c>
      <c r="C4679" s="31" t="s">
        <v>1717</v>
      </c>
      <c r="D4679" s="31"/>
      <c r="E4679" s="31"/>
      <c r="F4679" s="31" t="s">
        <v>1738</v>
      </c>
      <c r="G4679" s="31" t="s">
        <v>1777</v>
      </c>
      <c r="H4679" s="99" t="str">
        <f t="shared" si="72"/>
        <v>Hipposideros diadema</v>
      </c>
      <c r="I4679" s="105" t="s">
        <v>1778</v>
      </c>
      <c r="J4679" s="101" t="s">
        <v>15089</v>
      </c>
      <c r="K4679" s="101" t="s">
        <v>15187</v>
      </c>
      <c r="L4679" s="101" t="s">
        <v>13555</v>
      </c>
      <c r="M4679" s="123"/>
      <c r="N4679" s="27"/>
      <c r="O4679" s="27"/>
    </row>
    <row r="4680" spans="1:15" ht="45">
      <c r="A4680" s="27">
        <v>1004593</v>
      </c>
      <c r="B4680" s="31" t="s">
        <v>1584</v>
      </c>
      <c r="C4680" s="31" t="s">
        <v>1717</v>
      </c>
      <c r="D4680" s="31"/>
      <c r="E4680" s="31"/>
      <c r="F4680" s="31" t="s">
        <v>1738</v>
      </c>
      <c r="G4680" s="31" t="s">
        <v>1779</v>
      </c>
      <c r="H4680" s="99" t="str">
        <f t="shared" si="72"/>
        <v>Hipposideros dinops</v>
      </c>
      <c r="I4680" s="105" t="s">
        <v>1780</v>
      </c>
      <c r="J4680" s="101" t="s">
        <v>13549</v>
      </c>
      <c r="K4680" s="101" t="s">
        <v>13653</v>
      </c>
      <c r="L4680" s="101" t="s">
        <v>13573</v>
      </c>
      <c r="M4680" s="123"/>
      <c r="N4680" s="62"/>
      <c r="O4680" s="27"/>
    </row>
    <row r="4681" spans="1:15" ht="30">
      <c r="A4681" s="27">
        <v>1004594</v>
      </c>
      <c r="B4681" s="31" t="s">
        <v>1584</v>
      </c>
      <c r="C4681" s="31" t="s">
        <v>1717</v>
      </c>
      <c r="D4681" s="31"/>
      <c r="E4681" s="31"/>
      <c r="F4681" s="31" t="s">
        <v>1738</v>
      </c>
      <c r="G4681" s="31" t="s">
        <v>1781</v>
      </c>
      <c r="H4681" s="99" t="str">
        <f t="shared" ref="H4681:H4744" si="73">F4681&amp;" "&amp;G4681</f>
        <v>Hipposideros doriae</v>
      </c>
      <c r="I4681" s="105" t="s">
        <v>1782</v>
      </c>
      <c r="J4681" s="101" t="s">
        <v>13651</v>
      </c>
      <c r="K4681" s="101" t="s">
        <v>13840</v>
      </c>
      <c r="L4681" s="101" t="s">
        <v>13557</v>
      </c>
      <c r="M4681" s="123"/>
      <c r="N4681" s="62"/>
      <c r="O4681" s="27"/>
    </row>
    <row r="4682" spans="1:15" ht="45">
      <c r="A4682" s="27">
        <v>1004595</v>
      </c>
      <c r="B4682" s="31" t="s">
        <v>1584</v>
      </c>
      <c r="C4682" s="31" t="s">
        <v>1717</v>
      </c>
      <c r="D4682" s="31"/>
      <c r="E4682" s="31"/>
      <c r="F4682" s="31" t="s">
        <v>1738</v>
      </c>
      <c r="G4682" s="31" t="s">
        <v>1783</v>
      </c>
      <c r="H4682" s="99" t="str">
        <f t="shared" si="73"/>
        <v>Hipposideros durgadasi</v>
      </c>
      <c r="I4682" s="105" t="s">
        <v>1784</v>
      </c>
      <c r="J4682" s="101" t="s">
        <v>13651</v>
      </c>
      <c r="K4682" s="101" t="s">
        <v>13933</v>
      </c>
      <c r="L4682" s="101" t="s">
        <v>13553</v>
      </c>
      <c r="M4682" s="123"/>
      <c r="N4682" s="62"/>
      <c r="O4682" s="27"/>
    </row>
    <row r="4683" spans="1:15" ht="30">
      <c r="A4683" s="27">
        <v>1004596</v>
      </c>
      <c r="B4683" s="31" t="s">
        <v>1584</v>
      </c>
      <c r="C4683" s="31" t="s">
        <v>1717</v>
      </c>
      <c r="D4683" s="31"/>
      <c r="E4683" s="31"/>
      <c r="F4683" s="31" t="s">
        <v>1738</v>
      </c>
      <c r="G4683" s="31" t="s">
        <v>1785</v>
      </c>
      <c r="H4683" s="99" t="str">
        <f t="shared" si="73"/>
        <v>Hipposideros dyacorum</v>
      </c>
      <c r="I4683" s="105" t="s">
        <v>1786</v>
      </c>
      <c r="J4683" s="101" t="s">
        <v>13651</v>
      </c>
      <c r="K4683" s="101" t="s">
        <v>13931</v>
      </c>
      <c r="L4683" s="101" t="s">
        <v>13555</v>
      </c>
      <c r="M4683" s="123"/>
      <c r="N4683" s="62"/>
      <c r="O4683" s="27"/>
    </row>
    <row r="4684" spans="1:15" ht="30">
      <c r="A4684" s="27">
        <v>1004597</v>
      </c>
      <c r="B4684" s="31" t="s">
        <v>1584</v>
      </c>
      <c r="C4684" s="31" t="s">
        <v>1717</v>
      </c>
      <c r="D4684" s="31"/>
      <c r="E4684" s="31"/>
      <c r="F4684" s="31" t="s">
        <v>1738</v>
      </c>
      <c r="G4684" s="27" t="s">
        <v>11461</v>
      </c>
      <c r="H4684" s="99" t="str">
        <f t="shared" si="73"/>
        <v>Hipposideros einnaythu</v>
      </c>
      <c r="I4684" s="105" t="s">
        <v>11462</v>
      </c>
      <c r="J4684" s="101" t="s">
        <v>13651</v>
      </c>
      <c r="K4684" s="101" t="s">
        <v>12876</v>
      </c>
      <c r="L4684" s="101" t="s">
        <v>13573</v>
      </c>
      <c r="M4684" s="123"/>
      <c r="N4684" s="62"/>
      <c r="O4684" s="32"/>
    </row>
    <row r="4685" spans="1:15" ht="15">
      <c r="A4685" s="27">
        <v>1004598</v>
      </c>
      <c r="B4685" s="31" t="s">
        <v>1584</v>
      </c>
      <c r="C4685" s="31" t="s">
        <v>1717</v>
      </c>
      <c r="D4685" s="31"/>
      <c r="E4685" s="31"/>
      <c r="F4685" s="31" t="s">
        <v>1738</v>
      </c>
      <c r="G4685" s="31" t="s">
        <v>1789</v>
      </c>
      <c r="H4685" s="99" t="str">
        <f t="shared" si="73"/>
        <v>Hipposideros fuliginosus</v>
      </c>
      <c r="I4685" s="105" t="s">
        <v>1790</v>
      </c>
      <c r="J4685" s="101" t="s">
        <v>13687</v>
      </c>
      <c r="K4685" s="101" t="s">
        <v>15188</v>
      </c>
      <c r="L4685" s="101" t="s">
        <v>13555</v>
      </c>
      <c r="M4685" s="123"/>
      <c r="N4685" s="62"/>
      <c r="O4685" s="27"/>
    </row>
    <row r="4686" spans="1:15" ht="30">
      <c r="A4686" s="27">
        <v>1004599</v>
      </c>
      <c r="B4686" s="31" t="s">
        <v>1584</v>
      </c>
      <c r="C4686" s="31" t="s">
        <v>1717</v>
      </c>
      <c r="D4686" s="31"/>
      <c r="E4686" s="31"/>
      <c r="F4686" s="31" t="s">
        <v>1738</v>
      </c>
      <c r="G4686" s="31" t="s">
        <v>1791</v>
      </c>
      <c r="H4686" s="99" t="str">
        <f t="shared" si="73"/>
        <v>Hipposideros fulvus</v>
      </c>
      <c r="I4686" s="105" t="s">
        <v>1792</v>
      </c>
      <c r="J4686" s="101" t="s">
        <v>14689</v>
      </c>
      <c r="K4686" s="101" t="s">
        <v>15189</v>
      </c>
      <c r="L4686" s="101" t="s">
        <v>13555</v>
      </c>
      <c r="M4686" s="123"/>
      <c r="N4686" s="62"/>
      <c r="O4686" s="27"/>
    </row>
    <row r="4687" spans="1:15" ht="30">
      <c r="A4687" s="27">
        <v>1004600</v>
      </c>
      <c r="B4687" s="31" t="s">
        <v>1584</v>
      </c>
      <c r="C4687" s="31" t="s">
        <v>1717</v>
      </c>
      <c r="D4687" s="31"/>
      <c r="E4687" s="31"/>
      <c r="F4687" s="31" t="s">
        <v>1738</v>
      </c>
      <c r="G4687" s="31" t="s">
        <v>1793</v>
      </c>
      <c r="H4687" s="99" t="str">
        <f t="shared" si="73"/>
        <v>Hipposideros galeritus</v>
      </c>
      <c r="I4687" s="105" t="s">
        <v>1794</v>
      </c>
      <c r="J4687" s="101" t="s">
        <v>13651</v>
      </c>
      <c r="K4687" s="101" t="s">
        <v>15190</v>
      </c>
      <c r="L4687" s="101" t="s">
        <v>13555</v>
      </c>
      <c r="M4687" s="123"/>
      <c r="N4687" s="62"/>
      <c r="O4687" s="27"/>
    </row>
    <row r="4688" spans="1:15" ht="15">
      <c r="A4688" s="27">
        <v>1004601</v>
      </c>
      <c r="B4688" s="31" t="s">
        <v>1584</v>
      </c>
      <c r="C4688" s="31" t="s">
        <v>1717</v>
      </c>
      <c r="D4688" s="31"/>
      <c r="E4688" s="31"/>
      <c r="F4688" s="31" t="s">
        <v>1738</v>
      </c>
      <c r="G4688" s="31" t="s">
        <v>12526</v>
      </c>
      <c r="H4688" s="99" t="str">
        <f t="shared" si="73"/>
        <v>Hipposideros gentilis</v>
      </c>
      <c r="I4688" s="101" t="s">
        <v>12204</v>
      </c>
      <c r="J4688" s="101" t="s">
        <v>14689</v>
      </c>
      <c r="K4688" s="101" t="s">
        <v>15191</v>
      </c>
      <c r="L4688" s="101" t="s">
        <v>13555</v>
      </c>
      <c r="M4688" s="123"/>
      <c r="N4688" s="62"/>
      <c r="O4688" s="27"/>
    </row>
    <row r="4689" spans="1:15" ht="30">
      <c r="A4689" s="27">
        <v>1004602</v>
      </c>
      <c r="B4689" s="31" t="s">
        <v>1584</v>
      </c>
      <c r="C4689" s="31" t="s">
        <v>1717</v>
      </c>
      <c r="D4689" s="31"/>
      <c r="E4689" s="31"/>
      <c r="F4689" s="31" t="s">
        <v>1738</v>
      </c>
      <c r="G4689" s="31" t="s">
        <v>1797</v>
      </c>
      <c r="H4689" s="99" t="str">
        <f t="shared" si="73"/>
        <v>Hipposideros grandis</v>
      </c>
      <c r="I4689" s="105" t="s">
        <v>1798</v>
      </c>
      <c r="J4689" s="101" t="s">
        <v>13651</v>
      </c>
      <c r="K4689" s="101" t="s">
        <v>14697</v>
      </c>
      <c r="L4689" s="101" t="s">
        <v>13555</v>
      </c>
      <c r="M4689" s="123"/>
      <c r="N4689" s="62"/>
      <c r="O4689" s="27"/>
    </row>
    <row r="4690" spans="1:15" ht="15">
      <c r="A4690" s="27">
        <v>1004603</v>
      </c>
      <c r="B4690" s="31" t="s">
        <v>1584</v>
      </c>
      <c r="C4690" s="31" t="s">
        <v>1717</v>
      </c>
      <c r="D4690" s="31"/>
      <c r="E4690" s="31"/>
      <c r="F4690" s="31" t="s">
        <v>1738</v>
      </c>
      <c r="G4690" s="27" t="s">
        <v>11463</v>
      </c>
      <c r="H4690" s="99" t="str">
        <f t="shared" si="73"/>
        <v>Hipposideros griffini</v>
      </c>
      <c r="I4690" s="105" t="s">
        <v>11464</v>
      </c>
      <c r="J4690" s="101" t="s">
        <v>13651</v>
      </c>
      <c r="K4690" s="101" t="s">
        <v>13956</v>
      </c>
      <c r="L4690" s="101" t="s">
        <v>13557</v>
      </c>
      <c r="M4690" s="123"/>
      <c r="N4690" s="62"/>
      <c r="O4690" s="27"/>
    </row>
    <row r="4691" spans="1:15" ht="30">
      <c r="A4691" s="27">
        <v>1004604</v>
      </c>
      <c r="B4691" s="31" t="s">
        <v>1584</v>
      </c>
      <c r="C4691" s="31" t="s">
        <v>1717</v>
      </c>
      <c r="D4691" s="31"/>
      <c r="E4691" s="31"/>
      <c r="F4691" s="31" t="s">
        <v>1738</v>
      </c>
      <c r="G4691" s="31" t="s">
        <v>1799</v>
      </c>
      <c r="H4691" s="99" t="str">
        <f t="shared" si="73"/>
        <v>Hipposideros halophyllus</v>
      </c>
      <c r="I4691" s="105" t="s">
        <v>1800</v>
      </c>
      <c r="J4691" s="101" t="s">
        <v>13651</v>
      </c>
      <c r="K4691" s="101" t="s">
        <v>14952</v>
      </c>
      <c r="L4691" s="101" t="s">
        <v>13553</v>
      </c>
      <c r="M4691" s="123"/>
      <c r="N4691" s="31"/>
      <c r="O4691" s="27"/>
    </row>
    <row r="4692" spans="1:15" ht="30">
      <c r="A4692" s="27">
        <v>1004605</v>
      </c>
      <c r="B4692" s="31" t="s">
        <v>1584</v>
      </c>
      <c r="C4692" s="31" t="s">
        <v>1717</v>
      </c>
      <c r="D4692" s="31"/>
      <c r="E4692" s="31"/>
      <c r="F4692" s="31" t="s">
        <v>1738</v>
      </c>
      <c r="G4692" s="31" t="s">
        <v>1801</v>
      </c>
      <c r="H4692" s="99" t="str">
        <f t="shared" si="73"/>
        <v>Hipposideros hypophyllus</v>
      </c>
      <c r="I4692" s="105" t="s">
        <v>1802</v>
      </c>
      <c r="J4692" s="101" t="s">
        <v>13651</v>
      </c>
      <c r="K4692" s="101" t="s">
        <v>13933</v>
      </c>
      <c r="L4692" s="101" t="s">
        <v>13551</v>
      </c>
      <c r="M4692" s="123"/>
      <c r="N4692" s="62"/>
      <c r="O4692" s="27"/>
    </row>
    <row r="4693" spans="1:15" ht="30">
      <c r="A4693" s="27">
        <v>1004606</v>
      </c>
      <c r="B4693" s="31" t="s">
        <v>1584</v>
      </c>
      <c r="C4693" s="31" t="s">
        <v>1717</v>
      </c>
      <c r="D4693" s="31"/>
      <c r="E4693" s="31"/>
      <c r="F4693" s="31" t="s">
        <v>1738</v>
      </c>
      <c r="G4693" s="31" t="s">
        <v>1803</v>
      </c>
      <c r="H4693" s="99" t="str">
        <f t="shared" si="73"/>
        <v>Hipposideros inexpectatus</v>
      </c>
      <c r="I4693" s="105" t="s">
        <v>1804</v>
      </c>
      <c r="J4693" s="101" t="s">
        <v>13549</v>
      </c>
      <c r="K4693" s="101" t="s">
        <v>13550</v>
      </c>
      <c r="L4693" s="101" t="s">
        <v>13573</v>
      </c>
      <c r="M4693" s="123"/>
      <c r="N4693" s="62"/>
      <c r="O4693" s="27"/>
    </row>
    <row r="4694" spans="1:15" ht="15">
      <c r="A4694" s="27">
        <v>1004607</v>
      </c>
      <c r="B4694" s="31" t="s">
        <v>1584</v>
      </c>
      <c r="C4694" s="31" t="s">
        <v>1717</v>
      </c>
      <c r="D4694" s="31"/>
      <c r="E4694" s="31"/>
      <c r="F4694" s="31" t="s">
        <v>1738</v>
      </c>
      <c r="G4694" s="31" t="s">
        <v>1805</v>
      </c>
      <c r="H4694" s="99" t="str">
        <f t="shared" si="73"/>
        <v>Hipposideros inornatus</v>
      </c>
      <c r="I4694" s="105" t="s">
        <v>1806</v>
      </c>
      <c r="J4694" s="101" t="s">
        <v>13549</v>
      </c>
      <c r="K4694" s="101" t="s">
        <v>13556</v>
      </c>
      <c r="L4694" s="101" t="s">
        <v>13553</v>
      </c>
      <c r="M4694" s="123"/>
      <c r="N4694" s="62"/>
      <c r="O4694" s="27"/>
    </row>
    <row r="4695" spans="1:15" ht="30">
      <c r="A4695" s="27">
        <v>1004608</v>
      </c>
      <c r="B4695" s="31" t="s">
        <v>1584</v>
      </c>
      <c r="C4695" s="31" t="s">
        <v>1717</v>
      </c>
      <c r="D4695" s="31"/>
      <c r="E4695" s="31"/>
      <c r="F4695" s="31" t="s">
        <v>1738</v>
      </c>
      <c r="G4695" s="31" t="s">
        <v>1807</v>
      </c>
      <c r="H4695" s="99" t="str">
        <f t="shared" si="73"/>
        <v>Hipposideros jonesi</v>
      </c>
      <c r="I4695" s="105" t="s">
        <v>1808</v>
      </c>
      <c r="J4695" s="101" t="s">
        <v>13687</v>
      </c>
      <c r="K4695" s="101" t="s">
        <v>15192</v>
      </c>
      <c r="L4695" s="101" t="s">
        <v>13557</v>
      </c>
      <c r="M4695" s="123"/>
      <c r="N4695" s="62"/>
      <c r="O4695" s="32"/>
    </row>
    <row r="4696" spans="1:15" ht="30">
      <c r="A4696" s="27">
        <v>1004609</v>
      </c>
      <c r="B4696" s="31" t="s">
        <v>1584</v>
      </c>
      <c r="C4696" s="31" t="s">
        <v>1717</v>
      </c>
      <c r="D4696" s="31"/>
      <c r="E4696" s="31"/>
      <c r="F4696" s="31" t="s">
        <v>1738</v>
      </c>
      <c r="G4696" s="31" t="s">
        <v>1809</v>
      </c>
      <c r="H4696" s="99" t="str">
        <f t="shared" si="73"/>
        <v>Hipposideros khaokhouayensis</v>
      </c>
      <c r="I4696" s="105" t="s">
        <v>1810</v>
      </c>
      <c r="J4696" s="101" t="s">
        <v>13651</v>
      </c>
      <c r="K4696" s="101" t="s">
        <v>13981</v>
      </c>
      <c r="L4696" s="101" t="s">
        <v>13553</v>
      </c>
      <c r="M4696" s="123"/>
      <c r="N4696" s="62"/>
      <c r="O4696" s="27"/>
    </row>
    <row r="4697" spans="1:15" ht="15">
      <c r="A4697" s="27">
        <v>1004610</v>
      </c>
      <c r="B4697" s="31" t="s">
        <v>1584</v>
      </c>
      <c r="C4697" s="31" t="s">
        <v>1717</v>
      </c>
      <c r="D4697" s="31"/>
      <c r="E4697" s="31"/>
      <c r="F4697" s="31" t="s">
        <v>1738</v>
      </c>
      <c r="G4697" s="32" t="s">
        <v>11637</v>
      </c>
      <c r="H4697" s="99" t="str">
        <f t="shared" si="73"/>
        <v>Hipposideros kunzi</v>
      </c>
      <c r="I4697" s="106" t="s">
        <v>11638</v>
      </c>
      <c r="J4697" s="101" t="s">
        <v>13651</v>
      </c>
      <c r="K4697" s="101" t="s">
        <v>14952</v>
      </c>
      <c r="L4697" s="101" t="s">
        <v>13577</v>
      </c>
      <c r="M4697" s="123"/>
      <c r="N4697" s="62"/>
      <c r="O4697" s="27"/>
    </row>
    <row r="4698" spans="1:15" ht="15">
      <c r="A4698" s="27">
        <v>1004611</v>
      </c>
      <c r="B4698" s="31" t="s">
        <v>1584</v>
      </c>
      <c r="C4698" s="31" t="s">
        <v>1717</v>
      </c>
      <c r="D4698" s="31"/>
      <c r="E4698" s="31"/>
      <c r="F4698" s="31" t="s">
        <v>1738</v>
      </c>
      <c r="G4698" s="31" t="s">
        <v>119</v>
      </c>
      <c r="H4698" s="99" t="str">
        <f t="shared" si="73"/>
        <v>Hipposideros lamottei</v>
      </c>
      <c r="I4698" s="105" t="s">
        <v>1811</v>
      </c>
      <c r="J4698" s="101" t="s">
        <v>13687</v>
      </c>
      <c r="K4698" s="101" t="s">
        <v>15193</v>
      </c>
      <c r="L4698" s="101" t="s">
        <v>13551</v>
      </c>
      <c r="M4698" s="123"/>
      <c r="N4698" s="62"/>
      <c r="O4698" s="32"/>
    </row>
    <row r="4699" spans="1:15" ht="30">
      <c r="A4699" s="27">
        <v>1004612</v>
      </c>
      <c r="B4699" s="31" t="s">
        <v>1584</v>
      </c>
      <c r="C4699" s="31" t="s">
        <v>1717</v>
      </c>
      <c r="D4699" s="31"/>
      <c r="E4699" s="31"/>
      <c r="F4699" s="31" t="s">
        <v>1738</v>
      </c>
      <c r="G4699" s="31" t="s">
        <v>1812</v>
      </c>
      <c r="H4699" s="99" t="str">
        <f t="shared" si="73"/>
        <v>Hipposideros lankadiva</v>
      </c>
      <c r="I4699" s="105" t="s">
        <v>1813</v>
      </c>
      <c r="J4699" s="101" t="s">
        <v>13651</v>
      </c>
      <c r="K4699" s="101" t="s">
        <v>15194</v>
      </c>
      <c r="L4699" s="101" t="s">
        <v>13555</v>
      </c>
      <c r="M4699" s="123"/>
      <c r="N4699" s="62"/>
      <c r="O4699" s="27"/>
    </row>
    <row r="4700" spans="1:15" ht="75">
      <c r="A4700" s="27">
        <v>1004613</v>
      </c>
      <c r="B4700" s="31" t="s">
        <v>1584</v>
      </c>
      <c r="C4700" s="31" t="s">
        <v>1717</v>
      </c>
      <c r="D4700" s="31"/>
      <c r="E4700" s="31"/>
      <c r="F4700" s="31" t="s">
        <v>1738</v>
      </c>
      <c r="G4700" s="31" t="s">
        <v>1483</v>
      </c>
      <c r="H4700" s="99" t="str">
        <f t="shared" si="73"/>
        <v>Hipposideros larvatus</v>
      </c>
      <c r="I4700" s="105" t="s">
        <v>1814</v>
      </c>
      <c r="J4700" s="101" t="s">
        <v>14689</v>
      </c>
      <c r="K4700" s="101" t="s">
        <v>15195</v>
      </c>
      <c r="L4700" s="101" t="s">
        <v>13555</v>
      </c>
      <c r="M4700" s="123"/>
      <c r="N4700" s="62"/>
      <c r="O4700" s="27"/>
    </row>
    <row r="4701" spans="1:15" ht="30">
      <c r="A4701" s="27">
        <v>1004614</v>
      </c>
      <c r="B4701" s="31" t="s">
        <v>1584</v>
      </c>
      <c r="C4701" s="31" t="s">
        <v>1717</v>
      </c>
      <c r="D4701" s="31"/>
      <c r="E4701" s="31"/>
      <c r="F4701" s="31" t="s">
        <v>1738</v>
      </c>
      <c r="G4701" s="31" t="s">
        <v>1815</v>
      </c>
      <c r="H4701" s="99" t="str">
        <f t="shared" si="73"/>
        <v>Hipposideros lekaguli</v>
      </c>
      <c r="I4701" s="105" t="s">
        <v>1816</v>
      </c>
      <c r="J4701" s="101" t="s">
        <v>13651</v>
      </c>
      <c r="K4701" s="101" t="s">
        <v>15196</v>
      </c>
      <c r="L4701" s="101" t="s">
        <v>13557</v>
      </c>
      <c r="M4701" s="123"/>
      <c r="N4701" s="62"/>
      <c r="O4701" s="27"/>
    </row>
    <row r="4702" spans="1:15" ht="45">
      <c r="A4702" s="27">
        <v>1004615</v>
      </c>
      <c r="B4702" s="31" t="s">
        <v>1584</v>
      </c>
      <c r="C4702" s="31" t="s">
        <v>1717</v>
      </c>
      <c r="D4702" s="31"/>
      <c r="E4702" s="31"/>
      <c r="F4702" s="31" t="s">
        <v>1738</v>
      </c>
      <c r="G4702" s="31" t="s">
        <v>1817</v>
      </c>
      <c r="H4702" s="99" t="str">
        <f t="shared" si="73"/>
        <v>Hipposideros lylei</v>
      </c>
      <c r="I4702" s="105" t="s">
        <v>1818</v>
      </c>
      <c r="J4702" s="101" t="s">
        <v>13651</v>
      </c>
      <c r="K4702" s="101" t="s">
        <v>15197</v>
      </c>
      <c r="L4702" s="101" t="s">
        <v>13555</v>
      </c>
      <c r="M4702" s="123"/>
      <c r="N4702" s="62"/>
      <c r="O4702" s="27"/>
    </row>
    <row r="4703" spans="1:15" ht="30">
      <c r="A4703" s="27">
        <v>1004616</v>
      </c>
      <c r="B4703" s="31" t="s">
        <v>1584</v>
      </c>
      <c r="C4703" s="31" t="s">
        <v>1717</v>
      </c>
      <c r="D4703" s="31"/>
      <c r="E4703" s="31"/>
      <c r="F4703" s="31" t="s">
        <v>1738</v>
      </c>
      <c r="G4703" s="31" t="s">
        <v>1819</v>
      </c>
      <c r="H4703" s="99" t="str">
        <f t="shared" si="73"/>
        <v>Hipposideros macrobullatus</v>
      </c>
      <c r="I4703" s="105" t="s">
        <v>1820</v>
      </c>
      <c r="J4703" s="101" t="s">
        <v>13549</v>
      </c>
      <c r="K4703" s="101" t="s">
        <v>13550</v>
      </c>
      <c r="L4703" s="101" t="s">
        <v>13573</v>
      </c>
      <c r="M4703" s="123"/>
      <c r="N4703" s="62"/>
      <c r="O4703" s="32"/>
    </row>
    <row r="4704" spans="1:15" ht="15">
      <c r="A4704" s="27">
        <v>1004617</v>
      </c>
      <c r="B4704" s="31" t="s">
        <v>1584</v>
      </c>
      <c r="C4704" s="31" t="s">
        <v>1717</v>
      </c>
      <c r="D4704" s="31"/>
      <c r="E4704" s="31"/>
      <c r="F4704" s="31" t="s">
        <v>1738</v>
      </c>
      <c r="G4704" s="31" t="s">
        <v>1821</v>
      </c>
      <c r="H4704" s="99" t="str">
        <f t="shared" si="73"/>
        <v>Hipposideros madurae</v>
      </c>
      <c r="I4704" s="105" t="s">
        <v>1822</v>
      </c>
      <c r="J4704" s="101" t="s">
        <v>13651</v>
      </c>
      <c r="K4704" s="101" t="s">
        <v>13550</v>
      </c>
      <c r="L4704" s="101" t="s">
        <v>13557</v>
      </c>
      <c r="M4704" s="123"/>
      <c r="N4704" s="62"/>
      <c r="O4704" s="32"/>
    </row>
    <row r="4705" spans="1:15" ht="45">
      <c r="A4705" s="27">
        <v>1004618</v>
      </c>
      <c r="B4705" s="31" t="s">
        <v>1584</v>
      </c>
      <c r="C4705" s="31" t="s">
        <v>1717</v>
      </c>
      <c r="D4705" s="31"/>
      <c r="E4705" s="31"/>
      <c r="F4705" s="31" t="s">
        <v>1738</v>
      </c>
      <c r="G4705" s="31" t="s">
        <v>1823</v>
      </c>
      <c r="H4705" s="99" t="str">
        <f t="shared" si="73"/>
        <v>Hipposideros maggietaylorae</v>
      </c>
      <c r="I4705" s="105" t="s">
        <v>1824</v>
      </c>
      <c r="J4705" s="101" t="s">
        <v>13549</v>
      </c>
      <c r="K4705" s="101" t="s">
        <v>13552</v>
      </c>
      <c r="L4705" s="101" t="s">
        <v>13555</v>
      </c>
      <c r="M4705" s="123"/>
      <c r="N4705" s="62"/>
      <c r="O4705" s="27"/>
    </row>
    <row r="4706" spans="1:15" ht="15">
      <c r="A4706" s="27">
        <v>1004619</v>
      </c>
      <c r="B4706" s="31" t="s">
        <v>1584</v>
      </c>
      <c r="C4706" s="31" t="s">
        <v>1717</v>
      </c>
      <c r="D4706" s="31"/>
      <c r="E4706" s="31"/>
      <c r="F4706" s="31" t="s">
        <v>1738</v>
      </c>
      <c r="G4706" s="31" t="s">
        <v>1825</v>
      </c>
      <c r="H4706" s="99" t="str">
        <f t="shared" si="73"/>
        <v>Hipposideros marisae</v>
      </c>
      <c r="I4706" s="105" t="s">
        <v>1826</v>
      </c>
      <c r="J4706" s="101" t="s">
        <v>13687</v>
      </c>
      <c r="K4706" s="101" t="s">
        <v>14551</v>
      </c>
      <c r="L4706" s="101" t="s">
        <v>13553</v>
      </c>
      <c r="M4706" s="123"/>
      <c r="N4706" s="62"/>
      <c r="O4706" s="27"/>
    </row>
    <row r="4707" spans="1:15" ht="45">
      <c r="A4707" s="27">
        <v>1004620</v>
      </c>
      <c r="B4707" s="31" t="s">
        <v>1584</v>
      </c>
      <c r="C4707" s="31" t="s">
        <v>1717</v>
      </c>
      <c r="D4707" s="31"/>
      <c r="E4707" s="31"/>
      <c r="F4707" s="31" t="s">
        <v>1738</v>
      </c>
      <c r="G4707" s="31" t="s">
        <v>195</v>
      </c>
      <c r="H4707" s="99" t="str">
        <f t="shared" si="73"/>
        <v>Hipposideros megalotis</v>
      </c>
      <c r="I4707" s="105" t="s">
        <v>1827</v>
      </c>
      <c r="J4707" s="101" t="s">
        <v>13687</v>
      </c>
      <c r="K4707" s="101" t="s">
        <v>15198</v>
      </c>
      <c r="L4707" s="101" t="s">
        <v>13555</v>
      </c>
      <c r="M4707" s="123"/>
      <c r="N4707" s="62"/>
      <c r="O4707" s="27"/>
    </row>
    <row r="4708" spans="1:15" ht="30">
      <c r="A4708" s="27">
        <v>1004621</v>
      </c>
      <c r="B4708" s="31" t="s">
        <v>1584</v>
      </c>
      <c r="C4708" s="31" t="s">
        <v>1717</v>
      </c>
      <c r="D4708" s="31"/>
      <c r="E4708" s="31"/>
      <c r="F4708" s="31" t="s">
        <v>1738</v>
      </c>
      <c r="G4708" s="31" t="s">
        <v>1830</v>
      </c>
      <c r="H4708" s="99" t="str">
        <f t="shared" si="73"/>
        <v>Hipposideros nequam</v>
      </c>
      <c r="I4708" s="105" t="s">
        <v>1831</v>
      </c>
      <c r="J4708" s="101" t="s">
        <v>13651</v>
      </c>
      <c r="K4708" s="101" t="s">
        <v>13950</v>
      </c>
      <c r="L4708" s="101" t="s">
        <v>13573</v>
      </c>
      <c r="M4708" s="123"/>
      <c r="N4708" s="62"/>
      <c r="O4708" s="27"/>
    </row>
    <row r="4709" spans="1:15" ht="15">
      <c r="A4709" s="27">
        <v>1004622</v>
      </c>
      <c r="B4709" s="31" t="s">
        <v>1584</v>
      </c>
      <c r="C4709" s="31" t="s">
        <v>1717</v>
      </c>
      <c r="D4709" s="31"/>
      <c r="E4709" s="31"/>
      <c r="F4709" s="31" t="s">
        <v>1738</v>
      </c>
      <c r="G4709" s="31" t="s">
        <v>12524</v>
      </c>
      <c r="H4709" s="99" t="str">
        <f t="shared" si="73"/>
        <v>Hipposideros nicobarulae</v>
      </c>
      <c r="I4709" s="101" t="s">
        <v>12525</v>
      </c>
      <c r="J4709" s="101" t="s">
        <v>13651</v>
      </c>
      <c r="K4709" s="101" t="s">
        <v>14712</v>
      </c>
      <c r="L4709" s="101" t="s">
        <v>13645</v>
      </c>
      <c r="M4709" s="123"/>
      <c r="N4709" s="62"/>
      <c r="O4709" s="27"/>
    </row>
    <row r="4710" spans="1:15" ht="45">
      <c r="A4710" s="27">
        <v>1004623</v>
      </c>
      <c r="B4710" s="31" t="s">
        <v>1584</v>
      </c>
      <c r="C4710" s="31" t="s">
        <v>1717</v>
      </c>
      <c r="D4710" s="31"/>
      <c r="E4710" s="31"/>
      <c r="F4710" s="31" t="s">
        <v>1738</v>
      </c>
      <c r="G4710" s="31" t="s">
        <v>356</v>
      </c>
      <c r="H4710" s="99" t="str">
        <f t="shared" si="73"/>
        <v>Hipposideros obscurus</v>
      </c>
      <c r="I4710" s="105" t="s">
        <v>1832</v>
      </c>
      <c r="J4710" s="101" t="s">
        <v>13651</v>
      </c>
      <c r="K4710" s="101" t="s">
        <v>13849</v>
      </c>
      <c r="L4710" s="101" t="s">
        <v>13555</v>
      </c>
      <c r="M4710" s="123"/>
      <c r="N4710" s="62"/>
      <c r="O4710" s="27"/>
    </row>
    <row r="4711" spans="1:15" ht="30">
      <c r="A4711" s="27">
        <v>1004624</v>
      </c>
      <c r="B4711" s="31" t="s">
        <v>1584</v>
      </c>
      <c r="C4711" s="31" t="s">
        <v>1717</v>
      </c>
      <c r="D4711" s="31"/>
      <c r="E4711" s="31"/>
      <c r="F4711" s="31" t="s">
        <v>1738</v>
      </c>
      <c r="G4711" s="31" t="s">
        <v>1833</v>
      </c>
      <c r="H4711" s="99" t="str">
        <f t="shared" si="73"/>
        <v>Hipposideros orbiculus</v>
      </c>
      <c r="I4711" s="105" t="s">
        <v>1834</v>
      </c>
      <c r="J4711" s="101" t="s">
        <v>13651</v>
      </c>
      <c r="K4711" s="101" t="s">
        <v>13948</v>
      </c>
      <c r="L4711" s="101" t="s">
        <v>13553</v>
      </c>
      <c r="M4711" s="123"/>
      <c r="N4711" s="62"/>
      <c r="O4711" s="27"/>
    </row>
    <row r="4712" spans="1:15" ht="45">
      <c r="A4712" s="27">
        <v>1004625</v>
      </c>
      <c r="B4712" s="31" t="s">
        <v>1584</v>
      </c>
      <c r="C4712" s="31" t="s">
        <v>1717</v>
      </c>
      <c r="D4712" s="31"/>
      <c r="E4712" s="31"/>
      <c r="F4712" s="31" t="s">
        <v>1738</v>
      </c>
      <c r="G4712" s="31" t="s">
        <v>1835</v>
      </c>
      <c r="H4712" s="99" t="str">
        <f t="shared" si="73"/>
        <v>Hipposideros papua</v>
      </c>
      <c r="I4712" s="105" t="s">
        <v>1836</v>
      </c>
      <c r="J4712" s="101" t="s">
        <v>13549</v>
      </c>
      <c r="K4712" s="101" t="s">
        <v>13550</v>
      </c>
      <c r="L4712" s="101" t="s">
        <v>13555</v>
      </c>
      <c r="M4712" s="123"/>
      <c r="N4712" s="62"/>
      <c r="O4712" s="27"/>
    </row>
    <row r="4713" spans="1:15" ht="15">
      <c r="A4713" s="27">
        <v>1004626</v>
      </c>
      <c r="B4713" s="31" t="s">
        <v>1584</v>
      </c>
      <c r="C4713" s="31" t="s">
        <v>1717</v>
      </c>
      <c r="D4713" s="31"/>
      <c r="E4713" s="31"/>
      <c r="F4713" s="31" t="s">
        <v>1738</v>
      </c>
      <c r="G4713" s="31" t="s">
        <v>1837</v>
      </c>
      <c r="H4713" s="99" t="str">
        <f t="shared" si="73"/>
        <v>Hipposideros pelingensis</v>
      </c>
      <c r="I4713" s="105" t="s">
        <v>1838</v>
      </c>
      <c r="J4713" s="101" t="s">
        <v>13549</v>
      </c>
      <c r="K4713" s="101" t="s">
        <v>13550</v>
      </c>
      <c r="L4713" s="101" t="s">
        <v>13557</v>
      </c>
      <c r="M4713" s="123"/>
      <c r="N4713" s="62"/>
      <c r="O4713" s="27"/>
    </row>
    <row r="4714" spans="1:15" ht="30">
      <c r="A4714" s="27">
        <v>1004627</v>
      </c>
      <c r="B4714" s="31" t="s">
        <v>1584</v>
      </c>
      <c r="C4714" s="31" t="s">
        <v>1717</v>
      </c>
      <c r="D4714" s="31"/>
      <c r="E4714" s="31"/>
      <c r="F4714" s="31" t="s">
        <v>1738</v>
      </c>
      <c r="G4714" s="27" t="s">
        <v>15199</v>
      </c>
      <c r="H4714" s="99" t="str">
        <f t="shared" si="73"/>
        <v>Hipposideros pendleburyi</v>
      </c>
      <c r="I4714" s="105" t="s">
        <v>11467</v>
      </c>
      <c r="J4714" s="101" t="s">
        <v>13651</v>
      </c>
      <c r="K4714" s="101" t="s">
        <v>14707</v>
      </c>
      <c r="L4714" s="101" t="s">
        <v>13553</v>
      </c>
      <c r="M4714" s="123"/>
      <c r="N4714" s="62"/>
      <c r="O4714" s="27"/>
    </row>
    <row r="4715" spans="1:15" ht="45">
      <c r="A4715" s="27">
        <v>1004628</v>
      </c>
      <c r="B4715" s="31" t="s">
        <v>1584</v>
      </c>
      <c r="C4715" s="31" t="s">
        <v>1717</v>
      </c>
      <c r="D4715" s="31"/>
      <c r="E4715" s="31"/>
      <c r="F4715" s="31" t="s">
        <v>1738</v>
      </c>
      <c r="G4715" s="31" t="s">
        <v>1839</v>
      </c>
      <c r="H4715" s="99" t="str">
        <f t="shared" si="73"/>
        <v>Hipposideros pomona</v>
      </c>
      <c r="I4715" s="105" t="s">
        <v>1840</v>
      </c>
      <c r="J4715" s="101" t="s">
        <v>13651</v>
      </c>
      <c r="K4715" s="101" t="s">
        <v>13933</v>
      </c>
      <c r="L4715" s="101" t="s">
        <v>13645</v>
      </c>
      <c r="M4715" s="123"/>
      <c r="N4715" s="27"/>
      <c r="O4715" s="27"/>
    </row>
    <row r="4716" spans="1:15" ht="15">
      <c r="A4716" s="27">
        <v>1006684</v>
      </c>
      <c r="B4716" s="31" t="s">
        <v>1584</v>
      </c>
      <c r="C4716" s="31" t="s">
        <v>1717</v>
      </c>
      <c r="D4716" s="31"/>
      <c r="E4716" s="31"/>
      <c r="F4716" s="31" t="s">
        <v>1738</v>
      </c>
      <c r="G4716" s="27" t="s">
        <v>16975</v>
      </c>
      <c r="H4716" s="99" t="str">
        <f t="shared" si="73"/>
        <v>Hipposideros poutensis</v>
      </c>
      <c r="I4716" s="101" t="s">
        <v>16976</v>
      </c>
      <c r="J4716" s="101" t="s">
        <v>13651</v>
      </c>
      <c r="K4716" s="101" t="s">
        <v>16977</v>
      </c>
      <c r="L4716" s="101" t="s">
        <v>13577</v>
      </c>
      <c r="M4716" s="123"/>
      <c r="N4716" s="62"/>
      <c r="O4716" s="27"/>
    </row>
    <row r="4717" spans="1:15" ht="45">
      <c r="A4717" s="27">
        <v>1004629</v>
      </c>
      <c r="B4717" s="31" t="s">
        <v>1584</v>
      </c>
      <c r="C4717" s="31" t="s">
        <v>1717</v>
      </c>
      <c r="D4717" s="31"/>
      <c r="E4717" s="31"/>
      <c r="F4717" s="31" t="s">
        <v>1738</v>
      </c>
      <c r="G4717" s="31" t="s">
        <v>723</v>
      </c>
      <c r="H4717" s="99" t="str">
        <f t="shared" si="73"/>
        <v>Hipposideros pygmaeus</v>
      </c>
      <c r="I4717" s="105" t="s">
        <v>1842</v>
      </c>
      <c r="J4717" s="101" t="s">
        <v>13651</v>
      </c>
      <c r="K4717" s="101" t="s">
        <v>13849</v>
      </c>
      <c r="L4717" s="101" t="s">
        <v>13555</v>
      </c>
      <c r="M4717" s="123"/>
      <c r="N4717" s="62"/>
      <c r="O4717" s="32"/>
    </row>
    <row r="4718" spans="1:15" ht="60">
      <c r="A4718" s="27">
        <v>1004630</v>
      </c>
      <c r="B4718" s="31" t="s">
        <v>1584</v>
      </c>
      <c r="C4718" s="31" t="s">
        <v>1717</v>
      </c>
      <c r="D4718" s="31"/>
      <c r="E4718" s="31"/>
      <c r="F4718" s="31" t="s">
        <v>1738</v>
      </c>
      <c r="G4718" s="31" t="s">
        <v>1843</v>
      </c>
      <c r="H4718" s="99" t="str">
        <f t="shared" si="73"/>
        <v>Hipposideros ridleyi</v>
      </c>
      <c r="I4718" s="105" t="s">
        <v>1844</v>
      </c>
      <c r="J4718" s="101" t="s">
        <v>13651</v>
      </c>
      <c r="K4718" s="101" t="s">
        <v>15200</v>
      </c>
      <c r="L4718" s="101" t="s">
        <v>13553</v>
      </c>
      <c r="M4718" s="123"/>
      <c r="N4718" s="62"/>
      <c r="O4718" s="27"/>
    </row>
    <row r="4719" spans="1:15" ht="30">
      <c r="A4719" s="27">
        <v>1004631</v>
      </c>
      <c r="B4719" s="31" t="s">
        <v>1584</v>
      </c>
      <c r="C4719" s="31" t="s">
        <v>1717</v>
      </c>
      <c r="D4719" s="31"/>
      <c r="E4719" s="31"/>
      <c r="F4719" s="31" t="s">
        <v>1738</v>
      </c>
      <c r="G4719" s="31" t="s">
        <v>1845</v>
      </c>
      <c r="H4719" s="99" t="str">
        <f t="shared" si="73"/>
        <v>Hipposideros rotalis</v>
      </c>
      <c r="I4719" s="105" t="s">
        <v>1846</v>
      </c>
      <c r="J4719" s="101" t="s">
        <v>13651</v>
      </c>
      <c r="K4719" s="101" t="s">
        <v>13981</v>
      </c>
      <c r="L4719" s="101" t="s">
        <v>13555</v>
      </c>
      <c r="M4719" s="123"/>
      <c r="N4719" s="62"/>
      <c r="O4719" s="32"/>
    </row>
    <row r="4720" spans="1:15" ht="15">
      <c r="A4720" s="27">
        <v>1004632</v>
      </c>
      <c r="B4720" s="31" t="s">
        <v>1584</v>
      </c>
      <c r="C4720" s="31" t="s">
        <v>1717</v>
      </c>
      <c r="D4720" s="31"/>
      <c r="E4720" s="31"/>
      <c r="F4720" s="31" t="s">
        <v>1738</v>
      </c>
      <c r="G4720" s="31" t="s">
        <v>1847</v>
      </c>
      <c r="H4720" s="99" t="str">
        <f t="shared" si="73"/>
        <v>Hipposideros ruber</v>
      </c>
      <c r="I4720" s="105" t="s">
        <v>1848</v>
      </c>
      <c r="J4720" s="101" t="s">
        <v>13687</v>
      </c>
      <c r="K4720" s="101" t="s">
        <v>15201</v>
      </c>
      <c r="L4720" s="101" t="s">
        <v>13555</v>
      </c>
      <c r="M4720" s="123"/>
      <c r="N4720" s="62"/>
      <c r="O4720" s="32"/>
    </row>
    <row r="4721" spans="1:15" ht="30">
      <c r="A4721" s="27">
        <v>1004633</v>
      </c>
      <c r="B4721" s="31" t="s">
        <v>1584</v>
      </c>
      <c r="C4721" s="31" t="s">
        <v>1717</v>
      </c>
      <c r="D4721" s="31"/>
      <c r="E4721" s="31"/>
      <c r="F4721" s="31" t="s">
        <v>1738</v>
      </c>
      <c r="G4721" s="31" t="s">
        <v>1849</v>
      </c>
      <c r="H4721" s="99" t="str">
        <f t="shared" si="73"/>
        <v>Hipposideros scutinares</v>
      </c>
      <c r="I4721" s="105" t="s">
        <v>1850</v>
      </c>
      <c r="J4721" s="101" t="s">
        <v>13651</v>
      </c>
      <c r="K4721" s="101" t="s">
        <v>13760</v>
      </c>
      <c r="L4721" s="101" t="s">
        <v>13553</v>
      </c>
      <c r="M4721" s="123"/>
      <c r="N4721" s="27"/>
      <c r="O4721" s="27"/>
    </row>
    <row r="4722" spans="1:15" ht="15">
      <c r="A4722" s="27">
        <v>1004634</v>
      </c>
      <c r="B4722" s="31" t="s">
        <v>1584</v>
      </c>
      <c r="C4722" s="31" t="s">
        <v>1717</v>
      </c>
      <c r="D4722" s="31"/>
      <c r="E4722" s="31"/>
      <c r="F4722" s="31" t="s">
        <v>1738</v>
      </c>
      <c r="G4722" s="31" t="s">
        <v>1853</v>
      </c>
      <c r="H4722" s="99" t="str">
        <f t="shared" si="73"/>
        <v>Hipposideros sorenseni</v>
      </c>
      <c r="I4722" s="105" t="s">
        <v>1854</v>
      </c>
      <c r="J4722" s="101" t="s">
        <v>13651</v>
      </c>
      <c r="K4722" s="101" t="s">
        <v>13550</v>
      </c>
      <c r="L4722" s="101" t="s">
        <v>13645</v>
      </c>
      <c r="M4722" s="123"/>
      <c r="N4722" s="62"/>
      <c r="O4722" s="27"/>
    </row>
    <row r="4723" spans="1:15" ht="30">
      <c r="A4723" s="27">
        <v>1004635</v>
      </c>
      <c r="B4723" s="31" t="s">
        <v>1584</v>
      </c>
      <c r="C4723" s="31" t="s">
        <v>1717</v>
      </c>
      <c r="D4723" s="31"/>
      <c r="E4723" s="31"/>
      <c r="F4723" s="31" t="s">
        <v>1738</v>
      </c>
      <c r="G4723" s="31" t="s">
        <v>1855</v>
      </c>
      <c r="H4723" s="99" t="str">
        <f t="shared" si="73"/>
        <v>Hipposideros speoris</v>
      </c>
      <c r="I4723" s="105" t="s">
        <v>1856</v>
      </c>
      <c r="J4723" s="101" t="s">
        <v>13651</v>
      </c>
      <c r="K4723" s="101" t="s">
        <v>15202</v>
      </c>
      <c r="L4723" s="101" t="s">
        <v>13555</v>
      </c>
      <c r="M4723" s="123"/>
      <c r="N4723" s="62"/>
      <c r="O4723" s="32"/>
    </row>
    <row r="4724" spans="1:15" ht="30">
      <c r="A4724" s="27">
        <v>1004636</v>
      </c>
      <c r="B4724" s="31" t="s">
        <v>1584</v>
      </c>
      <c r="C4724" s="31" t="s">
        <v>1717</v>
      </c>
      <c r="D4724" s="31"/>
      <c r="E4724" s="31"/>
      <c r="F4724" s="31" t="s">
        <v>1738</v>
      </c>
      <c r="G4724" s="31" t="s">
        <v>1859</v>
      </c>
      <c r="H4724" s="99" t="str">
        <f t="shared" si="73"/>
        <v>Hipposideros sumbae</v>
      </c>
      <c r="I4724" s="105" t="s">
        <v>1860</v>
      </c>
      <c r="J4724" s="101" t="s">
        <v>15089</v>
      </c>
      <c r="K4724" s="101" t="s">
        <v>13550</v>
      </c>
      <c r="L4724" s="101" t="s">
        <v>13555</v>
      </c>
      <c r="M4724" s="123"/>
      <c r="N4724" s="62"/>
      <c r="O4724" s="27"/>
    </row>
    <row r="4725" spans="1:15" ht="15">
      <c r="A4725" s="27">
        <v>1004637</v>
      </c>
      <c r="B4725" s="31" t="s">
        <v>1584</v>
      </c>
      <c r="C4725" s="31" t="s">
        <v>1717</v>
      </c>
      <c r="D4725" s="31"/>
      <c r="E4725" s="31"/>
      <c r="F4725" s="31" t="s">
        <v>1738</v>
      </c>
      <c r="G4725" s="31" t="s">
        <v>945</v>
      </c>
      <c r="H4725" s="99" t="str">
        <f t="shared" si="73"/>
        <v>Hipposideros swinhoei</v>
      </c>
      <c r="I4725" s="101" t="s">
        <v>12529</v>
      </c>
      <c r="J4725" s="101" t="s">
        <v>14689</v>
      </c>
      <c r="K4725" s="101" t="s">
        <v>15203</v>
      </c>
      <c r="L4725" s="101" t="s">
        <v>13555</v>
      </c>
      <c r="M4725" s="123"/>
      <c r="N4725" s="62"/>
      <c r="O4725" s="27"/>
    </row>
    <row r="4726" spans="1:15" ht="15">
      <c r="A4726" s="27">
        <v>1004638</v>
      </c>
      <c r="B4726" s="27" t="s">
        <v>1584</v>
      </c>
      <c r="C4726" s="27" t="s">
        <v>1717</v>
      </c>
      <c r="D4726" s="27"/>
      <c r="E4726" s="27"/>
      <c r="F4726" s="27" t="s">
        <v>1738</v>
      </c>
      <c r="G4726" s="27" t="s">
        <v>10761</v>
      </c>
      <c r="H4726" s="99" t="str">
        <f t="shared" si="73"/>
        <v>Hipposideros tephrus</v>
      </c>
      <c r="I4726" s="112" t="s">
        <v>11602</v>
      </c>
      <c r="J4726" s="101" t="s">
        <v>13835</v>
      </c>
      <c r="K4726" s="101" t="s">
        <v>15204</v>
      </c>
      <c r="L4726" s="101" t="s">
        <v>13555</v>
      </c>
      <c r="N4726" s="62"/>
      <c r="O4726" s="32"/>
    </row>
    <row r="4727" spans="1:15" ht="45">
      <c r="A4727" s="27">
        <v>1004639</v>
      </c>
      <c r="B4727" s="31" t="s">
        <v>1584</v>
      </c>
      <c r="C4727" s="31" t="s">
        <v>1717</v>
      </c>
      <c r="D4727" s="31"/>
      <c r="E4727" s="31"/>
      <c r="F4727" s="31" t="s">
        <v>1738</v>
      </c>
      <c r="G4727" s="31" t="s">
        <v>1863</v>
      </c>
      <c r="H4727" s="99" t="str">
        <f t="shared" si="73"/>
        <v>Hipposideros turpis</v>
      </c>
      <c r="I4727" s="105" t="s">
        <v>1864</v>
      </c>
      <c r="J4727" s="101" t="s">
        <v>13707</v>
      </c>
      <c r="K4727" s="101" t="s">
        <v>13755</v>
      </c>
      <c r="L4727" s="101" t="s">
        <v>13645</v>
      </c>
      <c r="M4727" s="123"/>
      <c r="N4727" s="62"/>
      <c r="O4727" s="32"/>
    </row>
    <row r="4728" spans="1:15" ht="15">
      <c r="A4728" s="27">
        <v>1004651</v>
      </c>
      <c r="B4728" s="31" t="s">
        <v>1584</v>
      </c>
      <c r="C4728" s="31" t="s">
        <v>2959</v>
      </c>
      <c r="D4728" s="31"/>
      <c r="E4728" s="31"/>
      <c r="F4728" s="31" t="s">
        <v>2960</v>
      </c>
      <c r="G4728" s="34" t="s">
        <v>13179</v>
      </c>
      <c r="H4728" s="99" t="str">
        <f t="shared" si="73"/>
        <v>Rhinolophus achilles</v>
      </c>
      <c r="I4728" s="101" t="s">
        <v>13180</v>
      </c>
      <c r="J4728" s="101" t="s">
        <v>13549</v>
      </c>
      <c r="K4728" s="101" t="s">
        <v>15205</v>
      </c>
      <c r="L4728" s="101" t="s">
        <v>13577</v>
      </c>
      <c r="M4728" s="124"/>
      <c r="N4728" s="62"/>
      <c r="O4728" s="32"/>
    </row>
    <row r="4729" spans="1:15" ht="30">
      <c r="A4729" s="27">
        <v>1004652</v>
      </c>
      <c r="B4729" s="31" t="s">
        <v>1584</v>
      </c>
      <c r="C4729" s="31" t="s">
        <v>2959</v>
      </c>
      <c r="D4729" s="31"/>
      <c r="E4729" s="31"/>
      <c r="F4729" s="31" t="s">
        <v>2960</v>
      </c>
      <c r="G4729" s="31" t="s">
        <v>2961</v>
      </c>
      <c r="H4729" s="99" t="str">
        <f t="shared" si="73"/>
        <v>Rhinolophus acuminatus</v>
      </c>
      <c r="I4729" s="105" t="s">
        <v>2962</v>
      </c>
      <c r="J4729" s="101" t="s">
        <v>13651</v>
      </c>
      <c r="K4729" s="101" t="s">
        <v>15206</v>
      </c>
      <c r="L4729" s="101" t="s">
        <v>13555</v>
      </c>
      <c r="M4729" s="123"/>
      <c r="N4729" s="27"/>
      <c r="O4729" s="27"/>
    </row>
    <row r="4730" spans="1:15" ht="15">
      <c r="A4730" s="27">
        <v>1004653</v>
      </c>
      <c r="B4730" s="31" t="s">
        <v>1584</v>
      </c>
      <c r="C4730" s="31" t="s">
        <v>2959</v>
      </c>
      <c r="D4730" s="31"/>
      <c r="E4730" s="31"/>
      <c r="F4730" s="31" t="s">
        <v>2960</v>
      </c>
      <c r="G4730" s="31" t="s">
        <v>2963</v>
      </c>
      <c r="H4730" s="99" t="str">
        <f t="shared" si="73"/>
        <v>Rhinolophus adami</v>
      </c>
      <c r="I4730" s="105" t="s">
        <v>2964</v>
      </c>
      <c r="J4730" s="101" t="s">
        <v>13687</v>
      </c>
      <c r="K4730" s="101" t="s">
        <v>14177</v>
      </c>
      <c r="L4730" s="101" t="s">
        <v>13573</v>
      </c>
      <c r="M4730" s="123"/>
      <c r="N4730" s="62"/>
      <c r="O4730" s="32"/>
    </row>
    <row r="4731" spans="1:15" ht="45">
      <c r="A4731" s="27">
        <v>1004654</v>
      </c>
      <c r="B4731" s="31" t="s">
        <v>1584</v>
      </c>
      <c r="C4731" s="31" t="s">
        <v>2959</v>
      </c>
      <c r="D4731" s="31"/>
      <c r="E4731" s="31"/>
      <c r="F4731" s="31" t="s">
        <v>2960</v>
      </c>
      <c r="G4731" s="31" t="s">
        <v>2965</v>
      </c>
      <c r="H4731" s="99" t="str">
        <f t="shared" si="73"/>
        <v>Rhinolophus affinis</v>
      </c>
      <c r="I4731" s="105" t="s">
        <v>2966</v>
      </c>
      <c r="J4731" s="101" t="s">
        <v>15207</v>
      </c>
      <c r="K4731" s="101" t="s">
        <v>15208</v>
      </c>
      <c r="L4731" s="101" t="s">
        <v>13555</v>
      </c>
      <c r="M4731" s="123"/>
      <c r="N4731" s="62"/>
      <c r="O4731" s="27"/>
    </row>
    <row r="4732" spans="1:15" ht="15">
      <c r="A4732" s="27">
        <v>1004655</v>
      </c>
      <c r="B4732" s="31" t="s">
        <v>1584</v>
      </c>
      <c r="C4732" s="31" t="s">
        <v>2959</v>
      </c>
      <c r="D4732" s="31"/>
      <c r="E4732" s="31"/>
      <c r="F4732" s="31" t="s">
        <v>2960</v>
      </c>
      <c r="G4732" s="31" t="s">
        <v>2967</v>
      </c>
      <c r="H4732" s="99" t="str">
        <f t="shared" si="73"/>
        <v>Rhinolophus alcyone</v>
      </c>
      <c r="I4732" s="105" t="s">
        <v>2968</v>
      </c>
      <c r="J4732" s="101" t="s">
        <v>13687</v>
      </c>
      <c r="K4732" s="101" t="s">
        <v>15209</v>
      </c>
      <c r="L4732" s="101" t="s">
        <v>13555</v>
      </c>
      <c r="M4732" s="123"/>
      <c r="N4732" s="62"/>
      <c r="O4732" s="32"/>
    </row>
    <row r="4733" spans="1:15" ht="15">
      <c r="A4733" s="27">
        <v>1004656</v>
      </c>
      <c r="B4733" s="31" t="s">
        <v>1584</v>
      </c>
      <c r="C4733" s="31" t="s">
        <v>2959</v>
      </c>
      <c r="D4733" s="31"/>
      <c r="E4733" s="31"/>
      <c r="F4733" s="31" t="s">
        <v>2960</v>
      </c>
      <c r="G4733" s="34" t="s">
        <v>10745</v>
      </c>
      <c r="H4733" s="99" t="str">
        <f t="shared" si="73"/>
        <v>Rhinolophus alticolus</v>
      </c>
      <c r="I4733" s="101" t="s">
        <v>13181</v>
      </c>
      <c r="J4733" s="101" t="s">
        <v>13687</v>
      </c>
      <c r="K4733" s="101" t="s">
        <v>15210</v>
      </c>
      <c r="L4733" s="101" t="s">
        <v>13577</v>
      </c>
      <c r="M4733" s="124"/>
      <c r="N4733" s="62"/>
      <c r="O4733" s="27"/>
    </row>
    <row r="4734" spans="1:15" ht="15">
      <c r="A4734" s="27">
        <v>1004657</v>
      </c>
      <c r="B4734" s="31" t="s">
        <v>1584</v>
      </c>
      <c r="C4734" s="31" t="s">
        <v>2959</v>
      </c>
      <c r="D4734" s="31"/>
      <c r="E4734" s="31"/>
      <c r="F4734" s="31" t="s">
        <v>2960</v>
      </c>
      <c r="G4734" s="34" t="s">
        <v>4606</v>
      </c>
      <c r="H4734" s="99" t="str">
        <f t="shared" si="73"/>
        <v>Rhinolophus andamanensis</v>
      </c>
      <c r="I4734" s="101" t="s">
        <v>13182</v>
      </c>
      <c r="J4734" s="101" t="s">
        <v>13651</v>
      </c>
      <c r="K4734" s="101" t="s">
        <v>14725</v>
      </c>
      <c r="L4734" s="101" t="s">
        <v>13577</v>
      </c>
      <c r="M4734" s="124"/>
      <c r="N4734" s="62"/>
      <c r="O4734" s="27"/>
    </row>
    <row r="4735" spans="1:15" ht="15">
      <c r="A4735" s="27">
        <v>1004658</v>
      </c>
      <c r="B4735" s="31" t="s">
        <v>1584</v>
      </c>
      <c r="C4735" s="31" t="s">
        <v>2959</v>
      </c>
      <c r="D4735" s="31"/>
      <c r="E4735" s="31"/>
      <c r="F4735" s="31" t="s">
        <v>2960</v>
      </c>
      <c r="G4735" s="31" t="s">
        <v>2969</v>
      </c>
      <c r="H4735" s="99" t="str">
        <f t="shared" si="73"/>
        <v>Rhinolophus arcuatus</v>
      </c>
      <c r="I4735" s="105" t="s">
        <v>2970</v>
      </c>
      <c r="J4735" s="101" t="s">
        <v>15089</v>
      </c>
      <c r="K4735" s="101" t="s">
        <v>15090</v>
      </c>
      <c r="L4735" s="101" t="s">
        <v>13555</v>
      </c>
      <c r="M4735" s="123"/>
      <c r="N4735" s="62"/>
      <c r="O4735" s="27"/>
    </row>
    <row r="4736" spans="1:15" ht="45">
      <c r="A4736" s="27">
        <v>1004659</v>
      </c>
      <c r="B4736" s="31" t="s">
        <v>1584</v>
      </c>
      <c r="C4736" s="31" t="s">
        <v>2959</v>
      </c>
      <c r="D4736" s="31"/>
      <c r="E4736" s="31"/>
      <c r="F4736" s="31" t="s">
        <v>2960</v>
      </c>
      <c r="G4736" s="31" t="s">
        <v>2971</v>
      </c>
      <c r="H4736" s="99" t="str">
        <f t="shared" si="73"/>
        <v>Rhinolophus beddomei</v>
      </c>
      <c r="I4736" s="105" t="s">
        <v>2972</v>
      </c>
      <c r="J4736" s="101" t="s">
        <v>13651</v>
      </c>
      <c r="K4736" s="101" t="s">
        <v>13934</v>
      </c>
      <c r="L4736" s="101" t="s">
        <v>13555</v>
      </c>
      <c r="M4736" s="123"/>
      <c r="N4736" s="62"/>
      <c r="O4736" s="27"/>
    </row>
    <row r="4737" spans="1:15" ht="15">
      <c r="A4737" s="27">
        <v>1004660</v>
      </c>
      <c r="B4737" s="27" t="s">
        <v>1584</v>
      </c>
      <c r="C4737" s="27" t="s">
        <v>2959</v>
      </c>
      <c r="D4737" s="27"/>
      <c r="E4737" s="27"/>
      <c r="F4737" s="27" t="s">
        <v>2960</v>
      </c>
      <c r="G4737" s="27" t="s">
        <v>10800</v>
      </c>
      <c r="H4737" s="99" t="str">
        <f t="shared" si="73"/>
        <v>Rhinolophus belligerator</v>
      </c>
      <c r="I4737" s="112" t="s">
        <v>11598</v>
      </c>
      <c r="J4737" s="101" t="s">
        <v>13549</v>
      </c>
      <c r="K4737" s="101" t="s">
        <v>13550</v>
      </c>
      <c r="L4737" s="101" t="s">
        <v>13645</v>
      </c>
      <c r="N4737" s="62"/>
      <c r="O4737" s="27"/>
    </row>
    <row r="4738" spans="1:15" ht="45">
      <c r="A4738" s="27">
        <v>1004661</v>
      </c>
      <c r="B4738" s="31" t="s">
        <v>1584</v>
      </c>
      <c r="C4738" s="31" t="s">
        <v>2959</v>
      </c>
      <c r="D4738" s="31"/>
      <c r="E4738" s="31"/>
      <c r="F4738" s="31" t="s">
        <v>2960</v>
      </c>
      <c r="G4738" s="31" t="s">
        <v>2973</v>
      </c>
      <c r="H4738" s="99" t="str">
        <f t="shared" si="73"/>
        <v>Rhinolophus blasii</v>
      </c>
      <c r="I4738" s="105" t="s">
        <v>2974</v>
      </c>
      <c r="J4738" s="101" t="s">
        <v>13685</v>
      </c>
      <c r="K4738" s="101" t="s">
        <v>15211</v>
      </c>
      <c r="L4738" s="101" t="s">
        <v>13555</v>
      </c>
      <c r="M4738" s="123"/>
      <c r="N4738" s="62"/>
      <c r="O4738" s="27"/>
    </row>
    <row r="4739" spans="1:15" ht="15">
      <c r="A4739" s="27">
        <v>1004662</v>
      </c>
      <c r="B4739" s="31" t="s">
        <v>1584</v>
      </c>
      <c r="C4739" s="31" t="s">
        <v>2959</v>
      </c>
      <c r="D4739" s="31"/>
      <c r="E4739" s="31"/>
      <c r="F4739" s="31" t="s">
        <v>2960</v>
      </c>
      <c r="G4739" s="31" t="s">
        <v>2975</v>
      </c>
      <c r="H4739" s="99" t="str">
        <f t="shared" si="73"/>
        <v>Rhinolophus bocharicus</v>
      </c>
      <c r="I4739" s="105" t="s">
        <v>2976</v>
      </c>
      <c r="J4739" s="101" t="s">
        <v>13707</v>
      </c>
      <c r="K4739" s="101" t="s">
        <v>15212</v>
      </c>
      <c r="L4739" s="101" t="s">
        <v>13555</v>
      </c>
      <c r="M4739" s="123"/>
      <c r="N4739" s="62"/>
      <c r="O4739" s="27"/>
    </row>
    <row r="4740" spans="1:15" ht="15">
      <c r="A4740" s="27">
        <v>1004663</v>
      </c>
      <c r="B4740" s="31" t="s">
        <v>1584</v>
      </c>
      <c r="C4740" s="31" t="s">
        <v>2959</v>
      </c>
      <c r="D4740" s="31"/>
      <c r="E4740" s="31"/>
      <c r="F4740" s="31" t="s">
        <v>2960</v>
      </c>
      <c r="G4740" s="31" t="s">
        <v>2977</v>
      </c>
      <c r="H4740" s="99" t="str">
        <f t="shared" si="73"/>
        <v>Rhinolophus borneensis</v>
      </c>
      <c r="I4740" s="105" t="s">
        <v>2978</v>
      </c>
      <c r="J4740" s="101" t="s">
        <v>13651</v>
      </c>
      <c r="K4740" s="101" t="s">
        <v>13937</v>
      </c>
      <c r="L4740" s="101" t="s">
        <v>13555</v>
      </c>
      <c r="M4740" s="123"/>
      <c r="N4740" s="62"/>
      <c r="O4740" s="27"/>
    </row>
    <row r="4741" spans="1:15" ht="15">
      <c r="A4741" s="27">
        <v>1004664</v>
      </c>
      <c r="B4741" s="31" t="s">
        <v>1584</v>
      </c>
      <c r="C4741" s="31" t="s">
        <v>2959</v>
      </c>
      <c r="D4741" s="31"/>
      <c r="E4741" s="31"/>
      <c r="F4741" s="31" t="s">
        <v>2960</v>
      </c>
      <c r="G4741" s="31" t="s">
        <v>2979</v>
      </c>
      <c r="H4741" s="99" t="str">
        <f t="shared" si="73"/>
        <v>Rhinolophus canuti</v>
      </c>
      <c r="I4741" s="105" t="s">
        <v>2980</v>
      </c>
      <c r="J4741" s="101" t="s">
        <v>13651</v>
      </c>
      <c r="K4741" s="101" t="s">
        <v>15053</v>
      </c>
      <c r="L4741" s="101" t="s">
        <v>13553</v>
      </c>
      <c r="M4741" s="123"/>
      <c r="N4741" s="62"/>
      <c r="O4741" s="27"/>
    </row>
    <row r="4742" spans="1:15" ht="45">
      <c r="A4742" s="27">
        <v>1004665</v>
      </c>
      <c r="B4742" s="31" t="s">
        <v>1584</v>
      </c>
      <c r="C4742" s="31" t="s">
        <v>2959</v>
      </c>
      <c r="D4742" s="31"/>
      <c r="E4742" s="31"/>
      <c r="F4742" s="31" t="s">
        <v>2960</v>
      </c>
      <c r="G4742" s="31" t="s">
        <v>456</v>
      </c>
      <c r="H4742" s="99" t="str">
        <f t="shared" si="73"/>
        <v>Rhinolophus capensis</v>
      </c>
      <c r="I4742" s="105" t="s">
        <v>2981</v>
      </c>
      <c r="J4742" s="101" t="s">
        <v>13687</v>
      </c>
      <c r="K4742" s="101" t="s">
        <v>15213</v>
      </c>
      <c r="L4742" s="101" t="s">
        <v>13555</v>
      </c>
      <c r="M4742" s="123"/>
      <c r="N4742" s="62"/>
      <c r="O4742" s="27"/>
    </row>
    <row r="4743" spans="1:15" ht="15">
      <c r="A4743" s="27">
        <v>1004666</v>
      </c>
      <c r="B4743" s="31" t="s">
        <v>1584</v>
      </c>
      <c r="C4743" s="31" t="s">
        <v>2959</v>
      </c>
      <c r="D4743" s="31"/>
      <c r="E4743" s="31"/>
      <c r="F4743" s="31" t="s">
        <v>2960</v>
      </c>
      <c r="G4743" s="31" t="s">
        <v>1467</v>
      </c>
      <c r="H4743" s="99" t="str">
        <f t="shared" si="73"/>
        <v>Rhinolophus celebensis</v>
      </c>
      <c r="I4743" s="105" t="s">
        <v>2982</v>
      </c>
      <c r="J4743" s="101" t="s">
        <v>15089</v>
      </c>
      <c r="K4743" s="101" t="s">
        <v>13550</v>
      </c>
      <c r="L4743" s="101" t="s">
        <v>13555</v>
      </c>
      <c r="M4743" s="123"/>
      <c r="N4743" s="62"/>
      <c r="O4743" s="27"/>
    </row>
    <row r="4744" spans="1:15" ht="15">
      <c r="A4744" s="27">
        <v>1004667</v>
      </c>
      <c r="B4744" s="31" t="s">
        <v>1584</v>
      </c>
      <c r="C4744" s="31" t="s">
        <v>2959</v>
      </c>
      <c r="D4744" s="31"/>
      <c r="E4744" s="31"/>
      <c r="F4744" s="31" t="s">
        <v>2960</v>
      </c>
      <c r="G4744" s="34" t="s">
        <v>13183</v>
      </c>
      <c r="H4744" s="99" t="str">
        <f t="shared" si="73"/>
        <v>Rhinolophus chaseni</v>
      </c>
      <c r="I4744" s="101" t="s">
        <v>13184</v>
      </c>
      <c r="J4744" s="101" t="s">
        <v>13651</v>
      </c>
      <c r="K4744" s="101" t="s">
        <v>15214</v>
      </c>
      <c r="L4744" s="101" t="s">
        <v>13577</v>
      </c>
      <c r="M4744" s="124"/>
      <c r="N4744" s="62"/>
      <c r="O4744" s="27"/>
    </row>
    <row r="4745" spans="1:15" ht="15">
      <c r="A4745" s="27">
        <v>1004668</v>
      </c>
      <c r="B4745" s="31" t="s">
        <v>1584</v>
      </c>
      <c r="C4745" s="31" t="s">
        <v>2959</v>
      </c>
      <c r="D4745" s="31"/>
      <c r="E4745" s="31"/>
      <c r="F4745" s="31" t="s">
        <v>2960</v>
      </c>
      <c r="G4745" s="34" t="s">
        <v>13186</v>
      </c>
      <c r="H4745" s="99" t="str">
        <f t="shared" ref="H4745:H4808" si="74">F4745&amp;" "&amp;G4745</f>
        <v>Rhinolophus chiewkweeae</v>
      </c>
      <c r="I4745" s="101" t="s">
        <v>13185</v>
      </c>
      <c r="J4745" s="101" t="s">
        <v>13651</v>
      </c>
      <c r="K4745" s="101" t="s">
        <v>13950</v>
      </c>
      <c r="L4745" s="101" t="s">
        <v>13573</v>
      </c>
      <c r="M4745" s="124"/>
      <c r="N4745" s="62"/>
      <c r="O4745" s="27"/>
    </row>
    <row r="4746" spans="1:15" ht="15">
      <c r="A4746" s="27">
        <v>1004718</v>
      </c>
      <c r="B4746" s="31" t="s">
        <v>1584</v>
      </c>
      <c r="C4746" s="31" t="s">
        <v>2959</v>
      </c>
      <c r="D4746" s="31"/>
      <c r="E4746" s="31"/>
      <c r="F4746" s="31" t="s">
        <v>2960</v>
      </c>
      <c r="G4746" s="27" t="s">
        <v>16978</v>
      </c>
      <c r="H4746" s="99" t="str">
        <f t="shared" si="74"/>
        <v>Rhinolophus chutamasae</v>
      </c>
      <c r="I4746" s="101" t="s">
        <v>13205</v>
      </c>
      <c r="J4746" s="101" t="s">
        <v>13651</v>
      </c>
      <c r="K4746" s="101" t="s">
        <v>15244</v>
      </c>
      <c r="L4746" s="101" t="s">
        <v>13577</v>
      </c>
      <c r="M4746" s="124"/>
      <c r="N4746" s="62"/>
      <c r="O4746" s="27"/>
    </row>
    <row r="4747" spans="1:15" ht="60">
      <c r="A4747" s="27">
        <v>1004669</v>
      </c>
      <c r="B4747" s="31" t="s">
        <v>1584</v>
      </c>
      <c r="C4747" s="31" t="s">
        <v>2959</v>
      </c>
      <c r="D4747" s="31"/>
      <c r="E4747" s="31"/>
      <c r="F4747" s="31" t="s">
        <v>2960</v>
      </c>
      <c r="G4747" s="31" t="s">
        <v>2983</v>
      </c>
      <c r="H4747" s="99" t="str">
        <f t="shared" si="74"/>
        <v>Rhinolophus clivosus</v>
      </c>
      <c r="I4747" s="105" t="s">
        <v>2984</v>
      </c>
      <c r="J4747" s="101" t="s">
        <v>13835</v>
      </c>
      <c r="K4747" s="101" t="s">
        <v>15215</v>
      </c>
      <c r="L4747" s="101" t="s">
        <v>13555</v>
      </c>
      <c r="M4747" s="123"/>
      <c r="N4747" s="62"/>
      <c r="O4747" s="32"/>
    </row>
    <row r="4748" spans="1:15" ht="15">
      <c r="A4748" s="27">
        <v>1004670</v>
      </c>
      <c r="B4748" s="31" t="s">
        <v>1584</v>
      </c>
      <c r="C4748" s="31" t="s">
        <v>2959</v>
      </c>
      <c r="D4748" s="31"/>
      <c r="E4748" s="31"/>
      <c r="F4748" s="31" t="s">
        <v>2960</v>
      </c>
      <c r="G4748" s="31" t="s">
        <v>2985</v>
      </c>
      <c r="H4748" s="99" t="str">
        <f t="shared" si="74"/>
        <v>Rhinolophus coelophyllus</v>
      </c>
      <c r="I4748" s="105" t="s">
        <v>2986</v>
      </c>
      <c r="J4748" s="101" t="s">
        <v>13651</v>
      </c>
      <c r="K4748" s="101" t="s">
        <v>15216</v>
      </c>
      <c r="L4748" s="101" t="s">
        <v>13555</v>
      </c>
      <c r="M4748" s="123"/>
      <c r="N4748" s="62"/>
      <c r="O4748" s="27"/>
    </row>
    <row r="4749" spans="1:15" ht="15">
      <c r="A4749" s="27">
        <v>1004671</v>
      </c>
      <c r="B4749" s="31" t="s">
        <v>1584</v>
      </c>
      <c r="C4749" s="31" t="s">
        <v>2959</v>
      </c>
      <c r="D4749" s="31"/>
      <c r="E4749" s="31"/>
      <c r="F4749" s="31" t="s">
        <v>2960</v>
      </c>
      <c r="G4749" s="31" t="s">
        <v>2832</v>
      </c>
      <c r="H4749" s="99" t="str">
        <f t="shared" si="74"/>
        <v>Rhinolophus cognatus</v>
      </c>
      <c r="I4749" s="105" t="s">
        <v>2987</v>
      </c>
      <c r="J4749" s="101" t="s">
        <v>13651</v>
      </c>
      <c r="K4749" s="101" t="s">
        <v>14725</v>
      </c>
      <c r="L4749" s="101" t="s">
        <v>13645</v>
      </c>
      <c r="M4749" s="123"/>
      <c r="N4749" s="62"/>
      <c r="O4749" s="27"/>
    </row>
    <row r="4750" spans="1:15" ht="15">
      <c r="A4750" s="27">
        <v>1004673</v>
      </c>
      <c r="B4750" s="31" t="s">
        <v>1584</v>
      </c>
      <c r="C4750" s="31" t="s">
        <v>2959</v>
      </c>
      <c r="D4750" s="31"/>
      <c r="E4750" s="31"/>
      <c r="F4750" s="31" t="s">
        <v>2960</v>
      </c>
      <c r="G4750" s="31" t="s">
        <v>2988</v>
      </c>
      <c r="H4750" s="99" t="str">
        <f t="shared" si="74"/>
        <v>Rhinolophus convexus</v>
      </c>
      <c r="I4750" s="105" t="s">
        <v>2989</v>
      </c>
      <c r="J4750" s="101" t="s">
        <v>13651</v>
      </c>
      <c r="K4750" s="101" t="s">
        <v>15217</v>
      </c>
      <c r="L4750" s="101" t="s">
        <v>13573</v>
      </c>
      <c r="M4750" s="123"/>
      <c r="N4750" s="62"/>
      <c r="O4750" s="27"/>
    </row>
    <row r="4751" spans="1:15" ht="15">
      <c r="A4751" s="27">
        <v>1004674</v>
      </c>
      <c r="B4751" s="31" t="s">
        <v>1584</v>
      </c>
      <c r="C4751" s="31" t="s">
        <v>2959</v>
      </c>
      <c r="D4751" s="31"/>
      <c r="E4751" s="31"/>
      <c r="F4751" s="31" t="s">
        <v>2960</v>
      </c>
      <c r="G4751" s="34" t="s">
        <v>13187</v>
      </c>
      <c r="H4751" s="99" t="str">
        <f t="shared" si="74"/>
        <v>Rhinolophus cornutus</v>
      </c>
      <c r="I4751" s="101" t="s">
        <v>10550</v>
      </c>
      <c r="J4751" s="101" t="s">
        <v>13707</v>
      </c>
      <c r="K4751" s="101" t="s">
        <v>13755</v>
      </c>
      <c r="L4751" s="101" t="s">
        <v>13577</v>
      </c>
      <c r="M4751" s="124"/>
      <c r="N4751" s="27"/>
      <c r="O4751" s="27"/>
    </row>
    <row r="4752" spans="1:15" ht="15">
      <c r="A4752" s="27">
        <v>1004675</v>
      </c>
      <c r="B4752" s="31" t="s">
        <v>1584</v>
      </c>
      <c r="C4752" s="31" t="s">
        <v>2959</v>
      </c>
      <c r="D4752" s="31"/>
      <c r="E4752" s="31"/>
      <c r="F4752" s="31" t="s">
        <v>2960</v>
      </c>
      <c r="G4752" s="31" t="s">
        <v>2990</v>
      </c>
      <c r="H4752" s="99" t="str">
        <f t="shared" si="74"/>
        <v>Rhinolophus creaghi</v>
      </c>
      <c r="I4752" s="105" t="s">
        <v>2991</v>
      </c>
      <c r="J4752" s="101" t="s">
        <v>15089</v>
      </c>
      <c r="K4752" s="101" t="s">
        <v>15218</v>
      </c>
      <c r="L4752" s="101" t="s">
        <v>13555</v>
      </c>
      <c r="M4752" s="123"/>
      <c r="N4752" s="62"/>
      <c r="O4752" s="32"/>
    </row>
    <row r="4753" spans="1:15" ht="15">
      <c r="A4753" s="27">
        <v>1004676</v>
      </c>
      <c r="B4753" s="27" t="s">
        <v>1584</v>
      </c>
      <c r="C4753" s="27" t="s">
        <v>2959</v>
      </c>
      <c r="D4753" s="27"/>
      <c r="E4753" s="27"/>
      <c r="F4753" s="27" t="s">
        <v>2960</v>
      </c>
      <c r="G4753" s="27" t="s">
        <v>6544</v>
      </c>
      <c r="H4753" s="99" t="str">
        <f t="shared" si="74"/>
        <v>Rhinolophus damarensis</v>
      </c>
      <c r="I4753" s="112" t="s">
        <v>11551</v>
      </c>
      <c r="J4753" s="101" t="s">
        <v>13687</v>
      </c>
      <c r="K4753" s="101" t="s">
        <v>13852</v>
      </c>
      <c r="L4753" s="101" t="s">
        <v>13555</v>
      </c>
      <c r="N4753" s="62"/>
      <c r="O4753" s="27"/>
    </row>
    <row r="4754" spans="1:15" ht="15">
      <c r="A4754" s="27">
        <v>1004677</v>
      </c>
      <c r="B4754" s="31" t="s">
        <v>1584</v>
      </c>
      <c r="C4754" s="31" t="s">
        <v>2959</v>
      </c>
      <c r="D4754" s="31"/>
      <c r="E4754" s="31"/>
      <c r="F4754" s="31" t="s">
        <v>2960</v>
      </c>
      <c r="G4754" s="31" t="s">
        <v>2992</v>
      </c>
      <c r="H4754" s="99" t="str">
        <f t="shared" si="74"/>
        <v>Rhinolophus darlingi</v>
      </c>
      <c r="I4754" s="105" t="s">
        <v>2993</v>
      </c>
      <c r="J4754" s="101" t="s">
        <v>13687</v>
      </c>
      <c r="K4754" s="101" t="s">
        <v>15219</v>
      </c>
      <c r="L4754" s="101" t="s">
        <v>13555</v>
      </c>
      <c r="M4754" s="123"/>
      <c r="N4754" s="62"/>
      <c r="O4754" s="27"/>
    </row>
    <row r="4755" spans="1:15" ht="15">
      <c r="A4755" s="27">
        <v>1004678</v>
      </c>
      <c r="B4755" s="31" t="s">
        <v>1584</v>
      </c>
      <c r="C4755" s="31" t="s">
        <v>2959</v>
      </c>
      <c r="D4755" s="31"/>
      <c r="E4755" s="31"/>
      <c r="F4755" s="31" t="s">
        <v>2960</v>
      </c>
      <c r="G4755" s="31" t="s">
        <v>2994</v>
      </c>
      <c r="H4755" s="99" t="str">
        <f t="shared" si="74"/>
        <v>Rhinolophus deckenii</v>
      </c>
      <c r="I4755" s="105" t="s">
        <v>2995</v>
      </c>
      <c r="J4755" s="101" t="s">
        <v>13687</v>
      </c>
      <c r="K4755" s="101" t="s">
        <v>15220</v>
      </c>
      <c r="L4755" s="101" t="s">
        <v>13557</v>
      </c>
      <c r="M4755" s="123"/>
      <c r="N4755" s="62"/>
      <c r="O4755" s="27"/>
    </row>
    <row r="4756" spans="1:15" ht="15">
      <c r="A4756" s="27">
        <v>1004679</v>
      </c>
      <c r="B4756" s="31" t="s">
        <v>1584</v>
      </c>
      <c r="C4756" s="31" t="s">
        <v>2959</v>
      </c>
      <c r="D4756" s="31"/>
      <c r="E4756" s="31"/>
      <c r="F4756" s="31" t="s">
        <v>2960</v>
      </c>
      <c r="G4756" s="31" t="s">
        <v>2996</v>
      </c>
      <c r="H4756" s="99" t="str">
        <f t="shared" si="74"/>
        <v>Rhinolophus denti</v>
      </c>
      <c r="I4756" s="105" t="s">
        <v>2997</v>
      </c>
      <c r="J4756" s="101" t="s">
        <v>13687</v>
      </c>
      <c r="K4756" s="101" t="s">
        <v>15221</v>
      </c>
      <c r="L4756" s="101" t="s">
        <v>13555</v>
      </c>
      <c r="M4756" s="123"/>
      <c r="N4756" s="62"/>
      <c r="O4756" s="27"/>
    </row>
    <row r="4757" spans="1:15" ht="15">
      <c r="A4757" s="27">
        <v>1004680</v>
      </c>
      <c r="B4757" s="31" t="s">
        <v>1584</v>
      </c>
      <c r="C4757" s="31" t="s">
        <v>2959</v>
      </c>
      <c r="D4757" s="31"/>
      <c r="E4757" s="31"/>
      <c r="F4757" s="31" t="s">
        <v>2960</v>
      </c>
      <c r="G4757" s="31" t="s">
        <v>2998</v>
      </c>
      <c r="H4757" s="99" t="str">
        <f t="shared" si="74"/>
        <v>Rhinolophus eloquens</v>
      </c>
      <c r="I4757" s="105" t="s">
        <v>2999</v>
      </c>
      <c r="J4757" s="101" t="s">
        <v>13687</v>
      </c>
      <c r="K4757" s="101" t="s">
        <v>15222</v>
      </c>
      <c r="L4757" s="101" t="s">
        <v>13555</v>
      </c>
      <c r="M4757" s="123"/>
      <c r="N4757" s="27"/>
      <c r="O4757" s="27"/>
    </row>
    <row r="4758" spans="1:15" ht="15">
      <c r="A4758" s="27">
        <v>1004681</v>
      </c>
      <c r="B4758" s="31" t="s">
        <v>1584</v>
      </c>
      <c r="C4758" s="31" t="s">
        <v>2959</v>
      </c>
      <c r="D4758" s="31"/>
      <c r="E4758" s="31"/>
      <c r="F4758" s="31" t="s">
        <v>2960</v>
      </c>
      <c r="G4758" s="34" t="s">
        <v>13188</v>
      </c>
      <c r="H4758" s="99" t="str">
        <f t="shared" si="74"/>
        <v>Rhinolophus episcopus</v>
      </c>
      <c r="I4758" s="101" t="s">
        <v>13189</v>
      </c>
      <c r="J4758" s="101" t="s">
        <v>13843</v>
      </c>
      <c r="K4758" s="101" t="s">
        <v>13943</v>
      </c>
      <c r="L4758" s="101" t="s">
        <v>13577</v>
      </c>
      <c r="M4758" s="124"/>
      <c r="N4758" s="62"/>
      <c r="O4758" s="27"/>
    </row>
    <row r="4759" spans="1:15" ht="30">
      <c r="A4759" s="27">
        <v>1004682</v>
      </c>
      <c r="B4759" s="31" t="s">
        <v>1584</v>
      </c>
      <c r="C4759" s="31" t="s">
        <v>2959</v>
      </c>
      <c r="D4759" s="31"/>
      <c r="E4759" s="31"/>
      <c r="F4759" s="31" t="s">
        <v>2960</v>
      </c>
      <c r="G4759" s="31" t="s">
        <v>3000</v>
      </c>
      <c r="H4759" s="99" t="str">
        <f t="shared" si="74"/>
        <v>Rhinolophus euryale</v>
      </c>
      <c r="I4759" s="105" t="s">
        <v>3001</v>
      </c>
      <c r="J4759" s="101" t="s">
        <v>13707</v>
      </c>
      <c r="K4759" s="101" t="s">
        <v>15223</v>
      </c>
      <c r="L4759" s="101" t="s">
        <v>13557</v>
      </c>
      <c r="M4759" s="123"/>
      <c r="N4759" s="62"/>
      <c r="O4759" s="27"/>
    </row>
    <row r="4760" spans="1:15" ht="30">
      <c r="A4760" s="27">
        <v>1004683</v>
      </c>
      <c r="B4760" s="31" t="s">
        <v>1584</v>
      </c>
      <c r="C4760" s="31" t="s">
        <v>2959</v>
      </c>
      <c r="D4760" s="31"/>
      <c r="E4760" s="31"/>
      <c r="F4760" s="31" t="s">
        <v>2960</v>
      </c>
      <c r="G4760" s="31" t="s">
        <v>3002</v>
      </c>
      <c r="H4760" s="99" t="str">
        <f t="shared" si="74"/>
        <v>Rhinolophus euryotis</v>
      </c>
      <c r="I4760" s="105" t="s">
        <v>3003</v>
      </c>
      <c r="J4760" s="101" t="s">
        <v>13549</v>
      </c>
      <c r="K4760" s="101" t="s">
        <v>13552</v>
      </c>
      <c r="L4760" s="101" t="s">
        <v>13555</v>
      </c>
      <c r="M4760" s="123">
        <v>1</v>
      </c>
      <c r="N4760" s="62"/>
      <c r="O4760" s="27"/>
    </row>
    <row r="4761" spans="1:15" ht="15">
      <c r="A4761" s="27">
        <v>1004684</v>
      </c>
      <c r="B4761" s="31" t="s">
        <v>1584</v>
      </c>
      <c r="C4761" s="31" t="s">
        <v>2959</v>
      </c>
      <c r="D4761" s="31"/>
      <c r="E4761" s="31"/>
      <c r="F4761" s="31" t="s">
        <v>2960</v>
      </c>
      <c r="G4761" s="34" t="s">
        <v>3004</v>
      </c>
      <c r="H4761" s="99" t="str">
        <f t="shared" si="74"/>
        <v>Rhinolophus ferrumequinum</v>
      </c>
      <c r="I4761" s="105" t="s">
        <v>3005</v>
      </c>
      <c r="J4761" s="101" t="s">
        <v>13707</v>
      </c>
      <c r="K4761" s="101" t="s">
        <v>15224</v>
      </c>
      <c r="L4761" s="101" t="s">
        <v>13555</v>
      </c>
      <c r="M4761" s="123">
        <v>1</v>
      </c>
      <c r="N4761" s="62"/>
      <c r="O4761" s="27"/>
    </row>
    <row r="4762" spans="1:15" ht="30">
      <c r="A4762" s="27">
        <v>1006572</v>
      </c>
      <c r="B4762" s="31" t="s">
        <v>1584</v>
      </c>
      <c r="C4762" s="31" t="s">
        <v>2959</v>
      </c>
      <c r="D4762" s="31"/>
      <c r="E4762" s="31"/>
      <c r="F4762" s="31" t="s">
        <v>2960</v>
      </c>
      <c r="G4762" s="31" t="s">
        <v>15225</v>
      </c>
      <c r="H4762" s="99" t="str">
        <f t="shared" si="74"/>
        <v>Rhinolophus foetidus</v>
      </c>
      <c r="I4762" s="105" t="s">
        <v>15226</v>
      </c>
      <c r="J4762" s="101" t="s">
        <v>13651</v>
      </c>
      <c r="K4762" s="101" t="s">
        <v>13845</v>
      </c>
      <c r="L4762" s="101" t="s">
        <v>13577</v>
      </c>
      <c r="M4762" s="123"/>
      <c r="N4762" s="62"/>
      <c r="O4762" s="27"/>
    </row>
    <row r="4763" spans="1:15" ht="30">
      <c r="A4763" s="27">
        <v>1004685</v>
      </c>
      <c r="B4763" s="31" t="s">
        <v>1584</v>
      </c>
      <c r="C4763" s="31" t="s">
        <v>2959</v>
      </c>
      <c r="D4763" s="31"/>
      <c r="E4763" s="31"/>
      <c r="F4763" s="31" t="s">
        <v>2960</v>
      </c>
      <c r="G4763" s="31" t="s">
        <v>3006</v>
      </c>
      <c r="H4763" s="99" t="str">
        <f t="shared" si="74"/>
        <v>Rhinolophus formosae</v>
      </c>
      <c r="I4763" s="105" t="s">
        <v>3007</v>
      </c>
      <c r="J4763" s="101" t="s">
        <v>13707</v>
      </c>
      <c r="K4763" s="101" t="s">
        <v>13985</v>
      </c>
      <c r="L4763" s="101" t="s">
        <v>13555</v>
      </c>
      <c r="M4763" s="123"/>
      <c r="N4763" s="62"/>
      <c r="O4763" s="27"/>
    </row>
    <row r="4764" spans="1:15" ht="30">
      <c r="A4764" s="27">
        <v>1004686</v>
      </c>
      <c r="B4764" s="31" t="s">
        <v>1584</v>
      </c>
      <c r="C4764" s="31" t="s">
        <v>2959</v>
      </c>
      <c r="D4764" s="31"/>
      <c r="E4764" s="31"/>
      <c r="F4764" s="31" t="s">
        <v>2960</v>
      </c>
      <c r="G4764" s="31" t="s">
        <v>3008</v>
      </c>
      <c r="H4764" s="99" t="str">
        <f t="shared" si="74"/>
        <v>Rhinolophus francisi</v>
      </c>
      <c r="I4764" s="105" t="s">
        <v>3009</v>
      </c>
      <c r="J4764" s="101" t="s">
        <v>13651</v>
      </c>
      <c r="K4764" s="101" t="s">
        <v>15227</v>
      </c>
      <c r="L4764" s="101" t="s">
        <v>13577</v>
      </c>
      <c r="M4764" s="123"/>
      <c r="N4764" s="62"/>
      <c r="O4764" s="27"/>
    </row>
    <row r="4765" spans="1:15" ht="15">
      <c r="A4765" s="27">
        <v>1004687</v>
      </c>
      <c r="B4765" s="31" t="s">
        <v>1584</v>
      </c>
      <c r="C4765" s="31" t="s">
        <v>2959</v>
      </c>
      <c r="D4765" s="31"/>
      <c r="E4765" s="31"/>
      <c r="F4765" s="31" t="s">
        <v>2960</v>
      </c>
      <c r="G4765" s="31" t="s">
        <v>3010</v>
      </c>
      <c r="H4765" s="99" t="str">
        <f t="shared" si="74"/>
        <v>Rhinolophus fumigatus</v>
      </c>
      <c r="I4765" s="107" t="s">
        <v>3011</v>
      </c>
      <c r="J4765" s="101" t="s">
        <v>13687</v>
      </c>
      <c r="K4765" s="101" t="s">
        <v>15228</v>
      </c>
      <c r="L4765" s="101" t="s">
        <v>13555</v>
      </c>
      <c r="N4765" s="62"/>
      <c r="O4765" s="27"/>
    </row>
    <row r="4766" spans="1:15" ht="15">
      <c r="A4766" s="27">
        <v>1004689</v>
      </c>
      <c r="B4766" s="31" t="s">
        <v>1584</v>
      </c>
      <c r="C4766" s="31" t="s">
        <v>2959</v>
      </c>
      <c r="D4766" s="31"/>
      <c r="E4766" s="31"/>
      <c r="F4766" s="31" t="s">
        <v>2960</v>
      </c>
      <c r="G4766" s="31" t="s">
        <v>3012</v>
      </c>
      <c r="H4766" s="99" t="str">
        <f t="shared" si="74"/>
        <v>Rhinolophus guineensis</v>
      </c>
      <c r="I4766" s="105" t="s">
        <v>3013</v>
      </c>
      <c r="J4766" s="101" t="s">
        <v>13687</v>
      </c>
      <c r="K4766" s="101" t="s">
        <v>15229</v>
      </c>
      <c r="L4766" s="101" t="s">
        <v>13645</v>
      </c>
      <c r="M4766" s="123"/>
      <c r="N4766" s="62"/>
      <c r="O4766" s="27"/>
    </row>
    <row r="4767" spans="1:15" ht="15">
      <c r="A4767" s="27">
        <v>1004690</v>
      </c>
      <c r="B4767" s="31" t="s">
        <v>1584</v>
      </c>
      <c r="C4767" s="31" t="s">
        <v>2959</v>
      </c>
      <c r="D4767" s="31"/>
      <c r="E4767" s="31"/>
      <c r="F4767" s="31" t="s">
        <v>2960</v>
      </c>
      <c r="G4767" s="31" t="s">
        <v>3014</v>
      </c>
      <c r="H4767" s="99" t="str">
        <f t="shared" si="74"/>
        <v>Rhinolophus hildebrandtii</v>
      </c>
      <c r="I4767" s="105" t="s">
        <v>3015</v>
      </c>
      <c r="J4767" s="101" t="s">
        <v>13687</v>
      </c>
      <c r="K4767" s="101" t="s">
        <v>15230</v>
      </c>
      <c r="L4767" s="101" t="s">
        <v>13555</v>
      </c>
      <c r="M4767" s="123"/>
      <c r="N4767" s="62"/>
      <c r="O4767" s="27"/>
    </row>
    <row r="4768" spans="1:15" ht="15">
      <c r="A4768" s="27">
        <v>1004691</v>
      </c>
      <c r="B4768" s="31" t="s">
        <v>1584</v>
      </c>
      <c r="C4768" s="31" t="s">
        <v>2959</v>
      </c>
      <c r="D4768" s="31"/>
      <c r="E4768" s="31"/>
      <c r="F4768" s="31" t="s">
        <v>2960</v>
      </c>
      <c r="G4768" s="31" t="s">
        <v>1692</v>
      </c>
      <c r="H4768" s="99" t="str">
        <f t="shared" si="74"/>
        <v>Rhinolophus hilli</v>
      </c>
      <c r="I4768" s="105" t="s">
        <v>3016</v>
      </c>
      <c r="J4768" s="101" t="s">
        <v>13687</v>
      </c>
      <c r="K4768" s="101" t="s">
        <v>14568</v>
      </c>
      <c r="L4768" s="101" t="s">
        <v>13551</v>
      </c>
      <c r="M4768" s="123"/>
      <c r="N4768" s="62"/>
      <c r="O4768" s="27"/>
    </row>
    <row r="4769" spans="1:15" ht="30">
      <c r="A4769" s="27">
        <v>1004692</v>
      </c>
      <c r="B4769" s="31" t="s">
        <v>1584</v>
      </c>
      <c r="C4769" s="31" t="s">
        <v>2959</v>
      </c>
      <c r="D4769" s="31"/>
      <c r="E4769" s="31"/>
      <c r="F4769" s="31" t="s">
        <v>2960</v>
      </c>
      <c r="G4769" s="31" t="s">
        <v>3017</v>
      </c>
      <c r="H4769" s="99" t="str">
        <f t="shared" si="74"/>
        <v>Rhinolophus hillorum</v>
      </c>
      <c r="I4769" s="105" t="s">
        <v>3018</v>
      </c>
      <c r="J4769" s="101" t="s">
        <v>13687</v>
      </c>
      <c r="K4769" s="101" t="s">
        <v>15232</v>
      </c>
      <c r="L4769" s="101" t="s">
        <v>13557</v>
      </c>
      <c r="M4769" s="123"/>
      <c r="N4769" s="62"/>
      <c r="O4769" s="27"/>
    </row>
    <row r="4770" spans="1:15" ht="15">
      <c r="A4770" s="27">
        <v>1004693</v>
      </c>
      <c r="B4770" s="31" t="s">
        <v>1584</v>
      </c>
      <c r="C4770" s="31" t="s">
        <v>2959</v>
      </c>
      <c r="D4770" s="31"/>
      <c r="E4770" s="31"/>
      <c r="F4770" s="31" t="s">
        <v>2960</v>
      </c>
      <c r="G4770" s="31" t="s">
        <v>3019</v>
      </c>
      <c r="H4770" s="99" t="str">
        <f t="shared" si="74"/>
        <v>Rhinolophus hipposideros</v>
      </c>
      <c r="I4770" s="105" t="s">
        <v>3020</v>
      </c>
      <c r="J4770" s="101" t="s">
        <v>13707</v>
      </c>
      <c r="K4770" s="101" t="s">
        <v>15233</v>
      </c>
      <c r="L4770" s="101" t="s">
        <v>13555</v>
      </c>
      <c r="M4770" s="123">
        <v>1</v>
      </c>
      <c r="N4770" s="62"/>
      <c r="O4770" s="27"/>
    </row>
    <row r="4771" spans="1:15" ht="15">
      <c r="A4771" s="27">
        <v>1006590</v>
      </c>
      <c r="B4771" s="31" t="s">
        <v>1584</v>
      </c>
      <c r="C4771" s="31" t="s">
        <v>2959</v>
      </c>
      <c r="D4771" s="31"/>
      <c r="E4771" s="31"/>
      <c r="F4771" s="31" t="s">
        <v>2960</v>
      </c>
      <c r="G4771" s="34" t="s">
        <v>2263</v>
      </c>
      <c r="H4771" s="99" t="str">
        <f t="shared" si="74"/>
        <v>Rhinolophus hirsutus</v>
      </c>
      <c r="I4771" s="112" t="s">
        <v>15231</v>
      </c>
      <c r="J4771" s="101" t="s">
        <v>13651</v>
      </c>
      <c r="K4771" s="101" t="s">
        <v>13849</v>
      </c>
      <c r="L4771" s="101" t="s">
        <v>13577</v>
      </c>
      <c r="M4771" s="124"/>
      <c r="N4771" s="62"/>
      <c r="O4771" s="27"/>
    </row>
    <row r="4772" spans="1:15" ht="15">
      <c r="A4772" s="27">
        <v>1004694</v>
      </c>
      <c r="B4772" s="31" t="s">
        <v>1584</v>
      </c>
      <c r="C4772" s="31" t="s">
        <v>2959</v>
      </c>
      <c r="D4772" s="31"/>
      <c r="E4772" s="31"/>
      <c r="F4772" s="31" t="s">
        <v>2960</v>
      </c>
      <c r="G4772" s="34" t="s">
        <v>13191</v>
      </c>
      <c r="H4772" s="99" t="str">
        <f t="shared" si="74"/>
        <v>Rhinolophus horaceki</v>
      </c>
      <c r="I4772" s="101" t="s">
        <v>13192</v>
      </c>
      <c r="J4772" s="101" t="s">
        <v>13685</v>
      </c>
      <c r="K4772" s="101" t="s">
        <v>14252</v>
      </c>
      <c r="L4772" s="101" t="s">
        <v>13577</v>
      </c>
      <c r="M4772" s="124"/>
      <c r="N4772" s="62"/>
      <c r="O4772" s="27"/>
    </row>
    <row r="4773" spans="1:15" ht="15">
      <c r="A4773" s="27">
        <v>1004695</v>
      </c>
      <c r="B4773" s="31" t="s">
        <v>1584</v>
      </c>
      <c r="C4773" s="31" t="s">
        <v>2959</v>
      </c>
      <c r="D4773" s="31"/>
      <c r="E4773" s="31"/>
      <c r="F4773" s="31" t="s">
        <v>2960</v>
      </c>
      <c r="G4773" s="27" t="s">
        <v>5241</v>
      </c>
      <c r="H4773" s="99" t="str">
        <f t="shared" si="74"/>
        <v>Rhinolophus imaizumii</v>
      </c>
      <c r="I4773" s="101" t="s">
        <v>16979</v>
      </c>
      <c r="J4773" s="101" t="s">
        <v>13707</v>
      </c>
      <c r="K4773" s="101" t="s">
        <v>13755</v>
      </c>
      <c r="L4773" s="101" t="s">
        <v>13577</v>
      </c>
      <c r="M4773" s="124"/>
      <c r="N4773" s="62"/>
      <c r="O4773" s="27"/>
    </row>
    <row r="4774" spans="1:15" ht="30">
      <c r="A4774" s="27">
        <v>1004696</v>
      </c>
      <c r="B4774" s="31" t="s">
        <v>1584</v>
      </c>
      <c r="C4774" s="31" t="s">
        <v>2959</v>
      </c>
      <c r="D4774" s="31"/>
      <c r="E4774" s="31"/>
      <c r="F4774" s="31" t="s">
        <v>2960</v>
      </c>
      <c r="G4774" s="31" t="s">
        <v>3021</v>
      </c>
      <c r="H4774" s="99" t="str">
        <f t="shared" si="74"/>
        <v>Rhinolophus inops</v>
      </c>
      <c r="I4774" s="105" t="s">
        <v>3022</v>
      </c>
      <c r="J4774" s="101" t="s">
        <v>13651</v>
      </c>
      <c r="K4774" s="101" t="s">
        <v>13849</v>
      </c>
      <c r="L4774" s="101" t="s">
        <v>13555</v>
      </c>
      <c r="M4774" s="123"/>
      <c r="N4774" s="62"/>
      <c r="O4774" s="27"/>
    </row>
    <row r="4775" spans="1:15" ht="30">
      <c r="A4775" s="27">
        <v>1004698</v>
      </c>
      <c r="B4775" s="31" t="s">
        <v>1584</v>
      </c>
      <c r="C4775" s="31" t="s">
        <v>2959</v>
      </c>
      <c r="D4775" s="31"/>
      <c r="E4775" s="31"/>
      <c r="F4775" s="31" t="s">
        <v>2960</v>
      </c>
      <c r="G4775" s="31" t="s">
        <v>2850</v>
      </c>
      <c r="H4775" s="99" t="str">
        <f t="shared" si="74"/>
        <v>Rhinolophus keyensis</v>
      </c>
      <c r="I4775" s="105" t="s">
        <v>3025</v>
      </c>
      <c r="J4775" s="101" t="s">
        <v>15089</v>
      </c>
      <c r="K4775" s="101" t="s">
        <v>15053</v>
      </c>
      <c r="L4775" s="101" t="s">
        <v>13573</v>
      </c>
      <c r="M4775" s="123"/>
      <c r="N4775" s="62"/>
      <c r="O4775" s="27"/>
    </row>
    <row r="4776" spans="1:15" ht="15">
      <c r="A4776" s="27">
        <v>1004699</v>
      </c>
      <c r="B4776" s="31" t="s">
        <v>1584</v>
      </c>
      <c r="C4776" s="31" t="s">
        <v>2959</v>
      </c>
      <c r="D4776" s="31"/>
      <c r="E4776" s="31"/>
      <c r="F4776" s="31" t="s">
        <v>2960</v>
      </c>
      <c r="G4776" s="31" t="s">
        <v>3026</v>
      </c>
      <c r="H4776" s="99" t="str">
        <f t="shared" si="74"/>
        <v>Rhinolophus landeri</v>
      </c>
      <c r="I4776" s="105" t="s">
        <v>3027</v>
      </c>
      <c r="J4776" s="101" t="s">
        <v>13687</v>
      </c>
      <c r="K4776" s="101" t="s">
        <v>15234</v>
      </c>
      <c r="L4776" s="101" t="s">
        <v>13555</v>
      </c>
      <c r="M4776" s="123"/>
      <c r="N4776" s="62"/>
      <c r="O4776" s="27"/>
    </row>
    <row r="4777" spans="1:15" ht="15">
      <c r="A4777" s="27">
        <v>1004700</v>
      </c>
      <c r="B4777" s="31" t="s">
        <v>1584</v>
      </c>
      <c r="C4777" s="31" t="s">
        <v>2959</v>
      </c>
      <c r="D4777" s="31"/>
      <c r="E4777" s="31"/>
      <c r="F4777" s="31" t="s">
        <v>2960</v>
      </c>
      <c r="G4777" s="31" t="s">
        <v>2204</v>
      </c>
      <c r="H4777" s="99" t="str">
        <f t="shared" si="74"/>
        <v>Rhinolophus lepidus</v>
      </c>
      <c r="I4777" s="105" t="s">
        <v>3028</v>
      </c>
      <c r="J4777" s="101" t="s">
        <v>14689</v>
      </c>
      <c r="K4777" s="101" t="s">
        <v>15235</v>
      </c>
      <c r="L4777" s="101" t="s">
        <v>13555</v>
      </c>
      <c r="M4777" s="123"/>
      <c r="N4777" s="62"/>
      <c r="O4777" s="27"/>
    </row>
    <row r="4778" spans="1:15" ht="15">
      <c r="A4778" s="27">
        <v>1004701</v>
      </c>
      <c r="B4778" s="31" t="s">
        <v>1584</v>
      </c>
      <c r="C4778" s="31" t="s">
        <v>2959</v>
      </c>
      <c r="D4778" s="31"/>
      <c r="E4778" s="31"/>
      <c r="F4778" s="31" t="s">
        <v>2960</v>
      </c>
      <c r="G4778" s="34" t="s">
        <v>11492</v>
      </c>
      <c r="H4778" s="99" t="str">
        <f t="shared" si="74"/>
        <v>Rhinolophus lobatus</v>
      </c>
      <c r="I4778" s="101" t="s">
        <v>13202</v>
      </c>
      <c r="J4778" s="101" t="s">
        <v>13687</v>
      </c>
      <c r="K4778" s="101" t="s">
        <v>15236</v>
      </c>
      <c r="L4778" s="101" t="s">
        <v>13577</v>
      </c>
      <c r="M4778" s="124"/>
      <c r="N4778" s="62"/>
      <c r="O4778" s="27"/>
    </row>
    <row r="4779" spans="1:15" ht="15">
      <c r="A4779" s="27">
        <v>1004702</v>
      </c>
      <c r="B4779" s="31" t="s">
        <v>1584</v>
      </c>
      <c r="C4779" s="31" t="s">
        <v>2959</v>
      </c>
      <c r="D4779" s="31"/>
      <c r="E4779" s="31"/>
      <c r="F4779" s="31" t="s">
        <v>2960</v>
      </c>
      <c r="G4779" s="34" t="s">
        <v>13201</v>
      </c>
      <c r="H4779" s="99" t="str">
        <f t="shared" si="74"/>
        <v>Rhinolophus luctoides</v>
      </c>
      <c r="I4779" s="101" t="s">
        <v>13203</v>
      </c>
      <c r="J4779" s="101" t="s">
        <v>13651</v>
      </c>
      <c r="K4779" s="101" t="s">
        <v>13950</v>
      </c>
      <c r="L4779" s="101" t="s">
        <v>13577</v>
      </c>
      <c r="M4779" s="124"/>
      <c r="N4779" s="62"/>
      <c r="O4779" s="27"/>
    </row>
    <row r="4780" spans="1:15" ht="30">
      <c r="A4780" s="27">
        <v>1004703</v>
      </c>
      <c r="B4780" s="31" t="s">
        <v>1584</v>
      </c>
      <c r="C4780" s="31" t="s">
        <v>2959</v>
      </c>
      <c r="D4780" s="31"/>
      <c r="E4780" s="31"/>
      <c r="F4780" s="31" t="s">
        <v>2960</v>
      </c>
      <c r="G4780" s="31" t="s">
        <v>3029</v>
      </c>
      <c r="H4780" s="99" t="str">
        <f t="shared" si="74"/>
        <v>Rhinolophus luctus</v>
      </c>
      <c r="I4780" s="105" t="s">
        <v>3030</v>
      </c>
      <c r="J4780" s="101" t="s">
        <v>15207</v>
      </c>
      <c r="K4780" s="101" t="s">
        <v>13550</v>
      </c>
      <c r="L4780" s="101" t="s">
        <v>13555</v>
      </c>
      <c r="M4780" s="123"/>
      <c r="N4780" s="62"/>
      <c r="O4780" s="27"/>
    </row>
    <row r="4781" spans="1:15" ht="15">
      <c r="A4781" s="27">
        <v>1004705</v>
      </c>
      <c r="B4781" s="31" t="s">
        <v>1584</v>
      </c>
      <c r="C4781" s="31" t="s">
        <v>2959</v>
      </c>
      <c r="D4781" s="31"/>
      <c r="E4781" s="31"/>
      <c r="F4781" s="31" t="s">
        <v>2960</v>
      </c>
      <c r="G4781" s="31" t="s">
        <v>3031</v>
      </c>
      <c r="H4781" s="99" t="str">
        <f t="shared" si="74"/>
        <v>Rhinolophus maclaudi</v>
      </c>
      <c r="I4781" s="105" t="s">
        <v>3032</v>
      </c>
      <c r="J4781" s="101" t="s">
        <v>13687</v>
      </c>
      <c r="K4781" s="101" t="s">
        <v>15193</v>
      </c>
      <c r="L4781" s="101" t="s">
        <v>13645</v>
      </c>
      <c r="M4781" s="123"/>
      <c r="N4781" s="62"/>
      <c r="O4781" s="27"/>
    </row>
    <row r="4782" spans="1:15" ht="15">
      <c r="A4782" s="27">
        <v>1004706</v>
      </c>
      <c r="B4782" s="31" t="s">
        <v>1584</v>
      </c>
      <c r="C4782" s="31" t="s">
        <v>2959</v>
      </c>
      <c r="D4782" s="31"/>
      <c r="E4782" s="31"/>
      <c r="F4782" s="31" t="s">
        <v>2960</v>
      </c>
      <c r="G4782" s="31" t="s">
        <v>218</v>
      </c>
      <c r="H4782" s="99" t="str">
        <f t="shared" si="74"/>
        <v>Rhinolophus macrotis</v>
      </c>
      <c r="I4782" s="105" t="s">
        <v>3033</v>
      </c>
      <c r="J4782" s="101" t="s">
        <v>14689</v>
      </c>
      <c r="K4782" s="101" t="s">
        <v>15237</v>
      </c>
      <c r="L4782" s="101" t="s">
        <v>13555</v>
      </c>
      <c r="M4782" s="123"/>
      <c r="N4782" s="62"/>
      <c r="O4782" s="27"/>
    </row>
    <row r="4783" spans="1:15" ht="15">
      <c r="A4783" s="27">
        <v>1004707</v>
      </c>
      <c r="B4783" s="31" t="s">
        <v>1584</v>
      </c>
      <c r="C4783" s="31" t="s">
        <v>2959</v>
      </c>
      <c r="D4783" s="31"/>
      <c r="E4783" s="31"/>
      <c r="F4783" s="31" t="s">
        <v>2960</v>
      </c>
      <c r="G4783" s="31" t="s">
        <v>3034</v>
      </c>
      <c r="H4783" s="99" t="str">
        <f t="shared" si="74"/>
        <v>Rhinolophus madurensis</v>
      </c>
      <c r="I4783" s="105" t="s">
        <v>3035</v>
      </c>
      <c r="J4783" s="101" t="s">
        <v>13651</v>
      </c>
      <c r="K4783" s="101" t="s">
        <v>13550</v>
      </c>
      <c r="L4783" s="101" t="s">
        <v>13553</v>
      </c>
      <c r="M4783" s="123"/>
      <c r="N4783" s="62"/>
      <c r="O4783" s="27"/>
    </row>
    <row r="4784" spans="1:15" ht="15">
      <c r="A4784" s="27">
        <v>1004708</v>
      </c>
      <c r="B4784" s="31" t="s">
        <v>1584</v>
      </c>
      <c r="C4784" s="31" t="s">
        <v>2959</v>
      </c>
      <c r="D4784" s="31"/>
      <c r="E4784" s="31"/>
      <c r="F4784" s="31" t="s">
        <v>2960</v>
      </c>
      <c r="G4784" s="31" t="s">
        <v>3036</v>
      </c>
      <c r="H4784" s="99" t="str">
        <f t="shared" si="74"/>
        <v>Rhinolophus maendeleo</v>
      </c>
      <c r="I4784" s="105" t="s">
        <v>3037</v>
      </c>
      <c r="J4784" s="101" t="s">
        <v>13687</v>
      </c>
      <c r="K4784" s="101" t="s">
        <v>15238</v>
      </c>
      <c r="L4784" s="101" t="s">
        <v>13573</v>
      </c>
      <c r="M4784" s="123"/>
      <c r="N4784" s="62"/>
      <c r="O4784" s="27"/>
    </row>
    <row r="4785" spans="1:15" ht="15">
      <c r="A4785" s="27">
        <v>1004709</v>
      </c>
      <c r="B4785" s="31" t="s">
        <v>1584</v>
      </c>
      <c r="C4785" s="31" t="s">
        <v>2959</v>
      </c>
      <c r="D4785" s="31"/>
      <c r="E4785" s="31"/>
      <c r="F4785" s="31" t="s">
        <v>2960</v>
      </c>
      <c r="G4785" s="31" t="s">
        <v>730</v>
      </c>
      <c r="H4785" s="99" t="str">
        <f t="shared" si="74"/>
        <v>Rhinolophus malayanus</v>
      </c>
      <c r="I4785" s="105" t="s">
        <v>3038</v>
      </c>
      <c r="J4785" s="101" t="s">
        <v>13651</v>
      </c>
      <c r="K4785" s="101" t="s">
        <v>15239</v>
      </c>
      <c r="L4785" s="101" t="s">
        <v>13555</v>
      </c>
      <c r="M4785" s="123"/>
      <c r="N4785" s="62"/>
      <c r="O4785" s="27"/>
    </row>
    <row r="4786" spans="1:15" ht="15">
      <c r="A4786" s="27">
        <v>1004710</v>
      </c>
      <c r="B4786" s="31" t="s">
        <v>1584</v>
      </c>
      <c r="C4786" s="31" t="s">
        <v>2959</v>
      </c>
      <c r="D4786" s="31"/>
      <c r="E4786" s="31"/>
      <c r="F4786" s="31" t="s">
        <v>2960</v>
      </c>
      <c r="G4786" s="31" t="s">
        <v>3039</v>
      </c>
      <c r="H4786" s="99" t="str">
        <f t="shared" si="74"/>
        <v>Rhinolophus marshalli</v>
      </c>
      <c r="I4786" s="105" t="s">
        <v>3040</v>
      </c>
      <c r="J4786" s="101" t="s">
        <v>14689</v>
      </c>
      <c r="K4786" s="101" t="s">
        <v>15240</v>
      </c>
      <c r="L4786" s="101" t="s">
        <v>13555</v>
      </c>
      <c r="M4786" s="123"/>
      <c r="N4786" s="62"/>
      <c r="O4786" s="27"/>
    </row>
    <row r="4787" spans="1:15" ht="15">
      <c r="A4787" s="27">
        <v>1004711</v>
      </c>
      <c r="B4787" s="27" t="s">
        <v>1584</v>
      </c>
      <c r="C4787" s="27" t="s">
        <v>2959</v>
      </c>
      <c r="D4787" s="27"/>
      <c r="E4787" s="27"/>
      <c r="F4787" s="27" t="s">
        <v>2960</v>
      </c>
      <c r="G4787" s="27" t="s">
        <v>10806</v>
      </c>
      <c r="H4787" s="99" t="str">
        <f t="shared" si="74"/>
        <v>Rhinolophus mcintyrei</v>
      </c>
      <c r="I4787" s="112" t="s">
        <v>11599</v>
      </c>
      <c r="J4787" s="101" t="s">
        <v>13549</v>
      </c>
      <c r="K4787" s="101" t="s">
        <v>13646</v>
      </c>
      <c r="L4787" s="101" t="s">
        <v>13573</v>
      </c>
      <c r="M4787" s="123"/>
      <c r="N4787" s="62"/>
      <c r="O4787" s="27"/>
    </row>
    <row r="4788" spans="1:15" ht="30">
      <c r="A4788" s="27">
        <v>1004712</v>
      </c>
      <c r="B4788" s="31" t="s">
        <v>1584</v>
      </c>
      <c r="C4788" s="31" t="s">
        <v>2959</v>
      </c>
      <c r="D4788" s="31"/>
      <c r="E4788" s="31"/>
      <c r="F4788" s="31" t="s">
        <v>2960</v>
      </c>
      <c r="G4788" s="31" t="s">
        <v>3041</v>
      </c>
      <c r="H4788" s="99" t="str">
        <f t="shared" si="74"/>
        <v>Rhinolophus megaphyllus</v>
      </c>
      <c r="I4788" s="105" t="s">
        <v>3042</v>
      </c>
      <c r="J4788" s="101" t="s">
        <v>13549</v>
      </c>
      <c r="K4788" s="101" t="s">
        <v>15171</v>
      </c>
      <c r="L4788" s="101" t="s">
        <v>13555</v>
      </c>
      <c r="M4788" s="123"/>
      <c r="N4788" s="62"/>
      <c r="O4788" s="27"/>
    </row>
    <row r="4789" spans="1:15" ht="15">
      <c r="A4789" s="27">
        <v>1004713</v>
      </c>
      <c r="B4789" s="31" t="s">
        <v>1584</v>
      </c>
      <c r="C4789" s="31" t="s">
        <v>2959</v>
      </c>
      <c r="D4789" s="31"/>
      <c r="E4789" s="31"/>
      <c r="F4789" s="31" t="s">
        <v>2960</v>
      </c>
      <c r="G4789" s="31" t="s">
        <v>3043</v>
      </c>
      <c r="H4789" s="99" t="str">
        <f t="shared" si="74"/>
        <v>Rhinolophus mehelyi</v>
      </c>
      <c r="I4789" s="105" t="s">
        <v>3044</v>
      </c>
      <c r="J4789" s="101" t="s">
        <v>13707</v>
      </c>
      <c r="K4789" s="101" t="s">
        <v>15241</v>
      </c>
      <c r="L4789" s="101" t="s">
        <v>13553</v>
      </c>
      <c r="M4789" s="123"/>
      <c r="N4789" s="62"/>
      <c r="O4789" s="27"/>
    </row>
    <row r="4790" spans="1:15" ht="15">
      <c r="A4790" s="27">
        <v>1004714</v>
      </c>
      <c r="B4790" s="27" t="s">
        <v>1584</v>
      </c>
      <c r="C4790" s="27" t="s">
        <v>2959</v>
      </c>
      <c r="D4790" s="27"/>
      <c r="E4790" s="27"/>
      <c r="F4790" s="27" t="s">
        <v>2960</v>
      </c>
      <c r="G4790" s="27" t="s">
        <v>10807</v>
      </c>
      <c r="H4790" s="99" t="str">
        <f t="shared" si="74"/>
        <v>Rhinolophus microglobosus</v>
      </c>
      <c r="I4790" s="101" t="s">
        <v>10809</v>
      </c>
      <c r="J4790" s="101" t="s">
        <v>14689</v>
      </c>
      <c r="K4790" s="101" t="s">
        <v>15242</v>
      </c>
      <c r="L4790" s="101" t="s">
        <v>13555</v>
      </c>
      <c r="N4790" s="27"/>
      <c r="O4790" s="27"/>
    </row>
    <row r="4791" spans="1:15" ht="30">
      <c r="A4791" s="27">
        <v>1004715</v>
      </c>
      <c r="B4791" s="31" t="s">
        <v>1584</v>
      </c>
      <c r="C4791" s="31" t="s">
        <v>2959</v>
      </c>
      <c r="D4791" s="31"/>
      <c r="E4791" s="31"/>
      <c r="F4791" s="31" t="s">
        <v>2960</v>
      </c>
      <c r="G4791" s="31" t="s">
        <v>3045</v>
      </c>
      <c r="H4791" s="99" t="str">
        <f t="shared" si="74"/>
        <v>Rhinolophus mitratus</v>
      </c>
      <c r="I4791" s="105" t="s">
        <v>3046</v>
      </c>
      <c r="J4791" s="101" t="s">
        <v>13651</v>
      </c>
      <c r="K4791" s="101" t="s">
        <v>13933</v>
      </c>
      <c r="L4791" s="101" t="s">
        <v>13573</v>
      </c>
      <c r="M4791" s="123"/>
      <c r="N4791" s="27"/>
      <c r="O4791" s="27"/>
    </row>
    <row r="4792" spans="1:15" ht="15">
      <c r="A4792" s="27">
        <v>1004716</v>
      </c>
      <c r="B4792" s="31" t="s">
        <v>1584</v>
      </c>
      <c r="C4792" s="31" t="s">
        <v>2959</v>
      </c>
      <c r="D4792" s="31"/>
      <c r="E4792" s="31"/>
      <c r="F4792" s="31" t="s">
        <v>2960</v>
      </c>
      <c r="G4792" s="34" t="s">
        <v>1414</v>
      </c>
      <c r="H4792" s="99" t="str">
        <f t="shared" si="74"/>
        <v>Rhinolophus monoceros</v>
      </c>
      <c r="I4792" s="101" t="s">
        <v>13204</v>
      </c>
      <c r="J4792" s="101" t="s">
        <v>13707</v>
      </c>
      <c r="K4792" s="101" t="s">
        <v>13985</v>
      </c>
      <c r="L4792" s="101" t="s">
        <v>13577</v>
      </c>
      <c r="M4792" s="124"/>
      <c r="N4792" s="62"/>
      <c r="O4792" s="27"/>
    </row>
    <row r="4793" spans="1:15" ht="15">
      <c r="A4793" s="27">
        <v>1004717</v>
      </c>
      <c r="B4793" s="31" t="s">
        <v>1584</v>
      </c>
      <c r="C4793" s="31" t="s">
        <v>2959</v>
      </c>
      <c r="D4793" s="31"/>
      <c r="E4793" s="31"/>
      <c r="F4793" s="31" t="s">
        <v>2960</v>
      </c>
      <c r="G4793" s="31" t="s">
        <v>1251</v>
      </c>
      <c r="H4793" s="99" t="str">
        <f t="shared" si="74"/>
        <v>Rhinolophus montanus</v>
      </c>
      <c r="I4793" s="105" t="s">
        <v>3047</v>
      </c>
      <c r="J4793" s="101" t="s">
        <v>13549</v>
      </c>
      <c r="K4793" s="101" t="s">
        <v>15243</v>
      </c>
      <c r="L4793" s="101" t="s">
        <v>13645</v>
      </c>
      <c r="M4793" s="123"/>
      <c r="N4793" s="62"/>
      <c r="O4793" s="27"/>
    </row>
    <row r="4794" spans="1:15" ht="15">
      <c r="A4794" s="27">
        <v>1004719</v>
      </c>
      <c r="B4794" s="31" t="s">
        <v>1584</v>
      </c>
      <c r="C4794" s="31" t="s">
        <v>2959</v>
      </c>
      <c r="D4794" s="31"/>
      <c r="E4794" s="31"/>
      <c r="F4794" s="31" t="s">
        <v>2960</v>
      </c>
      <c r="G4794" s="34" t="s">
        <v>3143</v>
      </c>
      <c r="H4794" s="99" t="str">
        <f t="shared" si="74"/>
        <v>Rhinolophus morio</v>
      </c>
      <c r="I4794" s="101" t="s">
        <v>13206</v>
      </c>
      <c r="J4794" s="101" t="s">
        <v>13651</v>
      </c>
      <c r="K4794" s="101" t="s">
        <v>15245</v>
      </c>
      <c r="L4794" s="101" t="s">
        <v>13577</v>
      </c>
      <c r="M4794" s="124"/>
      <c r="N4794" s="62"/>
      <c r="O4794" s="27"/>
    </row>
    <row r="4795" spans="1:15" ht="15">
      <c r="A4795" s="27">
        <v>1004720</v>
      </c>
      <c r="B4795" s="27" t="s">
        <v>1584</v>
      </c>
      <c r="C4795" s="27" t="s">
        <v>2959</v>
      </c>
      <c r="D4795" s="27"/>
      <c r="E4795" s="27"/>
      <c r="F4795" s="27" t="s">
        <v>2960</v>
      </c>
      <c r="G4795" s="27" t="s">
        <v>10810</v>
      </c>
      <c r="H4795" s="99" t="str">
        <f t="shared" si="74"/>
        <v>Rhinolophus mossambicus</v>
      </c>
      <c r="I4795" s="101" t="s">
        <v>10812</v>
      </c>
      <c r="J4795" s="101" t="s">
        <v>13687</v>
      </c>
      <c r="K4795" s="101" t="s">
        <v>15246</v>
      </c>
      <c r="L4795" s="101" t="s">
        <v>13555</v>
      </c>
      <c r="N4795" s="62"/>
      <c r="O4795" s="27"/>
    </row>
    <row r="4796" spans="1:15" ht="15">
      <c r="A4796" s="27">
        <v>1006674</v>
      </c>
      <c r="B4796" s="27" t="s">
        <v>1584</v>
      </c>
      <c r="C4796" s="27" t="s">
        <v>2959</v>
      </c>
      <c r="D4796" s="27"/>
      <c r="E4796" s="27"/>
      <c r="F4796" s="27" t="s">
        <v>2960</v>
      </c>
      <c r="G4796" s="27" t="s">
        <v>16980</v>
      </c>
      <c r="H4796" s="99" t="str">
        <f t="shared" si="74"/>
        <v>Rhinolophus namuli</v>
      </c>
      <c r="I4796" s="101" t="s">
        <v>16981</v>
      </c>
      <c r="J4796" s="101" t="s">
        <v>13687</v>
      </c>
      <c r="K4796" s="101" t="s">
        <v>14055</v>
      </c>
      <c r="L4796" s="101" t="s">
        <v>13577</v>
      </c>
      <c r="N4796" s="62"/>
      <c r="O4796" s="27"/>
    </row>
    <row r="4797" spans="1:15" ht="30">
      <c r="A4797" s="27">
        <v>1004721</v>
      </c>
      <c r="B4797" s="31" t="s">
        <v>1584</v>
      </c>
      <c r="C4797" s="31" t="s">
        <v>2959</v>
      </c>
      <c r="D4797" s="31"/>
      <c r="E4797" s="31"/>
      <c r="F4797" s="31" t="s">
        <v>2960</v>
      </c>
      <c r="G4797" s="31" t="s">
        <v>3048</v>
      </c>
      <c r="H4797" s="99" t="str">
        <f t="shared" si="74"/>
        <v>Rhinolophus nereis</v>
      </c>
      <c r="I4797" s="105" t="s">
        <v>3049</v>
      </c>
      <c r="J4797" s="101" t="s">
        <v>13651</v>
      </c>
      <c r="K4797" s="101" t="s">
        <v>13550</v>
      </c>
      <c r="L4797" s="101" t="s">
        <v>13573</v>
      </c>
      <c r="M4797" s="123"/>
      <c r="N4797" s="62"/>
      <c r="O4797" s="27"/>
    </row>
    <row r="4798" spans="1:15" ht="15">
      <c r="A4798" s="27">
        <v>1004722</v>
      </c>
      <c r="B4798" s="31" t="s">
        <v>1584</v>
      </c>
      <c r="C4798" s="31" t="s">
        <v>2959</v>
      </c>
      <c r="D4798" s="31"/>
      <c r="E4798" s="31"/>
      <c r="F4798" s="31" t="s">
        <v>2960</v>
      </c>
      <c r="G4798" s="34" t="s">
        <v>1206</v>
      </c>
      <c r="H4798" s="99" t="str">
        <f t="shared" si="74"/>
        <v>Rhinolophus nippon</v>
      </c>
      <c r="I4798" s="101" t="s">
        <v>13209</v>
      </c>
      <c r="J4798" s="101" t="s">
        <v>13707</v>
      </c>
      <c r="K4798" s="101" t="s">
        <v>15247</v>
      </c>
      <c r="L4798" s="101" t="s">
        <v>13577</v>
      </c>
      <c r="M4798" s="124"/>
      <c r="N4798" s="62"/>
      <c r="O4798" s="27"/>
    </row>
    <row r="4799" spans="1:15" ht="15">
      <c r="A4799" s="27">
        <v>1004723</v>
      </c>
      <c r="B4799" s="31" t="s">
        <v>1584</v>
      </c>
      <c r="C4799" s="31" t="s">
        <v>2959</v>
      </c>
      <c r="D4799" s="31"/>
      <c r="E4799" s="31"/>
      <c r="F4799" s="31" t="s">
        <v>2960</v>
      </c>
      <c r="G4799" s="31" t="s">
        <v>3050</v>
      </c>
      <c r="H4799" s="99" t="str">
        <f t="shared" si="74"/>
        <v>Rhinolophus osgoodi</v>
      </c>
      <c r="I4799" s="105" t="s">
        <v>3051</v>
      </c>
      <c r="J4799" s="101" t="s">
        <v>13707</v>
      </c>
      <c r="K4799" s="101" t="s">
        <v>13943</v>
      </c>
      <c r="L4799" s="101" t="s">
        <v>13555</v>
      </c>
      <c r="M4799" s="123"/>
      <c r="N4799" s="62"/>
      <c r="O4799" s="27"/>
    </row>
    <row r="4800" spans="1:15" ht="15">
      <c r="A4800" s="27">
        <v>1004724</v>
      </c>
      <c r="B4800" s="31" t="s">
        <v>1584</v>
      </c>
      <c r="C4800" s="31" t="s">
        <v>2959</v>
      </c>
      <c r="D4800" s="31"/>
      <c r="E4800" s="31"/>
      <c r="F4800" s="31" t="s">
        <v>2960</v>
      </c>
      <c r="G4800" s="31" t="s">
        <v>3052</v>
      </c>
      <c r="H4800" s="99" t="str">
        <f t="shared" si="74"/>
        <v>Rhinolophus pearsonii</v>
      </c>
      <c r="I4800" s="105" t="s">
        <v>3053</v>
      </c>
      <c r="J4800" s="101" t="s">
        <v>14689</v>
      </c>
      <c r="K4800" s="101" t="s">
        <v>13973</v>
      </c>
      <c r="L4800" s="101" t="s">
        <v>13555</v>
      </c>
      <c r="M4800" s="123"/>
      <c r="N4800" s="62"/>
      <c r="O4800" s="27"/>
    </row>
    <row r="4801" spans="1:15" ht="15">
      <c r="A4801" s="27">
        <v>1004725</v>
      </c>
      <c r="B4801" s="31" t="s">
        <v>1584</v>
      </c>
      <c r="C4801" s="31" t="s">
        <v>2959</v>
      </c>
      <c r="D4801" s="31"/>
      <c r="E4801" s="31"/>
      <c r="F4801" s="31" t="s">
        <v>2960</v>
      </c>
      <c r="G4801" s="34" t="s">
        <v>13207</v>
      </c>
      <c r="H4801" s="99" t="str">
        <f t="shared" si="74"/>
        <v>Rhinolophus perditus</v>
      </c>
      <c r="I4801" s="101" t="s">
        <v>13210</v>
      </c>
      <c r="J4801" s="101" t="s">
        <v>13707</v>
      </c>
      <c r="K4801" s="101" t="s">
        <v>13755</v>
      </c>
      <c r="L4801" s="101" t="s">
        <v>13645</v>
      </c>
      <c r="M4801" s="124"/>
      <c r="N4801" s="62"/>
      <c r="O4801" s="27"/>
    </row>
    <row r="4802" spans="1:15" ht="15">
      <c r="A4802" s="27">
        <v>1004726</v>
      </c>
      <c r="B4802" s="31" t="s">
        <v>1584</v>
      </c>
      <c r="C4802" s="31" t="s">
        <v>2959</v>
      </c>
      <c r="D4802" s="31"/>
      <c r="E4802" s="31"/>
      <c r="F4802" s="31" t="s">
        <v>2960</v>
      </c>
      <c r="G4802" s="34" t="s">
        <v>13208</v>
      </c>
      <c r="H4802" s="99" t="str">
        <f t="shared" si="74"/>
        <v>Rhinolophus perniger</v>
      </c>
      <c r="I4802" s="101" t="s">
        <v>13211</v>
      </c>
      <c r="J4802" s="101" t="s">
        <v>13843</v>
      </c>
      <c r="K4802" s="101" t="s">
        <v>15248</v>
      </c>
      <c r="L4802" s="101" t="s">
        <v>13577</v>
      </c>
      <c r="M4802" s="124"/>
      <c r="N4802" s="62"/>
      <c r="O4802" s="27"/>
    </row>
    <row r="4803" spans="1:15" ht="15">
      <c r="A4803" s="27">
        <v>1004727</v>
      </c>
      <c r="B4803" s="31" t="s">
        <v>1584</v>
      </c>
      <c r="C4803" s="31" t="s">
        <v>2959</v>
      </c>
      <c r="D4803" s="31"/>
      <c r="E4803" s="31"/>
      <c r="F4803" s="31" t="s">
        <v>2960</v>
      </c>
      <c r="G4803" s="31" t="s">
        <v>807</v>
      </c>
      <c r="H4803" s="99" t="str">
        <f t="shared" si="74"/>
        <v>Rhinolophus philippinensis</v>
      </c>
      <c r="I4803" s="105" t="s">
        <v>3054</v>
      </c>
      <c r="J4803" s="101" t="s">
        <v>15089</v>
      </c>
      <c r="K4803" s="101" t="s">
        <v>15249</v>
      </c>
      <c r="L4803" s="101" t="s">
        <v>13555</v>
      </c>
      <c r="M4803" s="123"/>
      <c r="N4803" s="62"/>
      <c r="O4803" s="27"/>
    </row>
    <row r="4804" spans="1:15" ht="15">
      <c r="A4804" s="27">
        <v>1004728</v>
      </c>
      <c r="B4804" s="27" t="s">
        <v>1584</v>
      </c>
      <c r="C4804" s="27" t="s">
        <v>2959</v>
      </c>
      <c r="D4804" s="27"/>
      <c r="E4804" s="27"/>
      <c r="F4804" s="27" t="s">
        <v>2960</v>
      </c>
      <c r="G4804" s="27" t="s">
        <v>10813</v>
      </c>
      <c r="H4804" s="99" t="str">
        <f t="shared" si="74"/>
        <v>Rhinolophus proconsulis</v>
      </c>
      <c r="I4804" s="112" t="s">
        <v>11600</v>
      </c>
      <c r="J4804" s="101" t="s">
        <v>13651</v>
      </c>
      <c r="K4804" s="101" t="s">
        <v>14937</v>
      </c>
      <c r="L4804" s="101" t="s">
        <v>13645</v>
      </c>
      <c r="N4804" s="62"/>
      <c r="O4804" s="27"/>
    </row>
    <row r="4805" spans="1:15" ht="15">
      <c r="A4805" s="27">
        <v>1004729</v>
      </c>
      <c r="B4805" s="31" t="s">
        <v>1584</v>
      </c>
      <c r="C4805" s="31" t="s">
        <v>2959</v>
      </c>
      <c r="D4805" s="31"/>
      <c r="E4805" s="31"/>
      <c r="F4805" s="31" t="s">
        <v>2960</v>
      </c>
      <c r="G4805" s="34" t="s">
        <v>1968</v>
      </c>
      <c r="H4805" s="99" t="str">
        <f t="shared" si="74"/>
        <v>Rhinolophus pumilus</v>
      </c>
      <c r="I4805" s="101" t="s">
        <v>13212</v>
      </c>
      <c r="J4805" s="101" t="s">
        <v>13707</v>
      </c>
      <c r="K4805" s="101" t="s">
        <v>13755</v>
      </c>
      <c r="L4805" s="101" t="s">
        <v>13577</v>
      </c>
      <c r="M4805" s="124"/>
      <c r="N4805" s="62"/>
      <c r="O4805" s="27"/>
    </row>
    <row r="4806" spans="1:15" ht="15">
      <c r="A4806" s="27">
        <v>1004730</v>
      </c>
      <c r="B4806" s="31" t="s">
        <v>1584</v>
      </c>
      <c r="C4806" s="31" t="s">
        <v>2959</v>
      </c>
      <c r="D4806" s="31"/>
      <c r="E4806" s="31"/>
      <c r="F4806" s="31" t="s">
        <v>2960</v>
      </c>
      <c r="G4806" s="31" t="s">
        <v>613</v>
      </c>
      <c r="H4806" s="99" t="str">
        <f t="shared" si="74"/>
        <v>Rhinolophus pusillus</v>
      </c>
      <c r="I4806" s="105" t="s">
        <v>3055</v>
      </c>
      <c r="J4806" s="101" t="s">
        <v>14689</v>
      </c>
      <c r="K4806" s="101" t="s">
        <v>15250</v>
      </c>
      <c r="L4806" s="101" t="s">
        <v>13555</v>
      </c>
      <c r="M4806" s="123"/>
      <c r="N4806" s="62"/>
      <c r="O4806" s="27"/>
    </row>
    <row r="4807" spans="1:15" ht="15">
      <c r="A4807" s="27">
        <v>1004731</v>
      </c>
      <c r="B4807" s="31" t="s">
        <v>1584</v>
      </c>
      <c r="C4807" s="31" t="s">
        <v>2959</v>
      </c>
      <c r="D4807" s="31"/>
      <c r="E4807" s="31"/>
      <c r="F4807" s="31" t="s">
        <v>2960</v>
      </c>
      <c r="G4807" s="34" t="s">
        <v>13213</v>
      </c>
      <c r="H4807" s="99" t="str">
        <f t="shared" si="74"/>
        <v>Rhinolophus refulgens</v>
      </c>
      <c r="I4807" s="101" t="s">
        <v>13215</v>
      </c>
      <c r="J4807" s="101" t="s">
        <v>13651</v>
      </c>
      <c r="K4807" s="101" t="s">
        <v>14761</v>
      </c>
      <c r="L4807" s="101" t="s">
        <v>13577</v>
      </c>
      <c r="M4807" s="124"/>
      <c r="N4807" s="62"/>
      <c r="O4807" s="27"/>
    </row>
    <row r="4808" spans="1:15" ht="15">
      <c r="A4808" s="27">
        <v>1004732</v>
      </c>
      <c r="B4808" s="31" t="s">
        <v>1584</v>
      </c>
      <c r="C4808" s="31" t="s">
        <v>2959</v>
      </c>
      <c r="D4808" s="31"/>
      <c r="E4808" s="31"/>
      <c r="F4808" s="31" t="s">
        <v>2960</v>
      </c>
      <c r="G4808" s="31" t="s">
        <v>3056</v>
      </c>
      <c r="H4808" s="99" t="str">
        <f t="shared" si="74"/>
        <v>Rhinolophus rex</v>
      </c>
      <c r="I4808" s="105" t="s">
        <v>3057</v>
      </c>
      <c r="J4808" s="101" t="s">
        <v>13707</v>
      </c>
      <c r="K4808" s="101" t="s">
        <v>14697</v>
      </c>
      <c r="L4808" s="101" t="s">
        <v>13645</v>
      </c>
      <c r="M4808" s="123"/>
      <c r="N4808" s="62"/>
      <c r="O4808" s="27"/>
    </row>
    <row r="4809" spans="1:15" ht="30">
      <c r="A4809" s="27">
        <v>1004734</v>
      </c>
      <c r="B4809" s="31" t="s">
        <v>1584</v>
      </c>
      <c r="C4809" s="31" t="s">
        <v>2959</v>
      </c>
      <c r="D4809" s="31"/>
      <c r="E4809" s="31"/>
      <c r="F4809" s="31" t="s">
        <v>2960</v>
      </c>
      <c r="G4809" s="31" t="s">
        <v>1736</v>
      </c>
      <c r="H4809" s="99" t="str">
        <f t="shared" ref="H4809:H4872" si="75">F4809&amp;" "&amp;G4809</f>
        <v>Rhinolophus robinsoni</v>
      </c>
      <c r="I4809" s="105" t="s">
        <v>3058</v>
      </c>
      <c r="J4809" s="101" t="s">
        <v>13651</v>
      </c>
      <c r="K4809" s="101" t="s">
        <v>14952</v>
      </c>
      <c r="L4809" s="101" t="s">
        <v>13557</v>
      </c>
      <c r="M4809" s="123"/>
      <c r="N4809" s="62"/>
      <c r="O4809" s="27"/>
    </row>
    <row r="4810" spans="1:15" ht="15">
      <c r="A4810" s="27">
        <v>1004735</v>
      </c>
      <c r="B4810" s="31" t="s">
        <v>1584</v>
      </c>
      <c r="C4810" s="31" t="s">
        <v>2959</v>
      </c>
      <c r="D4810" s="31"/>
      <c r="E4810" s="31"/>
      <c r="F4810" s="31" t="s">
        <v>2960</v>
      </c>
      <c r="G4810" s="31" t="s">
        <v>3059</v>
      </c>
      <c r="H4810" s="99" t="str">
        <f t="shared" si="75"/>
        <v>Rhinolophus rouxii</v>
      </c>
      <c r="I4810" s="105" t="s">
        <v>3060</v>
      </c>
      <c r="J4810" s="101" t="s">
        <v>13651</v>
      </c>
      <c r="K4810" s="101" t="s">
        <v>15251</v>
      </c>
      <c r="L4810" s="101" t="s">
        <v>13555</v>
      </c>
      <c r="M4810" s="123"/>
      <c r="N4810" s="62"/>
      <c r="O4810" s="27"/>
    </row>
    <row r="4811" spans="1:15" ht="15">
      <c r="A4811" s="27">
        <v>1004736</v>
      </c>
      <c r="B4811" s="31" t="s">
        <v>1584</v>
      </c>
      <c r="C4811" s="31" t="s">
        <v>2959</v>
      </c>
      <c r="D4811" s="31"/>
      <c r="E4811" s="31"/>
      <c r="F4811" s="31" t="s">
        <v>2960</v>
      </c>
      <c r="G4811" s="31" t="s">
        <v>161</v>
      </c>
      <c r="H4811" s="99" t="str">
        <f t="shared" si="75"/>
        <v>Rhinolophus rufus</v>
      </c>
      <c r="I4811" s="105" t="s">
        <v>3061</v>
      </c>
      <c r="J4811" s="101" t="s">
        <v>13651</v>
      </c>
      <c r="K4811" s="101" t="s">
        <v>13849</v>
      </c>
      <c r="L4811" s="101" t="s">
        <v>13557</v>
      </c>
      <c r="M4811" s="123"/>
      <c r="N4811" s="62"/>
      <c r="O4811" s="27"/>
    </row>
    <row r="4812" spans="1:15" ht="15">
      <c r="A4812" s="27">
        <v>1004737</v>
      </c>
      <c r="B4812" s="31" t="s">
        <v>1584</v>
      </c>
      <c r="C4812" s="31" t="s">
        <v>2959</v>
      </c>
      <c r="D4812" s="31"/>
      <c r="E4812" s="31"/>
      <c r="F4812" s="31" t="s">
        <v>2960</v>
      </c>
      <c r="G4812" s="31" t="s">
        <v>121</v>
      </c>
      <c r="H4812" s="99" t="str">
        <f t="shared" si="75"/>
        <v>Rhinolophus ruwenzorii</v>
      </c>
      <c r="I4812" s="105" t="s">
        <v>3062</v>
      </c>
      <c r="J4812" s="101" t="s">
        <v>13687</v>
      </c>
      <c r="K4812" s="101" t="s">
        <v>13730</v>
      </c>
      <c r="L4812" s="101" t="s">
        <v>13645</v>
      </c>
      <c r="M4812" s="123"/>
      <c r="N4812" s="62"/>
      <c r="O4812" s="27"/>
    </row>
    <row r="4813" spans="1:15" ht="15">
      <c r="A4813" s="27">
        <v>1004738</v>
      </c>
      <c r="B4813" s="31" t="s">
        <v>1584</v>
      </c>
      <c r="C4813" s="31" t="s">
        <v>2959</v>
      </c>
      <c r="D4813" s="31"/>
      <c r="E4813" s="31"/>
      <c r="F4813" s="31" t="s">
        <v>2960</v>
      </c>
      <c r="G4813" s="31" t="s">
        <v>3063</v>
      </c>
      <c r="H4813" s="99" t="str">
        <f t="shared" si="75"/>
        <v>Rhinolophus sakejiensis</v>
      </c>
      <c r="I4813" s="105" t="s">
        <v>3064</v>
      </c>
      <c r="J4813" s="101" t="s">
        <v>13687</v>
      </c>
      <c r="K4813" s="101" t="s">
        <v>13856</v>
      </c>
      <c r="L4813" s="101" t="s">
        <v>13573</v>
      </c>
      <c r="M4813" s="123"/>
      <c r="N4813" s="62"/>
      <c r="O4813" s="27"/>
    </row>
    <row r="4814" spans="1:15" ht="15">
      <c r="A4814" s="27">
        <v>1004739</v>
      </c>
      <c r="B4814" s="31" t="s">
        <v>1584</v>
      </c>
      <c r="C4814" s="31" t="s">
        <v>2959</v>
      </c>
      <c r="D4814" s="31"/>
      <c r="E4814" s="31"/>
      <c r="F4814" s="31" t="s">
        <v>2960</v>
      </c>
      <c r="G4814" s="27" t="s">
        <v>11457</v>
      </c>
      <c r="H4814" s="99" t="str">
        <f t="shared" si="75"/>
        <v>Rhinolophus schnitzleri</v>
      </c>
      <c r="I4814" s="105" t="s">
        <v>11458</v>
      </c>
      <c r="J4814" s="101" t="s">
        <v>13707</v>
      </c>
      <c r="K4814" s="101" t="s">
        <v>13733</v>
      </c>
      <c r="L4814" s="101" t="s">
        <v>13573</v>
      </c>
      <c r="M4814" s="123"/>
      <c r="N4814" s="62"/>
      <c r="O4814" s="27"/>
    </row>
    <row r="4815" spans="1:15" ht="45">
      <c r="A4815" s="27">
        <v>1004740</v>
      </c>
      <c r="B4815" s="31" t="s">
        <v>1584</v>
      </c>
      <c r="C4815" s="31" t="s">
        <v>2959</v>
      </c>
      <c r="D4815" s="31"/>
      <c r="E4815" s="31"/>
      <c r="F4815" s="31" t="s">
        <v>2960</v>
      </c>
      <c r="G4815" s="31" t="s">
        <v>3065</v>
      </c>
      <c r="H4815" s="99" t="str">
        <f t="shared" si="75"/>
        <v>Rhinolophus sedulus</v>
      </c>
      <c r="I4815" s="105" t="s">
        <v>3066</v>
      </c>
      <c r="J4815" s="101" t="s">
        <v>13651</v>
      </c>
      <c r="K4815" s="101" t="s">
        <v>15252</v>
      </c>
      <c r="L4815" s="101" t="s">
        <v>13557</v>
      </c>
      <c r="M4815" s="123"/>
      <c r="N4815" s="62"/>
      <c r="O4815" s="27"/>
    </row>
    <row r="4816" spans="1:15" ht="15">
      <c r="A4816" s="27">
        <v>1004741</v>
      </c>
      <c r="B4816" s="31" t="s">
        <v>1584</v>
      </c>
      <c r="C4816" s="31" t="s">
        <v>2959</v>
      </c>
      <c r="D4816" s="31"/>
      <c r="E4816" s="31"/>
      <c r="F4816" s="31" t="s">
        <v>2960</v>
      </c>
      <c r="G4816" s="31" t="s">
        <v>3067</v>
      </c>
      <c r="H4816" s="99" t="str">
        <f t="shared" si="75"/>
        <v>Rhinolophus shameli</v>
      </c>
      <c r="I4816" s="105" t="s">
        <v>3068</v>
      </c>
      <c r="J4816" s="101" t="s">
        <v>13651</v>
      </c>
      <c r="K4816" s="101" t="s">
        <v>15214</v>
      </c>
      <c r="L4816" s="101" t="s">
        <v>13555</v>
      </c>
      <c r="M4816" s="123"/>
      <c r="N4816" s="62"/>
      <c r="O4816" s="27"/>
    </row>
    <row r="4817" spans="1:15" ht="15">
      <c r="A4817" s="27">
        <v>1004742</v>
      </c>
      <c r="B4817" s="31" t="s">
        <v>1584</v>
      </c>
      <c r="C4817" s="31" t="s">
        <v>2959</v>
      </c>
      <c r="D4817" s="31"/>
      <c r="E4817" s="31"/>
      <c r="F4817" s="31" t="s">
        <v>2960</v>
      </c>
      <c r="G4817" s="31" t="s">
        <v>1933</v>
      </c>
      <c r="H4817" s="99" t="str">
        <f t="shared" si="75"/>
        <v>Rhinolophus shortridgei</v>
      </c>
      <c r="I4817" s="105" t="s">
        <v>3069</v>
      </c>
      <c r="J4817" s="101" t="s">
        <v>14689</v>
      </c>
      <c r="K4817" s="101" t="s">
        <v>13992</v>
      </c>
      <c r="L4817" s="101" t="s">
        <v>13573</v>
      </c>
      <c r="M4817" s="123"/>
      <c r="N4817" s="62"/>
      <c r="O4817" s="27"/>
    </row>
    <row r="4818" spans="1:15" ht="15">
      <c r="A4818" s="27">
        <v>1004743</v>
      </c>
      <c r="B4818" s="31" t="s">
        <v>1584</v>
      </c>
      <c r="C4818" s="31" t="s">
        <v>2959</v>
      </c>
      <c r="D4818" s="31"/>
      <c r="E4818" s="31"/>
      <c r="F4818" s="31" t="s">
        <v>2960</v>
      </c>
      <c r="G4818" s="31" t="s">
        <v>3070</v>
      </c>
      <c r="H4818" s="99" t="str">
        <f t="shared" si="75"/>
        <v>Rhinolophus siamensis</v>
      </c>
      <c r="I4818" s="105" t="s">
        <v>3071</v>
      </c>
      <c r="J4818" s="101" t="s">
        <v>14689</v>
      </c>
      <c r="K4818" s="101" t="s">
        <v>15253</v>
      </c>
      <c r="L4818" s="101" t="s">
        <v>13555</v>
      </c>
      <c r="M4818" s="123"/>
      <c r="N4818" s="62"/>
      <c r="O4818" s="27"/>
    </row>
    <row r="4819" spans="1:15" ht="15">
      <c r="A4819" s="27">
        <v>1004744</v>
      </c>
      <c r="B4819" s="31" t="s">
        <v>1584</v>
      </c>
      <c r="C4819" s="31" t="s">
        <v>2959</v>
      </c>
      <c r="D4819" s="31"/>
      <c r="E4819" s="31"/>
      <c r="F4819" s="31" t="s">
        <v>2960</v>
      </c>
      <c r="G4819" s="31" t="s">
        <v>277</v>
      </c>
      <c r="H4819" s="99" t="str">
        <f t="shared" si="75"/>
        <v>Rhinolophus silvestris</v>
      </c>
      <c r="I4819" s="105" t="s">
        <v>3072</v>
      </c>
      <c r="J4819" s="101" t="s">
        <v>13687</v>
      </c>
      <c r="K4819" s="101" t="s">
        <v>15254</v>
      </c>
      <c r="L4819" s="101" t="s">
        <v>13573</v>
      </c>
      <c r="M4819" s="123"/>
      <c r="N4819" s="62"/>
      <c r="O4819" s="27"/>
    </row>
    <row r="4820" spans="1:15" ht="15">
      <c r="A4820" s="27">
        <v>1004745</v>
      </c>
      <c r="B4820" s="31" t="s">
        <v>1584</v>
      </c>
      <c r="C4820" s="31" t="s">
        <v>2959</v>
      </c>
      <c r="D4820" s="31"/>
      <c r="E4820" s="31"/>
      <c r="F4820" s="31" t="s">
        <v>2960</v>
      </c>
      <c r="G4820" s="31" t="s">
        <v>3073</v>
      </c>
      <c r="H4820" s="99" t="str">
        <f t="shared" si="75"/>
        <v>Rhinolophus simulator</v>
      </c>
      <c r="I4820" s="105" t="s">
        <v>3074</v>
      </c>
      <c r="J4820" s="101" t="s">
        <v>13687</v>
      </c>
      <c r="K4820" s="101" t="s">
        <v>15255</v>
      </c>
      <c r="L4820" s="101" t="s">
        <v>13555</v>
      </c>
      <c r="M4820" s="123"/>
      <c r="N4820" s="62"/>
      <c r="O4820" s="27"/>
    </row>
    <row r="4821" spans="1:15" ht="60">
      <c r="A4821" s="27">
        <v>1004746</v>
      </c>
      <c r="B4821" s="31" t="s">
        <v>1584</v>
      </c>
      <c r="C4821" s="31" t="s">
        <v>2959</v>
      </c>
      <c r="D4821" s="31"/>
      <c r="E4821" s="31"/>
      <c r="F4821" s="31" t="s">
        <v>2960</v>
      </c>
      <c r="G4821" s="31" t="s">
        <v>3075</v>
      </c>
      <c r="H4821" s="99" t="str">
        <f t="shared" si="75"/>
        <v>Rhinolophus sinicus</v>
      </c>
      <c r="I4821" s="105" t="s">
        <v>3076</v>
      </c>
      <c r="J4821" s="101" t="s">
        <v>14689</v>
      </c>
      <c r="K4821" s="101" t="s">
        <v>15256</v>
      </c>
      <c r="L4821" s="101" t="s">
        <v>13555</v>
      </c>
      <c r="M4821" s="123"/>
      <c r="N4821" s="62"/>
      <c r="O4821" s="27"/>
    </row>
    <row r="4822" spans="1:15" ht="15">
      <c r="A4822" s="27">
        <v>1004748</v>
      </c>
      <c r="B4822" s="31" t="s">
        <v>1584</v>
      </c>
      <c r="C4822" s="31" t="s">
        <v>2959</v>
      </c>
      <c r="D4822" s="31"/>
      <c r="E4822" s="31"/>
      <c r="F4822" s="31" t="s">
        <v>2960</v>
      </c>
      <c r="G4822" s="31" t="s">
        <v>3077</v>
      </c>
      <c r="H4822" s="99" t="str">
        <f t="shared" si="75"/>
        <v>Rhinolophus stheno</v>
      </c>
      <c r="I4822" s="105" t="s">
        <v>3078</v>
      </c>
      <c r="J4822" s="101" t="s">
        <v>13651</v>
      </c>
      <c r="K4822" s="101" t="s">
        <v>15257</v>
      </c>
      <c r="L4822" s="101" t="s">
        <v>13555</v>
      </c>
      <c r="M4822" s="123"/>
      <c r="N4822" s="62"/>
      <c r="O4822" s="27"/>
    </row>
    <row r="4823" spans="1:15" ht="30">
      <c r="A4823" s="27">
        <v>1004749</v>
      </c>
      <c r="B4823" s="31" t="s">
        <v>1584</v>
      </c>
      <c r="C4823" s="31" t="s">
        <v>2959</v>
      </c>
      <c r="D4823" s="31"/>
      <c r="E4823" s="31"/>
      <c r="F4823" s="31" t="s">
        <v>2960</v>
      </c>
      <c r="G4823" s="31" t="s">
        <v>3079</v>
      </c>
      <c r="H4823" s="99" t="str">
        <f t="shared" si="75"/>
        <v>Rhinolophus subbadius</v>
      </c>
      <c r="I4823" s="105" t="s">
        <v>3080</v>
      </c>
      <c r="J4823" s="101" t="s">
        <v>14689</v>
      </c>
      <c r="K4823" s="101" t="s">
        <v>15258</v>
      </c>
      <c r="L4823" s="101" t="s">
        <v>13555</v>
      </c>
      <c r="M4823" s="123"/>
      <c r="N4823" s="62"/>
      <c r="O4823" s="27"/>
    </row>
    <row r="4824" spans="1:15" ht="15">
      <c r="A4824" s="27">
        <v>1004750</v>
      </c>
      <c r="B4824" s="31" t="s">
        <v>1584</v>
      </c>
      <c r="C4824" s="31" t="s">
        <v>2959</v>
      </c>
      <c r="D4824" s="31"/>
      <c r="E4824" s="31"/>
      <c r="F4824" s="31" t="s">
        <v>2960</v>
      </c>
      <c r="G4824" s="31" t="s">
        <v>3081</v>
      </c>
      <c r="H4824" s="99" t="str">
        <f t="shared" si="75"/>
        <v>Rhinolophus subrufus</v>
      </c>
      <c r="I4824" s="105" t="s">
        <v>3082</v>
      </c>
      <c r="J4824" s="101" t="s">
        <v>13651</v>
      </c>
      <c r="K4824" s="101" t="s">
        <v>13849</v>
      </c>
      <c r="L4824" s="101" t="s">
        <v>13573</v>
      </c>
      <c r="M4824" s="123"/>
      <c r="N4824" s="62"/>
      <c r="O4824" s="27"/>
    </row>
    <row r="4825" spans="1:15" ht="15">
      <c r="A4825" s="27">
        <v>1004751</v>
      </c>
      <c r="B4825" s="31" t="s">
        <v>1584</v>
      </c>
      <c r="C4825" s="31" t="s">
        <v>2959</v>
      </c>
      <c r="D4825" s="31"/>
      <c r="E4825" s="31"/>
      <c r="F4825" s="31" t="s">
        <v>2960</v>
      </c>
      <c r="G4825" s="31" t="s">
        <v>3083</v>
      </c>
      <c r="H4825" s="99" t="str">
        <f t="shared" si="75"/>
        <v>Rhinolophus swinnyi</v>
      </c>
      <c r="I4825" s="105" t="s">
        <v>3084</v>
      </c>
      <c r="J4825" s="101" t="s">
        <v>13687</v>
      </c>
      <c r="K4825" s="101" t="s">
        <v>13710</v>
      </c>
      <c r="L4825" s="101" t="s">
        <v>13555</v>
      </c>
      <c r="M4825" s="123"/>
      <c r="N4825" s="62"/>
      <c r="O4825" s="27"/>
    </row>
    <row r="4826" spans="1:15" ht="15">
      <c r="A4826" s="27">
        <v>1004752</v>
      </c>
      <c r="B4826" s="27" t="s">
        <v>1584</v>
      </c>
      <c r="C4826" s="27" t="s">
        <v>2959</v>
      </c>
      <c r="D4826" s="27"/>
      <c r="E4826" s="27"/>
      <c r="F4826" s="27" t="s">
        <v>2960</v>
      </c>
      <c r="G4826" s="27" t="s">
        <v>10816</v>
      </c>
      <c r="H4826" s="99" t="str">
        <f t="shared" si="75"/>
        <v>Rhinolophus tatar</v>
      </c>
      <c r="I4826" s="112" t="s">
        <v>11601</v>
      </c>
      <c r="J4826" s="101" t="s">
        <v>13549</v>
      </c>
      <c r="K4826" s="101" t="s">
        <v>13550</v>
      </c>
      <c r="L4826" s="101" t="s">
        <v>13555</v>
      </c>
      <c r="N4826" s="62"/>
      <c r="O4826" s="27"/>
    </row>
    <row r="4827" spans="1:15" ht="15">
      <c r="A4827" s="27">
        <v>1004753</v>
      </c>
      <c r="B4827" s="31" t="s">
        <v>1584</v>
      </c>
      <c r="C4827" s="31" t="s">
        <v>2959</v>
      </c>
      <c r="D4827" s="31"/>
      <c r="E4827" s="31"/>
      <c r="F4827" s="31" t="s">
        <v>2960</v>
      </c>
      <c r="G4827" s="34" t="s">
        <v>13216</v>
      </c>
      <c r="H4827" s="99" t="str">
        <f t="shared" si="75"/>
        <v>Rhinolophus thailandensis</v>
      </c>
      <c r="I4827" s="101" t="s">
        <v>13217</v>
      </c>
      <c r="J4827" s="101" t="s">
        <v>13651</v>
      </c>
      <c r="K4827" s="101" t="s">
        <v>15259</v>
      </c>
      <c r="L4827" s="101" t="s">
        <v>13555</v>
      </c>
      <c r="M4827" s="124"/>
      <c r="N4827" s="62"/>
      <c r="O4827" s="27"/>
    </row>
    <row r="4828" spans="1:15" ht="15">
      <c r="A4828" s="27">
        <v>1004754</v>
      </c>
      <c r="B4828" s="31" t="s">
        <v>1584</v>
      </c>
      <c r="C4828" s="31" t="s">
        <v>2959</v>
      </c>
      <c r="D4828" s="31"/>
      <c r="E4828" s="31"/>
      <c r="F4828" s="31" t="s">
        <v>2960</v>
      </c>
      <c r="G4828" s="31" t="s">
        <v>116</v>
      </c>
      <c r="H4828" s="99" t="str">
        <f t="shared" si="75"/>
        <v>Rhinolophus thomasi</v>
      </c>
      <c r="I4828" s="105" t="s">
        <v>3085</v>
      </c>
      <c r="J4828" s="101" t="s">
        <v>14689</v>
      </c>
      <c r="K4828" s="101" t="s">
        <v>14697</v>
      </c>
      <c r="L4828" s="101" t="s">
        <v>13555</v>
      </c>
      <c r="M4828" s="123"/>
      <c r="N4828" s="62"/>
      <c r="O4828" s="27"/>
    </row>
    <row r="4829" spans="1:15" ht="15">
      <c r="A4829" s="27">
        <v>1004755</v>
      </c>
      <c r="B4829" s="31" t="s">
        <v>1584</v>
      </c>
      <c r="C4829" s="31" t="s">
        <v>2959</v>
      </c>
      <c r="D4829" s="31"/>
      <c r="E4829" s="31"/>
      <c r="F4829" s="31" t="s">
        <v>2960</v>
      </c>
      <c r="G4829" s="31" t="s">
        <v>3086</v>
      </c>
      <c r="H4829" s="99" t="str">
        <f t="shared" si="75"/>
        <v>Rhinolophus trifoliatus</v>
      </c>
      <c r="I4829" s="105" t="s">
        <v>3087</v>
      </c>
      <c r="J4829" s="101" t="s">
        <v>13651</v>
      </c>
      <c r="K4829" s="101" t="s">
        <v>15260</v>
      </c>
      <c r="L4829" s="101" t="s">
        <v>13557</v>
      </c>
      <c r="M4829" s="123"/>
      <c r="N4829" s="62"/>
      <c r="O4829" s="27"/>
    </row>
    <row r="4830" spans="1:15" ht="15">
      <c r="A4830" s="27">
        <v>1004756</v>
      </c>
      <c r="B4830" s="31" t="s">
        <v>1584</v>
      </c>
      <c r="C4830" s="31" t="s">
        <v>2959</v>
      </c>
      <c r="D4830" s="31"/>
      <c r="E4830" s="31"/>
      <c r="F4830" s="31" t="s">
        <v>2960</v>
      </c>
      <c r="G4830" s="31" t="s">
        <v>3088</v>
      </c>
      <c r="H4830" s="99" t="str">
        <f t="shared" si="75"/>
        <v>Rhinolophus virgo</v>
      </c>
      <c r="I4830" s="105" t="s">
        <v>3089</v>
      </c>
      <c r="J4830" s="101" t="s">
        <v>13651</v>
      </c>
      <c r="K4830" s="101" t="s">
        <v>13849</v>
      </c>
      <c r="L4830" s="101" t="s">
        <v>13555</v>
      </c>
      <c r="M4830" s="123"/>
      <c r="N4830" s="62"/>
      <c r="O4830" s="27"/>
    </row>
    <row r="4831" spans="1:15" ht="15">
      <c r="A4831" s="27">
        <v>1004757</v>
      </c>
      <c r="B4831" s="31" t="s">
        <v>1584</v>
      </c>
      <c r="C4831" s="31" t="s">
        <v>2959</v>
      </c>
      <c r="D4831" s="31"/>
      <c r="E4831" s="31"/>
      <c r="F4831" s="31" t="s">
        <v>2960</v>
      </c>
      <c r="G4831" s="31" t="s">
        <v>3092</v>
      </c>
      <c r="H4831" s="99" t="str">
        <f t="shared" si="75"/>
        <v>Rhinolophus willardi</v>
      </c>
      <c r="I4831" s="105" t="s">
        <v>3093</v>
      </c>
      <c r="J4831" s="101" t="s">
        <v>13687</v>
      </c>
      <c r="K4831" s="101" t="s">
        <v>14068</v>
      </c>
      <c r="L4831" s="101" t="s">
        <v>13645</v>
      </c>
      <c r="M4831" s="123"/>
      <c r="N4831" s="62"/>
      <c r="O4831" s="27"/>
    </row>
    <row r="4832" spans="1:15" ht="15">
      <c r="A4832" s="27">
        <v>1004758</v>
      </c>
      <c r="B4832" s="27" t="s">
        <v>1584</v>
      </c>
      <c r="C4832" s="27" t="s">
        <v>2959</v>
      </c>
      <c r="D4832" s="27"/>
      <c r="E4832" s="27"/>
      <c r="F4832" s="27" t="s">
        <v>2960</v>
      </c>
      <c r="G4832" s="27" t="s">
        <v>10818</v>
      </c>
      <c r="H4832" s="99" t="str">
        <f t="shared" si="75"/>
        <v>Rhinolophus xinanzhongguoensis</v>
      </c>
      <c r="I4832" s="101" t="s">
        <v>10819</v>
      </c>
      <c r="J4832" s="101" t="s">
        <v>13707</v>
      </c>
      <c r="K4832" s="101" t="s">
        <v>13733</v>
      </c>
      <c r="L4832" s="101" t="s">
        <v>13557</v>
      </c>
      <c r="N4832" s="62"/>
      <c r="O4832" s="27"/>
    </row>
    <row r="4833" spans="1:15" ht="30">
      <c r="A4833" s="27">
        <v>1006573</v>
      </c>
      <c r="B4833" s="31" t="s">
        <v>1584</v>
      </c>
      <c r="C4833" s="31" t="s">
        <v>2959</v>
      </c>
      <c r="D4833" s="31"/>
      <c r="E4833" s="31"/>
      <c r="F4833" s="31" t="s">
        <v>2960</v>
      </c>
      <c r="G4833" s="31" t="s">
        <v>15261</v>
      </c>
      <c r="H4833" s="99" t="str">
        <f t="shared" si="75"/>
        <v>Rhinolophus yonghoiseni</v>
      </c>
      <c r="I4833" s="105" t="s">
        <v>15262</v>
      </c>
      <c r="J4833" s="101" t="s">
        <v>13651</v>
      </c>
      <c r="K4833" s="101" t="s">
        <v>15263</v>
      </c>
      <c r="L4833" s="101" t="s">
        <v>13577</v>
      </c>
      <c r="M4833" s="123"/>
      <c r="N4833" s="62"/>
      <c r="O4833" s="27"/>
    </row>
    <row r="4834" spans="1:15" ht="15">
      <c r="A4834" s="27">
        <v>1004759</v>
      </c>
      <c r="B4834" s="31" t="s">
        <v>1584</v>
      </c>
      <c r="C4834" s="31" t="s">
        <v>2959</v>
      </c>
      <c r="D4834" s="31"/>
      <c r="E4834" s="31"/>
      <c r="F4834" s="31" t="s">
        <v>2960</v>
      </c>
      <c r="G4834" s="31" t="s">
        <v>3090</v>
      </c>
      <c r="H4834" s="99" t="str">
        <f t="shared" si="75"/>
        <v>Rhinolophus yunanensis</v>
      </c>
      <c r="I4834" s="105" t="s">
        <v>3091</v>
      </c>
      <c r="J4834" s="101" t="s">
        <v>13651</v>
      </c>
      <c r="K4834" s="101" t="s">
        <v>14927</v>
      </c>
      <c r="L4834" s="101" t="s">
        <v>13555</v>
      </c>
      <c r="M4834" s="123"/>
      <c r="N4834" s="62"/>
      <c r="O4834" s="27"/>
    </row>
    <row r="4835" spans="1:15" ht="15">
      <c r="A4835" s="27">
        <v>1004760</v>
      </c>
      <c r="B4835" s="31" t="s">
        <v>1584</v>
      </c>
      <c r="C4835" s="31" t="s">
        <v>2959</v>
      </c>
      <c r="D4835" s="31"/>
      <c r="E4835" s="31"/>
      <c r="F4835" s="31" t="s">
        <v>2960</v>
      </c>
      <c r="G4835" s="31" t="s">
        <v>3094</v>
      </c>
      <c r="H4835" s="99" t="str">
        <f t="shared" si="75"/>
        <v>Rhinolophus ziama</v>
      </c>
      <c r="I4835" s="105" t="s">
        <v>3095</v>
      </c>
      <c r="J4835" s="101" t="s">
        <v>13687</v>
      </c>
      <c r="K4835" s="101" t="s">
        <v>15264</v>
      </c>
      <c r="L4835" s="101" t="s">
        <v>13645</v>
      </c>
      <c r="M4835" s="123"/>
      <c r="N4835" s="62"/>
      <c r="O4835" s="27"/>
    </row>
    <row r="4836" spans="1:15" ht="15">
      <c r="A4836" s="27">
        <v>1004817</v>
      </c>
      <c r="B4836" s="31" t="s">
        <v>1584</v>
      </c>
      <c r="C4836" s="31" t="s">
        <v>1595</v>
      </c>
      <c r="D4836" s="31" t="s">
        <v>11989</v>
      </c>
      <c r="E4836" s="31"/>
      <c r="F4836" s="31" t="s">
        <v>1682</v>
      </c>
      <c r="G4836" s="31" t="s">
        <v>1683</v>
      </c>
      <c r="H4836" s="99" t="str">
        <f t="shared" si="75"/>
        <v>Taphozous achates</v>
      </c>
      <c r="I4836" s="105" t="s">
        <v>1684</v>
      </c>
      <c r="J4836" s="101" t="s">
        <v>13549</v>
      </c>
      <c r="K4836" s="101" t="s">
        <v>15053</v>
      </c>
      <c r="L4836" s="101" t="s">
        <v>13573</v>
      </c>
      <c r="M4836" s="123"/>
      <c r="N4836" s="62"/>
      <c r="O4836" s="27"/>
    </row>
    <row r="4837" spans="1:15" ht="45">
      <c r="A4837" s="27">
        <v>1004818</v>
      </c>
      <c r="B4837" s="31" t="s">
        <v>1584</v>
      </c>
      <c r="C4837" s="31" t="s">
        <v>1595</v>
      </c>
      <c r="D4837" s="31" t="s">
        <v>11989</v>
      </c>
      <c r="E4837" s="31"/>
      <c r="F4837" s="31" t="s">
        <v>1682</v>
      </c>
      <c r="G4837" s="31" t="s">
        <v>174</v>
      </c>
      <c r="H4837" s="99" t="str">
        <f t="shared" si="75"/>
        <v>Taphozous australis</v>
      </c>
      <c r="I4837" s="105" t="s">
        <v>1685</v>
      </c>
      <c r="J4837" s="101" t="s">
        <v>13549</v>
      </c>
      <c r="K4837" s="101" t="s">
        <v>15171</v>
      </c>
      <c r="L4837" s="101" t="s">
        <v>13557</v>
      </c>
      <c r="M4837" s="123"/>
      <c r="N4837" s="62"/>
      <c r="O4837" s="27"/>
    </row>
    <row r="4838" spans="1:15" ht="30">
      <c r="A4838" s="27">
        <v>1004819</v>
      </c>
      <c r="B4838" s="31" t="s">
        <v>1584</v>
      </c>
      <c r="C4838" s="31" t="s">
        <v>1595</v>
      </c>
      <c r="D4838" s="31" t="s">
        <v>11989</v>
      </c>
      <c r="E4838" s="31"/>
      <c r="F4838" s="31" t="s">
        <v>1682</v>
      </c>
      <c r="G4838" s="31" t="s">
        <v>1686</v>
      </c>
      <c r="H4838" s="99" t="str">
        <f t="shared" si="75"/>
        <v>Taphozous georgianus</v>
      </c>
      <c r="I4838" s="105" t="s">
        <v>1687</v>
      </c>
      <c r="J4838" s="101" t="s">
        <v>13549</v>
      </c>
      <c r="K4838" s="101" t="s">
        <v>13556</v>
      </c>
      <c r="L4838" s="101" t="s">
        <v>13555</v>
      </c>
      <c r="M4838" s="123"/>
      <c r="N4838" s="62"/>
      <c r="O4838" s="27"/>
    </row>
    <row r="4839" spans="1:15" ht="15">
      <c r="A4839" s="27">
        <v>1004820</v>
      </c>
      <c r="B4839" s="31" t="s">
        <v>1584</v>
      </c>
      <c r="C4839" s="31" t="s">
        <v>1595</v>
      </c>
      <c r="D4839" s="31" t="s">
        <v>11989</v>
      </c>
      <c r="E4839" s="31"/>
      <c r="F4839" s="31" t="s">
        <v>1682</v>
      </c>
      <c r="G4839" s="31" t="s">
        <v>1688</v>
      </c>
      <c r="H4839" s="99" t="str">
        <f t="shared" si="75"/>
        <v>Taphozous hamiltoni</v>
      </c>
      <c r="I4839" s="105" t="s">
        <v>1689</v>
      </c>
      <c r="J4839" s="101" t="s">
        <v>13687</v>
      </c>
      <c r="K4839" s="101" t="s">
        <v>15265</v>
      </c>
      <c r="L4839" s="101" t="s">
        <v>13573</v>
      </c>
      <c r="M4839" s="123"/>
      <c r="N4839" s="62"/>
      <c r="O4839" s="27"/>
    </row>
    <row r="4840" spans="1:15" ht="15">
      <c r="A4840" s="27">
        <v>1004821</v>
      </c>
      <c r="B4840" s="31" t="s">
        <v>1584</v>
      </c>
      <c r="C4840" s="31" t="s">
        <v>1595</v>
      </c>
      <c r="D4840" s="31" t="s">
        <v>11989</v>
      </c>
      <c r="E4840" s="31"/>
      <c r="F4840" s="31" t="s">
        <v>1682</v>
      </c>
      <c r="G4840" s="31" t="s">
        <v>1690</v>
      </c>
      <c r="H4840" s="99" t="str">
        <f t="shared" si="75"/>
        <v>Taphozous hildegardeae</v>
      </c>
      <c r="I4840" s="105" t="s">
        <v>1691</v>
      </c>
      <c r="J4840" s="101" t="s">
        <v>13687</v>
      </c>
      <c r="K4840" s="101" t="s">
        <v>13694</v>
      </c>
      <c r="L4840" s="101" t="s">
        <v>13645</v>
      </c>
      <c r="M4840" s="123"/>
      <c r="N4840" s="62"/>
      <c r="O4840" s="27"/>
    </row>
    <row r="4841" spans="1:15" ht="30">
      <c r="A4841" s="27">
        <v>1004822</v>
      </c>
      <c r="B4841" s="31" t="s">
        <v>1584</v>
      </c>
      <c r="C4841" s="31" t="s">
        <v>1595</v>
      </c>
      <c r="D4841" s="31" t="s">
        <v>11989</v>
      </c>
      <c r="E4841" s="31"/>
      <c r="F4841" s="31" t="s">
        <v>1682</v>
      </c>
      <c r="G4841" s="31" t="s">
        <v>1692</v>
      </c>
      <c r="H4841" s="99" t="str">
        <f t="shared" si="75"/>
        <v>Taphozous hilli</v>
      </c>
      <c r="I4841" s="105" t="s">
        <v>1693</v>
      </c>
      <c r="J4841" s="101" t="s">
        <v>13549</v>
      </c>
      <c r="K4841" s="101" t="s">
        <v>13556</v>
      </c>
      <c r="L4841" s="101" t="s">
        <v>13555</v>
      </c>
      <c r="M4841" s="123"/>
      <c r="N4841" s="62"/>
      <c r="O4841" s="27"/>
    </row>
    <row r="4842" spans="1:15" ht="30">
      <c r="A4842" s="27">
        <v>1004823</v>
      </c>
      <c r="B4842" s="31" t="s">
        <v>1584</v>
      </c>
      <c r="C4842" s="31" t="s">
        <v>1595</v>
      </c>
      <c r="D4842" s="31" t="s">
        <v>11989</v>
      </c>
      <c r="E4842" s="31"/>
      <c r="F4842" s="31" t="s">
        <v>1682</v>
      </c>
      <c r="G4842" s="31" t="s">
        <v>1694</v>
      </c>
      <c r="H4842" s="99" t="str">
        <f t="shared" si="75"/>
        <v>Taphozous kapalgensis</v>
      </c>
      <c r="I4842" s="105" t="s">
        <v>1695</v>
      </c>
      <c r="J4842" s="101" t="s">
        <v>13549</v>
      </c>
      <c r="K4842" s="101" t="s">
        <v>13556</v>
      </c>
      <c r="L4842" s="101" t="s">
        <v>13555</v>
      </c>
      <c r="M4842" s="123"/>
      <c r="N4842" s="61"/>
      <c r="O4842" s="27"/>
    </row>
    <row r="4843" spans="1:15" ht="30">
      <c r="A4843" s="27">
        <v>1004824</v>
      </c>
      <c r="B4843" s="31" t="s">
        <v>1584</v>
      </c>
      <c r="C4843" s="31" t="s">
        <v>1595</v>
      </c>
      <c r="D4843" s="31" t="s">
        <v>11989</v>
      </c>
      <c r="E4843" s="31"/>
      <c r="F4843" s="31" t="s">
        <v>1682</v>
      </c>
      <c r="G4843" s="31" t="s">
        <v>1696</v>
      </c>
      <c r="H4843" s="99" t="str">
        <f t="shared" si="75"/>
        <v>Taphozous longimanus</v>
      </c>
      <c r="I4843" s="105" t="s">
        <v>1697</v>
      </c>
      <c r="J4843" s="101" t="s">
        <v>13843</v>
      </c>
      <c r="K4843" s="101" t="s">
        <v>15266</v>
      </c>
      <c r="L4843" s="101" t="s">
        <v>13555</v>
      </c>
      <c r="M4843" s="123"/>
      <c r="N4843" s="62"/>
      <c r="O4843" s="27"/>
    </row>
    <row r="4844" spans="1:15" ht="45">
      <c r="A4844" s="27">
        <v>1004825</v>
      </c>
      <c r="B4844" s="31" t="s">
        <v>1584</v>
      </c>
      <c r="C4844" s="31" t="s">
        <v>1595</v>
      </c>
      <c r="D4844" s="31" t="s">
        <v>11989</v>
      </c>
      <c r="E4844" s="31"/>
      <c r="F4844" s="31" t="s">
        <v>1682</v>
      </c>
      <c r="G4844" s="31" t="s">
        <v>1698</v>
      </c>
      <c r="H4844" s="99" t="str">
        <f t="shared" si="75"/>
        <v>Taphozous mauritianus</v>
      </c>
      <c r="I4844" s="105" t="s">
        <v>1699</v>
      </c>
      <c r="J4844" s="101" t="s">
        <v>13687</v>
      </c>
      <c r="K4844" s="101" t="s">
        <v>15267</v>
      </c>
      <c r="L4844" s="101" t="s">
        <v>13555</v>
      </c>
      <c r="M4844" s="123">
        <v>1</v>
      </c>
      <c r="N4844" s="62"/>
      <c r="O4844" s="27"/>
    </row>
    <row r="4845" spans="1:15" ht="15">
      <c r="A4845" s="27">
        <v>1004826</v>
      </c>
      <c r="B4845" s="31" t="s">
        <v>1584</v>
      </c>
      <c r="C4845" s="31" t="s">
        <v>1595</v>
      </c>
      <c r="D4845" s="31" t="s">
        <v>11989</v>
      </c>
      <c r="E4845" s="31"/>
      <c r="F4845" s="31" t="s">
        <v>1682</v>
      </c>
      <c r="G4845" s="31" t="s">
        <v>1700</v>
      </c>
      <c r="H4845" s="99" t="str">
        <f t="shared" si="75"/>
        <v>Taphozous melanopogon</v>
      </c>
      <c r="I4845" s="105" t="s">
        <v>1701</v>
      </c>
      <c r="J4845" s="101" t="s">
        <v>15268</v>
      </c>
      <c r="K4845" s="101" t="s">
        <v>15269</v>
      </c>
      <c r="L4845" s="101" t="s">
        <v>13555</v>
      </c>
      <c r="M4845" s="123"/>
      <c r="N4845" s="62"/>
      <c r="O4845" s="32"/>
    </row>
    <row r="4846" spans="1:15" ht="15">
      <c r="A4846" s="27">
        <v>1004827</v>
      </c>
      <c r="B4846" s="31" t="s">
        <v>1584</v>
      </c>
      <c r="C4846" s="31" t="s">
        <v>1595</v>
      </c>
      <c r="D4846" s="31" t="s">
        <v>11989</v>
      </c>
      <c r="E4846" s="31"/>
      <c r="F4846" s="31" t="s">
        <v>1682</v>
      </c>
      <c r="G4846" s="31" t="s">
        <v>1702</v>
      </c>
      <c r="H4846" s="99" t="str">
        <f t="shared" si="75"/>
        <v>Taphozous nudiventris</v>
      </c>
      <c r="I4846" s="105" t="s">
        <v>1703</v>
      </c>
      <c r="J4846" s="101" t="s">
        <v>13835</v>
      </c>
      <c r="K4846" s="101" t="s">
        <v>15270</v>
      </c>
      <c r="L4846" s="101" t="s">
        <v>13555</v>
      </c>
      <c r="M4846" s="123"/>
      <c r="N4846" s="62"/>
      <c r="O4846" s="27"/>
    </row>
    <row r="4847" spans="1:15" ht="75">
      <c r="A4847" s="27">
        <v>1004828</v>
      </c>
      <c r="B4847" s="31" t="s">
        <v>1584</v>
      </c>
      <c r="C4847" s="31" t="s">
        <v>1595</v>
      </c>
      <c r="D4847" s="31" t="s">
        <v>11989</v>
      </c>
      <c r="E4847" s="31"/>
      <c r="F4847" s="31" t="s">
        <v>1682</v>
      </c>
      <c r="G4847" s="31" t="s">
        <v>1704</v>
      </c>
      <c r="H4847" s="99" t="str">
        <f t="shared" si="75"/>
        <v>Taphozous perforatus</v>
      </c>
      <c r="I4847" s="105" t="s">
        <v>1705</v>
      </c>
      <c r="J4847" s="101" t="s">
        <v>15154</v>
      </c>
      <c r="K4847" s="101" t="s">
        <v>15271</v>
      </c>
      <c r="L4847" s="101" t="s">
        <v>13555</v>
      </c>
      <c r="M4847" s="123"/>
      <c r="N4847" s="62"/>
      <c r="O4847" s="32"/>
    </row>
    <row r="4848" spans="1:15" ht="30">
      <c r="A4848" s="27">
        <v>1004829</v>
      </c>
      <c r="B4848" s="31" t="s">
        <v>1584</v>
      </c>
      <c r="C4848" s="31" t="s">
        <v>1595</v>
      </c>
      <c r="D4848" s="31" t="s">
        <v>11989</v>
      </c>
      <c r="E4848" s="31"/>
      <c r="F4848" s="31" t="s">
        <v>1682</v>
      </c>
      <c r="G4848" s="31" t="s">
        <v>1706</v>
      </c>
      <c r="H4848" s="99" t="str">
        <f t="shared" si="75"/>
        <v>Taphozous theobaldi</v>
      </c>
      <c r="I4848" s="105" t="s">
        <v>1707</v>
      </c>
      <c r="J4848" s="101" t="s">
        <v>13651</v>
      </c>
      <c r="K4848" s="101" t="s">
        <v>15272</v>
      </c>
      <c r="L4848" s="101" t="s">
        <v>13555</v>
      </c>
      <c r="M4848" s="123"/>
      <c r="N4848" s="62"/>
      <c r="O4848" s="32"/>
    </row>
    <row r="4849" spans="1:15" ht="30">
      <c r="A4849" s="27">
        <v>1004830</v>
      </c>
      <c r="B4849" s="31" t="s">
        <v>1584</v>
      </c>
      <c r="C4849" s="31" t="s">
        <v>1595</v>
      </c>
      <c r="D4849" s="31" t="s">
        <v>11989</v>
      </c>
      <c r="E4849" s="31"/>
      <c r="F4849" s="31" t="s">
        <v>1682</v>
      </c>
      <c r="G4849" s="31" t="s">
        <v>1708</v>
      </c>
      <c r="H4849" s="99" t="str">
        <f t="shared" si="75"/>
        <v>Taphozous troughtoni</v>
      </c>
      <c r="I4849" s="105" t="s">
        <v>1709</v>
      </c>
      <c r="J4849" s="101" t="s">
        <v>13549</v>
      </c>
      <c r="K4849" s="101" t="s">
        <v>13556</v>
      </c>
      <c r="L4849" s="101" t="s">
        <v>13555</v>
      </c>
      <c r="M4849" s="123"/>
      <c r="N4849" s="62"/>
      <c r="O4849" s="27"/>
    </row>
    <row r="4850" spans="1:15" ht="45">
      <c r="A4850" s="27">
        <v>1004813</v>
      </c>
      <c r="B4850" s="31" t="s">
        <v>1584</v>
      </c>
      <c r="C4850" s="31" t="s">
        <v>1595</v>
      </c>
      <c r="D4850" s="31" t="s">
        <v>11989</v>
      </c>
      <c r="E4850" s="31"/>
      <c r="F4850" s="31" t="s">
        <v>1662</v>
      </c>
      <c r="G4850" s="31" t="s">
        <v>1663</v>
      </c>
      <c r="H4850" s="99" t="str">
        <f t="shared" si="75"/>
        <v>Saccolaimus flaviventris</v>
      </c>
      <c r="I4850" s="105" t="s">
        <v>1664</v>
      </c>
      <c r="J4850" s="101" t="s">
        <v>13549</v>
      </c>
      <c r="K4850" s="101" t="s">
        <v>13648</v>
      </c>
      <c r="L4850" s="101" t="s">
        <v>13555</v>
      </c>
      <c r="M4850" s="123"/>
      <c r="N4850" s="62"/>
      <c r="O4850" s="27"/>
    </row>
    <row r="4851" spans="1:15" ht="30">
      <c r="A4851" s="27">
        <v>1004814</v>
      </c>
      <c r="B4851" s="31" t="s">
        <v>1584</v>
      </c>
      <c r="C4851" s="31" t="s">
        <v>1595</v>
      </c>
      <c r="D4851" s="31" t="s">
        <v>11989</v>
      </c>
      <c r="E4851" s="31"/>
      <c r="F4851" s="31" t="s">
        <v>1662</v>
      </c>
      <c r="G4851" s="31" t="s">
        <v>1665</v>
      </c>
      <c r="H4851" s="99" t="str">
        <f t="shared" si="75"/>
        <v>Saccolaimus mixtus</v>
      </c>
      <c r="I4851" s="105" t="s">
        <v>1666</v>
      </c>
      <c r="J4851" s="101" t="s">
        <v>13549</v>
      </c>
      <c r="K4851" s="101" t="s">
        <v>15171</v>
      </c>
      <c r="L4851" s="101" t="s">
        <v>13557</v>
      </c>
      <c r="M4851" s="123"/>
      <c r="N4851" s="61"/>
      <c r="O4851" s="27"/>
    </row>
    <row r="4852" spans="1:15" ht="15">
      <c r="A4852" s="27">
        <v>1004815</v>
      </c>
      <c r="B4852" s="31" t="s">
        <v>1584</v>
      </c>
      <c r="C4852" s="31" t="s">
        <v>1595</v>
      </c>
      <c r="D4852" s="31" t="s">
        <v>11989</v>
      </c>
      <c r="E4852" s="31"/>
      <c r="F4852" s="31" t="s">
        <v>1662</v>
      </c>
      <c r="G4852" s="31" t="s">
        <v>1667</v>
      </c>
      <c r="H4852" s="99" t="str">
        <f t="shared" si="75"/>
        <v>Saccolaimus peli</v>
      </c>
      <c r="I4852" s="105" t="s">
        <v>1668</v>
      </c>
      <c r="J4852" s="101" t="s">
        <v>13687</v>
      </c>
      <c r="K4852" s="101" t="s">
        <v>15273</v>
      </c>
      <c r="L4852" s="101" t="s">
        <v>13555</v>
      </c>
      <c r="M4852" s="123"/>
      <c r="N4852" s="61"/>
      <c r="O4852" s="27"/>
    </row>
    <row r="4853" spans="1:15" ht="60">
      <c r="A4853" s="27">
        <v>1004816</v>
      </c>
      <c r="B4853" s="31" t="s">
        <v>1584</v>
      </c>
      <c r="C4853" s="31" t="s">
        <v>1595</v>
      </c>
      <c r="D4853" s="31" t="s">
        <v>11989</v>
      </c>
      <c r="E4853" s="31"/>
      <c r="F4853" s="31" t="s">
        <v>1662</v>
      </c>
      <c r="G4853" s="31" t="s">
        <v>1669</v>
      </c>
      <c r="H4853" s="99" t="str">
        <f t="shared" si="75"/>
        <v>Saccolaimus saccolaimus</v>
      </c>
      <c r="I4853" s="105" t="s">
        <v>1670</v>
      </c>
      <c r="J4853" s="101" t="s">
        <v>13651</v>
      </c>
      <c r="K4853" s="101" t="s">
        <v>15274</v>
      </c>
      <c r="L4853" s="101" t="s">
        <v>13555</v>
      </c>
      <c r="M4853" s="123"/>
      <c r="N4853" s="62"/>
      <c r="O4853" s="27"/>
    </row>
    <row r="4854" spans="1:15" ht="45">
      <c r="A4854" s="27">
        <v>1004802</v>
      </c>
      <c r="B4854" s="31" t="s">
        <v>1584</v>
      </c>
      <c r="C4854" s="31" t="s">
        <v>1595</v>
      </c>
      <c r="D4854" s="31" t="s">
        <v>11990</v>
      </c>
      <c r="E4854" s="31" t="s">
        <v>11991</v>
      </c>
      <c r="F4854" s="31" t="s">
        <v>1627</v>
      </c>
      <c r="G4854" s="31" t="s">
        <v>1616</v>
      </c>
      <c r="H4854" s="99" t="str">
        <f t="shared" si="75"/>
        <v>Emballonura alecto</v>
      </c>
      <c r="I4854" s="105" t="s">
        <v>1628</v>
      </c>
      <c r="J4854" s="101" t="s">
        <v>13651</v>
      </c>
      <c r="K4854" s="101" t="s">
        <v>15218</v>
      </c>
      <c r="L4854" s="101" t="s">
        <v>13555</v>
      </c>
      <c r="M4854" s="123"/>
      <c r="N4854" s="62"/>
      <c r="O4854" s="27"/>
    </row>
    <row r="4855" spans="1:15" ht="15">
      <c r="A4855" s="27">
        <v>1004803</v>
      </c>
      <c r="B4855" s="31" t="s">
        <v>1584</v>
      </c>
      <c r="C4855" s="31" t="s">
        <v>1595</v>
      </c>
      <c r="D4855" s="31" t="s">
        <v>11990</v>
      </c>
      <c r="E4855" s="31" t="s">
        <v>11991</v>
      </c>
      <c r="F4855" s="31" t="s">
        <v>1627</v>
      </c>
      <c r="G4855" s="31" t="s">
        <v>1629</v>
      </c>
      <c r="H4855" s="99" t="str">
        <f t="shared" si="75"/>
        <v>Emballonura beccarii</v>
      </c>
      <c r="I4855" s="105" t="s">
        <v>1630</v>
      </c>
      <c r="J4855" s="101" t="s">
        <v>13549</v>
      </c>
      <c r="K4855" s="101" t="s">
        <v>14724</v>
      </c>
      <c r="L4855" s="101" t="s">
        <v>13555</v>
      </c>
      <c r="M4855" s="123"/>
      <c r="N4855" s="62"/>
      <c r="O4855" s="27"/>
    </row>
    <row r="4856" spans="1:15" ht="30">
      <c r="A4856" s="27">
        <v>1004804</v>
      </c>
      <c r="B4856" s="31" t="s">
        <v>1584</v>
      </c>
      <c r="C4856" s="31" t="s">
        <v>1595</v>
      </c>
      <c r="D4856" s="31" t="s">
        <v>11990</v>
      </c>
      <c r="E4856" s="31" t="s">
        <v>11991</v>
      </c>
      <c r="F4856" s="31" t="s">
        <v>1627</v>
      </c>
      <c r="G4856" s="31" t="s">
        <v>1631</v>
      </c>
      <c r="H4856" s="99" t="str">
        <f t="shared" si="75"/>
        <v>Emballonura dianae</v>
      </c>
      <c r="I4856" s="105" t="s">
        <v>1632</v>
      </c>
      <c r="J4856" s="101" t="s">
        <v>13549</v>
      </c>
      <c r="K4856" s="101" t="s">
        <v>13653</v>
      </c>
      <c r="L4856" s="101" t="s">
        <v>13555</v>
      </c>
      <c r="M4856" s="123"/>
      <c r="N4856" s="62"/>
      <c r="O4856" s="32"/>
    </row>
    <row r="4857" spans="1:15" ht="45">
      <c r="A4857" s="27">
        <v>1004805</v>
      </c>
      <c r="B4857" s="31" t="s">
        <v>1584</v>
      </c>
      <c r="C4857" s="31" t="s">
        <v>1595</v>
      </c>
      <c r="D4857" s="31" t="s">
        <v>11990</v>
      </c>
      <c r="E4857" s="31" t="s">
        <v>11991</v>
      </c>
      <c r="F4857" s="31" t="s">
        <v>1627</v>
      </c>
      <c r="G4857" s="31" t="s">
        <v>1633</v>
      </c>
      <c r="H4857" s="99" t="str">
        <f t="shared" si="75"/>
        <v>Emballonura furax</v>
      </c>
      <c r="I4857" s="105" t="s">
        <v>1634</v>
      </c>
      <c r="J4857" s="101" t="s">
        <v>13549</v>
      </c>
      <c r="K4857" s="101" t="s">
        <v>13552</v>
      </c>
      <c r="L4857" s="101" t="s">
        <v>13555</v>
      </c>
      <c r="M4857" s="123"/>
      <c r="N4857" s="62"/>
      <c r="O4857" s="32"/>
    </row>
    <row r="4858" spans="1:15" ht="15">
      <c r="A4858" s="27">
        <v>1004806</v>
      </c>
      <c r="B4858" s="31" t="s">
        <v>1584</v>
      </c>
      <c r="C4858" s="31" t="s">
        <v>1595</v>
      </c>
      <c r="D4858" s="31" t="s">
        <v>11990</v>
      </c>
      <c r="E4858" s="31" t="s">
        <v>11991</v>
      </c>
      <c r="F4858" s="31" t="s">
        <v>1627</v>
      </c>
      <c r="G4858" s="31" t="s">
        <v>100</v>
      </c>
      <c r="H4858" s="99" t="str">
        <f t="shared" si="75"/>
        <v>Emballonura monticola</v>
      </c>
      <c r="I4858" s="105" t="s">
        <v>1635</v>
      </c>
      <c r="J4858" s="101" t="s">
        <v>15089</v>
      </c>
      <c r="K4858" s="101" t="s">
        <v>15275</v>
      </c>
      <c r="L4858" s="101" t="s">
        <v>13555</v>
      </c>
      <c r="M4858" s="123"/>
      <c r="N4858" s="62"/>
      <c r="O4858" s="32"/>
    </row>
    <row r="4859" spans="1:15" ht="15">
      <c r="A4859" s="27">
        <v>1004807</v>
      </c>
      <c r="B4859" s="31" t="s">
        <v>1584</v>
      </c>
      <c r="C4859" s="31" t="s">
        <v>1595</v>
      </c>
      <c r="D4859" s="31" t="s">
        <v>11990</v>
      </c>
      <c r="E4859" s="31" t="s">
        <v>11991</v>
      </c>
      <c r="F4859" s="31" t="s">
        <v>1627</v>
      </c>
      <c r="G4859" s="31" t="s">
        <v>1636</v>
      </c>
      <c r="H4859" s="99" t="str">
        <f t="shared" si="75"/>
        <v>Emballonura raffrayana</v>
      </c>
      <c r="I4859" s="105" t="s">
        <v>1637</v>
      </c>
      <c r="J4859" s="101" t="s">
        <v>13549</v>
      </c>
      <c r="K4859" s="101" t="s">
        <v>14719</v>
      </c>
      <c r="L4859" s="101" t="s">
        <v>13555</v>
      </c>
      <c r="M4859" s="123"/>
      <c r="N4859" s="62"/>
      <c r="O4859" s="27"/>
    </row>
    <row r="4860" spans="1:15" ht="45">
      <c r="A4860" s="27">
        <v>1004808</v>
      </c>
      <c r="B4860" s="31" t="s">
        <v>1584</v>
      </c>
      <c r="C4860" s="31" t="s">
        <v>1595</v>
      </c>
      <c r="D4860" s="31" t="s">
        <v>11990</v>
      </c>
      <c r="E4860" s="31" t="s">
        <v>11991</v>
      </c>
      <c r="F4860" s="31" t="s">
        <v>1627</v>
      </c>
      <c r="G4860" s="31" t="s">
        <v>1638</v>
      </c>
      <c r="H4860" s="99" t="str">
        <f t="shared" si="75"/>
        <v>Emballonura semicaudata</v>
      </c>
      <c r="I4860" s="105" t="s">
        <v>1639</v>
      </c>
      <c r="J4860" s="101" t="s">
        <v>13549</v>
      </c>
      <c r="K4860" s="101" t="s">
        <v>15276</v>
      </c>
      <c r="L4860" s="101" t="s">
        <v>13645</v>
      </c>
      <c r="M4860" s="123"/>
      <c r="N4860" s="61"/>
      <c r="O4860" s="27"/>
    </row>
    <row r="4861" spans="1:15" ht="30">
      <c r="A4861" s="27">
        <v>1004809</v>
      </c>
      <c r="B4861" s="31" t="s">
        <v>1584</v>
      </c>
      <c r="C4861" s="31" t="s">
        <v>1595</v>
      </c>
      <c r="D4861" s="31" t="s">
        <v>11990</v>
      </c>
      <c r="E4861" s="31" t="s">
        <v>11991</v>
      </c>
      <c r="F4861" s="31" t="s">
        <v>1627</v>
      </c>
      <c r="G4861" s="31" t="s">
        <v>1640</v>
      </c>
      <c r="H4861" s="99" t="str">
        <f t="shared" si="75"/>
        <v>Emballonura serii</v>
      </c>
      <c r="I4861" s="105" t="s">
        <v>1641</v>
      </c>
      <c r="J4861" s="101" t="s">
        <v>13549</v>
      </c>
      <c r="K4861" s="101" t="s">
        <v>13552</v>
      </c>
      <c r="L4861" s="101" t="s">
        <v>13553</v>
      </c>
      <c r="M4861" s="123"/>
      <c r="N4861" s="62"/>
      <c r="O4861" s="27"/>
    </row>
    <row r="4862" spans="1:15" ht="30">
      <c r="A4862" s="27">
        <v>1004811</v>
      </c>
      <c r="B4862" s="31" t="s">
        <v>1584</v>
      </c>
      <c r="C4862" s="31" t="s">
        <v>1595</v>
      </c>
      <c r="D4862" s="31" t="s">
        <v>11990</v>
      </c>
      <c r="E4862" s="31" t="s">
        <v>11991</v>
      </c>
      <c r="F4862" s="31" t="s">
        <v>1645</v>
      </c>
      <c r="G4862" s="31" t="s">
        <v>1646</v>
      </c>
      <c r="H4862" s="99" t="str">
        <f t="shared" si="75"/>
        <v>Paremballonura atrata</v>
      </c>
      <c r="I4862" s="105" t="s">
        <v>1647</v>
      </c>
      <c r="J4862" s="101" t="s">
        <v>13687</v>
      </c>
      <c r="K4862" s="101" t="s">
        <v>13728</v>
      </c>
      <c r="L4862" s="101" t="s">
        <v>13555</v>
      </c>
      <c r="M4862" s="123"/>
      <c r="N4862" s="62"/>
      <c r="O4862" s="27"/>
    </row>
    <row r="4863" spans="1:15" ht="15">
      <c r="A4863" s="27">
        <v>1004812</v>
      </c>
      <c r="B4863" s="31" t="s">
        <v>1584</v>
      </c>
      <c r="C4863" s="31" t="s">
        <v>1595</v>
      </c>
      <c r="D4863" s="31" t="s">
        <v>11990</v>
      </c>
      <c r="E4863" s="31" t="s">
        <v>11991</v>
      </c>
      <c r="F4863" s="31" t="s">
        <v>1645</v>
      </c>
      <c r="G4863" s="31" t="s">
        <v>1648</v>
      </c>
      <c r="H4863" s="99" t="str">
        <f t="shared" si="75"/>
        <v>Paremballonura tiavato</v>
      </c>
      <c r="I4863" s="105" t="s">
        <v>1649</v>
      </c>
      <c r="J4863" s="101" t="s">
        <v>13687</v>
      </c>
      <c r="K4863" s="101" t="s">
        <v>13728</v>
      </c>
      <c r="L4863" s="101" t="s">
        <v>13555</v>
      </c>
      <c r="M4863" s="123"/>
      <c r="N4863" s="62"/>
      <c r="O4863" s="27"/>
    </row>
    <row r="4864" spans="1:15" ht="15">
      <c r="A4864" s="27">
        <v>1004798</v>
      </c>
      <c r="B4864" s="31" t="s">
        <v>1584</v>
      </c>
      <c r="C4864" s="31" t="s">
        <v>1595</v>
      </c>
      <c r="D4864" s="31" t="s">
        <v>11990</v>
      </c>
      <c r="E4864" s="31" t="s">
        <v>11991</v>
      </c>
      <c r="F4864" s="31" t="s">
        <v>1608</v>
      </c>
      <c r="G4864" s="31" t="s">
        <v>1609</v>
      </c>
      <c r="H4864" s="99" t="str">
        <f t="shared" si="75"/>
        <v>Coleura afra</v>
      </c>
      <c r="I4864" s="105" t="s">
        <v>1610</v>
      </c>
      <c r="J4864" s="101" t="s">
        <v>13558</v>
      </c>
      <c r="K4864" s="101" t="s">
        <v>15277</v>
      </c>
      <c r="L4864" s="101" t="s">
        <v>13555</v>
      </c>
      <c r="M4864" s="123"/>
      <c r="N4864" s="62"/>
      <c r="O4864" s="27"/>
    </row>
    <row r="4865" spans="1:15" ht="15">
      <c r="A4865" s="27">
        <v>1004799</v>
      </c>
      <c r="B4865" s="27" t="s">
        <v>1584</v>
      </c>
      <c r="C4865" s="27" t="s">
        <v>1595</v>
      </c>
      <c r="D4865" s="31" t="s">
        <v>11990</v>
      </c>
      <c r="E4865" s="31" t="s">
        <v>11991</v>
      </c>
      <c r="F4865" s="27" t="s">
        <v>1608</v>
      </c>
      <c r="G4865" s="32" t="s">
        <v>6196</v>
      </c>
      <c r="H4865" s="99" t="str">
        <f t="shared" si="75"/>
        <v>Coleura gallarum</v>
      </c>
      <c r="I4865" s="112" t="s">
        <v>12345</v>
      </c>
      <c r="J4865" s="101" t="s">
        <v>13835</v>
      </c>
      <c r="K4865" s="101" t="s">
        <v>15278</v>
      </c>
      <c r="L4865" s="101" t="s">
        <v>13577</v>
      </c>
      <c r="M4865" s="130"/>
      <c r="N4865" s="61"/>
      <c r="O4865" s="27"/>
    </row>
    <row r="4866" spans="1:15" ht="15">
      <c r="A4866" s="27">
        <v>1004800</v>
      </c>
      <c r="B4866" s="27" t="s">
        <v>1584</v>
      </c>
      <c r="C4866" s="27" t="s">
        <v>1595</v>
      </c>
      <c r="D4866" s="31" t="s">
        <v>11990</v>
      </c>
      <c r="E4866" s="31" t="s">
        <v>11991</v>
      </c>
      <c r="F4866" s="27" t="s">
        <v>1608</v>
      </c>
      <c r="G4866" s="27" t="s">
        <v>10755</v>
      </c>
      <c r="H4866" s="99" t="str">
        <f t="shared" si="75"/>
        <v>Coleura kibomalandy</v>
      </c>
      <c r="I4866" s="101" t="s">
        <v>10757</v>
      </c>
      <c r="J4866" s="101" t="s">
        <v>13558</v>
      </c>
      <c r="K4866" s="101" t="s">
        <v>13728</v>
      </c>
      <c r="L4866" s="101" t="s">
        <v>13573</v>
      </c>
      <c r="N4866" s="61"/>
      <c r="O4866" s="27"/>
    </row>
    <row r="4867" spans="1:15" ht="30">
      <c r="A4867" s="27">
        <v>1004801</v>
      </c>
      <c r="B4867" s="31" t="s">
        <v>1584</v>
      </c>
      <c r="C4867" s="31" t="s">
        <v>1595</v>
      </c>
      <c r="D4867" s="31" t="s">
        <v>11990</v>
      </c>
      <c r="E4867" s="31" t="s">
        <v>11991</v>
      </c>
      <c r="F4867" s="31" t="s">
        <v>1608</v>
      </c>
      <c r="G4867" s="31" t="s">
        <v>1611</v>
      </c>
      <c r="H4867" s="99" t="str">
        <f t="shared" si="75"/>
        <v>Coleura seychellensis</v>
      </c>
      <c r="I4867" s="105" t="s">
        <v>1612</v>
      </c>
      <c r="J4867" s="101" t="s">
        <v>13558</v>
      </c>
      <c r="K4867" s="101" t="s">
        <v>15135</v>
      </c>
      <c r="L4867" s="101" t="s">
        <v>13551</v>
      </c>
      <c r="M4867" s="123"/>
      <c r="N4867" s="62"/>
      <c r="O4867" s="27"/>
    </row>
    <row r="4868" spans="1:15" ht="30">
      <c r="A4868" s="27">
        <v>1004810</v>
      </c>
      <c r="B4868" s="31" t="s">
        <v>1584</v>
      </c>
      <c r="C4868" s="31" t="s">
        <v>1595</v>
      </c>
      <c r="D4868" s="31" t="s">
        <v>11990</v>
      </c>
      <c r="E4868" s="31" t="s">
        <v>11991</v>
      </c>
      <c r="F4868" s="31" t="s">
        <v>1642</v>
      </c>
      <c r="G4868" s="31" t="s">
        <v>1643</v>
      </c>
      <c r="H4868" s="99" t="str">
        <f t="shared" si="75"/>
        <v>Mosia nigrescens</v>
      </c>
      <c r="I4868" s="105" t="s">
        <v>1644</v>
      </c>
      <c r="J4868" s="101" t="s">
        <v>13549</v>
      </c>
      <c r="K4868" s="101" t="s">
        <v>14719</v>
      </c>
      <c r="L4868" s="101" t="s">
        <v>13555</v>
      </c>
      <c r="M4868" s="123"/>
      <c r="N4868" s="62"/>
      <c r="O4868" s="27"/>
    </row>
    <row r="4869" spans="1:15" ht="30">
      <c r="A4869" s="27">
        <v>1004781</v>
      </c>
      <c r="B4869" s="31" t="s">
        <v>1584</v>
      </c>
      <c r="C4869" s="31" t="s">
        <v>1595</v>
      </c>
      <c r="D4869" s="31" t="s">
        <v>11990</v>
      </c>
      <c r="E4869" s="31" t="s">
        <v>11992</v>
      </c>
      <c r="F4869" s="31" t="s">
        <v>1613</v>
      </c>
      <c r="G4869" s="31" t="s">
        <v>1339</v>
      </c>
      <c r="H4869" s="99" t="str">
        <f t="shared" si="75"/>
        <v>Cormura brevirostris</v>
      </c>
      <c r="I4869" s="105" t="s">
        <v>1614</v>
      </c>
      <c r="J4869" s="101" t="s">
        <v>13558</v>
      </c>
      <c r="K4869" s="101" t="s">
        <v>15279</v>
      </c>
      <c r="L4869" s="101" t="s">
        <v>13555</v>
      </c>
      <c r="M4869" s="123"/>
      <c r="N4869" s="62"/>
      <c r="O4869" s="27"/>
    </row>
    <row r="4870" spans="1:15" ht="15">
      <c r="A4870" s="27">
        <v>1004776</v>
      </c>
      <c r="B4870" s="31" t="s">
        <v>1584</v>
      </c>
      <c r="C4870" s="31" t="s">
        <v>1595</v>
      </c>
      <c r="D4870" s="31" t="s">
        <v>11990</v>
      </c>
      <c r="E4870" s="31" t="s">
        <v>11992</v>
      </c>
      <c r="F4870" s="31" t="s">
        <v>1596</v>
      </c>
      <c r="G4870" s="31" t="s">
        <v>1597</v>
      </c>
      <c r="H4870" s="99" t="str">
        <f t="shared" si="75"/>
        <v>Balantiopteryx infusca</v>
      </c>
      <c r="I4870" s="105" t="s">
        <v>1598</v>
      </c>
      <c r="J4870" s="101" t="s">
        <v>13558</v>
      </c>
      <c r="K4870" s="101" t="s">
        <v>13560</v>
      </c>
      <c r="L4870" s="101" t="s">
        <v>13553</v>
      </c>
      <c r="M4870" s="123"/>
      <c r="N4870" s="62"/>
      <c r="O4870" s="27"/>
    </row>
    <row r="4871" spans="1:15" ht="15">
      <c r="A4871" s="27">
        <v>1004777</v>
      </c>
      <c r="B4871" s="31" t="s">
        <v>1584</v>
      </c>
      <c r="C4871" s="31" t="s">
        <v>1595</v>
      </c>
      <c r="D4871" s="31" t="s">
        <v>11990</v>
      </c>
      <c r="E4871" s="31" t="s">
        <v>11992</v>
      </c>
      <c r="F4871" s="31" t="s">
        <v>1596</v>
      </c>
      <c r="G4871" s="31" t="s">
        <v>1599</v>
      </c>
      <c r="H4871" s="99" t="str">
        <f t="shared" si="75"/>
        <v>Balantiopteryx io</v>
      </c>
      <c r="I4871" s="105" t="s">
        <v>1600</v>
      </c>
      <c r="J4871" s="101" t="s">
        <v>13566</v>
      </c>
      <c r="K4871" s="101" t="s">
        <v>14916</v>
      </c>
      <c r="L4871" s="101" t="s">
        <v>13553</v>
      </c>
      <c r="M4871" s="123"/>
      <c r="N4871" s="62"/>
      <c r="O4871" s="27"/>
    </row>
    <row r="4872" spans="1:15" ht="15">
      <c r="A4872" s="27">
        <v>1004778</v>
      </c>
      <c r="B4872" s="31" t="s">
        <v>1584</v>
      </c>
      <c r="C4872" s="31" t="s">
        <v>1595</v>
      </c>
      <c r="D4872" s="31" t="s">
        <v>11990</v>
      </c>
      <c r="E4872" s="31" t="s">
        <v>11992</v>
      </c>
      <c r="F4872" s="31" t="s">
        <v>1596</v>
      </c>
      <c r="G4872" s="31" t="s">
        <v>1601</v>
      </c>
      <c r="H4872" s="99" t="str">
        <f t="shared" si="75"/>
        <v>Balantiopteryx plicata</v>
      </c>
      <c r="I4872" s="105" t="s">
        <v>1602</v>
      </c>
      <c r="J4872" s="101" t="s">
        <v>13566</v>
      </c>
      <c r="K4872" s="101" t="s">
        <v>13817</v>
      </c>
      <c r="L4872" s="101" t="s">
        <v>13555</v>
      </c>
      <c r="M4872" s="123"/>
      <c r="N4872" s="62"/>
      <c r="O4872" s="27"/>
    </row>
    <row r="4873" spans="1:15" ht="15">
      <c r="A4873" s="27">
        <v>1004782</v>
      </c>
      <c r="B4873" s="31" t="s">
        <v>1584</v>
      </c>
      <c r="C4873" s="31" t="s">
        <v>1595</v>
      </c>
      <c r="D4873" s="31" t="s">
        <v>11990</v>
      </c>
      <c r="E4873" s="31" t="s">
        <v>11992</v>
      </c>
      <c r="F4873" s="31" t="s">
        <v>1615</v>
      </c>
      <c r="G4873" s="31" t="s">
        <v>1616</v>
      </c>
      <c r="H4873" s="99" t="str">
        <f t="shared" ref="H4873:H4936" si="76">F4873&amp;" "&amp;G4873</f>
        <v>Cyttarops alecto</v>
      </c>
      <c r="I4873" s="105" t="s">
        <v>1617</v>
      </c>
      <c r="J4873" s="101" t="s">
        <v>13558</v>
      </c>
      <c r="K4873" s="101" t="s">
        <v>15280</v>
      </c>
      <c r="L4873" s="101" t="s">
        <v>13555</v>
      </c>
      <c r="M4873" s="123"/>
      <c r="N4873" s="62"/>
      <c r="O4873" s="27"/>
    </row>
    <row r="4874" spans="1:15" ht="15">
      <c r="A4874" s="27">
        <v>1004783</v>
      </c>
      <c r="B4874" s="31" t="s">
        <v>1584</v>
      </c>
      <c r="C4874" s="31" t="s">
        <v>1595</v>
      </c>
      <c r="D4874" s="31" t="s">
        <v>11990</v>
      </c>
      <c r="E4874" s="31" t="s">
        <v>11992</v>
      </c>
      <c r="F4874" s="31" t="s">
        <v>1618</v>
      </c>
      <c r="G4874" s="31" t="s">
        <v>1619</v>
      </c>
      <c r="H4874" s="99" t="str">
        <f t="shared" si="76"/>
        <v>Diclidurus albus</v>
      </c>
      <c r="I4874" s="105" t="s">
        <v>1620</v>
      </c>
      <c r="J4874" s="101" t="s">
        <v>13566</v>
      </c>
      <c r="K4874" s="101" t="s">
        <v>15281</v>
      </c>
      <c r="L4874" s="101" t="s">
        <v>13555</v>
      </c>
      <c r="M4874" s="123"/>
      <c r="N4874" s="62"/>
      <c r="O4874" s="27"/>
    </row>
    <row r="4875" spans="1:15" ht="15">
      <c r="A4875" s="27">
        <v>1004784</v>
      </c>
      <c r="B4875" s="31" t="s">
        <v>1584</v>
      </c>
      <c r="C4875" s="31" t="s">
        <v>1595</v>
      </c>
      <c r="D4875" s="31" t="s">
        <v>11990</v>
      </c>
      <c r="E4875" s="31" t="s">
        <v>11992</v>
      </c>
      <c r="F4875" s="31" t="s">
        <v>1618</v>
      </c>
      <c r="G4875" s="31" t="s">
        <v>1621</v>
      </c>
      <c r="H4875" s="99" t="str">
        <f t="shared" si="76"/>
        <v>Diclidurus ingens</v>
      </c>
      <c r="I4875" s="105" t="s">
        <v>1622</v>
      </c>
      <c r="J4875" s="101" t="s">
        <v>13558</v>
      </c>
      <c r="K4875" s="101" t="s">
        <v>15282</v>
      </c>
      <c r="L4875" s="101" t="s">
        <v>13573</v>
      </c>
      <c r="M4875" s="123"/>
      <c r="N4875" s="62"/>
      <c r="O4875" s="27"/>
    </row>
    <row r="4876" spans="1:15" ht="15">
      <c r="A4876" s="27">
        <v>1004785</v>
      </c>
      <c r="B4876" s="31" t="s">
        <v>1584</v>
      </c>
      <c r="C4876" s="31" t="s">
        <v>1595</v>
      </c>
      <c r="D4876" s="31" t="s">
        <v>11990</v>
      </c>
      <c r="E4876" s="31" t="s">
        <v>11992</v>
      </c>
      <c r="F4876" s="31" t="s">
        <v>1618</v>
      </c>
      <c r="G4876" s="31" t="s">
        <v>1623</v>
      </c>
      <c r="H4876" s="99" t="str">
        <f t="shared" si="76"/>
        <v>Diclidurus isabella</v>
      </c>
      <c r="I4876" s="105" t="s">
        <v>1624</v>
      </c>
      <c r="J4876" s="101" t="s">
        <v>13558</v>
      </c>
      <c r="K4876" s="101" t="s">
        <v>13599</v>
      </c>
      <c r="L4876" s="101" t="s">
        <v>13555</v>
      </c>
      <c r="M4876" s="123"/>
      <c r="N4876" s="62"/>
      <c r="O4876" s="27"/>
    </row>
    <row r="4877" spans="1:15" ht="15">
      <c r="A4877" s="27">
        <v>1004786</v>
      </c>
      <c r="B4877" s="31" t="s">
        <v>1584</v>
      </c>
      <c r="C4877" s="31" t="s">
        <v>1595</v>
      </c>
      <c r="D4877" s="31" t="s">
        <v>11990</v>
      </c>
      <c r="E4877" s="31" t="s">
        <v>11992</v>
      </c>
      <c r="F4877" s="31" t="s">
        <v>1618</v>
      </c>
      <c r="G4877" s="31" t="s">
        <v>1625</v>
      </c>
      <c r="H4877" s="99" t="str">
        <f t="shared" si="76"/>
        <v>Diclidurus scutatus</v>
      </c>
      <c r="I4877" s="105" t="s">
        <v>1626</v>
      </c>
      <c r="J4877" s="101" t="s">
        <v>13558</v>
      </c>
      <c r="K4877" s="101" t="s">
        <v>15283</v>
      </c>
      <c r="L4877" s="101" t="s">
        <v>13555</v>
      </c>
      <c r="M4877" s="123"/>
      <c r="N4877" s="62"/>
      <c r="O4877" s="27"/>
    </row>
    <row r="4878" spans="1:15" ht="15">
      <c r="A4878" s="27">
        <v>1004787</v>
      </c>
      <c r="B4878" s="31" t="s">
        <v>1584</v>
      </c>
      <c r="C4878" s="31" t="s">
        <v>1595</v>
      </c>
      <c r="D4878" s="31" t="s">
        <v>11990</v>
      </c>
      <c r="E4878" s="31" t="s">
        <v>11992</v>
      </c>
      <c r="F4878" s="31" t="s">
        <v>1650</v>
      </c>
      <c r="G4878" s="31" t="s">
        <v>1651</v>
      </c>
      <c r="H4878" s="99" t="str">
        <f t="shared" si="76"/>
        <v>Peropteryx kappleri</v>
      </c>
      <c r="I4878" s="105" t="s">
        <v>1652</v>
      </c>
      <c r="J4878" s="101" t="s">
        <v>13558</v>
      </c>
      <c r="K4878" s="101" t="s">
        <v>15284</v>
      </c>
      <c r="L4878" s="101" t="s">
        <v>13555</v>
      </c>
      <c r="M4878" s="123"/>
      <c r="N4878" s="62"/>
      <c r="O4878" s="27"/>
    </row>
    <row r="4879" spans="1:15" ht="15">
      <c r="A4879" s="27">
        <v>1004788</v>
      </c>
      <c r="B4879" s="31" t="s">
        <v>1584</v>
      </c>
      <c r="C4879" s="31" t="s">
        <v>1595</v>
      </c>
      <c r="D4879" s="31" t="s">
        <v>11990</v>
      </c>
      <c r="E4879" s="31" t="s">
        <v>11992</v>
      </c>
      <c r="F4879" s="31" t="s">
        <v>1650</v>
      </c>
      <c r="G4879" s="31" t="s">
        <v>1653</v>
      </c>
      <c r="H4879" s="99" t="str">
        <f t="shared" si="76"/>
        <v>Peropteryx leucoptera</v>
      </c>
      <c r="I4879" s="105" t="s">
        <v>1654</v>
      </c>
      <c r="J4879" s="101" t="s">
        <v>13566</v>
      </c>
      <c r="K4879" s="101" t="s">
        <v>15285</v>
      </c>
      <c r="L4879" s="101" t="s">
        <v>13555</v>
      </c>
      <c r="M4879" s="123"/>
      <c r="N4879" s="62"/>
      <c r="O4879" s="27"/>
    </row>
    <row r="4880" spans="1:15" ht="15">
      <c r="A4880" s="27">
        <v>1004789</v>
      </c>
      <c r="B4880" s="31" t="s">
        <v>1584</v>
      </c>
      <c r="C4880" s="31" t="s">
        <v>1595</v>
      </c>
      <c r="D4880" s="31" t="s">
        <v>11990</v>
      </c>
      <c r="E4880" s="31" t="s">
        <v>11992</v>
      </c>
      <c r="F4880" s="31" t="s">
        <v>1650</v>
      </c>
      <c r="G4880" s="31" t="s">
        <v>218</v>
      </c>
      <c r="H4880" s="99" t="str">
        <f t="shared" si="76"/>
        <v>Peropteryx macrotis</v>
      </c>
      <c r="I4880" s="105" t="s">
        <v>1655</v>
      </c>
      <c r="J4880" s="101" t="s">
        <v>13566</v>
      </c>
      <c r="K4880" s="101" t="s">
        <v>15286</v>
      </c>
      <c r="L4880" s="101" t="s">
        <v>13555</v>
      </c>
      <c r="M4880" s="123"/>
      <c r="N4880" s="62"/>
      <c r="O4880" s="27"/>
    </row>
    <row r="4881" spans="1:15" ht="15">
      <c r="A4881" s="27">
        <v>1004790</v>
      </c>
      <c r="B4881" s="31" t="s">
        <v>1584</v>
      </c>
      <c r="C4881" s="31" t="s">
        <v>1595</v>
      </c>
      <c r="D4881" s="31" t="s">
        <v>11990</v>
      </c>
      <c r="E4881" s="31" t="s">
        <v>11992</v>
      </c>
      <c r="F4881" s="31" t="s">
        <v>1650</v>
      </c>
      <c r="G4881" s="31" t="s">
        <v>1656</v>
      </c>
      <c r="H4881" s="99" t="str">
        <f t="shared" si="76"/>
        <v>Peropteryx pallidoptera</v>
      </c>
      <c r="I4881" s="105" t="s">
        <v>1657</v>
      </c>
      <c r="J4881" s="101" t="s">
        <v>13558</v>
      </c>
      <c r="K4881" s="101" t="s">
        <v>13674</v>
      </c>
      <c r="L4881" s="101" t="s">
        <v>13573</v>
      </c>
      <c r="M4881" s="123"/>
      <c r="N4881" s="62"/>
      <c r="O4881" s="27"/>
    </row>
    <row r="4882" spans="1:15" ht="15">
      <c r="A4882" s="27">
        <v>1004791</v>
      </c>
      <c r="B4882" s="31" t="s">
        <v>1584</v>
      </c>
      <c r="C4882" s="31" t="s">
        <v>1595</v>
      </c>
      <c r="D4882" s="31" t="s">
        <v>11990</v>
      </c>
      <c r="E4882" s="31" t="s">
        <v>11992</v>
      </c>
      <c r="F4882" s="31" t="s">
        <v>1650</v>
      </c>
      <c r="G4882" s="31" t="s">
        <v>1658</v>
      </c>
      <c r="H4882" s="99" t="str">
        <f t="shared" si="76"/>
        <v>Peropteryx trinitatis</v>
      </c>
      <c r="I4882" s="105" t="s">
        <v>1659</v>
      </c>
      <c r="J4882" s="101" t="s">
        <v>13558</v>
      </c>
      <c r="K4882" s="101" t="s">
        <v>15287</v>
      </c>
      <c r="L4882" s="101" t="s">
        <v>13573</v>
      </c>
      <c r="M4882" s="123"/>
      <c r="N4882" s="62"/>
      <c r="O4882" s="27"/>
    </row>
    <row r="4883" spans="1:15" ht="15">
      <c r="A4883" s="27">
        <v>1004779</v>
      </c>
      <c r="B4883" s="31" t="s">
        <v>1584</v>
      </c>
      <c r="C4883" s="31" t="s">
        <v>1595</v>
      </c>
      <c r="D4883" s="31" t="s">
        <v>11990</v>
      </c>
      <c r="E4883" s="31" t="s">
        <v>11992</v>
      </c>
      <c r="F4883" s="31" t="s">
        <v>1603</v>
      </c>
      <c r="G4883" s="31" t="s">
        <v>1604</v>
      </c>
      <c r="H4883" s="99" t="str">
        <f t="shared" si="76"/>
        <v>Centronycteris centralis</v>
      </c>
      <c r="I4883" s="105" t="s">
        <v>1605</v>
      </c>
      <c r="J4883" s="101" t="s">
        <v>13558</v>
      </c>
      <c r="K4883" s="101" t="s">
        <v>15288</v>
      </c>
      <c r="L4883" s="101" t="s">
        <v>13555</v>
      </c>
      <c r="M4883" s="123"/>
      <c r="N4883" s="62"/>
      <c r="O4883" s="27"/>
    </row>
    <row r="4884" spans="1:15" ht="15">
      <c r="A4884" s="27">
        <v>1004780</v>
      </c>
      <c r="B4884" s="31" t="s">
        <v>1584</v>
      </c>
      <c r="C4884" s="31" t="s">
        <v>1595</v>
      </c>
      <c r="D4884" s="31" t="s">
        <v>11990</v>
      </c>
      <c r="E4884" s="31" t="s">
        <v>11992</v>
      </c>
      <c r="F4884" s="31" t="s">
        <v>1603</v>
      </c>
      <c r="G4884" s="31" t="s">
        <v>1606</v>
      </c>
      <c r="H4884" s="99" t="str">
        <f t="shared" si="76"/>
        <v>Centronycteris maximiliani</v>
      </c>
      <c r="I4884" s="105" t="s">
        <v>1607</v>
      </c>
      <c r="J4884" s="101" t="s">
        <v>13558</v>
      </c>
      <c r="K4884" s="101" t="s">
        <v>13628</v>
      </c>
      <c r="L4884" s="101" t="s">
        <v>13555</v>
      </c>
      <c r="M4884" s="123"/>
      <c r="N4884" s="62"/>
      <c r="O4884" s="27"/>
    </row>
    <row r="4885" spans="1:15" ht="15">
      <c r="A4885" s="27">
        <v>1004792</v>
      </c>
      <c r="B4885" s="31" t="s">
        <v>1584</v>
      </c>
      <c r="C4885" s="31" t="s">
        <v>1595</v>
      </c>
      <c r="D4885" s="31" t="s">
        <v>11990</v>
      </c>
      <c r="E4885" s="31" t="s">
        <v>11992</v>
      </c>
      <c r="F4885" s="31" t="s">
        <v>1660</v>
      </c>
      <c r="G4885" s="31" t="s">
        <v>382</v>
      </c>
      <c r="H4885" s="99" t="str">
        <f t="shared" si="76"/>
        <v>Rhynchonycteris naso</v>
      </c>
      <c r="I4885" s="105" t="s">
        <v>1661</v>
      </c>
      <c r="J4885" s="101" t="s">
        <v>13566</v>
      </c>
      <c r="K4885" s="101" t="s">
        <v>15289</v>
      </c>
      <c r="L4885" s="101" t="s">
        <v>13555</v>
      </c>
      <c r="M4885" s="123">
        <v>1</v>
      </c>
      <c r="N4885" s="62"/>
      <c r="O4885" s="27"/>
    </row>
    <row r="4886" spans="1:15" ht="15">
      <c r="A4886" s="27">
        <v>1004793</v>
      </c>
      <c r="B4886" s="31" t="s">
        <v>1584</v>
      </c>
      <c r="C4886" s="31" t="s">
        <v>1595</v>
      </c>
      <c r="D4886" s="31" t="s">
        <v>11990</v>
      </c>
      <c r="E4886" s="31" t="s">
        <v>11992</v>
      </c>
      <c r="F4886" s="31" t="s">
        <v>1671</v>
      </c>
      <c r="G4886" s="31" t="s">
        <v>1672</v>
      </c>
      <c r="H4886" s="99" t="str">
        <f t="shared" si="76"/>
        <v>Saccopteryx antioquensis</v>
      </c>
      <c r="I4886" s="105" t="s">
        <v>1673</v>
      </c>
      <c r="J4886" s="101" t="s">
        <v>13558</v>
      </c>
      <c r="K4886" s="101" t="s">
        <v>13634</v>
      </c>
      <c r="L4886" s="101" t="s">
        <v>13645</v>
      </c>
      <c r="M4886" s="123"/>
      <c r="N4886" s="62"/>
      <c r="O4886" s="27"/>
    </row>
    <row r="4887" spans="1:15" ht="30">
      <c r="A4887" s="27">
        <v>1004794</v>
      </c>
      <c r="B4887" s="31" t="s">
        <v>1584</v>
      </c>
      <c r="C4887" s="31" t="s">
        <v>1595</v>
      </c>
      <c r="D4887" s="31" t="s">
        <v>11990</v>
      </c>
      <c r="E4887" s="31" t="s">
        <v>11992</v>
      </c>
      <c r="F4887" s="31" t="s">
        <v>1671</v>
      </c>
      <c r="G4887" s="31" t="s">
        <v>1674</v>
      </c>
      <c r="H4887" s="99" t="str">
        <f t="shared" si="76"/>
        <v>Saccopteryx bilineata</v>
      </c>
      <c r="I4887" s="105" t="s">
        <v>1675</v>
      </c>
      <c r="J4887" s="101" t="s">
        <v>13566</v>
      </c>
      <c r="K4887" s="101" t="s">
        <v>15289</v>
      </c>
      <c r="L4887" s="101" t="s">
        <v>13555</v>
      </c>
      <c r="M4887" s="123"/>
      <c r="N4887" s="62"/>
      <c r="O4887" s="27"/>
    </row>
    <row r="4888" spans="1:15" ht="30">
      <c r="A4888" s="27">
        <v>1004795</v>
      </c>
      <c r="B4888" s="31" t="s">
        <v>1584</v>
      </c>
      <c r="C4888" s="31" t="s">
        <v>1595</v>
      </c>
      <c r="D4888" s="31" t="s">
        <v>11990</v>
      </c>
      <c r="E4888" s="31" t="s">
        <v>11992</v>
      </c>
      <c r="F4888" s="31" t="s">
        <v>1671</v>
      </c>
      <c r="G4888" s="31" t="s">
        <v>1676</v>
      </c>
      <c r="H4888" s="99" t="str">
        <f t="shared" si="76"/>
        <v>Saccopteryx canescens</v>
      </c>
      <c r="I4888" s="105" t="s">
        <v>1677</v>
      </c>
      <c r="J4888" s="101" t="s">
        <v>13558</v>
      </c>
      <c r="K4888" s="101" t="s">
        <v>15290</v>
      </c>
      <c r="L4888" s="101" t="s">
        <v>13555</v>
      </c>
      <c r="M4888" s="123">
        <v>1</v>
      </c>
      <c r="N4888" s="62"/>
      <c r="O4888" s="27"/>
    </row>
    <row r="4889" spans="1:15" ht="15">
      <c r="A4889" s="27">
        <v>1004796</v>
      </c>
      <c r="B4889" s="31" t="s">
        <v>1584</v>
      </c>
      <c r="C4889" s="31" t="s">
        <v>1595</v>
      </c>
      <c r="D4889" s="31" t="s">
        <v>11990</v>
      </c>
      <c r="E4889" s="31" t="s">
        <v>11992</v>
      </c>
      <c r="F4889" s="31" t="s">
        <v>1671</v>
      </c>
      <c r="G4889" s="31" t="s">
        <v>1678</v>
      </c>
      <c r="H4889" s="99" t="str">
        <f t="shared" si="76"/>
        <v>Saccopteryx gymnura</v>
      </c>
      <c r="I4889" s="105" t="s">
        <v>1679</v>
      </c>
      <c r="J4889" s="101" t="s">
        <v>13558</v>
      </c>
      <c r="K4889" s="101" t="s">
        <v>13889</v>
      </c>
      <c r="L4889" s="101" t="s">
        <v>13573</v>
      </c>
      <c r="M4889" s="123"/>
      <c r="N4889" s="62"/>
      <c r="O4889" s="27"/>
    </row>
    <row r="4890" spans="1:15" ht="30">
      <c r="A4890" s="27">
        <v>1004797</v>
      </c>
      <c r="B4890" s="31" t="s">
        <v>1584</v>
      </c>
      <c r="C4890" s="31" t="s">
        <v>1595</v>
      </c>
      <c r="D4890" s="31" t="s">
        <v>11990</v>
      </c>
      <c r="E4890" s="31" t="s">
        <v>11992</v>
      </c>
      <c r="F4890" s="31" t="s">
        <v>1671</v>
      </c>
      <c r="G4890" s="31" t="s">
        <v>1680</v>
      </c>
      <c r="H4890" s="99" t="str">
        <f t="shared" si="76"/>
        <v>Saccopteryx leptura</v>
      </c>
      <c r="I4890" s="105" t="s">
        <v>1681</v>
      </c>
      <c r="J4890" s="101" t="s">
        <v>13558</v>
      </c>
      <c r="K4890" s="101" t="s">
        <v>15289</v>
      </c>
      <c r="L4890" s="101" t="s">
        <v>13555</v>
      </c>
      <c r="M4890" s="123"/>
      <c r="N4890" s="62"/>
      <c r="O4890" s="27"/>
    </row>
    <row r="4891" spans="1:15" ht="15">
      <c r="A4891" s="27">
        <v>1004833</v>
      </c>
      <c r="B4891" s="31" t="s">
        <v>1584</v>
      </c>
      <c r="C4891" s="31" t="s">
        <v>2212</v>
      </c>
      <c r="D4891" s="31"/>
      <c r="E4891" s="31"/>
      <c r="F4891" s="31" t="s">
        <v>2213</v>
      </c>
      <c r="G4891" s="31" t="s">
        <v>2214</v>
      </c>
      <c r="H4891" s="99" t="str">
        <f t="shared" si="76"/>
        <v>Nycteris arge</v>
      </c>
      <c r="I4891" s="105" t="s">
        <v>2215</v>
      </c>
      <c r="J4891" s="101" t="s">
        <v>13687</v>
      </c>
      <c r="K4891" s="101" t="s">
        <v>15291</v>
      </c>
      <c r="L4891" s="101" t="s">
        <v>13555</v>
      </c>
      <c r="M4891" s="123"/>
      <c r="N4891" s="62"/>
      <c r="O4891" s="27"/>
    </row>
    <row r="4892" spans="1:15" ht="15">
      <c r="A4892" s="27">
        <v>1004834</v>
      </c>
      <c r="B4892" s="31" t="s">
        <v>1584</v>
      </c>
      <c r="C4892" s="31" t="s">
        <v>2212</v>
      </c>
      <c r="D4892" s="31"/>
      <c r="E4892" s="31"/>
      <c r="F4892" s="31" t="s">
        <v>2213</v>
      </c>
      <c r="G4892" s="31" t="s">
        <v>64</v>
      </c>
      <c r="H4892" s="99" t="str">
        <f t="shared" si="76"/>
        <v>Nycteris aurita</v>
      </c>
      <c r="I4892" s="105" t="s">
        <v>2216</v>
      </c>
      <c r="J4892" s="101" t="s">
        <v>13687</v>
      </c>
      <c r="K4892" s="101" t="s">
        <v>15292</v>
      </c>
      <c r="L4892" s="101" t="s">
        <v>13555</v>
      </c>
      <c r="M4892" s="123"/>
      <c r="N4892" s="62"/>
      <c r="O4892" s="27"/>
    </row>
    <row r="4893" spans="1:15" ht="15">
      <c r="A4893" s="27">
        <v>1004835</v>
      </c>
      <c r="B4893" s="31" t="s">
        <v>1584</v>
      </c>
      <c r="C4893" s="31" t="s">
        <v>2212</v>
      </c>
      <c r="D4893" s="31"/>
      <c r="E4893" s="31"/>
      <c r="F4893" s="31" t="s">
        <v>2213</v>
      </c>
      <c r="G4893" s="31" t="s">
        <v>2217</v>
      </c>
      <c r="H4893" s="99" t="str">
        <f t="shared" si="76"/>
        <v>Nycteris gambiensis</v>
      </c>
      <c r="I4893" s="105" t="s">
        <v>2218</v>
      </c>
      <c r="J4893" s="101" t="s">
        <v>13687</v>
      </c>
      <c r="K4893" s="101" t="s">
        <v>15293</v>
      </c>
      <c r="L4893" s="101" t="s">
        <v>13555</v>
      </c>
      <c r="M4893" s="123"/>
      <c r="N4893" s="62"/>
      <c r="O4893" s="27"/>
    </row>
    <row r="4894" spans="1:15" ht="15">
      <c r="A4894" s="27">
        <v>1004836</v>
      </c>
      <c r="B4894" s="31" t="s">
        <v>1584</v>
      </c>
      <c r="C4894" s="31" t="s">
        <v>2212</v>
      </c>
      <c r="D4894" s="31"/>
      <c r="E4894" s="31"/>
      <c r="F4894" s="31" t="s">
        <v>2213</v>
      </c>
      <c r="G4894" s="31" t="s">
        <v>1797</v>
      </c>
      <c r="H4894" s="99" t="str">
        <f t="shared" si="76"/>
        <v>Nycteris grandis</v>
      </c>
      <c r="I4894" s="105" t="s">
        <v>2219</v>
      </c>
      <c r="J4894" s="101" t="s">
        <v>13687</v>
      </c>
      <c r="K4894" s="101" t="s">
        <v>15294</v>
      </c>
      <c r="L4894" s="101" t="s">
        <v>13555</v>
      </c>
      <c r="M4894" s="123"/>
      <c r="N4894" s="62"/>
      <c r="O4894" s="27"/>
    </row>
    <row r="4895" spans="1:15" ht="30">
      <c r="A4895" s="27">
        <v>1004837</v>
      </c>
      <c r="B4895" s="31" t="s">
        <v>1584</v>
      </c>
      <c r="C4895" s="31" t="s">
        <v>2212</v>
      </c>
      <c r="D4895" s="31"/>
      <c r="E4895" s="31"/>
      <c r="F4895" s="31" t="s">
        <v>2213</v>
      </c>
      <c r="G4895" s="31" t="s">
        <v>684</v>
      </c>
      <c r="H4895" s="99" t="str">
        <f t="shared" si="76"/>
        <v>Nycteris hispida</v>
      </c>
      <c r="I4895" s="105" t="s">
        <v>11675</v>
      </c>
      <c r="J4895" s="101" t="s">
        <v>13687</v>
      </c>
      <c r="K4895" s="101" t="s">
        <v>15295</v>
      </c>
      <c r="L4895" s="101" t="s">
        <v>13555</v>
      </c>
      <c r="M4895" s="123"/>
      <c r="N4895" s="61"/>
      <c r="O4895" s="27"/>
    </row>
    <row r="4896" spans="1:15" ht="15">
      <c r="A4896" s="27">
        <v>1004838</v>
      </c>
      <c r="B4896" s="31" t="s">
        <v>1584</v>
      </c>
      <c r="C4896" s="31" t="s">
        <v>2212</v>
      </c>
      <c r="D4896" s="31"/>
      <c r="E4896" s="31"/>
      <c r="F4896" s="31" t="s">
        <v>2213</v>
      </c>
      <c r="G4896" s="31" t="s">
        <v>2220</v>
      </c>
      <c r="H4896" s="99" t="str">
        <f t="shared" si="76"/>
        <v>Nycteris intermedia</v>
      </c>
      <c r="I4896" s="105" t="s">
        <v>2221</v>
      </c>
      <c r="J4896" s="101" t="s">
        <v>13687</v>
      </c>
      <c r="K4896" s="101" t="s">
        <v>15296</v>
      </c>
      <c r="L4896" s="101" t="s">
        <v>13555</v>
      </c>
      <c r="M4896" s="123"/>
      <c r="N4896" s="61"/>
      <c r="O4896" s="27"/>
    </row>
    <row r="4897" spans="1:15" ht="15">
      <c r="A4897" s="27">
        <v>1004839</v>
      </c>
      <c r="B4897" s="31" t="s">
        <v>1584</v>
      </c>
      <c r="C4897" s="31" t="s">
        <v>2212</v>
      </c>
      <c r="D4897" s="31"/>
      <c r="E4897" s="31"/>
      <c r="F4897" s="31" t="s">
        <v>2213</v>
      </c>
      <c r="G4897" s="31" t="s">
        <v>2222</v>
      </c>
      <c r="H4897" s="99" t="str">
        <f t="shared" si="76"/>
        <v>Nycteris javanica</v>
      </c>
      <c r="I4897" s="105" t="s">
        <v>2223</v>
      </c>
      <c r="J4897" s="101" t="s">
        <v>13651</v>
      </c>
      <c r="K4897" s="101" t="s">
        <v>13550</v>
      </c>
      <c r="L4897" s="101" t="s">
        <v>13553</v>
      </c>
      <c r="M4897" s="123"/>
      <c r="N4897" s="62"/>
      <c r="O4897" s="27"/>
    </row>
    <row r="4898" spans="1:15" ht="15">
      <c r="A4898" s="27">
        <v>1004840</v>
      </c>
      <c r="B4898" s="31" t="s">
        <v>1584</v>
      </c>
      <c r="C4898" s="31" t="s">
        <v>2212</v>
      </c>
      <c r="D4898" s="31"/>
      <c r="E4898" s="31"/>
      <c r="F4898" s="31" t="s">
        <v>2213</v>
      </c>
      <c r="G4898" s="31" t="s">
        <v>218</v>
      </c>
      <c r="H4898" s="99" t="str">
        <f t="shared" si="76"/>
        <v>Nycteris macrotis</v>
      </c>
      <c r="I4898" s="105" t="s">
        <v>2224</v>
      </c>
      <c r="J4898" s="101" t="s">
        <v>13687</v>
      </c>
      <c r="K4898" s="101" t="s">
        <v>15297</v>
      </c>
      <c r="L4898" s="101" t="s">
        <v>13555</v>
      </c>
      <c r="M4898" s="123"/>
      <c r="N4898" s="62"/>
      <c r="O4898" s="27"/>
    </row>
    <row r="4899" spans="1:15" ht="30">
      <c r="A4899" s="27">
        <v>1004842</v>
      </c>
      <c r="B4899" s="31" t="s">
        <v>1584</v>
      </c>
      <c r="C4899" s="31" t="s">
        <v>2212</v>
      </c>
      <c r="D4899" s="31"/>
      <c r="E4899" s="31"/>
      <c r="F4899" s="31" t="s">
        <v>2213</v>
      </c>
      <c r="G4899" s="31" t="s">
        <v>236</v>
      </c>
      <c r="H4899" s="99" t="str">
        <f t="shared" si="76"/>
        <v>Nycteris major</v>
      </c>
      <c r="I4899" s="105" t="s">
        <v>2225</v>
      </c>
      <c r="J4899" s="101" t="s">
        <v>13687</v>
      </c>
      <c r="K4899" s="101" t="s">
        <v>15298</v>
      </c>
      <c r="L4899" s="101" t="s">
        <v>13573</v>
      </c>
      <c r="M4899" s="123"/>
      <c r="N4899" s="62"/>
      <c r="O4899" s="27"/>
    </row>
    <row r="4900" spans="1:15" ht="15">
      <c r="A4900" s="27">
        <v>1004843</v>
      </c>
      <c r="B4900" s="31" t="s">
        <v>1584</v>
      </c>
      <c r="C4900" s="31" t="s">
        <v>2212</v>
      </c>
      <c r="D4900" s="31"/>
      <c r="E4900" s="31"/>
      <c r="F4900" s="31" t="s">
        <v>2213</v>
      </c>
      <c r="G4900" s="31" t="s">
        <v>1233</v>
      </c>
      <c r="H4900" s="99" t="str">
        <f t="shared" si="76"/>
        <v>Nycteris nana</v>
      </c>
      <c r="I4900" s="105" t="s">
        <v>2226</v>
      </c>
      <c r="J4900" s="101" t="s">
        <v>13687</v>
      </c>
      <c r="K4900" s="101" t="s">
        <v>15299</v>
      </c>
      <c r="L4900" s="101" t="s">
        <v>13555</v>
      </c>
      <c r="M4900" s="123"/>
      <c r="N4900" s="62"/>
      <c r="O4900" s="27"/>
    </row>
    <row r="4901" spans="1:15" ht="30">
      <c r="A4901" s="27">
        <v>1004844</v>
      </c>
      <c r="B4901" s="31" t="s">
        <v>1584</v>
      </c>
      <c r="C4901" s="31" t="s">
        <v>2212</v>
      </c>
      <c r="D4901" s="31"/>
      <c r="E4901" s="31"/>
      <c r="F4901" s="31" t="s">
        <v>2213</v>
      </c>
      <c r="G4901" s="31" t="s">
        <v>2227</v>
      </c>
      <c r="H4901" s="99" t="str">
        <f t="shared" si="76"/>
        <v>Nycteris parisii</v>
      </c>
      <c r="I4901" s="105" t="s">
        <v>2228</v>
      </c>
      <c r="J4901" s="101" t="s">
        <v>13687</v>
      </c>
      <c r="K4901" s="101" t="s">
        <v>15300</v>
      </c>
      <c r="L4901" s="101" t="s">
        <v>13573</v>
      </c>
      <c r="M4901" s="123"/>
      <c r="N4901" s="62"/>
      <c r="O4901" s="27"/>
    </row>
    <row r="4902" spans="1:15" ht="60">
      <c r="A4902" s="27">
        <v>1004845</v>
      </c>
      <c r="B4902" s="31" t="s">
        <v>1584</v>
      </c>
      <c r="C4902" s="31" t="s">
        <v>2212</v>
      </c>
      <c r="D4902" s="31"/>
      <c r="E4902" s="31"/>
      <c r="F4902" s="31" t="s">
        <v>2213</v>
      </c>
      <c r="G4902" s="31" t="s">
        <v>2229</v>
      </c>
      <c r="H4902" s="99" t="str">
        <f t="shared" si="76"/>
        <v>Nycteris thebaica</v>
      </c>
      <c r="I4902" s="105" t="s">
        <v>11676</v>
      </c>
      <c r="J4902" s="101" t="s">
        <v>13835</v>
      </c>
      <c r="K4902" s="101" t="s">
        <v>15301</v>
      </c>
      <c r="L4902" s="101" t="s">
        <v>13555</v>
      </c>
      <c r="M4902" s="123"/>
      <c r="N4902" s="62"/>
      <c r="O4902" s="27"/>
    </row>
    <row r="4903" spans="1:15" ht="15">
      <c r="A4903" s="27">
        <v>1004846</v>
      </c>
      <c r="B4903" s="31" t="s">
        <v>1584</v>
      </c>
      <c r="C4903" s="31" t="s">
        <v>2212</v>
      </c>
      <c r="D4903" s="31"/>
      <c r="E4903" s="31"/>
      <c r="F4903" s="31" t="s">
        <v>2213</v>
      </c>
      <c r="G4903" s="31" t="s">
        <v>2230</v>
      </c>
      <c r="H4903" s="99" t="str">
        <f t="shared" si="76"/>
        <v>Nycteris tragata</v>
      </c>
      <c r="I4903" s="105" t="s">
        <v>2231</v>
      </c>
      <c r="J4903" s="101" t="s">
        <v>13651</v>
      </c>
      <c r="K4903" s="101" t="s">
        <v>15302</v>
      </c>
      <c r="L4903" s="101" t="s">
        <v>13557</v>
      </c>
      <c r="M4903" s="123"/>
      <c r="N4903" s="62"/>
      <c r="O4903" s="27"/>
    </row>
    <row r="4904" spans="1:15" ht="30">
      <c r="A4904" s="27">
        <v>1004847</v>
      </c>
      <c r="B4904" s="31" t="s">
        <v>1584</v>
      </c>
      <c r="C4904" s="31" t="s">
        <v>2212</v>
      </c>
      <c r="D4904" s="31"/>
      <c r="E4904" s="31"/>
      <c r="F4904" s="31" t="s">
        <v>2213</v>
      </c>
      <c r="G4904" s="31" t="s">
        <v>2233</v>
      </c>
      <c r="H4904" s="99" t="str">
        <f t="shared" si="76"/>
        <v>Nycteris woodi</v>
      </c>
      <c r="I4904" s="105" t="s">
        <v>2234</v>
      </c>
      <c r="J4904" s="101" t="s">
        <v>13687</v>
      </c>
      <c r="K4904" s="101" t="s">
        <v>15303</v>
      </c>
      <c r="L4904" s="101" t="s">
        <v>13555</v>
      </c>
      <c r="M4904" s="123"/>
      <c r="N4904" s="62"/>
      <c r="O4904" s="27"/>
    </row>
    <row r="4905" spans="1:15" ht="75">
      <c r="A4905" s="27">
        <v>1004831</v>
      </c>
      <c r="B4905" s="31" t="s">
        <v>1584</v>
      </c>
      <c r="C4905" s="31" t="s">
        <v>2182</v>
      </c>
      <c r="D4905" s="31"/>
      <c r="E4905" s="31"/>
      <c r="F4905" s="34" t="s">
        <v>2183</v>
      </c>
      <c r="G4905" s="31" t="s">
        <v>64</v>
      </c>
      <c r="H4905" s="99" t="str">
        <f t="shared" si="76"/>
        <v>Myzopoda aurita</v>
      </c>
      <c r="I4905" s="105" t="s">
        <v>2184</v>
      </c>
      <c r="J4905" s="101" t="s">
        <v>13687</v>
      </c>
      <c r="K4905" s="101" t="s">
        <v>13728</v>
      </c>
      <c r="L4905" s="101" t="s">
        <v>13555</v>
      </c>
      <c r="M4905" s="123"/>
      <c r="N4905" s="62"/>
      <c r="O4905" s="27"/>
    </row>
    <row r="4906" spans="1:15" ht="30">
      <c r="A4906" s="27">
        <v>1004832</v>
      </c>
      <c r="B4906" s="31" t="s">
        <v>1584</v>
      </c>
      <c r="C4906" s="31" t="s">
        <v>2182</v>
      </c>
      <c r="D4906" s="31"/>
      <c r="E4906" s="31"/>
      <c r="F4906" s="31" t="s">
        <v>2183</v>
      </c>
      <c r="G4906" s="31" t="s">
        <v>2185</v>
      </c>
      <c r="H4906" s="99" t="str">
        <f t="shared" si="76"/>
        <v>Myzopoda schliemanni</v>
      </c>
      <c r="I4906" s="105" t="s">
        <v>2186</v>
      </c>
      <c r="J4906" s="101" t="s">
        <v>13687</v>
      </c>
      <c r="K4906" s="101" t="s">
        <v>13728</v>
      </c>
      <c r="L4906" s="101" t="s">
        <v>13555</v>
      </c>
      <c r="M4906" s="123"/>
      <c r="N4906" s="62"/>
      <c r="O4906" s="27"/>
    </row>
    <row r="4907" spans="1:15" ht="30">
      <c r="A4907" s="27">
        <v>1004868</v>
      </c>
      <c r="B4907" s="31" t="s">
        <v>1584</v>
      </c>
      <c r="C4907" s="31" t="s">
        <v>2176</v>
      </c>
      <c r="D4907" s="31"/>
      <c r="E4907" s="31"/>
      <c r="F4907" s="31" t="s">
        <v>2177</v>
      </c>
      <c r="G4907" s="31" t="s">
        <v>2178</v>
      </c>
      <c r="H4907" s="99" t="str">
        <f t="shared" si="76"/>
        <v>Mystacina robusta</v>
      </c>
      <c r="I4907" s="105" t="s">
        <v>2179</v>
      </c>
      <c r="J4907" s="101" t="s">
        <v>15304</v>
      </c>
      <c r="K4907" s="101" t="s">
        <v>15305</v>
      </c>
      <c r="L4907" s="101" t="s">
        <v>13551</v>
      </c>
      <c r="M4907" s="123"/>
      <c r="N4907" s="62"/>
      <c r="O4907" s="27"/>
    </row>
    <row r="4908" spans="1:15" ht="30">
      <c r="A4908" s="27">
        <v>1004869</v>
      </c>
      <c r="B4908" s="31" t="s">
        <v>1584</v>
      </c>
      <c r="C4908" s="31" t="s">
        <v>2176</v>
      </c>
      <c r="D4908" s="31"/>
      <c r="E4908" s="31"/>
      <c r="F4908" s="31" t="s">
        <v>2177</v>
      </c>
      <c r="G4908" s="31" t="s">
        <v>2180</v>
      </c>
      <c r="H4908" s="99" t="str">
        <f t="shared" si="76"/>
        <v>Mystacina tuberculata</v>
      </c>
      <c r="I4908" s="105" t="s">
        <v>2181</v>
      </c>
      <c r="J4908" s="101" t="s">
        <v>15304</v>
      </c>
      <c r="K4908" s="101" t="s">
        <v>15305</v>
      </c>
      <c r="L4908" s="101" t="s">
        <v>13553</v>
      </c>
      <c r="M4908" s="123"/>
      <c r="N4908" s="62"/>
      <c r="O4908" s="27"/>
    </row>
    <row r="4909" spans="1:15" ht="30">
      <c r="A4909" s="27">
        <v>1004870</v>
      </c>
      <c r="B4909" s="31" t="s">
        <v>1584</v>
      </c>
      <c r="C4909" s="31" t="s">
        <v>2206</v>
      </c>
      <c r="D4909" s="31"/>
      <c r="E4909" s="31"/>
      <c r="F4909" s="31" t="s">
        <v>2207</v>
      </c>
      <c r="G4909" s="31" t="s">
        <v>2208</v>
      </c>
      <c r="H4909" s="99" t="str">
        <f t="shared" si="76"/>
        <v>Noctilio albiventris</v>
      </c>
      <c r="I4909" s="105" t="s">
        <v>2209</v>
      </c>
      <c r="J4909" s="101" t="s">
        <v>13566</v>
      </c>
      <c r="K4909" s="101" t="s">
        <v>15306</v>
      </c>
      <c r="L4909" s="101" t="s">
        <v>13555</v>
      </c>
      <c r="M4909" s="123"/>
      <c r="N4909" s="62"/>
      <c r="O4909" s="27"/>
    </row>
    <row r="4910" spans="1:15" ht="30">
      <c r="A4910" s="27">
        <v>1004871</v>
      </c>
      <c r="B4910" s="31" t="s">
        <v>1584</v>
      </c>
      <c r="C4910" s="31" t="s">
        <v>2206</v>
      </c>
      <c r="D4910" s="31"/>
      <c r="E4910" s="31"/>
      <c r="F4910" s="31" t="s">
        <v>2207</v>
      </c>
      <c r="G4910" s="31" t="s">
        <v>2210</v>
      </c>
      <c r="H4910" s="99" t="str">
        <f t="shared" si="76"/>
        <v>Noctilio leporinus</v>
      </c>
      <c r="I4910" s="105" t="s">
        <v>2211</v>
      </c>
      <c r="J4910" s="101" t="s">
        <v>13566</v>
      </c>
      <c r="K4910" s="101" t="s">
        <v>15307</v>
      </c>
      <c r="L4910" s="101" t="s">
        <v>13555</v>
      </c>
      <c r="M4910" s="123">
        <v>1</v>
      </c>
      <c r="N4910" s="62"/>
      <c r="O4910" s="27"/>
    </row>
    <row r="4911" spans="1:15" ht="15">
      <c r="A4911" s="27">
        <v>1004848</v>
      </c>
      <c r="B4911" s="31" t="s">
        <v>1584</v>
      </c>
      <c r="C4911" s="31" t="s">
        <v>1710</v>
      </c>
      <c r="D4911" s="31"/>
      <c r="E4911" s="31"/>
      <c r="F4911" s="31" t="s">
        <v>1711</v>
      </c>
      <c r="G4911" s="31" t="s">
        <v>1712</v>
      </c>
      <c r="H4911" s="99" t="str">
        <f t="shared" si="76"/>
        <v>Amorphochilus schnablii</v>
      </c>
      <c r="I4911" s="105" t="s">
        <v>1713</v>
      </c>
      <c r="J4911" s="101" t="s">
        <v>13558</v>
      </c>
      <c r="K4911" s="101" t="s">
        <v>15308</v>
      </c>
      <c r="L4911" s="101" t="s">
        <v>13553</v>
      </c>
      <c r="M4911" s="123"/>
      <c r="N4911" s="62"/>
      <c r="O4911" s="27"/>
    </row>
    <row r="4912" spans="1:15" ht="15">
      <c r="A4912" s="27">
        <v>1004849</v>
      </c>
      <c r="B4912" s="31" t="s">
        <v>1584</v>
      </c>
      <c r="C4912" s="31" t="s">
        <v>1710</v>
      </c>
      <c r="D4912" s="31"/>
      <c r="E4912" s="31"/>
      <c r="F4912" s="31" t="s">
        <v>1714</v>
      </c>
      <c r="G4912" s="31" t="s">
        <v>1715</v>
      </c>
      <c r="H4912" s="99" t="str">
        <f t="shared" si="76"/>
        <v>Furipterus horrens</v>
      </c>
      <c r="I4912" s="105" t="s">
        <v>1716</v>
      </c>
      <c r="J4912" s="101" t="s">
        <v>13558</v>
      </c>
      <c r="K4912" s="101" t="s">
        <v>15309</v>
      </c>
      <c r="L4912" s="101" t="s">
        <v>13555</v>
      </c>
      <c r="M4912" s="123"/>
      <c r="N4912" s="62"/>
      <c r="O4912" s="27"/>
    </row>
    <row r="4913" spans="1:15" ht="15">
      <c r="A4913" s="27">
        <v>1005094</v>
      </c>
      <c r="B4913" s="31" t="s">
        <v>1584</v>
      </c>
      <c r="C4913" s="31" t="s">
        <v>3106</v>
      </c>
      <c r="D4913" s="31"/>
      <c r="E4913" s="31"/>
      <c r="F4913" s="31" t="s">
        <v>3107</v>
      </c>
      <c r="G4913" s="31" t="s">
        <v>3108</v>
      </c>
      <c r="H4913" s="99" t="str">
        <f t="shared" si="76"/>
        <v>Thyroptera devivoi</v>
      </c>
      <c r="I4913" s="105" t="s">
        <v>3109</v>
      </c>
      <c r="J4913" s="101" t="s">
        <v>13558</v>
      </c>
      <c r="K4913" s="101" t="s">
        <v>15310</v>
      </c>
      <c r="L4913" s="101" t="s">
        <v>13573</v>
      </c>
      <c r="M4913" s="123"/>
      <c r="N4913" s="62"/>
      <c r="O4913" s="27"/>
    </row>
    <row r="4914" spans="1:15" ht="15">
      <c r="A4914" s="27">
        <v>1005095</v>
      </c>
      <c r="B4914" s="31" t="s">
        <v>1584</v>
      </c>
      <c r="C4914" s="31" t="s">
        <v>3106</v>
      </c>
      <c r="D4914" s="31"/>
      <c r="E4914" s="31"/>
      <c r="F4914" s="31" t="s">
        <v>3107</v>
      </c>
      <c r="G4914" s="31" t="s">
        <v>3110</v>
      </c>
      <c r="H4914" s="99" t="str">
        <f t="shared" si="76"/>
        <v>Thyroptera discifera</v>
      </c>
      <c r="I4914" s="105" t="s">
        <v>3111</v>
      </c>
      <c r="J4914" s="101" t="s">
        <v>13558</v>
      </c>
      <c r="K4914" s="101" t="s">
        <v>15311</v>
      </c>
      <c r="L4914" s="101" t="s">
        <v>13555</v>
      </c>
      <c r="M4914" s="123"/>
      <c r="N4914" s="62"/>
      <c r="O4914" s="27"/>
    </row>
    <row r="4915" spans="1:15" ht="15">
      <c r="A4915" s="27">
        <v>1005096</v>
      </c>
      <c r="B4915" s="31" t="s">
        <v>1584</v>
      </c>
      <c r="C4915" s="31" t="s">
        <v>3106</v>
      </c>
      <c r="D4915" s="31"/>
      <c r="E4915" s="31"/>
      <c r="F4915" s="31" t="s">
        <v>3107</v>
      </c>
      <c r="G4915" s="31" t="s">
        <v>3112</v>
      </c>
      <c r="H4915" s="99" t="str">
        <f t="shared" si="76"/>
        <v>Thyroptera lavali</v>
      </c>
      <c r="I4915" s="105" t="s">
        <v>3113</v>
      </c>
      <c r="J4915" s="101" t="s">
        <v>13558</v>
      </c>
      <c r="K4915" s="101" t="s">
        <v>15312</v>
      </c>
      <c r="L4915" s="101" t="s">
        <v>13573</v>
      </c>
      <c r="M4915" s="123"/>
      <c r="N4915" s="62"/>
      <c r="O4915" s="27"/>
    </row>
    <row r="4916" spans="1:15" ht="15">
      <c r="A4916" s="27">
        <v>1005097</v>
      </c>
      <c r="B4916" s="31" t="s">
        <v>1584</v>
      </c>
      <c r="C4916" s="31" t="s">
        <v>3106</v>
      </c>
      <c r="D4916" s="31"/>
      <c r="E4916" s="31"/>
      <c r="F4916" s="31" t="s">
        <v>3107</v>
      </c>
      <c r="G4916" s="31" t="s">
        <v>3114</v>
      </c>
      <c r="H4916" s="99" t="str">
        <f t="shared" si="76"/>
        <v>Thyroptera tricolor</v>
      </c>
      <c r="I4916" s="105" t="s">
        <v>3115</v>
      </c>
      <c r="J4916" s="101" t="s">
        <v>13566</v>
      </c>
      <c r="K4916" s="101" t="s">
        <v>15313</v>
      </c>
      <c r="L4916" s="101" t="s">
        <v>13555</v>
      </c>
      <c r="M4916" s="123"/>
      <c r="N4916" s="62"/>
      <c r="O4916" s="27"/>
    </row>
    <row r="4917" spans="1:15" ht="15">
      <c r="A4917" s="27">
        <v>1005098</v>
      </c>
      <c r="B4917" s="31" t="s">
        <v>1584</v>
      </c>
      <c r="C4917" s="31" t="s">
        <v>3106</v>
      </c>
      <c r="D4917" s="31"/>
      <c r="E4917" s="31"/>
      <c r="F4917" s="31" t="s">
        <v>3107</v>
      </c>
      <c r="G4917" s="31" t="s">
        <v>3116</v>
      </c>
      <c r="H4917" s="99" t="str">
        <f t="shared" si="76"/>
        <v>Thyroptera wynneae</v>
      </c>
      <c r="I4917" s="112" t="s">
        <v>11565</v>
      </c>
      <c r="J4917" s="101" t="s">
        <v>13558</v>
      </c>
      <c r="K4917" s="101" t="s">
        <v>13603</v>
      </c>
      <c r="L4917" s="101" t="s">
        <v>13573</v>
      </c>
      <c r="M4917" s="123"/>
      <c r="N4917" s="62"/>
      <c r="O4917" s="27"/>
    </row>
    <row r="4918" spans="1:15" ht="15">
      <c r="A4918" s="27">
        <v>1004850</v>
      </c>
      <c r="B4918" s="31" t="s">
        <v>1584</v>
      </c>
      <c r="C4918" s="31" t="s">
        <v>2155</v>
      </c>
      <c r="D4918" s="31"/>
      <c r="E4918" s="31"/>
      <c r="F4918" s="31" t="s">
        <v>2156</v>
      </c>
      <c r="G4918" s="31" t="s">
        <v>1407</v>
      </c>
      <c r="H4918" s="99" t="str">
        <f t="shared" si="76"/>
        <v>Mormoops blainvillei</v>
      </c>
      <c r="I4918" s="105" t="s">
        <v>2157</v>
      </c>
      <c r="J4918" s="101" t="s">
        <v>13596</v>
      </c>
      <c r="K4918" s="101" t="s">
        <v>15314</v>
      </c>
      <c r="L4918" s="101" t="s">
        <v>13555</v>
      </c>
      <c r="M4918" s="123"/>
      <c r="N4918" s="62"/>
      <c r="O4918" s="27"/>
    </row>
    <row r="4919" spans="1:15" ht="30">
      <c r="A4919" s="27">
        <v>1004851</v>
      </c>
      <c r="B4919" s="31" t="s">
        <v>1584</v>
      </c>
      <c r="C4919" s="31" t="s">
        <v>2155</v>
      </c>
      <c r="D4919" s="31"/>
      <c r="E4919" s="31"/>
      <c r="F4919" s="31" t="s">
        <v>2156</v>
      </c>
      <c r="G4919" s="31" t="s">
        <v>2158</v>
      </c>
      <c r="H4919" s="99" t="str">
        <f t="shared" si="76"/>
        <v>Mormoops megalophylla</v>
      </c>
      <c r="I4919" s="105" t="s">
        <v>2159</v>
      </c>
      <c r="J4919" s="101" t="s">
        <v>13566</v>
      </c>
      <c r="K4919" s="101" t="s">
        <v>15315</v>
      </c>
      <c r="L4919" s="101" t="s">
        <v>13555</v>
      </c>
      <c r="M4919" s="123"/>
      <c r="N4919" s="62"/>
      <c r="O4919" s="27"/>
    </row>
    <row r="4920" spans="1:15" ht="15">
      <c r="A4920" s="27">
        <v>1004852</v>
      </c>
      <c r="B4920" s="31" t="s">
        <v>1584</v>
      </c>
      <c r="C4920" s="31" t="s">
        <v>2155</v>
      </c>
      <c r="D4920" s="31"/>
      <c r="E4920" s="31"/>
      <c r="F4920" s="31" t="s">
        <v>2160</v>
      </c>
      <c r="G4920" s="34" t="s">
        <v>13136</v>
      </c>
      <c r="H4920" s="99" t="str">
        <f t="shared" si="76"/>
        <v>Pteronotus alitonus</v>
      </c>
      <c r="I4920" s="101" t="s">
        <v>13137</v>
      </c>
      <c r="J4920" s="101" t="s">
        <v>13558</v>
      </c>
      <c r="K4920" s="101" t="s">
        <v>13889</v>
      </c>
      <c r="L4920" s="101" t="s">
        <v>13577</v>
      </c>
      <c r="M4920" s="124"/>
      <c r="N4920" s="62"/>
      <c r="O4920" s="27"/>
    </row>
    <row r="4921" spans="1:15" ht="15">
      <c r="A4921" s="27">
        <v>1004853</v>
      </c>
      <c r="B4921" s="31" t="s">
        <v>1584</v>
      </c>
      <c r="C4921" s="31" t="s">
        <v>2155</v>
      </c>
      <c r="D4921" s="31"/>
      <c r="E4921" s="31"/>
      <c r="F4921" s="31" t="s">
        <v>2160</v>
      </c>
      <c r="G4921" s="31" t="s">
        <v>2161</v>
      </c>
      <c r="H4921" s="99" t="str">
        <f t="shared" si="76"/>
        <v>Pteronotus davyi</v>
      </c>
      <c r="I4921" s="105" t="s">
        <v>2162</v>
      </c>
      <c r="J4921" s="101" t="s">
        <v>13566</v>
      </c>
      <c r="K4921" s="101" t="s">
        <v>15316</v>
      </c>
      <c r="L4921" s="101" t="s">
        <v>13555</v>
      </c>
      <c r="M4921" s="123"/>
      <c r="N4921" s="62"/>
      <c r="O4921" s="27"/>
    </row>
    <row r="4922" spans="1:15" ht="15">
      <c r="A4922" s="27">
        <v>1004854</v>
      </c>
      <c r="B4922" s="31" t="s">
        <v>1584</v>
      </c>
      <c r="C4922" s="31" t="s">
        <v>2155</v>
      </c>
      <c r="D4922" s="31"/>
      <c r="E4922" s="31"/>
      <c r="F4922" s="31" t="s">
        <v>2160</v>
      </c>
      <c r="G4922" s="34" t="s">
        <v>1791</v>
      </c>
      <c r="H4922" s="99" t="str">
        <f t="shared" si="76"/>
        <v>Pteronotus fulvus</v>
      </c>
      <c r="I4922" s="101" t="s">
        <v>13138</v>
      </c>
      <c r="J4922" s="101" t="s">
        <v>13566</v>
      </c>
      <c r="K4922" s="101" t="s">
        <v>15317</v>
      </c>
      <c r="L4922" s="101" t="s">
        <v>13577</v>
      </c>
      <c r="M4922" s="124"/>
      <c r="N4922" s="62"/>
      <c r="O4922" s="27"/>
    </row>
    <row r="4923" spans="1:15" ht="15">
      <c r="A4923" s="27">
        <v>1004855</v>
      </c>
      <c r="B4923" s="31" t="s">
        <v>1584</v>
      </c>
      <c r="C4923" s="31" t="s">
        <v>2155</v>
      </c>
      <c r="D4923" s="31"/>
      <c r="E4923" s="31"/>
      <c r="F4923" s="31" t="s">
        <v>2160</v>
      </c>
      <c r="G4923" s="34" t="s">
        <v>377</v>
      </c>
      <c r="H4923" s="99" t="str">
        <f t="shared" si="76"/>
        <v>Pteronotus fuscus</v>
      </c>
      <c r="I4923" s="101" t="s">
        <v>13139</v>
      </c>
      <c r="J4923" s="101" t="s">
        <v>13558</v>
      </c>
      <c r="K4923" s="101" t="s">
        <v>15318</v>
      </c>
      <c r="L4923" s="101" t="s">
        <v>13577</v>
      </c>
      <c r="M4923" s="124"/>
      <c r="N4923" s="62"/>
      <c r="O4923" s="27"/>
    </row>
    <row r="4924" spans="1:15" ht="15">
      <c r="A4924" s="27">
        <v>1004856</v>
      </c>
      <c r="B4924" s="31" t="s">
        <v>1584</v>
      </c>
      <c r="C4924" s="31" t="s">
        <v>2155</v>
      </c>
      <c r="D4924" s="31"/>
      <c r="E4924" s="31"/>
      <c r="F4924" s="31" t="s">
        <v>2160</v>
      </c>
      <c r="G4924" s="31" t="s">
        <v>2163</v>
      </c>
      <c r="H4924" s="99" t="str">
        <f t="shared" si="76"/>
        <v>Pteronotus gymnonotus</v>
      </c>
      <c r="I4924" s="105" t="s">
        <v>2164</v>
      </c>
      <c r="J4924" s="101" t="s">
        <v>13566</v>
      </c>
      <c r="K4924" s="101" t="s">
        <v>15319</v>
      </c>
      <c r="L4924" s="101" t="s">
        <v>13555</v>
      </c>
      <c r="M4924" s="123"/>
      <c r="N4924" s="62"/>
      <c r="O4924" s="27"/>
    </row>
    <row r="4925" spans="1:15" ht="15">
      <c r="A4925" s="27">
        <v>1004857</v>
      </c>
      <c r="B4925" s="31" t="s">
        <v>1584</v>
      </c>
      <c r="C4925" s="31" t="s">
        <v>2155</v>
      </c>
      <c r="D4925" s="31"/>
      <c r="E4925" s="31"/>
      <c r="F4925" s="31" t="s">
        <v>2160</v>
      </c>
      <c r="G4925" s="31" t="s">
        <v>2165</v>
      </c>
      <c r="H4925" s="99" t="str">
        <f t="shared" si="76"/>
        <v>Pteronotus macleayii</v>
      </c>
      <c r="I4925" s="105" t="s">
        <v>2166</v>
      </c>
      <c r="J4925" s="101" t="s">
        <v>13558</v>
      </c>
      <c r="K4925" s="101" t="s">
        <v>15320</v>
      </c>
      <c r="L4925" s="101" t="s">
        <v>13555</v>
      </c>
      <c r="M4925" s="123"/>
      <c r="N4925" s="62"/>
      <c r="O4925" s="27"/>
    </row>
    <row r="4926" spans="1:15" ht="15">
      <c r="A4926" s="27">
        <v>1004858</v>
      </c>
      <c r="B4926" s="31" t="s">
        <v>1584</v>
      </c>
      <c r="C4926" s="31" t="s">
        <v>2155</v>
      </c>
      <c r="D4926" s="31"/>
      <c r="E4926" s="31"/>
      <c r="F4926" s="31" t="s">
        <v>2160</v>
      </c>
      <c r="G4926" s="31" t="s">
        <v>2167</v>
      </c>
      <c r="H4926" s="99" t="str">
        <f t="shared" si="76"/>
        <v>Pteronotus mesoamericanus</v>
      </c>
      <c r="I4926" s="112" t="s">
        <v>11618</v>
      </c>
      <c r="J4926" s="101" t="s">
        <v>13566</v>
      </c>
      <c r="K4926" s="101" t="s">
        <v>15321</v>
      </c>
      <c r="L4926" s="101" t="s">
        <v>13555</v>
      </c>
      <c r="M4926" s="123"/>
      <c r="N4926" s="31"/>
      <c r="O4926" s="27"/>
    </row>
    <row r="4927" spans="1:15" ht="15">
      <c r="A4927" s="27">
        <v>1004859</v>
      </c>
      <c r="B4927" s="31" t="s">
        <v>1584</v>
      </c>
      <c r="C4927" s="31" t="s">
        <v>2155</v>
      </c>
      <c r="D4927" s="31"/>
      <c r="E4927" s="31"/>
      <c r="F4927" s="31" t="s">
        <v>2160</v>
      </c>
      <c r="G4927" s="34" t="s">
        <v>1986</v>
      </c>
      <c r="H4927" s="99" t="str">
        <f t="shared" si="76"/>
        <v>Pteronotus mexicanus</v>
      </c>
      <c r="I4927" s="112" t="s">
        <v>11625</v>
      </c>
      <c r="J4927" s="101" t="s">
        <v>13596</v>
      </c>
      <c r="K4927" s="101" t="s">
        <v>13595</v>
      </c>
      <c r="L4927" s="101" t="s">
        <v>13577</v>
      </c>
      <c r="M4927" s="123"/>
      <c r="N4927" s="62"/>
      <c r="O4927" s="27"/>
    </row>
    <row r="4928" spans="1:15" ht="15">
      <c r="A4928" s="27">
        <v>1004860</v>
      </c>
      <c r="B4928" s="31" t="s">
        <v>1584</v>
      </c>
      <c r="C4928" s="31" t="s">
        <v>2155</v>
      </c>
      <c r="D4928" s="31"/>
      <c r="E4928" s="31"/>
      <c r="F4928" s="31" t="s">
        <v>2160</v>
      </c>
      <c r="G4928" s="31" t="s">
        <v>2168</v>
      </c>
      <c r="H4928" s="99" t="str">
        <f t="shared" si="76"/>
        <v>Pteronotus paraguanensis</v>
      </c>
      <c r="I4928" s="105" t="s">
        <v>2169</v>
      </c>
      <c r="J4928" s="101" t="s">
        <v>13558</v>
      </c>
      <c r="K4928" s="101" t="s">
        <v>13591</v>
      </c>
      <c r="L4928" s="101" t="s">
        <v>13645</v>
      </c>
      <c r="M4928" s="123"/>
      <c r="N4928" s="62"/>
      <c r="O4928" s="27"/>
    </row>
    <row r="4929" spans="1:15" ht="30">
      <c r="A4929" s="27">
        <v>1004861</v>
      </c>
      <c r="B4929" s="31" t="s">
        <v>1584</v>
      </c>
      <c r="C4929" s="31" t="s">
        <v>2155</v>
      </c>
      <c r="D4929" s="31"/>
      <c r="E4929" s="31"/>
      <c r="F4929" s="31" t="s">
        <v>2160</v>
      </c>
      <c r="G4929" s="31" t="s">
        <v>2170</v>
      </c>
      <c r="H4929" s="99" t="str">
        <f t="shared" si="76"/>
        <v>Pteronotus parnellii</v>
      </c>
      <c r="I4929" s="105" t="s">
        <v>2171</v>
      </c>
      <c r="J4929" s="101" t="s">
        <v>13558</v>
      </c>
      <c r="K4929" s="101" t="s">
        <v>15320</v>
      </c>
      <c r="L4929" s="101" t="s">
        <v>13555</v>
      </c>
      <c r="M4929" s="123"/>
      <c r="N4929" s="62"/>
      <c r="O4929" s="27"/>
    </row>
    <row r="4930" spans="1:15" ht="30">
      <c r="A4930" s="27">
        <v>1004862</v>
      </c>
      <c r="B4930" s="31" t="s">
        <v>1584</v>
      </c>
      <c r="C4930" s="31" t="s">
        <v>2155</v>
      </c>
      <c r="D4930" s="31"/>
      <c r="E4930" s="31"/>
      <c r="F4930" s="31" t="s">
        <v>2160</v>
      </c>
      <c r="G4930" s="31" t="s">
        <v>2172</v>
      </c>
      <c r="H4930" s="99" t="str">
        <f t="shared" si="76"/>
        <v>Pteronotus personatus</v>
      </c>
      <c r="I4930" s="105" t="s">
        <v>2173</v>
      </c>
      <c r="J4930" s="101" t="s">
        <v>13566</v>
      </c>
      <c r="K4930" s="101" t="s">
        <v>15322</v>
      </c>
      <c r="L4930" s="101" t="s">
        <v>13555</v>
      </c>
      <c r="M4930" s="123"/>
      <c r="N4930" s="62"/>
      <c r="O4930" s="27"/>
    </row>
    <row r="4931" spans="1:15" ht="15">
      <c r="A4931" s="27">
        <v>1004863</v>
      </c>
      <c r="B4931" s="31" t="s">
        <v>1584</v>
      </c>
      <c r="C4931" s="31" t="s">
        <v>2155</v>
      </c>
      <c r="D4931" s="31"/>
      <c r="E4931" s="31"/>
      <c r="F4931" s="31" t="s">
        <v>2160</v>
      </c>
      <c r="G4931" s="34" t="s">
        <v>13140</v>
      </c>
      <c r="H4931" s="99" t="str">
        <f t="shared" si="76"/>
        <v>Pteronotus portoricensis</v>
      </c>
      <c r="I4931" s="101" t="s">
        <v>13142</v>
      </c>
      <c r="J4931" s="101" t="s">
        <v>13558</v>
      </c>
      <c r="K4931" s="101" t="s">
        <v>15323</v>
      </c>
      <c r="L4931" s="101" t="s">
        <v>13577</v>
      </c>
      <c r="M4931" s="124"/>
      <c r="N4931" s="62"/>
      <c r="O4931" s="27"/>
    </row>
    <row r="4932" spans="1:15" ht="15">
      <c r="A4932" s="27">
        <v>1004864</v>
      </c>
      <c r="B4932" s="31" t="s">
        <v>1584</v>
      </c>
      <c r="C4932" s="31" t="s">
        <v>2155</v>
      </c>
      <c r="D4932" s="31"/>
      <c r="E4932" s="31"/>
      <c r="F4932" s="31" t="s">
        <v>2160</v>
      </c>
      <c r="G4932" s="34" t="s">
        <v>13141</v>
      </c>
      <c r="H4932" s="99" t="str">
        <f t="shared" si="76"/>
        <v>Pteronotus psilotis</v>
      </c>
      <c r="I4932" s="101" t="s">
        <v>13143</v>
      </c>
      <c r="J4932" s="101" t="s">
        <v>13596</v>
      </c>
      <c r="K4932" s="101" t="s">
        <v>15317</v>
      </c>
      <c r="L4932" s="101" t="s">
        <v>13577</v>
      </c>
      <c r="M4932" s="124"/>
      <c r="N4932" s="62"/>
      <c r="O4932" s="27"/>
    </row>
    <row r="4933" spans="1:15" ht="15">
      <c r="A4933" s="27">
        <v>1004865</v>
      </c>
      <c r="B4933" s="31" t="s">
        <v>1584</v>
      </c>
      <c r="C4933" s="31" t="s">
        <v>2155</v>
      </c>
      <c r="D4933" s="31"/>
      <c r="E4933" s="31"/>
      <c r="F4933" s="31" t="s">
        <v>2160</v>
      </c>
      <c r="G4933" s="34" t="s">
        <v>613</v>
      </c>
      <c r="H4933" s="99" t="str">
        <f t="shared" si="76"/>
        <v>Pteronotus pusillus</v>
      </c>
      <c r="I4933" s="101" t="s">
        <v>13144</v>
      </c>
      <c r="J4933" s="101" t="s">
        <v>13558</v>
      </c>
      <c r="K4933" s="101" t="s">
        <v>13907</v>
      </c>
      <c r="L4933" s="101" t="s">
        <v>13577</v>
      </c>
      <c r="M4933" s="124"/>
      <c r="N4933" s="62"/>
      <c r="O4933" s="27"/>
    </row>
    <row r="4934" spans="1:15" ht="15">
      <c r="A4934" s="27">
        <v>1004866</v>
      </c>
      <c r="B4934" s="31" t="s">
        <v>1584</v>
      </c>
      <c r="C4934" s="31" t="s">
        <v>2155</v>
      </c>
      <c r="D4934" s="31"/>
      <c r="E4934" s="31"/>
      <c r="F4934" s="31" t="s">
        <v>2160</v>
      </c>
      <c r="G4934" s="31" t="s">
        <v>2174</v>
      </c>
      <c r="H4934" s="99" t="str">
        <f t="shared" si="76"/>
        <v>Pteronotus quadridens</v>
      </c>
      <c r="I4934" s="105" t="s">
        <v>2175</v>
      </c>
      <c r="J4934" s="101" t="s">
        <v>13558</v>
      </c>
      <c r="K4934" s="101" t="s">
        <v>15324</v>
      </c>
      <c r="L4934" s="101" t="s">
        <v>13555</v>
      </c>
      <c r="M4934" s="123"/>
      <c r="N4934" s="62"/>
      <c r="O4934" s="27"/>
    </row>
    <row r="4935" spans="1:15" ht="15">
      <c r="A4935" s="27">
        <v>1004867</v>
      </c>
      <c r="B4935" s="31" t="s">
        <v>1584</v>
      </c>
      <c r="C4935" s="31" t="s">
        <v>2155</v>
      </c>
      <c r="D4935" s="31"/>
      <c r="E4935" s="31"/>
      <c r="F4935" s="31" t="s">
        <v>2160</v>
      </c>
      <c r="G4935" s="31" t="s">
        <v>333</v>
      </c>
      <c r="H4935" s="99" t="str">
        <f t="shared" si="76"/>
        <v>Pteronotus rubiginosus</v>
      </c>
      <c r="I4935" s="112" t="s">
        <v>11617</v>
      </c>
      <c r="J4935" s="101" t="s">
        <v>13558</v>
      </c>
      <c r="K4935" s="101" t="s">
        <v>15325</v>
      </c>
      <c r="L4935" s="101" t="s">
        <v>13555</v>
      </c>
      <c r="M4935" s="123"/>
      <c r="N4935" s="62"/>
      <c r="O4935" s="27"/>
    </row>
    <row r="4936" spans="1:15" ht="30">
      <c r="A4936" s="27">
        <v>1004950</v>
      </c>
      <c r="B4936" s="31" t="s">
        <v>1584</v>
      </c>
      <c r="C4936" s="31" t="s">
        <v>2235</v>
      </c>
      <c r="D4936" s="31" t="s">
        <v>11993</v>
      </c>
      <c r="E4936" s="31"/>
      <c r="F4936" s="31" t="s">
        <v>2421</v>
      </c>
      <c r="G4936" s="31" t="s">
        <v>2422</v>
      </c>
      <c r="H4936" s="99" t="str">
        <f t="shared" si="76"/>
        <v>Macrotus californicus</v>
      </c>
      <c r="I4936" s="105" t="s">
        <v>2423</v>
      </c>
      <c r="J4936" s="101" t="s">
        <v>13596</v>
      </c>
      <c r="K4936" s="101" t="s">
        <v>13764</v>
      </c>
      <c r="L4936" s="101" t="s">
        <v>13555</v>
      </c>
      <c r="M4936" s="123"/>
      <c r="N4936" s="62"/>
      <c r="O4936" s="27"/>
    </row>
    <row r="4937" spans="1:15" ht="30">
      <c r="A4937" s="27">
        <v>1004951</v>
      </c>
      <c r="B4937" s="31" t="s">
        <v>1584</v>
      </c>
      <c r="C4937" s="31" t="s">
        <v>2235</v>
      </c>
      <c r="D4937" s="31" t="s">
        <v>11993</v>
      </c>
      <c r="E4937" s="31"/>
      <c r="F4937" s="31" t="s">
        <v>2421</v>
      </c>
      <c r="G4937" s="31" t="s">
        <v>2424</v>
      </c>
      <c r="H4937" s="99" t="str">
        <f t="shared" ref="H4937:H5000" si="77">F4937&amp;" "&amp;G4937</f>
        <v>Macrotus waterhousii</v>
      </c>
      <c r="I4937" s="105" t="s">
        <v>2425</v>
      </c>
      <c r="J4937" s="101" t="s">
        <v>13566</v>
      </c>
      <c r="K4937" s="101" t="s">
        <v>15326</v>
      </c>
      <c r="L4937" s="101" t="s">
        <v>13555</v>
      </c>
      <c r="M4937" s="123"/>
      <c r="N4937" s="62"/>
      <c r="O4937" s="27"/>
    </row>
    <row r="4938" spans="1:15" ht="45">
      <c r="A4938" s="27">
        <v>1004952</v>
      </c>
      <c r="B4938" s="31" t="s">
        <v>1584</v>
      </c>
      <c r="C4938" s="31" t="s">
        <v>2235</v>
      </c>
      <c r="D4938" s="31" t="s">
        <v>11994</v>
      </c>
      <c r="E4938" s="31"/>
      <c r="F4938" s="31" t="s">
        <v>2365</v>
      </c>
      <c r="G4938" s="31" t="s">
        <v>2366</v>
      </c>
      <c r="H4938" s="99" t="str">
        <f t="shared" si="77"/>
        <v>Lampronycteris brachyotis</v>
      </c>
      <c r="I4938" s="105" t="s">
        <v>2367</v>
      </c>
      <c r="J4938" s="101" t="s">
        <v>13566</v>
      </c>
      <c r="K4938" s="101" t="s">
        <v>15327</v>
      </c>
      <c r="L4938" s="101" t="s">
        <v>13555</v>
      </c>
      <c r="M4938" s="123"/>
      <c r="N4938" s="62"/>
      <c r="O4938" s="27"/>
    </row>
    <row r="4939" spans="1:15" ht="15">
      <c r="A4939" s="27">
        <v>1004953</v>
      </c>
      <c r="B4939" s="31" t="s">
        <v>1584</v>
      </c>
      <c r="C4939" s="31" t="s">
        <v>2235</v>
      </c>
      <c r="D4939" s="31" t="s">
        <v>11994</v>
      </c>
      <c r="E4939" s="31"/>
      <c r="F4939" s="31" t="s">
        <v>2429</v>
      </c>
      <c r="G4939" s="31" t="s">
        <v>2430</v>
      </c>
      <c r="H4939" s="99" t="str">
        <f t="shared" si="77"/>
        <v>Micronycteris brosseti</v>
      </c>
      <c r="I4939" s="105" t="s">
        <v>2431</v>
      </c>
      <c r="J4939" s="101" t="s">
        <v>13558</v>
      </c>
      <c r="K4939" s="101" t="s">
        <v>15328</v>
      </c>
      <c r="L4939" s="101" t="s">
        <v>13573</v>
      </c>
      <c r="M4939" s="123"/>
      <c r="N4939" s="62"/>
      <c r="O4939" s="27"/>
    </row>
    <row r="4940" spans="1:15" ht="15">
      <c r="A4940" s="27">
        <v>1004954</v>
      </c>
      <c r="B4940" s="31" t="s">
        <v>1584</v>
      </c>
      <c r="C4940" s="31" t="s">
        <v>2235</v>
      </c>
      <c r="D4940" s="31" t="s">
        <v>11994</v>
      </c>
      <c r="E4940" s="31"/>
      <c r="F4940" s="31" t="s">
        <v>2429</v>
      </c>
      <c r="G4940" s="31" t="s">
        <v>2432</v>
      </c>
      <c r="H4940" s="99" t="str">
        <f t="shared" si="77"/>
        <v>Micronycteris buriri</v>
      </c>
      <c r="I4940" s="112" t="s">
        <v>11562</v>
      </c>
      <c r="J4940" s="101" t="s">
        <v>13558</v>
      </c>
      <c r="K4940" s="101" t="s">
        <v>14323</v>
      </c>
      <c r="L4940" s="101" t="s">
        <v>13573</v>
      </c>
      <c r="M4940" s="123"/>
      <c r="N4940" s="62"/>
      <c r="O4940" s="27"/>
    </row>
    <row r="4941" spans="1:15" ht="15">
      <c r="A4941" s="27">
        <v>1004955</v>
      </c>
      <c r="B4941" s="31" t="s">
        <v>1584</v>
      </c>
      <c r="C4941" s="31" t="s">
        <v>2235</v>
      </c>
      <c r="D4941" s="31" t="s">
        <v>11994</v>
      </c>
      <c r="E4941" s="31"/>
      <c r="F4941" s="31" t="s">
        <v>2429</v>
      </c>
      <c r="G4941" s="31" t="s">
        <v>2433</v>
      </c>
      <c r="H4941" s="99" t="str">
        <f t="shared" si="77"/>
        <v>Micronycteris giovanniae</v>
      </c>
      <c r="I4941" s="112" t="s">
        <v>11616</v>
      </c>
      <c r="J4941" s="101" t="s">
        <v>13558</v>
      </c>
      <c r="K4941" s="101" t="s">
        <v>13562</v>
      </c>
      <c r="L4941" s="101" t="s">
        <v>13573</v>
      </c>
      <c r="M4941" s="123"/>
      <c r="N4941" s="62"/>
      <c r="O4941" s="27"/>
    </row>
    <row r="4942" spans="1:15" ht="15">
      <c r="A4942" s="27">
        <v>1004956</v>
      </c>
      <c r="B4942" s="31" t="s">
        <v>1584</v>
      </c>
      <c r="C4942" s="31" t="s">
        <v>2235</v>
      </c>
      <c r="D4942" s="31" t="s">
        <v>11994</v>
      </c>
      <c r="E4942" s="31"/>
      <c r="F4942" s="31" t="s">
        <v>2429</v>
      </c>
      <c r="G4942" s="31" t="s">
        <v>2434</v>
      </c>
      <c r="H4942" s="99" t="str">
        <f t="shared" si="77"/>
        <v>Micronycteris hirsuta</v>
      </c>
      <c r="I4942" s="105" t="s">
        <v>2435</v>
      </c>
      <c r="J4942" s="101" t="s">
        <v>13558</v>
      </c>
      <c r="K4942" s="101" t="s">
        <v>15329</v>
      </c>
      <c r="L4942" s="101" t="s">
        <v>13555</v>
      </c>
      <c r="M4942" s="123"/>
      <c r="N4942" s="62"/>
      <c r="O4942" s="27"/>
    </row>
    <row r="4943" spans="1:15" ht="15">
      <c r="A4943" s="27">
        <v>1004957</v>
      </c>
      <c r="B4943" s="31" t="s">
        <v>1584</v>
      </c>
      <c r="C4943" s="31" t="s">
        <v>2235</v>
      </c>
      <c r="D4943" s="31" t="s">
        <v>11994</v>
      </c>
      <c r="E4943" s="31"/>
      <c r="F4943" s="31" t="s">
        <v>2429</v>
      </c>
      <c r="G4943" s="31" t="s">
        <v>2437</v>
      </c>
      <c r="H4943" s="99" t="str">
        <f t="shared" si="77"/>
        <v>Micronycteris matses</v>
      </c>
      <c r="I4943" s="105" t="s">
        <v>2438</v>
      </c>
      <c r="J4943" s="101" t="s">
        <v>13558</v>
      </c>
      <c r="K4943" s="101" t="s">
        <v>13572</v>
      </c>
      <c r="L4943" s="101" t="s">
        <v>13573</v>
      </c>
      <c r="M4943" s="123"/>
      <c r="N4943" s="62"/>
      <c r="O4943" s="27"/>
    </row>
    <row r="4944" spans="1:15" ht="15">
      <c r="A4944" s="27">
        <v>1004958</v>
      </c>
      <c r="B4944" s="31" t="s">
        <v>1584</v>
      </c>
      <c r="C4944" s="31" t="s">
        <v>2235</v>
      </c>
      <c r="D4944" s="31" t="s">
        <v>11994</v>
      </c>
      <c r="E4944" s="31"/>
      <c r="F4944" s="31" t="s">
        <v>2429</v>
      </c>
      <c r="G4944" s="31" t="s">
        <v>195</v>
      </c>
      <c r="H4944" s="99" t="str">
        <f t="shared" si="77"/>
        <v>Micronycteris megalotis</v>
      </c>
      <c r="I4944" s="105" t="s">
        <v>2439</v>
      </c>
      <c r="J4944" s="101" t="s">
        <v>13558</v>
      </c>
      <c r="K4944" s="101" t="s">
        <v>15330</v>
      </c>
      <c r="L4944" s="101" t="s">
        <v>13555</v>
      </c>
      <c r="M4944" s="123"/>
      <c r="N4944" s="62"/>
      <c r="O4944" s="27"/>
    </row>
    <row r="4945" spans="1:15" ht="15">
      <c r="A4945" s="27">
        <v>1004959</v>
      </c>
      <c r="B4945" s="31" t="s">
        <v>1584</v>
      </c>
      <c r="C4945" s="31" t="s">
        <v>2235</v>
      </c>
      <c r="D4945" s="31" t="s">
        <v>11994</v>
      </c>
      <c r="E4945" s="31"/>
      <c r="F4945" s="31" t="s">
        <v>2429</v>
      </c>
      <c r="G4945" s="31" t="s">
        <v>144</v>
      </c>
      <c r="H4945" s="99" t="str">
        <f t="shared" si="77"/>
        <v>Micronycteris microtis</v>
      </c>
      <c r="I4945" s="105" t="s">
        <v>2440</v>
      </c>
      <c r="J4945" s="101" t="s">
        <v>13566</v>
      </c>
      <c r="K4945" s="101" t="s">
        <v>15331</v>
      </c>
      <c r="L4945" s="101" t="s">
        <v>13555</v>
      </c>
      <c r="M4945" s="123"/>
      <c r="N4945" s="62"/>
      <c r="O4945" s="27"/>
    </row>
    <row r="4946" spans="1:15" ht="30">
      <c r="A4946" s="27">
        <v>1004960</v>
      </c>
      <c r="B4946" s="31" t="s">
        <v>1584</v>
      </c>
      <c r="C4946" s="31" t="s">
        <v>2235</v>
      </c>
      <c r="D4946" s="31" t="s">
        <v>11994</v>
      </c>
      <c r="E4946" s="31"/>
      <c r="F4946" s="31" t="s">
        <v>2429</v>
      </c>
      <c r="G4946" s="31" t="s">
        <v>2441</v>
      </c>
      <c r="H4946" s="99" t="str">
        <f t="shared" si="77"/>
        <v>Micronycteris minuta</v>
      </c>
      <c r="I4946" s="105" t="s">
        <v>2442</v>
      </c>
      <c r="J4946" s="101" t="s">
        <v>13558</v>
      </c>
      <c r="K4946" s="101" t="s">
        <v>15332</v>
      </c>
      <c r="L4946" s="101" t="s">
        <v>13555</v>
      </c>
      <c r="M4946" s="123"/>
      <c r="N4946" s="62"/>
      <c r="O4946" s="27"/>
    </row>
    <row r="4947" spans="1:15" ht="15">
      <c r="A4947" s="27">
        <v>1004961</v>
      </c>
      <c r="B4947" s="31" t="s">
        <v>1584</v>
      </c>
      <c r="C4947" s="31" t="s">
        <v>2235</v>
      </c>
      <c r="D4947" s="31" t="s">
        <v>11994</v>
      </c>
      <c r="E4947" s="31"/>
      <c r="F4947" s="31" t="s">
        <v>2429</v>
      </c>
      <c r="G4947" s="31" t="s">
        <v>2443</v>
      </c>
      <c r="H4947" s="99" t="str">
        <f t="shared" si="77"/>
        <v>Micronycteris sanborni</v>
      </c>
      <c r="I4947" s="105" t="s">
        <v>2444</v>
      </c>
      <c r="J4947" s="101" t="s">
        <v>13558</v>
      </c>
      <c r="K4947" s="101" t="s">
        <v>13604</v>
      </c>
      <c r="L4947" s="101" t="s">
        <v>13555</v>
      </c>
      <c r="M4947" s="123"/>
      <c r="N4947" s="62"/>
      <c r="O4947" s="27"/>
    </row>
    <row r="4948" spans="1:15" ht="15">
      <c r="A4948" s="27">
        <v>1004962</v>
      </c>
      <c r="B4948" s="31" t="s">
        <v>1584</v>
      </c>
      <c r="C4948" s="31" t="s">
        <v>2235</v>
      </c>
      <c r="D4948" s="31" t="s">
        <v>11994</v>
      </c>
      <c r="E4948" s="31"/>
      <c r="F4948" s="31" t="s">
        <v>2429</v>
      </c>
      <c r="G4948" s="31" t="s">
        <v>2445</v>
      </c>
      <c r="H4948" s="99" t="str">
        <f t="shared" si="77"/>
        <v>Micronycteris schmidtorum</v>
      </c>
      <c r="I4948" s="105" t="s">
        <v>2446</v>
      </c>
      <c r="J4948" s="101" t="s">
        <v>13566</v>
      </c>
      <c r="K4948" s="101" t="s">
        <v>15333</v>
      </c>
      <c r="L4948" s="101" t="s">
        <v>13555</v>
      </c>
      <c r="M4948" s="123"/>
      <c r="N4948" s="62"/>
      <c r="O4948" s="27"/>
    </row>
    <row r="4949" spans="1:15" ht="15">
      <c r="A4949" s="27">
        <v>1004963</v>
      </c>
      <c r="B4949" s="31" t="s">
        <v>1584</v>
      </c>
      <c r="C4949" s="31" t="s">
        <v>2235</v>
      </c>
      <c r="D4949" s="31" t="s">
        <v>11994</v>
      </c>
      <c r="E4949" s="31"/>
      <c r="F4949" s="31" t="s">
        <v>2429</v>
      </c>
      <c r="G4949" s="31" t="s">
        <v>12730</v>
      </c>
      <c r="H4949" s="99" t="str">
        <f t="shared" si="77"/>
        <v>Micronycteris simmonsae</v>
      </c>
      <c r="I4949" s="101" t="s">
        <v>12732</v>
      </c>
      <c r="J4949" s="101" t="s">
        <v>13558</v>
      </c>
      <c r="K4949" s="101" t="s">
        <v>13562</v>
      </c>
      <c r="L4949" s="101" t="s">
        <v>13577</v>
      </c>
      <c r="M4949" s="123"/>
      <c r="N4949" s="62"/>
      <c r="O4949" s="27"/>
    </row>
    <row r="4950" spans="1:15" ht="15">
      <c r="A4950" s="27">
        <v>1004964</v>
      </c>
      <c r="B4950" s="31" t="s">
        <v>1584</v>
      </c>
      <c r="C4950" s="31" t="s">
        <v>2235</v>
      </c>
      <c r="D4950" s="31" t="s">
        <v>11994</v>
      </c>
      <c r="E4950" s="31"/>
      <c r="F4950" s="31" t="s">
        <v>2429</v>
      </c>
      <c r="G4950" s="31" t="s">
        <v>12731</v>
      </c>
      <c r="H4950" s="99" t="str">
        <f t="shared" si="77"/>
        <v>Micronycteris tresamici</v>
      </c>
      <c r="I4950" s="101" t="s">
        <v>12733</v>
      </c>
      <c r="J4950" s="101" t="s">
        <v>13558</v>
      </c>
      <c r="K4950" s="101" t="s">
        <v>15334</v>
      </c>
      <c r="L4950" s="101" t="s">
        <v>13577</v>
      </c>
      <c r="M4950" s="123"/>
      <c r="N4950" s="62"/>
      <c r="O4950" s="27"/>
    </row>
    <row r="4951" spans="1:15" ht="15">
      <c r="A4951" s="27">
        <v>1004965</v>
      </c>
      <c r="B4951" s="27" t="s">
        <v>1584</v>
      </c>
      <c r="C4951" s="27" t="s">
        <v>2235</v>
      </c>
      <c r="D4951" s="31" t="s">
        <v>11994</v>
      </c>
      <c r="E4951" s="27"/>
      <c r="F4951" s="27" t="s">
        <v>2429</v>
      </c>
      <c r="G4951" s="27" t="s">
        <v>10793</v>
      </c>
      <c r="H4951" s="99" t="str">
        <f t="shared" si="77"/>
        <v>Micronycteris yatesi</v>
      </c>
      <c r="I4951" s="112" t="s">
        <v>11563</v>
      </c>
      <c r="J4951" s="101" t="s">
        <v>13558</v>
      </c>
      <c r="K4951" s="101" t="s">
        <v>15335</v>
      </c>
      <c r="L4951" s="101" t="s">
        <v>13573</v>
      </c>
      <c r="M4951" s="123"/>
      <c r="N4951" s="62"/>
      <c r="O4951" s="27"/>
    </row>
    <row r="4952" spans="1:15" ht="30">
      <c r="A4952" s="27">
        <v>1004880</v>
      </c>
      <c r="B4952" s="31" t="s">
        <v>1584</v>
      </c>
      <c r="C4952" s="31" t="s">
        <v>2235</v>
      </c>
      <c r="D4952" s="31" t="s">
        <v>11995</v>
      </c>
      <c r="E4952" s="31" t="s">
        <v>11996</v>
      </c>
      <c r="F4952" s="31" t="s">
        <v>2327</v>
      </c>
      <c r="G4952" s="31" t="s">
        <v>2328</v>
      </c>
      <c r="H4952" s="99" t="str">
        <f t="shared" si="77"/>
        <v>Desmodus rotundus</v>
      </c>
      <c r="I4952" s="105" t="s">
        <v>2329</v>
      </c>
      <c r="J4952" s="101" t="s">
        <v>13566</v>
      </c>
      <c r="K4952" s="101" t="s">
        <v>15336</v>
      </c>
      <c r="L4952" s="101" t="s">
        <v>13555</v>
      </c>
      <c r="M4952" s="123"/>
      <c r="N4952" s="61"/>
      <c r="O4952" s="27"/>
    </row>
    <row r="4953" spans="1:15" ht="15">
      <c r="A4953" s="27">
        <v>1004881</v>
      </c>
      <c r="B4953" s="31" t="s">
        <v>1584</v>
      </c>
      <c r="C4953" s="31" t="s">
        <v>2235</v>
      </c>
      <c r="D4953" s="31" t="s">
        <v>11995</v>
      </c>
      <c r="E4953" s="31" t="s">
        <v>11996</v>
      </c>
      <c r="F4953" s="31" t="s">
        <v>2330</v>
      </c>
      <c r="G4953" s="31" t="s">
        <v>15337</v>
      </c>
      <c r="H4953" s="99" t="str">
        <f t="shared" si="77"/>
        <v>Diaemus youngii</v>
      </c>
      <c r="I4953" s="105" t="s">
        <v>2331</v>
      </c>
      <c r="J4953" s="101" t="s">
        <v>13566</v>
      </c>
      <c r="K4953" s="101" t="s">
        <v>15338</v>
      </c>
      <c r="L4953" s="101" t="s">
        <v>13555</v>
      </c>
      <c r="M4953" s="123"/>
      <c r="N4953" s="61"/>
      <c r="O4953" s="27"/>
    </row>
    <row r="4954" spans="1:15" ht="15">
      <c r="A4954" s="27">
        <v>1004882</v>
      </c>
      <c r="B4954" s="31" t="s">
        <v>1584</v>
      </c>
      <c r="C4954" s="31" t="s">
        <v>2235</v>
      </c>
      <c r="D4954" s="31" t="s">
        <v>11995</v>
      </c>
      <c r="E4954" s="31" t="s">
        <v>11997</v>
      </c>
      <c r="F4954" s="31" t="s">
        <v>2332</v>
      </c>
      <c r="G4954" s="31" t="s">
        <v>2333</v>
      </c>
      <c r="H4954" s="99" t="str">
        <f t="shared" si="77"/>
        <v>Diphylla ecaudata</v>
      </c>
      <c r="I4954" s="105" t="s">
        <v>2334</v>
      </c>
      <c r="J4954" s="101" t="s">
        <v>13566</v>
      </c>
      <c r="K4954" s="101" t="s">
        <v>15339</v>
      </c>
      <c r="L4954" s="101" t="s">
        <v>13555</v>
      </c>
      <c r="M4954" s="123"/>
      <c r="N4954" s="62"/>
      <c r="O4954" s="27"/>
    </row>
    <row r="4955" spans="1:15" ht="30">
      <c r="A4955" s="27">
        <v>1004944</v>
      </c>
      <c r="B4955" s="31" t="s">
        <v>1584</v>
      </c>
      <c r="C4955" s="31" t="s">
        <v>2235</v>
      </c>
      <c r="D4955" s="31" t="s">
        <v>11998</v>
      </c>
      <c r="E4955" s="31"/>
      <c r="F4955" s="31" t="s">
        <v>2396</v>
      </c>
      <c r="G4955" s="31" t="s">
        <v>64</v>
      </c>
      <c r="H4955" s="99" t="str">
        <f t="shared" si="77"/>
        <v>Lonchorhina aurita</v>
      </c>
      <c r="I4955" s="105" t="s">
        <v>2397</v>
      </c>
      <c r="J4955" s="101" t="s">
        <v>13566</v>
      </c>
      <c r="K4955" s="101" t="s">
        <v>15289</v>
      </c>
      <c r="L4955" s="101" t="s">
        <v>13555</v>
      </c>
      <c r="M4955" s="123"/>
      <c r="N4955" s="62"/>
      <c r="O4955" s="27"/>
    </row>
    <row r="4956" spans="1:15" ht="30">
      <c r="A4956" s="27">
        <v>1004945</v>
      </c>
      <c r="B4956" s="31" t="s">
        <v>1584</v>
      </c>
      <c r="C4956" s="31" t="s">
        <v>2235</v>
      </c>
      <c r="D4956" s="31" t="s">
        <v>11998</v>
      </c>
      <c r="E4956" s="31"/>
      <c r="F4956" s="31" t="s">
        <v>2396</v>
      </c>
      <c r="G4956" s="31" t="s">
        <v>2398</v>
      </c>
      <c r="H4956" s="99" t="str">
        <f t="shared" si="77"/>
        <v>Lonchorhina fernandezi</v>
      </c>
      <c r="I4956" s="105" t="s">
        <v>2399</v>
      </c>
      <c r="J4956" s="101" t="s">
        <v>13558</v>
      </c>
      <c r="K4956" s="101" t="s">
        <v>13591</v>
      </c>
      <c r="L4956" s="101" t="s">
        <v>13645</v>
      </c>
      <c r="M4956" s="123"/>
      <c r="N4956" s="62"/>
      <c r="O4956" s="27"/>
    </row>
    <row r="4957" spans="1:15" ht="30">
      <c r="A4957" s="27">
        <v>1004946</v>
      </c>
      <c r="B4957" s="31" t="s">
        <v>1584</v>
      </c>
      <c r="C4957" s="31" t="s">
        <v>2235</v>
      </c>
      <c r="D4957" s="31" t="s">
        <v>11998</v>
      </c>
      <c r="E4957" s="31"/>
      <c r="F4957" s="31" t="s">
        <v>2396</v>
      </c>
      <c r="G4957" s="31" t="s">
        <v>2400</v>
      </c>
      <c r="H4957" s="99" t="str">
        <f t="shared" si="77"/>
        <v>Lonchorhina inusitata</v>
      </c>
      <c r="I4957" s="105" t="s">
        <v>2401</v>
      </c>
      <c r="J4957" s="101" t="s">
        <v>13558</v>
      </c>
      <c r="K4957" s="101" t="s">
        <v>13612</v>
      </c>
      <c r="L4957" s="101" t="s">
        <v>13573</v>
      </c>
      <c r="M4957" s="123"/>
      <c r="N4957" s="62"/>
      <c r="O4957" s="27"/>
    </row>
    <row r="4958" spans="1:15" ht="15">
      <c r="A4958" s="27">
        <v>1004947</v>
      </c>
      <c r="B4958" s="31" t="s">
        <v>1584</v>
      </c>
      <c r="C4958" s="31" t="s">
        <v>2235</v>
      </c>
      <c r="D4958" s="31" t="s">
        <v>11998</v>
      </c>
      <c r="E4958" s="31"/>
      <c r="F4958" s="31" t="s">
        <v>2396</v>
      </c>
      <c r="G4958" s="34" t="s">
        <v>12625</v>
      </c>
      <c r="H4958" s="99" t="str">
        <f t="shared" si="77"/>
        <v>Lonchorhina mankomara</v>
      </c>
      <c r="I4958" s="101" t="s">
        <v>12626</v>
      </c>
      <c r="J4958" s="101" t="s">
        <v>13558</v>
      </c>
      <c r="K4958" s="101" t="s">
        <v>13634</v>
      </c>
      <c r="L4958" s="101" t="s">
        <v>13577</v>
      </c>
      <c r="M4958" s="124"/>
      <c r="N4958" s="61"/>
      <c r="O4958" s="27"/>
    </row>
    <row r="4959" spans="1:15" ht="30">
      <c r="A4959" s="27">
        <v>1004948</v>
      </c>
      <c r="B4959" s="31" t="s">
        <v>1584</v>
      </c>
      <c r="C4959" s="31" t="s">
        <v>2235</v>
      </c>
      <c r="D4959" s="31" t="s">
        <v>11998</v>
      </c>
      <c r="E4959" s="31"/>
      <c r="F4959" s="31" t="s">
        <v>2396</v>
      </c>
      <c r="G4959" s="31" t="s">
        <v>2402</v>
      </c>
      <c r="H4959" s="99" t="str">
        <f t="shared" si="77"/>
        <v>Lonchorhina marinkellei</v>
      </c>
      <c r="I4959" s="105" t="s">
        <v>2403</v>
      </c>
      <c r="J4959" s="101" t="s">
        <v>13558</v>
      </c>
      <c r="K4959" s="101" t="s">
        <v>13634</v>
      </c>
      <c r="L4959" s="101" t="s">
        <v>13553</v>
      </c>
      <c r="M4959" s="123"/>
      <c r="N4959" s="62"/>
      <c r="O4959" s="27"/>
    </row>
    <row r="4960" spans="1:15" ht="15">
      <c r="A4960" s="27">
        <v>1004949</v>
      </c>
      <c r="B4960" s="31" t="s">
        <v>1584</v>
      </c>
      <c r="C4960" s="31" t="s">
        <v>2235</v>
      </c>
      <c r="D4960" s="31" t="s">
        <v>11998</v>
      </c>
      <c r="E4960" s="31"/>
      <c r="F4960" s="31" t="s">
        <v>2396</v>
      </c>
      <c r="G4960" s="31" t="s">
        <v>2404</v>
      </c>
      <c r="H4960" s="99" t="str">
        <f t="shared" si="77"/>
        <v>Lonchorhina orinocensis</v>
      </c>
      <c r="I4960" s="105" t="s">
        <v>2405</v>
      </c>
      <c r="J4960" s="101" t="s">
        <v>13558</v>
      </c>
      <c r="K4960" s="101" t="s">
        <v>15340</v>
      </c>
      <c r="L4960" s="101" t="s">
        <v>13553</v>
      </c>
      <c r="M4960" s="123"/>
      <c r="N4960" s="62"/>
      <c r="O4960" s="27"/>
    </row>
    <row r="4961" spans="1:15" ht="15">
      <c r="A4961" s="27">
        <v>1004966</v>
      </c>
      <c r="B4961" s="31" t="s">
        <v>1584</v>
      </c>
      <c r="C4961" s="31" t="s">
        <v>2235</v>
      </c>
      <c r="D4961" s="31" t="s">
        <v>11999</v>
      </c>
      <c r="E4961" s="31" t="s">
        <v>12000</v>
      </c>
      <c r="F4961" s="31" t="s">
        <v>2418</v>
      </c>
      <c r="G4961" s="31" t="s">
        <v>2419</v>
      </c>
      <c r="H4961" s="99" t="str">
        <f t="shared" si="77"/>
        <v>Macrophyllum macrophyllum</v>
      </c>
      <c r="I4961" s="105" t="s">
        <v>2420</v>
      </c>
      <c r="J4961" s="101" t="s">
        <v>13566</v>
      </c>
      <c r="K4961" s="101" t="s">
        <v>15341</v>
      </c>
      <c r="L4961" s="101" t="s">
        <v>13555</v>
      </c>
      <c r="M4961" s="123"/>
      <c r="N4961" s="62"/>
      <c r="O4961" s="27"/>
    </row>
    <row r="4962" spans="1:15" ht="15">
      <c r="A4962" s="27">
        <v>1004967</v>
      </c>
      <c r="B4962" s="31" t="s">
        <v>1584</v>
      </c>
      <c r="C4962" s="31" t="s">
        <v>2235</v>
      </c>
      <c r="D4962" s="31" t="s">
        <v>11999</v>
      </c>
      <c r="E4962" s="31" t="s">
        <v>12000</v>
      </c>
      <c r="F4962" s="31" t="s">
        <v>2574</v>
      </c>
      <c r="G4962" s="31" t="s">
        <v>2575</v>
      </c>
      <c r="H4962" s="99" t="str">
        <f t="shared" si="77"/>
        <v>Trachops cirrhosus</v>
      </c>
      <c r="I4962" s="105" t="s">
        <v>2576</v>
      </c>
      <c r="J4962" s="101" t="s">
        <v>13566</v>
      </c>
      <c r="K4962" s="101" t="s">
        <v>15342</v>
      </c>
      <c r="L4962" s="101" t="s">
        <v>13555</v>
      </c>
      <c r="M4962" s="123"/>
      <c r="N4962" s="62"/>
      <c r="O4962" s="27"/>
    </row>
    <row r="4963" spans="1:15" ht="15">
      <c r="A4963" s="27">
        <v>1004969</v>
      </c>
      <c r="B4963" s="31" t="s">
        <v>1584</v>
      </c>
      <c r="C4963" s="31" t="s">
        <v>2235</v>
      </c>
      <c r="D4963" s="31" t="s">
        <v>11999</v>
      </c>
      <c r="E4963" s="31" t="s">
        <v>12001</v>
      </c>
      <c r="F4963" s="27" t="s">
        <v>11150</v>
      </c>
      <c r="G4963" s="31" t="s">
        <v>2451</v>
      </c>
      <c r="H4963" s="99" t="str">
        <f t="shared" si="77"/>
        <v>Gardnerycteris crenulatum</v>
      </c>
      <c r="I4963" s="105" t="s">
        <v>2452</v>
      </c>
      <c r="J4963" s="101" t="s">
        <v>13558</v>
      </c>
      <c r="K4963" s="101" t="s">
        <v>15343</v>
      </c>
      <c r="L4963" s="101" t="s">
        <v>13555</v>
      </c>
      <c r="M4963" s="123"/>
      <c r="N4963" s="62"/>
      <c r="O4963" s="27"/>
    </row>
    <row r="4964" spans="1:15" ht="15">
      <c r="A4964" s="27">
        <v>1004970</v>
      </c>
      <c r="B4964" s="31" t="s">
        <v>1584</v>
      </c>
      <c r="C4964" s="31" t="s">
        <v>2235</v>
      </c>
      <c r="D4964" s="31" t="s">
        <v>11999</v>
      </c>
      <c r="E4964" s="31" t="s">
        <v>12001</v>
      </c>
      <c r="F4964" s="27" t="s">
        <v>11150</v>
      </c>
      <c r="G4964" s="31" t="s">
        <v>12503</v>
      </c>
      <c r="H4964" s="99" t="str">
        <f t="shared" si="77"/>
        <v>Gardnerycteris keenani</v>
      </c>
      <c r="I4964" s="101" t="s">
        <v>12502</v>
      </c>
      <c r="J4964" s="101" t="s">
        <v>13558</v>
      </c>
      <c r="K4964" s="101" t="s">
        <v>15344</v>
      </c>
      <c r="L4964" s="101" t="s">
        <v>13577</v>
      </c>
      <c r="M4964" s="123"/>
      <c r="N4964" s="62"/>
      <c r="O4964" s="27"/>
    </row>
    <row r="4965" spans="1:15" ht="15">
      <c r="A4965" s="27">
        <v>1004971</v>
      </c>
      <c r="B4965" s="31" t="s">
        <v>1584</v>
      </c>
      <c r="C4965" s="31" t="s">
        <v>2235</v>
      </c>
      <c r="D4965" s="31" t="s">
        <v>11999</v>
      </c>
      <c r="E4965" s="31" t="s">
        <v>12001</v>
      </c>
      <c r="F4965" s="27" t="s">
        <v>11150</v>
      </c>
      <c r="G4965" s="31" t="s">
        <v>2453</v>
      </c>
      <c r="H4965" s="99" t="str">
        <f t="shared" si="77"/>
        <v>Gardnerycteris koepckeae</v>
      </c>
      <c r="I4965" s="105" t="s">
        <v>2454</v>
      </c>
      <c r="J4965" s="101" t="s">
        <v>13558</v>
      </c>
      <c r="K4965" s="101" t="s">
        <v>15345</v>
      </c>
      <c r="L4965" s="101" t="s">
        <v>13573</v>
      </c>
      <c r="M4965" s="123"/>
      <c r="N4965" s="62"/>
      <c r="O4965" s="27"/>
    </row>
    <row r="4966" spans="1:15" ht="15">
      <c r="A4966" s="27">
        <v>1004972</v>
      </c>
      <c r="B4966" s="31" t="s">
        <v>1584</v>
      </c>
      <c r="C4966" s="31" t="s">
        <v>2235</v>
      </c>
      <c r="D4966" s="31" t="s">
        <v>11999</v>
      </c>
      <c r="E4966" s="31" t="s">
        <v>12001</v>
      </c>
      <c r="F4966" s="31" t="s">
        <v>2406</v>
      </c>
      <c r="G4966" s="31" t="s">
        <v>2407</v>
      </c>
      <c r="H4966" s="99" t="str">
        <f t="shared" si="77"/>
        <v>Lophostoma brasiliense</v>
      </c>
      <c r="I4966" s="105" t="s">
        <v>2408</v>
      </c>
      <c r="J4966" s="101" t="s">
        <v>13566</v>
      </c>
      <c r="K4966" s="101" t="s">
        <v>15346</v>
      </c>
      <c r="L4966" s="101" t="s">
        <v>13555</v>
      </c>
      <c r="M4966" s="123"/>
      <c r="N4966" s="62"/>
      <c r="O4966" s="27"/>
    </row>
    <row r="4967" spans="1:15" ht="15">
      <c r="A4967" s="27">
        <v>1004973</v>
      </c>
      <c r="B4967" s="31" t="s">
        <v>1584</v>
      </c>
      <c r="C4967" s="31" t="s">
        <v>2235</v>
      </c>
      <c r="D4967" s="31" t="s">
        <v>11999</v>
      </c>
      <c r="E4967" s="31" t="s">
        <v>12001</v>
      </c>
      <c r="F4967" s="31" t="s">
        <v>2406</v>
      </c>
      <c r="G4967" s="31" t="s">
        <v>2409</v>
      </c>
      <c r="H4967" s="99" t="str">
        <f t="shared" si="77"/>
        <v>Lophostoma carrikeri</v>
      </c>
      <c r="I4967" s="105" t="s">
        <v>2410</v>
      </c>
      <c r="J4967" s="101" t="s">
        <v>13558</v>
      </c>
      <c r="K4967" s="101" t="s">
        <v>14312</v>
      </c>
      <c r="L4967" s="101" t="s">
        <v>13555</v>
      </c>
      <c r="M4967" s="123"/>
      <c r="N4967" s="62"/>
      <c r="O4967" s="27"/>
    </row>
    <row r="4968" spans="1:15" ht="15">
      <c r="A4968" s="27">
        <v>1004974</v>
      </c>
      <c r="B4968" s="31" t="s">
        <v>1584</v>
      </c>
      <c r="C4968" s="31" t="s">
        <v>2235</v>
      </c>
      <c r="D4968" s="31" t="s">
        <v>11999</v>
      </c>
      <c r="E4968" s="31" t="s">
        <v>12001</v>
      </c>
      <c r="F4968" s="31" t="s">
        <v>2406</v>
      </c>
      <c r="G4968" s="31" t="s">
        <v>2411</v>
      </c>
      <c r="H4968" s="99" t="str">
        <f t="shared" si="77"/>
        <v>Lophostoma evotis</v>
      </c>
      <c r="I4968" s="105" t="s">
        <v>2412</v>
      </c>
      <c r="J4968" s="101" t="s">
        <v>13566</v>
      </c>
      <c r="K4968" s="101" t="s">
        <v>13824</v>
      </c>
      <c r="L4968" s="101" t="s">
        <v>13555</v>
      </c>
      <c r="M4968" s="123"/>
      <c r="N4968" s="62"/>
      <c r="O4968" s="27"/>
    </row>
    <row r="4969" spans="1:15" ht="15">
      <c r="A4969" s="27">
        <v>1004975</v>
      </c>
      <c r="B4969" s="31" t="s">
        <v>1584</v>
      </c>
      <c r="C4969" s="31" t="s">
        <v>2235</v>
      </c>
      <c r="D4969" s="31" t="s">
        <v>11999</v>
      </c>
      <c r="E4969" s="31" t="s">
        <v>12001</v>
      </c>
      <c r="F4969" s="31" t="s">
        <v>2406</v>
      </c>
      <c r="G4969" s="31" t="s">
        <v>2413</v>
      </c>
      <c r="H4969" s="99" t="str">
        <f t="shared" si="77"/>
        <v>Lophostoma kalkoae</v>
      </c>
      <c r="I4969" s="112" t="s">
        <v>11560</v>
      </c>
      <c r="J4969" s="101" t="s">
        <v>13558</v>
      </c>
      <c r="K4969" s="101" t="s">
        <v>13635</v>
      </c>
      <c r="L4969" s="101" t="s">
        <v>13573</v>
      </c>
      <c r="M4969" s="123"/>
      <c r="N4969" s="62"/>
      <c r="O4969" s="27"/>
    </row>
    <row r="4970" spans="1:15" ht="15">
      <c r="A4970" s="27">
        <v>1006675</v>
      </c>
      <c r="B4970" s="31" t="s">
        <v>1584</v>
      </c>
      <c r="C4970" s="31" t="s">
        <v>2235</v>
      </c>
      <c r="D4970" s="31" t="s">
        <v>11999</v>
      </c>
      <c r="E4970" s="31" t="s">
        <v>12001</v>
      </c>
      <c r="F4970" s="31" t="s">
        <v>2406</v>
      </c>
      <c r="G4970" s="27" t="s">
        <v>11082</v>
      </c>
      <c r="H4970" s="99" t="str">
        <f t="shared" si="77"/>
        <v>Lophostoma nicaraguae</v>
      </c>
      <c r="I4970" s="101" t="s">
        <v>16982</v>
      </c>
      <c r="J4970" s="101" t="s">
        <v>16983</v>
      </c>
      <c r="K4970" s="101" t="s">
        <v>16984</v>
      </c>
      <c r="L4970" s="101" t="s">
        <v>13577</v>
      </c>
      <c r="M4970" s="123"/>
      <c r="N4970" s="62"/>
      <c r="O4970" s="27"/>
    </row>
    <row r="4971" spans="1:15" ht="15">
      <c r="A4971" s="27">
        <v>1004976</v>
      </c>
      <c r="B4971" s="31" t="s">
        <v>1584</v>
      </c>
      <c r="C4971" s="31" t="s">
        <v>2235</v>
      </c>
      <c r="D4971" s="31" t="s">
        <v>11999</v>
      </c>
      <c r="E4971" s="31" t="s">
        <v>12001</v>
      </c>
      <c r="F4971" s="31" t="s">
        <v>2406</v>
      </c>
      <c r="G4971" s="31" t="s">
        <v>15347</v>
      </c>
      <c r="H4971" s="99" t="str">
        <f t="shared" si="77"/>
        <v>Lophostoma occidentale</v>
      </c>
      <c r="I4971" s="112" t="s">
        <v>11561</v>
      </c>
      <c r="J4971" s="101" t="s">
        <v>13558</v>
      </c>
      <c r="K4971" s="101" t="s">
        <v>13576</v>
      </c>
      <c r="L4971" s="101" t="s">
        <v>13557</v>
      </c>
      <c r="M4971" s="123"/>
      <c r="N4971" s="31"/>
      <c r="O4971" s="27"/>
    </row>
    <row r="4972" spans="1:15" ht="15">
      <c r="A4972" s="27">
        <v>1004977</v>
      </c>
      <c r="B4972" s="31" t="s">
        <v>1584</v>
      </c>
      <c r="C4972" s="31" t="s">
        <v>2235</v>
      </c>
      <c r="D4972" s="31" t="s">
        <v>11999</v>
      </c>
      <c r="E4972" s="31" t="s">
        <v>12001</v>
      </c>
      <c r="F4972" s="31" t="s">
        <v>2406</v>
      </c>
      <c r="G4972" s="31" t="s">
        <v>2415</v>
      </c>
      <c r="H4972" s="99" t="str">
        <f t="shared" si="77"/>
        <v>Lophostoma schulzi</v>
      </c>
      <c r="I4972" s="105" t="s">
        <v>2416</v>
      </c>
      <c r="J4972" s="101" t="s">
        <v>13558</v>
      </c>
      <c r="K4972" s="101" t="s">
        <v>13889</v>
      </c>
      <c r="L4972" s="101" t="s">
        <v>13555</v>
      </c>
      <c r="M4972" s="123"/>
      <c r="N4972" s="62"/>
      <c r="O4972" s="27"/>
    </row>
    <row r="4973" spans="1:15" ht="30">
      <c r="A4973" s="27">
        <v>1004978</v>
      </c>
      <c r="B4973" s="31" t="s">
        <v>1584</v>
      </c>
      <c r="C4973" s="31" t="s">
        <v>2235</v>
      </c>
      <c r="D4973" s="31" t="s">
        <v>11999</v>
      </c>
      <c r="E4973" s="31" t="s">
        <v>12001</v>
      </c>
      <c r="F4973" s="31" t="s">
        <v>2406</v>
      </c>
      <c r="G4973" s="34" t="s">
        <v>12627</v>
      </c>
      <c r="H4973" s="99" t="str">
        <f t="shared" si="77"/>
        <v>Lophostoma silvicola</v>
      </c>
      <c r="I4973" s="105" t="s">
        <v>2417</v>
      </c>
      <c r="J4973" s="101" t="s">
        <v>13558</v>
      </c>
      <c r="K4973" s="101" t="s">
        <v>15348</v>
      </c>
      <c r="L4973" s="101" t="s">
        <v>13555</v>
      </c>
      <c r="M4973" s="123"/>
      <c r="N4973" s="62"/>
      <c r="O4973" s="27"/>
    </row>
    <row r="4974" spans="1:15" ht="15">
      <c r="A4974" s="27">
        <v>1004984</v>
      </c>
      <c r="B4974" s="31" t="s">
        <v>1584</v>
      </c>
      <c r="C4974" s="31" t="s">
        <v>2235</v>
      </c>
      <c r="D4974" s="31" t="s">
        <v>11999</v>
      </c>
      <c r="E4974" s="31" t="s">
        <v>12001</v>
      </c>
      <c r="F4974" s="31" t="s">
        <v>2571</v>
      </c>
      <c r="G4974" s="31" t="s">
        <v>7657</v>
      </c>
      <c r="H4974" s="99" t="str">
        <f t="shared" si="77"/>
        <v>Tonatia bakeri</v>
      </c>
      <c r="I4974" s="101" t="s">
        <v>13334</v>
      </c>
      <c r="J4974" s="101" t="s">
        <v>13558</v>
      </c>
      <c r="K4974" s="101" t="s">
        <v>13886</v>
      </c>
      <c r="L4974" s="101" t="s">
        <v>13577</v>
      </c>
      <c r="M4974" s="123"/>
      <c r="N4974" s="61"/>
      <c r="O4974" s="27"/>
    </row>
    <row r="4975" spans="1:15" ht="15">
      <c r="A4975" s="27">
        <v>1004985</v>
      </c>
      <c r="B4975" s="31" t="s">
        <v>1584</v>
      </c>
      <c r="C4975" s="31" t="s">
        <v>2235</v>
      </c>
      <c r="D4975" s="31" t="s">
        <v>11999</v>
      </c>
      <c r="E4975" s="31" t="s">
        <v>12001</v>
      </c>
      <c r="F4975" s="31" t="s">
        <v>2571</v>
      </c>
      <c r="G4975" s="31" t="s">
        <v>1551</v>
      </c>
      <c r="H4975" s="99" t="str">
        <f t="shared" si="77"/>
        <v>Tonatia bidens</v>
      </c>
      <c r="I4975" s="105" t="s">
        <v>2572</v>
      </c>
      <c r="J4975" s="101" t="s">
        <v>13558</v>
      </c>
      <c r="K4975" s="101" t="s">
        <v>13601</v>
      </c>
      <c r="L4975" s="101" t="s">
        <v>13573</v>
      </c>
      <c r="M4975" s="123"/>
      <c r="N4975" s="27"/>
      <c r="O4975" s="27"/>
    </row>
    <row r="4976" spans="1:15" ht="15">
      <c r="A4976" s="27">
        <v>1004986</v>
      </c>
      <c r="B4976" s="31" t="s">
        <v>1584</v>
      </c>
      <c r="C4976" s="31" t="s">
        <v>2235</v>
      </c>
      <c r="D4976" s="31" t="s">
        <v>11999</v>
      </c>
      <c r="E4976" s="31" t="s">
        <v>12001</v>
      </c>
      <c r="F4976" s="31" t="s">
        <v>2571</v>
      </c>
      <c r="G4976" s="31" t="s">
        <v>13333</v>
      </c>
      <c r="H4976" s="99" t="str">
        <f t="shared" si="77"/>
        <v>Tonatia maresi</v>
      </c>
      <c r="I4976" s="101" t="s">
        <v>13335</v>
      </c>
      <c r="J4976" s="101" t="s">
        <v>13558</v>
      </c>
      <c r="K4976" s="101" t="s">
        <v>15343</v>
      </c>
      <c r="L4976" s="101" t="s">
        <v>13577</v>
      </c>
      <c r="M4976" s="123"/>
      <c r="N4976" s="62"/>
      <c r="O4976" s="27"/>
    </row>
    <row r="4977" spans="1:15" ht="15">
      <c r="A4977" s="27">
        <v>1004979</v>
      </c>
      <c r="B4977" s="31" t="s">
        <v>1584</v>
      </c>
      <c r="C4977" s="31" t="s">
        <v>2235</v>
      </c>
      <c r="D4977" s="31" t="s">
        <v>11999</v>
      </c>
      <c r="E4977" s="31" t="s">
        <v>12001</v>
      </c>
      <c r="F4977" s="31" t="s">
        <v>2465</v>
      </c>
      <c r="G4977" s="31" t="s">
        <v>2466</v>
      </c>
      <c r="H4977" s="99" t="str">
        <f t="shared" si="77"/>
        <v>Phylloderma stenops</v>
      </c>
      <c r="I4977" s="105" t="s">
        <v>2467</v>
      </c>
      <c r="J4977" s="101" t="s">
        <v>13566</v>
      </c>
      <c r="K4977" s="101" t="s">
        <v>15349</v>
      </c>
      <c r="L4977" s="101" t="s">
        <v>13555</v>
      </c>
      <c r="M4977" s="123"/>
      <c r="N4977" s="62"/>
      <c r="O4977" s="27"/>
    </row>
    <row r="4978" spans="1:15" ht="15">
      <c r="A4978" s="27">
        <v>1004980</v>
      </c>
      <c r="B4978" s="31" t="s">
        <v>1584</v>
      </c>
      <c r="C4978" s="31" t="s">
        <v>2235</v>
      </c>
      <c r="D4978" s="31" t="s">
        <v>11999</v>
      </c>
      <c r="E4978" s="31" t="s">
        <v>12001</v>
      </c>
      <c r="F4978" s="31" t="s">
        <v>2476</v>
      </c>
      <c r="G4978" s="31" t="s">
        <v>2477</v>
      </c>
      <c r="H4978" s="99" t="str">
        <f t="shared" si="77"/>
        <v>Phyllostomus discolor</v>
      </c>
      <c r="I4978" s="105" t="s">
        <v>2478</v>
      </c>
      <c r="J4978" s="101" t="s">
        <v>13566</v>
      </c>
      <c r="K4978" s="101" t="s">
        <v>15350</v>
      </c>
      <c r="L4978" s="101" t="s">
        <v>13555</v>
      </c>
      <c r="M4978" s="123"/>
      <c r="N4978" s="62"/>
      <c r="O4978" s="27"/>
    </row>
    <row r="4979" spans="1:15" ht="15">
      <c r="A4979" s="27">
        <v>1004981</v>
      </c>
      <c r="B4979" s="31" t="s">
        <v>1584</v>
      </c>
      <c r="C4979" s="31" t="s">
        <v>2235</v>
      </c>
      <c r="D4979" s="31" t="s">
        <v>11999</v>
      </c>
      <c r="E4979" s="31" t="s">
        <v>12001</v>
      </c>
      <c r="F4979" s="31" t="s">
        <v>2476</v>
      </c>
      <c r="G4979" s="31" t="s">
        <v>2479</v>
      </c>
      <c r="H4979" s="99" t="str">
        <f t="shared" si="77"/>
        <v>Phyllostomus elongatus</v>
      </c>
      <c r="I4979" s="105" t="s">
        <v>2480</v>
      </c>
      <c r="J4979" s="101" t="s">
        <v>13558</v>
      </c>
      <c r="K4979" s="101" t="s">
        <v>13922</v>
      </c>
      <c r="L4979" s="101" t="s">
        <v>13555</v>
      </c>
      <c r="M4979" s="123"/>
      <c r="N4979" s="62"/>
      <c r="O4979" s="27"/>
    </row>
    <row r="4980" spans="1:15" ht="15">
      <c r="A4980" s="27">
        <v>1004982</v>
      </c>
      <c r="B4980" s="31" t="s">
        <v>1584</v>
      </c>
      <c r="C4980" s="31" t="s">
        <v>2235</v>
      </c>
      <c r="D4980" s="31" t="s">
        <v>11999</v>
      </c>
      <c r="E4980" s="31" t="s">
        <v>12001</v>
      </c>
      <c r="F4980" s="31" t="s">
        <v>2476</v>
      </c>
      <c r="G4980" s="31" t="s">
        <v>2481</v>
      </c>
      <c r="H4980" s="99" t="str">
        <f t="shared" si="77"/>
        <v>Phyllostomus hastatus</v>
      </c>
      <c r="I4980" s="105" t="s">
        <v>2482</v>
      </c>
      <c r="J4980" s="101" t="s">
        <v>13558</v>
      </c>
      <c r="K4980" s="101" t="s">
        <v>15351</v>
      </c>
      <c r="L4980" s="101" t="s">
        <v>13555</v>
      </c>
      <c r="M4980" s="123">
        <v>1</v>
      </c>
      <c r="N4980" s="62"/>
      <c r="O4980" s="27"/>
    </row>
    <row r="4981" spans="1:15" ht="15">
      <c r="A4981" s="27">
        <v>1004983</v>
      </c>
      <c r="B4981" s="31" t="s">
        <v>1584</v>
      </c>
      <c r="C4981" s="31" t="s">
        <v>2235</v>
      </c>
      <c r="D4981" s="31" t="s">
        <v>11999</v>
      </c>
      <c r="E4981" s="31" t="s">
        <v>12001</v>
      </c>
      <c r="F4981" s="31" t="s">
        <v>2476</v>
      </c>
      <c r="G4981" s="31" t="s">
        <v>2483</v>
      </c>
      <c r="H4981" s="99" t="str">
        <f t="shared" si="77"/>
        <v>Phyllostomus latifolius</v>
      </c>
      <c r="I4981" s="105" t="s">
        <v>2484</v>
      </c>
      <c r="J4981" s="101" t="s">
        <v>13558</v>
      </c>
      <c r="K4981" s="101" t="s">
        <v>13575</v>
      </c>
      <c r="L4981" s="101" t="s">
        <v>13555</v>
      </c>
      <c r="M4981" s="123"/>
      <c r="N4981" s="62"/>
      <c r="O4981" s="27"/>
    </row>
    <row r="4982" spans="1:15" ht="30">
      <c r="A4982" s="27">
        <v>1004988</v>
      </c>
      <c r="B4982" s="31" t="s">
        <v>1584</v>
      </c>
      <c r="C4982" s="31" t="s">
        <v>2235</v>
      </c>
      <c r="D4982" s="31" t="s">
        <v>11999</v>
      </c>
      <c r="E4982" s="31" t="s">
        <v>12002</v>
      </c>
      <c r="F4982" s="31" t="s">
        <v>2312</v>
      </c>
      <c r="G4982" s="31" t="s">
        <v>1870</v>
      </c>
      <c r="H4982" s="99" t="str">
        <f t="shared" si="77"/>
        <v>Chrotopterus auritus</v>
      </c>
      <c r="I4982" s="105" t="s">
        <v>2313</v>
      </c>
      <c r="J4982" s="101" t="s">
        <v>13566</v>
      </c>
      <c r="K4982" s="101" t="s">
        <v>15352</v>
      </c>
      <c r="L4982" s="101" t="s">
        <v>13555</v>
      </c>
      <c r="M4982" s="123"/>
      <c r="N4982" s="62"/>
      <c r="O4982" s="27"/>
    </row>
    <row r="4983" spans="1:15" ht="30">
      <c r="A4983" s="27">
        <v>1004989</v>
      </c>
      <c r="B4983" s="31" t="s">
        <v>1584</v>
      </c>
      <c r="C4983" s="31" t="s">
        <v>2235</v>
      </c>
      <c r="D4983" s="31" t="s">
        <v>11999</v>
      </c>
      <c r="E4983" s="31" t="s">
        <v>12002</v>
      </c>
      <c r="F4983" s="31" t="s">
        <v>2447</v>
      </c>
      <c r="G4983" s="31" t="s">
        <v>760</v>
      </c>
      <c r="H4983" s="99" t="str">
        <f t="shared" si="77"/>
        <v>Mimon bennettii</v>
      </c>
      <c r="I4983" s="105" t="s">
        <v>2448</v>
      </c>
      <c r="J4983" s="101" t="s">
        <v>13558</v>
      </c>
      <c r="K4983" s="101" t="s">
        <v>13575</v>
      </c>
      <c r="L4983" s="101" t="s">
        <v>13555</v>
      </c>
      <c r="M4983" s="123"/>
      <c r="N4983" s="62"/>
      <c r="O4983" s="27"/>
    </row>
    <row r="4984" spans="1:15" ht="15">
      <c r="A4984" s="27">
        <v>1004990</v>
      </c>
      <c r="B4984" s="31" t="s">
        <v>1584</v>
      </c>
      <c r="C4984" s="31" t="s">
        <v>2235</v>
      </c>
      <c r="D4984" s="31" t="s">
        <v>11999</v>
      </c>
      <c r="E4984" s="31" t="s">
        <v>12002</v>
      </c>
      <c r="F4984" s="31" t="s">
        <v>2447</v>
      </c>
      <c r="G4984" s="31" t="s">
        <v>2449</v>
      </c>
      <c r="H4984" s="99" t="str">
        <f t="shared" si="77"/>
        <v>Mimon cozumelae</v>
      </c>
      <c r="I4984" s="105" t="s">
        <v>2450</v>
      </c>
      <c r="J4984" s="101" t="s">
        <v>13566</v>
      </c>
      <c r="K4984" s="101" t="s">
        <v>15353</v>
      </c>
      <c r="L4984" s="101" t="s">
        <v>13555</v>
      </c>
      <c r="M4984" s="123"/>
      <c r="N4984" s="62"/>
      <c r="O4984" s="27"/>
    </row>
    <row r="4985" spans="1:15" ht="15">
      <c r="A4985" s="27">
        <v>1004991</v>
      </c>
      <c r="B4985" s="31" t="s">
        <v>1584</v>
      </c>
      <c r="C4985" s="31" t="s">
        <v>2235</v>
      </c>
      <c r="D4985" s="31" t="s">
        <v>11999</v>
      </c>
      <c r="E4985" s="31" t="s">
        <v>12002</v>
      </c>
      <c r="F4985" s="31" t="s">
        <v>2600</v>
      </c>
      <c r="G4985" s="31" t="s">
        <v>2601</v>
      </c>
      <c r="H4985" s="99" t="str">
        <f t="shared" si="77"/>
        <v>Vampyrum spectrum</v>
      </c>
      <c r="I4985" s="105" t="s">
        <v>2602</v>
      </c>
      <c r="J4985" s="101" t="s">
        <v>13558</v>
      </c>
      <c r="K4985" s="101" t="s">
        <v>15354</v>
      </c>
      <c r="L4985" s="101" t="s">
        <v>13557</v>
      </c>
      <c r="M4985" s="123"/>
      <c r="N4985" s="62"/>
      <c r="O4985" s="27"/>
    </row>
    <row r="4986" spans="1:15" ht="30">
      <c r="A4986" s="27">
        <v>1004917</v>
      </c>
      <c r="B4986" s="31" t="s">
        <v>1584</v>
      </c>
      <c r="C4986" s="31" t="s">
        <v>2235</v>
      </c>
      <c r="D4986" s="31" t="s">
        <v>12003</v>
      </c>
      <c r="E4986" s="31" t="s">
        <v>12004</v>
      </c>
      <c r="F4986" s="31" t="s">
        <v>2455</v>
      </c>
      <c r="G4986" s="31" t="s">
        <v>2456</v>
      </c>
      <c r="H4986" s="99" t="str">
        <f t="shared" si="77"/>
        <v>Monophyllus plethodon</v>
      </c>
      <c r="I4986" s="105" t="s">
        <v>2457</v>
      </c>
      <c r="J4986" s="101" t="s">
        <v>13558</v>
      </c>
      <c r="K4986" s="101" t="s">
        <v>15355</v>
      </c>
      <c r="L4986" s="101" t="s">
        <v>13555</v>
      </c>
      <c r="M4986" s="123"/>
      <c r="N4986" s="62"/>
      <c r="O4986" s="27"/>
    </row>
    <row r="4987" spans="1:15" ht="30">
      <c r="A4987" s="27">
        <v>1004918</v>
      </c>
      <c r="B4987" s="31" t="s">
        <v>1584</v>
      </c>
      <c r="C4987" s="31" t="s">
        <v>2235</v>
      </c>
      <c r="D4987" s="31" t="s">
        <v>12003</v>
      </c>
      <c r="E4987" s="31" t="s">
        <v>12004</v>
      </c>
      <c r="F4987" s="31" t="s">
        <v>2455</v>
      </c>
      <c r="G4987" s="31" t="s">
        <v>2458</v>
      </c>
      <c r="H4987" s="99" t="str">
        <f t="shared" si="77"/>
        <v>Monophyllus redmani</v>
      </c>
      <c r="I4987" s="105" t="s">
        <v>2459</v>
      </c>
      <c r="J4987" s="101" t="s">
        <v>13558</v>
      </c>
      <c r="K4987" s="101" t="s">
        <v>15356</v>
      </c>
      <c r="L4987" s="101" t="s">
        <v>13555</v>
      </c>
      <c r="M4987" s="123"/>
      <c r="N4987" s="62"/>
      <c r="O4987" s="27"/>
    </row>
    <row r="4988" spans="1:15" ht="15">
      <c r="A4988" s="27">
        <v>1006535</v>
      </c>
      <c r="B4988" s="31" t="s">
        <v>1584</v>
      </c>
      <c r="C4988" s="31" t="s">
        <v>2235</v>
      </c>
      <c r="D4988" s="31" t="s">
        <v>12003</v>
      </c>
      <c r="E4988" s="31" t="s">
        <v>12004</v>
      </c>
      <c r="F4988" s="31" t="s">
        <v>2346</v>
      </c>
      <c r="G4988" s="34" t="s">
        <v>7461</v>
      </c>
      <c r="H4988" s="99" t="str">
        <f t="shared" si="77"/>
        <v>Glossophaga antillarum</v>
      </c>
      <c r="I4988" s="108" t="s">
        <v>15357</v>
      </c>
      <c r="J4988" s="101" t="s">
        <v>13558</v>
      </c>
      <c r="K4988" s="101" t="s">
        <v>13908</v>
      </c>
      <c r="L4988" s="101" t="s">
        <v>13577</v>
      </c>
      <c r="M4988" s="123"/>
      <c r="N4988" s="62"/>
      <c r="O4988" s="27"/>
    </row>
    <row r="4989" spans="1:15" ht="15">
      <c r="A4989" s="27">
        <v>1006582</v>
      </c>
      <c r="B4989" s="31" t="s">
        <v>1584</v>
      </c>
      <c r="C4989" s="31" t="s">
        <v>2235</v>
      </c>
      <c r="D4989" s="31" t="s">
        <v>12003</v>
      </c>
      <c r="E4989" s="31" t="s">
        <v>12004</v>
      </c>
      <c r="F4989" s="31" t="s">
        <v>2346</v>
      </c>
      <c r="G4989" s="34" t="s">
        <v>7657</v>
      </c>
      <c r="H4989" s="99" t="str">
        <f t="shared" si="77"/>
        <v>Glossophaga bakeri</v>
      </c>
      <c r="I4989" s="108" t="s">
        <v>15358</v>
      </c>
      <c r="J4989" s="101" t="s">
        <v>13558</v>
      </c>
      <c r="K4989" s="101" t="s">
        <v>15359</v>
      </c>
      <c r="L4989" s="101" t="s">
        <v>13577</v>
      </c>
      <c r="M4989" s="123"/>
      <c r="N4989" s="62"/>
      <c r="O4989" s="27"/>
    </row>
    <row r="4990" spans="1:15" ht="45">
      <c r="A4990" s="27">
        <v>1004909</v>
      </c>
      <c r="B4990" s="31" t="s">
        <v>1584</v>
      </c>
      <c r="C4990" s="31" t="s">
        <v>2235</v>
      </c>
      <c r="D4990" s="31" t="s">
        <v>12003</v>
      </c>
      <c r="E4990" s="31" t="s">
        <v>12004</v>
      </c>
      <c r="F4990" s="31" t="s">
        <v>2346</v>
      </c>
      <c r="G4990" s="31" t="s">
        <v>2347</v>
      </c>
      <c r="H4990" s="99" t="str">
        <f t="shared" si="77"/>
        <v>Glossophaga commissarisi</v>
      </c>
      <c r="I4990" s="105" t="s">
        <v>2348</v>
      </c>
      <c r="J4990" s="101" t="s">
        <v>13566</v>
      </c>
      <c r="K4990" s="101" t="s">
        <v>13771</v>
      </c>
      <c r="L4990" s="101" t="s">
        <v>13555</v>
      </c>
      <c r="M4990" s="123"/>
      <c r="N4990" s="62"/>
      <c r="O4990" s="27"/>
    </row>
    <row r="4991" spans="1:15" ht="30">
      <c r="A4991" s="27">
        <v>1004910</v>
      </c>
      <c r="B4991" s="31" t="s">
        <v>1584</v>
      </c>
      <c r="C4991" s="31" t="s">
        <v>2235</v>
      </c>
      <c r="D4991" s="31" t="s">
        <v>12003</v>
      </c>
      <c r="E4991" s="31" t="s">
        <v>12004</v>
      </c>
      <c r="F4991" s="31" t="s">
        <v>2346</v>
      </c>
      <c r="G4991" s="31" t="s">
        <v>2349</v>
      </c>
      <c r="H4991" s="99" t="str">
        <f t="shared" si="77"/>
        <v>Glossophaga leachii</v>
      </c>
      <c r="I4991" s="105" t="s">
        <v>2350</v>
      </c>
      <c r="J4991" s="101" t="s">
        <v>13566</v>
      </c>
      <c r="K4991" s="101" t="s">
        <v>13817</v>
      </c>
      <c r="L4991" s="101" t="s">
        <v>13555</v>
      </c>
      <c r="M4991" s="123"/>
      <c r="N4991" s="62"/>
      <c r="O4991" s="27"/>
    </row>
    <row r="4992" spans="1:15" ht="15">
      <c r="A4992" s="27">
        <v>1004911</v>
      </c>
      <c r="B4992" s="31" t="s">
        <v>1584</v>
      </c>
      <c r="C4992" s="31" t="s">
        <v>2235</v>
      </c>
      <c r="D4992" s="31" t="s">
        <v>12003</v>
      </c>
      <c r="E4992" s="31" t="s">
        <v>12004</v>
      </c>
      <c r="F4992" s="31" t="s">
        <v>2346</v>
      </c>
      <c r="G4992" s="31" t="s">
        <v>1373</v>
      </c>
      <c r="H4992" s="99" t="str">
        <f t="shared" si="77"/>
        <v>Glossophaga longirostris</v>
      </c>
      <c r="I4992" s="105" t="s">
        <v>2351</v>
      </c>
      <c r="J4992" s="101" t="s">
        <v>13558</v>
      </c>
      <c r="K4992" s="101" t="s">
        <v>15360</v>
      </c>
      <c r="L4992" s="101" t="s">
        <v>13555</v>
      </c>
      <c r="M4992" s="123"/>
      <c r="N4992" s="62"/>
      <c r="O4992" s="27"/>
    </row>
    <row r="4993" spans="1:15" ht="15">
      <c r="A4993" s="27">
        <v>1004912</v>
      </c>
      <c r="B4993" s="31" t="s">
        <v>1584</v>
      </c>
      <c r="C4993" s="31" t="s">
        <v>2235</v>
      </c>
      <c r="D4993" s="31" t="s">
        <v>12003</v>
      </c>
      <c r="E4993" s="31" t="s">
        <v>12004</v>
      </c>
      <c r="F4993" s="31" t="s">
        <v>2346</v>
      </c>
      <c r="G4993" s="31" t="s">
        <v>2352</v>
      </c>
      <c r="H4993" s="99" t="str">
        <f t="shared" si="77"/>
        <v>Glossophaga morenoi</v>
      </c>
      <c r="I4993" s="105" t="s">
        <v>2353</v>
      </c>
      <c r="J4993" s="101" t="s">
        <v>13596</v>
      </c>
      <c r="K4993" s="101" t="s">
        <v>13595</v>
      </c>
      <c r="L4993" s="101" t="s">
        <v>13555</v>
      </c>
      <c r="M4993" s="123"/>
      <c r="N4993" s="62"/>
      <c r="O4993" s="27"/>
    </row>
    <row r="4994" spans="1:15" ht="15">
      <c r="A4994" s="27">
        <v>1006536</v>
      </c>
      <c r="B4994" s="31" t="s">
        <v>1584</v>
      </c>
      <c r="C4994" s="31" t="s">
        <v>2235</v>
      </c>
      <c r="D4994" s="31" t="s">
        <v>12003</v>
      </c>
      <c r="E4994" s="31" t="s">
        <v>12004</v>
      </c>
      <c r="F4994" s="31" t="s">
        <v>2346</v>
      </c>
      <c r="G4994" s="34" t="s">
        <v>15361</v>
      </c>
      <c r="H4994" s="99" t="str">
        <f t="shared" si="77"/>
        <v>Glossophaga mutica</v>
      </c>
      <c r="I4994" s="108" t="s">
        <v>15362</v>
      </c>
      <c r="J4994" s="101" t="s">
        <v>13566</v>
      </c>
      <c r="K4994" s="101" t="s">
        <v>15363</v>
      </c>
      <c r="L4994" s="101" t="s">
        <v>13577</v>
      </c>
      <c r="M4994" s="123"/>
      <c r="N4994" s="62"/>
      <c r="O4994" s="27"/>
    </row>
    <row r="4995" spans="1:15" ht="30">
      <c r="A4995" s="27">
        <v>1004913</v>
      </c>
      <c r="B4995" s="31" t="s">
        <v>1584</v>
      </c>
      <c r="C4995" s="31" t="s">
        <v>2235</v>
      </c>
      <c r="D4995" s="31" t="s">
        <v>12003</v>
      </c>
      <c r="E4995" s="31" t="s">
        <v>12004</v>
      </c>
      <c r="F4995" s="31" t="s">
        <v>2346</v>
      </c>
      <c r="G4995" s="31" t="s">
        <v>2354</v>
      </c>
      <c r="H4995" s="99" t="str">
        <f t="shared" si="77"/>
        <v>Glossophaga soricina</v>
      </c>
      <c r="I4995" s="105" t="s">
        <v>2355</v>
      </c>
      <c r="J4995" s="101" t="s">
        <v>13558</v>
      </c>
      <c r="K4995" s="101" t="s">
        <v>15364</v>
      </c>
      <c r="L4995" s="101" t="s">
        <v>13555</v>
      </c>
      <c r="M4995" s="123"/>
      <c r="N4995" s="62"/>
      <c r="O4995" s="32"/>
    </row>
    <row r="4996" spans="1:15" ht="15">
      <c r="A4996" s="27">
        <v>1006537</v>
      </c>
      <c r="B4996" s="31" t="s">
        <v>1584</v>
      </c>
      <c r="C4996" s="31" t="s">
        <v>2235</v>
      </c>
      <c r="D4996" s="31" t="s">
        <v>12003</v>
      </c>
      <c r="E4996" s="31" t="s">
        <v>12004</v>
      </c>
      <c r="F4996" s="31" t="s">
        <v>2346</v>
      </c>
      <c r="G4996" s="34" t="s">
        <v>15365</v>
      </c>
      <c r="H4996" s="99" t="str">
        <f t="shared" si="77"/>
        <v>Glossophaga valens</v>
      </c>
      <c r="I4996" s="108" t="s">
        <v>15366</v>
      </c>
      <c r="J4996" s="101" t="s">
        <v>13558</v>
      </c>
      <c r="K4996" s="101" t="s">
        <v>13559</v>
      </c>
      <c r="L4996" s="101" t="s">
        <v>13577</v>
      </c>
      <c r="M4996" s="123"/>
      <c r="N4996" s="62"/>
      <c r="O4996" s="27"/>
    </row>
    <row r="4997" spans="1:15" ht="30">
      <c r="A4997" s="27">
        <v>1004914</v>
      </c>
      <c r="B4997" s="31" t="s">
        <v>1584</v>
      </c>
      <c r="C4997" s="31" t="s">
        <v>2235</v>
      </c>
      <c r="D4997" s="31" t="s">
        <v>12003</v>
      </c>
      <c r="E4997" s="31" t="s">
        <v>12004</v>
      </c>
      <c r="F4997" s="31" t="s">
        <v>2368</v>
      </c>
      <c r="G4997" s="31" t="s">
        <v>2369</v>
      </c>
      <c r="H4997" s="99" t="str">
        <f t="shared" si="77"/>
        <v>Leptonycteris curasoae</v>
      </c>
      <c r="I4997" s="105" t="s">
        <v>2370</v>
      </c>
      <c r="J4997" s="101" t="s">
        <v>13558</v>
      </c>
      <c r="K4997" s="101" t="s">
        <v>15367</v>
      </c>
      <c r="L4997" s="101" t="s">
        <v>13553</v>
      </c>
      <c r="M4997" s="123"/>
      <c r="N4997" s="61"/>
      <c r="O4997" s="27"/>
    </row>
    <row r="4998" spans="1:15" ht="30">
      <c r="A4998" s="27">
        <v>1004915</v>
      </c>
      <c r="B4998" s="31" t="s">
        <v>1584</v>
      </c>
      <c r="C4998" s="31" t="s">
        <v>2235</v>
      </c>
      <c r="D4998" s="31" t="s">
        <v>12003</v>
      </c>
      <c r="E4998" s="31" t="s">
        <v>12004</v>
      </c>
      <c r="F4998" s="31" t="s">
        <v>2368</v>
      </c>
      <c r="G4998" s="31" t="s">
        <v>568</v>
      </c>
      <c r="H4998" s="99" t="str">
        <f t="shared" si="77"/>
        <v>Leptonycteris nivalis</v>
      </c>
      <c r="I4998" s="105" t="s">
        <v>2371</v>
      </c>
      <c r="J4998" s="101" t="s">
        <v>13596</v>
      </c>
      <c r="K4998" s="101" t="s">
        <v>13764</v>
      </c>
      <c r="L4998" s="101" t="s">
        <v>13645</v>
      </c>
      <c r="M4998" s="123"/>
      <c r="N4998" s="62"/>
      <c r="O4998" s="27"/>
    </row>
    <row r="4999" spans="1:15" ht="15">
      <c r="A4999" s="27">
        <v>1004916</v>
      </c>
      <c r="B4999" s="31" t="s">
        <v>1584</v>
      </c>
      <c r="C4999" s="31" t="s">
        <v>2235</v>
      </c>
      <c r="D4999" s="31" t="s">
        <v>12003</v>
      </c>
      <c r="E4999" s="31" t="s">
        <v>12004</v>
      </c>
      <c r="F4999" s="31" t="s">
        <v>2368</v>
      </c>
      <c r="G4999" s="31" t="s">
        <v>2372</v>
      </c>
      <c r="H4999" s="99" t="str">
        <f t="shared" si="77"/>
        <v>Leptonycteris yerbabuenae</v>
      </c>
      <c r="I4999" s="105" t="s">
        <v>2373</v>
      </c>
      <c r="J4999" s="101" t="s">
        <v>13566</v>
      </c>
      <c r="K4999" s="101" t="s">
        <v>15368</v>
      </c>
      <c r="L4999" s="101" t="s">
        <v>13557</v>
      </c>
      <c r="M4999" s="123"/>
      <c r="N4999" s="62"/>
      <c r="O4999" s="27"/>
    </row>
    <row r="5000" spans="1:15" ht="15">
      <c r="A5000" s="27">
        <v>1004883</v>
      </c>
      <c r="B5000" s="31" t="s">
        <v>1584</v>
      </c>
      <c r="C5000" s="31" t="s">
        <v>2235</v>
      </c>
      <c r="D5000" s="31" t="s">
        <v>12003</v>
      </c>
      <c r="E5000" s="31" t="s">
        <v>12005</v>
      </c>
      <c r="F5000" s="31" t="s">
        <v>2273</v>
      </c>
      <c r="G5000" s="31" t="s">
        <v>2274</v>
      </c>
      <c r="H5000" s="99" t="str">
        <f t="shared" si="77"/>
        <v>Brachyphylla cavernarum</v>
      </c>
      <c r="I5000" s="105" t="s">
        <v>2275</v>
      </c>
      <c r="J5000" s="101" t="s">
        <v>13558</v>
      </c>
      <c r="K5000" s="101" t="s">
        <v>15369</v>
      </c>
      <c r="L5000" s="101" t="s">
        <v>13555</v>
      </c>
      <c r="M5000" s="123"/>
      <c r="N5000" s="62"/>
      <c r="O5000" s="27"/>
    </row>
    <row r="5001" spans="1:15" ht="15">
      <c r="A5001" s="27">
        <v>1004884</v>
      </c>
      <c r="B5001" s="31" t="s">
        <v>1584</v>
      </c>
      <c r="C5001" s="31" t="s">
        <v>2235</v>
      </c>
      <c r="D5001" s="31" t="s">
        <v>12003</v>
      </c>
      <c r="E5001" s="31" t="s">
        <v>12005</v>
      </c>
      <c r="F5001" s="31" t="s">
        <v>2273</v>
      </c>
      <c r="G5001" s="31" t="s">
        <v>1233</v>
      </c>
      <c r="H5001" s="99" t="str">
        <f t="shared" ref="H5001:H5064" si="78">F5001&amp;" "&amp;G5001</f>
        <v>Brachyphylla nana</v>
      </c>
      <c r="I5001" s="107" t="s">
        <v>2276</v>
      </c>
      <c r="J5001" s="101" t="s">
        <v>13558</v>
      </c>
      <c r="K5001" s="101" t="s">
        <v>15370</v>
      </c>
      <c r="L5001" s="101" t="s">
        <v>13555</v>
      </c>
      <c r="N5001" s="62"/>
      <c r="O5001" s="27"/>
    </row>
    <row r="5002" spans="1:15" ht="15">
      <c r="A5002" s="27">
        <v>1004887</v>
      </c>
      <c r="B5002" s="31" t="s">
        <v>1584</v>
      </c>
      <c r="C5002" s="31" t="s">
        <v>2235</v>
      </c>
      <c r="D5002" s="31" t="s">
        <v>12003</v>
      </c>
      <c r="E5002" s="31" t="s">
        <v>12005</v>
      </c>
      <c r="F5002" s="31" t="s">
        <v>2468</v>
      </c>
      <c r="G5002" s="31" t="s">
        <v>2469</v>
      </c>
      <c r="H5002" s="99" t="str">
        <f t="shared" si="78"/>
        <v>Phyllonycteris aphylla</v>
      </c>
      <c r="I5002" s="105" t="s">
        <v>2470</v>
      </c>
      <c r="J5002" s="101" t="s">
        <v>13558</v>
      </c>
      <c r="K5002" s="101" t="s">
        <v>13908</v>
      </c>
      <c r="L5002" s="101" t="s">
        <v>13551</v>
      </c>
      <c r="M5002" s="123"/>
      <c r="N5002" s="62"/>
      <c r="O5002" s="27"/>
    </row>
    <row r="5003" spans="1:15" ht="15">
      <c r="A5003" s="27">
        <v>1004888</v>
      </c>
      <c r="B5003" s="31" t="s">
        <v>1584</v>
      </c>
      <c r="C5003" s="31" t="s">
        <v>2235</v>
      </c>
      <c r="D5003" s="31" t="s">
        <v>12003</v>
      </c>
      <c r="E5003" s="31" t="s">
        <v>12005</v>
      </c>
      <c r="F5003" s="31" t="s">
        <v>2468</v>
      </c>
      <c r="G5003" s="31" t="s">
        <v>2471</v>
      </c>
      <c r="H5003" s="99" t="str">
        <f t="shared" si="78"/>
        <v>Phyllonycteris poeyi</v>
      </c>
      <c r="I5003" s="105" t="s">
        <v>2472</v>
      </c>
      <c r="J5003" s="101" t="s">
        <v>13558</v>
      </c>
      <c r="K5003" s="101" t="s">
        <v>15371</v>
      </c>
      <c r="L5003" s="101" t="s">
        <v>13555</v>
      </c>
      <c r="M5003" s="123"/>
      <c r="N5003" s="62"/>
      <c r="O5003" s="27"/>
    </row>
    <row r="5004" spans="1:15" ht="15">
      <c r="A5004" s="27">
        <v>1004885</v>
      </c>
      <c r="B5004" s="31" t="s">
        <v>1584</v>
      </c>
      <c r="C5004" s="31" t="s">
        <v>2235</v>
      </c>
      <c r="D5004" s="31" t="s">
        <v>12003</v>
      </c>
      <c r="E5004" s="31" t="s">
        <v>12005</v>
      </c>
      <c r="F5004" s="31" t="s">
        <v>2341</v>
      </c>
      <c r="G5004" s="31" t="s">
        <v>2342</v>
      </c>
      <c r="H5004" s="99" t="str">
        <f t="shared" si="78"/>
        <v>Erophylla bombifrons</v>
      </c>
      <c r="I5004" s="105" t="s">
        <v>2343</v>
      </c>
      <c r="J5004" s="101" t="s">
        <v>13558</v>
      </c>
      <c r="K5004" s="101" t="s">
        <v>15372</v>
      </c>
      <c r="L5004" s="101" t="s">
        <v>13555</v>
      </c>
      <c r="M5004" s="123">
        <v>1</v>
      </c>
      <c r="N5004" s="62"/>
      <c r="O5004" s="27"/>
    </row>
    <row r="5005" spans="1:15" ht="15">
      <c r="A5005" s="27">
        <v>1004886</v>
      </c>
      <c r="B5005" s="31" t="s">
        <v>1584</v>
      </c>
      <c r="C5005" s="31" t="s">
        <v>2235</v>
      </c>
      <c r="D5005" s="31" t="s">
        <v>12003</v>
      </c>
      <c r="E5005" s="31" t="s">
        <v>12005</v>
      </c>
      <c r="F5005" s="31" t="s">
        <v>2341</v>
      </c>
      <c r="G5005" s="31" t="s">
        <v>2344</v>
      </c>
      <c r="H5005" s="99" t="str">
        <f t="shared" si="78"/>
        <v>Erophylla sezekorni</v>
      </c>
      <c r="I5005" s="105" t="s">
        <v>2345</v>
      </c>
      <c r="J5005" s="101" t="s">
        <v>13558</v>
      </c>
      <c r="K5005" s="101" t="s">
        <v>15373</v>
      </c>
      <c r="L5005" s="101" t="s">
        <v>13555</v>
      </c>
      <c r="M5005" s="123"/>
      <c r="N5005" s="62"/>
      <c r="O5005" s="27"/>
    </row>
    <row r="5006" spans="1:15" ht="15">
      <c r="A5006" s="27">
        <v>1004889</v>
      </c>
      <c r="B5006" s="27" t="s">
        <v>1584</v>
      </c>
      <c r="C5006" s="27" t="s">
        <v>2235</v>
      </c>
      <c r="D5006" s="31" t="s">
        <v>12003</v>
      </c>
      <c r="E5006" s="27" t="s">
        <v>12006</v>
      </c>
      <c r="F5006" s="27" t="s">
        <v>2239</v>
      </c>
      <c r="G5006" s="27" t="s">
        <v>11468</v>
      </c>
      <c r="H5006" s="99" t="str">
        <f t="shared" si="78"/>
        <v>Anoura aequatoris</v>
      </c>
      <c r="I5006" s="105" t="s">
        <v>11469</v>
      </c>
      <c r="J5006" s="101" t="s">
        <v>13558</v>
      </c>
      <c r="K5006" s="101" t="s">
        <v>13871</v>
      </c>
      <c r="L5006" s="101" t="s">
        <v>13555</v>
      </c>
      <c r="M5006" s="123"/>
      <c r="N5006" s="62"/>
      <c r="O5006" s="27"/>
    </row>
    <row r="5007" spans="1:15" ht="15">
      <c r="A5007" s="27">
        <v>1004890</v>
      </c>
      <c r="B5007" s="27" t="s">
        <v>1584</v>
      </c>
      <c r="C5007" s="27" t="s">
        <v>2235</v>
      </c>
      <c r="D5007" s="31" t="s">
        <v>12003</v>
      </c>
      <c r="E5007" s="27" t="s">
        <v>12006</v>
      </c>
      <c r="F5007" s="27" t="s">
        <v>2239</v>
      </c>
      <c r="G5007" s="27" t="s">
        <v>10790</v>
      </c>
      <c r="H5007" s="99" t="str">
        <f t="shared" si="78"/>
        <v>Anoura cadenai</v>
      </c>
      <c r="I5007" s="105" t="s">
        <v>11470</v>
      </c>
      <c r="J5007" s="101" t="s">
        <v>13558</v>
      </c>
      <c r="K5007" s="101" t="s">
        <v>15374</v>
      </c>
      <c r="L5007" s="101" t="s">
        <v>13573</v>
      </c>
      <c r="M5007" s="123"/>
      <c r="N5007" s="62"/>
      <c r="O5007" s="27"/>
    </row>
    <row r="5008" spans="1:15" ht="15">
      <c r="A5008" s="27">
        <v>1004891</v>
      </c>
      <c r="B5008" s="31" t="s">
        <v>1584</v>
      </c>
      <c r="C5008" s="31" t="s">
        <v>2235</v>
      </c>
      <c r="D5008" s="31" t="s">
        <v>12003</v>
      </c>
      <c r="E5008" s="27" t="s">
        <v>12006</v>
      </c>
      <c r="F5008" s="31" t="s">
        <v>2239</v>
      </c>
      <c r="G5008" s="31" t="s">
        <v>2240</v>
      </c>
      <c r="H5008" s="99" t="str">
        <f t="shared" si="78"/>
        <v>Anoura caudifer</v>
      </c>
      <c r="I5008" s="105" t="s">
        <v>2241</v>
      </c>
      <c r="J5008" s="101" t="s">
        <v>13558</v>
      </c>
      <c r="K5008" s="101" t="s">
        <v>15375</v>
      </c>
      <c r="L5008" s="101" t="s">
        <v>13555</v>
      </c>
      <c r="M5008" s="123"/>
      <c r="N5008" s="61"/>
      <c r="O5008" s="27"/>
    </row>
    <row r="5009" spans="1:15" ht="15">
      <c r="A5009" s="27">
        <v>1004892</v>
      </c>
      <c r="B5009" s="31" t="s">
        <v>1584</v>
      </c>
      <c r="C5009" s="31" t="s">
        <v>2235</v>
      </c>
      <c r="D5009" s="31" t="s">
        <v>12003</v>
      </c>
      <c r="E5009" s="27" t="s">
        <v>12006</v>
      </c>
      <c r="F5009" s="31" t="s">
        <v>2239</v>
      </c>
      <c r="G5009" s="31" t="s">
        <v>2242</v>
      </c>
      <c r="H5009" s="99" t="str">
        <f t="shared" si="78"/>
        <v>Anoura cultrata</v>
      </c>
      <c r="I5009" s="105" t="s">
        <v>2243</v>
      </c>
      <c r="J5009" s="101" t="s">
        <v>13558</v>
      </c>
      <c r="K5009" s="101" t="s">
        <v>15376</v>
      </c>
      <c r="L5009" s="101" t="s">
        <v>13555</v>
      </c>
      <c r="M5009" s="123"/>
      <c r="N5009" s="62"/>
      <c r="O5009" s="27"/>
    </row>
    <row r="5010" spans="1:15" ht="15">
      <c r="A5010" s="27">
        <v>1004893</v>
      </c>
      <c r="B5010" s="31" t="s">
        <v>1584</v>
      </c>
      <c r="C5010" s="31" t="s">
        <v>2235</v>
      </c>
      <c r="D5010" s="31" t="s">
        <v>12003</v>
      </c>
      <c r="E5010" s="27" t="s">
        <v>12006</v>
      </c>
      <c r="F5010" s="31" t="s">
        <v>2239</v>
      </c>
      <c r="G5010" s="31" t="s">
        <v>2244</v>
      </c>
      <c r="H5010" s="99" t="str">
        <f t="shared" si="78"/>
        <v>Anoura fistulata</v>
      </c>
      <c r="I5010" s="105" t="s">
        <v>2245</v>
      </c>
      <c r="J5010" s="101" t="s">
        <v>13558</v>
      </c>
      <c r="K5010" s="101" t="s">
        <v>15345</v>
      </c>
      <c r="L5010" s="101" t="s">
        <v>13573</v>
      </c>
      <c r="M5010" s="123"/>
      <c r="N5010" s="62"/>
      <c r="O5010" s="27"/>
    </row>
    <row r="5011" spans="1:15" ht="15">
      <c r="A5011" s="27">
        <v>1004894</v>
      </c>
      <c r="B5011" s="31" t="s">
        <v>1584</v>
      </c>
      <c r="C5011" s="31" t="s">
        <v>2235</v>
      </c>
      <c r="D5011" s="31" t="s">
        <v>12003</v>
      </c>
      <c r="E5011" s="27" t="s">
        <v>12006</v>
      </c>
      <c r="F5011" s="31" t="s">
        <v>2239</v>
      </c>
      <c r="G5011" s="31" t="s">
        <v>282</v>
      </c>
      <c r="H5011" s="99" t="str">
        <f t="shared" si="78"/>
        <v>Anoura geoffroyi</v>
      </c>
      <c r="I5011" s="105" t="s">
        <v>2246</v>
      </c>
      <c r="J5011" s="101" t="s">
        <v>13566</v>
      </c>
      <c r="K5011" s="101" t="s">
        <v>15377</v>
      </c>
      <c r="L5011" s="101" t="s">
        <v>13555</v>
      </c>
      <c r="M5011" s="123"/>
      <c r="N5011" s="62"/>
      <c r="O5011" s="27"/>
    </row>
    <row r="5012" spans="1:15" ht="15">
      <c r="A5012" s="27">
        <v>1004895</v>
      </c>
      <c r="B5012" s="31" t="s">
        <v>1584</v>
      </c>
      <c r="C5012" s="31" t="s">
        <v>2235</v>
      </c>
      <c r="D5012" s="31" t="s">
        <v>12003</v>
      </c>
      <c r="E5012" s="27" t="s">
        <v>12006</v>
      </c>
      <c r="F5012" s="31" t="s">
        <v>2239</v>
      </c>
      <c r="G5012" s="34" t="s">
        <v>12239</v>
      </c>
      <c r="H5012" s="99" t="str">
        <f t="shared" si="78"/>
        <v>Anoura javieri</v>
      </c>
      <c r="I5012" s="106" t="s">
        <v>12240</v>
      </c>
      <c r="J5012" s="101" t="s">
        <v>13558</v>
      </c>
      <c r="K5012" s="101" t="s">
        <v>15378</v>
      </c>
      <c r="L5012" s="101" t="s">
        <v>13577</v>
      </c>
      <c r="M5012" s="124"/>
      <c r="N5012" s="62"/>
      <c r="O5012" s="27"/>
    </row>
    <row r="5013" spans="1:15" ht="15">
      <c r="A5013" s="27">
        <v>1004896</v>
      </c>
      <c r="B5013" s="31" t="s">
        <v>1584</v>
      </c>
      <c r="C5013" s="31" t="s">
        <v>2235</v>
      </c>
      <c r="D5013" s="31" t="s">
        <v>12003</v>
      </c>
      <c r="E5013" s="27" t="s">
        <v>12006</v>
      </c>
      <c r="F5013" s="31" t="s">
        <v>2239</v>
      </c>
      <c r="G5013" s="31" t="s">
        <v>2247</v>
      </c>
      <c r="H5013" s="99" t="str">
        <f t="shared" si="78"/>
        <v>Anoura latidens</v>
      </c>
      <c r="I5013" s="105" t="s">
        <v>2248</v>
      </c>
      <c r="J5013" s="101" t="s">
        <v>13558</v>
      </c>
      <c r="K5013" s="101" t="s">
        <v>15379</v>
      </c>
      <c r="L5013" s="101" t="s">
        <v>13555</v>
      </c>
      <c r="M5013" s="123"/>
      <c r="N5013" s="62"/>
      <c r="O5013" s="27"/>
    </row>
    <row r="5014" spans="1:15" ht="15">
      <c r="A5014" s="27">
        <v>1004897</v>
      </c>
      <c r="B5014" s="31" t="s">
        <v>1584</v>
      </c>
      <c r="C5014" s="31" t="s">
        <v>2235</v>
      </c>
      <c r="D5014" s="31" t="s">
        <v>12003</v>
      </c>
      <c r="E5014" s="27" t="s">
        <v>12006</v>
      </c>
      <c r="F5014" s="31" t="s">
        <v>2239</v>
      </c>
      <c r="G5014" s="31" t="s">
        <v>2249</v>
      </c>
      <c r="H5014" s="99" t="str">
        <f t="shared" si="78"/>
        <v>Anoura luismanueli</v>
      </c>
      <c r="I5014" s="105" t="s">
        <v>2250</v>
      </c>
      <c r="J5014" s="101" t="s">
        <v>13558</v>
      </c>
      <c r="K5014" s="101" t="s">
        <v>13593</v>
      </c>
      <c r="L5014" s="101" t="s">
        <v>13555</v>
      </c>
      <c r="M5014" s="123"/>
      <c r="N5014" s="62"/>
      <c r="O5014" s="27"/>
    </row>
    <row r="5015" spans="1:15" ht="15">
      <c r="A5015" s="27">
        <v>1004898</v>
      </c>
      <c r="B5015" s="27" t="s">
        <v>1584</v>
      </c>
      <c r="C5015" s="27" t="s">
        <v>2235</v>
      </c>
      <c r="D5015" s="31" t="s">
        <v>12003</v>
      </c>
      <c r="E5015" s="27" t="s">
        <v>12006</v>
      </c>
      <c r="F5015" s="27" t="s">
        <v>2239</v>
      </c>
      <c r="G5015" s="31" t="s">
        <v>11471</v>
      </c>
      <c r="H5015" s="99" t="str">
        <f t="shared" si="78"/>
        <v>Anoura peruana</v>
      </c>
      <c r="I5015" s="112" t="s">
        <v>11610</v>
      </c>
      <c r="J5015" s="101" t="s">
        <v>13558</v>
      </c>
      <c r="K5015" s="101" t="s">
        <v>13871</v>
      </c>
      <c r="L5015" s="101" t="s">
        <v>13555</v>
      </c>
      <c r="M5015" s="123"/>
      <c r="N5015" s="62"/>
      <c r="O5015" s="32"/>
    </row>
    <row r="5016" spans="1:15" ht="30">
      <c r="A5016" s="27">
        <v>1004904</v>
      </c>
      <c r="B5016" s="31" t="s">
        <v>1584</v>
      </c>
      <c r="C5016" s="31" t="s">
        <v>2235</v>
      </c>
      <c r="D5016" s="31" t="s">
        <v>12003</v>
      </c>
      <c r="E5016" s="27" t="s">
        <v>12006</v>
      </c>
      <c r="F5016" s="31" t="s">
        <v>2363</v>
      </c>
      <c r="G5016" s="31" t="s">
        <v>2012</v>
      </c>
      <c r="H5016" s="99" t="str">
        <f t="shared" si="78"/>
        <v>Hylonycteris underwoodi</v>
      </c>
      <c r="I5016" s="105" t="s">
        <v>2364</v>
      </c>
      <c r="J5016" s="101" t="s">
        <v>13566</v>
      </c>
      <c r="K5016" s="101" t="s">
        <v>15380</v>
      </c>
      <c r="L5016" s="101" t="s">
        <v>13555</v>
      </c>
      <c r="M5016" s="123"/>
      <c r="N5016" s="62"/>
      <c r="O5016" s="27"/>
    </row>
    <row r="5017" spans="1:15" ht="15">
      <c r="A5017" s="27">
        <v>1004899</v>
      </c>
      <c r="B5017" s="31" t="s">
        <v>1584</v>
      </c>
      <c r="C5017" s="31" t="s">
        <v>2235</v>
      </c>
      <c r="D5017" s="31" t="s">
        <v>12003</v>
      </c>
      <c r="E5017" s="27" t="s">
        <v>12006</v>
      </c>
      <c r="F5017" s="31" t="s">
        <v>2303</v>
      </c>
      <c r="G5017" s="31" t="s">
        <v>2304</v>
      </c>
      <c r="H5017" s="99" t="str">
        <f t="shared" si="78"/>
        <v>Choeroniscus godmani</v>
      </c>
      <c r="I5017" s="105" t="s">
        <v>2305</v>
      </c>
      <c r="J5017" s="101" t="s">
        <v>13566</v>
      </c>
      <c r="K5017" s="101" t="s">
        <v>15381</v>
      </c>
      <c r="L5017" s="101" t="s">
        <v>13555</v>
      </c>
      <c r="M5017" s="123"/>
      <c r="N5017" s="62"/>
      <c r="O5017" s="27"/>
    </row>
    <row r="5018" spans="1:15" ht="15">
      <c r="A5018" s="27">
        <v>1004900</v>
      </c>
      <c r="B5018" s="31" t="s">
        <v>1584</v>
      </c>
      <c r="C5018" s="31" t="s">
        <v>2235</v>
      </c>
      <c r="D5018" s="31" t="s">
        <v>12003</v>
      </c>
      <c r="E5018" s="27" t="s">
        <v>12006</v>
      </c>
      <c r="F5018" s="31" t="s">
        <v>2303</v>
      </c>
      <c r="G5018" s="31" t="s">
        <v>1917</v>
      </c>
      <c r="H5018" s="99" t="str">
        <f t="shared" si="78"/>
        <v>Choeroniscus minor</v>
      </c>
      <c r="I5018" s="105" t="s">
        <v>2306</v>
      </c>
      <c r="J5018" s="101" t="s">
        <v>13558</v>
      </c>
      <c r="K5018" s="101" t="s">
        <v>15343</v>
      </c>
      <c r="L5018" s="101" t="s">
        <v>13555</v>
      </c>
      <c r="M5018" s="123"/>
      <c r="N5018" s="62"/>
      <c r="O5018" s="27"/>
    </row>
    <row r="5019" spans="1:15" ht="15">
      <c r="A5019" s="27">
        <v>1004901</v>
      </c>
      <c r="B5019" s="31" t="s">
        <v>1584</v>
      </c>
      <c r="C5019" s="31" t="s">
        <v>2235</v>
      </c>
      <c r="D5019" s="31" t="s">
        <v>12003</v>
      </c>
      <c r="E5019" s="27" t="s">
        <v>12006</v>
      </c>
      <c r="F5019" s="31" t="s">
        <v>2303</v>
      </c>
      <c r="G5019" s="31" t="s">
        <v>2307</v>
      </c>
      <c r="H5019" s="99" t="str">
        <f t="shared" si="78"/>
        <v>Choeroniscus periosus</v>
      </c>
      <c r="I5019" s="105" t="s">
        <v>2308</v>
      </c>
      <c r="J5019" s="101" t="s">
        <v>13558</v>
      </c>
      <c r="K5019" s="101" t="s">
        <v>13560</v>
      </c>
      <c r="L5019" s="101" t="s">
        <v>13553</v>
      </c>
      <c r="M5019" s="123"/>
      <c r="N5019" s="62"/>
      <c r="O5019" s="27"/>
    </row>
    <row r="5020" spans="1:15" ht="15">
      <c r="A5020" s="27">
        <v>1004902</v>
      </c>
      <c r="B5020" s="31" t="s">
        <v>1584</v>
      </c>
      <c r="C5020" s="31" t="s">
        <v>2235</v>
      </c>
      <c r="D5020" s="31" t="s">
        <v>12003</v>
      </c>
      <c r="E5020" s="27" t="s">
        <v>12006</v>
      </c>
      <c r="F5020" s="31" t="s">
        <v>2309</v>
      </c>
      <c r="G5020" s="31" t="s">
        <v>2310</v>
      </c>
      <c r="H5020" s="99" t="str">
        <f t="shared" si="78"/>
        <v>Choeronycteris mexicana</v>
      </c>
      <c r="I5020" s="105" t="s">
        <v>2311</v>
      </c>
      <c r="J5020" s="101" t="s">
        <v>13566</v>
      </c>
      <c r="K5020" s="101" t="s">
        <v>15382</v>
      </c>
      <c r="L5020" s="101" t="s">
        <v>13557</v>
      </c>
      <c r="M5020" s="123"/>
      <c r="N5020" s="62"/>
      <c r="O5020" s="27"/>
    </row>
    <row r="5021" spans="1:15" ht="15">
      <c r="A5021" s="27">
        <v>1004903</v>
      </c>
      <c r="B5021" s="31" t="s">
        <v>1584</v>
      </c>
      <c r="C5021" s="31" t="s">
        <v>2235</v>
      </c>
      <c r="D5021" s="31" t="s">
        <v>12003</v>
      </c>
      <c r="E5021" s="27" t="s">
        <v>12006</v>
      </c>
      <c r="F5021" s="27" t="s">
        <v>11145</v>
      </c>
      <c r="G5021" s="27" t="s">
        <v>11146</v>
      </c>
      <c r="H5021" s="99" t="str">
        <f t="shared" si="78"/>
        <v>Dryadonycteris capixaba</v>
      </c>
      <c r="I5021" s="101" t="s">
        <v>11614</v>
      </c>
      <c r="J5021" s="101" t="s">
        <v>13558</v>
      </c>
      <c r="K5021" s="101" t="s">
        <v>13604</v>
      </c>
      <c r="L5021" s="101" t="s">
        <v>13573</v>
      </c>
      <c r="M5021" s="123"/>
      <c r="N5021" s="62"/>
      <c r="O5021" s="27"/>
    </row>
    <row r="5022" spans="1:15" ht="15">
      <c r="A5022" s="27">
        <v>1004907</v>
      </c>
      <c r="B5022" s="31" t="s">
        <v>1584</v>
      </c>
      <c r="C5022" s="31" t="s">
        <v>2235</v>
      </c>
      <c r="D5022" s="31" t="s">
        <v>12003</v>
      </c>
      <c r="E5022" s="27" t="s">
        <v>12006</v>
      </c>
      <c r="F5022" s="31" t="s">
        <v>2460</v>
      </c>
      <c r="G5022" s="31" t="s">
        <v>2461</v>
      </c>
      <c r="H5022" s="99" t="str">
        <f t="shared" si="78"/>
        <v>Musonycteris harrisoni</v>
      </c>
      <c r="I5022" s="105" t="s">
        <v>2462</v>
      </c>
      <c r="J5022" s="101" t="s">
        <v>13596</v>
      </c>
      <c r="K5022" s="101" t="s">
        <v>13595</v>
      </c>
      <c r="L5022" s="101" t="s">
        <v>13553</v>
      </c>
      <c r="M5022" s="123"/>
      <c r="N5022" s="62"/>
      <c r="O5022" s="27"/>
    </row>
    <row r="5023" spans="1:15" ht="15">
      <c r="A5023" s="27">
        <v>1004905</v>
      </c>
      <c r="B5023" s="31" t="s">
        <v>1584</v>
      </c>
      <c r="C5023" s="31" t="s">
        <v>2235</v>
      </c>
      <c r="D5023" s="31" t="s">
        <v>12003</v>
      </c>
      <c r="E5023" s="27" t="s">
        <v>12006</v>
      </c>
      <c r="F5023" s="31" t="s">
        <v>2374</v>
      </c>
      <c r="G5023" s="34" t="s">
        <v>11147</v>
      </c>
      <c r="H5023" s="99" t="str">
        <f t="shared" si="78"/>
        <v>Lichonycteris degener</v>
      </c>
      <c r="I5023" s="101" t="s">
        <v>11555</v>
      </c>
      <c r="J5023" s="101" t="s">
        <v>13558</v>
      </c>
      <c r="K5023" s="101" t="s">
        <v>15383</v>
      </c>
      <c r="L5023" s="101" t="s">
        <v>13555</v>
      </c>
      <c r="M5023" s="123"/>
      <c r="N5023" s="61"/>
      <c r="O5023" s="27"/>
    </row>
    <row r="5024" spans="1:15" ht="15">
      <c r="A5024" s="27">
        <v>1004906</v>
      </c>
      <c r="B5024" s="31" t="s">
        <v>1584</v>
      </c>
      <c r="C5024" s="31" t="s">
        <v>2235</v>
      </c>
      <c r="D5024" s="31" t="s">
        <v>12003</v>
      </c>
      <c r="E5024" s="27" t="s">
        <v>12006</v>
      </c>
      <c r="F5024" s="31" t="s">
        <v>2374</v>
      </c>
      <c r="G5024" s="31" t="s">
        <v>2375</v>
      </c>
      <c r="H5024" s="99" t="str">
        <f t="shared" si="78"/>
        <v>Lichonycteris obscura</v>
      </c>
      <c r="I5024" s="105" t="s">
        <v>2376</v>
      </c>
      <c r="J5024" s="101" t="s">
        <v>13566</v>
      </c>
      <c r="K5024" s="101" t="s">
        <v>13567</v>
      </c>
      <c r="L5024" s="101" t="s">
        <v>13555</v>
      </c>
      <c r="M5024" s="123"/>
      <c r="N5024" s="62"/>
      <c r="O5024" s="27"/>
    </row>
    <row r="5025" spans="1:15" ht="15">
      <c r="A5025" s="27">
        <v>1004908</v>
      </c>
      <c r="B5025" s="31" t="s">
        <v>1584</v>
      </c>
      <c r="C5025" s="31" t="s">
        <v>2235</v>
      </c>
      <c r="D5025" s="31" t="s">
        <v>12003</v>
      </c>
      <c r="E5025" s="27" t="s">
        <v>12006</v>
      </c>
      <c r="F5025" s="31" t="s">
        <v>2530</v>
      </c>
      <c r="G5025" s="31" t="s">
        <v>2531</v>
      </c>
      <c r="H5025" s="99" t="str">
        <f t="shared" si="78"/>
        <v>Scleronycteris ega</v>
      </c>
      <c r="I5025" s="105" t="s">
        <v>2532</v>
      </c>
      <c r="J5025" s="101" t="s">
        <v>13558</v>
      </c>
      <c r="K5025" s="101" t="s">
        <v>14785</v>
      </c>
      <c r="L5025" s="101" t="s">
        <v>13573</v>
      </c>
      <c r="M5025" s="123"/>
      <c r="N5025" s="62"/>
      <c r="O5025" s="27"/>
    </row>
    <row r="5026" spans="1:15" ht="15">
      <c r="A5026" s="27">
        <v>1004924</v>
      </c>
      <c r="B5026" s="31" t="s">
        <v>1584</v>
      </c>
      <c r="C5026" s="31" t="s">
        <v>2235</v>
      </c>
      <c r="D5026" s="31" t="s">
        <v>12007</v>
      </c>
      <c r="E5026" s="31" t="s">
        <v>12008</v>
      </c>
      <c r="F5026" s="27" t="s">
        <v>12076</v>
      </c>
      <c r="G5026" s="27" t="s">
        <v>10790</v>
      </c>
      <c r="H5026" s="99" t="str">
        <f t="shared" si="78"/>
        <v>Hsunycteris cadenai</v>
      </c>
      <c r="I5026" s="101" t="s">
        <v>11556</v>
      </c>
      <c r="J5026" s="101" t="s">
        <v>13558</v>
      </c>
      <c r="K5026" s="101" t="s">
        <v>13560</v>
      </c>
      <c r="L5026" s="101" t="s">
        <v>13573</v>
      </c>
      <c r="M5026" s="123"/>
      <c r="N5026" s="62"/>
      <c r="O5026" s="27"/>
    </row>
    <row r="5027" spans="1:15" ht="15">
      <c r="A5027" s="27">
        <v>1004925</v>
      </c>
      <c r="B5027" s="31" t="s">
        <v>1584</v>
      </c>
      <c r="C5027" s="31" t="s">
        <v>2235</v>
      </c>
      <c r="D5027" s="31" t="s">
        <v>12007</v>
      </c>
      <c r="E5027" s="31" t="s">
        <v>12008</v>
      </c>
      <c r="F5027" s="27" t="s">
        <v>12076</v>
      </c>
      <c r="G5027" s="34" t="s">
        <v>11640</v>
      </c>
      <c r="H5027" s="99" t="str">
        <f t="shared" si="78"/>
        <v>Hsunycteris dashe</v>
      </c>
      <c r="I5027" s="112" t="s">
        <v>11641</v>
      </c>
      <c r="J5027" s="101" t="s">
        <v>13558</v>
      </c>
      <c r="K5027" s="101" t="s">
        <v>13572</v>
      </c>
      <c r="L5027" s="101" t="s">
        <v>13577</v>
      </c>
      <c r="M5027" s="123"/>
      <c r="N5027" s="62"/>
      <c r="O5027" s="27"/>
    </row>
    <row r="5028" spans="1:15" ht="15">
      <c r="A5028" s="27">
        <v>1004926</v>
      </c>
      <c r="B5028" s="31" t="s">
        <v>1584</v>
      </c>
      <c r="C5028" s="31" t="s">
        <v>2235</v>
      </c>
      <c r="D5028" s="31" t="s">
        <v>12007</v>
      </c>
      <c r="E5028" s="31" t="s">
        <v>12008</v>
      </c>
      <c r="F5028" s="27" t="s">
        <v>12076</v>
      </c>
      <c r="G5028" s="34" t="s">
        <v>8202</v>
      </c>
      <c r="H5028" s="99" t="str">
        <f t="shared" si="78"/>
        <v>Hsunycteris pattoni</v>
      </c>
      <c r="I5028" s="101" t="s">
        <v>12532</v>
      </c>
      <c r="J5028" s="101" t="s">
        <v>13558</v>
      </c>
      <c r="K5028" s="101" t="s">
        <v>13914</v>
      </c>
      <c r="L5028" s="101" t="s">
        <v>13573</v>
      </c>
      <c r="M5028" s="123"/>
      <c r="N5028" s="62"/>
      <c r="O5028" s="32"/>
    </row>
    <row r="5029" spans="1:15" ht="15">
      <c r="A5029" s="27">
        <v>1004927</v>
      </c>
      <c r="B5029" s="31" t="s">
        <v>1584</v>
      </c>
      <c r="C5029" s="31" t="s">
        <v>2235</v>
      </c>
      <c r="D5029" s="31" t="s">
        <v>12007</v>
      </c>
      <c r="E5029" s="31" t="s">
        <v>12008</v>
      </c>
      <c r="F5029" s="27" t="s">
        <v>12076</v>
      </c>
      <c r="G5029" s="31" t="s">
        <v>116</v>
      </c>
      <c r="H5029" s="99" t="str">
        <f t="shared" si="78"/>
        <v>Hsunycteris thomasi</v>
      </c>
      <c r="I5029" s="105" t="s">
        <v>2395</v>
      </c>
      <c r="J5029" s="101" t="s">
        <v>13558</v>
      </c>
      <c r="K5029" s="101" t="s">
        <v>15384</v>
      </c>
      <c r="L5029" s="101" t="s">
        <v>13555</v>
      </c>
      <c r="M5029" s="123"/>
      <c r="N5029" s="62"/>
      <c r="O5029" s="27"/>
    </row>
    <row r="5030" spans="1:15" ht="15">
      <c r="A5030" s="27">
        <v>1004928</v>
      </c>
      <c r="B5030" s="31" t="s">
        <v>1584</v>
      </c>
      <c r="C5030" s="31" t="s">
        <v>2235</v>
      </c>
      <c r="D5030" s="31" t="s">
        <v>12007</v>
      </c>
      <c r="E5030" s="31" t="s">
        <v>12009</v>
      </c>
      <c r="F5030" s="31" t="s">
        <v>2377</v>
      </c>
      <c r="G5030" s="31" t="s">
        <v>2063</v>
      </c>
      <c r="H5030" s="99" t="str">
        <f t="shared" si="78"/>
        <v>Lionycteris spurrelli</v>
      </c>
      <c r="I5030" s="105" t="s">
        <v>2378</v>
      </c>
      <c r="J5030" s="101" t="s">
        <v>13558</v>
      </c>
      <c r="K5030" s="101" t="s">
        <v>15385</v>
      </c>
      <c r="L5030" s="101" t="s">
        <v>13555</v>
      </c>
      <c r="M5030" s="123"/>
      <c r="N5030" s="62"/>
      <c r="O5030" s="27"/>
    </row>
    <row r="5031" spans="1:15" ht="15">
      <c r="A5031" s="27">
        <v>1004929</v>
      </c>
      <c r="B5031" s="31" t="s">
        <v>1584</v>
      </c>
      <c r="C5031" s="31" t="s">
        <v>2235</v>
      </c>
      <c r="D5031" s="31" t="s">
        <v>12007</v>
      </c>
      <c r="E5031" s="31" t="s">
        <v>12009</v>
      </c>
      <c r="F5031" s="31" t="s">
        <v>2379</v>
      </c>
      <c r="G5031" s="31" t="s">
        <v>2380</v>
      </c>
      <c r="H5031" s="99" t="str">
        <f t="shared" si="78"/>
        <v>Lonchophylla bokermanni</v>
      </c>
      <c r="I5031" s="105" t="s">
        <v>2381</v>
      </c>
      <c r="J5031" s="101" t="s">
        <v>13558</v>
      </c>
      <c r="K5031" s="101" t="s">
        <v>13604</v>
      </c>
      <c r="L5031" s="101" t="s">
        <v>13645</v>
      </c>
      <c r="M5031" s="123"/>
      <c r="N5031" s="62"/>
      <c r="O5031" s="27"/>
    </row>
    <row r="5032" spans="1:15" ht="15">
      <c r="A5032" s="27">
        <v>1004930</v>
      </c>
      <c r="B5032" s="31" t="s">
        <v>1584</v>
      </c>
      <c r="C5032" s="31" t="s">
        <v>2235</v>
      </c>
      <c r="D5032" s="31" t="s">
        <v>12007</v>
      </c>
      <c r="E5032" s="31" t="s">
        <v>12009</v>
      </c>
      <c r="F5032" s="31" t="s">
        <v>2379</v>
      </c>
      <c r="G5032" s="31" t="s">
        <v>2382</v>
      </c>
      <c r="H5032" s="99" t="str">
        <f t="shared" si="78"/>
        <v>Lonchophylla chocoana</v>
      </c>
      <c r="I5032" s="105" t="s">
        <v>2383</v>
      </c>
      <c r="J5032" s="101" t="s">
        <v>13558</v>
      </c>
      <c r="K5032" s="101" t="s">
        <v>13560</v>
      </c>
      <c r="L5032" s="101" t="s">
        <v>13573</v>
      </c>
      <c r="M5032" s="123"/>
      <c r="N5032" s="62"/>
      <c r="O5032" s="27"/>
    </row>
    <row r="5033" spans="1:15" ht="15">
      <c r="A5033" s="27">
        <v>1004931</v>
      </c>
      <c r="B5033" s="31" t="s">
        <v>1584</v>
      </c>
      <c r="C5033" s="31" t="s">
        <v>2235</v>
      </c>
      <c r="D5033" s="31" t="s">
        <v>12007</v>
      </c>
      <c r="E5033" s="31" t="s">
        <v>12009</v>
      </c>
      <c r="F5033" s="31" t="s">
        <v>2379</v>
      </c>
      <c r="G5033" s="31" t="s">
        <v>2384</v>
      </c>
      <c r="H5033" s="99" t="str">
        <f t="shared" si="78"/>
        <v>Lonchophylla concava</v>
      </c>
      <c r="I5033" s="112" t="s">
        <v>11615</v>
      </c>
      <c r="J5033" s="101" t="s">
        <v>13558</v>
      </c>
      <c r="K5033" s="101" t="s">
        <v>15386</v>
      </c>
      <c r="L5033" s="101" t="s">
        <v>13555</v>
      </c>
      <c r="M5033" s="123"/>
      <c r="N5033" s="62"/>
      <c r="O5033" s="27"/>
    </row>
    <row r="5034" spans="1:15" ht="15">
      <c r="A5034" s="27">
        <v>1004932</v>
      </c>
      <c r="B5034" s="31" t="s">
        <v>1584</v>
      </c>
      <c r="C5034" s="31" t="s">
        <v>2235</v>
      </c>
      <c r="D5034" s="31" t="s">
        <v>12007</v>
      </c>
      <c r="E5034" s="31" t="s">
        <v>12009</v>
      </c>
      <c r="F5034" s="31" t="s">
        <v>2379</v>
      </c>
      <c r="G5034" s="31" t="s">
        <v>2385</v>
      </c>
      <c r="H5034" s="99" t="str">
        <f t="shared" si="78"/>
        <v>Lonchophylla dekeyseri</v>
      </c>
      <c r="I5034" s="105" t="s">
        <v>2386</v>
      </c>
      <c r="J5034" s="101" t="s">
        <v>13558</v>
      </c>
      <c r="K5034" s="101" t="s">
        <v>13604</v>
      </c>
      <c r="L5034" s="101" t="s">
        <v>13645</v>
      </c>
      <c r="M5034" s="123"/>
      <c r="N5034" s="61"/>
      <c r="O5034" s="27"/>
    </row>
    <row r="5035" spans="1:15" ht="15">
      <c r="A5035" s="27">
        <v>1004933</v>
      </c>
      <c r="B5035" s="31" t="s">
        <v>1584</v>
      </c>
      <c r="C5035" s="31" t="s">
        <v>2235</v>
      </c>
      <c r="D5035" s="31" t="s">
        <v>12007</v>
      </c>
      <c r="E5035" s="31" t="s">
        <v>12009</v>
      </c>
      <c r="F5035" s="31" t="s">
        <v>2379</v>
      </c>
      <c r="G5035" s="34" t="s">
        <v>11148</v>
      </c>
      <c r="H5035" s="99" t="str">
        <f t="shared" si="78"/>
        <v>Lonchophylla fornicata</v>
      </c>
      <c r="I5035" s="112" t="s">
        <v>11557</v>
      </c>
      <c r="J5035" s="101" t="s">
        <v>13558</v>
      </c>
      <c r="K5035" s="101" t="s">
        <v>13560</v>
      </c>
      <c r="L5035" s="101" t="s">
        <v>13573</v>
      </c>
      <c r="M5035" s="123"/>
      <c r="N5035" s="62"/>
      <c r="O5035" s="27"/>
    </row>
    <row r="5036" spans="1:15" ht="15">
      <c r="A5036" s="27">
        <v>1004934</v>
      </c>
      <c r="B5036" s="31" t="s">
        <v>1584</v>
      </c>
      <c r="C5036" s="31" t="s">
        <v>2235</v>
      </c>
      <c r="D5036" s="31" t="s">
        <v>12007</v>
      </c>
      <c r="E5036" s="31" t="s">
        <v>12009</v>
      </c>
      <c r="F5036" s="31" t="s">
        <v>2379</v>
      </c>
      <c r="G5036" s="31" t="s">
        <v>2387</v>
      </c>
      <c r="H5036" s="99" t="str">
        <f t="shared" si="78"/>
        <v>Lonchophylla handleyi</v>
      </c>
      <c r="I5036" s="105" t="s">
        <v>2388</v>
      </c>
      <c r="J5036" s="101" t="s">
        <v>13558</v>
      </c>
      <c r="K5036" s="101" t="s">
        <v>13559</v>
      </c>
      <c r="L5036" s="101" t="s">
        <v>13555</v>
      </c>
      <c r="M5036" s="123"/>
      <c r="N5036" s="27"/>
      <c r="O5036" s="27"/>
    </row>
    <row r="5037" spans="1:15" ht="15">
      <c r="A5037" s="27">
        <v>1004935</v>
      </c>
      <c r="B5037" s="31" t="s">
        <v>1584</v>
      </c>
      <c r="C5037" s="31" t="s">
        <v>2235</v>
      </c>
      <c r="D5037" s="31" t="s">
        <v>12007</v>
      </c>
      <c r="E5037" s="31" t="s">
        <v>12009</v>
      </c>
      <c r="F5037" s="31" t="s">
        <v>2379</v>
      </c>
      <c r="G5037" s="31" t="s">
        <v>2389</v>
      </c>
      <c r="H5037" s="99" t="str">
        <f t="shared" si="78"/>
        <v>Lonchophylla hesperia</v>
      </c>
      <c r="I5037" s="105" t="s">
        <v>2390</v>
      </c>
      <c r="J5037" s="101" t="s">
        <v>13558</v>
      </c>
      <c r="K5037" s="101" t="s">
        <v>13559</v>
      </c>
      <c r="L5037" s="101" t="s">
        <v>13557</v>
      </c>
      <c r="M5037" s="123"/>
      <c r="N5037" s="61"/>
      <c r="O5037" s="27"/>
    </row>
    <row r="5038" spans="1:15" ht="15">
      <c r="A5038" s="27">
        <v>1004936</v>
      </c>
      <c r="B5038" s="31" t="s">
        <v>1584</v>
      </c>
      <c r="C5038" s="31" t="s">
        <v>2235</v>
      </c>
      <c r="D5038" s="31" t="s">
        <v>12007</v>
      </c>
      <c r="E5038" s="31" t="s">
        <v>12009</v>
      </c>
      <c r="F5038" s="31" t="s">
        <v>2379</v>
      </c>
      <c r="G5038" s="31" t="s">
        <v>12623</v>
      </c>
      <c r="H5038" s="99" t="str">
        <f t="shared" si="78"/>
        <v>Lonchophylla inexpectata</v>
      </c>
      <c r="I5038" s="101" t="s">
        <v>12624</v>
      </c>
      <c r="J5038" s="101" t="s">
        <v>13558</v>
      </c>
      <c r="K5038" s="101" t="s">
        <v>13604</v>
      </c>
      <c r="L5038" s="101" t="s">
        <v>13577</v>
      </c>
      <c r="M5038" s="124"/>
      <c r="N5038" s="62"/>
      <c r="O5038" s="27"/>
    </row>
    <row r="5039" spans="1:15" ht="15">
      <c r="A5039" s="27">
        <v>1004937</v>
      </c>
      <c r="B5039" s="31" t="s">
        <v>1584</v>
      </c>
      <c r="C5039" s="31" t="s">
        <v>2235</v>
      </c>
      <c r="D5039" s="31" t="s">
        <v>12007</v>
      </c>
      <c r="E5039" s="31" t="s">
        <v>12009</v>
      </c>
      <c r="F5039" s="31" t="s">
        <v>2379</v>
      </c>
      <c r="G5039" s="31" t="s">
        <v>2391</v>
      </c>
      <c r="H5039" s="99" t="str">
        <f t="shared" si="78"/>
        <v>Lonchophylla mordax</v>
      </c>
      <c r="I5039" s="106" t="s">
        <v>12072</v>
      </c>
      <c r="J5039" s="101" t="s">
        <v>13558</v>
      </c>
      <c r="K5039" s="101" t="s">
        <v>13604</v>
      </c>
      <c r="L5039" s="101" t="s">
        <v>13557</v>
      </c>
      <c r="M5039" s="123"/>
      <c r="N5039" s="62"/>
      <c r="O5039" s="27"/>
    </row>
    <row r="5040" spans="1:15" ht="15">
      <c r="A5040" s="27">
        <v>1004938</v>
      </c>
      <c r="B5040" s="31" t="s">
        <v>1584</v>
      </c>
      <c r="C5040" s="31" t="s">
        <v>2235</v>
      </c>
      <c r="D5040" s="31" t="s">
        <v>12007</v>
      </c>
      <c r="E5040" s="31" t="s">
        <v>12009</v>
      </c>
      <c r="F5040" s="31" t="s">
        <v>2379</v>
      </c>
      <c r="G5040" s="31" t="s">
        <v>2392</v>
      </c>
      <c r="H5040" s="99" t="str">
        <f t="shared" si="78"/>
        <v>Lonchophylla orcesi</v>
      </c>
      <c r="I5040" s="105" t="s">
        <v>2393</v>
      </c>
      <c r="J5040" s="101" t="s">
        <v>13558</v>
      </c>
      <c r="K5040" s="101" t="s">
        <v>13562</v>
      </c>
      <c r="L5040" s="101" t="s">
        <v>13573</v>
      </c>
      <c r="M5040" s="123"/>
      <c r="N5040" s="62"/>
      <c r="O5040" s="27"/>
    </row>
    <row r="5041" spans="1:15" ht="15">
      <c r="A5041" s="27">
        <v>1004939</v>
      </c>
      <c r="B5041" s="31" t="s">
        <v>1584</v>
      </c>
      <c r="C5041" s="31" t="s">
        <v>2235</v>
      </c>
      <c r="D5041" s="31" t="s">
        <v>12007</v>
      </c>
      <c r="E5041" s="31" t="s">
        <v>12009</v>
      </c>
      <c r="F5041" s="31" t="s">
        <v>2379</v>
      </c>
      <c r="G5041" s="27" t="s">
        <v>11149</v>
      </c>
      <c r="H5041" s="99" t="str">
        <f t="shared" si="78"/>
        <v>Lonchophylla orienticollina</v>
      </c>
      <c r="I5041" s="112" t="s">
        <v>11558</v>
      </c>
      <c r="J5041" s="101" t="s">
        <v>13558</v>
      </c>
      <c r="K5041" s="101" t="s">
        <v>14283</v>
      </c>
      <c r="L5041" s="101" t="s">
        <v>13573</v>
      </c>
      <c r="M5041" s="123"/>
      <c r="N5041" s="27"/>
      <c r="O5041" s="27"/>
    </row>
    <row r="5042" spans="1:15" ht="15">
      <c r="A5042" s="27">
        <v>1004940</v>
      </c>
      <c r="B5042" s="27" t="s">
        <v>1584</v>
      </c>
      <c r="C5042" s="27" t="s">
        <v>2235</v>
      </c>
      <c r="D5042" s="31" t="s">
        <v>12007</v>
      </c>
      <c r="E5042" s="31" t="s">
        <v>12009</v>
      </c>
      <c r="F5042" s="27" t="s">
        <v>2379</v>
      </c>
      <c r="G5042" s="27" t="s">
        <v>10792</v>
      </c>
      <c r="H5042" s="99" t="str">
        <f t="shared" si="78"/>
        <v>Lonchophylla peracchii</v>
      </c>
      <c r="I5042" s="112" t="s">
        <v>11559</v>
      </c>
      <c r="J5042" s="101" t="s">
        <v>13558</v>
      </c>
      <c r="K5042" s="101" t="s">
        <v>13604</v>
      </c>
      <c r="L5042" s="101" t="s">
        <v>13555</v>
      </c>
      <c r="M5042" s="123"/>
      <c r="N5042" s="27"/>
      <c r="O5042" s="27"/>
    </row>
    <row r="5043" spans="1:15" ht="15">
      <c r="A5043" s="27">
        <v>1004941</v>
      </c>
      <c r="B5043" s="31" t="s">
        <v>1584</v>
      </c>
      <c r="C5043" s="31" t="s">
        <v>2235</v>
      </c>
      <c r="D5043" s="31" t="s">
        <v>12007</v>
      </c>
      <c r="E5043" s="31" t="s">
        <v>12009</v>
      </c>
      <c r="F5043" s="31" t="s">
        <v>2379</v>
      </c>
      <c r="G5043" s="31" t="s">
        <v>2178</v>
      </c>
      <c r="H5043" s="99" t="str">
        <f t="shared" si="78"/>
        <v>Lonchophylla robusta</v>
      </c>
      <c r="I5043" s="105" t="s">
        <v>2394</v>
      </c>
      <c r="J5043" s="101" t="s">
        <v>13558</v>
      </c>
      <c r="K5043" s="101" t="s">
        <v>15387</v>
      </c>
      <c r="L5043" s="101" t="s">
        <v>13555</v>
      </c>
      <c r="M5043" s="123"/>
      <c r="N5043" s="62"/>
      <c r="O5043" s="27"/>
    </row>
    <row r="5044" spans="1:15" ht="15">
      <c r="A5044" s="27">
        <v>1004942</v>
      </c>
      <c r="B5044" s="31" t="s">
        <v>1584</v>
      </c>
      <c r="C5044" s="31" t="s">
        <v>2235</v>
      </c>
      <c r="D5044" s="31" t="s">
        <v>12007</v>
      </c>
      <c r="E5044" s="31" t="s">
        <v>12009</v>
      </c>
      <c r="F5044" s="31" t="s">
        <v>2485</v>
      </c>
      <c r="G5044" s="31" t="s">
        <v>2486</v>
      </c>
      <c r="H5044" s="99" t="str">
        <f t="shared" si="78"/>
        <v>Platalina genovensium</v>
      </c>
      <c r="I5044" s="105" t="s">
        <v>2487</v>
      </c>
      <c r="J5044" s="101" t="s">
        <v>13558</v>
      </c>
      <c r="K5044" s="101" t="s">
        <v>14407</v>
      </c>
      <c r="L5044" s="101" t="s">
        <v>13557</v>
      </c>
      <c r="M5044" s="123"/>
      <c r="N5044" s="62"/>
      <c r="O5044" s="27"/>
    </row>
    <row r="5045" spans="1:15" ht="15">
      <c r="A5045" s="27">
        <v>1004943</v>
      </c>
      <c r="B5045" s="31" t="s">
        <v>1584</v>
      </c>
      <c r="C5045" s="31" t="s">
        <v>2235</v>
      </c>
      <c r="D5045" s="31" t="s">
        <v>12007</v>
      </c>
      <c r="E5045" s="31" t="s">
        <v>12009</v>
      </c>
      <c r="F5045" s="31" t="s">
        <v>2603</v>
      </c>
      <c r="G5045" s="31" t="s">
        <v>2604</v>
      </c>
      <c r="H5045" s="99" t="str">
        <f t="shared" si="78"/>
        <v>Xeronycteris vieirai</v>
      </c>
      <c r="I5045" s="105" t="s">
        <v>2605</v>
      </c>
      <c r="J5045" s="101" t="s">
        <v>13558</v>
      </c>
      <c r="K5045" s="101" t="s">
        <v>13604</v>
      </c>
      <c r="L5045" s="101" t="s">
        <v>13573</v>
      </c>
      <c r="M5045" s="123"/>
      <c r="N5045" s="62"/>
      <c r="O5045" s="27"/>
    </row>
    <row r="5046" spans="1:15" ht="15">
      <c r="A5046" s="27">
        <v>1004872</v>
      </c>
      <c r="B5046" s="31" t="s">
        <v>1584</v>
      </c>
      <c r="C5046" s="31" t="s">
        <v>2235</v>
      </c>
      <c r="D5046" s="31" t="s">
        <v>12010</v>
      </c>
      <c r="E5046" s="31"/>
      <c r="F5046" s="31" t="s">
        <v>2277</v>
      </c>
      <c r="G5046" s="31" t="s">
        <v>2278</v>
      </c>
      <c r="H5046" s="99" t="str">
        <f t="shared" si="78"/>
        <v>Carollia benkeithi</v>
      </c>
      <c r="I5046" s="107" t="s">
        <v>2279</v>
      </c>
      <c r="J5046" s="101" t="s">
        <v>13558</v>
      </c>
      <c r="K5046" s="101" t="s">
        <v>13602</v>
      </c>
      <c r="L5046" s="101" t="s">
        <v>13555</v>
      </c>
      <c r="N5046" s="62"/>
      <c r="O5046" s="27"/>
    </row>
    <row r="5047" spans="1:15" ht="15">
      <c r="A5047" s="27">
        <v>1004873</v>
      </c>
      <c r="B5047" s="31" t="s">
        <v>1584</v>
      </c>
      <c r="C5047" s="31" t="s">
        <v>2235</v>
      </c>
      <c r="D5047" s="31" t="s">
        <v>12010</v>
      </c>
      <c r="E5047" s="31"/>
      <c r="F5047" s="31" t="s">
        <v>2277</v>
      </c>
      <c r="G5047" s="31" t="s">
        <v>15388</v>
      </c>
      <c r="H5047" s="99" t="str">
        <f t="shared" si="78"/>
        <v>Carollia brevicaudum</v>
      </c>
      <c r="I5047" s="105" t="s">
        <v>2281</v>
      </c>
      <c r="J5047" s="101" t="s">
        <v>13558</v>
      </c>
      <c r="K5047" s="101" t="s">
        <v>14299</v>
      </c>
      <c r="L5047" s="101" t="s">
        <v>13555</v>
      </c>
      <c r="M5047" s="123"/>
      <c r="N5047" s="62"/>
      <c r="O5047" s="27"/>
    </row>
    <row r="5048" spans="1:15" ht="15">
      <c r="A5048" s="27">
        <v>1004874</v>
      </c>
      <c r="B5048" s="31" t="s">
        <v>1584</v>
      </c>
      <c r="C5048" s="31" t="s">
        <v>2235</v>
      </c>
      <c r="D5048" s="31" t="s">
        <v>12010</v>
      </c>
      <c r="E5048" s="31"/>
      <c r="F5048" s="31" t="s">
        <v>2277</v>
      </c>
      <c r="G5048" s="31" t="s">
        <v>2282</v>
      </c>
      <c r="H5048" s="99" t="str">
        <f t="shared" si="78"/>
        <v>Carollia castanea</v>
      </c>
      <c r="I5048" s="105" t="s">
        <v>2283</v>
      </c>
      <c r="J5048" s="101" t="s">
        <v>13558</v>
      </c>
      <c r="K5048" s="101" t="s">
        <v>15389</v>
      </c>
      <c r="L5048" s="101" t="s">
        <v>13555</v>
      </c>
      <c r="M5048" s="123"/>
      <c r="N5048" s="62"/>
      <c r="O5048" s="27"/>
    </row>
    <row r="5049" spans="1:15" ht="15">
      <c r="A5049" s="27">
        <v>1004875</v>
      </c>
      <c r="B5049" s="31" t="s">
        <v>1584</v>
      </c>
      <c r="C5049" s="31" t="s">
        <v>2235</v>
      </c>
      <c r="D5049" s="31" t="s">
        <v>12010</v>
      </c>
      <c r="E5049" s="31"/>
      <c r="F5049" s="31" t="s">
        <v>2277</v>
      </c>
      <c r="G5049" s="31" t="s">
        <v>2284</v>
      </c>
      <c r="H5049" s="99" t="str">
        <f t="shared" si="78"/>
        <v>Carollia manu</v>
      </c>
      <c r="I5049" s="100" t="s">
        <v>11472</v>
      </c>
      <c r="J5049" s="101" t="s">
        <v>13558</v>
      </c>
      <c r="K5049" s="101" t="s">
        <v>13563</v>
      </c>
      <c r="L5049" s="101" t="s">
        <v>13555</v>
      </c>
      <c r="M5049" s="123"/>
      <c r="N5049" s="62"/>
      <c r="O5049" s="27"/>
    </row>
    <row r="5050" spans="1:15" ht="30">
      <c r="A5050" s="27">
        <v>1004876</v>
      </c>
      <c r="B5050" s="31" t="s">
        <v>1584</v>
      </c>
      <c r="C5050" s="31" t="s">
        <v>2235</v>
      </c>
      <c r="D5050" s="31" t="s">
        <v>12010</v>
      </c>
      <c r="E5050" s="31"/>
      <c r="F5050" s="31" t="s">
        <v>2277</v>
      </c>
      <c r="G5050" s="61" t="s">
        <v>11473</v>
      </c>
      <c r="H5050" s="99" t="str">
        <f t="shared" si="78"/>
        <v>Carollia monohernandezi</v>
      </c>
      <c r="I5050" s="100" t="s">
        <v>11474</v>
      </c>
      <c r="J5050" s="101" t="s">
        <v>13558</v>
      </c>
      <c r="K5050" s="101" t="s">
        <v>13634</v>
      </c>
      <c r="L5050" s="101" t="s">
        <v>13573</v>
      </c>
      <c r="N5050" s="31"/>
      <c r="O5050" s="27"/>
    </row>
    <row r="5051" spans="1:15" ht="15">
      <c r="A5051" s="27">
        <v>1004877</v>
      </c>
      <c r="B5051" s="31" t="s">
        <v>1584</v>
      </c>
      <c r="C5051" s="31" t="s">
        <v>2235</v>
      </c>
      <c r="D5051" s="31" t="s">
        <v>12010</v>
      </c>
      <c r="E5051" s="31"/>
      <c r="F5051" s="31" t="s">
        <v>2277</v>
      </c>
      <c r="G5051" s="31" t="s">
        <v>504</v>
      </c>
      <c r="H5051" s="99" t="str">
        <f t="shared" si="78"/>
        <v>Carollia perspicillata</v>
      </c>
      <c r="I5051" s="105" t="s">
        <v>2285</v>
      </c>
      <c r="J5051" s="101" t="s">
        <v>13566</v>
      </c>
      <c r="K5051" s="101" t="s">
        <v>15390</v>
      </c>
      <c r="L5051" s="101" t="s">
        <v>13555</v>
      </c>
      <c r="M5051" s="123"/>
      <c r="N5051" s="62"/>
      <c r="O5051" s="27"/>
    </row>
    <row r="5052" spans="1:15" ht="15">
      <c r="A5052" s="27">
        <v>1004878</v>
      </c>
      <c r="B5052" s="31" t="s">
        <v>1584</v>
      </c>
      <c r="C5052" s="31" t="s">
        <v>2235</v>
      </c>
      <c r="D5052" s="31" t="s">
        <v>12010</v>
      </c>
      <c r="E5052" s="31"/>
      <c r="F5052" s="31" t="s">
        <v>2277</v>
      </c>
      <c r="G5052" s="31" t="s">
        <v>2286</v>
      </c>
      <c r="H5052" s="99" t="str">
        <f t="shared" si="78"/>
        <v>Carollia sowelli</v>
      </c>
      <c r="I5052" s="105" t="s">
        <v>2287</v>
      </c>
      <c r="J5052" s="101" t="s">
        <v>13566</v>
      </c>
      <c r="K5052" s="101" t="s">
        <v>13869</v>
      </c>
      <c r="L5052" s="101" t="s">
        <v>13555</v>
      </c>
      <c r="M5052" s="123"/>
      <c r="N5052" s="62"/>
      <c r="O5052" s="27"/>
    </row>
    <row r="5053" spans="1:15" ht="15">
      <c r="A5053" s="27">
        <v>1004879</v>
      </c>
      <c r="B5053" s="31" t="s">
        <v>1584</v>
      </c>
      <c r="C5053" s="31" t="s">
        <v>2235</v>
      </c>
      <c r="D5053" s="31" t="s">
        <v>12010</v>
      </c>
      <c r="E5053" s="31"/>
      <c r="F5053" s="31" t="s">
        <v>2277</v>
      </c>
      <c r="G5053" s="31" t="s">
        <v>2288</v>
      </c>
      <c r="H5053" s="99" t="str">
        <f t="shared" si="78"/>
        <v>Carollia subrufa</v>
      </c>
      <c r="I5053" s="105" t="s">
        <v>2289</v>
      </c>
      <c r="J5053" s="101" t="s">
        <v>13566</v>
      </c>
      <c r="K5053" s="101" t="s">
        <v>13817</v>
      </c>
      <c r="L5053" s="101" t="s">
        <v>13555</v>
      </c>
      <c r="M5053" s="123"/>
      <c r="N5053" s="62"/>
      <c r="O5053" s="27"/>
    </row>
    <row r="5054" spans="1:15" ht="30">
      <c r="A5054" s="27">
        <v>1004919</v>
      </c>
      <c r="B5054" s="31" t="s">
        <v>1584</v>
      </c>
      <c r="C5054" s="31" t="s">
        <v>2235</v>
      </c>
      <c r="D5054" s="31" t="s">
        <v>12011</v>
      </c>
      <c r="E5054" s="31"/>
      <c r="F5054" s="31" t="s">
        <v>2356</v>
      </c>
      <c r="G5054" s="31" t="s">
        <v>2357</v>
      </c>
      <c r="H5054" s="99" t="str">
        <f t="shared" si="78"/>
        <v>Glyphonycteris behnii</v>
      </c>
      <c r="I5054" s="105" t="s">
        <v>2358</v>
      </c>
      <c r="J5054" s="101" t="s">
        <v>13558</v>
      </c>
      <c r="K5054" s="101" t="s">
        <v>13604</v>
      </c>
      <c r="L5054" s="101" t="s">
        <v>13573</v>
      </c>
      <c r="M5054" s="123"/>
      <c r="N5054" s="62"/>
      <c r="O5054" s="27"/>
    </row>
    <row r="5055" spans="1:15" ht="30">
      <c r="A5055" s="27">
        <v>1004920</v>
      </c>
      <c r="B5055" s="31" t="s">
        <v>1584</v>
      </c>
      <c r="C5055" s="31" t="s">
        <v>2235</v>
      </c>
      <c r="D5055" s="31" t="s">
        <v>12011</v>
      </c>
      <c r="E5055" s="31"/>
      <c r="F5055" s="31" t="s">
        <v>2356</v>
      </c>
      <c r="G5055" s="31" t="s">
        <v>2359</v>
      </c>
      <c r="H5055" s="99" t="str">
        <f t="shared" si="78"/>
        <v>Glyphonycteris daviesi</v>
      </c>
      <c r="I5055" s="105" t="s">
        <v>2360</v>
      </c>
      <c r="J5055" s="101" t="s">
        <v>13558</v>
      </c>
      <c r="K5055" s="101" t="s">
        <v>15391</v>
      </c>
      <c r="L5055" s="101" t="s">
        <v>13555</v>
      </c>
      <c r="M5055" s="123"/>
      <c r="N5055" s="62"/>
      <c r="O5055" s="27"/>
    </row>
    <row r="5056" spans="1:15" ht="30">
      <c r="A5056" s="27">
        <v>1004921</v>
      </c>
      <c r="B5056" s="31" t="s">
        <v>1584</v>
      </c>
      <c r="C5056" s="31" t="s">
        <v>2235</v>
      </c>
      <c r="D5056" s="31" t="s">
        <v>12011</v>
      </c>
      <c r="E5056" s="31"/>
      <c r="F5056" s="31" t="s">
        <v>2356</v>
      </c>
      <c r="G5056" s="31" t="s">
        <v>2361</v>
      </c>
      <c r="H5056" s="99" t="str">
        <f t="shared" si="78"/>
        <v>Glyphonycteris sylvestris</v>
      </c>
      <c r="I5056" s="105" t="s">
        <v>2362</v>
      </c>
      <c r="J5056" s="101" t="s">
        <v>13566</v>
      </c>
      <c r="K5056" s="101" t="s">
        <v>15392</v>
      </c>
      <c r="L5056" s="101" t="s">
        <v>13555</v>
      </c>
      <c r="M5056" s="123"/>
      <c r="N5056" s="62"/>
      <c r="O5056" s="27"/>
    </row>
    <row r="5057" spans="1:15" ht="15">
      <c r="A5057" s="27">
        <v>1004923</v>
      </c>
      <c r="B5057" s="31" t="s">
        <v>1584</v>
      </c>
      <c r="C5057" s="31" t="s">
        <v>2235</v>
      </c>
      <c r="D5057" s="31" t="s">
        <v>12011</v>
      </c>
      <c r="E5057" s="31"/>
      <c r="F5057" s="31" t="s">
        <v>2577</v>
      </c>
      <c r="G5057" s="31" t="s">
        <v>2578</v>
      </c>
      <c r="H5057" s="99" t="str">
        <f t="shared" si="78"/>
        <v>Trinycteris nicefori</v>
      </c>
      <c r="I5057" s="105" t="s">
        <v>2579</v>
      </c>
      <c r="J5057" s="101" t="s">
        <v>13566</v>
      </c>
      <c r="K5057" s="101" t="s">
        <v>15327</v>
      </c>
      <c r="L5057" s="101" t="s">
        <v>13555</v>
      </c>
      <c r="M5057" s="123"/>
      <c r="N5057" s="62"/>
      <c r="O5057" s="27"/>
    </row>
    <row r="5058" spans="1:15" ht="15">
      <c r="A5058" s="27">
        <v>1004922</v>
      </c>
      <c r="B5058" s="31" t="s">
        <v>1584</v>
      </c>
      <c r="C5058" s="31" t="s">
        <v>2235</v>
      </c>
      <c r="D5058" s="31" t="s">
        <v>12011</v>
      </c>
      <c r="E5058" s="31"/>
      <c r="F5058" s="31" t="s">
        <v>2463</v>
      </c>
      <c r="G5058" s="31" t="s">
        <v>108</v>
      </c>
      <c r="H5058" s="99" t="str">
        <f t="shared" si="78"/>
        <v>Neonycteris pusilla</v>
      </c>
      <c r="I5058" s="105" t="s">
        <v>2464</v>
      </c>
      <c r="J5058" s="101" t="s">
        <v>13558</v>
      </c>
      <c r="K5058" s="101" t="s">
        <v>13604</v>
      </c>
      <c r="L5058" s="101" t="s">
        <v>13573</v>
      </c>
      <c r="M5058" s="123"/>
      <c r="N5058" s="62"/>
      <c r="O5058" s="27"/>
    </row>
    <row r="5059" spans="1:15" ht="15">
      <c r="A5059" s="27">
        <v>1004992</v>
      </c>
      <c r="B5059" s="31" t="s">
        <v>1584</v>
      </c>
      <c r="C5059" s="31" t="s">
        <v>2235</v>
      </c>
      <c r="D5059" s="31" t="s">
        <v>12012</v>
      </c>
      <c r="E5059" s="31"/>
      <c r="F5059" s="31" t="s">
        <v>2523</v>
      </c>
      <c r="G5059" s="31" t="s">
        <v>2524</v>
      </c>
      <c r="H5059" s="99" t="str">
        <f t="shared" si="78"/>
        <v>Rhinophylla alethina</v>
      </c>
      <c r="I5059" s="105" t="s">
        <v>2525</v>
      </c>
      <c r="J5059" s="101" t="s">
        <v>13558</v>
      </c>
      <c r="K5059" s="101" t="s">
        <v>13560</v>
      </c>
      <c r="L5059" s="101" t="s">
        <v>13557</v>
      </c>
      <c r="M5059" s="123"/>
      <c r="N5059" s="62"/>
      <c r="O5059" s="27"/>
    </row>
    <row r="5060" spans="1:15" ht="15">
      <c r="A5060" s="27">
        <v>1004993</v>
      </c>
      <c r="B5060" s="31" t="s">
        <v>1584</v>
      </c>
      <c r="C5060" s="31" t="s">
        <v>2235</v>
      </c>
      <c r="D5060" s="31" t="s">
        <v>12012</v>
      </c>
      <c r="E5060" s="31"/>
      <c r="F5060" s="31" t="s">
        <v>2523</v>
      </c>
      <c r="G5060" s="31" t="s">
        <v>2526</v>
      </c>
      <c r="H5060" s="99" t="str">
        <f t="shared" si="78"/>
        <v>Rhinophylla fischerae</v>
      </c>
      <c r="I5060" s="105" t="s">
        <v>2527</v>
      </c>
      <c r="J5060" s="101" t="s">
        <v>13558</v>
      </c>
      <c r="K5060" s="101" t="s">
        <v>13620</v>
      </c>
      <c r="L5060" s="101" t="s">
        <v>13555</v>
      </c>
      <c r="M5060" s="123"/>
      <c r="N5060" s="62"/>
      <c r="O5060" s="27"/>
    </row>
    <row r="5061" spans="1:15" ht="15">
      <c r="A5061" s="27">
        <v>1004994</v>
      </c>
      <c r="B5061" s="31" t="s">
        <v>1584</v>
      </c>
      <c r="C5061" s="31" t="s">
        <v>2235</v>
      </c>
      <c r="D5061" s="31" t="s">
        <v>12012</v>
      </c>
      <c r="E5061" s="31"/>
      <c r="F5061" s="31" t="s">
        <v>2523</v>
      </c>
      <c r="G5061" s="31" t="s">
        <v>2528</v>
      </c>
      <c r="H5061" s="99" t="str">
        <f t="shared" si="78"/>
        <v>Rhinophylla pumilio</v>
      </c>
      <c r="I5061" s="105" t="s">
        <v>2529</v>
      </c>
      <c r="J5061" s="101" t="s">
        <v>13558</v>
      </c>
      <c r="K5061" s="101" t="s">
        <v>13581</v>
      </c>
      <c r="L5061" s="101" t="s">
        <v>13555</v>
      </c>
      <c r="M5061" s="123"/>
      <c r="N5061" s="62"/>
      <c r="O5061" s="27"/>
    </row>
    <row r="5062" spans="1:15" ht="15">
      <c r="A5062" s="27">
        <v>1005070</v>
      </c>
      <c r="B5062" s="31" t="s">
        <v>1584</v>
      </c>
      <c r="C5062" s="31" t="s">
        <v>2235</v>
      </c>
      <c r="D5062" s="31" t="s">
        <v>12013</v>
      </c>
      <c r="E5062" s="31" t="s">
        <v>12014</v>
      </c>
      <c r="F5062" s="31" t="s">
        <v>2539</v>
      </c>
      <c r="G5062" s="27" t="s">
        <v>15393</v>
      </c>
      <c r="H5062" s="99" t="str">
        <f t="shared" si="78"/>
        <v>Sturnira adrianae</v>
      </c>
      <c r="I5062" s="101" t="s">
        <v>15394</v>
      </c>
      <c r="J5062" s="101" t="s">
        <v>13558</v>
      </c>
      <c r="K5062" s="101" t="s">
        <v>13593</v>
      </c>
      <c r="L5062" s="101" t="s">
        <v>13577</v>
      </c>
      <c r="M5062" s="123"/>
      <c r="N5062" s="62"/>
      <c r="O5062" s="27"/>
    </row>
    <row r="5063" spans="1:15" ht="30">
      <c r="A5063" s="27">
        <v>1005071</v>
      </c>
      <c r="B5063" s="31" t="s">
        <v>1584</v>
      </c>
      <c r="C5063" s="31" t="s">
        <v>2235</v>
      </c>
      <c r="D5063" s="31" t="s">
        <v>12013</v>
      </c>
      <c r="E5063" s="31" t="s">
        <v>12014</v>
      </c>
      <c r="F5063" s="31" t="s">
        <v>2539</v>
      </c>
      <c r="G5063" s="31" t="s">
        <v>11475</v>
      </c>
      <c r="H5063" s="99" t="str">
        <f t="shared" si="78"/>
        <v>Sturnira angeli</v>
      </c>
      <c r="I5063" s="105" t="s">
        <v>11476</v>
      </c>
      <c r="J5063" s="101" t="s">
        <v>13558</v>
      </c>
      <c r="K5063" s="101" t="s">
        <v>15395</v>
      </c>
      <c r="L5063" s="101" t="s">
        <v>13557</v>
      </c>
      <c r="M5063" s="123"/>
      <c r="N5063" s="62"/>
      <c r="O5063" s="27"/>
    </row>
    <row r="5064" spans="1:15" ht="60">
      <c r="A5064" s="27">
        <v>1005072</v>
      </c>
      <c r="B5064" s="31" t="s">
        <v>1584</v>
      </c>
      <c r="C5064" s="31" t="s">
        <v>2235</v>
      </c>
      <c r="D5064" s="31" t="s">
        <v>12013</v>
      </c>
      <c r="E5064" s="31" t="s">
        <v>12014</v>
      </c>
      <c r="F5064" s="31" t="s">
        <v>2539</v>
      </c>
      <c r="G5064" s="31" t="s">
        <v>2540</v>
      </c>
      <c r="H5064" s="99" t="str">
        <f t="shared" si="78"/>
        <v>Sturnira aratathomasi</v>
      </c>
      <c r="I5064" s="105" t="s">
        <v>2541</v>
      </c>
      <c r="J5064" s="101" t="s">
        <v>13558</v>
      </c>
      <c r="K5064" s="101" t="s">
        <v>15396</v>
      </c>
      <c r="L5064" s="101" t="s">
        <v>13555</v>
      </c>
      <c r="M5064" s="123"/>
      <c r="N5064" s="62"/>
      <c r="O5064" s="27"/>
    </row>
    <row r="5065" spans="1:15" ht="30">
      <c r="A5065" s="27">
        <v>1005073</v>
      </c>
      <c r="B5065" s="31" t="s">
        <v>1584</v>
      </c>
      <c r="C5065" s="31" t="s">
        <v>2235</v>
      </c>
      <c r="D5065" s="31" t="s">
        <v>12013</v>
      </c>
      <c r="E5065" s="31" t="s">
        <v>12014</v>
      </c>
      <c r="F5065" s="31" t="s">
        <v>2539</v>
      </c>
      <c r="G5065" s="34" t="s">
        <v>7657</v>
      </c>
      <c r="H5065" s="99" t="str">
        <f t="shared" ref="H5065:H5128" si="79">F5065&amp;" "&amp;G5065</f>
        <v>Sturnira bakeri</v>
      </c>
      <c r="I5065" s="105" t="s">
        <v>11477</v>
      </c>
      <c r="J5065" s="101" t="s">
        <v>13558</v>
      </c>
      <c r="K5065" s="101" t="s">
        <v>15397</v>
      </c>
      <c r="L5065" s="101" t="s">
        <v>13555</v>
      </c>
      <c r="M5065" s="123"/>
      <c r="N5065" s="62"/>
      <c r="O5065" s="27"/>
    </row>
    <row r="5066" spans="1:15" ht="30">
      <c r="A5066" s="27">
        <v>1005074</v>
      </c>
      <c r="B5066" s="31" t="s">
        <v>1584</v>
      </c>
      <c r="C5066" s="31" t="s">
        <v>2235</v>
      </c>
      <c r="D5066" s="31" t="s">
        <v>12013</v>
      </c>
      <c r="E5066" s="31" t="s">
        <v>12014</v>
      </c>
      <c r="F5066" s="31" t="s">
        <v>2539</v>
      </c>
      <c r="G5066" s="31" t="s">
        <v>1551</v>
      </c>
      <c r="H5066" s="99" t="str">
        <f t="shared" si="79"/>
        <v>Sturnira bidens</v>
      </c>
      <c r="I5066" s="105" t="s">
        <v>2542</v>
      </c>
      <c r="J5066" s="101" t="s">
        <v>13558</v>
      </c>
      <c r="K5066" s="101" t="s">
        <v>15398</v>
      </c>
      <c r="L5066" s="101" t="s">
        <v>13555</v>
      </c>
      <c r="M5066" s="123"/>
      <c r="N5066" s="61"/>
      <c r="O5066" s="27"/>
    </row>
    <row r="5067" spans="1:15" ht="30">
      <c r="A5067" s="27">
        <v>1005075</v>
      </c>
      <c r="B5067" s="31" t="s">
        <v>1584</v>
      </c>
      <c r="C5067" s="31" t="s">
        <v>2235</v>
      </c>
      <c r="D5067" s="31" t="s">
        <v>12013</v>
      </c>
      <c r="E5067" s="31" t="s">
        <v>12014</v>
      </c>
      <c r="F5067" s="31" t="s">
        <v>2539</v>
      </c>
      <c r="G5067" s="31" t="s">
        <v>2543</v>
      </c>
      <c r="H5067" s="99" t="str">
        <f t="shared" si="79"/>
        <v>Sturnira bogotensis</v>
      </c>
      <c r="I5067" s="105" t="s">
        <v>2544</v>
      </c>
      <c r="J5067" s="101" t="s">
        <v>13558</v>
      </c>
      <c r="K5067" s="101" t="s">
        <v>15398</v>
      </c>
      <c r="L5067" s="101" t="s">
        <v>13555</v>
      </c>
      <c r="M5067" s="123"/>
      <c r="N5067" s="62"/>
      <c r="O5067" s="27"/>
    </row>
    <row r="5068" spans="1:15" ht="30">
      <c r="A5068" s="27">
        <v>1005076</v>
      </c>
      <c r="B5068" s="27" t="s">
        <v>1584</v>
      </c>
      <c r="C5068" s="27" t="s">
        <v>2235</v>
      </c>
      <c r="D5068" s="31" t="s">
        <v>12013</v>
      </c>
      <c r="E5068" s="31" t="s">
        <v>12014</v>
      </c>
      <c r="F5068" s="27" t="s">
        <v>2539</v>
      </c>
      <c r="G5068" s="27" t="s">
        <v>10797</v>
      </c>
      <c r="H5068" s="99" t="str">
        <f t="shared" si="79"/>
        <v>Sturnira burtonlimi</v>
      </c>
      <c r="I5068" s="105" t="s">
        <v>11478</v>
      </c>
      <c r="J5068" s="101" t="s">
        <v>13558</v>
      </c>
      <c r="K5068" s="101" t="s">
        <v>15399</v>
      </c>
      <c r="L5068" s="101" t="s">
        <v>13573</v>
      </c>
      <c r="M5068" s="123"/>
      <c r="N5068" s="62"/>
      <c r="O5068" s="27"/>
    </row>
    <row r="5069" spans="1:15" ht="30">
      <c r="A5069" s="27">
        <v>1005077</v>
      </c>
      <c r="B5069" s="31" t="s">
        <v>1584</v>
      </c>
      <c r="C5069" s="31" t="s">
        <v>2235</v>
      </c>
      <c r="D5069" s="31" t="s">
        <v>12013</v>
      </c>
      <c r="E5069" s="31" t="s">
        <v>12014</v>
      </c>
      <c r="F5069" s="31" t="s">
        <v>2539</v>
      </c>
      <c r="G5069" s="31" t="s">
        <v>2545</v>
      </c>
      <c r="H5069" s="99" t="str">
        <f t="shared" si="79"/>
        <v>Sturnira erythromos</v>
      </c>
      <c r="I5069" s="105" t="s">
        <v>2546</v>
      </c>
      <c r="J5069" s="101" t="s">
        <v>13558</v>
      </c>
      <c r="K5069" s="101" t="s">
        <v>15400</v>
      </c>
      <c r="L5069" s="101" t="s">
        <v>13555</v>
      </c>
      <c r="M5069" s="123"/>
      <c r="N5069" s="62"/>
      <c r="O5069" s="27"/>
    </row>
    <row r="5070" spans="1:15" ht="15">
      <c r="A5070" s="27">
        <v>1005078</v>
      </c>
      <c r="B5070" s="31" t="s">
        <v>1584</v>
      </c>
      <c r="C5070" s="31" t="s">
        <v>2235</v>
      </c>
      <c r="D5070" s="31" t="s">
        <v>12013</v>
      </c>
      <c r="E5070" s="31" t="s">
        <v>12014</v>
      </c>
      <c r="F5070" s="31" t="s">
        <v>2539</v>
      </c>
      <c r="G5070" s="34" t="s">
        <v>13286</v>
      </c>
      <c r="H5070" s="99" t="str">
        <f t="shared" si="79"/>
        <v>Sturnira giannae</v>
      </c>
      <c r="I5070" s="101" t="s">
        <v>13287</v>
      </c>
      <c r="J5070" s="101" t="s">
        <v>13558</v>
      </c>
      <c r="K5070" s="101" t="s">
        <v>15343</v>
      </c>
      <c r="L5070" s="101" t="s">
        <v>13577</v>
      </c>
      <c r="M5070" s="124"/>
      <c r="N5070" s="62"/>
      <c r="O5070" s="27"/>
    </row>
    <row r="5071" spans="1:15" ht="30">
      <c r="A5071" s="27">
        <v>1005079</v>
      </c>
      <c r="B5071" s="31" t="s">
        <v>1584</v>
      </c>
      <c r="C5071" s="31" t="s">
        <v>2235</v>
      </c>
      <c r="D5071" s="31" t="s">
        <v>12013</v>
      </c>
      <c r="E5071" s="31" t="s">
        <v>12014</v>
      </c>
      <c r="F5071" s="31" t="s">
        <v>2539</v>
      </c>
      <c r="G5071" s="31" t="s">
        <v>2547</v>
      </c>
      <c r="H5071" s="99" t="str">
        <f t="shared" si="79"/>
        <v>Sturnira hondurensis</v>
      </c>
      <c r="I5071" s="105" t="s">
        <v>2548</v>
      </c>
      <c r="J5071" s="101" t="s">
        <v>13566</v>
      </c>
      <c r="K5071" s="101" t="s">
        <v>14275</v>
      </c>
      <c r="L5071" s="101" t="s">
        <v>13555</v>
      </c>
      <c r="M5071" s="123"/>
      <c r="N5071" s="62"/>
      <c r="O5071" s="27"/>
    </row>
    <row r="5072" spans="1:15" ht="30">
      <c r="A5072" s="27">
        <v>1005080</v>
      </c>
      <c r="B5072" s="31" t="s">
        <v>1584</v>
      </c>
      <c r="C5072" s="31" t="s">
        <v>2235</v>
      </c>
      <c r="D5072" s="31" t="s">
        <v>12013</v>
      </c>
      <c r="E5072" s="31" t="s">
        <v>12014</v>
      </c>
      <c r="F5072" s="31" t="s">
        <v>2539</v>
      </c>
      <c r="G5072" s="31" t="s">
        <v>2549</v>
      </c>
      <c r="H5072" s="99" t="str">
        <f t="shared" si="79"/>
        <v>Sturnira koopmanhilli</v>
      </c>
      <c r="I5072" s="100" t="s">
        <v>11479</v>
      </c>
      <c r="J5072" s="101" t="s">
        <v>13558</v>
      </c>
      <c r="K5072" s="101" t="s">
        <v>13560</v>
      </c>
      <c r="L5072" s="101" t="s">
        <v>13573</v>
      </c>
      <c r="M5072" s="123"/>
      <c r="N5072" s="62"/>
      <c r="O5072" s="27"/>
    </row>
    <row r="5073" spans="1:15" ht="30">
      <c r="A5073" s="27">
        <v>1005081</v>
      </c>
      <c r="B5073" s="31" t="s">
        <v>1584</v>
      </c>
      <c r="C5073" s="31" t="s">
        <v>2235</v>
      </c>
      <c r="D5073" s="31" t="s">
        <v>12013</v>
      </c>
      <c r="E5073" s="31" t="s">
        <v>12014</v>
      </c>
      <c r="F5073" s="31" t="s">
        <v>2539</v>
      </c>
      <c r="G5073" s="31" t="s">
        <v>2550</v>
      </c>
      <c r="H5073" s="99" t="str">
        <f t="shared" si="79"/>
        <v>Sturnira lilium</v>
      </c>
      <c r="I5073" s="105" t="s">
        <v>2551</v>
      </c>
      <c r="J5073" s="101" t="s">
        <v>13558</v>
      </c>
      <c r="K5073" s="101" t="s">
        <v>15401</v>
      </c>
      <c r="L5073" s="101" t="s">
        <v>13555</v>
      </c>
      <c r="M5073" s="123"/>
      <c r="N5073" s="62"/>
      <c r="O5073" s="27"/>
    </row>
    <row r="5074" spans="1:15" ht="30">
      <c r="A5074" s="27">
        <v>1005082</v>
      </c>
      <c r="B5074" s="31" t="s">
        <v>1584</v>
      </c>
      <c r="C5074" s="31" t="s">
        <v>2235</v>
      </c>
      <c r="D5074" s="31" t="s">
        <v>12013</v>
      </c>
      <c r="E5074" s="31" t="s">
        <v>12014</v>
      </c>
      <c r="F5074" s="31" t="s">
        <v>2539</v>
      </c>
      <c r="G5074" s="31" t="s">
        <v>2552</v>
      </c>
      <c r="H5074" s="99" t="str">
        <f t="shared" si="79"/>
        <v>Sturnira ludovici</v>
      </c>
      <c r="I5074" s="105" t="s">
        <v>2553</v>
      </c>
      <c r="J5074" s="101" t="s">
        <v>13558</v>
      </c>
      <c r="K5074" s="101" t="s">
        <v>13561</v>
      </c>
      <c r="L5074" s="101" t="s">
        <v>13555</v>
      </c>
      <c r="M5074" s="123"/>
      <c r="N5074" s="62"/>
      <c r="O5074" s="27"/>
    </row>
    <row r="5075" spans="1:15" ht="30">
      <c r="A5075" s="27">
        <v>1005083</v>
      </c>
      <c r="B5075" s="31" t="s">
        <v>1584</v>
      </c>
      <c r="C5075" s="31" t="s">
        <v>2235</v>
      </c>
      <c r="D5075" s="31" t="s">
        <v>12013</v>
      </c>
      <c r="E5075" s="31" t="s">
        <v>12014</v>
      </c>
      <c r="F5075" s="31" t="s">
        <v>2539</v>
      </c>
      <c r="G5075" s="31" t="s">
        <v>2554</v>
      </c>
      <c r="H5075" s="99" t="str">
        <f t="shared" si="79"/>
        <v>Sturnira luisi</v>
      </c>
      <c r="I5075" s="105" t="s">
        <v>2555</v>
      </c>
      <c r="J5075" s="101" t="s">
        <v>13558</v>
      </c>
      <c r="K5075" s="101" t="s">
        <v>15402</v>
      </c>
      <c r="L5075" s="101" t="s">
        <v>13555</v>
      </c>
      <c r="M5075" s="123"/>
      <c r="N5075" s="61"/>
      <c r="O5075" s="27"/>
    </row>
    <row r="5076" spans="1:15" ht="30">
      <c r="A5076" s="27">
        <v>1005084</v>
      </c>
      <c r="B5076" s="31" t="s">
        <v>1584</v>
      </c>
      <c r="C5076" s="31" t="s">
        <v>2235</v>
      </c>
      <c r="D5076" s="31" t="s">
        <v>12013</v>
      </c>
      <c r="E5076" s="31" t="s">
        <v>12014</v>
      </c>
      <c r="F5076" s="31" t="s">
        <v>2539</v>
      </c>
      <c r="G5076" s="31" t="s">
        <v>2556</v>
      </c>
      <c r="H5076" s="99" t="str">
        <f t="shared" si="79"/>
        <v>Sturnira magna</v>
      </c>
      <c r="I5076" s="105" t="s">
        <v>2557</v>
      </c>
      <c r="J5076" s="101" t="s">
        <v>13558</v>
      </c>
      <c r="K5076" s="101" t="s">
        <v>13914</v>
      </c>
      <c r="L5076" s="101" t="s">
        <v>13555</v>
      </c>
      <c r="M5076" s="123"/>
      <c r="N5076" s="62"/>
      <c r="O5076" s="27"/>
    </row>
    <row r="5077" spans="1:15" ht="30">
      <c r="A5077" s="27">
        <v>1005085</v>
      </c>
      <c r="B5077" s="31" t="s">
        <v>1584</v>
      </c>
      <c r="C5077" s="31" t="s">
        <v>2235</v>
      </c>
      <c r="D5077" s="31" t="s">
        <v>12013</v>
      </c>
      <c r="E5077" s="31" t="s">
        <v>12014</v>
      </c>
      <c r="F5077" s="31" t="s">
        <v>2539</v>
      </c>
      <c r="G5077" s="31" t="s">
        <v>2558</v>
      </c>
      <c r="H5077" s="99" t="str">
        <f t="shared" si="79"/>
        <v>Sturnira mistratensis</v>
      </c>
      <c r="I5077" s="105" t="s">
        <v>2559</v>
      </c>
      <c r="J5077" s="101" t="s">
        <v>13558</v>
      </c>
      <c r="K5077" s="101" t="s">
        <v>13634</v>
      </c>
      <c r="L5077" s="101" t="s">
        <v>13573</v>
      </c>
      <c r="M5077" s="123"/>
      <c r="N5077" s="62"/>
      <c r="O5077" s="27"/>
    </row>
    <row r="5078" spans="1:15" ht="30">
      <c r="A5078" s="27">
        <v>1005086</v>
      </c>
      <c r="B5078" s="31" t="s">
        <v>1584</v>
      </c>
      <c r="C5078" s="31" t="s">
        <v>2235</v>
      </c>
      <c r="D5078" s="31" t="s">
        <v>12013</v>
      </c>
      <c r="E5078" s="31" t="s">
        <v>12014</v>
      </c>
      <c r="F5078" s="31" t="s">
        <v>2539</v>
      </c>
      <c r="G5078" s="31" t="s">
        <v>2391</v>
      </c>
      <c r="H5078" s="99" t="str">
        <f t="shared" si="79"/>
        <v>Sturnira mordax</v>
      </c>
      <c r="I5078" s="105" t="s">
        <v>2560</v>
      </c>
      <c r="J5078" s="101" t="s">
        <v>13558</v>
      </c>
      <c r="K5078" s="101" t="s">
        <v>13768</v>
      </c>
      <c r="L5078" s="101" t="s">
        <v>13555</v>
      </c>
      <c r="M5078" s="123"/>
      <c r="N5078" s="62"/>
      <c r="O5078" s="27"/>
    </row>
    <row r="5079" spans="1:15" ht="30">
      <c r="A5079" s="27">
        <v>1005087</v>
      </c>
      <c r="B5079" s="31" t="s">
        <v>1584</v>
      </c>
      <c r="C5079" s="31" t="s">
        <v>2235</v>
      </c>
      <c r="D5079" s="31" t="s">
        <v>12013</v>
      </c>
      <c r="E5079" s="31" t="s">
        <v>12014</v>
      </c>
      <c r="F5079" s="31" t="s">
        <v>2539</v>
      </c>
      <c r="G5079" s="31" t="s">
        <v>1233</v>
      </c>
      <c r="H5079" s="99" t="str">
        <f t="shared" si="79"/>
        <v>Sturnira nana</v>
      </c>
      <c r="I5079" s="105" t="s">
        <v>2561</v>
      </c>
      <c r="J5079" s="101" t="s">
        <v>13558</v>
      </c>
      <c r="K5079" s="101" t="s">
        <v>13559</v>
      </c>
      <c r="L5079" s="101" t="s">
        <v>13645</v>
      </c>
      <c r="M5079" s="123"/>
      <c r="N5079" s="62"/>
      <c r="O5079" s="27"/>
    </row>
    <row r="5080" spans="1:15" ht="30">
      <c r="A5080" s="27">
        <v>1005088</v>
      </c>
      <c r="B5080" s="31" t="s">
        <v>1584</v>
      </c>
      <c r="C5080" s="31" t="s">
        <v>2235</v>
      </c>
      <c r="D5080" s="31" t="s">
        <v>12013</v>
      </c>
      <c r="E5080" s="31" t="s">
        <v>12014</v>
      </c>
      <c r="F5080" s="31" t="s">
        <v>2539</v>
      </c>
      <c r="G5080" s="31" t="s">
        <v>2562</v>
      </c>
      <c r="H5080" s="99" t="str">
        <f t="shared" si="79"/>
        <v>Sturnira oporaphilum</v>
      </c>
      <c r="I5080" s="105" t="s">
        <v>2563</v>
      </c>
      <c r="J5080" s="101" t="s">
        <v>13558</v>
      </c>
      <c r="K5080" s="101" t="s">
        <v>15403</v>
      </c>
      <c r="L5080" s="101" t="s">
        <v>13555</v>
      </c>
      <c r="M5080" s="123"/>
      <c r="N5080" s="62"/>
      <c r="O5080" s="27"/>
    </row>
    <row r="5081" spans="1:15" ht="30">
      <c r="A5081" s="27">
        <v>1005089</v>
      </c>
      <c r="B5081" s="31" t="s">
        <v>1584</v>
      </c>
      <c r="C5081" s="31" t="s">
        <v>2235</v>
      </c>
      <c r="D5081" s="31" t="s">
        <v>12013</v>
      </c>
      <c r="E5081" s="31" t="s">
        <v>12014</v>
      </c>
      <c r="F5081" s="31" t="s">
        <v>2539</v>
      </c>
      <c r="G5081" s="31" t="s">
        <v>1977</v>
      </c>
      <c r="H5081" s="99" t="str">
        <f t="shared" si="79"/>
        <v>Sturnira parvidens</v>
      </c>
      <c r="I5081" s="105" t="s">
        <v>2564</v>
      </c>
      <c r="J5081" s="101" t="s">
        <v>13566</v>
      </c>
      <c r="K5081" s="101" t="s">
        <v>13960</v>
      </c>
      <c r="L5081" s="101" t="s">
        <v>13555</v>
      </c>
      <c r="M5081" s="123"/>
      <c r="N5081" s="62"/>
      <c r="O5081" s="27"/>
    </row>
    <row r="5082" spans="1:15" ht="30">
      <c r="A5082" s="27">
        <v>1005090</v>
      </c>
      <c r="B5082" s="31" t="s">
        <v>1584</v>
      </c>
      <c r="C5082" s="31" t="s">
        <v>2235</v>
      </c>
      <c r="D5082" s="31" t="s">
        <v>12013</v>
      </c>
      <c r="E5082" s="31" t="s">
        <v>12014</v>
      </c>
      <c r="F5082" s="31" t="s">
        <v>2539</v>
      </c>
      <c r="G5082" s="31" t="s">
        <v>11480</v>
      </c>
      <c r="H5082" s="99" t="str">
        <f t="shared" si="79"/>
        <v>Sturnira paulsoni</v>
      </c>
      <c r="I5082" s="105" t="s">
        <v>11481</v>
      </c>
      <c r="J5082" s="101" t="s">
        <v>13558</v>
      </c>
      <c r="K5082" s="101" t="s">
        <v>15404</v>
      </c>
      <c r="L5082" s="101" t="s">
        <v>13557</v>
      </c>
      <c r="M5082" s="123"/>
      <c r="N5082" s="62"/>
      <c r="O5082" s="27"/>
    </row>
    <row r="5083" spans="1:15" ht="30">
      <c r="A5083" s="27">
        <v>1005091</v>
      </c>
      <c r="B5083" s="31" t="s">
        <v>1584</v>
      </c>
      <c r="C5083" s="31" t="s">
        <v>2235</v>
      </c>
      <c r="D5083" s="31" t="s">
        <v>12013</v>
      </c>
      <c r="E5083" s="31" t="s">
        <v>12014</v>
      </c>
      <c r="F5083" s="31" t="s">
        <v>2539</v>
      </c>
      <c r="G5083" s="31" t="s">
        <v>2565</v>
      </c>
      <c r="H5083" s="99" t="str">
        <f t="shared" si="79"/>
        <v>Sturnira perla</v>
      </c>
      <c r="I5083" s="100" t="s">
        <v>11482</v>
      </c>
      <c r="J5083" s="101" t="s">
        <v>13558</v>
      </c>
      <c r="K5083" s="101" t="s">
        <v>15405</v>
      </c>
      <c r="L5083" s="101" t="s">
        <v>13573</v>
      </c>
      <c r="M5083" s="123"/>
      <c r="N5083" s="62"/>
      <c r="O5083" s="27"/>
    </row>
    <row r="5084" spans="1:15" ht="30">
      <c r="A5084" s="27">
        <v>1005092</v>
      </c>
      <c r="B5084" s="31" t="s">
        <v>1584</v>
      </c>
      <c r="C5084" s="31" t="s">
        <v>2235</v>
      </c>
      <c r="D5084" s="31" t="s">
        <v>12013</v>
      </c>
      <c r="E5084" s="31" t="s">
        <v>12014</v>
      </c>
      <c r="F5084" s="31" t="s">
        <v>2539</v>
      </c>
      <c r="G5084" s="31" t="s">
        <v>2566</v>
      </c>
      <c r="H5084" s="99" t="str">
        <f t="shared" si="79"/>
        <v>Sturnira sorianoi</v>
      </c>
      <c r="I5084" s="105" t="s">
        <v>2567</v>
      </c>
      <c r="J5084" s="101" t="s">
        <v>13558</v>
      </c>
      <c r="K5084" s="101" t="s">
        <v>15406</v>
      </c>
      <c r="L5084" s="101" t="s">
        <v>13573</v>
      </c>
      <c r="M5084" s="123"/>
      <c r="N5084" s="62"/>
      <c r="O5084" s="27"/>
    </row>
    <row r="5085" spans="1:15" ht="15">
      <c r="A5085" s="27">
        <v>1005093</v>
      </c>
      <c r="B5085" s="31" t="s">
        <v>1584</v>
      </c>
      <c r="C5085" s="31" t="s">
        <v>2235</v>
      </c>
      <c r="D5085" s="31" t="s">
        <v>12013</v>
      </c>
      <c r="E5085" s="31" t="s">
        <v>12014</v>
      </c>
      <c r="F5085" s="31" t="s">
        <v>2539</v>
      </c>
      <c r="G5085" s="31" t="s">
        <v>2569</v>
      </c>
      <c r="H5085" s="99" t="str">
        <f t="shared" si="79"/>
        <v>Sturnira tildae</v>
      </c>
      <c r="I5085" s="105" t="s">
        <v>2570</v>
      </c>
      <c r="J5085" s="101" t="s">
        <v>13558</v>
      </c>
      <c r="K5085" s="101" t="s">
        <v>15407</v>
      </c>
      <c r="L5085" s="101" t="s">
        <v>13555</v>
      </c>
      <c r="M5085" s="123"/>
      <c r="N5085" s="62"/>
      <c r="O5085" s="27"/>
    </row>
    <row r="5086" spans="1:15" ht="15">
      <c r="A5086" s="27">
        <v>1005022</v>
      </c>
      <c r="B5086" s="31" t="s">
        <v>1584</v>
      </c>
      <c r="C5086" s="31" t="s">
        <v>2235</v>
      </c>
      <c r="D5086" s="31" t="s">
        <v>12013</v>
      </c>
      <c r="E5086" s="31" t="s">
        <v>12015</v>
      </c>
      <c r="F5086" s="31" t="s">
        <v>2293</v>
      </c>
      <c r="G5086" s="31" t="s">
        <v>1781</v>
      </c>
      <c r="H5086" s="99" t="str">
        <f t="shared" si="79"/>
        <v>Chiroderma doriae</v>
      </c>
      <c r="I5086" s="105" t="s">
        <v>2294</v>
      </c>
      <c r="J5086" s="101" t="s">
        <v>13558</v>
      </c>
      <c r="K5086" s="101" t="s">
        <v>13585</v>
      </c>
      <c r="L5086" s="101" t="s">
        <v>13555</v>
      </c>
      <c r="M5086" s="123"/>
      <c r="N5086" s="62"/>
      <c r="O5086" s="27"/>
    </row>
    <row r="5087" spans="1:15" ht="15">
      <c r="A5087" s="27">
        <v>1005023</v>
      </c>
      <c r="B5087" s="31" t="s">
        <v>1584</v>
      </c>
      <c r="C5087" s="31" t="s">
        <v>2235</v>
      </c>
      <c r="D5087" s="31" t="s">
        <v>12013</v>
      </c>
      <c r="E5087" s="31" t="s">
        <v>12015</v>
      </c>
      <c r="F5087" s="31" t="s">
        <v>2293</v>
      </c>
      <c r="G5087" s="31" t="s">
        <v>7468</v>
      </c>
      <c r="H5087" s="99" t="str">
        <f t="shared" si="79"/>
        <v>Chiroderma gorgasi</v>
      </c>
      <c r="I5087" s="101" t="s">
        <v>12329</v>
      </c>
      <c r="J5087" s="101" t="s">
        <v>13558</v>
      </c>
      <c r="K5087" s="101" t="s">
        <v>15386</v>
      </c>
      <c r="L5087" s="101" t="s">
        <v>13577</v>
      </c>
      <c r="M5087" s="123"/>
      <c r="N5087" s="62"/>
      <c r="O5087" s="27"/>
    </row>
    <row r="5088" spans="1:15" ht="45">
      <c r="A5088" s="27">
        <v>1005024</v>
      </c>
      <c r="B5088" s="31" t="s">
        <v>1584</v>
      </c>
      <c r="C5088" s="31" t="s">
        <v>2235</v>
      </c>
      <c r="D5088" s="31" t="s">
        <v>12013</v>
      </c>
      <c r="E5088" s="31" t="s">
        <v>12015</v>
      </c>
      <c r="F5088" s="31" t="s">
        <v>2293</v>
      </c>
      <c r="G5088" s="31" t="s">
        <v>2295</v>
      </c>
      <c r="H5088" s="99" t="str">
        <f t="shared" si="79"/>
        <v>Chiroderma improvisum</v>
      </c>
      <c r="I5088" s="105" t="s">
        <v>2296</v>
      </c>
      <c r="J5088" s="101" t="s">
        <v>13558</v>
      </c>
      <c r="K5088" s="101" t="s">
        <v>15408</v>
      </c>
      <c r="L5088" s="101" t="s">
        <v>13645</v>
      </c>
      <c r="M5088" s="123"/>
      <c r="N5088" s="61"/>
      <c r="O5088" s="27"/>
    </row>
    <row r="5089" spans="1:15" ht="15">
      <c r="A5089" s="27">
        <v>1005025</v>
      </c>
      <c r="B5089" s="31" t="s">
        <v>1584</v>
      </c>
      <c r="C5089" s="31" t="s">
        <v>2235</v>
      </c>
      <c r="D5089" s="31" t="s">
        <v>12013</v>
      </c>
      <c r="E5089" s="31" t="s">
        <v>12015</v>
      </c>
      <c r="F5089" s="31" t="s">
        <v>2293</v>
      </c>
      <c r="G5089" s="31" t="s">
        <v>2297</v>
      </c>
      <c r="H5089" s="99" t="str">
        <f t="shared" si="79"/>
        <v>Chiroderma salvini</v>
      </c>
      <c r="I5089" s="105" t="s">
        <v>2298</v>
      </c>
      <c r="J5089" s="101" t="s">
        <v>13566</v>
      </c>
      <c r="K5089" s="101" t="s">
        <v>15409</v>
      </c>
      <c r="L5089" s="101" t="s">
        <v>13555</v>
      </c>
      <c r="M5089" s="123"/>
      <c r="N5089" s="62"/>
      <c r="O5089" s="27"/>
    </row>
    <row r="5090" spans="1:15" ht="15">
      <c r="A5090" s="27">
        <v>1005026</v>
      </c>
      <c r="B5090" s="31" t="s">
        <v>1584</v>
      </c>
      <c r="C5090" s="31" t="s">
        <v>2235</v>
      </c>
      <c r="D5090" s="31" t="s">
        <v>12013</v>
      </c>
      <c r="E5090" s="31" t="s">
        <v>12015</v>
      </c>
      <c r="F5090" s="31" t="s">
        <v>2293</v>
      </c>
      <c r="G5090" s="31" t="s">
        <v>12331</v>
      </c>
      <c r="H5090" s="99" t="str">
        <f t="shared" si="79"/>
        <v>Chiroderma scopaeum</v>
      </c>
      <c r="I5090" s="101" t="s">
        <v>12332</v>
      </c>
      <c r="J5090" s="101" t="s">
        <v>13596</v>
      </c>
      <c r="K5090" s="101" t="s">
        <v>13595</v>
      </c>
      <c r="L5090" s="101" t="s">
        <v>13577</v>
      </c>
      <c r="M5090" s="123"/>
      <c r="N5090" s="62"/>
      <c r="O5090" s="27"/>
    </row>
    <row r="5091" spans="1:15" ht="15">
      <c r="A5091" s="27">
        <v>1005027</v>
      </c>
      <c r="B5091" s="31" t="s">
        <v>1584</v>
      </c>
      <c r="C5091" s="31" t="s">
        <v>2235</v>
      </c>
      <c r="D5091" s="31" t="s">
        <v>12013</v>
      </c>
      <c r="E5091" s="31" t="s">
        <v>12015</v>
      </c>
      <c r="F5091" s="31" t="s">
        <v>2293</v>
      </c>
      <c r="G5091" s="31" t="s">
        <v>2299</v>
      </c>
      <c r="H5091" s="99" t="str">
        <f t="shared" si="79"/>
        <v>Chiroderma trinitatum</v>
      </c>
      <c r="I5091" s="105" t="s">
        <v>2300</v>
      </c>
      <c r="J5091" s="101" t="s">
        <v>13558</v>
      </c>
      <c r="K5091" s="101" t="s">
        <v>15343</v>
      </c>
      <c r="L5091" s="101" t="s">
        <v>13555</v>
      </c>
      <c r="M5091" s="123"/>
      <c r="N5091" s="62"/>
      <c r="O5091" s="27"/>
    </row>
    <row r="5092" spans="1:15" ht="15">
      <c r="A5092" s="27">
        <v>1005028</v>
      </c>
      <c r="B5092" s="31" t="s">
        <v>1584</v>
      </c>
      <c r="C5092" s="31" t="s">
        <v>2235</v>
      </c>
      <c r="D5092" s="31" t="s">
        <v>12013</v>
      </c>
      <c r="E5092" s="31" t="s">
        <v>12015</v>
      </c>
      <c r="F5092" s="31" t="s">
        <v>2293</v>
      </c>
      <c r="G5092" s="31" t="s">
        <v>2301</v>
      </c>
      <c r="H5092" s="99" t="str">
        <f t="shared" si="79"/>
        <v>Chiroderma villosum</v>
      </c>
      <c r="I5092" s="105" t="s">
        <v>2302</v>
      </c>
      <c r="J5092" s="101" t="s">
        <v>13566</v>
      </c>
      <c r="K5092" s="101" t="s">
        <v>15289</v>
      </c>
      <c r="L5092" s="101" t="s">
        <v>13555</v>
      </c>
      <c r="M5092" s="123"/>
      <c r="N5092" s="62"/>
      <c r="O5092" s="27"/>
    </row>
    <row r="5093" spans="1:15" ht="15">
      <c r="A5093" s="27">
        <v>1005065</v>
      </c>
      <c r="B5093" s="31" t="s">
        <v>1584</v>
      </c>
      <c r="C5093" s="31" t="s">
        <v>2235</v>
      </c>
      <c r="D5093" s="31" t="s">
        <v>12013</v>
      </c>
      <c r="E5093" s="31" t="s">
        <v>12015</v>
      </c>
      <c r="F5093" s="31" t="s">
        <v>2591</v>
      </c>
      <c r="G5093" s="31" t="s">
        <v>1551</v>
      </c>
      <c r="H5093" s="99" t="str">
        <f t="shared" si="79"/>
        <v>Vampyriscus bidens</v>
      </c>
      <c r="I5093" s="105" t="s">
        <v>2592</v>
      </c>
      <c r="J5093" s="101" t="s">
        <v>13558</v>
      </c>
      <c r="K5093" s="101" t="s">
        <v>13922</v>
      </c>
      <c r="L5093" s="101" t="s">
        <v>13555</v>
      </c>
      <c r="M5093" s="123"/>
      <c r="N5093" s="61"/>
      <c r="O5093" s="27"/>
    </row>
    <row r="5094" spans="1:15" ht="15">
      <c r="A5094" s="27">
        <v>1005066</v>
      </c>
      <c r="B5094" s="31" t="s">
        <v>1584</v>
      </c>
      <c r="C5094" s="31" t="s">
        <v>2235</v>
      </c>
      <c r="D5094" s="31" t="s">
        <v>12013</v>
      </c>
      <c r="E5094" s="31" t="s">
        <v>12015</v>
      </c>
      <c r="F5094" s="31" t="s">
        <v>2591</v>
      </c>
      <c r="G5094" s="31" t="s">
        <v>2593</v>
      </c>
      <c r="H5094" s="99" t="str">
        <f t="shared" si="79"/>
        <v>Vampyriscus brocki</v>
      </c>
      <c r="I5094" s="105" t="s">
        <v>2594</v>
      </c>
      <c r="J5094" s="101" t="s">
        <v>13558</v>
      </c>
      <c r="K5094" s="101" t="s">
        <v>15410</v>
      </c>
      <c r="L5094" s="101" t="s">
        <v>13555</v>
      </c>
      <c r="M5094" s="123"/>
      <c r="N5094" s="62"/>
      <c r="O5094" s="27"/>
    </row>
    <row r="5095" spans="1:15" ht="15">
      <c r="A5095" s="27">
        <v>1005067</v>
      </c>
      <c r="B5095" s="31" t="s">
        <v>1584</v>
      </c>
      <c r="C5095" s="31" t="s">
        <v>2235</v>
      </c>
      <c r="D5095" s="31" t="s">
        <v>12013</v>
      </c>
      <c r="E5095" s="31" t="s">
        <v>12015</v>
      </c>
      <c r="F5095" s="31" t="s">
        <v>2591</v>
      </c>
      <c r="G5095" s="31" t="s">
        <v>2595</v>
      </c>
      <c r="H5095" s="99" t="str">
        <f t="shared" si="79"/>
        <v>Vampyriscus nymphaea</v>
      </c>
      <c r="I5095" s="105" t="s">
        <v>2596</v>
      </c>
      <c r="J5095" s="101" t="s">
        <v>13558</v>
      </c>
      <c r="K5095" s="101" t="s">
        <v>13913</v>
      </c>
      <c r="L5095" s="101" t="s">
        <v>13555</v>
      </c>
      <c r="M5095" s="123"/>
      <c r="N5095" s="62"/>
      <c r="O5095" s="27"/>
    </row>
    <row r="5096" spans="1:15" ht="15">
      <c r="A5096" s="27">
        <v>1005055</v>
      </c>
      <c r="B5096" s="31" t="s">
        <v>1584</v>
      </c>
      <c r="C5096" s="31" t="s">
        <v>2235</v>
      </c>
      <c r="D5096" s="31" t="s">
        <v>12013</v>
      </c>
      <c r="E5096" s="31" t="s">
        <v>12015</v>
      </c>
      <c r="F5096" s="31" t="s">
        <v>2580</v>
      </c>
      <c r="G5096" s="31" t="s">
        <v>7657</v>
      </c>
      <c r="H5096" s="99" t="str">
        <f t="shared" si="79"/>
        <v>Uroderma bakeri</v>
      </c>
      <c r="I5096" s="101" t="s">
        <v>13363</v>
      </c>
      <c r="J5096" s="101" t="s">
        <v>13558</v>
      </c>
      <c r="K5096" s="101" t="s">
        <v>13593</v>
      </c>
      <c r="L5096" s="101" t="s">
        <v>13577</v>
      </c>
      <c r="M5096" s="123"/>
      <c r="N5096" s="62"/>
      <c r="O5096" s="27"/>
    </row>
    <row r="5097" spans="1:15" ht="15">
      <c r="A5097" s="27">
        <v>1005056</v>
      </c>
      <c r="B5097" s="31" t="s">
        <v>1584</v>
      </c>
      <c r="C5097" s="31" t="s">
        <v>2235</v>
      </c>
      <c r="D5097" s="31" t="s">
        <v>12013</v>
      </c>
      <c r="E5097" s="31" t="s">
        <v>12015</v>
      </c>
      <c r="F5097" s="31" t="s">
        <v>2580</v>
      </c>
      <c r="G5097" s="31" t="s">
        <v>2581</v>
      </c>
      <c r="H5097" s="99" t="str">
        <f t="shared" si="79"/>
        <v>Uroderma bilobatum</v>
      </c>
      <c r="I5097" s="105" t="s">
        <v>11483</v>
      </c>
      <c r="J5097" s="101" t="s">
        <v>13566</v>
      </c>
      <c r="K5097" s="101" t="s">
        <v>15411</v>
      </c>
      <c r="L5097" s="101" t="s">
        <v>13555</v>
      </c>
      <c r="M5097" s="123"/>
      <c r="N5097" s="62"/>
      <c r="O5097" s="27"/>
    </row>
    <row r="5098" spans="1:15" ht="15">
      <c r="A5098" s="27">
        <v>1005057</v>
      </c>
      <c r="B5098" s="31" t="s">
        <v>1584</v>
      </c>
      <c r="C5098" s="31" t="s">
        <v>2235</v>
      </c>
      <c r="D5098" s="31" t="s">
        <v>12013</v>
      </c>
      <c r="E5098" s="31" t="s">
        <v>12015</v>
      </c>
      <c r="F5098" s="31" t="s">
        <v>2580</v>
      </c>
      <c r="G5098" s="31" t="s">
        <v>2582</v>
      </c>
      <c r="H5098" s="99" t="str">
        <f t="shared" si="79"/>
        <v>Uroderma convexum</v>
      </c>
      <c r="I5098" s="100" t="s">
        <v>11484</v>
      </c>
      <c r="J5098" s="101" t="s">
        <v>13558</v>
      </c>
      <c r="K5098" s="101" t="s">
        <v>13567</v>
      </c>
      <c r="L5098" s="101" t="s">
        <v>13577</v>
      </c>
      <c r="M5098" s="123"/>
      <c r="N5098" s="62"/>
      <c r="O5098" s="27"/>
    </row>
    <row r="5099" spans="1:15" ht="15">
      <c r="A5099" s="27">
        <v>1005058</v>
      </c>
      <c r="B5099" s="31" t="s">
        <v>1584</v>
      </c>
      <c r="C5099" s="31" t="s">
        <v>2235</v>
      </c>
      <c r="D5099" s="31" t="s">
        <v>12013</v>
      </c>
      <c r="E5099" s="31" t="s">
        <v>12015</v>
      </c>
      <c r="F5099" s="31" t="s">
        <v>2580</v>
      </c>
      <c r="G5099" s="31" t="s">
        <v>13364</v>
      </c>
      <c r="H5099" s="99" t="str">
        <f t="shared" si="79"/>
        <v>Uroderma davisi</v>
      </c>
      <c r="I5099" s="101" t="s">
        <v>13365</v>
      </c>
      <c r="J5099" s="101" t="s">
        <v>13596</v>
      </c>
      <c r="K5099" s="101" t="s">
        <v>15412</v>
      </c>
      <c r="L5099" s="101" t="s">
        <v>13577</v>
      </c>
      <c r="M5099" s="123"/>
      <c r="N5099" s="62"/>
      <c r="O5099" s="27"/>
    </row>
    <row r="5100" spans="1:15" ht="15">
      <c r="A5100" s="27">
        <v>1005059</v>
      </c>
      <c r="B5100" s="31" t="s">
        <v>1584</v>
      </c>
      <c r="C5100" s="31" t="s">
        <v>2235</v>
      </c>
      <c r="D5100" s="31" t="s">
        <v>12013</v>
      </c>
      <c r="E5100" s="31" t="s">
        <v>12015</v>
      </c>
      <c r="F5100" s="31" t="s">
        <v>2580</v>
      </c>
      <c r="G5100" s="31" t="s">
        <v>2583</v>
      </c>
      <c r="H5100" s="99" t="str">
        <f t="shared" si="79"/>
        <v>Uroderma magnirostrum</v>
      </c>
      <c r="I5100" s="105" t="s">
        <v>2584</v>
      </c>
      <c r="J5100" s="101" t="s">
        <v>13566</v>
      </c>
      <c r="K5100" s="101" t="s">
        <v>15413</v>
      </c>
      <c r="L5100" s="101" t="s">
        <v>13555</v>
      </c>
      <c r="M5100" s="123"/>
      <c r="N5100" s="62"/>
      <c r="O5100" s="27"/>
    </row>
    <row r="5101" spans="1:15" ht="15">
      <c r="A5101" s="27">
        <v>1005060</v>
      </c>
      <c r="B5101" s="31" t="s">
        <v>1584</v>
      </c>
      <c r="C5101" s="31" t="s">
        <v>2235</v>
      </c>
      <c r="D5101" s="31" t="s">
        <v>12013</v>
      </c>
      <c r="E5101" s="31" t="s">
        <v>12015</v>
      </c>
      <c r="F5101" s="31" t="s">
        <v>2585</v>
      </c>
      <c r="G5101" s="31" t="s">
        <v>13350</v>
      </c>
      <c r="H5101" s="99" t="str">
        <f t="shared" si="79"/>
        <v>Vampyressa elisabethae</v>
      </c>
      <c r="I5101" s="101" t="s">
        <v>13351</v>
      </c>
      <c r="J5101" s="101" t="s">
        <v>13558</v>
      </c>
      <c r="K5101" s="101" t="s">
        <v>13635</v>
      </c>
      <c r="L5101" s="101" t="s">
        <v>13577</v>
      </c>
      <c r="M5101" s="123"/>
      <c r="N5101" s="62"/>
      <c r="O5101" s="27"/>
    </row>
    <row r="5102" spans="1:15" ht="15">
      <c r="A5102" s="27">
        <v>1005061</v>
      </c>
      <c r="B5102" s="31" t="s">
        <v>1584</v>
      </c>
      <c r="C5102" s="31" t="s">
        <v>2235</v>
      </c>
      <c r="D5102" s="31" t="s">
        <v>12013</v>
      </c>
      <c r="E5102" s="31" t="s">
        <v>12015</v>
      </c>
      <c r="F5102" s="31" t="s">
        <v>2585</v>
      </c>
      <c r="G5102" s="31" t="s">
        <v>2586</v>
      </c>
      <c r="H5102" s="99" t="str">
        <f t="shared" si="79"/>
        <v>Vampyressa melissa</v>
      </c>
      <c r="I5102" s="105" t="s">
        <v>2587</v>
      </c>
      <c r="J5102" s="101" t="s">
        <v>13558</v>
      </c>
      <c r="K5102" s="101" t="s">
        <v>13576</v>
      </c>
      <c r="L5102" s="101" t="s">
        <v>13553</v>
      </c>
      <c r="M5102" s="123"/>
      <c r="N5102" s="62"/>
      <c r="O5102" s="27"/>
    </row>
    <row r="5103" spans="1:15" ht="45">
      <c r="A5103" s="27">
        <v>1005062</v>
      </c>
      <c r="B5103" s="31" t="s">
        <v>1584</v>
      </c>
      <c r="C5103" s="31" t="s">
        <v>2235</v>
      </c>
      <c r="D5103" s="31" t="s">
        <v>12013</v>
      </c>
      <c r="E5103" s="31" t="s">
        <v>12015</v>
      </c>
      <c r="F5103" s="31" t="s">
        <v>2585</v>
      </c>
      <c r="G5103" s="31" t="s">
        <v>108</v>
      </c>
      <c r="H5103" s="99" t="str">
        <f t="shared" si="79"/>
        <v>Vampyressa pusilla</v>
      </c>
      <c r="I5103" s="105" t="s">
        <v>2588</v>
      </c>
      <c r="J5103" s="101" t="s">
        <v>13558</v>
      </c>
      <c r="K5103" s="101" t="s">
        <v>13616</v>
      </c>
      <c r="L5103" s="101" t="s">
        <v>13573</v>
      </c>
      <c r="M5103" s="123"/>
      <c r="N5103" s="62"/>
      <c r="O5103" s="27"/>
    </row>
    <row r="5104" spans="1:15" ht="30">
      <c r="A5104" s="27">
        <v>1005064</v>
      </c>
      <c r="B5104" s="31" t="s">
        <v>1584</v>
      </c>
      <c r="C5104" s="31" t="s">
        <v>2235</v>
      </c>
      <c r="D5104" s="31" t="s">
        <v>12013</v>
      </c>
      <c r="E5104" s="31" t="s">
        <v>12015</v>
      </c>
      <c r="F5104" s="31" t="s">
        <v>2585</v>
      </c>
      <c r="G5104" s="31" t="s">
        <v>2589</v>
      </c>
      <c r="H5104" s="99" t="str">
        <f t="shared" si="79"/>
        <v>Vampyressa thyone</v>
      </c>
      <c r="I5104" s="105" t="s">
        <v>2590</v>
      </c>
      <c r="J5104" s="101" t="s">
        <v>13566</v>
      </c>
      <c r="K5104" s="101" t="s">
        <v>15414</v>
      </c>
      <c r="L5104" s="101" t="s">
        <v>13555</v>
      </c>
      <c r="M5104" s="123"/>
      <c r="N5104" s="27"/>
      <c r="O5104" s="27"/>
    </row>
    <row r="5105" spans="1:15" ht="15">
      <c r="A5105" s="27">
        <v>1006529</v>
      </c>
      <c r="B5105" s="31" t="s">
        <v>1584</v>
      </c>
      <c r="C5105" s="31" t="s">
        <v>2235</v>
      </c>
      <c r="D5105" s="31" t="s">
        <v>12013</v>
      </c>
      <c r="E5105" s="31" t="s">
        <v>12015</v>
      </c>
      <c r="F5105" s="31" t="s">
        <v>2585</v>
      </c>
      <c r="G5105" s="34" t="s">
        <v>15415</v>
      </c>
      <c r="H5105" s="99" t="str">
        <f t="shared" si="79"/>
        <v>Vampyressa voragine</v>
      </c>
      <c r="I5105" s="101" t="s">
        <v>15416</v>
      </c>
      <c r="J5105" s="101" t="s">
        <v>13558</v>
      </c>
      <c r="K5105" s="101" t="s">
        <v>13634</v>
      </c>
      <c r="L5105" s="101" t="s">
        <v>13577</v>
      </c>
      <c r="M5105" s="123"/>
      <c r="N5105" s="62"/>
      <c r="O5105" s="27"/>
    </row>
    <row r="5106" spans="1:15" ht="15">
      <c r="A5106" s="27">
        <v>1005031</v>
      </c>
      <c r="B5106" s="31" t="s">
        <v>1584</v>
      </c>
      <c r="C5106" s="31" t="s">
        <v>2235</v>
      </c>
      <c r="D5106" s="31" t="s">
        <v>12013</v>
      </c>
      <c r="E5106" s="31" t="s">
        <v>12015</v>
      </c>
      <c r="F5106" s="31" t="s">
        <v>2426</v>
      </c>
      <c r="G5106" s="31" t="s">
        <v>2427</v>
      </c>
      <c r="H5106" s="99" t="str">
        <f t="shared" si="79"/>
        <v>Mesophylla macconnelli</v>
      </c>
      <c r="I5106" s="105" t="s">
        <v>2428</v>
      </c>
      <c r="J5106" s="101" t="s">
        <v>13558</v>
      </c>
      <c r="K5106" s="101" t="s">
        <v>15309</v>
      </c>
      <c r="L5106" s="101" t="s">
        <v>13555</v>
      </c>
      <c r="M5106" s="123"/>
      <c r="N5106" s="62"/>
      <c r="O5106" s="27"/>
    </row>
    <row r="5107" spans="1:15" ht="15">
      <c r="A5107" s="27">
        <v>1005068</v>
      </c>
      <c r="B5107" s="31" t="s">
        <v>1584</v>
      </c>
      <c r="C5107" s="31" t="s">
        <v>2235</v>
      </c>
      <c r="D5107" s="31" t="s">
        <v>12013</v>
      </c>
      <c r="E5107" s="31" t="s">
        <v>12015</v>
      </c>
      <c r="F5107" s="31" t="s">
        <v>2597</v>
      </c>
      <c r="G5107" s="31" t="s">
        <v>2598</v>
      </c>
      <c r="H5107" s="99" t="str">
        <f t="shared" si="79"/>
        <v>Vampyrodes caraccioli</v>
      </c>
      <c r="I5107" s="105" t="s">
        <v>2599</v>
      </c>
      <c r="J5107" s="101" t="s">
        <v>13558</v>
      </c>
      <c r="K5107" s="101" t="s">
        <v>15343</v>
      </c>
      <c r="L5107" s="101" t="s">
        <v>13555</v>
      </c>
      <c r="M5107" s="123"/>
      <c r="N5107" s="62"/>
      <c r="O5107" s="27"/>
    </row>
    <row r="5108" spans="1:15" ht="15">
      <c r="A5108" s="27">
        <v>1005069</v>
      </c>
      <c r="B5108" s="31" t="s">
        <v>1584</v>
      </c>
      <c r="C5108" s="31" t="s">
        <v>2235</v>
      </c>
      <c r="D5108" s="31" t="s">
        <v>12013</v>
      </c>
      <c r="E5108" s="31" t="s">
        <v>12015</v>
      </c>
      <c r="F5108" s="31" t="s">
        <v>2597</v>
      </c>
      <c r="G5108" s="31" t="s">
        <v>236</v>
      </c>
      <c r="H5108" s="99" t="str">
        <f t="shared" si="79"/>
        <v>Vampyrodes major</v>
      </c>
      <c r="I5108" s="112" t="s">
        <v>2599</v>
      </c>
      <c r="J5108" s="101" t="s">
        <v>13566</v>
      </c>
      <c r="K5108" s="101" t="s">
        <v>15417</v>
      </c>
      <c r="L5108" s="101" t="s">
        <v>13555</v>
      </c>
      <c r="M5108" s="123"/>
      <c r="N5108" s="62"/>
      <c r="O5108" s="27"/>
    </row>
    <row r="5109" spans="1:15" ht="15">
      <c r="A5109" s="27">
        <v>1005033</v>
      </c>
      <c r="B5109" s="31" t="s">
        <v>1584</v>
      </c>
      <c r="C5109" s="31" t="s">
        <v>2235</v>
      </c>
      <c r="D5109" s="31" t="s">
        <v>12013</v>
      </c>
      <c r="E5109" s="31" t="s">
        <v>12015</v>
      </c>
      <c r="F5109" s="31" t="s">
        <v>2488</v>
      </c>
      <c r="G5109" s="31" t="s">
        <v>2489</v>
      </c>
      <c r="H5109" s="99" t="str">
        <f t="shared" si="79"/>
        <v>Platyrrhinus albericoi</v>
      </c>
      <c r="I5109" s="105" t="s">
        <v>2490</v>
      </c>
      <c r="J5109" s="101" t="s">
        <v>13558</v>
      </c>
      <c r="K5109" s="101" t="s">
        <v>13618</v>
      </c>
      <c r="L5109" s="101" t="s">
        <v>13555</v>
      </c>
      <c r="M5109" s="123"/>
      <c r="N5109" s="61"/>
      <c r="O5109" s="27"/>
    </row>
    <row r="5110" spans="1:15" ht="15">
      <c r="A5110" s="27">
        <v>1005034</v>
      </c>
      <c r="B5110" s="27" t="s">
        <v>1584</v>
      </c>
      <c r="C5110" s="27" t="s">
        <v>2235</v>
      </c>
      <c r="D5110" s="31" t="s">
        <v>12013</v>
      </c>
      <c r="E5110" s="31" t="s">
        <v>12015</v>
      </c>
      <c r="F5110" s="27" t="s">
        <v>2488</v>
      </c>
      <c r="G5110" s="27" t="s">
        <v>659</v>
      </c>
      <c r="H5110" s="99" t="str">
        <f t="shared" si="79"/>
        <v>Platyrrhinus angustirostris</v>
      </c>
      <c r="I5110" s="101" t="s">
        <v>10794</v>
      </c>
      <c r="J5110" s="101" t="s">
        <v>13558</v>
      </c>
      <c r="K5110" s="101" t="s">
        <v>15359</v>
      </c>
      <c r="L5110" s="101" t="s">
        <v>13555</v>
      </c>
      <c r="N5110" s="62"/>
      <c r="O5110" s="27"/>
    </row>
    <row r="5111" spans="1:15" ht="15">
      <c r="A5111" s="27">
        <v>1005035</v>
      </c>
      <c r="B5111" s="31" t="s">
        <v>1584</v>
      </c>
      <c r="C5111" s="31" t="s">
        <v>2235</v>
      </c>
      <c r="D5111" s="31" t="s">
        <v>12013</v>
      </c>
      <c r="E5111" s="31" t="s">
        <v>12015</v>
      </c>
      <c r="F5111" s="31" t="s">
        <v>2488</v>
      </c>
      <c r="G5111" s="31" t="s">
        <v>2491</v>
      </c>
      <c r="H5111" s="99" t="str">
        <f t="shared" si="79"/>
        <v>Platyrrhinus aquilus</v>
      </c>
      <c r="I5111" s="112" t="s">
        <v>11564</v>
      </c>
      <c r="J5111" s="101" t="s">
        <v>13558</v>
      </c>
      <c r="K5111" s="101" t="s">
        <v>14292</v>
      </c>
      <c r="L5111" s="101" t="s">
        <v>13573</v>
      </c>
      <c r="M5111" s="123"/>
      <c r="N5111" s="62"/>
      <c r="O5111" s="27"/>
    </row>
    <row r="5112" spans="1:15" ht="15">
      <c r="A5112" s="27">
        <v>1005036</v>
      </c>
      <c r="B5112" s="31" t="s">
        <v>1584</v>
      </c>
      <c r="C5112" s="31" t="s">
        <v>2235</v>
      </c>
      <c r="D5112" s="31" t="s">
        <v>12013</v>
      </c>
      <c r="E5112" s="31" t="s">
        <v>12015</v>
      </c>
      <c r="F5112" s="31" t="s">
        <v>2488</v>
      </c>
      <c r="G5112" s="31" t="s">
        <v>2492</v>
      </c>
      <c r="H5112" s="99" t="str">
        <f t="shared" si="79"/>
        <v>Platyrrhinus aurarius</v>
      </c>
      <c r="I5112" s="105" t="s">
        <v>2493</v>
      </c>
      <c r="J5112" s="101" t="s">
        <v>13558</v>
      </c>
      <c r="K5112" s="101" t="s">
        <v>14321</v>
      </c>
      <c r="L5112" s="101" t="s">
        <v>13555</v>
      </c>
      <c r="M5112" s="123"/>
      <c r="N5112" s="62"/>
      <c r="O5112" s="27"/>
    </row>
    <row r="5113" spans="1:15" ht="30.75" customHeight="1">
      <c r="A5113" s="27">
        <v>1005037</v>
      </c>
      <c r="B5113" s="31" t="s">
        <v>1584</v>
      </c>
      <c r="C5113" s="31" t="s">
        <v>2235</v>
      </c>
      <c r="D5113" s="31" t="s">
        <v>12013</v>
      </c>
      <c r="E5113" s="31" t="s">
        <v>12015</v>
      </c>
      <c r="F5113" s="31" t="s">
        <v>2488</v>
      </c>
      <c r="G5113" s="31" t="s">
        <v>2494</v>
      </c>
      <c r="H5113" s="99" t="str">
        <f t="shared" si="79"/>
        <v>Platyrrhinus brachycephalus</v>
      </c>
      <c r="I5113" s="105" t="s">
        <v>2495</v>
      </c>
      <c r="J5113" s="101" t="s">
        <v>13558</v>
      </c>
      <c r="K5113" s="101" t="s">
        <v>15418</v>
      </c>
      <c r="L5113" s="101" t="s">
        <v>13555</v>
      </c>
      <c r="M5113" s="123"/>
      <c r="N5113" s="62"/>
      <c r="O5113" s="27"/>
    </row>
    <row r="5114" spans="1:15" ht="30.75" customHeight="1">
      <c r="A5114" s="27">
        <v>1005038</v>
      </c>
      <c r="B5114" s="31" t="s">
        <v>1584</v>
      </c>
      <c r="C5114" s="31" t="s">
        <v>2235</v>
      </c>
      <c r="D5114" s="31" t="s">
        <v>12013</v>
      </c>
      <c r="E5114" s="31" t="s">
        <v>12015</v>
      </c>
      <c r="F5114" s="31" t="s">
        <v>2488</v>
      </c>
      <c r="G5114" s="31" t="s">
        <v>952</v>
      </c>
      <c r="H5114" s="99" t="str">
        <f t="shared" si="79"/>
        <v>Platyrrhinus dorsalis</v>
      </c>
      <c r="I5114" s="105" t="s">
        <v>2497</v>
      </c>
      <c r="J5114" s="101" t="s">
        <v>13558</v>
      </c>
      <c r="K5114" s="101" t="s">
        <v>13560</v>
      </c>
      <c r="L5114" s="101" t="s">
        <v>13555</v>
      </c>
      <c r="M5114" s="123"/>
      <c r="N5114" s="62"/>
      <c r="O5114" s="27"/>
    </row>
    <row r="5115" spans="1:15" ht="15">
      <c r="A5115" s="27">
        <v>1005039</v>
      </c>
      <c r="B5115" s="27" t="s">
        <v>1584</v>
      </c>
      <c r="C5115" s="27" t="s">
        <v>2235</v>
      </c>
      <c r="D5115" s="31" t="s">
        <v>12013</v>
      </c>
      <c r="E5115" s="31" t="s">
        <v>12015</v>
      </c>
      <c r="F5115" s="27" t="s">
        <v>2488</v>
      </c>
      <c r="G5115" s="27" t="s">
        <v>10795</v>
      </c>
      <c r="H5115" s="99" t="str">
        <f t="shared" si="79"/>
        <v>Platyrrhinus fusciventris</v>
      </c>
      <c r="I5115" s="101" t="s">
        <v>10796</v>
      </c>
      <c r="J5115" s="101" t="s">
        <v>13558</v>
      </c>
      <c r="K5115" s="101" t="s">
        <v>15419</v>
      </c>
      <c r="L5115" s="101" t="s">
        <v>13555</v>
      </c>
      <c r="N5115" s="62"/>
      <c r="O5115" s="27"/>
    </row>
    <row r="5116" spans="1:15" ht="15">
      <c r="A5116" s="27">
        <v>1005040</v>
      </c>
      <c r="B5116" s="27" t="s">
        <v>1584</v>
      </c>
      <c r="C5116" s="27" t="s">
        <v>2235</v>
      </c>
      <c r="D5116" s="31" t="s">
        <v>12013</v>
      </c>
      <c r="E5116" s="31" t="s">
        <v>12015</v>
      </c>
      <c r="F5116" s="27" t="s">
        <v>2488</v>
      </c>
      <c r="G5116" s="32" t="s">
        <v>1354</v>
      </c>
      <c r="H5116" s="99" t="str">
        <f t="shared" si="79"/>
        <v>Platyrrhinus guianensis</v>
      </c>
      <c r="I5116" s="101" t="s">
        <v>13123</v>
      </c>
      <c r="J5116" s="101" t="s">
        <v>13558</v>
      </c>
      <c r="K5116" s="101" t="s">
        <v>15420</v>
      </c>
      <c r="L5116" s="101" t="s">
        <v>13577</v>
      </c>
      <c r="M5116" s="130"/>
      <c r="N5116" s="62"/>
      <c r="O5116" s="27"/>
    </row>
    <row r="5117" spans="1:15" ht="15">
      <c r="A5117" s="27">
        <v>1005041</v>
      </c>
      <c r="B5117" s="31" t="s">
        <v>1584</v>
      </c>
      <c r="C5117" s="31" t="s">
        <v>2235</v>
      </c>
      <c r="D5117" s="31" t="s">
        <v>12013</v>
      </c>
      <c r="E5117" s="31" t="s">
        <v>12015</v>
      </c>
      <c r="F5117" s="31" t="s">
        <v>2488</v>
      </c>
      <c r="G5117" s="31" t="s">
        <v>2498</v>
      </c>
      <c r="H5117" s="99" t="str">
        <f t="shared" si="79"/>
        <v>Platyrrhinus helleri</v>
      </c>
      <c r="I5117" s="105" t="s">
        <v>2499</v>
      </c>
      <c r="J5117" s="101" t="s">
        <v>13566</v>
      </c>
      <c r="K5117" s="101" t="s">
        <v>15421</v>
      </c>
      <c r="L5117" s="101" t="s">
        <v>13555</v>
      </c>
      <c r="M5117" s="123"/>
      <c r="N5117" s="62"/>
      <c r="O5117" s="27"/>
    </row>
    <row r="5118" spans="1:15" ht="15">
      <c r="A5118" s="27">
        <v>1005042</v>
      </c>
      <c r="B5118" s="31" t="s">
        <v>1584</v>
      </c>
      <c r="C5118" s="31" t="s">
        <v>2235</v>
      </c>
      <c r="D5118" s="31" t="s">
        <v>12013</v>
      </c>
      <c r="E5118" s="31" t="s">
        <v>12015</v>
      </c>
      <c r="F5118" s="31" t="s">
        <v>2488</v>
      </c>
      <c r="G5118" s="31" t="s">
        <v>2500</v>
      </c>
      <c r="H5118" s="99" t="str">
        <f t="shared" si="79"/>
        <v>Platyrrhinus incarum</v>
      </c>
      <c r="I5118" s="105" t="s">
        <v>2501</v>
      </c>
      <c r="J5118" s="101" t="s">
        <v>13558</v>
      </c>
      <c r="K5118" s="101" t="s">
        <v>15422</v>
      </c>
      <c r="L5118" s="101" t="s">
        <v>13555</v>
      </c>
      <c r="M5118" s="123"/>
      <c r="N5118" s="62"/>
      <c r="O5118" s="27"/>
    </row>
    <row r="5119" spans="1:15" ht="15">
      <c r="A5119" s="27">
        <v>1005043</v>
      </c>
      <c r="B5119" s="31" t="s">
        <v>1584</v>
      </c>
      <c r="C5119" s="31" t="s">
        <v>2235</v>
      </c>
      <c r="D5119" s="31" t="s">
        <v>12013</v>
      </c>
      <c r="E5119" s="31" t="s">
        <v>12015</v>
      </c>
      <c r="F5119" s="31" t="s">
        <v>2488</v>
      </c>
      <c r="G5119" s="31" t="s">
        <v>2502</v>
      </c>
      <c r="H5119" s="99" t="str">
        <f t="shared" si="79"/>
        <v>Platyrrhinus infuscus</v>
      </c>
      <c r="I5119" s="105" t="s">
        <v>2503</v>
      </c>
      <c r="J5119" s="101" t="s">
        <v>13558</v>
      </c>
      <c r="K5119" s="101" t="s">
        <v>13590</v>
      </c>
      <c r="L5119" s="101" t="s">
        <v>13555</v>
      </c>
      <c r="M5119" s="123"/>
      <c r="N5119" s="62"/>
      <c r="O5119" s="27"/>
    </row>
    <row r="5120" spans="1:15" ht="15">
      <c r="A5120" s="27">
        <v>1005044</v>
      </c>
      <c r="B5120" s="31" t="s">
        <v>1584</v>
      </c>
      <c r="C5120" s="31" t="s">
        <v>2235</v>
      </c>
      <c r="D5120" s="31" t="s">
        <v>12013</v>
      </c>
      <c r="E5120" s="31" t="s">
        <v>12015</v>
      </c>
      <c r="F5120" s="31" t="s">
        <v>2488</v>
      </c>
      <c r="G5120" s="31" t="s">
        <v>2504</v>
      </c>
      <c r="H5120" s="99" t="str">
        <f t="shared" si="79"/>
        <v>Platyrrhinus ismaeli</v>
      </c>
      <c r="I5120" s="105" t="s">
        <v>2505</v>
      </c>
      <c r="J5120" s="101" t="s">
        <v>13558</v>
      </c>
      <c r="K5120" s="101" t="s">
        <v>13576</v>
      </c>
      <c r="L5120" s="101" t="s">
        <v>13557</v>
      </c>
      <c r="M5120" s="123"/>
      <c r="N5120" s="62"/>
      <c r="O5120" s="27"/>
    </row>
    <row r="5121" spans="1:15" ht="30">
      <c r="A5121" s="27">
        <v>1005045</v>
      </c>
      <c r="B5121" s="31" t="s">
        <v>1584</v>
      </c>
      <c r="C5121" s="31" t="s">
        <v>2235</v>
      </c>
      <c r="D5121" s="31" t="s">
        <v>12013</v>
      </c>
      <c r="E5121" s="31" t="s">
        <v>12015</v>
      </c>
      <c r="F5121" s="31" t="s">
        <v>2488</v>
      </c>
      <c r="G5121" s="31" t="s">
        <v>2506</v>
      </c>
      <c r="H5121" s="99" t="str">
        <f t="shared" si="79"/>
        <v>Platyrrhinus lineatus</v>
      </c>
      <c r="I5121" s="105" t="s">
        <v>2507</v>
      </c>
      <c r="J5121" s="101" t="s">
        <v>13558</v>
      </c>
      <c r="K5121" s="101" t="s">
        <v>15423</v>
      </c>
      <c r="L5121" s="101" t="s">
        <v>13555</v>
      </c>
      <c r="M5121" s="123"/>
      <c r="N5121" s="62"/>
      <c r="O5121" s="27"/>
    </row>
    <row r="5122" spans="1:15" ht="15">
      <c r="A5122" s="27">
        <v>1005046</v>
      </c>
      <c r="B5122" s="31" t="s">
        <v>1584</v>
      </c>
      <c r="C5122" s="31" t="s">
        <v>2235</v>
      </c>
      <c r="D5122" s="31" t="s">
        <v>12013</v>
      </c>
      <c r="E5122" s="31" t="s">
        <v>12015</v>
      </c>
      <c r="F5122" s="31" t="s">
        <v>2488</v>
      </c>
      <c r="G5122" s="31" t="s">
        <v>2508</v>
      </c>
      <c r="H5122" s="99" t="str">
        <f t="shared" si="79"/>
        <v>Platyrrhinus masu</v>
      </c>
      <c r="I5122" s="105" t="s">
        <v>2509</v>
      </c>
      <c r="J5122" s="101" t="s">
        <v>13558</v>
      </c>
      <c r="K5122" s="101" t="s">
        <v>13563</v>
      </c>
      <c r="L5122" s="101" t="s">
        <v>13555</v>
      </c>
      <c r="M5122" s="123"/>
      <c r="N5122" s="62"/>
      <c r="O5122" s="27"/>
    </row>
    <row r="5123" spans="1:15" ht="15">
      <c r="A5123" s="27">
        <v>1005047</v>
      </c>
      <c r="B5123" s="31" t="s">
        <v>1584</v>
      </c>
      <c r="C5123" s="31" t="s">
        <v>2235</v>
      </c>
      <c r="D5123" s="31" t="s">
        <v>12013</v>
      </c>
      <c r="E5123" s="31" t="s">
        <v>12015</v>
      </c>
      <c r="F5123" s="31" t="s">
        <v>2488</v>
      </c>
      <c r="G5123" s="31" t="s">
        <v>2510</v>
      </c>
      <c r="H5123" s="99" t="str">
        <f t="shared" si="79"/>
        <v>Platyrrhinus matapalensis</v>
      </c>
      <c r="I5123" s="105" t="s">
        <v>2511</v>
      </c>
      <c r="J5123" s="101" t="s">
        <v>13558</v>
      </c>
      <c r="K5123" s="101" t="s">
        <v>13559</v>
      </c>
      <c r="L5123" s="101" t="s">
        <v>13557</v>
      </c>
      <c r="M5123" s="123"/>
      <c r="N5123" s="62"/>
      <c r="O5123" s="27"/>
    </row>
    <row r="5124" spans="1:15" ht="15">
      <c r="A5124" s="27">
        <v>1005048</v>
      </c>
      <c r="B5124" s="31" t="s">
        <v>1584</v>
      </c>
      <c r="C5124" s="31" t="s">
        <v>2235</v>
      </c>
      <c r="D5124" s="31" t="s">
        <v>12013</v>
      </c>
      <c r="E5124" s="31" t="s">
        <v>12015</v>
      </c>
      <c r="F5124" s="31" t="s">
        <v>2488</v>
      </c>
      <c r="G5124" s="31" t="s">
        <v>2513</v>
      </c>
      <c r="H5124" s="99" t="str">
        <f t="shared" si="79"/>
        <v>Platyrrhinus nitelinea</v>
      </c>
      <c r="I5124" s="107" t="s">
        <v>2514</v>
      </c>
      <c r="J5124" s="101" t="s">
        <v>13558</v>
      </c>
      <c r="K5124" s="101" t="s">
        <v>13560</v>
      </c>
      <c r="L5124" s="101" t="s">
        <v>13573</v>
      </c>
      <c r="N5124" s="62"/>
      <c r="O5124" s="27"/>
    </row>
    <row r="5125" spans="1:15" ht="15">
      <c r="A5125" s="27">
        <v>1005049</v>
      </c>
      <c r="B5125" s="31" t="s">
        <v>1584</v>
      </c>
      <c r="C5125" s="31" t="s">
        <v>2235</v>
      </c>
      <c r="D5125" s="31" t="s">
        <v>12013</v>
      </c>
      <c r="E5125" s="31" t="s">
        <v>12015</v>
      </c>
      <c r="F5125" s="31" t="s">
        <v>2488</v>
      </c>
      <c r="G5125" s="31" t="s">
        <v>2515</v>
      </c>
      <c r="H5125" s="99" t="str">
        <f t="shared" si="79"/>
        <v>Platyrrhinus recifinus</v>
      </c>
      <c r="I5125" s="105" t="s">
        <v>2516</v>
      </c>
      <c r="J5125" s="101" t="s">
        <v>13558</v>
      </c>
      <c r="K5125" s="101" t="s">
        <v>13604</v>
      </c>
      <c r="L5125" s="101" t="s">
        <v>13555</v>
      </c>
      <c r="M5125" s="123"/>
      <c r="N5125" s="61"/>
      <c r="O5125" s="27"/>
    </row>
    <row r="5126" spans="1:15" ht="15">
      <c r="A5126" s="27">
        <v>1005050</v>
      </c>
      <c r="B5126" s="31" t="s">
        <v>1584</v>
      </c>
      <c r="C5126" s="31" t="s">
        <v>2235</v>
      </c>
      <c r="D5126" s="31" t="s">
        <v>12013</v>
      </c>
      <c r="E5126" s="31" t="s">
        <v>12015</v>
      </c>
      <c r="F5126" s="31" t="s">
        <v>2488</v>
      </c>
      <c r="G5126" s="31" t="s">
        <v>2517</v>
      </c>
      <c r="H5126" s="99" t="str">
        <f t="shared" si="79"/>
        <v>Platyrrhinus umbratus</v>
      </c>
      <c r="I5126" s="105" t="s">
        <v>2518</v>
      </c>
      <c r="J5126" s="101" t="s">
        <v>13558</v>
      </c>
      <c r="K5126" s="101" t="s">
        <v>15424</v>
      </c>
      <c r="L5126" s="101" t="s">
        <v>13573</v>
      </c>
      <c r="M5126" s="123"/>
      <c r="N5126" s="62"/>
      <c r="O5126" s="27"/>
    </row>
    <row r="5127" spans="1:15" ht="15">
      <c r="A5127" s="27">
        <v>1005051</v>
      </c>
      <c r="B5127" s="31" t="s">
        <v>1584</v>
      </c>
      <c r="C5127" s="31" t="s">
        <v>2235</v>
      </c>
      <c r="D5127" s="31" t="s">
        <v>12013</v>
      </c>
      <c r="E5127" s="31" t="s">
        <v>12015</v>
      </c>
      <c r="F5127" s="31" t="s">
        <v>2488</v>
      </c>
      <c r="G5127" s="31" t="s">
        <v>1865</v>
      </c>
      <c r="H5127" s="99" t="str">
        <f t="shared" si="79"/>
        <v>Platyrrhinus vittatus</v>
      </c>
      <c r="I5127" s="105" t="s">
        <v>2519</v>
      </c>
      <c r="J5127" s="101" t="s">
        <v>13558</v>
      </c>
      <c r="K5127" s="101" t="s">
        <v>15425</v>
      </c>
      <c r="L5127" s="101" t="s">
        <v>13555</v>
      </c>
      <c r="M5127" s="123"/>
      <c r="N5127" s="62"/>
      <c r="O5127" s="27"/>
    </row>
    <row r="5128" spans="1:15" ht="15">
      <c r="A5128" s="27">
        <v>1005030</v>
      </c>
      <c r="B5128" s="31" t="s">
        <v>1584</v>
      </c>
      <c r="C5128" s="31" t="s">
        <v>2235</v>
      </c>
      <c r="D5128" s="31" t="s">
        <v>12013</v>
      </c>
      <c r="E5128" s="31" t="s">
        <v>12015</v>
      </c>
      <c r="F5128" s="31" t="s">
        <v>2338</v>
      </c>
      <c r="G5128" s="31" t="s">
        <v>2339</v>
      </c>
      <c r="H5128" s="99" t="str">
        <f t="shared" si="79"/>
        <v>Enchisthenes hartii</v>
      </c>
      <c r="I5128" s="105" t="s">
        <v>2340</v>
      </c>
      <c r="J5128" s="101" t="s">
        <v>13566</v>
      </c>
      <c r="K5128" s="101" t="s">
        <v>15426</v>
      </c>
      <c r="L5128" s="101" t="s">
        <v>13555</v>
      </c>
      <c r="M5128" s="123"/>
      <c r="N5128" s="62"/>
      <c r="O5128" s="27"/>
    </row>
    <row r="5129" spans="1:15" ht="30">
      <c r="A5129" s="27">
        <v>1005029</v>
      </c>
      <c r="B5129" s="31" t="s">
        <v>1584</v>
      </c>
      <c r="C5129" s="31" t="s">
        <v>2235</v>
      </c>
      <c r="D5129" s="31" t="s">
        <v>12013</v>
      </c>
      <c r="E5129" s="31" t="s">
        <v>12015</v>
      </c>
      <c r="F5129" s="31" t="s">
        <v>2335</v>
      </c>
      <c r="G5129" s="31" t="s">
        <v>2336</v>
      </c>
      <c r="H5129" s="99" t="str">
        <f t="shared" ref="H5129:H5192" si="80">F5129&amp;" "&amp;G5129</f>
        <v>Ectophylla alba</v>
      </c>
      <c r="I5129" s="105" t="s">
        <v>2337</v>
      </c>
      <c r="J5129" s="101" t="s">
        <v>13558</v>
      </c>
      <c r="K5129" s="101" t="s">
        <v>14774</v>
      </c>
      <c r="L5129" s="101" t="s">
        <v>13557</v>
      </c>
      <c r="M5129" s="123"/>
      <c r="N5129" s="62"/>
      <c r="O5129" s="27"/>
    </row>
    <row r="5130" spans="1:15" ht="15">
      <c r="A5130" s="27">
        <v>1004998</v>
      </c>
      <c r="B5130" s="31" t="s">
        <v>1584</v>
      </c>
      <c r="C5130" s="31" t="s">
        <v>2235</v>
      </c>
      <c r="D5130" s="31" t="s">
        <v>12013</v>
      </c>
      <c r="E5130" s="31" t="s">
        <v>12015</v>
      </c>
      <c r="F5130" s="31" t="s">
        <v>2256</v>
      </c>
      <c r="G5130" s="27" t="s">
        <v>5831</v>
      </c>
      <c r="H5130" s="99" t="str">
        <f t="shared" si="80"/>
        <v>Artibeus aequatorialis</v>
      </c>
      <c r="I5130" s="112" t="s">
        <v>11611</v>
      </c>
      <c r="J5130" s="101" t="s">
        <v>13558</v>
      </c>
      <c r="K5130" s="101" t="s">
        <v>13576</v>
      </c>
      <c r="L5130" s="101" t="s">
        <v>13555</v>
      </c>
      <c r="M5130" s="123"/>
      <c r="N5130" s="62"/>
      <c r="O5130" s="27"/>
    </row>
    <row r="5131" spans="1:15" ht="15">
      <c r="A5131" s="27">
        <v>1004999</v>
      </c>
      <c r="B5131" s="31" t="s">
        <v>1584</v>
      </c>
      <c r="C5131" s="31" t="s">
        <v>2235</v>
      </c>
      <c r="D5131" s="31" t="s">
        <v>12013</v>
      </c>
      <c r="E5131" s="31" t="s">
        <v>12015</v>
      </c>
      <c r="F5131" s="31" t="s">
        <v>2256</v>
      </c>
      <c r="G5131" s="31" t="s">
        <v>2257</v>
      </c>
      <c r="H5131" s="99" t="str">
        <f t="shared" si="80"/>
        <v>Artibeus amplus</v>
      </c>
      <c r="I5131" s="105" t="s">
        <v>2258</v>
      </c>
      <c r="J5131" s="101" t="s">
        <v>13558</v>
      </c>
      <c r="K5131" s="101" t="s">
        <v>15427</v>
      </c>
      <c r="L5131" s="101" t="s">
        <v>13555</v>
      </c>
      <c r="M5131" s="123"/>
      <c r="N5131" s="62"/>
      <c r="O5131" s="27"/>
    </row>
    <row r="5132" spans="1:15" ht="15">
      <c r="A5132" s="27">
        <v>1005005</v>
      </c>
      <c r="B5132" s="31" t="s">
        <v>1584</v>
      </c>
      <c r="C5132" s="31" t="s">
        <v>2235</v>
      </c>
      <c r="D5132" s="31" t="s">
        <v>12013</v>
      </c>
      <c r="E5132" s="31" t="s">
        <v>12015</v>
      </c>
      <c r="F5132" s="31" t="s">
        <v>2256</v>
      </c>
      <c r="G5132" s="31" t="s">
        <v>2260</v>
      </c>
      <c r="H5132" s="99" t="str">
        <f t="shared" si="80"/>
        <v>Artibeus fimbriatus</v>
      </c>
      <c r="I5132" s="105" t="s">
        <v>2261</v>
      </c>
      <c r="J5132" s="101" t="s">
        <v>13558</v>
      </c>
      <c r="K5132" s="101" t="s">
        <v>13616</v>
      </c>
      <c r="L5132" s="101" t="s">
        <v>13555</v>
      </c>
      <c r="M5132" s="123"/>
      <c r="N5132" s="62"/>
      <c r="O5132" s="27"/>
    </row>
    <row r="5133" spans="1:15" ht="15">
      <c r="A5133" s="27">
        <v>1005006</v>
      </c>
      <c r="B5133" s="31" t="s">
        <v>1584</v>
      </c>
      <c r="C5133" s="31" t="s">
        <v>2235</v>
      </c>
      <c r="D5133" s="31" t="s">
        <v>12013</v>
      </c>
      <c r="E5133" s="31" t="s">
        <v>12015</v>
      </c>
      <c r="F5133" s="31" t="s">
        <v>2256</v>
      </c>
      <c r="G5133" s="31" t="s">
        <v>1898</v>
      </c>
      <c r="H5133" s="99" t="str">
        <f t="shared" si="80"/>
        <v>Artibeus fraterculus</v>
      </c>
      <c r="I5133" s="105" t="s">
        <v>2262</v>
      </c>
      <c r="J5133" s="101" t="s">
        <v>13558</v>
      </c>
      <c r="K5133" s="101" t="s">
        <v>13559</v>
      </c>
      <c r="L5133" s="101" t="s">
        <v>13555</v>
      </c>
      <c r="M5133" s="123"/>
      <c r="N5133" s="62"/>
      <c r="O5133" s="27"/>
    </row>
    <row r="5134" spans="1:15" ht="15">
      <c r="A5134" s="27">
        <v>1005009</v>
      </c>
      <c r="B5134" s="31" t="s">
        <v>1584</v>
      </c>
      <c r="C5134" s="31" t="s">
        <v>2235</v>
      </c>
      <c r="D5134" s="31" t="s">
        <v>12013</v>
      </c>
      <c r="E5134" s="31" t="s">
        <v>12015</v>
      </c>
      <c r="F5134" s="31" t="s">
        <v>2256</v>
      </c>
      <c r="G5134" s="31" t="s">
        <v>2263</v>
      </c>
      <c r="H5134" s="99" t="str">
        <f t="shared" si="80"/>
        <v>Artibeus hirsutus</v>
      </c>
      <c r="I5134" s="105" t="s">
        <v>2264</v>
      </c>
      <c r="J5134" s="101" t="s">
        <v>13596</v>
      </c>
      <c r="K5134" s="101" t="s">
        <v>13595</v>
      </c>
      <c r="L5134" s="101" t="s">
        <v>13555</v>
      </c>
      <c r="M5134" s="123"/>
      <c r="N5134" s="62"/>
      <c r="O5134" s="27"/>
    </row>
    <row r="5135" spans="1:15" ht="15">
      <c r="A5135" s="27">
        <v>1005010</v>
      </c>
      <c r="B5135" s="31" t="s">
        <v>1584</v>
      </c>
      <c r="C5135" s="31" t="s">
        <v>2235</v>
      </c>
      <c r="D5135" s="31" t="s">
        <v>12013</v>
      </c>
      <c r="E5135" s="31" t="s">
        <v>12015</v>
      </c>
      <c r="F5135" s="31" t="s">
        <v>2256</v>
      </c>
      <c r="G5135" s="31" t="s">
        <v>2265</v>
      </c>
      <c r="H5135" s="99" t="str">
        <f t="shared" si="80"/>
        <v>Artibeus inopinatus</v>
      </c>
      <c r="I5135" s="105" t="s">
        <v>2266</v>
      </c>
      <c r="J5135" s="101" t="s">
        <v>13558</v>
      </c>
      <c r="K5135" s="101" t="s">
        <v>15428</v>
      </c>
      <c r="L5135" s="101" t="s">
        <v>13573</v>
      </c>
      <c r="M5135" s="123"/>
      <c r="N5135" s="62"/>
      <c r="O5135" s="27"/>
    </row>
    <row r="5136" spans="1:15" ht="15">
      <c r="A5136" s="27">
        <v>1006683</v>
      </c>
      <c r="B5136" s="31" t="s">
        <v>1584</v>
      </c>
      <c r="C5136" s="31" t="s">
        <v>2235</v>
      </c>
      <c r="D5136" s="31" t="s">
        <v>12013</v>
      </c>
      <c r="E5136" s="31" t="s">
        <v>12015</v>
      </c>
      <c r="F5136" s="31" t="s">
        <v>2256</v>
      </c>
      <c r="G5136" s="27" t="s">
        <v>2739</v>
      </c>
      <c r="H5136" s="99" t="str">
        <f t="shared" si="80"/>
        <v>Artibeus intermedius</v>
      </c>
      <c r="I5136" s="101" t="s">
        <v>16985</v>
      </c>
      <c r="J5136" s="101" t="s">
        <v>16983</v>
      </c>
      <c r="K5136" s="101" t="s">
        <v>16986</v>
      </c>
      <c r="L5136" s="101" t="s">
        <v>13577</v>
      </c>
      <c r="M5136" s="123"/>
      <c r="N5136" s="62"/>
      <c r="O5136" s="32"/>
    </row>
    <row r="5137" spans="1:15" ht="15">
      <c r="A5137" s="27">
        <v>1005011</v>
      </c>
      <c r="B5137" s="31" t="s">
        <v>1584</v>
      </c>
      <c r="C5137" s="31" t="s">
        <v>2235</v>
      </c>
      <c r="D5137" s="31" t="s">
        <v>12013</v>
      </c>
      <c r="E5137" s="31" t="s">
        <v>12015</v>
      </c>
      <c r="F5137" s="31" t="s">
        <v>2256</v>
      </c>
      <c r="G5137" s="31" t="s">
        <v>2194</v>
      </c>
      <c r="H5137" s="99" t="str">
        <f t="shared" si="80"/>
        <v>Artibeus jamaicensis</v>
      </c>
      <c r="I5137" s="105" t="s">
        <v>2267</v>
      </c>
      <c r="J5137" s="101" t="s">
        <v>13566</v>
      </c>
      <c r="K5137" s="101" t="s">
        <v>15429</v>
      </c>
      <c r="L5137" s="101" t="s">
        <v>13555</v>
      </c>
      <c r="M5137" s="123">
        <v>1</v>
      </c>
      <c r="N5137" s="62"/>
      <c r="O5137" s="27"/>
    </row>
    <row r="5138" spans="1:15" ht="15">
      <c r="A5138" s="27">
        <v>1005012</v>
      </c>
      <c r="B5138" s="31" t="s">
        <v>1584</v>
      </c>
      <c r="C5138" s="31" t="s">
        <v>2235</v>
      </c>
      <c r="D5138" s="31" t="s">
        <v>12013</v>
      </c>
      <c r="E5138" s="31" t="s">
        <v>12015</v>
      </c>
      <c r="F5138" s="31" t="s">
        <v>2256</v>
      </c>
      <c r="G5138" s="31" t="s">
        <v>2268</v>
      </c>
      <c r="H5138" s="99" t="str">
        <f t="shared" si="80"/>
        <v>Artibeus lituratus</v>
      </c>
      <c r="I5138" s="105" t="s">
        <v>2269</v>
      </c>
      <c r="J5138" s="101" t="s">
        <v>13566</v>
      </c>
      <c r="K5138" s="101" t="s">
        <v>15430</v>
      </c>
      <c r="L5138" s="101" t="s">
        <v>13555</v>
      </c>
      <c r="M5138" s="123"/>
      <c r="N5138" s="62"/>
      <c r="O5138" s="32"/>
    </row>
    <row r="5139" spans="1:15" ht="15">
      <c r="A5139" s="27">
        <v>1005013</v>
      </c>
      <c r="B5139" s="31" t="s">
        <v>1584</v>
      </c>
      <c r="C5139" s="31" t="s">
        <v>2235</v>
      </c>
      <c r="D5139" s="31" t="s">
        <v>12013</v>
      </c>
      <c r="E5139" s="31" t="s">
        <v>12015</v>
      </c>
      <c r="F5139" s="31" t="s">
        <v>2256</v>
      </c>
      <c r="G5139" s="31" t="s">
        <v>356</v>
      </c>
      <c r="H5139" s="99" t="str">
        <f t="shared" si="80"/>
        <v>Artibeus obscurus</v>
      </c>
      <c r="I5139" s="105" t="s">
        <v>2270</v>
      </c>
      <c r="J5139" s="101" t="s">
        <v>13558</v>
      </c>
      <c r="K5139" s="101" t="s">
        <v>13922</v>
      </c>
      <c r="L5139" s="101" t="s">
        <v>13555</v>
      </c>
      <c r="M5139" s="123"/>
      <c r="N5139" s="62"/>
      <c r="O5139" s="32"/>
    </row>
    <row r="5140" spans="1:15" ht="15">
      <c r="A5140" s="27">
        <v>1005015</v>
      </c>
      <c r="B5140" s="31" t="s">
        <v>1584</v>
      </c>
      <c r="C5140" s="31" t="s">
        <v>2235</v>
      </c>
      <c r="D5140" s="31" t="s">
        <v>12013</v>
      </c>
      <c r="E5140" s="31" t="s">
        <v>12015</v>
      </c>
      <c r="F5140" s="31" t="s">
        <v>2256</v>
      </c>
      <c r="G5140" s="31" t="s">
        <v>1990</v>
      </c>
      <c r="H5140" s="99" t="str">
        <f t="shared" si="80"/>
        <v>Artibeus planirostris</v>
      </c>
      <c r="I5140" s="105" t="s">
        <v>2271</v>
      </c>
      <c r="J5140" s="101" t="s">
        <v>13558</v>
      </c>
      <c r="K5140" s="101" t="s">
        <v>15431</v>
      </c>
      <c r="L5140" s="101" t="s">
        <v>13555</v>
      </c>
      <c r="M5140" s="123"/>
      <c r="N5140" s="62"/>
      <c r="O5140" s="27"/>
    </row>
    <row r="5141" spans="1:15" ht="15">
      <c r="A5141" s="27">
        <v>1005018</v>
      </c>
      <c r="B5141" s="31" t="s">
        <v>1584</v>
      </c>
      <c r="C5141" s="31" t="s">
        <v>2235</v>
      </c>
      <c r="D5141" s="31" t="s">
        <v>12013</v>
      </c>
      <c r="E5141" s="31" t="s">
        <v>12015</v>
      </c>
      <c r="F5141" s="31" t="s">
        <v>2256</v>
      </c>
      <c r="G5141" s="31" t="s">
        <v>2272</v>
      </c>
      <c r="H5141" s="99" t="str">
        <f t="shared" si="80"/>
        <v>Artibeus schwartzi</v>
      </c>
      <c r="I5141" s="112" t="s">
        <v>11612</v>
      </c>
      <c r="J5141" s="101" t="s">
        <v>13558</v>
      </c>
      <c r="K5141" s="101" t="s">
        <v>15432</v>
      </c>
      <c r="L5141" s="101" t="s">
        <v>13573</v>
      </c>
      <c r="M5141" s="123"/>
      <c r="N5141" s="61"/>
      <c r="O5141" s="27"/>
    </row>
    <row r="5142" spans="1:15" ht="15">
      <c r="A5142" s="27">
        <v>1005000</v>
      </c>
      <c r="B5142" s="31" t="s">
        <v>1584</v>
      </c>
      <c r="C5142" s="31" t="s">
        <v>2235</v>
      </c>
      <c r="D5142" s="31" t="s">
        <v>12013</v>
      </c>
      <c r="E5142" s="31" t="s">
        <v>12015</v>
      </c>
      <c r="F5142" s="31" t="s">
        <v>2314</v>
      </c>
      <c r="G5142" s="31" t="s">
        <v>2315</v>
      </c>
      <c r="H5142" s="99" t="str">
        <f t="shared" si="80"/>
        <v>Dermanura anderseni</v>
      </c>
      <c r="I5142" s="105" t="s">
        <v>2316</v>
      </c>
      <c r="J5142" s="101" t="s">
        <v>13558</v>
      </c>
      <c r="K5142" s="101" t="s">
        <v>13638</v>
      </c>
      <c r="L5142" s="101" t="s">
        <v>13555</v>
      </c>
      <c r="M5142" s="123"/>
      <c r="N5142" s="62"/>
      <c r="O5142" s="27"/>
    </row>
    <row r="5143" spans="1:15" ht="15">
      <c r="A5143" s="27">
        <v>1005001</v>
      </c>
      <c r="B5143" s="27" t="s">
        <v>1584</v>
      </c>
      <c r="C5143" s="27" t="s">
        <v>2235</v>
      </c>
      <c r="D5143" s="31" t="s">
        <v>12013</v>
      </c>
      <c r="E5143" s="31" t="s">
        <v>12015</v>
      </c>
      <c r="F5143" s="31" t="s">
        <v>2314</v>
      </c>
      <c r="G5143" s="27" t="s">
        <v>15433</v>
      </c>
      <c r="H5143" s="99" t="str">
        <f t="shared" si="80"/>
        <v>Dermanura azteca</v>
      </c>
      <c r="I5143" s="112" t="s">
        <v>2317</v>
      </c>
      <c r="J5143" s="101" t="s">
        <v>13566</v>
      </c>
      <c r="K5143" s="101" t="s">
        <v>15434</v>
      </c>
      <c r="L5143" s="101" t="s">
        <v>13555</v>
      </c>
      <c r="M5143" s="123"/>
      <c r="N5143" s="62"/>
      <c r="O5143" s="32"/>
    </row>
    <row r="5144" spans="1:15" ht="15">
      <c r="A5144" s="27">
        <v>1005002</v>
      </c>
      <c r="B5144" s="27" t="s">
        <v>1584</v>
      </c>
      <c r="C5144" s="27" t="s">
        <v>2235</v>
      </c>
      <c r="D5144" s="31" t="s">
        <v>12013</v>
      </c>
      <c r="E5144" s="31" t="s">
        <v>12015</v>
      </c>
      <c r="F5144" s="31" t="s">
        <v>2314</v>
      </c>
      <c r="G5144" s="27" t="s">
        <v>2543</v>
      </c>
      <c r="H5144" s="99" t="str">
        <f t="shared" si="80"/>
        <v>Dermanura bogotensis</v>
      </c>
      <c r="I5144" s="112" t="s">
        <v>11553</v>
      </c>
      <c r="J5144" s="101" t="s">
        <v>13558</v>
      </c>
      <c r="K5144" s="101" t="s">
        <v>15435</v>
      </c>
      <c r="L5144" s="101" t="s">
        <v>13555</v>
      </c>
      <c r="M5144" s="123"/>
      <c r="N5144" s="62"/>
      <c r="O5144" s="27"/>
    </row>
    <row r="5145" spans="1:15" ht="15">
      <c r="A5145" s="27">
        <v>1005003</v>
      </c>
      <c r="B5145" s="31" t="s">
        <v>1584</v>
      </c>
      <c r="C5145" s="31" t="s">
        <v>2235</v>
      </c>
      <c r="D5145" s="31" t="s">
        <v>12013</v>
      </c>
      <c r="E5145" s="31" t="s">
        <v>12015</v>
      </c>
      <c r="F5145" s="31" t="s">
        <v>2314</v>
      </c>
      <c r="G5145" s="34" t="s">
        <v>624</v>
      </c>
      <c r="H5145" s="99" t="str">
        <f t="shared" si="80"/>
        <v>Dermanura cinerea</v>
      </c>
      <c r="I5145" s="105" t="s">
        <v>2318</v>
      </c>
      <c r="J5145" s="101" t="s">
        <v>13558</v>
      </c>
      <c r="K5145" s="101" t="s">
        <v>13612</v>
      </c>
      <c r="L5145" s="101" t="s">
        <v>13555</v>
      </c>
      <c r="M5145" s="123"/>
      <c r="N5145" s="62"/>
      <c r="O5145" s="27"/>
    </row>
    <row r="5146" spans="1:15" ht="15">
      <c r="A5146" s="27">
        <v>1005007</v>
      </c>
      <c r="B5146" s="31" t="s">
        <v>1584</v>
      </c>
      <c r="C5146" s="31" t="s">
        <v>2235</v>
      </c>
      <c r="D5146" s="31" t="s">
        <v>12013</v>
      </c>
      <c r="E5146" s="31" t="s">
        <v>12015</v>
      </c>
      <c r="F5146" s="31" t="s">
        <v>2314</v>
      </c>
      <c r="G5146" s="34" t="s">
        <v>15436</v>
      </c>
      <c r="H5146" s="99" t="str">
        <f t="shared" si="80"/>
        <v>Dermanura glauca</v>
      </c>
      <c r="I5146" s="105" t="s">
        <v>2319</v>
      </c>
      <c r="J5146" s="101" t="s">
        <v>13558</v>
      </c>
      <c r="K5146" s="101" t="s">
        <v>15437</v>
      </c>
      <c r="L5146" s="101" t="s">
        <v>13555</v>
      </c>
      <c r="M5146" s="123"/>
      <c r="N5146" s="62"/>
      <c r="O5146" s="27"/>
    </row>
    <row r="5147" spans="1:15" ht="15">
      <c r="A5147" s="27">
        <v>1005008</v>
      </c>
      <c r="B5147" s="31" t="s">
        <v>1584</v>
      </c>
      <c r="C5147" s="31" t="s">
        <v>2235</v>
      </c>
      <c r="D5147" s="31" t="s">
        <v>12013</v>
      </c>
      <c r="E5147" s="31" t="s">
        <v>12015</v>
      </c>
      <c r="F5147" s="31" t="s">
        <v>2314</v>
      </c>
      <c r="G5147" s="34" t="s">
        <v>15438</v>
      </c>
      <c r="H5147" s="99" t="str">
        <f t="shared" si="80"/>
        <v>Dermanura gnoma</v>
      </c>
      <c r="I5147" s="105" t="s">
        <v>2320</v>
      </c>
      <c r="J5147" s="101" t="s">
        <v>13558</v>
      </c>
      <c r="K5147" s="101" t="s">
        <v>13581</v>
      </c>
      <c r="L5147" s="101" t="s">
        <v>13555</v>
      </c>
      <c r="M5147" s="123"/>
      <c r="N5147" s="62"/>
      <c r="O5147" s="27"/>
    </row>
    <row r="5148" spans="1:15" ht="15">
      <c r="A5148" s="27">
        <v>1005014</v>
      </c>
      <c r="B5148" s="31" t="s">
        <v>1584</v>
      </c>
      <c r="C5148" s="31" t="s">
        <v>2235</v>
      </c>
      <c r="D5148" s="31" t="s">
        <v>12013</v>
      </c>
      <c r="E5148" s="31" t="s">
        <v>12015</v>
      </c>
      <c r="F5148" s="31" t="s">
        <v>2314</v>
      </c>
      <c r="G5148" s="31" t="s">
        <v>2321</v>
      </c>
      <c r="H5148" s="99" t="str">
        <f t="shared" si="80"/>
        <v>Dermanura phaeotis</v>
      </c>
      <c r="I5148" s="105" t="s">
        <v>2322</v>
      </c>
      <c r="J5148" s="101" t="s">
        <v>13566</v>
      </c>
      <c r="K5148" s="101" t="s">
        <v>15439</v>
      </c>
      <c r="L5148" s="101" t="s">
        <v>13555</v>
      </c>
      <c r="M5148" s="123"/>
      <c r="N5148" s="62"/>
      <c r="O5148" s="27"/>
    </row>
    <row r="5149" spans="1:15" ht="15">
      <c r="A5149" s="27">
        <v>1005016</v>
      </c>
      <c r="B5149" s="31" t="s">
        <v>1584</v>
      </c>
      <c r="C5149" s="31" t="s">
        <v>2235</v>
      </c>
      <c r="D5149" s="31" t="s">
        <v>12013</v>
      </c>
      <c r="E5149" s="31" t="s">
        <v>12015</v>
      </c>
      <c r="F5149" s="31" t="s">
        <v>2314</v>
      </c>
      <c r="G5149" s="34" t="s">
        <v>11142</v>
      </c>
      <c r="H5149" s="99" t="str">
        <f t="shared" si="80"/>
        <v>Dermanura rava</v>
      </c>
      <c r="I5149" s="112" t="s">
        <v>11613</v>
      </c>
      <c r="J5149" s="101" t="s">
        <v>13558</v>
      </c>
      <c r="K5149" s="101" t="s">
        <v>13576</v>
      </c>
      <c r="L5149" s="101" t="s">
        <v>13555</v>
      </c>
      <c r="M5149" s="123"/>
      <c r="N5149" s="62"/>
      <c r="O5149" s="27"/>
    </row>
    <row r="5150" spans="1:15" ht="15">
      <c r="A5150" s="27">
        <v>1005017</v>
      </c>
      <c r="B5150" s="31" t="s">
        <v>1584</v>
      </c>
      <c r="C5150" s="31" t="s">
        <v>2235</v>
      </c>
      <c r="D5150" s="31" t="s">
        <v>12013</v>
      </c>
      <c r="E5150" s="31" t="s">
        <v>12015</v>
      </c>
      <c r="F5150" s="31" t="s">
        <v>2314</v>
      </c>
      <c r="G5150" s="31" t="s">
        <v>2323</v>
      </c>
      <c r="H5150" s="99" t="str">
        <f t="shared" si="80"/>
        <v>Dermanura rosenbergi</v>
      </c>
      <c r="I5150" s="112" t="s">
        <v>11554</v>
      </c>
      <c r="J5150" s="101" t="s">
        <v>13558</v>
      </c>
      <c r="K5150" s="101" t="s">
        <v>13560</v>
      </c>
      <c r="L5150" s="101" t="s">
        <v>13573</v>
      </c>
      <c r="M5150" s="123"/>
      <c r="N5150" s="62"/>
      <c r="O5150" s="27"/>
    </row>
    <row r="5151" spans="1:15" ht="15">
      <c r="A5151" s="27">
        <v>1005019</v>
      </c>
      <c r="B5151" s="31" t="s">
        <v>1584</v>
      </c>
      <c r="C5151" s="31" t="s">
        <v>2235</v>
      </c>
      <c r="D5151" s="31" t="s">
        <v>12013</v>
      </c>
      <c r="E5151" s="31" t="s">
        <v>12015</v>
      </c>
      <c r="F5151" s="31" t="s">
        <v>2314</v>
      </c>
      <c r="G5151" s="34" t="s">
        <v>15440</v>
      </c>
      <c r="H5151" s="99" t="str">
        <f t="shared" si="80"/>
        <v>Dermanura tolteca</v>
      </c>
      <c r="I5151" s="105" t="s">
        <v>2324</v>
      </c>
      <c r="J5151" s="101" t="s">
        <v>13566</v>
      </c>
      <c r="K5151" s="101" t="s">
        <v>15441</v>
      </c>
      <c r="L5151" s="101" t="s">
        <v>13555</v>
      </c>
      <c r="M5151" s="123"/>
      <c r="N5151" s="62"/>
      <c r="O5151" s="27"/>
    </row>
    <row r="5152" spans="1:15" ht="15">
      <c r="A5152" s="27">
        <v>1005020</v>
      </c>
      <c r="B5152" s="31" t="s">
        <v>1584</v>
      </c>
      <c r="C5152" s="31" t="s">
        <v>2235</v>
      </c>
      <c r="D5152" s="31" t="s">
        <v>12013</v>
      </c>
      <c r="E5152" s="31" t="s">
        <v>12015</v>
      </c>
      <c r="F5152" s="31" t="s">
        <v>2314</v>
      </c>
      <c r="G5152" s="31" t="s">
        <v>2325</v>
      </c>
      <c r="H5152" s="99" t="str">
        <f t="shared" si="80"/>
        <v>Dermanura watsoni</v>
      </c>
      <c r="I5152" s="105" t="s">
        <v>2326</v>
      </c>
      <c r="J5152" s="101" t="s">
        <v>13566</v>
      </c>
      <c r="K5152" s="101" t="s">
        <v>15380</v>
      </c>
      <c r="L5152" s="101" t="s">
        <v>13555</v>
      </c>
      <c r="M5152" s="123"/>
      <c r="N5152" s="62"/>
      <c r="O5152" s="27"/>
    </row>
    <row r="5153" spans="1:15" ht="15">
      <c r="A5153" s="27">
        <v>1005004</v>
      </c>
      <c r="B5153" s="31" t="s">
        <v>1584</v>
      </c>
      <c r="C5153" s="31" t="s">
        <v>2235</v>
      </c>
      <c r="D5153" s="31" t="s">
        <v>12013</v>
      </c>
      <c r="E5153" s="31" t="s">
        <v>12015</v>
      </c>
      <c r="F5153" s="34" t="s">
        <v>15442</v>
      </c>
      <c r="G5153" s="31" t="s">
        <v>250</v>
      </c>
      <c r="H5153" s="99" t="str">
        <f t="shared" si="80"/>
        <v>Koopmania concolor</v>
      </c>
      <c r="I5153" s="105" t="s">
        <v>2259</v>
      </c>
      <c r="J5153" s="101" t="s">
        <v>13558</v>
      </c>
      <c r="K5153" s="101" t="s">
        <v>14312</v>
      </c>
      <c r="L5153" s="101" t="s">
        <v>13555</v>
      </c>
      <c r="M5153" s="123"/>
      <c r="N5153" s="62"/>
      <c r="O5153" s="27"/>
    </row>
    <row r="5154" spans="1:15" ht="15">
      <c r="A5154" s="27">
        <v>1004997</v>
      </c>
      <c r="B5154" s="31" t="s">
        <v>1584</v>
      </c>
      <c r="C5154" s="31" t="s">
        <v>2235</v>
      </c>
      <c r="D5154" s="31" t="s">
        <v>12013</v>
      </c>
      <c r="E5154" s="31" t="s">
        <v>12015</v>
      </c>
      <c r="F5154" s="31" t="s">
        <v>2254</v>
      </c>
      <c r="G5154" s="31" t="s">
        <v>376</v>
      </c>
      <c r="H5154" s="99" t="str">
        <f t="shared" si="80"/>
        <v>Ariteus flavescens</v>
      </c>
      <c r="I5154" s="105" t="s">
        <v>2255</v>
      </c>
      <c r="J5154" s="101" t="s">
        <v>13558</v>
      </c>
      <c r="K5154" s="101" t="s">
        <v>13908</v>
      </c>
      <c r="L5154" s="101" t="s">
        <v>13555</v>
      </c>
      <c r="M5154" s="123"/>
      <c r="N5154" s="62"/>
      <c r="O5154" s="27"/>
    </row>
    <row r="5155" spans="1:15" ht="15">
      <c r="A5155" s="27">
        <v>1004996</v>
      </c>
      <c r="B5155" s="31" t="s">
        <v>1584</v>
      </c>
      <c r="C5155" s="31" t="s">
        <v>2235</v>
      </c>
      <c r="D5155" s="31" t="s">
        <v>12013</v>
      </c>
      <c r="E5155" s="31" t="s">
        <v>12015</v>
      </c>
      <c r="F5155" s="31" t="s">
        <v>2251</v>
      </c>
      <c r="G5155" s="31" t="s">
        <v>2252</v>
      </c>
      <c r="H5155" s="99" t="str">
        <f t="shared" si="80"/>
        <v>Ardops nichollsi</v>
      </c>
      <c r="I5155" s="105" t="s">
        <v>2253</v>
      </c>
      <c r="J5155" s="101" t="s">
        <v>13558</v>
      </c>
      <c r="K5155" s="101" t="s">
        <v>15443</v>
      </c>
      <c r="L5155" s="101" t="s">
        <v>13555</v>
      </c>
      <c r="M5155" s="123"/>
      <c r="N5155" s="27"/>
      <c r="O5155" s="27"/>
    </row>
    <row r="5156" spans="1:15" ht="15">
      <c r="A5156" s="27">
        <v>1005054</v>
      </c>
      <c r="B5156" s="31" t="s">
        <v>1584</v>
      </c>
      <c r="C5156" s="31" t="s">
        <v>2235</v>
      </c>
      <c r="D5156" s="31" t="s">
        <v>12013</v>
      </c>
      <c r="E5156" s="31" t="s">
        <v>12015</v>
      </c>
      <c r="F5156" s="31" t="s">
        <v>2536</v>
      </c>
      <c r="G5156" s="31" t="s">
        <v>2537</v>
      </c>
      <c r="H5156" s="99" t="str">
        <f t="shared" si="80"/>
        <v>Stenoderma rufum</v>
      </c>
      <c r="I5156" s="105" t="s">
        <v>2538</v>
      </c>
      <c r="J5156" s="101" t="s">
        <v>13558</v>
      </c>
      <c r="K5156" s="101" t="s">
        <v>15444</v>
      </c>
      <c r="L5156" s="101" t="s">
        <v>13557</v>
      </c>
      <c r="M5156" s="123"/>
      <c r="N5156" s="62"/>
      <c r="O5156" s="27"/>
    </row>
    <row r="5157" spans="1:15" ht="15">
      <c r="A5157" s="27">
        <v>1005021</v>
      </c>
      <c r="B5157" s="31" t="s">
        <v>1584</v>
      </c>
      <c r="C5157" s="31" t="s">
        <v>2235</v>
      </c>
      <c r="D5157" s="31" t="s">
        <v>12013</v>
      </c>
      <c r="E5157" s="31" t="s">
        <v>12015</v>
      </c>
      <c r="F5157" s="31" t="s">
        <v>2290</v>
      </c>
      <c r="G5157" s="31" t="s">
        <v>2291</v>
      </c>
      <c r="H5157" s="99" t="str">
        <f t="shared" si="80"/>
        <v>Centurio senex</v>
      </c>
      <c r="I5157" s="105" t="s">
        <v>2292</v>
      </c>
      <c r="J5157" s="101" t="s">
        <v>13566</v>
      </c>
      <c r="K5157" s="101" t="s">
        <v>15445</v>
      </c>
      <c r="L5157" s="101" t="s">
        <v>13555</v>
      </c>
      <c r="M5157" s="123"/>
      <c r="N5157" s="62"/>
      <c r="O5157" s="27"/>
    </row>
    <row r="5158" spans="1:15" ht="30">
      <c r="A5158" s="27">
        <v>1005052</v>
      </c>
      <c r="B5158" s="31" t="s">
        <v>1584</v>
      </c>
      <c r="C5158" s="31" t="s">
        <v>2235</v>
      </c>
      <c r="D5158" s="31" t="s">
        <v>12013</v>
      </c>
      <c r="E5158" s="31" t="s">
        <v>12015</v>
      </c>
      <c r="F5158" s="31" t="s">
        <v>2520</v>
      </c>
      <c r="G5158" s="31" t="s">
        <v>2521</v>
      </c>
      <c r="H5158" s="99" t="str">
        <f t="shared" si="80"/>
        <v>Pygoderma bilabiatum</v>
      </c>
      <c r="I5158" s="105" t="s">
        <v>2522</v>
      </c>
      <c r="J5158" s="101" t="s">
        <v>13558</v>
      </c>
      <c r="K5158" s="101" t="s">
        <v>15446</v>
      </c>
      <c r="L5158" s="101" t="s">
        <v>13555</v>
      </c>
      <c r="M5158" s="123"/>
      <c r="N5158" s="62"/>
      <c r="O5158" s="27"/>
    </row>
    <row r="5159" spans="1:15" ht="15">
      <c r="A5159" s="27">
        <v>1005053</v>
      </c>
      <c r="B5159" s="31" t="s">
        <v>1584</v>
      </c>
      <c r="C5159" s="31" t="s">
        <v>2235</v>
      </c>
      <c r="D5159" s="31" t="s">
        <v>12013</v>
      </c>
      <c r="E5159" s="31" t="s">
        <v>12015</v>
      </c>
      <c r="F5159" s="31" t="s">
        <v>2533</v>
      </c>
      <c r="G5159" s="31" t="s">
        <v>2534</v>
      </c>
      <c r="H5159" s="99" t="str">
        <f t="shared" si="80"/>
        <v>Sphaeronycteris toxophyllum</v>
      </c>
      <c r="I5159" s="105" t="s">
        <v>2535</v>
      </c>
      <c r="J5159" s="101" t="s">
        <v>13558</v>
      </c>
      <c r="K5159" s="101" t="s">
        <v>15447</v>
      </c>
      <c r="L5159" s="101" t="s">
        <v>13555</v>
      </c>
      <c r="M5159" s="123"/>
      <c r="N5159" s="62"/>
      <c r="O5159" s="27"/>
    </row>
    <row r="5160" spans="1:15" ht="15">
      <c r="A5160" s="27">
        <v>1004995</v>
      </c>
      <c r="B5160" s="31" t="s">
        <v>1584</v>
      </c>
      <c r="C5160" s="31" t="s">
        <v>2235</v>
      </c>
      <c r="D5160" s="31" t="s">
        <v>12013</v>
      </c>
      <c r="E5160" s="31" t="s">
        <v>12015</v>
      </c>
      <c r="F5160" s="31" t="s">
        <v>2236</v>
      </c>
      <c r="G5160" s="31" t="s">
        <v>2237</v>
      </c>
      <c r="H5160" s="99" t="str">
        <f t="shared" si="80"/>
        <v>Ametrida centurio</v>
      </c>
      <c r="I5160" s="105" t="s">
        <v>2238</v>
      </c>
      <c r="J5160" s="101" t="s">
        <v>13558</v>
      </c>
      <c r="K5160" s="101" t="s">
        <v>15448</v>
      </c>
      <c r="L5160" s="101" t="s">
        <v>13555</v>
      </c>
      <c r="M5160" s="123"/>
      <c r="N5160" s="61"/>
      <c r="O5160" s="27"/>
    </row>
    <row r="5161" spans="1:15" ht="15">
      <c r="A5161" s="27">
        <v>1005032</v>
      </c>
      <c r="B5161" s="31" t="s">
        <v>1584</v>
      </c>
      <c r="C5161" s="31" t="s">
        <v>2235</v>
      </c>
      <c r="D5161" s="31" t="s">
        <v>12013</v>
      </c>
      <c r="E5161" s="31" t="s">
        <v>12015</v>
      </c>
      <c r="F5161" s="31" t="s">
        <v>2473</v>
      </c>
      <c r="G5161" s="31" t="s">
        <v>2474</v>
      </c>
      <c r="H5161" s="99" t="str">
        <f t="shared" si="80"/>
        <v>Phyllops falcatus</v>
      </c>
      <c r="I5161" s="105" t="s">
        <v>2475</v>
      </c>
      <c r="J5161" s="101" t="s">
        <v>13558</v>
      </c>
      <c r="K5161" s="101" t="s">
        <v>15449</v>
      </c>
      <c r="L5161" s="101" t="s">
        <v>13555</v>
      </c>
      <c r="M5161" s="123"/>
      <c r="N5161" s="62"/>
      <c r="O5161" s="27"/>
    </row>
    <row r="5162" spans="1:15" ht="15">
      <c r="A5162" s="27">
        <v>1005281</v>
      </c>
      <c r="B5162" s="31" t="s">
        <v>1584</v>
      </c>
      <c r="C5162" s="31" t="s">
        <v>2187</v>
      </c>
      <c r="D5162" s="31"/>
      <c r="E5162" s="31"/>
      <c r="F5162" s="31" t="s">
        <v>2203</v>
      </c>
      <c r="G5162" s="31" t="s">
        <v>2204</v>
      </c>
      <c r="H5162" s="99" t="str">
        <f t="shared" si="80"/>
        <v>Nyctiellus lepidus</v>
      </c>
      <c r="I5162" s="105" t="s">
        <v>2205</v>
      </c>
      <c r="J5162" s="101" t="s">
        <v>13558</v>
      </c>
      <c r="K5162" s="101" t="s">
        <v>15450</v>
      </c>
      <c r="L5162" s="101" t="s">
        <v>13555</v>
      </c>
      <c r="M5162" s="123"/>
      <c r="N5162" s="27"/>
      <c r="O5162" s="27"/>
    </row>
    <row r="5163" spans="1:15" ht="15">
      <c r="A5163" s="27">
        <v>1005270</v>
      </c>
      <c r="B5163" s="31" t="s">
        <v>1584</v>
      </c>
      <c r="C5163" s="31" t="s">
        <v>2187</v>
      </c>
      <c r="D5163" s="31"/>
      <c r="E5163" s="31"/>
      <c r="F5163" s="31" t="s">
        <v>2188</v>
      </c>
      <c r="G5163" s="34" t="s">
        <v>11144</v>
      </c>
      <c r="H5163" s="99" t="str">
        <f t="shared" si="80"/>
        <v>Chilonatalus macer</v>
      </c>
      <c r="I5163" s="112" t="s">
        <v>11566</v>
      </c>
      <c r="J5163" s="101" t="s">
        <v>13558</v>
      </c>
      <c r="K5163" s="101" t="s">
        <v>13910</v>
      </c>
      <c r="L5163" s="101" t="s">
        <v>13573</v>
      </c>
      <c r="M5163" s="123"/>
      <c r="N5163" s="62"/>
      <c r="O5163" s="27"/>
    </row>
    <row r="5164" spans="1:15" ht="45">
      <c r="A5164" s="27">
        <v>1005271</v>
      </c>
      <c r="B5164" s="31" t="s">
        <v>1584</v>
      </c>
      <c r="C5164" s="31" t="s">
        <v>2187</v>
      </c>
      <c r="D5164" s="31"/>
      <c r="E5164" s="31"/>
      <c r="F5164" s="31" t="s">
        <v>2188</v>
      </c>
      <c r="G5164" s="31" t="s">
        <v>2189</v>
      </c>
      <c r="H5164" s="99" t="str">
        <f t="shared" si="80"/>
        <v>Chilonatalus micropus</v>
      </c>
      <c r="I5164" s="105" t="s">
        <v>2190</v>
      </c>
      <c r="J5164" s="101" t="s">
        <v>13596</v>
      </c>
      <c r="K5164" s="101" t="s">
        <v>15451</v>
      </c>
      <c r="L5164" s="101" t="s">
        <v>13553</v>
      </c>
      <c r="M5164" s="123"/>
      <c r="N5164" s="62"/>
      <c r="O5164" s="27"/>
    </row>
    <row r="5165" spans="1:15" ht="45">
      <c r="A5165" s="27">
        <v>1005272</v>
      </c>
      <c r="B5165" s="31" t="s">
        <v>1584</v>
      </c>
      <c r="C5165" s="31" t="s">
        <v>2187</v>
      </c>
      <c r="D5165" s="31"/>
      <c r="E5165" s="31"/>
      <c r="F5165" s="31" t="s">
        <v>2188</v>
      </c>
      <c r="G5165" s="31" t="s">
        <v>2191</v>
      </c>
      <c r="H5165" s="99" t="str">
        <f t="shared" si="80"/>
        <v>Chilonatalus tumidifrons</v>
      </c>
      <c r="I5165" s="105" t="s">
        <v>2192</v>
      </c>
      <c r="J5165" s="101" t="s">
        <v>13596</v>
      </c>
      <c r="K5165" s="101" t="s">
        <v>13909</v>
      </c>
      <c r="L5165" s="101" t="s">
        <v>13557</v>
      </c>
      <c r="M5165" s="123"/>
      <c r="N5165" s="62"/>
      <c r="O5165" s="27"/>
    </row>
    <row r="5166" spans="1:15" ht="30">
      <c r="A5166" s="27">
        <v>1005273</v>
      </c>
      <c r="B5166" s="31" t="s">
        <v>1584</v>
      </c>
      <c r="C5166" s="31" t="s">
        <v>2187</v>
      </c>
      <c r="D5166" s="31"/>
      <c r="E5166" s="31"/>
      <c r="F5166" s="31" t="s">
        <v>2193</v>
      </c>
      <c r="G5166" s="31" t="s">
        <v>2194</v>
      </c>
      <c r="H5166" s="99" t="str">
        <f t="shared" si="80"/>
        <v>Natalus jamaicensis</v>
      </c>
      <c r="I5166" s="105" t="s">
        <v>2195</v>
      </c>
      <c r="J5166" s="101" t="s">
        <v>13558</v>
      </c>
      <c r="K5166" s="101" t="s">
        <v>13908</v>
      </c>
      <c r="L5166" s="101" t="s">
        <v>13551</v>
      </c>
      <c r="M5166" s="123"/>
      <c r="N5166" s="62"/>
      <c r="O5166" s="27"/>
    </row>
    <row r="5167" spans="1:15" ht="15">
      <c r="A5167" s="27">
        <v>1005274</v>
      </c>
      <c r="B5167" s="31" t="s">
        <v>1584</v>
      </c>
      <c r="C5167" s="31" t="s">
        <v>2187</v>
      </c>
      <c r="D5167" s="31"/>
      <c r="E5167" s="31"/>
      <c r="F5167" s="31" t="s">
        <v>2193</v>
      </c>
      <c r="G5167" s="31" t="s">
        <v>4041</v>
      </c>
      <c r="H5167" s="99" t="str">
        <f t="shared" si="80"/>
        <v>Natalus lanatus</v>
      </c>
      <c r="I5167" s="105" t="s">
        <v>11397</v>
      </c>
      <c r="J5167" s="101" t="s">
        <v>13868</v>
      </c>
      <c r="K5167" s="101" t="s">
        <v>15452</v>
      </c>
      <c r="L5167" s="101" t="s">
        <v>13577</v>
      </c>
      <c r="M5167" s="123"/>
      <c r="N5167" s="62"/>
      <c r="O5167" s="27"/>
    </row>
    <row r="5168" spans="1:15" ht="15">
      <c r="A5168" s="27">
        <v>1005275</v>
      </c>
      <c r="B5168" s="31" t="s">
        <v>1584</v>
      </c>
      <c r="C5168" s="31" t="s">
        <v>2187</v>
      </c>
      <c r="D5168" s="31"/>
      <c r="E5168" s="31"/>
      <c r="F5168" s="31" t="s">
        <v>2193</v>
      </c>
      <c r="G5168" s="31" t="s">
        <v>5578</v>
      </c>
      <c r="H5168" s="99" t="str">
        <f t="shared" si="80"/>
        <v>Natalus macrourus</v>
      </c>
      <c r="I5168" s="112" t="s">
        <v>11619</v>
      </c>
      <c r="J5168" s="101" t="s">
        <v>13558</v>
      </c>
      <c r="K5168" s="101" t="s">
        <v>13666</v>
      </c>
      <c r="L5168" s="101" t="s">
        <v>13577</v>
      </c>
      <c r="M5168" s="123"/>
      <c r="N5168" s="62"/>
      <c r="O5168" s="27"/>
    </row>
    <row r="5169" spans="1:15" ht="30">
      <c r="A5169" s="27">
        <v>1005276</v>
      </c>
      <c r="B5169" s="31" t="s">
        <v>1584</v>
      </c>
      <c r="C5169" s="31" t="s">
        <v>2187</v>
      </c>
      <c r="D5169" s="31"/>
      <c r="E5169" s="31"/>
      <c r="F5169" s="31" t="s">
        <v>2193</v>
      </c>
      <c r="G5169" s="31" t="s">
        <v>236</v>
      </c>
      <c r="H5169" s="99" t="str">
        <f t="shared" si="80"/>
        <v>Natalus major</v>
      </c>
      <c r="I5169" s="105" t="s">
        <v>2196</v>
      </c>
      <c r="J5169" s="101" t="s">
        <v>13558</v>
      </c>
      <c r="K5169" s="101" t="s">
        <v>13907</v>
      </c>
      <c r="L5169" s="101" t="s">
        <v>13557</v>
      </c>
      <c r="M5169" s="123"/>
      <c r="N5169" s="62"/>
      <c r="O5169" s="27"/>
    </row>
    <row r="5170" spans="1:15" ht="30">
      <c r="A5170" s="27">
        <v>1005277</v>
      </c>
      <c r="B5170" s="31" t="s">
        <v>1584</v>
      </c>
      <c r="C5170" s="31" t="s">
        <v>2187</v>
      </c>
      <c r="D5170" s="31"/>
      <c r="E5170" s="31"/>
      <c r="F5170" s="31" t="s">
        <v>2193</v>
      </c>
      <c r="G5170" s="31" t="s">
        <v>1986</v>
      </c>
      <c r="H5170" s="99" t="str">
        <f t="shared" si="80"/>
        <v>Natalus mexicanus</v>
      </c>
      <c r="I5170" s="105" t="s">
        <v>2197</v>
      </c>
      <c r="J5170" s="101" t="s">
        <v>13566</v>
      </c>
      <c r="K5170" s="101" t="s">
        <v>15363</v>
      </c>
      <c r="L5170" s="101" t="s">
        <v>13555</v>
      </c>
      <c r="M5170" s="123"/>
      <c r="N5170" s="62"/>
      <c r="O5170" s="27"/>
    </row>
    <row r="5171" spans="1:15" ht="30">
      <c r="A5171" s="27">
        <v>1005278</v>
      </c>
      <c r="B5171" s="31" t="s">
        <v>1584</v>
      </c>
      <c r="C5171" s="31" t="s">
        <v>2187</v>
      </c>
      <c r="D5171" s="31"/>
      <c r="E5171" s="31"/>
      <c r="F5171" s="31" t="s">
        <v>2193</v>
      </c>
      <c r="G5171" s="31" t="s">
        <v>2198</v>
      </c>
      <c r="H5171" s="99" t="str">
        <f t="shared" si="80"/>
        <v>Natalus primus</v>
      </c>
      <c r="I5171" s="105" t="s">
        <v>2199</v>
      </c>
      <c r="J5171" s="101" t="s">
        <v>13558</v>
      </c>
      <c r="K5171" s="101" t="s">
        <v>13910</v>
      </c>
      <c r="L5171" s="101" t="s">
        <v>13553</v>
      </c>
      <c r="M5171" s="123"/>
      <c r="N5171" s="27"/>
      <c r="O5171" s="27"/>
    </row>
    <row r="5172" spans="1:15" ht="30">
      <c r="A5172" s="27">
        <v>1005279</v>
      </c>
      <c r="B5172" s="31" t="s">
        <v>1584</v>
      </c>
      <c r="C5172" s="31" t="s">
        <v>2187</v>
      </c>
      <c r="D5172" s="31"/>
      <c r="E5172" s="31"/>
      <c r="F5172" s="31" t="s">
        <v>2193</v>
      </c>
      <c r="G5172" s="31" t="s">
        <v>2200</v>
      </c>
      <c r="H5172" s="99" t="str">
        <f t="shared" si="80"/>
        <v>Natalus stramineus</v>
      </c>
      <c r="I5172" s="105" t="s">
        <v>11396</v>
      </c>
      <c r="J5172" s="101" t="s">
        <v>13558</v>
      </c>
      <c r="K5172" s="101" t="s">
        <v>15453</v>
      </c>
      <c r="L5172" s="101" t="s">
        <v>13555</v>
      </c>
      <c r="M5172" s="123"/>
      <c r="N5172" s="62"/>
      <c r="O5172" s="27"/>
    </row>
    <row r="5173" spans="1:15" ht="30">
      <c r="A5173" s="27">
        <v>1005280</v>
      </c>
      <c r="B5173" s="31" t="s">
        <v>1584</v>
      </c>
      <c r="C5173" s="31" t="s">
        <v>2187</v>
      </c>
      <c r="D5173" s="31"/>
      <c r="E5173" s="31"/>
      <c r="F5173" s="31" t="s">
        <v>2193</v>
      </c>
      <c r="G5173" s="31" t="s">
        <v>2201</v>
      </c>
      <c r="H5173" s="99" t="str">
        <f t="shared" si="80"/>
        <v>Natalus tumidirostris</v>
      </c>
      <c r="I5173" s="105" t="s">
        <v>2202</v>
      </c>
      <c r="J5173" s="101" t="s">
        <v>13558</v>
      </c>
      <c r="K5173" s="101" t="s">
        <v>15454</v>
      </c>
      <c r="L5173" s="101" t="s">
        <v>13555</v>
      </c>
      <c r="M5173" s="123"/>
      <c r="N5173" s="62"/>
      <c r="O5173" s="27"/>
    </row>
    <row r="5174" spans="1:15" ht="15">
      <c r="A5174" s="27">
        <v>1005269</v>
      </c>
      <c r="B5174" s="31" t="s">
        <v>1584</v>
      </c>
      <c r="C5174" s="31" t="s">
        <v>1939</v>
      </c>
      <c r="D5174" s="31" t="s">
        <v>12016</v>
      </c>
      <c r="E5174" s="31"/>
      <c r="F5174" s="31" t="s">
        <v>2152</v>
      </c>
      <c r="G5174" s="31" t="s">
        <v>2153</v>
      </c>
      <c r="H5174" s="99" t="str">
        <f t="shared" si="80"/>
        <v>Tomopeas ravus</v>
      </c>
      <c r="I5174" s="105" t="s">
        <v>2154</v>
      </c>
      <c r="J5174" s="101" t="s">
        <v>13558</v>
      </c>
      <c r="K5174" s="101" t="s">
        <v>13572</v>
      </c>
      <c r="L5174" s="101" t="s">
        <v>13645</v>
      </c>
      <c r="M5174" s="123"/>
      <c r="N5174" s="62"/>
      <c r="O5174" s="27"/>
    </row>
    <row r="5175" spans="1:15" ht="15">
      <c r="A5175" s="27">
        <v>1005164</v>
      </c>
      <c r="B5175" s="31" t="s">
        <v>1584</v>
      </c>
      <c r="C5175" s="31" t="s">
        <v>1939</v>
      </c>
      <c r="D5175" s="31" t="s">
        <v>12017</v>
      </c>
      <c r="E5175" s="31"/>
      <c r="F5175" s="31" t="s">
        <v>1976</v>
      </c>
      <c r="G5175" s="31" t="s">
        <v>1977</v>
      </c>
      <c r="H5175" s="99" t="str">
        <f t="shared" si="80"/>
        <v>Cheiromeles parvidens</v>
      </c>
      <c r="I5175" s="105" t="s">
        <v>1978</v>
      </c>
      <c r="J5175" s="101" t="s">
        <v>15089</v>
      </c>
      <c r="K5175" s="101" t="s">
        <v>15090</v>
      </c>
      <c r="L5175" s="101" t="s">
        <v>13555</v>
      </c>
      <c r="M5175" s="123"/>
      <c r="N5175" s="62"/>
      <c r="O5175" s="27"/>
    </row>
    <row r="5176" spans="1:15" ht="30">
      <c r="A5176" s="27">
        <v>1005165</v>
      </c>
      <c r="B5176" s="31" t="s">
        <v>1584</v>
      </c>
      <c r="C5176" s="31" t="s">
        <v>1939</v>
      </c>
      <c r="D5176" s="31" t="s">
        <v>12017</v>
      </c>
      <c r="E5176" s="31"/>
      <c r="F5176" s="31" t="s">
        <v>1976</v>
      </c>
      <c r="G5176" s="31" t="s">
        <v>1979</v>
      </c>
      <c r="H5176" s="99" t="str">
        <f t="shared" si="80"/>
        <v>Cheiromeles torquatus</v>
      </c>
      <c r="I5176" s="105" t="s">
        <v>1980</v>
      </c>
      <c r="J5176" s="101" t="s">
        <v>13651</v>
      </c>
      <c r="K5176" s="101" t="s">
        <v>15455</v>
      </c>
      <c r="L5176" s="101" t="s">
        <v>13555</v>
      </c>
      <c r="M5176" s="123"/>
      <c r="N5176" s="62"/>
      <c r="O5176" s="27"/>
    </row>
    <row r="5177" spans="1:15" ht="15">
      <c r="A5177" s="27">
        <v>1005224</v>
      </c>
      <c r="B5177" s="31" t="s">
        <v>1584</v>
      </c>
      <c r="C5177" s="31" t="s">
        <v>1939</v>
      </c>
      <c r="D5177" s="31" t="s">
        <v>12017</v>
      </c>
      <c r="E5177" s="31"/>
      <c r="F5177" s="31" t="s">
        <v>2069</v>
      </c>
      <c r="G5177" s="31" t="s">
        <v>2070</v>
      </c>
      <c r="H5177" s="99" t="str">
        <f t="shared" si="80"/>
        <v>Mormopterus acetabulosus</v>
      </c>
      <c r="I5177" s="105" t="s">
        <v>2071</v>
      </c>
      <c r="J5177" s="101" t="s">
        <v>13687</v>
      </c>
      <c r="K5177" s="101" t="s">
        <v>15456</v>
      </c>
      <c r="L5177" s="101" t="s">
        <v>13645</v>
      </c>
      <c r="M5177" s="123"/>
      <c r="N5177" s="62"/>
      <c r="O5177" s="27"/>
    </row>
    <row r="5178" spans="1:15" ht="15">
      <c r="A5178" s="27">
        <v>1005225</v>
      </c>
      <c r="B5178" s="31" t="s">
        <v>1584</v>
      </c>
      <c r="C5178" s="31" t="s">
        <v>1939</v>
      </c>
      <c r="D5178" s="31" t="s">
        <v>12017</v>
      </c>
      <c r="E5178" s="31"/>
      <c r="F5178" s="31" t="s">
        <v>2069</v>
      </c>
      <c r="G5178" s="31" t="s">
        <v>1781</v>
      </c>
      <c r="H5178" s="99" t="str">
        <f t="shared" si="80"/>
        <v>Mormopterus doriae</v>
      </c>
      <c r="I5178" s="105" t="s">
        <v>2075</v>
      </c>
      <c r="J5178" s="101" t="s">
        <v>13651</v>
      </c>
      <c r="K5178" s="101" t="s">
        <v>13550</v>
      </c>
      <c r="L5178" s="101" t="s">
        <v>13573</v>
      </c>
      <c r="M5178" s="123"/>
      <c r="N5178" s="62"/>
      <c r="O5178" s="27"/>
    </row>
    <row r="5179" spans="1:15" ht="15">
      <c r="A5179" s="27">
        <v>1005226</v>
      </c>
      <c r="B5179" s="27" t="s">
        <v>1584</v>
      </c>
      <c r="C5179" s="27" t="s">
        <v>1939</v>
      </c>
      <c r="D5179" s="31" t="s">
        <v>12017</v>
      </c>
      <c r="E5179" s="27"/>
      <c r="F5179" s="27" t="s">
        <v>2069</v>
      </c>
      <c r="G5179" s="27" t="s">
        <v>10787</v>
      </c>
      <c r="H5179" s="99" t="str">
        <f t="shared" si="80"/>
        <v>Mormopterus francoismoutoui</v>
      </c>
      <c r="I5179" s="101" t="s">
        <v>10789</v>
      </c>
      <c r="J5179" s="101" t="s">
        <v>13687</v>
      </c>
      <c r="K5179" s="101" t="s">
        <v>15457</v>
      </c>
      <c r="L5179" s="101" t="s">
        <v>13555</v>
      </c>
      <c r="N5179" s="62"/>
      <c r="O5179" s="27"/>
    </row>
    <row r="5180" spans="1:15" ht="30">
      <c r="A5180" s="27">
        <v>1005227</v>
      </c>
      <c r="B5180" s="31" t="s">
        <v>1584</v>
      </c>
      <c r="C5180" s="31" t="s">
        <v>1939</v>
      </c>
      <c r="D5180" s="31" t="s">
        <v>12017</v>
      </c>
      <c r="E5180" s="31"/>
      <c r="F5180" s="31" t="s">
        <v>2069</v>
      </c>
      <c r="G5180" s="31" t="s">
        <v>2078</v>
      </c>
      <c r="H5180" s="99" t="str">
        <f t="shared" si="80"/>
        <v>Mormopterus jugularis</v>
      </c>
      <c r="I5180" s="105" t="s">
        <v>2079</v>
      </c>
      <c r="J5180" s="101" t="s">
        <v>13687</v>
      </c>
      <c r="K5180" s="101" t="s">
        <v>13728</v>
      </c>
      <c r="L5180" s="101" t="s">
        <v>13555</v>
      </c>
      <c r="M5180" s="123"/>
      <c r="N5180" s="62"/>
      <c r="O5180" s="27"/>
    </row>
    <row r="5181" spans="1:15" ht="15">
      <c r="A5181" s="27">
        <v>1005228</v>
      </c>
      <c r="B5181" s="31" t="s">
        <v>1584</v>
      </c>
      <c r="C5181" s="31" t="s">
        <v>1939</v>
      </c>
      <c r="D5181" s="31" t="s">
        <v>12017</v>
      </c>
      <c r="E5181" s="31"/>
      <c r="F5181" s="31" t="s">
        <v>2069</v>
      </c>
      <c r="G5181" s="31" t="s">
        <v>2080</v>
      </c>
      <c r="H5181" s="99" t="str">
        <f t="shared" si="80"/>
        <v>Mormopterus kalinowskii</v>
      </c>
      <c r="I5181" s="105" t="s">
        <v>2081</v>
      </c>
      <c r="J5181" s="101" t="s">
        <v>13558</v>
      </c>
      <c r="K5181" s="101" t="s">
        <v>14407</v>
      </c>
      <c r="L5181" s="101" t="s">
        <v>13555</v>
      </c>
      <c r="M5181" s="123"/>
      <c r="N5181" s="62"/>
      <c r="O5181" s="27"/>
    </row>
    <row r="5182" spans="1:15" ht="15">
      <c r="A5182" s="27">
        <v>1005229</v>
      </c>
      <c r="B5182" s="31" t="s">
        <v>1584</v>
      </c>
      <c r="C5182" s="31" t="s">
        <v>1939</v>
      </c>
      <c r="D5182" s="31" t="s">
        <v>12017</v>
      </c>
      <c r="E5182" s="31"/>
      <c r="F5182" s="31" t="s">
        <v>2069</v>
      </c>
      <c r="G5182" s="31" t="s">
        <v>2087</v>
      </c>
      <c r="H5182" s="99" t="str">
        <f t="shared" si="80"/>
        <v>Mormopterus minutus</v>
      </c>
      <c r="I5182" s="105" t="s">
        <v>2088</v>
      </c>
      <c r="J5182" s="101" t="s">
        <v>13558</v>
      </c>
      <c r="K5182" s="101" t="s">
        <v>13910</v>
      </c>
      <c r="L5182" s="101" t="s">
        <v>13553</v>
      </c>
      <c r="M5182" s="123"/>
      <c r="N5182" s="62"/>
      <c r="O5182" s="27"/>
    </row>
    <row r="5183" spans="1:15" ht="15">
      <c r="A5183" s="27">
        <v>1005230</v>
      </c>
      <c r="B5183" s="31" t="s">
        <v>1584</v>
      </c>
      <c r="C5183" s="31" t="s">
        <v>1939</v>
      </c>
      <c r="D5183" s="31" t="s">
        <v>12017</v>
      </c>
      <c r="E5183" s="31"/>
      <c r="F5183" s="31" t="s">
        <v>2069</v>
      </c>
      <c r="G5183" s="31" t="s">
        <v>2091</v>
      </c>
      <c r="H5183" s="99" t="str">
        <f t="shared" si="80"/>
        <v>Mormopterus phrudus</v>
      </c>
      <c r="I5183" s="105" t="s">
        <v>2092</v>
      </c>
      <c r="J5183" s="101" t="s">
        <v>13558</v>
      </c>
      <c r="K5183" s="101" t="s">
        <v>13572</v>
      </c>
      <c r="L5183" s="101" t="s">
        <v>13553</v>
      </c>
      <c r="M5183" s="123"/>
      <c r="N5183" s="62"/>
      <c r="O5183" s="27"/>
    </row>
    <row r="5184" spans="1:15" ht="15">
      <c r="A5184" s="27">
        <v>1005194</v>
      </c>
      <c r="B5184" s="31" t="s">
        <v>1584</v>
      </c>
      <c r="C5184" s="31" t="s">
        <v>1939</v>
      </c>
      <c r="D5184" s="31" t="s">
        <v>12017</v>
      </c>
      <c r="E5184" s="31"/>
      <c r="F5184" s="31" t="s">
        <v>2025</v>
      </c>
      <c r="G5184" s="31" t="s">
        <v>2026</v>
      </c>
      <c r="H5184" s="99" t="str">
        <f t="shared" si="80"/>
        <v>Molossus alvarezi</v>
      </c>
      <c r="I5184" s="113" t="s">
        <v>11567</v>
      </c>
      <c r="J5184" s="101" t="s">
        <v>13558</v>
      </c>
      <c r="K5184" s="101" t="s">
        <v>15458</v>
      </c>
      <c r="L5184" s="101" t="s">
        <v>13573</v>
      </c>
      <c r="M5184" s="123"/>
      <c r="N5184" s="62"/>
      <c r="O5184" s="27"/>
    </row>
    <row r="5185" spans="1:15" ht="15">
      <c r="A5185" s="27">
        <v>1005195</v>
      </c>
      <c r="B5185" s="31" t="s">
        <v>1584</v>
      </c>
      <c r="C5185" s="31" t="s">
        <v>1939</v>
      </c>
      <c r="D5185" s="31" t="s">
        <v>12017</v>
      </c>
      <c r="E5185" s="31"/>
      <c r="F5185" s="31" t="s">
        <v>2025</v>
      </c>
      <c r="G5185" s="31" t="s">
        <v>2027</v>
      </c>
      <c r="H5185" s="99" t="str">
        <f t="shared" si="80"/>
        <v>Molossus aztecus</v>
      </c>
      <c r="I5185" s="105" t="s">
        <v>2028</v>
      </c>
      <c r="J5185" s="101" t="s">
        <v>13566</v>
      </c>
      <c r="K5185" s="101" t="s">
        <v>15459</v>
      </c>
      <c r="L5185" s="101" t="s">
        <v>13555</v>
      </c>
      <c r="M5185" s="123"/>
      <c r="N5185" s="62"/>
      <c r="O5185" s="27"/>
    </row>
    <row r="5186" spans="1:15" ht="15">
      <c r="A5186" s="27">
        <v>1005196</v>
      </c>
      <c r="B5186" s="31" t="s">
        <v>1584</v>
      </c>
      <c r="C5186" s="31" t="s">
        <v>1939</v>
      </c>
      <c r="D5186" s="31" t="s">
        <v>12017</v>
      </c>
      <c r="E5186" s="31"/>
      <c r="F5186" s="31" t="s">
        <v>2025</v>
      </c>
      <c r="G5186" s="34" t="s">
        <v>10785</v>
      </c>
      <c r="H5186" s="99" t="str">
        <f t="shared" si="80"/>
        <v>Molossus bondae</v>
      </c>
      <c r="I5186" s="106" t="s">
        <v>10907</v>
      </c>
      <c r="J5186" s="101" t="s">
        <v>13558</v>
      </c>
      <c r="K5186" s="101" t="s">
        <v>14358</v>
      </c>
      <c r="L5186" s="101" t="s">
        <v>13555</v>
      </c>
      <c r="M5186" s="123"/>
      <c r="N5186" s="62"/>
      <c r="O5186" s="27"/>
    </row>
    <row r="5187" spans="1:15" ht="15">
      <c r="A5187" s="27">
        <v>1005197</v>
      </c>
      <c r="B5187" s="31" t="s">
        <v>1584</v>
      </c>
      <c r="C5187" s="31" t="s">
        <v>1939</v>
      </c>
      <c r="D5187" s="31" t="s">
        <v>12017</v>
      </c>
      <c r="E5187" s="31"/>
      <c r="F5187" s="31" t="s">
        <v>2025</v>
      </c>
      <c r="G5187" s="31" t="s">
        <v>2030</v>
      </c>
      <c r="H5187" s="99" t="str">
        <f t="shared" si="80"/>
        <v>Molossus coibensis</v>
      </c>
      <c r="I5187" s="105" t="s">
        <v>2031</v>
      </c>
      <c r="J5187" s="101" t="s">
        <v>13566</v>
      </c>
      <c r="K5187" s="101" t="s">
        <v>15460</v>
      </c>
      <c r="L5187" s="101" t="s">
        <v>13555</v>
      </c>
      <c r="M5187" s="123"/>
      <c r="N5187" s="62"/>
      <c r="O5187" s="27"/>
    </row>
    <row r="5188" spans="1:15" ht="15">
      <c r="A5188" s="27">
        <v>1005198</v>
      </c>
      <c r="B5188" s="31" t="s">
        <v>1584</v>
      </c>
      <c r="C5188" s="31" t="s">
        <v>1939</v>
      </c>
      <c r="D5188" s="31" t="s">
        <v>12017</v>
      </c>
      <c r="E5188" s="31"/>
      <c r="F5188" s="31" t="s">
        <v>2025</v>
      </c>
      <c r="G5188" s="31" t="s">
        <v>2032</v>
      </c>
      <c r="H5188" s="99" t="str">
        <f t="shared" si="80"/>
        <v>Molossus currentium</v>
      </c>
      <c r="I5188" s="105" t="s">
        <v>13545</v>
      </c>
      <c r="J5188" s="101" t="s">
        <v>13558</v>
      </c>
      <c r="K5188" s="101" t="s">
        <v>15461</v>
      </c>
      <c r="L5188" s="101" t="s">
        <v>13555</v>
      </c>
      <c r="M5188" s="123"/>
      <c r="N5188" s="62"/>
      <c r="O5188" s="27"/>
    </row>
    <row r="5189" spans="1:15" ht="15">
      <c r="A5189" s="27">
        <v>1005199</v>
      </c>
      <c r="B5189" s="31" t="s">
        <v>1584</v>
      </c>
      <c r="C5189" s="31" t="s">
        <v>1939</v>
      </c>
      <c r="D5189" s="31" t="s">
        <v>12017</v>
      </c>
      <c r="E5189" s="31"/>
      <c r="F5189" s="31" t="s">
        <v>2025</v>
      </c>
      <c r="G5189" s="34" t="s">
        <v>11655</v>
      </c>
      <c r="H5189" s="99" t="str">
        <f t="shared" si="80"/>
        <v>Molossus fentoni</v>
      </c>
      <c r="I5189" s="106" t="s">
        <v>11656</v>
      </c>
      <c r="J5189" s="101" t="s">
        <v>13558</v>
      </c>
      <c r="K5189" s="101" t="s">
        <v>15462</v>
      </c>
      <c r="L5189" s="101" t="s">
        <v>13577</v>
      </c>
      <c r="M5189" s="123"/>
      <c r="N5189" s="62"/>
      <c r="O5189" s="27"/>
    </row>
    <row r="5190" spans="1:15" ht="15">
      <c r="A5190" s="27">
        <v>1005200</v>
      </c>
      <c r="B5190" s="31" t="s">
        <v>1584</v>
      </c>
      <c r="C5190" s="31" t="s">
        <v>1939</v>
      </c>
      <c r="D5190" s="31" t="s">
        <v>12017</v>
      </c>
      <c r="E5190" s="31"/>
      <c r="F5190" s="31" t="s">
        <v>2025</v>
      </c>
      <c r="G5190" s="34" t="s">
        <v>12773</v>
      </c>
      <c r="H5190" s="99" t="str">
        <f t="shared" si="80"/>
        <v>Molossus fluminensis</v>
      </c>
      <c r="I5190" s="101" t="s">
        <v>12774</v>
      </c>
      <c r="J5190" s="101" t="s">
        <v>13558</v>
      </c>
      <c r="K5190" s="101" t="s">
        <v>15463</v>
      </c>
      <c r="L5190" s="101" t="s">
        <v>13577</v>
      </c>
      <c r="M5190" s="123"/>
      <c r="N5190" s="62"/>
      <c r="O5190" s="27"/>
    </row>
    <row r="5191" spans="1:15" ht="15">
      <c r="A5191" s="27">
        <v>1006581</v>
      </c>
      <c r="B5191" s="31" t="s">
        <v>1584</v>
      </c>
      <c r="C5191" s="31" t="s">
        <v>1939</v>
      </c>
      <c r="D5191" s="31" t="s">
        <v>12017</v>
      </c>
      <c r="E5191" s="31"/>
      <c r="F5191" s="31" t="s">
        <v>2025</v>
      </c>
      <c r="G5191" s="34" t="s">
        <v>15464</v>
      </c>
      <c r="H5191" s="99" t="str">
        <f t="shared" si="80"/>
        <v>Molossus melini</v>
      </c>
      <c r="I5191" s="101" t="s">
        <v>15465</v>
      </c>
      <c r="J5191" s="101" t="s">
        <v>13558</v>
      </c>
      <c r="K5191" s="101" t="s">
        <v>13626</v>
      </c>
      <c r="L5191" s="101" t="s">
        <v>13577</v>
      </c>
      <c r="M5191" s="123"/>
      <c r="N5191" s="62"/>
      <c r="O5191" s="27"/>
    </row>
    <row r="5192" spans="1:15" ht="15">
      <c r="A5192" s="27">
        <v>1005201</v>
      </c>
      <c r="B5192" s="31" t="s">
        <v>1584</v>
      </c>
      <c r="C5192" s="31" t="s">
        <v>1939</v>
      </c>
      <c r="D5192" s="31" t="s">
        <v>12017</v>
      </c>
      <c r="E5192" s="31"/>
      <c r="F5192" s="31" t="s">
        <v>2025</v>
      </c>
      <c r="G5192" s="34" t="s">
        <v>1988</v>
      </c>
      <c r="H5192" s="99" t="str">
        <f t="shared" si="80"/>
        <v>Molossus milleri</v>
      </c>
      <c r="I5192" s="106" t="s">
        <v>11654</v>
      </c>
      <c r="J5192" s="101" t="s">
        <v>13558</v>
      </c>
      <c r="K5192" s="101" t="s">
        <v>15466</v>
      </c>
      <c r="L5192" s="101" t="s">
        <v>13577</v>
      </c>
      <c r="M5192" s="123"/>
      <c r="N5192" s="62"/>
      <c r="O5192" s="27"/>
    </row>
    <row r="5193" spans="1:15" ht="15">
      <c r="A5193" s="27">
        <v>1005202</v>
      </c>
      <c r="B5193" s="31" t="s">
        <v>1584</v>
      </c>
      <c r="C5193" s="31" t="s">
        <v>1939</v>
      </c>
      <c r="D5193" s="31" t="s">
        <v>12017</v>
      </c>
      <c r="E5193" s="31"/>
      <c r="F5193" s="31" t="s">
        <v>2025</v>
      </c>
      <c r="G5193" s="31" t="s">
        <v>2033</v>
      </c>
      <c r="H5193" s="99" t="str">
        <f t="shared" ref="H5193:H5256" si="81">F5193&amp;" "&amp;G5193</f>
        <v>Molossus molossus</v>
      </c>
      <c r="I5193" s="105" t="s">
        <v>2034</v>
      </c>
      <c r="J5193" s="101" t="s">
        <v>13566</v>
      </c>
      <c r="K5193" s="101" t="s">
        <v>15467</v>
      </c>
      <c r="L5193" s="101" t="s">
        <v>13555</v>
      </c>
      <c r="M5193" s="123"/>
      <c r="N5193" s="62"/>
      <c r="O5193" s="27"/>
    </row>
    <row r="5194" spans="1:15" ht="15">
      <c r="A5194" s="27">
        <v>1005203</v>
      </c>
      <c r="B5194" s="31" t="s">
        <v>1584</v>
      </c>
      <c r="C5194" s="31" t="s">
        <v>1939</v>
      </c>
      <c r="D5194" s="31" t="s">
        <v>12017</v>
      </c>
      <c r="E5194" s="31"/>
      <c r="F5194" s="31" t="s">
        <v>2025</v>
      </c>
      <c r="G5194" s="34" t="s">
        <v>1530</v>
      </c>
      <c r="H5194" s="99" t="str">
        <f t="shared" si="81"/>
        <v>Molossus nigricans</v>
      </c>
      <c r="I5194" s="101" t="s">
        <v>12775</v>
      </c>
      <c r="J5194" s="101" t="s">
        <v>13868</v>
      </c>
      <c r="K5194" s="101" t="s">
        <v>15441</v>
      </c>
      <c r="L5194" s="101" t="s">
        <v>13577</v>
      </c>
      <c r="M5194" s="123"/>
      <c r="N5194" s="62"/>
      <c r="O5194" s="27"/>
    </row>
    <row r="5195" spans="1:15" ht="15">
      <c r="A5195" s="27">
        <v>1005204</v>
      </c>
      <c r="B5195" s="31" t="s">
        <v>1584</v>
      </c>
      <c r="C5195" s="31" t="s">
        <v>1939</v>
      </c>
      <c r="D5195" s="31" t="s">
        <v>12017</v>
      </c>
      <c r="E5195" s="31"/>
      <c r="F5195" s="31" t="s">
        <v>2025</v>
      </c>
      <c r="G5195" s="31" t="s">
        <v>2035</v>
      </c>
      <c r="H5195" s="99" t="str">
        <f t="shared" si="81"/>
        <v>Molossus pretiosus</v>
      </c>
      <c r="I5195" s="105" t="s">
        <v>2036</v>
      </c>
      <c r="J5195" s="101" t="s">
        <v>13566</v>
      </c>
      <c r="K5195" s="101" t="s">
        <v>15468</v>
      </c>
      <c r="L5195" s="101" t="s">
        <v>13555</v>
      </c>
      <c r="M5195" s="123"/>
      <c r="N5195" s="62"/>
      <c r="O5195" s="27"/>
    </row>
    <row r="5196" spans="1:15" ht="15">
      <c r="A5196" s="27">
        <v>1005205</v>
      </c>
      <c r="B5196" s="31" t="s">
        <v>1584</v>
      </c>
      <c r="C5196" s="31" t="s">
        <v>1939</v>
      </c>
      <c r="D5196" s="31" t="s">
        <v>12017</v>
      </c>
      <c r="E5196" s="31"/>
      <c r="F5196" s="31" t="s">
        <v>2025</v>
      </c>
      <c r="G5196" s="31" t="s">
        <v>161</v>
      </c>
      <c r="H5196" s="99" t="str">
        <f t="shared" si="81"/>
        <v>Molossus rufus</v>
      </c>
      <c r="I5196" s="105" t="s">
        <v>2037</v>
      </c>
      <c r="J5196" s="101" t="s">
        <v>13566</v>
      </c>
      <c r="K5196" s="101" t="s">
        <v>15343</v>
      </c>
      <c r="L5196" s="101" t="s">
        <v>13555</v>
      </c>
      <c r="M5196" s="123"/>
      <c r="N5196" s="62"/>
      <c r="O5196" s="27"/>
    </row>
    <row r="5197" spans="1:15" ht="15">
      <c r="A5197" s="27">
        <v>1005206</v>
      </c>
      <c r="B5197" s="31" t="s">
        <v>1584</v>
      </c>
      <c r="C5197" s="31" t="s">
        <v>1939</v>
      </c>
      <c r="D5197" s="31" t="s">
        <v>12017</v>
      </c>
      <c r="E5197" s="31"/>
      <c r="F5197" s="31" t="s">
        <v>2025</v>
      </c>
      <c r="G5197" s="31" t="s">
        <v>2038</v>
      </c>
      <c r="H5197" s="99" t="str">
        <f t="shared" si="81"/>
        <v>Molossus sinaloae</v>
      </c>
      <c r="I5197" s="105" t="s">
        <v>2039</v>
      </c>
      <c r="J5197" s="101" t="s">
        <v>13566</v>
      </c>
      <c r="K5197" s="101" t="s">
        <v>13595</v>
      </c>
      <c r="L5197" s="101" t="s">
        <v>13555</v>
      </c>
      <c r="M5197" s="123"/>
      <c r="N5197" s="62"/>
      <c r="O5197" s="32"/>
    </row>
    <row r="5198" spans="1:15" ht="15">
      <c r="A5198" s="27">
        <v>1005207</v>
      </c>
      <c r="B5198" s="31" t="s">
        <v>1584</v>
      </c>
      <c r="C5198" s="31" t="s">
        <v>1939</v>
      </c>
      <c r="D5198" s="31" t="s">
        <v>12017</v>
      </c>
      <c r="E5198" s="31"/>
      <c r="F5198" s="31" t="s">
        <v>2025</v>
      </c>
      <c r="G5198" s="34" t="s">
        <v>11652</v>
      </c>
      <c r="H5198" s="99" t="str">
        <f t="shared" si="81"/>
        <v>Molossus verrilli</v>
      </c>
      <c r="I5198" s="106" t="s">
        <v>11653</v>
      </c>
      <c r="J5198" s="101" t="s">
        <v>13558</v>
      </c>
      <c r="K5198" s="101" t="s">
        <v>13907</v>
      </c>
      <c r="L5198" s="101" t="s">
        <v>13577</v>
      </c>
      <c r="M5198" s="123"/>
      <c r="N5198" s="62"/>
      <c r="O5198" s="27"/>
    </row>
    <row r="5199" spans="1:15" ht="15">
      <c r="A5199" s="27">
        <v>1005256</v>
      </c>
      <c r="B5199" s="31" t="s">
        <v>1584</v>
      </c>
      <c r="C5199" s="31" t="s">
        <v>1939</v>
      </c>
      <c r="D5199" s="31" t="s">
        <v>12017</v>
      </c>
      <c r="E5199" s="31"/>
      <c r="F5199" s="31" t="s">
        <v>2126</v>
      </c>
      <c r="G5199" s="31" t="s">
        <v>1604</v>
      </c>
      <c r="H5199" s="99" t="str">
        <f t="shared" si="81"/>
        <v>Promops centralis</v>
      </c>
      <c r="I5199" s="105" t="s">
        <v>2127</v>
      </c>
      <c r="J5199" s="101" t="s">
        <v>13566</v>
      </c>
      <c r="K5199" s="101" t="s">
        <v>15469</v>
      </c>
      <c r="L5199" s="101" t="s">
        <v>13555</v>
      </c>
      <c r="M5199" s="123"/>
      <c r="N5199" s="62"/>
      <c r="O5199" s="27"/>
    </row>
    <row r="5200" spans="1:15" ht="15">
      <c r="A5200" s="27">
        <v>1005257</v>
      </c>
      <c r="B5200" s="31" t="s">
        <v>1584</v>
      </c>
      <c r="C5200" s="31" t="s">
        <v>1939</v>
      </c>
      <c r="D5200" s="31" t="s">
        <v>12017</v>
      </c>
      <c r="E5200" s="31"/>
      <c r="F5200" s="31" t="s">
        <v>2126</v>
      </c>
      <c r="G5200" s="31" t="s">
        <v>2128</v>
      </c>
      <c r="H5200" s="99" t="str">
        <f t="shared" si="81"/>
        <v>Promops davisoni</v>
      </c>
      <c r="I5200" s="112" t="s">
        <v>11623</v>
      </c>
      <c r="J5200" s="101" t="s">
        <v>13558</v>
      </c>
      <c r="K5200" s="101" t="s">
        <v>15308</v>
      </c>
      <c r="L5200" s="101" t="s">
        <v>13573</v>
      </c>
      <c r="M5200" s="123"/>
      <c r="N5200" s="62"/>
      <c r="O5200" s="27"/>
    </row>
    <row r="5201" spans="1:15" ht="15">
      <c r="A5201" s="27">
        <v>1005258</v>
      </c>
      <c r="B5201" s="31" t="s">
        <v>1584</v>
      </c>
      <c r="C5201" s="31" t="s">
        <v>1939</v>
      </c>
      <c r="D5201" s="31" t="s">
        <v>12017</v>
      </c>
      <c r="E5201" s="31"/>
      <c r="F5201" s="31" t="s">
        <v>2126</v>
      </c>
      <c r="G5201" s="31" t="s">
        <v>2129</v>
      </c>
      <c r="H5201" s="99" t="str">
        <f t="shared" si="81"/>
        <v>Promops nasutus</v>
      </c>
      <c r="I5201" s="105" t="s">
        <v>2130</v>
      </c>
      <c r="J5201" s="101" t="s">
        <v>13558</v>
      </c>
      <c r="K5201" s="101" t="s">
        <v>15470</v>
      </c>
      <c r="L5201" s="101" t="s">
        <v>13555</v>
      </c>
      <c r="M5201" s="123"/>
      <c r="N5201" s="62"/>
      <c r="O5201" s="27"/>
    </row>
    <row r="5202" spans="1:15" ht="15">
      <c r="A5202" s="27">
        <v>1005233</v>
      </c>
      <c r="B5202" s="31" t="s">
        <v>1584</v>
      </c>
      <c r="C5202" s="31" t="s">
        <v>1939</v>
      </c>
      <c r="D5202" s="31" t="s">
        <v>12017</v>
      </c>
      <c r="E5202" s="31"/>
      <c r="F5202" s="31" t="s">
        <v>12279</v>
      </c>
      <c r="G5202" s="31" t="s">
        <v>2020</v>
      </c>
      <c r="H5202" s="99" t="str">
        <f t="shared" si="81"/>
        <v>Neoplatymops mattogrossensis</v>
      </c>
      <c r="I5202" s="105" t="s">
        <v>2021</v>
      </c>
      <c r="J5202" s="101" t="s">
        <v>13558</v>
      </c>
      <c r="K5202" s="101" t="s">
        <v>15471</v>
      </c>
      <c r="L5202" s="101" t="s">
        <v>13555</v>
      </c>
      <c r="M5202" s="123"/>
      <c r="N5202" s="62"/>
      <c r="O5202" s="27"/>
    </row>
    <row r="5203" spans="1:15" ht="15">
      <c r="A5203" s="27">
        <v>1005234</v>
      </c>
      <c r="B5203" s="31" t="s">
        <v>1584</v>
      </c>
      <c r="C5203" s="31" t="s">
        <v>1939</v>
      </c>
      <c r="D5203" s="31" t="s">
        <v>12017</v>
      </c>
      <c r="E5203" s="31"/>
      <c r="F5203" s="31" t="s">
        <v>2101</v>
      </c>
      <c r="G5203" s="31" t="s">
        <v>2102</v>
      </c>
      <c r="H5203" s="99" t="str">
        <f t="shared" si="81"/>
        <v>Nyctinomops aurispinosus</v>
      </c>
      <c r="I5203" s="105" t="s">
        <v>2103</v>
      </c>
      <c r="J5203" s="101" t="s">
        <v>13566</v>
      </c>
      <c r="K5203" s="101" t="s">
        <v>15472</v>
      </c>
      <c r="L5203" s="101" t="s">
        <v>13555</v>
      </c>
      <c r="M5203" s="123"/>
      <c r="N5203" s="62"/>
      <c r="O5203" s="27"/>
    </row>
    <row r="5204" spans="1:15" ht="15">
      <c r="A5204" s="27">
        <v>1005235</v>
      </c>
      <c r="B5204" s="31" t="s">
        <v>1584</v>
      </c>
      <c r="C5204" s="31" t="s">
        <v>1939</v>
      </c>
      <c r="D5204" s="31" t="s">
        <v>12017</v>
      </c>
      <c r="E5204" s="31"/>
      <c r="F5204" s="31" t="s">
        <v>2101</v>
      </c>
      <c r="G5204" s="31" t="s">
        <v>2104</v>
      </c>
      <c r="H5204" s="99" t="str">
        <f t="shared" si="81"/>
        <v>Nyctinomops femorosaccus</v>
      </c>
      <c r="I5204" s="105" t="s">
        <v>2105</v>
      </c>
      <c r="J5204" s="101" t="s">
        <v>13596</v>
      </c>
      <c r="K5204" s="101" t="s">
        <v>15473</v>
      </c>
      <c r="L5204" s="101" t="s">
        <v>13555</v>
      </c>
      <c r="M5204" s="123"/>
      <c r="N5204" s="62"/>
      <c r="O5204" s="27"/>
    </row>
    <row r="5205" spans="1:15" ht="30">
      <c r="A5205" s="27">
        <v>1005236</v>
      </c>
      <c r="B5205" s="31" t="s">
        <v>1584</v>
      </c>
      <c r="C5205" s="31" t="s">
        <v>1939</v>
      </c>
      <c r="D5205" s="31" t="s">
        <v>12017</v>
      </c>
      <c r="E5205" s="31"/>
      <c r="F5205" s="31" t="s">
        <v>2101</v>
      </c>
      <c r="G5205" s="31" t="s">
        <v>2106</v>
      </c>
      <c r="H5205" s="99" t="str">
        <f t="shared" si="81"/>
        <v>Nyctinomops laticaudatus</v>
      </c>
      <c r="I5205" s="105" t="s">
        <v>2107</v>
      </c>
      <c r="J5205" s="101" t="s">
        <v>13566</v>
      </c>
      <c r="K5205" s="101" t="s">
        <v>15474</v>
      </c>
      <c r="L5205" s="101" t="s">
        <v>13555</v>
      </c>
      <c r="M5205" s="123"/>
      <c r="N5205" s="62"/>
      <c r="O5205" s="27"/>
    </row>
    <row r="5206" spans="1:15" ht="15">
      <c r="A5206" s="27">
        <v>1005237</v>
      </c>
      <c r="B5206" s="31" t="s">
        <v>1584</v>
      </c>
      <c r="C5206" s="31" t="s">
        <v>1939</v>
      </c>
      <c r="D5206" s="31" t="s">
        <v>12017</v>
      </c>
      <c r="E5206" s="31"/>
      <c r="F5206" s="31" t="s">
        <v>2101</v>
      </c>
      <c r="G5206" s="31" t="s">
        <v>218</v>
      </c>
      <c r="H5206" s="99" t="str">
        <f t="shared" si="81"/>
        <v>Nyctinomops macrotis</v>
      </c>
      <c r="I5206" s="105" t="s">
        <v>2108</v>
      </c>
      <c r="J5206" s="101" t="s">
        <v>13566</v>
      </c>
      <c r="K5206" s="101" t="s">
        <v>15475</v>
      </c>
      <c r="L5206" s="101" t="s">
        <v>13555</v>
      </c>
      <c r="M5206" s="123">
        <v>1</v>
      </c>
      <c r="N5206" s="62"/>
      <c r="O5206" s="27"/>
    </row>
    <row r="5207" spans="1:15" ht="15">
      <c r="A5207" s="27">
        <v>1005143</v>
      </c>
      <c r="B5207" s="31" t="s">
        <v>1584</v>
      </c>
      <c r="C5207" s="31" t="s">
        <v>1939</v>
      </c>
      <c r="D5207" s="31" t="s">
        <v>12017</v>
      </c>
      <c r="E5207" s="31"/>
      <c r="F5207" s="31" t="s">
        <v>12278</v>
      </c>
      <c r="G5207" s="31" t="s">
        <v>2018</v>
      </c>
      <c r="H5207" s="99" t="str">
        <f t="shared" si="81"/>
        <v>Cabreramops aequatorianus</v>
      </c>
      <c r="I5207" s="105" t="s">
        <v>2019</v>
      </c>
      <c r="J5207" s="101" t="s">
        <v>13558</v>
      </c>
      <c r="K5207" s="101" t="s">
        <v>13562</v>
      </c>
      <c r="L5207" s="101" t="s">
        <v>13645</v>
      </c>
      <c r="M5207" s="123"/>
      <c r="N5207" s="62"/>
      <c r="O5207" s="27"/>
    </row>
    <row r="5208" spans="1:15" ht="15">
      <c r="A5208" s="27">
        <v>1005192</v>
      </c>
      <c r="B5208" s="31" t="s">
        <v>1584</v>
      </c>
      <c r="C5208" s="31" t="s">
        <v>1939</v>
      </c>
      <c r="D5208" s="31" t="s">
        <v>12017</v>
      </c>
      <c r="E5208" s="31"/>
      <c r="F5208" s="31" t="s">
        <v>2017</v>
      </c>
      <c r="G5208" s="31" t="s">
        <v>2022</v>
      </c>
      <c r="H5208" s="99" t="str">
        <f t="shared" si="81"/>
        <v>Molossops neglectus</v>
      </c>
      <c r="I5208" s="105" t="s">
        <v>2023</v>
      </c>
      <c r="J5208" s="101" t="s">
        <v>13558</v>
      </c>
      <c r="K5208" s="101" t="s">
        <v>15476</v>
      </c>
      <c r="L5208" s="101" t="s">
        <v>13573</v>
      </c>
      <c r="M5208" s="123"/>
      <c r="N5208" s="62"/>
      <c r="O5208" s="27"/>
    </row>
    <row r="5209" spans="1:15" ht="15">
      <c r="A5209" s="27">
        <v>1005193</v>
      </c>
      <c r="B5209" s="31" t="s">
        <v>1584</v>
      </c>
      <c r="C5209" s="31" t="s">
        <v>1939</v>
      </c>
      <c r="D5209" s="31" t="s">
        <v>12017</v>
      </c>
      <c r="E5209" s="31"/>
      <c r="F5209" s="31" t="s">
        <v>2017</v>
      </c>
      <c r="G5209" s="31" t="s">
        <v>264</v>
      </c>
      <c r="H5209" s="99" t="str">
        <f t="shared" si="81"/>
        <v>Molossops temminckii</v>
      </c>
      <c r="I5209" s="105" t="s">
        <v>2024</v>
      </c>
      <c r="J5209" s="101" t="s">
        <v>13558</v>
      </c>
      <c r="K5209" s="101" t="s">
        <v>15477</v>
      </c>
      <c r="L5209" s="101" t="s">
        <v>13555</v>
      </c>
      <c r="M5209" s="123"/>
      <c r="N5209" s="62"/>
      <c r="O5209" s="27"/>
    </row>
    <row r="5210" spans="1:15" ht="15">
      <c r="A5210" s="27">
        <v>1005166</v>
      </c>
      <c r="B5210" s="31" t="s">
        <v>1584</v>
      </c>
      <c r="C5210" s="31" t="s">
        <v>1939</v>
      </c>
      <c r="D5210" s="31" t="s">
        <v>12017</v>
      </c>
      <c r="E5210" s="31"/>
      <c r="F5210" s="31" t="s">
        <v>1981</v>
      </c>
      <c r="G5210" s="31" t="s">
        <v>1982</v>
      </c>
      <c r="H5210" s="99" t="str">
        <f t="shared" si="81"/>
        <v>Cynomops abrasus</v>
      </c>
      <c r="I5210" s="105" t="s">
        <v>1983</v>
      </c>
      <c r="J5210" s="101" t="s">
        <v>13558</v>
      </c>
      <c r="K5210" s="101" t="s">
        <v>15478</v>
      </c>
      <c r="L5210" s="101" t="s">
        <v>13573</v>
      </c>
      <c r="M5210" s="123"/>
      <c r="N5210" s="62"/>
      <c r="O5210" s="27"/>
    </row>
    <row r="5211" spans="1:15" ht="15">
      <c r="A5211" s="27">
        <v>1005167</v>
      </c>
      <c r="B5211" s="31" t="s">
        <v>1584</v>
      </c>
      <c r="C5211" s="31" t="s">
        <v>1939</v>
      </c>
      <c r="D5211" s="31" t="s">
        <v>12017</v>
      </c>
      <c r="E5211" s="31"/>
      <c r="F5211" s="31" t="s">
        <v>1981</v>
      </c>
      <c r="G5211" s="34" t="s">
        <v>12403</v>
      </c>
      <c r="H5211" s="99" t="str">
        <f t="shared" si="81"/>
        <v>Cynomops freemani</v>
      </c>
      <c r="I5211" s="112" t="s">
        <v>12405</v>
      </c>
      <c r="J5211" s="101" t="s">
        <v>13558</v>
      </c>
      <c r="K5211" s="101" t="s">
        <v>13635</v>
      </c>
      <c r="L5211" s="101" t="s">
        <v>13577</v>
      </c>
      <c r="M5211" s="123"/>
      <c r="N5211" s="62"/>
      <c r="O5211" s="27"/>
    </row>
    <row r="5212" spans="1:15" ht="15">
      <c r="A5212" s="27">
        <v>1005168</v>
      </c>
      <c r="B5212" s="31" t="s">
        <v>1584</v>
      </c>
      <c r="C5212" s="31" t="s">
        <v>1939</v>
      </c>
      <c r="D5212" s="31" t="s">
        <v>12017</v>
      </c>
      <c r="E5212" s="31"/>
      <c r="F5212" s="31" t="s">
        <v>1981</v>
      </c>
      <c r="G5212" s="31" t="s">
        <v>1984</v>
      </c>
      <c r="H5212" s="99" t="str">
        <f t="shared" si="81"/>
        <v>Cynomops greenhalli</v>
      </c>
      <c r="I5212" s="105" t="s">
        <v>1985</v>
      </c>
      <c r="J5212" s="101" t="s">
        <v>13558</v>
      </c>
      <c r="K5212" s="101" t="s">
        <v>15479</v>
      </c>
      <c r="L5212" s="101" t="s">
        <v>13555</v>
      </c>
      <c r="M5212" s="123"/>
      <c r="N5212" s="62"/>
      <c r="O5212" s="27"/>
    </row>
    <row r="5213" spans="1:15" ht="15">
      <c r="A5213" s="27">
        <v>1006540</v>
      </c>
      <c r="B5213" s="31" t="s">
        <v>1584</v>
      </c>
      <c r="C5213" s="31" t="s">
        <v>1939</v>
      </c>
      <c r="D5213" s="31" t="s">
        <v>12017</v>
      </c>
      <c r="E5213" s="31"/>
      <c r="F5213" s="31" t="s">
        <v>1981</v>
      </c>
      <c r="G5213" s="31" t="s">
        <v>15480</v>
      </c>
      <c r="H5213" s="99" t="str">
        <f t="shared" si="81"/>
        <v>Cynomops kuizha</v>
      </c>
      <c r="I5213" s="112" t="s">
        <v>15481</v>
      </c>
      <c r="J5213" s="101" t="s">
        <v>13558</v>
      </c>
      <c r="K5213" s="101" t="s">
        <v>13576</v>
      </c>
      <c r="L5213" s="101" t="s">
        <v>13577</v>
      </c>
      <c r="M5213" s="123"/>
      <c r="N5213" s="62"/>
      <c r="O5213" s="27"/>
    </row>
    <row r="5214" spans="1:15" ht="15">
      <c r="A5214" s="27">
        <v>1005169</v>
      </c>
      <c r="B5214" s="31" t="s">
        <v>1584</v>
      </c>
      <c r="C5214" s="31" t="s">
        <v>1939</v>
      </c>
      <c r="D5214" s="31" t="s">
        <v>12017</v>
      </c>
      <c r="E5214" s="31"/>
      <c r="F5214" s="31" t="s">
        <v>1981</v>
      </c>
      <c r="G5214" s="34" t="s">
        <v>12404</v>
      </c>
      <c r="H5214" s="99" t="str">
        <f t="shared" si="81"/>
        <v>Cynomops mastivus</v>
      </c>
      <c r="I5214" s="106" t="s">
        <v>12406</v>
      </c>
      <c r="J5214" s="101" t="s">
        <v>13558</v>
      </c>
      <c r="K5214" s="101" t="s">
        <v>15482</v>
      </c>
      <c r="L5214" s="101" t="s">
        <v>13577</v>
      </c>
      <c r="M5214" s="123"/>
      <c r="N5214" s="62"/>
      <c r="O5214" s="27"/>
    </row>
    <row r="5215" spans="1:15" ht="15">
      <c r="A5215" s="27">
        <v>1005170</v>
      </c>
      <c r="B5215" s="31" t="s">
        <v>1584</v>
      </c>
      <c r="C5215" s="31" t="s">
        <v>1939</v>
      </c>
      <c r="D5215" s="31" t="s">
        <v>12017</v>
      </c>
      <c r="E5215" s="31"/>
      <c r="F5215" s="31" t="s">
        <v>1981</v>
      </c>
      <c r="G5215" s="31" t="s">
        <v>1986</v>
      </c>
      <c r="H5215" s="99" t="str">
        <f t="shared" si="81"/>
        <v>Cynomops mexicanus</v>
      </c>
      <c r="I5215" s="105" t="s">
        <v>1987</v>
      </c>
      <c r="J5215" s="101" t="s">
        <v>13566</v>
      </c>
      <c r="K5215" s="101" t="s">
        <v>13595</v>
      </c>
      <c r="L5215" s="101" t="s">
        <v>13555</v>
      </c>
      <c r="M5215" s="123"/>
      <c r="N5215" s="62"/>
      <c r="O5215" s="27"/>
    </row>
    <row r="5216" spans="1:15" ht="15">
      <c r="A5216" s="27">
        <v>1005171</v>
      </c>
      <c r="B5216" s="31" t="s">
        <v>1584</v>
      </c>
      <c r="C5216" s="31" t="s">
        <v>1939</v>
      </c>
      <c r="D5216" s="31" t="s">
        <v>12017</v>
      </c>
      <c r="E5216" s="31"/>
      <c r="F5216" s="31" t="s">
        <v>1981</v>
      </c>
      <c r="G5216" s="31" t="s">
        <v>1988</v>
      </c>
      <c r="H5216" s="99" t="str">
        <f t="shared" si="81"/>
        <v>Cynomops milleri</v>
      </c>
      <c r="I5216" s="100" t="s">
        <v>11486</v>
      </c>
      <c r="J5216" s="101" t="s">
        <v>13558</v>
      </c>
      <c r="K5216" s="101" t="s">
        <v>15483</v>
      </c>
      <c r="L5216" s="101" t="s">
        <v>13555</v>
      </c>
      <c r="M5216" s="123"/>
      <c r="N5216" s="62"/>
      <c r="O5216" s="27"/>
    </row>
    <row r="5217" spans="1:15" ht="15">
      <c r="A5217" s="27">
        <v>1005172</v>
      </c>
      <c r="B5217" s="31" t="s">
        <v>1584</v>
      </c>
      <c r="C5217" s="31" t="s">
        <v>1939</v>
      </c>
      <c r="D5217" s="31" t="s">
        <v>12017</v>
      </c>
      <c r="E5217" s="31"/>
      <c r="F5217" s="31" t="s">
        <v>1981</v>
      </c>
      <c r="G5217" s="31" t="s">
        <v>1990</v>
      </c>
      <c r="H5217" s="99" t="str">
        <f t="shared" si="81"/>
        <v>Cynomops planirostris</v>
      </c>
      <c r="I5217" s="105" t="s">
        <v>1991</v>
      </c>
      <c r="J5217" s="101" t="s">
        <v>13558</v>
      </c>
      <c r="K5217" s="101" t="s">
        <v>15484</v>
      </c>
      <c r="L5217" s="101" t="s">
        <v>13555</v>
      </c>
      <c r="M5217" s="123"/>
      <c r="N5217" s="62"/>
      <c r="O5217" s="27"/>
    </row>
    <row r="5218" spans="1:15" ht="15">
      <c r="A5218" s="27">
        <v>1005173</v>
      </c>
      <c r="B5218" s="31" t="s">
        <v>1584</v>
      </c>
      <c r="C5218" s="31" t="s">
        <v>1939</v>
      </c>
      <c r="D5218" s="31" t="s">
        <v>12017</v>
      </c>
      <c r="E5218" s="31"/>
      <c r="F5218" s="31" t="s">
        <v>1981</v>
      </c>
      <c r="G5218" s="34" t="s">
        <v>12408</v>
      </c>
      <c r="H5218" s="99" t="str">
        <f t="shared" si="81"/>
        <v>Cynomops tonkigui</v>
      </c>
      <c r="I5218" s="101" t="s">
        <v>12407</v>
      </c>
      <c r="J5218" s="101" t="s">
        <v>13558</v>
      </c>
      <c r="K5218" s="101" t="s">
        <v>13560</v>
      </c>
      <c r="L5218" s="101" t="s">
        <v>13577</v>
      </c>
      <c r="M5218" s="123"/>
      <c r="N5218" s="62"/>
      <c r="O5218" s="27"/>
    </row>
    <row r="5219" spans="1:15" ht="15">
      <c r="A5219" s="27">
        <v>1005174</v>
      </c>
      <c r="B5219" s="31" t="s">
        <v>1584</v>
      </c>
      <c r="C5219" s="31" t="s">
        <v>1939</v>
      </c>
      <c r="D5219" s="31" t="s">
        <v>12017</v>
      </c>
      <c r="E5219" s="31"/>
      <c r="F5219" s="31" t="s">
        <v>1992</v>
      </c>
      <c r="G5219" s="31" t="s">
        <v>1993</v>
      </c>
      <c r="H5219" s="99" t="str">
        <f t="shared" si="81"/>
        <v>Eumops auripendulus</v>
      </c>
      <c r="I5219" s="105" t="s">
        <v>1994</v>
      </c>
      <c r="J5219" s="101" t="s">
        <v>13566</v>
      </c>
      <c r="K5219" s="101" t="s">
        <v>15485</v>
      </c>
      <c r="L5219" s="101" t="s">
        <v>13555</v>
      </c>
      <c r="M5219" s="123"/>
      <c r="N5219" s="62"/>
      <c r="O5219" s="27"/>
    </row>
    <row r="5220" spans="1:15" ht="15">
      <c r="A5220" s="27">
        <v>1005175</v>
      </c>
      <c r="B5220" s="31" t="s">
        <v>1584</v>
      </c>
      <c r="C5220" s="31" t="s">
        <v>1939</v>
      </c>
      <c r="D5220" s="31" t="s">
        <v>12017</v>
      </c>
      <c r="E5220" s="31"/>
      <c r="F5220" s="31" t="s">
        <v>1992</v>
      </c>
      <c r="G5220" s="31" t="s">
        <v>1995</v>
      </c>
      <c r="H5220" s="99" t="str">
        <f t="shared" si="81"/>
        <v>Eumops bonariensis</v>
      </c>
      <c r="I5220" s="105" t="s">
        <v>1996</v>
      </c>
      <c r="J5220" s="101" t="s">
        <v>13558</v>
      </c>
      <c r="K5220" s="101" t="s">
        <v>15486</v>
      </c>
      <c r="L5220" s="101" t="s">
        <v>13555</v>
      </c>
      <c r="M5220" s="123"/>
      <c r="N5220" s="62"/>
      <c r="O5220" s="27"/>
    </row>
    <row r="5221" spans="1:15" ht="15">
      <c r="A5221" s="27">
        <v>1005176</v>
      </c>
      <c r="B5221" s="31" t="s">
        <v>1584</v>
      </c>
      <c r="C5221" s="31" t="s">
        <v>1939</v>
      </c>
      <c r="D5221" s="31" t="s">
        <v>12017</v>
      </c>
      <c r="E5221" s="31"/>
      <c r="F5221" s="31" t="s">
        <v>1992</v>
      </c>
      <c r="G5221" s="34" t="s">
        <v>12471</v>
      </c>
      <c r="H5221" s="99" t="str">
        <f t="shared" si="81"/>
        <v>Eumops chimaera</v>
      </c>
      <c r="I5221" s="112" t="s">
        <v>12473</v>
      </c>
      <c r="J5221" s="101" t="s">
        <v>13558</v>
      </c>
      <c r="K5221" s="101" t="s">
        <v>15487</v>
      </c>
      <c r="L5221" s="101" t="s">
        <v>13577</v>
      </c>
      <c r="M5221" s="123"/>
      <c r="N5221" s="62"/>
      <c r="O5221" s="27"/>
    </row>
    <row r="5222" spans="1:15" ht="15">
      <c r="A5222" s="27">
        <v>1005177</v>
      </c>
      <c r="B5222" s="31" t="s">
        <v>1584</v>
      </c>
      <c r="C5222" s="31" t="s">
        <v>1939</v>
      </c>
      <c r="D5222" s="31" t="s">
        <v>12017</v>
      </c>
      <c r="E5222" s="31"/>
      <c r="F5222" s="31" t="s">
        <v>1992</v>
      </c>
      <c r="G5222" s="34" t="s">
        <v>12472</v>
      </c>
      <c r="H5222" s="99" t="str">
        <f t="shared" si="81"/>
        <v>Eumops chiribaya</v>
      </c>
      <c r="I5222" s="112" t="s">
        <v>12474</v>
      </c>
      <c r="J5222" s="101" t="s">
        <v>13558</v>
      </c>
      <c r="K5222" s="101" t="s">
        <v>13572</v>
      </c>
      <c r="L5222" s="101" t="s">
        <v>13577</v>
      </c>
      <c r="M5222" s="123"/>
      <c r="N5222" s="62"/>
      <c r="O5222" s="27"/>
    </row>
    <row r="5223" spans="1:15" ht="30">
      <c r="A5223" s="27">
        <v>1005178</v>
      </c>
      <c r="B5223" s="31" t="s">
        <v>1584</v>
      </c>
      <c r="C5223" s="31" t="s">
        <v>1939</v>
      </c>
      <c r="D5223" s="31" t="s">
        <v>12017</v>
      </c>
      <c r="E5223" s="31"/>
      <c r="F5223" s="31" t="s">
        <v>1992</v>
      </c>
      <c r="G5223" s="31" t="s">
        <v>1997</v>
      </c>
      <c r="H5223" s="99" t="str">
        <f t="shared" si="81"/>
        <v>Eumops dabbenei</v>
      </c>
      <c r="I5223" s="105" t="s">
        <v>1998</v>
      </c>
      <c r="J5223" s="101" t="s">
        <v>13558</v>
      </c>
      <c r="K5223" s="101" t="s">
        <v>15488</v>
      </c>
      <c r="L5223" s="101" t="s">
        <v>13555</v>
      </c>
      <c r="M5223" s="123"/>
      <c r="N5223" s="62"/>
      <c r="O5223" s="27"/>
    </row>
    <row r="5224" spans="1:15" ht="15">
      <c r="A5224" s="27">
        <v>1005179</v>
      </c>
      <c r="B5224" s="31" t="s">
        <v>1584</v>
      </c>
      <c r="C5224" s="31" t="s">
        <v>1939</v>
      </c>
      <c r="D5224" s="31" t="s">
        <v>12017</v>
      </c>
      <c r="E5224" s="31"/>
      <c r="F5224" s="31" t="s">
        <v>1992</v>
      </c>
      <c r="G5224" s="34" t="s">
        <v>11143</v>
      </c>
      <c r="H5224" s="99" t="str">
        <f t="shared" si="81"/>
        <v>Eumops delticus</v>
      </c>
      <c r="I5224" s="105" t="s">
        <v>11487</v>
      </c>
      <c r="J5224" s="101" t="s">
        <v>13558</v>
      </c>
      <c r="K5224" s="101" t="s">
        <v>14784</v>
      </c>
      <c r="L5224" s="101" t="s">
        <v>13573</v>
      </c>
      <c r="M5224" s="123"/>
      <c r="N5224" s="62"/>
      <c r="O5224" s="27"/>
    </row>
    <row r="5225" spans="1:15" ht="30">
      <c r="A5225" s="27">
        <v>1005180</v>
      </c>
      <c r="B5225" s="31" t="s">
        <v>1584</v>
      </c>
      <c r="C5225" s="31" t="s">
        <v>1939</v>
      </c>
      <c r="D5225" s="31" t="s">
        <v>12017</v>
      </c>
      <c r="E5225" s="31"/>
      <c r="F5225" s="31" t="s">
        <v>1992</v>
      </c>
      <c r="G5225" s="34" t="s">
        <v>231</v>
      </c>
      <c r="H5225" s="99" t="str">
        <f t="shared" si="81"/>
        <v>Eumops ferox</v>
      </c>
      <c r="I5225" s="105" t="s">
        <v>11488</v>
      </c>
      <c r="J5225" s="101" t="s">
        <v>13566</v>
      </c>
      <c r="K5225" s="101" t="s">
        <v>15489</v>
      </c>
      <c r="L5225" s="101" t="s">
        <v>13555</v>
      </c>
      <c r="M5225" s="123"/>
      <c r="N5225" s="62"/>
      <c r="O5225" s="27"/>
    </row>
    <row r="5226" spans="1:15" ht="15">
      <c r="A5226" s="27">
        <v>1005181</v>
      </c>
      <c r="B5226" s="31" t="s">
        <v>1584</v>
      </c>
      <c r="C5226" s="31" t="s">
        <v>1939</v>
      </c>
      <c r="D5226" s="31" t="s">
        <v>12017</v>
      </c>
      <c r="E5226" s="31"/>
      <c r="F5226" s="31" t="s">
        <v>1992</v>
      </c>
      <c r="G5226" s="31" t="s">
        <v>1999</v>
      </c>
      <c r="H5226" s="99" t="str">
        <f t="shared" si="81"/>
        <v>Eumops floridanus</v>
      </c>
      <c r="I5226" s="105" t="s">
        <v>2000</v>
      </c>
      <c r="J5226" s="101" t="s">
        <v>13596</v>
      </c>
      <c r="K5226" s="101" t="s">
        <v>13759</v>
      </c>
      <c r="L5226" s="101" t="s">
        <v>13553</v>
      </c>
      <c r="M5226" s="123"/>
      <c r="N5226" s="62"/>
      <c r="O5226" s="27"/>
    </row>
    <row r="5227" spans="1:15" ht="15">
      <c r="A5227" s="27">
        <v>1005182</v>
      </c>
      <c r="B5227" s="31" t="s">
        <v>1584</v>
      </c>
      <c r="C5227" s="31" t="s">
        <v>1939</v>
      </c>
      <c r="D5227" s="31" t="s">
        <v>12017</v>
      </c>
      <c r="E5227" s="31"/>
      <c r="F5227" s="31" t="s">
        <v>1992</v>
      </c>
      <c r="G5227" s="31" t="s">
        <v>2001</v>
      </c>
      <c r="H5227" s="99" t="str">
        <f t="shared" si="81"/>
        <v>Eumops glaucinus</v>
      </c>
      <c r="I5227" s="105" t="s">
        <v>2002</v>
      </c>
      <c r="J5227" s="101" t="s">
        <v>13558</v>
      </c>
      <c r="K5227" s="101" t="s">
        <v>15490</v>
      </c>
      <c r="L5227" s="101" t="s">
        <v>13555</v>
      </c>
      <c r="M5227" s="123"/>
      <c r="N5227" s="62"/>
      <c r="O5227" s="27"/>
    </row>
    <row r="5228" spans="1:15" ht="15">
      <c r="A5228" s="27">
        <v>1005183</v>
      </c>
      <c r="B5228" s="31" t="s">
        <v>1584</v>
      </c>
      <c r="C5228" s="31" t="s">
        <v>1939</v>
      </c>
      <c r="D5228" s="31" t="s">
        <v>12017</v>
      </c>
      <c r="E5228" s="31"/>
      <c r="F5228" s="31" t="s">
        <v>1992</v>
      </c>
      <c r="G5228" s="31" t="s">
        <v>2003</v>
      </c>
      <c r="H5228" s="99" t="str">
        <f t="shared" si="81"/>
        <v>Eumops hansae</v>
      </c>
      <c r="I5228" s="105" t="s">
        <v>2004</v>
      </c>
      <c r="J5228" s="101" t="s">
        <v>13566</v>
      </c>
      <c r="K5228" s="101" t="s">
        <v>15491</v>
      </c>
      <c r="L5228" s="101" t="s">
        <v>13555</v>
      </c>
      <c r="M5228" s="123"/>
      <c r="N5228" s="62"/>
      <c r="O5228" s="27"/>
    </row>
    <row r="5229" spans="1:15" ht="15">
      <c r="A5229" s="27">
        <v>1005184</v>
      </c>
      <c r="B5229" s="31" t="s">
        <v>1584</v>
      </c>
      <c r="C5229" s="31" t="s">
        <v>1939</v>
      </c>
      <c r="D5229" s="31" t="s">
        <v>12017</v>
      </c>
      <c r="E5229" s="31"/>
      <c r="F5229" s="31" t="s">
        <v>1992</v>
      </c>
      <c r="G5229" s="31" t="s">
        <v>2005</v>
      </c>
      <c r="H5229" s="99" t="str">
        <f t="shared" si="81"/>
        <v>Eumops maurus</v>
      </c>
      <c r="I5229" s="105" t="s">
        <v>2006</v>
      </c>
      <c r="J5229" s="101" t="s">
        <v>13558</v>
      </c>
      <c r="K5229" s="101" t="s">
        <v>15492</v>
      </c>
      <c r="L5229" s="101" t="s">
        <v>13573</v>
      </c>
      <c r="M5229" s="123"/>
      <c r="N5229" s="62"/>
      <c r="O5229" s="27"/>
    </row>
    <row r="5230" spans="1:15" ht="15">
      <c r="A5230" s="27">
        <v>1005185</v>
      </c>
      <c r="B5230" s="27" t="s">
        <v>1584</v>
      </c>
      <c r="C5230" s="27" t="s">
        <v>1939</v>
      </c>
      <c r="D5230" s="31" t="s">
        <v>12017</v>
      </c>
      <c r="E5230" s="27"/>
      <c r="F5230" s="27" t="s">
        <v>1992</v>
      </c>
      <c r="G5230" s="27" t="s">
        <v>4220</v>
      </c>
      <c r="H5230" s="99" t="str">
        <f t="shared" si="81"/>
        <v>Eumops nanus</v>
      </c>
      <c r="I5230" s="101" t="s">
        <v>11489</v>
      </c>
      <c r="J5230" s="101" t="s">
        <v>13566</v>
      </c>
      <c r="K5230" s="101" t="s">
        <v>15493</v>
      </c>
      <c r="L5230" s="101" t="s">
        <v>13555</v>
      </c>
      <c r="N5230" s="27"/>
      <c r="O5230" s="27"/>
    </row>
    <row r="5231" spans="1:15" ht="30">
      <c r="A5231" s="27">
        <v>1005186</v>
      </c>
      <c r="B5231" s="31" t="s">
        <v>1584</v>
      </c>
      <c r="C5231" s="31" t="s">
        <v>1939</v>
      </c>
      <c r="D5231" s="31" t="s">
        <v>12017</v>
      </c>
      <c r="E5231" s="31"/>
      <c r="F5231" s="31" t="s">
        <v>1992</v>
      </c>
      <c r="G5231" s="31" t="s">
        <v>507</v>
      </c>
      <c r="H5231" s="99" t="str">
        <f t="shared" si="81"/>
        <v>Eumops patagonicus</v>
      </c>
      <c r="I5231" s="105" t="s">
        <v>2007</v>
      </c>
      <c r="J5231" s="101" t="s">
        <v>13558</v>
      </c>
      <c r="K5231" s="101" t="s">
        <v>15494</v>
      </c>
      <c r="L5231" s="101" t="s">
        <v>13555</v>
      </c>
      <c r="M5231" s="123"/>
      <c r="N5231" s="31"/>
      <c r="O5231" s="27"/>
    </row>
    <row r="5232" spans="1:15" ht="30">
      <c r="A5232" s="27">
        <v>1005187</v>
      </c>
      <c r="B5232" s="31" t="s">
        <v>1584</v>
      </c>
      <c r="C5232" s="31" t="s">
        <v>1939</v>
      </c>
      <c r="D5232" s="31" t="s">
        <v>12017</v>
      </c>
      <c r="E5232" s="31"/>
      <c r="F5232" s="31" t="s">
        <v>1992</v>
      </c>
      <c r="G5232" s="31" t="s">
        <v>2008</v>
      </c>
      <c r="H5232" s="99" t="str">
        <f t="shared" si="81"/>
        <v>Eumops perotis</v>
      </c>
      <c r="I5232" s="105" t="s">
        <v>2009</v>
      </c>
      <c r="J5232" s="101" t="s">
        <v>13566</v>
      </c>
      <c r="K5232" s="101" t="s">
        <v>15495</v>
      </c>
      <c r="L5232" s="101" t="s">
        <v>13555</v>
      </c>
      <c r="M5232" s="123"/>
      <c r="N5232" s="27"/>
      <c r="O5232" s="27"/>
    </row>
    <row r="5233" spans="1:15" ht="15">
      <c r="A5233" s="27">
        <v>1005188</v>
      </c>
      <c r="B5233" s="31" t="s">
        <v>1584</v>
      </c>
      <c r="C5233" s="31" t="s">
        <v>1939</v>
      </c>
      <c r="D5233" s="31" t="s">
        <v>12017</v>
      </c>
      <c r="E5233" s="31"/>
      <c r="F5233" s="31" t="s">
        <v>1992</v>
      </c>
      <c r="G5233" s="31" t="s">
        <v>2010</v>
      </c>
      <c r="H5233" s="99" t="str">
        <f t="shared" si="81"/>
        <v>Eumops trumbulli</v>
      </c>
      <c r="I5233" s="105" t="s">
        <v>2011</v>
      </c>
      <c r="J5233" s="101" t="s">
        <v>13558</v>
      </c>
      <c r="K5233" s="101" t="s">
        <v>15496</v>
      </c>
      <c r="L5233" s="101" t="s">
        <v>13555</v>
      </c>
      <c r="M5233" s="123"/>
      <c r="N5233" s="62"/>
      <c r="O5233" s="27"/>
    </row>
    <row r="5234" spans="1:15" ht="15">
      <c r="A5234" s="27">
        <v>1005189</v>
      </c>
      <c r="B5234" s="31" t="s">
        <v>1584</v>
      </c>
      <c r="C5234" s="31" t="s">
        <v>1939</v>
      </c>
      <c r="D5234" s="31" t="s">
        <v>12017</v>
      </c>
      <c r="E5234" s="31"/>
      <c r="F5234" s="31" t="s">
        <v>1992</v>
      </c>
      <c r="G5234" s="31" t="s">
        <v>2012</v>
      </c>
      <c r="H5234" s="99" t="str">
        <f t="shared" si="81"/>
        <v>Eumops underwoodi</v>
      </c>
      <c r="I5234" s="105" t="s">
        <v>2013</v>
      </c>
      <c r="J5234" s="101" t="s">
        <v>13566</v>
      </c>
      <c r="K5234" s="101" t="s">
        <v>15497</v>
      </c>
      <c r="L5234" s="101" t="s">
        <v>13555</v>
      </c>
      <c r="M5234" s="123"/>
      <c r="N5234" s="62"/>
      <c r="O5234" s="27"/>
    </row>
    <row r="5235" spans="1:15" ht="15">
      <c r="A5235" s="27">
        <v>1005190</v>
      </c>
      <c r="B5235" s="31" t="s">
        <v>1584</v>
      </c>
      <c r="C5235" s="31" t="s">
        <v>1939</v>
      </c>
      <c r="D5235" s="31" t="s">
        <v>12017</v>
      </c>
      <c r="E5235" s="31"/>
      <c r="F5235" s="31" t="s">
        <v>1992</v>
      </c>
      <c r="G5235" s="31" t="s">
        <v>2014</v>
      </c>
      <c r="H5235" s="99" t="str">
        <f t="shared" si="81"/>
        <v>Eumops wilsoni</v>
      </c>
      <c r="I5235" s="112" t="s">
        <v>15498</v>
      </c>
      <c r="J5235" s="101" t="s">
        <v>13558</v>
      </c>
      <c r="K5235" s="101" t="s">
        <v>13559</v>
      </c>
      <c r="L5235" s="101" t="s">
        <v>13573</v>
      </c>
      <c r="M5235" s="123"/>
      <c r="N5235" s="62"/>
      <c r="O5235" s="27"/>
    </row>
    <row r="5236" spans="1:15" ht="30">
      <c r="A5236" s="27">
        <v>1005238</v>
      </c>
      <c r="B5236" s="31" t="s">
        <v>1584</v>
      </c>
      <c r="C5236" s="31" t="s">
        <v>1939</v>
      </c>
      <c r="D5236" s="31" t="s">
        <v>12017</v>
      </c>
      <c r="E5236" s="31"/>
      <c r="F5236" s="31" t="s">
        <v>2109</v>
      </c>
      <c r="G5236" s="31" t="s">
        <v>2110</v>
      </c>
      <c r="H5236" s="99" t="str">
        <f t="shared" si="81"/>
        <v>Otomops formosus</v>
      </c>
      <c r="I5236" s="105" t="s">
        <v>2111</v>
      </c>
      <c r="J5236" s="101" t="s">
        <v>13651</v>
      </c>
      <c r="K5236" s="101" t="s">
        <v>13550</v>
      </c>
      <c r="L5236" s="101" t="s">
        <v>13573</v>
      </c>
      <c r="M5236" s="123"/>
      <c r="N5236" s="27"/>
      <c r="O5236" s="27"/>
    </row>
    <row r="5237" spans="1:15" ht="15">
      <c r="A5237" s="27">
        <v>1005239</v>
      </c>
      <c r="B5237" s="27" t="s">
        <v>1584</v>
      </c>
      <c r="C5237" s="27" t="s">
        <v>1939</v>
      </c>
      <c r="D5237" s="31" t="s">
        <v>12017</v>
      </c>
      <c r="E5237" s="27"/>
      <c r="F5237" s="27" t="s">
        <v>2109</v>
      </c>
      <c r="G5237" s="27" t="s">
        <v>2461</v>
      </c>
      <c r="H5237" s="99" t="str">
        <f t="shared" si="81"/>
        <v>Otomops harrisoni</v>
      </c>
      <c r="I5237" s="112" t="s">
        <v>11569</v>
      </c>
      <c r="J5237" s="101" t="s">
        <v>13687</v>
      </c>
      <c r="K5237" s="101" t="s">
        <v>15499</v>
      </c>
      <c r="L5237" s="101" t="s">
        <v>13553</v>
      </c>
      <c r="N5237" s="27"/>
      <c r="O5237" s="27"/>
    </row>
    <row r="5238" spans="1:15" ht="30">
      <c r="A5238" s="27">
        <v>1005240</v>
      </c>
      <c r="B5238" s="31" t="s">
        <v>1584</v>
      </c>
      <c r="C5238" s="31" t="s">
        <v>1939</v>
      </c>
      <c r="D5238" s="31" t="s">
        <v>12017</v>
      </c>
      <c r="E5238" s="31"/>
      <c r="F5238" s="31" t="s">
        <v>2109</v>
      </c>
      <c r="G5238" s="31" t="s">
        <v>2112</v>
      </c>
      <c r="H5238" s="99" t="str">
        <f t="shared" si="81"/>
        <v>Otomops johnstonei</v>
      </c>
      <c r="I5238" s="105" t="s">
        <v>2113</v>
      </c>
      <c r="J5238" s="101" t="s">
        <v>13651</v>
      </c>
      <c r="K5238" s="101" t="s">
        <v>13550</v>
      </c>
      <c r="L5238" s="101" t="s">
        <v>13573</v>
      </c>
      <c r="M5238" s="123"/>
      <c r="N5238" s="62"/>
      <c r="O5238" s="27"/>
    </row>
    <row r="5239" spans="1:15" ht="15">
      <c r="A5239" s="27">
        <v>1005241</v>
      </c>
      <c r="B5239" s="31" t="s">
        <v>1584</v>
      </c>
      <c r="C5239" s="31" t="s">
        <v>1939</v>
      </c>
      <c r="D5239" s="31" t="s">
        <v>12017</v>
      </c>
      <c r="E5239" s="31"/>
      <c r="F5239" s="31" t="s">
        <v>2109</v>
      </c>
      <c r="G5239" s="31" t="s">
        <v>1399</v>
      </c>
      <c r="H5239" s="99" t="str">
        <f t="shared" si="81"/>
        <v>Otomops madagascariensis</v>
      </c>
      <c r="I5239" s="105" t="s">
        <v>2114</v>
      </c>
      <c r="J5239" s="101" t="s">
        <v>13687</v>
      </c>
      <c r="K5239" s="101" t="s">
        <v>13728</v>
      </c>
      <c r="L5239" s="101" t="s">
        <v>13555</v>
      </c>
      <c r="M5239" s="123"/>
      <c r="N5239" s="62"/>
      <c r="O5239" s="27"/>
    </row>
    <row r="5240" spans="1:15" ht="90">
      <c r="A5240" s="27">
        <v>1005242</v>
      </c>
      <c r="B5240" s="31" t="s">
        <v>1584</v>
      </c>
      <c r="C5240" s="31" t="s">
        <v>1939</v>
      </c>
      <c r="D5240" s="31" t="s">
        <v>12017</v>
      </c>
      <c r="E5240" s="31"/>
      <c r="F5240" s="31" t="s">
        <v>2109</v>
      </c>
      <c r="G5240" s="31" t="s">
        <v>2115</v>
      </c>
      <c r="H5240" s="99" t="str">
        <f t="shared" si="81"/>
        <v>Otomops martiensseni</v>
      </c>
      <c r="I5240" s="105" t="s">
        <v>2116</v>
      </c>
      <c r="J5240" s="101" t="s">
        <v>13687</v>
      </c>
      <c r="K5240" s="101" t="s">
        <v>15500</v>
      </c>
      <c r="L5240" s="101" t="s">
        <v>13557</v>
      </c>
      <c r="M5240" s="123"/>
      <c r="N5240" s="62"/>
      <c r="O5240" s="27"/>
    </row>
    <row r="5241" spans="1:15" ht="30">
      <c r="A5241" s="27">
        <v>1005243</v>
      </c>
      <c r="B5241" s="31" t="s">
        <v>1584</v>
      </c>
      <c r="C5241" s="31" t="s">
        <v>1939</v>
      </c>
      <c r="D5241" s="31" t="s">
        <v>12017</v>
      </c>
      <c r="E5241" s="31"/>
      <c r="F5241" s="31" t="s">
        <v>2109</v>
      </c>
      <c r="G5241" s="31" t="s">
        <v>2117</v>
      </c>
      <c r="H5241" s="99" t="str">
        <f t="shared" si="81"/>
        <v>Otomops papuensis</v>
      </c>
      <c r="I5241" s="105" t="s">
        <v>2118</v>
      </c>
      <c r="J5241" s="101" t="s">
        <v>13549</v>
      </c>
      <c r="K5241" s="101" t="s">
        <v>13646</v>
      </c>
      <c r="L5241" s="101" t="s">
        <v>13573</v>
      </c>
      <c r="M5241" s="123"/>
      <c r="N5241" s="62"/>
      <c r="O5241" s="27"/>
    </row>
    <row r="5242" spans="1:15" ht="30">
      <c r="A5242" s="27">
        <v>1005244</v>
      </c>
      <c r="B5242" s="31" t="s">
        <v>1584</v>
      </c>
      <c r="C5242" s="31" t="s">
        <v>1939</v>
      </c>
      <c r="D5242" s="31" t="s">
        <v>12017</v>
      </c>
      <c r="E5242" s="31"/>
      <c r="F5242" s="31" t="s">
        <v>2109</v>
      </c>
      <c r="G5242" s="31" t="s">
        <v>2119</v>
      </c>
      <c r="H5242" s="99" t="str">
        <f t="shared" si="81"/>
        <v>Otomops secundus</v>
      </c>
      <c r="I5242" s="105" t="s">
        <v>2120</v>
      </c>
      <c r="J5242" s="101" t="s">
        <v>13549</v>
      </c>
      <c r="K5242" s="101" t="s">
        <v>13646</v>
      </c>
      <c r="L5242" s="101" t="s">
        <v>13573</v>
      </c>
      <c r="M5242" s="123"/>
      <c r="N5242" s="62"/>
      <c r="O5242" s="27"/>
    </row>
    <row r="5243" spans="1:15" ht="45">
      <c r="A5243" s="27">
        <v>1005245</v>
      </c>
      <c r="B5243" s="31" t="s">
        <v>1584</v>
      </c>
      <c r="C5243" s="31" t="s">
        <v>1939</v>
      </c>
      <c r="D5243" s="31" t="s">
        <v>12017</v>
      </c>
      <c r="E5243" s="31"/>
      <c r="F5243" s="31" t="s">
        <v>2109</v>
      </c>
      <c r="G5243" s="31" t="s">
        <v>2121</v>
      </c>
      <c r="H5243" s="99" t="str">
        <f t="shared" si="81"/>
        <v>Otomops wroughtoni</v>
      </c>
      <c r="I5243" s="105" t="s">
        <v>2122</v>
      </c>
      <c r="J5243" s="101" t="s">
        <v>13651</v>
      </c>
      <c r="K5243" s="101" t="s">
        <v>15501</v>
      </c>
      <c r="L5243" s="101" t="s">
        <v>13573</v>
      </c>
      <c r="M5243" s="123"/>
      <c r="N5243" s="27"/>
      <c r="O5243" s="27"/>
    </row>
    <row r="5244" spans="1:15" ht="60">
      <c r="A5244" s="27">
        <v>1005144</v>
      </c>
      <c r="B5244" s="31" t="s">
        <v>1584</v>
      </c>
      <c r="C5244" s="31" t="s">
        <v>1939</v>
      </c>
      <c r="D5244" s="31" t="s">
        <v>12017</v>
      </c>
      <c r="E5244" s="31"/>
      <c r="F5244" s="34" t="s">
        <v>2040</v>
      </c>
      <c r="G5244" s="31" t="s">
        <v>1945</v>
      </c>
      <c r="H5244" s="99" t="str">
        <f t="shared" si="81"/>
        <v>Mops aloysiisabaudiae</v>
      </c>
      <c r="I5244" s="105" t="s">
        <v>1946</v>
      </c>
      <c r="J5244" s="101" t="s">
        <v>13687</v>
      </c>
      <c r="K5244" s="101" t="s">
        <v>15502</v>
      </c>
      <c r="L5244" s="101" t="s">
        <v>13555</v>
      </c>
      <c r="M5244" s="123"/>
      <c r="N5244" s="62"/>
      <c r="O5244" s="27"/>
    </row>
    <row r="5245" spans="1:15" ht="45">
      <c r="A5245" s="27">
        <v>1005145</v>
      </c>
      <c r="B5245" s="31" t="s">
        <v>1584</v>
      </c>
      <c r="C5245" s="31" t="s">
        <v>1939</v>
      </c>
      <c r="D5245" s="31" t="s">
        <v>12017</v>
      </c>
      <c r="E5245" s="31"/>
      <c r="F5245" s="34" t="s">
        <v>2040</v>
      </c>
      <c r="G5245" s="31" t="s">
        <v>354</v>
      </c>
      <c r="H5245" s="99" t="str">
        <f t="shared" si="81"/>
        <v>Mops ansorgei</v>
      </c>
      <c r="I5245" s="105" t="s">
        <v>1947</v>
      </c>
      <c r="J5245" s="101" t="s">
        <v>13687</v>
      </c>
      <c r="K5245" s="101" t="s">
        <v>15503</v>
      </c>
      <c r="L5245" s="101" t="s">
        <v>13555</v>
      </c>
      <c r="M5245" s="123"/>
      <c r="N5245" s="62"/>
      <c r="O5245" s="27"/>
    </row>
    <row r="5246" spans="1:15" ht="15">
      <c r="A5246" s="27">
        <v>1005146</v>
      </c>
      <c r="B5246" s="32" t="s">
        <v>1584</v>
      </c>
      <c r="C5246" s="27" t="s">
        <v>1939</v>
      </c>
      <c r="D5246" s="31" t="s">
        <v>12017</v>
      </c>
      <c r="E5246" s="27"/>
      <c r="F5246" s="34" t="s">
        <v>2040</v>
      </c>
      <c r="G5246" s="27" t="s">
        <v>10782</v>
      </c>
      <c r="H5246" s="99" t="str">
        <f t="shared" si="81"/>
        <v>Mops atsinanana</v>
      </c>
      <c r="I5246" s="101" t="s">
        <v>10784</v>
      </c>
      <c r="J5246" s="101" t="s">
        <v>13687</v>
      </c>
      <c r="K5246" s="101" t="s">
        <v>13728</v>
      </c>
      <c r="L5246" s="101" t="s">
        <v>13555</v>
      </c>
      <c r="N5246" s="62"/>
      <c r="O5246" s="27"/>
    </row>
    <row r="5247" spans="1:15" ht="60">
      <c r="A5247" s="27">
        <v>1005147</v>
      </c>
      <c r="B5247" s="31" t="s">
        <v>1584</v>
      </c>
      <c r="C5247" s="31" t="s">
        <v>1939</v>
      </c>
      <c r="D5247" s="31" t="s">
        <v>12017</v>
      </c>
      <c r="E5247" s="31"/>
      <c r="F5247" s="34" t="s">
        <v>2040</v>
      </c>
      <c r="G5247" s="31" t="s">
        <v>1948</v>
      </c>
      <c r="H5247" s="99" t="str">
        <f t="shared" si="81"/>
        <v>Mops bemmeleni</v>
      </c>
      <c r="I5247" s="105" t="s">
        <v>1949</v>
      </c>
      <c r="J5247" s="101" t="s">
        <v>13687</v>
      </c>
      <c r="K5247" s="101" t="s">
        <v>15504</v>
      </c>
      <c r="L5247" s="101" t="s">
        <v>13555</v>
      </c>
      <c r="M5247" s="123"/>
      <c r="N5247" s="27"/>
      <c r="O5247" s="27"/>
    </row>
    <row r="5248" spans="1:15" ht="45">
      <c r="A5248" s="27">
        <v>1005148</v>
      </c>
      <c r="B5248" s="31" t="s">
        <v>1584</v>
      </c>
      <c r="C5248" s="31" t="s">
        <v>1939</v>
      </c>
      <c r="D5248" s="31" t="s">
        <v>12017</v>
      </c>
      <c r="E5248" s="31"/>
      <c r="F5248" s="34" t="s">
        <v>2040</v>
      </c>
      <c r="G5248" s="31" t="s">
        <v>1950</v>
      </c>
      <c r="H5248" s="99" t="str">
        <f t="shared" si="81"/>
        <v>Mops bivittatus</v>
      </c>
      <c r="I5248" s="105" t="s">
        <v>1951</v>
      </c>
      <c r="J5248" s="101" t="s">
        <v>13687</v>
      </c>
      <c r="K5248" s="101" t="s">
        <v>15505</v>
      </c>
      <c r="L5248" s="101" t="s">
        <v>13555</v>
      </c>
      <c r="M5248" s="123"/>
      <c r="N5248" s="62"/>
      <c r="O5248" s="27"/>
    </row>
    <row r="5249" spans="1:15" ht="15">
      <c r="A5249" s="27">
        <v>1005149</v>
      </c>
      <c r="B5249" s="31" t="s">
        <v>1584</v>
      </c>
      <c r="C5249" s="31" t="s">
        <v>1939</v>
      </c>
      <c r="D5249" s="31" t="s">
        <v>12017</v>
      </c>
      <c r="E5249" s="31"/>
      <c r="F5249" s="34" t="s">
        <v>2040</v>
      </c>
      <c r="G5249" s="31" t="s">
        <v>1952</v>
      </c>
      <c r="H5249" s="99" t="str">
        <f t="shared" si="81"/>
        <v>Mops bregullae</v>
      </c>
      <c r="I5249" s="105" t="s">
        <v>1953</v>
      </c>
      <c r="J5249" s="101" t="s">
        <v>13549</v>
      </c>
      <c r="K5249" s="101" t="s">
        <v>15131</v>
      </c>
      <c r="L5249" s="101" t="s">
        <v>13645</v>
      </c>
      <c r="M5249" s="123"/>
      <c r="N5249" s="27"/>
      <c r="O5249" s="27"/>
    </row>
    <row r="5250" spans="1:15" ht="135">
      <c r="A5250" s="27">
        <v>1005150</v>
      </c>
      <c r="B5250" s="31" t="s">
        <v>1584</v>
      </c>
      <c r="C5250" s="31" t="s">
        <v>1939</v>
      </c>
      <c r="D5250" s="31" t="s">
        <v>12017</v>
      </c>
      <c r="E5250" s="31"/>
      <c r="F5250" s="34" t="s">
        <v>2040</v>
      </c>
      <c r="G5250" s="31" t="s">
        <v>1954</v>
      </c>
      <c r="H5250" s="99" t="str">
        <f t="shared" si="81"/>
        <v>Mops chapini</v>
      </c>
      <c r="I5250" s="105" t="s">
        <v>1955</v>
      </c>
      <c r="J5250" s="101" t="s">
        <v>13687</v>
      </c>
      <c r="K5250" s="101" t="s">
        <v>15507</v>
      </c>
      <c r="L5250" s="101" t="s">
        <v>13555</v>
      </c>
      <c r="M5250" s="123"/>
      <c r="N5250" s="62"/>
      <c r="O5250" s="27"/>
    </row>
    <row r="5251" spans="1:15" ht="45">
      <c r="A5251" s="27">
        <v>1005151</v>
      </c>
      <c r="B5251" s="31" t="s">
        <v>1584</v>
      </c>
      <c r="C5251" s="31" t="s">
        <v>1939</v>
      </c>
      <c r="D5251" s="31" t="s">
        <v>12017</v>
      </c>
      <c r="E5251" s="31"/>
      <c r="F5251" s="34" t="s">
        <v>2040</v>
      </c>
      <c r="G5251" s="31" t="s">
        <v>1956</v>
      </c>
      <c r="H5251" s="99" t="str">
        <f t="shared" si="81"/>
        <v>Mops gallagheri</v>
      </c>
      <c r="I5251" s="105" t="s">
        <v>1957</v>
      </c>
      <c r="J5251" s="101" t="s">
        <v>13687</v>
      </c>
      <c r="K5251" s="101" t="s">
        <v>14068</v>
      </c>
      <c r="L5251" s="101" t="s">
        <v>13573</v>
      </c>
      <c r="M5251" s="123"/>
      <c r="N5251" s="62"/>
      <c r="O5251" s="27"/>
    </row>
    <row r="5252" spans="1:15" ht="45">
      <c r="A5252" s="27">
        <v>1005152</v>
      </c>
      <c r="B5252" s="31" t="s">
        <v>1584</v>
      </c>
      <c r="C5252" s="31" t="s">
        <v>1939</v>
      </c>
      <c r="D5252" s="31" t="s">
        <v>12017</v>
      </c>
      <c r="E5252" s="31"/>
      <c r="F5252" s="34" t="s">
        <v>2040</v>
      </c>
      <c r="G5252" s="31" t="s">
        <v>1958</v>
      </c>
      <c r="H5252" s="99" t="str">
        <f t="shared" si="81"/>
        <v>Mops jobensis</v>
      </c>
      <c r="I5252" s="105" t="s">
        <v>1959</v>
      </c>
      <c r="J5252" s="101" t="s">
        <v>13549</v>
      </c>
      <c r="K5252" s="101" t="s">
        <v>14526</v>
      </c>
      <c r="L5252" s="101" t="s">
        <v>13555</v>
      </c>
      <c r="M5252" s="123"/>
      <c r="N5252" s="62"/>
      <c r="O5252" s="27"/>
    </row>
    <row r="5253" spans="1:15" ht="30">
      <c r="A5253" s="27">
        <v>1005153</v>
      </c>
      <c r="B5253" s="31" t="s">
        <v>1584</v>
      </c>
      <c r="C5253" s="31" t="s">
        <v>1939</v>
      </c>
      <c r="D5253" s="31" t="s">
        <v>12017</v>
      </c>
      <c r="E5253" s="31"/>
      <c r="F5253" s="34" t="s">
        <v>2040</v>
      </c>
      <c r="G5253" s="31" t="s">
        <v>1960</v>
      </c>
      <c r="H5253" s="99" t="str">
        <f t="shared" si="81"/>
        <v>Mops jobimena</v>
      </c>
      <c r="I5253" s="105" t="s">
        <v>11688</v>
      </c>
      <c r="J5253" s="101" t="s">
        <v>13687</v>
      </c>
      <c r="K5253" s="101" t="s">
        <v>13728</v>
      </c>
      <c r="L5253" s="101" t="s">
        <v>13555</v>
      </c>
      <c r="M5253" s="123"/>
      <c r="N5253" s="62"/>
      <c r="O5253" s="27"/>
    </row>
    <row r="5254" spans="1:15" ht="15">
      <c r="A5254" s="27">
        <v>1005154</v>
      </c>
      <c r="B5254" s="31" t="s">
        <v>1584</v>
      </c>
      <c r="C5254" s="31" t="s">
        <v>1939</v>
      </c>
      <c r="D5254" s="31" t="s">
        <v>12017</v>
      </c>
      <c r="E5254" s="31"/>
      <c r="F5254" s="34" t="s">
        <v>2040</v>
      </c>
      <c r="G5254" s="31" t="s">
        <v>1961</v>
      </c>
      <c r="H5254" s="99" t="str">
        <f t="shared" si="81"/>
        <v>Mops johorensis</v>
      </c>
      <c r="I5254" s="105" t="s">
        <v>1962</v>
      </c>
      <c r="J5254" s="101" t="s">
        <v>13651</v>
      </c>
      <c r="K5254" s="101" t="s">
        <v>13949</v>
      </c>
      <c r="L5254" s="101" t="s">
        <v>13553</v>
      </c>
      <c r="M5254" s="123"/>
      <c r="N5254" s="62"/>
      <c r="O5254" s="27"/>
    </row>
    <row r="5255" spans="1:15" ht="15">
      <c r="A5255" s="27">
        <v>1005155</v>
      </c>
      <c r="B5255" s="31" t="s">
        <v>1584</v>
      </c>
      <c r="C5255" s="31" t="s">
        <v>1939</v>
      </c>
      <c r="D5255" s="31" t="s">
        <v>12017</v>
      </c>
      <c r="E5255" s="31"/>
      <c r="F5255" s="34" t="s">
        <v>2040</v>
      </c>
      <c r="G5255" s="34" t="s">
        <v>956</v>
      </c>
      <c r="H5255" s="99" t="str">
        <f t="shared" si="81"/>
        <v>Mops leucogaster</v>
      </c>
      <c r="I5255" s="112" t="s">
        <v>12310</v>
      </c>
      <c r="J5255" s="101" t="s">
        <v>13687</v>
      </c>
      <c r="K5255" s="101" t="s">
        <v>15510</v>
      </c>
      <c r="L5255" s="101" t="s">
        <v>13555</v>
      </c>
      <c r="M5255" s="124"/>
      <c r="N5255" s="62"/>
      <c r="O5255" s="27"/>
    </row>
    <row r="5256" spans="1:15" ht="75">
      <c r="A5256" s="27">
        <v>1005156</v>
      </c>
      <c r="B5256" s="31" t="s">
        <v>1584</v>
      </c>
      <c r="C5256" s="31" t="s">
        <v>1939</v>
      </c>
      <c r="D5256" s="31" t="s">
        <v>12017</v>
      </c>
      <c r="E5256" s="31"/>
      <c r="F5256" s="34" t="s">
        <v>2040</v>
      </c>
      <c r="G5256" s="31" t="s">
        <v>236</v>
      </c>
      <c r="H5256" s="99" t="str">
        <f t="shared" si="81"/>
        <v>Mops major</v>
      </c>
      <c r="I5256" s="105" t="s">
        <v>1963</v>
      </c>
      <c r="J5256" s="101" t="s">
        <v>13687</v>
      </c>
      <c r="K5256" s="101" t="s">
        <v>15512</v>
      </c>
      <c r="L5256" s="101" t="s">
        <v>13555</v>
      </c>
      <c r="M5256" s="123"/>
      <c r="N5256" s="62"/>
      <c r="O5256" s="27"/>
    </row>
    <row r="5257" spans="1:15" ht="30">
      <c r="A5257" s="27">
        <v>1005157</v>
      </c>
      <c r="B5257" s="31" t="s">
        <v>1584</v>
      </c>
      <c r="C5257" s="31" t="s">
        <v>1939</v>
      </c>
      <c r="D5257" s="31" t="s">
        <v>12017</v>
      </c>
      <c r="E5257" s="31"/>
      <c r="F5257" s="34" t="s">
        <v>2040</v>
      </c>
      <c r="G5257" s="31" t="s">
        <v>1964</v>
      </c>
      <c r="H5257" s="99" t="str">
        <f t="shared" ref="H5257:H5320" si="82">F5257&amp;" "&amp;G5257</f>
        <v>Mops nigeriae</v>
      </c>
      <c r="I5257" s="105" t="s">
        <v>1965</v>
      </c>
      <c r="J5257" s="101" t="s">
        <v>13687</v>
      </c>
      <c r="K5257" s="101" t="s">
        <v>15515</v>
      </c>
      <c r="L5257" s="101" t="s">
        <v>13555</v>
      </c>
      <c r="M5257" s="123"/>
      <c r="N5257" s="62"/>
      <c r="O5257" s="27"/>
    </row>
    <row r="5258" spans="1:15" ht="30">
      <c r="A5258" s="27">
        <v>1005158</v>
      </c>
      <c r="B5258" s="31" t="s">
        <v>1584</v>
      </c>
      <c r="C5258" s="31" t="s">
        <v>1939</v>
      </c>
      <c r="D5258" s="31" t="s">
        <v>12017</v>
      </c>
      <c r="E5258" s="31"/>
      <c r="F5258" s="34" t="s">
        <v>2040</v>
      </c>
      <c r="G5258" s="31" t="s">
        <v>1966</v>
      </c>
      <c r="H5258" s="99" t="str">
        <f t="shared" si="82"/>
        <v>Mops plicatus</v>
      </c>
      <c r="I5258" s="105" t="s">
        <v>1967</v>
      </c>
      <c r="J5258" s="101" t="s">
        <v>14689</v>
      </c>
      <c r="K5258" s="101" t="s">
        <v>15518</v>
      </c>
      <c r="L5258" s="101" t="s">
        <v>13555</v>
      </c>
      <c r="M5258" s="123"/>
      <c r="N5258" s="64"/>
      <c r="O5258" s="27"/>
    </row>
    <row r="5259" spans="1:15" ht="60">
      <c r="A5259" s="27">
        <v>1005159</v>
      </c>
      <c r="B5259" s="31" t="s">
        <v>1584</v>
      </c>
      <c r="C5259" s="31" t="s">
        <v>1939</v>
      </c>
      <c r="D5259" s="31" t="s">
        <v>12017</v>
      </c>
      <c r="E5259" s="31"/>
      <c r="F5259" s="34" t="s">
        <v>2040</v>
      </c>
      <c r="G5259" s="31" t="s">
        <v>1968</v>
      </c>
      <c r="H5259" s="99" t="str">
        <f t="shared" si="82"/>
        <v>Mops pumilus</v>
      </c>
      <c r="I5259" s="105" t="s">
        <v>1969</v>
      </c>
      <c r="J5259" s="101" t="s">
        <v>13687</v>
      </c>
      <c r="K5259" s="101" t="s">
        <v>15519</v>
      </c>
      <c r="L5259" s="101" t="s">
        <v>13555</v>
      </c>
      <c r="M5259" s="123"/>
      <c r="N5259" s="62"/>
      <c r="O5259" s="27"/>
    </row>
    <row r="5260" spans="1:15" ht="15">
      <c r="A5260" s="27">
        <v>1005160</v>
      </c>
      <c r="B5260" s="31" t="s">
        <v>1584</v>
      </c>
      <c r="C5260" s="31" t="s">
        <v>1939</v>
      </c>
      <c r="D5260" s="31" t="s">
        <v>12017</v>
      </c>
      <c r="E5260" s="31"/>
      <c r="F5260" s="34" t="s">
        <v>2040</v>
      </c>
      <c r="G5260" s="34" t="s">
        <v>613</v>
      </c>
      <c r="H5260" s="99" t="str">
        <f t="shared" si="82"/>
        <v>Mops pusillus</v>
      </c>
      <c r="I5260" s="106" t="s">
        <v>15520</v>
      </c>
      <c r="J5260" s="101" t="s">
        <v>13687</v>
      </c>
      <c r="K5260" s="101" t="s">
        <v>15521</v>
      </c>
      <c r="L5260" s="101" t="s">
        <v>13553</v>
      </c>
      <c r="M5260" s="124"/>
      <c r="N5260" s="62"/>
      <c r="O5260" s="27"/>
    </row>
    <row r="5261" spans="1:15" ht="30">
      <c r="A5261" s="27">
        <v>1005161</v>
      </c>
      <c r="B5261" s="31" t="s">
        <v>1584</v>
      </c>
      <c r="C5261" s="31" t="s">
        <v>1939</v>
      </c>
      <c r="D5261" s="31" t="s">
        <v>12017</v>
      </c>
      <c r="E5261" s="31"/>
      <c r="F5261" s="34" t="s">
        <v>2040</v>
      </c>
      <c r="G5261" s="31" t="s">
        <v>1970</v>
      </c>
      <c r="H5261" s="99" t="str">
        <f t="shared" si="82"/>
        <v>Mops russatus</v>
      </c>
      <c r="I5261" s="105" t="s">
        <v>1971</v>
      </c>
      <c r="J5261" s="101" t="s">
        <v>13687</v>
      </c>
      <c r="K5261" s="101" t="s">
        <v>15522</v>
      </c>
      <c r="L5261" s="101" t="s">
        <v>13573</v>
      </c>
      <c r="M5261" s="123"/>
      <c r="N5261" s="62"/>
      <c r="O5261" s="27"/>
    </row>
    <row r="5262" spans="1:15" ht="15">
      <c r="A5262" s="27">
        <v>1005162</v>
      </c>
      <c r="B5262" s="31" t="s">
        <v>1584</v>
      </c>
      <c r="C5262" s="31" t="s">
        <v>1939</v>
      </c>
      <c r="D5262" s="31" t="s">
        <v>12017</v>
      </c>
      <c r="E5262" s="31"/>
      <c r="F5262" s="34" t="s">
        <v>2040</v>
      </c>
      <c r="G5262" s="31" t="s">
        <v>1972</v>
      </c>
      <c r="H5262" s="99" t="str">
        <f t="shared" si="82"/>
        <v>Mops solomonis</v>
      </c>
      <c r="I5262" s="105" t="s">
        <v>1973</v>
      </c>
      <c r="J5262" s="101" t="s">
        <v>13549</v>
      </c>
      <c r="K5262" s="101" t="s">
        <v>14528</v>
      </c>
      <c r="L5262" s="101" t="s">
        <v>13645</v>
      </c>
      <c r="M5262" s="123"/>
      <c r="N5262" s="62"/>
      <c r="O5262" s="27"/>
    </row>
    <row r="5263" spans="1:15" ht="14.25" customHeight="1">
      <c r="A5263" s="27">
        <v>1005163</v>
      </c>
      <c r="B5263" s="31" t="s">
        <v>1584</v>
      </c>
      <c r="C5263" s="31" t="s">
        <v>1939</v>
      </c>
      <c r="D5263" s="31" t="s">
        <v>12017</v>
      </c>
      <c r="E5263" s="31"/>
      <c r="F5263" s="34" t="s">
        <v>2040</v>
      </c>
      <c r="G5263" s="31" t="s">
        <v>1974</v>
      </c>
      <c r="H5263" s="99" t="str">
        <f t="shared" si="82"/>
        <v>Mops tomensis</v>
      </c>
      <c r="I5263" s="105" t="s">
        <v>1975</v>
      </c>
      <c r="J5263" s="101" t="s">
        <v>13687</v>
      </c>
      <c r="K5263" s="101" t="s">
        <v>14985</v>
      </c>
      <c r="L5263" s="101" t="s">
        <v>13645</v>
      </c>
      <c r="M5263" s="123"/>
      <c r="N5263" s="62"/>
      <c r="O5263" s="27"/>
    </row>
    <row r="5264" spans="1:15" ht="14.25" customHeight="1">
      <c r="A5264" s="27">
        <v>1005208</v>
      </c>
      <c r="B5264" s="27" t="s">
        <v>1584</v>
      </c>
      <c r="C5264" s="27" t="s">
        <v>1939</v>
      </c>
      <c r="D5264" s="31" t="s">
        <v>12017</v>
      </c>
      <c r="E5264" s="27"/>
      <c r="F5264" s="27" t="s">
        <v>2040</v>
      </c>
      <c r="G5264" s="27" t="s">
        <v>10786</v>
      </c>
      <c r="H5264" s="99" t="str">
        <f t="shared" si="82"/>
        <v>Mops bakarii</v>
      </c>
      <c r="I5264" s="101" t="s">
        <v>11568</v>
      </c>
      <c r="J5264" s="101" t="s">
        <v>13687</v>
      </c>
      <c r="K5264" s="101" t="s">
        <v>13703</v>
      </c>
      <c r="L5264" s="101" t="s">
        <v>13573</v>
      </c>
      <c r="M5264" s="123"/>
      <c r="N5264" s="62"/>
      <c r="O5264" s="27"/>
    </row>
    <row r="5265" spans="1:15" ht="60">
      <c r="A5265" s="27">
        <v>1005209</v>
      </c>
      <c r="B5265" s="31" t="s">
        <v>1584</v>
      </c>
      <c r="C5265" s="31" t="s">
        <v>1939</v>
      </c>
      <c r="D5265" s="31" t="s">
        <v>12017</v>
      </c>
      <c r="E5265" s="31"/>
      <c r="F5265" s="31" t="s">
        <v>2040</v>
      </c>
      <c r="G5265" s="31" t="s">
        <v>2041</v>
      </c>
      <c r="H5265" s="99" t="str">
        <f t="shared" si="82"/>
        <v>Mops brachypterus</v>
      </c>
      <c r="I5265" s="105" t="s">
        <v>2042</v>
      </c>
      <c r="J5265" s="101" t="s">
        <v>13687</v>
      </c>
      <c r="K5265" s="101" t="s">
        <v>15506</v>
      </c>
      <c r="L5265" s="101" t="s">
        <v>13555</v>
      </c>
      <c r="M5265" s="123"/>
      <c r="N5265" s="62"/>
      <c r="O5265" s="27"/>
    </row>
    <row r="5266" spans="1:15" ht="60">
      <c r="A5266" s="27">
        <v>1005210</v>
      </c>
      <c r="B5266" s="31" t="s">
        <v>1584</v>
      </c>
      <c r="C5266" s="31" t="s">
        <v>1939</v>
      </c>
      <c r="D5266" s="31" t="s">
        <v>12017</v>
      </c>
      <c r="E5266" s="31"/>
      <c r="F5266" s="31" t="s">
        <v>2040</v>
      </c>
      <c r="G5266" s="31" t="s">
        <v>2043</v>
      </c>
      <c r="H5266" s="99" t="str">
        <f t="shared" si="82"/>
        <v>Mops condylurus</v>
      </c>
      <c r="I5266" s="105" t="s">
        <v>2044</v>
      </c>
      <c r="J5266" s="101" t="s">
        <v>13687</v>
      </c>
      <c r="K5266" s="101" t="s">
        <v>15508</v>
      </c>
      <c r="L5266" s="101" t="s">
        <v>13555</v>
      </c>
      <c r="M5266" s="123"/>
      <c r="N5266" s="62"/>
      <c r="O5266" s="27"/>
    </row>
    <row r="5267" spans="1:15" ht="45">
      <c r="A5267" s="27">
        <v>1005211</v>
      </c>
      <c r="B5267" s="31" t="s">
        <v>1584</v>
      </c>
      <c r="C5267" s="31" t="s">
        <v>1939</v>
      </c>
      <c r="D5267" s="31" t="s">
        <v>12017</v>
      </c>
      <c r="E5267" s="31"/>
      <c r="F5267" s="31" t="s">
        <v>2040</v>
      </c>
      <c r="G5267" s="31" t="s">
        <v>460</v>
      </c>
      <c r="H5267" s="99" t="str">
        <f t="shared" si="82"/>
        <v>Mops congicus</v>
      </c>
      <c r="I5267" s="105" t="s">
        <v>2045</v>
      </c>
      <c r="J5267" s="101" t="s">
        <v>13687</v>
      </c>
      <c r="K5267" s="101" t="s">
        <v>15097</v>
      </c>
      <c r="L5267" s="101" t="s">
        <v>13555</v>
      </c>
      <c r="M5267" s="123"/>
      <c r="N5267" s="62"/>
      <c r="O5267" s="27"/>
    </row>
    <row r="5268" spans="1:15" ht="45">
      <c r="A5268" s="27">
        <v>1005212</v>
      </c>
      <c r="B5268" s="31" t="s">
        <v>1584</v>
      </c>
      <c r="C5268" s="31" t="s">
        <v>1939</v>
      </c>
      <c r="D5268" s="31" t="s">
        <v>12017</v>
      </c>
      <c r="E5268" s="31"/>
      <c r="F5268" s="31" t="s">
        <v>2040</v>
      </c>
      <c r="G5268" s="31" t="s">
        <v>2046</v>
      </c>
      <c r="H5268" s="99" t="str">
        <f t="shared" si="82"/>
        <v>Mops demonstrator</v>
      </c>
      <c r="I5268" s="105" t="s">
        <v>2047</v>
      </c>
      <c r="J5268" s="101" t="s">
        <v>13687</v>
      </c>
      <c r="K5268" s="101" t="s">
        <v>15509</v>
      </c>
      <c r="L5268" s="101" t="s">
        <v>13555</v>
      </c>
      <c r="M5268" s="123"/>
      <c r="N5268" s="62"/>
      <c r="O5268" s="27"/>
    </row>
    <row r="5269" spans="1:15" ht="75">
      <c r="A5269" s="27">
        <v>1005213</v>
      </c>
      <c r="B5269" s="31" t="s">
        <v>1584</v>
      </c>
      <c r="C5269" s="31" t="s">
        <v>1939</v>
      </c>
      <c r="D5269" s="31" t="s">
        <v>12017</v>
      </c>
      <c r="E5269" s="31"/>
      <c r="F5269" s="31" t="s">
        <v>2040</v>
      </c>
      <c r="G5269" s="31" t="s">
        <v>2048</v>
      </c>
      <c r="H5269" s="99" t="str">
        <f t="shared" si="82"/>
        <v>Mops leucostigma</v>
      </c>
      <c r="I5269" s="105" t="s">
        <v>2049</v>
      </c>
      <c r="J5269" s="101" t="s">
        <v>13687</v>
      </c>
      <c r="K5269" s="101" t="s">
        <v>15511</v>
      </c>
      <c r="L5269" s="101" t="s">
        <v>13555</v>
      </c>
      <c r="M5269" s="123"/>
      <c r="N5269" s="62"/>
      <c r="O5269" s="27"/>
    </row>
    <row r="5270" spans="1:15" ht="60">
      <c r="A5270" s="27">
        <v>1005214</v>
      </c>
      <c r="B5270" s="31" t="s">
        <v>1584</v>
      </c>
      <c r="C5270" s="31" t="s">
        <v>1939</v>
      </c>
      <c r="D5270" s="31" t="s">
        <v>12017</v>
      </c>
      <c r="E5270" s="31"/>
      <c r="F5270" s="31" t="s">
        <v>2040</v>
      </c>
      <c r="G5270" s="31" t="s">
        <v>2050</v>
      </c>
      <c r="H5270" s="99" t="str">
        <f t="shared" si="82"/>
        <v>Mops midas</v>
      </c>
      <c r="I5270" s="105" t="s">
        <v>2051</v>
      </c>
      <c r="J5270" s="101" t="s">
        <v>13687</v>
      </c>
      <c r="K5270" s="101" t="s">
        <v>15513</v>
      </c>
      <c r="L5270" s="101" t="s">
        <v>13555</v>
      </c>
      <c r="M5270" s="123"/>
      <c r="N5270" s="62"/>
      <c r="O5270" s="27"/>
    </row>
    <row r="5271" spans="1:15" ht="15">
      <c r="A5271" s="27">
        <v>1005215</v>
      </c>
      <c r="B5271" s="31" t="s">
        <v>1584</v>
      </c>
      <c r="C5271" s="31" t="s">
        <v>1939</v>
      </c>
      <c r="D5271" s="31" t="s">
        <v>12017</v>
      </c>
      <c r="E5271" s="31"/>
      <c r="F5271" s="31" t="s">
        <v>2040</v>
      </c>
      <c r="G5271" s="31" t="s">
        <v>2052</v>
      </c>
      <c r="H5271" s="99" t="str">
        <f t="shared" si="82"/>
        <v>Mops mops</v>
      </c>
      <c r="I5271" s="105" t="s">
        <v>2053</v>
      </c>
      <c r="J5271" s="101" t="s">
        <v>13651</v>
      </c>
      <c r="K5271" s="101" t="s">
        <v>13931</v>
      </c>
      <c r="L5271" s="101" t="s">
        <v>13557</v>
      </c>
      <c r="M5271" s="123"/>
      <c r="N5271" s="62"/>
      <c r="O5271" s="27"/>
    </row>
    <row r="5272" spans="1:15" ht="30">
      <c r="A5272" s="27">
        <v>1005216</v>
      </c>
      <c r="B5272" s="31" t="s">
        <v>1584</v>
      </c>
      <c r="C5272" s="31" t="s">
        <v>1939</v>
      </c>
      <c r="D5272" s="31" t="s">
        <v>12017</v>
      </c>
      <c r="E5272" s="31"/>
      <c r="F5272" s="31" t="s">
        <v>2040</v>
      </c>
      <c r="G5272" s="31" t="s">
        <v>2054</v>
      </c>
      <c r="H5272" s="99" t="str">
        <f t="shared" si="82"/>
        <v>Mops nanulus</v>
      </c>
      <c r="I5272" s="105" t="s">
        <v>2055</v>
      </c>
      <c r="J5272" s="101" t="s">
        <v>13687</v>
      </c>
      <c r="K5272" s="101" t="s">
        <v>15514</v>
      </c>
      <c r="L5272" s="101" t="s">
        <v>13555</v>
      </c>
      <c r="M5272" s="123"/>
      <c r="N5272" s="62"/>
      <c r="O5272" s="27"/>
    </row>
    <row r="5273" spans="1:15" ht="45">
      <c r="A5273" s="27">
        <v>1005217</v>
      </c>
      <c r="B5273" s="31" t="s">
        <v>1584</v>
      </c>
      <c r="C5273" s="31" t="s">
        <v>1939</v>
      </c>
      <c r="D5273" s="31" t="s">
        <v>12017</v>
      </c>
      <c r="E5273" s="31"/>
      <c r="F5273" s="31" t="s">
        <v>2040</v>
      </c>
      <c r="G5273" s="31" t="s">
        <v>2056</v>
      </c>
      <c r="H5273" s="99" t="str">
        <f t="shared" si="82"/>
        <v>Mops niangarae</v>
      </c>
      <c r="I5273" s="105" t="s">
        <v>2057</v>
      </c>
      <c r="J5273" s="101" t="s">
        <v>13687</v>
      </c>
      <c r="K5273" s="101" t="s">
        <v>14068</v>
      </c>
      <c r="L5273" s="101" t="s">
        <v>13573</v>
      </c>
      <c r="M5273" s="123"/>
      <c r="N5273" s="62"/>
      <c r="O5273" s="27"/>
    </row>
    <row r="5274" spans="1:15" ht="45">
      <c r="A5274" s="27">
        <v>1005218</v>
      </c>
      <c r="B5274" s="31" t="s">
        <v>1584</v>
      </c>
      <c r="C5274" s="31" t="s">
        <v>1939</v>
      </c>
      <c r="D5274" s="31" t="s">
        <v>12017</v>
      </c>
      <c r="E5274" s="31"/>
      <c r="F5274" s="31" t="s">
        <v>2040</v>
      </c>
      <c r="G5274" s="31" t="s">
        <v>2058</v>
      </c>
      <c r="H5274" s="99" t="str">
        <f t="shared" si="82"/>
        <v>Mops niveiventer</v>
      </c>
      <c r="I5274" s="105" t="s">
        <v>2059</v>
      </c>
      <c r="J5274" s="101" t="s">
        <v>13687</v>
      </c>
      <c r="K5274" s="101" t="s">
        <v>15516</v>
      </c>
      <c r="L5274" s="101" t="s">
        <v>13555</v>
      </c>
      <c r="M5274" s="123"/>
      <c r="N5274" s="62"/>
      <c r="O5274" s="27"/>
    </row>
    <row r="5275" spans="1:15" ht="30">
      <c r="A5275" s="27">
        <v>1005219</v>
      </c>
      <c r="B5275" s="31" t="s">
        <v>1584</v>
      </c>
      <c r="C5275" s="31" t="s">
        <v>1939</v>
      </c>
      <c r="D5275" s="31" t="s">
        <v>12017</v>
      </c>
      <c r="E5275" s="31"/>
      <c r="F5275" s="31" t="s">
        <v>2040</v>
      </c>
      <c r="G5275" s="31" t="s">
        <v>1926</v>
      </c>
      <c r="H5275" s="99" t="str">
        <f t="shared" si="82"/>
        <v>Mops petersoni</v>
      </c>
      <c r="I5275" s="105" t="s">
        <v>2060</v>
      </c>
      <c r="J5275" s="101" t="s">
        <v>13687</v>
      </c>
      <c r="K5275" s="101" t="s">
        <v>15517</v>
      </c>
      <c r="L5275" s="101" t="s">
        <v>13557</v>
      </c>
      <c r="M5275" s="123"/>
      <c r="N5275" s="62"/>
      <c r="O5275" s="27"/>
    </row>
    <row r="5276" spans="1:15" ht="30">
      <c r="A5276" s="27">
        <v>1005220</v>
      </c>
      <c r="B5276" s="31" t="s">
        <v>1584</v>
      </c>
      <c r="C5276" s="31" t="s">
        <v>1939</v>
      </c>
      <c r="D5276" s="31" t="s">
        <v>12017</v>
      </c>
      <c r="E5276" s="31"/>
      <c r="F5276" s="31" t="s">
        <v>2040</v>
      </c>
      <c r="G5276" s="31" t="s">
        <v>2061</v>
      </c>
      <c r="H5276" s="99" t="str">
        <f t="shared" si="82"/>
        <v>Mops sarasinorum</v>
      </c>
      <c r="I5276" s="105" t="s">
        <v>2062</v>
      </c>
      <c r="J5276" s="101" t="s">
        <v>15089</v>
      </c>
      <c r="K5276" s="101" t="s">
        <v>15090</v>
      </c>
      <c r="L5276" s="101" t="s">
        <v>13573</v>
      </c>
      <c r="M5276" s="123"/>
      <c r="N5276" s="62"/>
      <c r="O5276" s="27"/>
    </row>
    <row r="5277" spans="1:15" ht="30">
      <c r="A5277" s="27">
        <v>1005221</v>
      </c>
      <c r="B5277" s="31" t="s">
        <v>1584</v>
      </c>
      <c r="C5277" s="31" t="s">
        <v>1939</v>
      </c>
      <c r="D5277" s="31" t="s">
        <v>12017</v>
      </c>
      <c r="E5277" s="31"/>
      <c r="F5277" s="31" t="s">
        <v>2040</v>
      </c>
      <c r="G5277" s="31" t="s">
        <v>2063</v>
      </c>
      <c r="H5277" s="99" t="str">
        <f t="shared" si="82"/>
        <v>Mops spurrelli</v>
      </c>
      <c r="I5277" s="105" t="s">
        <v>2064</v>
      </c>
      <c r="J5277" s="101" t="s">
        <v>13687</v>
      </c>
      <c r="K5277" s="101" t="s">
        <v>15523</v>
      </c>
      <c r="L5277" s="101" t="s">
        <v>13555</v>
      </c>
      <c r="M5277" s="123"/>
      <c r="N5277" s="62"/>
      <c r="O5277" s="27"/>
    </row>
    <row r="5278" spans="1:15" ht="30">
      <c r="A5278" s="27">
        <v>1005222</v>
      </c>
      <c r="B5278" s="31" t="s">
        <v>1584</v>
      </c>
      <c r="C5278" s="31" t="s">
        <v>1939</v>
      </c>
      <c r="D5278" s="31" t="s">
        <v>12017</v>
      </c>
      <c r="E5278" s="31"/>
      <c r="F5278" s="31" t="s">
        <v>2040</v>
      </c>
      <c r="G5278" s="31" t="s">
        <v>2065</v>
      </c>
      <c r="H5278" s="99" t="str">
        <f t="shared" si="82"/>
        <v>Mops thersites</v>
      </c>
      <c r="I5278" s="105" t="s">
        <v>2066</v>
      </c>
      <c r="J5278" s="101" t="s">
        <v>13687</v>
      </c>
      <c r="K5278" s="101" t="s">
        <v>15524</v>
      </c>
      <c r="L5278" s="101" t="s">
        <v>13555</v>
      </c>
      <c r="M5278" s="123"/>
      <c r="N5278" s="62"/>
      <c r="O5278" s="27"/>
    </row>
    <row r="5279" spans="1:15" ht="30">
      <c r="A5279" s="27">
        <v>1005223</v>
      </c>
      <c r="B5279" s="31" t="s">
        <v>1584</v>
      </c>
      <c r="C5279" s="31" t="s">
        <v>1939</v>
      </c>
      <c r="D5279" s="31" t="s">
        <v>12017</v>
      </c>
      <c r="E5279" s="31"/>
      <c r="F5279" s="31" t="s">
        <v>2040</v>
      </c>
      <c r="G5279" s="31" t="s">
        <v>2067</v>
      </c>
      <c r="H5279" s="99" t="str">
        <f t="shared" si="82"/>
        <v>Mops trevori</v>
      </c>
      <c r="I5279" s="105" t="s">
        <v>2068</v>
      </c>
      <c r="J5279" s="101" t="s">
        <v>13687</v>
      </c>
      <c r="K5279" s="101" t="s">
        <v>15525</v>
      </c>
      <c r="L5279" s="101" t="s">
        <v>13573</v>
      </c>
      <c r="M5279" s="123"/>
      <c r="N5279" s="62"/>
      <c r="O5279" s="27"/>
    </row>
    <row r="5280" spans="1:15" ht="15">
      <c r="A5280" s="27">
        <v>1005231</v>
      </c>
      <c r="B5280" s="31" t="s">
        <v>1584</v>
      </c>
      <c r="C5280" s="31" t="s">
        <v>1939</v>
      </c>
      <c r="D5280" s="31" t="s">
        <v>12017</v>
      </c>
      <c r="E5280" s="31"/>
      <c r="F5280" s="31" t="s">
        <v>2096</v>
      </c>
      <c r="G5280" s="31" t="s">
        <v>2097</v>
      </c>
      <c r="H5280" s="99" t="str">
        <f t="shared" si="82"/>
        <v>Myopterus daubentonii</v>
      </c>
      <c r="I5280" s="105" t="s">
        <v>2098</v>
      </c>
      <c r="J5280" s="101" t="s">
        <v>13687</v>
      </c>
      <c r="K5280" s="101" t="s">
        <v>15526</v>
      </c>
      <c r="L5280" s="101" t="s">
        <v>13573</v>
      </c>
      <c r="M5280" s="123"/>
      <c r="N5280" s="62"/>
      <c r="O5280" s="27"/>
    </row>
    <row r="5281" spans="1:15" ht="15">
      <c r="A5281" s="27">
        <v>1005232</v>
      </c>
      <c r="B5281" s="31" t="s">
        <v>1584</v>
      </c>
      <c r="C5281" s="31" t="s">
        <v>1939</v>
      </c>
      <c r="D5281" s="31" t="s">
        <v>12017</v>
      </c>
      <c r="E5281" s="31"/>
      <c r="F5281" s="31" t="s">
        <v>2096</v>
      </c>
      <c r="G5281" s="31" t="s">
        <v>2099</v>
      </c>
      <c r="H5281" s="99" t="str">
        <f t="shared" si="82"/>
        <v>Myopterus whitleyi</v>
      </c>
      <c r="I5281" s="105" t="s">
        <v>2100</v>
      </c>
      <c r="J5281" s="101" t="s">
        <v>13687</v>
      </c>
      <c r="K5281" s="101" t="s">
        <v>15527</v>
      </c>
      <c r="L5281" s="101" t="s">
        <v>13555</v>
      </c>
      <c r="M5281" s="123"/>
      <c r="N5281" s="62"/>
      <c r="O5281" s="27"/>
    </row>
    <row r="5282" spans="1:15" ht="15">
      <c r="A5282" s="27">
        <v>1005255</v>
      </c>
      <c r="B5282" s="31" t="s">
        <v>1584</v>
      </c>
      <c r="C5282" s="31" t="s">
        <v>1939</v>
      </c>
      <c r="D5282" s="31" t="s">
        <v>12017</v>
      </c>
      <c r="E5282" s="31"/>
      <c r="F5282" s="31" t="s">
        <v>2123</v>
      </c>
      <c r="G5282" s="31" t="s">
        <v>2124</v>
      </c>
      <c r="H5282" s="99" t="str">
        <f t="shared" si="82"/>
        <v>Platymops setiger</v>
      </c>
      <c r="I5282" s="105" t="s">
        <v>2125</v>
      </c>
      <c r="J5282" s="101" t="s">
        <v>13687</v>
      </c>
      <c r="K5282" s="101" t="s">
        <v>15528</v>
      </c>
      <c r="L5282" s="101" t="s">
        <v>13555</v>
      </c>
      <c r="M5282" s="123"/>
      <c r="N5282" s="62"/>
      <c r="O5282" s="27"/>
    </row>
    <row r="5283" spans="1:15" ht="75">
      <c r="A5283" s="27">
        <v>1005259</v>
      </c>
      <c r="B5283" s="31" t="s">
        <v>1584</v>
      </c>
      <c r="C5283" s="31" t="s">
        <v>1939</v>
      </c>
      <c r="D5283" s="31" t="s">
        <v>12017</v>
      </c>
      <c r="E5283" s="31"/>
      <c r="F5283" s="31" t="s">
        <v>2131</v>
      </c>
      <c r="G5283" s="31" t="s">
        <v>2132</v>
      </c>
      <c r="H5283" s="99" t="str">
        <f t="shared" si="82"/>
        <v>Sauromys petrophilus</v>
      </c>
      <c r="I5283" s="105" t="s">
        <v>2133</v>
      </c>
      <c r="J5283" s="101" t="s">
        <v>13687</v>
      </c>
      <c r="K5283" s="101" t="s">
        <v>15529</v>
      </c>
      <c r="L5283" s="101" t="s">
        <v>13555</v>
      </c>
      <c r="M5283" s="123"/>
      <c r="N5283" s="62"/>
      <c r="O5283" s="27"/>
    </row>
    <row r="5284" spans="1:15" ht="45">
      <c r="A5284" s="27">
        <v>1005261</v>
      </c>
      <c r="B5284" s="31" t="s">
        <v>1584</v>
      </c>
      <c r="C5284" s="31" t="s">
        <v>1939</v>
      </c>
      <c r="D5284" s="31" t="s">
        <v>12017</v>
      </c>
      <c r="E5284" s="31"/>
      <c r="F5284" s="31" t="s">
        <v>2136</v>
      </c>
      <c r="G5284" s="31" t="s">
        <v>2137</v>
      </c>
      <c r="H5284" s="99" t="str">
        <f t="shared" si="82"/>
        <v>Tadarida aegyptiaca</v>
      </c>
      <c r="I5284" s="105" t="s">
        <v>2138</v>
      </c>
      <c r="J5284" s="101" t="s">
        <v>15154</v>
      </c>
      <c r="K5284" s="101" t="s">
        <v>15530</v>
      </c>
      <c r="L5284" s="101" t="s">
        <v>13555</v>
      </c>
      <c r="M5284" s="123"/>
      <c r="N5284" s="62"/>
      <c r="O5284" s="27"/>
    </row>
    <row r="5285" spans="1:15" ht="30">
      <c r="A5285" s="27">
        <v>1005262</v>
      </c>
      <c r="B5285" s="31" t="s">
        <v>1584</v>
      </c>
      <c r="C5285" s="31" t="s">
        <v>1939</v>
      </c>
      <c r="D5285" s="31" t="s">
        <v>12017</v>
      </c>
      <c r="E5285" s="31"/>
      <c r="F5285" s="31" t="s">
        <v>2136</v>
      </c>
      <c r="G5285" s="31" t="s">
        <v>588</v>
      </c>
      <c r="H5285" s="99" t="str">
        <f t="shared" si="82"/>
        <v>Tadarida brasiliensis</v>
      </c>
      <c r="I5285" s="105" t="s">
        <v>2139</v>
      </c>
      <c r="J5285" s="101" t="s">
        <v>13566</v>
      </c>
      <c r="K5285" s="101" t="s">
        <v>15531</v>
      </c>
      <c r="L5285" s="101" t="s">
        <v>13555</v>
      </c>
      <c r="M5285" s="123">
        <v>1</v>
      </c>
      <c r="N5285" s="62"/>
      <c r="O5285" s="27"/>
    </row>
    <row r="5286" spans="1:15" ht="75">
      <c r="A5286" s="27">
        <v>1005263</v>
      </c>
      <c r="B5286" s="31" t="s">
        <v>1584</v>
      </c>
      <c r="C5286" s="31" t="s">
        <v>1939</v>
      </c>
      <c r="D5286" s="31" t="s">
        <v>12017</v>
      </c>
      <c r="E5286" s="31"/>
      <c r="F5286" s="31" t="s">
        <v>2136</v>
      </c>
      <c r="G5286" s="31" t="s">
        <v>2140</v>
      </c>
      <c r="H5286" s="99" t="str">
        <f t="shared" si="82"/>
        <v>Tadarida fulminans</v>
      </c>
      <c r="I5286" s="105" t="s">
        <v>2141</v>
      </c>
      <c r="J5286" s="101" t="s">
        <v>13687</v>
      </c>
      <c r="K5286" s="101" t="s">
        <v>15532</v>
      </c>
      <c r="L5286" s="101" t="s">
        <v>13555</v>
      </c>
      <c r="M5286" s="123"/>
      <c r="N5286" s="62"/>
      <c r="O5286" s="27"/>
    </row>
    <row r="5287" spans="1:15" ht="30">
      <c r="A5287" s="27">
        <v>1005264</v>
      </c>
      <c r="B5287" s="31" t="s">
        <v>1584</v>
      </c>
      <c r="C5287" s="31" t="s">
        <v>1939</v>
      </c>
      <c r="D5287" s="31" t="s">
        <v>12017</v>
      </c>
      <c r="E5287" s="31"/>
      <c r="F5287" s="31" t="s">
        <v>2136</v>
      </c>
      <c r="G5287" s="31" t="s">
        <v>2142</v>
      </c>
      <c r="H5287" s="99" t="str">
        <f t="shared" si="82"/>
        <v>Tadarida insignis</v>
      </c>
      <c r="I5287" s="105" t="s">
        <v>2143</v>
      </c>
      <c r="J5287" s="101" t="s">
        <v>13707</v>
      </c>
      <c r="K5287" s="101" t="s">
        <v>15533</v>
      </c>
      <c r="L5287" s="101" t="s">
        <v>13573</v>
      </c>
      <c r="M5287" s="123"/>
      <c r="N5287" s="62"/>
      <c r="O5287" s="27"/>
    </row>
    <row r="5288" spans="1:15" ht="15">
      <c r="A5288" s="27">
        <v>1005265</v>
      </c>
      <c r="B5288" s="31" t="s">
        <v>1584</v>
      </c>
      <c r="C5288" s="31" t="s">
        <v>1939</v>
      </c>
      <c r="D5288" s="31" t="s">
        <v>12017</v>
      </c>
      <c r="E5288" s="31"/>
      <c r="F5288" s="31" t="s">
        <v>2136</v>
      </c>
      <c r="G5288" s="31" t="s">
        <v>2144</v>
      </c>
      <c r="H5288" s="99" t="str">
        <f t="shared" si="82"/>
        <v>Tadarida latouchei</v>
      </c>
      <c r="I5288" s="105" t="s">
        <v>2145</v>
      </c>
      <c r="J5288" s="101" t="s">
        <v>14689</v>
      </c>
      <c r="K5288" s="101" t="s">
        <v>14520</v>
      </c>
      <c r="L5288" s="101" t="s">
        <v>13645</v>
      </c>
      <c r="M5288" s="123"/>
      <c r="N5288" s="62"/>
      <c r="O5288" s="27"/>
    </row>
    <row r="5289" spans="1:15" ht="30">
      <c r="A5289" s="27">
        <v>1005266</v>
      </c>
      <c r="B5289" s="31" t="s">
        <v>1584</v>
      </c>
      <c r="C5289" s="31" t="s">
        <v>1939</v>
      </c>
      <c r="D5289" s="31" t="s">
        <v>12017</v>
      </c>
      <c r="E5289" s="31"/>
      <c r="F5289" s="31" t="s">
        <v>2136</v>
      </c>
      <c r="G5289" s="31" t="s">
        <v>2146</v>
      </c>
      <c r="H5289" s="99" t="str">
        <f t="shared" si="82"/>
        <v>Tadarida lobata</v>
      </c>
      <c r="I5289" s="105" t="s">
        <v>2147</v>
      </c>
      <c r="J5289" s="101" t="s">
        <v>13687</v>
      </c>
      <c r="K5289" s="101" t="s">
        <v>15534</v>
      </c>
      <c r="L5289" s="101" t="s">
        <v>13555</v>
      </c>
      <c r="M5289" s="123"/>
      <c r="N5289" s="62"/>
      <c r="O5289" s="27"/>
    </row>
    <row r="5290" spans="1:15" ht="15">
      <c r="A5290" s="27">
        <v>1005267</v>
      </c>
      <c r="B5290" s="31" t="s">
        <v>1584</v>
      </c>
      <c r="C5290" s="31" t="s">
        <v>1939</v>
      </c>
      <c r="D5290" s="31" t="s">
        <v>12017</v>
      </c>
      <c r="E5290" s="31"/>
      <c r="F5290" s="31" t="s">
        <v>2136</v>
      </c>
      <c r="G5290" s="31" t="s">
        <v>2148</v>
      </c>
      <c r="H5290" s="99" t="str">
        <f t="shared" si="82"/>
        <v>Tadarida teniotis</v>
      </c>
      <c r="I5290" s="105" t="s">
        <v>2149</v>
      </c>
      <c r="J5290" s="101" t="s">
        <v>13843</v>
      </c>
      <c r="K5290" s="101" t="s">
        <v>15535</v>
      </c>
      <c r="L5290" s="101" t="s">
        <v>13555</v>
      </c>
      <c r="M5290" s="123"/>
      <c r="N5290" s="62"/>
      <c r="O5290" s="27"/>
    </row>
    <row r="5291" spans="1:15" ht="15">
      <c r="A5291" s="27">
        <v>1005268</v>
      </c>
      <c r="B5291" s="31" t="s">
        <v>1584</v>
      </c>
      <c r="C5291" s="31" t="s">
        <v>1939</v>
      </c>
      <c r="D5291" s="31" t="s">
        <v>12017</v>
      </c>
      <c r="E5291" s="31"/>
      <c r="F5291" s="31" t="s">
        <v>2136</v>
      </c>
      <c r="G5291" s="31" t="s">
        <v>2150</v>
      </c>
      <c r="H5291" s="99" t="str">
        <f t="shared" si="82"/>
        <v>Tadarida ventralis</v>
      </c>
      <c r="I5291" s="105" t="s">
        <v>2151</v>
      </c>
      <c r="J5291" s="101" t="s">
        <v>13687</v>
      </c>
      <c r="K5291" s="101" t="s">
        <v>15536</v>
      </c>
      <c r="L5291" s="101" t="s">
        <v>13573</v>
      </c>
      <c r="M5291" s="123"/>
      <c r="N5291" s="62"/>
      <c r="O5291" s="27"/>
    </row>
    <row r="5292" spans="1:15" ht="30">
      <c r="A5292" s="27">
        <v>1005141</v>
      </c>
      <c r="B5292" s="31" t="s">
        <v>1584</v>
      </c>
      <c r="C5292" s="31" t="s">
        <v>1939</v>
      </c>
      <c r="D5292" s="31" t="s">
        <v>12017</v>
      </c>
      <c r="E5292" s="31"/>
      <c r="F5292" s="31" t="s">
        <v>1940</v>
      </c>
      <c r="G5292" s="31" t="s">
        <v>174</v>
      </c>
      <c r="H5292" s="99" t="str">
        <f t="shared" si="82"/>
        <v>Austronomus australis</v>
      </c>
      <c r="I5292" s="105" t="s">
        <v>1941</v>
      </c>
      <c r="J5292" s="101" t="s">
        <v>13549</v>
      </c>
      <c r="K5292" s="101" t="s">
        <v>13556</v>
      </c>
      <c r="L5292" s="101" t="s">
        <v>13555</v>
      </c>
      <c r="M5292" s="123"/>
      <c r="N5292" s="62"/>
      <c r="O5292" s="27"/>
    </row>
    <row r="5293" spans="1:15" ht="15">
      <c r="A5293" s="27">
        <v>1005142</v>
      </c>
      <c r="B5293" s="31" t="s">
        <v>1584</v>
      </c>
      <c r="C5293" s="31" t="s">
        <v>1939</v>
      </c>
      <c r="D5293" s="31" t="s">
        <v>12017</v>
      </c>
      <c r="E5293" s="31"/>
      <c r="F5293" s="31" t="s">
        <v>1940</v>
      </c>
      <c r="G5293" s="31" t="s">
        <v>1942</v>
      </c>
      <c r="H5293" s="99" t="str">
        <f t="shared" si="82"/>
        <v>Austronomus kuboriensis</v>
      </c>
      <c r="I5293" s="105" t="s">
        <v>1943</v>
      </c>
      <c r="J5293" s="101" t="s">
        <v>13549</v>
      </c>
      <c r="K5293" s="101" t="s">
        <v>13552</v>
      </c>
      <c r="L5293" s="101" t="s">
        <v>13555</v>
      </c>
      <c r="M5293" s="123"/>
      <c r="N5293" s="62"/>
      <c r="O5293" s="27"/>
    </row>
    <row r="5294" spans="1:15" ht="15">
      <c r="A5294" s="27">
        <v>1005260</v>
      </c>
      <c r="B5294" s="31" t="s">
        <v>1584</v>
      </c>
      <c r="C5294" s="31" t="s">
        <v>1939</v>
      </c>
      <c r="D5294" s="31" t="s">
        <v>12017</v>
      </c>
      <c r="E5294" s="31"/>
      <c r="F5294" s="66" t="s">
        <v>11735</v>
      </c>
      <c r="G5294" s="66" t="s">
        <v>2134</v>
      </c>
      <c r="H5294" s="99" t="str">
        <f t="shared" si="82"/>
        <v>Setirostris eleryi</v>
      </c>
      <c r="I5294" s="105" t="s">
        <v>2135</v>
      </c>
      <c r="J5294" s="101" t="s">
        <v>13549</v>
      </c>
      <c r="K5294" s="101" t="s">
        <v>13556</v>
      </c>
      <c r="L5294" s="101" t="s">
        <v>13557</v>
      </c>
      <c r="M5294" s="123"/>
      <c r="N5294" s="62"/>
      <c r="O5294" s="27"/>
    </row>
    <row r="5295" spans="1:15" ht="30">
      <c r="A5295" s="27">
        <v>1005191</v>
      </c>
      <c r="B5295" s="31" t="s">
        <v>1584</v>
      </c>
      <c r="C5295" s="31" t="s">
        <v>1939</v>
      </c>
      <c r="D5295" s="31" t="s">
        <v>12017</v>
      </c>
      <c r="E5295" s="31"/>
      <c r="F5295" s="66" t="s">
        <v>11738</v>
      </c>
      <c r="G5295" s="66" t="s">
        <v>2015</v>
      </c>
      <c r="H5295" s="99" t="str">
        <f t="shared" si="82"/>
        <v>Micronomus norfolkensis</v>
      </c>
      <c r="I5295" s="105" t="s">
        <v>2016</v>
      </c>
      <c r="J5295" s="101" t="s">
        <v>13549</v>
      </c>
      <c r="K5295" s="101" t="s">
        <v>13556</v>
      </c>
      <c r="L5295" s="101" t="s">
        <v>13557</v>
      </c>
      <c r="M5295" s="123"/>
      <c r="N5295" s="62"/>
      <c r="O5295" s="27"/>
    </row>
    <row r="5296" spans="1:15" ht="30">
      <c r="A5296" s="27">
        <v>1005246</v>
      </c>
      <c r="B5296" s="31" t="s">
        <v>1584</v>
      </c>
      <c r="C5296" s="31" t="s">
        <v>1939</v>
      </c>
      <c r="D5296" s="31" t="s">
        <v>12017</v>
      </c>
      <c r="E5296" s="31"/>
      <c r="F5296" s="31" t="s">
        <v>11490</v>
      </c>
      <c r="G5296" s="31" t="s">
        <v>1629</v>
      </c>
      <c r="H5296" s="99" t="str">
        <f t="shared" si="82"/>
        <v>Ozimops beccarii</v>
      </c>
      <c r="I5296" s="105" t="s">
        <v>2072</v>
      </c>
      <c r="J5296" s="101" t="s">
        <v>13549</v>
      </c>
      <c r="K5296" s="101" t="s">
        <v>13552</v>
      </c>
      <c r="L5296" s="101" t="s">
        <v>13555</v>
      </c>
      <c r="M5296" s="123"/>
      <c r="N5296" s="62"/>
      <c r="O5296" s="32"/>
    </row>
    <row r="5297" spans="1:15" ht="15">
      <c r="A5297" s="27">
        <v>1005247</v>
      </c>
      <c r="B5297" s="31" t="s">
        <v>1584</v>
      </c>
      <c r="C5297" s="31" t="s">
        <v>1939</v>
      </c>
      <c r="D5297" s="31" t="s">
        <v>12017</v>
      </c>
      <c r="E5297" s="31"/>
      <c r="F5297" s="31" t="s">
        <v>11490</v>
      </c>
      <c r="G5297" s="31" t="s">
        <v>2073</v>
      </c>
      <c r="H5297" s="99" t="str">
        <f t="shared" si="82"/>
        <v>Ozimops cobourgianus</v>
      </c>
      <c r="I5297" s="105" t="s">
        <v>2074</v>
      </c>
      <c r="J5297" s="101" t="s">
        <v>13549</v>
      </c>
      <c r="K5297" s="101" t="s">
        <v>13556</v>
      </c>
      <c r="L5297" s="101" t="s">
        <v>13555</v>
      </c>
      <c r="M5297" s="123"/>
      <c r="N5297" s="62"/>
      <c r="O5297" s="32"/>
    </row>
    <row r="5298" spans="1:15" ht="15">
      <c r="A5298" s="27">
        <v>1005248</v>
      </c>
      <c r="B5298" s="31" t="s">
        <v>1584</v>
      </c>
      <c r="C5298" s="31" t="s">
        <v>1939</v>
      </c>
      <c r="D5298" s="31" t="s">
        <v>12017</v>
      </c>
      <c r="E5298" s="31"/>
      <c r="F5298" s="31" t="s">
        <v>11490</v>
      </c>
      <c r="G5298" s="31" t="s">
        <v>2076</v>
      </c>
      <c r="H5298" s="99" t="str">
        <f t="shared" si="82"/>
        <v>Ozimops halli</v>
      </c>
      <c r="I5298" s="105" t="s">
        <v>2077</v>
      </c>
      <c r="J5298" s="101" t="s">
        <v>13549</v>
      </c>
      <c r="K5298" s="101" t="s">
        <v>13556</v>
      </c>
      <c r="L5298" s="101" t="s">
        <v>13573</v>
      </c>
      <c r="M5298" s="123"/>
      <c r="N5298" s="62"/>
      <c r="O5298" s="27"/>
    </row>
    <row r="5299" spans="1:15" ht="15">
      <c r="A5299" s="27">
        <v>1005249</v>
      </c>
      <c r="B5299" s="31" t="s">
        <v>1584</v>
      </c>
      <c r="C5299" s="31" t="s">
        <v>1939</v>
      </c>
      <c r="D5299" s="31" t="s">
        <v>12017</v>
      </c>
      <c r="E5299" s="31"/>
      <c r="F5299" s="31" t="s">
        <v>11490</v>
      </c>
      <c r="G5299" s="31" t="s">
        <v>2082</v>
      </c>
      <c r="H5299" s="99" t="str">
        <f t="shared" si="82"/>
        <v>Ozimops kitcheneri</v>
      </c>
      <c r="I5299" s="105" t="s">
        <v>2083</v>
      </c>
      <c r="J5299" s="101" t="s">
        <v>13549</v>
      </c>
      <c r="K5299" s="101" t="s">
        <v>13556</v>
      </c>
      <c r="L5299" s="101" t="s">
        <v>13555</v>
      </c>
      <c r="M5299" s="123"/>
      <c r="N5299" s="62"/>
      <c r="O5299" s="27"/>
    </row>
    <row r="5300" spans="1:15" ht="15">
      <c r="A5300" s="27">
        <v>1005250</v>
      </c>
      <c r="B5300" s="31" t="s">
        <v>1584</v>
      </c>
      <c r="C5300" s="31" t="s">
        <v>1939</v>
      </c>
      <c r="D5300" s="31" t="s">
        <v>12017</v>
      </c>
      <c r="E5300" s="31"/>
      <c r="F5300" s="31" t="s">
        <v>11490</v>
      </c>
      <c r="G5300" s="31" t="s">
        <v>2084</v>
      </c>
      <c r="H5300" s="99" t="str">
        <f t="shared" si="82"/>
        <v>Ozimops loriae</v>
      </c>
      <c r="I5300" s="105" t="s">
        <v>11491</v>
      </c>
      <c r="J5300" s="101" t="s">
        <v>13549</v>
      </c>
      <c r="K5300" s="101" t="s">
        <v>13646</v>
      </c>
      <c r="L5300" s="101" t="s">
        <v>13573</v>
      </c>
      <c r="M5300" s="123"/>
      <c r="N5300" s="62"/>
      <c r="O5300" s="27"/>
    </row>
    <row r="5301" spans="1:15" ht="30">
      <c r="A5301" s="27">
        <v>1005251</v>
      </c>
      <c r="B5301" s="31" t="s">
        <v>1584</v>
      </c>
      <c r="C5301" s="31" t="s">
        <v>1939</v>
      </c>
      <c r="D5301" s="31" t="s">
        <v>12017</v>
      </c>
      <c r="E5301" s="31"/>
      <c r="F5301" s="31" t="s">
        <v>11490</v>
      </c>
      <c r="G5301" s="31" t="s">
        <v>2085</v>
      </c>
      <c r="H5301" s="99" t="str">
        <f t="shared" si="82"/>
        <v>Ozimops lumsdenae</v>
      </c>
      <c r="I5301" s="105" t="s">
        <v>2086</v>
      </c>
      <c r="J5301" s="101" t="s">
        <v>13549</v>
      </c>
      <c r="K5301" s="101" t="s">
        <v>13556</v>
      </c>
      <c r="L5301" s="101" t="s">
        <v>13555</v>
      </c>
      <c r="M5301" s="123"/>
      <c r="N5301" s="62"/>
      <c r="O5301" s="27"/>
    </row>
    <row r="5302" spans="1:15" ht="15">
      <c r="A5302" s="27">
        <v>1005252</v>
      </c>
      <c r="B5302" s="31" t="s">
        <v>1584</v>
      </c>
      <c r="C5302" s="31" t="s">
        <v>1939</v>
      </c>
      <c r="D5302" s="31" t="s">
        <v>12017</v>
      </c>
      <c r="E5302" s="31"/>
      <c r="F5302" s="31" t="s">
        <v>11490</v>
      </c>
      <c r="G5302" s="31" t="s">
        <v>2089</v>
      </c>
      <c r="H5302" s="99" t="str">
        <f t="shared" si="82"/>
        <v>Ozimops petersi</v>
      </c>
      <c r="I5302" s="105" t="s">
        <v>2090</v>
      </c>
      <c r="J5302" s="101" t="s">
        <v>13549</v>
      </c>
      <c r="K5302" s="101" t="s">
        <v>13556</v>
      </c>
      <c r="L5302" s="101" t="s">
        <v>13555</v>
      </c>
      <c r="M5302" s="123"/>
      <c r="N5302" s="62"/>
      <c r="O5302" s="27"/>
    </row>
    <row r="5303" spans="1:15" ht="15">
      <c r="A5303" s="27">
        <v>1005253</v>
      </c>
      <c r="B5303" s="31" t="s">
        <v>1584</v>
      </c>
      <c r="C5303" s="31" t="s">
        <v>1939</v>
      </c>
      <c r="D5303" s="31" t="s">
        <v>12017</v>
      </c>
      <c r="E5303" s="31"/>
      <c r="F5303" s="31" t="s">
        <v>11490</v>
      </c>
      <c r="G5303" s="31" t="s">
        <v>331</v>
      </c>
      <c r="H5303" s="99" t="str">
        <f t="shared" si="82"/>
        <v>Ozimops planiceps</v>
      </c>
      <c r="I5303" s="105" t="s">
        <v>2093</v>
      </c>
      <c r="J5303" s="101" t="s">
        <v>13549</v>
      </c>
      <c r="K5303" s="101" t="s">
        <v>13556</v>
      </c>
      <c r="L5303" s="101" t="s">
        <v>13555</v>
      </c>
      <c r="M5303" s="123"/>
      <c r="N5303" s="62"/>
      <c r="O5303" s="27"/>
    </row>
    <row r="5304" spans="1:15" ht="15">
      <c r="A5304" s="27">
        <v>1005254</v>
      </c>
      <c r="B5304" s="31" t="s">
        <v>1584</v>
      </c>
      <c r="C5304" s="31" t="s">
        <v>1939</v>
      </c>
      <c r="D5304" s="31" t="s">
        <v>12017</v>
      </c>
      <c r="E5304" s="31"/>
      <c r="F5304" s="31" t="s">
        <v>11490</v>
      </c>
      <c r="G5304" s="31" t="s">
        <v>2094</v>
      </c>
      <c r="H5304" s="99" t="str">
        <f t="shared" si="82"/>
        <v>Ozimops ridei</v>
      </c>
      <c r="I5304" s="105" t="s">
        <v>2095</v>
      </c>
      <c r="J5304" s="101" t="s">
        <v>13549</v>
      </c>
      <c r="K5304" s="101" t="s">
        <v>13556</v>
      </c>
      <c r="L5304" s="101" t="s">
        <v>13555</v>
      </c>
      <c r="M5304" s="123"/>
      <c r="N5304" s="62"/>
      <c r="O5304" s="27"/>
    </row>
    <row r="5305" spans="1:15" ht="15">
      <c r="A5305" s="27">
        <v>1005101</v>
      </c>
      <c r="B5305" s="27" t="s">
        <v>1584</v>
      </c>
      <c r="C5305" s="27" t="s">
        <v>1894</v>
      </c>
      <c r="D5305" s="27"/>
      <c r="E5305" s="27"/>
      <c r="F5305" s="27" t="s">
        <v>1895</v>
      </c>
      <c r="G5305" s="27" t="s">
        <v>3391</v>
      </c>
      <c r="H5305" s="99" t="str">
        <f t="shared" si="82"/>
        <v>Miniopterus aelleni</v>
      </c>
      <c r="I5305" s="101" t="s">
        <v>10770</v>
      </c>
      <c r="J5305" s="101" t="s">
        <v>13687</v>
      </c>
      <c r="K5305" s="101" t="s">
        <v>15511</v>
      </c>
      <c r="L5305" s="101" t="s">
        <v>13555</v>
      </c>
      <c r="N5305" s="62"/>
      <c r="O5305" s="27"/>
    </row>
    <row r="5306" spans="1:15" ht="15">
      <c r="A5306" s="27">
        <v>1005102</v>
      </c>
      <c r="B5306" s="31" t="s">
        <v>1584</v>
      </c>
      <c r="C5306" s="31" t="s">
        <v>1894</v>
      </c>
      <c r="D5306" s="31"/>
      <c r="E5306" s="31"/>
      <c r="F5306" s="31" t="s">
        <v>1895</v>
      </c>
      <c r="G5306" s="31" t="s">
        <v>1477</v>
      </c>
      <c r="H5306" s="99" t="str">
        <f t="shared" si="82"/>
        <v>Miniopterus africanus</v>
      </c>
      <c r="I5306" s="107" t="s">
        <v>1896</v>
      </c>
      <c r="J5306" s="101" t="s">
        <v>13687</v>
      </c>
      <c r="K5306" s="101" t="s">
        <v>15537</v>
      </c>
      <c r="L5306" s="101" t="s">
        <v>13573</v>
      </c>
      <c r="N5306" s="62"/>
      <c r="O5306" s="27"/>
    </row>
    <row r="5307" spans="1:15" ht="15">
      <c r="A5307" s="27">
        <v>1005103</v>
      </c>
      <c r="B5307" s="27" t="s">
        <v>1584</v>
      </c>
      <c r="C5307" s="27" t="s">
        <v>1894</v>
      </c>
      <c r="D5307" s="27"/>
      <c r="E5307" s="27"/>
      <c r="F5307" s="27" t="s">
        <v>1895</v>
      </c>
      <c r="G5307" s="27" t="s">
        <v>10771</v>
      </c>
      <c r="H5307" s="99" t="str">
        <f t="shared" si="82"/>
        <v>Miniopterus ambohitrensis</v>
      </c>
      <c r="I5307" s="101" t="s">
        <v>10772</v>
      </c>
      <c r="J5307" s="101" t="s">
        <v>13687</v>
      </c>
      <c r="K5307" s="101" t="s">
        <v>13728</v>
      </c>
      <c r="L5307" s="101" t="s">
        <v>13555</v>
      </c>
      <c r="N5307" s="62"/>
      <c r="O5307" s="27"/>
    </row>
    <row r="5308" spans="1:15" ht="15">
      <c r="A5308" s="27">
        <v>1005104</v>
      </c>
      <c r="B5308" s="31" t="s">
        <v>1584</v>
      </c>
      <c r="C5308" s="31" t="s">
        <v>1894</v>
      </c>
      <c r="D5308" s="27"/>
      <c r="E5308" s="31"/>
      <c r="F5308" s="31" t="s">
        <v>1895</v>
      </c>
      <c r="G5308" s="34" t="s">
        <v>8314</v>
      </c>
      <c r="H5308" s="99" t="str">
        <f t="shared" si="82"/>
        <v>Miniopterus arenarius</v>
      </c>
      <c r="I5308" s="101" t="s">
        <v>12755</v>
      </c>
      <c r="J5308" s="101" t="s">
        <v>13687</v>
      </c>
      <c r="K5308" s="101" t="s">
        <v>15538</v>
      </c>
      <c r="L5308" s="101" t="s">
        <v>13577</v>
      </c>
      <c r="M5308" s="124"/>
      <c r="N5308" s="62"/>
      <c r="O5308" s="27"/>
    </row>
    <row r="5309" spans="1:15" ht="30">
      <c r="A5309" s="27">
        <v>1005105</v>
      </c>
      <c r="B5309" s="31" t="s">
        <v>1584</v>
      </c>
      <c r="C5309" s="31" t="s">
        <v>1894</v>
      </c>
      <c r="D5309" s="31"/>
      <c r="E5309" s="31"/>
      <c r="F5309" s="31" t="s">
        <v>1895</v>
      </c>
      <c r="G5309" s="31" t="s">
        <v>174</v>
      </c>
      <c r="H5309" s="99" t="str">
        <f t="shared" si="82"/>
        <v>Miniopterus australis</v>
      </c>
      <c r="I5309" s="105" t="s">
        <v>1897</v>
      </c>
      <c r="J5309" s="101" t="s">
        <v>15089</v>
      </c>
      <c r="K5309" s="101" t="s">
        <v>15539</v>
      </c>
      <c r="L5309" s="101" t="s">
        <v>13555</v>
      </c>
      <c r="M5309" s="123"/>
      <c r="N5309" s="62"/>
      <c r="O5309" s="27"/>
    </row>
    <row r="5310" spans="1:15" ht="15">
      <c r="A5310" s="27">
        <v>1005106</v>
      </c>
      <c r="B5310" s="31" t="s">
        <v>1584</v>
      </c>
      <c r="C5310" s="31" t="s">
        <v>1894</v>
      </c>
      <c r="D5310" s="27"/>
      <c r="E5310" s="31"/>
      <c r="F5310" s="31" t="s">
        <v>1895</v>
      </c>
      <c r="G5310" s="34" t="s">
        <v>12756</v>
      </c>
      <c r="H5310" s="99" t="str">
        <f t="shared" si="82"/>
        <v>Miniopterus blepotis</v>
      </c>
      <c r="I5310" s="101" t="s">
        <v>12757</v>
      </c>
      <c r="J5310" s="101" t="s">
        <v>15089</v>
      </c>
      <c r="K5310" s="101" t="s">
        <v>15540</v>
      </c>
      <c r="L5310" s="101" t="s">
        <v>13577</v>
      </c>
      <c r="M5310" s="124"/>
      <c r="N5310" s="62"/>
      <c r="O5310" s="27"/>
    </row>
    <row r="5311" spans="1:15" ht="15">
      <c r="A5311" s="27">
        <v>1005107</v>
      </c>
      <c r="B5311" s="27" t="s">
        <v>1584</v>
      </c>
      <c r="C5311" s="27" t="s">
        <v>1894</v>
      </c>
      <c r="D5311" s="27"/>
      <c r="E5311" s="27"/>
      <c r="F5311" s="27" t="s">
        <v>1895</v>
      </c>
      <c r="G5311" s="27" t="s">
        <v>10773</v>
      </c>
      <c r="H5311" s="99" t="str">
        <f t="shared" si="82"/>
        <v>Miniopterus brachytragos</v>
      </c>
      <c r="I5311" s="112" t="s">
        <v>11609</v>
      </c>
      <c r="J5311" s="101" t="s">
        <v>13687</v>
      </c>
      <c r="K5311" s="101" t="s">
        <v>13728</v>
      </c>
      <c r="L5311" s="101" t="s">
        <v>13555</v>
      </c>
      <c r="N5311" s="62"/>
      <c r="O5311" s="27"/>
    </row>
    <row r="5312" spans="1:15" ht="15">
      <c r="A5312" s="27">
        <v>1005108</v>
      </c>
      <c r="B5312" s="27" t="s">
        <v>1584</v>
      </c>
      <c r="C5312" s="27" t="s">
        <v>1894</v>
      </c>
      <c r="D5312" s="27"/>
      <c r="E5312" s="27"/>
      <c r="F5312" s="27" t="s">
        <v>1895</v>
      </c>
      <c r="G5312" s="27" t="s">
        <v>10774</v>
      </c>
      <c r="H5312" s="99" t="str">
        <f t="shared" si="82"/>
        <v>Miniopterus egeri</v>
      </c>
      <c r="I5312" s="101" t="s">
        <v>10775</v>
      </c>
      <c r="J5312" s="101" t="s">
        <v>13687</v>
      </c>
      <c r="K5312" s="101" t="s">
        <v>13728</v>
      </c>
      <c r="L5312" s="101" t="s">
        <v>13555</v>
      </c>
      <c r="N5312" s="62"/>
      <c r="O5312" s="27"/>
    </row>
    <row r="5313" spans="1:15" ht="15">
      <c r="A5313" s="27">
        <v>1005109</v>
      </c>
      <c r="B5313" s="31" t="s">
        <v>1584</v>
      </c>
      <c r="C5313" s="31" t="s">
        <v>1894</v>
      </c>
      <c r="D5313" s="31"/>
      <c r="E5313" s="31"/>
      <c r="F5313" s="31" t="s">
        <v>1895</v>
      </c>
      <c r="G5313" s="34" t="s">
        <v>12758</v>
      </c>
      <c r="H5313" s="99" t="str">
        <f t="shared" si="82"/>
        <v>Miniopterus eschscholtzii</v>
      </c>
      <c r="I5313" s="101" t="s">
        <v>12759</v>
      </c>
      <c r="J5313" s="101" t="s">
        <v>13651</v>
      </c>
      <c r="K5313" s="101" t="s">
        <v>13849</v>
      </c>
      <c r="L5313" s="101" t="s">
        <v>13577</v>
      </c>
      <c r="M5313" s="124"/>
      <c r="N5313" s="62"/>
      <c r="O5313" s="27"/>
    </row>
    <row r="5314" spans="1:15" ht="45">
      <c r="A5314" s="27">
        <v>1005110</v>
      </c>
      <c r="B5314" s="31" t="s">
        <v>1584</v>
      </c>
      <c r="C5314" s="31" t="s">
        <v>1894</v>
      </c>
      <c r="D5314" s="31"/>
      <c r="E5314" s="31"/>
      <c r="F5314" s="31" t="s">
        <v>1895</v>
      </c>
      <c r="G5314" s="31" t="s">
        <v>1898</v>
      </c>
      <c r="H5314" s="99" t="str">
        <f t="shared" si="82"/>
        <v>Miniopterus fraterculus</v>
      </c>
      <c r="I5314" s="105" t="s">
        <v>1899</v>
      </c>
      <c r="J5314" s="101" t="s">
        <v>13687</v>
      </c>
      <c r="K5314" s="101" t="s">
        <v>15541</v>
      </c>
      <c r="L5314" s="101" t="s">
        <v>13555</v>
      </c>
      <c r="M5314" s="123"/>
      <c r="N5314" s="62"/>
      <c r="O5314" s="27"/>
    </row>
    <row r="5315" spans="1:15" ht="15">
      <c r="A5315" s="27">
        <v>1005111</v>
      </c>
      <c r="B5315" s="27" t="s">
        <v>1584</v>
      </c>
      <c r="C5315" s="27" t="s">
        <v>1894</v>
      </c>
      <c r="D5315" s="27"/>
      <c r="E5315" s="27"/>
      <c r="F5315" s="27" t="s">
        <v>1895</v>
      </c>
      <c r="G5315" s="31" t="s">
        <v>1789</v>
      </c>
      <c r="H5315" s="99" t="str">
        <f t="shared" si="82"/>
        <v>Miniopterus fuliginosus</v>
      </c>
      <c r="I5315" s="105" t="s">
        <v>1901</v>
      </c>
      <c r="J5315" s="101" t="s">
        <v>13843</v>
      </c>
      <c r="K5315" s="101" t="s">
        <v>15542</v>
      </c>
      <c r="L5315" s="101" t="s">
        <v>13577</v>
      </c>
      <c r="M5315" s="123"/>
      <c r="N5315" s="62"/>
      <c r="O5315" s="27"/>
    </row>
    <row r="5316" spans="1:15" ht="30">
      <c r="A5316" s="27">
        <v>1005112</v>
      </c>
      <c r="B5316" s="31" t="s">
        <v>1584</v>
      </c>
      <c r="C5316" s="31" t="s">
        <v>1894</v>
      </c>
      <c r="D5316" s="31"/>
      <c r="E5316" s="31"/>
      <c r="F5316" s="31" t="s">
        <v>1895</v>
      </c>
      <c r="G5316" s="31" t="s">
        <v>377</v>
      </c>
      <c r="H5316" s="99" t="str">
        <f t="shared" si="82"/>
        <v>Miniopterus fuscus</v>
      </c>
      <c r="I5316" s="105" t="s">
        <v>1902</v>
      </c>
      <c r="J5316" s="101" t="s">
        <v>13707</v>
      </c>
      <c r="K5316" s="101" t="s">
        <v>13755</v>
      </c>
      <c r="L5316" s="101" t="s">
        <v>13645</v>
      </c>
      <c r="M5316" s="123"/>
      <c r="N5316" s="62"/>
      <c r="O5316" s="32"/>
    </row>
    <row r="5317" spans="1:15" ht="15">
      <c r="A5317" s="27">
        <v>1005113</v>
      </c>
      <c r="B5317" s="31" t="s">
        <v>1584</v>
      </c>
      <c r="C5317" s="31" t="s">
        <v>1894</v>
      </c>
      <c r="D5317" s="31"/>
      <c r="E5317" s="31"/>
      <c r="F5317" s="31" t="s">
        <v>1895</v>
      </c>
      <c r="G5317" s="31" t="s">
        <v>1903</v>
      </c>
      <c r="H5317" s="99" t="str">
        <f t="shared" si="82"/>
        <v>Miniopterus gleni</v>
      </c>
      <c r="I5317" s="105" t="s">
        <v>1904</v>
      </c>
      <c r="J5317" s="101" t="s">
        <v>13687</v>
      </c>
      <c r="K5317" s="101" t="s">
        <v>13728</v>
      </c>
      <c r="L5317" s="101" t="s">
        <v>13555</v>
      </c>
      <c r="M5317" s="123"/>
      <c r="N5317" s="62"/>
      <c r="O5317" s="27"/>
    </row>
    <row r="5318" spans="1:15" ht="15">
      <c r="A5318" s="27">
        <v>1005114</v>
      </c>
      <c r="B5318" s="27" t="s">
        <v>1584</v>
      </c>
      <c r="C5318" s="27" t="s">
        <v>1894</v>
      </c>
      <c r="D5318" s="27"/>
      <c r="E5318" s="27"/>
      <c r="F5318" s="27" t="s">
        <v>1895</v>
      </c>
      <c r="G5318" s="27" t="s">
        <v>10776</v>
      </c>
      <c r="H5318" s="99" t="str">
        <f t="shared" si="82"/>
        <v>Miniopterus griffithsi</v>
      </c>
      <c r="I5318" s="101" t="s">
        <v>10778</v>
      </c>
      <c r="J5318" s="101" t="s">
        <v>13687</v>
      </c>
      <c r="K5318" s="101" t="s">
        <v>13728</v>
      </c>
      <c r="L5318" s="101" t="s">
        <v>13573</v>
      </c>
      <c r="N5318" s="62"/>
      <c r="O5318" s="27"/>
    </row>
    <row r="5319" spans="1:15" ht="30">
      <c r="A5319" s="27">
        <v>1005115</v>
      </c>
      <c r="B5319" s="31" t="s">
        <v>1584</v>
      </c>
      <c r="C5319" s="31" t="s">
        <v>1894</v>
      </c>
      <c r="D5319" s="31"/>
      <c r="E5319" s="31"/>
      <c r="F5319" s="31" t="s">
        <v>1895</v>
      </c>
      <c r="G5319" s="31" t="s">
        <v>1905</v>
      </c>
      <c r="H5319" s="99" t="str">
        <f t="shared" si="82"/>
        <v>Miniopterus griveaudi</v>
      </c>
      <c r="I5319" s="105" t="s">
        <v>1906</v>
      </c>
      <c r="J5319" s="101" t="s">
        <v>13687</v>
      </c>
      <c r="K5319" s="101" t="s">
        <v>15511</v>
      </c>
      <c r="L5319" s="101" t="s">
        <v>13573</v>
      </c>
      <c r="M5319" s="123"/>
      <c r="N5319" s="62"/>
      <c r="O5319" s="27"/>
    </row>
    <row r="5320" spans="1:15" ht="14.25" customHeight="1">
      <c r="A5320" s="27">
        <v>1005116</v>
      </c>
      <c r="B5320" s="31" t="s">
        <v>1584</v>
      </c>
      <c r="C5320" s="31" t="s">
        <v>1894</v>
      </c>
      <c r="D5320" s="31"/>
      <c r="E5320" s="31"/>
      <c r="F5320" s="31" t="s">
        <v>1895</v>
      </c>
      <c r="G5320" s="31" t="s">
        <v>1907</v>
      </c>
      <c r="H5320" s="99" t="str">
        <f t="shared" si="82"/>
        <v>Miniopterus inflatus</v>
      </c>
      <c r="I5320" s="105" t="s">
        <v>1908</v>
      </c>
      <c r="J5320" s="101" t="s">
        <v>13687</v>
      </c>
      <c r="K5320" s="101" t="s">
        <v>15543</v>
      </c>
      <c r="L5320" s="101" t="s">
        <v>13555</v>
      </c>
      <c r="M5320" s="123"/>
      <c r="N5320" s="62"/>
      <c r="O5320" s="27"/>
    </row>
    <row r="5321" spans="1:15" ht="14.25" customHeight="1">
      <c r="A5321" s="27">
        <v>1005117</v>
      </c>
      <c r="B5321" s="31" t="s">
        <v>1584</v>
      </c>
      <c r="C5321" s="31" t="s">
        <v>1894</v>
      </c>
      <c r="D5321" s="31"/>
      <c r="E5321" s="31"/>
      <c r="F5321" s="31" t="s">
        <v>1895</v>
      </c>
      <c r="G5321" s="31" t="s">
        <v>1909</v>
      </c>
      <c r="H5321" s="99" t="str">
        <f t="shared" ref="H5321:H5384" si="83">F5321&amp;" "&amp;G5321</f>
        <v>Miniopterus macrocneme</v>
      </c>
      <c r="I5321" s="105" t="s">
        <v>1910</v>
      </c>
      <c r="J5321" s="101" t="s">
        <v>13549</v>
      </c>
      <c r="K5321" s="101" t="s">
        <v>15544</v>
      </c>
      <c r="L5321" s="101" t="s">
        <v>13555</v>
      </c>
      <c r="M5321" s="123"/>
      <c r="N5321" s="62"/>
      <c r="O5321" s="27"/>
    </row>
    <row r="5322" spans="1:15" ht="15">
      <c r="A5322" s="27">
        <v>1005118</v>
      </c>
      <c r="B5322" s="27" t="s">
        <v>1584</v>
      </c>
      <c r="C5322" s="27" t="s">
        <v>1894</v>
      </c>
      <c r="D5322" s="27"/>
      <c r="E5322" s="27"/>
      <c r="F5322" s="27" t="s">
        <v>1895</v>
      </c>
      <c r="G5322" s="27" t="s">
        <v>11014</v>
      </c>
      <c r="H5322" s="99" t="str">
        <f t="shared" si="83"/>
        <v>Miniopterus maghrebensis</v>
      </c>
      <c r="I5322" s="101" t="s">
        <v>11026</v>
      </c>
      <c r="J5322" s="101" t="s">
        <v>13687</v>
      </c>
      <c r="K5322" s="101" t="s">
        <v>14577</v>
      </c>
      <c r="L5322" s="101" t="s">
        <v>13557</v>
      </c>
      <c r="N5322" s="62"/>
      <c r="O5322" s="27"/>
    </row>
    <row r="5323" spans="1:15" ht="30">
      <c r="A5323" s="27">
        <v>1005119</v>
      </c>
      <c r="B5323" s="31" t="s">
        <v>1584</v>
      </c>
      <c r="C5323" s="31" t="s">
        <v>1894</v>
      </c>
      <c r="D5323" s="31"/>
      <c r="E5323" s="31"/>
      <c r="F5323" s="31" t="s">
        <v>1895</v>
      </c>
      <c r="G5323" s="31" t="s">
        <v>1911</v>
      </c>
      <c r="H5323" s="99" t="str">
        <f t="shared" si="83"/>
        <v>Miniopterus magnater</v>
      </c>
      <c r="I5323" s="105" t="s">
        <v>1912</v>
      </c>
      <c r="J5323" s="101" t="s">
        <v>15089</v>
      </c>
      <c r="K5323" s="101" t="s">
        <v>15545</v>
      </c>
      <c r="L5323" s="101" t="s">
        <v>13555</v>
      </c>
      <c r="M5323" s="123"/>
      <c r="N5323" s="62"/>
      <c r="O5323" s="27"/>
    </row>
    <row r="5324" spans="1:15" ht="15">
      <c r="A5324" s="27">
        <v>1005120</v>
      </c>
      <c r="B5324" s="27" t="s">
        <v>1584</v>
      </c>
      <c r="C5324" s="27" t="s">
        <v>1894</v>
      </c>
      <c r="D5324" s="27"/>
      <c r="E5324" s="27"/>
      <c r="F5324" s="27" t="s">
        <v>1895</v>
      </c>
      <c r="G5324" s="27" t="s">
        <v>10779</v>
      </c>
      <c r="H5324" s="99" t="str">
        <f t="shared" si="83"/>
        <v>Miniopterus mahafaliensis</v>
      </c>
      <c r="I5324" s="101" t="s">
        <v>10781</v>
      </c>
      <c r="J5324" s="101" t="s">
        <v>13687</v>
      </c>
      <c r="K5324" s="101" t="s">
        <v>13728</v>
      </c>
      <c r="L5324" s="101" t="s">
        <v>13555</v>
      </c>
      <c r="N5324" s="62"/>
      <c r="O5324" s="27"/>
    </row>
    <row r="5325" spans="1:15" ht="15">
      <c r="A5325" s="27">
        <v>1005121</v>
      </c>
      <c r="B5325" s="31" t="s">
        <v>1584</v>
      </c>
      <c r="C5325" s="31" t="s">
        <v>1894</v>
      </c>
      <c r="D5325" s="31"/>
      <c r="E5325" s="31"/>
      <c r="F5325" s="31" t="s">
        <v>1895</v>
      </c>
      <c r="G5325" s="31" t="s">
        <v>98</v>
      </c>
      <c r="H5325" s="99" t="str">
        <f t="shared" si="83"/>
        <v>Miniopterus majori</v>
      </c>
      <c r="I5325" s="105" t="s">
        <v>1913</v>
      </c>
      <c r="J5325" s="101" t="s">
        <v>13687</v>
      </c>
      <c r="K5325" s="101" t="s">
        <v>13728</v>
      </c>
      <c r="L5325" s="101" t="s">
        <v>13555</v>
      </c>
      <c r="M5325" s="123"/>
      <c r="N5325" s="62"/>
      <c r="O5325" s="27"/>
    </row>
    <row r="5326" spans="1:15" ht="30">
      <c r="A5326" s="27">
        <v>1005122</v>
      </c>
      <c r="B5326" s="31" t="s">
        <v>1584</v>
      </c>
      <c r="C5326" s="31" t="s">
        <v>1894</v>
      </c>
      <c r="D5326" s="31"/>
      <c r="E5326" s="31"/>
      <c r="F5326" s="31" t="s">
        <v>1895</v>
      </c>
      <c r="G5326" s="31" t="s">
        <v>1914</v>
      </c>
      <c r="H5326" s="99" t="str">
        <f t="shared" si="83"/>
        <v>Miniopterus manavi</v>
      </c>
      <c r="I5326" s="105" t="s">
        <v>1915</v>
      </c>
      <c r="J5326" s="101" t="s">
        <v>13687</v>
      </c>
      <c r="K5326" s="101" t="s">
        <v>13728</v>
      </c>
      <c r="L5326" s="101" t="s">
        <v>13555</v>
      </c>
      <c r="M5326" s="123"/>
      <c r="N5326" s="62"/>
      <c r="O5326" s="27"/>
    </row>
    <row r="5327" spans="1:15" ht="45">
      <c r="A5327" s="27">
        <v>1005123</v>
      </c>
      <c r="B5327" s="31" t="s">
        <v>1584</v>
      </c>
      <c r="C5327" s="31" t="s">
        <v>1894</v>
      </c>
      <c r="D5327" s="31"/>
      <c r="E5327" s="31"/>
      <c r="F5327" s="31" t="s">
        <v>1895</v>
      </c>
      <c r="G5327" s="31" t="s">
        <v>697</v>
      </c>
      <c r="H5327" s="99" t="str">
        <f t="shared" si="83"/>
        <v>Miniopterus medius</v>
      </c>
      <c r="I5327" s="105" t="s">
        <v>1916</v>
      </c>
      <c r="J5327" s="101" t="s">
        <v>13651</v>
      </c>
      <c r="K5327" s="101" t="s">
        <v>15546</v>
      </c>
      <c r="L5327" s="101" t="s">
        <v>13555</v>
      </c>
      <c r="M5327" s="123"/>
      <c r="N5327" s="62"/>
      <c r="O5327" s="27"/>
    </row>
    <row r="5328" spans="1:15" ht="15">
      <c r="A5328" s="27">
        <v>1005124</v>
      </c>
      <c r="B5328" s="31" t="s">
        <v>1584</v>
      </c>
      <c r="C5328" s="31" t="s">
        <v>1894</v>
      </c>
      <c r="D5328" s="31"/>
      <c r="E5328" s="31"/>
      <c r="F5328" s="31" t="s">
        <v>1895</v>
      </c>
      <c r="G5328" s="31" t="s">
        <v>1917</v>
      </c>
      <c r="H5328" s="99" t="str">
        <f t="shared" si="83"/>
        <v>Miniopterus minor</v>
      </c>
      <c r="I5328" s="105" t="s">
        <v>1918</v>
      </c>
      <c r="J5328" s="101" t="s">
        <v>13687</v>
      </c>
      <c r="K5328" s="101" t="s">
        <v>15547</v>
      </c>
      <c r="L5328" s="101" t="s">
        <v>13573</v>
      </c>
      <c r="M5328" s="123"/>
      <c r="N5328" s="62"/>
      <c r="O5328" s="27"/>
    </row>
    <row r="5329" spans="1:15" ht="15">
      <c r="A5329" s="27">
        <v>1005125</v>
      </c>
      <c r="B5329" s="31" t="s">
        <v>1584</v>
      </c>
      <c r="C5329" s="31" t="s">
        <v>1894</v>
      </c>
      <c r="D5329" s="31"/>
      <c r="E5329" s="31"/>
      <c r="F5329" s="31" t="s">
        <v>1895</v>
      </c>
      <c r="G5329" s="34" t="s">
        <v>10810</v>
      </c>
      <c r="H5329" s="99" t="str">
        <f t="shared" si="83"/>
        <v>Miniopterus mossambicus</v>
      </c>
      <c r="I5329" s="101" t="s">
        <v>12760</v>
      </c>
      <c r="J5329" s="101" t="s">
        <v>13687</v>
      </c>
      <c r="K5329" s="101" t="s">
        <v>15548</v>
      </c>
      <c r="L5329" s="101" t="s">
        <v>13577</v>
      </c>
      <c r="M5329" s="124"/>
      <c r="N5329" s="62"/>
      <c r="O5329" s="27"/>
    </row>
    <row r="5330" spans="1:15" ht="30">
      <c r="A5330" s="27">
        <v>1005126</v>
      </c>
      <c r="B5330" s="31" t="s">
        <v>1584</v>
      </c>
      <c r="C5330" s="31" t="s">
        <v>1894</v>
      </c>
      <c r="D5330" s="31"/>
      <c r="E5330" s="31"/>
      <c r="F5330" s="31" t="s">
        <v>1895</v>
      </c>
      <c r="G5330" s="31" t="s">
        <v>958</v>
      </c>
      <c r="H5330" s="99" t="str">
        <f t="shared" si="83"/>
        <v>Miniopterus natalensis</v>
      </c>
      <c r="I5330" s="105" t="s">
        <v>1919</v>
      </c>
      <c r="J5330" s="101" t="s">
        <v>13687</v>
      </c>
      <c r="K5330" s="101" t="s">
        <v>15549</v>
      </c>
      <c r="L5330" s="101" t="s">
        <v>13555</v>
      </c>
      <c r="M5330" s="123"/>
      <c r="N5330" s="62"/>
      <c r="O5330" s="27"/>
    </row>
    <row r="5331" spans="1:15" ht="15">
      <c r="A5331" s="27">
        <v>1005127</v>
      </c>
      <c r="B5331" s="31" t="s">
        <v>1584</v>
      </c>
      <c r="C5331" s="31" t="s">
        <v>1894</v>
      </c>
      <c r="D5331" s="31"/>
      <c r="E5331" s="31"/>
      <c r="F5331" s="31" t="s">
        <v>1895</v>
      </c>
      <c r="G5331" s="31" t="s">
        <v>1920</v>
      </c>
      <c r="H5331" s="99" t="str">
        <f t="shared" si="83"/>
        <v>Miniopterus newtoni</v>
      </c>
      <c r="I5331" s="105" t="s">
        <v>1921</v>
      </c>
      <c r="J5331" s="101" t="s">
        <v>13687</v>
      </c>
      <c r="K5331" s="101" t="s">
        <v>14985</v>
      </c>
      <c r="L5331" s="101" t="s">
        <v>13573</v>
      </c>
      <c r="M5331" s="123"/>
      <c r="N5331" s="62"/>
      <c r="O5331" s="27"/>
    </row>
    <row r="5332" spans="1:15" ht="15">
      <c r="A5332" s="27">
        <v>1005128</v>
      </c>
      <c r="B5332" s="31" t="s">
        <v>1584</v>
      </c>
      <c r="C5332" s="31" t="s">
        <v>1894</v>
      </c>
      <c r="D5332" s="31"/>
      <c r="E5332" s="31"/>
      <c r="F5332" s="31" t="s">
        <v>1895</v>
      </c>
      <c r="G5332" s="34" t="s">
        <v>4779</v>
      </c>
      <c r="H5332" s="99" t="str">
        <f t="shared" si="83"/>
        <v>Miniopterus nimbae</v>
      </c>
      <c r="I5332" s="101" t="s">
        <v>12761</v>
      </c>
      <c r="J5332" s="101" t="s">
        <v>13687</v>
      </c>
      <c r="K5332" s="101" t="s">
        <v>14653</v>
      </c>
      <c r="L5332" s="101" t="s">
        <v>13577</v>
      </c>
      <c r="M5332" s="124"/>
      <c r="N5332" s="62"/>
      <c r="O5332" s="27"/>
    </row>
    <row r="5333" spans="1:15" ht="15">
      <c r="A5333" s="27">
        <v>1005129</v>
      </c>
      <c r="B5333" s="31" t="s">
        <v>1584</v>
      </c>
      <c r="C5333" s="31" t="s">
        <v>1894</v>
      </c>
      <c r="D5333" s="31"/>
      <c r="E5333" s="31"/>
      <c r="F5333" s="31" t="s">
        <v>1895</v>
      </c>
      <c r="G5333" s="31" t="s">
        <v>1922</v>
      </c>
      <c r="H5333" s="99" t="str">
        <f t="shared" si="83"/>
        <v>Miniopterus orianae</v>
      </c>
      <c r="I5333" s="110" t="s">
        <v>1923</v>
      </c>
      <c r="J5333" s="101" t="s">
        <v>13549</v>
      </c>
      <c r="K5333" s="101" t="s">
        <v>13556</v>
      </c>
      <c r="L5333" s="101" t="s">
        <v>13577</v>
      </c>
      <c r="M5333" s="125"/>
      <c r="N5333" s="62"/>
      <c r="O5333" s="27"/>
    </row>
    <row r="5334" spans="1:15" ht="15">
      <c r="A5334" s="27">
        <v>1005130</v>
      </c>
      <c r="B5334" s="31" t="s">
        <v>1584</v>
      </c>
      <c r="C5334" s="31" t="s">
        <v>1894</v>
      </c>
      <c r="D5334" s="31"/>
      <c r="E5334" s="31"/>
      <c r="F5334" s="31" t="s">
        <v>1895</v>
      </c>
      <c r="G5334" s="34" t="s">
        <v>3119</v>
      </c>
      <c r="H5334" s="99" t="str">
        <f t="shared" si="83"/>
        <v>Miniopterus pallidus</v>
      </c>
      <c r="I5334" s="112" t="s">
        <v>12762</v>
      </c>
      <c r="J5334" s="101" t="s">
        <v>13707</v>
      </c>
      <c r="K5334" s="101" t="s">
        <v>15550</v>
      </c>
      <c r="L5334" s="101" t="s">
        <v>13557</v>
      </c>
      <c r="M5334" s="124"/>
      <c r="N5334" s="62"/>
      <c r="O5334" s="27"/>
    </row>
    <row r="5335" spans="1:15" ht="30">
      <c r="A5335" s="27">
        <v>1005131</v>
      </c>
      <c r="B5335" s="31" t="s">
        <v>1584</v>
      </c>
      <c r="C5335" s="31" t="s">
        <v>1894</v>
      </c>
      <c r="D5335" s="31"/>
      <c r="E5335" s="31"/>
      <c r="F5335" s="31" t="s">
        <v>1895</v>
      </c>
      <c r="G5335" s="31" t="s">
        <v>1924</v>
      </c>
      <c r="H5335" s="99" t="str">
        <f t="shared" si="83"/>
        <v>Miniopterus paululus</v>
      </c>
      <c r="I5335" s="105" t="s">
        <v>1925</v>
      </c>
      <c r="J5335" s="101" t="s">
        <v>15089</v>
      </c>
      <c r="K5335" s="101" t="s">
        <v>15551</v>
      </c>
      <c r="L5335" s="101" t="s">
        <v>13555</v>
      </c>
      <c r="M5335" s="123"/>
      <c r="N5335" s="62"/>
      <c r="O5335" s="27"/>
    </row>
    <row r="5336" spans="1:15" ht="30">
      <c r="A5336" s="27">
        <v>1005132</v>
      </c>
      <c r="B5336" s="31" t="s">
        <v>1584</v>
      </c>
      <c r="C5336" s="31" t="s">
        <v>1894</v>
      </c>
      <c r="D5336" s="31"/>
      <c r="E5336" s="31"/>
      <c r="F5336" s="31" t="s">
        <v>1895</v>
      </c>
      <c r="G5336" s="31" t="s">
        <v>1926</v>
      </c>
      <c r="H5336" s="99" t="str">
        <f t="shared" si="83"/>
        <v>Miniopterus petersoni</v>
      </c>
      <c r="I5336" s="105" t="s">
        <v>1927</v>
      </c>
      <c r="J5336" s="101" t="s">
        <v>13687</v>
      </c>
      <c r="K5336" s="101" t="s">
        <v>13728</v>
      </c>
      <c r="L5336" s="101" t="s">
        <v>13573</v>
      </c>
      <c r="M5336" s="123"/>
      <c r="N5336" s="62"/>
      <c r="O5336" s="27"/>
    </row>
    <row r="5337" spans="1:15" ht="15">
      <c r="A5337" s="27">
        <v>1006676</v>
      </c>
      <c r="B5337" s="31" t="s">
        <v>1584</v>
      </c>
      <c r="C5337" s="31" t="s">
        <v>1894</v>
      </c>
      <c r="D5337" s="31"/>
      <c r="E5337" s="31"/>
      <c r="F5337" s="31" t="s">
        <v>1895</v>
      </c>
      <c r="G5337" s="27" t="s">
        <v>8814</v>
      </c>
      <c r="H5337" s="99" t="str">
        <f t="shared" si="83"/>
        <v>Miniopterus phillipsi</v>
      </c>
      <c r="I5337" s="101" t="s">
        <v>16987</v>
      </c>
      <c r="J5337" s="101" t="s">
        <v>13651</v>
      </c>
      <c r="K5337" s="101" t="s">
        <v>13934</v>
      </c>
      <c r="L5337" s="101" t="s">
        <v>13577</v>
      </c>
      <c r="M5337" s="123"/>
      <c r="N5337" s="62"/>
      <c r="O5337" s="27"/>
    </row>
    <row r="5338" spans="1:15" ht="45">
      <c r="A5338" s="27">
        <v>1005133</v>
      </c>
      <c r="B5338" s="31" t="s">
        <v>1584</v>
      </c>
      <c r="C5338" s="31" t="s">
        <v>1894</v>
      </c>
      <c r="D5338" s="31"/>
      <c r="E5338" s="31"/>
      <c r="F5338" s="31" t="s">
        <v>1895</v>
      </c>
      <c r="G5338" s="31" t="s">
        <v>613</v>
      </c>
      <c r="H5338" s="99" t="str">
        <f t="shared" si="83"/>
        <v>Miniopterus pusillus</v>
      </c>
      <c r="I5338" s="105" t="s">
        <v>1928</v>
      </c>
      <c r="J5338" s="101" t="s">
        <v>15089</v>
      </c>
      <c r="K5338" s="101" t="s">
        <v>15552</v>
      </c>
      <c r="L5338" s="101" t="s">
        <v>13555</v>
      </c>
      <c r="M5338" s="123"/>
      <c r="N5338" s="62"/>
      <c r="O5338" s="27"/>
    </row>
    <row r="5339" spans="1:15" ht="15">
      <c r="A5339" s="27">
        <v>1005134</v>
      </c>
      <c r="B5339" s="31" t="s">
        <v>1584</v>
      </c>
      <c r="C5339" s="31" t="s">
        <v>1894</v>
      </c>
      <c r="D5339" s="31"/>
      <c r="E5339" s="31"/>
      <c r="F5339" s="31" t="s">
        <v>1895</v>
      </c>
      <c r="G5339" s="31" t="s">
        <v>1929</v>
      </c>
      <c r="H5339" s="99" t="str">
        <f t="shared" si="83"/>
        <v>Miniopterus robustior</v>
      </c>
      <c r="I5339" s="105" t="s">
        <v>1930</v>
      </c>
      <c r="J5339" s="101" t="s">
        <v>13549</v>
      </c>
      <c r="K5339" s="101" t="s">
        <v>15132</v>
      </c>
      <c r="L5339" s="101" t="s">
        <v>13645</v>
      </c>
      <c r="M5339" s="123"/>
      <c r="N5339" s="62"/>
      <c r="O5339" s="27"/>
    </row>
    <row r="5340" spans="1:15" ht="60">
      <c r="A5340" s="27">
        <v>1005135</v>
      </c>
      <c r="B5340" s="31" t="s">
        <v>1584</v>
      </c>
      <c r="C5340" s="31" t="s">
        <v>1894</v>
      </c>
      <c r="D5340" s="31"/>
      <c r="E5340" s="31"/>
      <c r="F5340" s="31" t="s">
        <v>1895</v>
      </c>
      <c r="G5340" s="31" t="s">
        <v>1931</v>
      </c>
      <c r="H5340" s="99" t="str">
        <f t="shared" si="83"/>
        <v>Miniopterus schreibersii</v>
      </c>
      <c r="I5340" s="105" t="s">
        <v>1932</v>
      </c>
      <c r="J5340" s="101" t="s">
        <v>13685</v>
      </c>
      <c r="K5340" s="101" t="s">
        <v>15553</v>
      </c>
      <c r="L5340" s="101" t="s">
        <v>13553</v>
      </c>
      <c r="M5340" s="123">
        <v>1</v>
      </c>
      <c r="N5340" s="62"/>
      <c r="O5340" s="27"/>
    </row>
    <row r="5341" spans="1:15" ht="30">
      <c r="A5341" s="27">
        <v>1005136</v>
      </c>
      <c r="B5341" s="31" t="s">
        <v>1584</v>
      </c>
      <c r="C5341" s="31" t="s">
        <v>1894</v>
      </c>
      <c r="D5341" s="31"/>
      <c r="E5341" s="31"/>
      <c r="F5341" s="31" t="s">
        <v>1895</v>
      </c>
      <c r="G5341" s="31" t="s">
        <v>1933</v>
      </c>
      <c r="H5341" s="99" t="str">
        <f t="shared" si="83"/>
        <v>Miniopterus shortridgei</v>
      </c>
      <c r="I5341" s="105" t="s">
        <v>1934</v>
      </c>
      <c r="J5341" s="101" t="s">
        <v>15089</v>
      </c>
      <c r="K5341" s="101" t="s">
        <v>15053</v>
      </c>
      <c r="L5341" s="101" t="s">
        <v>13573</v>
      </c>
      <c r="M5341" s="123"/>
      <c r="N5341" s="62"/>
      <c r="O5341" s="27"/>
    </row>
    <row r="5342" spans="1:15" ht="15">
      <c r="A5342" s="27">
        <v>1005137</v>
      </c>
      <c r="B5342" s="31" t="s">
        <v>1584</v>
      </c>
      <c r="C5342" s="31" t="s">
        <v>1894</v>
      </c>
      <c r="D5342" s="31"/>
      <c r="E5342" s="31"/>
      <c r="F5342" s="31" t="s">
        <v>1895</v>
      </c>
      <c r="G5342" s="31" t="s">
        <v>1935</v>
      </c>
      <c r="H5342" s="99" t="str">
        <f t="shared" si="83"/>
        <v>Miniopterus sororculus</v>
      </c>
      <c r="I5342" s="105" t="s">
        <v>1936</v>
      </c>
      <c r="J5342" s="101" t="s">
        <v>13687</v>
      </c>
      <c r="K5342" s="101" t="s">
        <v>13728</v>
      </c>
      <c r="L5342" s="101" t="s">
        <v>13555</v>
      </c>
      <c r="M5342" s="123"/>
      <c r="N5342" s="62"/>
      <c r="O5342" s="27"/>
    </row>
    <row r="5343" spans="1:15" ht="45">
      <c r="A5343" s="27">
        <v>1005138</v>
      </c>
      <c r="B5343" s="31" t="s">
        <v>1584</v>
      </c>
      <c r="C5343" s="31" t="s">
        <v>1894</v>
      </c>
      <c r="D5343" s="31"/>
      <c r="E5343" s="31"/>
      <c r="F5343" s="31" t="s">
        <v>1895</v>
      </c>
      <c r="G5343" s="31" t="s">
        <v>1937</v>
      </c>
      <c r="H5343" s="99" t="str">
        <f t="shared" si="83"/>
        <v>Miniopterus tristis</v>
      </c>
      <c r="I5343" s="105" t="s">
        <v>1938</v>
      </c>
      <c r="J5343" s="101" t="s">
        <v>15089</v>
      </c>
      <c r="K5343" s="101" t="s">
        <v>15554</v>
      </c>
      <c r="L5343" s="101" t="s">
        <v>13555</v>
      </c>
      <c r="M5343" s="123"/>
      <c r="N5343" s="62"/>
      <c r="O5343" s="27"/>
    </row>
    <row r="5344" spans="1:15" ht="15">
      <c r="A5344" s="27">
        <v>1005139</v>
      </c>
      <c r="B5344" s="31" t="s">
        <v>1584</v>
      </c>
      <c r="C5344" s="31" t="s">
        <v>1894</v>
      </c>
      <c r="D5344" s="31"/>
      <c r="E5344" s="31"/>
      <c r="F5344" s="31" t="s">
        <v>1895</v>
      </c>
      <c r="G5344" s="34" t="s">
        <v>12763</v>
      </c>
      <c r="H5344" s="99" t="str">
        <f t="shared" si="83"/>
        <v>Miniopterus villiersi</v>
      </c>
      <c r="I5344" s="101" t="s">
        <v>12764</v>
      </c>
      <c r="J5344" s="101" t="s">
        <v>13549</v>
      </c>
      <c r="K5344" s="101" t="s">
        <v>15555</v>
      </c>
      <c r="L5344" s="101" t="s">
        <v>13577</v>
      </c>
      <c r="M5344" s="124"/>
      <c r="N5344" s="62"/>
      <c r="O5344" s="27"/>
    </row>
    <row r="5345" spans="1:15" ht="15">
      <c r="A5345" s="27">
        <v>1005140</v>
      </c>
      <c r="B5345" s="31" t="s">
        <v>1584</v>
      </c>
      <c r="C5345" s="31" t="s">
        <v>1894</v>
      </c>
      <c r="D5345" s="31"/>
      <c r="E5345" s="31"/>
      <c r="F5345" s="31" t="s">
        <v>1895</v>
      </c>
      <c r="G5345" s="34" t="s">
        <v>2014</v>
      </c>
      <c r="H5345" s="99" t="str">
        <f t="shared" si="83"/>
        <v>Miniopterus wilsoni</v>
      </c>
      <c r="I5345" s="101" t="s">
        <v>12765</v>
      </c>
      <c r="J5345" s="101" t="s">
        <v>13687</v>
      </c>
      <c r="K5345" s="101" t="s">
        <v>15556</v>
      </c>
      <c r="L5345" s="101" t="s">
        <v>13577</v>
      </c>
      <c r="M5345" s="124"/>
      <c r="N5345" s="62"/>
      <c r="O5345" s="27"/>
    </row>
    <row r="5346" spans="1:15" ht="60">
      <c r="A5346" s="27">
        <v>1005099</v>
      </c>
      <c r="B5346" s="31" t="s">
        <v>1584</v>
      </c>
      <c r="C5346" s="31" t="s">
        <v>1585</v>
      </c>
      <c r="D5346" s="31"/>
      <c r="E5346" s="31"/>
      <c r="F5346" s="31" t="s">
        <v>1586</v>
      </c>
      <c r="G5346" s="31" t="s">
        <v>1587</v>
      </c>
      <c r="H5346" s="99" t="str">
        <f t="shared" si="83"/>
        <v>Cistugo lesueuri</v>
      </c>
      <c r="I5346" s="105" t="s">
        <v>1588</v>
      </c>
      <c r="J5346" s="101" t="s">
        <v>13687</v>
      </c>
      <c r="K5346" s="101" t="s">
        <v>13725</v>
      </c>
      <c r="L5346" s="101" t="s">
        <v>13555</v>
      </c>
      <c r="M5346" s="123"/>
      <c r="N5346" s="62"/>
      <c r="O5346" s="27"/>
    </row>
    <row r="5347" spans="1:15" ht="75">
      <c r="A5347" s="27">
        <v>1005100</v>
      </c>
      <c r="B5347" s="31" t="s">
        <v>1584</v>
      </c>
      <c r="C5347" s="31" t="s">
        <v>1585</v>
      </c>
      <c r="D5347" s="31"/>
      <c r="E5347" s="31"/>
      <c r="F5347" s="31" t="s">
        <v>1586</v>
      </c>
      <c r="G5347" s="31" t="s">
        <v>1589</v>
      </c>
      <c r="H5347" s="99" t="str">
        <f t="shared" si="83"/>
        <v>Cistugo seabrae</v>
      </c>
      <c r="I5347" s="105" t="s">
        <v>1590</v>
      </c>
      <c r="J5347" s="101" t="s">
        <v>13687</v>
      </c>
      <c r="K5347" s="101" t="s">
        <v>13852</v>
      </c>
      <c r="L5347" s="101" t="s">
        <v>13555</v>
      </c>
      <c r="M5347" s="123"/>
      <c r="N5347" s="62"/>
      <c r="O5347" s="27"/>
    </row>
    <row r="5348" spans="1:15" ht="15">
      <c r="A5348" s="27">
        <v>1005642</v>
      </c>
      <c r="B5348" s="31" t="s">
        <v>1584</v>
      </c>
      <c r="C5348" s="31" t="s">
        <v>3117</v>
      </c>
      <c r="D5348" s="31" t="s">
        <v>12018</v>
      </c>
      <c r="E5348" s="31" t="s">
        <v>12019</v>
      </c>
      <c r="F5348" s="31" t="s">
        <v>3765</v>
      </c>
      <c r="G5348" s="27" t="s">
        <v>7316</v>
      </c>
      <c r="H5348" s="99" t="str">
        <f t="shared" si="83"/>
        <v>Scotoecus albigula</v>
      </c>
      <c r="I5348" s="101" t="s">
        <v>16988</v>
      </c>
      <c r="J5348" s="101" t="s">
        <v>13687</v>
      </c>
      <c r="K5348" s="101" t="s">
        <v>16989</v>
      </c>
      <c r="L5348" s="101" t="s">
        <v>13577</v>
      </c>
      <c r="M5348" s="123"/>
      <c r="N5348" s="62"/>
      <c r="O5348" s="27"/>
    </row>
    <row r="5349" spans="1:15" ht="45">
      <c r="A5349" s="27">
        <v>1005643</v>
      </c>
      <c r="B5349" s="31" t="s">
        <v>1584</v>
      </c>
      <c r="C5349" s="31" t="s">
        <v>3117</v>
      </c>
      <c r="D5349" s="31" t="s">
        <v>12018</v>
      </c>
      <c r="E5349" s="31" t="s">
        <v>12019</v>
      </c>
      <c r="F5349" s="31" t="s">
        <v>3765</v>
      </c>
      <c r="G5349" s="31" t="s">
        <v>3766</v>
      </c>
      <c r="H5349" s="99" t="str">
        <f t="shared" si="83"/>
        <v>Scotoecus albofuscus</v>
      </c>
      <c r="I5349" s="105" t="s">
        <v>3767</v>
      </c>
      <c r="J5349" s="101" t="s">
        <v>13687</v>
      </c>
      <c r="K5349" s="101" t="s">
        <v>15557</v>
      </c>
      <c r="L5349" s="101" t="s">
        <v>13573</v>
      </c>
      <c r="M5349" s="123"/>
      <c r="N5349" s="62"/>
      <c r="O5349" s="27"/>
    </row>
    <row r="5350" spans="1:15" ht="15">
      <c r="A5350" s="27">
        <v>1005644</v>
      </c>
      <c r="B5350" s="31" t="s">
        <v>1584</v>
      </c>
      <c r="C5350" s="31" t="s">
        <v>3117</v>
      </c>
      <c r="D5350" s="31" t="s">
        <v>12018</v>
      </c>
      <c r="E5350" s="31" t="s">
        <v>12019</v>
      </c>
      <c r="F5350" s="31" t="s">
        <v>3765</v>
      </c>
      <c r="G5350" s="27" t="s">
        <v>8560</v>
      </c>
      <c r="H5350" s="99" t="str">
        <f t="shared" si="83"/>
        <v>Scotoecus hindei</v>
      </c>
      <c r="I5350" s="101" t="s">
        <v>16990</v>
      </c>
      <c r="J5350" s="101" t="s">
        <v>13687</v>
      </c>
      <c r="K5350" s="101" t="s">
        <v>16991</v>
      </c>
      <c r="L5350" s="101" t="s">
        <v>13577</v>
      </c>
      <c r="M5350" s="123"/>
      <c r="N5350" s="62"/>
      <c r="O5350" s="27"/>
    </row>
    <row r="5351" spans="1:15" ht="30">
      <c r="A5351" s="27">
        <v>1005645</v>
      </c>
      <c r="B5351" s="31" t="s">
        <v>1584</v>
      </c>
      <c r="C5351" s="31" t="s">
        <v>3117</v>
      </c>
      <c r="D5351" s="31" t="s">
        <v>12018</v>
      </c>
      <c r="E5351" s="31" t="s">
        <v>12019</v>
      </c>
      <c r="F5351" s="31" t="s">
        <v>3765</v>
      </c>
      <c r="G5351" s="31" t="s">
        <v>3768</v>
      </c>
      <c r="H5351" s="99" t="str">
        <f t="shared" si="83"/>
        <v>Scotoecus hirundo</v>
      </c>
      <c r="I5351" s="105" t="s">
        <v>3769</v>
      </c>
      <c r="J5351" s="101" t="s">
        <v>13687</v>
      </c>
      <c r="K5351" s="101" t="s">
        <v>15558</v>
      </c>
      <c r="L5351" s="101" t="s">
        <v>13555</v>
      </c>
      <c r="M5351" s="123"/>
      <c r="N5351" s="62"/>
      <c r="O5351" s="27"/>
    </row>
    <row r="5352" spans="1:15" ht="30">
      <c r="A5352" s="27">
        <v>1005646</v>
      </c>
      <c r="B5352" s="31" t="s">
        <v>1584</v>
      </c>
      <c r="C5352" s="31" t="s">
        <v>3117</v>
      </c>
      <c r="D5352" s="31" t="s">
        <v>12018</v>
      </c>
      <c r="E5352" s="31" t="s">
        <v>12019</v>
      </c>
      <c r="F5352" s="31" t="s">
        <v>3765</v>
      </c>
      <c r="G5352" s="31" t="s">
        <v>3119</v>
      </c>
      <c r="H5352" s="99" t="str">
        <f t="shared" si="83"/>
        <v>Scotoecus pallidus</v>
      </c>
      <c r="I5352" s="105" t="s">
        <v>3770</v>
      </c>
      <c r="J5352" s="101" t="s">
        <v>13651</v>
      </c>
      <c r="K5352" s="101" t="s">
        <v>14206</v>
      </c>
      <c r="L5352" s="101" t="s">
        <v>13555</v>
      </c>
      <c r="M5352" s="123"/>
      <c r="N5352" s="62"/>
      <c r="O5352" s="27"/>
    </row>
    <row r="5353" spans="1:15" ht="60">
      <c r="A5353" s="27">
        <v>1005648</v>
      </c>
      <c r="B5353" s="31" t="s">
        <v>1584</v>
      </c>
      <c r="C5353" s="31" t="s">
        <v>3117</v>
      </c>
      <c r="D5353" s="31" t="s">
        <v>12018</v>
      </c>
      <c r="E5353" s="31" t="s">
        <v>12019</v>
      </c>
      <c r="F5353" s="27" t="s">
        <v>16992</v>
      </c>
      <c r="G5353" s="31" t="s">
        <v>222</v>
      </c>
      <c r="H5353" s="99" t="str">
        <f t="shared" si="83"/>
        <v>Vansonia rueppellii</v>
      </c>
      <c r="I5353" s="105" t="s">
        <v>3711</v>
      </c>
      <c r="J5353" s="101" t="s">
        <v>13835</v>
      </c>
      <c r="K5353" s="101" t="s">
        <v>15559</v>
      </c>
      <c r="L5353" s="101" t="s">
        <v>13555</v>
      </c>
      <c r="M5353" s="123"/>
      <c r="N5353" s="62"/>
      <c r="O5353" s="27"/>
    </row>
    <row r="5354" spans="1:15" ht="15">
      <c r="A5354" s="27">
        <v>1005597</v>
      </c>
      <c r="B5354" s="31" t="s">
        <v>1584</v>
      </c>
      <c r="C5354" s="31" t="s">
        <v>3117</v>
      </c>
      <c r="D5354" s="31" t="s">
        <v>12018</v>
      </c>
      <c r="E5354" s="31" t="s">
        <v>12019</v>
      </c>
      <c r="F5354" s="31" t="s">
        <v>3230</v>
      </c>
      <c r="G5354" s="27" t="s">
        <v>2491</v>
      </c>
      <c r="H5354" s="99" t="str">
        <f t="shared" si="83"/>
        <v>Glischropus aquilus</v>
      </c>
      <c r="I5354" s="101" t="s">
        <v>12514</v>
      </c>
      <c r="J5354" s="101" t="s">
        <v>13651</v>
      </c>
      <c r="K5354" s="101" t="s">
        <v>13550</v>
      </c>
      <c r="L5354" s="101" t="s">
        <v>13577</v>
      </c>
      <c r="M5354" s="123"/>
      <c r="N5354" s="64"/>
      <c r="O5354" s="27"/>
    </row>
    <row r="5355" spans="1:15" ht="30">
      <c r="A5355" s="27">
        <v>1005598</v>
      </c>
      <c r="B5355" s="31" t="s">
        <v>1584</v>
      </c>
      <c r="C5355" s="31" t="s">
        <v>3117</v>
      </c>
      <c r="D5355" s="31" t="s">
        <v>12018</v>
      </c>
      <c r="E5355" s="31" t="s">
        <v>12019</v>
      </c>
      <c r="F5355" s="31" t="s">
        <v>3230</v>
      </c>
      <c r="G5355" s="27" t="s">
        <v>11495</v>
      </c>
      <c r="H5355" s="99" t="str">
        <f t="shared" si="83"/>
        <v>Glischropus bucephalus</v>
      </c>
      <c r="I5355" s="105" t="s">
        <v>11496</v>
      </c>
      <c r="J5355" s="101" t="s">
        <v>13651</v>
      </c>
      <c r="K5355" s="101" t="s">
        <v>14635</v>
      </c>
      <c r="L5355" s="101" t="s">
        <v>13555</v>
      </c>
      <c r="M5355" s="123"/>
      <c r="N5355" s="64"/>
      <c r="O5355" s="27"/>
    </row>
    <row r="5356" spans="1:15" ht="15">
      <c r="A5356" s="27">
        <v>1005599</v>
      </c>
      <c r="B5356" s="31" t="s">
        <v>1584</v>
      </c>
      <c r="C5356" s="31" t="s">
        <v>3117</v>
      </c>
      <c r="D5356" s="31" t="s">
        <v>12018</v>
      </c>
      <c r="E5356" s="31" t="s">
        <v>12019</v>
      </c>
      <c r="F5356" s="31" t="s">
        <v>3230</v>
      </c>
      <c r="G5356" s="31" t="s">
        <v>3231</v>
      </c>
      <c r="H5356" s="99" t="str">
        <f t="shared" si="83"/>
        <v>Glischropus javanus</v>
      </c>
      <c r="I5356" s="105" t="s">
        <v>3232</v>
      </c>
      <c r="J5356" s="101" t="s">
        <v>13651</v>
      </c>
      <c r="K5356" s="101" t="s">
        <v>13550</v>
      </c>
      <c r="L5356" s="101" t="s">
        <v>13573</v>
      </c>
      <c r="M5356" s="123"/>
      <c r="N5356" s="62"/>
      <c r="O5356" s="27"/>
    </row>
    <row r="5357" spans="1:15" ht="15">
      <c r="A5357" s="27">
        <v>1006678</v>
      </c>
      <c r="B5357" s="31" t="s">
        <v>1584</v>
      </c>
      <c r="C5357" s="31" t="s">
        <v>3117</v>
      </c>
      <c r="D5357" s="31" t="s">
        <v>12018</v>
      </c>
      <c r="E5357" s="31" t="s">
        <v>12019</v>
      </c>
      <c r="F5357" s="31" t="s">
        <v>3230</v>
      </c>
      <c r="G5357" s="27" t="s">
        <v>16993</v>
      </c>
      <c r="H5357" s="99" t="str">
        <f t="shared" si="83"/>
        <v>Glischropus meghalayanus</v>
      </c>
      <c r="I5357" s="101" t="s">
        <v>16994</v>
      </c>
      <c r="J5357" s="101" t="s">
        <v>13707</v>
      </c>
      <c r="K5357" s="101" t="s">
        <v>13933</v>
      </c>
      <c r="L5357" s="101" t="s">
        <v>13577</v>
      </c>
      <c r="M5357" s="123"/>
      <c r="N5357" s="62"/>
      <c r="O5357" s="27"/>
    </row>
    <row r="5358" spans="1:15" ht="30">
      <c r="A5358" s="27">
        <v>1005600</v>
      </c>
      <c r="B5358" s="31" t="s">
        <v>1584</v>
      </c>
      <c r="C5358" s="31" t="s">
        <v>3117</v>
      </c>
      <c r="D5358" s="31" t="s">
        <v>12018</v>
      </c>
      <c r="E5358" s="31" t="s">
        <v>12019</v>
      </c>
      <c r="F5358" s="31" t="s">
        <v>3230</v>
      </c>
      <c r="G5358" s="31" t="s">
        <v>3233</v>
      </c>
      <c r="H5358" s="99" t="str">
        <f t="shared" si="83"/>
        <v>Glischropus tylopus</v>
      </c>
      <c r="I5358" s="105" t="s">
        <v>3234</v>
      </c>
      <c r="J5358" s="101" t="s">
        <v>13651</v>
      </c>
      <c r="K5358" s="101" t="s">
        <v>15560</v>
      </c>
      <c r="L5358" s="101" t="s">
        <v>13555</v>
      </c>
      <c r="M5358" s="123"/>
      <c r="N5358" s="62"/>
      <c r="O5358" s="27"/>
    </row>
    <row r="5359" spans="1:15" ht="30">
      <c r="A5359" s="27">
        <v>1005647</v>
      </c>
      <c r="B5359" s="31" t="s">
        <v>1584</v>
      </c>
      <c r="C5359" s="31" t="s">
        <v>3117</v>
      </c>
      <c r="D5359" s="31" t="s">
        <v>12018</v>
      </c>
      <c r="E5359" s="31" t="s">
        <v>12019</v>
      </c>
      <c r="F5359" s="31" t="s">
        <v>3801</v>
      </c>
      <c r="G5359" s="31" t="s">
        <v>3802</v>
      </c>
      <c r="H5359" s="99" t="str">
        <f t="shared" si="83"/>
        <v>Scotozous dormeri</v>
      </c>
      <c r="I5359" s="105" t="s">
        <v>3803</v>
      </c>
      <c r="J5359" s="101" t="s">
        <v>13651</v>
      </c>
      <c r="K5359" s="101" t="s">
        <v>15561</v>
      </c>
      <c r="L5359" s="101" t="s">
        <v>13555</v>
      </c>
      <c r="M5359" s="123"/>
      <c r="N5359" s="64"/>
      <c r="O5359" s="27"/>
    </row>
    <row r="5360" spans="1:15" ht="30">
      <c r="A5360" s="27">
        <v>1005601</v>
      </c>
      <c r="B5360" s="31" t="s">
        <v>1584</v>
      </c>
      <c r="C5360" s="31" t="s">
        <v>3117</v>
      </c>
      <c r="D5360" s="31" t="s">
        <v>12018</v>
      </c>
      <c r="E5360" s="31" t="s">
        <v>12019</v>
      </c>
      <c r="F5360" s="31" t="s">
        <v>3581</v>
      </c>
      <c r="G5360" s="31" t="s">
        <v>3582</v>
      </c>
      <c r="H5360" s="99" t="str">
        <f t="shared" si="83"/>
        <v>Nyctalus aviator</v>
      </c>
      <c r="I5360" s="105" t="s">
        <v>3583</v>
      </c>
      <c r="J5360" s="101" t="s">
        <v>13707</v>
      </c>
      <c r="K5360" s="101" t="s">
        <v>15562</v>
      </c>
      <c r="L5360" s="101" t="s">
        <v>13557</v>
      </c>
      <c r="M5360" s="123"/>
      <c r="N5360" s="62"/>
      <c r="O5360" s="27"/>
    </row>
    <row r="5361" spans="1:15" ht="30">
      <c r="A5361" s="27">
        <v>1005602</v>
      </c>
      <c r="B5361" s="31" t="s">
        <v>1584</v>
      </c>
      <c r="C5361" s="31" t="s">
        <v>3117</v>
      </c>
      <c r="D5361" s="31" t="s">
        <v>12018</v>
      </c>
      <c r="E5361" s="31" t="s">
        <v>12019</v>
      </c>
      <c r="F5361" s="31" t="s">
        <v>3581</v>
      </c>
      <c r="G5361" s="31" t="s">
        <v>3584</v>
      </c>
      <c r="H5361" s="99" t="str">
        <f t="shared" si="83"/>
        <v>Nyctalus azoreum</v>
      </c>
      <c r="I5361" s="105" t="s">
        <v>3585</v>
      </c>
      <c r="J5361" s="101" t="s">
        <v>13707</v>
      </c>
      <c r="K5361" s="101" t="s">
        <v>15563</v>
      </c>
      <c r="L5361" s="101" t="s">
        <v>13553</v>
      </c>
      <c r="M5361" s="123"/>
      <c r="N5361" s="64"/>
      <c r="O5361" s="27"/>
    </row>
    <row r="5362" spans="1:15" ht="15">
      <c r="A5362" s="27">
        <v>1005603</v>
      </c>
      <c r="B5362" s="31" t="s">
        <v>1584</v>
      </c>
      <c r="C5362" s="31" t="s">
        <v>3117</v>
      </c>
      <c r="D5362" s="31" t="s">
        <v>12018</v>
      </c>
      <c r="E5362" s="31" t="s">
        <v>12019</v>
      </c>
      <c r="F5362" s="31" t="s">
        <v>3581</v>
      </c>
      <c r="G5362" s="31" t="s">
        <v>3586</v>
      </c>
      <c r="H5362" s="99" t="str">
        <f t="shared" si="83"/>
        <v>Nyctalus furvus</v>
      </c>
      <c r="I5362" s="105" t="s">
        <v>3587</v>
      </c>
      <c r="J5362" s="101" t="s">
        <v>13707</v>
      </c>
      <c r="K5362" s="101" t="s">
        <v>15564</v>
      </c>
      <c r="L5362" s="101" t="s">
        <v>13645</v>
      </c>
      <c r="M5362" s="123"/>
      <c r="N5362" s="62"/>
      <c r="O5362" s="27"/>
    </row>
    <row r="5363" spans="1:15" ht="30">
      <c r="A5363" s="27">
        <v>1005604</v>
      </c>
      <c r="B5363" s="31" t="s">
        <v>1584</v>
      </c>
      <c r="C5363" s="31" t="s">
        <v>3117</v>
      </c>
      <c r="D5363" s="31" t="s">
        <v>12018</v>
      </c>
      <c r="E5363" s="31" t="s">
        <v>12019</v>
      </c>
      <c r="F5363" s="31" t="s">
        <v>3581</v>
      </c>
      <c r="G5363" s="31" t="s">
        <v>3588</v>
      </c>
      <c r="H5363" s="99" t="str">
        <f t="shared" si="83"/>
        <v>Nyctalus lasiopterus</v>
      </c>
      <c r="I5363" s="105" t="s">
        <v>3589</v>
      </c>
      <c r="J5363" s="101" t="s">
        <v>13707</v>
      </c>
      <c r="K5363" s="101" t="s">
        <v>15565</v>
      </c>
      <c r="L5363" s="101" t="s">
        <v>13553</v>
      </c>
      <c r="M5363" s="123"/>
      <c r="N5363" s="62"/>
      <c r="O5363" s="27"/>
    </row>
    <row r="5364" spans="1:15" ht="15">
      <c r="A5364" s="27">
        <v>1005605</v>
      </c>
      <c r="B5364" s="31" t="s">
        <v>1584</v>
      </c>
      <c r="C5364" s="31" t="s">
        <v>3117</v>
      </c>
      <c r="D5364" s="31" t="s">
        <v>12018</v>
      </c>
      <c r="E5364" s="31" t="s">
        <v>12019</v>
      </c>
      <c r="F5364" s="31" t="s">
        <v>3581</v>
      </c>
      <c r="G5364" s="31" t="s">
        <v>3590</v>
      </c>
      <c r="H5364" s="99" t="str">
        <f t="shared" si="83"/>
        <v>Nyctalus leisleri</v>
      </c>
      <c r="I5364" s="105" t="s">
        <v>3591</v>
      </c>
      <c r="J5364" s="101" t="s">
        <v>13707</v>
      </c>
      <c r="K5364" s="101" t="s">
        <v>15566</v>
      </c>
      <c r="L5364" s="101" t="s">
        <v>13555</v>
      </c>
      <c r="M5364" s="123">
        <v>1</v>
      </c>
      <c r="N5364" s="62"/>
      <c r="O5364" s="27"/>
    </row>
    <row r="5365" spans="1:15" ht="15">
      <c r="A5365" s="27">
        <v>1005606</v>
      </c>
      <c r="B5365" s="31" t="s">
        <v>1584</v>
      </c>
      <c r="C5365" s="31" t="s">
        <v>3117</v>
      </c>
      <c r="D5365" s="31" t="s">
        <v>12018</v>
      </c>
      <c r="E5365" s="31" t="s">
        <v>12019</v>
      </c>
      <c r="F5365" s="31" t="s">
        <v>3581</v>
      </c>
      <c r="G5365" s="31" t="s">
        <v>1251</v>
      </c>
      <c r="H5365" s="99" t="str">
        <f t="shared" si="83"/>
        <v>Nyctalus montanus</v>
      </c>
      <c r="I5365" s="105" t="s">
        <v>3592</v>
      </c>
      <c r="J5365" s="101" t="s">
        <v>13707</v>
      </c>
      <c r="K5365" s="101" t="s">
        <v>15567</v>
      </c>
      <c r="L5365" s="101" t="s">
        <v>13555</v>
      </c>
      <c r="M5365" s="123"/>
      <c r="N5365" s="62"/>
      <c r="O5365" s="27"/>
    </row>
    <row r="5366" spans="1:15" ht="15">
      <c r="A5366" s="27">
        <v>1005607</v>
      </c>
      <c r="B5366" s="31" t="s">
        <v>1584</v>
      </c>
      <c r="C5366" s="31" t="s">
        <v>3117</v>
      </c>
      <c r="D5366" s="31" t="s">
        <v>12018</v>
      </c>
      <c r="E5366" s="31" t="s">
        <v>12019</v>
      </c>
      <c r="F5366" s="31" t="s">
        <v>3581</v>
      </c>
      <c r="G5366" s="31" t="s">
        <v>3593</v>
      </c>
      <c r="H5366" s="99" t="str">
        <f t="shared" si="83"/>
        <v>Nyctalus noctula</v>
      </c>
      <c r="I5366" s="105" t="s">
        <v>3594</v>
      </c>
      <c r="J5366" s="101" t="s">
        <v>13707</v>
      </c>
      <c r="K5366" s="101" t="s">
        <v>15568</v>
      </c>
      <c r="L5366" s="101" t="s">
        <v>13555</v>
      </c>
      <c r="M5366" s="123">
        <v>1</v>
      </c>
      <c r="N5366" s="27"/>
      <c r="O5366" s="27"/>
    </row>
    <row r="5367" spans="1:15" ht="30">
      <c r="A5367" s="27">
        <v>1005608</v>
      </c>
      <c r="B5367" s="31" t="s">
        <v>1584</v>
      </c>
      <c r="C5367" s="31" t="s">
        <v>3117</v>
      </c>
      <c r="D5367" s="31" t="s">
        <v>12018</v>
      </c>
      <c r="E5367" s="31" t="s">
        <v>12019</v>
      </c>
      <c r="F5367" s="31" t="s">
        <v>3581</v>
      </c>
      <c r="G5367" s="31" t="s">
        <v>3595</v>
      </c>
      <c r="H5367" s="99" t="str">
        <f t="shared" si="83"/>
        <v>Nyctalus plancyi</v>
      </c>
      <c r="I5367" s="105" t="s">
        <v>3596</v>
      </c>
      <c r="J5367" s="101" t="s">
        <v>13707</v>
      </c>
      <c r="K5367" s="101" t="s">
        <v>15569</v>
      </c>
      <c r="L5367" s="101" t="s">
        <v>13555</v>
      </c>
      <c r="M5367" s="123"/>
      <c r="N5367" s="62"/>
      <c r="O5367" s="27"/>
    </row>
    <row r="5368" spans="1:15" ht="30">
      <c r="A5368" s="27">
        <v>1005609</v>
      </c>
      <c r="B5368" s="31" t="s">
        <v>1584</v>
      </c>
      <c r="C5368" s="31" t="s">
        <v>3117</v>
      </c>
      <c r="D5368" s="31" t="s">
        <v>12018</v>
      </c>
      <c r="E5368" s="31" t="s">
        <v>12019</v>
      </c>
      <c r="F5368" s="31" t="s">
        <v>3645</v>
      </c>
      <c r="G5368" s="31" t="s">
        <v>3646</v>
      </c>
      <c r="H5368" s="99" t="str">
        <f t="shared" si="83"/>
        <v>Pipistrellus abramus</v>
      </c>
      <c r="I5368" s="105" t="s">
        <v>3647</v>
      </c>
      <c r="J5368" s="101" t="s">
        <v>13843</v>
      </c>
      <c r="K5368" s="101" t="s">
        <v>15570</v>
      </c>
      <c r="L5368" s="101" t="s">
        <v>13555</v>
      </c>
      <c r="M5368" s="123"/>
      <c r="N5368" s="62"/>
      <c r="O5368" s="27"/>
    </row>
    <row r="5369" spans="1:15" ht="45">
      <c r="A5369" s="27">
        <v>1005610</v>
      </c>
      <c r="B5369" s="31" t="s">
        <v>1584</v>
      </c>
      <c r="C5369" s="31" t="s">
        <v>3117</v>
      </c>
      <c r="D5369" s="31" t="s">
        <v>12018</v>
      </c>
      <c r="E5369" s="31" t="s">
        <v>12019</v>
      </c>
      <c r="F5369" s="31" t="s">
        <v>3645</v>
      </c>
      <c r="G5369" s="31" t="s">
        <v>3648</v>
      </c>
      <c r="H5369" s="99" t="str">
        <f t="shared" si="83"/>
        <v>Pipistrellus adamsi</v>
      </c>
      <c r="I5369" s="105" t="s">
        <v>3649</v>
      </c>
      <c r="J5369" s="101" t="s">
        <v>13549</v>
      </c>
      <c r="K5369" s="101" t="s">
        <v>13556</v>
      </c>
      <c r="L5369" s="101" t="s">
        <v>13555</v>
      </c>
      <c r="M5369" s="123"/>
      <c r="N5369" s="62"/>
      <c r="O5369" s="27"/>
    </row>
    <row r="5370" spans="1:15" ht="30">
      <c r="A5370" s="27">
        <v>1005611</v>
      </c>
      <c r="B5370" s="31" t="s">
        <v>1584</v>
      </c>
      <c r="C5370" s="31" t="s">
        <v>3117</v>
      </c>
      <c r="D5370" s="31" t="s">
        <v>12018</v>
      </c>
      <c r="E5370" s="31" t="s">
        <v>12019</v>
      </c>
      <c r="F5370" s="31" t="s">
        <v>3645</v>
      </c>
      <c r="G5370" s="31" t="s">
        <v>3650</v>
      </c>
      <c r="H5370" s="99" t="str">
        <f t="shared" si="83"/>
        <v>Pipistrellus aero</v>
      </c>
      <c r="I5370" s="105" t="s">
        <v>3651</v>
      </c>
      <c r="J5370" s="101" t="s">
        <v>13687</v>
      </c>
      <c r="K5370" s="101" t="s">
        <v>14973</v>
      </c>
      <c r="L5370" s="101" t="s">
        <v>13573</v>
      </c>
      <c r="M5370" s="123"/>
      <c r="N5370" s="62"/>
      <c r="O5370" s="27"/>
    </row>
    <row r="5371" spans="1:15" ht="30">
      <c r="A5371" s="27">
        <v>1005612</v>
      </c>
      <c r="B5371" s="31" t="s">
        <v>1584</v>
      </c>
      <c r="C5371" s="31" t="s">
        <v>3117</v>
      </c>
      <c r="D5371" s="31" t="s">
        <v>12018</v>
      </c>
      <c r="E5371" s="31" t="s">
        <v>12019</v>
      </c>
      <c r="F5371" s="31" t="s">
        <v>3645</v>
      </c>
      <c r="G5371" s="31" t="s">
        <v>3655</v>
      </c>
      <c r="H5371" s="99" t="str">
        <f t="shared" si="83"/>
        <v>Pipistrellus angulatus</v>
      </c>
      <c r="I5371" s="105" t="s">
        <v>3656</v>
      </c>
      <c r="J5371" s="101" t="s">
        <v>13549</v>
      </c>
      <c r="K5371" s="101" t="s">
        <v>14719</v>
      </c>
      <c r="L5371" s="101" t="s">
        <v>13555</v>
      </c>
      <c r="M5371" s="123"/>
      <c r="N5371" s="62"/>
      <c r="O5371" s="27"/>
    </row>
    <row r="5372" spans="1:15" ht="15">
      <c r="A5372" s="27">
        <v>1005613</v>
      </c>
      <c r="B5372" s="31" t="s">
        <v>1584</v>
      </c>
      <c r="C5372" s="31" t="s">
        <v>3117</v>
      </c>
      <c r="D5372" s="31" t="s">
        <v>12018</v>
      </c>
      <c r="E5372" s="31" t="s">
        <v>12019</v>
      </c>
      <c r="F5372" s="31" t="s">
        <v>3645</v>
      </c>
      <c r="G5372" s="31" t="s">
        <v>3663</v>
      </c>
      <c r="H5372" s="99" t="str">
        <f t="shared" si="83"/>
        <v>Pipistrellus ceylonicus</v>
      </c>
      <c r="I5372" s="107" t="s">
        <v>3664</v>
      </c>
      <c r="J5372" s="101" t="s">
        <v>14689</v>
      </c>
      <c r="K5372" s="101" t="s">
        <v>15571</v>
      </c>
      <c r="L5372" s="101" t="s">
        <v>13555</v>
      </c>
      <c r="M5372" s="123"/>
      <c r="N5372" s="62"/>
      <c r="O5372" s="27"/>
    </row>
    <row r="5373" spans="1:15" ht="30">
      <c r="A5373" s="27">
        <v>1005614</v>
      </c>
      <c r="B5373" s="31" t="s">
        <v>1584</v>
      </c>
      <c r="C5373" s="31" t="s">
        <v>3117</v>
      </c>
      <c r="D5373" s="31" t="s">
        <v>12018</v>
      </c>
      <c r="E5373" s="31" t="s">
        <v>12019</v>
      </c>
      <c r="F5373" s="31" t="s">
        <v>3645</v>
      </c>
      <c r="G5373" s="31" t="s">
        <v>3665</v>
      </c>
      <c r="H5373" s="99" t="str">
        <f t="shared" si="83"/>
        <v>Pipistrellus collinus</v>
      </c>
      <c r="I5373" s="105" t="s">
        <v>3666</v>
      </c>
      <c r="J5373" s="101" t="s">
        <v>13549</v>
      </c>
      <c r="K5373" s="101" t="s">
        <v>13552</v>
      </c>
      <c r="L5373" s="101" t="s">
        <v>13555</v>
      </c>
      <c r="M5373" s="123"/>
      <c r="N5373" s="27"/>
      <c r="O5373" s="27"/>
    </row>
    <row r="5374" spans="1:15" ht="45">
      <c r="A5374" s="27">
        <v>1005615</v>
      </c>
      <c r="B5374" s="31" t="s">
        <v>1584</v>
      </c>
      <c r="C5374" s="31" t="s">
        <v>3117</v>
      </c>
      <c r="D5374" s="31" t="s">
        <v>12018</v>
      </c>
      <c r="E5374" s="31" t="s">
        <v>12019</v>
      </c>
      <c r="F5374" s="31" t="s">
        <v>3645</v>
      </c>
      <c r="G5374" s="31" t="s">
        <v>3667</v>
      </c>
      <c r="H5374" s="99" t="str">
        <f t="shared" si="83"/>
        <v>Pipistrellus coromandra</v>
      </c>
      <c r="I5374" s="105" t="s">
        <v>3668</v>
      </c>
      <c r="J5374" s="101" t="s">
        <v>14689</v>
      </c>
      <c r="K5374" s="101" t="s">
        <v>15572</v>
      </c>
      <c r="L5374" s="101" t="s">
        <v>13555</v>
      </c>
      <c r="M5374" s="123">
        <v>1</v>
      </c>
      <c r="N5374" s="62"/>
      <c r="O5374" s="27"/>
    </row>
    <row r="5375" spans="1:15" ht="15">
      <c r="A5375" s="27">
        <v>1005616</v>
      </c>
      <c r="B5375" s="31" t="s">
        <v>1584</v>
      </c>
      <c r="C5375" s="31" t="s">
        <v>3117</v>
      </c>
      <c r="D5375" s="31" t="s">
        <v>12018</v>
      </c>
      <c r="E5375" s="31" t="s">
        <v>12019</v>
      </c>
      <c r="F5375" s="31" t="s">
        <v>3645</v>
      </c>
      <c r="G5375" s="34" t="s">
        <v>13117</v>
      </c>
      <c r="H5375" s="99" t="str">
        <f t="shared" si="83"/>
        <v>Pipistrellus creticus</v>
      </c>
      <c r="I5375" s="101" t="s">
        <v>13118</v>
      </c>
      <c r="J5375" s="101" t="s">
        <v>13707</v>
      </c>
      <c r="K5375" s="101" t="s">
        <v>14423</v>
      </c>
      <c r="L5375" s="101" t="s">
        <v>13577</v>
      </c>
      <c r="M5375" s="124"/>
      <c r="N5375" s="62"/>
      <c r="O5375" s="27"/>
    </row>
    <row r="5376" spans="1:15" ht="15">
      <c r="A5376" s="27">
        <v>1005617</v>
      </c>
      <c r="B5376" s="31" t="s">
        <v>1584</v>
      </c>
      <c r="C5376" s="31" t="s">
        <v>3117</v>
      </c>
      <c r="D5376" s="31" t="s">
        <v>12018</v>
      </c>
      <c r="E5376" s="31" t="s">
        <v>12019</v>
      </c>
      <c r="F5376" s="31" t="s">
        <v>3645</v>
      </c>
      <c r="G5376" s="34" t="s">
        <v>4644</v>
      </c>
      <c r="H5376" s="99" t="str">
        <f t="shared" si="83"/>
        <v>Pipistrellus dhofarensis</v>
      </c>
      <c r="I5376" s="101" t="s">
        <v>13119</v>
      </c>
      <c r="J5376" s="101" t="s">
        <v>13687</v>
      </c>
      <c r="K5376" s="101" t="s">
        <v>14968</v>
      </c>
      <c r="L5376" s="101" t="s">
        <v>13577</v>
      </c>
      <c r="M5376" s="124"/>
      <c r="N5376" s="62"/>
      <c r="O5376" s="27"/>
    </row>
    <row r="5377" spans="1:15" ht="15">
      <c r="A5377" s="27">
        <v>1005618</v>
      </c>
      <c r="B5377" s="31" t="s">
        <v>1584</v>
      </c>
      <c r="C5377" s="31" t="s">
        <v>3117</v>
      </c>
      <c r="D5377" s="31" t="s">
        <v>12018</v>
      </c>
      <c r="E5377" s="31" t="s">
        <v>12019</v>
      </c>
      <c r="F5377" s="31" t="s">
        <v>3645</v>
      </c>
      <c r="G5377" s="31" t="s">
        <v>3673</v>
      </c>
      <c r="H5377" s="99" t="str">
        <f t="shared" si="83"/>
        <v>Pipistrellus endoi</v>
      </c>
      <c r="I5377" s="105" t="s">
        <v>3674</v>
      </c>
      <c r="J5377" s="101" t="s">
        <v>13707</v>
      </c>
      <c r="K5377" s="101" t="s">
        <v>13755</v>
      </c>
      <c r="L5377" s="101" t="s">
        <v>13557</v>
      </c>
      <c r="M5377" s="123"/>
      <c r="N5377" s="62"/>
      <c r="O5377" s="27"/>
    </row>
    <row r="5378" spans="1:15" ht="15">
      <c r="A5378" s="27">
        <v>1005619</v>
      </c>
      <c r="B5378" s="31" t="s">
        <v>1584</v>
      </c>
      <c r="C5378" s="31" t="s">
        <v>3117</v>
      </c>
      <c r="D5378" s="31" t="s">
        <v>12018</v>
      </c>
      <c r="E5378" s="31" t="s">
        <v>12019</v>
      </c>
      <c r="F5378" s="31" t="s">
        <v>3645</v>
      </c>
      <c r="G5378" s="31" t="s">
        <v>3675</v>
      </c>
      <c r="H5378" s="99" t="str">
        <f t="shared" si="83"/>
        <v>Pipistrellus hanaki</v>
      </c>
      <c r="I5378" s="105" t="s">
        <v>3676</v>
      </c>
      <c r="J5378" s="101" t="s">
        <v>13707</v>
      </c>
      <c r="K5378" s="101" t="s">
        <v>14252</v>
      </c>
      <c r="L5378" s="101" t="s">
        <v>13553</v>
      </c>
      <c r="M5378" s="123"/>
      <c r="N5378" s="62"/>
      <c r="O5378" s="27"/>
    </row>
    <row r="5379" spans="1:15" ht="30">
      <c r="A5379" s="27">
        <v>1005620</v>
      </c>
      <c r="B5379" s="31" t="s">
        <v>1584</v>
      </c>
      <c r="C5379" s="31" t="s">
        <v>3117</v>
      </c>
      <c r="D5379" s="31" t="s">
        <v>12018</v>
      </c>
      <c r="E5379" s="31" t="s">
        <v>12019</v>
      </c>
      <c r="F5379" s="31" t="s">
        <v>3645</v>
      </c>
      <c r="G5379" s="31" t="s">
        <v>3677</v>
      </c>
      <c r="H5379" s="99" t="str">
        <f t="shared" si="83"/>
        <v>Pipistrellus hesperidus</v>
      </c>
      <c r="I5379" s="105" t="s">
        <v>3678</v>
      </c>
      <c r="J5379" s="101" t="s">
        <v>13687</v>
      </c>
      <c r="K5379" s="101" t="s">
        <v>15573</v>
      </c>
      <c r="L5379" s="101" t="s">
        <v>13555</v>
      </c>
      <c r="M5379" s="123"/>
      <c r="N5379" s="62"/>
      <c r="O5379" s="27"/>
    </row>
    <row r="5380" spans="1:15" ht="15">
      <c r="A5380" s="27">
        <v>1005621</v>
      </c>
      <c r="B5380" s="31" t="s">
        <v>1584</v>
      </c>
      <c r="C5380" s="31" t="s">
        <v>3117</v>
      </c>
      <c r="D5380" s="31" t="s">
        <v>12018</v>
      </c>
      <c r="E5380" s="31" t="s">
        <v>12019</v>
      </c>
      <c r="F5380" s="31" t="s">
        <v>3645</v>
      </c>
      <c r="G5380" s="31" t="s">
        <v>3682</v>
      </c>
      <c r="H5380" s="99" t="str">
        <f t="shared" si="83"/>
        <v>Pipistrellus inexspectatus</v>
      </c>
      <c r="I5380" s="105" t="s">
        <v>3683</v>
      </c>
      <c r="J5380" s="101" t="s">
        <v>13687</v>
      </c>
      <c r="K5380" s="101" t="s">
        <v>15574</v>
      </c>
      <c r="L5380" s="101" t="s">
        <v>13573</v>
      </c>
      <c r="M5380" s="123"/>
      <c r="N5380" s="62"/>
      <c r="O5380" s="27"/>
    </row>
    <row r="5381" spans="1:15" ht="15">
      <c r="A5381" s="27">
        <v>1005622</v>
      </c>
      <c r="B5381" s="31" t="s">
        <v>1584</v>
      </c>
      <c r="C5381" s="31" t="s">
        <v>3117</v>
      </c>
      <c r="D5381" s="31" t="s">
        <v>12018</v>
      </c>
      <c r="E5381" s="31" t="s">
        <v>12019</v>
      </c>
      <c r="F5381" s="31" t="s">
        <v>3645</v>
      </c>
      <c r="G5381" s="31" t="s">
        <v>380</v>
      </c>
      <c r="H5381" s="99" t="str">
        <f t="shared" si="83"/>
        <v>Pipistrellus javanicus</v>
      </c>
      <c r="I5381" s="105" t="s">
        <v>3684</v>
      </c>
      <c r="J5381" s="101" t="s">
        <v>15575</v>
      </c>
      <c r="K5381" s="101" t="s">
        <v>15576</v>
      </c>
      <c r="L5381" s="101" t="s">
        <v>13555</v>
      </c>
      <c r="M5381" s="123"/>
      <c r="N5381" s="62"/>
      <c r="O5381" s="27"/>
    </row>
    <row r="5382" spans="1:15" ht="15">
      <c r="A5382" s="27">
        <v>1005623</v>
      </c>
      <c r="B5382" s="31" t="s">
        <v>1584</v>
      </c>
      <c r="C5382" s="31" t="s">
        <v>3117</v>
      </c>
      <c r="D5382" s="31" t="s">
        <v>12018</v>
      </c>
      <c r="E5382" s="31" t="s">
        <v>12019</v>
      </c>
      <c r="F5382" s="31" t="s">
        <v>3645</v>
      </c>
      <c r="G5382" s="31" t="s">
        <v>1190</v>
      </c>
      <c r="H5382" s="99" t="str">
        <f t="shared" si="83"/>
        <v>Pipistrellus kuhlii</v>
      </c>
      <c r="I5382" s="105" t="s">
        <v>3685</v>
      </c>
      <c r="J5382" s="101" t="s">
        <v>13835</v>
      </c>
      <c r="K5382" s="101" t="s">
        <v>15577</v>
      </c>
      <c r="L5382" s="101" t="s">
        <v>13555</v>
      </c>
      <c r="M5382" s="123">
        <v>1</v>
      </c>
      <c r="N5382" s="62"/>
      <c r="O5382" s="27"/>
    </row>
    <row r="5383" spans="1:15" ht="15">
      <c r="A5383" s="27">
        <v>1005624</v>
      </c>
      <c r="B5383" s="31" t="s">
        <v>1584</v>
      </c>
      <c r="C5383" s="31" t="s">
        <v>3117</v>
      </c>
      <c r="D5383" s="31" t="s">
        <v>12018</v>
      </c>
      <c r="E5383" s="31" t="s">
        <v>12019</v>
      </c>
      <c r="F5383" s="31" t="s">
        <v>3645</v>
      </c>
      <c r="G5383" s="31" t="s">
        <v>3686</v>
      </c>
      <c r="H5383" s="99" t="str">
        <f t="shared" si="83"/>
        <v>Pipistrellus maderensis</v>
      </c>
      <c r="I5383" s="105" t="s">
        <v>3687</v>
      </c>
      <c r="J5383" s="101" t="s">
        <v>13707</v>
      </c>
      <c r="K5383" s="101" t="s">
        <v>15578</v>
      </c>
      <c r="L5383" s="101" t="s">
        <v>13553</v>
      </c>
      <c r="M5383" s="123"/>
      <c r="N5383" s="62"/>
      <c r="O5383" s="27"/>
    </row>
    <row r="5384" spans="1:15" ht="15">
      <c r="A5384" s="27">
        <v>1005625</v>
      </c>
      <c r="B5384" s="31" t="s">
        <v>1584</v>
      </c>
      <c r="C5384" s="31" t="s">
        <v>3117</v>
      </c>
      <c r="D5384" s="31" t="s">
        <v>12018</v>
      </c>
      <c r="E5384" s="31" t="s">
        <v>12019</v>
      </c>
      <c r="F5384" s="31" t="s">
        <v>3645</v>
      </c>
      <c r="G5384" s="31" t="s">
        <v>3688</v>
      </c>
      <c r="H5384" s="99" t="str">
        <f t="shared" si="83"/>
        <v>Pipistrellus minahassae</v>
      </c>
      <c r="I5384" s="105" t="s">
        <v>3689</v>
      </c>
      <c r="J5384" s="101" t="s">
        <v>13549</v>
      </c>
      <c r="K5384" s="101" t="s">
        <v>13550</v>
      </c>
      <c r="L5384" s="101" t="s">
        <v>13573</v>
      </c>
      <c r="M5384" s="123"/>
      <c r="N5384" s="62"/>
      <c r="O5384" s="27"/>
    </row>
    <row r="5385" spans="1:15" ht="15">
      <c r="A5385" s="27">
        <v>1005626</v>
      </c>
      <c r="B5385" s="31" t="s">
        <v>1584</v>
      </c>
      <c r="C5385" s="31" t="s">
        <v>3117</v>
      </c>
      <c r="D5385" s="31" t="s">
        <v>12018</v>
      </c>
      <c r="E5385" s="31" t="s">
        <v>12019</v>
      </c>
      <c r="F5385" s="31" t="s">
        <v>3645</v>
      </c>
      <c r="G5385" s="31" t="s">
        <v>3690</v>
      </c>
      <c r="H5385" s="99" t="str">
        <f t="shared" ref="H5385:H5448" si="84">F5385&amp;" "&amp;G5385</f>
        <v>Pipistrellus murrayi</v>
      </c>
      <c r="I5385" s="105" t="s">
        <v>3691</v>
      </c>
      <c r="J5385" s="101" t="s">
        <v>13651</v>
      </c>
      <c r="K5385" s="101" t="s">
        <v>15579</v>
      </c>
      <c r="L5385" s="101" t="s">
        <v>13644</v>
      </c>
      <c r="M5385" s="123"/>
      <c r="N5385" s="62"/>
      <c r="O5385" s="27"/>
    </row>
    <row r="5386" spans="1:15" ht="15">
      <c r="A5386" s="27">
        <v>1005627</v>
      </c>
      <c r="B5386" s="31" t="s">
        <v>1584</v>
      </c>
      <c r="C5386" s="31" t="s">
        <v>3117</v>
      </c>
      <c r="D5386" s="31" t="s">
        <v>12018</v>
      </c>
      <c r="E5386" s="31" t="s">
        <v>12019</v>
      </c>
      <c r="F5386" s="31" t="s">
        <v>3645</v>
      </c>
      <c r="G5386" s="31" t="s">
        <v>2054</v>
      </c>
      <c r="H5386" s="99" t="str">
        <f t="shared" si="84"/>
        <v>Pipistrellus nanulus</v>
      </c>
      <c r="I5386" s="105" t="s">
        <v>3694</v>
      </c>
      <c r="J5386" s="101" t="s">
        <v>13687</v>
      </c>
      <c r="K5386" s="101" t="s">
        <v>15580</v>
      </c>
      <c r="L5386" s="101" t="s">
        <v>13555</v>
      </c>
      <c r="M5386" s="123"/>
      <c r="N5386" s="62"/>
      <c r="O5386" s="27"/>
    </row>
    <row r="5387" spans="1:15" ht="15">
      <c r="A5387" s="27">
        <v>1005628</v>
      </c>
      <c r="B5387" s="31" t="s">
        <v>1584</v>
      </c>
      <c r="C5387" s="31" t="s">
        <v>3117</v>
      </c>
      <c r="D5387" s="31" t="s">
        <v>12018</v>
      </c>
      <c r="E5387" s="31" t="s">
        <v>12019</v>
      </c>
      <c r="F5387" s="31" t="s">
        <v>3645</v>
      </c>
      <c r="G5387" s="31" t="s">
        <v>3695</v>
      </c>
      <c r="H5387" s="99" t="str">
        <f t="shared" si="84"/>
        <v>Pipistrellus nathusii</v>
      </c>
      <c r="I5387" s="105" t="s">
        <v>3696</v>
      </c>
      <c r="J5387" s="101" t="s">
        <v>13707</v>
      </c>
      <c r="K5387" s="101" t="s">
        <v>15581</v>
      </c>
      <c r="L5387" s="101" t="s">
        <v>13555</v>
      </c>
      <c r="M5387" s="123">
        <v>1</v>
      </c>
      <c r="N5387" s="27"/>
      <c r="O5387" s="27"/>
    </row>
    <row r="5388" spans="1:15" ht="30">
      <c r="A5388" s="27">
        <v>1005629</v>
      </c>
      <c r="B5388" s="31" t="s">
        <v>1584</v>
      </c>
      <c r="C5388" s="31" t="s">
        <v>3117</v>
      </c>
      <c r="D5388" s="31" t="s">
        <v>12018</v>
      </c>
      <c r="E5388" s="31" t="s">
        <v>12019</v>
      </c>
      <c r="F5388" s="31" t="s">
        <v>3645</v>
      </c>
      <c r="G5388" s="31" t="s">
        <v>3697</v>
      </c>
      <c r="H5388" s="99" t="str">
        <f t="shared" si="84"/>
        <v>Pipistrellus papuanus</v>
      </c>
      <c r="I5388" s="105" t="s">
        <v>3698</v>
      </c>
      <c r="J5388" s="101" t="s">
        <v>13549</v>
      </c>
      <c r="K5388" s="101" t="s">
        <v>13552</v>
      </c>
      <c r="L5388" s="101" t="s">
        <v>13555</v>
      </c>
      <c r="M5388" s="123"/>
      <c r="N5388" s="62"/>
      <c r="O5388" s="27"/>
    </row>
    <row r="5389" spans="1:15" ht="30">
      <c r="A5389" s="27">
        <v>1005630</v>
      </c>
      <c r="B5389" s="31" t="s">
        <v>1584</v>
      </c>
      <c r="C5389" s="31" t="s">
        <v>3117</v>
      </c>
      <c r="D5389" s="31" t="s">
        <v>12018</v>
      </c>
      <c r="E5389" s="31" t="s">
        <v>12019</v>
      </c>
      <c r="F5389" s="31" t="s">
        <v>3645</v>
      </c>
      <c r="G5389" s="31" t="s">
        <v>3699</v>
      </c>
      <c r="H5389" s="99" t="str">
        <f t="shared" si="84"/>
        <v>Pipistrellus paterculus</v>
      </c>
      <c r="I5389" s="105" t="s">
        <v>3700</v>
      </c>
      <c r="J5389" s="101" t="s">
        <v>14689</v>
      </c>
      <c r="K5389" s="101" t="s">
        <v>15582</v>
      </c>
      <c r="L5389" s="101" t="s">
        <v>13555</v>
      </c>
      <c r="M5389" s="123"/>
      <c r="N5389" s="62"/>
      <c r="O5389" s="27"/>
    </row>
    <row r="5390" spans="1:15" ht="15">
      <c r="A5390" s="27">
        <v>1005631</v>
      </c>
      <c r="B5390" s="31" t="s">
        <v>1584</v>
      </c>
      <c r="C5390" s="31" t="s">
        <v>3117</v>
      </c>
      <c r="D5390" s="31" t="s">
        <v>12018</v>
      </c>
      <c r="E5390" s="31" t="s">
        <v>12019</v>
      </c>
      <c r="F5390" s="31" t="s">
        <v>3645</v>
      </c>
      <c r="G5390" s="31" t="s">
        <v>3701</v>
      </c>
      <c r="H5390" s="99" t="str">
        <f t="shared" si="84"/>
        <v>Pipistrellus permixtus</v>
      </c>
      <c r="I5390" s="105" t="s">
        <v>3702</v>
      </c>
      <c r="J5390" s="101" t="s">
        <v>13687</v>
      </c>
      <c r="K5390" s="101" t="s">
        <v>13703</v>
      </c>
      <c r="L5390" s="101" t="s">
        <v>13573</v>
      </c>
      <c r="M5390" s="123"/>
      <c r="N5390" s="62"/>
      <c r="O5390" s="27"/>
    </row>
    <row r="5391" spans="1:15" ht="15">
      <c r="A5391" s="27">
        <v>1005632</v>
      </c>
      <c r="B5391" s="31" t="s">
        <v>1584</v>
      </c>
      <c r="C5391" s="31" t="s">
        <v>3117</v>
      </c>
      <c r="D5391" s="31" t="s">
        <v>12018</v>
      </c>
      <c r="E5391" s="31" t="s">
        <v>12019</v>
      </c>
      <c r="F5391" s="31" t="s">
        <v>3645</v>
      </c>
      <c r="G5391" s="31" t="s">
        <v>3703</v>
      </c>
      <c r="H5391" s="99" t="str">
        <f t="shared" si="84"/>
        <v>Pipistrellus pipistrellus</v>
      </c>
      <c r="I5391" s="105" t="s">
        <v>3704</v>
      </c>
      <c r="J5391" s="101" t="s">
        <v>14689</v>
      </c>
      <c r="K5391" s="101" t="s">
        <v>15583</v>
      </c>
      <c r="L5391" s="101" t="s">
        <v>13555</v>
      </c>
      <c r="M5391" s="123">
        <v>1</v>
      </c>
      <c r="N5391" s="62"/>
      <c r="O5391" s="27"/>
    </row>
    <row r="5392" spans="1:15" ht="30">
      <c r="A5392" s="27">
        <v>1005633</v>
      </c>
      <c r="B5392" s="31" t="s">
        <v>1584</v>
      </c>
      <c r="C5392" s="31" t="s">
        <v>3117</v>
      </c>
      <c r="D5392" s="31" t="s">
        <v>12018</v>
      </c>
      <c r="E5392" s="31" t="s">
        <v>12019</v>
      </c>
      <c r="F5392" s="31" t="s">
        <v>3645</v>
      </c>
      <c r="G5392" s="31" t="s">
        <v>723</v>
      </c>
      <c r="H5392" s="99" t="str">
        <f t="shared" si="84"/>
        <v>Pipistrellus pygmaeus</v>
      </c>
      <c r="I5392" s="105" t="s">
        <v>3707</v>
      </c>
      <c r="J5392" s="101" t="s">
        <v>13707</v>
      </c>
      <c r="K5392" s="101" t="s">
        <v>15584</v>
      </c>
      <c r="L5392" s="101" t="s">
        <v>13555</v>
      </c>
      <c r="M5392" s="123">
        <v>1</v>
      </c>
      <c r="N5392" s="27"/>
      <c r="O5392" s="27"/>
    </row>
    <row r="5393" spans="1:15" ht="15">
      <c r="A5393" s="27">
        <v>1005634</v>
      </c>
      <c r="B5393" s="31" t="s">
        <v>1584</v>
      </c>
      <c r="C5393" s="31" t="s">
        <v>3117</v>
      </c>
      <c r="D5393" s="31" t="s">
        <v>12018</v>
      </c>
      <c r="E5393" s="31" t="s">
        <v>12019</v>
      </c>
      <c r="F5393" s="31" t="s">
        <v>3645</v>
      </c>
      <c r="G5393" s="31" t="s">
        <v>3708</v>
      </c>
      <c r="H5393" s="99" t="str">
        <f t="shared" si="84"/>
        <v>Pipistrellus raceyi</v>
      </c>
      <c r="I5393" s="105" t="s">
        <v>3709</v>
      </c>
      <c r="J5393" s="101" t="s">
        <v>13687</v>
      </c>
      <c r="K5393" s="101" t="s">
        <v>13728</v>
      </c>
      <c r="L5393" s="101" t="s">
        <v>13573</v>
      </c>
      <c r="M5393" s="123"/>
      <c r="N5393" s="62"/>
      <c r="O5393" s="27"/>
    </row>
    <row r="5394" spans="1:15" ht="30">
      <c r="A5394" s="27">
        <v>1005635</v>
      </c>
      <c r="B5394" s="31" t="s">
        <v>1584</v>
      </c>
      <c r="C5394" s="31" t="s">
        <v>3117</v>
      </c>
      <c r="D5394" s="31" t="s">
        <v>12018</v>
      </c>
      <c r="E5394" s="31" t="s">
        <v>12019</v>
      </c>
      <c r="F5394" s="31" t="s">
        <v>3645</v>
      </c>
      <c r="G5394" s="31" t="s">
        <v>3712</v>
      </c>
      <c r="H5394" s="99" t="str">
        <f t="shared" si="84"/>
        <v>Pipistrellus rusticus</v>
      </c>
      <c r="I5394" s="105" t="s">
        <v>3713</v>
      </c>
      <c r="J5394" s="101" t="s">
        <v>13687</v>
      </c>
      <c r="K5394" s="101" t="s">
        <v>15585</v>
      </c>
      <c r="L5394" s="101" t="s">
        <v>13555</v>
      </c>
      <c r="M5394" s="123"/>
      <c r="N5394" s="62"/>
      <c r="O5394" s="27"/>
    </row>
    <row r="5395" spans="1:15" ht="15">
      <c r="A5395" s="27">
        <v>1005636</v>
      </c>
      <c r="B5395" s="31" t="s">
        <v>1584</v>
      </c>
      <c r="C5395" s="31" t="s">
        <v>3117</v>
      </c>
      <c r="D5395" s="31" t="s">
        <v>12018</v>
      </c>
      <c r="E5395" s="31" t="s">
        <v>12019</v>
      </c>
      <c r="F5395" s="31" t="s">
        <v>3645</v>
      </c>
      <c r="G5395" s="34" t="s">
        <v>13120</v>
      </c>
      <c r="H5395" s="99" t="str">
        <f t="shared" si="84"/>
        <v>Pipistrellus simandouensis</v>
      </c>
      <c r="I5395" s="101" t="s">
        <v>13121</v>
      </c>
      <c r="J5395" s="101" t="s">
        <v>13687</v>
      </c>
      <c r="K5395" s="101" t="s">
        <v>15586</v>
      </c>
      <c r="L5395" s="101" t="s">
        <v>13577</v>
      </c>
      <c r="M5395" s="124"/>
      <c r="N5395" s="62"/>
      <c r="O5395" s="27"/>
    </row>
    <row r="5396" spans="1:15" ht="15">
      <c r="A5396" s="27">
        <v>1005637</v>
      </c>
      <c r="B5396" s="31" t="s">
        <v>1584</v>
      </c>
      <c r="C5396" s="31" t="s">
        <v>3117</v>
      </c>
      <c r="D5396" s="31" t="s">
        <v>12018</v>
      </c>
      <c r="E5396" s="31" t="s">
        <v>12019</v>
      </c>
      <c r="F5396" s="31" t="s">
        <v>3645</v>
      </c>
      <c r="G5396" s="31" t="s">
        <v>3714</v>
      </c>
      <c r="H5396" s="99" t="str">
        <f t="shared" si="84"/>
        <v>Pipistrellus stenopterus</v>
      </c>
      <c r="I5396" s="105" t="s">
        <v>3715</v>
      </c>
      <c r="J5396" s="101" t="s">
        <v>13651</v>
      </c>
      <c r="K5396" s="101" t="s">
        <v>15587</v>
      </c>
      <c r="L5396" s="101" t="s">
        <v>13555</v>
      </c>
      <c r="M5396" s="123"/>
      <c r="N5396" s="27"/>
      <c r="O5396" s="27"/>
    </row>
    <row r="5397" spans="1:15" ht="30">
      <c r="A5397" s="27">
        <v>1005638</v>
      </c>
      <c r="B5397" s="31" t="s">
        <v>1584</v>
      </c>
      <c r="C5397" s="31" t="s">
        <v>3117</v>
      </c>
      <c r="D5397" s="31" t="s">
        <v>12018</v>
      </c>
      <c r="E5397" s="31" t="s">
        <v>12019</v>
      </c>
      <c r="F5397" s="31" t="s">
        <v>3645</v>
      </c>
      <c r="G5397" s="31" t="s">
        <v>3716</v>
      </c>
      <c r="H5397" s="99" t="str">
        <f t="shared" si="84"/>
        <v>Pipistrellus sturdeei</v>
      </c>
      <c r="I5397" s="105" t="s">
        <v>3717</v>
      </c>
      <c r="J5397" s="101" t="s">
        <v>13549</v>
      </c>
      <c r="K5397" s="101" t="s">
        <v>13755</v>
      </c>
      <c r="L5397" s="101" t="s">
        <v>13644</v>
      </c>
      <c r="M5397" s="123"/>
      <c r="N5397" s="62"/>
      <c r="O5397" s="27"/>
    </row>
    <row r="5398" spans="1:15" ht="30">
      <c r="A5398" s="27">
        <v>1005639</v>
      </c>
      <c r="B5398" s="31" t="s">
        <v>1584</v>
      </c>
      <c r="C5398" s="31" t="s">
        <v>3117</v>
      </c>
      <c r="D5398" s="31" t="s">
        <v>12018</v>
      </c>
      <c r="E5398" s="31" t="s">
        <v>12019</v>
      </c>
      <c r="F5398" s="31" t="s">
        <v>3645</v>
      </c>
      <c r="G5398" s="31" t="s">
        <v>3719</v>
      </c>
      <c r="H5398" s="99" t="str">
        <f t="shared" si="84"/>
        <v>Pipistrellus tenuis</v>
      </c>
      <c r="I5398" s="105" t="s">
        <v>3720</v>
      </c>
      <c r="J5398" s="101" t="s">
        <v>15091</v>
      </c>
      <c r="K5398" s="101" t="s">
        <v>15588</v>
      </c>
      <c r="L5398" s="101" t="s">
        <v>13555</v>
      </c>
      <c r="M5398" s="123"/>
      <c r="N5398" s="62"/>
      <c r="O5398" s="27"/>
    </row>
    <row r="5399" spans="1:15" ht="30">
      <c r="A5399" s="27">
        <v>1005640</v>
      </c>
      <c r="B5399" s="31" t="s">
        <v>1584</v>
      </c>
      <c r="C5399" s="31" t="s">
        <v>3117</v>
      </c>
      <c r="D5399" s="31" t="s">
        <v>12018</v>
      </c>
      <c r="E5399" s="31" t="s">
        <v>12019</v>
      </c>
      <c r="F5399" s="31" t="s">
        <v>3645</v>
      </c>
      <c r="G5399" s="31" t="s">
        <v>3721</v>
      </c>
      <c r="H5399" s="99" t="str">
        <f t="shared" si="84"/>
        <v>Pipistrellus wattsi</v>
      </c>
      <c r="I5399" s="105" t="s">
        <v>3722</v>
      </c>
      <c r="J5399" s="101" t="s">
        <v>13549</v>
      </c>
      <c r="K5399" s="101" t="s">
        <v>13646</v>
      </c>
      <c r="L5399" s="101" t="s">
        <v>13555</v>
      </c>
      <c r="M5399" s="123"/>
      <c r="N5399" s="62"/>
      <c r="O5399" s="27"/>
    </row>
    <row r="5400" spans="1:15" ht="30">
      <c r="A5400" s="27">
        <v>1005641</v>
      </c>
      <c r="B5400" s="31" t="s">
        <v>1584</v>
      </c>
      <c r="C5400" s="31" t="s">
        <v>3117</v>
      </c>
      <c r="D5400" s="31" t="s">
        <v>12018</v>
      </c>
      <c r="E5400" s="31" t="s">
        <v>12019</v>
      </c>
      <c r="F5400" s="31" t="s">
        <v>3645</v>
      </c>
      <c r="G5400" s="31" t="s">
        <v>3723</v>
      </c>
      <c r="H5400" s="99" t="str">
        <f t="shared" si="84"/>
        <v>Pipistrellus westralis</v>
      </c>
      <c r="I5400" s="105" t="s">
        <v>3724</v>
      </c>
      <c r="J5400" s="101" t="s">
        <v>13549</v>
      </c>
      <c r="K5400" s="101" t="s">
        <v>13556</v>
      </c>
      <c r="L5400" s="101" t="s">
        <v>13555</v>
      </c>
      <c r="M5400" s="123"/>
      <c r="N5400" s="62"/>
      <c r="O5400" s="27"/>
    </row>
    <row r="5401" spans="1:15" ht="15">
      <c r="A5401" s="27">
        <v>1005792</v>
      </c>
      <c r="B5401" s="31" t="s">
        <v>1584</v>
      </c>
      <c r="C5401" s="31" t="s">
        <v>3117</v>
      </c>
      <c r="D5401" s="31" t="s">
        <v>12018</v>
      </c>
      <c r="E5401" s="31" t="s">
        <v>12020</v>
      </c>
      <c r="F5401" s="31" t="s">
        <v>3829</v>
      </c>
      <c r="G5401" s="31" t="s">
        <v>3830</v>
      </c>
      <c r="H5401" s="99" t="str">
        <f t="shared" si="84"/>
        <v>Vespertilio murinus</v>
      </c>
      <c r="I5401" s="106" t="s">
        <v>17397</v>
      </c>
      <c r="J5401" s="101" t="s">
        <v>13707</v>
      </c>
      <c r="K5401" s="101" t="s">
        <v>15589</v>
      </c>
      <c r="L5401" s="101" t="s">
        <v>13555</v>
      </c>
      <c r="M5401" s="123">
        <v>1</v>
      </c>
      <c r="N5401" s="62"/>
      <c r="O5401" s="27"/>
    </row>
    <row r="5402" spans="1:15" ht="15">
      <c r="A5402" s="27">
        <v>1005793</v>
      </c>
      <c r="B5402" s="31" t="s">
        <v>1584</v>
      </c>
      <c r="C5402" s="31" t="s">
        <v>3117</v>
      </c>
      <c r="D5402" s="31" t="s">
        <v>12018</v>
      </c>
      <c r="E5402" s="31" t="s">
        <v>12020</v>
      </c>
      <c r="F5402" s="31" t="s">
        <v>3829</v>
      </c>
      <c r="G5402" s="31" t="s">
        <v>3831</v>
      </c>
      <c r="H5402" s="99" t="str">
        <f t="shared" si="84"/>
        <v>Vespertilio sinensis</v>
      </c>
      <c r="I5402" s="105" t="s">
        <v>3832</v>
      </c>
      <c r="J5402" s="101" t="s">
        <v>13707</v>
      </c>
      <c r="K5402" s="101" t="s">
        <v>15590</v>
      </c>
      <c r="L5402" s="101" t="s">
        <v>13555</v>
      </c>
      <c r="M5402" s="123"/>
      <c r="N5402" s="62"/>
      <c r="O5402" s="27"/>
    </row>
    <row r="5403" spans="1:15" ht="30">
      <c r="A5403" s="27">
        <v>1005777</v>
      </c>
      <c r="B5403" s="31" t="s">
        <v>1584</v>
      </c>
      <c r="C5403" s="31" t="s">
        <v>3117</v>
      </c>
      <c r="D5403" s="31" t="s">
        <v>12018</v>
      </c>
      <c r="E5403" s="31" t="s">
        <v>12020</v>
      </c>
      <c r="F5403" s="31" t="s">
        <v>3807</v>
      </c>
      <c r="G5403" s="34" t="s">
        <v>11055</v>
      </c>
      <c r="H5403" s="99" t="str">
        <f t="shared" si="84"/>
        <v>Tylonycteris fulvida</v>
      </c>
      <c r="I5403" s="106" t="s">
        <v>11607</v>
      </c>
      <c r="J5403" s="101" t="s">
        <v>14689</v>
      </c>
      <c r="K5403" s="101" t="s">
        <v>15591</v>
      </c>
      <c r="L5403" s="101" t="s">
        <v>13577</v>
      </c>
      <c r="M5403" s="123"/>
      <c r="N5403" s="62"/>
      <c r="O5403" s="27"/>
    </row>
    <row r="5404" spans="1:15" ht="15">
      <c r="A5404" s="27">
        <v>1005778</v>
      </c>
      <c r="B5404" s="31" t="s">
        <v>1584</v>
      </c>
      <c r="C5404" s="31" t="s">
        <v>3117</v>
      </c>
      <c r="D5404" s="31" t="s">
        <v>12018</v>
      </c>
      <c r="E5404" s="31" t="s">
        <v>12020</v>
      </c>
      <c r="F5404" s="31" t="s">
        <v>3807</v>
      </c>
      <c r="G5404" s="34" t="s">
        <v>4740</v>
      </c>
      <c r="H5404" s="99" t="str">
        <f t="shared" si="84"/>
        <v>Tylonycteris malayana</v>
      </c>
      <c r="I5404" s="112" t="s">
        <v>11608</v>
      </c>
      <c r="J5404" s="101" t="s">
        <v>13651</v>
      </c>
      <c r="K5404" s="101" t="s">
        <v>15592</v>
      </c>
      <c r="L5404" s="101" t="s">
        <v>13577</v>
      </c>
      <c r="M5404" s="123"/>
      <c r="N5404" s="62"/>
      <c r="O5404" s="27"/>
    </row>
    <row r="5405" spans="1:15" ht="45">
      <c r="A5405" s="27">
        <v>1005779</v>
      </c>
      <c r="B5405" s="31" t="s">
        <v>1584</v>
      </c>
      <c r="C5405" s="31" t="s">
        <v>3117</v>
      </c>
      <c r="D5405" s="31" t="s">
        <v>12018</v>
      </c>
      <c r="E5405" s="31" t="s">
        <v>12020</v>
      </c>
      <c r="F5405" s="31" t="s">
        <v>3807</v>
      </c>
      <c r="G5405" s="31" t="s">
        <v>3808</v>
      </c>
      <c r="H5405" s="99" t="str">
        <f t="shared" si="84"/>
        <v>Tylonycteris pachypus</v>
      </c>
      <c r="I5405" s="105" t="s">
        <v>3809</v>
      </c>
      <c r="J5405" s="101" t="s">
        <v>14689</v>
      </c>
      <c r="K5405" s="101" t="s">
        <v>14762</v>
      </c>
      <c r="L5405" s="101" t="s">
        <v>13555</v>
      </c>
      <c r="M5405" s="123"/>
      <c r="N5405" s="62"/>
      <c r="O5405" s="27"/>
    </row>
    <row r="5406" spans="1:15" ht="15">
      <c r="A5406" s="27">
        <v>1005780</v>
      </c>
      <c r="B5406" s="31" t="s">
        <v>1584</v>
      </c>
      <c r="C5406" s="31" t="s">
        <v>3117</v>
      </c>
      <c r="D5406" s="31" t="s">
        <v>12018</v>
      </c>
      <c r="E5406" s="31" t="s">
        <v>12020</v>
      </c>
      <c r="F5406" s="31" t="s">
        <v>3807</v>
      </c>
      <c r="G5406" s="31" t="s">
        <v>453</v>
      </c>
      <c r="H5406" s="99" t="str">
        <f t="shared" si="84"/>
        <v>Tylonycteris pygmaea</v>
      </c>
      <c r="I5406" s="101" t="s">
        <v>13368</v>
      </c>
      <c r="J5406" s="101" t="s">
        <v>14689</v>
      </c>
      <c r="K5406" s="101" t="s">
        <v>13733</v>
      </c>
      <c r="L5406" s="101" t="s">
        <v>13573</v>
      </c>
      <c r="M5406" s="123"/>
      <c r="N5406" s="62"/>
      <c r="O5406" s="27"/>
    </row>
    <row r="5407" spans="1:15" ht="30">
      <c r="A5407" s="27">
        <v>1005781</v>
      </c>
      <c r="B5407" s="31" t="s">
        <v>1584</v>
      </c>
      <c r="C5407" s="31" t="s">
        <v>3117</v>
      </c>
      <c r="D5407" s="31" t="s">
        <v>12018</v>
      </c>
      <c r="E5407" s="31" t="s">
        <v>12020</v>
      </c>
      <c r="F5407" s="31" t="s">
        <v>3807</v>
      </c>
      <c r="G5407" s="31" t="s">
        <v>3810</v>
      </c>
      <c r="H5407" s="99" t="str">
        <f t="shared" si="84"/>
        <v>Tylonycteris robustula</v>
      </c>
      <c r="I5407" s="105" t="s">
        <v>3811</v>
      </c>
      <c r="J5407" s="101" t="s">
        <v>15575</v>
      </c>
      <c r="K5407" s="101" t="s">
        <v>15593</v>
      </c>
      <c r="L5407" s="101" t="s">
        <v>13555</v>
      </c>
      <c r="M5407" s="123"/>
      <c r="N5407" s="62"/>
      <c r="O5407" s="27"/>
    </row>
    <row r="5408" spans="1:15" ht="15">
      <c r="A5408" s="27">
        <v>1005782</v>
      </c>
      <c r="B5408" s="31" t="s">
        <v>1584</v>
      </c>
      <c r="C5408" s="31" t="s">
        <v>3117</v>
      </c>
      <c r="D5408" s="31" t="s">
        <v>12018</v>
      </c>
      <c r="E5408" s="31" t="s">
        <v>12020</v>
      </c>
      <c r="F5408" s="31" t="s">
        <v>3807</v>
      </c>
      <c r="G5408" s="34" t="s">
        <v>580</v>
      </c>
      <c r="H5408" s="99" t="str">
        <f t="shared" si="84"/>
        <v>Tylonycteris tonkinensis</v>
      </c>
      <c r="I5408" s="112" t="s">
        <v>11570</v>
      </c>
      <c r="J5408" s="101" t="s">
        <v>14689</v>
      </c>
      <c r="K5408" s="101" t="s">
        <v>15594</v>
      </c>
      <c r="L5408" s="101" t="s">
        <v>13577</v>
      </c>
      <c r="M5408" s="123"/>
      <c r="N5408" s="62"/>
      <c r="O5408" s="27"/>
    </row>
    <row r="5409" spans="1:15" ht="15">
      <c r="A5409" s="27">
        <v>1005701</v>
      </c>
      <c r="B5409" s="31" t="s">
        <v>1584</v>
      </c>
      <c r="C5409" s="31" t="s">
        <v>3117</v>
      </c>
      <c r="D5409" s="31" t="s">
        <v>12018</v>
      </c>
      <c r="E5409" s="31" t="s">
        <v>12020</v>
      </c>
      <c r="F5409" s="27" t="s">
        <v>16995</v>
      </c>
      <c r="G5409" s="31" t="s">
        <v>3168</v>
      </c>
      <c r="H5409" s="99" t="str">
        <f t="shared" si="84"/>
        <v>Cassistrellus dimissus</v>
      </c>
      <c r="I5409" s="106" t="s">
        <v>11647</v>
      </c>
      <c r="J5409" s="101" t="s">
        <v>13651</v>
      </c>
      <c r="K5409" s="101" t="s">
        <v>15595</v>
      </c>
      <c r="L5409" s="101" t="s">
        <v>13573</v>
      </c>
      <c r="M5409" s="123"/>
      <c r="N5409" s="62"/>
      <c r="O5409" s="27"/>
    </row>
    <row r="5410" spans="1:15" ht="15">
      <c r="A5410" s="27">
        <v>1005702</v>
      </c>
      <c r="B5410" s="31" t="s">
        <v>1584</v>
      </c>
      <c r="C5410" s="31" t="s">
        <v>3117</v>
      </c>
      <c r="D5410" s="31" t="s">
        <v>12018</v>
      </c>
      <c r="E5410" s="31" t="s">
        <v>12020</v>
      </c>
      <c r="F5410" s="27" t="s">
        <v>16995</v>
      </c>
      <c r="G5410" s="34" t="s">
        <v>11645</v>
      </c>
      <c r="H5410" s="99" t="str">
        <f t="shared" si="84"/>
        <v>Cassistrellus yokdonensis</v>
      </c>
      <c r="I5410" s="106" t="s">
        <v>11646</v>
      </c>
      <c r="J5410" s="101" t="s">
        <v>13651</v>
      </c>
      <c r="K5410" s="101" t="s">
        <v>13956</v>
      </c>
      <c r="L5410" s="101" t="s">
        <v>13577</v>
      </c>
      <c r="M5410" s="123"/>
      <c r="N5410" s="62"/>
      <c r="O5410" s="27"/>
    </row>
    <row r="5411" spans="1:15" ht="30">
      <c r="A5411" s="27">
        <v>1005769</v>
      </c>
      <c r="B5411" s="31" t="s">
        <v>1584</v>
      </c>
      <c r="C5411" s="31" t="s">
        <v>3117</v>
      </c>
      <c r="D5411" s="31" t="s">
        <v>12018</v>
      </c>
      <c r="E5411" s="31" t="s">
        <v>12020</v>
      </c>
      <c r="F5411" s="31" t="s">
        <v>3636</v>
      </c>
      <c r="G5411" s="31" t="s">
        <v>2041</v>
      </c>
      <c r="H5411" s="99" t="str">
        <f t="shared" si="84"/>
        <v>Philetor brachypterus</v>
      </c>
      <c r="I5411" s="105" t="s">
        <v>3637</v>
      </c>
      <c r="J5411" s="101" t="s">
        <v>15089</v>
      </c>
      <c r="K5411" s="101" t="s">
        <v>15596</v>
      </c>
      <c r="L5411" s="101" t="s">
        <v>13555</v>
      </c>
      <c r="M5411" s="123"/>
      <c r="N5411" s="27"/>
      <c r="O5411" s="27"/>
    </row>
    <row r="5412" spans="1:15" ht="30">
      <c r="A5412" s="27">
        <v>1005710</v>
      </c>
      <c r="B5412" s="31" t="s">
        <v>1584</v>
      </c>
      <c r="C5412" s="31" t="s">
        <v>3117</v>
      </c>
      <c r="D5412" s="31" t="s">
        <v>12018</v>
      </c>
      <c r="E5412" s="31" t="s">
        <v>12020</v>
      </c>
      <c r="F5412" s="31" t="s">
        <v>3199</v>
      </c>
      <c r="G5412" s="31" t="s">
        <v>3201</v>
      </c>
      <c r="H5412" s="99" t="str">
        <f t="shared" si="84"/>
        <v>Falsistrellus mackenziei</v>
      </c>
      <c r="I5412" s="105" t="s">
        <v>3202</v>
      </c>
      <c r="J5412" s="101" t="s">
        <v>13549</v>
      </c>
      <c r="K5412" s="101" t="s">
        <v>13556</v>
      </c>
      <c r="L5412" s="101" t="s">
        <v>13557</v>
      </c>
      <c r="M5412" s="123"/>
      <c r="N5412" s="27"/>
      <c r="O5412" s="27"/>
    </row>
    <row r="5413" spans="1:15" ht="15">
      <c r="A5413" s="27">
        <v>1005711</v>
      </c>
      <c r="B5413" s="31" t="s">
        <v>1584</v>
      </c>
      <c r="C5413" s="31" t="s">
        <v>3117</v>
      </c>
      <c r="D5413" s="31" t="s">
        <v>12018</v>
      </c>
      <c r="E5413" s="31" t="s">
        <v>12020</v>
      </c>
      <c r="F5413" s="31" t="s">
        <v>3199</v>
      </c>
      <c r="G5413" s="31" t="s">
        <v>3205</v>
      </c>
      <c r="H5413" s="99" t="str">
        <f t="shared" si="84"/>
        <v>Falsistrellus tasmaniensis</v>
      </c>
      <c r="I5413" s="105" t="s">
        <v>3206</v>
      </c>
      <c r="J5413" s="101" t="s">
        <v>13549</v>
      </c>
      <c r="K5413" s="101" t="s">
        <v>13556</v>
      </c>
      <c r="L5413" s="101" t="s">
        <v>13553</v>
      </c>
      <c r="M5413" s="123"/>
      <c r="N5413" s="27"/>
      <c r="O5413" s="27"/>
    </row>
    <row r="5414" spans="1:15" ht="15">
      <c r="A5414" s="27">
        <v>1005783</v>
      </c>
      <c r="B5414" s="31" t="s">
        <v>1584</v>
      </c>
      <c r="C5414" s="31" t="s">
        <v>3117</v>
      </c>
      <c r="D5414" s="31" t="s">
        <v>12018</v>
      </c>
      <c r="E5414" s="31" t="s">
        <v>12020</v>
      </c>
      <c r="F5414" s="31" t="s">
        <v>3812</v>
      </c>
      <c r="G5414" s="31" t="s">
        <v>3813</v>
      </c>
      <c r="H5414" s="99" t="str">
        <f t="shared" si="84"/>
        <v>Vespadelus baverstocki</v>
      </c>
      <c r="I5414" s="105" t="s">
        <v>3814</v>
      </c>
      <c r="J5414" s="101" t="s">
        <v>13549</v>
      </c>
      <c r="K5414" s="101" t="s">
        <v>13556</v>
      </c>
      <c r="L5414" s="101" t="s">
        <v>13555</v>
      </c>
      <c r="M5414" s="123"/>
      <c r="N5414" s="62"/>
      <c r="O5414" s="27"/>
    </row>
    <row r="5415" spans="1:15" ht="15">
      <c r="A5415" s="27">
        <v>1005784</v>
      </c>
      <c r="B5415" s="31" t="s">
        <v>1584</v>
      </c>
      <c r="C5415" s="31" t="s">
        <v>3117</v>
      </c>
      <c r="D5415" s="31" t="s">
        <v>12018</v>
      </c>
      <c r="E5415" s="31" t="s">
        <v>12020</v>
      </c>
      <c r="F5415" s="31" t="s">
        <v>3812</v>
      </c>
      <c r="G5415" s="31" t="s">
        <v>3815</v>
      </c>
      <c r="H5415" s="99" t="str">
        <f t="shared" si="84"/>
        <v>Vespadelus caurinus</v>
      </c>
      <c r="I5415" s="105" t="s">
        <v>3816</v>
      </c>
      <c r="J5415" s="101" t="s">
        <v>13549</v>
      </c>
      <c r="K5415" s="101" t="s">
        <v>13556</v>
      </c>
      <c r="L5415" s="101" t="s">
        <v>13555</v>
      </c>
      <c r="M5415" s="123"/>
      <c r="N5415" s="62"/>
      <c r="O5415" s="27"/>
    </row>
    <row r="5416" spans="1:15" ht="15">
      <c r="A5416" s="27">
        <v>1005785</v>
      </c>
      <c r="B5416" s="31" t="s">
        <v>1584</v>
      </c>
      <c r="C5416" s="31" t="s">
        <v>3117</v>
      </c>
      <c r="D5416" s="31" t="s">
        <v>12018</v>
      </c>
      <c r="E5416" s="31" t="s">
        <v>12020</v>
      </c>
      <c r="F5416" s="31" t="s">
        <v>3812</v>
      </c>
      <c r="G5416" s="31" t="s">
        <v>3817</v>
      </c>
      <c r="H5416" s="99" t="str">
        <f t="shared" si="84"/>
        <v>Vespadelus darlingtoni</v>
      </c>
      <c r="I5416" s="105" t="s">
        <v>3818</v>
      </c>
      <c r="J5416" s="101" t="s">
        <v>13549</v>
      </c>
      <c r="K5416" s="101" t="s">
        <v>13556</v>
      </c>
      <c r="L5416" s="101" t="s">
        <v>13555</v>
      </c>
      <c r="M5416" s="123"/>
      <c r="N5416" s="62"/>
      <c r="O5416" s="27"/>
    </row>
    <row r="5417" spans="1:15" ht="30">
      <c r="A5417" s="27">
        <v>1005786</v>
      </c>
      <c r="B5417" s="31" t="s">
        <v>1584</v>
      </c>
      <c r="C5417" s="31" t="s">
        <v>3117</v>
      </c>
      <c r="D5417" s="31" t="s">
        <v>12018</v>
      </c>
      <c r="E5417" s="31" t="s">
        <v>12020</v>
      </c>
      <c r="F5417" s="31" t="s">
        <v>3812</v>
      </c>
      <c r="G5417" s="31" t="s">
        <v>3819</v>
      </c>
      <c r="H5417" s="99" t="str">
        <f t="shared" si="84"/>
        <v>Vespadelus douglasorum</v>
      </c>
      <c r="I5417" s="105" t="s">
        <v>3820</v>
      </c>
      <c r="J5417" s="101" t="s">
        <v>13549</v>
      </c>
      <c r="K5417" s="101" t="s">
        <v>13556</v>
      </c>
      <c r="L5417" s="101" t="s">
        <v>13555</v>
      </c>
      <c r="M5417" s="123"/>
      <c r="N5417" s="62"/>
      <c r="O5417" s="27"/>
    </row>
    <row r="5418" spans="1:15" ht="15">
      <c r="A5418" s="27">
        <v>1005787</v>
      </c>
      <c r="B5418" s="31" t="s">
        <v>1584</v>
      </c>
      <c r="C5418" s="31" t="s">
        <v>3117</v>
      </c>
      <c r="D5418" s="31" t="s">
        <v>12018</v>
      </c>
      <c r="E5418" s="31" t="s">
        <v>12020</v>
      </c>
      <c r="F5418" s="31" t="s">
        <v>3812</v>
      </c>
      <c r="G5418" s="31" t="s">
        <v>3821</v>
      </c>
      <c r="H5418" s="99" t="str">
        <f t="shared" si="84"/>
        <v>Vespadelus finlaysoni</v>
      </c>
      <c r="I5418" s="105" t="s">
        <v>3822</v>
      </c>
      <c r="J5418" s="101" t="s">
        <v>13549</v>
      </c>
      <c r="K5418" s="101" t="s">
        <v>13556</v>
      </c>
      <c r="L5418" s="101" t="s">
        <v>13555</v>
      </c>
      <c r="M5418" s="123"/>
      <c r="N5418" s="62"/>
      <c r="O5418" s="27"/>
    </row>
    <row r="5419" spans="1:15" ht="15">
      <c r="A5419" s="27">
        <v>1005788</v>
      </c>
      <c r="B5419" s="31" t="s">
        <v>1584</v>
      </c>
      <c r="C5419" s="31" t="s">
        <v>3117</v>
      </c>
      <c r="D5419" s="31" t="s">
        <v>12018</v>
      </c>
      <c r="E5419" s="31" t="s">
        <v>12020</v>
      </c>
      <c r="F5419" s="31" t="s">
        <v>3812</v>
      </c>
      <c r="G5419" s="31" t="s">
        <v>1968</v>
      </c>
      <c r="H5419" s="99" t="str">
        <f t="shared" si="84"/>
        <v>Vespadelus pumilus</v>
      </c>
      <c r="I5419" s="105" t="s">
        <v>3823</v>
      </c>
      <c r="J5419" s="101" t="s">
        <v>13549</v>
      </c>
      <c r="K5419" s="101" t="s">
        <v>13556</v>
      </c>
      <c r="L5419" s="101" t="s">
        <v>13555</v>
      </c>
      <c r="M5419" s="123"/>
      <c r="N5419" s="62"/>
      <c r="O5419" s="27"/>
    </row>
    <row r="5420" spans="1:15" ht="15">
      <c r="A5420" s="27">
        <v>1005789</v>
      </c>
      <c r="B5420" s="31" t="s">
        <v>1584</v>
      </c>
      <c r="C5420" s="31" t="s">
        <v>3117</v>
      </c>
      <c r="D5420" s="31" t="s">
        <v>12018</v>
      </c>
      <c r="E5420" s="31" t="s">
        <v>12020</v>
      </c>
      <c r="F5420" s="31" t="s">
        <v>3812</v>
      </c>
      <c r="G5420" s="31" t="s">
        <v>3824</v>
      </c>
      <c r="H5420" s="99" t="str">
        <f t="shared" si="84"/>
        <v>Vespadelus regulus</v>
      </c>
      <c r="I5420" s="105" t="s">
        <v>3825</v>
      </c>
      <c r="J5420" s="101" t="s">
        <v>13549</v>
      </c>
      <c r="K5420" s="101" t="s">
        <v>13556</v>
      </c>
      <c r="L5420" s="101" t="s">
        <v>13555</v>
      </c>
      <c r="M5420" s="123"/>
      <c r="N5420" s="62"/>
      <c r="O5420" s="27"/>
    </row>
    <row r="5421" spans="1:15" ht="30">
      <c r="A5421" s="27">
        <v>1005790</v>
      </c>
      <c r="B5421" s="31" t="s">
        <v>1584</v>
      </c>
      <c r="C5421" s="31" t="s">
        <v>3117</v>
      </c>
      <c r="D5421" s="31" t="s">
        <v>12018</v>
      </c>
      <c r="E5421" s="31" t="s">
        <v>12020</v>
      </c>
      <c r="F5421" s="31" t="s">
        <v>3812</v>
      </c>
      <c r="G5421" s="31" t="s">
        <v>1708</v>
      </c>
      <c r="H5421" s="99" t="str">
        <f t="shared" si="84"/>
        <v>Vespadelus troughtoni</v>
      </c>
      <c r="I5421" s="105" t="s">
        <v>3826</v>
      </c>
      <c r="J5421" s="101" t="s">
        <v>13549</v>
      </c>
      <c r="K5421" s="101" t="s">
        <v>13556</v>
      </c>
      <c r="L5421" s="101" t="s">
        <v>13555</v>
      </c>
      <c r="M5421" s="123"/>
      <c r="N5421" s="62"/>
      <c r="O5421" s="27"/>
    </row>
    <row r="5422" spans="1:15" ht="15">
      <c r="A5422" s="27">
        <v>1005791</v>
      </c>
      <c r="B5422" s="31" t="s">
        <v>1584</v>
      </c>
      <c r="C5422" s="31" t="s">
        <v>3117</v>
      </c>
      <c r="D5422" s="31" t="s">
        <v>12018</v>
      </c>
      <c r="E5422" s="31" t="s">
        <v>12020</v>
      </c>
      <c r="F5422" s="31" t="s">
        <v>3812</v>
      </c>
      <c r="G5422" s="31" t="s">
        <v>3827</v>
      </c>
      <c r="H5422" s="99" t="str">
        <f t="shared" si="84"/>
        <v>Vespadelus vulturnus</v>
      </c>
      <c r="I5422" s="105" t="s">
        <v>3828</v>
      </c>
      <c r="J5422" s="101" t="s">
        <v>13549</v>
      </c>
      <c r="K5422" s="101" t="s">
        <v>13556</v>
      </c>
      <c r="L5422" s="101" t="s">
        <v>13555</v>
      </c>
      <c r="M5422" s="123"/>
      <c r="N5422" s="62"/>
      <c r="O5422" s="27"/>
    </row>
    <row r="5423" spans="1:15" ht="15">
      <c r="A5423" s="27">
        <v>1005703</v>
      </c>
      <c r="B5423" s="31" t="s">
        <v>1584</v>
      </c>
      <c r="C5423" s="31" t="s">
        <v>3117</v>
      </c>
      <c r="D5423" s="31" t="s">
        <v>12018</v>
      </c>
      <c r="E5423" s="31" t="s">
        <v>12020</v>
      </c>
      <c r="F5423" s="31" t="s">
        <v>3138</v>
      </c>
      <c r="G5423" s="31" t="s">
        <v>3139</v>
      </c>
      <c r="H5423" s="99" t="str">
        <f t="shared" si="84"/>
        <v>Chalinolobus dwyeri</v>
      </c>
      <c r="I5423" s="105" t="s">
        <v>3140</v>
      </c>
      <c r="J5423" s="101" t="s">
        <v>13549</v>
      </c>
      <c r="K5423" s="101" t="s">
        <v>13556</v>
      </c>
      <c r="L5423" s="101" t="s">
        <v>13553</v>
      </c>
      <c r="M5423" s="123"/>
      <c r="N5423" s="62"/>
      <c r="O5423" s="27"/>
    </row>
    <row r="5424" spans="1:15" ht="15">
      <c r="A5424" s="27">
        <v>1005704</v>
      </c>
      <c r="B5424" s="31" t="s">
        <v>1584</v>
      </c>
      <c r="C5424" s="31" t="s">
        <v>3117</v>
      </c>
      <c r="D5424" s="31" t="s">
        <v>12018</v>
      </c>
      <c r="E5424" s="31" t="s">
        <v>12020</v>
      </c>
      <c r="F5424" s="31" t="s">
        <v>3138</v>
      </c>
      <c r="G5424" s="31" t="s">
        <v>3141</v>
      </c>
      <c r="H5424" s="99" t="str">
        <f t="shared" si="84"/>
        <v>Chalinolobus gouldii</v>
      </c>
      <c r="I5424" s="105" t="s">
        <v>3142</v>
      </c>
      <c r="J5424" s="101" t="s">
        <v>13549</v>
      </c>
      <c r="K5424" s="101" t="s">
        <v>15597</v>
      </c>
      <c r="L5424" s="101" t="s">
        <v>13555</v>
      </c>
      <c r="M5424" s="123"/>
      <c r="N5424" s="62"/>
      <c r="O5424" s="27"/>
    </row>
    <row r="5425" spans="1:15" ht="15">
      <c r="A5425" s="27">
        <v>1005705</v>
      </c>
      <c r="B5425" s="31" t="s">
        <v>1584</v>
      </c>
      <c r="C5425" s="31" t="s">
        <v>3117</v>
      </c>
      <c r="D5425" s="31" t="s">
        <v>12018</v>
      </c>
      <c r="E5425" s="31" t="s">
        <v>12020</v>
      </c>
      <c r="F5425" s="31" t="s">
        <v>3138</v>
      </c>
      <c r="G5425" s="31" t="s">
        <v>3143</v>
      </c>
      <c r="H5425" s="99" t="str">
        <f t="shared" si="84"/>
        <v>Chalinolobus morio</v>
      </c>
      <c r="I5425" s="105" t="s">
        <v>3144</v>
      </c>
      <c r="J5425" s="101" t="s">
        <v>13549</v>
      </c>
      <c r="K5425" s="101" t="s">
        <v>13556</v>
      </c>
      <c r="L5425" s="101" t="s">
        <v>13555</v>
      </c>
      <c r="M5425" s="123"/>
      <c r="N5425" s="62"/>
      <c r="O5425" s="27"/>
    </row>
    <row r="5426" spans="1:15" ht="15">
      <c r="A5426" s="27">
        <v>1005706</v>
      </c>
      <c r="B5426" s="31" t="s">
        <v>1584</v>
      </c>
      <c r="C5426" s="31" t="s">
        <v>3117</v>
      </c>
      <c r="D5426" s="31" t="s">
        <v>12018</v>
      </c>
      <c r="E5426" s="31" t="s">
        <v>12020</v>
      </c>
      <c r="F5426" s="31" t="s">
        <v>3138</v>
      </c>
      <c r="G5426" s="31" t="s">
        <v>3145</v>
      </c>
      <c r="H5426" s="99" t="str">
        <f t="shared" si="84"/>
        <v>Chalinolobus neocaledonicus</v>
      </c>
      <c r="I5426" s="105" t="s">
        <v>3146</v>
      </c>
      <c r="J5426" s="101" t="s">
        <v>13549</v>
      </c>
      <c r="K5426" s="101" t="s">
        <v>15132</v>
      </c>
      <c r="L5426" s="101" t="s">
        <v>13645</v>
      </c>
      <c r="M5426" s="123"/>
      <c r="N5426" s="62"/>
      <c r="O5426" s="27"/>
    </row>
    <row r="5427" spans="1:15" ht="15">
      <c r="A5427" s="27">
        <v>1005707</v>
      </c>
      <c r="B5427" s="31" t="s">
        <v>1584</v>
      </c>
      <c r="C5427" s="31" t="s">
        <v>3117</v>
      </c>
      <c r="D5427" s="31" t="s">
        <v>12018</v>
      </c>
      <c r="E5427" s="31" t="s">
        <v>12020</v>
      </c>
      <c r="F5427" s="31" t="s">
        <v>3138</v>
      </c>
      <c r="G5427" s="31" t="s">
        <v>3147</v>
      </c>
      <c r="H5427" s="99" t="str">
        <f t="shared" si="84"/>
        <v>Chalinolobus nigrogriseus</v>
      </c>
      <c r="I5427" s="105" t="s">
        <v>3148</v>
      </c>
      <c r="J5427" s="101" t="s">
        <v>13549</v>
      </c>
      <c r="K5427" s="101" t="s">
        <v>15171</v>
      </c>
      <c r="L5427" s="101" t="s">
        <v>13555</v>
      </c>
      <c r="M5427" s="123"/>
      <c r="N5427" s="62"/>
      <c r="O5427" s="27"/>
    </row>
    <row r="5428" spans="1:15" ht="15">
      <c r="A5428" s="27">
        <v>1005708</v>
      </c>
      <c r="B5428" s="31" t="s">
        <v>1584</v>
      </c>
      <c r="C5428" s="31" t="s">
        <v>3117</v>
      </c>
      <c r="D5428" s="31" t="s">
        <v>12018</v>
      </c>
      <c r="E5428" s="31" t="s">
        <v>12020</v>
      </c>
      <c r="F5428" s="31" t="s">
        <v>3138</v>
      </c>
      <c r="G5428" s="31" t="s">
        <v>3149</v>
      </c>
      <c r="H5428" s="99" t="str">
        <f t="shared" si="84"/>
        <v>Chalinolobus picatus</v>
      </c>
      <c r="I5428" s="105" t="s">
        <v>3150</v>
      </c>
      <c r="J5428" s="101" t="s">
        <v>13549</v>
      </c>
      <c r="K5428" s="101" t="s">
        <v>13556</v>
      </c>
      <c r="L5428" s="101" t="s">
        <v>13557</v>
      </c>
      <c r="M5428" s="123"/>
      <c r="N5428" s="62"/>
      <c r="O5428" s="27"/>
    </row>
    <row r="5429" spans="1:15" ht="30">
      <c r="A5429" s="27">
        <v>1005709</v>
      </c>
      <c r="B5429" s="31" t="s">
        <v>1584</v>
      </c>
      <c r="C5429" s="31" t="s">
        <v>3117</v>
      </c>
      <c r="D5429" s="31" t="s">
        <v>12018</v>
      </c>
      <c r="E5429" s="31" t="s">
        <v>12020</v>
      </c>
      <c r="F5429" s="31" t="s">
        <v>3138</v>
      </c>
      <c r="G5429" s="31" t="s">
        <v>2911</v>
      </c>
      <c r="H5429" s="99" t="str">
        <f t="shared" si="84"/>
        <v>Chalinolobus tuberculatus</v>
      </c>
      <c r="I5429" s="105" t="s">
        <v>3151</v>
      </c>
      <c r="J5429" s="101" t="s">
        <v>13549</v>
      </c>
      <c r="K5429" s="101" t="s">
        <v>15305</v>
      </c>
      <c r="L5429" s="101" t="s">
        <v>13551</v>
      </c>
      <c r="M5429" s="123"/>
      <c r="N5429" s="62"/>
      <c r="O5429" s="27"/>
    </row>
    <row r="5430" spans="1:15" ht="30">
      <c r="A5430" s="27">
        <v>1005768</v>
      </c>
      <c r="B5430" s="31" t="s">
        <v>1584</v>
      </c>
      <c r="C5430" s="31" t="s">
        <v>3117</v>
      </c>
      <c r="D5430" s="31" t="s">
        <v>12018</v>
      </c>
      <c r="E5430" s="31" t="s">
        <v>12020</v>
      </c>
      <c r="F5430" s="31" t="s">
        <v>3633</v>
      </c>
      <c r="G5430" s="31" t="s">
        <v>3634</v>
      </c>
      <c r="H5430" s="99" t="str">
        <f t="shared" si="84"/>
        <v>Pharotis imogene</v>
      </c>
      <c r="I5430" s="105" t="s">
        <v>3635</v>
      </c>
      <c r="J5430" s="101" t="s">
        <v>13549</v>
      </c>
      <c r="K5430" s="101" t="s">
        <v>13646</v>
      </c>
      <c r="L5430" s="101" t="s">
        <v>13551</v>
      </c>
      <c r="M5430" s="123"/>
      <c r="N5430" s="62"/>
      <c r="O5430" s="27"/>
    </row>
    <row r="5431" spans="1:15" ht="15">
      <c r="A5431" s="27">
        <v>1005753</v>
      </c>
      <c r="B5431" s="31" t="s">
        <v>1584</v>
      </c>
      <c r="C5431" s="31" t="s">
        <v>3117</v>
      </c>
      <c r="D5431" s="31" t="s">
        <v>12018</v>
      </c>
      <c r="E5431" s="31" t="s">
        <v>12020</v>
      </c>
      <c r="F5431" s="31" t="s">
        <v>3605</v>
      </c>
      <c r="G5431" s="31" t="s">
        <v>3606</v>
      </c>
      <c r="H5431" s="99" t="str">
        <f t="shared" si="84"/>
        <v>Nyctophilus arnhemensis</v>
      </c>
      <c r="I5431" s="105" t="s">
        <v>3607</v>
      </c>
      <c r="J5431" s="101" t="s">
        <v>13549</v>
      </c>
      <c r="K5431" s="101" t="s">
        <v>13556</v>
      </c>
      <c r="L5431" s="101" t="s">
        <v>13555</v>
      </c>
      <c r="M5431" s="123"/>
      <c r="N5431" s="62"/>
      <c r="O5431" s="27"/>
    </row>
    <row r="5432" spans="1:15" ht="15">
      <c r="A5432" s="27">
        <v>1005754</v>
      </c>
      <c r="B5432" s="31" t="s">
        <v>1584</v>
      </c>
      <c r="C5432" s="31" t="s">
        <v>3117</v>
      </c>
      <c r="D5432" s="31" t="s">
        <v>12018</v>
      </c>
      <c r="E5432" s="31" t="s">
        <v>12020</v>
      </c>
      <c r="F5432" s="31" t="s">
        <v>3605</v>
      </c>
      <c r="G5432" s="31" t="s">
        <v>3608</v>
      </c>
      <c r="H5432" s="99" t="str">
        <f t="shared" si="84"/>
        <v>Nyctophilus bifax</v>
      </c>
      <c r="I5432" s="105" t="s">
        <v>3609</v>
      </c>
      <c r="J5432" s="101" t="s">
        <v>13549</v>
      </c>
      <c r="K5432" s="101" t="s">
        <v>14526</v>
      </c>
      <c r="L5432" s="101" t="s">
        <v>13555</v>
      </c>
      <c r="M5432" s="123"/>
      <c r="N5432" s="62"/>
      <c r="O5432" s="27"/>
    </row>
    <row r="5433" spans="1:15" ht="15">
      <c r="A5433" s="27">
        <v>1005755</v>
      </c>
      <c r="B5433" s="31" t="s">
        <v>1584</v>
      </c>
      <c r="C5433" s="31" t="s">
        <v>3117</v>
      </c>
      <c r="D5433" s="31" t="s">
        <v>12018</v>
      </c>
      <c r="E5433" s="31" t="s">
        <v>12020</v>
      </c>
      <c r="F5433" s="31" t="s">
        <v>3605</v>
      </c>
      <c r="G5433" s="31" t="s">
        <v>3610</v>
      </c>
      <c r="H5433" s="99" t="str">
        <f t="shared" si="84"/>
        <v>Nyctophilus corbeni</v>
      </c>
      <c r="I5433" s="107" t="s">
        <v>3611</v>
      </c>
      <c r="J5433" s="101" t="s">
        <v>13549</v>
      </c>
      <c r="K5433" s="101" t="s">
        <v>13556</v>
      </c>
      <c r="L5433" s="101" t="s">
        <v>13553</v>
      </c>
      <c r="M5433" s="125"/>
      <c r="N5433" s="62"/>
      <c r="O5433" s="27"/>
    </row>
    <row r="5434" spans="1:15" ht="15">
      <c r="A5434" s="27">
        <v>1005756</v>
      </c>
      <c r="B5434" s="31" t="s">
        <v>1584</v>
      </c>
      <c r="C5434" s="31" t="s">
        <v>3117</v>
      </c>
      <c r="D5434" s="31" t="s">
        <v>12018</v>
      </c>
      <c r="E5434" s="31" t="s">
        <v>12020</v>
      </c>
      <c r="F5434" s="31" t="s">
        <v>3605</v>
      </c>
      <c r="G5434" s="31" t="s">
        <v>3612</v>
      </c>
      <c r="H5434" s="99" t="str">
        <f t="shared" si="84"/>
        <v>Nyctophilus daedalus</v>
      </c>
      <c r="I5434" s="107" t="s">
        <v>3613</v>
      </c>
      <c r="J5434" s="101" t="s">
        <v>13549</v>
      </c>
      <c r="K5434" s="101" t="s">
        <v>13556</v>
      </c>
      <c r="L5434" s="101" t="s">
        <v>13555</v>
      </c>
      <c r="M5434" s="125"/>
      <c r="N5434" s="62"/>
      <c r="O5434" s="27"/>
    </row>
    <row r="5435" spans="1:15" ht="15">
      <c r="A5435" s="27">
        <v>1005757</v>
      </c>
      <c r="B5435" s="31" t="s">
        <v>1584</v>
      </c>
      <c r="C5435" s="31" t="s">
        <v>3117</v>
      </c>
      <c r="D5435" s="31" t="s">
        <v>12018</v>
      </c>
      <c r="E5435" s="31" t="s">
        <v>12020</v>
      </c>
      <c r="F5435" s="31" t="s">
        <v>3605</v>
      </c>
      <c r="G5435" s="31" t="s">
        <v>282</v>
      </c>
      <c r="H5435" s="99" t="str">
        <f t="shared" si="84"/>
        <v>Nyctophilus geoffroyi</v>
      </c>
      <c r="I5435" s="105" t="s">
        <v>3614</v>
      </c>
      <c r="J5435" s="101" t="s">
        <v>13549</v>
      </c>
      <c r="K5435" s="101" t="s">
        <v>13556</v>
      </c>
      <c r="L5435" s="101" t="s">
        <v>13555</v>
      </c>
      <c r="M5435" s="123"/>
      <c r="N5435" s="62"/>
      <c r="O5435" s="27"/>
    </row>
    <row r="5436" spans="1:15" ht="15">
      <c r="A5436" s="27">
        <v>1005758</v>
      </c>
      <c r="B5436" s="31" t="s">
        <v>1584</v>
      </c>
      <c r="C5436" s="31" t="s">
        <v>3117</v>
      </c>
      <c r="D5436" s="31" t="s">
        <v>12018</v>
      </c>
      <c r="E5436" s="31" t="s">
        <v>12020</v>
      </c>
      <c r="F5436" s="31" t="s">
        <v>3605</v>
      </c>
      <c r="G5436" s="31" t="s">
        <v>3615</v>
      </c>
      <c r="H5436" s="99" t="str">
        <f t="shared" si="84"/>
        <v>Nyctophilus gouldi</v>
      </c>
      <c r="I5436" s="105" t="s">
        <v>3616</v>
      </c>
      <c r="J5436" s="101" t="s">
        <v>13549</v>
      </c>
      <c r="K5436" s="101" t="s">
        <v>13556</v>
      </c>
      <c r="L5436" s="101" t="s">
        <v>13555</v>
      </c>
      <c r="M5436" s="123"/>
      <c r="N5436" s="62"/>
      <c r="O5436" s="27"/>
    </row>
    <row r="5437" spans="1:15" ht="30">
      <c r="A5437" s="27">
        <v>1005759</v>
      </c>
      <c r="B5437" s="31" t="s">
        <v>1584</v>
      </c>
      <c r="C5437" s="31" t="s">
        <v>3117</v>
      </c>
      <c r="D5437" s="31" t="s">
        <v>12018</v>
      </c>
      <c r="E5437" s="31" t="s">
        <v>12020</v>
      </c>
      <c r="F5437" s="31" t="s">
        <v>3605</v>
      </c>
      <c r="G5437" s="31" t="s">
        <v>3617</v>
      </c>
      <c r="H5437" s="99" t="str">
        <f t="shared" si="84"/>
        <v>Nyctophilus heran</v>
      </c>
      <c r="I5437" s="105" t="s">
        <v>3618</v>
      </c>
      <c r="J5437" s="101" t="s">
        <v>13549</v>
      </c>
      <c r="K5437" s="101" t="s">
        <v>13550</v>
      </c>
      <c r="L5437" s="101" t="s">
        <v>13573</v>
      </c>
      <c r="M5437" s="123"/>
      <c r="N5437" s="62"/>
      <c r="O5437" s="27"/>
    </row>
    <row r="5438" spans="1:15" ht="15">
      <c r="A5438" s="27">
        <v>1006554</v>
      </c>
      <c r="B5438" s="31" t="s">
        <v>1584</v>
      </c>
      <c r="C5438" s="31" t="s">
        <v>3117</v>
      </c>
      <c r="D5438" s="31" t="s">
        <v>12018</v>
      </c>
      <c r="E5438" s="31" t="s">
        <v>12020</v>
      </c>
      <c r="F5438" s="31" t="s">
        <v>3605</v>
      </c>
      <c r="G5438" s="34" t="s">
        <v>15598</v>
      </c>
      <c r="H5438" s="99" t="str">
        <f t="shared" si="84"/>
        <v>Nyctophilus holtorum</v>
      </c>
      <c r="I5438" s="107" t="s">
        <v>15599</v>
      </c>
      <c r="J5438" s="101" t="s">
        <v>13549</v>
      </c>
      <c r="K5438" s="101" t="s">
        <v>13556</v>
      </c>
      <c r="L5438" s="101" t="s">
        <v>13577</v>
      </c>
      <c r="M5438" s="125"/>
      <c r="N5438" s="62"/>
      <c r="O5438" s="27"/>
    </row>
    <row r="5439" spans="1:15" ht="15">
      <c r="A5439" s="27">
        <v>1005760</v>
      </c>
      <c r="B5439" s="31" t="s">
        <v>1584</v>
      </c>
      <c r="C5439" s="31" t="s">
        <v>3117</v>
      </c>
      <c r="D5439" s="31" t="s">
        <v>12018</v>
      </c>
      <c r="E5439" s="31" t="s">
        <v>12020</v>
      </c>
      <c r="F5439" s="31" t="s">
        <v>3605</v>
      </c>
      <c r="G5439" s="31" t="s">
        <v>2846</v>
      </c>
      <c r="H5439" s="99" t="str">
        <f t="shared" si="84"/>
        <v>Nyctophilus howensis</v>
      </c>
      <c r="I5439" s="107" t="s">
        <v>3619</v>
      </c>
      <c r="J5439" s="101" t="s">
        <v>13549</v>
      </c>
      <c r="K5439" s="101" t="s">
        <v>13556</v>
      </c>
      <c r="L5439" s="101" t="s">
        <v>13644</v>
      </c>
      <c r="M5439" s="123"/>
      <c r="N5439" s="62"/>
      <c r="O5439" s="27"/>
    </row>
    <row r="5440" spans="1:15" ht="15">
      <c r="A5440" s="27">
        <v>1005761</v>
      </c>
      <c r="B5440" s="31" t="s">
        <v>1584</v>
      </c>
      <c r="C5440" s="31" t="s">
        <v>3117</v>
      </c>
      <c r="D5440" s="31" t="s">
        <v>12018</v>
      </c>
      <c r="E5440" s="31" t="s">
        <v>12020</v>
      </c>
      <c r="F5440" s="31" t="s">
        <v>3605</v>
      </c>
      <c r="G5440" s="31" t="s">
        <v>236</v>
      </c>
      <c r="H5440" s="99" t="str">
        <f t="shared" si="84"/>
        <v>Nyctophilus major</v>
      </c>
      <c r="I5440" s="107" t="s">
        <v>3620</v>
      </c>
      <c r="J5440" s="101" t="s">
        <v>13549</v>
      </c>
      <c r="K5440" s="101" t="s">
        <v>13556</v>
      </c>
      <c r="L5440" s="101" t="s">
        <v>13555</v>
      </c>
      <c r="M5440" s="125"/>
      <c r="N5440" s="62"/>
      <c r="O5440" s="27"/>
    </row>
    <row r="5441" spans="1:15" ht="30">
      <c r="A5441" s="27">
        <v>1005762</v>
      </c>
      <c r="B5441" s="31" t="s">
        <v>1584</v>
      </c>
      <c r="C5441" s="31" t="s">
        <v>3117</v>
      </c>
      <c r="D5441" s="31" t="s">
        <v>12018</v>
      </c>
      <c r="E5441" s="31" t="s">
        <v>12020</v>
      </c>
      <c r="F5441" s="31" t="s">
        <v>3605</v>
      </c>
      <c r="G5441" s="31" t="s">
        <v>3621</v>
      </c>
      <c r="H5441" s="99" t="str">
        <f t="shared" si="84"/>
        <v>Nyctophilus microdon</v>
      </c>
      <c r="I5441" s="105" t="s">
        <v>3622</v>
      </c>
      <c r="J5441" s="101" t="s">
        <v>13549</v>
      </c>
      <c r="K5441" s="101" t="s">
        <v>13646</v>
      </c>
      <c r="L5441" s="101" t="s">
        <v>13573</v>
      </c>
      <c r="M5441" s="123"/>
      <c r="N5441" s="62"/>
      <c r="O5441" s="27"/>
    </row>
    <row r="5442" spans="1:15" ht="60">
      <c r="A5442" s="27">
        <v>1005763</v>
      </c>
      <c r="B5442" s="31" t="s">
        <v>1584</v>
      </c>
      <c r="C5442" s="31" t="s">
        <v>3117</v>
      </c>
      <c r="D5442" s="31" t="s">
        <v>12018</v>
      </c>
      <c r="E5442" s="31" t="s">
        <v>12020</v>
      </c>
      <c r="F5442" s="31" t="s">
        <v>3605</v>
      </c>
      <c r="G5442" s="31" t="s">
        <v>144</v>
      </c>
      <c r="H5442" s="99" t="str">
        <f t="shared" si="84"/>
        <v>Nyctophilus microtis</v>
      </c>
      <c r="I5442" s="105" t="s">
        <v>3623</v>
      </c>
      <c r="J5442" s="101" t="s">
        <v>13549</v>
      </c>
      <c r="K5442" s="101" t="s">
        <v>13552</v>
      </c>
      <c r="L5442" s="101" t="s">
        <v>13555</v>
      </c>
      <c r="M5442" s="123"/>
      <c r="N5442" s="62"/>
      <c r="O5442" s="27"/>
    </row>
    <row r="5443" spans="1:15" ht="30">
      <c r="A5443" s="27">
        <v>1005764</v>
      </c>
      <c r="B5443" s="31" t="s">
        <v>1584</v>
      </c>
      <c r="C5443" s="31" t="s">
        <v>3117</v>
      </c>
      <c r="D5443" s="31" t="s">
        <v>12018</v>
      </c>
      <c r="E5443" s="31" t="s">
        <v>12020</v>
      </c>
      <c r="F5443" s="31" t="s">
        <v>3605</v>
      </c>
      <c r="G5443" s="31" t="s">
        <v>3624</v>
      </c>
      <c r="H5443" s="99" t="str">
        <f t="shared" si="84"/>
        <v>Nyctophilus nebulosus</v>
      </c>
      <c r="I5443" s="105" t="s">
        <v>3625</v>
      </c>
      <c r="J5443" s="101" t="s">
        <v>13549</v>
      </c>
      <c r="K5443" s="101" t="s">
        <v>15132</v>
      </c>
      <c r="L5443" s="101" t="s">
        <v>13551</v>
      </c>
      <c r="M5443" s="123"/>
      <c r="N5443" s="62"/>
      <c r="O5443" s="27"/>
    </row>
    <row r="5444" spans="1:15" ht="15">
      <c r="A5444" s="27">
        <v>1005765</v>
      </c>
      <c r="B5444" s="31" t="s">
        <v>1584</v>
      </c>
      <c r="C5444" s="31" t="s">
        <v>3117</v>
      </c>
      <c r="D5444" s="31" t="s">
        <v>12018</v>
      </c>
      <c r="E5444" s="31" t="s">
        <v>12020</v>
      </c>
      <c r="F5444" s="31" t="s">
        <v>3605</v>
      </c>
      <c r="G5444" s="31" t="s">
        <v>3626</v>
      </c>
      <c r="H5444" s="99" t="str">
        <f t="shared" si="84"/>
        <v>Nyctophilus sherrini</v>
      </c>
      <c r="I5444" s="105" t="s">
        <v>3627</v>
      </c>
      <c r="J5444" s="101" t="s">
        <v>13549</v>
      </c>
      <c r="K5444" s="101" t="s">
        <v>13556</v>
      </c>
      <c r="L5444" s="101" t="s">
        <v>13553</v>
      </c>
      <c r="M5444" s="123"/>
      <c r="N5444" s="62"/>
      <c r="O5444" s="27"/>
    </row>
    <row r="5445" spans="1:15" ht="15">
      <c r="A5445" s="27">
        <v>1005766</v>
      </c>
      <c r="B5445" s="27" t="s">
        <v>1584</v>
      </c>
      <c r="C5445" s="27" t="s">
        <v>3117</v>
      </c>
      <c r="D5445" s="31" t="s">
        <v>12018</v>
      </c>
      <c r="E5445" s="31" t="s">
        <v>12020</v>
      </c>
      <c r="F5445" s="27" t="s">
        <v>3605</v>
      </c>
      <c r="G5445" s="27" t="s">
        <v>10852</v>
      </c>
      <c r="H5445" s="99" t="str">
        <f t="shared" si="84"/>
        <v>Nyctophilus shirleyae</v>
      </c>
      <c r="I5445" s="101" t="s">
        <v>10853</v>
      </c>
      <c r="J5445" s="101" t="s">
        <v>13549</v>
      </c>
      <c r="K5445" s="101" t="s">
        <v>13646</v>
      </c>
      <c r="L5445" s="101" t="s">
        <v>13573</v>
      </c>
      <c r="N5445" s="62"/>
      <c r="O5445" s="27"/>
    </row>
    <row r="5446" spans="1:15" ht="15">
      <c r="A5446" s="27">
        <v>1005767</v>
      </c>
      <c r="B5446" s="31" t="s">
        <v>1584</v>
      </c>
      <c r="C5446" s="31" t="s">
        <v>3117</v>
      </c>
      <c r="D5446" s="31" t="s">
        <v>12018</v>
      </c>
      <c r="E5446" s="31" t="s">
        <v>12020</v>
      </c>
      <c r="F5446" s="31" t="s">
        <v>3605</v>
      </c>
      <c r="G5446" s="31" t="s">
        <v>3628</v>
      </c>
      <c r="H5446" s="99" t="str">
        <f t="shared" si="84"/>
        <v>Nyctophilus walkeri</v>
      </c>
      <c r="I5446" s="105" t="s">
        <v>3629</v>
      </c>
      <c r="J5446" s="101" t="s">
        <v>13549</v>
      </c>
      <c r="K5446" s="101" t="s">
        <v>13556</v>
      </c>
      <c r="L5446" s="101" t="s">
        <v>13555</v>
      </c>
      <c r="M5446" s="123"/>
      <c r="N5446" s="62"/>
      <c r="O5446" s="27"/>
    </row>
    <row r="5447" spans="1:15" ht="15">
      <c r="A5447" s="27">
        <v>1005740</v>
      </c>
      <c r="B5447" s="31" t="s">
        <v>1584</v>
      </c>
      <c r="C5447" s="31" t="s">
        <v>3117</v>
      </c>
      <c r="D5447" s="31" t="s">
        <v>12018</v>
      </c>
      <c r="E5447" s="31" t="s">
        <v>12020</v>
      </c>
      <c r="F5447" s="31" t="s">
        <v>12552</v>
      </c>
      <c r="G5447" s="31" t="s">
        <v>3270</v>
      </c>
      <c r="H5447" s="99" t="str">
        <f t="shared" si="84"/>
        <v>Mirostrellus joffrei</v>
      </c>
      <c r="I5447" s="105" t="s">
        <v>3271</v>
      </c>
      <c r="J5447" s="101" t="s">
        <v>13651</v>
      </c>
      <c r="K5447" s="101" t="s">
        <v>15600</v>
      </c>
      <c r="L5447" s="101" t="s">
        <v>13573</v>
      </c>
      <c r="M5447" s="123"/>
      <c r="N5447" s="62"/>
      <c r="O5447" s="27"/>
    </row>
    <row r="5448" spans="1:15" ht="30">
      <c r="A5448" s="27">
        <v>1005712</v>
      </c>
      <c r="B5448" s="31" t="s">
        <v>1584</v>
      </c>
      <c r="C5448" s="31" t="s">
        <v>3117</v>
      </c>
      <c r="D5448" s="31" t="s">
        <v>12018</v>
      </c>
      <c r="E5448" s="31" t="s">
        <v>12020</v>
      </c>
      <c r="F5448" s="31" t="s">
        <v>3267</v>
      </c>
      <c r="G5448" s="31" t="s">
        <v>2965</v>
      </c>
      <c r="H5448" s="99" t="str">
        <f t="shared" si="84"/>
        <v>Hypsugo affinis</v>
      </c>
      <c r="I5448" s="105" t="s">
        <v>3200</v>
      </c>
      <c r="J5448" s="101" t="s">
        <v>14689</v>
      </c>
      <c r="K5448" s="101" t="s">
        <v>15601</v>
      </c>
      <c r="L5448" s="101" t="s">
        <v>13555</v>
      </c>
      <c r="M5448" s="123"/>
      <c r="N5448" s="62"/>
      <c r="O5448" s="27"/>
    </row>
    <row r="5449" spans="1:15" ht="15">
      <c r="A5449" s="27">
        <v>1005713</v>
      </c>
      <c r="B5449" s="31" t="s">
        <v>1584</v>
      </c>
      <c r="C5449" s="31" t="s">
        <v>3117</v>
      </c>
      <c r="D5449" s="31" t="s">
        <v>12018</v>
      </c>
      <c r="E5449" s="31" t="s">
        <v>12020</v>
      </c>
      <c r="F5449" s="31" t="s">
        <v>3267</v>
      </c>
      <c r="G5449" s="31" t="s">
        <v>3652</v>
      </c>
      <c r="H5449" s="99" t="str">
        <f t="shared" ref="H5449:H5512" si="85">F5449&amp;" "&amp;G5449</f>
        <v>Hypsugo alaschanicus</v>
      </c>
      <c r="I5449" s="105" t="s">
        <v>3653</v>
      </c>
      <c r="J5449" s="101" t="s">
        <v>13707</v>
      </c>
      <c r="K5449" s="101" t="s">
        <v>14607</v>
      </c>
      <c r="L5449" s="101" t="s">
        <v>13555</v>
      </c>
      <c r="M5449" s="123"/>
      <c r="N5449" s="63"/>
      <c r="O5449" s="27"/>
    </row>
    <row r="5450" spans="1:15" ht="15">
      <c r="A5450" s="27">
        <v>1005714</v>
      </c>
      <c r="B5450" s="31" t="s">
        <v>1584</v>
      </c>
      <c r="C5450" s="31" t="s">
        <v>3117</v>
      </c>
      <c r="D5450" s="31" t="s">
        <v>12018</v>
      </c>
      <c r="E5450" s="31" t="s">
        <v>12020</v>
      </c>
      <c r="F5450" s="31" t="s">
        <v>3267</v>
      </c>
      <c r="G5450" s="31" t="s">
        <v>3657</v>
      </c>
      <c r="H5450" s="99" t="str">
        <f t="shared" si="85"/>
        <v>Hypsugo arabicus</v>
      </c>
      <c r="I5450" s="105" t="s">
        <v>3658</v>
      </c>
      <c r="J5450" s="101" t="s">
        <v>13687</v>
      </c>
      <c r="K5450" s="101" t="s">
        <v>15602</v>
      </c>
      <c r="L5450" s="101" t="s">
        <v>13573</v>
      </c>
      <c r="M5450" s="123"/>
      <c r="N5450" s="62"/>
      <c r="O5450" s="27"/>
    </row>
    <row r="5451" spans="1:15" ht="15">
      <c r="A5451" s="27">
        <v>1005715</v>
      </c>
      <c r="B5451" s="31" t="s">
        <v>1584</v>
      </c>
      <c r="C5451" s="31" t="s">
        <v>3117</v>
      </c>
      <c r="D5451" s="31" t="s">
        <v>12018</v>
      </c>
      <c r="E5451" s="31" t="s">
        <v>12020</v>
      </c>
      <c r="F5451" s="31" t="s">
        <v>3267</v>
      </c>
      <c r="G5451" s="31" t="s">
        <v>3659</v>
      </c>
      <c r="H5451" s="99" t="str">
        <f t="shared" si="85"/>
        <v>Hypsugo ariel</v>
      </c>
      <c r="I5451" s="105" t="s">
        <v>3660</v>
      </c>
      <c r="J5451" s="101" t="s">
        <v>13835</v>
      </c>
      <c r="K5451" s="101" t="s">
        <v>15603</v>
      </c>
      <c r="L5451" s="101" t="s">
        <v>13573</v>
      </c>
      <c r="M5451" s="123"/>
      <c r="N5451" s="62"/>
      <c r="O5451" s="27"/>
    </row>
    <row r="5452" spans="1:15" ht="45">
      <c r="A5452" s="27">
        <v>1005716</v>
      </c>
      <c r="B5452" s="31" t="s">
        <v>1584</v>
      </c>
      <c r="C5452" s="31" t="s">
        <v>3117</v>
      </c>
      <c r="D5452" s="31" t="s">
        <v>12018</v>
      </c>
      <c r="E5452" s="31" t="s">
        <v>12020</v>
      </c>
      <c r="F5452" s="31" t="s">
        <v>3267</v>
      </c>
      <c r="G5452" s="31" t="s">
        <v>3661</v>
      </c>
      <c r="H5452" s="99" t="str">
        <f t="shared" si="85"/>
        <v>Hypsugo cadornae</v>
      </c>
      <c r="I5452" s="105" t="s">
        <v>3662</v>
      </c>
      <c r="J5452" s="101" t="s">
        <v>13651</v>
      </c>
      <c r="K5452" s="101" t="s">
        <v>15604</v>
      </c>
      <c r="L5452" s="101" t="s">
        <v>13555</v>
      </c>
      <c r="N5452" s="62"/>
      <c r="O5452" s="27"/>
    </row>
    <row r="5453" spans="1:15" ht="15">
      <c r="A5453" s="27">
        <v>1005717</v>
      </c>
      <c r="B5453" s="31" t="s">
        <v>1584</v>
      </c>
      <c r="C5453" s="31" t="s">
        <v>3117</v>
      </c>
      <c r="D5453" s="31" t="s">
        <v>12018</v>
      </c>
      <c r="E5453" s="31" t="s">
        <v>12020</v>
      </c>
      <c r="F5453" s="31" t="s">
        <v>3267</v>
      </c>
      <c r="G5453" s="27" t="s">
        <v>11497</v>
      </c>
      <c r="H5453" s="99" t="str">
        <f t="shared" si="85"/>
        <v>Hypsugo dolichodon</v>
      </c>
      <c r="I5453" s="105" t="s">
        <v>11498</v>
      </c>
      <c r="J5453" s="101" t="s">
        <v>13651</v>
      </c>
      <c r="K5453" s="101" t="s">
        <v>15605</v>
      </c>
      <c r="L5453" s="101" t="s">
        <v>13573</v>
      </c>
      <c r="M5453" s="123"/>
      <c r="N5453" s="62"/>
      <c r="O5453" s="27"/>
    </row>
    <row r="5454" spans="1:15" ht="15">
      <c r="A5454" s="27">
        <v>1005718</v>
      </c>
      <c r="B5454" s="31" t="s">
        <v>1584</v>
      </c>
      <c r="C5454" s="31" t="s">
        <v>3117</v>
      </c>
      <c r="D5454" s="31" t="s">
        <v>12018</v>
      </c>
      <c r="E5454" s="31" t="s">
        <v>12020</v>
      </c>
      <c r="F5454" s="31" t="s">
        <v>3267</v>
      </c>
      <c r="G5454" s="31" t="s">
        <v>3680</v>
      </c>
      <c r="H5454" s="99" t="str">
        <f t="shared" si="85"/>
        <v>Hypsugo imbricatus</v>
      </c>
      <c r="I5454" s="105" t="s">
        <v>3681</v>
      </c>
      <c r="J5454" s="101" t="s">
        <v>15089</v>
      </c>
      <c r="K5454" s="101" t="s">
        <v>13947</v>
      </c>
      <c r="L5454" s="101" t="s">
        <v>13555</v>
      </c>
      <c r="M5454" s="123"/>
      <c r="N5454" s="62"/>
      <c r="O5454" s="27"/>
    </row>
    <row r="5455" spans="1:15" ht="15">
      <c r="A5455" s="27">
        <v>1005719</v>
      </c>
      <c r="B5455" s="31" t="s">
        <v>1584</v>
      </c>
      <c r="C5455" s="31" t="s">
        <v>3117</v>
      </c>
      <c r="D5455" s="31" t="s">
        <v>12018</v>
      </c>
      <c r="E5455" s="31" t="s">
        <v>12020</v>
      </c>
      <c r="F5455" s="31" t="s">
        <v>3267</v>
      </c>
      <c r="G5455" s="31" t="s">
        <v>2082</v>
      </c>
      <c r="H5455" s="99" t="str">
        <f t="shared" si="85"/>
        <v>Hypsugo kitcheneri</v>
      </c>
      <c r="I5455" s="105" t="s">
        <v>3272</v>
      </c>
      <c r="J5455" s="101" t="s">
        <v>13651</v>
      </c>
      <c r="K5455" s="101" t="s">
        <v>13550</v>
      </c>
      <c r="L5455" s="101" t="s">
        <v>13573</v>
      </c>
      <c r="M5455" s="123"/>
      <c r="N5455" s="62"/>
      <c r="O5455" s="27"/>
    </row>
    <row r="5456" spans="1:15" ht="15">
      <c r="A5456" s="27">
        <v>1005720</v>
      </c>
      <c r="B5456" s="31" t="s">
        <v>1584</v>
      </c>
      <c r="C5456" s="31" t="s">
        <v>3117</v>
      </c>
      <c r="D5456" s="31" t="s">
        <v>12018</v>
      </c>
      <c r="E5456" s="31" t="s">
        <v>12020</v>
      </c>
      <c r="F5456" s="31" t="s">
        <v>3267</v>
      </c>
      <c r="G5456" s="34" t="s">
        <v>11648</v>
      </c>
      <c r="H5456" s="99" t="str">
        <f t="shared" si="85"/>
        <v>Hypsugo lanzai</v>
      </c>
      <c r="I5456" s="106" t="s">
        <v>11649</v>
      </c>
      <c r="J5456" s="101" t="s">
        <v>13687</v>
      </c>
      <c r="K5456" s="101" t="s">
        <v>14471</v>
      </c>
      <c r="L5456" s="101" t="s">
        <v>13645</v>
      </c>
      <c r="M5456" s="123"/>
      <c r="N5456" s="62"/>
      <c r="O5456" s="27"/>
    </row>
    <row r="5457" spans="1:15" ht="30">
      <c r="A5457" s="27">
        <v>1005721</v>
      </c>
      <c r="B5457" s="31" t="s">
        <v>1584</v>
      </c>
      <c r="C5457" s="31" t="s">
        <v>3117</v>
      </c>
      <c r="D5457" s="31" t="s">
        <v>12018</v>
      </c>
      <c r="E5457" s="31" t="s">
        <v>12020</v>
      </c>
      <c r="F5457" s="31" t="s">
        <v>3267</v>
      </c>
      <c r="G5457" s="31" t="s">
        <v>3273</v>
      </c>
      <c r="H5457" s="99" t="str">
        <f t="shared" si="85"/>
        <v>Hypsugo lophurus</v>
      </c>
      <c r="I5457" s="105" t="s">
        <v>3274</v>
      </c>
      <c r="J5457" s="101" t="s">
        <v>13651</v>
      </c>
      <c r="K5457" s="101" t="s">
        <v>12876</v>
      </c>
      <c r="L5457" s="101" t="s">
        <v>13573</v>
      </c>
      <c r="M5457" s="123"/>
      <c r="N5457" s="62"/>
      <c r="O5457" s="27"/>
    </row>
    <row r="5458" spans="1:15" ht="15">
      <c r="A5458" s="27">
        <v>1005722</v>
      </c>
      <c r="B5458" s="31" t="s">
        <v>1584</v>
      </c>
      <c r="C5458" s="31" t="s">
        <v>3117</v>
      </c>
      <c r="D5458" s="31" t="s">
        <v>12018</v>
      </c>
      <c r="E5458" s="31" t="s">
        <v>12020</v>
      </c>
      <c r="F5458" s="31" t="s">
        <v>3267</v>
      </c>
      <c r="G5458" s="31" t="s">
        <v>218</v>
      </c>
      <c r="H5458" s="99" t="str">
        <f t="shared" si="85"/>
        <v>Hypsugo macrotis</v>
      </c>
      <c r="I5458" s="105" t="s">
        <v>3275</v>
      </c>
      <c r="J5458" s="101" t="s">
        <v>13651</v>
      </c>
      <c r="K5458" s="101" t="s">
        <v>14735</v>
      </c>
      <c r="L5458" s="101" t="s">
        <v>13573</v>
      </c>
      <c r="M5458" s="123"/>
      <c r="N5458" s="62"/>
      <c r="O5458" s="27"/>
    </row>
    <row r="5459" spans="1:15" ht="15">
      <c r="A5459" s="27">
        <v>1005723</v>
      </c>
      <c r="B5459" s="31" t="s">
        <v>1584</v>
      </c>
      <c r="C5459" s="31" t="s">
        <v>3117</v>
      </c>
      <c r="D5459" s="31" t="s">
        <v>12018</v>
      </c>
      <c r="E5459" s="31" t="s">
        <v>12020</v>
      </c>
      <c r="F5459" s="34" t="s">
        <v>3267</v>
      </c>
      <c r="G5459" s="31" t="s">
        <v>2391</v>
      </c>
      <c r="H5459" s="99" t="str">
        <f t="shared" si="85"/>
        <v>Hypsugo mordax</v>
      </c>
      <c r="I5459" s="105" t="s">
        <v>3203</v>
      </c>
      <c r="J5459" s="101" t="s">
        <v>13651</v>
      </c>
      <c r="K5459" s="101" t="s">
        <v>13550</v>
      </c>
      <c r="L5459" s="101" t="s">
        <v>13573</v>
      </c>
      <c r="M5459" s="123"/>
      <c r="N5459" s="62"/>
      <c r="O5459" s="27"/>
    </row>
    <row r="5460" spans="1:15" ht="15">
      <c r="A5460" s="27">
        <v>1005724</v>
      </c>
      <c r="B5460" s="31" t="s">
        <v>1584</v>
      </c>
      <c r="C5460" s="31" t="s">
        <v>3117</v>
      </c>
      <c r="D5460" s="31" t="s">
        <v>12018</v>
      </c>
      <c r="E5460" s="31" t="s">
        <v>12020</v>
      </c>
      <c r="F5460" s="31" t="s">
        <v>3267</v>
      </c>
      <c r="G5460" s="31" t="s">
        <v>3692</v>
      </c>
      <c r="H5460" s="99" t="str">
        <f t="shared" si="85"/>
        <v>Hypsugo musciculus</v>
      </c>
      <c r="I5460" s="105" t="s">
        <v>3693</v>
      </c>
      <c r="J5460" s="101" t="s">
        <v>13687</v>
      </c>
      <c r="K5460" s="101" t="s">
        <v>15606</v>
      </c>
      <c r="L5460" s="101" t="s">
        <v>13573</v>
      </c>
      <c r="M5460" s="123"/>
      <c r="N5460" s="62"/>
      <c r="O5460" s="27"/>
    </row>
    <row r="5461" spans="1:15" ht="30">
      <c r="A5461" s="27">
        <v>1005725</v>
      </c>
      <c r="B5461" s="31" t="s">
        <v>1584</v>
      </c>
      <c r="C5461" s="31" t="s">
        <v>3117</v>
      </c>
      <c r="D5461" s="31" t="s">
        <v>12018</v>
      </c>
      <c r="E5461" s="31" t="s">
        <v>12020</v>
      </c>
      <c r="F5461" s="34" t="s">
        <v>3267</v>
      </c>
      <c r="G5461" s="31" t="s">
        <v>2089</v>
      </c>
      <c r="H5461" s="99" t="str">
        <f t="shared" si="85"/>
        <v>Hypsugo petersi</v>
      </c>
      <c r="I5461" s="105" t="s">
        <v>3204</v>
      </c>
      <c r="J5461" s="101" t="s">
        <v>15089</v>
      </c>
      <c r="K5461" s="101" t="s">
        <v>15551</v>
      </c>
      <c r="L5461" s="101" t="s">
        <v>13573</v>
      </c>
      <c r="M5461" s="123"/>
      <c r="N5461" s="62"/>
      <c r="O5461" s="32"/>
    </row>
    <row r="5462" spans="1:15" ht="15">
      <c r="A5462" s="27">
        <v>1005726</v>
      </c>
      <c r="B5462" s="31" t="s">
        <v>1584</v>
      </c>
      <c r="C5462" s="31" t="s">
        <v>3117</v>
      </c>
      <c r="D5462" s="31" t="s">
        <v>12018</v>
      </c>
      <c r="E5462" s="31" t="s">
        <v>12020</v>
      </c>
      <c r="F5462" s="31" t="s">
        <v>3267</v>
      </c>
      <c r="G5462" s="31" t="s">
        <v>3705</v>
      </c>
      <c r="H5462" s="99" t="str">
        <f t="shared" si="85"/>
        <v>Hypsugo pulveratus</v>
      </c>
      <c r="I5462" s="105" t="s">
        <v>3706</v>
      </c>
      <c r="J5462" s="101" t="s">
        <v>14689</v>
      </c>
      <c r="K5462" s="101" t="s">
        <v>14697</v>
      </c>
      <c r="L5462" s="101" t="s">
        <v>13555</v>
      </c>
      <c r="M5462" s="123"/>
      <c r="N5462" s="62"/>
      <c r="O5462" s="27"/>
    </row>
    <row r="5463" spans="1:15" ht="15">
      <c r="A5463" s="27">
        <v>1005727</v>
      </c>
      <c r="B5463" s="31" t="s">
        <v>1584</v>
      </c>
      <c r="C5463" s="31" t="s">
        <v>3117</v>
      </c>
      <c r="D5463" s="31" t="s">
        <v>12018</v>
      </c>
      <c r="E5463" s="31" t="s">
        <v>12020</v>
      </c>
      <c r="F5463" s="31" t="s">
        <v>3267</v>
      </c>
      <c r="G5463" s="31" t="s">
        <v>3276</v>
      </c>
      <c r="H5463" s="99" t="str">
        <f t="shared" si="85"/>
        <v>Hypsugo savii</v>
      </c>
      <c r="I5463" s="105" t="s">
        <v>3277</v>
      </c>
      <c r="J5463" s="101" t="s">
        <v>13707</v>
      </c>
      <c r="K5463" s="101" t="s">
        <v>15607</v>
      </c>
      <c r="L5463" s="101" t="s">
        <v>13555</v>
      </c>
      <c r="M5463" s="123">
        <v>1</v>
      </c>
      <c r="N5463" s="62"/>
      <c r="O5463" s="27"/>
    </row>
    <row r="5464" spans="1:15" ht="15">
      <c r="A5464" s="27">
        <v>1006639</v>
      </c>
      <c r="B5464" s="31" t="s">
        <v>1584</v>
      </c>
      <c r="C5464" s="31" t="s">
        <v>3117</v>
      </c>
      <c r="D5464" s="31" t="s">
        <v>12018</v>
      </c>
      <c r="E5464" s="31" t="s">
        <v>12020</v>
      </c>
      <c r="F5464" s="31" t="s">
        <v>3267</v>
      </c>
      <c r="G5464" s="27" t="s">
        <v>16996</v>
      </c>
      <c r="H5464" s="99" t="str">
        <f t="shared" si="85"/>
        <v>Hypsugo stubbei</v>
      </c>
      <c r="I5464" s="101" t="s">
        <v>16997</v>
      </c>
      <c r="J5464" s="101" t="s">
        <v>13707</v>
      </c>
      <c r="K5464" s="101" t="s">
        <v>14232</v>
      </c>
      <c r="L5464" s="101" t="s">
        <v>13577</v>
      </c>
      <c r="M5464" s="123"/>
      <c r="N5464" s="62"/>
      <c r="O5464" s="27"/>
    </row>
    <row r="5465" spans="1:15" ht="30">
      <c r="A5465" s="27">
        <v>1005728</v>
      </c>
      <c r="B5465" s="31" t="s">
        <v>1584</v>
      </c>
      <c r="C5465" s="31" t="s">
        <v>3117</v>
      </c>
      <c r="D5465" s="31" t="s">
        <v>12018</v>
      </c>
      <c r="E5465" s="31" t="s">
        <v>12020</v>
      </c>
      <c r="F5465" s="31" t="s">
        <v>3267</v>
      </c>
      <c r="G5465" s="31" t="s">
        <v>3278</v>
      </c>
      <c r="H5465" s="99" t="str">
        <f t="shared" si="85"/>
        <v>Hypsugo vordermanni</v>
      </c>
      <c r="I5465" s="105" t="s">
        <v>3279</v>
      </c>
      <c r="J5465" s="101" t="s">
        <v>13651</v>
      </c>
      <c r="K5465" s="101" t="s">
        <v>13937</v>
      </c>
      <c r="L5465" s="101" t="s">
        <v>13573</v>
      </c>
      <c r="M5465" s="123"/>
      <c r="N5465" s="62"/>
      <c r="O5465" s="27"/>
    </row>
    <row r="5466" spans="1:15" ht="45">
      <c r="A5466" s="27">
        <v>1005741</v>
      </c>
      <c r="B5466" s="31" t="s">
        <v>1584</v>
      </c>
      <c r="C5466" s="31" t="s">
        <v>3117</v>
      </c>
      <c r="D5466" s="31" t="s">
        <v>12018</v>
      </c>
      <c r="E5466" s="31" t="s">
        <v>12020</v>
      </c>
      <c r="F5466" s="27" t="s">
        <v>3563</v>
      </c>
      <c r="G5466" s="31" t="s">
        <v>15608</v>
      </c>
      <c r="H5466" s="99" t="str">
        <f t="shared" si="85"/>
        <v>Neoromicia anchieta</v>
      </c>
      <c r="I5466" s="105" t="s">
        <v>3654</v>
      </c>
      <c r="J5466" s="101" t="s">
        <v>13687</v>
      </c>
      <c r="K5466" s="101" t="s">
        <v>15609</v>
      </c>
      <c r="L5466" s="101" t="s">
        <v>13555</v>
      </c>
      <c r="M5466" s="123"/>
      <c r="N5466" s="62"/>
      <c r="O5466" s="27"/>
    </row>
    <row r="5467" spans="1:15" ht="15">
      <c r="A5467" s="27">
        <v>1005742</v>
      </c>
      <c r="B5467" s="27" t="s">
        <v>1584</v>
      </c>
      <c r="C5467" s="27" t="s">
        <v>3117</v>
      </c>
      <c r="D5467" s="31" t="s">
        <v>12018</v>
      </c>
      <c r="E5467" s="31" t="s">
        <v>12020</v>
      </c>
      <c r="F5467" s="27" t="s">
        <v>3563</v>
      </c>
      <c r="G5467" s="27" t="s">
        <v>10825</v>
      </c>
      <c r="H5467" s="99" t="str">
        <f t="shared" si="85"/>
        <v>Neoromicia bemainty</v>
      </c>
      <c r="I5467" s="101" t="s">
        <v>10826</v>
      </c>
      <c r="J5467" s="101" t="s">
        <v>13687</v>
      </c>
      <c r="K5467" s="101" t="s">
        <v>13728</v>
      </c>
      <c r="L5467" s="101" t="s">
        <v>13555</v>
      </c>
      <c r="N5467" s="62"/>
      <c r="O5467" s="27"/>
    </row>
    <row r="5468" spans="1:15" ht="30">
      <c r="A5468" s="27">
        <v>1005743</v>
      </c>
      <c r="B5468" s="31" t="s">
        <v>1584</v>
      </c>
      <c r="C5468" s="31" t="s">
        <v>3117</v>
      </c>
      <c r="D5468" s="31" t="s">
        <v>12018</v>
      </c>
      <c r="E5468" s="31" t="s">
        <v>12020</v>
      </c>
      <c r="F5468" s="34" t="s">
        <v>3563</v>
      </c>
      <c r="G5468" s="31" t="s">
        <v>3012</v>
      </c>
      <c r="H5468" s="99" t="str">
        <f t="shared" si="85"/>
        <v>Neoromicia guineensis</v>
      </c>
      <c r="I5468" s="105" t="s">
        <v>3565</v>
      </c>
      <c r="J5468" s="101" t="s">
        <v>13687</v>
      </c>
      <c r="K5468" s="101" t="s">
        <v>15610</v>
      </c>
      <c r="L5468" s="101" t="s">
        <v>13555</v>
      </c>
      <c r="M5468" s="123"/>
      <c r="N5468" s="62"/>
      <c r="O5468" s="27"/>
    </row>
    <row r="5469" spans="1:15" ht="15">
      <c r="A5469" s="27">
        <v>1006679</v>
      </c>
      <c r="B5469" s="31" t="s">
        <v>1584</v>
      </c>
      <c r="C5469" s="31" t="s">
        <v>3117</v>
      </c>
      <c r="D5469" s="31" t="s">
        <v>12018</v>
      </c>
      <c r="E5469" s="31" t="s">
        <v>12020</v>
      </c>
      <c r="F5469" s="72" t="s">
        <v>3563</v>
      </c>
      <c r="G5469" s="27" t="s">
        <v>16998</v>
      </c>
      <c r="H5469" s="99" t="str">
        <f t="shared" si="85"/>
        <v>Neoromicia hlandzeni</v>
      </c>
      <c r="I5469" s="101" t="s">
        <v>16999</v>
      </c>
      <c r="J5469" s="101" t="s">
        <v>13687</v>
      </c>
      <c r="K5469" s="101" t="s">
        <v>17000</v>
      </c>
      <c r="L5469" s="101" t="s">
        <v>13577</v>
      </c>
      <c r="M5469" s="123"/>
      <c r="N5469" s="62"/>
      <c r="O5469" s="27"/>
    </row>
    <row r="5470" spans="1:15" ht="60">
      <c r="A5470" s="27">
        <v>1005744</v>
      </c>
      <c r="B5470" s="31" t="s">
        <v>1584</v>
      </c>
      <c r="C5470" s="31" t="s">
        <v>3117</v>
      </c>
      <c r="D5470" s="31" t="s">
        <v>12018</v>
      </c>
      <c r="E5470" s="31" t="s">
        <v>12020</v>
      </c>
      <c r="F5470" s="72" t="s">
        <v>3563</v>
      </c>
      <c r="G5470" s="31" t="s">
        <v>3575</v>
      </c>
      <c r="H5470" s="99" t="str">
        <f t="shared" si="85"/>
        <v>Neoromicia somalica</v>
      </c>
      <c r="I5470" s="105" t="s">
        <v>3576</v>
      </c>
      <c r="J5470" s="101" t="s">
        <v>13687</v>
      </c>
      <c r="K5470" s="101" t="s">
        <v>15611</v>
      </c>
      <c r="L5470" s="101" t="s">
        <v>13555</v>
      </c>
      <c r="M5470" s="123"/>
      <c r="N5470" s="62"/>
      <c r="O5470" s="27"/>
    </row>
    <row r="5471" spans="1:15" ht="45">
      <c r="A5471" s="27">
        <v>1005745</v>
      </c>
      <c r="B5471" s="31" t="s">
        <v>1584</v>
      </c>
      <c r="C5471" s="31" t="s">
        <v>3117</v>
      </c>
      <c r="D5471" s="31" t="s">
        <v>12018</v>
      </c>
      <c r="E5471" s="31" t="s">
        <v>12020</v>
      </c>
      <c r="F5471" s="31" t="s">
        <v>3563</v>
      </c>
      <c r="G5471" s="31" t="s">
        <v>3579</v>
      </c>
      <c r="H5471" s="99" t="str">
        <f t="shared" si="85"/>
        <v>Neoromicia zuluensis</v>
      </c>
      <c r="I5471" s="105" t="s">
        <v>3580</v>
      </c>
      <c r="J5471" s="101" t="s">
        <v>13687</v>
      </c>
      <c r="K5471" s="101" t="s">
        <v>15612</v>
      </c>
      <c r="L5471" s="101" t="s">
        <v>13555</v>
      </c>
      <c r="M5471" s="123"/>
      <c r="N5471" s="62"/>
      <c r="O5471" s="27"/>
    </row>
    <row r="5472" spans="1:15" ht="45">
      <c r="A5472" s="27">
        <v>1005770</v>
      </c>
      <c r="B5472" s="31" t="s">
        <v>1584</v>
      </c>
      <c r="C5472" s="31" t="s">
        <v>3117</v>
      </c>
      <c r="D5472" s="31" t="s">
        <v>12018</v>
      </c>
      <c r="E5472" s="31" t="s">
        <v>12020</v>
      </c>
      <c r="F5472" s="27" t="s">
        <v>15613</v>
      </c>
      <c r="G5472" s="31" t="s">
        <v>424</v>
      </c>
      <c r="H5472" s="99" t="str">
        <f t="shared" si="85"/>
        <v>Pseudoromicia brunnea</v>
      </c>
      <c r="I5472" s="105" t="s">
        <v>3564</v>
      </c>
      <c r="J5472" s="101" t="s">
        <v>13687</v>
      </c>
      <c r="K5472" s="101" t="s">
        <v>15614</v>
      </c>
      <c r="L5472" s="101" t="s">
        <v>13557</v>
      </c>
      <c r="M5472" s="123"/>
      <c r="N5472" s="62"/>
      <c r="O5472" s="27"/>
    </row>
    <row r="5473" spans="1:15" ht="15">
      <c r="A5473" s="27">
        <v>1005771</v>
      </c>
      <c r="B5473" s="27" t="s">
        <v>1584</v>
      </c>
      <c r="C5473" s="27" t="s">
        <v>3117</v>
      </c>
      <c r="D5473" s="31" t="s">
        <v>12018</v>
      </c>
      <c r="E5473" s="31" t="s">
        <v>12020</v>
      </c>
      <c r="F5473" s="27" t="s">
        <v>15613</v>
      </c>
      <c r="G5473" s="27" t="s">
        <v>1623</v>
      </c>
      <c r="H5473" s="99" t="str">
        <f t="shared" si="85"/>
        <v>Pseudoromicia isabella</v>
      </c>
      <c r="I5473" s="101" t="s">
        <v>10849</v>
      </c>
      <c r="J5473" s="101" t="s">
        <v>13687</v>
      </c>
      <c r="K5473" s="101" t="s">
        <v>15586</v>
      </c>
      <c r="L5473" s="101" t="s">
        <v>13573</v>
      </c>
      <c r="N5473" s="62"/>
      <c r="O5473" s="27"/>
    </row>
    <row r="5474" spans="1:15" ht="15">
      <c r="A5474" s="27">
        <v>1005772</v>
      </c>
      <c r="B5474" s="31" t="s">
        <v>1584</v>
      </c>
      <c r="C5474" s="31" t="s">
        <v>3117</v>
      </c>
      <c r="D5474" s="31" t="s">
        <v>12018</v>
      </c>
      <c r="E5474" s="31" t="s">
        <v>12020</v>
      </c>
      <c r="F5474" s="27" t="s">
        <v>15613</v>
      </c>
      <c r="G5474" s="34" t="s">
        <v>13132</v>
      </c>
      <c r="H5474" s="99" t="str">
        <f t="shared" si="85"/>
        <v>Pseudoromicia kityoi</v>
      </c>
      <c r="I5474" s="101" t="s">
        <v>13133</v>
      </c>
      <c r="J5474" s="101" t="s">
        <v>13687</v>
      </c>
      <c r="K5474" s="101" t="s">
        <v>14565</v>
      </c>
      <c r="L5474" s="101" t="s">
        <v>13577</v>
      </c>
      <c r="M5474" s="124"/>
      <c r="N5474" s="62"/>
      <c r="O5474" s="27"/>
    </row>
    <row r="5475" spans="1:15" ht="15">
      <c r="A5475" s="27">
        <v>1005773</v>
      </c>
      <c r="B5475" s="31" t="s">
        <v>1584</v>
      </c>
      <c r="C5475" s="31" t="s">
        <v>3117</v>
      </c>
      <c r="D5475" s="31" t="s">
        <v>12018</v>
      </c>
      <c r="E5475" s="31" t="s">
        <v>12020</v>
      </c>
      <c r="F5475" s="27" t="s">
        <v>15613</v>
      </c>
      <c r="G5475" s="34" t="s">
        <v>13134</v>
      </c>
      <c r="H5475" s="99" t="str">
        <f t="shared" si="85"/>
        <v>Pseudoromicia nyanza</v>
      </c>
      <c r="I5475" s="101" t="s">
        <v>13135</v>
      </c>
      <c r="J5475" s="101" t="s">
        <v>13687</v>
      </c>
      <c r="K5475" s="101" t="s">
        <v>14659</v>
      </c>
      <c r="L5475" s="101" t="s">
        <v>13577</v>
      </c>
      <c r="M5475" s="124"/>
      <c r="N5475" s="62"/>
      <c r="O5475" s="27"/>
    </row>
    <row r="5476" spans="1:15" ht="60">
      <c r="A5476" s="27">
        <v>1005774</v>
      </c>
      <c r="B5476" s="31" t="s">
        <v>1584</v>
      </c>
      <c r="C5476" s="31" t="s">
        <v>3117</v>
      </c>
      <c r="D5476" s="31" t="s">
        <v>12018</v>
      </c>
      <c r="E5476" s="31" t="s">
        <v>12020</v>
      </c>
      <c r="F5476" s="27" t="s">
        <v>15613</v>
      </c>
      <c r="G5476" s="31" t="s">
        <v>3573</v>
      </c>
      <c r="H5476" s="99" t="str">
        <f t="shared" si="85"/>
        <v>Pseudoromicia rendalli</v>
      </c>
      <c r="I5476" s="105" t="s">
        <v>3574</v>
      </c>
      <c r="J5476" s="101" t="s">
        <v>13687</v>
      </c>
      <c r="K5476" s="101" t="s">
        <v>15615</v>
      </c>
      <c r="L5476" s="101" t="s">
        <v>13555</v>
      </c>
      <c r="M5476" s="123"/>
      <c r="N5476" s="31"/>
      <c r="O5476" s="27"/>
    </row>
    <row r="5477" spans="1:15" ht="15">
      <c r="A5477" s="27">
        <v>1005775</v>
      </c>
      <c r="B5477" s="27" t="s">
        <v>1584</v>
      </c>
      <c r="C5477" s="27" t="s">
        <v>3117</v>
      </c>
      <c r="D5477" s="31" t="s">
        <v>12018</v>
      </c>
      <c r="E5477" s="31" t="s">
        <v>12020</v>
      </c>
      <c r="F5477" s="27" t="s">
        <v>15613</v>
      </c>
      <c r="G5477" s="27" t="s">
        <v>9007</v>
      </c>
      <c r="H5477" s="99" t="str">
        <f t="shared" si="85"/>
        <v>Pseudoromicia roseveari</v>
      </c>
      <c r="I5477" s="101" t="s">
        <v>10851</v>
      </c>
      <c r="J5477" s="101" t="s">
        <v>13687</v>
      </c>
      <c r="K5477" s="101" t="s">
        <v>15586</v>
      </c>
      <c r="L5477" s="101" t="s">
        <v>13645</v>
      </c>
      <c r="N5477" s="62"/>
      <c r="O5477" s="27"/>
    </row>
    <row r="5478" spans="1:15" ht="75">
      <c r="A5478" s="27">
        <v>1005776</v>
      </c>
      <c r="B5478" s="31" t="s">
        <v>1584</v>
      </c>
      <c r="C5478" s="31" t="s">
        <v>3117</v>
      </c>
      <c r="D5478" s="31" t="s">
        <v>12018</v>
      </c>
      <c r="E5478" s="31" t="s">
        <v>12020</v>
      </c>
      <c r="F5478" s="27" t="s">
        <v>15613</v>
      </c>
      <c r="G5478" s="31" t="s">
        <v>3577</v>
      </c>
      <c r="H5478" s="99" t="str">
        <f t="shared" si="85"/>
        <v>Pseudoromicia tenuipinnis</v>
      </c>
      <c r="I5478" s="105" t="s">
        <v>3578</v>
      </c>
      <c r="J5478" s="101" t="s">
        <v>13687</v>
      </c>
      <c r="K5478" s="101" t="s">
        <v>15616</v>
      </c>
      <c r="L5478" s="101" t="s">
        <v>13555</v>
      </c>
      <c r="M5478" s="123"/>
      <c r="N5478" s="62"/>
      <c r="O5478" s="27"/>
    </row>
    <row r="5479" spans="1:15" ht="15">
      <c r="A5479" s="27">
        <v>1005729</v>
      </c>
      <c r="B5479" s="31" t="s">
        <v>1584</v>
      </c>
      <c r="C5479" s="31" t="s">
        <v>3117</v>
      </c>
      <c r="D5479" s="31" t="s">
        <v>12018</v>
      </c>
      <c r="E5479" s="31" t="s">
        <v>12020</v>
      </c>
      <c r="F5479" s="31" t="s">
        <v>3323</v>
      </c>
      <c r="G5479" s="31" t="s">
        <v>768</v>
      </c>
      <c r="H5479" s="99" t="str">
        <f t="shared" si="85"/>
        <v>Laephotis angolensis</v>
      </c>
      <c r="I5479" s="105" t="s">
        <v>3324</v>
      </c>
      <c r="J5479" s="101" t="s">
        <v>13687</v>
      </c>
      <c r="K5479" s="101" t="s">
        <v>15121</v>
      </c>
      <c r="L5479" s="101" t="s">
        <v>13573</v>
      </c>
      <c r="M5479" s="123"/>
      <c r="N5479" s="62"/>
      <c r="O5479" s="27"/>
    </row>
    <row r="5480" spans="1:15" ht="15">
      <c r="A5480" s="27">
        <v>1005731</v>
      </c>
      <c r="B5480" s="31" t="s">
        <v>1584</v>
      </c>
      <c r="C5480" s="31" t="s">
        <v>3117</v>
      </c>
      <c r="D5480" s="31" t="s">
        <v>12018</v>
      </c>
      <c r="E5480" s="31" t="s">
        <v>12020</v>
      </c>
      <c r="F5480" s="31" t="s">
        <v>3323</v>
      </c>
      <c r="G5480" s="27" t="s">
        <v>456</v>
      </c>
      <c r="H5480" s="99" t="str">
        <f t="shared" si="85"/>
        <v>Laephotis capensis</v>
      </c>
      <c r="I5480" s="101" t="s">
        <v>15617</v>
      </c>
      <c r="J5480" s="101" t="s">
        <v>13687</v>
      </c>
      <c r="K5480" s="101" t="s">
        <v>15618</v>
      </c>
      <c r="L5480" s="101" t="s">
        <v>13555</v>
      </c>
      <c r="M5480" s="124"/>
      <c r="N5480" s="62"/>
      <c r="O5480" s="27"/>
    </row>
    <row r="5481" spans="1:15" ht="15">
      <c r="A5481" s="27">
        <v>1005732</v>
      </c>
      <c r="B5481" s="31" t="s">
        <v>1584</v>
      </c>
      <c r="C5481" s="31" t="s">
        <v>3117</v>
      </c>
      <c r="D5481" s="31" t="s">
        <v>12018</v>
      </c>
      <c r="E5481" s="31" t="s">
        <v>12020</v>
      </c>
      <c r="F5481" s="31" t="s">
        <v>3323</v>
      </c>
      <c r="G5481" s="34" t="s">
        <v>12587</v>
      </c>
      <c r="H5481" s="99" t="str">
        <f t="shared" si="85"/>
        <v>Laephotis kirinyaga</v>
      </c>
      <c r="I5481" s="101" t="s">
        <v>12586</v>
      </c>
      <c r="J5481" s="101" t="s">
        <v>13687</v>
      </c>
      <c r="K5481" s="101" t="s">
        <v>15619</v>
      </c>
      <c r="L5481" s="101" t="s">
        <v>13577</v>
      </c>
      <c r="M5481" s="124"/>
      <c r="N5481" s="62"/>
      <c r="O5481" s="27"/>
    </row>
    <row r="5482" spans="1:15" ht="15">
      <c r="A5482" s="27">
        <v>1005733</v>
      </c>
      <c r="B5482" s="31" t="s">
        <v>1584</v>
      </c>
      <c r="C5482" s="31" t="s">
        <v>3117</v>
      </c>
      <c r="D5482" s="31" t="s">
        <v>12018</v>
      </c>
      <c r="E5482" s="31" t="s">
        <v>12020</v>
      </c>
      <c r="F5482" s="31" t="s">
        <v>3323</v>
      </c>
      <c r="G5482" s="27" t="s">
        <v>3568</v>
      </c>
      <c r="H5482" s="99" t="str">
        <f t="shared" si="85"/>
        <v>Laephotis malagasyensis</v>
      </c>
      <c r="I5482" s="101" t="s">
        <v>3569</v>
      </c>
      <c r="J5482" s="101" t="s">
        <v>13687</v>
      </c>
      <c r="K5482" s="101" t="s">
        <v>13728</v>
      </c>
      <c r="L5482" s="101" t="s">
        <v>13553</v>
      </c>
      <c r="M5482" s="123"/>
      <c r="N5482" s="62"/>
      <c r="O5482" s="27"/>
    </row>
    <row r="5483" spans="1:15" ht="15">
      <c r="A5483" s="27">
        <v>1005734</v>
      </c>
      <c r="B5483" s="31" t="s">
        <v>1584</v>
      </c>
      <c r="C5483" s="31" t="s">
        <v>3117</v>
      </c>
      <c r="D5483" s="31" t="s">
        <v>12018</v>
      </c>
      <c r="E5483" s="31" t="s">
        <v>12020</v>
      </c>
      <c r="F5483" s="31" t="s">
        <v>3323</v>
      </c>
      <c r="G5483" s="27" t="s">
        <v>3570</v>
      </c>
      <c r="H5483" s="99" t="str">
        <f t="shared" si="85"/>
        <v>Laephotis matroka</v>
      </c>
      <c r="I5483" s="101" t="s">
        <v>15620</v>
      </c>
      <c r="J5483" s="101" t="s">
        <v>13687</v>
      </c>
      <c r="K5483" s="101" t="s">
        <v>13728</v>
      </c>
      <c r="L5483" s="101" t="s">
        <v>13555</v>
      </c>
      <c r="M5483" s="123"/>
      <c r="N5483" s="62"/>
      <c r="O5483" s="27"/>
    </row>
    <row r="5484" spans="1:15" ht="30">
      <c r="A5484" s="27">
        <v>1005735</v>
      </c>
      <c r="B5484" s="31" t="s">
        <v>1584</v>
      </c>
      <c r="C5484" s="31" t="s">
        <v>3117</v>
      </c>
      <c r="D5484" s="31" t="s">
        <v>12018</v>
      </c>
      <c r="E5484" s="31" t="s">
        <v>12020</v>
      </c>
      <c r="F5484" s="31" t="s">
        <v>3323</v>
      </c>
      <c r="G5484" s="31" t="s">
        <v>3325</v>
      </c>
      <c r="H5484" s="99" t="str">
        <f t="shared" si="85"/>
        <v>Laephotis namibensis</v>
      </c>
      <c r="I5484" s="105" t="s">
        <v>3326</v>
      </c>
      <c r="J5484" s="101" t="s">
        <v>13687</v>
      </c>
      <c r="K5484" s="101" t="s">
        <v>13715</v>
      </c>
      <c r="L5484" s="101" t="s">
        <v>13555</v>
      </c>
      <c r="M5484" s="123"/>
      <c r="N5484" s="62"/>
      <c r="O5484" s="27"/>
    </row>
    <row r="5485" spans="1:15" ht="15">
      <c r="A5485" s="27">
        <v>1005736</v>
      </c>
      <c r="B5485" s="31" t="s">
        <v>1584</v>
      </c>
      <c r="C5485" s="31" t="s">
        <v>3117</v>
      </c>
      <c r="D5485" s="31" t="s">
        <v>12018</v>
      </c>
      <c r="E5485" s="31" t="s">
        <v>12020</v>
      </c>
      <c r="F5485" s="31" t="s">
        <v>3323</v>
      </c>
      <c r="G5485" s="27" t="s">
        <v>10850</v>
      </c>
      <c r="H5485" s="99" t="str">
        <f t="shared" si="85"/>
        <v>Laephotis robertsi</v>
      </c>
      <c r="I5485" s="101" t="s">
        <v>15621</v>
      </c>
      <c r="J5485" s="101" t="s">
        <v>13687</v>
      </c>
      <c r="K5485" s="101" t="s">
        <v>13728</v>
      </c>
      <c r="L5485" s="101" t="s">
        <v>13573</v>
      </c>
      <c r="M5485" s="123"/>
      <c r="N5485" s="62"/>
      <c r="O5485" s="27"/>
    </row>
    <row r="5486" spans="1:15" ht="15">
      <c r="A5486" s="27">
        <v>1005737</v>
      </c>
      <c r="B5486" s="31" t="s">
        <v>1584</v>
      </c>
      <c r="C5486" s="31" t="s">
        <v>3117</v>
      </c>
      <c r="D5486" s="31" t="s">
        <v>12018</v>
      </c>
      <c r="E5486" s="31" t="s">
        <v>12020</v>
      </c>
      <c r="F5486" s="31" t="s">
        <v>3323</v>
      </c>
      <c r="G5486" s="27" t="s">
        <v>11115</v>
      </c>
      <c r="H5486" s="99" t="str">
        <f t="shared" si="85"/>
        <v>Laephotis stanleyi</v>
      </c>
      <c r="I5486" s="101" t="s">
        <v>12588</v>
      </c>
      <c r="J5486" s="101" t="s">
        <v>13687</v>
      </c>
      <c r="K5486" s="101" t="s">
        <v>15622</v>
      </c>
      <c r="L5486" s="101" t="s">
        <v>13577</v>
      </c>
      <c r="M5486" s="123"/>
      <c r="N5486" s="62"/>
      <c r="O5486" s="27"/>
    </row>
    <row r="5487" spans="1:15" ht="30">
      <c r="A5487" s="27">
        <v>1005738</v>
      </c>
      <c r="B5487" s="31" t="s">
        <v>1584</v>
      </c>
      <c r="C5487" s="31" t="s">
        <v>3117</v>
      </c>
      <c r="D5487" s="31" t="s">
        <v>12018</v>
      </c>
      <c r="E5487" s="31" t="s">
        <v>12020</v>
      </c>
      <c r="F5487" s="31" t="s">
        <v>3323</v>
      </c>
      <c r="G5487" s="31" t="s">
        <v>44</v>
      </c>
      <c r="H5487" s="99" t="str">
        <f t="shared" si="85"/>
        <v>Laephotis wintoni</v>
      </c>
      <c r="I5487" s="105" t="s">
        <v>3327</v>
      </c>
      <c r="J5487" s="101" t="s">
        <v>13687</v>
      </c>
      <c r="K5487" s="101" t="s">
        <v>15623</v>
      </c>
      <c r="L5487" s="101" t="s">
        <v>13555</v>
      </c>
      <c r="M5487" s="123"/>
      <c r="N5487" s="62"/>
      <c r="O5487" s="27"/>
    </row>
    <row r="5488" spans="1:15" ht="15">
      <c r="A5488" s="27">
        <v>1005746</v>
      </c>
      <c r="B5488" s="31" t="s">
        <v>1584</v>
      </c>
      <c r="C5488" s="31" t="s">
        <v>3117</v>
      </c>
      <c r="D5488" s="31" t="s">
        <v>12018</v>
      </c>
      <c r="E5488" s="31" t="s">
        <v>12020</v>
      </c>
      <c r="F5488" s="27" t="s">
        <v>3597</v>
      </c>
      <c r="G5488" s="27" t="s">
        <v>8996</v>
      </c>
      <c r="H5488" s="99" t="str">
        <f t="shared" si="85"/>
        <v>Nycticeinops bellieri</v>
      </c>
      <c r="I5488" s="105" t="s">
        <v>3670</v>
      </c>
      <c r="J5488" s="101" t="s">
        <v>13687</v>
      </c>
      <c r="K5488" s="101" t="s">
        <v>15096</v>
      </c>
      <c r="L5488" s="101" t="s">
        <v>13577</v>
      </c>
      <c r="M5488" s="123"/>
      <c r="N5488" s="62"/>
      <c r="O5488" s="27"/>
    </row>
    <row r="5489" spans="1:15" ht="15">
      <c r="A5489" s="27">
        <v>1005747</v>
      </c>
      <c r="B5489" s="31" t="s">
        <v>1584</v>
      </c>
      <c r="C5489" s="31" t="s">
        <v>3117</v>
      </c>
      <c r="D5489" s="31" t="s">
        <v>12018</v>
      </c>
      <c r="E5489" s="31" t="s">
        <v>12020</v>
      </c>
      <c r="F5489" s="27" t="s">
        <v>3597</v>
      </c>
      <c r="G5489" s="31" t="s">
        <v>3669</v>
      </c>
      <c r="H5489" s="99" t="str">
        <f t="shared" si="85"/>
        <v>Nycticeinops crassulus</v>
      </c>
      <c r="I5489" s="105" t="s">
        <v>3670</v>
      </c>
      <c r="J5489" s="101" t="s">
        <v>13687</v>
      </c>
      <c r="K5489" s="101" t="s">
        <v>15624</v>
      </c>
      <c r="L5489" s="101" t="s">
        <v>13555</v>
      </c>
      <c r="M5489" s="123"/>
      <c r="N5489" s="62"/>
      <c r="O5489" s="27"/>
    </row>
    <row r="5490" spans="1:15" ht="15">
      <c r="A5490" s="27">
        <v>1005748</v>
      </c>
      <c r="B5490" s="31" t="s">
        <v>1584</v>
      </c>
      <c r="C5490" s="31" t="s">
        <v>3117</v>
      </c>
      <c r="D5490" s="31" t="s">
        <v>12018</v>
      </c>
      <c r="E5490" s="31" t="s">
        <v>12020</v>
      </c>
      <c r="F5490" s="27" t="s">
        <v>3597</v>
      </c>
      <c r="G5490" s="31" t="s">
        <v>3671</v>
      </c>
      <c r="H5490" s="99" t="str">
        <f t="shared" si="85"/>
        <v>Nycticeinops eisentrauti</v>
      </c>
      <c r="I5490" s="105" t="s">
        <v>3672</v>
      </c>
      <c r="J5490" s="101" t="s">
        <v>13687</v>
      </c>
      <c r="K5490" s="101" t="s">
        <v>14170</v>
      </c>
      <c r="L5490" s="101" t="s">
        <v>13573</v>
      </c>
      <c r="M5490" s="123"/>
      <c r="N5490" s="62"/>
      <c r="O5490" s="27"/>
    </row>
    <row r="5491" spans="1:15" ht="15">
      <c r="A5491" s="27">
        <v>1005749</v>
      </c>
      <c r="B5491" s="31" t="s">
        <v>1584</v>
      </c>
      <c r="C5491" s="31" t="s">
        <v>3117</v>
      </c>
      <c r="D5491" s="31" t="s">
        <v>12018</v>
      </c>
      <c r="E5491" s="31" t="s">
        <v>12020</v>
      </c>
      <c r="F5491" s="27" t="s">
        <v>3597</v>
      </c>
      <c r="G5491" s="27" t="s">
        <v>88</v>
      </c>
      <c r="H5491" s="99" t="str">
        <f t="shared" si="85"/>
        <v>Nycticeinops grandidieri</v>
      </c>
      <c r="I5491" s="101" t="s">
        <v>10855</v>
      </c>
      <c r="J5491" s="101" t="s">
        <v>13687</v>
      </c>
      <c r="K5491" s="101" t="s">
        <v>15625</v>
      </c>
      <c r="L5491" s="101" t="s">
        <v>13573</v>
      </c>
      <c r="N5491" s="62"/>
      <c r="O5491" s="27"/>
    </row>
    <row r="5492" spans="1:15" ht="15">
      <c r="A5492" s="27">
        <v>1005750</v>
      </c>
      <c r="B5492" s="31" t="s">
        <v>1584</v>
      </c>
      <c r="C5492" s="31" t="s">
        <v>3117</v>
      </c>
      <c r="D5492" s="31" t="s">
        <v>12018</v>
      </c>
      <c r="E5492" s="31" t="s">
        <v>12020</v>
      </c>
      <c r="F5492" s="27" t="s">
        <v>3597</v>
      </c>
      <c r="G5492" s="27" t="s">
        <v>15626</v>
      </c>
      <c r="H5492" s="99" t="str">
        <f t="shared" si="85"/>
        <v>Nycticeinops happoldorum</v>
      </c>
      <c r="I5492" s="101" t="s">
        <v>15627</v>
      </c>
      <c r="J5492" s="101" t="s">
        <v>13687</v>
      </c>
      <c r="K5492" s="101" t="s">
        <v>15586</v>
      </c>
      <c r="L5492" s="101" t="s">
        <v>13577</v>
      </c>
      <c r="N5492" s="62"/>
      <c r="O5492" s="27"/>
    </row>
    <row r="5493" spans="1:15" ht="15">
      <c r="A5493" s="27">
        <v>1005751</v>
      </c>
      <c r="B5493" s="31" t="s">
        <v>1584</v>
      </c>
      <c r="C5493" s="31" t="s">
        <v>3117</v>
      </c>
      <c r="D5493" s="31" t="s">
        <v>12018</v>
      </c>
      <c r="E5493" s="31" t="s">
        <v>12020</v>
      </c>
      <c r="F5493" s="27" t="s">
        <v>3597</v>
      </c>
      <c r="G5493" s="27" t="s">
        <v>1457</v>
      </c>
      <c r="H5493" s="99" t="str">
        <f t="shared" si="85"/>
        <v>Nycticeinops macrocephalus</v>
      </c>
      <c r="I5493" s="101" t="s">
        <v>15628</v>
      </c>
      <c r="J5493" s="101" t="s">
        <v>13687</v>
      </c>
      <c r="K5493" s="101" t="s">
        <v>15629</v>
      </c>
      <c r="L5493" s="101" t="s">
        <v>13577</v>
      </c>
      <c r="N5493" s="62"/>
      <c r="O5493" s="27"/>
    </row>
    <row r="5494" spans="1:15" ht="30">
      <c r="A5494" s="27">
        <v>1005752</v>
      </c>
      <c r="B5494" s="31" t="s">
        <v>1584</v>
      </c>
      <c r="C5494" s="31" t="s">
        <v>3117</v>
      </c>
      <c r="D5494" s="31" t="s">
        <v>12018</v>
      </c>
      <c r="E5494" s="31" t="s">
        <v>12020</v>
      </c>
      <c r="F5494" s="31" t="s">
        <v>3597</v>
      </c>
      <c r="G5494" s="31" t="s">
        <v>15630</v>
      </c>
      <c r="H5494" s="99" t="str">
        <f t="shared" si="85"/>
        <v>Nycticeinops schlieffenii</v>
      </c>
      <c r="I5494" s="105" t="s">
        <v>3598</v>
      </c>
      <c r="J5494" s="101" t="s">
        <v>13835</v>
      </c>
      <c r="K5494" s="101" t="s">
        <v>15631</v>
      </c>
      <c r="L5494" s="101" t="s">
        <v>13555</v>
      </c>
      <c r="M5494" s="123"/>
      <c r="N5494" s="62"/>
      <c r="O5494" s="27"/>
    </row>
    <row r="5495" spans="1:15" ht="15">
      <c r="A5495" s="27">
        <v>1005739</v>
      </c>
      <c r="B5495" s="31" t="s">
        <v>1584</v>
      </c>
      <c r="C5495" s="31" t="s">
        <v>3117</v>
      </c>
      <c r="D5495" s="31" t="s">
        <v>12018</v>
      </c>
      <c r="E5495" s="31" t="s">
        <v>12020</v>
      </c>
      <c r="F5495" s="31" t="s">
        <v>3357</v>
      </c>
      <c r="G5495" s="31" t="s">
        <v>3358</v>
      </c>
      <c r="H5495" s="99" t="str">
        <f t="shared" si="85"/>
        <v>Mimetillus moloneyi</v>
      </c>
      <c r="I5495" s="105" t="s">
        <v>3359</v>
      </c>
      <c r="J5495" s="101" t="s">
        <v>13687</v>
      </c>
      <c r="K5495" s="101" t="s">
        <v>15632</v>
      </c>
      <c r="L5495" s="101" t="s">
        <v>13555</v>
      </c>
      <c r="M5495" s="123"/>
      <c r="N5495" s="62"/>
      <c r="O5495" s="27"/>
    </row>
    <row r="5496" spans="1:15" ht="15">
      <c r="A5496" s="27">
        <v>1006514</v>
      </c>
      <c r="B5496" s="31" t="s">
        <v>1584</v>
      </c>
      <c r="C5496" s="31" t="s">
        <v>3117</v>
      </c>
      <c r="D5496" s="31" t="s">
        <v>12018</v>
      </c>
      <c r="E5496" s="31" t="s">
        <v>12020</v>
      </c>
      <c r="F5496" s="31" t="s">
        <v>3357</v>
      </c>
      <c r="G5496" s="31" t="s">
        <v>116</v>
      </c>
      <c r="H5496" s="99" t="str">
        <f t="shared" si="85"/>
        <v>Mimetillus thomasi</v>
      </c>
      <c r="I5496" s="101" t="s">
        <v>15633</v>
      </c>
      <c r="J5496" s="101" t="s">
        <v>13687</v>
      </c>
      <c r="K5496" s="101" t="s">
        <v>15634</v>
      </c>
      <c r="L5496" s="101" t="s">
        <v>13577</v>
      </c>
      <c r="M5496" s="123"/>
      <c r="N5496" s="62"/>
      <c r="O5496" s="27"/>
    </row>
    <row r="5497" spans="1:15" ht="45">
      <c r="A5497" s="27">
        <v>1005699</v>
      </c>
      <c r="B5497" s="31" t="s">
        <v>1584</v>
      </c>
      <c r="C5497" s="31" t="s">
        <v>3117</v>
      </c>
      <c r="D5497" s="31" t="s">
        <v>12018</v>
      </c>
      <c r="E5497" s="31" t="s">
        <v>12020</v>
      </c>
      <c r="F5497" s="31" t="s">
        <v>15635</v>
      </c>
      <c r="G5497" s="31" t="s">
        <v>3566</v>
      </c>
      <c r="H5497" s="99" t="str">
        <f t="shared" si="85"/>
        <v>Afronycteris helios</v>
      </c>
      <c r="I5497" s="105" t="s">
        <v>3567</v>
      </c>
      <c r="J5497" s="101" t="s">
        <v>13687</v>
      </c>
      <c r="K5497" s="101" t="s">
        <v>15636</v>
      </c>
      <c r="L5497" s="101" t="s">
        <v>13573</v>
      </c>
      <c r="M5497" s="123"/>
      <c r="N5497" s="62"/>
      <c r="O5497" s="27"/>
    </row>
    <row r="5498" spans="1:15" ht="45">
      <c r="A5498" s="27">
        <v>1005700</v>
      </c>
      <c r="B5498" s="31" t="s">
        <v>1584</v>
      </c>
      <c r="C5498" s="31" t="s">
        <v>3117</v>
      </c>
      <c r="D5498" s="31" t="s">
        <v>12018</v>
      </c>
      <c r="E5498" s="31" t="s">
        <v>12020</v>
      </c>
      <c r="F5498" s="31" t="s">
        <v>15635</v>
      </c>
      <c r="G5498" s="31" t="s">
        <v>4220</v>
      </c>
      <c r="H5498" s="99" t="str">
        <f t="shared" si="85"/>
        <v>Afronycteris nanus</v>
      </c>
      <c r="I5498" s="105" t="s">
        <v>3572</v>
      </c>
      <c r="J5498" s="101" t="s">
        <v>13687</v>
      </c>
      <c r="K5498" s="101" t="s">
        <v>15637</v>
      </c>
      <c r="L5498" s="101" t="s">
        <v>13555</v>
      </c>
      <c r="M5498" s="123"/>
      <c r="N5498" s="62"/>
      <c r="O5498" s="27"/>
    </row>
    <row r="5499" spans="1:15" ht="15">
      <c r="A5499" s="27">
        <v>1005571</v>
      </c>
      <c r="B5499" s="27" t="s">
        <v>1584</v>
      </c>
      <c r="C5499" s="27" t="s">
        <v>3117</v>
      </c>
      <c r="D5499" s="31" t="s">
        <v>12018</v>
      </c>
      <c r="E5499" s="27" t="s">
        <v>11849</v>
      </c>
      <c r="F5499" s="27" t="s">
        <v>11509</v>
      </c>
      <c r="G5499" s="27" t="s">
        <v>2129</v>
      </c>
      <c r="H5499" s="99" t="str">
        <f t="shared" si="85"/>
        <v>Rhyneptesicus nasutus</v>
      </c>
      <c r="I5499" s="105" t="s">
        <v>11510</v>
      </c>
      <c r="J5499" s="101" t="s">
        <v>15154</v>
      </c>
      <c r="K5499" s="101" t="s">
        <v>15638</v>
      </c>
      <c r="L5499" s="101" t="s">
        <v>13555</v>
      </c>
      <c r="M5499" s="123"/>
      <c r="N5499" s="62"/>
      <c r="O5499" s="27"/>
    </row>
    <row r="5500" spans="1:15" ht="30">
      <c r="A5500" s="27">
        <v>1005569</v>
      </c>
      <c r="B5500" s="31" t="s">
        <v>1584</v>
      </c>
      <c r="C5500" s="31" t="s">
        <v>3117</v>
      </c>
      <c r="D5500" s="31" t="s">
        <v>12018</v>
      </c>
      <c r="E5500" s="31" t="s">
        <v>12021</v>
      </c>
      <c r="F5500" s="27" t="s">
        <v>12130</v>
      </c>
      <c r="G5500" s="31" t="s">
        <v>3122</v>
      </c>
      <c r="H5500" s="99" t="str">
        <f t="shared" si="85"/>
        <v>Thainycteris aureocollaris</v>
      </c>
      <c r="I5500" s="105" t="s">
        <v>3123</v>
      </c>
      <c r="J5500" s="101" t="s">
        <v>13651</v>
      </c>
      <c r="K5500" s="101" t="s">
        <v>15639</v>
      </c>
      <c r="L5500" s="101" t="s">
        <v>13555</v>
      </c>
      <c r="M5500" s="123"/>
      <c r="N5500" s="62"/>
      <c r="O5500" s="27"/>
    </row>
    <row r="5501" spans="1:15" ht="30">
      <c r="A5501" s="27">
        <v>1005570</v>
      </c>
      <c r="B5501" s="31" t="s">
        <v>1584</v>
      </c>
      <c r="C5501" s="31" t="s">
        <v>3117</v>
      </c>
      <c r="D5501" s="31" t="s">
        <v>12018</v>
      </c>
      <c r="E5501" s="31" t="s">
        <v>12021</v>
      </c>
      <c r="F5501" s="27" t="s">
        <v>12130</v>
      </c>
      <c r="G5501" s="31" t="s">
        <v>2752</v>
      </c>
      <c r="H5501" s="99" t="str">
        <f t="shared" si="85"/>
        <v>Thainycteris torquata</v>
      </c>
      <c r="I5501" s="105" t="s">
        <v>3130</v>
      </c>
      <c r="J5501" s="101" t="s">
        <v>13707</v>
      </c>
      <c r="K5501" s="101" t="s">
        <v>13985</v>
      </c>
      <c r="L5501" s="101" t="s">
        <v>13555</v>
      </c>
      <c r="M5501" s="123"/>
      <c r="N5501" s="62"/>
      <c r="O5501" s="27"/>
    </row>
    <row r="5502" spans="1:15" ht="45">
      <c r="A5502" s="27">
        <v>1005508</v>
      </c>
      <c r="B5502" s="31" t="s">
        <v>1584</v>
      </c>
      <c r="C5502" s="31" t="s">
        <v>3117</v>
      </c>
      <c r="D5502" s="31" t="s">
        <v>12018</v>
      </c>
      <c r="E5502" s="31" t="s">
        <v>12021</v>
      </c>
      <c r="F5502" s="31" t="s">
        <v>3121</v>
      </c>
      <c r="G5502" s="31" t="s">
        <v>3124</v>
      </c>
      <c r="H5502" s="99" t="str">
        <f t="shared" si="85"/>
        <v>Arielulus circumdatus</v>
      </c>
      <c r="I5502" s="105" t="s">
        <v>3125</v>
      </c>
      <c r="J5502" s="101" t="s">
        <v>13651</v>
      </c>
      <c r="K5502" s="101" t="s">
        <v>15640</v>
      </c>
      <c r="L5502" s="101" t="s">
        <v>13555</v>
      </c>
      <c r="M5502" s="123"/>
      <c r="N5502" s="62"/>
      <c r="O5502" s="27"/>
    </row>
    <row r="5503" spans="1:15" ht="30">
      <c r="A5503" s="27">
        <v>1005509</v>
      </c>
      <c r="B5503" s="31" t="s">
        <v>1584</v>
      </c>
      <c r="C5503" s="31" t="s">
        <v>3117</v>
      </c>
      <c r="D5503" s="31" t="s">
        <v>12018</v>
      </c>
      <c r="E5503" s="31" t="s">
        <v>12021</v>
      </c>
      <c r="F5503" s="31" t="s">
        <v>3121</v>
      </c>
      <c r="G5503" s="31" t="s">
        <v>3126</v>
      </c>
      <c r="H5503" s="99" t="str">
        <f t="shared" si="85"/>
        <v>Arielulus cuprosus</v>
      </c>
      <c r="I5503" s="105" t="s">
        <v>3127</v>
      </c>
      <c r="J5503" s="101" t="s">
        <v>13651</v>
      </c>
      <c r="K5503" s="101" t="s">
        <v>14937</v>
      </c>
      <c r="L5503" s="101" t="s">
        <v>13553</v>
      </c>
      <c r="M5503" s="123"/>
      <c r="N5503" s="62"/>
      <c r="O5503" s="27"/>
    </row>
    <row r="5504" spans="1:15" ht="30">
      <c r="A5504" s="27">
        <v>1005510</v>
      </c>
      <c r="B5504" s="31" t="s">
        <v>1584</v>
      </c>
      <c r="C5504" s="31" t="s">
        <v>3117</v>
      </c>
      <c r="D5504" s="31" t="s">
        <v>12018</v>
      </c>
      <c r="E5504" s="31" t="s">
        <v>12021</v>
      </c>
      <c r="F5504" s="31" t="s">
        <v>3121</v>
      </c>
      <c r="G5504" s="31" t="s">
        <v>3128</v>
      </c>
      <c r="H5504" s="99" t="str">
        <f t="shared" si="85"/>
        <v>Arielulus societatis</v>
      </c>
      <c r="I5504" s="105" t="s">
        <v>3129</v>
      </c>
      <c r="J5504" s="101" t="s">
        <v>13651</v>
      </c>
      <c r="K5504" s="101" t="s">
        <v>13950</v>
      </c>
      <c r="L5504" s="101" t="s">
        <v>13555</v>
      </c>
      <c r="M5504" s="123"/>
      <c r="N5504" s="62"/>
      <c r="O5504" s="32"/>
    </row>
    <row r="5505" spans="1:15" ht="15">
      <c r="A5505" s="27">
        <v>1005535</v>
      </c>
      <c r="B5505" s="31" t="s">
        <v>1584</v>
      </c>
      <c r="C5505" s="31" t="s">
        <v>3117</v>
      </c>
      <c r="D5505" s="31" t="s">
        <v>12018</v>
      </c>
      <c r="E5505" s="31" t="s">
        <v>12021</v>
      </c>
      <c r="F5505" s="31" t="s">
        <v>3207</v>
      </c>
      <c r="G5505" s="31" t="s">
        <v>3208</v>
      </c>
      <c r="H5505" s="99" t="str">
        <f t="shared" si="85"/>
        <v>Glauconycteris alboguttata</v>
      </c>
      <c r="I5505" s="105" t="s">
        <v>3209</v>
      </c>
      <c r="J5505" s="101" t="s">
        <v>13687</v>
      </c>
      <c r="K5505" s="101" t="s">
        <v>15641</v>
      </c>
      <c r="L5505" s="101" t="s">
        <v>13555</v>
      </c>
      <c r="M5505" s="123"/>
      <c r="N5505" s="62"/>
      <c r="O5505" s="27"/>
    </row>
    <row r="5506" spans="1:15" ht="15">
      <c r="A5506" s="27">
        <v>1005536</v>
      </c>
      <c r="B5506" s="31" t="s">
        <v>1584</v>
      </c>
      <c r="C5506" s="31" t="s">
        <v>3117</v>
      </c>
      <c r="D5506" s="31" t="s">
        <v>12018</v>
      </c>
      <c r="E5506" s="31" t="s">
        <v>12021</v>
      </c>
      <c r="F5506" s="31" t="s">
        <v>3207</v>
      </c>
      <c r="G5506" s="31" t="s">
        <v>3210</v>
      </c>
      <c r="H5506" s="99" t="str">
        <f t="shared" si="85"/>
        <v>Glauconycteris argentata</v>
      </c>
      <c r="I5506" s="105" t="s">
        <v>3211</v>
      </c>
      <c r="J5506" s="101" t="s">
        <v>13687</v>
      </c>
      <c r="K5506" s="101" t="s">
        <v>15642</v>
      </c>
      <c r="L5506" s="101" t="s">
        <v>13555</v>
      </c>
      <c r="M5506" s="123"/>
      <c r="N5506" s="62"/>
      <c r="O5506" s="27"/>
    </row>
    <row r="5507" spans="1:15" ht="15">
      <c r="A5507" s="27">
        <v>1005537</v>
      </c>
      <c r="B5507" s="31" t="s">
        <v>1584</v>
      </c>
      <c r="C5507" s="31" t="s">
        <v>3117</v>
      </c>
      <c r="D5507" s="31" t="s">
        <v>12018</v>
      </c>
      <c r="E5507" s="31" t="s">
        <v>12021</v>
      </c>
      <c r="F5507" s="31" t="s">
        <v>3207</v>
      </c>
      <c r="G5507" s="31" t="s">
        <v>15643</v>
      </c>
      <c r="H5507" s="99" t="str">
        <f t="shared" si="85"/>
        <v>Glauconycteris atra</v>
      </c>
      <c r="I5507" s="101" t="s">
        <v>12513</v>
      </c>
      <c r="J5507" s="101" t="s">
        <v>13687</v>
      </c>
      <c r="K5507" s="101" t="s">
        <v>14068</v>
      </c>
      <c r="L5507" s="101" t="s">
        <v>13577</v>
      </c>
      <c r="M5507" s="123"/>
      <c r="N5507" s="62"/>
      <c r="O5507" s="27"/>
    </row>
    <row r="5508" spans="1:15" ht="15">
      <c r="A5508" s="27">
        <v>1005538</v>
      </c>
      <c r="B5508" s="31" t="s">
        <v>1584</v>
      </c>
      <c r="C5508" s="31" t="s">
        <v>3117</v>
      </c>
      <c r="D5508" s="31" t="s">
        <v>12018</v>
      </c>
      <c r="E5508" s="31" t="s">
        <v>12021</v>
      </c>
      <c r="F5508" s="31" t="s">
        <v>3207</v>
      </c>
      <c r="G5508" s="31" t="s">
        <v>3212</v>
      </c>
      <c r="H5508" s="99" t="str">
        <f t="shared" si="85"/>
        <v>Glauconycteris beatrix</v>
      </c>
      <c r="I5508" s="105" t="s">
        <v>3213</v>
      </c>
      <c r="J5508" s="101" t="s">
        <v>13687</v>
      </c>
      <c r="K5508" s="101" t="s">
        <v>15644</v>
      </c>
      <c r="L5508" s="101" t="s">
        <v>13555</v>
      </c>
      <c r="M5508" s="123"/>
      <c r="N5508" s="62"/>
      <c r="O5508" s="27"/>
    </row>
    <row r="5509" spans="1:15" ht="15">
      <c r="A5509" s="27">
        <v>1005539</v>
      </c>
      <c r="B5509" s="31" t="s">
        <v>1584</v>
      </c>
      <c r="C5509" s="31" t="s">
        <v>3117</v>
      </c>
      <c r="D5509" s="31" t="s">
        <v>12018</v>
      </c>
      <c r="E5509" s="31" t="s">
        <v>12021</v>
      </c>
      <c r="F5509" s="31" t="s">
        <v>3207</v>
      </c>
      <c r="G5509" s="31" t="s">
        <v>3214</v>
      </c>
      <c r="H5509" s="99" t="str">
        <f t="shared" si="85"/>
        <v>Glauconycteris curryae</v>
      </c>
      <c r="I5509" s="105" t="s">
        <v>3215</v>
      </c>
      <c r="J5509" s="101" t="s">
        <v>13687</v>
      </c>
      <c r="K5509" s="101" t="s">
        <v>15645</v>
      </c>
      <c r="L5509" s="101" t="s">
        <v>13573</v>
      </c>
      <c r="M5509" s="123"/>
      <c r="N5509" s="62"/>
      <c r="O5509" s="27"/>
    </row>
    <row r="5510" spans="1:15" ht="15">
      <c r="A5510" s="27">
        <v>1005540</v>
      </c>
      <c r="B5510" s="31" t="s">
        <v>1584</v>
      </c>
      <c r="C5510" s="31" t="s">
        <v>3117</v>
      </c>
      <c r="D5510" s="31" t="s">
        <v>12018</v>
      </c>
      <c r="E5510" s="31" t="s">
        <v>12021</v>
      </c>
      <c r="F5510" s="31" t="s">
        <v>3207</v>
      </c>
      <c r="G5510" s="31" t="s">
        <v>3216</v>
      </c>
      <c r="H5510" s="99" t="str">
        <f t="shared" si="85"/>
        <v>Glauconycteris egeria</v>
      </c>
      <c r="I5510" s="105" t="s">
        <v>3217</v>
      </c>
      <c r="J5510" s="101" t="s">
        <v>13687</v>
      </c>
      <c r="K5510" s="101" t="s">
        <v>15646</v>
      </c>
      <c r="L5510" s="101" t="s">
        <v>13573</v>
      </c>
      <c r="M5510" s="123"/>
      <c r="N5510" s="62"/>
      <c r="O5510" s="27"/>
    </row>
    <row r="5511" spans="1:15" ht="15">
      <c r="A5511" s="27">
        <v>1005541</v>
      </c>
      <c r="B5511" s="31" t="s">
        <v>1584</v>
      </c>
      <c r="C5511" s="31" t="s">
        <v>3117</v>
      </c>
      <c r="D5511" s="31" t="s">
        <v>12018</v>
      </c>
      <c r="E5511" s="31" t="s">
        <v>12021</v>
      </c>
      <c r="F5511" s="31" t="s">
        <v>3207</v>
      </c>
      <c r="G5511" s="31" t="s">
        <v>1903</v>
      </c>
      <c r="H5511" s="99" t="str">
        <f t="shared" si="85"/>
        <v>Glauconycteris gleni</v>
      </c>
      <c r="I5511" s="105" t="s">
        <v>3218</v>
      </c>
      <c r="J5511" s="101" t="s">
        <v>13687</v>
      </c>
      <c r="K5511" s="101" t="s">
        <v>15647</v>
      </c>
      <c r="L5511" s="101" t="s">
        <v>13573</v>
      </c>
      <c r="M5511" s="123"/>
      <c r="N5511" s="62"/>
      <c r="O5511" s="27"/>
    </row>
    <row r="5512" spans="1:15" ht="15">
      <c r="A5512" s="27">
        <v>1005542</v>
      </c>
      <c r="B5512" s="31" t="s">
        <v>1584</v>
      </c>
      <c r="C5512" s="31" t="s">
        <v>3117</v>
      </c>
      <c r="D5512" s="31" t="s">
        <v>12018</v>
      </c>
      <c r="E5512" s="31" t="s">
        <v>12021</v>
      </c>
      <c r="F5512" s="31" t="s">
        <v>3207</v>
      </c>
      <c r="G5512" s="31" t="s">
        <v>3219</v>
      </c>
      <c r="H5512" s="99" t="str">
        <f t="shared" si="85"/>
        <v>Glauconycteris humeralis</v>
      </c>
      <c r="I5512" s="105" t="s">
        <v>3220</v>
      </c>
      <c r="J5512" s="101" t="s">
        <v>13687</v>
      </c>
      <c r="K5512" s="101" t="s">
        <v>15648</v>
      </c>
      <c r="L5512" s="101" t="s">
        <v>13573</v>
      </c>
      <c r="M5512" s="123"/>
      <c r="N5512" s="62"/>
      <c r="O5512" s="32"/>
    </row>
    <row r="5513" spans="1:15" ht="15">
      <c r="A5513" s="27">
        <v>1005543</v>
      </c>
      <c r="B5513" s="31" t="s">
        <v>1584</v>
      </c>
      <c r="C5513" s="31" t="s">
        <v>3117</v>
      </c>
      <c r="D5513" s="31" t="s">
        <v>12018</v>
      </c>
      <c r="E5513" s="31" t="s">
        <v>12021</v>
      </c>
      <c r="F5513" s="31" t="s">
        <v>3207</v>
      </c>
      <c r="G5513" s="31" t="s">
        <v>3221</v>
      </c>
      <c r="H5513" s="99" t="str">
        <f t="shared" ref="H5513:H5576" si="86">F5513&amp;" "&amp;G5513</f>
        <v>Glauconycteris kenyacola</v>
      </c>
      <c r="I5513" s="105" t="s">
        <v>3222</v>
      </c>
      <c r="J5513" s="101" t="s">
        <v>13687</v>
      </c>
      <c r="K5513" s="101" t="s">
        <v>13699</v>
      </c>
      <c r="L5513" s="101" t="s">
        <v>13573</v>
      </c>
      <c r="M5513" s="123"/>
      <c r="N5513" s="62"/>
      <c r="O5513" s="27"/>
    </row>
    <row r="5514" spans="1:15" ht="15">
      <c r="A5514" s="27">
        <v>1005544</v>
      </c>
      <c r="B5514" s="31" t="s">
        <v>1584</v>
      </c>
      <c r="C5514" s="31" t="s">
        <v>3117</v>
      </c>
      <c r="D5514" s="31" t="s">
        <v>12018</v>
      </c>
      <c r="E5514" s="31" t="s">
        <v>12021</v>
      </c>
      <c r="F5514" s="31" t="s">
        <v>3207</v>
      </c>
      <c r="G5514" s="31" t="s">
        <v>3223</v>
      </c>
      <c r="H5514" s="99" t="str">
        <f t="shared" si="86"/>
        <v>Glauconycteris machadoi</v>
      </c>
      <c r="I5514" s="105" t="s">
        <v>3224</v>
      </c>
      <c r="J5514" s="101" t="s">
        <v>13687</v>
      </c>
      <c r="K5514" s="101" t="s">
        <v>14164</v>
      </c>
      <c r="L5514" s="101" t="s">
        <v>13573</v>
      </c>
      <c r="M5514" s="123"/>
      <c r="N5514" s="62"/>
      <c r="O5514" s="27"/>
    </row>
    <row r="5515" spans="1:15" ht="15">
      <c r="A5515" s="27">
        <v>1005545</v>
      </c>
      <c r="B5515" s="31" t="s">
        <v>1584</v>
      </c>
      <c r="C5515" s="31" t="s">
        <v>3117</v>
      </c>
      <c r="D5515" s="31" t="s">
        <v>12018</v>
      </c>
      <c r="E5515" s="31" t="s">
        <v>12021</v>
      </c>
      <c r="F5515" s="31" t="s">
        <v>3207</v>
      </c>
      <c r="G5515" s="31" t="s">
        <v>782</v>
      </c>
      <c r="H5515" s="99" t="str">
        <f t="shared" si="86"/>
        <v>Glauconycteris poensis</v>
      </c>
      <c r="I5515" s="105" t="s">
        <v>3225</v>
      </c>
      <c r="J5515" s="101" t="s">
        <v>13687</v>
      </c>
      <c r="K5515" s="101" t="s">
        <v>15649</v>
      </c>
      <c r="L5515" s="101" t="s">
        <v>13555</v>
      </c>
      <c r="M5515" s="123"/>
      <c r="N5515" s="62"/>
      <c r="O5515" s="27"/>
    </row>
    <row r="5516" spans="1:15" ht="15">
      <c r="A5516" s="27">
        <v>1005546</v>
      </c>
      <c r="B5516" s="31" t="s">
        <v>1584</v>
      </c>
      <c r="C5516" s="31" t="s">
        <v>3117</v>
      </c>
      <c r="D5516" s="31" t="s">
        <v>12018</v>
      </c>
      <c r="E5516" s="31" t="s">
        <v>12021</v>
      </c>
      <c r="F5516" s="31" t="s">
        <v>3207</v>
      </c>
      <c r="G5516" s="31" t="s">
        <v>3226</v>
      </c>
      <c r="H5516" s="99" t="str">
        <f t="shared" si="86"/>
        <v>Glauconycteris superba</v>
      </c>
      <c r="I5516" s="105" t="s">
        <v>3227</v>
      </c>
      <c r="J5516" s="101" t="s">
        <v>13687</v>
      </c>
      <c r="K5516" s="101" t="s">
        <v>15650</v>
      </c>
      <c r="L5516" s="101" t="s">
        <v>13555</v>
      </c>
      <c r="M5516" s="123"/>
      <c r="N5516" s="62"/>
      <c r="O5516" s="27"/>
    </row>
    <row r="5517" spans="1:15" ht="45">
      <c r="A5517" s="27">
        <v>1005547</v>
      </c>
      <c r="B5517" s="31" t="s">
        <v>1584</v>
      </c>
      <c r="C5517" s="31" t="s">
        <v>3117</v>
      </c>
      <c r="D5517" s="31" t="s">
        <v>12018</v>
      </c>
      <c r="E5517" s="31" t="s">
        <v>12021</v>
      </c>
      <c r="F5517" s="31" t="s">
        <v>3207</v>
      </c>
      <c r="G5517" s="31" t="s">
        <v>3228</v>
      </c>
      <c r="H5517" s="99" t="str">
        <f t="shared" si="86"/>
        <v>Glauconycteris variegata</v>
      </c>
      <c r="I5517" s="105" t="s">
        <v>3229</v>
      </c>
      <c r="J5517" s="101" t="s">
        <v>13687</v>
      </c>
      <c r="K5517" s="101" t="s">
        <v>15651</v>
      </c>
      <c r="L5517" s="101" t="s">
        <v>13555</v>
      </c>
      <c r="M5517" s="123"/>
      <c r="N5517" s="62"/>
      <c r="O5517" s="27"/>
    </row>
    <row r="5518" spans="1:15" ht="30">
      <c r="A5518" s="27">
        <v>1005548</v>
      </c>
      <c r="B5518" s="31" t="s">
        <v>1584</v>
      </c>
      <c r="C5518" s="31" t="s">
        <v>3117</v>
      </c>
      <c r="D5518" s="31" t="s">
        <v>12018</v>
      </c>
      <c r="E5518" s="31" t="s">
        <v>12021</v>
      </c>
      <c r="F5518" s="31" t="s">
        <v>3244</v>
      </c>
      <c r="G5518" s="31" t="s">
        <v>2945</v>
      </c>
      <c r="H5518" s="99" t="str">
        <f t="shared" si="86"/>
        <v>Hesperoptenus blanfordi</v>
      </c>
      <c r="I5518" s="105" t="s">
        <v>3245</v>
      </c>
      <c r="J5518" s="101" t="s">
        <v>13651</v>
      </c>
      <c r="K5518" s="101" t="s">
        <v>15652</v>
      </c>
      <c r="L5518" s="101" t="s">
        <v>13555</v>
      </c>
      <c r="M5518" s="123"/>
      <c r="N5518" s="62"/>
      <c r="O5518" s="27"/>
    </row>
    <row r="5519" spans="1:15" ht="15">
      <c r="A5519" s="27">
        <v>1005549</v>
      </c>
      <c r="B5519" s="31" t="s">
        <v>1584</v>
      </c>
      <c r="C5519" s="31" t="s">
        <v>3117</v>
      </c>
      <c r="D5519" s="31" t="s">
        <v>12018</v>
      </c>
      <c r="E5519" s="31" t="s">
        <v>12021</v>
      </c>
      <c r="F5519" s="31" t="s">
        <v>3244</v>
      </c>
      <c r="G5519" s="31" t="s">
        <v>1781</v>
      </c>
      <c r="H5519" s="99" t="str">
        <f t="shared" si="86"/>
        <v>Hesperoptenus doriae</v>
      </c>
      <c r="I5519" s="105" t="s">
        <v>3246</v>
      </c>
      <c r="J5519" s="101" t="s">
        <v>13651</v>
      </c>
      <c r="K5519" s="101" t="s">
        <v>13950</v>
      </c>
      <c r="L5519" s="101" t="s">
        <v>13573</v>
      </c>
      <c r="M5519" s="123"/>
      <c r="N5519" s="62"/>
      <c r="O5519" s="27"/>
    </row>
    <row r="5520" spans="1:15" ht="15">
      <c r="A5520" s="27">
        <v>1005550</v>
      </c>
      <c r="B5520" s="31" t="s">
        <v>1584</v>
      </c>
      <c r="C5520" s="31" t="s">
        <v>3117</v>
      </c>
      <c r="D5520" s="31" t="s">
        <v>12018</v>
      </c>
      <c r="E5520" s="31" t="s">
        <v>12021</v>
      </c>
      <c r="F5520" s="31" t="s">
        <v>3244</v>
      </c>
      <c r="G5520" s="31" t="s">
        <v>3247</v>
      </c>
      <c r="H5520" s="99" t="str">
        <f t="shared" si="86"/>
        <v>Hesperoptenus gaskelli</v>
      </c>
      <c r="I5520" s="105" t="s">
        <v>3248</v>
      </c>
      <c r="J5520" s="101" t="s">
        <v>13549</v>
      </c>
      <c r="K5520" s="101" t="s">
        <v>13550</v>
      </c>
      <c r="L5520" s="101" t="s">
        <v>13573</v>
      </c>
      <c r="M5520" s="123"/>
      <c r="N5520" s="62"/>
      <c r="O5520" s="27"/>
    </row>
    <row r="5521" spans="1:15" ht="15">
      <c r="A5521" s="27">
        <v>1005551</v>
      </c>
      <c r="B5521" s="31" t="s">
        <v>1584</v>
      </c>
      <c r="C5521" s="31" t="s">
        <v>3117</v>
      </c>
      <c r="D5521" s="31" t="s">
        <v>12018</v>
      </c>
      <c r="E5521" s="31" t="s">
        <v>12021</v>
      </c>
      <c r="F5521" s="31" t="s">
        <v>3244</v>
      </c>
      <c r="G5521" s="31" t="s">
        <v>3249</v>
      </c>
      <c r="H5521" s="99" t="str">
        <f t="shared" si="86"/>
        <v>Hesperoptenus tickelli</v>
      </c>
      <c r="I5521" s="105" t="s">
        <v>3250</v>
      </c>
      <c r="J5521" s="101" t="s">
        <v>13651</v>
      </c>
      <c r="K5521" s="101" t="s">
        <v>15653</v>
      </c>
      <c r="L5521" s="101" t="s">
        <v>13555</v>
      </c>
      <c r="M5521" s="123"/>
      <c r="N5521" s="62"/>
      <c r="O5521" s="27"/>
    </row>
    <row r="5522" spans="1:15" ht="30">
      <c r="A5522" s="27">
        <v>1005552</v>
      </c>
      <c r="B5522" s="31" t="s">
        <v>1584</v>
      </c>
      <c r="C5522" s="31" t="s">
        <v>3117</v>
      </c>
      <c r="D5522" s="31" t="s">
        <v>12018</v>
      </c>
      <c r="E5522" s="31" t="s">
        <v>12021</v>
      </c>
      <c r="F5522" s="31" t="s">
        <v>3244</v>
      </c>
      <c r="G5522" s="31" t="s">
        <v>3251</v>
      </c>
      <c r="H5522" s="99" t="str">
        <f t="shared" si="86"/>
        <v>Hesperoptenus tomesi</v>
      </c>
      <c r="I5522" s="105" t="s">
        <v>3252</v>
      </c>
      <c r="J5522" s="101" t="s">
        <v>13651</v>
      </c>
      <c r="K5522" s="101" t="s">
        <v>14952</v>
      </c>
      <c r="L5522" s="101" t="s">
        <v>13553</v>
      </c>
      <c r="M5522" s="123"/>
      <c r="N5522" s="62"/>
      <c r="O5522" s="27"/>
    </row>
    <row r="5523" spans="1:15" ht="15">
      <c r="A5523" s="27">
        <v>1005561</v>
      </c>
      <c r="B5523" s="31" t="s">
        <v>1584</v>
      </c>
      <c r="C5523" s="31" t="s">
        <v>3117</v>
      </c>
      <c r="D5523" s="31" t="s">
        <v>12018</v>
      </c>
      <c r="E5523" s="31" t="s">
        <v>12021</v>
      </c>
      <c r="F5523" s="31" t="s">
        <v>3280</v>
      </c>
      <c r="G5523" s="31" t="s">
        <v>1599</v>
      </c>
      <c r="H5523" s="99" t="str">
        <f t="shared" si="86"/>
        <v>Ia io</v>
      </c>
      <c r="I5523" s="105" t="s">
        <v>3281</v>
      </c>
      <c r="J5523" s="101" t="s">
        <v>14689</v>
      </c>
      <c r="K5523" s="101" t="s">
        <v>15654</v>
      </c>
      <c r="L5523" s="101" t="s">
        <v>13557</v>
      </c>
      <c r="M5523" s="123"/>
      <c r="N5523" s="62"/>
      <c r="O5523" s="27"/>
    </row>
    <row r="5524" spans="1:15" ht="15">
      <c r="A5524" s="27">
        <v>1005564</v>
      </c>
      <c r="B5524" s="31" t="s">
        <v>1584</v>
      </c>
      <c r="C5524" s="31" t="s">
        <v>3117</v>
      </c>
      <c r="D5524" s="31" t="s">
        <v>12018</v>
      </c>
      <c r="E5524" s="31" t="s">
        <v>12021</v>
      </c>
      <c r="F5524" s="31" t="s">
        <v>3771</v>
      </c>
      <c r="G5524" s="31" t="s">
        <v>735</v>
      </c>
      <c r="H5524" s="99" t="str">
        <f t="shared" si="86"/>
        <v>Scotomanes ornatus</v>
      </c>
      <c r="I5524" s="105" t="s">
        <v>3772</v>
      </c>
      <c r="J5524" s="101" t="s">
        <v>14689</v>
      </c>
      <c r="K5524" s="101" t="s">
        <v>15655</v>
      </c>
      <c r="L5524" s="101" t="s">
        <v>13555</v>
      </c>
      <c r="M5524" s="123"/>
      <c r="N5524" s="62"/>
      <c r="O5524" s="27"/>
    </row>
    <row r="5525" spans="1:15" ht="30">
      <c r="A5525" s="27">
        <v>1005563</v>
      </c>
      <c r="B5525" s="31" t="s">
        <v>1584</v>
      </c>
      <c r="C5525" s="31" t="s">
        <v>3117</v>
      </c>
      <c r="D5525" s="31" t="s">
        <v>12018</v>
      </c>
      <c r="E5525" s="31" t="s">
        <v>12021</v>
      </c>
      <c r="F5525" s="31" t="s">
        <v>3763</v>
      </c>
      <c r="G5525" s="31" t="s">
        <v>222</v>
      </c>
      <c r="H5525" s="99" t="str">
        <f t="shared" si="86"/>
        <v>Scoteanax rueppellii</v>
      </c>
      <c r="I5525" s="105" t="s">
        <v>3764</v>
      </c>
      <c r="J5525" s="101" t="s">
        <v>13549</v>
      </c>
      <c r="K5525" s="101" t="s">
        <v>13556</v>
      </c>
      <c r="L5525" s="101" t="s">
        <v>13555</v>
      </c>
      <c r="M5525" s="123"/>
      <c r="N5525" s="62"/>
      <c r="O5525" s="27"/>
    </row>
    <row r="5526" spans="1:15" ht="30">
      <c r="A5526" s="27">
        <v>1005565</v>
      </c>
      <c r="B5526" s="31" t="s">
        <v>1584</v>
      </c>
      <c r="C5526" s="31" t="s">
        <v>3117</v>
      </c>
      <c r="D5526" s="31" t="s">
        <v>12018</v>
      </c>
      <c r="E5526" s="31" t="s">
        <v>12021</v>
      </c>
      <c r="F5526" s="31" t="s">
        <v>3793</v>
      </c>
      <c r="G5526" s="31" t="s">
        <v>3794</v>
      </c>
      <c r="H5526" s="99" t="str">
        <f t="shared" si="86"/>
        <v>Scotorepens balstoni</v>
      </c>
      <c r="I5526" s="105" t="s">
        <v>3795</v>
      </c>
      <c r="J5526" s="101" t="s">
        <v>13549</v>
      </c>
      <c r="K5526" s="101" t="s">
        <v>13556</v>
      </c>
      <c r="L5526" s="101" t="s">
        <v>13555</v>
      </c>
      <c r="M5526" s="123"/>
      <c r="N5526" s="62"/>
      <c r="O5526" s="27"/>
    </row>
    <row r="5527" spans="1:15" ht="15">
      <c r="A5527" s="27">
        <v>1005566</v>
      </c>
      <c r="B5527" s="31" t="s">
        <v>1584</v>
      </c>
      <c r="C5527" s="31" t="s">
        <v>3117</v>
      </c>
      <c r="D5527" s="31" t="s">
        <v>12018</v>
      </c>
      <c r="E5527" s="31" t="s">
        <v>12021</v>
      </c>
      <c r="F5527" s="31" t="s">
        <v>3793</v>
      </c>
      <c r="G5527" s="31" t="s">
        <v>3796</v>
      </c>
      <c r="H5527" s="99" t="str">
        <f t="shared" si="86"/>
        <v>Scotorepens greyii</v>
      </c>
      <c r="I5527" s="105" t="s">
        <v>3797</v>
      </c>
      <c r="J5527" s="101" t="s">
        <v>13549</v>
      </c>
      <c r="K5527" s="101" t="s">
        <v>13556</v>
      </c>
      <c r="L5527" s="101" t="s">
        <v>13555</v>
      </c>
      <c r="M5527" s="123"/>
      <c r="N5527" s="62"/>
      <c r="O5527" s="27"/>
    </row>
    <row r="5528" spans="1:15" ht="15">
      <c r="A5528" s="27">
        <v>1005567</v>
      </c>
      <c r="B5528" s="31" t="s">
        <v>1584</v>
      </c>
      <c r="C5528" s="31" t="s">
        <v>3117</v>
      </c>
      <c r="D5528" s="31" t="s">
        <v>12018</v>
      </c>
      <c r="E5528" s="31" t="s">
        <v>12021</v>
      </c>
      <c r="F5528" s="31" t="s">
        <v>3793</v>
      </c>
      <c r="G5528" s="31" t="s">
        <v>3798</v>
      </c>
      <c r="H5528" s="99" t="str">
        <f t="shared" si="86"/>
        <v>Scotorepens orion</v>
      </c>
      <c r="I5528" s="105" t="s">
        <v>3799</v>
      </c>
      <c r="J5528" s="101" t="s">
        <v>13549</v>
      </c>
      <c r="K5528" s="101" t="s">
        <v>13556</v>
      </c>
      <c r="L5528" s="101" t="s">
        <v>13555</v>
      </c>
      <c r="M5528" s="123"/>
      <c r="N5528" s="62"/>
      <c r="O5528" s="27"/>
    </row>
    <row r="5529" spans="1:15" ht="15">
      <c r="A5529" s="27">
        <v>1005568</v>
      </c>
      <c r="B5529" s="31" t="s">
        <v>1584</v>
      </c>
      <c r="C5529" s="31" t="s">
        <v>3117</v>
      </c>
      <c r="D5529" s="31" t="s">
        <v>12018</v>
      </c>
      <c r="E5529" s="31" t="s">
        <v>12021</v>
      </c>
      <c r="F5529" s="31" t="s">
        <v>3793</v>
      </c>
      <c r="G5529" s="31" t="s">
        <v>2443</v>
      </c>
      <c r="H5529" s="99" t="str">
        <f t="shared" si="86"/>
        <v>Scotorepens sanborni</v>
      </c>
      <c r="I5529" s="105" t="s">
        <v>3800</v>
      </c>
      <c r="J5529" s="101" t="s">
        <v>13549</v>
      </c>
      <c r="K5529" s="101" t="s">
        <v>15656</v>
      </c>
      <c r="L5529" s="101" t="s">
        <v>13555</v>
      </c>
      <c r="M5529" s="123"/>
      <c r="N5529" s="62"/>
      <c r="O5529" s="27"/>
    </row>
    <row r="5530" spans="1:15" ht="15">
      <c r="A5530" s="27">
        <v>1005562</v>
      </c>
      <c r="B5530" s="31" t="s">
        <v>1584</v>
      </c>
      <c r="C5530" s="31" t="s">
        <v>3117</v>
      </c>
      <c r="D5530" s="31" t="s">
        <v>12018</v>
      </c>
      <c r="E5530" s="31" t="s">
        <v>12021</v>
      </c>
      <c r="F5530" s="31" t="s">
        <v>3328</v>
      </c>
      <c r="G5530" s="31" t="s">
        <v>3329</v>
      </c>
      <c r="H5530" s="99" t="str">
        <f t="shared" si="86"/>
        <v>Lasionycteris noctivagans</v>
      </c>
      <c r="I5530" s="105" t="s">
        <v>3330</v>
      </c>
      <c r="J5530" s="101" t="s">
        <v>13707</v>
      </c>
      <c r="K5530" s="101" t="s">
        <v>13808</v>
      </c>
      <c r="L5530" s="101" t="s">
        <v>13555</v>
      </c>
      <c r="M5530" s="123">
        <v>1</v>
      </c>
      <c r="N5530" s="62"/>
      <c r="O5530" s="27"/>
    </row>
    <row r="5531" spans="1:15" ht="30">
      <c r="A5531" s="27">
        <v>1005553</v>
      </c>
      <c r="B5531" s="31" t="s">
        <v>1584</v>
      </c>
      <c r="C5531" s="31" t="s">
        <v>3117</v>
      </c>
      <c r="D5531" s="31" t="s">
        <v>12018</v>
      </c>
      <c r="E5531" s="31" t="s">
        <v>12021</v>
      </c>
      <c r="F5531" s="31" t="s">
        <v>3253</v>
      </c>
      <c r="G5531" s="31" t="s">
        <v>3254</v>
      </c>
      <c r="H5531" s="99" t="str">
        <f t="shared" si="86"/>
        <v>Histiotus alienus</v>
      </c>
      <c r="I5531" s="105" t="s">
        <v>3255</v>
      </c>
      <c r="J5531" s="101" t="s">
        <v>13558</v>
      </c>
      <c r="K5531" s="101" t="s">
        <v>13604</v>
      </c>
      <c r="L5531" s="101" t="s">
        <v>13573</v>
      </c>
      <c r="M5531" s="123"/>
      <c r="N5531" s="32"/>
      <c r="O5531" s="27"/>
    </row>
    <row r="5532" spans="1:15" ht="30">
      <c r="A5532" s="27">
        <v>1006538</v>
      </c>
      <c r="B5532" s="31" t="s">
        <v>1584</v>
      </c>
      <c r="C5532" s="31" t="s">
        <v>3117</v>
      </c>
      <c r="D5532" s="31" t="s">
        <v>12018</v>
      </c>
      <c r="E5532" s="31" t="s">
        <v>12021</v>
      </c>
      <c r="F5532" s="31" t="s">
        <v>3253</v>
      </c>
      <c r="G5532" s="34" t="s">
        <v>10790</v>
      </c>
      <c r="H5532" s="99" t="str">
        <f t="shared" si="86"/>
        <v>Histiotus cadenai</v>
      </c>
      <c r="I5532" s="106" t="s">
        <v>15657</v>
      </c>
      <c r="J5532" s="101" t="s">
        <v>13558</v>
      </c>
      <c r="K5532" s="101" t="s">
        <v>13634</v>
      </c>
      <c r="L5532" s="101" t="s">
        <v>13577</v>
      </c>
      <c r="M5532" s="124"/>
      <c r="N5532" s="62"/>
      <c r="O5532" s="27"/>
    </row>
    <row r="5533" spans="1:15" ht="30">
      <c r="A5533" s="27">
        <v>1006539</v>
      </c>
      <c r="B5533" s="31" t="s">
        <v>1584</v>
      </c>
      <c r="C5533" s="31" t="s">
        <v>3117</v>
      </c>
      <c r="D5533" s="31" t="s">
        <v>12018</v>
      </c>
      <c r="E5533" s="31" t="s">
        <v>12021</v>
      </c>
      <c r="F5533" s="31" t="s">
        <v>3253</v>
      </c>
      <c r="G5533" s="34" t="s">
        <v>15658</v>
      </c>
      <c r="H5533" s="99" t="str">
        <f t="shared" si="86"/>
        <v>Histiotus colombiae</v>
      </c>
      <c r="I5533" s="106" t="s">
        <v>15659</v>
      </c>
      <c r="J5533" s="101" t="s">
        <v>13558</v>
      </c>
      <c r="K5533" s="101" t="s">
        <v>13593</v>
      </c>
      <c r="L5533" s="101" t="s">
        <v>13577</v>
      </c>
      <c r="M5533" s="124"/>
      <c r="N5533" s="62"/>
      <c r="O5533" s="27"/>
    </row>
    <row r="5534" spans="1:15" ht="15">
      <c r="A5534" s="27">
        <v>1005554</v>
      </c>
      <c r="B5534" s="31" t="s">
        <v>1584</v>
      </c>
      <c r="C5534" s="31" t="s">
        <v>3117</v>
      </c>
      <c r="D5534" s="31" t="s">
        <v>12018</v>
      </c>
      <c r="E5534" s="31" t="s">
        <v>12021</v>
      </c>
      <c r="F5534" s="31" t="s">
        <v>3253</v>
      </c>
      <c r="G5534" s="34" t="s">
        <v>12530</v>
      </c>
      <c r="H5534" s="99" t="str">
        <f t="shared" si="86"/>
        <v>Histiotus diaphanopterus</v>
      </c>
      <c r="I5534" s="101" t="s">
        <v>12531</v>
      </c>
      <c r="J5534" s="101" t="s">
        <v>13558</v>
      </c>
      <c r="K5534" s="101" t="s">
        <v>13639</v>
      </c>
      <c r="L5534" s="101" t="s">
        <v>13577</v>
      </c>
      <c r="M5534" s="124"/>
      <c r="N5534" s="62"/>
      <c r="O5534" s="27"/>
    </row>
    <row r="5535" spans="1:15" ht="30">
      <c r="A5535" s="27">
        <v>1005555</v>
      </c>
      <c r="B5535" s="31" t="s">
        <v>1584</v>
      </c>
      <c r="C5535" s="31" t="s">
        <v>3117</v>
      </c>
      <c r="D5535" s="31" t="s">
        <v>12018</v>
      </c>
      <c r="E5535" s="31" t="s">
        <v>12021</v>
      </c>
      <c r="F5535" s="31" t="s">
        <v>3253</v>
      </c>
      <c r="G5535" s="31" t="s">
        <v>3256</v>
      </c>
      <c r="H5535" s="99" t="str">
        <f t="shared" si="86"/>
        <v>Histiotus humboldti</v>
      </c>
      <c r="I5535" s="105" t="s">
        <v>3257</v>
      </c>
      <c r="J5535" s="101" t="s">
        <v>13558</v>
      </c>
      <c r="K5535" s="101" t="s">
        <v>14283</v>
      </c>
      <c r="L5535" s="101" t="s">
        <v>13573</v>
      </c>
      <c r="M5535" s="123"/>
      <c r="N5535" s="62"/>
      <c r="O5535" s="27"/>
    </row>
    <row r="5536" spans="1:15" ht="30">
      <c r="A5536" s="27">
        <v>1005556</v>
      </c>
      <c r="B5536" s="31" t="s">
        <v>1584</v>
      </c>
      <c r="C5536" s="31" t="s">
        <v>3117</v>
      </c>
      <c r="D5536" s="31" t="s">
        <v>12018</v>
      </c>
      <c r="E5536" s="31" t="s">
        <v>12021</v>
      </c>
      <c r="F5536" s="31" t="s">
        <v>3253</v>
      </c>
      <c r="G5536" s="31" t="s">
        <v>3258</v>
      </c>
      <c r="H5536" s="99" t="str">
        <f t="shared" si="86"/>
        <v>Histiotus laephotis</v>
      </c>
      <c r="I5536" s="105" t="s">
        <v>3259</v>
      </c>
      <c r="J5536" s="101" t="s">
        <v>13558</v>
      </c>
      <c r="K5536" s="101" t="s">
        <v>15660</v>
      </c>
      <c r="L5536" s="101" t="s">
        <v>13555</v>
      </c>
      <c r="M5536" s="123"/>
      <c r="N5536" s="62"/>
      <c r="O5536" s="27"/>
    </row>
    <row r="5537" spans="1:15" ht="15">
      <c r="A5537" s="27">
        <v>1005557</v>
      </c>
      <c r="B5537" s="31" t="s">
        <v>1584</v>
      </c>
      <c r="C5537" s="31" t="s">
        <v>3117</v>
      </c>
      <c r="D5537" s="31" t="s">
        <v>12018</v>
      </c>
      <c r="E5537" s="31" t="s">
        <v>12021</v>
      </c>
      <c r="F5537" s="31" t="s">
        <v>3253</v>
      </c>
      <c r="G5537" s="31" t="s">
        <v>3260</v>
      </c>
      <c r="H5537" s="99" t="str">
        <f t="shared" si="86"/>
        <v>Histiotus macrotus</v>
      </c>
      <c r="I5537" s="105" t="s">
        <v>3261</v>
      </c>
      <c r="J5537" s="101" t="s">
        <v>13558</v>
      </c>
      <c r="K5537" s="101" t="s">
        <v>13877</v>
      </c>
      <c r="L5537" s="101" t="s">
        <v>13555</v>
      </c>
      <c r="M5537" s="123"/>
      <c r="N5537" s="62"/>
      <c r="O5537" s="27"/>
    </row>
    <row r="5538" spans="1:15" ht="30">
      <c r="A5538" s="27">
        <v>1005558</v>
      </c>
      <c r="B5538" s="31" t="s">
        <v>1584</v>
      </c>
      <c r="C5538" s="31" t="s">
        <v>3117</v>
      </c>
      <c r="D5538" s="31" t="s">
        <v>12018</v>
      </c>
      <c r="E5538" s="31" t="s">
        <v>12021</v>
      </c>
      <c r="F5538" s="31" t="s">
        <v>3253</v>
      </c>
      <c r="G5538" s="31" t="s">
        <v>3262</v>
      </c>
      <c r="H5538" s="99" t="str">
        <f t="shared" si="86"/>
        <v>Histiotus magellanicus</v>
      </c>
      <c r="I5538" s="105" t="s">
        <v>3263</v>
      </c>
      <c r="J5538" s="101" t="s">
        <v>13558</v>
      </c>
      <c r="K5538" s="101" t="s">
        <v>13877</v>
      </c>
      <c r="L5538" s="101" t="s">
        <v>13555</v>
      </c>
      <c r="M5538" s="123"/>
      <c r="N5538" s="62"/>
      <c r="O5538" s="27"/>
    </row>
    <row r="5539" spans="1:15" ht="15">
      <c r="A5539" s="27">
        <v>1006588</v>
      </c>
      <c r="B5539" s="31" t="s">
        <v>1584</v>
      </c>
      <c r="C5539" s="31" t="s">
        <v>3117</v>
      </c>
      <c r="D5539" s="31" t="s">
        <v>12018</v>
      </c>
      <c r="E5539" s="31" t="s">
        <v>12021</v>
      </c>
      <c r="F5539" s="31" t="s">
        <v>3253</v>
      </c>
      <c r="G5539" s="34" t="s">
        <v>15661</v>
      </c>
      <c r="H5539" s="99" t="str">
        <f t="shared" si="86"/>
        <v>Histiotus mochica</v>
      </c>
      <c r="I5539" s="112" t="s">
        <v>15662</v>
      </c>
      <c r="J5539" s="101" t="s">
        <v>13558</v>
      </c>
      <c r="K5539" s="101" t="s">
        <v>13572</v>
      </c>
      <c r="L5539" s="101" t="s">
        <v>13577</v>
      </c>
      <c r="M5539" s="124"/>
      <c r="N5539" s="62"/>
      <c r="O5539" s="27"/>
    </row>
    <row r="5540" spans="1:15" ht="15">
      <c r="A5540" s="27">
        <v>1005559</v>
      </c>
      <c r="B5540" s="31" t="s">
        <v>1584</v>
      </c>
      <c r="C5540" s="31" t="s">
        <v>3117</v>
      </c>
      <c r="D5540" s="31" t="s">
        <v>12018</v>
      </c>
      <c r="E5540" s="31" t="s">
        <v>12021</v>
      </c>
      <c r="F5540" s="31" t="s">
        <v>3253</v>
      </c>
      <c r="G5540" s="31" t="s">
        <v>1251</v>
      </c>
      <c r="H5540" s="99" t="str">
        <f t="shared" si="86"/>
        <v>Histiotus montanus</v>
      </c>
      <c r="I5540" s="105" t="s">
        <v>3264</v>
      </c>
      <c r="J5540" s="101" t="s">
        <v>13558</v>
      </c>
      <c r="K5540" s="101" t="s">
        <v>15663</v>
      </c>
      <c r="L5540" s="101" t="s">
        <v>13555</v>
      </c>
      <c r="M5540" s="123"/>
      <c r="N5540" s="62"/>
      <c r="O5540" s="27"/>
    </row>
    <row r="5541" spans="1:15" ht="30">
      <c r="A5541" s="27">
        <v>1005560</v>
      </c>
      <c r="B5541" s="31" t="s">
        <v>1584</v>
      </c>
      <c r="C5541" s="31" t="s">
        <v>3117</v>
      </c>
      <c r="D5541" s="31" t="s">
        <v>12018</v>
      </c>
      <c r="E5541" s="31" t="s">
        <v>12021</v>
      </c>
      <c r="F5541" s="31" t="s">
        <v>3253</v>
      </c>
      <c r="G5541" s="31" t="s">
        <v>3265</v>
      </c>
      <c r="H5541" s="99" t="str">
        <f t="shared" si="86"/>
        <v>Histiotus velatus</v>
      </c>
      <c r="I5541" s="105" t="s">
        <v>3266</v>
      </c>
      <c r="J5541" s="101" t="s">
        <v>13558</v>
      </c>
      <c r="K5541" s="101" t="s">
        <v>15664</v>
      </c>
      <c r="L5541" s="101" t="s">
        <v>13573</v>
      </c>
      <c r="M5541" s="123"/>
      <c r="N5541" s="62"/>
      <c r="O5541" s="27"/>
    </row>
    <row r="5542" spans="1:15" ht="15">
      <c r="A5542" s="27">
        <v>1005511</v>
      </c>
      <c r="B5542" s="31" t="s">
        <v>1584</v>
      </c>
      <c r="C5542" s="31" t="s">
        <v>3117</v>
      </c>
      <c r="D5542" s="31" t="s">
        <v>12018</v>
      </c>
      <c r="E5542" s="31" t="s">
        <v>12021</v>
      </c>
      <c r="F5542" s="31" t="s">
        <v>3158</v>
      </c>
      <c r="G5542" s="34" t="s">
        <v>7136</v>
      </c>
      <c r="H5542" s="99" t="str">
        <f t="shared" si="86"/>
        <v>Eptesicus anatolicus</v>
      </c>
      <c r="I5542" s="101" t="s">
        <v>12465</v>
      </c>
      <c r="J5542" s="101" t="s">
        <v>13707</v>
      </c>
      <c r="K5542" s="101" t="s">
        <v>15665</v>
      </c>
      <c r="L5542" s="101" t="s">
        <v>13555</v>
      </c>
      <c r="M5542" s="124"/>
      <c r="N5542" s="62"/>
      <c r="O5542" s="27"/>
    </row>
    <row r="5543" spans="1:15" ht="30">
      <c r="A5543" s="27">
        <v>1005512</v>
      </c>
      <c r="B5543" s="31" t="s">
        <v>1584</v>
      </c>
      <c r="C5543" s="31" t="s">
        <v>3117</v>
      </c>
      <c r="D5543" s="31" t="s">
        <v>12018</v>
      </c>
      <c r="E5543" s="31" t="s">
        <v>12021</v>
      </c>
      <c r="F5543" s="31" t="s">
        <v>3158</v>
      </c>
      <c r="G5543" s="31" t="s">
        <v>3159</v>
      </c>
      <c r="H5543" s="99" t="str">
        <f t="shared" si="86"/>
        <v>Eptesicus andinus</v>
      </c>
      <c r="I5543" s="105" t="s">
        <v>3160</v>
      </c>
      <c r="J5543" s="101" t="s">
        <v>13558</v>
      </c>
      <c r="K5543" s="101" t="s">
        <v>15666</v>
      </c>
      <c r="L5543" s="101" t="s">
        <v>13555</v>
      </c>
      <c r="M5543" s="123"/>
      <c r="N5543" s="62"/>
      <c r="O5543" s="27"/>
    </row>
    <row r="5544" spans="1:15" ht="15">
      <c r="A5544" s="27">
        <v>1005513</v>
      </c>
      <c r="B5544" s="31" t="s">
        <v>1584</v>
      </c>
      <c r="C5544" s="31" t="s">
        <v>3117</v>
      </c>
      <c r="D5544" s="31" t="s">
        <v>12018</v>
      </c>
      <c r="E5544" s="31" t="s">
        <v>12021</v>
      </c>
      <c r="F5544" s="31" t="s">
        <v>3158</v>
      </c>
      <c r="G5544" s="31" t="s">
        <v>3162</v>
      </c>
      <c r="H5544" s="99" t="str">
        <f t="shared" si="86"/>
        <v>Eptesicus bottae</v>
      </c>
      <c r="I5544" s="105" t="s">
        <v>17401</v>
      </c>
      <c r="J5544" s="101" t="s">
        <v>13835</v>
      </c>
      <c r="K5544" s="101" t="s">
        <v>15667</v>
      </c>
      <c r="L5544" s="101" t="s">
        <v>13555</v>
      </c>
      <c r="M5544" s="123"/>
      <c r="N5544" s="62"/>
      <c r="O5544" s="27"/>
    </row>
    <row r="5545" spans="1:15" ht="15">
      <c r="A5545" s="27">
        <v>1005514</v>
      </c>
      <c r="B5545" s="31" t="s">
        <v>1584</v>
      </c>
      <c r="C5545" s="31" t="s">
        <v>3117</v>
      </c>
      <c r="D5545" s="31" t="s">
        <v>12018</v>
      </c>
      <c r="E5545" s="31" t="s">
        <v>12021</v>
      </c>
      <c r="F5545" s="31" t="s">
        <v>3158</v>
      </c>
      <c r="G5545" s="31" t="s">
        <v>588</v>
      </c>
      <c r="H5545" s="99" t="str">
        <f t="shared" si="86"/>
        <v>Eptesicus brasiliensis</v>
      </c>
      <c r="I5545" s="105" t="s">
        <v>3163</v>
      </c>
      <c r="J5545" s="101" t="s">
        <v>13566</v>
      </c>
      <c r="K5545" s="101" t="s">
        <v>15668</v>
      </c>
      <c r="L5545" s="101" t="s">
        <v>13555</v>
      </c>
      <c r="M5545" s="123"/>
      <c r="N5545" s="62"/>
      <c r="O5545" s="27"/>
    </row>
    <row r="5546" spans="1:15" ht="15">
      <c r="A5546" s="27">
        <v>1005515</v>
      </c>
      <c r="B5546" s="31" t="s">
        <v>1584</v>
      </c>
      <c r="C5546" s="31" t="s">
        <v>3117</v>
      </c>
      <c r="D5546" s="31" t="s">
        <v>12018</v>
      </c>
      <c r="E5546" s="31" t="s">
        <v>12021</v>
      </c>
      <c r="F5546" s="31" t="s">
        <v>3158</v>
      </c>
      <c r="G5546" s="31" t="s">
        <v>3164</v>
      </c>
      <c r="H5546" s="99" t="str">
        <f t="shared" si="86"/>
        <v>Eptesicus chiriquinus</v>
      </c>
      <c r="I5546" s="105" t="s">
        <v>3165</v>
      </c>
      <c r="J5546" s="101" t="s">
        <v>13558</v>
      </c>
      <c r="K5546" s="101" t="s">
        <v>15669</v>
      </c>
      <c r="L5546" s="101" t="s">
        <v>13555</v>
      </c>
      <c r="M5546" s="123"/>
      <c r="N5546" s="62"/>
      <c r="O5546" s="27"/>
    </row>
    <row r="5547" spans="1:15" ht="15">
      <c r="A5547" s="27">
        <v>1005516</v>
      </c>
      <c r="B5547" s="31" t="s">
        <v>1584</v>
      </c>
      <c r="C5547" s="31" t="s">
        <v>3117</v>
      </c>
      <c r="D5547" s="31" t="s">
        <v>12018</v>
      </c>
      <c r="E5547" s="31" t="s">
        <v>12021</v>
      </c>
      <c r="F5547" s="31" t="s">
        <v>3158</v>
      </c>
      <c r="G5547" s="31" t="s">
        <v>3166</v>
      </c>
      <c r="H5547" s="99" t="str">
        <f t="shared" si="86"/>
        <v>Eptesicus diminutus</v>
      </c>
      <c r="I5547" s="105" t="s">
        <v>3167</v>
      </c>
      <c r="J5547" s="101" t="s">
        <v>13558</v>
      </c>
      <c r="K5547" s="101" t="s">
        <v>15670</v>
      </c>
      <c r="L5547" s="101" t="s">
        <v>13555</v>
      </c>
      <c r="M5547" s="123"/>
      <c r="N5547" s="62"/>
      <c r="O5547" s="32"/>
    </row>
    <row r="5548" spans="1:15" ht="15">
      <c r="A5548" s="27">
        <v>1005517</v>
      </c>
      <c r="B5548" s="31" t="s">
        <v>1584</v>
      </c>
      <c r="C5548" s="31" t="s">
        <v>3117</v>
      </c>
      <c r="D5548" s="31" t="s">
        <v>12018</v>
      </c>
      <c r="E5548" s="31" t="s">
        <v>12021</v>
      </c>
      <c r="F5548" s="31" t="s">
        <v>3158</v>
      </c>
      <c r="G5548" s="31" t="s">
        <v>3169</v>
      </c>
      <c r="H5548" s="99" t="str">
        <f t="shared" si="86"/>
        <v>Eptesicus floweri</v>
      </c>
      <c r="I5548" s="105" t="s">
        <v>3170</v>
      </c>
      <c r="J5548" s="101" t="s">
        <v>13687</v>
      </c>
      <c r="K5548" s="101" t="s">
        <v>15671</v>
      </c>
      <c r="L5548" s="101" t="s">
        <v>13555</v>
      </c>
      <c r="M5548" s="123"/>
      <c r="N5548" s="62"/>
      <c r="O5548" s="27"/>
    </row>
    <row r="5549" spans="1:15" ht="30">
      <c r="A5549" s="27">
        <v>1005518</v>
      </c>
      <c r="B5549" s="31" t="s">
        <v>1584</v>
      </c>
      <c r="C5549" s="31" t="s">
        <v>3117</v>
      </c>
      <c r="D5549" s="31" t="s">
        <v>12018</v>
      </c>
      <c r="E5549" s="31" t="s">
        <v>12021</v>
      </c>
      <c r="F5549" s="31" t="s">
        <v>3158</v>
      </c>
      <c r="G5549" s="31" t="s">
        <v>3171</v>
      </c>
      <c r="H5549" s="99" t="str">
        <f t="shared" si="86"/>
        <v>Eptesicus furinalis</v>
      </c>
      <c r="I5549" s="105" t="s">
        <v>3172</v>
      </c>
      <c r="J5549" s="101" t="s">
        <v>13566</v>
      </c>
      <c r="K5549" s="101" t="s">
        <v>15672</v>
      </c>
      <c r="L5549" s="101" t="s">
        <v>13555</v>
      </c>
      <c r="M5549" s="123"/>
      <c r="N5549" s="62"/>
      <c r="O5549" s="27"/>
    </row>
    <row r="5550" spans="1:15" ht="15">
      <c r="A5550" s="27">
        <v>1005519</v>
      </c>
      <c r="B5550" s="31" t="s">
        <v>1584</v>
      </c>
      <c r="C5550" s="31" t="s">
        <v>3117</v>
      </c>
      <c r="D5550" s="31" t="s">
        <v>12018</v>
      </c>
      <c r="E5550" s="31" t="s">
        <v>12021</v>
      </c>
      <c r="F5550" s="31" t="s">
        <v>3158</v>
      </c>
      <c r="G5550" s="31" t="s">
        <v>377</v>
      </c>
      <c r="H5550" s="99" t="str">
        <f t="shared" si="86"/>
        <v>Eptesicus fuscus</v>
      </c>
      <c r="I5550" s="105" t="s">
        <v>3173</v>
      </c>
      <c r="J5550" s="101" t="s">
        <v>13566</v>
      </c>
      <c r="K5550" s="101" t="s">
        <v>15673</v>
      </c>
      <c r="L5550" s="101" t="s">
        <v>13555</v>
      </c>
      <c r="M5550" s="123">
        <v>1</v>
      </c>
      <c r="N5550" s="62"/>
      <c r="O5550" s="27"/>
    </row>
    <row r="5551" spans="1:15" ht="15">
      <c r="A5551" s="27">
        <v>1005520</v>
      </c>
      <c r="B5551" s="31" t="s">
        <v>1584</v>
      </c>
      <c r="C5551" s="31" t="s">
        <v>3117</v>
      </c>
      <c r="D5551" s="31" t="s">
        <v>12018</v>
      </c>
      <c r="E5551" s="31" t="s">
        <v>12021</v>
      </c>
      <c r="F5551" s="31" t="s">
        <v>3158</v>
      </c>
      <c r="G5551" s="31" t="s">
        <v>3174</v>
      </c>
      <c r="H5551" s="99" t="str">
        <f t="shared" si="86"/>
        <v>Eptesicus gobiensis</v>
      </c>
      <c r="I5551" s="105" t="s">
        <v>3175</v>
      </c>
      <c r="J5551" s="101" t="s">
        <v>13707</v>
      </c>
      <c r="K5551" s="101" t="s">
        <v>15674</v>
      </c>
      <c r="L5551" s="101" t="s">
        <v>13555</v>
      </c>
      <c r="M5551" s="123"/>
      <c r="N5551" s="62"/>
      <c r="O5551" s="27"/>
    </row>
    <row r="5552" spans="1:15" ht="75">
      <c r="A5552" s="27">
        <v>1005522</v>
      </c>
      <c r="B5552" s="31" t="s">
        <v>1584</v>
      </c>
      <c r="C5552" s="31" t="s">
        <v>3117</v>
      </c>
      <c r="D5552" s="31" t="s">
        <v>12018</v>
      </c>
      <c r="E5552" s="31" t="s">
        <v>12021</v>
      </c>
      <c r="F5552" s="31" t="s">
        <v>3158</v>
      </c>
      <c r="G5552" s="31" t="s">
        <v>10</v>
      </c>
      <c r="H5552" s="99" t="str">
        <f t="shared" si="86"/>
        <v>Eptesicus hottentotus</v>
      </c>
      <c r="I5552" s="105" t="s">
        <v>3176</v>
      </c>
      <c r="J5552" s="101" t="s">
        <v>13687</v>
      </c>
      <c r="K5552" s="101" t="s">
        <v>15675</v>
      </c>
      <c r="L5552" s="101" t="s">
        <v>13555</v>
      </c>
      <c r="M5552" s="123"/>
      <c r="N5552" s="62"/>
      <c r="O5552" s="27"/>
    </row>
    <row r="5553" spans="1:15" ht="15">
      <c r="A5553" s="27">
        <v>1005523</v>
      </c>
      <c r="B5553" s="31" t="s">
        <v>1584</v>
      </c>
      <c r="C5553" s="31" t="s">
        <v>3117</v>
      </c>
      <c r="D5553" s="31" t="s">
        <v>12018</v>
      </c>
      <c r="E5553" s="31" t="s">
        <v>12021</v>
      </c>
      <c r="F5553" s="31" t="s">
        <v>3158</v>
      </c>
      <c r="G5553" s="31" t="s">
        <v>3177</v>
      </c>
      <c r="H5553" s="99" t="str">
        <f t="shared" si="86"/>
        <v>Eptesicus innoxius</v>
      </c>
      <c r="I5553" s="105" t="s">
        <v>3178</v>
      </c>
      <c r="J5553" s="101" t="s">
        <v>13558</v>
      </c>
      <c r="K5553" s="101" t="s">
        <v>13559</v>
      </c>
      <c r="L5553" s="101" t="s">
        <v>13557</v>
      </c>
      <c r="M5553" s="123"/>
      <c r="N5553" s="62"/>
      <c r="O5553" s="27"/>
    </row>
    <row r="5554" spans="1:15" ht="15">
      <c r="A5554" s="27">
        <v>1005524</v>
      </c>
      <c r="B5554" s="31" t="s">
        <v>1584</v>
      </c>
      <c r="C5554" s="31" t="s">
        <v>3117</v>
      </c>
      <c r="D5554" s="31" t="s">
        <v>12018</v>
      </c>
      <c r="E5554" s="31" t="s">
        <v>12021</v>
      </c>
      <c r="F5554" s="31" t="s">
        <v>3158</v>
      </c>
      <c r="G5554" s="31" t="s">
        <v>3179</v>
      </c>
      <c r="H5554" s="99" t="str">
        <f t="shared" si="86"/>
        <v>Eptesicus isabellinus</v>
      </c>
      <c r="I5554" s="107" t="s">
        <v>3180</v>
      </c>
      <c r="J5554" s="101" t="s">
        <v>13707</v>
      </c>
      <c r="K5554" s="101" t="s">
        <v>15676</v>
      </c>
      <c r="L5554" s="101" t="s">
        <v>13555</v>
      </c>
      <c r="N5554" s="62"/>
      <c r="O5554" s="27"/>
    </row>
    <row r="5555" spans="1:15" ht="15">
      <c r="A5555" s="27">
        <v>1005525</v>
      </c>
      <c r="B5555" s="31" t="s">
        <v>1584</v>
      </c>
      <c r="C5555" s="31" t="s">
        <v>3117</v>
      </c>
      <c r="D5555" s="31" t="s">
        <v>12018</v>
      </c>
      <c r="E5555" s="31" t="s">
        <v>12021</v>
      </c>
      <c r="F5555" s="31" t="s">
        <v>3158</v>
      </c>
      <c r="G5555" s="31" t="s">
        <v>3181</v>
      </c>
      <c r="H5555" s="99" t="str">
        <f t="shared" si="86"/>
        <v>Eptesicus japonensis</v>
      </c>
      <c r="I5555" s="105" t="s">
        <v>3182</v>
      </c>
      <c r="J5555" s="101" t="s">
        <v>13707</v>
      </c>
      <c r="K5555" s="101" t="s">
        <v>13755</v>
      </c>
      <c r="L5555" s="101" t="s">
        <v>13553</v>
      </c>
      <c r="M5555" s="123"/>
      <c r="N5555" s="62"/>
      <c r="O5555" s="27"/>
    </row>
    <row r="5556" spans="1:15" ht="15">
      <c r="A5556" s="27">
        <v>1006578</v>
      </c>
      <c r="B5556" s="31" t="s">
        <v>1584</v>
      </c>
      <c r="C5556" s="31" t="s">
        <v>3117</v>
      </c>
      <c r="D5556" s="31" t="s">
        <v>12018</v>
      </c>
      <c r="E5556" s="31" t="s">
        <v>12021</v>
      </c>
      <c r="F5556" s="31" t="s">
        <v>3158</v>
      </c>
      <c r="G5556" s="34" t="s">
        <v>15677</v>
      </c>
      <c r="H5556" s="99" t="str">
        <f t="shared" si="86"/>
        <v>Eptesicus langeri</v>
      </c>
      <c r="I5556" s="112" t="s">
        <v>15678</v>
      </c>
      <c r="J5556" s="101" t="s">
        <v>13558</v>
      </c>
      <c r="K5556" s="101" t="s">
        <v>13608</v>
      </c>
      <c r="L5556" s="101" t="s">
        <v>13577</v>
      </c>
      <c r="M5556" s="124"/>
      <c r="N5556" s="62"/>
      <c r="O5556" s="27"/>
    </row>
    <row r="5557" spans="1:15" ht="30">
      <c r="A5557" s="27">
        <v>1005526</v>
      </c>
      <c r="B5557" s="31" t="s">
        <v>1584</v>
      </c>
      <c r="C5557" s="31" t="s">
        <v>3117</v>
      </c>
      <c r="D5557" s="31" t="s">
        <v>12018</v>
      </c>
      <c r="E5557" s="31" t="s">
        <v>12021</v>
      </c>
      <c r="F5557" s="31" t="s">
        <v>3158</v>
      </c>
      <c r="G5557" s="31" t="s">
        <v>3184</v>
      </c>
      <c r="H5557" s="99" t="str">
        <f t="shared" si="86"/>
        <v>Eptesicus nilssonii</v>
      </c>
      <c r="I5557" s="105" t="s">
        <v>17393</v>
      </c>
      <c r="J5557" s="101" t="s">
        <v>13707</v>
      </c>
      <c r="K5557" s="101" t="s">
        <v>15679</v>
      </c>
      <c r="L5557" s="101" t="s">
        <v>13555</v>
      </c>
      <c r="M5557" s="123">
        <v>1</v>
      </c>
      <c r="N5557" s="27"/>
      <c r="O5557" s="27"/>
    </row>
    <row r="5558" spans="1:15" ht="15">
      <c r="A5558" s="27">
        <v>1005527</v>
      </c>
      <c r="B5558" s="31" t="s">
        <v>1584</v>
      </c>
      <c r="C5558" s="31" t="s">
        <v>3117</v>
      </c>
      <c r="D5558" s="31" t="s">
        <v>12018</v>
      </c>
      <c r="E5558" s="31" t="s">
        <v>12021</v>
      </c>
      <c r="F5558" s="31" t="s">
        <v>3158</v>
      </c>
      <c r="G5558" s="34" t="s">
        <v>3737</v>
      </c>
      <c r="H5558" s="99" t="str">
        <f t="shared" si="86"/>
        <v>Eptesicus ognevi</v>
      </c>
      <c r="I5558" s="112" t="s">
        <v>12466</v>
      </c>
      <c r="J5558" s="101" t="s">
        <v>13707</v>
      </c>
      <c r="K5558" s="101" t="s">
        <v>15680</v>
      </c>
      <c r="L5558" s="101" t="s">
        <v>13555</v>
      </c>
      <c r="M5558" s="124"/>
      <c r="N5558" s="27"/>
      <c r="O5558" s="27"/>
    </row>
    <row r="5559" spans="1:15" ht="15">
      <c r="A5559" s="27">
        <v>1006597</v>
      </c>
      <c r="B5559" s="31" t="s">
        <v>1584</v>
      </c>
      <c r="C5559" s="31" t="s">
        <v>3117</v>
      </c>
      <c r="D5559" s="31" t="s">
        <v>12018</v>
      </c>
      <c r="E5559" s="31" t="s">
        <v>12021</v>
      </c>
      <c r="F5559" s="31" t="s">
        <v>3158</v>
      </c>
      <c r="G5559" s="34" t="s">
        <v>2404</v>
      </c>
      <c r="H5559" s="99" t="str">
        <f t="shared" si="86"/>
        <v>Eptesicus orinocensis</v>
      </c>
      <c r="I5559" s="112" t="s">
        <v>15681</v>
      </c>
      <c r="J5559" s="101" t="s">
        <v>13558</v>
      </c>
      <c r="K5559" s="101" t="s">
        <v>15682</v>
      </c>
      <c r="L5559" s="101" t="s">
        <v>13577</v>
      </c>
      <c r="M5559" s="124"/>
      <c r="N5559" s="27"/>
      <c r="O5559" s="27"/>
    </row>
    <row r="5560" spans="1:15" ht="15">
      <c r="A5560" s="27">
        <v>1005528</v>
      </c>
      <c r="B5560" s="31" t="s">
        <v>1584</v>
      </c>
      <c r="C5560" s="31" t="s">
        <v>3117</v>
      </c>
      <c r="D5560" s="31" t="s">
        <v>12018</v>
      </c>
      <c r="E5560" s="31" t="s">
        <v>12021</v>
      </c>
      <c r="F5560" s="31" t="s">
        <v>3158</v>
      </c>
      <c r="G5560" s="31" t="s">
        <v>11493</v>
      </c>
      <c r="H5560" s="99" t="str">
        <f t="shared" si="86"/>
        <v>Eptesicus pachyomus</v>
      </c>
      <c r="I5560" s="105" t="s">
        <v>11494</v>
      </c>
      <c r="J5560" s="101" t="s">
        <v>13707</v>
      </c>
      <c r="K5560" s="101" t="s">
        <v>15683</v>
      </c>
      <c r="L5560" s="101" t="s">
        <v>13555</v>
      </c>
      <c r="M5560" s="123"/>
      <c r="N5560" s="62"/>
      <c r="O5560" s="27"/>
    </row>
    <row r="5561" spans="1:15" ht="15">
      <c r="A5561" s="27">
        <v>1005529</v>
      </c>
      <c r="B5561" s="31" t="s">
        <v>1584</v>
      </c>
      <c r="C5561" s="31" t="s">
        <v>3117</v>
      </c>
      <c r="D5561" s="31" t="s">
        <v>12018</v>
      </c>
      <c r="E5561" s="31" t="s">
        <v>12021</v>
      </c>
      <c r="F5561" s="31" t="s">
        <v>3158</v>
      </c>
      <c r="G5561" s="31" t="s">
        <v>3185</v>
      </c>
      <c r="H5561" s="99" t="str">
        <f t="shared" si="86"/>
        <v>Eptesicus pachyotis</v>
      </c>
      <c r="I5561" s="105" t="s">
        <v>3186</v>
      </c>
      <c r="J5561" s="101" t="s">
        <v>13843</v>
      </c>
      <c r="K5561" s="101" t="s">
        <v>15684</v>
      </c>
      <c r="L5561" s="101" t="s">
        <v>13555</v>
      </c>
      <c r="M5561" s="123"/>
      <c r="N5561" s="62"/>
      <c r="O5561" s="27"/>
    </row>
    <row r="5562" spans="1:15" ht="15">
      <c r="A5562" s="27">
        <v>1005530</v>
      </c>
      <c r="B5562" s="31" t="s">
        <v>1584</v>
      </c>
      <c r="C5562" s="31" t="s">
        <v>3117</v>
      </c>
      <c r="D5562" s="31" t="s">
        <v>12018</v>
      </c>
      <c r="E5562" s="31" t="s">
        <v>12021</v>
      </c>
      <c r="F5562" s="31" t="s">
        <v>3158</v>
      </c>
      <c r="G5562" s="31" t="s">
        <v>3187</v>
      </c>
      <c r="H5562" s="99" t="str">
        <f t="shared" si="86"/>
        <v>Eptesicus platyops</v>
      </c>
      <c r="I5562" s="105" t="s">
        <v>3188</v>
      </c>
      <c r="J5562" s="101" t="s">
        <v>13687</v>
      </c>
      <c r="K5562" s="101" t="s">
        <v>15685</v>
      </c>
      <c r="L5562" s="101" t="s">
        <v>13573</v>
      </c>
      <c r="M5562" s="123"/>
      <c r="N5562" s="27"/>
      <c r="O5562" s="27"/>
    </row>
    <row r="5563" spans="1:15" ht="15">
      <c r="A5563" s="27">
        <v>1005531</v>
      </c>
      <c r="B5563" s="31" t="s">
        <v>1584</v>
      </c>
      <c r="C5563" s="31" t="s">
        <v>3117</v>
      </c>
      <c r="D5563" s="31" t="s">
        <v>12018</v>
      </c>
      <c r="E5563" s="31" t="s">
        <v>12021</v>
      </c>
      <c r="F5563" s="31" t="s">
        <v>3158</v>
      </c>
      <c r="G5563" s="31" t="s">
        <v>3189</v>
      </c>
      <c r="H5563" s="99" t="str">
        <f t="shared" si="86"/>
        <v>Eptesicus serotinus</v>
      </c>
      <c r="I5563" s="105" t="s">
        <v>3190</v>
      </c>
      <c r="J5563" s="101" t="s">
        <v>13707</v>
      </c>
      <c r="K5563" s="101" t="s">
        <v>15686</v>
      </c>
      <c r="L5563" s="101" t="s">
        <v>13555</v>
      </c>
      <c r="M5563" s="123">
        <v>1</v>
      </c>
      <c r="N5563" s="62"/>
      <c r="O5563" s="27"/>
    </row>
    <row r="5564" spans="1:15" ht="15">
      <c r="A5564" s="27">
        <v>1005532</v>
      </c>
      <c r="B5564" s="27" t="s">
        <v>1584</v>
      </c>
      <c r="C5564" s="27" t="s">
        <v>3117</v>
      </c>
      <c r="D5564" s="31" t="s">
        <v>12018</v>
      </c>
      <c r="E5564" s="31" t="s">
        <v>12021</v>
      </c>
      <c r="F5564" s="27" t="s">
        <v>3158</v>
      </c>
      <c r="G5564" s="27" t="s">
        <v>10824</v>
      </c>
      <c r="H5564" s="99" t="str">
        <f t="shared" si="86"/>
        <v>Eptesicus taddeii</v>
      </c>
      <c r="I5564" s="112" t="s">
        <v>11624</v>
      </c>
      <c r="J5564" s="101" t="s">
        <v>13558</v>
      </c>
      <c r="K5564" s="101" t="s">
        <v>13604</v>
      </c>
      <c r="L5564" s="101" t="s">
        <v>13573</v>
      </c>
      <c r="M5564" s="123"/>
      <c r="N5564" s="62"/>
      <c r="O5564" s="27"/>
    </row>
    <row r="5565" spans="1:15" ht="15">
      <c r="A5565" s="27">
        <v>1005533</v>
      </c>
      <c r="B5565" s="31" t="s">
        <v>1584</v>
      </c>
      <c r="C5565" s="31" t="s">
        <v>3117</v>
      </c>
      <c r="D5565" s="31" t="s">
        <v>12018</v>
      </c>
      <c r="E5565" s="31" t="s">
        <v>12021</v>
      </c>
      <c r="F5565" s="31" t="s">
        <v>3158</v>
      </c>
      <c r="G5565" s="31" t="s">
        <v>3191</v>
      </c>
      <c r="H5565" s="99" t="str">
        <f t="shared" si="86"/>
        <v>Eptesicus tatei</v>
      </c>
      <c r="I5565" s="105" t="s">
        <v>3192</v>
      </c>
      <c r="J5565" s="101" t="s">
        <v>13651</v>
      </c>
      <c r="K5565" s="101" t="s">
        <v>13933</v>
      </c>
      <c r="L5565" s="101" t="s">
        <v>13573</v>
      </c>
      <c r="M5565" s="123"/>
      <c r="N5565" s="62"/>
      <c r="O5565" s="27"/>
    </row>
    <row r="5566" spans="1:15" ht="15">
      <c r="A5566" s="27">
        <v>1005534</v>
      </c>
      <c r="B5566" s="31" t="s">
        <v>1584</v>
      </c>
      <c r="C5566" s="31" t="s">
        <v>3117</v>
      </c>
      <c r="D5566" s="31" t="s">
        <v>12018</v>
      </c>
      <c r="E5566" s="31" t="s">
        <v>12021</v>
      </c>
      <c r="F5566" s="31" t="s">
        <v>3158</v>
      </c>
      <c r="G5566" s="34" t="s">
        <v>12467</v>
      </c>
      <c r="H5566" s="99" t="str">
        <f t="shared" si="86"/>
        <v>Eptesicus ulapesensis</v>
      </c>
      <c r="I5566" s="101" t="s">
        <v>12468</v>
      </c>
      <c r="J5566" s="101" t="s">
        <v>13558</v>
      </c>
      <c r="K5566" s="101" t="s">
        <v>13626</v>
      </c>
      <c r="L5566" s="101" t="s">
        <v>13577</v>
      </c>
      <c r="M5566" s="124"/>
      <c r="N5566" s="27"/>
      <c r="O5566" s="27"/>
    </row>
    <row r="5567" spans="1:15" ht="30">
      <c r="A5567" s="27">
        <v>1005595</v>
      </c>
      <c r="B5567" s="31" t="s">
        <v>1584</v>
      </c>
      <c r="C5567" s="31" t="s">
        <v>3117</v>
      </c>
      <c r="D5567" s="31" t="s">
        <v>12018</v>
      </c>
      <c r="E5567" s="31" t="s">
        <v>12022</v>
      </c>
      <c r="F5567" s="27" t="s">
        <v>11096</v>
      </c>
      <c r="G5567" s="31" t="s">
        <v>3679</v>
      </c>
      <c r="H5567" s="99" t="str">
        <f t="shared" si="86"/>
        <v>Parastrellus hesperus</v>
      </c>
      <c r="I5567" s="106" t="s">
        <v>17396</v>
      </c>
      <c r="J5567" s="101" t="s">
        <v>13596</v>
      </c>
      <c r="K5567" s="101" t="s">
        <v>13764</v>
      </c>
      <c r="L5567" s="101" t="s">
        <v>13555</v>
      </c>
      <c r="M5567" s="123">
        <v>1</v>
      </c>
      <c r="N5567" s="62"/>
      <c r="O5567" s="27"/>
    </row>
    <row r="5568" spans="1:15" ht="30">
      <c r="A5568" s="27">
        <v>1005596</v>
      </c>
      <c r="B5568" s="31" t="s">
        <v>1584</v>
      </c>
      <c r="C5568" s="31" t="s">
        <v>3117</v>
      </c>
      <c r="D5568" s="31" t="s">
        <v>12018</v>
      </c>
      <c r="E5568" s="31" t="s">
        <v>12022</v>
      </c>
      <c r="F5568" s="27" t="s">
        <v>11095</v>
      </c>
      <c r="G5568" s="31" t="s">
        <v>3718</v>
      </c>
      <c r="H5568" s="99" t="str">
        <f t="shared" si="86"/>
        <v>Perimyotis subflavus</v>
      </c>
      <c r="I5568" s="105" t="s">
        <v>17404</v>
      </c>
      <c r="J5568" s="101" t="s">
        <v>13566</v>
      </c>
      <c r="K5568" s="101" t="s">
        <v>15687</v>
      </c>
      <c r="L5568" s="101" t="s">
        <v>13553</v>
      </c>
      <c r="M5568" s="123">
        <v>1</v>
      </c>
      <c r="N5568" s="62"/>
      <c r="O5568" s="27"/>
    </row>
    <row r="5569" spans="1:15" ht="15">
      <c r="A5569" s="27">
        <v>1005493</v>
      </c>
      <c r="B5569" s="31" t="s">
        <v>1584</v>
      </c>
      <c r="C5569" s="31" t="s">
        <v>3117</v>
      </c>
      <c r="D5569" s="31" t="s">
        <v>12018</v>
      </c>
      <c r="E5569" s="31" t="s">
        <v>12023</v>
      </c>
      <c r="F5569" s="31" t="s">
        <v>3135</v>
      </c>
      <c r="G5569" s="31" t="s">
        <v>3136</v>
      </c>
      <c r="H5569" s="99" t="str">
        <f t="shared" si="86"/>
        <v>Bauerus dubiaquercus</v>
      </c>
      <c r="I5569" s="105" t="s">
        <v>3137</v>
      </c>
      <c r="J5569" s="101" t="s">
        <v>13566</v>
      </c>
      <c r="K5569" s="101" t="s">
        <v>13960</v>
      </c>
      <c r="L5569" s="101" t="s">
        <v>13557</v>
      </c>
      <c r="M5569" s="123"/>
      <c r="N5569" s="27"/>
      <c r="O5569" s="27"/>
    </row>
    <row r="5570" spans="1:15" ht="15">
      <c r="A5570" s="27">
        <v>1005492</v>
      </c>
      <c r="B5570" s="31" t="s">
        <v>1584</v>
      </c>
      <c r="C5570" s="31" t="s">
        <v>3117</v>
      </c>
      <c r="D5570" s="31" t="s">
        <v>12018</v>
      </c>
      <c r="E5570" s="31" t="s">
        <v>12023</v>
      </c>
      <c r="F5570" s="31" t="s">
        <v>3118</v>
      </c>
      <c r="G5570" s="31" t="s">
        <v>3119</v>
      </c>
      <c r="H5570" s="99" t="str">
        <f t="shared" si="86"/>
        <v>Antrozous pallidus</v>
      </c>
      <c r="I5570" s="105" t="s">
        <v>3120</v>
      </c>
      <c r="J5570" s="101" t="s">
        <v>13566</v>
      </c>
      <c r="K5570" s="101" t="s">
        <v>15688</v>
      </c>
      <c r="L5570" s="101" t="s">
        <v>13555</v>
      </c>
      <c r="M5570" s="123">
        <v>1</v>
      </c>
      <c r="N5570" s="62"/>
      <c r="O5570" s="27"/>
    </row>
    <row r="5571" spans="1:15" ht="15">
      <c r="A5571" s="27">
        <v>1005494</v>
      </c>
      <c r="B5571" s="31" t="s">
        <v>1584</v>
      </c>
      <c r="C5571" s="31" t="s">
        <v>3117</v>
      </c>
      <c r="D5571" s="31" t="s">
        <v>12018</v>
      </c>
      <c r="E5571" s="31" t="s">
        <v>12023</v>
      </c>
      <c r="F5571" s="31" t="s">
        <v>3747</v>
      </c>
      <c r="G5571" s="31" t="s">
        <v>3361</v>
      </c>
      <c r="H5571" s="99" t="str">
        <f t="shared" si="86"/>
        <v>Rhogeessa aenea</v>
      </c>
      <c r="I5571" s="105" t="s">
        <v>3748</v>
      </c>
      <c r="J5571" s="101" t="s">
        <v>13566</v>
      </c>
      <c r="K5571" s="101" t="s">
        <v>14916</v>
      </c>
      <c r="L5571" s="101" t="s">
        <v>13555</v>
      </c>
      <c r="M5571" s="123"/>
      <c r="N5571" s="62"/>
      <c r="O5571" s="27"/>
    </row>
    <row r="5572" spans="1:15" ht="15">
      <c r="A5572" s="27">
        <v>1005495</v>
      </c>
      <c r="B5572" s="31" t="s">
        <v>1584</v>
      </c>
      <c r="C5572" s="31" t="s">
        <v>3117</v>
      </c>
      <c r="D5572" s="31" t="s">
        <v>12018</v>
      </c>
      <c r="E5572" s="31" t="s">
        <v>12023</v>
      </c>
      <c r="F5572" s="69" t="s">
        <v>3747</v>
      </c>
      <c r="G5572" s="66" t="s">
        <v>695</v>
      </c>
      <c r="H5572" s="99" t="str">
        <f t="shared" si="86"/>
        <v>Rhogeessa alleni</v>
      </c>
      <c r="I5572" s="105" t="s">
        <v>3749</v>
      </c>
      <c r="J5572" s="101" t="s">
        <v>13596</v>
      </c>
      <c r="K5572" s="101" t="s">
        <v>13595</v>
      </c>
      <c r="L5572" s="101" t="s">
        <v>13555</v>
      </c>
      <c r="M5572" s="123"/>
      <c r="N5572" s="62"/>
      <c r="O5572" s="27"/>
    </row>
    <row r="5573" spans="1:15" ht="15">
      <c r="A5573" s="27">
        <v>1005496</v>
      </c>
      <c r="B5573" s="27" t="s">
        <v>1584</v>
      </c>
      <c r="C5573" s="27" t="s">
        <v>3117</v>
      </c>
      <c r="D5573" s="31" t="s">
        <v>12018</v>
      </c>
      <c r="E5573" s="31" t="s">
        <v>12023</v>
      </c>
      <c r="F5573" s="27" t="s">
        <v>3747</v>
      </c>
      <c r="G5573" s="27" t="s">
        <v>10856</v>
      </c>
      <c r="H5573" s="99" t="str">
        <f t="shared" si="86"/>
        <v>Rhogeessa bickhami</v>
      </c>
      <c r="I5573" s="105" t="s">
        <v>11519</v>
      </c>
      <c r="J5573" s="101" t="s">
        <v>13566</v>
      </c>
      <c r="K5573" s="101" t="s">
        <v>13817</v>
      </c>
      <c r="L5573" s="101" t="s">
        <v>13555</v>
      </c>
      <c r="M5573" s="123"/>
      <c r="N5573" s="62"/>
      <c r="O5573" s="27"/>
    </row>
    <row r="5574" spans="1:15" ht="15">
      <c r="A5574" s="27">
        <v>1005497</v>
      </c>
      <c r="B5574" s="31" t="s">
        <v>1584</v>
      </c>
      <c r="C5574" s="31" t="s">
        <v>3117</v>
      </c>
      <c r="D5574" s="31" t="s">
        <v>12018</v>
      </c>
      <c r="E5574" s="31" t="s">
        <v>12023</v>
      </c>
      <c r="F5574" s="31" t="s">
        <v>3747</v>
      </c>
      <c r="G5574" s="31" t="s">
        <v>3750</v>
      </c>
      <c r="H5574" s="99" t="str">
        <f t="shared" si="86"/>
        <v>Rhogeessa genowaysi</v>
      </c>
      <c r="I5574" s="105" t="s">
        <v>3751</v>
      </c>
      <c r="J5574" s="101" t="s">
        <v>13596</v>
      </c>
      <c r="K5574" s="101" t="s">
        <v>13595</v>
      </c>
      <c r="L5574" s="101" t="s">
        <v>13645</v>
      </c>
      <c r="M5574" s="123"/>
      <c r="N5574" s="27"/>
      <c r="O5574" s="27"/>
    </row>
    <row r="5575" spans="1:15" ht="15">
      <c r="A5575" s="27">
        <v>1005498</v>
      </c>
      <c r="B5575" s="31" t="s">
        <v>1584</v>
      </c>
      <c r="C5575" s="31" t="s">
        <v>3117</v>
      </c>
      <c r="D5575" s="31" t="s">
        <v>12018</v>
      </c>
      <c r="E5575" s="31" t="s">
        <v>12023</v>
      </c>
      <c r="F5575" s="69" t="s">
        <v>3747</v>
      </c>
      <c r="G5575" s="66" t="s">
        <v>86</v>
      </c>
      <c r="H5575" s="99" t="str">
        <f t="shared" si="86"/>
        <v>Rhogeessa gracilis</v>
      </c>
      <c r="I5575" s="105" t="s">
        <v>3752</v>
      </c>
      <c r="J5575" s="101" t="s">
        <v>13596</v>
      </c>
      <c r="K5575" s="101" t="s">
        <v>13595</v>
      </c>
      <c r="L5575" s="101" t="s">
        <v>13555</v>
      </c>
      <c r="M5575" s="123"/>
      <c r="N5575" s="62"/>
      <c r="O5575" s="27"/>
    </row>
    <row r="5576" spans="1:15" ht="15">
      <c r="A5576" s="27">
        <v>1005499</v>
      </c>
      <c r="B5576" s="31" t="s">
        <v>1584</v>
      </c>
      <c r="C5576" s="31" t="s">
        <v>3117</v>
      </c>
      <c r="D5576" s="31" t="s">
        <v>12018</v>
      </c>
      <c r="E5576" s="31" t="s">
        <v>12023</v>
      </c>
      <c r="F5576" s="31" t="s">
        <v>3747</v>
      </c>
      <c r="G5576" s="31" t="s">
        <v>3753</v>
      </c>
      <c r="H5576" s="99" t="str">
        <f t="shared" si="86"/>
        <v>Rhogeessa hussoni</v>
      </c>
      <c r="I5576" s="105" t="s">
        <v>3754</v>
      </c>
      <c r="J5576" s="101" t="s">
        <v>13558</v>
      </c>
      <c r="K5576" s="101" t="s">
        <v>15689</v>
      </c>
      <c r="L5576" s="101" t="s">
        <v>13573</v>
      </c>
      <c r="M5576" s="123"/>
      <c r="N5576" s="62"/>
      <c r="O5576" s="27"/>
    </row>
    <row r="5577" spans="1:15" ht="15">
      <c r="A5577" s="27">
        <v>1005500</v>
      </c>
      <c r="B5577" s="31" t="s">
        <v>1584</v>
      </c>
      <c r="C5577" s="31" t="s">
        <v>3117</v>
      </c>
      <c r="D5577" s="31" t="s">
        <v>12018</v>
      </c>
      <c r="E5577" s="31" t="s">
        <v>12023</v>
      </c>
      <c r="F5577" s="31" t="s">
        <v>3747</v>
      </c>
      <c r="G5577" s="31" t="s">
        <v>1599</v>
      </c>
      <c r="H5577" s="99" t="str">
        <f t="shared" ref="H5577:H5640" si="87">F5577&amp;" "&amp;G5577</f>
        <v>Rhogeessa io</v>
      </c>
      <c r="I5577" s="105" t="s">
        <v>3755</v>
      </c>
      <c r="J5577" s="101" t="s">
        <v>13558</v>
      </c>
      <c r="K5577" s="101" t="s">
        <v>15690</v>
      </c>
      <c r="L5577" s="101" t="s">
        <v>13555</v>
      </c>
      <c r="M5577" s="123"/>
      <c r="N5577" s="62"/>
      <c r="O5577" s="27"/>
    </row>
    <row r="5578" spans="1:15" ht="15">
      <c r="A5578" s="27">
        <v>1005501</v>
      </c>
      <c r="B5578" s="27" t="s">
        <v>1584</v>
      </c>
      <c r="C5578" s="27" t="s">
        <v>3117</v>
      </c>
      <c r="D5578" s="31" t="s">
        <v>12018</v>
      </c>
      <c r="E5578" s="31" t="s">
        <v>12023</v>
      </c>
      <c r="F5578" s="27" t="s">
        <v>3747</v>
      </c>
      <c r="G5578" s="27" t="s">
        <v>10857</v>
      </c>
      <c r="H5578" s="99" t="str">
        <f t="shared" si="87"/>
        <v>Rhogeessa menchuae</v>
      </c>
      <c r="I5578" s="105" t="s">
        <v>11518</v>
      </c>
      <c r="J5578" s="101" t="s">
        <v>13558</v>
      </c>
      <c r="K5578" s="101" t="s">
        <v>15691</v>
      </c>
      <c r="L5578" s="101" t="s">
        <v>13573</v>
      </c>
      <c r="M5578" s="123"/>
      <c r="N5578" s="62"/>
      <c r="O5578" s="27"/>
    </row>
    <row r="5579" spans="1:15" ht="15">
      <c r="A5579" s="27">
        <v>1005502</v>
      </c>
      <c r="B5579" s="31" t="s">
        <v>1584</v>
      </c>
      <c r="C5579" s="31" t="s">
        <v>3117</v>
      </c>
      <c r="D5579" s="31" t="s">
        <v>12018</v>
      </c>
      <c r="E5579" s="31" t="s">
        <v>12023</v>
      </c>
      <c r="F5579" s="31" t="s">
        <v>3747</v>
      </c>
      <c r="G5579" s="31" t="s">
        <v>3756</v>
      </c>
      <c r="H5579" s="99" t="str">
        <f t="shared" si="87"/>
        <v>Rhogeessa minutilla</v>
      </c>
      <c r="I5579" s="105" t="s">
        <v>3757</v>
      </c>
      <c r="J5579" s="101" t="s">
        <v>13558</v>
      </c>
      <c r="K5579" s="101" t="s">
        <v>13593</v>
      </c>
      <c r="L5579" s="101" t="s">
        <v>13553</v>
      </c>
      <c r="M5579" s="123"/>
      <c r="N5579" s="62"/>
      <c r="O5579" s="27"/>
    </row>
    <row r="5580" spans="1:15" ht="15">
      <c r="A5580" s="27">
        <v>1005503</v>
      </c>
      <c r="B5580" s="31" t="s">
        <v>1584</v>
      </c>
      <c r="C5580" s="31" t="s">
        <v>3117</v>
      </c>
      <c r="D5580" s="31" t="s">
        <v>12018</v>
      </c>
      <c r="E5580" s="31" t="s">
        <v>12023</v>
      </c>
      <c r="F5580" s="31" t="s">
        <v>3747</v>
      </c>
      <c r="G5580" s="31" t="s">
        <v>3758</v>
      </c>
      <c r="H5580" s="99" t="str">
        <f t="shared" si="87"/>
        <v>Rhogeessa mira</v>
      </c>
      <c r="I5580" s="105" t="s">
        <v>3759</v>
      </c>
      <c r="J5580" s="101" t="s">
        <v>13596</v>
      </c>
      <c r="K5580" s="101" t="s">
        <v>13595</v>
      </c>
      <c r="L5580" s="101" t="s">
        <v>13553</v>
      </c>
      <c r="M5580" s="123"/>
      <c r="N5580" s="62"/>
      <c r="O5580" s="27"/>
    </row>
    <row r="5581" spans="1:15" ht="15">
      <c r="A5581" s="27">
        <v>1005504</v>
      </c>
      <c r="B5581" s="31" t="s">
        <v>1584</v>
      </c>
      <c r="C5581" s="31" t="s">
        <v>3117</v>
      </c>
      <c r="D5581" s="31" t="s">
        <v>12018</v>
      </c>
      <c r="E5581" s="31" t="s">
        <v>12023</v>
      </c>
      <c r="F5581" s="31" t="s">
        <v>3747</v>
      </c>
      <c r="G5581" s="31" t="s">
        <v>104</v>
      </c>
      <c r="H5581" s="99" t="str">
        <f t="shared" si="87"/>
        <v>Rhogeessa parvula</v>
      </c>
      <c r="I5581" s="105" t="s">
        <v>3760</v>
      </c>
      <c r="J5581" s="101" t="s">
        <v>13596</v>
      </c>
      <c r="K5581" s="101" t="s">
        <v>13595</v>
      </c>
      <c r="L5581" s="101" t="s">
        <v>13555</v>
      </c>
      <c r="M5581" s="123"/>
      <c r="N5581" s="62"/>
      <c r="O5581" s="27"/>
    </row>
    <row r="5582" spans="1:15" ht="15">
      <c r="A5582" s="27">
        <v>1005505</v>
      </c>
      <c r="B5582" s="31" t="s">
        <v>1584</v>
      </c>
      <c r="C5582" s="31" t="s">
        <v>3117</v>
      </c>
      <c r="D5582" s="31" t="s">
        <v>12018</v>
      </c>
      <c r="E5582" s="31" t="s">
        <v>12023</v>
      </c>
      <c r="F5582" s="31" t="s">
        <v>3747</v>
      </c>
      <c r="G5582" s="34" t="s">
        <v>13223</v>
      </c>
      <c r="H5582" s="99" t="str">
        <f t="shared" si="87"/>
        <v>Rhogeessa permutandis</v>
      </c>
      <c r="I5582" s="101" t="s">
        <v>13224</v>
      </c>
      <c r="J5582" s="101" t="s">
        <v>13558</v>
      </c>
      <c r="K5582" s="101" t="s">
        <v>13965</v>
      </c>
      <c r="L5582" s="101" t="s">
        <v>13577</v>
      </c>
      <c r="M5582" s="124"/>
      <c r="N5582" s="62"/>
      <c r="O5582" s="27"/>
    </row>
    <row r="5583" spans="1:15" ht="45">
      <c r="A5583" s="27">
        <v>1005506</v>
      </c>
      <c r="B5583" s="31" t="s">
        <v>1584</v>
      </c>
      <c r="C5583" s="31" t="s">
        <v>3117</v>
      </c>
      <c r="D5583" s="31" t="s">
        <v>12018</v>
      </c>
      <c r="E5583" s="31" t="s">
        <v>12023</v>
      </c>
      <c r="F5583" s="31" t="s">
        <v>3747</v>
      </c>
      <c r="G5583" s="31" t="s">
        <v>3761</v>
      </c>
      <c r="H5583" s="99" t="str">
        <f t="shared" si="87"/>
        <v>Rhogeessa tumida</v>
      </c>
      <c r="I5583" s="105" t="s">
        <v>3762</v>
      </c>
      <c r="J5583" s="101" t="s">
        <v>13566</v>
      </c>
      <c r="K5583" s="101" t="s">
        <v>13595</v>
      </c>
      <c r="L5583" s="101" t="s">
        <v>13555</v>
      </c>
      <c r="M5583" s="123"/>
      <c r="N5583" s="62"/>
      <c r="O5583" s="27"/>
    </row>
    <row r="5584" spans="1:15" ht="15">
      <c r="A5584" s="27">
        <v>1005507</v>
      </c>
      <c r="B5584" s="27" t="s">
        <v>1584</v>
      </c>
      <c r="C5584" s="27" t="s">
        <v>3117</v>
      </c>
      <c r="D5584" s="31" t="s">
        <v>12018</v>
      </c>
      <c r="E5584" s="31" t="s">
        <v>12023</v>
      </c>
      <c r="F5584" s="27" t="s">
        <v>3747</v>
      </c>
      <c r="G5584" s="27" t="s">
        <v>10858</v>
      </c>
      <c r="H5584" s="99" t="str">
        <f t="shared" si="87"/>
        <v>Rhogeessa velilla</v>
      </c>
      <c r="I5584" s="105" t="s">
        <v>11508</v>
      </c>
      <c r="J5584" s="101" t="s">
        <v>13558</v>
      </c>
      <c r="K5584" s="101" t="s">
        <v>13559</v>
      </c>
      <c r="L5584" s="101" t="s">
        <v>13573</v>
      </c>
      <c r="M5584" s="123"/>
      <c r="N5584" s="62"/>
      <c r="O5584" s="27"/>
    </row>
    <row r="5585" spans="1:15" ht="30">
      <c r="A5585" s="27">
        <v>1005649</v>
      </c>
      <c r="B5585" s="31" t="s">
        <v>1584</v>
      </c>
      <c r="C5585" s="31" t="s">
        <v>3117</v>
      </c>
      <c r="D5585" s="31" t="s">
        <v>12018</v>
      </c>
      <c r="E5585" s="31" t="s">
        <v>12024</v>
      </c>
      <c r="F5585" s="31" t="s">
        <v>3131</v>
      </c>
      <c r="G5585" s="31" t="s">
        <v>3132</v>
      </c>
      <c r="H5585" s="99" t="str">
        <f t="shared" si="87"/>
        <v>Barbastella barbastellus</v>
      </c>
      <c r="I5585" s="105" t="s">
        <v>3133</v>
      </c>
      <c r="J5585" s="101" t="s">
        <v>13707</v>
      </c>
      <c r="K5585" s="101" t="s">
        <v>15692</v>
      </c>
      <c r="L5585" s="101" t="s">
        <v>13557</v>
      </c>
      <c r="M5585" s="123">
        <v>1</v>
      </c>
      <c r="N5585" s="62"/>
      <c r="O5585" s="27"/>
    </row>
    <row r="5586" spans="1:15" ht="15">
      <c r="A5586" s="27">
        <v>1005650</v>
      </c>
      <c r="B5586" s="31" t="s">
        <v>1584</v>
      </c>
      <c r="C5586" s="31" t="s">
        <v>3117</v>
      </c>
      <c r="D5586" s="31" t="s">
        <v>12018</v>
      </c>
      <c r="E5586" s="31" t="s">
        <v>12024</v>
      </c>
      <c r="F5586" s="31" t="s">
        <v>3131</v>
      </c>
      <c r="G5586" s="31" t="s">
        <v>12259</v>
      </c>
      <c r="H5586" s="99" t="str">
        <f t="shared" si="87"/>
        <v>Barbastella beijingensis</v>
      </c>
      <c r="I5586" s="101" t="s">
        <v>12261</v>
      </c>
      <c r="J5586" s="101" t="s">
        <v>13707</v>
      </c>
      <c r="K5586" s="101" t="s">
        <v>13733</v>
      </c>
      <c r="L5586" s="101" t="s">
        <v>13573</v>
      </c>
      <c r="M5586" s="123"/>
      <c r="N5586" s="62"/>
      <c r="O5586" s="27"/>
    </row>
    <row r="5587" spans="1:15" ht="15">
      <c r="A5587" s="27">
        <v>1005651</v>
      </c>
      <c r="B5587" s="31" t="s">
        <v>1584</v>
      </c>
      <c r="C5587" s="31" t="s">
        <v>3117</v>
      </c>
      <c r="D5587" s="31" t="s">
        <v>12018</v>
      </c>
      <c r="E5587" s="31" t="s">
        <v>12024</v>
      </c>
      <c r="F5587" s="31" t="s">
        <v>3131</v>
      </c>
      <c r="G5587" s="31" t="s">
        <v>682</v>
      </c>
      <c r="H5587" s="99" t="str">
        <f t="shared" si="87"/>
        <v>Barbastella caspica</v>
      </c>
      <c r="I5587" s="101" t="s">
        <v>12262</v>
      </c>
      <c r="J5587" s="101" t="s">
        <v>13707</v>
      </c>
      <c r="K5587" s="101" t="s">
        <v>15693</v>
      </c>
      <c r="L5587" s="101" t="s">
        <v>13577</v>
      </c>
      <c r="M5587" s="123"/>
      <c r="N5587" s="62"/>
      <c r="O5587" s="27"/>
    </row>
    <row r="5588" spans="1:15" ht="15">
      <c r="A5588" s="27">
        <v>1005652</v>
      </c>
      <c r="B5588" s="31" t="s">
        <v>1584</v>
      </c>
      <c r="C5588" s="31" t="s">
        <v>3117</v>
      </c>
      <c r="D5588" s="31" t="s">
        <v>12018</v>
      </c>
      <c r="E5588" s="31" t="s">
        <v>12024</v>
      </c>
      <c r="F5588" s="31" t="s">
        <v>3131</v>
      </c>
      <c r="G5588" s="31" t="s">
        <v>12260</v>
      </c>
      <c r="H5588" s="99" t="str">
        <f t="shared" si="87"/>
        <v>Barbastella darjelingensis</v>
      </c>
      <c r="I5588" s="101" t="s">
        <v>12205</v>
      </c>
      <c r="J5588" s="101" t="s">
        <v>13707</v>
      </c>
      <c r="K5588" s="101" t="s">
        <v>15694</v>
      </c>
      <c r="L5588" s="101" t="s">
        <v>13555</v>
      </c>
      <c r="M5588" s="123"/>
      <c r="N5588" s="62"/>
      <c r="O5588" s="27"/>
    </row>
    <row r="5589" spans="1:15" ht="15">
      <c r="A5589" s="27">
        <v>1005653</v>
      </c>
      <c r="B5589" s="31" t="s">
        <v>1584</v>
      </c>
      <c r="C5589" s="31" t="s">
        <v>3117</v>
      </c>
      <c r="D5589" s="31" t="s">
        <v>12018</v>
      </c>
      <c r="E5589" s="31" t="s">
        <v>12024</v>
      </c>
      <c r="F5589" s="31" t="s">
        <v>3131</v>
      </c>
      <c r="G5589" s="31" t="s">
        <v>3134</v>
      </c>
      <c r="H5589" s="99" t="str">
        <f t="shared" si="87"/>
        <v>Barbastella leucomelas</v>
      </c>
      <c r="I5589" s="105" t="s">
        <v>12263</v>
      </c>
      <c r="J5589" s="101" t="s">
        <v>13707</v>
      </c>
      <c r="K5589" s="101" t="s">
        <v>15695</v>
      </c>
      <c r="L5589" s="101" t="s">
        <v>13555</v>
      </c>
      <c r="M5589" s="123"/>
      <c r="N5589" s="62"/>
      <c r="O5589" s="27"/>
    </row>
    <row r="5590" spans="1:15" ht="15">
      <c r="A5590" s="27">
        <v>1005654</v>
      </c>
      <c r="B5590" s="31" t="s">
        <v>1584</v>
      </c>
      <c r="C5590" s="31" t="s">
        <v>3117</v>
      </c>
      <c r="D5590" s="31" t="s">
        <v>12018</v>
      </c>
      <c r="E5590" s="31" t="s">
        <v>12024</v>
      </c>
      <c r="F5590" s="31" t="s">
        <v>3131</v>
      </c>
      <c r="G5590" s="31" t="s">
        <v>12264</v>
      </c>
      <c r="H5590" s="99" t="str">
        <f t="shared" si="87"/>
        <v>Barbastella pacifica</v>
      </c>
      <c r="I5590" s="101" t="s">
        <v>12265</v>
      </c>
      <c r="J5590" s="101" t="s">
        <v>13707</v>
      </c>
      <c r="K5590" s="101" t="s">
        <v>13755</v>
      </c>
      <c r="L5590" s="101" t="s">
        <v>13577</v>
      </c>
      <c r="M5590" s="123"/>
      <c r="N5590" s="62"/>
      <c r="O5590" s="27"/>
    </row>
    <row r="5591" spans="1:15" ht="30">
      <c r="A5591" s="27">
        <v>1005662</v>
      </c>
      <c r="B5591" s="31" t="s">
        <v>1584</v>
      </c>
      <c r="C5591" s="31" t="s">
        <v>3117</v>
      </c>
      <c r="D5591" s="31" t="s">
        <v>12018</v>
      </c>
      <c r="E5591" s="31" t="s">
        <v>12024</v>
      </c>
      <c r="F5591" s="31" t="s">
        <v>3725</v>
      </c>
      <c r="G5591" s="31" t="s">
        <v>1870</v>
      </c>
      <c r="H5591" s="99" t="str">
        <f t="shared" si="87"/>
        <v>Plecotus auritus</v>
      </c>
      <c r="I5591" s="105" t="s">
        <v>3726</v>
      </c>
      <c r="J5591" s="101" t="s">
        <v>13707</v>
      </c>
      <c r="K5591" s="101" t="s">
        <v>15696</v>
      </c>
      <c r="L5591" s="101" t="s">
        <v>13555</v>
      </c>
      <c r="M5591" s="123"/>
      <c r="N5591" s="62"/>
      <c r="O5591" s="27"/>
    </row>
    <row r="5592" spans="1:15" ht="30">
      <c r="A5592" s="27">
        <v>1005663</v>
      </c>
      <c r="B5592" s="31" t="s">
        <v>1584</v>
      </c>
      <c r="C5592" s="31" t="s">
        <v>3117</v>
      </c>
      <c r="D5592" s="31" t="s">
        <v>12018</v>
      </c>
      <c r="E5592" s="31" t="s">
        <v>12024</v>
      </c>
      <c r="F5592" s="31" t="s">
        <v>3725</v>
      </c>
      <c r="G5592" s="31" t="s">
        <v>3727</v>
      </c>
      <c r="H5592" s="99" t="str">
        <f t="shared" si="87"/>
        <v>Plecotus austriacus</v>
      </c>
      <c r="I5592" s="105" t="s">
        <v>3728</v>
      </c>
      <c r="J5592" s="101" t="s">
        <v>13707</v>
      </c>
      <c r="K5592" s="101" t="s">
        <v>15697</v>
      </c>
      <c r="L5592" s="101" t="s">
        <v>13557</v>
      </c>
      <c r="M5592" s="123"/>
      <c r="N5592" s="62"/>
      <c r="O5592" s="27"/>
    </row>
    <row r="5593" spans="1:15" ht="15">
      <c r="A5593" s="27">
        <v>1005664</v>
      </c>
      <c r="B5593" s="31" t="s">
        <v>1584</v>
      </c>
      <c r="C5593" s="31" t="s">
        <v>3117</v>
      </c>
      <c r="D5593" s="31" t="s">
        <v>12018</v>
      </c>
      <c r="E5593" s="31" t="s">
        <v>12024</v>
      </c>
      <c r="F5593" s="31" t="s">
        <v>3725</v>
      </c>
      <c r="G5593" s="31" t="s">
        <v>3729</v>
      </c>
      <c r="H5593" s="99" t="str">
        <f t="shared" si="87"/>
        <v>Plecotus balensis</v>
      </c>
      <c r="I5593" s="105" t="s">
        <v>3730</v>
      </c>
      <c r="J5593" s="101" t="s">
        <v>13687</v>
      </c>
      <c r="K5593" s="101" t="s">
        <v>13803</v>
      </c>
      <c r="L5593" s="101" t="s">
        <v>13573</v>
      </c>
      <c r="M5593" s="123"/>
      <c r="N5593" s="62"/>
      <c r="O5593" s="27"/>
    </row>
    <row r="5594" spans="1:15" ht="15">
      <c r="A5594" s="27">
        <v>1005665</v>
      </c>
      <c r="B5594" s="31" t="s">
        <v>1584</v>
      </c>
      <c r="C5594" s="31" t="s">
        <v>3117</v>
      </c>
      <c r="D5594" s="31" t="s">
        <v>12018</v>
      </c>
      <c r="E5594" s="31" t="s">
        <v>12024</v>
      </c>
      <c r="F5594" s="31" t="s">
        <v>3725</v>
      </c>
      <c r="G5594" s="31" t="s">
        <v>3731</v>
      </c>
      <c r="H5594" s="99" t="str">
        <f t="shared" si="87"/>
        <v>Plecotus christii</v>
      </c>
      <c r="I5594" s="105" t="s">
        <v>3732</v>
      </c>
      <c r="J5594" s="101" t="s">
        <v>13707</v>
      </c>
      <c r="K5594" s="101" t="s">
        <v>15698</v>
      </c>
      <c r="L5594" s="101" t="s">
        <v>13573</v>
      </c>
      <c r="M5594" s="123"/>
      <c r="N5594" s="62"/>
      <c r="O5594" s="27"/>
    </row>
    <row r="5595" spans="1:15" ht="15">
      <c r="A5595" s="27">
        <v>1005666</v>
      </c>
      <c r="B5595" s="31" t="s">
        <v>1584</v>
      </c>
      <c r="C5595" s="31" t="s">
        <v>3117</v>
      </c>
      <c r="D5595" s="31" t="s">
        <v>12018</v>
      </c>
      <c r="E5595" s="31" t="s">
        <v>12024</v>
      </c>
      <c r="F5595" s="31" t="s">
        <v>3725</v>
      </c>
      <c r="G5595" s="34" t="s">
        <v>13125</v>
      </c>
      <c r="H5595" s="99" t="str">
        <f t="shared" si="87"/>
        <v>Plecotus gaisleri</v>
      </c>
      <c r="I5595" s="101" t="s">
        <v>13126</v>
      </c>
      <c r="J5595" s="101" t="s">
        <v>13687</v>
      </c>
      <c r="K5595" s="101" t="s">
        <v>15699</v>
      </c>
      <c r="L5595" s="101" t="s">
        <v>13577</v>
      </c>
      <c r="M5595" s="124"/>
      <c r="N5595" s="62"/>
      <c r="O5595" s="27"/>
    </row>
    <row r="5596" spans="1:15" ht="15">
      <c r="A5596" s="27">
        <v>1006638</v>
      </c>
      <c r="B5596" s="31" t="s">
        <v>1584</v>
      </c>
      <c r="C5596" s="31" t="s">
        <v>3117</v>
      </c>
      <c r="D5596" s="31" t="s">
        <v>12018</v>
      </c>
      <c r="E5596" s="31" t="s">
        <v>12024</v>
      </c>
      <c r="F5596" s="31" t="s">
        <v>3725</v>
      </c>
      <c r="G5596" s="27" t="s">
        <v>3174</v>
      </c>
      <c r="H5596" s="99" t="str">
        <f t="shared" si="87"/>
        <v>Plecotus gobiensis</v>
      </c>
      <c r="I5596" s="101" t="s">
        <v>17001</v>
      </c>
      <c r="J5596" s="101" t="s">
        <v>13707</v>
      </c>
      <c r="K5596" s="101" t="s">
        <v>14232</v>
      </c>
      <c r="L5596" s="101" t="s">
        <v>13577</v>
      </c>
      <c r="M5596" s="124"/>
      <c r="N5596" s="62"/>
      <c r="O5596" s="27"/>
    </row>
    <row r="5597" spans="1:15" ht="15">
      <c r="A5597" s="27">
        <v>1005667</v>
      </c>
      <c r="B5597" s="31" t="s">
        <v>1584</v>
      </c>
      <c r="C5597" s="31" t="s">
        <v>3117</v>
      </c>
      <c r="D5597" s="31" t="s">
        <v>12018</v>
      </c>
      <c r="E5597" s="31" t="s">
        <v>12024</v>
      </c>
      <c r="F5597" s="31" t="s">
        <v>3725</v>
      </c>
      <c r="G5597" s="27" t="s">
        <v>11485</v>
      </c>
      <c r="H5597" s="99" t="str">
        <f t="shared" si="87"/>
        <v>Plecotus homochrous</v>
      </c>
      <c r="I5597" s="105" t="s">
        <v>11505</v>
      </c>
      <c r="J5597" s="101" t="s">
        <v>13707</v>
      </c>
      <c r="K5597" s="101" t="s">
        <v>15700</v>
      </c>
      <c r="L5597" s="101" t="s">
        <v>13573</v>
      </c>
      <c r="M5597" s="123"/>
      <c r="N5597" s="62"/>
      <c r="O5597" s="27"/>
    </row>
    <row r="5598" spans="1:15" ht="45">
      <c r="A5598" s="27">
        <v>1005668</v>
      </c>
      <c r="B5598" s="31" t="s">
        <v>1584</v>
      </c>
      <c r="C5598" s="31" t="s">
        <v>3117</v>
      </c>
      <c r="D5598" s="31" t="s">
        <v>12018</v>
      </c>
      <c r="E5598" s="31" t="s">
        <v>12024</v>
      </c>
      <c r="F5598" s="31" t="s">
        <v>3725</v>
      </c>
      <c r="G5598" s="31" t="s">
        <v>3733</v>
      </c>
      <c r="H5598" s="99" t="str">
        <f t="shared" si="87"/>
        <v>Plecotus kolombatovici</v>
      </c>
      <c r="I5598" s="105" t="s">
        <v>3734</v>
      </c>
      <c r="J5598" s="101" t="s">
        <v>13707</v>
      </c>
      <c r="K5598" s="101" t="s">
        <v>15701</v>
      </c>
      <c r="L5598" s="101" t="s">
        <v>13555</v>
      </c>
      <c r="M5598" s="123"/>
      <c r="N5598" s="62"/>
      <c r="O5598" s="27"/>
    </row>
    <row r="5599" spans="1:15" ht="15">
      <c r="A5599" s="27">
        <v>1005669</v>
      </c>
      <c r="B5599" s="31" t="s">
        <v>1584</v>
      </c>
      <c r="C5599" s="31" t="s">
        <v>3117</v>
      </c>
      <c r="D5599" s="31" t="s">
        <v>12018</v>
      </c>
      <c r="E5599" s="31" t="s">
        <v>12024</v>
      </c>
      <c r="F5599" s="31" t="s">
        <v>3725</v>
      </c>
      <c r="G5599" s="34" t="s">
        <v>5079</v>
      </c>
      <c r="H5599" s="99" t="str">
        <f t="shared" si="87"/>
        <v>Plecotus kozlovi</v>
      </c>
      <c r="I5599" s="101" t="s">
        <v>13127</v>
      </c>
      <c r="J5599" s="101" t="s">
        <v>13707</v>
      </c>
      <c r="K5599" s="101" t="s">
        <v>14014</v>
      </c>
      <c r="L5599" s="101" t="s">
        <v>13555</v>
      </c>
      <c r="M5599" s="124"/>
      <c r="N5599" s="62"/>
      <c r="O5599" s="27"/>
    </row>
    <row r="5600" spans="1:15" ht="15">
      <c r="A5600" s="27">
        <v>1005670</v>
      </c>
      <c r="B5600" s="31" t="s">
        <v>1584</v>
      </c>
      <c r="C5600" s="31" t="s">
        <v>3117</v>
      </c>
      <c r="D5600" s="31" t="s">
        <v>12018</v>
      </c>
      <c r="E5600" s="31" t="s">
        <v>12024</v>
      </c>
      <c r="F5600" s="31" t="s">
        <v>3725</v>
      </c>
      <c r="G5600" s="31" t="s">
        <v>3735</v>
      </c>
      <c r="H5600" s="99" t="str">
        <f t="shared" si="87"/>
        <v>Plecotus macrobullaris</v>
      </c>
      <c r="I5600" s="105" t="s">
        <v>3736</v>
      </c>
      <c r="J5600" s="101" t="s">
        <v>13707</v>
      </c>
      <c r="K5600" s="101" t="s">
        <v>15702</v>
      </c>
      <c r="L5600" s="101" t="s">
        <v>13555</v>
      </c>
      <c r="M5600" s="123"/>
      <c r="N5600" s="62"/>
      <c r="O5600" s="27"/>
    </row>
    <row r="5601" spans="1:15" ht="15">
      <c r="A5601" s="27">
        <v>1005671</v>
      </c>
      <c r="B5601" s="31" t="s">
        <v>1584</v>
      </c>
      <c r="C5601" s="31" t="s">
        <v>3117</v>
      </c>
      <c r="D5601" s="31" t="s">
        <v>12018</v>
      </c>
      <c r="E5601" s="31" t="s">
        <v>12024</v>
      </c>
      <c r="F5601" s="31" t="s">
        <v>3725</v>
      </c>
      <c r="G5601" s="31" t="s">
        <v>3737</v>
      </c>
      <c r="H5601" s="99" t="str">
        <f t="shared" si="87"/>
        <v>Plecotus ognevi</v>
      </c>
      <c r="I5601" s="105" t="s">
        <v>3738</v>
      </c>
      <c r="J5601" s="101" t="s">
        <v>13707</v>
      </c>
      <c r="K5601" s="101" t="s">
        <v>15703</v>
      </c>
      <c r="L5601" s="101" t="s">
        <v>13555</v>
      </c>
      <c r="M5601" s="123"/>
      <c r="N5601" s="62"/>
      <c r="O5601" s="27"/>
    </row>
    <row r="5602" spans="1:15" ht="15">
      <c r="A5602" s="27">
        <v>1005672</v>
      </c>
      <c r="B5602" s="31" t="s">
        <v>1584</v>
      </c>
      <c r="C5602" s="31" t="s">
        <v>3117</v>
      </c>
      <c r="D5602" s="31" t="s">
        <v>12018</v>
      </c>
      <c r="E5602" s="31" t="s">
        <v>12024</v>
      </c>
      <c r="F5602" s="31" t="s">
        <v>3725</v>
      </c>
      <c r="G5602" s="31" t="s">
        <v>3739</v>
      </c>
      <c r="H5602" s="99" t="str">
        <f t="shared" si="87"/>
        <v>Plecotus sacrimontis</v>
      </c>
      <c r="I5602" s="105" t="s">
        <v>3740</v>
      </c>
      <c r="J5602" s="101" t="s">
        <v>13707</v>
      </c>
      <c r="K5602" s="101" t="s">
        <v>13755</v>
      </c>
      <c r="L5602" s="101" t="s">
        <v>13555</v>
      </c>
      <c r="M5602" s="123"/>
      <c r="N5602" s="62"/>
      <c r="O5602" s="27"/>
    </row>
    <row r="5603" spans="1:15" ht="15">
      <c r="A5603" s="27">
        <v>1005673</v>
      </c>
      <c r="B5603" s="31" t="s">
        <v>1584</v>
      </c>
      <c r="C5603" s="31" t="s">
        <v>3117</v>
      </c>
      <c r="D5603" s="31" t="s">
        <v>12018</v>
      </c>
      <c r="E5603" s="31" t="s">
        <v>12024</v>
      </c>
      <c r="F5603" s="31" t="s">
        <v>3725</v>
      </c>
      <c r="G5603" s="31" t="s">
        <v>3741</v>
      </c>
      <c r="H5603" s="99" t="str">
        <f t="shared" si="87"/>
        <v>Plecotus sardus</v>
      </c>
      <c r="I5603" s="105" t="s">
        <v>3742</v>
      </c>
      <c r="J5603" s="101" t="s">
        <v>13707</v>
      </c>
      <c r="K5603" s="101" t="s">
        <v>13791</v>
      </c>
      <c r="L5603" s="101" t="s">
        <v>13553</v>
      </c>
      <c r="M5603" s="123"/>
      <c r="N5603" s="62"/>
      <c r="O5603" s="27"/>
    </row>
    <row r="5604" spans="1:15" ht="15">
      <c r="A5604" s="27">
        <v>1005674</v>
      </c>
      <c r="B5604" s="31" t="s">
        <v>1584</v>
      </c>
      <c r="C5604" s="31" t="s">
        <v>3117</v>
      </c>
      <c r="D5604" s="31" t="s">
        <v>12018</v>
      </c>
      <c r="E5604" s="31" t="s">
        <v>12024</v>
      </c>
      <c r="F5604" s="31" t="s">
        <v>3725</v>
      </c>
      <c r="G5604" s="34" t="s">
        <v>13128</v>
      </c>
      <c r="H5604" s="99" t="str">
        <f t="shared" si="87"/>
        <v>Plecotus strelkovi</v>
      </c>
      <c r="I5604" s="101" t="s">
        <v>13129</v>
      </c>
      <c r="J5604" s="101" t="s">
        <v>13707</v>
      </c>
      <c r="K5604" s="101" t="s">
        <v>15704</v>
      </c>
      <c r="L5604" s="101" t="s">
        <v>13555</v>
      </c>
      <c r="M5604" s="124"/>
      <c r="N5604" s="62"/>
      <c r="O5604" s="27"/>
    </row>
    <row r="5605" spans="1:15" ht="45">
      <c r="A5605" s="27">
        <v>1005675</v>
      </c>
      <c r="B5605" s="31" t="s">
        <v>1584</v>
      </c>
      <c r="C5605" s="31" t="s">
        <v>3117</v>
      </c>
      <c r="D5605" s="31" t="s">
        <v>12018</v>
      </c>
      <c r="E5605" s="31" t="s">
        <v>12024</v>
      </c>
      <c r="F5605" s="31" t="s">
        <v>3725</v>
      </c>
      <c r="G5605" s="31" t="s">
        <v>3743</v>
      </c>
      <c r="H5605" s="99" t="str">
        <f t="shared" si="87"/>
        <v>Plecotus taivanus</v>
      </c>
      <c r="I5605" s="105" t="s">
        <v>3744</v>
      </c>
      <c r="J5605" s="101" t="s">
        <v>13707</v>
      </c>
      <c r="K5605" s="101" t="s">
        <v>13985</v>
      </c>
      <c r="L5605" s="101" t="s">
        <v>13557</v>
      </c>
      <c r="M5605" s="123"/>
      <c r="N5605" s="62"/>
      <c r="O5605" s="27"/>
    </row>
    <row r="5606" spans="1:15" ht="45">
      <c r="A5606" s="27">
        <v>1005676</v>
      </c>
      <c r="B5606" s="31" t="s">
        <v>1584</v>
      </c>
      <c r="C5606" s="31" t="s">
        <v>3117</v>
      </c>
      <c r="D5606" s="31" t="s">
        <v>12018</v>
      </c>
      <c r="E5606" s="31" t="s">
        <v>12024</v>
      </c>
      <c r="F5606" s="31" t="s">
        <v>3725</v>
      </c>
      <c r="G5606" s="31" t="s">
        <v>3745</v>
      </c>
      <c r="H5606" s="99" t="str">
        <f t="shared" si="87"/>
        <v>Plecotus teneriffae</v>
      </c>
      <c r="I5606" s="105" t="s">
        <v>3746</v>
      </c>
      <c r="J5606" s="101" t="s">
        <v>13707</v>
      </c>
      <c r="K5606" s="101" t="s">
        <v>14975</v>
      </c>
      <c r="L5606" s="101" t="s">
        <v>13553</v>
      </c>
      <c r="M5606" s="123"/>
      <c r="N5606" s="62"/>
      <c r="O5606" s="27"/>
    </row>
    <row r="5607" spans="1:15" ht="15">
      <c r="A5607" s="27">
        <v>1005677</v>
      </c>
      <c r="B5607" s="31" t="s">
        <v>1584</v>
      </c>
      <c r="C5607" s="31" t="s">
        <v>3117</v>
      </c>
      <c r="D5607" s="31" t="s">
        <v>12018</v>
      </c>
      <c r="E5607" s="31" t="s">
        <v>12024</v>
      </c>
      <c r="F5607" s="31" t="s">
        <v>3725</v>
      </c>
      <c r="G5607" s="27" t="s">
        <v>11506</v>
      </c>
      <c r="H5607" s="99" t="str">
        <f t="shared" si="87"/>
        <v>Plecotus turkmenicus</v>
      </c>
      <c r="I5607" s="105" t="s">
        <v>11507</v>
      </c>
      <c r="J5607" s="101" t="s">
        <v>13707</v>
      </c>
      <c r="K5607" s="101" t="s">
        <v>15705</v>
      </c>
      <c r="L5607" s="101" t="s">
        <v>13555</v>
      </c>
      <c r="M5607" s="123"/>
      <c r="N5607" s="62"/>
      <c r="O5607" s="27"/>
    </row>
    <row r="5608" spans="1:15" ht="15">
      <c r="A5608" s="27">
        <v>1005678</v>
      </c>
      <c r="B5608" s="31" t="s">
        <v>1584</v>
      </c>
      <c r="C5608" s="31" t="s">
        <v>3117</v>
      </c>
      <c r="D5608" s="31" t="s">
        <v>12018</v>
      </c>
      <c r="E5608" s="31" t="s">
        <v>12024</v>
      </c>
      <c r="F5608" s="31" t="s">
        <v>3725</v>
      </c>
      <c r="G5608" s="34" t="s">
        <v>4569</v>
      </c>
      <c r="H5608" s="99" t="str">
        <f t="shared" si="87"/>
        <v>Plecotus wardi</v>
      </c>
      <c r="I5608" s="101" t="s">
        <v>13130</v>
      </c>
      <c r="J5608" s="101" t="s">
        <v>13651</v>
      </c>
      <c r="K5608" s="101" t="s">
        <v>15706</v>
      </c>
      <c r="L5608" s="101" t="s">
        <v>13555</v>
      </c>
      <c r="M5608" s="124"/>
      <c r="N5608" s="62"/>
      <c r="O5608" s="27"/>
    </row>
    <row r="5609" spans="1:15" ht="30">
      <c r="A5609" s="27">
        <v>1005660</v>
      </c>
      <c r="B5609" s="31" t="s">
        <v>1584</v>
      </c>
      <c r="C5609" s="31" t="s">
        <v>3117</v>
      </c>
      <c r="D5609" s="31" t="s">
        <v>12018</v>
      </c>
      <c r="E5609" s="31" t="s">
        <v>12024</v>
      </c>
      <c r="F5609" s="31" t="s">
        <v>3630</v>
      </c>
      <c r="G5609" s="31" t="s">
        <v>3631</v>
      </c>
      <c r="H5609" s="99" t="str">
        <f t="shared" si="87"/>
        <v>Otonycteris hemprichii</v>
      </c>
      <c r="I5609" s="105" t="s">
        <v>3632</v>
      </c>
      <c r="J5609" s="101" t="s">
        <v>13707</v>
      </c>
      <c r="K5609" s="101" t="s">
        <v>15707</v>
      </c>
      <c r="L5609" s="101" t="s">
        <v>13555</v>
      </c>
      <c r="M5609" s="123"/>
      <c r="N5609" s="62"/>
      <c r="O5609" s="27"/>
    </row>
    <row r="5610" spans="1:15" ht="15">
      <c r="A5610" s="27">
        <v>1005661</v>
      </c>
      <c r="B5610" s="27" t="s">
        <v>1584</v>
      </c>
      <c r="C5610" s="27" t="s">
        <v>3117</v>
      </c>
      <c r="D5610" s="31" t="s">
        <v>12018</v>
      </c>
      <c r="E5610" s="31" t="s">
        <v>12024</v>
      </c>
      <c r="F5610" s="27" t="s">
        <v>3630</v>
      </c>
      <c r="G5610" s="27" t="s">
        <v>10854</v>
      </c>
      <c r="H5610" s="99" t="str">
        <f t="shared" si="87"/>
        <v>Otonycteris leucophaea</v>
      </c>
      <c r="I5610" s="112" t="s">
        <v>10908</v>
      </c>
      <c r="J5610" s="101" t="s">
        <v>13707</v>
      </c>
      <c r="K5610" s="101" t="s">
        <v>15708</v>
      </c>
      <c r="L5610" s="101" t="s">
        <v>13573</v>
      </c>
      <c r="M5610" s="130"/>
      <c r="N5610" s="62"/>
      <c r="O5610" s="27"/>
    </row>
    <row r="5611" spans="1:15" ht="15">
      <c r="A5611" s="27">
        <v>1005655</v>
      </c>
      <c r="B5611" s="31" t="s">
        <v>1584</v>
      </c>
      <c r="C5611" s="31" t="s">
        <v>3117</v>
      </c>
      <c r="D5611" s="31" t="s">
        <v>12018</v>
      </c>
      <c r="E5611" s="31" t="s">
        <v>12024</v>
      </c>
      <c r="F5611" s="31" t="s">
        <v>3152</v>
      </c>
      <c r="G5611" s="31" t="s">
        <v>1986</v>
      </c>
      <c r="H5611" s="99" t="str">
        <f t="shared" si="87"/>
        <v>Corynorhinus mexicanus</v>
      </c>
      <c r="I5611" s="105" t="s">
        <v>3153</v>
      </c>
      <c r="J5611" s="101" t="s">
        <v>13596</v>
      </c>
      <c r="K5611" s="101" t="s">
        <v>13595</v>
      </c>
      <c r="L5611" s="101" t="s">
        <v>13557</v>
      </c>
      <c r="M5611" s="123"/>
      <c r="N5611" s="62"/>
      <c r="O5611" s="27"/>
    </row>
    <row r="5612" spans="1:15" ht="15">
      <c r="A5612" s="27">
        <v>1005656</v>
      </c>
      <c r="B5612" s="31" t="s">
        <v>1584</v>
      </c>
      <c r="C5612" s="31" t="s">
        <v>3117</v>
      </c>
      <c r="D5612" s="31" t="s">
        <v>12018</v>
      </c>
      <c r="E5612" s="31" t="s">
        <v>12024</v>
      </c>
      <c r="F5612" s="31" t="s">
        <v>3152</v>
      </c>
      <c r="G5612" s="31" t="s">
        <v>3154</v>
      </c>
      <c r="H5612" s="99" t="str">
        <f t="shared" si="87"/>
        <v>Corynorhinus rafinesquii</v>
      </c>
      <c r="I5612" s="105" t="s">
        <v>3155</v>
      </c>
      <c r="J5612" s="101" t="s">
        <v>13596</v>
      </c>
      <c r="K5612" s="101" t="s">
        <v>13759</v>
      </c>
      <c r="L5612" s="101" t="s">
        <v>13555</v>
      </c>
      <c r="M5612" s="123"/>
      <c r="N5612" s="62"/>
      <c r="O5612" s="27"/>
    </row>
    <row r="5613" spans="1:15" ht="15">
      <c r="A5613" s="27">
        <v>1005657</v>
      </c>
      <c r="B5613" s="31" t="s">
        <v>1584</v>
      </c>
      <c r="C5613" s="31" t="s">
        <v>3117</v>
      </c>
      <c r="D5613" s="31" t="s">
        <v>12018</v>
      </c>
      <c r="E5613" s="31" t="s">
        <v>12024</v>
      </c>
      <c r="F5613" s="31" t="s">
        <v>3152</v>
      </c>
      <c r="G5613" s="31" t="s">
        <v>3156</v>
      </c>
      <c r="H5613" s="99" t="str">
        <f t="shared" si="87"/>
        <v>Corynorhinus townsendii</v>
      </c>
      <c r="I5613" s="105" t="s">
        <v>3157</v>
      </c>
      <c r="J5613" s="101" t="s">
        <v>13596</v>
      </c>
      <c r="K5613" s="101" t="s">
        <v>13819</v>
      </c>
      <c r="L5613" s="101" t="s">
        <v>13555</v>
      </c>
      <c r="M5613" s="123"/>
      <c r="N5613" s="62"/>
      <c r="O5613" s="27"/>
    </row>
    <row r="5614" spans="1:15" ht="15">
      <c r="A5614" s="27">
        <v>1005659</v>
      </c>
      <c r="B5614" s="31" t="s">
        <v>1584</v>
      </c>
      <c r="C5614" s="31" t="s">
        <v>3117</v>
      </c>
      <c r="D5614" s="31" t="s">
        <v>12018</v>
      </c>
      <c r="E5614" s="31" t="s">
        <v>12024</v>
      </c>
      <c r="F5614" s="31" t="s">
        <v>3282</v>
      </c>
      <c r="G5614" s="31" t="s">
        <v>3283</v>
      </c>
      <c r="H5614" s="99" t="str">
        <f t="shared" si="87"/>
        <v>Idionycteris phyllotis</v>
      </c>
      <c r="I5614" s="105" t="s">
        <v>3284</v>
      </c>
      <c r="J5614" s="101" t="s">
        <v>13596</v>
      </c>
      <c r="K5614" s="101" t="s">
        <v>13764</v>
      </c>
      <c r="L5614" s="101" t="s">
        <v>13555</v>
      </c>
      <c r="M5614" s="123"/>
      <c r="N5614" s="62"/>
      <c r="O5614" s="27"/>
    </row>
    <row r="5615" spans="1:15" ht="15">
      <c r="A5615" s="27">
        <v>1005658</v>
      </c>
      <c r="B5615" s="31" t="s">
        <v>1584</v>
      </c>
      <c r="C5615" s="31" t="s">
        <v>3117</v>
      </c>
      <c r="D5615" s="31" t="s">
        <v>12018</v>
      </c>
      <c r="E5615" s="31" t="s">
        <v>12025</v>
      </c>
      <c r="F5615" s="31" t="s">
        <v>3193</v>
      </c>
      <c r="G5615" s="31" t="s">
        <v>3194</v>
      </c>
      <c r="H5615" s="99" t="str">
        <f t="shared" si="87"/>
        <v>Euderma maculatum</v>
      </c>
      <c r="I5615" s="105" t="s">
        <v>3195</v>
      </c>
      <c r="J5615" s="101" t="s">
        <v>13707</v>
      </c>
      <c r="K5615" s="101" t="s">
        <v>13819</v>
      </c>
      <c r="L5615" s="101" t="s">
        <v>13555</v>
      </c>
      <c r="M5615" s="123"/>
      <c r="N5615" s="62"/>
      <c r="O5615" s="27"/>
    </row>
    <row r="5616" spans="1:15" ht="30">
      <c r="A5616" s="27">
        <v>1005577</v>
      </c>
      <c r="B5616" s="31" t="s">
        <v>1584</v>
      </c>
      <c r="C5616" s="31" t="s">
        <v>3117</v>
      </c>
      <c r="D5616" s="31" t="s">
        <v>12018</v>
      </c>
      <c r="E5616" s="31" t="s">
        <v>12025</v>
      </c>
      <c r="F5616" s="31" t="s">
        <v>15709</v>
      </c>
      <c r="G5616" s="31" t="s">
        <v>458</v>
      </c>
      <c r="H5616" s="99" t="str">
        <f t="shared" si="87"/>
        <v>Aeorestes cinereus</v>
      </c>
      <c r="I5616" s="105" t="s">
        <v>11663</v>
      </c>
      <c r="J5616" s="101" t="s">
        <v>13596</v>
      </c>
      <c r="K5616" s="101" t="s">
        <v>15710</v>
      </c>
      <c r="L5616" s="101" t="s">
        <v>13555</v>
      </c>
      <c r="M5616" s="123"/>
      <c r="N5616" s="62"/>
      <c r="O5616" s="27"/>
    </row>
    <row r="5617" spans="1:15" ht="15">
      <c r="A5617" s="27">
        <v>1005581</v>
      </c>
      <c r="B5617" s="31" t="s">
        <v>1584</v>
      </c>
      <c r="C5617" s="31" t="s">
        <v>3117</v>
      </c>
      <c r="D5617" s="31" t="s">
        <v>12018</v>
      </c>
      <c r="E5617" s="31" t="s">
        <v>12025</v>
      </c>
      <c r="F5617" s="31" t="s">
        <v>15709</v>
      </c>
      <c r="G5617" s="31" t="s">
        <v>3343</v>
      </c>
      <c r="H5617" s="99" t="str">
        <f t="shared" si="87"/>
        <v>Aeorestes egregius</v>
      </c>
      <c r="I5617" s="105" t="s">
        <v>3344</v>
      </c>
      <c r="J5617" s="101" t="s">
        <v>13558</v>
      </c>
      <c r="K5617" s="101" t="s">
        <v>15711</v>
      </c>
      <c r="L5617" s="101" t="s">
        <v>13573</v>
      </c>
      <c r="M5617" s="123"/>
      <c r="N5617" s="27"/>
      <c r="O5617" s="27"/>
    </row>
    <row r="5618" spans="1:15" ht="15">
      <c r="A5618" s="27">
        <v>1005588</v>
      </c>
      <c r="B5618" s="31" t="s">
        <v>1584</v>
      </c>
      <c r="C5618" s="31" t="s">
        <v>3117</v>
      </c>
      <c r="D5618" s="31" t="s">
        <v>12018</v>
      </c>
      <c r="E5618" s="31" t="s">
        <v>12025</v>
      </c>
      <c r="F5618" s="31" t="s">
        <v>15709</v>
      </c>
      <c r="G5618" s="34" t="s">
        <v>8612</v>
      </c>
      <c r="H5618" s="99" t="str">
        <f t="shared" si="87"/>
        <v>Aeorestes semotus</v>
      </c>
      <c r="I5618" s="101" t="s">
        <v>12206</v>
      </c>
      <c r="J5618" s="101" t="s">
        <v>13549</v>
      </c>
      <c r="K5618" s="101" t="s">
        <v>15712</v>
      </c>
      <c r="L5618" s="101" t="s">
        <v>13577</v>
      </c>
      <c r="M5618" s="124"/>
      <c r="N5618" s="27"/>
      <c r="O5618" s="27"/>
    </row>
    <row r="5619" spans="1:15" ht="15">
      <c r="A5619" s="27">
        <v>1005590</v>
      </c>
      <c r="B5619" s="31" t="s">
        <v>1584</v>
      </c>
      <c r="C5619" s="31" t="s">
        <v>3117</v>
      </c>
      <c r="D5619" s="31" t="s">
        <v>12018</v>
      </c>
      <c r="E5619" s="31" t="s">
        <v>12025</v>
      </c>
      <c r="F5619" s="31" t="s">
        <v>15709</v>
      </c>
      <c r="G5619" s="34" t="s">
        <v>9646</v>
      </c>
      <c r="H5619" s="99" t="str">
        <f t="shared" si="87"/>
        <v>Aeorestes villosissimus</v>
      </c>
      <c r="I5619" s="101" t="s">
        <v>12596</v>
      </c>
      <c r="J5619" s="101" t="s">
        <v>13558</v>
      </c>
      <c r="K5619" s="101" t="s">
        <v>15713</v>
      </c>
      <c r="L5619" s="101" t="s">
        <v>13577</v>
      </c>
      <c r="M5619" s="124"/>
      <c r="N5619" s="27"/>
      <c r="O5619" s="27"/>
    </row>
    <row r="5620" spans="1:15" ht="15">
      <c r="A5620" s="27">
        <v>1005580</v>
      </c>
      <c r="B5620" s="31" t="s">
        <v>1584</v>
      </c>
      <c r="C5620" s="31" t="s">
        <v>3117</v>
      </c>
      <c r="D5620" s="31" t="s">
        <v>12018</v>
      </c>
      <c r="E5620" s="31" t="s">
        <v>12025</v>
      </c>
      <c r="F5620" s="31" t="s">
        <v>15714</v>
      </c>
      <c r="G5620" s="31" t="s">
        <v>2531</v>
      </c>
      <c r="H5620" s="99" t="str">
        <f t="shared" si="87"/>
        <v>Dasypterus ega</v>
      </c>
      <c r="I5620" s="105" t="s">
        <v>3342</v>
      </c>
      <c r="J5620" s="101" t="s">
        <v>13566</v>
      </c>
      <c r="K5620" s="101" t="s">
        <v>15715</v>
      </c>
      <c r="L5620" s="101" t="s">
        <v>13555</v>
      </c>
      <c r="M5620" s="123"/>
      <c r="N5620" s="62"/>
      <c r="O5620" s="27"/>
    </row>
    <row r="5621" spans="1:15" ht="15">
      <c r="A5621" s="27">
        <v>1005583</v>
      </c>
      <c r="B5621" s="31" t="s">
        <v>1584</v>
      </c>
      <c r="C5621" s="31" t="s">
        <v>3117</v>
      </c>
      <c r="D5621" s="31" t="s">
        <v>12018</v>
      </c>
      <c r="E5621" s="31" t="s">
        <v>12025</v>
      </c>
      <c r="F5621" s="31" t="s">
        <v>15714</v>
      </c>
      <c r="G5621" s="31" t="s">
        <v>3345</v>
      </c>
      <c r="H5621" s="99" t="str">
        <f t="shared" si="87"/>
        <v>Dasypterus insularis</v>
      </c>
      <c r="I5621" s="105" t="s">
        <v>3346</v>
      </c>
      <c r="J5621" s="101" t="s">
        <v>13558</v>
      </c>
      <c r="K5621" s="101" t="s">
        <v>13910</v>
      </c>
      <c r="L5621" s="101" t="s">
        <v>13553</v>
      </c>
      <c r="M5621" s="123"/>
      <c r="N5621" s="62"/>
      <c r="O5621" s="27"/>
    </row>
    <row r="5622" spans="1:15" ht="15">
      <c r="A5622" s="27">
        <v>1005584</v>
      </c>
      <c r="B5622" s="31" t="s">
        <v>1584</v>
      </c>
      <c r="C5622" s="31" t="s">
        <v>3117</v>
      </c>
      <c r="D5622" s="31" t="s">
        <v>12018</v>
      </c>
      <c r="E5622" s="31" t="s">
        <v>12025</v>
      </c>
      <c r="F5622" s="31" t="s">
        <v>15714</v>
      </c>
      <c r="G5622" s="31" t="s">
        <v>2739</v>
      </c>
      <c r="H5622" s="99" t="str">
        <f t="shared" si="87"/>
        <v>Dasypterus intermedius</v>
      </c>
      <c r="I5622" s="105" t="s">
        <v>3347</v>
      </c>
      <c r="J5622" s="101" t="s">
        <v>13566</v>
      </c>
      <c r="K5622" s="101" t="s">
        <v>15716</v>
      </c>
      <c r="L5622" s="101" t="s">
        <v>13555</v>
      </c>
      <c r="M5622" s="123"/>
      <c r="N5622" s="62"/>
      <c r="O5622" s="27"/>
    </row>
    <row r="5623" spans="1:15" ht="15">
      <c r="A5623" s="27">
        <v>1005591</v>
      </c>
      <c r="B5623" s="31" t="s">
        <v>1584</v>
      </c>
      <c r="C5623" s="31" t="s">
        <v>3117</v>
      </c>
      <c r="D5623" s="31" t="s">
        <v>12018</v>
      </c>
      <c r="E5623" s="31" t="s">
        <v>12025</v>
      </c>
      <c r="F5623" s="31" t="s">
        <v>15714</v>
      </c>
      <c r="G5623" s="31" t="s">
        <v>3355</v>
      </c>
      <c r="H5623" s="99" t="str">
        <f t="shared" si="87"/>
        <v>Dasypterus xanthinus</v>
      </c>
      <c r="I5623" s="105" t="s">
        <v>3356</v>
      </c>
      <c r="J5623" s="101" t="s">
        <v>13596</v>
      </c>
      <c r="K5623" s="101" t="s">
        <v>13764</v>
      </c>
      <c r="L5623" s="101" t="s">
        <v>13555</v>
      </c>
      <c r="M5623" s="123">
        <v>1</v>
      </c>
      <c r="N5623" s="62"/>
      <c r="O5623" s="27"/>
    </row>
    <row r="5624" spans="1:15" ht="15">
      <c r="A5624" s="27">
        <v>1005572</v>
      </c>
      <c r="B5624" s="31" t="s">
        <v>1584</v>
      </c>
      <c r="C5624" s="31" t="s">
        <v>3117</v>
      </c>
      <c r="D5624" s="31" t="s">
        <v>12018</v>
      </c>
      <c r="E5624" s="31" t="s">
        <v>12025</v>
      </c>
      <c r="F5624" s="31" t="s">
        <v>3331</v>
      </c>
      <c r="G5624" s="34" t="s">
        <v>12597</v>
      </c>
      <c r="H5624" s="99" t="str">
        <f t="shared" si="87"/>
        <v>Lasiurus arequipae</v>
      </c>
      <c r="I5624" s="101" t="s">
        <v>12599</v>
      </c>
      <c r="J5624" s="101" t="s">
        <v>13558</v>
      </c>
      <c r="K5624" s="101" t="s">
        <v>13572</v>
      </c>
      <c r="L5624" s="101" t="s">
        <v>13577</v>
      </c>
      <c r="M5624" s="124"/>
      <c r="N5624" s="62"/>
      <c r="O5624" s="27"/>
    </row>
    <row r="5625" spans="1:15" ht="15">
      <c r="A5625" s="27">
        <v>1005573</v>
      </c>
      <c r="B5625" s="31" t="s">
        <v>1584</v>
      </c>
      <c r="C5625" s="31" t="s">
        <v>3117</v>
      </c>
      <c r="D5625" s="31" t="s">
        <v>12018</v>
      </c>
      <c r="E5625" s="31" t="s">
        <v>12025</v>
      </c>
      <c r="F5625" s="31" t="s">
        <v>3331</v>
      </c>
      <c r="G5625" s="31" t="s">
        <v>3332</v>
      </c>
      <c r="H5625" s="99" t="str">
        <f t="shared" si="87"/>
        <v>Lasiurus atratus</v>
      </c>
      <c r="I5625" s="105" t="s">
        <v>3333</v>
      </c>
      <c r="J5625" s="101" t="s">
        <v>13558</v>
      </c>
      <c r="K5625" s="101" t="s">
        <v>15717</v>
      </c>
      <c r="L5625" s="101" t="s">
        <v>13555</v>
      </c>
      <c r="M5625" s="123"/>
      <c r="N5625" s="62"/>
      <c r="O5625" s="27"/>
    </row>
    <row r="5626" spans="1:15" ht="15">
      <c r="A5626" s="27">
        <v>1005574</v>
      </c>
      <c r="B5626" s="31" t="s">
        <v>1584</v>
      </c>
      <c r="C5626" s="31" t="s">
        <v>3117</v>
      </c>
      <c r="D5626" s="31" t="s">
        <v>12018</v>
      </c>
      <c r="E5626" s="31" t="s">
        <v>12025</v>
      </c>
      <c r="F5626" s="31" t="s">
        <v>3331</v>
      </c>
      <c r="G5626" s="34" t="s">
        <v>3334</v>
      </c>
      <c r="H5626" s="99" t="str">
        <f t="shared" si="87"/>
        <v>Lasiurus blossevillii</v>
      </c>
      <c r="I5626" s="106" t="s">
        <v>12595</v>
      </c>
      <c r="J5626" s="101" t="s">
        <v>13558</v>
      </c>
      <c r="K5626" s="101" t="s">
        <v>15718</v>
      </c>
      <c r="L5626" s="101" t="s">
        <v>13555</v>
      </c>
      <c r="M5626" s="123"/>
      <c r="N5626" s="62"/>
      <c r="O5626" s="27"/>
    </row>
    <row r="5627" spans="1:15" ht="15">
      <c r="A5627" s="27">
        <v>1005575</v>
      </c>
      <c r="B5627" s="31" t="s">
        <v>1584</v>
      </c>
      <c r="C5627" s="31" t="s">
        <v>3117</v>
      </c>
      <c r="D5627" s="31" t="s">
        <v>12018</v>
      </c>
      <c r="E5627" s="31" t="s">
        <v>12025</v>
      </c>
      <c r="F5627" s="31" t="s">
        <v>3331</v>
      </c>
      <c r="G5627" s="31" t="s">
        <v>848</v>
      </c>
      <c r="H5627" s="99" t="str">
        <f t="shared" si="87"/>
        <v>Lasiurus borealis</v>
      </c>
      <c r="I5627" s="105" t="s">
        <v>3335</v>
      </c>
      <c r="J5627" s="101" t="s">
        <v>13596</v>
      </c>
      <c r="K5627" s="101" t="s">
        <v>13819</v>
      </c>
      <c r="L5627" s="101" t="s">
        <v>13555</v>
      </c>
      <c r="M5627" s="123"/>
      <c r="N5627" s="62"/>
      <c r="O5627" s="27"/>
    </row>
    <row r="5628" spans="1:15" ht="30">
      <c r="A5628" s="27">
        <v>1005576</v>
      </c>
      <c r="B5628" s="31" t="s">
        <v>1584</v>
      </c>
      <c r="C5628" s="31" t="s">
        <v>3117</v>
      </c>
      <c r="D5628" s="31" t="s">
        <v>12018</v>
      </c>
      <c r="E5628" s="31" t="s">
        <v>12025</v>
      </c>
      <c r="F5628" s="31" t="s">
        <v>3331</v>
      </c>
      <c r="G5628" s="31" t="s">
        <v>3336</v>
      </c>
      <c r="H5628" s="99" t="str">
        <f t="shared" si="87"/>
        <v>Lasiurus castaneus</v>
      </c>
      <c r="I5628" s="105" t="s">
        <v>3337</v>
      </c>
      <c r="J5628" s="101" t="s">
        <v>13566</v>
      </c>
      <c r="K5628" s="101" t="s">
        <v>15719</v>
      </c>
      <c r="L5628" s="101" t="s">
        <v>13573</v>
      </c>
      <c r="M5628" s="123"/>
      <c r="N5628" s="27"/>
      <c r="O5628" s="27"/>
    </row>
    <row r="5629" spans="1:15" ht="15">
      <c r="A5629" s="27">
        <v>1005578</v>
      </c>
      <c r="B5629" s="31" t="s">
        <v>1584</v>
      </c>
      <c r="C5629" s="31" t="s">
        <v>3117</v>
      </c>
      <c r="D5629" s="31" t="s">
        <v>12018</v>
      </c>
      <c r="E5629" s="31" t="s">
        <v>12025</v>
      </c>
      <c r="F5629" s="31" t="s">
        <v>3331</v>
      </c>
      <c r="G5629" s="31" t="s">
        <v>3338</v>
      </c>
      <c r="H5629" s="99" t="str">
        <f t="shared" si="87"/>
        <v>Lasiurus degelidus</v>
      </c>
      <c r="I5629" s="105" t="s">
        <v>3339</v>
      </c>
      <c r="J5629" s="101" t="s">
        <v>13558</v>
      </c>
      <c r="K5629" s="101" t="s">
        <v>13908</v>
      </c>
      <c r="L5629" s="101" t="s">
        <v>13553</v>
      </c>
      <c r="M5629" s="123"/>
      <c r="N5629" s="62"/>
      <c r="O5629" s="27"/>
    </row>
    <row r="5630" spans="1:15" ht="15">
      <c r="A5630" s="27">
        <v>1005579</v>
      </c>
      <c r="B5630" s="31" t="s">
        <v>1584</v>
      </c>
      <c r="C5630" s="31" t="s">
        <v>3117</v>
      </c>
      <c r="D5630" s="31" t="s">
        <v>12018</v>
      </c>
      <c r="E5630" s="31" t="s">
        <v>12025</v>
      </c>
      <c r="F5630" s="31" t="s">
        <v>3331</v>
      </c>
      <c r="G5630" s="31" t="s">
        <v>3340</v>
      </c>
      <c r="H5630" s="99" t="str">
        <f t="shared" si="87"/>
        <v>Lasiurus ebenus</v>
      </c>
      <c r="I5630" s="105" t="s">
        <v>3341</v>
      </c>
      <c r="J5630" s="101" t="s">
        <v>13558</v>
      </c>
      <c r="K5630" s="101" t="s">
        <v>13604</v>
      </c>
      <c r="L5630" s="101" t="s">
        <v>13573</v>
      </c>
      <c r="M5630" s="123"/>
      <c r="N5630" s="62"/>
      <c r="O5630" s="27"/>
    </row>
    <row r="5631" spans="1:15" ht="15">
      <c r="A5631" s="27">
        <v>1005582</v>
      </c>
      <c r="B5631" s="31" t="s">
        <v>1584</v>
      </c>
      <c r="C5631" s="31" t="s">
        <v>3117</v>
      </c>
      <c r="D5631" s="31" t="s">
        <v>12018</v>
      </c>
      <c r="E5631" s="31" t="s">
        <v>12025</v>
      </c>
      <c r="F5631" s="31" t="s">
        <v>3331</v>
      </c>
      <c r="G5631" s="34" t="s">
        <v>12598</v>
      </c>
      <c r="H5631" s="99" t="str">
        <f t="shared" si="87"/>
        <v>Lasiurus frantzii</v>
      </c>
      <c r="I5631" s="112" t="s">
        <v>12600</v>
      </c>
      <c r="J5631" s="101" t="s">
        <v>13558</v>
      </c>
      <c r="K5631" s="101" t="s">
        <v>15720</v>
      </c>
      <c r="L5631" s="101" t="s">
        <v>13577</v>
      </c>
      <c r="M5631" s="124"/>
      <c r="N5631" s="62"/>
      <c r="O5631" s="27"/>
    </row>
    <row r="5632" spans="1:15" ht="15">
      <c r="A5632" s="27">
        <v>1005585</v>
      </c>
      <c r="B5632" s="31" t="s">
        <v>1584</v>
      </c>
      <c r="C5632" s="31" t="s">
        <v>3117</v>
      </c>
      <c r="D5632" s="31" t="s">
        <v>12018</v>
      </c>
      <c r="E5632" s="31" t="s">
        <v>12025</v>
      </c>
      <c r="F5632" s="31" t="s">
        <v>3331</v>
      </c>
      <c r="G5632" s="31" t="s">
        <v>1917</v>
      </c>
      <c r="H5632" s="99" t="str">
        <f t="shared" si="87"/>
        <v>Lasiurus minor</v>
      </c>
      <c r="I5632" s="105" t="s">
        <v>3348</v>
      </c>
      <c r="J5632" s="101" t="s">
        <v>13558</v>
      </c>
      <c r="K5632" s="101" t="s">
        <v>15721</v>
      </c>
      <c r="L5632" s="101" t="s">
        <v>13553</v>
      </c>
      <c r="M5632" s="123"/>
      <c r="N5632" s="62"/>
      <c r="O5632" s="27"/>
    </row>
    <row r="5633" spans="1:15" ht="15">
      <c r="A5633" s="27">
        <v>1005586</v>
      </c>
      <c r="B5633" s="31" t="s">
        <v>1584</v>
      </c>
      <c r="C5633" s="31" t="s">
        <v>3117</v>
      </c>
      <c r="D5633" s="31" t="s">
        <v>12018</v>
      </c>
      <c r="E5633" s="31" t="s">
        <v>12025</v>
      </c>
      <c r="F5633" s="31" t="s">
        <v>3331</v>
      </c>
      <c r="G5633" s="31" t="s">
        <v>3349</v>
      </c>
      <c r="H5633" s="99" t="str">
        <f t="shared" si="87"/>
        <v>Lasiurus pfeifferi</v>
      </c>
      <c r="I5633" s="105" t="s">
        <v>3350</v>
      </c>
      <c r="J5633" s="101" t="s">
        <v>13558</v>
      </c>
      <c r="K5633" s="101" t="s">
        <v>13910</v>
      </c>
      <c r="L5633" s="101" t="s">
        <v>13557</v>
      </c>
      <c r="M5633" s="123"/>
      <c r="N5633" s="62"/>
      <c r="O5633" s="27"/>
    </row>
    <row r="5634" spans="1:15" ht="15">
      <c r="A5634" s="27">
        <v>1005587</v>
      </c>
      <c r="B5634" s="31" t="s">
        <v>1584</v>
      </c>
      <c r="C5634" s="31" t="s">
        <v>3117</v>
      </c>
      <c r="D5634" s="31" t="s">
        <v>12018</v>
      </c>
      <c r="E5634" s="31" t="s">
        <v>12025</v>
      </c>
      <c r="F5634" s="31" t="s">
        <v>3331</v>
      </c>
      <c r="G5634" s="31" t="s">
        <v>3351</v>
      </c>
      <c r="H5634" s="99" t="str">
        <f t="shared" si="87"/>
        <v>Lasiurus seminolus</v>
      </c>
      <c r="I5634" s="105" t="s">
        <v>3352</v>
      </c>
      <c r="J5634" s="101" t="s">
        <v>13596</v>
      </c>
      <c r="K5634" s="101" t="s">
        <v>13759</v>
      </c>
      <c r="L5634" s="101" t="s">
        <v>13555</v>
      </c>
      <c r="M5634" s="123"/>
      <c r="N5634" s="62"/>
      <c r="O5634" s="27"/>
    </row>
    <row r="5635" spans="1:15" ht="15">
      <c r="A5635" s="27">
        <v>1005589</v>
      </c>
      <c r="B5635" s="31" t="s">
        <v>1584</v>
      </c>
      <c r="C5635" s="31" t="s">
        <v>3117</v>
      </c>
      <c r="D5635" s="31" t="s">
        <v>12018</v>
      </c>
      <c r="E5635" s="31" t="s">
        <v>12025</v>
      </c>
      <c r="F5635" s="31" t="s">
        <v>3331</v>
      </c>
      <c r="G5635" s="31" t="s">
        <v>3353</v>
      </c>
      <c r="H5635" s="99" t="str">
        <f t="shared" si="87"/>
        <v>Lasiurus varius</v>
      </c>
      <c r="I5635" s="105" t="s">
        <v>3354</v>
      </c>
      <c r="J5635" s="101" t="s">
        <v>13558</v>
      </c>
      <c r="K5635" s="101" t="s">
        <v>13642</v>
      </c>
      <c r="L5635" s="101" t="s">
        <v>13555</v>
      </c>
      <c r="M5635" s="123"/>
      <c r="N5635" s="27"/>
      <c r="O5635" s="27"/>
    </row>
    <row r="5636" spans="1:15" ht="15">
      <c r="A5636" s="27">
        <v>1005679</v>
      </c>
      <c r="B5636" s="27" t="s">
        <v>1584</v>
      </c>
      <c r="C5636" s="27" t="s">
        <v>3117</v>
      </c>
      <c r="D5636" s="31" t="s">
        <v>12018</v>
      </c>
      <c r="E5636" s="27" t="s">
        <v>12026</v>
      </c>
      <c r="F5636" s="27" t="s">
        <v>3773</v>
      </c>
      <c r="G5636" s="32" t="s">
        <v>13244</v>
      </c>
      <c r="H5636" s="99" t="str">
        <f t="shared" si="87"/>
        <v>Scotophilus altilis</v>
      </c>
      <c r="I5636" s="101" t="s">
        <v>13245</v>
      </c>
      <c r="J5636" s="101" t="s">
        <v>13687</v>
      </c>
      <c r="K5636" s="101" t="s">
        <v>15722</v>
      </c>
      <c r="L5636" s="101" t="s">
        <v>13577</v>
      </c>
      <c r="M5636" s="130"/>
      <c r="N5636" s="62"/>
      <c r="O5636" s="27"/>
    </row>
    <row r="5637" spans="1:15" ht="15">
      <c r="A5637" s="27">
        <v>1005680</v>
      </c>
      <c r="B5637" s="27" t="s">
        <v>1584</v>
      </c>
      <c r="C5637" s="27" t="s">
        <v>3117</v>
      </c>
      <c r="D5637" s="31" t="s">
        <v>12018</v>
      </c>
      <c r="E5637" s="27" t="s">
        <v>12026</v>
      </c>
      <c r="F5637" s="27" t="s">
        <v>3773</v>
      </c>
      <c r="G5637" s="27" t="s">
        <v>10859</v>
      </c>
      <c r="H5637" s="99" t="str">
        <f t="shared" si="87"/>
        <v>Scotophilus andrewreborii</v>
      </c>
      <c r="I5637" s="101" t="s">
        <v>10860</v>
      </c>
      <c r="J5637" s="101" t="s">
        <v>13687</v>
      </c>
      <c r="K5637" s="101" t="s">
        <v>13699</v>
      </c>
      <c r="L5637" s="101" t="s">
        <v>13555</v>
      </c>
      <c r="N5637" s="62"/>
      <c r="O5637" s="27"/>
    </row>
    <row r="5638" spans="1:15" ht="15">
      <c r="A5638" s="27">
        <v>1005682</v>
      </c>
      <c r="B5638" s="27" t="s">
        <v>1584</v>
      </c>
      <c r="C5638" s="27" t="s">
        <v>3117</v>
      </c>
      <c r="D5638" s="31" t="s">
        <v>12018</v>
      </c>
      <c r="E5638" s="27" t="s">
        <v>12026</v>
      </c>
      <c r="F5638" s="27" t="s">
        <v>3773</v>
      </c>
      <c r="G5638" s="32" t="s">
        <v>13246</v>
      </c>
      <c r="H5638" s="99" t="str">
        <f t="shared" si="87"/>
        <v>Scotophilus colias</v>
      </c>
      <c r="I5638" s="101" t="s">
        <v>13247</v>
      </c>
      <c r="J5638" s="101" t="s">
        <v>13687</v>
      </c>
      <c r="K5638" s="101" t="s">
        <v>15723</v>
      </c>
      <c r="L5638" s="101" t="s">
        <v>13577</v>
      </c>
      <c r="M5638" s="130"/>
      <c r="N5638" s="62"/>
      <c r="O5638" s="27"/>
    </row>
    <row r="5639" spans="1:15" ht="15">
      <c r="A5639" s="27">
        <v>1005683</v>
      </c>
      <c r="B5639" s="31" t="s">
        <v>1584</v>
      </c>
      <c r="C5639" s="31" t="s">
        <v>3117</v>
      </c>
      <c r="D5639" s="31" t="s">
        <v>12018</v>
      </c>
      <c r="E5639" s="27" t="s">
        <v>12026</v>
      </c>
      <c r="F5639" s="31" t="s">
        <v>3773</v>
      </c>
      <c r="G5639" s="31" t="s">
        <v>3665</v>
      </c>
      <c r="H5639" s="99" t="str">
        <f t="shared" si="87"/>
        <v>Scotophilus collinus</v>
      </c>
      <c r="I5639" s="105" t="s">
        <v>3775</v>
      </c>
      <c r="J5639" s="101" t="s">
        <v>15089</v>
      </c>
      <c r="K5639" s="101" t="s">
        <v>15724</v>
      </c>
      <c r="L5639" s="101" t="s">
        <v>13555</v>
      </c>
      <c r="M5639" s="123"/>
      <c r="N5639" s="62"/>
      <c r="O5639" s="27"/>
    </row>
    <row r="5640" spans="1:15" ht="60">
      <c r="A5640" s="27">
        <v>1005684</v>
      </c>
      <c r="B5640" s="31" t="s">
        <v>1584</v>
      </c>
      <c r="C5640" s="31" t="s">
        <v>3117</v>
      </c>
      <c r="D5640" s="31" t="s">
        <v>12018</v>
      </c>
      <c r="E5640" s="27" t="s">
        <v>12026</v>
      </c>
      <c r="F5640" s="31" t="s">
        <v>3773</v>
      </c>
      <c r="G5640" s="31" t="s">
        <v>3776</v>
      </c>
      <c r="H5640" s="99" t="str">
        <f t="shared" si="87"/>
        <v>Scotophilus dinganii</v>
      </c>
      <c r="I5640" s="105" t="s">
        <v>3777</v>
      </c>
      <c r="J5640" s="101" t="s">
        <v>13687</v>
      </c>
      <c r="K5640" s="101" t="s">
        <v>15725</v>
      </c>
      <c r="L5640" s="101" t="s">
        <v>13555</v>
      </c>
      <c r="M5640" s="123"/>
      <c r="N5640" s="62"/>
      <c r="O5640" s="27"/>
    </row>
    <row r="5641" spans="1:15" ht="15">
      <c r="A5641" s="27">
        <v>1005685</v>
      </c>
      <c r="B5641" s="27" t="s">
        <v>1584</v>
      </c>
      <c r="C5641" s="27" t="s">
        <v>3117</v>
      </c>
      <c r="D5641" s="31" t="s">
        <v>12018</v>
      </c>
      <c r="E5641" s="27" t="s">
        <v>12026</v>
      </c>
      <c r="F5641" s="27" t="s">
        <v>3773</v>
      </c>
      <c r="G5641" s="27" t="s">
        <v>10861</v>
      </c>
      <c r="H5641" s="99" t="str">
        <f t="shared" ref="H5641:H5704" si="88">F5641&amp;" "&amp;G5641</f>
        <v>Scotophilus ejetai</v>
      </c>
      <c r="I5641" s="101" t="s">
        <v>10862</v>
      </c>
      <c r="J5641" s="101" t="s">
        <v>13687</v>
      </c>
      <c r="K5641" s="101" t="s">
        <v>13803</v>
      </c>
      <c r="L5641" s="101" t="s">
        <v>13555</v>
      </c>
      <c r="N5641" s="62"/>
      <c r="O5641" s="27"/>
    </row>
    <row r="5642" spans="1:15" ht="75">
      <c r="A5642" s="27">
        <v>1005686</v>
      </c>
      <c r="B5642" s="31" t="s">
        <v>1584</v>
      </c>
      <c r="C5642" s="31" t="s">
        <v>3117</v>
      </c>
      <c r="D5642" s="31" t="s">
        <v>12018</v>
      </c>
      <c r="E5642" s="27" t="s">
        <v>12026</v>
      </c>
      <c r="F5642" s="31" t="s">
        <v>3773</v>
      </c>
      <c r="G5642" s="31" t="s">
        <v>3778</v>
      </c>
      <c r="H5642" s="99" t="str">
        <f t="shared" si="88"/>
        <v>Scotophilus heathii</v>
      </c>
      <c r="I5642" s="105" t="s">
        <v>3779</v>
      </c>
      <c r="J5642" s="101" t="s">
        <v>14689</v>
      </c>
      <c r="K5642" s="101" t="s">
        <v>15726</v>
      </c>
      <c r="L5642" s="101" t="s">
        <v>13555</v>
      </c>
      <c r="M5642" s="123"/>
      <c r="N5642" s="27"/>
      <c r="O5642" s="27"/>
    </row>
    <row r="5643" spans="1:15" ht="75">
      <c r="A5643" s="27">
        <v>1005687</v>
      </c>
      <c r="B5643" s="31" t="s">
        <v>1584</v>
      </c>
      <c r="C5643" s="31" t="s">
        <v>3117</v>
      </c>
      <c r="D5643" s="31" t="s">
        <v>12018</v>
      </c>
      <c r="E5643" s="27" t="s">
        <v>12026</v>
      </c>
      <c r="F5643" s="31" t="s">
        <v>3773</v>
      </c>
      <c r="G5643" s="31" t="s">
        <v>1190</v>
      </c>
      <c r="H5643" s="99" t="str">
        <f t="shared" si="88"/>
        <v>Scotophilus kuhlii</v>
      </c>
      <c r="I5643" s="105" t="s">
        <v>3780</v>
      </c>
      <c r="J5643" s="101" t="s">
        <v>15091</v>
      </c>
      <c r="K5643" s="101" t="s">
        <v>15727</v>
      </c>
      <c r="L5643" s="101" t="s">
        <v>13555</v>
      </c>
      <c r="M5643" s="123"/>
      <c r="N5643" s="62"/>
      <c r="O5643" s="27"/>
    </row>
    <row r="5644" spans="1:15" ht="15">
      <c r="A5644" s="27">
        <v>1005688</v>
      </c>
      <c r="B5644" s="31" t="s">
        <v>1584</v>
      </c>
      <c r="C5644" s="31" t="s">
        <v>3117</v>
      </c>
      <c r="D5644" s="31" t="s">
        <v>12018</v>
      </c>
      <c r="E5644" s="27" t="s">
        <v>12026</v>
      </c>
      <c r="F5644" s="31" t="s">
        <v>3773</v>
      </c>
      <c r="G5644" s="31" t="s">
        <v>956</v>
      </c>
      <c r="H5644" s="99" t="str">
        <f t="shared" si="88"/>
        <v>Scotophilus leucogaster</v>
      </c>
      <c r="I5644" s="105" t="s">
        <v>3781</v>
      </c>
      <c r="J5644" s="101" t="s">
        <v>13687</v>
      </c>
      <c r="K5644" s="101" t="s">
        <v>15728</v>
      </c>
      <c r="L5644" s="101" t="s">
        <v>13555</v>
      </c>
      <c r="M5644" s="123"/>
      <c r="N5644" s="27"/>
      <c r="O5644" s="27"/>
    </row>
    <row r="5645" spans="1:15" ht="15">
      <c r="A5645" s="27">
        <v>1005689</v>
      </c>
      <c r="B5645" s="27" t="s">
        <v>1584</v>
      </c>
      <c r="C5645" s="27" t="s">
        <v>3117</v>
      </c>
      <c r="D5645" s="31" t="s">
        <v>12018</v>
      </c>
      <c r="E5645" s="27" t="s">
        <v>12026</v>
      </c>
      <c r="F5645" s="27" t="s">
        <v>3773</v>
      </c>
      <c r="G5645" s="27" t="s">
        <v>2854</v>
      </c>
      <c r="H5645" s="99" t="str">
        <f t="shared" si="88"/>
        <v>Scotophilus livingstonii</v>
      </c>
      <c r="I5645" s="101" t="s">
        <v>10863</v>
      </c>
      <c r="J5645" s="101" t="s">
        <v>13687</v>
      </c>
      <c r="K5645" s="101" t="s">
        <v>15729</v>
      </c>
      <c r="L5645" s="101" t="s">
        <v>13555</v>
      </c>
      <c r="N5645" s="62"/>
      <c r="O5645" s="27"/>
    </row>
    <row r="5646" spans="1:15" ht="15">
      <c r="A5646" s="27">
        <v>1005690</v>
      </c>
      <c r="B5646" s="31" t="s">
        <v>1584</v>
      </c>
      <c r="C5646" s="31" t="s">
        <v>3117</v>
      </c>
      <c r="D5646" s="31" t="s">
        <v>12018</v>
      </c>
      <c r="E5646" s="27" t="s">
        <v>12026</v>
      </c>
      <c r="F5646" s="31" t="s">
        <v>3773</v>
      </c>
      <c r="G5646" s="31" t="s">
        <v>3782</v>
      </c>
      <c r="H5646" s="99" t="str">
        <f t="shared" si="88"/>
        <v>Scotophilus marovaza</v>
      </c>
      <c r="I5646" s="105" t="s">
        <v>3783</v>
      </c>
      <c r="J5646" s="101" t="s">
        <v>13687</v>
      </c>
      <c r="K5646" s="101" t="s">
        <v>13728</v>
      </c>
      <c r="L5646" s="101" t="s">
        <v>13555</v>
      </c>
      <c r="M5646" s="123"/>
      <c r="N5646" s="62"/>
      <c r="O5646" s="27"/>
    </row>
    <row r="5647" spans="1:15" ht="30">
      <c r="A5647" s="27">
        <v>1005691</v>
      </c>
      <c r="B5647" s="31" t="s">
        <v>1584</v>
      </c>
      <c r="C5647" s="31" t="s">
        <v>3117</v>
      </c>
      <c r="D5647" s="31" t="s">
        <v>12018</v>
      </c>
      <c r="E5647" s="27" t="s">
        <v>12026</v>
      </c>
      <c r="F5647" s="31" t="s">
        <v>3773</v>
      </c>
      <c r="G5647" s="31" t="s">
        <v>3784</v>
      </c>
      <c r="H5647" s="99" t="str">
        <f t="shared" si="88"/>
        <v>Scotophilus nigrita</v>
      </c>
      <c r="I5647" s="105" t="s">
        <v>3785</v>
      </c>
      <c r="J5647" s="101" t="s">
        <v>13687</v>
      </c>
      <c r="K5647" s="101" t="s">
        <v>15730</v>
      </c>
      <c r="L5647" s="101" t="s">
        <v>13555</v>
      </c>
      <c r="M5647" s="123"/>
      <c r="N5647" s="62"/>
      <c r="O5647" s="27"/>
    </row>
    <row r="5648" spans="1:15" ht="15">
      <c r="A5648" s="27">
        <v>1005692</v>
      </c>
      <c r="B5648" s="27" t="s">
        <v>1584</v>
      </c>
      <c r="C5648" s="27" t="s">
        <v>3117</v>
      </c>
      <c r="D5648" s="31" t="s">
        <v>12018</v>
      </c>
      <c r="E5648" s="27" t="s">
        <v>12026</v>
      </c>
      <c r="F5648" s="27" t="s">
        <v>3773</v>
      </c>
      <c r="G5648" s="32" t="s">
        <v>13248</v>
      </c>
      <c r="H5648" s="99" t="str">
        <f t="shared" si="88"/>
        <v>Scotophilus nigritellus</v>
      </c>
      <c r="I5648" s="101" t="s">
        <v>13249</v>
      </c>
      <c r="J5648" s="101" t="s">
        <v>13687</v>
      </c>
      <c r="K5648" s="101" t="s">
        <v>15731</v>
      </c>
      <c r="L5648" s="101" t="s">
        <v>13577</v>
      </c>
      <c r="M5648" s="130"/>
      <c r="N5648" s="62"/>
      <c r="O5648" s="27"/>
    </row>
    <row r="5649" spans="1:15" ht="30">
      <c r="A5649" s="27">
        <v>1005693</v>
      </c>
      <c r="B5649" s="31" t="s">
        <v>1584</v>
      </c>
      <c r="C5649" s="31" t="s">
        <v>3117</v>
      </c>
      <c r="D5649" s="31" t="s">
        <v>12018</v>
      </c>
      <c r="E5649" s="27" t="s">
        <v>12026</v>
      </c>
      <c r="F5649" s="31" t="s">
        <v>3773</v>
      </c>
      <c r="G5649" s="31" t="s">
        <v>3786</v>
      </c>
      <c r="H5649" s="99" t="str">
        <f t="shared" si="88"/>
        <v>Scotophilus nucella</v>
      </c>
      <c r="I5649" s="105" t="s">
        <v>3787</v>
      </c>
      <c r="J5649" s="101" t="s">
        <v>13687</v>
      </c>
      <c r="K5649" s="101" t="s">
        <v>15732</v>
      </c>
      <c r="L5649" s="101" t="s">
        <v>13573</v>
      </c>
      <c r="M5649" s="123"/>
      <c r="N5649" s="62"/>
      <c r="O5649" s="27"/>
    </row>
    <row r="5650" spans="1:15" ht="15">
      <c r="A5650" s="27">
        <v>1005694</v>
      </c>
      <c r="B5650" s="31" t="s">
        <v>1584</v>
      </c>
      <c r="C5650" s="31" t="s">
        <v>3117</v>
      </c>
      <c r="D5650" s="31" t="s">
        <v>12018</v>
      </c>
      <c r="E5650" s="27" t="s">
        <v>12026</v>
      </c>
      <c r="F5650" s="31" t="s">
        <v>3773</v>
      </c>
      <c r="G5650" s="31" t="s">
        <v>3788</v>
      </c>
      <c r="H5650" s="99" t="str">
        <f t="shared" si="88"/>
        <v>Scotophilus nux</v>
      </c>
      <c r="I5650" s="105" t="s">
        <v>3789</v>
      </c>
      <c r="J5650" s="101" t="s">
        <v>13687</v>
      </c>
      <c r="K5650" s="101" t="s">
        <v>15733</v>
      </c>
      <c r="L5650" s="101" t="s">
        <v>13555</v>
      </c>
      <c r="M5650" s="123"/>
      <c r="N5650" s="62"/>
      <c r="O5650" s="27"/>
    </row>
    <row r="5651" spans="1:15" ht="15">
      <c r="A5651" s="27">
        <v>1005695</v>
      </c>
      <c r="B5651" s="31" t="s">
        <v>1584</v>
      </c>
      <c r="C5651" s="31" t="s">
        <v>3117</v>
      </c>
      <c r="D5651" s="31" t="s">
        <v>12018</v>
      </c>
      <c r="E5651" s="27" t="s">
        <v>12026</v>
      </c>
      <c r="F5651" s="31" t="s">
        <v>3773</v>
      </c>
      <c r="G5651" s="31" t="s">
        <v>14</v>
      </c>
      <c r="H5651" s="99" t="str">
        <f t="shared" si="88"/>
        <v>Scotophilus robustus</v>
      </c>
      <c r="I5651" s="105" t="s">
        <v>3790</v>
      </c>
      <c r="J5651" s="101" t="s">
        <v>13687</v>
      </c>
      <c r="K5651" s="101" t="s">
        <v>13728</v>
      </c>
      <c r="L5651" s="101" t="s">
        <v>13555</v>
      </c>
      <c r="M5651" s="123"/>
      <c r="N5651" s="62"/>
      <c r="O5651" s="27"/>
    </row>
    <row r="5652" spans="1:15" ht="15">
      <c r="A5652" s="27">
        <v>1005696</v>
      </c>
      <c r="B5652" s="31" t="s">
        <v>1584</v>
      </c>
      <c r="C5652" s="31" t="s">
        <v>3117</v>
      </c>
      <c r="D5652" s="31" t="s">
        <v>12018</v>
      </c>
      <c r="E5652" s="27" t="s">
        <v>12026</v>
      </c>
      <c r="F5652" s="31" t="s">
        <v>3773</v>
      </c>
      <c r="G5652" s="31" t="s">
        <v>3791</v>
      </c>
      <c r="H5652" s="99" t="str">
        <f t="shared" si="88"/>
        <v>Scotophilus tandrefana</v>
      </c>
      <c r="I5652" s="105" t="s">
        <v>3356</v>
      </c>
      <c r="J5652" s="101" t="s">
        <v>13687</v>
      </c>
      <c r="K5652" s="101" t="s">
        <v>13728</v>
      </c>
      <c r="L5652" s="101" t="s">
        <v>13573</v>
      </c>
      <c r="M5652" s="123"/>
      <c r="N5652" s="62"/>
      <c r="O5652" s="27"/>
    </row>
    <row r="5653" spans="1:15" ht="15">
      <c r="A5653" s="27">
        <v>1005697</v>
      </c>
      <c r="B5653" s="27" t="s">
        <v>1584</v>
      </c>
      <c r="C5653" s="27" t="s">
        <v>3117</v>
      </c>
      <c r="D5653" s="31" t="s">
        <v>12018</v>
      </c>
      <c r="E5653" s="27" t="s">
        <v>12026</v>
      </c>
      <c r="F5653" s="27" t="s">
        <v>3773</v>
      </c>
      <c r="G5653" s="27" t="s">
        <v>10864</v>
      </c>
      <c r="H5653" s="99" t="str">
        <f t="shared" si="88"/>
        <v>Scotophilus trujilloi</v>
      </c>
      <c r="I5653" s="101" t="s">
        <v>10865</v>
      </c>
      <c r="J5653" s="101" t="s">
        <v>13687</v>
      </c>
      <c r="K5653" s="101" t="s">
        <v>15734</v>
      </c>
      <c r="L5653" s="101" t="s">
        <v>13555</v>
      </c>
      <c r="N5653" s="62"/>
      <c r="O5653" s="27"/>
    </row>
    <row r="5654" spans="1:15" ht="45">
      <c r="A5654" s="27">
        <v>1005698</v>
      </c>
      <c r="B5654" s="31" t="s">
        <v>1584</v>
      </c>
      <c r="C5654" s="31" t="s">
        <v>3117</v>
      </c>
      <c r="D5654" s="31" t="s">
        <v>12018</v>
      </c>
      <c r="E5654" s="27" t="s">
        <v>12026</v>
      </c>
      <c r="F5654" s="31" t="s">
        <v>3773</v>
      </c>
      <c r="G5654" s="31" t="s">
        <v>2664</v>
      </c>
      <c r="H5654" s="99" t="str">
        <f t="shared" si="88"/>
        <v>Scotophilus viridis</v>
      </c>
      <c r="I5654" s="105" t="s">
        <v>3792</v>
      </c>
      <c r="J5654" s="101" t="s">
        <v>13687</v>
      </c>
      <c r="K5654" s="101" t="s">
        <v>15735</v>
      </c>
      <c r="L5654" s="101" t="s">
        <v>13555</v>
      </c>
      <c r="M5654" s="123"/>
      <c r="N5654" s="62"/>
      <c r="O5654" s="27"/>
    </row>
    <row r="5655" spans="1:15" ht="15">
      <c r="A5655" s="27">
        <v>1005592</v>
      </c>
      <c r="B5655" s="31" t="s">
        <v>1584</v>
      </c>
      <c r="C5655" s="31" t="s">
        <v>3117</v>
      </c>
      <c r="D5655" s="31" t="s">
        <v>12018</v>
      </c>
      <c r="E5655" s="31" t="s">
        <v>12027</v>
      </c>
      <c r="F5655" s="27" t="s">
        <v>3599</v>
      </c>
      <c r="G5655" s="31" t="s">
        <v>3600</v>
      </c>
      <c r="H5655" s="99" t="str">
        <f t="shared" si="88"/>
        <v>Nycticeius aenobarbus</v>
      </c>
      <c r="I5655" s="105" t="s">
        <v>3601</v>
      </c>
      <c r="J5655" s="101" t="s">
        <v>13558</v>
      </c>
      <c r="K5655" s="101" t="s">
        <v>13577</v>
      </c>
      <c r="L5655" s="101" t="s">
        <v>13573</v>
      </c>
      <c r="M5655" s="123"/>
      <c r="N5655" s="62"/>
      <c r="O5655" s="32"/>
    </row>
    <row r="5656" spans="1:15" ht="15">
      <c r="A5656" s="27">
        <v>1005593</v>
      </c>
      <c r="B5656" s="31" t="s">
        <v>1584</v>
      </c>
      <c r="C5656" s="31" t="s">
        <v>3117</v>
      </c>
      <c r="D5656" s="31" t="s">
        <v>12018</v>
      </c>
      <c r="E5656" s="31" t="s">
        <v>12027</v>
      </c>
      <c r="F5656" s="31" t="s">
        <v>3599</v>
      </c>
      <c r="G5656" s="31" t="s">
        <v>3602</v>
      </c>
      <c r="H5656" s="99" t="str">
        <f t="shared" si="88"/>
        <v>Nycticeius cubanus</v>
      </c>
      <c r="I5656" s="105" t="s">
        <v>3603</v>
      </c>
      <c r="J5656" s="101" t="s">
        <v>13558</v>
      </c>
      <c r="K5656" s="101" t="s">
        <v>13910</v>
      </c>
      <c r="L5656" s="101" t="s">
        <v>13557</v>
      </c>
      <c r="M5656" s="123"/>
      <c r="N5656" s="62"/>
      <c r="O5656" s="27"/>
    </row>
    <row r="5657" spans="1:15" ht="15">
      <c r="A5657" s="27">
        <v>1005594</v>
      </c>
      <c r="B5657" s="31" t="s">
        <v>1584</v>
      </c>
      <c r="C5657" s="31" t="s">
        <v>3117</v>
      </c>
      <c r="D5657" s="31" t="s">
        <v>12018</v>
      </c>
      <c r="E5657" s="31" t="s">
        <v>12027</v>
      </c>
      <c r="F5657" s="31" t="s">
        <v>3599</v>
      </c>
      <c r="G5657" s="31" t="s">
        <v>3219</v>
      </c>
      <c r="H5657" s="99" t="str">
        <f t="shared" si="88"/>
        <v>Nycticeius humeralis</v>
      </c>
      <c r="I5657" s="105" t="s">
        <v>3604</v>
      </c>
      <c r="J5657" s="101" t="s">
        <v>13596</v>
      </c>
      <c r="K5657" s="101" t="s">
        <v>13819</v>
      </c>
      <c r="L5657" s="101" t="s">
        <v>13555</v>
      </c>
      <c r="M5657" s="123"/>
      <c r="N5657" s="62"/>
      <c r="O5657" s="32"/>
    </row>
    <row r="5658" spans="1:15" ht="15">
      <c r="A5658" s="27">
        <v>1005310</v>
      </c>
      <c r="B5658" s="31" t="s">
        <v>1584</v>
      </c>
      <c r="C5658" s="31" t="s">
        <v>3117</v>
      </c>
      <c r="D5658" s="31" t="s">
        <v>12028</v>
      </c>
      <c r="E5658" s="31"/>
      <c r="F5658" s="31" t="s">
        <v>3638</v>
      </c>
      <c r="G5658" s="31" t="s">
        <v>6696</v>
      </c>
      <c r="H5658" s="99" t="str">
        <f t="shared" si="88"/>
        <v>Phoniscus aerosus</v>
      </c>
      <c r="I5658" s="105" t="s">
        <v>3639</v>
      </c>
      <c r="J5658" s="101" t="s">
        <v>13651</v>
      </c>
      <c r="K5658" s="101" t="s">
        <v>13550</v>
      </c>
      <c r="L5658" s="101" t="s">
        <v>13573</v>
      </c>
      <c r="M5658" s="123"/>
      <c r="N5658" s="62"/>
      <c r="O5658" s="27"/>
    </row>
    <row r="5659" spans="1:15" ht="60">
      <c r="A5659" s="27">
        <v>1005311</v>
      </c>
      <c r="B5659" s="31" t="s">
        <v>1584</v>
      </c>
      <c r="C5659" s="31" t="s">
        <v>3117</v>
      </c>
      <c r="D5659" s="31" t="s">
        <v>12028</v>
      </c>
      <c r="E5659" s="31"/>
      <c r="F5659" s="31" t="s">
        <v>3638</v>
      </c>
      <c r="G5659" s="31" t="s">
        <v>3640</v>
      </c>
      <c r="H5659" s="99" t="str">
        <f t="shared" si="88"/>
        <v>Phoniscus atrox</v>
      </c>
      <c r="I5659" s="105" t="s">
        <v>3641</v>
      </c>
      <c r="J5659" s="101" t="s">
        <v>13651</v>
      </c>
      <c r="K5659" s="101" t="s">
        <v>13949</v>
      </c>
      <c r="L5659" s="101" t="s">
        <v>13557</v>
      </c>
      <c r="M5659" s="123"/>
      <c r="N5659" s="62"/>
      <c r="O5659" s="27"/>
    </row>
    <row r="5660" spans="1:15" ht="60">
      <c r="A5660" s="27">
        <v>1005312</v>
      </c>
      <c r="B5660" s="31" t="s">
        <v>1584</v>
      </c>
      <c r="C5660" s="31" t="s">
        <v>3117</v>
      </c>
      <c r="D5660" s="31" t="s">
        <v>12028</v>
      </c>
      <c r="E5660" s="31"/>
      <c r="F5660" s="31" t="s">
        <v>3638</v>
      </c>
      <c r="G5660" s="31" t="s">
        <v>3642</v>
      </c>
      <c r="H5660" s="99" t="str">
        <f t="shared" si="88"/>
        <v>Phoniscus jagorii</v>
      </c>
      <c r="I5660" s="105" t="s">
        <v>3643</v>
      </c>
      <c r="J5660" s="101" t="s">
        <v>13651</v>
      </c>
      <c r="K5660" s="101" t="s">
        <v>15736</v>
      </c>
      <c r="L5660" s="101" t="s">
        <v>13555</v>
      </c>
      <c r="M5660" s="123"/>
      <c r="N5660" s="62"/>
      <c r="O5660" s="27"/>
    </row>
    <row r="5661" spans="1:15" ht="15">
      <c r="A5661" s="27">
        <v>1005313</v>
      </c>
      <c r="B5661" s="31" t="s">
        <v>1584</v>
      </c>
      <c r="C5661" s="31" t="s">
        <v>3117</v>
      </c>
      <c r="D5661" s="31" t="s">
        <v>12028</v>
      </c>
      <c r="E5661" s="31"/>
      <c r="F5661" s="31" t="s">
        <v>3638</v>
      </c>
      <c r="G5661" s="31" t="s">
        <v>2117</v>
      </c>
      <c r="H5661" s="99" t="str">
        <f t="shared" si="88"/>
        <v>Phoniscus papuensis</v>
      </c>
      <c r="I5661" s="105" t="s">
        <v>3644</v>
      </c>
      <c r="J5661" s="101" t="s">
        <v>13549</v>
      </c>
      <c r="K5661" s="101" t="s">
        <v>14526</v>
      </c>
      <c r="L5661" s="101" t="s">
        <v>13553</v>
      </c>
      <c r="M5661" s="123"/>
      <c r="N5661" s="62"/>
      <c r="O5661" s="27"/>
    </row>
    <row r="5662" spans="1:15" ht="15">
      <c r="A5662" s="27">
        <v>1005282</v>
      </c>
      <c r="B5662" s="31" t="s">
        <v>1584</v>
      </c>
      <c r="C5662" s="31" t="s">
        <v>3117</v>
      </c>
      <c r="D5662" s="31" t="s">
        <v>12028</v>
      </c>
      <c r="E5662" s="31"/>
      <c r="F5662" s="31" t="s">
        <v>3285</v>
      </c>
      <c r="G5662" s="31" t="s">
        <v>545</v>
      </c>
      <c r="H5662" s="99" t="str">
        <f t="shared" si="88"/>
        <v>Kerivoula africana</v>
      </c>
      <c r="I5662" s="105" t="s">
        <v>3286</v>
      </c>
      <c r="J5662" s="101" t="s">
        <v>13687</v>
      </c>
      <c r="K5662" s="101" t="s">
        <v>13703</v>
      </c>
      <c r="L5662" s="101" t="s">
        <v>13645</v>
      </c>
      <c r="M5662" s="123"/>
      <c r="N5662" s="62"/>
      <c r="O5662" s="27"/>
    </row>
    <row r="5663" spans="1:15" ht="30">
      <c r="A5663" s="27">
        <v>1005283</v>
      </c>
      <c r="B5663" s="31" t="s">
        <v>1584</v>
      </c>
      <c r="C5663" s="31" t="s">
        <v>3117</v>
      </c>
      <c r="D5663" s="31" t="s">
        <v>12028</v>
      </c>
      <c r="E5663" s="31"/>
      <c r="F5663" s="31" t="s">
        <v>3285</v>
      </c>
      <c r="G5663" s="31" t="s">
        <v>3287</v>
      </c>
      <c r="H5663" s="99" t="str">
        <f t="shared" si="88"/>
        <v>Kerivoula agnella</v>
      </c>
      <c r="I5663" s="105" t="s">
        <v>3288</v>
      </c>
      <c r="J5663" s="101" t="s">
        <v>13549</v>
      </c>
      <c r="K5663" s="101" t="s">
        <v>13646</v>
      </c>
      <c r="L5663" s="101" t="s">
        <v>13645</v>
      </c>
      <c r="M5663" s="123"/>
      <c r="N5663" s="62"/>
      <c r="O5663" s="27"/>
    </row>
    <row r="5664" spans="1:15" ht="45">
      <c r="A5664" s="27">
        <v>1005284</v>
      </c>
      <c r="B5664" s="31" t="s">
        <v>1584</v>
      </c>
      <c r="C5664" s="31" t="s">
        <v>3117</v>
      </c>
      <c r="D5664" s="31" t="s">
        <v>12028</v>
      </c>
      <c r="E5664" s="31"/>
      <c r="F5664" s="31" t="s">
        <v>3285</v>
      </c>
      <c r="G5664" s="31" t="s">
        <v>3210</v>
      </c>
      <c r="H5664" s="99" t="str">
        <f t="shared" si="88"/>
        <v>Kerivoula argentata</v>
      </c>
      <c r="I5664" s="105" t="s">
        <v>3289</v>
      </c>
      <c r="J5664" s="101" t="s">
        <v>13687</v>
      </c>
      <c r="K5664" s="101" t="s">
        <v>15737</v>
      </c>
      <c r="L5664" s="101" t="s">
        <v>13555</v>
      </c>
      <c r="M5664" s="123"/>
      <c r="N5664" s="62"/>
      <c r="O5664" s="27"/>
    </row>
    <row r="5665" spans="1:15" ht="15">
      <c r="A5665" s="27">
        <v>1005285</v>
      </c>
      <c r="B5665" s="31" t="s">
        <v>1584</v>
      </c>
      <c r="C5665" s="31" t="s">
        <v>3117</v>
      </c>
      <c r="D5665" s="31" t="s">
        <v>12028</v>
      </c>
      <c r="E5665" s="31"/>
      <c r="F5665" s="31" t="s">
        <v>3285</v>
      </c>
      <c r="G5665" s="34" t="s">
        <v>12574</v>
      </c>
      <c r="H5665" s="99" t="str">
        <f t="shared" si="88"/>
        <v>Kerivoula crypta</v>
      </c>
      <c r="I5665" s="101" t="s">
        <v>12576</v>
      </c>
      <c r="J5665" s="101" t="s">
        <v>13651</v>
      </c>
      <c r="K5665" s="101" t="s">
        <v>13933</v>
      </c>
      <c r="L5665" s="101" t="s">
        <v>13555</v>
      </c>
      <c r="M5665" s="124"/>
      <c r="N5665" s="62"/>
      <c r="O5665" s="27"/>
    </row>
    <row r="5666" spans="1:15" ht="15">
      <c r="A5666" s="27">
        <v>1005286</v>
      </c>
      <c r="B5666" s="31" t="s">
        <v>1584</v>
      </c>
      <c r="C5666" s="31" t="s">
        <v>3117</v>
      </c>
      <c r="D5666" s="31" t="s">
        <v>12028</v>
      </c>
      <c r="E5666" s="31"/>
      <c r="F5666" s="31" t="s">
        <v>3285</v>
      </c>
      <c r="G5666" s="31" t="s">
        <v>3290</v>
      </c>
      <c r="H5666" s="99" t="str">
        <f t="shared" si="88"/>
        <v>Kerivoula cuprosa</v>
      </c>
      <c r="I5666" s="105" t="s">
        <v>3291</v>
      </c>
      <c r="J5666" s="101" t="s">
        <v>13687</v>
      </c>
      <c r="K5666" s="101" t="s">
        <v>15738</v>
      </c>
      <c r="L5666" s="101" t="s">
        <v>13573</v>
      </c>
      <c r="M5666" s="123"/>
      <c r="N5666" s="62"/>
      <c r="O5666" s="27"/>
    </row>
    <row r="5667" spans="1:15" ht="15">
      <c r="A5667" s="27">
        <v>1005287</v>
      </c>
      <c r="B5667" s="31" t="s">
        <v>1584</v>
      </c>
      <c r="C5667" s="31" t="s">
        <v>3117</v>
      </c>
      <c r="D5667" s="31" t="s">
        <v>12028</v>
      </c>
      <c r="E5667" s="31"/>
      <c r="F5667" s="31" t="s">
        <v>3285</v>
      </c>
      <c r="G5667" s="34" t="s">
        <v>12575</v>
      </c>
      <c r="H5667" s="99" t="str">
        <f t="shared" si="88"/>
        <v>Kerivoula depressa</v>
      </c>
      <c r="I5667" s="101" t="s">
        <v>12577</v>
      </c>
      <c r="J5667" s="101" t="s">
        <v>13651</v>
      </c>
      <c r="K5667" s="101" t="s">
        <v>15739</v>
      </c>
      <c r="L5667" s="101" t="s">
        <v>13555</v>
      </c>
      <c r="M5667" s="124"/>
      <c r="N5667" s="62"/>
      <c r="O5667" s="27"/>
    </row>
    <row r="5668" spans="1:15" ht="15">
      <c r="A5668" s="27">
        <v>1005288</v>
      </c>
      <c r="B5668" s="31" t="s">
        <v>1584</v>
      </c>
      <c r="C5668" s="31" t="s">
        <v>3117</v>
      </c>
      <c r="D5668" s="31" t="s">
        <v>12028</v>
      </c>
      <c r="E5668" s="31"/>
      <c r="F5668" s="31" t="s">
        <v>3285</v>
      </c>
      <c r="G5668" s="34" t="s">
        <v>12578</v>
      </c>
      <c r="H5668" s="99" t="str">
        <f t="shared" si="88"/>
        <v>Kerivoula dongduongana</v>
      </c>
      <c r="I5668" s="101" t="s">
        <v>12579</v>
      </c>
      <c r="J5668" s="101" t="s">
        <v>13651</v>
      </c>
      <c r="K5668" s="101" t="s">
        <v>14763</v>
      </c>
      <c r="L5668" s="101" t="s">
        <v>13555</v>
      </c>
      <c r="M5668" s="124"/>
      <c r="N5668" s="62"/>
      <c r="O5668" s="27"/>
    </row>
    <row r="5669" spans="1:15" ht="15">
      <c r="A5669" s="27">
        <v>1005289</v>
      </c>
      <c r="B5669" s="31" t="s">
        <v>1584</v>
      </c>
      <c r="C5669" s="31" t="s">
        <v>3117</v>
      </c>
      <c r="D5669" s="31" t="s">
        <v>12028</v>
      </c>
      <c r="E5669" s="31"/>
      <c r="F5669" s="31" t="s">
        <v>3285</v>
      </c>
      <c r="G5669" s="31" t="s">
        <v>3292</v>
      </c>
      <c r="H5669" s="99" t="str">
        <f t="shared" si="88"/>
        <v>Kerivoula eriophora</v>
      </c>
      <c r="I5669" s="105" t="s">
        <v>3293</v>
      </c>
      <c r="J5669" s="101" t="s">
        <v>13687</v>
      </c>
      <c r="K5669" s="101" t="s">
        <v>13803</v>
      </c>
      <c r="L5669" s="101" t="s">
        <v>13573</v>
      </c>
      <c r="M5669" s="123"/>
      <c r="N5669" s="62"/>
      <c r="O5669" s="27"/>
    </row>
    <row r="5670" spans="1:15" ht="15">
      <c r="A5670" s="27">
        <v>1005290</v>
      </c>
      <c r="B5670" s="31" t="s">
        <v>1584</v>
      </c>
      <c r="C5670" s="31" t="s">
        <v>3117</v>
      </c>
      <c r="D5670" s="31" t="s">
        <v>12028</v>
      </c>
      <c r="E5670" s="31"/>
      <c r="F5670" s="31" t="s">
        <v>3285</v>
      </c>
      <c r="G5670" s="31" t="s">
        <v>3294</v>
      </c>
      <c r="H5670" s="99" t="str">
        <f t="shared" si="88"/>
        <v>Kerivoula flora</v>
      </c>
      <c r="I5670" s="105" t="s">
        <v>3295</v>
      </c>
      <c r="J5670" s="101" t="s">
        <v>15089</v>
      </c>
      <c r="K5670" s="101" t="s">
        <v>13948</v>
      </c>
      <c r="L5670" s="101" t="s">
        <v>13553</v>
      </c>
      <c r="M5670" s="123"/>
      <c r="N5670" s="62"/>
      <c r="O5670" s="27"/>
    </row>
    <row r="5671" spans="1:15" ht="15">
      <c r="A5671" s="27">
        <v>1005291</v>
      </c>
      <c r="B5671" s="31" t="s">
        <v>1584</v>
      </c>
      <c r="C5671" s="31" t="s">
        <v>3117</v>
      </c>
      <c r="D5671" s="31" t="s">
        <v>12028</v>
      </c>
      <c r="E5671" s="31"/>
      <c r="F5671" s="31" t="s">
        <v>3285</v>
      </c>
      <c r="G5671" s="34" t="s">
        <v>12342</v>
      </c>
      <c r="H5671" s="99" t="str">
        <f t="shared" si="88"/>
        <v>Kerivoula furva</v>
      </c>
      <c r="I5671" s="101" t="s">
        <v>12580</v>
      </c>
      <c r="J5671" s="101" t="s">
        <v>13707</v>
      </c>
      <c r="K5671" s="101" t="s">
        <v>15740</v>
      </c>
      <c r="L5671" s="101" t="s">
        <v>13555</v>
      </c>
      <c r="M5671" s="124"/>
      <c r="N5671" s="62"/>
      <c r="O5671" s="27"/>
    </row>
    <row r="5672" spans="1:15" ht="60">
      <c r="A5672" s="27">
        <v>1005292</v>
      </c>
      <c r="B5672" s="31" t="s">
        <v>1584</v>
      </c>
      <c r="C5672" s="31" t="s">
        <v>3117</v>
      </c>
      <c r="D5672" s="31" t="s">
        <v>12028</v>
      </c>
      <c r="E5672" s="31"/>
      <c r="F5672" s="31" t="s">
        <v>3285</v>
      </c>
      <c r="G5672" s="31" t="s">
        <v>3098</v>
      </c>
      <c r="H5672" s="99" t="str">
        <f t="shared" si="88"/>
        <v>Kerivoula hardwickii</v>
      </c>
      <c r="I5672" s="105" t="s">
        <v>3296</v>
      </c>
      <c r="J5672" s="101" t="s">
        <v>15089</v>
      </c>
      <c r="K5672" s="101" t="s">
        <v>15741</v>
      </c>
      <c r="L5672" s="101" t="s">
        <v>13555</v>
      </c>
      <c r="M5672" s="123"/>
      <c r="N5672" s="62"/>
      <c r="O5672" s="27"/>
    </row>
    <row r="5673" spans="1:15" ht="15">
      <c r="A5673" s="27">
        <v>1005293</v>
      </c>
      <c r="B5673" s="31" t="s">
        <v>1584</v>
      </c>
      <c r="C5673" s="31" t="s">
        <v>3117</v>
      </c>
      <c r="D5673" s="31" t="s">
        <v>12028</v>
      </c>
      <c r="E5673" s="31"/>
      <c r="F5673" s="31" t="s">
        <v>3285</v>
      </c>
      <c r="G5673" s="31" t="s">
        <v>2220</v>
      </c>
      <c r="H5673" s="99" t="str">
        <f t="shared" si="88"/>
        <v>Kerivoula intermedia</v>
      </c>
      <c r="I5673" s="105" t="s">
        <v>3297</v>
      </c>
      <c r="J5673" s="101" t="s">
        <v>13651</v>
      </c>
      <c r="K5673" s="101" t="s">
        <v>15742</v>
      </c>
      <c r="L5673" s="101" t="s">
        <v>13557</v>
      </c>
      <c r="M5673" s="123"/>
      <c r="N5673" s="62"/>
      <c r="O5673" s="27"/>
    </row>
    <row r="5674" spans="1:15" ht="15">
      <c r="A5674" s="27">
        <v>1005294</v>
      </c>
      <c r="B5674" s="31" t="s">
        <v>1584</v>
      </c>
      <c r="C5674" s="31" t="s">
        <v>3117</v>
      </c>
      <c r="D5674" s="31" t="s">
        <v>12028</v>
      </c>
      <c r="E5674" s="31"/>
      <c r="F5674" s="31" t="s">
        <v>3285</v>
      </c>
      <c r="G5674" s="31" t="s">
        <v>3298</v>
      </c>
      <c r="H5674" s="99" t="str">
        <f t="shared" si="88"/>
        <v>Kerivoula kachinensis</v>
      </c>
      <c r="I5674" s="105" t="s">
        <v>3299</v>
      </c>
      <c r="J5674" s="101" t="s">
        <v>13651</v>
      </c>
      <c r="K5674" s="101" t="s">
        <v>14635</v>
      </c>
      <c r="L5674" s="101" t="s">
        <v>13555</v>
      </c>
      <c r="M5674" s="123"/>
      <c r="N5674" s="62"/>
      <c r="O5674" s="27"/>
    </row>
    <row r="5675" spans="1:15" ht="15">
      <c r="A5675" s="27">
        <v>1005295</v>
      </c>
      <c r="B5675" s="31" t="s">
        <v>1584</v>
      </c>
      <c r="C5675" s="31" t="s">
        <v>3117</v>
      </c>
      <c r="D5675" s="31" t="s">
        <v>12028</v>
      </c>
      <c r="E5675" s="31"/>
      <c r="F5675" s="31" t="s">
        <v>3285</v>
      </c>
      <c r="G5675" s="31" t="s">
        <v>3300</v>
      </c>
      <c r="H5675" s="99" t="str">
        <f t="shared" si="88"/>
        <v>Kerivoula krauensis</v>
      </c>
      <c r="I5675" s="105" t="s">
        <v>3301</v>
      </c>
      <c r="J5675" s="101" t="s">
        <v>13651</v>
      </c>
      <c r="K5675" s="101" t="s">
        <v>13931</v>
      </c>
      <c r="L5675" s="101" t="s">
        <v>13557</v>
      </c>
      <c r="M5675" s="123"/>
      <c r="N5675" s="62"/>
      <c r="O5675" s="27"/>
    </row>
    <row r="5676" spans="1:15" ht="15">
      <c r="A5676" s="27">
        <v>1005296</v>
      </c>
      <c r="B5676" s="31" t="s">
        <v>1584</v>
      </c>
      <c r="C5676" s="31" t="s">
        <v>3117</v>
      </c>
      <c r="D5676" s="31" t="s">
        <v>12028</v>
      </c>
      <c r="E5676" s="31"/>
      <c r="F5676" s="31" t="s">
        <v>3285</v>
      </c>
      <c r="G5676" s="31" t="s">
        <v>3302</v>
      </c>
      <c r="H5676" s="99" t="str">
        <f t="shared" si="88"/>
        <v>Kerivoula lanosa</v>
      </c>
      <c r="I5676" s="105" t="s">
        <v>3303</v>
      </c>
      <c r="J5676" s="101" t="s">
        <v>13687</v>
      </c>
      <c r="K5676" s="101" t="s">
        <v>15743</v>
      </c>
      <c r="L5676" s="101" t="s">
        <v>13555</v>
      </c>
      <c r="M5676" s="123"/>
      <c r="N5676" s="62"/>
      <c r="O5676" s="27"/>
    </row>
    <row r="5677" spans="1:15" ht="15">
      <c r="A5677" s="27">
        <v>1005297</v>
      </c>
      <c r="B5677" s="31" t="s">
        <v>1584</v>
      </c>
      <c r="C5677" s="31" t="s">
        <v>3117</v>
      </c>
      <c r="D5677" s="31" t="s">
        <v>12028</v>
      </c>
      <c r="E5677" s="31"/>
      <c r="F5677" s="31" t="s">
        <v>3285</v>
      </c>
      <c r="G5677" s="31" t="s">
        <v>3304</v>
      </c>
      <c r="H5677" s="99" t="str">
        <f t="shared" si="88"/>
        <v>Kerivoula lenis</v>
      </c>
      <c r="I5677" s="105" t="s">
        <v>3305</v>
      </c>
      <c r="J5677" s="101" t="s">
        <v>13651</v>
      </c>
      <c r="K5677" s="101" t="s">
        <v>15744</v>
      </c>
      <c r="L5677" s="101" t="s">
        <v>13555</v>
      </c>
      <c r="M5677" s="123"/>
      <c r="N5677" s="62"/>
      <c r="O5677" s="27"/>
    </row>
    <row r="5678" spans="1:15" ht="15">
      <c r="A5678" s="27">
        <v>1005298</v>
      </c>
      <c r="B5678" s="31" t="s">
        <v>1584</v>
      </c>
      <c r="C5678" s="31" t="s">
        <v>3117</v>
      </c>
      <c r="D5678" s="31" t="s">
        <v>12028</v>
      </c>
      <c r="E5678" s="31"/>
      <c r="F5678" s="31" t="s">
        <v>3285</v>
      </c>
      <c r="G5678" s="34" t="s">
        <v>12581</v>
      </c>
      <c r="H5678" s="99" t="str">
        <f t="shared" si="88"/>
        <v>Kerivoula malpasi</v>
      </c>
      <c r="I5678" s="101" t="s">
        <v>12582</v>
      </c>
      <c r="J5678" s="101" t="s">
        <v>13651</v>
      </c>
      <c r="K5678" s="101" t="s">
        <v>13935</v>
      </c>
      <c r="L5678" s="101" t="s">
        <v>13577</v>
      </c>
      <c r="M5678" s="124"/>
      <c r="N5678" s="62"/>
      <c r="O5678" s="27"/>
    </row>
    <row r="5679" spans="1:15" ht="15">
      <c r="A5679" s="27">
        <v>1005299</v>
      </c>
      <c r="B5679" s="31" t="s">
        <v>1584</v>
      </c>
      <c r="C5679" s="31" t="s">
        <v>3117</v>
      </c>
      <c r="D5679" s="31" t="s">
        <v>12028</v>
      </c>
      <c r="E5679" s="31"/>
      <c r="F5679" s="31" t="s">
        <v>3285</v>
      </c>
      <c r="G5679" s="31" t="s">
        <v>2441</v>
      </c>
      <c r="H5679" s="99" t="str">
        <f t="shared" si="88"/>
        <v>Kerivoula minuta</v>
      </c>
      <c r="I5679" s="105" t="s">
        <v>3306</v>
      </c>
      <c r="J5679" s="101" t="s">
        <v>13651</v>
      </c>
      <c r="K5679" s="101" t="s">
        <v>15745</v>
      </c>
      <c r="L5679" s="101" t="s">
        <v>13557</v>
      </c>
      <c r="M5679" s="123"/>
      <c r="N5679" s="62"/>
      <c r="O5679" s="27"/>
    </row>
    <row r="5680" spans="1:15" ht="30">
      <c r="A5680" s="27">
        <v>1005300</v>
      </c>
      <c r="B5680" s="31" t="s">
        <v>1584</v>
      </c>
      <c r="C5680" s="31" t="s">
        <v>3117</v>
      </c>
      <c r="D5680" s="31" t="s">
        <v>12028</v>
      </c>
      <c r="E5680" s="31"/>
      <c r="F5680" s="31" t="s">
        <v>3285</v>
      </c>
      <c r="G5680" s="31" t="s">
        <v>3307</v>
      </c>
      <c r="H5680" s="99" t="str">
        <f t="shared" si="88"/>
        <v>Kerivoula muscina</v>
      </c>
      <c r="I5680" s="105" t="s">
        <v>3308</v>
      </c>
      <c r="J5680" s="101" t="s">
        <v>13549</v>
      </c>
      <c r="K5680" s="101" t="s">
        <v>15746</v>
      </c>
      <c r="L5680" s="101" t="s">
        <v>13555</v>
      </c>
      <c r="M5680" s="123"/>
      <c r="N5680" s="62"/>
      <c r="O5680" s="27"/>
    </row>
    <row r="5681" spans="1:15" ht="45">
      <c r="A5681" s="27">
        <v>1005301</v>
      </c>
      <c r="B5681" s="31" t="s">
        <v>1584</v>
      </c>
      <c r="C5681" s="31" t="s">
        <v>3117</v>
      </c>
      <c r="D5681" s="31" t="s">
        <v>12028</v>
      </c>
      <c r="E5681" s="31"/>
      <c r="F5681" s="31" t="s">
        <v>3285</v>
      </c>
      <c r="G5681" s="31" t="s">
        <v>3309</v>
      </c>
      <c r="H5681" s="99" t="str">
        <f t="shared" si="88"/>
        <v>Kerivoula myrella</v>
      </c>
      <c r="I5681" s="105" t="s">
        <v>3310</v>
      </c>
      <c r="J5681" s="101" t="s">
        <v>13549</v>
      </c>
      <c r="K5681" s="101" t="s">
        <v>13646</v>
      </c>
      <c r="L5681" s="101" t="s">
        <v>13553</v>
      </c>
      <c r="M5681" s="123"/>
      <c r="N5681" s="27"/>
      <c r="O5681" s="27"/>
    </row>
    <row r="5682" spans="1:15" ht="15">
      <c r="A5682" s="27">
        <v>1005302</v>
      </c>
      <c r="B5682" s="31" t="s">
        <v>1584</v>
      </c>
      <c r="C5682" s="31" t="s">
        <v>3117</v>
      </c>
      <c r="D5682" s="31" t="s">
        <v>12028</v>
      </c>
      <c r="E5682" s="31"/>
      <c r="F5682" s="31" t="s">
        <v>3285</v>
      </c>
      <c r="G5682" s="31" t="s">
        <v>3311</v>
      </c>
      <c r="H5682" s="99" t="str">
        <f t="shared" si="88"/>
        <v>Kerivoula papillosa</v>
      </c>
      <c r="I5682" s="105" t="s">
        <v>3312</v>
      </c>
      <c r="J5682" s="101" t="s">
        <v>15089</v>
      </c>
      <c r="K5682" s="101" t="s">
        <v>15747</v>
      </c>
      <c r="L5682" s="101" t="s">
        <v>13555</v>
      </c>
      <c r="M5682" s="123"/>
      <c r="N5682" s="62"/>
      <c r="O5682" s="27"/>
    </row>
    <row r="5683" spans="1:15" ht="15">
      <c r="A5683" s="27">
        <v>1005303</v>
      </c>
      <c r="B5683" s="31" t="s">
        <v>1584</v>
      </c>
      <c r="C5683" s="31" t="s">
        <v>3117</v>
      </c>
      <c r="D5683" s="31" t="s">
        <v>12028</v>
      </c>
      <c r="E5683" s="31"/>
      <c r="F5683" s="31" t="s">
        <v>3285</v>
      </c>
      <c r="G5683" s="31" t="s">
        <v>3313</v>
      </c>
      <c r="H5683" s="99" t="str">
        <f t="shared" si="88"/>
        <v>Kerivoula pellucida</v>
      </c>
      <c r="I5683" s="105" t="s">
        <v>3314</v>
      </c>
      <c r="J5683" s="101" t="s">
        <v>13651</v>
      </c>
      <c r="K5683" s="101" t="s">
        <v>15748</v>
      </c>
      <c r="L5683" s="101" t="s">
        <v>13557</v>
      </c>
      <c r="M5683" s="123"/>
      <c r="N5683" s="62"/>
      <c r="O5683" s="27"/>
    </row>
    <row r="5684" spans="1:15" ht="15">
      <c r="A5684" s="27">
        <v>1005304</v>
      </c>
      <c r="B5684" s="31" t="s">
        <v>1584</v>
      </c>
      <c r="C5684" s="31" t="s">
        <v>3117</v>
      </c>
      <c r="D5684" s="31" t="s">
        <v>12028</v>
      </c>
      <c r="E5684" s="31"/>
      <c r="F5684" s="31" t="s">
        <v>3285</v>
      </c>
      <c r="G5684" s="31" t="s">
        <v>3315</v>
      </c>
      <c r="H5684" s="99" t="str">
        <f t="shared" si="88"/>
        <v>Kerivoula phalaena</v>
      </c>
      <c r="I5684" s="105" t="s">
        <v>3316</v>
      </c>
      <c r="J5684" s="101" t="s">
        <v>13687</v>
      </c>
      <c r="K5684" s="101" t="s">
        <v>15749</v>
      </c>
      <c r="L5684" s="101" t="s">
        <v>13555</v>
      </c>
      <c r="M5684" s="123"/>
      <c r="N5684" s="62"/>
      <c r="O5684" s="27"/>
    </row>
    <row r="5685" spans="1:15" ht="30">
      <c r="A5685" s="27">
        <v>1005305</v>
      </c>
      <c r="B5685" s="31" t="s">
        <v>1584</v>
      </c>
      <c r="C5685" s="31" t="s">
        <v>3117</v>
      </c>
      <c r="D5685" s="31" t="s">
        <v>12028</v>
      </c>
      <c r="E5685" s="31"/>
      <c r="F5685" s="31" t="s">
        <v>3285</v>
      </c>
      <c r="G5685" s="31" t="s">
        <v>3317</v>
      </c>
      <c r="H5685" s="99" t="str">
        <f t="shared" si="88"/>
        <v>Kerivoula picta</v>
      </c>
      <c r="I5685" s="105" t="s">
        <v>3318</v>
      </c>
      <c r="J5685" s="101" t="s">
        <v>15089</v>
      </c>
      <c r="K5685" s="101" t="s">
        <v>15750</v>
      </c>
      <c r="L5685" s="101" t="s">
        <v>13557</v>
      </c>
      <c r="M5685" s="123"/>
      <c r="N5685" s="62"/>
      <c r="O5685" s="27"/>
    </row>
    <row r="5686" spans="1:15" ht="15">
      <c r="A5686" s="27">
        <v>1005306</v>
      </c>
      <c r="B5686" s="31" t="s">
        <v>1584</v>
      </c>
      <c r="C5686" s="31" t="s">
        <v>3117</v>
      </c>
      <c r="D5686" s="31" t="s">
        <v>12028</v>
      </c>
      <c r="E5686" s="31"/>
      <c r="F5686" s="31" t="s">
        <v>3285</v>
      </c>
      <c r="G5686" s="34" t="s">
        <v>108</v>
      </c>
      <c r="H5686" s="99" t="str">
        <f t="shared" si="88"/>
        <v>Kerivoula pusilla</v>
      </c>
      <c r="I5686" s="101" t="s">
        <v>12583</v>
      </c>
      <c r="J5686" s="101" t="s">
        <v>13651</v>
      </c>
      <c r="K5686" s="101" t="s">
        <v>15751</v>
      </c>
      <c r="L5686" s="101" t="s">
        <v>13577</v>
      </c>
      <c r="M5686" s="124"/>
      <c r="N5686" s="62"/>
      <c r="O5686" s="27"/>
    </row>
    <row r="5687" spans="1:15" ht="15">
      <c r="A5687" s="27">
        <v>1005307</v>
      </c>
      <c r="B5687" s="31" t="s">
        <v>1584</v>
      </c>
      <c r="C5687" s="31" t="s">
        <v>3117</v>
      </c>
      <c r="D5687" s="31" t="s">
        <v>12028</v>
      </c>
      <c r="E5687" s="31"/>
      <c r="F5687" s="31" t="s">
        <v>3285</v>
      </c>
      <c r="G5687" s="31" t="s">
        <v>391</v>
      </c>
      <c r="H5687" s="99" t="str">
        <f t="shared" si="88"/>
        <v>Kerivoula smithii</v>
      </c>
      <c r="I5687" s="105" t="s">
        <v>3319</v>
      </c>
      <c r="J5687" s="101" t="s">
        <v>13687</v>
      </c>
      <c r="K5687" s="101" t="s">
        <v>15752</v>
      </c>
      <c r="L5687" s="101" t="s">
        <v>13555</v>
      </c>
      <c r="M5687" s="123"/>
      <c r="N5687" s="62"/>
      <c r="O5687" s="27"/>
    </row>
    <row r="5688" spans="1:15" ht="15">
      <c r="A5688" s="27">
        <v>1005308</v>
      </c>
      <c r="B5688" s="31" t="s">
        <v>1584</v>
      </c>
      <c r="C5688" s="31" t="s">
        <v>3117</v>
      </c>
      <c r="D5688" s="31" t="s">
        <v>12028</v>
      </c>
      <c r="E5688" s="31"/>
      <c r="F5688" s="31" t="s">
        <v>3285</v>
      </c>
      <c r="G5688" s="31" t="s">
        <v>3320</v>
      </c>
      <c r="H5688" s="99" t="str">
        <f t="shared" si="88"/>
        <v>Kerivoula titania</v>
      </c>
      <c r="I5688" s="105" t="s">
        <v>3321</v>
      </c>
      <c r="J5688" s="101" t="s">
        <v>13651</v>
      </c>
      <c r="K5688" s="101" t="s">
        <v>14635</v>
      </c>
      <c r="L5688" s="101" t="s">
        <v>13555</v>
      </c>
      <c r="M5688" s="123"/>
      <c r="N5688" s="62"/>
      <c r="O5688" s="27"/>
    </row>
    <row r="5689" spans="1:15" ht="15">
      <c r="A5689" s="27">
        <v>1005309</v>
      </c>
      <c r="B5689" s="31" t="s">
        <v>1584</v>
      </c>
      <c r="C5689" s="31" t="s">
        <v>3117</v>
      </c>
      <c r="D5689" s="31" t="s">
        <v>12028</v>
      </c>
      <c r="E5689" s="31"/>
      <c r="F5689" s="31" t="s">
        <v>3285</v>
      </c>
      <c r="G5689" s="31" t="s">
        <v>2706</v>
      </c>
      <c r="H5689" s="99" t="str">
        <f t="shared" si="88"/>
        <v>Kerivoula whiteheadi</v>
      </c>
      <c r="I5689" s="105" t="s">
        <v>3322</v>
      </c>
      <c r="J5689" s="101" t="s">
        <v>13651</v>
      </c>
      <c r="K5689" s="101" t="s">
        <v>13849</v>
      </c>
      <c r="L5689" s="101" t="s">
        <v>13555</v>
      </c>
      <c r="M5689" s="123"/>
      <c r="N5689" s="62"/>
      <c r="O5689" s="27"/>
    </row>
    <row r="5690" spans="1:15" ht="30">
      <c r="A5690" s="27">
        <v>1005314</v>
      </c>
      <c r="B5690" s="31" t="s">
        <v>1584</v>
      </c>
      <c r="C5690" s="31" t="s">
        <v>3117</v>
      </c>
      <c r="D5690" s="31" t="s">
        <v>12029</v>
      </c>
      <c r="E5690" s="31"/>
      <c r="F5690" s="31" t="s">
        <v>3235</v>
      </c>
      <c r="G5690" s="31" t="s">
        <v>3236</v>
      </c>
      <c r="H5690" s="99" t="str">
        <f t="shared" si="88"/>
        <v>Harpiocephalus harpia</v>
      </c>
      <c r="I5690" s="105" t="s">
        <v>3237</v>
      </c>
      <c r="J5690" s="101" t="s">
        <v>15753</v>
      </c>
      <c r="K5690" s="101" t="s">
        <v>15754</v>
      </c>
      <c r="L5690" s="101" t="s">
        <v>13555</v>
      </c>
      <c r="M5690" s="123"/>
      <c r="N5690" s="62"/>
      <c r="O5690" s="27"/>
    </row>
    <row r="5691" spans="1:15" ht="15">
      <c r="A5691" s="27">
        <v>1005315</v>
      </c>
      <c r="B5691" s="31" t="s">
        <v>1584</v>
      </c>
      <c r="C5691" s="31" t="s">
        <v>3117</v>
      </c>
      <c r="D5691" s="31" t="s">
        <v>12029</v>
      </c>
      <c r="E5691" s="31"/>
      <c r="F5691" s="31" t="s">
        <v>3239</v>
      </c>
      <c r="G5691" s="31" t="s">
        <v>3240</v>
      </c>
      <c r="H5691" s="99" t="str">
        <f t="shared" si="88"/>
        <v>Harpiola grisea</v>
      </c>
      <c r="I5691" s="105" t="s">
        <v>3241</v>
      </c>
      <c r="J5691" s="101" t="s">
        <v>13651</v>
      </c>
      <c r="K5691" s="101" t="s">
        <v>13933</v>
      </c>
      <c r="L5691" s="101" t="s">
        <v>13573</v>
      </c>
      <c r="M5691" s="123"/>
      <c r="N5691" s="62"/>
      <c r="O5691" s="27"/>
    </row>
    <row r="5692" spans="1:15" ht="15">
      <c r="A5692" s="27">
        <v>1005316</v>
      </c>
      <c r="B5692" s="31" t="s">
        <v>1584</v>
      </c>
      <c r="C5692" s="31" t="s">
        <v>3117</v>
      </c>
      <c r="D5692" s="31" t="s">
        <v>12029</v>
      </c>
      <c r="E5692" s="31"/>
      <c r="F5692" s="31" t="s">
        <v>3239</v>
      </c>
      <c r="G5692" s="31" t="s">
        <v>3242</v>
      </c>
      <c r="H5692" s="99" t="str">
        <f t="shared" si="88"/>
        <v>Harpiola isodon</v>
      </c>
      <c r="I5692" s="105" t="s">
        <v>3243</v>
      </c>
      <c r="J5692" s="101" t="s">
        <v>13707</v>
      </c>
      <c r="K5692" s="101" t="s">
        <v>15755</v>
      </c>
      <c r="L5692" s="101" t="s">
        <v>13555</v>
      </c>
      <c r="M5692" s="123"/>
      <c r="N5692" s="62"/>
      <c r="O5692" s="27"/>
    </row>
    <row r="5693" spans="1:15" ht="15">
      <c r="A5693" s="27">
        <v>1005317</v>
      </c>
      <c r="B5693" s="31" t="s">
        <v>1584</v>
      </c>
      <c r="C5693" s="31" t="s">
        <v>3117</v>
      </c>
      <c r="D5693" s="31" t="s">
        <v>12029</v>
      </c>
      <c r="E5693" s="31"/>
      <c r="F5693" s="31" t="s">
        <v>3360</v>
      </c>
      <c r="G5693" s="31" t="s">
        <v>3361</v>
      </c>
      <c r="H5693" s="99" t="str">
        <f t="shared" si="88"/>
        <v>Murina aenea</v>
      </c>
      <c r="I5693" s="105" t="s">
        <v>3362</v>
      </c>
      <c r="J5693" s="101" t="s">
        <v>13651</v>
      </c>
      <c r="K5693" s="101" t="s">
        <v>15745</v>
      </c>
      <c r="L5693" s="101" t="s">
        <v>13553</v>
      </c>
      <c r="M5693" s="123"/>
      <c r="N5693" s="62"/>
      <c r="O5693" s="27"/>
    </row>
    <row r="5694" spans="1:15" ht="15">
      <c r="A5694" s="27">
        <v>1005318</v>
      </c>
      <c r="B5694" s="31" t="s">
        <v>1584</v>
      </c>
      <c r="C5694" s="31" t="s">
        <v>3117</v>
      </c>
      <c r="D5694" s="31" t="s">
        <v>12029</v>
      </c>
      <c r="E5694" s="31"/>
      <c r="F5694" s="31" t="s">
        <v>3360</v>
      </c>
      <c r="G5694" s="34" t="s">
        <v>12799</v>
      </c>
      <c r="H5694" s="99" t="str">
        <f t="shared" si="88"/>
        <v>Murina annamitica</v>
      </c>
      <c r="I5694" s="101" t="s">
        <v>12800</v>
      </c>
      <c r="J5694" s="101" t="s">
        <v>13651</v>
      </c>
      <c r="K5694" s="101" t="s">
        <v>13941</v>
      </c>
      <c r="L5694" s="101" t="s">
        <v>13555</v>
      </c>
      <c r="M5694" s="124"/>
      <c r="N5694" s="62"/>
      <c r="O5694" s="27"/>
    </row>
    <row r="5695" spans="1:15" ht="30">
      <c r="A5695" s="27">
        <v>1005319</v>
      </c>
      <c r="B5695" s="31" t="s">
        <v>1584</v>
      </c>
      <c r="C5695" s="31" t="s">
        <v>3117</v>
      </c>
      <c r="D5695" s="31" t="s">
        <v>12029</v>
      </c>
      <c r="E5695" s="31"/>
      <c r="F5695" s="31" t="s">
        <v>3360</v>
      </c>
      <c r="G5695" s="31" t="s">
        <v>257</v>
      </c>
      <c r="H5695" s="99" t="str">
        <f t="shared" si="88"/>
        <v>Murina aurata</v>
      </c>
      <c r="I5695" s="105" t="s">
        <v>3363</v>
      </c>
      <c r="J5695" s="101" t="s">
        <v>14689</v>
      </c>
      <c r="K5695" s="101" t="s">
        <v>15756</v>
      </c>
      <c r="L5695" s="101" t="s">
        <v>13573</v>
      </c>
      <c r="M5695" s="123"/>
      <c r="N5695" s="62"/>
      <c r="O5695" s="27"/>
    </row>
    <row r="5696" spans="1:15" ht="15">
      <c r="A5696" s="27">
        <v>1005320</v>
      </c>
      <c r="B5696" s="27" t="s">
        <v>1584</v>
      </c>
      <c r="C5696" s="27" t="s">
        <v>3117</v>
      </c>
      <c r="D5696" s="31" t="s">
        <v>12029</v>
      </c>
      <c r="E5696" s="27"/>
      <c r="F5696" s="27" t="s">
        <v>3360</v>
      </c>
      <c r="G5696" s="27" t="s">
        <v>10828</v>
      </c>
      <c r="H5696" s="99" t="str">
        <f t="shared" si="88"/>
        <v>Murina balaensis</v>
      </c>
      <c r="I5696" s="101" t="s">
        <v>10829</v>
      </c>
      <c r="J5696" s="101" t="s">
        <v>13651</v>
      </c>
      <c r="K5696" s="101" t="s">
        <v>15163</v>
      </c>
      <c r="L5696" s="101" t="s">
        <v>13551</v>
      </c>
      <c r="N5696" s="62"/>
      <c r="O5696" s="27"/>
    </row>
    <row r="5697" spans="1:15" ht="15">
      <c r="A5697" s="27">
        <v>1005321</v>
      </c>
      <c r="B5697" s="27" t="s">
        <v>1584</v>
      </c>
      <c r="C5697" s="27" t="s">
        <v>3117</v>
      </c>
      <c r="D5697" s="31" t="s">
        <v>12029</v>
      </c>
      <c r="E5697" s="27"/>
      <c r="F5697" s="27" t="s">
        <v>3360</v>
      </c>
      <c r="G5697" s="27" t="s">
        <v>11499</v>
      </c>
      <c r="H5697" s="99" t="str">
        <f t="shared" si="88"/>
        <v>Murina beelzebub</v>
      </c>
      <c r="I5697" s="101" t="s">
        <v>11500</v>
      </c>
      <c r="J5697" s="101" t="s">
        <v>13651</v>
      </c>
      <c r="K5697" s="101" t="s">
        <v>13956</v>
      </c>
      <c r="L5697" s="101" t="s">
        <v>13573</v>
      </c>
      <c r="N5697" s="62"/>
      <c r="O5697" s="27"/>
    </row>
    <row r="5698" spans="1:15" ht="15">
      <c r="A5698" s="27">
        <v>1005322</v>
      </c>
      <c r="B5698" s="27" t="s">
        <v>1584</v>
      </c>
      <c r="C5698" s="27" t="s">
        <v>3117</v>
      </c>
      <c r="D5698" s="31" t="s">
        <v>12029</v>
      </c>
      <c r="E5698" s="27"/>
      <c r="F5698" s="27" t="s">
        <v>3360</v>
      </c>
      <c r="G5698" s="27" t="s">
        <v>1747</v>
      </c>
      <c r="H5698" s="99" t="str">
        <f t="shared" si="88"/>
        <v>Murina bicolor</v>
      </c>
      <c r="I5698" s="101" t="s">
        <v>10830</v>
      </c>
      <c r="J5698" s="101" t="s">
        <v>13707</v>
      </c>
      <c r="K5698" s="101" t="s">
        <v>13985</v>
      </c>
      <c r="L5698" s="101" t="s">
        <v>13555</v>
      </c>
      <c r="N5698" s="62"/>
      <c r="O5698" s="27"/>
    </row>
    <row r="5699" spans="1:15" ht="15">
      <c r="A5699" s="27">
        <v>1005323</v>
      </c>
      <c r="B5699" s="31" t="s">
        <v>1584</v>
      </c>
      <c r="C5699" s="31" t="s">
        <v>3117</v>
      </c>
      <c r="D5699" s="31" t="s">
        <v>12029</v>
      </c>
      <c r="E5699" s="31"/>
      <c r="F5699" s="31" t="s">
        <v>3360</v>
      </c>
      <c r="G5699" s="34" t="s">
        <v>12801</v>
      </c>
      <c r="H5699" s="99" t="str">
        <f t="shared" si="88"/>
        <v>Murina chrysochaetes</v>
      </c>
      <c r="I5699" s="101" t="s">
        <v>12802</v>
      </c>
      <c r="J5699" s="101" t="s">
        <v>13707</v>
      </c>
      <c r="K5699" s="101" t="s">
        <v>13943</v>
      </c>
      <c r="L5699" s="101" t="s">
        <v>13573</v>
      </c>
      <c r="M5699" s="124"/>
      <c r="N5699" s="62"/>
      <c r="O5699" s="27"/>
    </row>
    <row r="5700" spans="1:15" ht="30">
      <c r="A5700" s="27">
        <v>1005324</v>
      </c>
      <c r="B5700" s="31" t="s">
        <v>1584</v>
      </c>
      <c r="C5700" s="31" t="s">
        <v>3117</v>
      </c>
      <c r="D5700" s="31" t="s">
        <v>12029</v>
      </c>
      <c r="E5700" s="31"/>
      <c r="F5700" s="31" t="s">
        <v>3360</v>
      </c>
      <c r="G5700" s="31" t="s">
        <v>2772</v>
      </c>
      <c r="H5700" s="99" t="str">
        <f t="shared" si="88"/>
        <v>Murina cyclotis</v>
      </c>
      <c r="I5700" s="105" t="s">
        <v>3364</v>
      </c>
      <c r="J5700" s="101" t="s">
        <v>13651</v>
      </c>
      <c r="K5700" s="101" t="s">
        <v>15757</v>
      </c>
      <c r="L5700" s="101" t="s">
        <v>13555</v>
      </c>
      <c r="M5700" s="123"/>
      <c r="N5700" s="27"/>
      <c r="O5700" s="27"/>
    </row>
    <row r="5701" spans="1:15" ht="15">
      <c r="A5701" s="27">
        <v>1005325</v>
      </c>
      <c r="B5701" s="31" t="s">
        <v>1584</v>
      </c>
      <c r="C5701" s="31" t="s">
        <v>3117</v>
      </c>
      <c r="D5701" s="31" t="s">
        <v>12029</v>
      </c>
      <c r="E5701" s="31"/>
      <c r="F5701" s="31" t="s">
        <v>3360</v>
      </c>
      <c r="G5701" s="34" t="s">
        <v>2134</v>
      </c>
      <c r="H5701" s="99" t="str">
        <f t="shared" si="88"/>
        <v>Murina eleryi</v>
      </c>
      <c r="I5701" s="101" t="s">
        <v>12803</v>
      </c>
      <c r="J5701" s="101" t="s">
        <v>13651</v>
      </c>
      <c r="K5701" s="101" t="s">
        <v>15758</v>
      </c>
      <c r="L5701" s="101" t="s">
        <v>13555</v>
      </c>
      <c r="M5701" s="124"/>
      <c r="N5701" s="62"/>
      <c r="O5701" s="27"/>
    </row>
    <row r="5702" spans="1:15" ht="15">
      <c r="A5702" s="27">
        <v>1005326</v>
      </c>
      <c r="B5702" s="31" t="s">
        <v>1584</v>
      </c>
      <c r="C5702" s="31" t="s">
        <v>3117</v>
      </c>
      <c r="D5702" s="31" t="s">
        <v>12029</v>
      </c>
      <c r="E5702" s="31"/>
      <c r="F5702" s="31" t="s">
        <v>3360</v>
      </c>
      <c r="G5702" s="34" t="s">
        <v>12804</v>
      </c>
      <c r="H5702" s="99" t="str">
        <f t="shared" si="88"/>
        <v>Murina fanjingshanensis</v>
      </c>
      <c r="I5702" s="101" t="s">
        <v>12806</v>
      </c>
      <c r="J5702" s="101" t="s">
        <v>13707</v>
      </c>
      <c r="K5702" s="101" t="s">
        <v>13733</v>
      </c>
      <c r="L5702" s="101" t="s">
        <v>13577</v>
      </c>
      <c r="M5702" s="124"/>
      <c r="N5702" s="62"/>
      <c r="O5702" s="27"/>
    </row>
    <row r="5703" spans="1:15" ht="15">
      <c r="A5703" s="27">
        <v>1005327</v>
      </c>
      <c r="B5703" s="31" t="s">
        <v>1584</v>
      </c>
      <c r="C5703" s="31" t="s">
        <v>3117</v>
      </c>
      <c r="D5703" s="31" t="s">
        <v>12029</v>
      </c>
      <c r="E5703" s="31"/>
      <c r="F5703" s="31" t="s">
        <v>3360</v>
      </c>
      <c r="G5703" s="34" t="s">
        <v>1247</v>
      </c>
      <c r="H5703" s="99" t="str">
        <f t="shared" si="88"/>
        <v>Murina feae</v>
      </c>
      <c r="I5703" s="101" t="s">
        <v>12807</v>
      </c>
      <c r="J5703" s="101" t="s">
        <v>13651</v>
      </c>
      <c r="K5703" s="101" t="s">
        <v>15759</v>
      </c>
      <c r="L5703" s="101" t="s">
        <v>13555</v>
      </c>
      <c r="M5703" s="124"/>
      <c r="N5703" s="62"/>
      <c r="O5703" s="27"/>
    </row>
    <row r="5704" spans="1:15" ht="15">
      <c r="A5704" s="27">
        <v>1005328</v>
      </c>
      <c r="B5704" s="31" t="s">
        <v>1584</v>
      </c>
      <c r="C5704" s="31" t="s">
        <v>3117</v>
      </c>
      <c r="D5704" s="31" t="s">
        <v>12029</v>
      </c>
      <c r="E5704" s="31"/>
      <c r="F5704" s="31" t="s">
        <v>3360</v>
      </c>
      <c r="G5704" s="34" t="s">
        <v>12805</v>
      </c>
      <c r="H5704" s="99" t="str">
        <f t="shared" si="88"/>
        <v>Murina fionae</v>
      </c>
      <c r="I5704" s="101" t="s">
        <v>12808</v>
      </c>
      <c r="J5704" s="101" t="s">
        <v>13651</v>
      </c>
      <c r="K5704" s="101" t="s">
        <v>15760</v>
      </c>
      <c r="L5704" s="101" t="s">
        <v>13555</v>
      </c>
      <c r="M5704" s="124"/>
      <c r="N5704" s="62"/>
      <c r="O5704" s="27"/>
    </row>
    <row r="5705" spans="1:15" ht="30">
      <c r="A5705" s="27">
        <v>1005329</v>
      </c>
      <c r="B5705" s="31" t="s">
        <v>1584</v>
      </c>
      <c r="C5705" s="31" t="s">
        <v>3117</v>
      </c>
      <c r="D5705" s="31" t="s">
        <v>12029</v>
      </c>
      <c r="E5705" s="31"/>
      <c r="F5705" s="31" t="s">
        <v>3360</v>
      </c>
      <c r="G5705" s="31" t="s">
        <v>3365</v>
      </c>
      <c r="H5705" s="99" t="str">
        <f t="shared" ref="H5705:H5768" si="89">F5705&amp;" "&amp;G5705</f>
        <v>Murina florium</v>
      </c>
      <c r="I5705" s="105" t="s">
        <v>3366</v>
      </c>
      <c r="J5705" s="101" t="s">
        <v>15089</v>
      </c>
      <c r="K5705" s="101" t="s">
        <v>14526</v>
      </c>
      <c r="L5705" s="101" t="s">
        <v>13555</v>
      </c>
      <c r="M5705" s="123"/>
      <c r="N5705" s="27"/>
      <c r="O5705" s="27"/>
    </row>
    <row r="5706" spans="1:15" ht="15">
      <c r="A5706" s="27">
        <v>1005330</v>
      </c>
      <c r="B5706" s="31" t="s">
        <v>1584</v>
      </c>
      <c r="C5706" s="31" t="s">
        <v>3117</v>
      </c>
      <c r="D5706" s="31" t="s">
        <v>12029</v>
      </c>
      <c r="E5706" s="31"/>
      <c r="F5706" s="31" t="s">
        <v>3360</v>
      </c>
      <c r="G5706" s="31" t="s">
        <v>3367</v>
      </c>
      <c r="H5706" s="99" t="str">
        <f t="shared" si="89"/>
        <v>Murina fusca</v>
      </c>
      <c r="I5706" s="105" t="s">
        <v>3368</v>
      </c>
      <c r="J5706" s="101" t="s">
        <v>13707</v>
      </c>
      <c r="K5706" s="101" t="s">
        <v>13733</v>
      </c>
      <c r="L5706" s="101" t="s">
        <v>13573</v>
      </c>
      <c r="M5706" s="123"/>
      <c r="N5706" s="62"/>
      <c r="O5706" s="27"/>
    </row>
    <row r="5707" spans="1:15" ht="15">
      <c r="A5707" s="27">
        <v>1005331</v>
      </c>
      <c r="B5707" s="27" t="s">
        <v>1584</v>
      </c>
      <c r="C5707" s="27" t="s">
        <v>3117</v>
      </c>
      <c r="D5707" s="31" t="s">
        <v>12029</v>
      </c>
      <c r="E5707" s="27"/>
      <c r="F5707" s="27" t="s">
        <v>3360</v>
      </c>
      <c r="G5707" s="27" t="s">
        <v>86</v>
      </c>
      <c r="H5707" s="99" t="str">
        <f t="shared" si="89"/>
        <v>Murina gracilis</v>
      </c>
      <c r="I5707" s="101" t="s">
        <v>10831</v>
      </c>
      <c r="J5707" s="101" t="s">
        <v>13707</v>
      </c>
      <c r="K5707" s="101" t="s">
        <v>13985</v>
      </c>
      <c r="L5707" s="101" t="s">
        <v>13555</v>
      </c>
      <c r="N5707" s="27"/>
      <c r="O5707" s="27"/>
    </row>
    <row r="5708" spans="1:15" ht="15">
      <c r="A5708" s="27">
        <v>1005332</v>
      </c>
      <c r="B5708" s="31" t="s">
        <v>1584</v>
      </c>
      <c r="C5708" s="31" t="s">
        <v>3117</v>
      </c>
      <c r="D5708" s="31" t="s">
        <v>12029</v>
      </c>
      <c r="E5708" s="31"/>
      <c r="F5708" s="31" t="s">
        <v>3360</v>
      </c>
      <c r="G5708" s="34" t="s">
        <v>12809</v>
      </c>
      <c r="H5708" s="99" t="str">
        <f t="shared" si="89"/>
        <v>Murina guilleni</v>
      </c>
      <c r="I5708" s="101" t="s">
        <v>12810</v>
      </c>
      <c r="J5708" s="101" t="s">
        <v>13651</v>
      </c>
      <c r="K5708" s="101" t="s">
        <v>15761</v>
      </c>
      <c r="L5708" s="101" t="s">
        <v>13577</v>
      </c>
      <c r="M5708" s="124"/>
      <c r="N5708" s="62"/>
      <c r="O5708" s="27"/>
    </row>
    <row r="5709" spans="1:15" ht="15">
      <c r="A5709" s="27">
        <v>1005333</v>
      </c>
      <c r="B5709" s="31" t="s">
        <v>1584</v>
      </c>
      <c r="C5709" s="31" t="s">
        <v>3117</v>
      </c>
      <c r="D5709" s="31" t="s">
        <v>12029</v>
      </c>
      <c r="E5709" s="31"/>
      <c r="F5709" s="31" t="s">
        <v>3360</v>
      </c>
      <c r="G5709" s="34" t="s">
        <v>12811</v>
      </c>
      <c r="H5709" s="99" t="str">
        <f t="shared" si="89"/>
        <v>Murina harpioloides</v>
      </c>
      <c r="I5709" s="101" t="s">
        <v>12812</v>
      </c>
      <c r="J5709" s="101" t="s">
        <v>13651</v>
      </c>
      <c r="K5709" s="101" t="s">
        <v>13956</v>
      </c>
      <c r="L5709" s="101" t="s">
        <v>13645</v>
      </c>
      <c r="M5709" s="124"/>
      <c r="N5709" s="62"/>
      <c r="O5709" s="27"/>
    </row>
    <row r="5710" spans="1:15" ht="15">
      <c r="A5710" s="27">
        <v>1005334</v>
      </c>
      <c r="B5710" s="31" t="s">
        <v>1584</v>
      </c>
      <c r="C5710" s="31" t="s">
        <v>3117</v>
      </c>
      <c r="D5710" s="31" t="s">
        <v>12029</v>
      </c>
      <c r="E5710" s="31"/>
      <c r="F5710" s="31" t="s">
        <v>3360</v>
      </c>
      <c r="G5710" s="31" t="s">
        <v>2461</v>
      </c>
      <c r="H5710" s="99" t="str">
        <f t="shared" si="89"/>
        <v>Murina harrisoni</v>
      </c>
      <c r="I5710" s="105" t="s">
        <v>3369</v>
      </c>
      <c r="J5710" s="101" t="s">
        <v>13651</v>
      </c>
      <c r="K5710" s="101" t="s">
        <v>13952</v>
      </c>
      <c r="L5710" s="101" t="s">
        <v>13555</v>
      </c>
      <c r="M5710" s="123"/>
      <c r="N5710" s="62"/>
      <c r="O5710" s="27"/>
    </row>
    <row r="5711" spans="1:15" ht="30">
      <c r="A5711" s="27">
        <v>1005335</v>
      </c>
      <c r="B5711" s="31" t="s">
        <v>1584</v>
      </c>
      <c r="C5711" s="31" t="s">
        <v>3117</v>
      </c>
      <c r="D5711" s="31" t="s">
        <v>12029</v>
      </c>
      <c r="E5711" s="31"/>
      <c r="F5711" s="31" t="s">
        <v>3360</v>
      </c>
      <c r="G5711" s="31" t="s">
        <v>3370</v>
      </c>
      <c r="H5711" s="99" t="str">
        <f t="shared" si="89"/>
        <v>Murina hilgendorfi</v>
      </c>
      <c r="I5711" s="105" t="s">
        <v>3371</v>
      </c>
      <c r="J5711" s="101" t="s">
        <v>13707</v>
      </c>
      <c r="K5711" s="101" t="s">
        <v>15762</v>
      </c>
      <c r="L5711" s="101" t="s">
        <v>13555</v>
      </c>
      <c r="M5711" s="123"/>
      <c r="N5711" s="62"/>
      <c r="O5711" s="27"/>
    </row>
    <row r="5712" spans="1:15" ht="15">
      <c r="A5712" s="27">
        <v>1005336</v>
      </c>
      <c r="B5712" s="31" t="s">
        <v>1584</v>
      </c>
      <c r="C5712" s="31" t="s">
        <v>3117</v>
      </c>
      <c r="D5712" s="31" t="s">
        <v>12029</v>
      </c>
      <c r="E5712" s="31"/>
      <c r="F5712" s="31" t="s">
        <v>3360</v>
      </c>
      <c r="G5712" s="34" t="s">
        <v>12813</v>
      </c>
      <c r="H5712" s="99" t="str">
        <f t="shared" si="89"/>
        <v>Murina hkakaboraziensis</v>
      </c>
      <c r="I5712" s="101" t="s">
        <v>12814</v>
      </c>
      <c r="J5712" s="101" t="s">
        <v>13651</v>
      </c>
      <c r="K5712" s="101" t="s">
        <v>12876</v>
      </c>
      <c r="L5712" s="101" t="s">
        <v>13577</v>
      </c>
      <c r="M5712" s="124"/>
      <c r="N5712" s="62"/>
      <c r="O5712" s="27"/>
    </row>
    <row r="5713" spans="1:15" ht="45">
      <c r="A5713" s="27">
        <v>1005337</v>
      </c>
      <c r="B5713" s="31" t="s">
        <v>1584</v>
      </c>
      <c r="C5713" s="31" t="s">
        <v>3117</v>
      </c>
      <c r="D5713" s="31" t="s">
        <v>12029</v>
      </c>
      <c r="E5713" s="31"/>
      <c r="F5713" s="31" t="s">
        <v>3360</v>
      </c>
      <c r="G5713" s="31" t="s">
        <v>15763</v>
      </c>
      <c r="H5713" s="99" t="str">
        <f t="shared" si="89"/>
        <v>Murina huttonii</v>
      </c>
      <c r="I5713" s="105" t="s">
        <v>3372</v>
      </c>
      <c r="J5713" s="101" t="s">
        <v>14689</v>
      </c>
      <c r="K5713" s="101" t="s">
        <v>15764</v>
      </c>
      <c r="L5713" s="101" t="s">
        <v>13555</v>
      </c>
      <c r="M5713" s="123"/>
      <c r="N5713" s="62"/>
      <c r="O5713" s="27"/>
    </row>
    <row r="5714" spans="1:15" ht="15">
      <c r="A5714" s="27">
        <v>1005338</v>
      </c>
      <c r="B5714" s="27" t="s">
        <v>1584</v>
      </c>
      <c r="C5714" s="27" t="s">
        <v>3117</v>
      </c>
      <c r="D5714" s="31" t="s">
        <v>12029</v>
      </c>
      <c r="E5714" s="27"/>
      <c r="F5714" s="27" t="s">
        <v>3360</v>
      </c>
      <c r="G5714" s="27" t="s">
        <v>10832</v>
      </c>
      <c r="H5714" s="99" t="str">
        <f t="shared" si="89"/>
        <v>Murina jaintiana</v>
      </c>
      <c r="I5714" s="101" t="s">
        <v>10833</v>
      </c>
      <c r="J5714" s="101" t="s">
        <v>13651</v>
      </c>
      <c r="K5714" s="101" t="s">
        <v>13980</v>
      </c>
      <c r="L5714" s="101" t="s">
        <v>13573</v>
      </c>
      <c r="N5714" s="62"/>
      <c r="O5714" s="27"/>
    </row>
    <row r="5715" spans="1:15" ht="15">
      <c r="A5715" s="27">
        <v>1005339</v>
      </c>
      <c r="B5715" s="31" t="s">
        <v>1584</v>
      </c>
      <c r="C5715" s="31" t="s">
        <v>3117</v>
      </c>
      <c r="D5715" s="31" t="s">
        <v>12029</v>
      </c>
      <c r="E5715" s="31"/>
      <c r="F5715" s="31" t="s">
        <v>3360</v>
      </c>
      <c r="G5715" s="34" t="s">
        <v>12815</v>
      </c>
      <c r="H5715" s="99" t="str">
        <f t="shared" si="89"/>
        <v>Murina jinchui</v>
      </c>
      <c r="I5715" s="101" t="s">
        <v>12816</v>
      </c>
      <c r="J5715" s="101" t="s">
        <v>13707</v>
      </c>
      <c r="K5715" s="101" t="s">
        <v>13733</v>
      </c>
      <c r="L5715" s="101" t="s">
        <v>13577</v>
      </c>
      <c r="M5715" s="124"/>
      <c r="N5715" s="62"/>
      <c r="O5715" s="27"/>
    </row>
    <row r="5716" spans="1:15" ht="15">
      <c r="A5716" s="27">
        <v>1005340</v>
      </c>
      <c r="B5716" s="31" t="s">
        <v>1584</v>
      </c>
      <c r="C5716" s="31" t="s">
        <v>3117</v>
      </c>
      <c r="D5716" s="31" t="s">
        <v>12029</v>
      </c>
      <c r="E5716" s="31"/>
      <c r="F5716" s="31" t="s">
        <v>3360</v>
      </c>
      <c r="G5716" s="34" t="s">
        <v>12817</v>
      </c>
      <c r="H5716" s="99" t="str">
        <f t="shared" si="89"/>
        <v>Murina kontumensis</v>
      </c>
      <c r="I5716" s="101" t="s">
        <v>12818</v>
      </c>
      <c r="J5716" s="101" t="s">
        <v>13651</v>
      </c>
      <c r="K5716" s="101" t="s">
        <v>13956</v>
      </c>
      <c r="L5716" s="101" t="s">
        <v>13577</v>
      </c>
      <c r="M5716" s="124"/>
      <c r="N5716" s="62"/>
      <c r="O5716" s="27"/>
    </row>
    <row r="5717" spans="1:15" ht="30">
      <c r="A5717" s="27">
        <v>1005341</v>
      </c>
      <c r="B5717" s="31" t="s">
        <v>1584</v>
      </c>
      <c r="C5717" s="31" t="s">
        <v>3117</v>
      </c>
      <c r="D5717" s="31" t="s">
        <v>12029</v>
      </c>
      <c r="E5717" s="31"/>
      <c r="F5717" s="31" t="s">
        <v>3360</v>
      </c>
      <c r="G5717" s="31" t="s">
        <v>956</v>
      </c>
      <c r="H5717" s="99" t="str">
        <f t="shared" si="89"/>
        <v>Murina leucogaster</v>
      </c>
      <c r="I5717" s="105" t="s">
        <v>3373</v>
      </c>
      <c r="J5717" s="101" t="s">
        <v>13707</v>
      </c>
      <c r="K5717" s="101" t="s">
        <v>15765</v>
      </c>
      <c r="L5717" s="101" t="s">
        <v>13555</v>
      </c>
      <c r="M5717" s="123"/>
      <c r="N5717" s="62"/>
      <c r="O5717" s="27"/>
    </row>
    <row r="5718" spans="1:15" ht="15">
      <c r="A5718" s="27">
        <v>1005342</v>
      </c>
      <c r="B5718" s="31" t="s">
        <v>1584</v>
      </c>
      <c r="C5718" s="31" t="s">
        <v>3117</v>
      </c>
      <c r="D5718" s="31" t="s">
        <v>12029</v>
      </c>
      <c r="E5718" s="31"/>
      <c r="F5718" s="31" t="s">
        <v>3360</v>
      </c>
      <c r="G5718" s="34" t="s">
        <v>12819</v>
      </c>
      <c r="H5718" s="99" t="str">
        <f t="shared" si="89"/>
        <v>Murina liboensis</v>
      </c>
      <c r="I5718" s="101" t="s">
        <v>12821</v>
      </c>
      <c r="J5718" s="101" t="s">
        <v>13707</v>
      </c>
      <c r="K5718" s="101" t="s">
        <v>13733</v>
      </c>
      <c r="L5718" s="101" t="s">
        <v>13577</v>
      </c>
      <c r="M5718" s="124"/>
      <c r="N5718" s="62"/>
      <c r="O5718" s="27"/>
    </row>
    <row r="5719" spans="1:15" ht="15">
      <c r="A5719" s="27">
        <v>1005343</v>
      </c>
      <c r="B5719" s="31" t="s">
        <v>1584</v>
      </c>
      <c r="C5719" s="31" t="s">
        <v>3117</v>
      </c>
      <c r="D5719" s="31" t="s">
        <v>12029</v>
      </c>
      <c r="E5719" s="31"/>
      <c r="F5719" s="31" t="s">
        <v>3360</v>
      </c>
      <c r="G5719" s="34" t="s">
        <v>12820</v>
      </c>
      <c r="H5719" s="99" t="str">
        <f t="shared" si="89"/>
        <v>Murina lorelieae</v>
      </c>
      <c r="I5719" s="101" t="s">
        <v>12822</v>
      </c>
      <c r="J5719" s="101" t="s">
        <v>13707</v>
      </c>
      <c r="K5719" s="101" t="s">
        <v>13943</v>
      </c>
      <c r="L5719" s="101" t="s">
        <v>13573</v>
      </c>
      <c r="M5719" s="124"/>
      <c r="N5719" s="62"/>
      <c r="O5719" s="27"/>
    </row>
    <row r="5720" spans="1:15" ht="15">
      <c r="A5720" s="27">
        <v>1005344</v>
      </c>
      <c r="B5720" s="31" t="s">
        <v>1584</v>
      </c>
      <c r="C5720" s="31" t="s">
        <v>3117</v>
      </c>
      <c r="D5720" s="31" t="s">
        <v>12029</v>
      </c>
      <c r="E5720" s="31"/>
      <c r="F5720" s="31" t="s">
        <v>3360</v>
      </c>
      <c r="G5720" s="34" t="s">
        <v>3515</v>
      </c>
      <c r="H5720" s="99" t="str">
        <f t="shared" si="89"/>
        <v>Murina peninsularis</v>
      </c>
      <c r="I5720" s="101" t="s">
        <v>12823</v>
      </c>
      <c r="J5720" s="101" t="s">
        <v>13651</v>
      </c>
      <c r="K5720" s="101" t="s">
        <v>13949</v>
      </c>
      <c r="L5720" s="101" t="s">
        <v>13577</v>
      </c>
      <c r="M5720" s="124"/>
      <c r="N5720" s="62"/>
      <c r="O5720" s="27"/>
    </row>
    <row r="5721" spans="1:15" ht="15">
      <c r="A5721" s="27">
        <v>1005345</v>
      </c>
      <c r="B5721" s="27" t="s">
        <v>1584</v>
      </c>
      <c r="C5721" s="27" t="s">
        <v>3117</v>
      </c>
      <c r="D5721" s="31" t="s">
        <v>12029</v>
      </c>
      <c r="E5721" s="27"/>
      <c r="F5721" s="27" t="s">
        <v>3360</v>
      </c>
      <c r="G5721" s="27" t="s">
        <v>5211</v>
      </c>
      <c r="H5721" s="99" t="str">
        <f t="shared" si="89"/>
        <v>Murina pluvialis</v>
      </c>
      <c r="I5721" s="101" t="s">
        <v>10834</v>
      </c>
      <c r="J5721" s="101" t="s">
        <v>13651</v>
      </c>
      <c r="K5721" s="101" t="s">
        <v>13933</v>
      </c>
      <c r="L5721" s="101" t="s">
        <v>13573</v>
      </c>
      <c r="N5721" s="62"/>
      <c r="O5721" s="27"/>
    </row>
    <row r="5722" spans="1:15" ht="30">
      <c r="A5722" s="27">
        <v>1005346</v>
      </c>
      <c r="B5722" s="31" t="s">
        <v>1584</v>
      </c>
      <c r="C5722" s="31" t="s">
        <v>3117</v>
      </c>
      <c r="D5722" s="31" t="s">
        <v>12029</v>
      </c>
      <c r="E5722" s="31"/>
      <c r="F5722" s="31" t="s">
        <v>3360</v>
      </c>
      <c r="G5722" s="31" t="s">
        <v>3374</v>
      </c>
      <c r="H5722" s="99" t="str">
        <f t="shared" si="89"/>
        <v>Murina puta</v>
      </c>
      <c r="I5722" s="105" t="s">
        <v>3375</v>
      </c>
      <c r="J5722" s="101" t="s">
        <v>13707</v>
      </c>
      <c r="K5722" s="101" t="s">
        <v>13985</v>
      </c>
      <c r="L5722" s="101" t="s">
        <v>13555</v>
      </c>
      <c r="M5722" s="123"/>
      <c r="N5722" s="62"/>
      <c r="O5722" s="27"/>
    </row>
    <row r="5723" spans="1:15" ht="15">
      <c r="A5723" s="27">
        <v>1005347</v>
      </c>
      <c r="B5723" s="27" t="s">
        <v>1584</v>
      </c>
      <c r="C5723" s="27" t="s">
        <v>3117</v>
      </c>
      <c r="D5723" s="31" t="s">
        <v>12029</v>
      </c>
      <c r="E5723" s="27"/>
      <c r="F5723" s="27" t="s">
        <v>3360</v>
      </c>
      <c r="G5723" s="27" t="s">
        <v>10835</v>
      </c>
      <c r="H5723" s="99" t="str">
        <f t="shared" si="89"/>
        <v>Murina recondita</v>
      </c>
      <c r="I5723" s="101" t="s">
        <v>10836</v>
      </c>
      <c r="J5723" s="101" t="s">
        <v>13707</v>
      </c>
      <c r="K5723" s="101" t="s">
        <v>13985</v>
      </c>
      <c r="L5723" s="101" t="s">
        <v>13555</v>
      </c>
      <c r="N5723" s="62"/>
      <c r="O5723" s="27"/>
    </row>
    <row r="5724" spans="1:15" ht="15">
      <c r="A5724" s="27">
        <v>1005348</v>
      </c>
      <c r="B5724" s="31" t="s">
        <v>1584</v>
      </c>
      <c r="C5724" s="31" t="s">
        <v>3117</v>
      </c>
      <c r="D5724" s="31" t="s">
        <v>12029</v>
      </c>
      <c r="E5724" s="31"/>
      <c r="F5724" s="31" t="s">
        <v>3360</v>
      </c>
      <c r="G5724" s="34" t="s">
        <v>12824</v>
      </c>
      <c r="H5724" s="99" t="str">
        <f t="shared" si="89"/>
        <v>Murina rongjiangensis</v>
      </c>
      <c r="I5724" s="101" t="s">
        <v>12825</v>
      </c>
      <c r="J5724" s="101" t="s">
        <v>13707</v>
      </c>
      <c r="K5724" s="101" t="s">
        <v>13733</v>
      </c>
      <c r="L5724" s="101" t="s">
        <v>13577</v>
      </c>
      <c r="M5724" s="124"/>
      <c r="N5724" s="27"/>
      <c r="O5724" s="27"/>
    </row>
    <row r="5725" spans="1:15" ht="15">
      <c r="A5725" s="27">
        <v>1005349</v>
      </c>
      <c r="B5725" s="31" t="s">
        <v>1584</v>
      </c>
      <c r="C5725" s="31" t="s">
        <v>3117</v>
      </c>
      <c r="D5725" s="31" t="s">
        <v>12029</v>
      </c>
      <c r="E5725" s="31"/>
      <c r="F5725" s="31" t="s">
        <v>3360</v>
      </c>
      <c r="G5725" s="31" t="s">
        <v>3376</v>
      </c>
      <c r="H5725" s="99" t="str">
        <f t="shared" si="89"/>
        <v>Murina rozendaali</v>
      </c>
      <c r="I5725" s="105" t="s">
        <v>3377</v>
      </c>
      <c r="J5725" s="101" t="s">
        <v>13651</v>
      </c>
      <c r="K5725" s="101" t="s">
        <v>13931</v>
      </c>
      <c r="L5725" s="101" t="s">
        <v>13553</v>
      </c>
      <c r="M5725" s="123"/>
      <c r="N5725" s="62"/>
      <c r="O5725" s="27"/>
    </row>
    <row r="5726" spans="1:15" ht="15">
      <c r="A5726" s="27">
        <v>1005350</v>
      </c>
      <c r="B5726" s="31" t="s">
        <v>1584</v>
      </c>
      <c r="C5726" s="31" t="s">
        <v>3117</v>
      </c>
      <c r="D5726" s="31" t="s">
        <v>12029</v>
      </c>
      <c r="E5726" s="31"/>
      <c r="F5726" s="31" t="s">
        <v>3360</v>
      </c>
      <c r="G5726" s="31" t="s">
        <v>3378</v>
      </c>
      <c r="H5726" s="99" t="str">
        <f t="shared" si="89"/>
        <v>Murina ryukyuana</v>
      </c>
      <c r="I5726" s="105" t="s">
        <v>3379</v>
      </c>
      <c r="J5726" s="101" t="s">
        <v>13707</v>
      </c>
      <c r="K5726" s="101" t="s">
        <v>13755</v>
      </c>
      <c r="L5726" s="101" t="s">
        <v>13645</v>
      </c>
      <c r="M5726" s="123"/>
      <c r="N5726" s="62"/>
      <c r="O5726" s="27"/>
    </row>
    <row r="5727" spans="1:15" ht="15">
      <c r="A5727" s="27">
        <v>1005351</v>
      </c>
      <c r="B5727" s="31" t="s">
        <v>1584</v>
      </c>
      <c r="C5727" s="31" t="s">
        <v>3117</v>
      </c>
      <c r="D5727" s="31" t="s">
        <v>12029</v>
      </c>
      <c r="E5727" s="31"/>
      <c r="F5727" s="31" t="s">
        <v>3360</v>
      </c>
      <c r="G5727" s="34" t="s">
        <v>12826</v>
      </c>
      <c r="H5727" s="99" t="str">
        <f t="shared" si="89"/>
        <v>Murina shuipuensis</v>
      </c>
      <c r="I5727" s="101" t="s">
        <v>12827</v>
      </c>
      <c r="J5727" s="101" t="s">
        <v>13707</v>
      </c>
      <c r="K5727" s="101" t="s">
        <v>13733</v>
      </c>
      <c r="L5727" s="101" t="s">
        <v>13573</v>
      </c>
      <c r="M5727" s="124"/>
      <c r="N5727" s="62"/>
      <c r="O5727" s="27"/>
    </row>
    <row r="5728" spans="1:15" ht="30">
      <c r="A5728" s="27">
        <v>1005352</v>
      </c>
      <c r="B5728" s="31" t="s">
        <v>1584</v>
      </c>
      <c r="C5728" s="31" t="s">
        <v>3117</v>
      </c>
      <c r="D5728" s="31" t="s">
        <v>12029</v>
      </c>
      <c r="E5728" s="31"/>
      <c r="F5728" s="31" t="s">
        <v>3360</v>
      </c>
      <c r="G5728" s="31" t="s">
        <v>3380</v>
      </c>
      <c r="H5728" s="99" t="str">
        <f t="shared" si="89"/>
        <v>Murina suilla</v>
      </c>
      <c r="I5728" s="105" t="s">
        <v>3381</v>
      </c>
      <c r="J5728" s="101" t="s">
        <v>13651</v>
      </c>
      <c r="K5728" s="101" t="s">
        <v>15560</v>
      </c>
      <c r="L5728" s="101" t="s">
        <v>13555</v>
      </c>
      <c r="M5728" s="123"/>
      <c r="N5728" s="62"/>
      <c r="O5728" s="27"/>
    </row>
    <row r="5729" spans="1:15" ht="30">
      <c r="A5729" s="27">
        <v>1005353</v>
      </c>
      <c r="B5729" s="31" t="s">
        <v>1584</v>
      </c>
      <c r="C5729" s="31" t="s">
        <v>3117</v>
      </c>
      <c r="D5729" s="31" t="s">
        <v>12029</v>
      </c>
      <c r="E5729" s="31"/>
      <c r="F5729" s="31" t="s">
        <v>3360</v>
      </c>
      <c r="G5729" s="31" t="s">
        <v>3382</v>
      </c>
      <c r="H5729" s="99" t="str">
        <f t="shared" si="89"/>
        <v>Murina tenebrosa</v>
      </c>
      <c r="I5729" s="105" t="s">
        <v>3383</v>
      </c>
      <c r="J5729" s="101" t="s">
        <v>13707</v>
      </c>
      <c r="K5729" s="101" t="s">
        <v>13755</v>
      </c>
      <c r="L5729" s="101" t="s">
        <v>13551</v>
      </c>
      <c r="M5729" s="123"/>
      <c r="N5729" s="62"/>
      <c r="O5729" s="32"/>
    </row>
    <row r="5730" spans="1:15" ht="15">
      <c r="A5730" s="27">
        <v>1005354</v>
      </c>
      <c r="B5730" s="31" t="s">
        <v>1584</v>
      </c>
      <c r="C5730" s="31" t="s">
        <v>3117</v>
      </c>
      <c r="D5730" s="31" t="s">
        <v>12029</v>
      </c>
      <c r="E5730" s="31"/>
      <c r="F5730" s="31" t="s">
        <v>3360</v>
      </c>
      <c r="G5730" s="31" t="s">
        <v>3384</v>
      </c>
      <c r="H5730" s="99" t="str">
        <f t="shared" si="89"/>
        <v>Murina tubinaris</v>
      </c>
      <c r="I5730" s="105" t="s">
        <v>3385</v>
      </c>
      <c r="J5730" s="101" t="s">
        <v>13651</v>
      </c>
      <c r="K5730" s="101" t="s">
        <v>14206</v>
      </c>
      <c r="L5730" s="101" t="s">
        <v>13573</v>
      </c>
      <c r="M5730" s="123"/>
      <c r="N5730" s="62"/>
      <c r="O5730" s="27"/>
    </row>
    <row r="5731" spans="1:15" ht="15">
      <c r="A5731" s="27">
        <v>1005355</v>
      </c>
      <c r="B5731" s="31" t="s">
        <v>1584</v>
      </c>
      <c r="C5731" s="31" t="s">
        <v>3117</v>
      </c>
      <c r="D5731" s="31" t="s">
        <v>12029</v>
      </c>
      <c r="E5731" s="31"/>
      <c r="F5731" s="31" t="s">
        <v>3360</v>
      </c>
      <c r="G5731" s="31" t="s">
        <v>3386</v>
      </c>
      <c r="H5731" s="99" t="str">
        <f t="shared" si="89"/>
        <v>Murina ussuriensis</v>
      </c>
      <c r="I5731" s="105" t="s">
        <v>3387</v>
      </c>
      <c r="J5731" s="101" t="s">
        <v>13707</v>
      </c>
      <c r="K5731" s="101" t="s">
        <v>15766</v>
      </c>
      <c r="L5731" s="101" t="s">
        <v>13555</v>
      </c>
      <c r="M5731" s="123"/>
      <c r="N5731" s="62"/>
      <c r="O5731" s="27"/>
    </row>
    <row r="5732" spans="1:15" ht="15">
      <c r="A5732" s="27">
        <v>1005356</v>
      </c>
      <c r="B5732" s="31" t="s">
        <v>1584</v>
      </c>
      <c r="C5732" s="31" t="s">
        <v>3117</v>
      </c>
      <c r="D5732" s="31" t="s">
        <v>12029</v>
      </c>
      <c r="E5732" s="31"/>
      <c r="F5732" s="31" t="s">
        <v>3360</v>
      </c>
      <c r="G5732" s="34" t="s">
        <v>12828</v>
      </c>
      <c r="H5732" s="99" t="str">
        <f t="shared" si="89"/>
        <v>Murina walstoni</v>
      </c>
      <c r="I5732" s="101" t="s">
        <v>12829</v>
      </c>
      <c r="J5732" s="101" t="s">
        <v>13651</v>
      </c>
      <c r="K5732" s="101" t="s">
        <v>15214</v>
      </c>
      <c r="L5732" s="101" t="s">
        <v>13573</v>
      </c>
      <c r="M5732" s="124"/>
      <c r="N5732" s="62"/>
      <c r="O5732" s="27"/>
    </row>
    <row r="5733" spans="1:15" ht="15">
      <c r="A5733" s="27">
        <v>1005357</v>
      </c>
      <c r="B5733" s="31" t="s">
        <v>1584</v>
      </c>
      <c r="C5733" s="31" t="s">
        <v>3117</v>
      </c>
      <c r="D5733" s="31" t="s">
        <v>12030</v>
      </c>
      <c r="E5733" s="31"/>
      <c r="F5733" s="31" t="s">
        <v>3196</v>
      </c>
      <c r="G5733" s="31" t="s">
        <v>3197</v>
      </c>
      <c r="H5733" s="99" t="str">
        <f t="shared" si="89"/>
        <v>Eudiscopus denticulus</v>
      </c>
      <c r="I5733" s="105" t="s">
        <v>3198</v>
      </c>
      <c r="J5733" s="101" t="s">
        <v>13651</v>
      </c>
      <c r="K5733" s="101" t="s">
        <v>15767</v>
      </c>
      <c r="L5733" s="101" t="s">
        <v>13555</v>
      </c>
      <c r="M5733" s="123"/>
      <c r="N5733" s="62"/>
      <c r="O5733" s="27"/>
    </row>
    <row r="5734" spans="1:15" ht="15">
      <c r="A5734" s="27">
        <v>1005489</v>
      </c>
      <c r="B5734" s="31" t="s">
        <v>1584</v>
      </c>
      <c r="C5734" s="31" t="s">
        <v>3117</v>
      </c>
      <c r="D5734" s="31" t="s">
        <v>12030</v>
      </c>
      <c r="E5734" s="31"/>
      <c r="F5734" s="31" t="s">
        <v>3804</v>
      </c>
      <c r="G5734" s="34" t="s">
        <v>7112</v>
      </c>
      <c r="H5734" s="99" t="str">
        <f t="shared" si="89"/>
        <v>Submyotodon caliginosus</v>
      </c>
      <c r="I5734" s="101" t="s">
        <v>13290</v>
      </c>
      <c r="J5734" s="101" t="s">
        <v>13707</v>
      </c>
      <c r="K5734" s="101" t="s">
        <v>15768</v>
      </c>
      <c r="L5734" s="101" t="s">
        <v>13577</v>
      </c>
      <c r="M5734" s="124"/>
      <c r="N5734" s="62"/>
      <c r="O5734" s="27"/>
    </row>
    <row r="5735" spans="1:15" ht="16.5" customHeight="1">
      <c r="A5735" s="27">
        <v>1005490</v>
      </c>
      <c r="B5735" s="31" t="s">
        <v>1584</v>
      </c>
      <c r="C5735" s="31" t="s">
        <v>3117</v>
      </c>
      <c r="D5735" s="31" t="s">
        <v>12030</v>
      </c>
      <c r="E5735" s="31"/>
      <c r="F5735" s="31" t="s">
        <v>3804</v>
      </c>
      <c r="G5735" s="31" t="s">
        <v>3805</v>
      </c>
      <c r="H5735" s="99" t="str">
        <f t="shared" si="89"/>
        <v>Submyotodon latirostris</v>
      </c>
      <c r="I5735" s="105" t="s">
        <v>3806</v>
      </c>
      <c r="J5735" s="101" t="s">
        <v>13707</v>
      </c>
      <c r="K5735" s="101" t="s">
        <v>13985</v>
      </c>
      <c r="L5735" s="101" t="s">
        <v>13555</v>
      </c>
      <c r="M5735" s="123"/>
      <c r="N5735" s="62"/>
      <c r="O5735" s="27"/>
    </row>
    <row r="5736" spans="1:15" ht="15">
      <c r="A5736" s="27">
        <v>1005491</v>
      </c>
      <c r="B5736" s="31" t="s">
        <v>1584</v>
      </c>
      <c r="C5736" s="31" t="s">
        <v>3117</v>
      </c>
      <c r="D5736" s="31" t="s">
        <v>12030</v>
      </c>
      <c r="E5736" s="31"/>
      <c r="F5736" s="31" t="s">
        <v>3804</v>
      </c>
      <c r="G5736" s="34" t="s">
        <v>13289</v>
      </c>
      <c r="H5736" s="99" t="str">
        <f t="shared" si="89"/>
        <v>Submyotodon moupinensis</v>
      </c>
      <c r="I5736" s="101" t="s">
        <v>13291</v>
      </c>
      <c r="J5736" s="101" t="s">
        <v>13707</v>
      </c>
      <c r="K5736" s="101" t="s">
        <v>13998</v>
      </c>
      <c r="L5736" s="101" t="s">
        <v>13577</v>
      </c>
      <c r="M5736" s="124"/>
      <c r="N5736" s="62"/>
      <c r="O5736" s="27"/>
    </row>
    <row r="5737" spans="1:15" ht="60">
      <c r="A5737" s="27">
        <v>1005358</v>
      </c>
      <c r="B5737" s="31" t="s">
        <v>1584</v>
      </c>
      <c r="C5737" s="31" t="s">
        <v>3117</v>
      </c>
      <c r="D5737" s="31" t="s">
        <v>12030</v>
      </c>
      <c r="E5737" s="31"/>
      <c r="F5737" s="31" t="s">
        <v>3388</v>
      </c>
      <c r="G5737" s="31" t="s">
        <v>3389</v>
      </c>
      <c r="H5737" s="99" t="str">
        <f t="shared" si="89"/>
        <v>Myotis adversus</v>
      </c>
      <c r="I5737" s="105" t="s">
        <v>3390</v>
      </c>
      <c r="J5737" s="101" t="s">
        <v>14689</v>
      </c>
      <c r="K5737" s="101" t="s">
        <v>15769</v>
      </c>
      <c r="L5737" s="101" t="s">
        <v>13555</v>
      </c>
      <c r="M5737" s="123"/>
      <c r="N5737" s="62"/>
      <c r="O5737" s="27"/>
    </row>
    <row r="5738" spans="1:15" ht="15">
      <c r="A5738" s="27">
        <v>1005359</v>
      </c>
      <c r="B5738" s="31" t="s">
        <v>1584</v>
      </c>
      <c r="C5738" s="31" t="s">
        <v>3117</v>
      </c>
      <c r="D5738" s="31" t="s">
        <v>12030</v>
      </c>
      <c r="E5738" s="31"/>
      <c r="F5738" s="31" t="s">
        <v>3388</v>
      </c>
      <c r="G5738" s="31" t="s">
        <v>3392</v>
      </c>
      <c r="H5738" s="99" t="str">
        <f t="shared" si="89"/>
        <v>Myotis albescens</v>
      </c>
      <c r="I5738" s="105" t="s">
        <v>3393</v>
      </c>
      <c r="J5738" s="101" t="s">
        <v>13566</v>
      </c>
      <c r="K5738" s="101" t="s">
        <v>15770</v>
      </c>
      <c r="L5738" s="101" t="s">
        <v>13555</v>
      </c>
      <c r="M5738" s="123"/>
      <c r="N5738" s="62"/>
      <c r="O5738" s="27"/>
    </row>
    <row r="5739" spans="1:15" ht="60">
      <c r="A5739" s="27">
        <v>1005360</v>
      </c>
      <c r="B5739" s="31" t="s">
        <v>1584</v>
      </c>
      <c r="C5739" s="31" t="s">
        <v>3117</v>
      </c>
      <c r="D5739" s="31" t="s">
        <v>12030</v>
      </c>
      <c r="E5739" s="31"/>
      <c r="F5739" s="31" t="s">
        <v>3388</v>
      </c>
      <c r="G5739" s="31" t="s">
        <v>3394</v>
      </c>
      <c r="H5739" s="99" t="str">
        <f t="shared" si="89"/>
        <v>Myotis alcathoe</v>
      </c>
      <c r="I5739" s="106" t="s">
        <v>17394</v>
      </c>
      <c r="J5739" s="101" t="s">
        <v>13707</v>
      </c>
      <c r="K5739" s="101" t="s">
        <v>15771</v>
      </c>
      <c r="L5739" s="101" t="s">
        <v>13573</v>
      </c>
      <c r="M5739" s="123">
        <v>1</v>
      </c>
      <c r="N5739" s="62"/>
      <c r="O5739" s="27"/>
    </row>
    <row r="5740" spans="1:15" ht="30">
      <c r="A5740" s="27">
        <v>1005361</v>
      </c>
      <c r="B5740" s="31" t="s">
        <v>1584</v>
      </c>
      <c r="C5740" s="31" t="s">
        <v>3117</v>
      </c>
      <c r="D5740" s="31" t="s">
        <v>12030</v>
      </c>
      <c r="E5740" s="31"/>
      <c r="F5740" s="31" t="s">
        <v>3388</v>
      </c>
      <c r="G5740" s="31" t="s">
        <v>3395</v>
      </c>
      <c r="H5740" s="99" t="str">
        <f t="shared" si="89"/>
        <v>Myotis altarium</v>
      </c>
      <c r="I5740" s="105" t="s">
        <v>3396</v>
      </c>
      <c r="J5740" s="101" t="s">
        <v>14689</v>
      </c>
      <c r="K5740" s="101" t="s">
        <v>15772</v>
      </c>
      <c r="L5740" s="101" t="s">
        <v>13555</v>
      </c>
      <c r="M5740" s="123"/>
      <c r="N5740" s="62"/>
      <c r="O5740" s="27"/>
    </row>
    <row r="5741" spans="1:15" ht="15">
      <c r="A5741" s="27">
        <v>1006523</v>
      </c>
      <c r="B5741" s="31" t="s">
        <v>1584</v>
      </c>
      <c r="C5741" s="31" t="s">
        <v>3117</v>
      </c>
      <c r="D5741" s="31" t="s">
        <v>12030</v>
      </c>
      <c r="E5741" s="31"/>
      <c r="F5741" s="31" t="s">
        <v>3388</v>
      </c>
      <c r="G5741" s="34" t="s">
        <v>15773</v>
      </c>
      <c r="H5741" s="99" t="str">
        <f t="shared" si="89"/>
        <v>Myotis alticraniatus</v>
      </c>
      <c r="I5741" s="101" t="s">
        <v>15774</v>
      </c>
      <c r="J5741" s="101" t="s">
        <v>14689</v>
      </c>
      <c r="K5741" s="101" t="s">
        <v>15775</v>
      </c>
      <c r="L5741" s="101" t="s">
        <v>13577</v>
      </c>
      <c r="M5741" s="124"/>
      <c r="N5741" s="62"/>
      <c r="O5741" s="27"/>
    </row>
    <row r="5742" spans="1:15" ht="15">
      <c r="A5742" s="27">
        <v>1005362</v>
      </c>
      <c r="B5742" s="31" t="s">
        <v>1584</v>
      </c>
      <c r="C5742" s="31" t="s">
        <v>3117</v>
      </c>
      <c r="D5742" s="31" t="s">
        <v>12030</v>
      </c>
      <c r="E5742" s="31"/>
      <c r="F5742" s="31" t="s">
        <v>3388</v>
      </c>
      <c r="G5742" s="34" t="s">
        <v>12839</v>
      </c>
      <c r="H5742" s="99" t="str">
        <f t="shared" si="89"/>
        <v>Myotis ancricola</v>
      </c>
      <c r="I5742" s="101" t="s">
        <v>12840</v>
      </c>
      <c r="J5742" s="101" t="s">
        <v>13651</v>
      </c>
      <c r="K5742" s="101" t="s">
        <v>14732</v>
      </c>
      <c r="L5742" s="101" t="s">
        <v>13577</v>
      </c>
      <c r="M5742" s="124"/>
      <c r="N5742" s="62"/>
      <c r="O5742" s="27"/>
    </row>
    <row r="5743" spans="1:15" ht="15">
      <c r="A5743" s="27">
        <v>1005363</v>
      </c>
      <c r="B5743" s="31" t="s">
        <v>1584</v>
      </c>
      <c r="C5743" s="31" t="s">
        <v>3117</v>
      </c>
      <c r="D5743" s="31" t="s">
        <v>12030</v>
      </c>
      <c r="E5743" s="31"/>
      <c r="F5743" s="31" t="s">
        <v>3388</v>
      </c>
      <c r="G5743" s="31" t="s">
        <v>3397</v>
      </c>
      <c r="H5743" s="99" t="str">
        <f t="shared" si="89"/>
        <v>Myotis anjouanensis</v>
      </c>
      <c r="I5743" s="105" t="s">
        <v>3398</v>
      </c>
      <c r="J5743" s="101" t="s">
        <v>13687</v>
      </c>
      <c r="K5743" s="101" t="s">
        <v>15105</v>
      </c>
      <c r="L5743" s="101" t="s">
        <v>13573</v>
      </c>
      <c r="M5743" s="123"/>
      <c r="N5743" s="62"/>
      <c r="O5743" s="27"/>
    </row>
    <row r="5744" spans="1:15" ht="15">
      <c r="A5744" s="27">
        <v>1005365</v>
      </c>
      <c r="B5744" s="31" t="s">
        <v>1584</v>
      </c>
      <c r="C5744" s="31" t="s">
        <v>3117</v>
      </c>
      <c r="D5744" s="31" t="s">
        <v>12030</v>
      </c>
      <c r="E5744" s="31"/>
      <c r="F5744" s="31" t="s">
        <v>3388</v>
      </c>
      <c r="G5744" s="27" t="s">
        <v>11501</v>
      </c>
      <c r="H5744" s="99" t="str">
        <f t="shared" si="89"/>
        <v>Myotis annatessae</v>
      </c>
      <c r="I5744" s="105" t="s">
        <v>11502</v>
      </c>
      <c r="J5744" s="101" t="s">
        <v>13651</v>
      </c>
      <c r="K5744" s="101" t="s">
        <v>15776</v>
      </c>
      <c r="L5744" s="101" t="s">
        <v>13573</v>
      </c>
      <c r="M5744" s="123"/>
      <c r="N5744" s="62"/>
      <c r="O5744" s="27"/>
    </row>
    <row r="5745" spans="1:15" ht="30">
      <c r="A5745" s="27">
        <v>1005366</v>
      </c>
      <c r="B5745" s="31" t="s">
        <v>1584</v>
      </c>
      <c r="C5745" s="31" t="s">
        <v>3117</v>
      </c>
      <c r="D5745" s="31" t="s">
        <v>12030</v>
      </c>
      <c r="E5745" s="31"/>
      <c r="F5745" s="31" t="s">
        <v>3388</v>
      </c>
      <c r="G5745" s="31" t="s">
        <v>3399</v>
      </c>
      <c r="H5745" s="99" t="str">
        <f t="shared" si="89"/>
        <v>Myotis annectans</v>
      </c>
      <c r="I5745" s="105" t="s">
        <v>3400</v>
      </c>
      <c r="J5745" s="101" t="s">
        <v>13651</v>
      </c>
      <c r="K5745" s="101" t="s">
        <v>15777</v>
      </c>
      <c r="L5745" s="101" t="s">
        <v>13555</v>
      </c>
      <c r="M5745" s="123"/>
      <c r="N5745" s="62"/>
      <c r="O5745" s="27"/>
    </row>
    <row r="5746" spans="1:15" ht="15">
      <c r="A5746" s="27">
        <v>1006677</v>
      </c>
      <c r="B5746" s="31" t="s">
        <v>1584</v>
      </c>
      <c r="C5746" s="31" t="s">
        <v>3117</v>
      </c>
      <c r="D5746" s="31" t="s">
        <v>12030</v>
      </c>
      <c r="E5746" s="31"/>
      <c r="F5746" s="31" t="s">
        <v>3388</v>
      </c>
      <c r="G5746" s="27" t="s">
        <v>17002</v>
      </c>
      <c r="H5746" s="99" t="str">
        <f t="shared" si="89"/>
        <v>Myotis arescens</v>
      </c>
      <c r="I5746" s="101" t="s">
        <v>17003</v>
      </c>
      <c r="J5746" s="101" t="s">
        <v>13558</v>
      </c>
      <c r="K5746" s="101" t="s">
        <v>13564</v>
      </c>
      <c r="L5746" s="101" t="s">
        <v>13577</v>
      </c>
      <c r="M5746" s="123"/>
      <c r="N5746" s="62"/>
      <c r="O5746" s="27"/>
    </row>
    <row r="5747" spans="1:15" ht="15">
      <c r="A5747" s="27">
        <v>1006489</v>
      </c>
      <c r="B5747" s="31" t="s">
        <v>1584</v>
      </c>
      <c r="C5747" s="31" t="s">
        <v>3117</v>
      </c>
      <c r="D5747" s="31" t="s">
        <v>12030</v>
      </c>
      <c r="E5747" s="31"/>
      <c r="F5747" s="31" t="s">
        <v>3388</v>
      </c>
      <c r="G5747" s="34" t="s">
        <v>15778</v>
      </c>
      <c r="H5747" s="99" t="str">
        <f t="shared" si="89"/>
        <v>Myotis armiensis</v>
      </c>
      <c r="I5747" s="108" t="s">
        <v>15779</v>
      </c>
      <c r="J5747" s="101" t="s">
        <v>13558</v>
      </c>
      <c r="K5747" s="101" t="s">
        <v>14284</v>
      </c>
      <c r="L5747" s="101" t="s">
        <v>13577</v>
      </c>
      <c r="M5747" s="124"/>
      <c r="N5747" s="62"/>
      <c r="O5747" s="27"/>
    </row>
    <row r="5748" spans="1:15" ht="30">
      <c r="A5748" s="27">
        <v>1005367</v>
      </c>
      <c r="B5748" s="31" t="s">
        <v>1584</v>
      </c>
      <c r="C5748" s="31" t="s">
        <v>3117</v>
      </c>
      <c r="D5748" s="31" t="s">
        <v>12030</v>
      </c>
      <c r="E5748" s="31"/>
      <c r="F5748" s="31" t="s">
        <v>3388</v>
      </c>
      <c r="G5748" s="31" t="s">
        <v>3401</v>
      </c>
      <c r="H5748" s="99" t="str">
        <f t="shared" si="89"/>
        <v>Myotis atacamensis</v>
      </c>
      <c r="I5748" s="105" t="s">
        <v>3402</v>
      </c>
      <c r="J5748" s="101" t="s">
        <v>13558</v>
      </c>
      <c r="K5748" s="101" t="s">
        <v>14407</v>
      </c>
      <c r="L5748" s="101" t="s">
        <v>13645</v>
      </c>
      <c r="M5748" s="123"/>
      <c r="N5748" s="62"/>
      <c r="O5748" s="27"/>
    </row>
    <row r="5749" spans="1:15" ht="30">
      <c r="A5749" s="27">
        <v>1005368</v>
      </c>
      <c r="B5749" s="31" t="s">
        <v>1584</v>
      </c>
      <c r="C5749" s="31" t="s">
        <v>3117</v>
      </c>
      <c r="D5749" s="31" t="s">
        <v>12030</v>
      </c>
      <c r="E5749" s="31"/>
      <c r="F5749" s="31" t="s">
        <v>3388</v>
      </c>
      <c r="G5749" s="31" t="s">
        <v>1743</v>
      </c>
      <c r="H5749" s="99" t="str">
        <f t="shared" si="89"/>
        <v>Myotis ater</v>
      </c>
      <c r="I5749" s="105" t="s">
        <v>3403</v>
      </c>
      <c r="J5749" s="101" t="s">
        <v>15089</v>
      </c>
      <c r="K5749" s="101" t="s">
        <v>15780</v>
      </c>
      <c r="L5749" s="101" t="s">
        <v>13555</v>
      </c>
      <c r="M5749" s="123"/>
      <c r="N5749" s="62"/>
      <c r="O5749" s="27"/>
    </row>
    <row r="5750" spans="1:15" ht="15">
      <c r="A5750" s="27">
        <v>1005369</v>
      </c>
      <c r="B5750" s="31" t="s">
        <v>1584</v>
      </c>
      <c r="C5750" s="31" t="s">
        <v>3117</v>
      </c>
      <c r="D5750" s="31" t="s">
        <v>12030</v>
      </c>
      <c r="E5750" s="31"/>
      <c r="F5750" s="31" t="s">
        <v>3388</v>
      </c>
      <c r="G5750" s="34" t="s">
        <v>5531</v>
      </c>
      <c r="H5750" s="99" t="str">
        <f t="shared" si="89"/>
        <v>Myotis attenboroughi</v>
      </c>
      <c r="I5750" s="101" t="s">
        <v>12841</v>
      </c>
      <c r="J5750" s="101" t="s">
        <v>13558</v>
      </c>
      <c r="K5750" s="101" t="s">
        <v>15781</v>
      </c>
      <c r="L5750" s="101" t="s">
        <v>13577</v>
      </c>
      <c r="M5750" s="124"/>
      <c r="N5750" s="62"/>
      <c r="O5750" s="27"/>
    </row>
    <row r="5751" spans="1:15" ht="15">
      <c r="A5751" s="27">
        <v>1005370</v>
      </c>
      <c r="B5751" s="31" t="s">
        <v>1584</v>
      </c>
      <c r="C5751" s="31" t="s">
        <v>3117</v>
      </c>
      <c r="D5751" s="31" t="s">
        <v>12030</v>
      </c>
      <c r="E5751" s="31"/>
      <c r="F5751" s="31" t="s">
        <v>3388</v>
      </c>
      <c r="G5751" s="31" t="s">
        <v>3405</v>
      </c>
      <c r="H5751" s="99" t="str">
        <f t="shared" si="89"/>
        <v>Myotis auriculus</v>
      </c>
      <c r="I5751" s="105" t="s">
        <v>3406</v>
      </c>
      <c r="J5751" s="101" t="s">
        <v>13707</v>
      </c>
      <c r="K5751" s="101" t="s">
        <v>13764</v>
      </c>
      <c r="L5751" s="101" t="s">
        <v>13555</v>
      </c>
      <c r="M5751" s="123"/>
      <c r="N5751" s="61"/>
      <c r="O5751" s="27"/>
    </row>
    <row r="5752" spans="1:15" ht="15">
      <c r="A5752" s="27">
        <v>1005371</v>
      </c>
      <c r="B5752" s="31" t="s">
        <v>1584</v>
      </c>
      <c r="C5752" s="31" t="s">
        <v>3117</v>
      </c>
      <c r="D5752" s="31" t="s">
        <v>12030</v>
      </c>
      <c r="E5752" s="31"/>
      <c r="F5752" s="31" t="s">
        <v>3388</v>
      </c>
      <c r="G5752" s="31" t="s">
        <v>3407</v>
      </c>
      <c r="H5752" s="99" t="str">
        <f t="shared" si="89"/>
        <v>Myotis austroriparius</v>
      </c>
      <c r="I5752" s="105" t="s">
        <v>3408</v>
      </c>
      <c r="J5752" s="101" t="s">
        <v>13596</v>
      </c>
      <c r="K5752" s="101" t="s">
        <v>13759</v>
      </c>
      <c r="L5752" s="101" t="s">
        <v>13555</v>
      </c>
      <c r="M5752" s="123"/>
      <c r="N5752" s="62"/>
      <c r="O5752" s="27"/>
    </row>
    <row r="5753" spans="1:15" ht="15">
      <c r="A5753" s="27">
        <v>1005373</v>
      </c>
      <c r="B5753" s="31" t="s">
        <v>1584</v>
      </c>
      <c r="C5753" s="31" t="s">
        <v>3117</v>
      </c>
      <c r="D5753" s="31" t="s">
        <v>12030</v>
      </c>
      <c r="E5753" s="31"/>
      <c r="F5753" s="31" t="s">
        <v>3388</v>
      </c>
      <c r="G5753" s="34" t="s">
        <v>7657</v>
      </c>
      <c r="H5753" s="99" t="str">
        <f t="shared" si="89"/>
        <v>Myotis bakeri</v>
      </c>
      <c r="I5753" s="101" t="s">
        <v>12842</v>
      </c>
      <c r="J5753" s="101" t="s">
        <v>13558</v>
      </c>
      <c r="K5753" s="101" t="s">
        <v>13572</v>
      </c>
      <c r="L5753" s="101" t="s">
        <v>13577</v>
      </c>
      <c r="M5753" s="124"/>
      <c r="N5753" s="62"/>
      <c r="O5753" s="27"/>
    </row>
    <row r="5754" spans="1:15" ht="15">
      <c r="A5754" s="27">
        <v>1005374</v>
      </c>
      <c r="B5754" s="31" t="s">
        <v>1584</v>
      </c>
      <c r="C5754" s="31" t="s">
        <v>3117</v>
      </c>
      <c r="D5754" s="31" t="s">
        <v>12030</v>
      </c>
      <c r="E5754" s="31"/>
      <c r="F5754" s="31" t="s">
        <v>3388</v>
      </c>
      <c r="G5754" s="34" t="s">
        <v>9121</v>
      </c>
      <c r="H5754" s="99" t="str">
        <f t="shared" si="89"/>
        <v>Myotis bartelsii</v>
      </c>
      <c r="I5754" s="106" t="s">
        <v>11069</v>
      </c>
      <c r="J5754" s="101" t="s">
        <v>13651</v>
      </c>
      <c r="K5754" s="101" t="s">
        <v>13550</v>
      </c>
      <c r="L5754" s="101" t="s">
        <v>13577</v>
      </c>
      <c r="M5754" s="123"/>
      <c r="N5754" s="62"/>
      <c r="O5754" s="27"/>
    </row>
    <row r="5755" spans="1:15" ht="45">
      <c r="A5755" s="27">
        <v>1005375</v>
      </c>
      <c r="B5755" s="31" t="s">
        <v>1584</v>
      </c>
      <c r="C5755" s="31" t="s">
        <v>3117</v>
      </c>
      <c r="D5755" s="31" t="s">
        <v>12030</v>
      </c>
      <c r="E5755" s="31"/>
      <c r="F5755" s="31" t="s">
        <v>3388</v>
      </c>
      <c r="G5755" s="31" t="s">
        <v>3409</v>
      </c>
      <c r="H5755" s="99" t="str">
        <f t="shared" si="89"/>
        <v>Myotis bechsteinii</v>
      </c>
      <c r="I5755" s="105" t="s">
        <v>3410</v>
      </c>
      <c r="J5755" s="101" t="s">
        <v>13707</v>
      </c>
      <c r="K5755" s="101" t="s">
        <v>15782</v>
      </c>
      <c r="L5755" s="101" t="s">
        <v>13557</v>
      </c>
      <c r="M5755" s="123">
        <v>1</v>
      </c>
      <c r="N5755" s="62"/>
      <c r="O5755" s="27"/>
    </row>
    <row r="5756" spans="1:15" ht="30">
      <c r="A5756" s="27">
        <v>1005376</v>
      </c>
      <c r="B5756" s="31" t="s">
        <v>1584</v>
      </c>
      <c r="C5756" s="31" t="s">
        <v>3117</v>
      </c>
      <c r="D5756" s="31" t="s">
        <v>12030</v>
      </c>
      <c r="E5756" s="31"/>
      <c r="F5756" s="31" t="s">
        <v>3388</v>
      </c>
      <c r="G5756" s="31" t="s">
        <v>3411</v>
      </c>
      <c r="H5756" s="99" t="str">
        <f t="shared" si="89"/>
        <v>Myotis blythii</v>
      </c>
      <c r="I5756" s="105" t="s">
        <v>15783</v>
      </c>
      <c r="J5756" s="101" t="s">
        <v>13707</v>
      </c>
      <c r="K5756" s="101" t="s">
        <v>15784</v>
      </c>
      <c r="L5756" s="101" t="s">
        <v>13555</v>
      </c>
      <c r="M5756" s="123">
        <v>1</v>
      </c>
      <c r="N5756" s="27"/>
      <c r="O5756" s="32"/>
    </row>
    <row r="5757" spans="1:15" ht="90">
      <c r="A5757" s="27">
        <v>1005377</v>
      </c>
      <c r="B5757" s="31" t="s">
        <v>1584</v>
      </c>
      <c r="C5757" s="31" t="s">
        <v>3117</v>
      </c>
      <c r="D5757" s="31" t="s">
        <v>12030</v>
      </c>
      <c r="E5757" s="31"/>
      <c r="F5757" s="31" t="s">
        <v>3388</v>
      </c>
      <c r="G5757" s="31" t="s">
        <v>3412</v>
      </c>
      <c r="H5757" s="99" t="str">
        <f t="shared" si="89"/>
        <v>Myotis bocagii</v>
      </c>
      <c r="I5757" s="105" t="s">
        <v>3413</v>
      </c>
      <c r="J5757" s="101" t="s">
        <v>13687</v>
      </c>
      <c r="K5757" s="101" t="s">
        <v>15785</v>
      </c>
      <c r="L5757" s="101" t="s">
        <v>13555</v>
      </c>
      <c r="M5757" s="123"/>
      <c r="N5757" s="27"/>
      <c r="O5757" s="27"/>
    </row>
    <row r="5758" spans="1:15" ht="15">
      <c r="A5758" s="27">
        <v>1005378</v>
      </c>
      <c r="B5758" s="31" t="s">
        <v>1584</v>
      </c>
      <c r="C5758" s="31" t="s">
        <v>3117</v>
      </c>
      <c r="D5758" s="31" t="s">
        <v>12030</v>
      </c>
      <c r="E5758" s="31"/>
      <c r="F5758" s="31" t="s">
        <v>3388</v>
      </c>
      <c r="G5758" s="31" t="s">
        <v>3414</v>
      </c>
      <c r="H5758" s="99" t="str">
        <f t="shared" si="89"/>
        <v>Myotis bombinus</v>
      </c>
      <c r="I5758" s="105" t="s">
        <v>3415</v>
      </c>
      <c r="J5758" s="101" t="s">
        <v>13707</v>
      </c>
      <c r="K5758" s="101" t="s">
        <v>15786</v>
      </c>
      <c r="L5758" s="101" t="s">
        <v>13557</v>
      </c>
      <c r="M5758" s="123"/>
      <c r="N5758" s="27"/>
      <c r="O5758" s="32"/>
    </row>
    <row r="5759" spans="1:15" ht="15">
      <c r="A5759" s="27">
        <v>1005379</v>
      </c>
      <c r="B5759" s="27" t="s">
        <v>1584</v>
      </c>
      <c r="C5759" s="27" t="s">
        <v>3117</v>
      </c>
      <c r="D5759" s="31" t="s">
        <v>12030</v>
      </c>
      <c r="E5759" s="27"/>
      <c r="F5759" s="27" t="s">
        <v>3388</v>
      </c>
      <c r="G5759" s="27" t="s">
        <v>10837</v>
      </c>
      <c r="H5759" s="99" t="str">
        <f t="shared" si="89"/>
        <v>Myotis borneoensis</v>
      </c>
      <c r="I5759" s="101" t="s">
        <v>10838</v>
      </c>
      <c r="J5759" s="101" t="s">
        <v>13651</v>
      </c>
      <c r="K5759" s="101" t="s">
        <v>13948</v>
      </c>
      <c r="L5759" s="101" t="s">
        <v>13573</v>
      </c>
      <c r="N5759" s="27"/>
      <c r="O5759" s="27"/>
    </row>
    <row r="5760" spans="1:15" ht="15">
      <c r="A5760" s="27">
        <v>1005380</v>
      </c>
      <c r="B5760" s="31" t="s">
        <v>1584</v>
      </c>
      <c r="C5760" s="31" t="s">
        <v>3117</v>
      </c>
      <c r="D5760" s="31" t="s">
        <v>12030</v>
      </c>
      <c r="E5760" s="31"/>
      <c r="F5760" s="31" t="s">
        <v>3388</v>
      </c>
      <c r="G5760" s="31" t="s">
        <v>3416</v>
      </c>
      <c r="H5760" s="99" t="str">
        <f t="shared" si="89"/>
        <v>Myotis brandtii</v>
      </c>
      <c r="I5760" s="105" t="s">
        <v>3417</v>
      </c>
      <c r="J5760" s="101" t="s">
        <v>13707</v>
      </c>
      <c r="K5760" s="101" t="s">
        <v>15787</v>
      </c>
      <c r="L5760" s="101" t="s">
        <v>13555</v>
      </c>
      <c r="M5760" s="123">
        <v>1</v>
      </c>
      <c r="N5760" s="62"/>
      <c r="O5760" s="27"/>
    </row>
    <row r="5761" spans="1:15" ht="15">
      <c r="A5761" s="27">
        <v>1005381</v>
      </c>
      <c r="B5761" s="31" t="s">
        <v>1584</v>
      </c>
      <c r="C5761" s="31" t="s">
        <v>3117</v>
      </c>
      <c r="D5761" s="31" t="s">
        <v>12030</v>
      </c>
      <c r="E5761" s="31"/>
      <c r="F5761" s="31" t="s">
        <v>3388</v>
      </c>
      <c r="G5761" s="34" t="s">
        <v>4339</v>
      </c>
      <c r="H5761" s="99" t="str">
        <f t="shared" si="89"/>
        <v>Myotis browni</v>
      </c>
      <c r="I5761" s="101" t="s">
        <v>12843</v>
      </c>
      <c r="J5761" s="101" t="s">
        <v>13707</v>
      </c>
      <c r="K5761" s="101" t="s">
        <v>15090</v>
      </c>
      <c r="L5761" s="101" t="s">
        <v>13577</v>
      </c>
      <c r="M5761" s="124"/>
      <c r="N5761" s="62"/>
      <c r="O5761" s="27"/>
    </row>
    <row r="5762" spans="1:15" ht="15">
      <c r="A5762" s="27">
        <v>1005382</v>
      </c>
      <c r="B5762" s="31" t="s">
        <v>1584</v>
      </c>
      <c r="C5762" s="31" t="s">
        <v>3117</v>
      </c>
      <c r="D5762" s="31" t="s">
        <v>12030</v>
      </c>
      <c r="E5762" s="31"/>
      <c r="F5762" s="31" t="s">
        <v>3388</v>
      </c>
      <c r="G5762" s="31" t="s">
        <v>3418</v>
      </c>
      <c r="H5762" s="99" t="str">
        <f t="shared" si="89"/>
        <v>Myotis bucharensis</v>
      </c>
      <c r="I5762" s="105" t="s">
        <v>3419</v>
      </c>
      <c r="J5762" s="101" t="s">
        <v>13707</v>
      </c>
      <c r="K5762" s="101" t="s">
        <v>15788</v>
      </c>
      <c r="L5762" s="101" t="s">
        <v>13573</v>
      </c>
      <c r="M5762" s="123"/>
      <c r="N5762" s="62"/>
      <c r="O5762" s="27"/>
    </row>
    <row r="5763" spans="1:15" ht="30">
      <c r="A5763" s="27">
        <v>1005383</v>
      </c>
      <c r="B5763" s="31" t="s">
        <v>1584</v>
      </c>
      <c r="C5763" s="31" t="s">
        <v>3117</v>
      </c>
      <c r="D5763" s="31" t="s">
        <v>12030</v>
      </c>
      <c r="E5763" s="31"/>
      <c r="F5763" s="31" t="s">
        <v>3388</v>
      </c>
      <c r="G5763" s="31" t="s">
        <v>2422</v>
      </c>
      <c r="H5763" s="99" t="str">
        <f t="shared" si="89"/>
        <v>Myotis californicus</v>
      </c>
      <c r="I5763" s="105" t="s">
        <v>3420</v>
      </c>
      <c r="J5763" s="101" t="s">
        <v>13596</v>
      </c>
      <c r="K5763" s="101" t="s">
        <v>15789</v>
      </c>
      <c r="L5763" s="101" t="s">
        <v>13555</v>
      </c>
      <c r="M5763" s="123">
        <v>1</v>
      </c>
      <c r="N5763" s="62"/>
      <c r="O5763" s="27"/>
    </row>
    <row r="5764" spans="1:15" ht="15">
      <c r="A5764" s="27">
        <v>1005384</v>
      </c>
      <c r="B5764" s="31" t="s">
        <v>1584</v>
      </c>
      <c r="C5764" s="31" t="s">
        <v>3117</v>
      </c>
      <c r="D5764" s="31" t="s">
        <v>12030</v>
      </c>
      <c r="E5764" s="31"/>
      <c r="F5764" s="31" t="s">
        <v>3388</v>
      </c>
      <c r="G5764" s="31" t="s">
        <v>3421</v>
      </c>
      <c r="H5764" s="99" t="str">
        <f t="shared" si="89"/>
        <v>Myotis capaccinii</v>
      </c>
      <c r="I5764" s="105" t="s">
        <v>3422</v>
      </c>
      <c r="J5764" s="101" t="s">
        <v>13707</v>
      </c>
      <c r="K5764" s="101" t="s">
        <v>15790</v>
      </c>
      <c r="L5764" s="101" t="s">
        <v>13553</v>
      </c>
      <c r="M5764" s="123"/>
      <c r="N5764" s="62"/>
      <c r="O5764" s="27"/>
    </row>
    <row r="5765" spans="1:15" ht="15">
      <c r="A5765" s="27">
        <v>1005385</v>
      </c>
      <c r="B5765" s="31" t="s">
        <v>1584</v>
      </c>
      <c r="C5765" s="31" t="s">
        <v>3117</v>
      </c>
      <c r="D5765" s="31" t="s">
        <v>12030</v>
      </c>
      <c r="E5765" s="31"/>
      <c r="F5765" s="31" t="s">
        <v>3388</v>
      </c>
      <c r="G5765" s="34" t="s">
        <v>12844</v>
      </c>
      <c r="H5765" s="99" t="str">
        <f t="shared" si="89"/>
        <v>Myotis carteri</v>
      </c>
      <c r="I5765" s="101" t="s">
        <v>12845</v>
      </c>
      <c r="J5765" s="101" t="s">
        <v>13558</v>
      </c>
      <c r="K5765" s="101" t="s">
        <v>13595</v>
      </c>
      <c r="L5765" s="101" t="s">
        <v>13577</v>
      </c>
      <c r="M5765" s="124"/>
      <c r="N5765" s="62"/>
      <c r="O5765" s="27"/>
    </row>
    <row r="5766" spans="1:15" ht="15">
      <c r="A5766" s="27">
        <v>1005386</v>
      </c>
      <c r="B5766" s="31" t="s">
        <v>1584</v>
      </c>
      <c r="C5766" s="31" t="s">
        <v>3117</v>
      </c>
      <c r="D5766" s="31" t="s">
        <v>12030</v>
      </c>
      <c r="E5766" s="31"/>
      <c r="F5766" s="31" t="s">
        <v>3388</v>
      </c>
      <c r="G5766" s="34" t="s">
        <v>7700</v>
      </c>
      <c r="H5766" s="99" t="str">
        <f t="shared" si="89"/>
        <v>Myotis caucensis</v>
      </c>
      <c r="I5766" s="101" t="s">
        <v>12846</v>
      </c>
      <c r="J5766" s="101" t="s">
        <v>13558</v>
      </c>
      <c r="K5766" s="101" t="s">
        <v>15791</v>
      </c>
      <c r="L5766" s="101" t="s">
        <v>13577</v>
      </c>
      <c r="M5766" s="124"/>
      <c r="N5766" s="62"/>
      <c r="O5766" s="27"/>
    </row>
    <row r="5767" spans="1:15" ht="15">
      <c r="A5767" s="27">
        <v>1005387</v>
      </c>
      <c r="B5767" s="31" t="s">
        <v>1584</v>
      </c>
      <c r="C5767" s="31" t="s">
        <v>3117</v>
      </c>
      <c r="D5767" s="31" t="s">
        <v>12030</v>
      </c>
      <c r="E5767" s="31"/>
      <c r="F5767" s="31" t="s">
        <v>3388</v>
      </c>
      <c r="G5767" s="31" t="s">
        <v>3423</v>
      </c>
      <c r="H5767" s="99" t="str">
        <f t="shared" si="89"/>
        <v>Myotis chiloensis</v>
      </c>
      <c r="I5767" s="105" t="s">
        <v>3424</v>
      </c>
      <c r="J5767" s="101" t="s">
        <v>13558</v>
      </c>
      <c r="K5767" s="101" t="s">
        <v>13642</v>
      </c>
      <c r="L5767" s="101" t="s">
        <v>13555</v>
      </c>
      <c r="M5767" s="123"/>
      <c r="N5767" s="62"/>
      <c r="O5767" s="27"/>
    </row>
    <row r="5768" spans="1:15" ht="15">
      <c r="A5768" s="27">
        <v>1005388</v>
      </c>
      <c r="B5768" s="31" t="s">
        <v>1584</v>
      </c>
      <c r="C5768" s="31" t="s">
        <v>3117</v>
      </c>
      <c r="D5768" s="31" t="s">
        <v>12030</v>
      </c>
      <c r="E5768" s="31"/>
      <c r="F5768" s="31" t="s">
        <v>3388</v>
      </c>
      <c r="G5768" s="31" t="s">
        <v>1357</v>
      </c>
      <c r="H5768" s="99" t="str">
        <f t="shared" si="89"/>
        <v>Myotis chinensis</v>
      </c>
      <c r="I5768" s="105" t="s">
        <v>3425</v>
      </c>
      <c r="J5768" s="101" t="s">
        <v>14689</v>
      </c>
      <c r="K5768" s="101" t="s">
        <v>14697</v>
      </c>
      <c r="L5768" s="101" t="s">
        <v>13555</v>
      </c>
      <c r="M5768" s="123"/>
      <c r="N5768" s="63"/>
      <c r="O5768" s="27"/>
    </row>
    <row r="5769" spans="1:15" ht="30">
      <c r="A5769" s="27">
        <v>1005389</v>
      </c>
      <c r="B5769" s="31" t="s">
        <v>1584</v>
      </c>
      <c r="C5769" s="31" t="s">
        <v>3117</v>
      </c>
      <c r="D5769" s="31" t="s">
        <v>12030</v>
      </c>
      <c r="E5769" s="31"/>
      <c r="F5769" s="31" t="s">
        <v>3388</v>
      </c>
      <c r="G5769" s="31" t="s">
        <v>3426</v>
      </c>
      <c r="H5769" s="99" t="str">
        <f t="shared" ref="H5769:H5832" si="90">F5769&amp;" "&amp;G5769</f>
        <v>Myotis ciliolabrum</v>
      </c>
      <c r="I5769" s="105" t="s">
        <v>3427</v>
      </c>
      <c r="J5769" s="101" t="s">
        <v>13707</v>
      </c>
      <c r="K5769" s="101" t="s">
        <v>13819</v>
      </c>
      <c r="L5769" s="101" t="s">
        <v>13555</v>
      </c>
      <c r="M5769" s="123">
        <v>1</v>
      </c>
      <c r="N5769" s="62"/>
      <c r="O5769" s="27"/>
    </row>
    <row r="5770" spans="1:15" ht="15">
      <c r="A5770" s="27">
        <v>1005390</v>
      </c>
      <c r="B5770" s="31" t="s">
        <v>1584</v>
      </c>
      <c r="C5770" s="31" t="s">
        <v>3117</v>
      </c>
      <c r="D5770" s="31" t="s">
        <v>12030</v>
      </c>
      <c r="E5770" s="31"/>
      <c r="F5770" s="31" t="s">
        <v>3388</v>
      </c>
      <c r="G5770" s="34" t="s">
        <v>12847</v>
      </c>
      <c r="H5770" s="99" t="str">
        <f t="shared" si="90"/>
        <v>Myotis clydejonesi</v>
      </c>
      <c r="I5770" s="101" t="s">
        <v>12848</v>
      </c>
      <c r="J5770" s="101" t="s">
        <v>13558</v>
      </c>
      <c r="K5770" s="101" t="s">
        <v>13778</v>
      </c>
      <c r="L5770" s="101" t="s">
        <v>13577</v>
      </c>
      <c r="M5770" s="124"/>
      <c r="N5770" s="62"/>
      <c r="O5770" s="27"/>
    </row>
    <row r="5771" spans="1:15" ht="15">
      <c r="A5771" s="27">
        <v>1005391</v>
      </c>
      <c r="B5771" s="31" t="s">
        <v>1584</v>
      </c>
      <c r="C5771" s="31" t="s">
        <v>3117</v>
      </c>
      <c r="D5771" s="31" t="s">
        <v>12030</v>
      </c>
      <c r="E5771" s="31"/>
      <c r="F5771" s="31" t="s">
        <v>3388</v>
      </c>
      <c r="G5771" s="31" t="s">
        <v>3428</v>
      </c>
      <c r="H5771" s="99" t="str">
        <f t="shared" si="90"/>
        <v>Myotis cobanensis</v>
      </c>
      <c r="I5771" s="105" t="s">
        <v>3429</v>
      </c>
      <c r="J5771" s="101" t="s">
        <v>13558</v>
      </c>
      <c r="K5771" s="101" t="s">
        <v>14271</v>
      </c>
      <c r="L5771" s="101" t="s">
        <v>13573</v>
      </c>
      <c r="M5771" s="123"/>
      <c r="N5771" s="62"/>
      <c r="O5771" s="27"/>
    </row>
    <row r="5772" spans="1:15" ht="15">
      <c r="A5772" s="27">
        <v>1005392</v>
      </c>
      <c r="B5772" s="31" t="s">
        <v>1584</v>
      </c>
      <c r="C5772" s="31" t="s">
        <v>3117</v>
      </c>
      <c r="D5772" s="31" t="s">
        <v>12030</v>
      </c>
      <c r="E5772" s="31"/>
      <c r="F5772" s="31" t="s">
        <v>3388</v>
      </c>
      <c r="G5772" s="34" t="s">
        <v>12849</v>
      </c>
      <c r="H5772" s="99" t="str">
        <f t="shared" si="90"/>
        <v>Myotis crypticus</v>
      </c>
      <c r="I5772" s="101" t="s">
        <v>12850</v>
      </c>
      <c r="J5772" s="101" t="s">
        <v>13707</v>
      </c>
      <c r="K5772" s="101" t="s">
        <v>15792</v>
      </c>
      <c r="L5772" s="101" t="s">
        <v>13577</v>
      </c>
      <c r="M5772" s="124"/>
      <c r="N5772" s="61"/>
      <c r="O5772" s="27"/>
    </row>
    <row r="5773" spans="1:15" ht="15">
      <c r="A5773" s="27">
        <v>1005394</v>
      </c>
      <c r="B5773" s="31" t="s">
        <v>1584</v>
      </c>
      <c r="C5773" s="31" t="s">
        <v>3117</v>
      </c>
      <c r="D5773" s="31" t="s">
        <v>12030</v>
      </c>
      <c r="E5773" s="31"/>
      <c r="F5773" s="31" t="s">
        <v>3388</v>
      </c>
      <c r="G5773" s="31" t="s">
        <v>3430</v>
      </c>
      <c r="H5773" s="99" t="str">
        <f t="shared" si="90"/>
        <v>Myotis dasycneme</v>
      </c>
      <c r="I5773" s="105" t="s">
        <v>3431</v>
      </c>
      <c r="J5773" s="101" t="s">
        <v>13707</v>
      </c>
      <c r="K5773" s="101" t="s">
        <v>15793</v>
      </c>
      <c r="L5773" s="101" t="s">
        <v>13557</v>
      </c>
      <c r="M5773" s="123">
        <v>1</v>
      </c>
      <c r="N5773" s="62"/>
      <c r="O5773" s="27"/>
    </row>
    <row r="5774" spans="1:15" ht="30">
      <c r="A5774" s="27">
        <v>1005395</v>
      </c>
      <c r="B5774" s="31" t="s">
        <v>1584</v>
      </c>
      <c r="C5774" s="31" t="s">
        <v>3117</v>
      </c>
      <c r="D5774" s="31" t="s">
        <v>12030</v>
      </c>
      <c r="E5774" s="31"/>
      <c r="F5774" s="31" t="s">
        <v>3388</v>
      </c>
      <c r="G5774" s="31" t="s">
        <v>2097</v>
      </c>
      <c r="H5774" s="99" t="str">
        <f t="shared" si="90"/>
        <v>Myotis daubentonii</v>
      </c>
      <c r="I5774" s="105" t="s">
        <v>3432</v>
      </c>
      <c r="J5774" s="101" t="s">
        <v>13707</v>
      </c>
      <c r="K5774" s="101" t="s">
        <v>15794</v>
      </c>
      <c r="L5774" s="101" t="s">
        <v>13555</v>
      </c>
      <c r="M5774" s="123">
        <v>1</v>
      </c>
      <c r="N5774" s="27"/>
      <c r="O5774" s="32"/>
    </row>
    <row r="5775" spans="1:15" ht="15">
      <c r="A5775" s="27">
        <v>1005396</v>
      </c>
      <c r="B5775" s="31" t="s">
        <v>1584</v>
      </c>
      <c r="C5775" s="31" t="s">
        <v>3117</v>
      </c>
      <c r="D5775" s="31" t="s">
        <v>12030</v>
      </c>
      <c r="E5775" s="31"/>
      <c r="F5775" s="31" t="s">
        <v>3388</v>
      </c>
      <c r="G5775" s="31" t="s">
        <v>3433</v>
      </c>
      <c r="H5775" s="99" t="str">
        <f t="shared" si="90"/>
        <v>Myotis davidii</v>
      </c>
      <c r="I5775" s="105" t="s">
        <v>3434</v>
      </c>
      <c r="J5775" s="101" t="s">
        <v>13707</v>
      </c>
      <c r="K5775" s="101" t="s">
        <v>15795</v>
      </c>
      <c r="L5775" s="101" t="s">
        <v>13555</v>
      </c>
      <c r="M5775" s="123"/>
      <c r="N5775" s="62"/>
      <c r="O5775" s="27"/>
    </row>
    <row r="5776" spans="1:15" ht="15">
      <c r="A5776" s="27">
        <v>1005397</v>
      </c>
      <c r="B5776" s="31" t="s">
        <v>1584</v>
      </c>
      <c r="C5776" s="31" t="s">
        <v>3117</v>
      </c>
      <c r="D5776" s="31" t="s">
        <v>12030</v>
      </c>
      <c r="E5776" s="31"/>
      <c r="F5776" s="31" t="s">
        <v>3388</v>
      </c>
      <c r="G5776" s="31" t="s">
        <v>3435</v>
      </c>
      <c r="H5776" s="99" t="str">
        <f t="shared" si="90"/>
        <v>Myotis dieteri</v>
      </c>
      <c r="I5776" s="105" t="s">
        <v>3436</v>
      </c>
      <c r="J5776" s="101" t="s">
        <v>13687</v>
      </c>
      <c r="K5776" s="101" t="s">
        <v>14177</v>
      </c>
      <c r="L5776" s="101" t="s">
        <v>13573</v>
      </c>
      <c r="M5776" s="123"/>
      <c r="N5776" s="62"/>
      <c r="O5776" s="27"/>
    </row>
    <row r="5777" spans="1:15" ht="15">
      <c r="A5777" s="27">
        <v>1005398</v>
      </c>
      <c r="B5777" s="27" t="s">
        <v>1584</v>
      </c>
      <c r="C5777" s="27" t="s">
        <v>3117</v>
      </c>
      <c r="D5777" s="31" t="s">
        <v>12030</v>
      </c>
      <c r="E5777" s="27"/>
      <c r="F5777" s="27" t="s">
        <v>3388</v>
      </c>
      <c r="G5777" s="27" t="s">
        <v>3166</v>
      </c>
      <c r="H5777" s="99" t="str">
        <f t="shared" si="90"/>
        <v>Myotis diminutus</v>
      </c>
      <c r="I5777" s="112" t="s">
        <v>11606</v>
      </c>
      <c r="J5777" s="101" t="s">
        <v>13558</v>
      </c>
      <c r="K5777" s="101" t="s">
        <v>13560</v>
      </c>
      <c r="L5777" s="101" t="s">
        <v>13573</v>
      </c>
      <c r="N5777" s="62"/>
      <c r="O5777" s="27"/>
    </row>
    <row r="5778" spans="1:15" ht="15">
      <c r="A5778" s="27">
        <v>1005399</v>
      </c>
      <c r="B5778" s="31" t="s">
        <v>1584</v>
      </c>
      <c r="C5778" s="31" t="s">
        <v>3117</v>
      </c>
      <c r="D5778" s="31" t="s">
        <v>12030</v>
      </c>
      <c r="E5778" s="31"/>
      <c r="F5778" s="31" t="s">
        <v>3388</v>
      </c>
      <c r="G5778" s="31" t="s">
        <v>3437</v>
      </c>
      <c r="H5778" s="99" t="str">
        <f t="shared" si="90"/>
        <v>Myotis dinellii</v>
      </c>
      <c r="I5778" s="105" t="s">
        <v>3438</v>
      </c>
      <c r="J5778" s="101" t="s">
        <v>13558</v>
      </c>
      <c r="K5778" s="101" t="s">
        <v>15796</v>
      </c>
      <c r="L5778" s="101" t="s">
        <v>13555</v>
      </c>
      <c r="M5778" s="123"/>
      <c r="N5778" s="62"/>
      <c r="O5778" s="27"/>
    </row>
    <row r="5779" spans="1:15" ht="15">
      <c r="A5779" s="27">
        <v>1005400</v>
      </c>
      <c r="B5779" s="31" t="s">
        <v>1584</v>
      </c>
      <c r="C5779" s="31" t="s">
        <v>3117</v>
      </c>
      <c r="D5779" s="31" t="s">
        <v>12030</v>
      </c>
      <c r="E5779" s="31"/>
      <c r="F5779" s="31" t="s">
        <v>3388</v>
      </c>
      <c r="G5779" s="31" t="s">
        <v>3439</v>
      </c>
      <c r="H5779" s="99" t="str">
        <f t="shared" si="90"/>
        <v>Myotis dominicensis</v>
      </c>
      <c r="I5779" s="105" t="s">
        <v>3440</v>
      </c>
      <c r="J5779" s="101" t="s">
        <v>13558</v>
      </c>
      <c r="K5779" s="101" t="s">
        <v>15797</v>
      </c>
      <c r="L5779" s="101" t="s">
        <v>13553</v>
      </c>
      <c r="M5779" s="123"/>
      <c r="N5779" s="27"/>
      <c r="O5779" s="27"/>
    </row>
    <row r="5780" spans="1:15" ht="15">
      <c r="A5780" s="27">
        <v>1005401</v>
      </c>
      <c r="B5780" s="31" t="s">
        <v>1584</v>
      </c>
      <c r="C5780" s="31" t="s">
        <v>3117</v>
      </c>
      <c r="D5780" s="31" t="s">
        <v>12030</v>
      </c>
      <c r="E5780" s="31"/>
      <c r="F5780" s="31" t="s">
        <v>3388</v>
      </c>
      <c r="G5780" s="31" t="s">
        <v>241</v>
      </c>
      <c r="H5780" s="99" t="str">
        <f t="shared" si="90"/>
        <v>Myotis elegans</v>
      </c>
      <c r="I5780" s="105" t="s">
        <v>3441</v>
      </c>
      <c r="J5780" s="101" t="s">
        <v>13566</v>
      </c>
      <c r="K5780" s="101" t="s">
        <v>15798</v>
      </c>
      <c r="L5780" s="101" t="s">
        <v>13555</v>
      </c>
      <c r="M5780" s="123"/>
      <c r="N5780" s="62"/>
      <c r="O5780" s="27"/>
    </row>
    <row r="5781" spans="1:15" ht="30">
      <c r="A5781" s="27">
        <v>1005402</v>
      </c>
      <c r="B5781" s="31" t="s">
        <v>1584</v>
      </c>
      <c r="C5781" s="31" t="s">
        <v>3117</v>
      </c>
      <c r="D5781" s="31" t="s">
        <v>12030</v>
      </c>
      <c r="E5781" s="31"/>
      <c r="F5781" s="31" t="s">
        <v>3388</v>
      </c>
      <c r="G5781" s="31" t="s">
        <v>3442</v>
      </c>
      <c r="H5781" s="99" t="str">
        <f t="shared" si="90"/>
        <v>Myotis emarginatus</v>
      </c>
      <c r="I5781" s="106" t="s">
        <v>17395</v>
      </c>
      <c r="J5781" s="101" t="s">
        <v>13707</v>
      </c>
      <c r="K5781" s="101" t="s">
        <v>15799</v>
      </c>
      <c r="L5781" s="101" t="s">
        <v>13555</v>
      </c>
      <c r="M5781" s="123">
        <v>1</v>
      </c>
      <c r="N5781" s="62"/>
      <c r="O5781" s="27"/>
    </row>
    <row r="5782" spans="1:15" ht="15">
      <c r="A5782" s="27">
        <v>1005403</v>
      </c>
      <c r="B5782" s="27" t="s">
        <v>1584</v>
      </c>
      <c r="C5782" s="27" t="s">
        <v>3117</v>
      </c>
      <c r="D5782" s="31" t="s">
        <v>12030</v>
      </c>
      <c r="E5782" s="27"/>
      <c r="F5782" s="27" t="s">
        <v>3388</v>
      </c>
      <c r="G5782" s="27" t="s">
        <v>10839</v>
      </c>
      <c r="H5782" s="99" t="str">
        <f t="shared" si="90"/>
        <v>Myotis escalerai</v>
      </c>
      <c r="I5782" s="101" t="s">
        <v>10840</v>
      </c>
      <c r="J5782" s="101" t="s">
        <v>13707</v>
      </c>
      <c r="K5782" s="101" t="s">
        <v>15800</v>
      </c>
      <c r="L5782" s="101" t="s">
        <v>13555</v>
      </c>
      <c r="N5782" s="62"/>
      <c r="O5782" s="27"/>
    </row>
    <row r="5783" spans="1:15" ht="15">
      <c r="A5783" s="27">
        <v>1005404</v>
      </c>
      <c r="B5783" s="31" t="s">
        <v>1584</v>
      </c>
      <c r="C5783" s="31" t="s">
        <v>3117</v>
      </c>
      <c r="D5783" s="31" t="s">
        <v>12030</v>
      </c>
      <c r="E5783" s="31"/>
      <c r="F5783" s="31" t="s">
        <v>3388</v>
      </c>
      <c r="G5783" s="31" t="s">
        <v>2411</v>
      </c>
      <c r="H5783" s="99" t="str">
        <f t="shared" si="90"/>
        <v>Myotis evotis</v>
      </c>
      <c r="I5783" s="105" t="s">
        <v>3443</v>
      </c>
      <c r="J5783" s="101" t="s">
        <v>13596</v>
      </c>
      <c r="K5783" s="101" t="s">
        <v>13819</v>
      </c>
      <c r="L5783" s="101" t="s">
        <v>13555</v>
      </c>
      <c r="M5783" s="123"/>
      <c r="N5783" s="62"/>
      <c r="O5783" s="27"/>
    </row>
    <row r="5784" spans="1:15" ht="15">
      <c r="A5784" s="27">
        <v>1005405</v>
      </c>
      <c r="B5784" s="27" t="s">
        <v>1584</v>
      </c>
      <c r="C5784" s="27" t="s">
        <v>3117</v>
      </c>
      <c r="D5784" s="31" t="s">
        <v>12030</v>
      </c>
      <c r="E5784" s="27"/>
      <c r="F5784" s="27" t="s">
        <v>3388</v>
      </c>
      <c r="G5784" s="27" t="s">
        <v>10841</v>
      </c>
      <c r="H5784" s="99" t="str">
        <f t="shared" si="90"/>
        <v>Myotis federatus</v>
      </c>
      <c r="I5784" s="101" t="s">
        <v>10842</v>
      </c>
      <c r="J5784" s="101" t="s">
        <v>13651</v>
      </c>
      <c r="K5784" s="101" t="s">
        <v>14937</v>
      </c>
      <c r="L5784" s="101" t="s">
        <v>13573</v>
      </c>
      <c r="N5784" s="62"/>
      <c r="O5784" s="27"/>
    </row>
    <row r="5785" spans="1:15" ht="30">
      <c r="A5785" s="27">
        <v>1005406</v>
      </c>
      <c r="B5785" s="31" t="s">
        <v>1584</v>
      </c>
      <c r="C5785" s="31" t="s">
        <v>3117</v>
      </c>
      <c r="D5785" s="31" t="s">
        <v>12030</v>
      </c>
      <c r="E5785" s="31"/>
      <c r="F5785" s="31" t="s">
        <v>3388</v>
      </c>
      <c r="G5785" s="31" t="s">
        <v>2260</v>
      </c>
      <c r="H5785" s="99" t="str">
        <f t="shared" si="90"/>
        <v>Myotis fimbriatus</v>
      </c>
      <c r="I5785" s="105" t="s">
        <v>3444</v>
      </c>
      <c r="J5785" s="101" t="s">
        <v>13707</v>
      </c>
      <c r="K5785" s="101" t="s">
        <v>13802</v>
      </c>
      <c r="L5785" s="101" t="s">
        <v>13555</v>
      </c>
      <c r="M5785" s="123"/>
      <c r="N5785" s="62"/>
      <c r="O5785" s="27"/>
    </row>
    <row r="5786" spans="1:15" ht="15">
      <c r="A5786" s="27">
        <v>1005407</v>
      </c>
      <c r="B5786" s="31" t="s">
        <v>1584</v>
      </c>
      <c r="C5786" s="31" t="s">
        <v>3117</v>
      </c>
      <c r="D5786" s="31" t="s">
        <v>12030</v>
      </c>
      <c r="E5786" s="31"/>
      <c r="F5786" s="31" t="s">
        <v>3388</v>
      </c>
      <c r="G5786" s="31" t="s">
        <v>3445</v>
      </c>
      <c r="H5786" s="99" t="str">
        <f t="shared" si="90"/>
        <v>Myotis findleyi</v>
      </c>
      <c r="I5786" s="105" t="s">
        <v>3446</v>
      </c>
      <c r="J5786" s="101" t="s">
        <v>13596</v>
      </c>
      <c r="K5786" s="101" t="s">
        <v>13595</v>
      </c>
      <c r="L5786" s="101" t="s">
        <v>13645</v>
      </c>
      <c r="M5786" s="123"/>
      <c r="N5786" s="62"/>
      <c r="O5786" s="27"/>
    </row>
    <row r="5787" spans="1:15" ht="30">
      <c r="A5787" s="27">
        <v>1005408</v>
      </c>
      <c r="B5787" s="31" t="s">
        <v>1584</v>
      </c>
      <c r="C5787" s="31" t="s">
        <v>3117</v>
      </c>
      <c r="D5787" s="31" t="s">
        <v>12030</v>
      </c>
      <c r="E5787" s="31"/>
      <c r="F5787" s="31" t="s">
        <v>3388</v>
      </c>
      <c r="G5787" s="31" t="s">
        <v>2110</v>
      </c>
      <c r="H5787" s="99" t="str">
        <f t="shared" si="90"/>
        <v>Myotis formosus</v>
      </c>
      <c r="I5787" s="105" t="s">
        <v>3447</v>
      </c>
      <c r="J5787" s="101" t="s">
        <v>15801</v>
      </c>
      <c r="K5787" s="101" t="s">
        <v>15802</v>
      </c>
      <c r="L5787" s="101" t="s">
        <v>13557</v>
      </c>
      <c r="M5787" s="123"/>
      <c r="N5787" s="62"/>
      <c r="O5787" s="27"/>
    </row>
    <row r="5788" spans="1:15" ht="15">
      <c r="A5788" s="27">
        <v>1005409</v>
      </c>
      <c r="B5788" s="31" t="s">
        <v>1584</v>
      </c>
      <c r="C5788" s="31" t="s">
        <v>3117</v>
      </c>
      <c r="D5788" s="31" t="s">
        <v>12030</v>
      </c>
      <c r="E5788" s="31"/>
      <c r="F5788" s="31" t="s">
        <v>3388</v>
      </c>
      <c r="G5788" s="31" t="s">
        <v>3448</v>
      </c>
      <c r="H5788" s="99" t="str">
        <f t="shared" si="90"/>
        <v>Myotis fortidens</v>
      </c>
      <c r="I5788" s="105" t="s">
        <v>3449</v>
      </c>
      <c r="J5788" s="101" t="s">
        <v>13566</v>
      </c>
      <c r="K5788" s="101" t="s">
        <v>13815</v>
      </c>
      <c r="L5788" s="101" t="s">
        <v>13555</v>
      </c>
      <c r="M5788" s="123"/>
      <c r="N5788" s="62"/>
      <c r="O5788" s="27"/>
    </row>
    <row r="5789" spans="1:15" ht="30">
      <c r="A5789" s="27">
        <v>1005410</v>
      </c>
      <c r="B5789" s="31" t="s">
        <v>1584</v>
      </c>
      <c r="C5789" s="31" t="s">
        <v>3117</v>
      </c>
      <c r="D5789" s="31" t="s">
        <v>12030</v>
      </c>
      <c r="E5789" s="31"/>
      <c r="F5789" s="31" t="s">
        <v>3388</v>
      </c>
      <c r="G5789" s="31" t="s">
        <v>3450</v>
      </c>
      <c r="H5789" s="99" t="str">
        <f t="shared" si="90"/>
        <v>Myotis frater</v>
      </c>
      <c r="I5789" s="105" t="s">
        <v>3451</v>
      </c>
      <c r="J5789" s="101" t="s">
        <v>13707</v>
      </c>
      <c r="K5789" s="101" t="s">
        <v>13802</v>
      </c>
      <c r="L5789" s="101" t="s">
        <v>13555</v>
      </c>
      <c r="M5789" s="123"/>
      <c r="N5789" s="62"/>
      <c r="O5789" s="27"/>
    </row>
    <row r="5790" spans="1:15" ht="15">
      <c r="A5790" s="27">
        <v>1005411</v>
      </c>
      <c r="B5790" s="31" t="s">
        <v>1584</v>
      </c>
      <c r="C5790" s="31" t="s">
        <v>3117</v>
      </c>
      <c r="D5790" s="31" t="s">
        <v>12030</v>
      </c>
      <c r="E5790" s="31"/>
      <c r="F5790" s="31" t="s">
        <v>3388</v>
      </c>
      <c r="G5790" s="31" t="s">
        <v>3452</v>
      </c>
      <c r="H5790" s="99" t="str">
        <f t="shared" si="90"/>
        <v>Myotis gomantongensis</v>
      </c>
      <c r="I5790" s="105" t="s">
        <v>3453</v>
      </c>
      <c r="J5790" s="101" t="s">
        <v>13651</v>
      </c>
      <c r="K5790" s="101" t="s">
        <v>14937</v>
      </c>
      <c r="L5790" s="101" t="s">
        <v>13555</v>
      </c>
      <c r="M5790" s="123"/>
      <c r="N5790" s="62"/>
      <c r="O5790" s="27"/>
    </row>
    <row r="5791" spans="1:15" ht="15">
      <c r="A5791" s="27">
        <v>1005412</v>
      </c>
      <c r="B5791" s="31" t="s">
        <v>1584</v>
      </c>
      <c r="C5791" s="31" t="s">
        <v>3117</v>
      </c>
      <c r="D5791" s="31" t="s">
        <v>12030</v>
      </c>
      <c r="E5791" s="31"/>
      <c r="F5791" s="31" t="s">
        <v>3388</v>
      </c>
      <c r="G5791" s="31" t="s">
        <v>234</v>
      </c>
      <c r="H5791" s="99" t="str">
        <f t="shared" si="90"/>
        <v>Myotis goudotii</v>
      </c>
      <c r="I5791" s="105" t="s">
        <v>3454</v>
      </c>
      <c r="J5791" s="101" t="s">
        <v>13687</v>
      </c>
      <c r="K5791" s="101" t="s">
        <v>13728</v>
      </c>
      <c r="L5791" s="101" t="s">
        <v>13555</v>
      </c>
      <c r="M5791" s="123"/>
      <c r="N5791" s="62"/>
      <c r="O5791" s="27"/>
    </row>
    <row r="5792" spans="1:15" ht="15">
      <c r="A5792" s="27">
        <v>1005413</v>
      </c>
      <c r="B5792" s="31" t="s">
        <v>1584</v>
      </c>
      <c r="C5792" s="31" t="s">
        <v>3117</v>
      </c>
      <c r="D5792" s="31" t="s">
        <v>12030</v>
      </c>
      <c r="E5792" s="31"/>
      <c r="F5792" s="31" t="s">
        <v>3388</v>
      </c>
      <c r="G5792" s="31" t="s">
        <v>3455</v>
      </c>
      <c r="H5792" s="99" t="str">
        <f t="shared" si="90"/>
        <v>Myotis grisescens</v>
      </c>
      <c r="I5792" s="105" t="s">
        <v>3456</v>
      </c>
      <c r="J5792" s="101" t="s">
        <v>13596</v>
      </c>
      <c r="K5792" s="101" t="s">
        <v>13759</v>
      </c>
      <c r="L5792" s="101" t="s">
        <v>13553</v>
      </c>
      <c r="M5792" s="123"/>
      <c r="N5792" s="27"/>
      <c r="O5792" s="32"/>
    </row>
    <row r="5793" spans="1:15" ht="15">
      <c r="A5793" s="27">
        <v>1005414</v>
      </c>
      <c r="B5793" s="31" t="s">
        <v>1584</v>
      </c>
      <c r="C5793" s="31" t="s">
        <v>3117</v>
      </c>
      <c r="D5793" s="31" t="s">
        <v>12030</v>
      </c>
      <c r="E5793" s="31"/>
      <c r="F5793" s="31" t="s">
        <v>3388</v>
      </c>
      <c r="G5793" s="34" t="s">
        <v>2387</v>
      </c>
      <c r="H5793" s="99" t="str">
        <f t="shared" si="90"/>
        <v>Myotis handleyi</v>
      </c>
      <c r="I5793" s="101" t="s">
        <v>12851</v>
      </c>
      <c r="J5793" s="101" t="s">
        <v>13558</v>
      </c>
      <c r="K5793" s="101" t="s">
        <v>13591</v>
      </c>
      <c r="L5793" s="101" t="s">
        <v>13577</v>
      </c>
      <c r="M5793" s="124"/>
      <c r="N5793" s="62"/>
      <c r="O5793" s="27"/>
    </row>
    <row r="5794" spans="1:15" ht="90">
      <c r="A5794" s="27">
        <v>1005415</v>
      </c>
      <c r="B5794" s="31" t="s">
        <v>1584</v>
      </c>
      <c r="C5794" s="31" t="s">
        <v>3117</v>
      </c>
      <c r="D5794" s="31" t="s">
        <v>12030</v>
      </c>
      <c r="E5794" s="31"/>
      <c r="F5794" s="31" t="s">
        <v>3388</v>
      </c>
      <c r="G5794" s="31" t="s">
        <v>3459</v>
      </c>
      <c r="H5794" s="99" t="str">
        <f t="shared" si="90"/>
        <v>Myotis hasseltii</v>
      </c>
      <c r="I5794" s="105" t="s">
        <v>3460</v>
      </c>
      <c r="J5794" s="101" t="s">
        <v>15268</v>
      </c>
      <c r="K5794" s="101" t="s">
        <v>15803</v>
      </c>
      <c r="L5794" s="101" t="s">
        <v>13555</v>
      </c>
      <c r="M5794" s="123"/>
      <c r="N5794" s="62"/>
      <c r="O5794" s="27"/>
    </row>
    <row r="5795" spans="1:15" ht="15">
      <c r="A5795" s="27">
        <v>1006637</v>
      </c>
      <c r="B5795" s="31" t="s">
        <v>1584</v>
      </c>
      <c r="C5795" s="31" t="s">
        <v>3117</v>
      </c>
      <c r="D5795" s="31" t="s">
        <v>12030</v>
      </c>
      <c r="E5795" s="31"/>
      <c r="F5795" s="31" t="s">
        <v>3388</v>
      </c>
      <c r="G5795" s="27" t="s">
        <v>17004</v>
      </c>
      <c r="H5795" s="99" t="str">
        <f t="shared" si="90"/>
        <v>Myotis hayesi</v>
      </c>
      <c r="I5795" s="101" t="s">
        <v>17005</v>
      </c>
      <c r="J5795" s="101" t="s">
        <v>13651</v>
      </c>
      <c r="K5795" s="101" t="s">
        <v>17006</v>
      </c>
      <c r="L5795" s="101" t="s">
        <v>13577</v>
      </c>
      <c r="M5795" s="123"/>
      <c r="N5795" s="62"/>
      <c r="O5795" s="27"/>
    </row>
    <row r="5796" spans="1:15" ht="15">
      <c r="A5796" s="27">
        <v>1005416</v>
      </c>
      <c r="B5796" s="31" t="s">
        <v>1584</v>
      </c>
      <c r="C5796" s="31" t="s">
        <v>3117</v>
      </c>
      <c r="D5796" s="31" t="s">
        <v>12030</v>
      </c>
      <c r="E5796" s="31"/>
      <c r="F5796" s="31" t="s">
        <v>3388</v>
      </c>
      <c r="G5796" s="31" t="s">
        <v>3461</v>
      </c>
      <c r="H5796" s="99" t="str">
        <f t="shared" si="90"/>
        <v>Myotis hermani</v>
      </c>
      <c r="I5796" s="105" t="s">
        <v>3462</v>
      </c>
      <c r="J5796" s="101" t="s">
        <v>13651</v>
      </c>
      <c r="K5796" s="101" t="s">
        <v>13949</v>
      </c>
      <c r="L5796" s="101" t="s">
        <v>13573</v>
      </c>
      <c r="M5796" s="123"/>
      <c r="N5796" s="62"/>
      <c r="O5796" s="27"/>
    </row>
    <row r="5797" spans="1:15" ht="45">
      <c r="A5797" s="27">
        <v>1005417</v>
      </c>
      <c r="B5797" s="31" t="s">
        <v>1584</v>
      </c>
      <c r="C5797" s="31" t="s">
        <v>3117</v>
      </c>
      <c r="D5797" s="31" t="s">
        <v>12030</v>
      </c>
      <c r="E5797" s="31"/>
      <c r="F5797" s="31" t="s">
        <v>3388</v>
      </c>
      <c r="G5797" s="31" t="s">
        <v>2632</v>
      </c>
      <c r="H5797" s="99" t="str">
        <f t="shared" si="90"/>
        <v>Myotis horsfieldii</v>
      </c>
      <c r="I5797" s="105" t="s">
        <v>3463</v>
      </c>
      <c r="J5797" s="101" t="s">
        <v>15268</v>
      </c>
      <c r="K5797" s="101" t="s">
        <v>15804</v>
      </c>
      <c r="L5797" s="101" t="s">
        <v>13555</v>
      </c>
      <c r="M5797" s="123"/>
      <c r="N5797" s="62"/>
      <c r="O5797" s="27"/>
    </row>
    <row r="5798" spans="1:15" ht="15">
      <c r="A5798" s="27">
        <v>1005418</v>
      </c>
      <c r="B5798" s="31" t="s">
        <v>1584</v>
      </c>
      <c r="C5798" s="31" t="s">
        <v>3117</v>
      </c>
      <c r="D5798" s="31" t="s">
        <v>12030</v>
      </c>
      <c r="E5798" s="31"/>
      <c r="F5798" s="31" t="s">
        <v>3388</v>
      </c>
      <c r="G5798" s="27" t="s">
        <v>17007</v>
      </c>
      <c r="H5798" s="99" t="str">
        <f t="shared" si="90"/>
        <v>Myotis hoveli</v>
      </c>
      <c r="I5798" s="101" t="s">
        <v>17008</v>
      </c>
      <c r="J5798" s="101" t="s">
        <v>13707</v>
      </c>
      <c r="K5798" s="101" t="s">
        <v>17009</v>
      </c>
      <c r="L5798" s="101" t="s">
        <v>13577</v>
      </c>
      <c r="M5798" s="123"/>
      <c r="N5798" s="62"/>
      <c r="O5798" s="27"/>
    </row>
    <row r="5799" spans="1:15" ht="15">
      <c r="A5799" s="27">
        <v>1005419</v>
      </c>
      <c r="B5799" s="31" t="s">
        <v>1584</v>
      </c>
      <c r="C5799" s="31" t="s">
        <v>3117</v>
      </c>
      <c r="D5799" s="31" t="s">
        <v>12030</v>
      </c>
      <c r="E5799" s="31"/>
      <c r="F5799" s="31" t="s">
        <v>3388</v>
      </c>
      <c r="G5799" s="34" t="s">
        <v>8600</v>
      </c>
      <c r="H5799" s="99" t="str">
        <f t="shared" si="90"/>
        <v>Myotis hyrcanicus</v>
      </c>
      <c r="I5799" s="101" t="s">
        <v>12852</v>
      </c>
      <c r="J5799" s="101" t="s">
        <v>13707</v>
      </c>
      <c r="K5799" s="101" t="s">
        <v>14113</v>
      </c>
      <c r="L5799" s="101" t="s">
        <v>13577</v>
      </c>
      <c r="M5799" s="124"/>
      <c r="N5799" s="62"/>
      <c r="O5799" s="27"/>
    </row>
    <row r="5800" spans="1:15" ht="45">
      <c r="A5800" s="27">
        <v>1005420</v>
      </c>
      <c r="B5800" s="31" t="s">
        <v>1584</v>
      </c>
      <c r="C5800" s="31" t="s">
        <v>3117</v>
      </c>
      <c r="D5800" s="31" t="s">
        <v>12030</v>
      </c>
      <c r="E5800" s="31"/>
      <c r="F5800" s="31" t="s">
        <v>3388</v>
      </c>
      <c r="G5800" s="31" t="s">
        <v>3464</v>
      </c>
      <c r="H5800" s="99" t="str">
        <f t="shared" si="90"/>
        <v>Myotis ikonnikovi</v>
      </c>
      <c r="I5800" s="105" t="s">
        <v>3465</v>
      </c>
      <c r="J5800" s="101" t="s">
        <v>13707</v>
      </c>
      <c r="K5800" s="101" t="s">
        <v>15805</v>
      </c>
      <c r="L5800" s="101" t="s">
        <v>13555</v>
      </c>
      <c r="M5800" s="123"/>
      <c r="N5800" s="62"/>
      <c r="O5800" s="27"/>
    </row>
    <row r="5801" spans="1:15" ht="30">
      <c r="A5801" s="27">
        <v>1005421</v>
      </c>
      <c r="B5801" s="31" t="s">
        <v>1584</v>
      </c>
      <c r="C5801" s="31" t="s">
        <v>3117</v>
      </c>
      <c r="D5801" s="31" t="s">
        <v>12030</v>
      </c>
      <c r="E5801" s="31"/>
      <c r="F5801" s="31" t="s">
        <v>3388</v>
      </c>
      <c r="G5801" s="27" t="s">
        <v>4699</v>
      </c>
      <c r="H5801" s="99" t="str">
        <f t="shared" si="90"/>
        <v>Myotis indochinensis</v>
      </c>
      <c r="I5801" s="105" t="s">
        <v>11503</v>
      </c>
      <c r="J5801" s="101" t="s">
        <v>13651</v>
      </c>
      <c r="K5801" s="101" t="s">
        <v>14708</v>
      </c>
      <c r="L5801" s="101" t="s">
        <v>13573</v>
      </c>
      <c r="M5801" s="123"/>
      <c r="N5801" s="62"/>
      <c r="O5801" s="27"/>
    </row>
    <row r="5802" spans="1:15" ht="15">
      <c r="A5802" s="27">
        <v>1005422</v>
      </c>
      <c r="B5802" s="31" t="s">
        <v>1584</v>
      </c>
      <c r="C5802" s="31" t="s">
        <v>3117</v>
      </c>
      <c r="D5802" s="31" t="s">
        <v>12030</v>
      </c>
      <c r="E5802" s="31"/>
      <c r="F5802" s="31" t="s">
        <v>3388</v>
      </c>
      <c r="G5802" s="31" t="s">
        <v>3466</v>
      </c>
      <c r="H5802" s="99" t="str">
        <f t="shared" si="90"/>
        <v>Myotis insularum</v>
      </c>
      <c r="I5802" s="105" t="s">
        <v>3467</v>
      </c>
      <c r="J5802" s="101" t="s">
        <v>13549</v>
      </c>
      <c r="K5802" s="101" t="s">
        <v>15806</v>
      </c>
      <c r="L5802" s="101" t="s">
        <v>13573</v>
      </c>
      <c r="M5802" s="123"/>
      <c r="N5802" s="62"/>
      <c r="O5802" s="27"/>
    </row>
    <row r="5803" spans="1:15" ht="15">
      <c r="A5803" s="27">
        <v>1005423</v>
      </c>
      <c r="B5803" s="27" t="s">
        <v>1584</v>
      </c>
      <c r="C5803" s="27" t="s">
        <v>3117</v>
      </c>
      <c r="D5803" s="31" t="s">
        <v>12030</v>
      </c>
      <c r="E5803" s="27"/>
      <c r="F5803" s="27" t="s">
        <v>3388</v>
      </c>
      <c r="G5803" s="27" t="s">
        <v>10843</v>
      </c>
      <c r="H5803" s="99" t="str">
        <f t="shared" si="90"/>
        <v>Myotis izecksohni</v>
      </c>
      <c r="I5803" s="112" t="s">
        <v>11603</v>
      </c>
      <c r="J5803" s="101" t="s">
        <v>13558</v>
      </c>
      <c r="K5803" s="101" t="s">
        <v>13606</v>
      </c>
      <c r="L5803" s="101" t="s">
        <v>13573</v>
      </c>
      <c r="N5803" s="62"/>
      <c r="O5803" s="27"/>
    </row>
    <row r="5804" spans="1:15" ht="15">
      <c r="A5804" s="27">
        <v>1005424</v>
      </c>
      <c r="B5804" s="31" t="s">
        <v>1584</v>
      </c>
      <c r="C5804" s="31" t="s">
        <v>3117</v>
      </c>
      <c r="D5804" s="31" t="s">
        <v>12030</v>
      </c>
      <c r="E5804" s="31"/>
      <c r="F5804" s="31" t="s">
        <v>3388</v>
      </c>
      <c r="G5804" s="31" t="s">
        <v>3468</v>
      </c>
      <c r="H5804" s="99" t="str">
        <f t="shared" si="90"/>
        <v>Myotis keaysi</v>
      </c>
      <c r="I5804" s="105" t="s">
        <v>3469</v>
      </c>
      <c r="J5804" s="101" t="s">
        <v>13566</v>
      </c>
      <c r="K5804" s="101" t="s">
        <v>15400</v>
      </c>
      <c r="L5804" s="101" t="s">
        <v>13555</v>
      </c>
      <c r="M5804" s="123"/>
      <c r="N5804" s="62"/>
      <c r="O5804" s="27"/>
    </row>
    <row r="5805" spans="1:15" ht="15">
      <c r="A5805" s="27">
        <v>1005425</v>
      </c>
      <c r="B5805" s="31" t="s">
        <v>1584</v>
      </c>
      <c r="C5805" s="31" t="s">
        <v>3117</v>
      </c>
      <c r="D5805" s="31" t="s">
        <v>12030</v>
      </c>
      <c r="E5805" s="31"/>
      <c r="F5805" s="31" t="s">
        <v>3388</v>
      </c>
      <c r="G5805" s="31" t="s">
        <v>3470</v>
      </c>
      <c r="H5805" s="99" t="str">
        <f t="shared" si="90"/>
        <v>Myotis keenii</v>
      </c>
      <c r="I5805" s="105" t="s">
        <v>3471</v>
      </c>
      <c r="J5805" s="101" t="s">
        <v>13596</v>
      </c>
      <c r="K5805" s="101" t="s">
        <v>13785</v>
      </c>
      <c r="L5805" s="101" t="s">
        <v>13555</v>
      </c>
      <c r="M5805" s="123"/>
      <c r="N5805" s="62"/>
      <c r="O5805" s="27"/>
    </row>
    <row r="5806" spans="1:15" ht="15">
      <c r="A5806" s="27">
        <v>1005426</v>
      </c>
      <c r="B5806" s="31" t="s">
        <v>1584</v>
      </c>
      <c r="C5806" s="31" t="s">
        <v>3117</v>
      </c>
      <c r="D5806" s="31" t="s">
        <v>12030</v>
      </c>
      <c r="E5806" s="31"/>
      <c r="F5806" s="31" t="s">
        <v>3388</v>
      </c>
      <c r="G5806" s="31" t="s">
        <v>3472</v>
      </c>
      <c r="H5806" s="99" t="str">
        <f t="shared" si="90"/>
        <v>Myotis laniger</v>
      </c>
      <c r="I5806" s="105" t="s">
        <v>3473</v>
      </c>
      <c r="J5806" s="101" t="s">
        <v>13707</v>
      </c>
      <c r="K5806" s="101" t="s">
        <v>15807</v>
      </c>
      <c r="L5806" s="101" t="s">
        <v>13555</v>
      </c>
      <c r="M5806" s="123"/>
      <c r="N5806" s="62"/>
      <c r="O5806" s="27"/>
    </row>
    <row r="5807" spans="1:15" ht="15">
      <c r="A5807" s="27">
        <v>1006534</v>
      </c>
      <c r="B5807" s="31" t="s">
        <v>1584</v>
      </c>
      <c r="C5807" s="31" t="s">
        <v>3117</v>
      </c>
      <c r="D5807" s="31" t="s">
        <v>12030</v>
      </c>
      <c r="E5807" s="31"/>
      <c r="F5807" s="31" t="s">
        <v>3388</v>
      </c>
      <c r="G5807" s="31" t="s">
        <v>15808</v>
      </c>
      <c r="H5807" s="99" t="str">
        <f t="shared" si="90"/>
        <v>Myotis larensis</v>
      </c>
      <c r="I5807" s="105" t="s">
        <v>15809</v>
      </c>
      <c r="J5807" s="101" t="s">
        <v>13558</v>
      </c>
      <c r="K5807" s="101" t="s">
        <v>13593</v>
      </c>
      <c r="L5807" s="101" t="s">
        <v>13577</v>
      </c>
      <c r="M5807" s="123"/>
      <c r="N5807" s="62"/>
      <c r="O5807" s="27"/>
    </row>
    <row r="5808" spans="1:15" ht="15">
      <c r="A5808" s="27">
        <v>1005427</v>
      </c>
      <c r="B5808" s="27" t="s">
        <v>1584</v>
      </c>
      <c r="C5808" s="27" t="s">
        <v>3117</v>
      </c>
      <c r="D5808" s="31" t="s">
        <v>12030</v>
      </c>
      <c r="E5808" s="27"/>
      <c r="F5808" s="27" t="s">
        <v>3388</v>
      </c>
      <c r="G5808" s="27" t="s">
        <v>3112</v>
      </c>
      <c r="H5808" s="99" t="str">
        <f t="shared" si="90"/>
        <v>Myotis lavali</v>
      </c>
      <c r="I5808" s="112" t="s">
        <v>11604</v>
      </c>
      <c r="J5808" s="101" t="s">
        <v>13558</v>
      </c>
      <c r="K5808" s="101" t="s">
        <v>13616</v>
      </c>
      <c r="L5808" s="101" t="s">
        <v>13555</v>
      </c>
      <c r="M5808" s="123"/>
      <c r="N5808" s="62"/>
      <c r="O5808" s="27"/>
    </row>
    <row r="5809" spans="1:15" ht="15">
      <c r="A5809" s="27">
        <v>1005428</v>
      </c>
      <c r="B5809" s="31" t="s">
        <v>1584</v>
      </c>
      <c r="C5809" s="31" t="s">
        <v>3117</v>
      </c>
      <c r="D5809" s="31" t="s">
        <v>12030</v>
      </c>
      <c r="E5809" s="31"/>
      <c r="F5809" s="31" t="s">
        <v>3388</v>
      </c>
      <c r="G5809" s="31" t="s">
        <v>3474</v>
      </c>
      <c r="H5809" s="99" t="str">
        <f t="shared" si="90"/>
        <v>Myotis leibii</v>
      </c>
      <c r="I5809" s="105" t="s">
        <v>3475</v>
      </c>
      <c r="J5809" s="101" t="s">
        <v>13596</v>
      </c>
      <c r="K5809" s="101" t="s">
        <v>13747</v>
      </c>
      <c r="L5809" s="101" t="s">
        <v>13645</v>
      </c>
      <c r="M5809" s="123"/>
      <c r="N5809" s="62"/>
      <c r="O5809" s="27"/>
    </row>
    <row r="5810" spans="1:15" ht="15">
      <c r="A5810" s="27">
        <v>1005429</v>
      </c>
      <c r="B5810" s="31" t="s">
        <v>1584</v>
      </c>
      <c r="C5810" s="31" t="s">
        <v>3117</v>
      </c>
      <c r="D5810" s="31" t="s">
        <v>12030</v>
      </c>
      <c r="E5810" s="31"/>
      <c r="F5810" s="31" t="s">
        <v>3388</v>
      </c>
      <c r="G5810" s="31" t="s">
        <v>3476</v>
      </c>
      <c r="H5810" s="99" t="str">
        <f t="shared" si="90"/>
        <v>Myotis levis</v>
      </c>
      <c r="I5810" s="105" t="s">
        <v>3477</v>
      </c>
      <c r="J5810" s="101" t="s">
        <v>13558</v>
      </c>
      <c r="K5810" s="101" t="s">
        <v>14287</v>
      </c>
      <c r="L5810" s="101" t="s">
        <v>13555</v>
      </c>
      <c r="M5810" s="123"/>
      <c r="N5810" s="62"/>
      <c r="O5810" s="27"/>
    </row>
    <row r="5811" spans="1:15" ht="15">
      <c r="A5811" s="27">
        <v>1005430</v>
      </c>
      <c r="B5811" s="31" t="s">
        <v>1584</v>
      </c>
      <c r="C5811" s="31" t="s">
        <v>3117</v>
      </c>
      <c r="D5811" s="31" t="s">
        <v>12030</v>
      </c>
      <c r="E5811" s="31"/>
      <c r="F5811" s="31" t="s">
        <v>3388</v>
      </c>
      <c r="G5811" s="34" t="s">
        <v>4980</v>
      </c>
      <c r="H5811" s="99" t="str">
        <f t="shared" si="90"/>
        <v>Myotis longicaudatus</v>
      </c>
      <c r="I5811" s="101" t="s">
        <v>12853</v>
      </c>
      <c r="J5811" s="101" t="s">
        <v>13707</v>
      </c>
      <c r="K5811" s="101" t="s">
        <v>15810</v>
      </c>
      <c r="L5811" s="101" t="s">
        <v>13555</v>
      </c>
      <c r="M5811" s="124"/>
      <c r="N5811" s="62"/>
      <c r="O5811" s="27"/>
    </row>
    <row r="5812" spans="1:15" ht="15">
      <c r="A5812" s="27">
        <v>1005431</v>
      </c>
      <c r="B5812" s="31" t="s">
        <v>1584</v>
      </c>
      <c r="C5812" s="31" t="s">
        <v>3117</v>
      </c>
      <c r="D5812" s="31" t="s">
        <v>12030</v>
      </c>
      <c r="E5812" s="31"/>
      <c r="F5812" s="31" t="s">
        <v>3388</v>
      </c>
      <c r="G5812" s="31" t="s">
        <v>3478</v>
      </c>
      <c r="H5812" s="99" t="str">
        <f t="shared" si="90"/>
        <v>Myotis longipes</v>
      </c>
      <c r="I5812" s="105" t="s">
        <v>3479</v>
      </c>
      <c r="J5812" s="101" t="s">
        <v>14689</v>
      </c>
      <c r="K5812" s="101" t="s">
        <v>13968</v>
      </c>
      <c r="L5812" s="101" t="s">
        <v>13573</v>
      </c>
      <c r="M5812" s="123"/>
      <c r="N5812" s="62"/>
      <c r="O5812" s="27"/>
    </row>
    <row r="5813" spans="1:15" ht="30">
      <c r="A5813" s="27">
        <v>1005432</v>
      </c>
      <c r="B5813" s="31" t="s">
        <v>1584</v>
      </c>
      <c r="C5813" s="31" t="s">
        <v>3117</v>
      </c>
      <c r="D5813" s="31" t="s">
        <v>12030</v>
      </c>
      <c r="E5813" s="31"/>
      <c r="F5813" s="31" t="s">
        <v>3388</v>
      </c>
      <c r="G5813" s="31" t="s">
        <v>3480</v>
      </c>
      <c r="H5813" s="99" t="str">
        <f t="shared" si="90"/>
        <v>Myotis lucifugus</v>
      </c>
      <c r="I5813" s="105" t="s">
        <v>3481</v>
      </c>
      <c r="J5813" s="101" t="s">
        <v>13596</v>
      </c>
      <c r="K5813" s="101" t="s">
        <v>13785</v>
      </c>
      <c r="L5813" s="101" t="s">
        <v>13645</v>
      </c>
      <c r="M5813" s="123">
        <v>1</v>
      </c>
      <c r="N5813" s="62"/>
      <c r="O5813" s="27"/>
    </row>
    <row r="5814" spans="1:15" ht="15">
      <c r="A5814" s="27">
        <v>1005433</v>
      </c>
      <c r="B5814" s="31" t="s">
        <v>1584</v>
      </c>
      <c r="C5814" s="31" t="s">
        <v>3117</v>
      </c>
      <c r="D5814" s="31" t="s">
        <v>12030</v>
      </c>
      <c r="E5814" s="31"/>
      <c r="F5814" s="31" t="s">
        <v>3388</v>
      </c>
      <c r="G5814" s="31" t="s">
        <v>3482</v>
      </c>
      <c r="H5814" s="99" t="str">
        <f t="shared" si="90"/>
        <v>Myotis macrodactylus</v>
      </c>
      <c r="I5814" s="105" t="s">
        <v>3483</v>
      </c>
      <c r="J5814" s="101" t="s">
        <v>13707</v>
      </c>
      <c r="K5814" s="101" t="s">
        <v>15810</v>
      </c>
      <c r="L5814" s="101" t="s">
        <v>13555</v>
      </c>
      <c r="M5814" s="123"/>
      <c r="N5814" s="62"/>
      <c r="O5814" s="27"/>
    </row>
    <row r="5815" spans="1:15" ht="15">
      <c r="A5815" s="27">
        <v>1005434</v>
      </c>
      <c r="B5815" s="31" t="s">
        <v>1584</v>
      </c>
      <c r="C5815" s="31" t="s">
        <v>3117</v>
      </c>
      <c r="D5815" s="31" t="s">
        <v>12030</v>
      </c>
      <c r="E5815" s="31"/>
      <c r="F5815" s="31" t="s">
        <v>3388</v>
      </c>
      <c r="G5815" s="31" t="s">
        <v>3484</v>
      </c>
      <c r="H5815" s="99" t="str">
        <f t="shared" si="90"/>
        <v>Myotis macropus</v>
      </c>
      <c r="I5815" s="105" t="s">
        <v>3485</v>
      </c>
      <c r="J5815" s="101" t="s">
        <v>13549</v>
      </c>
      <c r="K5815" s="101" t="s">
        <v>15171</v>
      </c>
      <c r="L5815" s="101" t="s">
        <v>13555</v>
      </c>
      <c r="M5815" s="123"/>
      <c r="N5815" s="62"/>
      <c r="O5815" s="32"/>
    </row>
    <row r="5816" spans="1:15" ht="45">
      <c r="A5816" s="27">
        <v>1005435</v>
      </c>
      <c r="B5816" s="31" t="s">
        <v>1584</v>
      </c>
      <c r="C5816" s="31" t="s">
        <v>3117</v>
      </c>
      <c r="D5816" s="31" t="s">
        <v>12030</v>
      </c>
      <c r="E5816" s="31"/>
      <c r="F5816" s="31" t="s">
        <v>3388</v>
      </c>
      <c r="G5816" s="31" t="s">
        <v>3486</v>
      </c>
      <c r="H5816" s="99" t="str">
        <f t="shared" si="90"/>
        <v>Myotis macrotarsus</v>
      </c>
      <c r="I5816" s="105" t="s">
        <v>3487</v>
      </c>
      <c r="J5816" s="101" t="s">
        <v>13651</v>
      </c>
      <c r="K5816" s="101" t="s">
        <v>15811</v>
      </c>
      <c r="L5816" s="101" t="s">
        <v>13555</v>
      </c>
      <c r="M5816" s="123"/>
      <c r="N5816" s="62"/>
      <c r="O5816" s="32"/>
    </row>
    <row r="5817" spans="1:15" ht="15">
      <c r="A5817" s="27">
        <v>1005436</v>
      </c>
      <c r="B5817" s="31" t="s">
        <v>1584</v>
      </c>
      <c r="C5817" s="31" t="s">
        <v>3117</v>
      </c>
      <c r="D5817" s="31" t="s">
        <v>12030</v>
      </c>
      <c r="E5817" s="31"/>
      <c r="F5817" s="31" t="s">
        <v>3388</v>
      </c>
      <c r="G5817" s="31" t="s">
        <v>3488</v>
      </c>
      <c r="H5817" s="99" t="str">
        <f t="shared" si="90"/>
        <v>Myotis martiniquensis</v>
      </c>
      <c r="I5817" s="105" t="s">
        <v>3489</v>
      </c>
      <c r="J5817" s="101" t="s">
        <v>13558</v>
      </c>
      <c r="K5817" s="101" t="s">
        <v>15812</v>
      </c>
      <c r="L5817" s="101" t="s">
        <v>13557</v>
      </c>
      <c r="M5817" s="123"/>
      <c r="N5817" s="62"/>
      <c r="O5817" s="32"/>
    </row>
    <row r="5818" spans="1:15" ht="15">
      <c r="A5818" s="27">
        <v>1005438</v>
      </c>
      <c r="B5818" s="31" t="s">
        <v>1584</v>
      </c>
      <c r="C5818" s="31" t="s">
        <v>3117</v>
      </c>
      <c r="D5818" s="31" t="s">
        <v>12030</v>
      </c>
      <c r="E5818" s="31"/>
      <c r="F5818" s="31" t="s">
        <v>3388</v>
      </c>
      <c r="G5818" s="34" t="s">
        <v>12854</v>
      </c>
      <c r="H5818" s="99" t="str">
        <f t="shared" si="90"/>
        <v>Myotis midastactus</v>
      </c>
      <c r="I5818" s="101" t="s">
        <v>12855</v>
      </c>
      <c r="J5818" s="101" t="s">
        <v>13558</v>
      </c>
      <c r="K5818" s="101" t="s">
        <v>13627</v>
      </c>
      <c r="L5818" s="101" t="s">
        <v>13577</v>
      </c>
      <c r="M5818" s="124"/>
      <c r="N5818" s="62"/>
      <c r="O5818" s="32"/>
    </row>
    <row r="5819" spans="1:15" ht="30">
      <c r="A5819" s="27">
        <v>1005439</v>
      </c>
      <c r="B5819" s="31" t="s">
        <v>1584</v>
      </c>
      <c r="C5819" s="31" t="s">
        <v>3117</v>
      </c>
      <c r="D5819" s="31" t="s">
        <v>12030</v>
      </c>
      <c r="E5819" s="31"/>
      <c r="F5819" s="31" t="s">
        <v>3388</v>
      </c>
      <c r="G5819" s="31" t="s">
        <v>3490</v>
      </c>
      <c r="H5819" s="99" t="str">
        <f t="shared" si="90"/>
        <v>Myotis moluccarum</v>
      </c>
      <c r="I5819" s="105" t="s">
        <v>3491</v>
      </c>
      <c r="J5819" s="101" t="s">
        <v>13549</v>
      </c>
      <c r="K5819" s="101" t="s">
        <v>15175</v>
      </c>
      <c r="L5819" s="101" t="s">
        <v>13555</v>
      </c>
      <c r="M5819" s="123"/>
      <c r="N5819" s="62"/>
      <c r="O5819" s="27"/>
    </row>
    <row r="5820" spans="1:15" ht="45">
      <c r="A5820" s="27">
        <v>1005440</v>
      </c>
      <c r="B5820" s="31" t="s">
        <v>1584</v>
      </c>
      <c r="C5820" s="31" t="s">
        <v>3117</v>
      </c>
      <c r="D5820" s="31" t="s">
        <v>12030</v>
      </c>
      <c r="E5820" s="31"/>
      <c r="F5820" s="31" t="s">
        <v>3388</v>
      </c>
      <c r="G5820" s="31" t="s">
        <v>3492</v>
      </c>
      <c r="H5820" s="99" t="str">
        <f t="shared" si="90"/>
        <v>Myotis montivagus</v>
      </c>
      <c r="I5820" s="105" t="s">
        <v>3493</v>
      </c>
      <c r="J5820" s="101" t="s">
        <v>13651</v>
      </c>
      <c r="K5820" s="101" t="s">
        <v>14604</v>
      </c>
      <c r="L5820" s="101" t="s">
        <v>13573</v>
      </c>
      <c r="M5820" s="123"/>
      <c r="N5820" s="62"/>
      <c r="O5820" s="27"/>
    </row>
    <row r="5821" spans="1:15" ht="15">
      <c r="A5821" s="27">
        <v>1006604</v>
      </c>
      <c r="B5821" s="31" t="s">
        <v>1584</v>
      </c>
      <c r="C5821" s="31" t="s">
        <v>3117</v>
      </c>
      <c r="D5821" s="31" t="s">
        <v>12030</v>
      </c>
      <c r="E5821" s="31"/>
      <c r="F5821" s="31" t="s">
        <v>3388</v>
      </c>
      <c r="G5821" s="27" t="s">
        <v>17010</v>
      </c>
      <c r="H5821" s="99" t="str">
        <f t="shared" si="90"/>
        <v>Myotis moratellii</v>
      </c>
      <c r="I5821" s="101" t="s">
        <v>17011</v>
      </c>
      <c r="J5821" s="101" t="s">
        <v>13558</v>
      </c>
      <c r="K5821" s="101" t="s">
        <v>13562</v>
      </c>
      <c r="L5821" s="101" t="s">
        <v>13577</v>
      </c>
      <c r="N5821" s="62"/>
      <c r="O5821" s="27"/>
    </row>
    <row r="5822" spans="1:15" ht="15">
      <c r="A5822" s="27">
        <v>1005441</v>
      </c>
      <c r="B5822" s="31" t="s">
        <v>1584</v>
      </c>
      <c r="C5822" s="31" t="s">
        <v>3117</v>
      </c>
      <c r="D5822" s="31" t="s">
        <v>12030</v>
      </c>
      <c r="E5822" s="31"/>
      <c r="F5822" s="31" t="s">
        <v>3388</v>
      </c>
      <c r="G5822" s="31" t="s">
        <v>3494</v>
      </c>
      <c r="H5822" s="99" t="str">
        <f t="shared" si="90"/>
        <v>Myotis morrisi</v>
      </c>
      <c r="I5822" s="105" t="s">
        <v>3495</v>
      </c>
      <c r="J5822" s="101" t="s">
        <v>13687</v>
      </c>
      <c r="K5822" s="101" t="s">
        <v>15813</v>
      </c>
      <c r="L5822" s="101" t="s">
        <v>13573</v>
      </c>
      <c r="M5822" s="123"/>
      <c r="N5822" s="62"/>
      <c r="O5822" s="27"/>
    </row>
    <row r="5823" spans="1:15" ht="45">
      <c r="A5823" s="27">
        <v>1005442</v>
      </c>
      <c r="B5823" s="31" t="s">
        <v>1584</v>
      </c>
      <c r="C5823" s="31" t="s">
        <v>3117</v>
      </c>
      <c r="D5823" s="31" t="s">
        <v>12030</v>
      </c>
      <c r="E5823" s="31"/>
      <c r="F5823" s="31" t="s">
        <v>3388</v>
      </c>
      <c r="G5823" s="31" t="s">
        <v>3496</v>
      </c>
      <c r="H5823" s="99" t="str">
        <f t="shared" si="90"/>
        <v>Myotis muricola</v>
      </c>
      <c r="I5823" s="105" t="s">
        <v>3497</v>
      </c>
      <c r="J5823" s="101" t="s">
        <v>15801</v>
      </c>
      <c r="K5823" s="101" t="s">
        <v>15814</v>
      </c>
      <c r="L5823" s="101" t="s">
        <v>13555</v>
      </c>
      <c r="M5823" s="123"/>
      <c r="N5823" s="62"/>
      <c r="O5823" s="32"/>
    </row>
    <row r="5824" spans="1:15" ht="60">
      <c r="A5824" s="27">
        <v>1005443</v>
      </c>
      <c r="B5824" s="31" t="s">
        <v>1584</v>
      </c>
      <c r="C5824" s="31" t="s">
        <v>3117</v>
      </c>
      <c r="D5824" s="31" t="s">
        <v>12030</v>
      </c>
      <c r="E5824" s="31"/>
      <c r="F5824" s="31" t="s">
        <v>3388</v>
      </c>
      <c r="G5824" s="31" t="s">
        <v>3498</v>
      </c>
      <c r="H5824" s="99" t="str">
        <f t="shared" si="90"/>
        <v>Myotis myotis</v>
      </c>
      <c r="I5824" s="105" t="s">
        <v>3499</v>
      </c>
      <c r="J5824" s="101" t="s">
        <v>13707</v>
      </c>
      <c r="K5824" s="101" t="s">
        <v>15815</v>
      </c>
      <c r="L5824" s="101" t="s">
        <v>13555</v>
      </c>
      <c r="M5824" s="123">
        <v>1</v>
      </c>
      <c r="N5824" s="62"/>
      <c r="O5824" s="32"/>
    </row>
    <row r="5825" spans="1:15" ht="30">
      <c r="A5825" s="27">
        <v>1005444</v>
      </c>
      <c r="B5825" s="31" t="s">
        <v>1584</v>
      </c>
      <c r="C5825" s="31" t="s">
        <v>3117</v>
      </c>
      <c r="D5825" s="31" t="s">
        <v>12030</v>
      </c>
      <c r="E5825" s="31"/>
      <c r="F5825" s="31" t="s">
        <v>3388</v>
      </c>
      <c r="G5825" s="31" t="s">
        <v>3500</v>
      </c>
      <c r="H5825" s="99" t="str">
        <f t="shared" si="90"/>
        <v>Myotis mystacinus</v>
      </c>
      <c r="I5825" s="105" t="s">
        <v>17405</v>
      </c>
      <c r="J5825" s="101" t="s">
        <v>13707</v>
      </c>
      <c r="K5825" s="101" t="s">
        <v>15816</v>
      </c>
      <c r="L5825" s="101" t="s">
        <v>13555</v>
      </c>
      <c r="M5825" s="123">
        <v>1</v>
      </c>
      <c r="N5825" s="62"/>
      <c r="O5825" s="27"/>
    </row>
    <row r="5826" spans="1:15" ht="15">
      <c r="A5826" s="27">
        <v>1005445</v>
      </c>
      <c r="B5826" s="31" t="s">
        <v>1584</v>
      </c>
      <c r="C5826" s="31" t="s">
        <v>3117</v>
      </c>
      <c r="D5826" s="31" t="s">
        <v>12030</v>
      </c>
      <c r="E5826" s="31"/>
      <c r="F5826" s="31" t="s">
        <v>3388</v>
      </c>
      <c r="G5826" s="31" t="s">
        <v>3501</v>
      </c>
      <c r="H5826" s="99" t="str">
        <f t="shared" si="90"/>
        <v>Myotis nattereri</v>
      </c>
      <c r="I5826" s="105" t="s">
        <v>3502</v>
      </c>
      <c r="J5826" s="101" t="s">
        <v>13707</v>
      </c>
      <c r="K5826" s="101" t="s">
        <v>15817</v>
      </c>
      <c r="L5826" s="101" t="s">
        <v>13555</v>
      </c>
      <c r="M5826" s="123">
        <v>1</v>
      </c>
      <c r="N5826" s="62"/>
      <c r="O5826" s="27"/>
    </row>
    <row r="5827" spans="1:15" ht="15">
      <c r="A5827" s="27">
        <v>1005446</v>
      </c>
      <c r="B5827" s="31" t="s">
        <v>1584</v>
      </c>
      <c r="C5827" s="31" t="s">
        <v>3117</v>
      </c>
      <c r="D5827" s="31" t="s">
        <v>12030</v>
      </c>
      <c r="E5827" s="31"/>
      <c r="F5827" s="31" t="s">
        <v>3388</v>
      </c>
      <c r="G5827" s="31" t="s">
        <v>3503</v>
      </c>
      <c r="H5827" s="99" t="str">
        <f t="shared" si="90"/>
        <v>Myotis nesopolus</v>
      </c>
      <c r="I5827" s="105" t="s">
        <v>3504</v>
      </c>
      <c r="J5827" s="101" t="s">
        <v>13558</v>
      </c>
      <c r="K5827" s="101" t="s">
        <v>15818</v>
      </c>
      <c r="L5827" s="101" t="s">
        <v>13555</v>
      </c>
      <c r="M5827" s="123"/>
      <c r="N5827" s="62"/>
      <c r="O5827" s="27"/>
    </row>
    <row r="5828" spans="1:15" ht="15">
      <c r="A5828" s="27">
        <v>1005447</v>
      </c>
      <c r="B5828" s="31" t="s">
        <v>1584</v>
      </c>
      <c r="C5828" s="31" t="s">
        <v>3117</v>
      </c>
      <c r="D5828" s="31" t="s">
        <v>12030</v>
      </c>
      <c r="E5828" s="31"/>
      <c r="F5828" s="31" t="s">
        <v>3388</v>
      </c>
      <c r="G5828" s="31" t="s">
        <v>1530</v>
      </c>
      <c r="H5828" s="99" t="str">
        <f t="shared" si="90"/>
        <v>Myotis nigricans</v>
      </c>
      <c r="I5828" s="105" t="s">
        <v>3505</v>
      </c>
      <c r="J5828" s="101" t="s">
        <v>13566</v>
      </c>
      <c r="K5828" s="101" t="s">
        <v>15819</v>
      </c>
      <c r="L5828" s="101" t="s">
        <v>13555</v>
      </c>
      <c r="M5828" s="123"/>
      <c r="N5828" s="62"/>
      <c r="O5828" s="27"/>
    </row>
    <row r="5829" spans="1:15" ht="15">
      <c r="A5829" s="27">
        <v>1006522</v>
      </c>
      <c r="B5829" s="31" t="s">
        <v>1584</v>
      </c>
      <c r="C5829" s="31" t="s">
        <v>3117</v>
      </c>
      <c r="D5829" s="31" t="s">
        <v>12030</v>
      </c>
      <c r="E5829" s="31"/>
      <c r="F5829" s="31" t="s">
        <v>3388</v>
      </c>
      <c r="G5829" s="34" t="s">
        <v>15820</v>
      </c>
      <c r="H5829" s="99" t="str">
        <f t="shared" si="90"/>
        <v>Myotis nimbaensis</v>
      </c>
      <c r="I5829" s="112" t="s">
        <v>15821</v>
      </c>
      <c r="J5829" s="101" t="s">
        <v>13687</v>
      </c>
      <c r="K5829" s="101" t="s">
        <v>15193</v>
      </c>
      <c r="L5829" s="101" t="s">
        <v>13577</v>
      </c>
      <c r="M5829" s="124"/>
      <c r="N5829" s="62"/>
      <c r="O5829" s="27"/>
    </row>
    <row r="5830" spans="1:15" ht="15">
      <c r="A5830" s="27">
        <v>1006524</v>
      </c>
      <c r="B5830" s="31" t="s">
        <v>1584</v>
      </c>
      <c r="C5830" s="31" t="s">
        <v>3117</v>
      </c>
      <c r="D5830" s="31" t="s">
        <v>12030</v>
      </c>
      <c r="E5830" s="31"/>
      <c r="F5830" s="31" t="s">
        <v>3388</v>
      </c>
      <c r="G5830" s="31" t="s">
        <v>3506</v>
      </c>
      <c r="H5830" s="99" t="str">
        <f t="shared" si="90"/>
        <v>Myotis nipalensis</v>
      </c>
      <c r="I5830" s="105" t="s">
        <v>3507</v>
      </c>
      <c r="J5830" s="101" t="s">
        <v>13843</v>
      </c>
      <c r="K5830" s="101" t="s">
        <v>15822</v>
      </c>
      <c r="L5830" s="101" t="s">
        <v>13555</v>
      </c>
      <c r="M5830" s="123"/>
      <c r="N5830" s="62"/>
      <c r="O5830" s="27"/>
    </row>
    <row r="5831" spans="1:15" ht="15">
      <c r="A5831" s="27">
        <v>1005448</v>
      </c>
      <c r="B5831" s="31" t="s">
        <v>1584</v>
      </c>
      <c r="C5831" s="31" t="s">
        <v>3117</v>
      </c>
      <c r="D5831" s="31" t="s">
        <v>12030</v>
      </c>
      <c r="E5831" s="31"/>
      <c r="F5831" s="31" t="s">
        <v>3388</v>
      </c>
      <c r="G5831" s="31" t="s">
        <v>3508</v>
      </c>
      <c r="H5831" s="99" t="str">
        <f t="shared" si="90"/>
        <v>Myotis nyctor</v>
      </c>
      <c r="I5831" s="112" t="s">
        <v>11605</v>
      </c>
      <c r="J5831" s="101" t="s">
        <v>13558</v>
      </c>
      <c r="K5831" s="101" t="s">
        <v>15823</v>
      </c>
      <c r="L5831" s="101" t="s">
        <v>13553</v>
      </c>
      <c r="M5831" s="123"/>
      <c r="N5831" s="62"/>
      <c r="O5831" s="27"/>
    </row>
    <row r="5832" spans="1:15" ht="15">
      <c r="A5832" s="27">
        <v>1005449</v>
      </c>
      <c r="B5832" s="31" t="s">
        <v>1584</v>
      </c>
      <c r="C5832" s="31" t="s">
        <v>3117</v>
      </c>
      <c r="D5832" s="31" t="s">
        <v>12030</v>
      </c>
      <c r="E5832" s="31"/>
      <c r="F5832" s="31" t="s">
        <v>3388</v>
      </c>
      <c r="G5832" s="31" t="s">
        <v>3509</v>
      </c>
      <c r="H5832" s="99" t="str">
        <f t="shared" si="90"/>
        <v>Myotis occultus</v>
      </c>
      <c r="I5832" s="105" t="s">
        <v>3510</v>
      </c>
      <c r="J5832" s="101" t="s">
        <v>13596</v>
      </c>
      <c r="K5832" s="101" t="s">
        <v>13764</v>
      </c>
      <c r="L5832" s="101" t="s">
        <v>13555</v>
      </c>
      <c r="M5832" s="123">
        <v>1</v>
      </c>
      <c r="N5832" s="62"/>
      <c r="O5832" s="27"/>
    </row>
    <row r="5833" spans="1:15" ht="15">
      <c r="A5833" s="27">
        <v>1005450</v>
      </c>
      <c r="B5833" s="31" t="s">
        <v>1584</v>
      </c>
      <c r="C5833" s="31" t="s">
        <v>3117</v>
      </c>
      <c r="D5833" s="31" t="s">
        <v>12030</v>
      </c>
      <c r="E5833" s="31"/>
      <c r="F5833" s="31" t="s">
        <v>3388</v>
      </c>
      <c r="G5833" s="31" t="s">
        <v>3513</v>
      </c>
      <c r="H5833" s="99" t="str">
        <f t="shared" ref="H5833:H5896" si="91">F5833&amp;" "&amp;G5833</f>
        <v>Myotis oxyotus</v>
      </c>
      <c r="I5833" s="105" t="s">
        <v>3514</v>
      </c>
      <c r="J5833" s="101" t="s">
        <v>13558</v>
      </c>
      <c r="K5833" s="101" t="s">
        <v>15824</v>
      </c>
      <c r="L5833" s="101" t="s">
        <v>13555</v>
      </c>
      <c r="M5833" s="123"/>
      <c r="N5833" s="62"/>
      <c r="O5833" s="27"/>
    </row>
    <row r="5834" spans="1:15" ht="15">
      <c r="A5834" s="27">
        <v>1006603</v>
      </c>
      <c r="B5834" s="31" t="s">
        <v>1584</v>
      </c>
      <c r="C5834" s="31" t="s">
        <v>3117</v>
      </c>
      <c r="D5834" s="31" t="s">
        <v>12030</v>
      </c>
      <c r="E5834" s="31"/>
      <c r="F5834" s="31" t="s">
        <v>3388</v>
      </c>
      <c r="G5834" s="27" t="s">
        <v>17012</v>
      </c>
      <c r="H5834" s="99" t="str">
        <f t="shared" si="91"/>
        <v>Myotis pampa</v>
      </c>
      <c r="I5834" s="101" t="s">
        <v>17013</v>
      </c>
      <c r="J5834" s="101" t="s">
        <v>13558</v>
      </c>
      <c r="K5834" s="101" t="s">
        <v>13894</v>
      </c>
      <c r="L5834" s="101" t="s">
        <v>13577</v>
      </c>
      <c r="M5834" s="123"/>
      <c r="N5834" s="62"/>
      <c r="O5834" s="27"/>
    </row>
    <row r="5835" spans="1:15" ht="15">
      <c r="A5835" s="27">
        <v>1005452</v>
      </c>
      <c r="B5835" s="31" t="s">
        <v>1584</v>
      </c>
      <c r="C5835" s="31" t="s">
        <v>3117</v>
      </c>
      <c r="D5835" s="31" t="s">
        <v>12030</v>
      </c>
      <c r="E5835" s="31"/>
      <c r="F5835" s="31" t="s">
        <v>3388</v>
      </c>
      <c r="G5835" s="31" t="s">
        <v>3516</v>
      </c>
      <c r="H5835" s="99" t="str">
        <f t="shared" si="91"/>
        <v>Myotis pequinius</v>
      </c>
      <c r="I5835" s="105" t="s">
        <v>3517</v>
      </c>
      <c r="J5835" s="101" t="s">
        <v>13707</v>
      </c>
      <c r="K5835" s="101" t="s">
        <v>13733</v>
      </c>
      <c r="L5835" s="101" t="s">
        <v>13555</v>
      </c>
      <c r="M5835" s="123"/>
      <c r="N5835" s="62"/>
      <c r="O5835" s="27"/>
    </row>
    <row r="5836" spans="1:15" ht="15">
      <c r="A5836" s="27">
        <v>1005453</v>
      </c>
      <c r="B5836" s="27" t="s">
        <v>1584</v>
      </c>
      <c r="C5836" s="27" t="s">
        <v>3117</v>
      </c>
      <c r="D5836" s="31" t="s">
        <v>12030</v>
      </c>
      <c r="E5836" s="27"/>
      <c r="F5836" s="27" t="s">
        <v>3388</v>
      </c>
      <c r="G5836" s="32" t="s">
        <v>12856</v>
      </c>
      <c r="H5836" s="99" t="str">
        <f t="shared" si="91"/>
        <v>Myotis petax</v>
      </c>
      <c r="I5836" s="101" t="s">
        <v>12857</v>
      </c>
      <c r="J5836" s="101" t="s">
        <v>13707</v>
      </c>
      <c r="K5836" s="101" t="s">
        <v>15805</v>
      </c>
      <c r="L5836" s="101" t="s">
        <v>13555</v>
      </c>
      <c r="N5836" s="62"/>
      <c r="O5836" s="27"/>
    </row>
    <row r="5837" spans="1:15" ht="15">
      <c r="A5837" s="27">
        <v>1005454</v>
      </c>
      <c r="B5837" s="27" t="s">
        <v>1584</v>
      </c>
      <c r="C5837" s="27" t="s">
        <v>3117</v>
      </c>
      <c r="D5837" s="31" t="s">
        <v>12030</v>
      </c>
      <c r="E5837" s="27"/>
      <c r="F5837" s="27" t="s">
        <v>3388</v>
      </c>
      <c r="G5837" s="27" t="s">
        <v>10844</v>
      </c>
      <c r="H5837" s="99" t="str">
        <f t="shared" si="91"/>
        <v>Myotis peytoni</v>
      </c>
      <c r="I5837" s="101" t="s">
        <v>10845</v>
      </c>
      <c r="J5837" s="101" t="s">
        <v>13651</v>
      </c>
      <c r="K5837" s="101" t="s">
        <v>13933</v>
      </c>
      <c r="L5837" s="101" t="s">
        <v>13573</v>
      </c>
      <c r="N5837" s="63"/>
      <c r="O5837" s="27"/>
    </row>
    <row r="5838" spans="1:15" ht="15">
      <c r="A5838" s="27">
        <v>1005455</v>
      </c>
      <c r="B5838" s="27" t="s">
        <v>1584</v>
      </c>
      <c r="C5838" s="27" t="s">
        <v>3117</v>
      </c>
      <c r="D5838" s="31" t="s">
        <v>12030</v>
      </c>
      <c r="E5838" s="27"/>
      <c r="F5838" s="27" t="s">
        <v>3388</v>
      </c>
      <c r="G5838" s="32" t="s">
        <v>4803</v>
      </c>
      <c r="H5838" s="99" t="str">
        <f t="shared" si="91"/>
        <v>Myotis phanluongi</v>
      </c>
      <c r="I5838" s="101" t="s">
        <v>12858</v>
      </c>
      <c r="J5838" s="101" t="s">
        <v>13651</v>
      </c>
      <c r="K5838" s="101" t="s">
        <v>13956</v>
      </c>
      <c r="L5838" s="101" t="s">
        <v>13577</v>
      </c>
      <c r="N5838" s="62"/>
      <c r="O5838" s="27"/>
    </row>
    <row r="5839" spans="1:15" ht="15">
      <c r="A5839" s="27">
        <v>1005456</v>
      </c>
      <c r="B5839" s="27" t="s">
        <v>1584</v>
      </c>
      <c r="C5839" s="27" t="s">
        <v>3117</v>
      </c>
      <c r="D5839" s="31" t="s">
        <v>12030</v>
      </c>
      <c r="E5839" s="27"/>
      <c r="F5839" s="27" t="s">
        <v>3388</v>
      </c>
      <c r="G5839" s="27" t="s">
        <v>11626</v>
      </c>
      <c r="H5839" s="99" t="str">
        <f t="shared" si="91"/>
        <v>Myotis pilosatibialis</v>
      </c>
      <c r="I5839" s="101" t="s">
        <v>11627</v>
      </c>
      <c r="J5839" s="101" t="s">
        <v>13558</v>
      </c>
      <c r="K5839" s="101" t="s">
        <v>15445</v>
      </c>
      <c r="L5839" s="101" t="s">
        <v>13577</v>
      </c>
      <c r="N5839" s="62"/>
      <c r="O5839" s="27"/>
    </row>
    <row r="5840" spans="1:15" ht="30">
      <c r="A5840" s="27">
        <v>1005457</v>
      </c>
      <c r="B5840" s="31" t="s">
        <v>1584</v>
      </c>
      <c r="C5840" s="31" t="s">
        <v>3117</v>
      </c>
      <c r="D5840" s="31" t="s">
        <v>12030</v>
      </c>
      <c r="E5840" s="31"/>
      <c r="F5840" s="31" t="s">
        <v>3388</v>
      </c>
      <c r="G5840" s="31" t="s">
        <v>2881</v>
      </c>
      <c r="H5840" s="99" t="str">
        <f t="shared" si="91"/>
        <v>Myotis pilosus</v>
      </c>
      <c r="I5840" s="105" t="s">
        <v>3518</v>
      </c>
      <c r="J5840" s="101" t="s">
        <v>13843</v>
      </c>
      <c r="K5840" s="101" t="s">
        <v>15825</v>
      </c>
      <c r="L5840" s="101" t="s">
        <v>13553</v>
      </c>
      <c r="M5840" s="123"/>
      <c r="N5840" s="62"/>
      <c r="O5840" s="27"/>
    </row>
    <row r="5841" spans="1:15" ht="15">
      <c r="A5841" s="27">
        <v>1005458</v>
      </c>
      <c r="B5841" s="31" t="s">
        <v>1584</v>
      </c>
      <c r="C5841" s="31" t="s">
        <v>3117</v>
      </c>
      <c r="D5841" s="31" t="s">
        <v>12030</v>
      </c>
      <c r="E5841" s="31"/>
      <c r="F5841" s="31" t="s">
        <v>3388</v>
      </c>
      <c r="G5841" s="31" t="s">
        <v>331</v>
      </c>
      <c r="H5841" s="99" t="str">
        <f t="shared" si="91"/>
        <v>Myotis planiceps</v>
      </c>
      <c r="I5841" s="105" t="s">
        <v>3519</v>
      </c>
      <c r="J5841" s="101" t="s">
        <v>13596</v>
      </c>
      <c r="K5841" s="101" t="s">
        <v>13595</v>
      </c>
      <c r="L5841" s="101" t="s">
        <v>13645</v>
      </c>
      <c r="M5841" s="123"/>
      <c r="N5841" s="62"/>
      <c r="O5841" s="27"/>
    </row>
    <row r="5842" spans="1:15" ht="30">
      <c r="A5842" s="27">
        <v>1005459</v>
      </c>
      <c r="B5842" s="31" t="s">
        <v>1584</v>
      </c>
      <c r="C5842" s="31" t="s">
        <v>3117</v>
      </c>
      <c r="D5842" s="31" t="s">
        <v>12030</v>
      </c>
      <c r="E5842" s="31"/>
      <c r="F5842" s="31" t="s">
        <v>3388</v>
      </c>
      <c r="G5842" s="31" t="s">
        <v>3520</v>
      </c>
      <c r="H5842" s="99" t="str">
        <f t="shared" si="91"/>
        <v>Myotis pruinosus</v>
      </c>
      <c r="I5842" s="105" t="s">
        <v>3521</v>
      </c>
      <c r="J5842" s="101" t="s">
        <v>13707</v>
      </c>
      <c r="K5842" s="101" t="s">
        <v>13755</v>
      </c>
      <c r="L5842" s="101" t="s">
        <v>13645</v>
      </c>
      <c r="M5842" s="123"/>
      <c r="N5842" s="62"/>
      <c r="O5842" s="27"/>
    </row>
    <row r="5843" spans="1:15" ht="60">
      <c r="A5843" s="27">
        <v>1005460</v>
      </c>
      <c r="B5843" s="31" t="s">
        <v>1584</v>
      </c>
      <c r="C5843" s="31" t="s">
        <v>3117</v>
      </c>
      <c r="D5843" s="31" t="s">
        <v>12030</v>
      </c>
      <c r="E5843" s="31"/>
      <c r="F5843" s="31" t="s">
        <v>3388</v>
      </c>
      <c r="G5843" s="31" t="s">
        <v>3522</v>
      </c>
      <c r="H5843" s="99" t="str">
        <f t="shared" si="91"/>
        <v>Myotis punicus</v>
      </c>
      <c r="I5843" s="105" t="s">
        <v>3523</v>
      </c>
      <c r="J5843" s="101" t="s">
        <v>13707</v>
      </c>
      <c r="K5843" s="101" t="s">
        <v>15826</v>
      </c>
      <c r="L5843" s="101" t="s">
        <v>13573</v>
      </c>
      <c r="M5843" s="123"/>
      <c r="N5843" s="62"/>
      <c r="O5843" s="27"/>
    </row>
    <row r="5844" spans="1:15" ht="15">
      <c r="A5844" s="27">
        <v>1005461</v>
      </c>
      <c r="B5844" s="31" t="s">
        <v>1584</v>
      </c>
      <c r="C5844" s="31" t="s">
        <v>3117</v>
      </c>
      <c r="D5844" s="31" t="s">
        <v>12030</v>
      </c>
      <c r="E5844" s="31"/>
      <c r="F5844" s="31" t="s">
        <v>3388</v>
      </c>
      <c r="G5844" s="31" t="s">
        <v>1843</v>
      </c>
      <c r="H5844" s="99" t="str">
        <f t="shared" si="91"/>
        <v>Myotis ridleyi</v>
      </c>
      <c r="I5844" s="105" t="s">
        <v>3524</v>
      </c>
      <c r="J5844" s="101" t="s">
        <v>13651</v>
      </c>
      <c r="K5844" s="101" t="s">
        <v>13931</v>
      </c>
      <c r="L5844" s="101" t="s">
        <v>13557</v>
      </c>
      <c r="M5844" s="123"/>
      <c r="N5844" s="63"/>
      <c r="O5844" s="27"/>
    </row>
    <row r="5845" spans="1:15" ht="15">
      <c r="A5845" s="27">
        <v>1005462</v>
      </c>
      <c r="B5845" s="31" t="s">
        <v>1584</v>
      </c>
      <c r="C5845" s="31" t="s">
        <v>3117</v>
      </c>
      <c r="D5845" s="31" t="s">
        <v>12030</v>
      </c>
      <c r="E5845" s="31"/>
      <c r="F5845" s="31" t="s">
        <v>3388</v>
      </c>
      <c r="G5845" s="31" t="s">
        <v>3525</v>
      </c>
      <c r="H5845" s="99" t="str">
        <f t="shared" si="91"/>
        <v>Myotis riparius</v>
      </c>
      <c r="I5845" s="105" t="s">
        <v>3526</v>
      </c>
      <c r="J5845" s="101" t="s">
        <v>13558</v>
      </c>
      <c r="K5845" s="101" t="s">
        <v>15827</v>
      </c>
      <c r="L5845" s="101" t="s">
        <v>13555</v>
      </c>
      <c r="M5845" s="123"/>
      <c r="N5845" s="62"/>
      <c r="O5845" s="27"/>
    </row>
    <row r="5846" spans="1:15" ht="15">
      <c r="A5846" s="27">
        <v>1005463</v>
      </c>
      <c r="B5846" s="31" t="s">
        <v>1584</v>
      </c>
      <c r="C5846" s="31" t="s">
        <v>3117</v>
      </c>
      <c r="D5846" s="31" t="s">
        <v>12030</v>
      </c>
      <c r="E5846" s="31"/>
      <c r="F5846" s="31" t="s">
        <v>3388</v>
      </c>
      <c r="G5846" s="31" t="s">
        <v>3527</v>
      </c>
      <c r="H5846" s="99" t="str">
        <f t="shared" si="91"/>
        <v>Myotis rosseti</v>
      </c>
      <c r="I5846" s="105" t="s">
        <v>3528</v>
      </c>
      <c r="J5846" s="101" t="s">
        <v>13651</v>
      </c>
      <c r="K5846" s="101" t="s">
        <v>15828</v>
      </c>
      <c r="L5846" s="101" t="s">
        <v>13555</v>
      </c>
      <c r="M5846" s="123"/>
      <c r="N5846" s="62"/>
      <c r="O5846" s="27"/>
    </row>
    <row r="5847" spans="1:15" ht="15">
      <c r="A5847" s="27">
        <v>1005464</v>
      </c>
      <c r="B5847" s="31" t="s">
        <v>1584</v>
      </c>
      <c r="C5847" s="31" t="s">
        <v>3117</v>
      </c>
      <c r="D5847" s="31" t="s">
        <v>12030</v>
      </c>
      <c r="E5847" s="31"/>
      <c r="F5847" s="31" t="s">
        <v>3388</v>
      </c>
      <c r="G5847" s="31" t="s">
        <v>1847</v>
      </c>
      <c r="H5847" s="99" t="str">
        <f t="shared" si="91"/>
        <v>Myotis ruber</v>
      </c>
      <c r="I5847" s="105" t="s">
        <v>3529</v>
      </c>
      <c r="J5847" s="101" t="s">
        <v>13558</v>
      </c>
      <c r="K5847" s="101" t="s">
        <v>13600</v>
      </c>
      <c r="L5847" s="101" t="s">
        <v>13557</v>
      </c>
      <c r="M5847" s="123"/>
      <c r="N5847" s="63"/>
      <c r="O5847" s="27"/>
    </row>
    <row r="5848" spans="1:15" ht="15">
      <c r="A5848" s="27">
        <v>1005465</v>
      </c>
      <c r="B5848" s="31" t="s">
        <v>1584</v>
      </c>
      <c r="C5848" s="31" t="s">
        <v>3117</v>
      </c>
      <c r="D5848" s="31" t="s">
        <v>12030</v>
      </c>
      <c r="E5848" s="31"/>
      <c r="F5848" s="31" t="s">
        <v>3388</v>
      </c>
      <c r="G5848" s="34" t="s">
        <v>4405</v>
      </c>
      <c r="H5848" s="99" t="str">
        <f t="shared" si="91"/>
        <v>Myotis rufoniger</v>
      </c>
      <c r="I5848" s="106" t="s">
        <v>11690</v>
      </c>
      <c r="J5848" s="101" t="s">
        <v>14689</v>
      </c>
      <c r="K5848" s="101" t="s">
        <v>15829</v>
      </c>
      <c r="L5848" s="101" t="s">
        <v>13555</v>
      </c>
      <c r="M5848" s="124"/>
      <c r="N5848" s="62"/>
      <c r="O5848" s="27"/>
    </row>
    <row r="5849" spans="1:15" ht="15">
      <c r="A5849" s="27">
        <v>1005466</v>
      </c>
      <c r="B5849" s="31" t="s">
        <v>1584</v>
      </c>
      <c r="C5849" s="31" t="s">
        <v>3117</v>
      </c>
      <c r="D5849" s="31" t="s">
        <v>12030</v>
      </c>
      <c r="E5849" s="31"/>
      <c r="F5849" s="31" t="s">
        <v>3388</v>
      </c>
      <c r="G5849" s="31" t="s">
        <v>3530</v>
      </c>
      <c r="H5849" s="99" t="str">
        <f t="shared" si="91"/>
        <v>Myotis rufopictus</v>
      </c>
      <c r="I5849" s="105" t="s">
        <v>3531</v>
      </c>
      <c r="J5849" s="101" t="s">
        <v>13651</v>
      </c>
      <c r="K5849" s="101" t="s">
        <v>13849</v>
      </c>
      <c r="L5849" s="101" t="s">
        <v>13573</v>
      </c>
      <c r="M5849" s="123"/>
      <c r="N5849" s="62"/>
      <c r="O5849" s="27"/>
    </row>
    <row r="5850" spans="1:15" ht="15">
      <c r="A5850" s="27">
        <v>1005467</v>
      </c>
      <c r="B5850" s="31" t="s">
        <v>1584</v>
      </c>
      <c r="C5850" s="31" t="s">
        <v>3117</v>
      </c>
      <c r="D5850" s="31" t="s">
        <v>12030</v>
      </c>
      <c r="E5850" s="31"/>
      <c r="F5850" s="31" t="s">
        <v>3388</v>
      </c>
      <c r="G5850" s="31" t="s">
        <v>3532</v>
      </c>
      <c r="H5850" s="99" t="str">
        <f t="shared" si="91"/>
        <v>Myotis schaubi</v>
      </c>
      <c r="I5850" s="105" t="s">
        <v>3533</v>
      </c>
      <c r="J5850" s="101" t="s">
        <v>13707</v>
      </c>
      <c r="K5850" s="101" t="s">
        <v>15830</v>
      </c>
      <c r="L5850" s="101" t="s">
        <v>13573</v>
      </c>
      <c r="M5850" s="123"/>
      <c r="N5850" s="62"/>
      <c r="O5850" s="27"/>
    </row>
    <row r="5851" spans="1:15" ht="15">
      <c r="A5851" s="27">
        <v>1005468</v>
      </c>
      <c r="B5851" s="31" t="s">
        <v>1584</v>
      </c>
      <c r="C5851" s="31" t="s">
        <v>3117</v>
      </c>
      <c r="D5851" s="31" t="s">
        <v>12030</v>
      </c>
      <c r="E5851" s="31"/>
      <c r="F5851" s="31" t="s">
        <v>3388</v>
      </c>
      <c r="G5851" s="31" t="s">
        <v>3534</v>
      </c>
      <c r="H5851" s="99" t="str">
        <f t="shared" si="91"/>
        <v>Myotis scotti</v>
      </c>
      <c r="I5851" s="105" t="s">
        <v>3535</v>
      </c>
      <c r="J5851" s="101" t="s">
        <v>13687</v>
      </c>
      <c r="K5851" s="101" t="s">
        <v>13803</v>
      </c>
      <c r="L5851" s="101" t="s">
        <v>13553</v>
      </c>
      <c r="M5851" s="123"/>
      <c r="N5851" s="62"/>
      <c r="O5851" s="27"/>
    </row>
    <row r="5852" spans="1:15" ht="15">
      <c r="A5852" s="27">
        <v>1005469</v>
      </c>
      <c r="B5852" s="31" t="s">
        <v>1584</v>
      </c>
      <c r="C5852" s="31" t="s">
        <v>3117</v>
      </c>
      <c r="D5852" s="31" t="s">
        <v>12030</v>
      </c>
      <c r="E5852" s="31"/>
      <c r="F5852" s="31" t="s">
        <v>3388</v>
      </c>
      <c r="G5852" s="34" t="s">
        <v>2119</v>
      </c>
      <c r="H5852" s="99" t="str">
        <f t="shared" si="91"/>
        <v>Myotis secundus</v>
      </c>
      <c r="I5852" s="105" t="s">
        <v>3536</v>
      </c>
      <c r="J5852" s="101" t="s">
        <v>13707</v>
      </c>
      <c r="K5852" s="101" t="s">
        <v>13985</v>
      </c>
      <c r="L5852" s="101" t="s">
        <v>13555</v>
      </c>
      <c r="M5852" s="123"/>
      <c r="N5852" s="62"/>
      <c r="O5852" s="27"/>
    </row>
    <row r="5853" spans="1:15" ht="15">
      <c r="A5853" s="27">
        <v>1005470</v>
      </c>
      <c r="B5853" s="31" t="s">
        <v>1584</v>
      </c>
      <c r="C5853" s="31" t="s">
        <v>3117</v>
      </c>
      <c r="D5853" s="31" t="s">
        <v>12030</v>
      </c>
      <c r="E5853" s="31"/>
      <c r="F5853" s="31" t="s">
        <v>3388</v>
      </c>
      <c r="G5853" s="31" t="s">
        <v>16</v>
      </c>
      <c r="H5853" s="99" t="str">
        <f t="shared" si="91"/>
        <v>Myotis septentrionalis</v>
      </c>
      <c r="I5853" s="105" t="s">
        <v>3537</v>
      </c>
      <c r="J5853" s="101" t="s">
        <v>13596</v>
      </c>
      <c r="K5853" s="101" t="s">
        <v>13747</v>
      </c>
      <c r="L5853" s="101" t="s">
        <v>13557</v>
      </c>
      <c r="M5853" s="123"/>
      <c r="N5853" s="62"/>
      <c r="O5853" s="27"/>
    </row>
    <row r="5854" spans="1:15" ht="15">
      <c r="A5854" s="27">
        <v>1005471</v>
      </c>
      <c r="B5854" s="27" t="s">
        <v>1584</v>
      </c>
      <c r="C5854" s="27" t="s">
        <v>3117</v>
      </c>
      <c r="D5854" s="31" t="s">
        <v>12030</v>
      </c>
      <c r="E5854" s="27"/>
      <c r="F5854" s="27" t="s">
        <v>3388</v>
      </c>
      <c r="G5854" s="32" t="s">
        <v>7092</v>
      </c>
      <c r="H5854" s="99" t="str">
        <f t="shared" si="91"/>
        <v>Myotis sibiricus</v>
      </c>
      <c r="I5854" s="101" t="s">
        <v>12859</v>
      </c>
      <c r="J5854" s="101" t="s">
        <v>14689</v>
      </c>
      <c r="K5854" s="101" t="s">
        <v>14607</v>
      </c>
      <c r="L5854" s="101" t="s">
        <v>13555</v>
      </c>
      <c r="N5854" s="62"/>
      <c r="O5854" s="27"/>
    </row>
    <row r="5855" spans="1:15" ht="45">
      <c r="A5855" s="27">
        <v>1005472</v>
      </c>
      <c r="B5855" s="31" t="s">
        <v>1584</v>
      </c>
      <c r="C5855" s="31" t="s">
        <v>3117</v>
      </c>
      <c r="D5855" s="31" t="s">
        <v>12030</v>
      </c>
      <c r="E5855" s="31"/>
      <c r="F5855" s="31" t="s">
        <v>3388</v>
      </c>
      <c r="G5855" s="31" t="s">
        <v>3538</v>
      </c>
      <c r="H5855" s="99" t="str">
        <f t="shared" si="91"/>
        <v>Myotis sicarius</v>
      </c>
      <c r="I5855" s="105" t="s">
        <v>3539</v>
      </c>
      <c r="J5855" s="101" t="s">
        <v>13651</v>
      </c>
      <c r="K5855" s="101" t="s">
        <v>14934</v>
      </c>
      <c r="L5855" s="101" t="s">
        <v>13553</v>
      </c>
      <c r="M5855" s="123"/>
      <c r="N5855" s="62"/>
      <c r="O5855" s="27"/>
    </row>
    <row r="5856" spans="1:15" ht="60">
      <c r="A5856" s="27">
        <v>1005473</v>
      </c>
      <c r="B5856" s="31" t="s">
        <v>1584</v>
      </c>
      <c r="C5856" s="31" t="s">
        <v>3117</v>
      </c>
      <c r="D5856" s="31" t="s">
        <v>12030</v>
      </c>
      <c r="E5856" s="31"/>
      <c r="F5856" s="31" t="s">
        <v>3388</v>
      </c>
      <c r="G5856" s="31" t="s">
        <v>3540</v>
      </c>
      <c r="H5856" s="99" t="str">
        <f t="shared" si="91"/>
        <v>Myotis siligorensis</v>
      </c>
      <c r="I5856" s="105" t="s">
        <v>3541</v>
      </c>
      <c r="J5856" s="101" t="s">
        <v>14689</v>
      </c>
      <c r="K5856" s="101" t="s">
        <v>15831</v>
      </c>
      <c r="L5856" s="101" t="s">
        <v>13555</v>
      </c>
      <c r="M5856" s="123"/>
      <c r="N5856" s="62"/>
      <c r="O5856" s="27"/>
    </row>
    <row r="5857" spans="1:15" ht="15">
      <c r="A5857" s="27">
        <v>1005474</v>
      </c>
      <c r="B5857" s="31" t="s">
        <v>1584</v>
      </c>
      <c r="C5857" s="31" t="s">
        <v>3117</v>
      </c>
      <c r="D5857" s="31" t="s">
        <v>12030</v>
      </c>
      <c r="E5857" s="31"/>
      <c r="F5857" s="31" t="s">
        <v>3388</v>
      </c>
      <c r="G5857" s="31" t="s">
        <v>3542</v>
      </c>
      <c r="H5857" s="99" t="str">
        <f t="shared" si="91"/>
        <v>Myotis simus</v>
      </c>
      <c r="I5857" s="105" t="s">
        <v>3543</v>
      </c>
      <c r="J5857" s="101" t="s">
        <v>13558</v>
      </c>
      <c r="K5857" s="101" t="s">
        <v>15832</v>
      </c>
      <c r="L5857" s="101" t="s">
        <v>13573</v>
      </c>
      <c r="M5857" s="123"/>
      <c r="N5857" s="62"/>
      <c r="O5857" s="27"/>
    </row>
    <row r="5858" spans="1:15" ht="30">
      <c r="A5858" s="27">
        <v>1005475</v>
      </c>
      <c r="B5858" s="31" t="s">
        <v>1584</v>
      </c>
      <c r="C5858" s="31" t="s">
        <v>3117</v>
      </c>
      <c r="D5858" s="31" t="s">
        <v>12030</v>
      </c>
      <c r="E5858" s="31"/>
      <c r="F5858" s="31" t="s">
        <v>3388</v>
      </c>
      <c r="G5858" s="31" t="s">
        <v>3544</v>
      </c>
      <c r="H5858" s="99" t="str">
        <f t="shared" si="91"/>
        <v>Myotis sodalis</v>
      </c>
      <c r="I5858" s="105" t="s">
        <v>3545</v>
      </c>
      <c r="J5858" s="101" t="s">
        <v>13596</v>
      </c>
      <c r="K5858" s="101" t="s">
        <v>13759</v>
      </c>
      <c r="L5858" s="101" t="s">
        <v>13557</v>
      </c>
      <c r="M5858" s="123"/>
      <c r="N5858" s="62"/>
      <c r="O5858" s="27"/>
    </row>
    <row r="5859" spans="1:15" ht="15">
      <c r="A5859" s="27">
        <v>1005476</v>
      </c>
      <c r="B5859" s="27" t="s">
        <v>1584</v>
      </c>
      <c r="C5859" s="27" t="s">
        <v>3117</v>
      </c>
      <c r="D5859" s="31" t="s">
        <v>12030</v>
      </c>
      <c r="E5859" s="27"/>
      <c r="F5859" s="27" t="s">
        <v>3388</v>
      </c>
      <c r="G5859" s="27" t="s">
        <v>10847</v>
      </c>
      <c r="H5859" s="99" t="str">
        <f t="shared" si="91"/>
        <v>Myotis soror</v>
      </c>
      <c r="I5859" s="101" t="s">
        <v>10848</v>
      </c>
      <c r="J5859" s="101" t="s">
        <v>13707</v>
      </c>
      <c r="K5859" s="101" t="s">
        <v>13985</v>
      </c>
      <c r="L5859" s="101" t="s">
        <v>13573</v>
      </c>
      <c r="N5859" s="62"/>
      <c r="O5859" s="32"/>
    </row>
    <row r="5860" spans="1:15" ht="15">
      <c r="A5860" s="27">
        <v>1006527</v>
      </c>
      <c r="B5860" s="31" t="s">
        <v>1584</v>
      </c>
      <c r="C5860" s="31" t="s">
        <v>3117</v>
      </c>
      <c r="D5860" s="31" t="s">
        <v>12030</v>
      </c>
      <c r="E5860" s="31"/>
      <c r="F5860" s="31" t="s">
        <v>3388</v>
      </c>
      <c r="G5860" s="34" t="s">
        <v>15833</v>
      </c>
      <c r="H5860" s="99" t="str">
        <f t="shared" si="91"/>
        <v>Myotis sowerbyi</v>
      </c>
      <c r="I5860" s="101" t="s">
        <v>15834</v>
      </c>
      <c r="J5860" s="101" t="s">
        <v>13707</v>
      </c>
      <c r="K5860" s="101" t="s">
        <v>13733</v>
      </c>
      <c r="L5860" s="101" t="s">
        <v>13577</v>
      </c>
      <c r="M5860" s="124"/>
      <c r="N5860" s="62"/>
      <c r="O5860" s="27"/>
    </row>
    <row r="5861" spans="1:15" ht="15">
      <c r="A5861" s="27">
        <v>1005477</v>
      </c>
      <c r="B5861" s="31" t="s">
        <v>1584</v>
      </c>
      <c r="C5861" s="31" t="s">
        <v>3117</v>
      </c>
      <c r="D5861" s="31" t="s">
        <v>12030</v>
      </c>
      <c r="E5861" s="31"/>
      <c r="F5861" s="31" t="s">
        <v>3388</v>
      </c>
      <c r="G5861" s="31" t="s">
        <v>3546</v>
      </c>
      <c r="H5861" s="99" t="str">
        <f t="shared" si="91"/>
        <v>Myotis stalkeri</v>
      </c>
      <c r="I5861" s="105" t="s">
        <v>3547</v>
      </c>
      <c r="J5861" s="101" t="s">
        <v>13549</v>
      </c>
      <c r="K5861" s="101" t="s">
        <v>13550</v>
      </c>
      <c r="L5861" s="101" t="s">
        <v>13573</v>
      </c>
      <c r="M5861" s="123"/>
      <c r="N5861" s="62"/>
      <c r="O5861" s="27"/>
    </row>
    <row r="5862" spans="1:15" ht="15">
      <c r="A5862" s="27">
        <v>1005478</v>
      </c>
      <c r="B5862" s="31" t="s">
        <v>1584</v>
      </c>
      <c r="C5862" s="31" t="s">
        <v>3117</v>
      </c>
      <c r="D5862" s="31" t="s">
        <v>12030</v>
      </c>
      <c r="E5862" s="31"/>
      <c r="F5862" s="31" t="s">
        <v>3388</v>
      </c>
      <c r="G5862" s="31" t="s">
        <v>3548</v>
      </c>
      <c r="H5862" s="99" t="str">
        <f t="shared" si="91"/>
        <v>Myotis thysanodes</v>
      </c>
      <c r="I5862" s="105" t="s">
        <v>3549</v>
      </c>
      <c r="J5862" s="101" t="s">
        <v>13596</v>
      </c>
      <c r="K5862" s="101" t="s">
        <v>13819</v>
      </c>
      <c r="L5862" s="101" t="s">
        <v>13555</v>
      </c>
      <c r="M5862" s="123"/>
      <c r="N5862" s="62"/>
      <c r="O5862" s="27"/>
    </row>
    <row r="5863" spans="1:15" ht="60">
      <c r="A5863" s="27">
        <v>1005479</v>
      </c>
      <c r="B5863" s="31" t="s">
        <v>1584</v>
      </c>
      <c r="C5863" s="31" t="s">
        <v>3117</v>
      </c>
      <c r="D5863" s="31" t="s">
        <v>12030</v>
      </c>
      <c r="E5863" s="31"/>
      <c r="F5863" s="31" t="s">
        <v>3388</v>
      </c>
      <c r="G5863" s="31" t="s">
        <v>3114</v>
      </c>
      <c r="H5863" s="99" t="str">
        <f t="shared" si="91"/>
        <v>Myotis tricolor</v>
      </c>
      <c r="I5863" s="105" t="s">
        <v>3550</v>
      </c>
      <c r="J5863" s="101" t="s">
        <v>13687</v>
      </c>
      <c r="K5863" s="101" t="s">
        <v>15835</v>
      </c>
      <c r="L5863" s="101" t="s">
        <v>13555</v>
      </c>
      <c r="M5863" s="123"/>
      <c r="N5863" s="62"/>
      <c r="O5863" s="27"/>
    </row>
    <row r="5864" spans="1:15" ht="15">
      <c r="A5864" s="27">
        <v>1005480</v>
      </c>
      <c r="B5864" s="31" t="s">
        <v>1584</v>
      </c>
      <c r="C5864" s="31" t="s">
        <v>3117</v>
      </c>
      <c r="D5864" s="31" t="s">
        <v>12030</v>
      </c>
      <c r="E5864" s="31"/>
      <c r="F5864" s="31" t="s">
        <v>3388</v>
      </c>
      <c r="G5864" s="27" t="s">
        <v>15836</v>
      </c>
      <c r="H5864" s="99" t="str">
        <f t="shared" si="91"/>
        <v>Myotis tschuliensis</v>
      </c>
      <c r="I5864" s="101" t="s">
        <v>15837</v>
      </c>
      <c r="J5864" s="101" t="s">
        <v>13707</v>
      </c>
      <c r="K5864" s="101" t="s">
        <v>15838</v>
      </c>
      <c r="L5864" s="101" t="s">
        <v>13577</v>
      </c>
      <c r="M5864" s="123"/>
      <c r="N5864" s="62"/>
      <c r="O5864" s="27"/>
    </row>
    <row r="5865" spans="1:15" ht="15">
      <c r="A5865" s="27">
        <v>1005481</v>
      </c>
      <c r="B5865" s="31" t="s">
        <v>1584</v>
      </c>
      <c r="C5865" s="31" t="s">
        <v>3117</v>
      </c>
      <c r="D5865" s="31" t="s">
        <v>12030</v>
      </c>
      <c r="E5865" s="31"/>
      <c r="F5865" s="31" t="s">
        <v>3388</v>
      </c>
      <c r="G5865" s="31" t="s">
        <v>3551</v>
      </c>
      <c r="H5865" s="99" t="str">
        <f t="shared" si="91"/>
        <v>Myotis velifer</v>
      </c>
      <c r="I5865" s="105" t="s">
        <v>3552</v>
      </c>
      <c r="J5865" s="101" t="s">
        <v>13566</v>
      </c>
      <c r="K5865" s="101" t="s">
        <v>15382</v>
      </c>
      <c r="L5865" s="101" t="s">
        <v>13555</v>
      </c>
      <c r="M5865" s="123"/>
      <c r="N5865" s="62"/>
      <c r="O5865" s="27"/>
    </row>
    <row r="5866" spans="1:15" ht="30">
      <c r="A5866" s="27">
        <v>1005482</v>
      </c>
      <c r="B5866" s="31" t="s">
        <v>1584</v>
      </c>
      <c r="C5866" s="31" t="s">
        <v>3117</v>
      </c>
      <c r="D5866" s="31" t="s">
        <v>12030</v>
      </c>
      <c r="E5866" s="31"/>
      <c r="F5866" s="31" t="s">
        <v>3388</v>
      </c>
      <c r="G5866" s="31" t="s">
        <v>3553</v>
      </c>
      <c r="H5866" s="99" t="str">
        <f t="shared" si="91"/>
        <v>Myotis vivesi</v>
      </c>
      <c r="I5866" s="105" t="s">
        <v>3554</v>
      </c>
      <c r="J5866" s="101" t="s">
        <v>13596</v>
      </c>
      <c r="K5866" s="101" t="s">
        <v>13595</v>
      </c>
      <c r="L5866" s="101" t="s">
        <v>13553</v>
      </c>
      <c r="M5866" s="123"/>
      <c r="N5866" s="62"/>
      <c r="O5866" s="27"/>
    </row>
    <row r="5867" spans="1:15" ht="15">
      <c r="A5867" s="27">
        <v>1005483</v>
      </c>
      <c r="B5867" s="31" t="s">
        <v>1584</v>
      </c>
      <c r="C5867" s="31" t="s">
        <v>3117</v>
      </c>
      <c r="D5867" s="31" t="s">
        <v>12030</v>
      </c>
      <c r="E5867" s="31"/>
      <c r="F5867" s="31" t="s">
        <v>3388</v>
      </c>
      <c r="G5867" s="31" t="s">
        <v>3555</v>
      </c>
      <c r="H5867" s="99" t="str">
        <f t="shared" si="91"/>
        <v>Myotis volans</v>
      </c>
      <c r="I5867" s="105" t="s">
        <v>3556</v>
      </c>
      <c r="J5867" s="101" t="s">
        <v>13596</v>
      </c>
      <c r="K5867" s="101" t="s">
        <v>13808</v>
      </c>
      <c r="L5867" s="101" t="s">
        <v>13555</v>
      </c>
      <c r="M5867" s="123"/>
      <c r="N5867" s="62"/>
      <c r="O5867" s="27"/>
    </row>
    <row r="5868" spans="1:15" ht="15">
      <c r="A5868" s="27">
        <v>1005484</v>
      </c>
      <c r="B5868" s="72" t="s">
        <v>1584</v>
      </c>
      <c r="C5868" s="72" t="s">
        <v>3117</v>
      </c>
      <c r="D5868" s="31" t="s">
        <v>12030</v>
      </c>
      <c r="E5868" s="72"/>
      <c r="F5868" s="72" t="s">
        <v>3388</v>
      </c>
      <c r="G5868" s="34" t="s">
        <v>10247</v>
      </c>
      <c r="H5868" s="99" t="str">
        <f t="shared" si="91"/>
        <v>Myotis weberi</v>
      </c>
      <c r="I5868" s="100" t="s">
        <v>11068</v>
      </c>
      <c r="J5868" s="101" t="s">
        <v>13549</v>
      </c>
      <c r="K5868" s="101" t="s">
        <v>13550</v>
      </c>
      <c r="L5868" s="101" t="s">
        <v>13573</v>
      </c>
      <c r="M5868" s="123"/>
      <c r="N5868" s="62"/>
      <c r="O5868" s="27"/>
    </row>
    <row r="5869" spans="1:15" ht="60">
      <c r="A5869" s="27">
        <v>1005485</v>
      </c>
      <c r="B5869" s="31" t="s">
        <v>1584</v>
      </c>
      <c r="C5869" s="31" t="s">
        <v>3117</v>
      </c>
      <c r="D5869" s="31" t="s">
        <v>12030</v>
      </c>
      <c r="E5869" s="31"/>
      <c r="F5869" s="31" t="s">
        <v>3388</v>
      </c>
      <c r="G5869" s="31" t="s">
        <v>3557</v>
      </c>
      <c r="H5869" s="99" t="str">
        <f t="shared" si="91"/>
        <v>Myotis welwitschii</v>
      </c>
      <c r="I5869" s="105" t="s">
        <v>3558</v>
      </c>
      <c r="J5869" s="101" t="s">
        <v>13687</v>
      </c>
      <c r="K5869" s="101" t="s">
        <v>15839</v>
      </c>
      <c r="L5869" s="101" t="s">
        <v>13555</v>
      </c>
      <c r="M5869" s="123"/>
      <c r="N5869" s="62"/>
      <c r="O5869" s="27"/>
    </row>
    <row r="5870" spans="1:15" ht="15">
      <c r="A5870" s="27">
        <v>1005486</v>
      </c>
      <c r="B5870" s="31" t="s">
        <v>1584</v>
      </c>
      <c r="C5870" s="31" t="s">
        <v>3117</v>
      </c>
      <c r="D5870" s="31" t="s">
        <v>12030</v>
      </c>
      <c r="E5870" s="31"/>
      <c r="F5870" s="31" t="s">
        <v>3388</v>
      </c>
      <c r="G5870" s="31" t="s">
        <v>3559</v>
      </c>
      <c r="H5870" s="99" t="str">
        <f t="shared" si="91"/>
        <v>Myotis yanbarensis</v>
      </c>
      <c r="I5870" s="105" t="s">
        <v>3560</v>
      </c>
      <c r="J5870" s="101" t="s">
        <v>13707</v>
      </c>
      <c r="K5870" s="101" t="s">
        <v>13755</v>
      </c>
      <c r="L5870" s="101" t="s">
        <v>13551</v>
      </c>
      <c r="M5870" s="123"/>
      <c r="N5870" s="62"/>
      <c r="O5870" s="27"/>
    </row>
    <row r="5871" spans="1:15" ht="15">
      <c r="A5871" s="27">
        <v>1005487</v>
      </c>
      <c r="B5871" s="31" t="s">
        <v>1584</v>
      </c>
      <c r="C5871" s="31" t="s">
        <v>3117</v>
      </c>
      <c r="D5871" s="31" t="s">
        <v>12030</v>
      </c>
      <c r="E5871" s="31"/>
      <c r="F5871" s="31" t="s">
        <v>3388</v>
      </c>
      <c r="G5871" s="31" t="s">
        <v>3561</v>
      </c>
      <c r="H5871" s="99" t="str">
        <f t="shared" si="91"/>
        <v>Myotis yumanensis</v>
      </c>
      <c r="I5871" s="105" t="s">
        <v>3562</v>
      </c>
      <c r="J5871" s="101" t="s">
        <v>13596</v>
      </c>
      <c r="K5871" s="101" t="s">
        <v>13819</v>
      </c>
      <c r="L5871" s="101" t="s">
        <v>13555</v>
      </c>
      <c r="M5871" s="123">
        <v>1</v>
      </c>
      <c r="N5871" s="62"/>
      <c r="O5871" s="27"/>
    </row>
    <row r="5872" spans="1:15" ht="15">
      <c r="A5872" s="27">
        <v>1005488</v>
      </c>
      <c r="B5872" s="27" t="s">
        <v>1584</v>
      </c>
      <c r="C5872" s="27" t="s">
        <v>3117</v>
      </c>
      <c r="D5872" s="31" t="s">
        <v>12030</v>
      </c>
      <c r="E5872" s="27"/>
      <c r="F5872" s="27" t="s">
        <v>3388</v>
      </c>
      <c r="G5872" s="32" t="s">
        <v>12860</v>
      </c>
      <c r="H5872" s="99" t="str">
        <f t="shared" si="91"/>
        <v>Myotis zenatius</v>
      </c>
      <c r="I5872" s="101" t="s">
        <v>12861</v>
      </c>
      <c r="J5872" s="101" t="s">
        <v>13707</v>
      </c>
      <c r="K5872" s="101" t="s">
        <v>15840</v>
      </c>
      <c r="L5872" s="101" t="s">
        <v>13577</v>
      </c>
      <c r="N5872" s="62"/>
      <c r="O5872" s="27"/>
    </row>
    <row r="5873" spans="1:15" ht="30">
      <c r="A5873" s="27">
        <v>1005798</v>
      </c>
      <c r="B5873" s="31" t="s">
        <v>5655</v>
      </c>
      <c r="C5873" s="31" t="s">
        <v>5656</v>
      </c>
      <c r="D5873" s="31"/>
      <c r="E5873" s="31"/>
      <c r="F5873" s="31" t="s">
        <v>5664</v>
      </c>
      <c r="G5873" s="31" t="s">
        <v>5665</v>
      </c>
      <c r="H5873" s="99" t="str">
        <f t="shared" si="91"/>
        <v>Phataginus tetradactyla</v>
      </c>
      <c r="I5873" s="105" t="s">
        <v>5666</v>
      </c>
      <c r="J5873" s="101" t="s">
        <v>13687</v>
      </c>
      <c r="K5873" s="101" t="s">
        <v>15841</v>
      </c>
      <c r="L5873" s="101" t="s">
        <v>13553</v>
      </c>
      <c r="M5873" s="123"/>
      <c r="N5873" s="82"/>
      <c r="O5873" s="27"/>
    </row>
    <row r="5874" spans="1:15" ht="60">
      <c r="A5874" s="27">
        <v>1005799</v>
      </c>
      <c r="B5874" s="31" t="s">
        <v>5655</v>
      </c>
      <c r="C5874" s="31" t="s">
        <v>5656</v>
      </c>
      <c r="D5874" s="31"/>
      <c r="E5874" s="31"/>
      <c r="F5874" s="31" t="s">
        <v>5664</v>
      </c>
      <c r="G5874" s="31" t="s">
        <v>5667</v>
      </c>
      <c r="H5874" s="99" t="str">
        <f t="shared" si="91"/>
        <v>Phataginus tricuspis</v>
      </c>
      <c r="I5874" s="105" t="s">
        <v>5668</v>
      </c>
      <c r="J5874" s="101" t="s">
        <v>13687</v>
      </c>
      <c r="K5874" s="101" t="s">
        <v>15842</v>
      </c>
      <c r="L5874" s="101" t="s">
        <v>13645</v>
      </c>
      <c r="M5874" s="123"/>
      <c r="N5874" s="82"/>
      <c r="O5874" s="27"/>
    </row>
    <row r="5875" spans="1:15" ht="30">
      <c r="A5875" s="27">
        <v>1005800</v>
      </c>
      <c r="B5875" s="31" t="s">
        <v>5655</v>
      </c>
      <c r="C5875" s="31" t="s">
        <v>5656</v>
      </c>
      <c r="D5875" s="31"/>
      <c r="E5875" s="31"/>
      <c r="F5875" s="31" t="s">
        <v>5669</v>
      </c>
      <c r="G5875" s="31" t="s">
        <v>5670</v>
      </c>
      <c r="H5875" s="99" t="str">
        <f t="shared" si="91"/>
        <v>Smutsia gigantea</v>
      </c>
      <c r="I5875" s="105" t="s">
        <v>5671</v>
      </c>
      <c r="J5875" s="101" t="s">
        <v>13687</v>
      </c>
      <c r="K5875" s="101" t="s">
        <v>15843</v>
      </c>
      <c r="L5875" s="101" t="s">
        <v>13645</v>
      </c>
      <c r="M5875" s="123"/>
      <c r="N5875" s="62"/>
      <c r="O5875" s="27"/>
    </row>
    <row r="5876" spans="1:15" ht="75">
      <c r="A5876" s="27">
        <v>1005801</v>
      </c>
      <c r="B5876" s="31" t="s">
        <v>5655</v>
      </c>
      <c r="C5876" s="31" t="s">
        <v>5656</v>
      </c>
      <c r="D5876" s="31"/>
      <c r="E5876" s="31"/>
      <c r="F5876" s="31" t="s">
        <v>5669</v>
      </c>
      <c r="G5876" s="31" t="s">
        <v>264</v>
      </c>
      <c r="H5876" s="99" t="str">
        <f t="shared" si="91"/>
        <v>Smutsia temminckii</v>
      </c>
      <c r="I5876" s="105" t="s">
        <v>5672</v>
      </c>
      <c r="J5876" s="101" t="s">
        <v>13687</v>
      </c>
      <c r="K5876" s="101" t="s">
        <v>15844</v>
      </c>
      <c r="L5876" s="101" t="s">
        <v>13553</v>
      </c>
      <c r="M5876" s="123"/>
      <c r="N5876" s="62"/>
      <c r="O5876" s="27"/>
    </row>
    <row r="5877" spans="1:15" ht="30">
      <c r="A5877" s="27">
        <v>1005794</v>
      </c>
      <c r="B5877" s="31" t="s">
        <v>5655</v>
      </c>
      <c r="C5877" s="31" t="s">
        <v>5656</v>
      </c>
      <c r="D5877" s="31"/>
      <c r="E5877" s="31"/>
      <c r="F5877" s="31" t="s">
        <v>5657</v>
      </c>
      <c r="G5877" s="31" t="s">
        <v>3997</v>
      </c>
      <c r="H5877" s="99" t="str">
        <f t="shared" si="91"/>
        <v>Manis crassicaudata</v>
      </c>
      <c r="I5877" s="105" t="s">
        <v>5658</v>
      </c>
      <c r="J5877" s="101" t="s">
        <v>13651</v>
      </c>
      <c r="K5877" s="101" t="s">
        <v>14532</v>
      </c>
      <c r="L5877" s="101" t="s">
        <v>13645</v>
      </c>
      <c r="M5877" s="123"/>
      <c r="N5877" s="62"/>
      <c r="O5877" s="27"/>
    </row>
    <row r="5878" spans="1:15" ht="15">
      <c r="A5878" s="27">
        <v>1005795</v>
      </c>
      <c r="B5878" s="31" t="s">
        <v>5655</v>
      </c>
      <c r="C5878" s="31" t="s">
        <v>5656</v>
      </c>
      <c r="D5878" s="31"/>
      <c r="E5878" s="31"/>
      <c r="F5878" s="31" t="s">
        <v>5657</v>
      </c>
      <c r="G5878" s="31" t="s">
        <v>5659</v>
      </c>
      <c r="H5878" s="99" t="str">
        <f t="shared" si="91"/>
        <v>Manis culionensis</v>
      </c>
      <c r="I5878" s="105" t="s">
        <v>5660</v>
      </c>
      <c r="J5878" s="101" t="s">
        <v>13651</v>
      </c>
      <c r="K5878" s="101" t="s">
        <v>13849</v>
      </c>
      <c r="L5878" s="101" t="s">
        <v>13551</v>
      </c>
      <c r="M5878" s="123"/>
      <c r="N5878" s="62"/>
      <c r="O5878" s="27"/>
    </row>
    <row r="5879" spans="1:15" ht="30">
      <c r="A5879" s="27">
        <v>1005796</v>
      </c>
      <c r="B5879" s="31" t="s">
        <v>5655</v>
      </c>
      <c r="C5879" s="31" t="s">
        <v>5656</v>
      </c>
      <c r="D5879" s="31"/>
      <c r="E5879" s="31"/>
      <c r="F5879" s="31" t="s">
        <v>5657</v>
      </c>
      <c r="G5879" s="31" t="s">
        <v>2222</v>
      </c>
      <c r="H5879" s="99" t="str">
        <f t="shared" si="91"/>
        <v>Manis javanica</v>
      </c>
      <c r="I5879" s="105" t="s">
        <v>5661</v>
      </c>
      <c r="J5879" s="101" t="s">
        <v>13651</v>
      </c>
      <c r="K5879" s="101" t="s">
        <v>15845</v>
      </c>
      <c r="L5879" s="101" t="s">
        <v>13551</v>
      </c>
      <c r="M5879" s="123"/>
      <c r="N5879" s="62"/>
      <c r="O5879" s="27"/>
    </row>
    <row r="5880" spans="1:15" ht="15">
      <c r="A5880" s="27">
        <v>1005797</v>
      </c>
      <c r="B5880" s="31" t="s">
        <v>5655</v>
      </c>
      <c r="C5880" s="31" t="s">
        <v>5656</v>
      </c>
      <c r="D5880" s="31"/>
      <c r="E5880" s="31"/>
      <c r="F5880" s="31" t="s">
        <v>5657</v>
      </c>
      <c r="G5880" s="31" t="s">
        <v>5662</v>
      </c>
      <c r="H5880" s="99" t="str">
        <f t="shared" si="91"/>
        <v>Manis pentadactyla</v>
      </c>
      <c r="I5880" s="105" t="s">
        <v>5663</v>
      </c>
      <c r="J5880" s="101" t="s">
        <v>13651</v>
      </c>
      <c r="K5880" s="101" t="s">
        <v>15846</v>
      </c>
      <c r="L5880" s="101" t="s">
        <v>13551</v>
      </c>
      <c r="M5880" s="123"/>
      <c r="N5880" s="62"/>
      <c r="O5880" s="27"/>
    </row>
    <row r="5881" spans="1:15" ht="30">
      <c r="A5881" s="27">
        <v>1006027</v>
      </c>
      <c r="B5881" s="31" t="s">
        <v>137</v>
      </c>
      <c r="C5881" s="31" t="s">
        <v>596</v>
      </c>
      <c r="D5881" s="31"/>
      <c r="E5881" s="31"/>
      <c r="F5881" s="31" t="s">
        <v>597</v>
      </c>
      <c r="G5881" s="31" t="s">
        <v>598</v>
      </c>
      <c r="H5881" s="99" t="str">
        <f t="shared" si="91"/>
        <v>Nandinia binotata</v>
      </c>
      <c r="I5881" s="105" t="s">
        <v>599</v>
      </c>
      <c r="J5881" s="101" t="s">
        <v>13687</v>
      </c>
      <c r="K5881" s="101" t="s">
        <v>15847</v>
      </c>
      <c r="L5881" s="101" t="s">
        <v>13555</v>
      </c>
      <c r="M5881" s="123"/>
      <c r="N5881" s="62"/>
      <c r="O5881" s="27"/>
    </row>
    <row r="5882" spans="1:15" ht="75">
      <c r="A5882" s="27">
        <v>1006018</v>
      </c>
      <c r="B5882" s="31" t="s">
        <v>137</v>
      </c>
      <c r="C5882" s="31" t="s">
        <v>252</v>
      </c>
      <c r="D5882" s="34" t="s">
        <v>11741</v>
      </c>
      <c r="E5882" s="31"/>
      <c r="F5882" s="31" t="s">
        <v>307</v>
      </c>
      <c r="G5882" s="31" t="s">
        <v>308</v>
      </c>
      <c r="H5882" s="99" t="str">
        <f t="shared" si="91"/>
        <v>Neofelis diardi</v>
      </c>
      <c r="I5882" s="105" t="s">
        <v>309</v>
      </c>
      <c r="J5882" s="101" t="s">
        <v>13651</v>
      </c>
      <c r="K5882" s="101" t="s">
        <v>13937</v>
      </c>
      <c r="L5882" s="101" t="s">
        <v>13553</v>
      </c>
      <c r="M5882" s="123"/>
      <c r="N5882" s="62"/>
      <c r="O5882" s="27"/>
    </row>
    <row r="5883" spans="1:15" ht="15">
      <c r="A5883" s="27">
        <v>1006019</v>
      </c>
      <c r="B5883" s="31" t="s">
        <v>137</v>
      </c>
      <c r="C5883" s="31" t="s">
        <v>252</v>
      </c>
      <c r="D5883" s="34" t="s">
        <v>11741</v>
      </c>
      <c r="E5883" s="31"/>
      <c r="F5883" s="31" t="s">
        <v>307</v>
      </c>
      <c r="G5883" s="31" t="s">
        <v>310</v>
      </c>
      <c r="H5883" s="99" t="str">
        <f t="shared" si="91"/>
        <v>Neofelis nebulosa</v>
      </c>
      <c r="I5883" s="105" t="s">
        <v>311</v>
      </c>
      <c r="J5883" s="101" t="s">
        <v>13651</v>
      </c>
      <c r="K5883" s="101" t="s">
        <v>15848</v>
      </c>
      <c r="L5883" s="101" t="s">
        <v>13553</v>
      </c>
      <c r="M5883" s="123"/>
      <c r="N5883" s="62"/>
      <c r="O5883" s="27"/>
    </row>
    <row r="5884" spans="1:15" ht="15">
      <c r="A5884" s="27">
        <v>1006020</v>
      </c>
      <c r="B5884" s="31" t="s">
        <v>137</v>
      </c>
      <c r="C5884" s="31" t="s">
        <v>252</v>
      </c>
      <c r="D5884" s="34" t="s">
        <v>11741</v>
      </c>
      <c r="E5884" s="31"/>
      <c r="F5884" s="31" t="s">
        <v>315</v>
      </c>
      <c r="G5884" s="31" t="s">
        <v>316</v>
      </c>
      <c r="H5884" s="99" t="str">
        <f t="shared" si="91"/>
        <v>Panthera leo</v>
      </c>
      <c r="I5884" s="105" t="s">
        <v>317</v>
      </c>
      <c r="J5884" s="101" t="s">
        <v>15849</v>
      </c>
      <c r="K5884" s="101" t="s">
        <v>15850</v>
      </c>
      <c r="L5884" s="101" t="s">
        <v>13553</v>
      </c>
      <c r="M5884" s="123">
        <v>1</v>
      </c>
      <c r="N5884" s="62"/>
      <c r="O5884" s="27"/>
    </row>
    <row r="5885" spans="1:15" ht="15">
      <c r="A5885" s="27">
        <v>1006021</v>
      </c>
      <c r="B5885" s="31" t="s">
        <v>137</v>
      </c>
      <c r="C5885" s="31" t="s">
        <v>252</v>
      </c>
      <c r="D5885" s="34" t="s">
        <v>11741</v>
      </c>
      <c r="E5885" s="31"/>
      <c r="F5885" s="31" t="s">
        <v>315</v>
      </c>
      <c r="G5885" s="31" t="s">
        <v>318</v>
      </c>
      <c r="H5885" s="99" t="str">
        <f t="shared" si="91"/>
        <v>Panthera onca</v>
      </c>
      <c r="I5885" s="105" t="s">
        <v>319</v>
      </c>
      <c r="J5885" s="101" t="s">
        <v>13566</v>
      </c>
      <c r="K5885" s="101" t="s">
        <v>15851</v>
      </c>
      <c r="L5885" s="101" t="s">
        <v>13557</v>
      </c>
      <c r="M5885" s="123">
        <v>1</v>
      </c>
      <c r="N5885" s="62"/>
      <c r="O5885" s="27"/>
    </row>
    <row r="5886" spans="1:15" ht="15">
      <c r="A5886" s="27">
        <v>1006022</v>
      </c>
      <c r="B5886" s="31" t="s">
        <v>137</v>
      </c>
      <c r="C5886" s="31" t="s">
        <v>252</v>
      </c>
      <c r="D5886" s="34" t="s">
        <v>11741</v>
      </c>
      <c r="E5886" s="31"/>
      <c r="F5886" s="31" t="s">
        <v>315</v>
      </c>
      <c r="G5886" s="31" t="s">
        <v>320</v>
      </c>
      <c r="H5886" s="99" t="str">
        <f t="shared" si="91"/>
        <v>Panthera pardus</v>
      </c>
      <c r="I5886" s="105" t="s">
        <v>321</v>
      </c>
      <c r="J5886" s="101" t="s">
        <v>15849</v>
      </c>
      <c r="K5886" s="101" t="s">
        <v>15852</v>
      </c>
      <c r="L5886" s="101" t="s">
        <v>13553</v>
      </c>
      <c r="M5886" s="123">
        <v>1</v>
      </c>
      <c r="N5886" s="62"/>
      <c r="O5886" s="27"/>
    </row>
    <row r="5887" spans="1:15" ht="15">
      <c r="A5887" s="27">
        <v>1006023</v>
      </c>
      <c r="B5887" s="31" t="s">
        <v>137</v>
      </c>
      <c r="C5887" s="31" t="s">
        <v>252</v>
      </c>
      <c r="D5887" s="34" t="s">
        <v>11741</v>
      </c>
      <c r="E5887" s="31"/>
      <c r="F5887" s="31" t="s">
        <v>315</v>
      </c>
      <c r="G5887" s="31" t="s">
        <v>322</v>
      </c>
      <c r="H5887" s="99" t="str">
        <f t="shared" si="91"/>
        <v>Panthera tigris</v>
      </c>
      <c r="I5887" s="105" t="s">
        <v>323</v>
      </c>
      <c r="J5887" s="101" t="s">
        <v>13651</v>
      </c>
      <c r="K5887" s="101" t="s">
        <v>15853</v>
      </c>
      <c r="L5887" s="101" t="s">
        <v>13645</v>
      </c>
      <c r="M5887" s="123">
        <v>1</v>
      </c>
      <c r="N5887" s="62"/>
      <c r="O5887" s="27"/>
    </row>
    <row r="5888" spans="1:15" ht="15">
      <c r="A5888" s="27">
        <v>1006024</v>
      </c>
      <c r="B5888" s="31" t="s">
        <v>137</v>
      </c>
      <c r="C5888" s="31" t="s">
        <v>252</v>
      </c>
      <c r="D5888" s="34" t="s">
        <v>11741</v>
      </c>
      <c r="E5888" s="31"/>
      <c r="F5888" s="31" t="s">
        <v>315</v>
      </c>
      <c r="G5888" s="31" t="s">
        <v>324</v>
      </c>
      <c r="H5888" s="99" t="str">
        <f t="shared" si="91"/>
        <v>Panthera uncia</v>
      </c>
      <c r="I5888" s="105" t="s">
        <v>325</v>
      </c>
      <c r="J5888" s="101" t="s">
        <v>13707</v>
      </c>
      <c r="K5888" s="101" t="s">
        <v>15854</v>
      </c>
      <c r="L5888" s="101" t="s">
        <v>13553</v>
      </c>
      <c r="M5888" s="123"/>
      <c r="N5888" s="62"/>
      <c r="O5888" s="27"/>
    </row>
    <row r="5889" spans="1:15" ht="15">
      <c r="A5889" s="27">
        <v>1006011</v>
      </c>
      <c r="B5889" s="31" t="s">
        <v>137</v>
      </c>
      <c r="C5889" s="31" t="s">
        <v>252</v>
      </c>
      <c r="D5889" s="34" t="s">
        <v>11742</v>
      </c>
      <c r="E5889" s="31"/>
      <c r="F5889" s="31" t="s">
        <v>326</v>
      </c>
      <c r="G5889" s="31" t="s">
        <v>327</v>
      </c>
      <c r="H5889" s="99" t="str">
        <f t="shared" si="91"/>
        <v>Pardofelis marmorata</v>
      </c>
      <c r="I5889" s="105" t="s">
        <v>328</v>
      </c>
      <c r="J5889" s="101" t="s">
        <v>13651</v>
      </c>
      <c r="K5889" s="101" t="s">
        <v>15855</v>
      </c>
      <c r="L5889" s="101" t="s">
        <v>13557</v>
      </c>
      <c r="M5889" s="123"/>
      <c r="N5889" s="62"/>
      <c r="O5889" s="27"/>
    </row>
    <row r="5890" spans="1:15" ht="45">
      <c r="A5890" s="27">
        <v>1005982</v>
      </c>
      <c r="B5890" s="31" t="s">
        <v>137</v>
      </c>
      <c r="C5890" s="31" t="s">
        <v>252</v>
      </c>
      <c r="D5890" s="34" t="s">
        <v>11742</v>
      </c>
      <c r="E5890" s="31"/>
      <c r="F5890" s="31" t="s">
        <v>261</v>
      </c>
      <c r="G5890" s="31" t="s">
        <v>262</v>
      </c>
      <c r="H5890" s="99" t="str">
        <f t="shared" si="91"/>
        <v>Catopuma badia</v>
      </c>
      <c r="I5890" s="105" t="s">
        <v>263</v>
      </c>
      <c r="J5890" s="101" t="s">
        <v>13651</v>
      </c>
      <c r="K5890" s="101" t="s">
        <v>13937</v>
      </c>
      <c r="L5890" s="101" t="s">
        <v>13645</v>
      </c>
      <c r="M5890" s="123"/>
      <c r="N5890" s="62"/>
      <c r="O5890" s="27"/>
    </row>
    <row r="5891" spans="1:15" ht="30">
      <c r="A5891" s="27">
        <v>1005983</v>
      </c>
      <c r="B5891" s="31" t="s">
        <v>137</v>
      </c>
      <c r="C5891" s="31" t="s">
        <v>252</v>
      </c>
      <c r="D5891" s="34" t="s">
        <v>11742</v>
      </c>
      <c r="E5891" s="31"/>
      <c r="F5891" s="31" t="s">
        <v>261</v>
      </c>
      <c r="G5891" s="31" t="s">
        <v>264</v>
      </c>
      <c r="H5891" s="99" t="str">
        <f t="shared" si="91"/>
        <v>Catopuma temminckii</v>
      </c>
      <c r="I5891" s="105" t="s">
        <v>265</v>
      </c>
      <c r="J5891" s="101" t="s">
        <v>13651</v>
      </c>
      <c r="K5891" s="101" t="s">
        <v>15856</v>
      </c>
      <c r="L5891" s="101" t="s">
        <v>13557</v>
      </c>
      <c r="M5891" s="123"/>
      <c r="N5891" s="62"/>
      <c r="O5891" s="27"/>
    </row>
    <row r="5892" spans="1:15" ht="15">
      <c r="A5892" s="27">
        <v>1006005</v>
      </c>
      <c r="B5892" s="31" t="s">
        <v>137</v>
      </c>
      <c r="C5892" s="31" t="s">
        <v>252</v>
      </c>
      <c r="D5892" s="34" t="s">
        <v>11742</v>
      </c>
      <c r="E5892" s="31"/>
      <c r="F5892" s="31" t="s">
        <v>296</v>
      </c>
      <c r="G5892" s="31" t="s">
        <v>297</v>
      </c>
      <c r="H5892" s="99" t="str">
        <f t="shared" si="91"/>
        <v>Leptailurus serval</v>
      </c>
      <c r="I5892" s="105" t="s">
        <v>298</v>
      </c>
      <c r="J5892" s="101" t="s">
        <v>13687</v>
      </c>
      <c r="K5892" s="101" t="s">
        <v>15857</v>
      </c>
      <c r="L5892" s="101" t="s">
        <v>13555</v>
      </c>
      <c r="M5892" s="123"/>
      <c r="N5892" s="62"/>
      <c r="O5892" s="27"/>
    </row>
    <row r="5893" spans="1:15" ht="30">
      <c r="A5893" s="27">
        <v>1005980</v>
      </c>
      <c r="B5893" s="31" t="s">
        <v>137</v>
      </c>
      <c r="C5893" s="31" t="s">
        <v>252</v>
      </c>
      <c r="D5893" s="34" t="s">
        <v>11742</v>
      </c>
      <c r="E5893" s="31"/>
      <c r="F5893" s="31" t="s">
        <v>256</v>
      </c>
      <c r="G5893" s="31" t="s">
        <v>257</v>
      </c>
      <c r="H5893" s="99" t="str">
        <f t="shared" si="91"/>
        <v>Caracal aurata</v>
      </c>
      <c r="I5893" s="105" t="s">
        <v>258</v>
      </c>
      <c r="J5893" s="101" t="s">
        <v>13687</v>
      </c>
      <c r="K5893" s="101" t="s">
        <v>15858</v>
      </c>
      <c r="L5893" s="101" t="s">
        <v>13553</v>
      </c>
      <c r="M5893" s="123"/>
      <c r="N5893" s="62"/>
      <c r="O5893" s="27"/>
    </row>
    <row r="5894" spans="1:15" ht="30">
      <c r="A5894" s="27">
        <v>1005981</v>
      </c>
      <c r="B5894" s="31" t="s">
        <v>137</v>
      </c>
      <c r="C5894" s="31" t="s">
        <v>252</v>
      </c>
      <c r="D5894" s="34" t="s">
        <v>11742</v>
      </c>
      <c r="E5894" s="31"/>
      <c r="F5894" s="31" t="s">
        <v>256</v>
      </c>
      <c r="G5894" s="31" t="s">
        <v>259</v>
      </c>
      <c r="H5894" s="99" t="str">
        <f t="shared" si="91"/>
        <v>Caracal caracal</v>
      </c>
      <c r="I5894" s="105" t="s">
        <v>260</v>
      </c>
      <c r="J5894" s="101" t="s">
        <v>13835</v>
      </c>
      <c r="K5894" s="101" t="s">
        <v>15859</v>
      </c>
      <c r="L5894" s="101" t="s">
        <v>13555</v>
      </c>
      <c r="M5894" s="123">
        <v>1</v>
      </c>
      <c r="N5894" s="62"/>
      <c r="O5894" s="27"/>
    </row>
    <row r="5895" spans="1:15" ht="15">
      <c r="A5895" s="27">
        <v>1005992</v>
      </c>
      <c r="B5895" s="31" t="s">
        <v>137</v>
      </c>
      <c r="C5895" s="31" t="s">
        <v>252</v>
      </c>
      <c r="D5895" s="34" t="s">
        <v>11742</v>
      </c>
      <c r="E5895" s="31"/>
      <c r="F5895" s="31" t="s">
        <v>281</v>
      </c>
      <c r="G5895" s="34" t="s">
        <v>12607</v>
      </c>
      <c r="H5895" s="99" t="str">
        <f t="shared" si="91"/>
        <v>Leopardus braccatus</v>
      </c>
      <c r="I5895" s="101" t="s">
        <v>12608</v>
      </c>
      <c r="J5895" s="101" t="s">
        <v>13558</v>
      </c>
      <c r="K5895" s="101" t="s">
        <v>15860</v>
      </c>
      <c r="L5895" s="101" t="s">
        <v>13577</v>
      </c>
      <c r="M5895" s="124"/>
      <c r="N5895" s="62"/>
      <c r="O5895" s="27"/>
    </row>
    <row r="5896" spans="1:15" ht="30">
      <c r="A5896" s="27">
        <v>1005993</v>
      </c>
      <c r="B5896" s="31" t="s">
        <v>137</v>
      </c>
      <c r="C5896" s="31" t="s">
        <v>252</v>
      </c>
      <c r="D5896" s="34" t="s">
        <v>11742</v>
      </c>
      <c r="E5896" s="31"/>
      <c r="F5896" s="31" t="s">
        <v>281</v>
      </c>
      <c r="G5896" s="31" t="s">
        <v>15861</v>
      </c>
      <c r="H5896" s="99" t="str">
        <f t="shared" si="91"/>
        <v>Leopardus colocola</v>
      </c>
      <c r="I5896" s="106" t="s">
        <v>12609</v>
      </c>
      <c r="J5896" s="101" t="s">
        <v>13558</v>
      </c>
      <c r="K5896" s="101" t="s">
        <v>13564</v>
      </c>
      <c r="L5896" s="101" t="s">
        <v>13557</v>
      </c>
      <c r="M5896" s="123"/>
      <c r="N5896" s="62"/>
      <c r="O5896" s="27"/>
    </row>
    <row r="5897" spans="1:15" ht="15">
      <c r="A5897" s="27">
        <v>1005994</v>
      </c>
      <c r="B5897" s="31" t="s">
        <v>137</v>
      </c>
      <c r="C5897" s="31" t="s">
        <v>252</v>
      </c>
      <c r="D5897" s="34" t="s">
        <v>11742</v>
      </c>
      <c r="E5897" s="31"/>
      <c r="F5897" s="31" t="s">
        <v>281</v>
      </c>
      <c r="G5897" s="34" t="s">
        <v>4078</v>
      </c>
      <c r="H5897" s="99" t="str">
        <f t="shared" ref="H5897:H5960" si="92">F5897&amp;" "&amp;G5897</f>
        <v>Leopardus emiliae</v>
      </c>
      <c r="I5897" s="101" t="s">
        <v>12611</v>
      </c>
      <c r="J5897" s="101" t="s">
        <v>13558</v>
      </c>
      <c r="K5897" s="101" t="s">
        <v>13604</v>
      </c>
      <c r="L5897" s="101" t="s">
        <v>13577</v>
      </c>
      <c r="M5897" s="124"/>
      <c r="N5897" s="62"/>
      <c r="O5897" s="27"/>
    </row>
    <row r="5898" spans="1:15" ht="15">
      <c r="A5898" s="27">
        <v>1006000</v>
      </c>
      <c r="B5898" s="31" t="s">
        <v>137</v>
      </c>
      <c r="C5898" s="31" t="s">
        <v>252</v>
      </c>
      <c r="D5898" s="34" t="s">
        <v>11742</v>
      </c>
      <c r="E5898" s="31"/>
      <c r="F5898" s="31" t="s">
        <v>281</v>
      </c>
      <c r="G5898" s="27" t="s">
        <v>4026</v>
      </c>
      <c r="H5898" s="99" t="str">
        <f t="shared" si="92"/>
        <v>Leopardus fasciatus</v>
      </c>
      <c r="I5898" s="101" t="s">
        <v>17014</v>
      </c>
      <c r="J5898" s="101" t="s">
        <v>13558</v>
      </c>
      <c r="K5898" s="101" t="s">
        <v>14287</v>
      </c>
      <c r="L5898" s="101" t="s">
        <v>13577</v>
      </c>
      <c r="M5898" s="124"/>
      <c r="N5898" s="62"/>
      <c r="O5898" s="27"/>
    </row>
    <row r="5899" spans="1:15" ht="15">
      <c r="A5899" s="27">
        <v>1005995</v>
      </c>
      <c r="B5899" s="31" t="s">
        <v>137</v>
      </c>
      <c r="C5899" s="31" t="s">
        <v>252</v>
      </c>
      <c r="D5899" s="34" t="s">
        <v>11742</v>
      </c>
      <c r="E5899" s="31"/>
      <c r="F5899" s="31" t="s">
        <v>281</v>
      </c>
      <c r="G5899" s="34" t="s">
        <v>6982</v>
      </c>
      <c r="H5899" s="99" t="str">
        <f t="shared" si="92"/>
        <v>Leopardus garleppi</v>
      </c>
      <c r="I5899" s="101" t="s">
        <v>12610</v>
      </c>
      <c r="J5899" s="101" t="s">
        <v>13558</v>
      </c>
      <c r="K5899" s="101" t="s">
        <v>15862</v>
      </c>
      <c r="L5899" s="101" t="s">
        <v>13577</v>
      </c>
      <c r="M5899" s="124"/>
      <c r="N5899" s="62"/>
      <c r="O5899" s="27"/>
    </row>
    <row r="5900" spans="1:15" ht="15">
      <c r="A5900" s="27">
        <v>1005996</v>
      </c>
      <c r="B5900" s="31" t="s">
        <v>137</v>
      </c>
      <c r="C5900" s="31" t="s">
        <v>252</v>
      </c>
      <c r="D5900" s="34" t="s">
        <v>11742</v>
      </c>
      <c r="E5900" s="31"/>
      <c r="F5900" s="31" t="s">
        <v>281</v>
      </c>
      <c r="G5900" s="31" t="s">
        <v>282</v>
      </c>
      <c r="H5900" s="99" t="str">
        <f t="shared" si="92"/>
        <v>Leopardus geoffroyi</v>
      </c>
      <c r="I5900" s="105" t="s">
        <v>283</v>
      </c>
      <c r="J5900" s="101" t="s">
        <v>13558</v>
      </c>
      <c r="K5900" s="101" t="s">
        <v>15863</v>
      </c>
      <c r="L5900" s="101" t="s">
        <v>13555</v>
      </c>
      <c r="M5900" s="123">
        <v>1</v>
      </c>
      <c r="N5900" s="62"/>
      <c r="O5900" s="27"/>
    </row>
    <row r="5901" spans="1:15" ht="15">
      <c r="A5901" s="27">
        <v>1005997</v>
      </c>
      <c r="B5901" s="31" t="s">
        <v>137</v>
      </c>
      <c r="C5901" s="31" t="s">
        <v>252</v>
      </c>
      <c r="D5901" s="34" t="s">
        <v>11742</v>
      </c>
      <c r="E5901" s="31"/>
      <c r="F5901" s="31" t="s">
        <v>281</v>
      </c>
      <c r="G5901" s="31" t="s">
        <v>284</v>
      </c>
      <c r="H5901" s="99" t="str">
        <f t="shared" si="92"/>
        <v>Leopardus guigna</v>
      </c>
      <c r="I5901" s="105" t="s">
        <v>285</v>
      </c>
      <c r="J5901" s="101" t="s">
        <v>13558</v>
      </c>
      <c r="K5901" s="101" t="s">
        <v>13642</v>
      </c>
      <c r="L5901" s="101" t="s">
        <v>13553</v>
      </c>
      <c r="M5901" s="123"/>
      <c r="N5901" s="62"/>
      <c r="O5901" s="27"/>
    </row>
    <row r="5902" spans="1:15" ht="30">
      <c r="A5902" s="27">
        <v>1005998</v>
      </c>
      <c r="B5902" s="31" t="s">
        <v>137</v>
      </c>
      <c r="C5902" s="31" t="s">
        <v>252</v>
      </c>
      <c r="D5902" s="34" t="s">
        <v>11742</v>
      </c>
      <c r="E5902" s="31"/>
      <c r="F5902" s="31" t="s">
        <v>281</v>
      </c>
      <c r="G5902" s="31" t="s">
        <v>286</v>
      </c>
      <c r="H5902" s="99" t="str">
        <f t="shared" si="92"/>
        <v>Leopardus guttulus</v>
      </c>
      <c r="I5902" s="105" t="s">
        <v>287</v>
      </c>
      <c r="J5902" s="101" t="s">
        <v>13558</v>
      </c>
      <c r="K5902" s="101" t="s">
        <v>13616</v>
      </c>
      <c r="L5902" s="101" t="s">
        <v>13553</v>
      </c>
      <c r="M5902" s="123"/>
      <c r="N5902" s="62"/>
      <c r="O5902" s="27"/>
    </row>
    <row r="5903" spans="1:15" ht="30">
      <c r="A5903" s="27">
        <v>1005999</v>
      </c>
      <c r="B5903" s="31" t="s">
        <v>137</v>
      </c>
      <c r="C5903" s="31" t="s">
        <v>252</v>
      </c>
      <c r="D5903" s="34" t="s">
        <v>11742</v>
      </c>
      <c r="E5903" s="31"/>
      <c r="F5903" s="31" t="s">
        <v>281</v>
      </c>
      <c r="G5903" s="31" t="s">
        <v>288</v>
      </c>
      <c r="H5903" s="99" t="str">
        <f t="shared" si="92"/>
        <v>Leopardus jacobita</v>
      </c>
      <c r="I5903" s="105" t="s">
        <v>289</v>
      </c>
      <c r="J5903" s="101" t="s">
        <v>13558</v>
      </c>
      <c r="K5903" s="101" t="s">
        <v>15864</v>
      </c>
      <c r="L5903" s="101" t="s">
        <v>13645</v>
      </c>
      <c r="M5903" s="123"/>
      <c r="N5903" s="62"/>
      <c r="O5903" s="27"/>
    </row>
    <row r="5904" spans="1:15" ht="15">
      <c r="A5904" s="27">
        <v>1006001</v>
      </c>
      <c r="B5904" s="31" t="s">
        <v>137</v>
      </c>
      <c r="C5904" s="31" t="s">
        <v>252</v>
      </c>
      <c r="D5904" s="34" t="s">
        <v>11742</v>
      </c>
      <c r="E5904" s="31"/>
      <c r="F5904" s="31" t="s">
        <v>281</v>
      </c>
      <c r="G5904" s="34" t="s">
        <v>12612</v>
      </c>
      <c r="H5904" s="99" t="str">
        <f t="shared" si="92"/>
        <v>Leopardus pajeros</v>
      </c>
      <c r="I5904" s="101" t="s">
        <v>13375</v>
      </c>
      <c r="J5904" s="101" t="s">
        <v>13558</v>
      </c>
      <c r="K5904" s="101" t="s">
        <v>13877</v>
      </c>
      <c r="L5904" s="101" t="s">
        <v>13577</v>
      </c>
      <c r="M5904" s="124"/>
      <c r="N5904" s="62"/>
      <c r="O5904" s="27"/>
    </row>
    <row r="5905" spans="1:15" ht="15">
      <c r="A5905" s="27">
        <v>1006002</v>
      </c>
      <c r="B5905" s="31" t="s">
        <v>137</v>
      </c>
      <c r="C5905" s="31" t="s">
        <v>252</v>
      </c>
      <c r="D5905" s="34" t="s">
        <v>11742</v>
      </c>
      <c r="E5905" s="31"/>
      <c r="F5905" s="31" t="s">
        <v>281</v>
      </c>
      <c r="G5905" s="31" t="s">
        <v>290</v>
      </c>
      <c r="H5905" s="99" t="str">
        <f t="shared" si="92"/>
        <v>Leopardus pardalis</v>
      </c>
      <c r="I5905" s="105" t="s">
        <v>291</v>
      </c>
      <c r="J5905" s="101" t="s">
        <v>13558</v>
      </c>
      <c r="K5905" s="101" t="s">
        <v>15865</v>
      </c>
      <c r="L5905" s="101" t="s">
        <v>13555</v>
      </c>
      <c r="M5905" s="123">
        <v>1</v>
      </c>
      <c r="N5905" s="62"/>
      <c r="O5905" s="27"/>
    </row>
    <row r="5906" spans="1:15" ht="30">
      <c r="A5906" s="27">
        <v>1006003</v>
      </c>
      <c r="B5906" s="31" t="s">
        <v>137</v>
      </c>
      <c r="C5906" s="31" t="s">
        <v>252</v>
      </c>
      <c r="D5906" s="34" t="s">
        <v>11742</v>
      </c>
      <c r="E5906" s="31"/>
      <c r="F5906" s="31" t="s">
        <v>281</v>
      </c>
      <c r="G5906" s="31" t="s">
        <v>292</v>
      </c>
      <c r="H5906" s="99" t="str">
        <f t="shared" si="92"/>
        <v>Leopardus tigrinus</v>
      </c>
      <c r="I5906" s="105" t="s">
        <v>293</v>
      </c>
      <c r="J5906" s="101" t="s">
        <v>13558</v>
      </c>
      <c r="K5906" s="101" t="s">
        <v>15866</v>
      </c>
      <c r="L5906" s="101" t="s">
        <v>13553</v>
      </c>
      <c r="M5906" s="123"/>
      <c r="N5906" s="62"/>
      <c r="O5906" s="27"/>
    </row>
    <row r="5907" spans="1:15" ht="15">
      <c r="A5907" s="27">
        <v>1006004</v>
      </c>
      <c r="B5907" s="31" t="s">
        <v>137</v>
      </c>
      <c r="C5907" s="31" t="s">
        <v>252</v>
      </c>
      <c r="D5907" s="34" t="s">
        <v>11742</v>
      </c>
      <c r="E5907" s="31"/>
      <c r="F5907" s="31" t="s">
        <v>281</v>
      </c>
      <c r="G5907" s="31" t="s">
        <v>294</v>
      </c>
      <c r="H5907" s="99" t="str">
        <f t="shared" si="92"/>
        <v>Leopardus wiedii</v>
      </c>
      <c r="I5907" s="105" t="s">
        <v>295</v>
      </c>
      <c r="J5907" s="101" t="s">
        <v>13558</v>
      </c>
      <c r="K5907" s="101" t="s">
        <v>15867</v>
      </c>
      <c r="L5907" s="101" t="s">
        <v>13557</v>
      </c>
      <c r="M5907" s="123"/>
      <c r="N5907" s="62"/>
      <c r="O5907" s="27"/>
    </row>
    <row r="5908" spans="1:15" ht="15">
      <c r="A5908" s="27">
        <v>1006006</v>
      </c>
      <c r="B5908" s="31" t="s">
        <v>137</v>
      </c>
      <c r="C5908" s="31" t="s">
        <v>252</v>
      </c>
      <c r="D5908" s="34" t="s">
        <v>11742</v>
      </c>
      <c r="E5908" s="31"/>
      <c r="F5908" s="31" t="s">
        <v>299</v>
      </c>
      <c r="G5908" s="31" t="s">
        <v>300</v>
      </c>
      <c r="H5908" s="99" t="str">
        <f t="shared" si="92"/>
        <v>Lynx canadensis</v>
      </c>
      <c r="I5908" s="105" t="s">
        <v>301</v>
      </c>
      <c r="J5908" s="101" t="s">
        <v>13596</v>
      </c>
      <c r="K5908" s="101" t="s">
        <v>13785</v>
      </c>
      <c r="L5908" s="101" t="s">
        <v>13555</v>
      </c>
      <c r="M5908" s="123"/>
      <c r="N5908" s="62"/>
      <c r="O5908" s="27"/>
    </row>
    <row r="5909" spans="1:15" ht="15">
      <c r="A5909" s="27">
        <v>1006007</v>
      </c>
      <c r="B5909" s="31" t="s">
        <v>137</v>
      </c>
      <c r="C5909" s="31" t="s">
        <v>252</v>
      </c>
      <c r="D5909" s="34" t="s">
        <v>11742</v>
      </c>
      <c r="E5909" s="31"/>
      <c r="F5909" s="31" t="s">
        <v>299</v>
      </c>
      <c r="G5909" s="31" t="s">
        <v>302</v>
      </c>
      <c r="H5909" s="99" t="str">
        <f t="shared" si="92"/>
        <v>Lynx lynx</v>
      </c>
      <c r="I5909" s="105" t="s">
        <v>303</v>
      </c>
      <c r="J5909" s="101" t="s">
        <v>13707</v>
      </c>
      <c r="K5909" s="101" t="s">
        <v>15868</v>
      </c>
      <c r="L5909" s="101" t="s">
        <v>13555</v>
      </c>
      <c r="M5909" s="123"/>
      <c r="N5909" s="62"/>
      <c r="O5909" s="27"/>
    </row>
    <row r="5910" spans="1:15" ht="30">
      <c r="A5910" s="27">
        <v>1006008</v>
      </c>
      <c r="B5910" s="31" t="s">
        <v>137</v>
      </c>
      <c r="C5910" s="31" t="s">
        <v>252</v>
      </c>
      <c r="D5910" s="34" t="s">
        <v>11742</v>
      </c>
      <c r="E5910" s="31"/>
      <c r="F5910" s="31" t="s">
        <v>299</v>
      </c>
      <c r="G5910" s="31" t="s">
        <v>304</v>
      </c>
      <c r="H5910" s="99" t="str">
        <f t="shared" si="92"/>
        <v>Lynx pardinus</v>
      </c>
      <c r="I5910" s="105" t="s">
        <v>305</v>
      </c>
      <c r="J5910" s="101" t="s">
        <v>13707</v>
      </c>
      <c r="K5910" s="101" t="s">
        <v>13794</v>
      </c>
      <c r="L5910" s="101" t="s">
        <v>13645</v>
      </c>
      <c r="M5910" s="123">
        <v>1</v>
      </c>
      <c r="N5910" s="62"/>
      <c r="O5910" s="27"/>
    </row>
    <row r="5911" spans="1:15" ht="15">
      <c r="A5911" s="27">
        <v>1006009</v>
      </c>
      <c r="B5911" s="31" t="s">
        <v>137</v>
      </c>
      <c r="C5911" s="31" t="s">
        <v>252</v>
      </c>
      <c r="D5911" s="34" t="s">
        <v>11742</v>
      </c>
      <c r="E5911" s="31"/>
      <c r="F5911" s="31" t="s">
        <v>299</v>
      </c>
      <c r="G5911" s="31" t="s">
        <v>161</v>
      </c>
      <c r="H5911" s="99" t="str">
        <f t="shared" si="92"/>
        <v>Lynx rufus</v>
      </c>
      <c r="I5911" s="105" t="s">
        <v>306</v>
      </c>
      <c r="J5911" s="101" t="s">
        <v>13596</v>
      </c>
      <c r="K5911" s="101" t="s">
        <v>13819</v>
      </c>
      <c r="L5911" s="101" t="s">
        <v>13555</v>
      </c>
      <c r="M5911" s="123">
        <v>1</v>
      </c>
      <c r="N5911" s="62"/>
      <c r="O5911" s="27"/>
    </row>
    <row r="5912" spans="1:15" ht="15">
      <c r="A5912" s="27">
        <v>1005979</v>
      </c>
      <c r="B5912" s="31" t="s">
        <v>137</v>
      </c>
      <c r="C5912" s="31" t="s">
        <v>252</v>
      </c>
      <c r="D5912" s="34" t="s">
        <v>11742</v>
      </c>
      <c r="E5912" s="31"/>
      <c r="F5912" s="31" t="s">
        <v>253</v>
      </c>
      <c r="G5912" s="31" t="s">
        <v>254</v>
      </c>
      <c r="H5912" s="99" t="str">
        <f t="shared" si="92"/>
        <v>Acinonyx jubatus</v>
      </c>
      <c r="I5912" s="105" t="s">
        <v>255</v>
      </c>
      <c r="J5912" s="101" t="s">
        <v>15869</v>
      </c>
      <c r="K5912" s="101" t="s">
        <v>15870</v>
      </c>
      <c r="L5912" s="101" t="s">
        <v>13553</v>
      </c>
      <c r="M5912" s="123">
        <v>1</v>
      </c>
      <c r="N5912" s="62"/>
      <c r="O5912" s="27"/>
    </row>
    <row r="5913" spans="1:15" ht="45">
      <c r="A5913" s="27">
        <v>1006017</v>
      </c>
      <c r="B5913" s="31" t="s">
        <v>137</v>
      </c>
      <c r="C5913" s="31" t="s">
        <v>252</v>
      </c>
      <c r="D5913" s="34" t="s">
        <v>11742</v>
      </c>
      <c r="E5913" s="31"/>
      <c r="F5913" s="31" t="s">
        <v>337</v>
      </c>
      <c r="G5913" s="31" t="s">
        <v>250</v>
      </c>
      <c r="H5913" s="99" t="str">
        <f t="shared" si="92"/>
        <v>Puma concolor</v>
      </c>
      <c r="I5913" s="105" t="s">
        <v>338</v>
      </c>
      <c r="J5913" s="101" t="s">
        <v>13566</v>
      </c>
      <c r="K5913" s="101" t="s">
        <v>15871</v>
      </c>
      <c r="L5913" s="101" t="s">
        <v>13555</v>
      </c>
      <c r="M5913" s="123"/>
      <c r="N5913" s="62"/>
      <c r="O5913" s="27"/>
    </row>
    <row r="5914" spans="1:15" ht="15">
      <c r="A5914" s="27">
        <v>1005991</v>
      </c>
      <c r="B5914" s="31" t="s">
        <v>137</v>
      </c>
      <c r="C5914" s="31" t="s">
        <v>252</v>
      </c>
      <c r="D5914" s="34" t="s">
        <v>11742</v>
      </c>
      <c r="E5914" s="31"/>
      <c r="F5914" s="31" t="s">
        <v>278</v>
      </c>
      <c r="G5914" s="31" t="s">
        <v>279</v>
      </c>
      <c r="H5914" s="99" t="str">
        <f t="shared" si="92"/>
        <v>Herpailurus yagouaroundi</v>
      </c>
      <c r="I5914" s="105" t="s">
        <v>280</v>
      </c>
      <c r="J5914" s="101" t="s">
        <v>13566</v>
      </c>
      <c r="K5914" s="101" t="s">
        <v>15872</v>
      </c>
      <c r="L5914" s="101" t="s">
        <v>13555</v>
      </c>
      <c r="M5914" s="123">
        <v>1</v>
      </c>
      <c r="N5914" s="62"/>
      <c r="O5914" s="27"/>
    </row>
    <row r="5915" spans="1:15" ht="15">
      <c r="A5915" s="27">
        <v>1006010</v>
      </c>
      <c r="B5915" s="31" t="s">
        <v>137</v>
      </c>
      <c r="C5915" s="31" t="s">
        <v>252</v>
      </c>
      <c r="D5915" s="34" t="s">
        <v>11742</v>
      </c>
      <c r="E5915" s="31"/>
      <c r="F5915" s="31" t="s">
        <v>312</v>
      </c>
      <c r="G5915" s="31" t="s">
        <v>313</v>
      </c>
      <c r="H5915" s="99" t="str">
        <f t="shared" si="92"/>
        <v>Otocolobus manul</v>
      </c>
      <c r="I5915" s="105" t="s">
        <v>314</v>
      </c>
      <c r="J5915" s="101" t="s">
        <v>13707</v>
      </c>
      <c r="K5915" s="101" t="s">
        <v>15873</v>
      </c>
      <c r="L5915" s="101" t="s">
        <v>13555</v>
      </c>
      <c r="M5915" s="123">
        <v>1</v>
      </c>
      <c r="N5915" s="62"/>
      <c r="O5915" s="27"/>
    </row>
    <row r="5916" spans="1:15" ht="15">
      <c r="A5916" s="27">
        <v>1006012</v>
      </c>
      <c r="B5916" s="31" t="s">
        <v>137</v>
      </c>
      <c r="C5916" s="31" t="s">
        <v>252</v>
      </c>
      <c r="D5916" s="34" t="s">
        <v>11742</v>
      </c>
      <c r="E5916" s="31"/>
      <c r="F5916" s="31" t="s">
        <v>329</v>
      </c>
      <c r="G5916" s="31" t="s">
        <v>206</v>
      </c>
      <c r="H5916" s="99" t="str">
        <f t="shared" si="92"/>
        <v>Prionailurus bengalensis</v>
      </c>
      <c r="I5916" s="105" t="s">
        <v>330</v>
      </c>
      <c r="J5916" s="101" t="s">
        <v>13651</v>
      </c>
      <c r="K5916" s="101" t="s">
        <v>15874</v>
      </c>
      <c r="L5916" s="101" t="s">
        <v>13555</v>
      </c>
      <c r="M5916" s="123">
        <v>1</v>
      </c>
      <c r="N5916" s="62"/>
      <c r="O5916" s="27"/>
    </row>
    <row r="5917" spans="1:15" ht="15">
      <c r="A5917" s="27">
        <v>1006013</v>
      </c>
      <c r="B5917" s="31" t="s">
        <v>137</v>
      </c>
      <c r="C5917" s="31" t="s">
        <v>252</v>
      </c>
      <c r="D5917" s="34" t="s">
        <v>11742</v>
      </c>
      <c r="E5917" s="31"/>
      <c r="F5917" s="31" t="s">
        <v>329</v>
      </c>
      <c r="G5917" s="34" t="s">
        <v>443</v>
      </c>
      <c r="H5917" s="99" t="str">
        <f t="shared" si="92"/>
        <v>Prionailurus javanensis</v>
      </c>
      <c r="I5917" s="106" t="s">
        <v>11056</v>
      </c>
      <c r="J5917" s="101" t="s">
        <v>13651</v>
      </c>
      <c r="K5917" s="101" t="s">
        <v>14762</v>
      </c>
      <c r="L5917" s="101" t="s">
        <v>13577</v>
      </c>
      <c r="M5917" s="124"/>
      <c r="N5917" s="62"/>
      <c r="O5917" s="27"/>
    </row>
    <row r="5918" spans="1:15" ht="15">
      <c r="A5918" s="27">
        <v>1006014</v>
      </c>
      <c r="B5918" s="31" t="s">
        <v>137</v>
      </c>
      <c r="C5918" s="31" t="s">
        <v>252</v>
      </c>
      <c r="D5918" s="34" t="s">
        <v>11742</v>
      </c>
      <c r="E5918" s="31"/>
      <c r="F5918" s="31" t="s">
        <v>329</v>
      </c>
      <c r="G5918" s="31" t="s">
        <v>331</v>
      </c>
      <c r="H5918" s="99" t="str">
        <f t="shared" si="92"/>
        <v>Prionailurus planiceps</v>
      </c>
      <c r="I5918" s="105" t="s">
        <v>332</v>
      </c>
      <c r="J5918" s="101" t="s">
        <v>13651</v>
      </c>
      <c r="K5918" s="101" t="s">
        <v>13931</v>
      </c>
      <c r="L5918" s="101" t="s">
        <v>13645</v>
      </c>
      <c r="M5918" s="123"/>
      <c r="N5918" s="62"/>
      <c r="O5918" s="27"/>
    </row>
    <row r="5919" spans="1:15" ht="15">
      <c r="A5919" s="27">
        <v>1006015</v>
      </c>
      <c r="B5919" s="31" t="s">
        <v>137</v>
      </c>
      <c r="C5919" s="31" t="s">
        <v>252</v>
      </c>
      <c r="D5919" s="34" t="s">
        <v>11742</v>
      </c>
      <c r="E5919" s="31"/>
      <c r="F5919" s="31" t="s">
        <v>329</v>
      </c>
      <c r="G5919" s="31" t="s">
        <v>333</v>
      </c>
      <c r="H5919" s="99" t="str">
        <f t="shared" si="92"/>
        <v>Prionailurus rubiginosus</v>
      </c>
      <c r="I5919" s="105" t="s">
        <v>334</v>
      </c>
      <c r="J5919" s="101" t="s">
        <v>13651</v>
      </c>
      <c r="K5919" s="101" t="s">
        <v>15875</v>
      </c>
      <c r="L5919" s="101" t="s">
        <v>13557</v>
      </c>
      <c r="M5919" s="123"/>
      <c r="N5919" s="62"/>
      <c r="O5919" s="27"/>
    </row>
    <row r="5920" spans="1:15" ht="15">
      <c r="A5920" s="27">
        <v>1006016</v>
      </c>
      <c r="B5920" s="31" t="s">
        <v>137</v>
      </c>
      <c r="C5920" s="31" t="s">
        <v>252</v>
      </c>
      <c r="D5920" s="34" t="s">
        <v>11742</v>
      </c>
      <c r="E5920" s="31"/>
      <c r="F5920" s="31" t="s">
        <v>329</v>
      </c>
      <c r="G5920" s="31" t="s">
        <v>335</v>
      </c>
      <c r="H5920" s="99" t="str">
        <f t="shared" si="92"/>
        <v>Prionailurus viverrinus</v>
      </c>
      <c r="I5920" s="105" t="s">
        <v>336</v>
      </c>
      <c r="J5920" s="101" t="s">
        <v>13651</v>
      </c>
      <c r="K5920" s="101" t="s">
        <v>15876</v>
      </c>
      <c r="L5920" s="101" t="s">
        <v>13553</v>
      </c>
      <c r="M5920" s="123"/>
      <c r="N5920" s="62"/>
      <c r="O5920" s="27"/>
    </row>
    <row r="5921" spans="1:15" ht="60">
      <c r="A5921" s="27">
        <v>1005984</v>
      </c>
      <c r="B5921" s="31" t="s">
        <v>137</v>
      </c>
      <c r="C5921" s="31" t="s">
        <v>252</v>
      </c>
      <c r="D5921" s="34" t="s">
        <v>11742</v>
      </c>
      <c r="E5921" s="31"/>
      <c r="F5921" s="31" t="s">
        <v>266</v>
      </c>
      <c r="G5921" s="31" t="s">
        <v>267</v>
      </c>
      <c r="H5921" s="99" t="str">
        <f t="shared" si="92"/>
        <v>Felis bieti</v>
      </c>
      <c r="I5921" s="105" t="s">
        <v>268</v>
      </c>
      <c r="J5921" s="101" t="s">
        <v>13707</v>
      </c>
      <c r="K5921" s="101" t="s">
        <v>13733</v>
      </c>
      <c r="L5921" s="101" t="s">
        <v>13553</v>
      </c>
      <c r="M5921" s="123"/>
      <c r="N5921" s="62"/>
      <c r="O5921" s="27"/>
    </row>
    <row r="5922" spans="1:15" ht="15">
      <c r="A5922" s="27">
        <v>1005985</v>
      </c>
      <c r="B5922" s="31" t="s">
        <v>137</v>
      </c>
      <c r="C5922" s="31" t="s">
        <v>252</v>
      </c>
      <c r="D5922" s="34" t="s">
        <v>11742</v>
      </c>
      <c r="E5922" s="31"/>
      <c r="F5922" s="31" t="s">
        <v>266</v>
      </c>
      <c r="G5922" s="31" t="s">
        <v>269</v>
      </c>
      <c r="H5922" s="99" t="str">
        <f t="shared" si="92"/>
        <v>Felis catus</v>
      </c>
      <c r="I5922" s="105" t="s">
        <v>270</v>
      </c>
      <c r="J5922" s="101" t="s">
        <v>13876</v>
      </c>
      <c r="K5922" s="101" t="s">
        <v>13876</v>
      </c>
      <c r="L5922" s="101" t="s">
        <v>13577</v>
      </c>
      <c r="M5922" s="123">
        <v>1</v>
      </c>
      <c r="N5922" s="62"/>
      <c r="O5922" s="27"/>
    </row>
    <row r="5923" spans="1:15" ht="45">
      <c r="A5923" s="27">
        <v>1005986</v>
      </c>
      <c r="B5923" s="31" t="s">
        <v>137</v>
      </c>
      <c r="C5923" s="31" t="s">
        <v>252</v>
      </c>
      <c r="D5923" s="34" t="s">
        <v>11742</v>
      </c>
      <c r="E5923" s="31"/>
      <c r="F5923" s="31" t="s">
        <v>266</v>
      </c>
      <c r="G5923" s="31" t="s">
        <v>271</v>
      </c>
      <c r="H5923" s="99" t="str">
        <f t="shared" si="92"/>
        <v>Felis chaus</v>
      </c>
      <c r="I5923" s="105" t="s">
        <v>272</v>
      </c>
      <c r="J5923" s="101" t="s">
        <v>14689</v>
      </c>
      <c r="K5923" s="101" t="s">
        <v>15877</v>
      </c>
      <c r="L5923" s="101" t="s">
        <v>13555</v>
      </c>
      <c r="M5923" s="123">
        <v>1</v>
      </c>
      <c r="N5923" s="62"/>
      <c r="O5923" s="27"/>
    </row>
    <row r="5924" spans="1:15" ht="15">
      <c r="A5924" s="27">
        <v>1005987</v>
      </c>
      <c r="B5924" s="31" t="s">
        <v>137</v>
      </c>
      <c r="C5924" s="31" t="s">
        <v>252</v>
      </c>
      <c r="D5924" s="34" t="s">
        <v>11742</v>
      </c>
      <c r="E5924" s="31"/>
      <c r="F5924" s="31" t="s">
        <v>266</v>
      </c>
      <c r="G5924" s="34" t="s">
        <v>11057</v>
      </c>
      <c r="H5924" s="99" t="str">
        <f t="shared" si="92"/>
        <v>Felis lybica</v>
      </c>
      <c r="I5924" s="106" t="s">
        <v>11058</v>
      </c>
      <c r="J5924" s="101" t="s">
        <v>13707</v>
      </c>
      <c r="K5924" s="101" t="s">
        <v>15878</v>
      </c>
      <c r="L5924" s="101" t="s">
        <v>13577</v>
      </c>
      <c r="M5924" s="124">
        <v>1</v>
      </c>
      <c r="N5924" s="62"/>
      <c r="O5924" s="27"/>
    </row>
    <row r="5925" spans="1:15" ht="15">
      <c r="A5925" s="27">
        <v>1005988</v>
      </c>
      <c r="B5925" s="31" t="s">
        <v>137</v>
      </c>
      <c r="C5925" s="31" t="s">
        <v>252</v>
      </c>
      <c r="D5925" s="34" t="s">
        <v>11742</v>
      </c>
      <c r="E5925" s="31"/>
      <c r="F5925" s="31" t="s">
        <v>266</v>
      </c>
      <c r="G5925" s="31" t="s">
        <v>273</v>
      </c>
      <c r="H5925" s="99" t="str">
        <f t="shared" si="92"/>
        <v>Felis margarita</v>
      </c>
      <c r="I5925" s="105" t="s">
        <v>274</v>
      </c>
      <c r="J5925" s="101" t="s">
        <v>13835</v>
      </c>
      <c r="K5925" s="101" t="s">
        <v>15879</v>
      </c>
      <c r="L5925" s="101" t="s">
        <v>13555</v>
      </c>
      <c r="M5925" s="123"/>
      <c r="N5925" s="62"/>
      <c r="O5925" s="27"/>
    </row>
    <row r="5926" spans="1:15" ht="30">
      <c r="A5926" s="27">
        <v>1005989</v>
      </c>
      <c r="B5926" s="31" t="s">
        <v>137</v>
      </c>
      <c r="C5926" s="31" t="s">
        <v>252</v>
      </c>
      <c r="D5926" s="34" t="s">
        <v>11742</v>
      </c>
      <c r="E5926" s="31"/>
      <c r="F5926" s="31" t="s">
        <v>266</v>
      </c>
      <c r="G5926" s="31" t="s">
        <v>275</v>
      </c>
      <c r="H5926" s="99" t="str">
        <f t="shared" si="92"/>
        <v>Felis nigripes</v>
      </c>
      <c r="I5926" s="105" t="s">
        <v>276</v>
      </c>
      <c r="J5926" s="101" t="s">
        <v>13687</v>
      </c>
      <c r="K5926" s="101" t="s">
        <v>15880</v>
      </c>
      <c r="L5926" s="101" t="s">
        <v>13553</v>
      </c>
      <c r="M5926" s="123"/>
      <c r="N5926" s="62"/>
      <c r="O5926" s="27"/>
    </row>
    <row r="5927" spans="1:15" ht="15">
      <c r="A5927" s="27">
        <v>1005990</v>
      </c>
      <c r="B5927" s="31" t="s">
        <v>137</v>
      </c>
      <c r="C5927" s="31" t="s">
        <v>252</v>
      </c>
      <c r="D5927" s="34" t="s">
        <v>11742</v>
      </c>
      <c r="E5927" s="31"/>
      <c r="F5927" s="31" t="s">
        <v>266</v>
      </c>
      <c r="G5927" s="31" t="s">
        <v>277</v>
      </c>
      <c r="H5927" s="99" t="str">
        <f t="shared" si="92"/>
        <v>Felis silvestris</v>
      </c>
      <c r="I5927" s="106" t="s">
        <v>11059</v>
      </c>
      <c r="J5927" s="101" t="s">
        <v>13707</v>
      </c>
      <c r="K5927" s="101" t="s">
        <v>15881</v>
      </c>
      <c r="L5927" s="101" t="s">
        <v>13555</v>
      </c>
      <c r="M5927" s="124">
        <v>1</v>
      </c>
      <c r="N5927" s="62"/>
      <c r="O5927" s="27"/>
    </row>
    <row r="5928" spans="1:15" ht="15">
      <c r="A5928" s="27">
        <v>1006025</v>
      </c>
      <c r="B5928" s="31" t="s">
        <v>137</v>
      </c>
      <c r="C5928" s="31" t="s">
        <v>687</v>
      </c>
      <c r="D5928" s="31"/>
      <c r="E5928" s="31"/>
      <c r="F5928" s="31" t="s">
        <v>688</v>
      </c>
      <c r="G5928" s="31" t="s">
        <v>689</v>
      </c>
      <c r="H5928" s="99" t="str">
        <f t="shared" si="92"/>
        <v>Prionodon linsang</v>
      </c>
      <c r="I5928" s="105" t="s">
        <v>690</v>
      </c>
      <c r="J5928" s="101" t="s">
        <v>13651</v>
      </c>
      <c r="K5928" s="101" t="s">
        <v>13972</v>
      </c>
      <c r="L5928" s="101" t="s">
        <v>13555</v>
      </c>
      <c r="M5928" s="123"/>
      <c r="N5928" s="62"/>
      <c r="O5928" s="27"/>
    </row>
    <row r="5929" spans="1:15" ht="15">
      <c r="A5929" s="27">
        <v>1006026</v>
      </c>
      <c r="B5929" s="31" t="s">
        <v>137</v>
      </c>
      <c r="C5929" s="31" t="s">
        <v>687</v>
      </c>
      <c r="D5929" s="31"/>
      <c r="E5929" s="31"/>
      <c r="F5929" s="31" t="s">
        <v>688</v>
      </c>
      <c r="G5929" s="31" t="s">
        <v>691</v>
      </c>
      <c r="H5929" s="99" t="str">
        <f t="shared" si="92"/>
        <v>Prionodon pardicolor</v>
      </c>
      <c r="I5929" s="105" t="s">
        <v>692</v>
      </c>
      <c r="J5929" s="101" t="s">
        <v>13651</v>
      </c>
      <c r="K5929" s="101" t="s">
        <v>15882</v>
      </c>
      <c r="L5929" s="101" t="s">
        <v>13555</v>
      </c>
      <c r="M5929" s="123"/>
      <c r="N5929" s="62"/>
      <c r="O5929" s="27"/>
    </row>
    <row r="5930" spans="1:15" ht="15">
      <c r="A5930" s="27">
        <v>1006110</v>
      </c>
      <c r="B5930" s="31" t="s">
        <v>137</v>
      </c>
      <c r="C5930" s="31" t="s">
        <v>746</v>
      </c>
      <c r="D5930" s="31" t="s">
        <v>11743</v>
      </c>
      <c r="E5930" s="31"/>
      <c r="F5930" s="31" t="s">
        <v>825</v>
      </c>
      <c r="G5930" s="31" t="s">
        <v>826</v>
      </c>
      <c r="H5930" s="99" t="str">
        <f t="shared" si="92"/>
        <v>Viverricula indica</v>
      </c>
      <c r="I5930" s="105" t="s">
        <v>827</v>
      </c>
      <c r="J5930" s="101" t="s">
        <v>13651</v>
      </c>
      <c r="K5930" s="101" t="s">
        <v>15883</v>
      </c>
      <c r="L5930" s="101" t="s">
        <v>13555</v>
      </c>
      <c r="M5930" s="123"/>
      <c r="N5930" s="62"/>
      <c r="O5930" s="27"/>
    </row>
    <row r="5931" spans="1:15" ht="15">
      <c r="A5931" s="27">
        <v>1006105</v>
      </c>
      <c r="B5931" s="31" t="s">
        <v>137</v>
      </c>
      <c r="C5931" s="31" t="s">
        <v>746</v>
      </c>
      <c r="D5931" s="31" t="s">
        <v>11743</v>
      </c>
      <c r="E5931" s="31"/>
      <c r="F5931" s="31" t="s">
        <v>756</v>
      </c>
      <c r="G5931" s="31" t="s">
        <v>757</v>
      </c>
      <c r="H5931" s="99" t="str">
        <f t="shared" si="92"/>
        <v>Civettictis civetta</v>
      </c>
      <c r="I5931" s="105" t="s">
        <v>758</v>
      </c>
      <c r="J5931" s="101" t="s">
        <v>13687</v>
      </c>
      <c r="K5931" s="101" t="s">
        <v>15884</v>
      </c>
      <c r="L5931" s="101" t="s">
        <v>13555</v>
      </c>
      <c r="M5931" s="123">
        <v>1</v>
      </c>
      <c r="N5931" s="62"/>
      <c r="O5931" s="27"/>
    </row>
    <row r="5932" spans="1:15" ht="30">
      <c r="A5932" s="27">
        <v>1006106</v>
      </c>
      <c r="B5932" s="31" t="s">
        <v>137</v>
      </c>
      <c r="C5932" s="31" t="s">
        <v>746</v>
      </c>
      <c r="D5932" s="31" t="s">
        <v>11743</v>
      </c>
      <c r="E5932" s="31"/>
      <c r="F5932" s="31" t="s">
        <v>816</v>
      </c>
      <c r="G5932" s="31" t="s">
        <v>817</v>
      </c>
      <c r="H5932" s="99" t="str">
        <f t="shared" si="92"/>
        <v>Viverra civettina</v>
      </c>
      <c r="I5932" s="105" t="s">
        <v>818</v>
      </c>
      <c r="J5932" s="101" t="s">
        <v>13651</v>
      </c>
      <c r="K5932" s="101" t="s">
        <v>13933</v>
      </c>
      <c r="L5932" s="101" t="s">
        <v>13551</v>
      </c>
      <c r="M5932" s="123"/>
      <c r="N5932" s="62"/>
      <c r="O5932" s="27"/>
    </row>
    <row r="5933" spans="1:15" ht="15">
      <c r="A5933" s="27">
        <v>1006107</v>
      </c>
      <c r="B5933" s="31" t="s">
        <v>137</v>
      </c>
      <c r="C5933" s="31" t="s">
        <v>746</v>
      </c>
      <c r="D5933" s="31" t="s">
        <v>11743</v>
      </c>
      <c r="E5933" s="31"/>
      <c r="F5933" s="31" t="s">
        <v>816</v>
      </c>
      <c r="G5933" s="31" t="s">
        <v>819</v>
      </c>
      <c r="H5933" s="99" t="str">
        <f t="shared" si="92"/>
        <v>Viverra megaspila</v>
      </c>
      <c r="I5933" s="105" t="s">
        <v>820</v>
      </c>
      <c r="J5933" s="101" t="s">
        <v>13651</v>
      </c>
      <c r="K5933" s="101" t="s">
        <v>15885</v>
      </c>
      <c r="L5933" s="101" t="s">
        <v>13645</v>
      </c>
      <c r="M5933" s="123"/>
      <c r="N5933" s="62"/>
      <c r="O5933" s="27"/>
    </row>
    <row r="5934" spans="1:15" ht="30">
      <c r="A5934" s="27">
        <v>1006108</v>
      </c>
      <c r="B5934" s="31" t="s">
        <v>137</v>
      </c>
      <c r="C5934" s="31" t="s">
        <v>746</v>
      </c>
      <c r="D5934" s="31" t="s">
        <v>11743</v>
      </c>
      <c r="E5934" s="31"/>
      <c r="F5934" s="31" t="s">
        <v>816</v>
      </c>
      <c r="G5934" s="31" t="s">
        <v>821</v>
      </c>
      <c r="H5934" s="99" t="str">
        <f t="shared" si="92"/>
        <v>Viverra tangalunga</v>
      </c>
      <c r="I5934" s="105" t="s">
        <v>822</v>
      </c>
      <c r="J5934" s="101" t="s">
        <v>15886</v>
      </c>
      <c r="K5934" s="101" t="s">
        <v>15887</v>
      </c>
      <c r="L5934" s="101" t="s">
        <v>13555</v>
      </c>
      <c r="M5934" s="123"/>
      <c r="N5934" s="62"/>
      <c r="O5934" s="27"/>
    </row>
    <row r="5935" spans="1:15" ht="15">
      <c r="A5935" s="27">
        <v>1006109</v>
      </c>
      <c r="B5935" s="31" t="s">
        <v>137</v>
      </c>
      <c r="C5935" s="31" t="s">
        <v>746</v>
      </c>
      <c r="D5935" s="31" t="s">
        <v>11743</v>
      </c>
      <c r="E5935" s="31"/>
      <c r="F5935" s="31" t="s">
        <v>816</v>
      </c>
      <c r="G5935" s="31" t="s">
        <v>823</v>
      </c>
      <c r="H5935" s="99" t="str">
        <f t="shared" si="92"/>
        <v>Viverra zibetha</v>
      </c>
      <c r="I5935" s="105" t="s">
        <v>824</v>
      </c>
      <c r="J5935" s="101" t="s">
        <v>14689</v>
      </c>
      <c r="K5935" s="101" t="s">
        <v>15888</v>
      </c>
      <c r="L5935" s="101" t="s">
        <v>13555</v>
      </c>
      <c r="M5935" s="123"/>
      <c r="N5935" s="62"/>
      <c r="O5935" s="27"/>
    </row>
    <row r="5936" spans="1:15" ht="45">
      <c r="A5936" s="27">
        <v>1006090</v>
      </c>
      <c r="B5936" s="31" t="s">
        <v>137</v>
      </c>
      <c r="C5936" s="31" t="s">
        <v>746</v>
      </c>
      <c r="D5936" s="31" t="s">
        <v>11744</v>
      </c>
      <c r="E5936" s="31"/>
      <c r="F5936" s="31" t="s">
        <v>811</v>
      </c>
      <c r="G5936" s="31" t="s">
        <v>812</v>
      </c>
      <c r="H5936" s="99" t="str">
        <f t="shared" si="92"/>
        <v>Poiana leightoni</v>
      </c>
      <c r="I5936" s="105" t="s">
        <v>813</v>
      </c>
      <c r="J5936" s="101" t="s">
        <v>13687</v>
      </c>
      <c r="K5936" s="101" t="s">
        <v>15889</v>
      </c>
      <c r="L5936" s="101" t="s">
        <v>13553</v>
      </c>
      <c r="M5936" s="123"/>
      <c r="N5936" s="62"/>
      <c r="O5936" s="27"/>
    </row>
    <row r="5937" spans="1:15" ht="60">
      <c r="A5937" s="27">
        <v>1006091</v>
      </c>
      <c r="B5937" s="31" t="s">
        <v>137</v>
      </c>
      <c r="C5937" s="31" t="s">
        <v>746</v>
      </c>
      <c r="D5937" s="31" t="s">
        <v>11744</v>
      </c>
      <c r="E5937" s="31"/>
      <c r="F5937" s="31" t="s">
        <v>811</v>
      </c>
      <c r="G5937" s="31" t="s">
        <v>814</v>
      </c>
      <c r="H5937" s="99" t="str">
        <f t="shared" si="92"/>
        <v>Poiana richardsonii</v>
      </c>
      <c r="I5937" s="105" t="s">
        <v>815</v>
      </c>
      <c r="J5937" s="101" t="s">
        <v>13687</v>
      </c>
      <c r="K5937" s="101" t="s">
        <v>15890</v>
      </c>
      <c r="L5937" s="101" t="s">
        <v>13555</v>
      </c>
      <c r="M5937" s="123"/>
      <c r="N5937" s="62"/>
      <c r="O5937" s="27"/>
    </row>
    <row r="5938" spans="1:15" ht="30">
      <c r="A5938" s="27">
        <v>1006075</v>
      </c>
      <c r="B5938" s="31" t="s">
        <v>137</v>
      </c>
      <c r="C5938" s="31" t="s">
        <v>746</v>
      </c>
      <c r="D5938" s="31" t="s">
        <v>11744</v>
      </c>
      <c r="E5938" s="31"/>
      <c r="F5938" s="31" t="s">
        <v>765</v>
      </c>
      <c r="G5938" s="31" t="s">
        <v>766</v>
      </c>
      <c r="H5938" s="99" t="str">
        <f t="shared" si="92"/>
        <v>Genetta abyssinica</v>
      </c>
      <c r="I5938" s="105" t="s">
        <v>767</v>
      </c>
      <c r="J5938" s="101" t="s">
        <v>13687</v>
      </c>
      <c r="K5938" s="101" t="s">
        <v>15891</v>
      </c>
      <c r="L5938" s="101" t="s">
        <v>13573</v>
      </c>
      <c r="M5938" s="123"/>
      <c r="N5938" s="62"/>
      <c r="O5938" s="27"/>
    </row>
    <row r="5939" spans="1:15" ht="30">
      <c r="A5939" s="27">
        <v>1006076</v>
      </c>
      <c r="B5939" s="31" t="s">
        <v>137</v>
      </c>
      <c r="C5939" s="31" t="s">
        <v>746</v>
      </c>
      <c r="D5939" s="31" t="s">
        <v>11744</v>
      </c>
      <c r="E5939" s="31"/>
      <c r="F5939" s="31" t="s">
        <v>765</v>
      </c>
      <c r="G5939" s="31" t="s">
        <v>768</v>
      </c>
      <c r="H5939" s="99" t="str">
        <f t="shared" si="92"/>
        <v>Genetta angolensis</v>
      </c>
      <c r="I5939" s="105" t="s">
        <v>769</v>
      </c>
      <c r="J5939" s="101" t="s">
        <v>13687</v>
      </c>
      <c r="K5939" s="101" t="s">
        <v>15892</v>
      </c>
      <c r="L5939" s="101" t="s">
        <v>13555</v>
      </c>
      <c r="M5939" s="123"/>
      <c r="N5939" s="62"/>
      <c r="O5939" s="27"/>
    </row>
    <row r="5940" spans="1:15" ht="15">
      <c r="A5940" s="27">
        <v>1006077</v>
      </c>
      <c r="B5940" s="31" t="s">
        <v>137</v>
      </c>
      <c r="C5940" s="31" t="s">
        <v>746</v>
      </c>
      <c r="D5940" s="31" t="s">
        <v>11744</v>
      </c>
      <c r="E5940" s="31"/>
      <c r="F5940" s="31" t="s">
        <v>765</v>
      </c>
      <c r="G5940" s="31" t="s">
        <v>770</v>
      </c>
      <c r="H5940" s="99" t="str">
        <f t="shared" si="92"/>
        <v>Genetta bourloni</v>
      </c>
      <c r="I5940" s="105" t="s">
        <v>771</v>
      </c>
      <c r="J5940" s="101" t="s">
        <v>13687</v>
      </c>
      <c r="K5940" s="101" t="s">
        <v>15025</v>
      </c>
      <c r="L5940" s="101" t="s">
        <v>13553</v>
      </c>
      <c r="M5940" s="123"/>
      <c r="N5940" s="62"/>
      <c r="O5940" s="27"/>
    </row>
    <row r="5941" spans="1:15" ht="15">
      <c r="A5941" s="27">
        <v>1006078</v>
      </c>
      <c r="B5941" s="31" t="s">
        <v>137</v>
      </c>
      <c r="C5941" s="31" t="s">
        <v>746</v>
      </c>
      <c r="D5941" s="31" t="s">
        <v>11744</v>
      </c>
      <c r="E5941" s="31"/>
      <c r="F5941" s="31" t="s">
        <v>765</v>
      </c>
      <c r="G5941" s="31" t="s">
        <v>427</v>
      </c>
      <c r="H5941" s="99" t="str">
        <f t="shared" si="92"/>
        <v>Genetta cristata</v>
      </c>
      <c r="I5941" s="105" t="s">
        <v>772</v>
      </c>
      <c r="J5941" s="101" t="s">
        <v>13687</v>
      </c>
      <c r="K5941" s="101" t="s">
        <v>15893</v>
      </c>
      <c r="L5941" s="101" t="s">
        <v>13553</v>
      </c>
      <c r="M5941" s="123"/>
      <c r="N5941" s="62"/>
      <c r="O5941" s="27"/>
    </row>
    <row r="5942" spans="1:15" ht="15">
      <c r="A5942" s="27">
        <v>1006079</v>
      </c>
      <c r="B5942" s="31" t="s">
        <v>137</v>
      </c>
      <c r="C5942" s="31" t="s">
        <v>746</v>
      </c>
      <c r="D5942" s="31" t="s">
        <v>11744</v>
      </c>
      <c r="E5942" s="31"/>
      <c r="F5942" s="31" t="s">
        <v>765</v>
      </c>
      <c r="G5942" s="31" t="s">
        <v>493</v>
      </c>
      <c r="H5942" s="99" t="str">
        <f t="shared" si="92"/>
        <v>Genetta felina</v>
      </c>
      <c r="I5942" s="106" t="s">
        <v>12501</v>
      </c>
      <c r="J5942" s="101" t="s">
        <v>13687</v>
      </c>
      <c r="K5942" s="101" t="s">
        <v>15894</v>
      </c>
      <c r="L5942" s="101" t="s">
        <v>13577</v>
      </c>
      <c r="M5942" s="123">
        <v>1</v>
      </c>
      <c r="N5942" s="62"/>
      <c r="O5942" s="27"/>
    </row>
    <row r="5943" spans="1:15" ht="45">
      <c r="A5943" s="27">
        <v>1006080</v>
      </c>
      <c r="B5943" s="31" t="s">
        <v>137</v>
      </c>
      <c r="C5943" s="31" t="s">
        <v>746</v>
      </c>
      <c r="D5943" s="31" t="s">
        <v>11744</v>
      </c>
      <c r="E5943" s="31"/>
      <c r="F5943" s="31" t="s">
        <v>765</v>
      </c>
      <c r="G5943" s="31" t="s">
        <v>773</v>
      </c>
      <c r="H5943" s="99" t="str">
        <f t="shared" si="92"/>
        <v>Genetta genetta</v>
      </c>
      <c r="I5943" s="106" t="s">
        <v>11727</v>
      </c>
      <c r="J5943" s="101" t="s">
        <v>13687</v>
      </c>
      <c r="K5943" s="101" t="s">
        <v>15895</v>
      </c>
      <c r="L5943" s="101" t="s">
        <v>13555</v>
      </c>
      <c r="M5943" s="123">
        <v>1</v>
      </c>
      <c r="N5943" s="62"/>
      <c r="O5943" s="27"/>
    </row>
    <row r="5944" spans="1:15" ht="15">
      <c r="A5944" s="27">
        <v>1006081</v>
      </c>
      <c r="B5944" s="31" t="s">
        <v>137</v>
      </c>
      <c r="C5944" s="31" t="s">
        <v>746</v>
      </c>
      <c r="D5944" s="31" t="s">
        <v>11744</v>
      </c>
      <c r="E5944" s="31"/>
      <c r="F5944" s="31" t="s">
        <v>765</v>
      </c>
      <c r="G5944" s="31" t="s">
        <v>774</v>
      </c>
      <c r="H5944" s="99" t="str">
        <f t="shared" si="92"/>
        <v>Genetta johnstoni</v>
      </c>
      <c r="I5944" s="105" t="s">
        <v>775</v>
      </c>
      <c r="J5944" s="101" t="s">
        <v>13687</v>
      </c>
      <c r="K5944" s="101" t="s">
        <v>15896</v>
      </c>
      <c r="L5944" s="101" t="s">
        <v>13557</v>
      </c>
      <c r="M5944" s="123"/>
      <c r="N5944" s="62"/>
      <c r="O5944" s="27"/>
    </row>
    <row r="5945" spans="1:15" ht="45">
      <c r="A5945" s="27">
        <v>1006082</v>
      </c>
      <c r="B5945" s="31" t="s">
        <v>137</v>
      </c>
      <c r="C5945" s="31" t="s">
        <v>746</v>
      </c>
      <c r="D5945" s="31" t="s">
        <v>11744</v>
      </c>
      <c r="E5945" s="31"/>
      <c r="F5945" s="31" t="s">
        <v>765</v>
      </c>
      <c r="G5945" s="31" t="s">
        <v>776</v>
      </c>
      <c r="H5945" s="99" t="str">
        <f t="shared" si="92"/>
        <v>Genetta maculata</v>
      </c>
      <c r="I5945" s="105" t="s">
        <v>777</v>
      </c>
      <c r="J5945" s="101" t="s">
        <v>13687</v>
      </c>
      <c r="K5945" s="101" t="s">
        <v>15897</v>
      </c>
      <c r="L5945" s="101" t="s">
        <v>13555</v>
      </c>
      <c r="M5945" s="123"/>
      <c r="N5945" s="62"/>
      <c r="O5945" s="27"/>
    </row>
    <row r="5946" spans="1:15" ht="30">
      <c r="A5946" s="27">
        <v>1006083</v>
      </c>
      <c r="B5946" s="31" t="s">
        <v>137</v>
      </c>
      <c r="C5946" s="31" t="s">
        <v>746</v>
      </c>
      <c r="D5946" s="31" t="s">
        <v>11744</v>
      </c>
      <c r="E5946" s="31"/>
      <c r="F5946" s="31" t="s">
        <v>765</v>
      </c>
      <c r="G5946" s="31" t="s">
        <v>778</v>
      </c>
      <c r="H5946" s="99" t="str">
        <f t="shared" si="92"/>
        <v>Genetta pardina</v>
      </c>
      <c r="I5946" s="105" t="s">
        <v>779</v>
      </c>
      <c r="J5946" s="101" t="s">
        <v>13687</v>
      </c>
      <c r="K5946" s="101" t="s">
        <v>15898</v>
      </c>
      <c r="L5946" s="101" t="s">
        <v>13555</v>
      </c>
      <c r="M5946" s="123"/>
      <c r="N5946" s="62"/>
      <c r="O5946" s="27"/>
    </row>
    <row r="5947" spans="1:15" ht="15">
      <c r="A5947" s="27">
        <v>1006084</v>
      </c>
      <c r="B5947" s="31" t="s">
        <v>137</v>
      </c>
      <c r="C5947" s="31" t="s">
        <v>746</v>
      </c>
      <c r="D5947" s="31" t="s">
        <v>11744</v>
      </c>
      <c r="E5947" s="31"/>
      <c r="F5947" s="31" t="s">
        <v>765</v>
      </c>
      <c r="G5947" s="31" t="s">
        <v>780</v>
      </c>
      <c r="H5947" s="99" t="str">
        <f t="shared" si="92"/>
        <v>Genetta piscivora</v>
      </c>
      <c r="I5947" s="105" t="s">
        <v>781</v>
      </c>
      <c r="J5947" s="101" t="s">
        <v>13687</v>
      </c>
      <c r="K5947" s="101" t="s">
        <v>15899</v>
      </c>
      <c r="L5947" s="101" t="s">
        <v>13557</v>
      </c>
      <c r="M5947" s="123"/>
      <c r="N5947" s="62"/>
      <c r="O5947" s="27"/>
    </row>
    <row r="5948" spans="1:15" ht="15">
      <c r="A5948" s="27">
        <v>1006085</v>
      </c>
      <c r="B5948" s="31" t="s">
        <v>137</v>
      </c>
      <c r="C5948" s="31" t="s">
        <v>746</v>
      </c>
      <c r="D5948" s="31" t="s">
        <v>11744</v>
      </c>
      <c r="E5948" s="31"/>
      <c r="F5948" s="31" t="s">
        <v>765</v>
      </c>
      <c r="G5948" s="31" t="s">
        <v>782</v>
      </c>
      <c r="H5948" s="99" t="str">
        <f t="shared" si="92"/>
        <v>Genetta poensis</v>
      </c>
      <c r="I5948" s="105" t="s">
        <v>783</v>
      </c>
      <c r="J5948" s="101" t="s">
        <v>13687</v>
      </c>
      <c r="K5948" s="101" t="s">
        <v>15900</v>
      </c>
      <c r="L5948" s="101" t="s">
        <v>13573</v>
      </c>
      <c r="M5948" s="123"/>
      <c r="N5948" s="62"/>
      <c r="O5948" s="27"/>
    </row>
    <row r="5949" spans="1:15" ht="15">
      <c r="A5949" s="27">
        <v>1006086</v>
      </c>
      <c r="B5949" s="31" t="s">
        <v>137</v>
      </c>
      <c r="C5949" s="31" t="s">
        <v>746</v>
      </c>
      <c r="D5949" s="31" t="s">
        <v>11744</v>
      </c>
      <c r="E5949" s="31"/>
      <c r="F5949" s="31" t="s">
        <v>765</v>
      </c>
      <c r="G5949" s="31" t="s">
        <v>784</v>
      </c>
      <c r="H5949" s="99" t="str">
        <f t="shared" si="92"/>
        <v>Genetta servalina</v>
      </c>
      <c r="I5949" s="105" t="s">
        <v>785</v>
      </c>
      <c r="J5949" s="101" t="s">
        <v>13687</v>
      </c>
      <c r="K5949" s="101" t="s">
        <v>15901</v>
      </c>
      <c r="L5949" s="101" t="s">
        <v>13555</v>
      </c>
      <c r="M5949" s="123"/>
      <c r="N5949" s="62"/>
      <c r="O5949" s="27"/>
    </row>
    <row r="5950" spans="1:15" ht="15">
      <c r="A5950" s="27">
        <v>1006087</v>
      </c>
      <c r="B5950" s="31" t="s">
        <v>137</v>
      </c>
      <c r="C5950" s="31" t="s">
        <v>746</v>
      </c>
      <c r="D5950" s="31" t="s">
        <v>11744</v>
      </c>
      <c r="E5950" s="31"/>
      <c r="F5950" s="31" t="s">
        <v>765</v>
      </c>
      <c r="G5950" s="31" t="s">
        <v>786</v>
      </c>
      <c r="H5950" s="99" t="str">
        <f t="shared" si="92"/>
        <v>Genetta thierryi</v>
      </c>
      <c r="I5950" s="105" t="s">
        <v>787</v>
      </c>
      <c r="J5950" s="101" t="s">
        <v>13687</v>
      </c>
      <c r="K5950" s="101" t="s">
        <v>15902</v>
      </c>
      <c r="L5950" s="101" t="s">
        <v>13555</v>
      </c>
      <c r="M5950" s="123"/>
      <c r="N5950" s="62"/>
      <c r="O5950" s="27"/>
    </row>
    <row r="5951" spans="1:15" ht="60">
      <c r="A5951" s="27">
        <v>1006088</v>
      </c>
      <c r="B5951" s="31" t="s">
        <v>137</v>
      </c>
      <c r="C5951" s="31" t="s">
        <v>746</v>
      </c>
      <c r="D5951" s="31" t="s">
        <v>11744</v>
      </c>
      <c r="E5951" s="31"/>
      <c r="F5951" s="31" t="s">
        <v>765</v>
      </c>
      <c r="G5951" s="31" t="s">
        <v>788</v>
      </c>
      <c r="H5951" s="99" t="str">
        <f t="shared" si="92"/>
        <v>Genetta tigrina</v>
      </c>
      <c r="I5951" s="105" t="s">
        <v>789</v>
      </c>
      <c r="J5951" s="101" t="s">
        <v>13687</v>
      </c>
      <c r="K5951" s="101" t="s">
        <v>13725</v>
      </c>
      <c r="L5951" s="101" t="s">
        <v>13555</v>
      </c>
      <c r="M5951" s="123"/>
      <c r="N5951" s="62"/>
      <c r="O5951" s="27"/>
    </row>
    <row r="5952" spans="1:15" ht="15">
      <c r="A5952" s="27">
        <v>1006089</v>
      </c>
      <c r="B5952" s="31" t="s">
        <v>137</v>
      </c>
      <c r="C5952" s="31" t="s">
        <v>746</v>
      </c>
      <c r="D5952" s="31" t="s">
        <v>11744</v>
      </c>
      <c r="E5952" s="31"/>
      <c r="F5952" s="31" t="s">
        <v>765</v>
      </c>
      <c r="G5952" s="31" t="s">
        <v>790</v>
      </c>
      <c r="H5952" s="99" t="str">
        <f t="shared" si="92"/>
        <v>Genetta victoriae</v>
      </c>
      <c r="I5952" s="105" t="s">
        <v>791</v>
      </c>
      <c r="J5952" s="101" t="s">
        <v>13687</v>
      </c>
      <c r="K5952" s="101" t="s">
        <v>15903</v>
      </c>
      <c r="L5952" s="101" t="s">
        <v>13555</v>
      </c>
      <c r="M5952" s="123"/>
      <c r="N5952" s="62"/>
      <c r="O5952" s="27"/>
    </row>
    <row r="5953" spans="1:15" ht="15">
      <c r="A5953" s="27">
        <v>9999999</v>
      </c>
      <c r="B5953" s="31" t="s">
        <v>137</v>
      </c>
      <c r="C5953" s="31" t="s">
        <v>746</v>
      </c>
      <c r="D5953" s="31" t="s">
        <v>11745</v>
      </c>
      <c r="E5953" s="31"/>
      <c r="F5953" s="31" t="s">
        <v>750</v>
      </c>
      <c r="G5953" s="31" t="s">
        <v>4345</v>
      </c>
      <c r="H5953" s="99" t="str">
        <f t="shared" si="92"/>
        <v>Arctogalidia stigmatica</v>
      </c>
      <c r="I5953" s="107" t="s">
        <v>11382</v>
      </c>
      <c r="J5953" s="101" t="s">
        <v>13651</v>
      </c>
      <c r="K5953" s="101" t="s">
        <v>13937</v>
      </c>
      <c r="L5953" s="101" t="s">
        <v>13577</v>
      </c>
      <c r="M5953" s="131"/>
      <c r="N5953" s="62"/>
      <c r="O5953" s="27"/>
    </row>
    <row r="5954" spans="1:15" ht="60">
      <c r="A5954" s="27">
        <v>1006098</v>
      </c>
      <c r="B5954" s="31" t="s">
        <v>137</v>
      </c>
      <c r="C5954" s="31" t="s">
        <v>746</v>
      </c>
      <c r="D5954" s="31" t="s">
        <v>11745</v>
      </c>
      <c r="E5954" s="31"/>
      <c r="F5954" s="31" t="s">
        <v>750</v>
      </c>
      <c r="G5954" s="31" t="s">
        <v>751</v>
      </c>
      <c r="H5954" s="99" t="str">
        <f t="shared" si="92"/>
        <v>Arctogalidia trivirgata</v>
      </c>
      <c r="I5954" s="105" t="s">
        <v>752</v>
      </c>
      <c r="J5954" s="101" t="s">
        <v>13651</v>
      </c>
      <c r="K5954" s="101" t="s">
        <v>15904</v>
      </c>
      <c r="L5954" s="101" t="s">
        <v>13555</v>
      </c>
      <c r="M5954" s="123">
        <v>1</v>
      </c>
      <c r="N5954" s="62"/>
      <c r="O5954" s="27"/>
    </row>
    <row r="5955" spans="1:15" ht="30">
      <c r="A5955" s="27">
        <v>1006096</v>
      </c>
      <c r="B5955" s="31" t="s">
        <v>137</v>
      </c>
      <c r="C5955" s="31" t="s">
        <v>746</v>
      </c>
      <c r="D5955" s="31" t="s">
        <v>11745</v>
      </c>
      <c r="E5955" s="31"/>
      <c r="F5955" s="31" t="s">
        <v>795</v>
      </c>
      <c r="G5955" s="31" t="s">
        <v>796</v>
      </c>
      <c r="H5955" s="99" t="str">
        <f t="shared" si="92"/>
        <v>Macrogalidia musschenbroekii</v>
      </c>
      <c r="I5955" s="106" t="s">
        <v>12068</v>
      </c>
      <c r="J5955" s="101" t="s">
        <v>13549</v>
      </c>
      <c r="K5955" s="101" t="s">
        <v>13550</v>
      </c>
      <c r="L5955" s="101" t="s">
        <v>13553</v>
      </c>
      <c r="M5955" s="123"/>
      <c r="N5955" s="62"/>
      <c r="O5955" s="27"/>
    </row>
    <row r="5956" spans="1:15" ht="30">
      <c r="A5956" s="27">
        <v>1006097</v>
      </c>
      <c r="B5956" s="31" t="s">
        <v>137</v>
      </c>
      <c r="C5956" s="31" t="s">
        <v>746</v>
      </c>
      <c r="D5956" s="31" t="s">
        <v>11745</v>
      </c>
      <c r="E5956" s="31"/>
      <c r="F5956" s="31" t="s">
        <v>747</v>
      </c>
      <c r="G5956" s="31" t="s">
        <v>748</v>
      </c>
      <c r="H5956" s="99" t="str">
        <f t="shared" si="92"/>
        <v>Arctictis binturong</v>
      </c>
      <c r="I5956" s="105" t="s">
        <v>749</v>
      </c>
      <c r="J5956" s="101" t="s">
        <v>13651</v>
      </c>
      <c r="K5956" s="101" t="s">
        <v>15905</v>
      </c>
      <c r="L5956" s="101" t="s">
        <v>13553</v>
      </c>
      <c r="M5956" s="123"/>
      <c r="N5956" s="62"/>
      <c r="O5956" s="27"/>
    </row>
    <row r="5957" spans="1:15" ht="30">
      <c r="A5957" s="27">
        <v>1006099</v>
      </c>
      <c r="B5957" s="31" t="s">
        <v>137</v>
      </c>
      <c r="C5957" s="31" t="s">
        <v>746</v>
      </c>
      <c r="D5957" s="31" t="s">
        <v>11745</v>
      </c>
      <c r="E5957" s="31"/>
      <c r="F5957" s="31" t="s">
        <v>797</v>
      </c>
      <c r="G5957" s="31" t="s">
        <v>798</v>
      </c>
      <c r="H5957" s="99" t="str">
        <f t="shared" si="92"/>
        <v>Paguma larvata</v>
      </c>
      <c r="I5957" s="105" t="s">
        <v>799</v>
      </c>
      <c r="J5957" s="101" t="s">
        <v>14689</v>
      </c>
      <c r="K5957" s="101" t="s">
        <v>15906</v>
      </c>
      <c r="L5957" s="101" t="s">
        <v>13555</v>
      </c>
      <c r="M5957" s="123">
        <v>1</v>
      </c>
      <c r="N5957" s="62"/>
      <c r="O5957" s="27"/>
    </row>
    <row r="5958" spans="1:15" ht="30">
      <c r="A5958" s="27">
        <v>1006100</v>
      </c>
      <c r="B5958" s="31" t="s">
        <v>137</v>
      </c>
      <c r="C5958" s="31" t="s">
        <v>746</v>
      </c>
      <c r="D5958" s="31" t="s">
        <v>11745</v>
      </c>
      <c r="E5958" s="31"/>
      <c r="F5958" s="31" t="s">
        <v>800</v>
      </c>
      <c r="G5958" s="31" t="s">
        <v>801</v>
      </c>
      <c r="H5958" s="99" t="str">
        <f t="shared" si="92"/>
        <v>Paradoxurus hermaphroditus</v>
      </c>
      <c r="I5958" s="105" t="s">
        <v>802</v>
      </c>
      <c r="J5958" s="101" t="s">
        <v>13651</v>
      </c>
      <c r="K5958" s="101" t="s">
        <v>15907</v>
      </c>
      <c r="L5958" s="101" t="s">
        <v>13555</v>
      </c>
      <c r="M5958" s="123"/>
      <c r="N5958" s="62"/>
      <c r="O5958" s="27"/>
    </row>
    <row r="5959" spans="1:15" ht="30">
      <c r="A5959" s="27">
        <v>1006101</v>
      </c>
      <c r="B5959" s="31" t="s">
        <v>137</v>
      </c>
      <c r="C5959" s="31" t="s">
        <v>746</v>
      </c>
      <c r="D5959" s="31" t="s">
        <v>11745</v>
      </c>
      <c r="E5959" s="31"/>
      <c r="F5959" s="31" t="s">
        <v>800</v>
      </c>
      <c r="G5959" s="31" t="s">
        <v>803</v>
      </c>
      <c r="H5959" s="99" t="str">
        <f t="shared" si="92"/>
        <v>Paradoxurus jerdoni</v>
      </c>
      <c r="I5959" s="105" t="s">
        <v>804</v>
      </c>
      <c r="J5959" s="101" t="s">
        <v>13651</v>
      </c>
      <c r="K5959" s="101" t="s">
        <v>13933</v>
      </c>
      <c r="L5959" s="101" t="s">
        <v>13555</v>
      </c>
      <c r="M5959" s="123"/>
      <c r="N5959" s="62"/>
      <c r="O5959" s="27"/>
    </row>
    <row r="5960" spans="1:15" ht="15">
      <c r="A5960" s="27">
        <v>1006102</v>
      </c>
      <c r="B5960" s="31" t="s">
        <v>137</v>
      </c>
      <c r="C5960" s="31" t="s">
        <v>746</v>
      </c>
      <c r="D5960" s="31" t="s">
        <v>11745</v>
      </c>
      <c r="E5960" s="31"/>
      <c r="F5960" s="31" t="s">
        <v>800</v>
      </c>
      <c r="G5960" s="31" t="s">
        <v>805</v>
      </c>
      <c r="H5960" s="99" t="str">
        <f t="shared" si="92"/>
        <v>Paradoxurus musangus</v>
      </c>
      <c r="I5960" s="105" t="s">
        <v>806</v>
      </c>
      <c r="J5960" s="101" t="s">
        <v>13651</v>
      </c>
      <c r="K5960" s="101" t="s">
        <v>15908</v>
      </c>
      <c r="L5960" s="101" t="s">
        <v>13577</v>
      </c>
      <c r="M5960" s="123"/>
      <c r="N5960" s="62"/>
      <c r="O5960" s="27"/>
    </row>
    <row r="5961" spans="1:15" ht="15">
      <c r="A5961" s="27">
        <v>1006103</v>
      </c>
      <c r="B5961" s="31" t="s">
        <v>137</v>
      </c>
      <c r="C5961" s="31" t="s">
        <v>746</v>
      </c>
      <c r="D5961" s="31" t="s">
        <v>11745</v>
      </c>
      <c r="E5961" s="31"/>
      <c r="F5961" s="31" t="s">
        <v>800</v>
      </c>
      <c r="G5961" s="31" t="s">
        <v>807</v>
      </c>
      <c r="H5961" s="99" t="str">
        <f t="shared" ref="H5961:H6024" si="93">F5961&amp;" "&amp;G5961</f>
        <v>Paradoxurus philippinensis</v>
      </c>
      <c r="I5961" s="105" t="s">
        <v>808</v>
      </c>
      <c r="J5961" s="101" t="s">
        <v>13651</v>
      </c>
      <c r="K5961" s="101" t="s">
        <v>14762</v>
      </c>
      <c r="L5961" s="101" t="s">
        <v>13577</v>
      </c>
      <c r="M5961" s="123"/>
      <c r="N5961" s="62"/>
      <c r="O5961" s="27"/>
    </row>
    <row r="5962" spans="1:15" ht="15">
      <c r="A5962" s="27">
        <v>1006104</v>
      </c>
      <c r="B5962" s="31" t="s">
        <v>137</v>
      </c>
      <c r="C5962" s="31" t="s">
        <v>746</v>
      </c>
      <c r="D5962" s="31" t="s">
        <v>11745</v>
      </c>
      <c r="E5962" s="31"/>
      <c r="F5962" s="31" t="s">
        <v>800</v>
      </c>
      <c r="G5962" s="31" t="s">
        <v>809</v>
      </c>
      <c r="H5962" s="99" t="str">
        <f t="shared" si="93"/>
        <v>Paradoxurus zeylonensis</v>
      </c>
      <c r="I5962" s="105" t="s">
        <v>810</v>
      </c>
      <c r="J5962" s="101" t="s">
        <v>13651</v>
      </c>
      <c r="K5962" s="101" t="s">
        <v>13935</v>
      </c>
      <c r="L5962" s="101" t="s">
        <v>13555</v>
      </c>
      <c r="M5962" s="123"/>
      <c r="N5962" s="62"/>
      <c r="O5962" s="27"/>
    </row>
    <row r="5963" spans="1:15" ht="30">
      <c r="A5963" s="27">
        <v>1006093</v>
      </c>
      <c r="B5963" s="31" t="s">
        <v>137</v>
      </c>
      <c r="C5963" s="31" t="s">
        <v>746</v>
      </c>
      <c r="D5963" s="31" t="s">
        <v>11746</v>
      </c>
      <c r="E5963" s="31"/>
      <c r="F5963" s="31" t="s">
        <v>759</v>
      </c>
      <c r="G5963" s="31" t="s">
        <v>760</v>
      </c>
      <c r="H5963" s="99" t="str">
        <f t="shared" si="93"/>
        <v>Cynogale bennettii</v>
      </c>
      <c r="I5963" s="105" t="s">
        <v>761</v>
      </c>
      <c r="J5963" s="101" t="s">
        <v>13651</v>
      </c>
      <c r="K5963" s="101" t="s">
        <v>15909</v>
      </c>
      <c r="L5963" s="101" t="s">
        <v>13645</v>
      </c>
      <c r="M5963" s="123"/>
      <c r="N5963" s="62"/>
      <c r="O5963" s="27"/>
    </row>
    <row r="5964" spans="1:15" ht="45">
      <c r="A5964" s="27">
        <v>1006092</v>
      </c>
      <c r="B5964" s="31" t="s">
        <v>137</v>
      </c>
      <c r="C5964" s="31" t="s">
        <v>746</v>
      </c>
      <c r="D5964" s="31" t="s">
        <v>11746</v>
      </c>
      <c r="E5964" s="31"/>
      <c r="F5964" s="31" t="s">
        <v>753</v>
      </c>
      <c r="G5964" s="31" t="s">
        <v>754</v>
      </c>
      <c r="H5964" s="99" t="str">
        <f t="shared" si="93"/>
        <v>Chrotogale owstoni</v>
      </c>
      <c r="I5964" s="105" t="s">
        <v>755</v>
      </c>
      <c r="J5964" s="101" t="s">
        <v>13651</v>
      </c>
      <c r="K5964" s="101" t="s">
        <v>15910</v>
      </c>
      <c r="L5964" s="101" t="s">
        <v>13645</v>
      </c>
      <c r="M5964" s="123"/>
      <c r="N5964" s="62"/>
      <c r="O5964" s="27"/>
    </row>
    <row r="5965" spans="1:15" ht="30">
      <c r="A5965" s="27">
        <v>1006095</v>
      </c>
      <c r="B5965" s="31" t="s">
        <v>137</v>
      </c>
      <c r="C5965" s="31" t="s">
        <v>746</v>
      </c>
      <c r="D5965" s="31" t="s">
        <v>11746</v>
      </c>
      <c r="E5965" s="31"/>
      <c r="F5965" s="31" t="s">
        <v>792</v>
      </c>
      <c r="G5965" s="31" t="s">
        <v>793</v>
      </c>
      <c r="H5965" s="99" t="str">
        <f t="shared" si="93"/>
        <v>Hemigalus derbyanus</v>
      </c>
      <c r="I5965" s="105" t="s">
        <v>794</v>
      </c>
      <c r="J5965" s="101" t="s">
        <v>13651</v>
      </c>
      <c r="K5965" s="101" t="s">
        <v>13931</v>
      </c>
      <c r="L5965" s="101" t="s">
        <v>13557</v>
      </c>
      <c r="M5965" s="123"/>
      <c r="N5965" s="62"/>
      <c r="O5965" s="27"/>
    </row>
    <row r="5966" spans="1:15" ht="30">
      <c r="A5966" s="27">
        <v>1006094</v>
      </c>
      <c r="B5966" s="31" t="s">
        <v>137</v>
      </c>
      <c r="C5966" s="31" t="s">
        <v>746</v>
      </c>
      <c r="D5966" s="31" t="s">
        <v>11746</v>
      </c>
      <c r="E5966" s="31"/>
      <c r="F5966" s="31" t="s">
        <v>762</v>
      </c>
      <c r="G5966" s="31" t="s">
        <v>763</v>
      </c>
      <c r="H5966" s="99" t="str">
        <f t="shared" si="93"/>
        <v>Diplogale hosei</v>
      </c>
      <c r="I5966" s="105" t="s">
        <v>764</v>
      </c>
      <c r="J5966" s="101" t="s">
        <v>13651</v>
      </c>
      <c r="K5966" s="101" t="s">
        <v>13937</v>
      </c>
      <c r="L5966" s="101" t="s">
        <v>13553</v>
      </c>
      <c r="M5966" s="123"/>
      <c r="N5966" s="62"/>
      <c r="O5966" s="27"/>
    </row>
    <row r="5967" spans="1:15" ht="15">
      <c r="A5967" s="27">
        <v>1006071</v>
      </c>
      <c r="B5967" s="31" t="s">
        <v>137</v>
      </c>
      <c r="C5967" s="31" t="s">
        <v>416</v>
      </c>
      <c r="D5967" s="31" t="s">
        <v>11747</v>
      </c>
      <c r="E5967" s="31"/>
      <c r="F5967" s="31" t="s">
        <v>417</v>
      </c>
      <c r="G5967" s="31" t="s">
        <v>418</v>
      </c>
      <c r="H5967" s="99" t="str">
        <f t="shared" si="93"/>
        <v>Crocuta crocuta</v>
      </c>
      <c r="I5967" s="105" t="s">
        <v>419</v>
      </c>
      <c r="J5967" s="101" t="s">
        <v>13687</v>
      </c>
      <c r="K5967" s="101" t="s">
        <v>15911</v>
      </c>
      <c r="L5967" s="101" t="s">
        <v>13555</v>
      </c>
      <c r="M5967" s="123">
        <v>1</v>
      </c>
      <c r="N5967" s="62"/>
      <c r="O5967" s="27"/>
    </row>
    <row r="5968" spans="1:15" ht="15">
      <c r="A5968" s="27">
        <v>1006072</v>
      </c>
      <c r="B5968" s="31" t="s">
        <v>137</v>
      </c>
      <c r="C5968" s="31" t="s">
        <v>416</v>
      </c>
      <c r="D5968" s="31" t="s">
        <v>11748</v>
      </c>
      <c r="E5968" s="31"/>
      <c r="F5968" s="31" t="s">
        <v>420</v>
      </c>
      <c r="G5968" s="31" t="s">
        <v>421</v>
      </c>
      <c r="H5968" s="99" t="str">
        <f t="shared" si="93"/>
        <v>Hyaena hyaena</v>
      </c>
      <c r="I5968" s="105" t="s">
        <v>422</v>
      </c>
      <c r="J5968" s="101" t="s">
        <v>15912</v>
      </c>
      <c r="K5968" s="101" t="s">
        <v>15913</v>
      </c>
      <c r="L5968" s="101" t="s">
        <v>13557</v>
      </c>
      <c r="M5968" s="123">
        <v>1</v>
      </c>
      <c r="N5968" s="62"/>
      <c r="O5968" s="27"/>
    </row>
    <row r="5969" spans="1:15" ht="15">
      <c r="A5969" s="27">
        <v>1006073</v>
      </c>
      <c r="B5969" s="31" t="s">
        <v>137</v>
      </c>
      <c r="C5969" s="31" t="s">
        <v>416</v>
      </c>
      <c r="D5969" s="31" t="s">
        <v>11748</v>
      </c>
      <c r="E5969" s="31"/>
      <c r="F5969" s="31" t="s">
        <v>423</v>
      </c>
      <c r="G5969" s="31" t="s">
        <v>424</v>
      </c>
      <c r="H5969" s="99" t="str">
        <f t="shared" si="93"/>
        <v>Parahyaena brunnea</v>
      </c>
      <c r="I5969" s="105" t="s">
        <v>425</v>
      </c>
      <c r="J5969" s="101" t="s">
        <v>13687</v>
      </c>
      <c r="K5969" s="101" t="s">
        <v>15914</v>
      </c>
      <c r="L5969" s="101" t="s">
        <v>13557</v>
      </c>
      <c r="M5969" s="123"/>
      <c r="N5969" s="62"/>
      <c r="O5969" s="27"/>
    </row>
    <row r="5970" spans="1:15" ht="15">
      <c r="A5970" s="27">
        <v>1006074</v>
      </c>
      <c r="B5970" s="31" t="s">
        <v>137</v>
      </c>
      <c r="C5970" s="31" t="s">
        <v>416</v>
      </c>
      <c r="D5970" s="31" t="s">
        <v>11748</v>
      </c>
      <c r="E5970" s="31"/>
      <c r="F5970" s="31" t="s">
        <v>426</v>
      </c>
      <c r="G5970" s="31" t="s">
        <v>6100</v>
      </c>
      <c r="H5970" s="99" t="str">
        <f t="shared" si="93"/>
        <v>Proteles cristatus</v>
      </c>
      <c r="I5970" s="101" t="s">
        <v>17015</v>
      </c>
      <c r="J5970" s="101" t="s">
        <v>13687</v>
      </c>
      <c r="K5970" s="101" t="s">
        <v>17016</v>
      </c>
      <c r="L5970" s="101" t="s">
        <v>13555</v>
      </c>
      <c r="M5970" s="123"/>
      <c r="N5970" s="62"/>
      <c r="O5970" s="27"/>
    </row>
    <row r="5971" spans="1:15" ht="15">
      <c r="A5971" s="27">
        <v>1006680</v>
      </c>
      <c r="B5971" s="31" t="s">
        <v>137</v>
      </c>
      <c r="C5971" s="31" t="s">
        <v>416</v>
      </c>
      <c r="D5971" s="31" t="s">
        <v>11748</v>
      </c>
      <c r="E5971" s="31"/>
      <c r="F5971" s="31" t="s">
        <v>426</v>
      </c>
      <c r="G5971" s="27" t="s">
        <v>16</v>
      </c>
      <c r="H5971" s="99" t="str">
        <f t="shared" si="93"/>
        <v>Proteles septentrionalis</v>
      </c>
      <c r="I5971" s="101" t="s">
        <v>17017</v>
      </c>
      <c r="J5971" s="101" t="s">
        <v>13687</v>
      </c>
      <c r="K5971" s="101" t="s">
        <v>17018</v>
      </c>
      <c r="L5971" s="101" t="s">
        <v>13577</v>
      </c>
      <c r="M5971" s="123">
        <v>1</v>
      </c>
      <c r="N5971" s="62"/>
      <c r="O5971" s="27"/>
    </row>
    <row r="5972" spans="1:15" ht="15">
      <c r="A5972" s="27">
        <v>1006041</v>
      </c>
      <c r="B5972" s="31" t="s">
        <v>137</v>
      </c>
      <c r="C5972" s="31" t="s">
        <v>339</v>
      </c>
      <c r="D5972" s="31" t="s">
        <v>11749</v>
      </c>
      <c r="E5972" s="31"/>
      <c r="F5972" s="31" t="s">
        <v>360</v>
      </c>
      <c r="G5972" s="31" t="s">
        <v>361</v>
      </c>
      <c r="H5972" s="99" t="str">
        <f t="shared" si="93"/>
        <v>Cynictis penicillata</v>
      </c>
      <c r="I5972" s="105" t="s">
        <v>362</v>
      </c>
      <c r="J5972" s="101" t="s">
        <v>13687</v>
      </c>
      <c r="K5972" s="101" t="s">
        <v>14881</v>
      </c>
      <c r="L5972" s="101" t="s">
        <v>13555</v>
      </c>
      <c r="M5972" s="123">
        <v>1</v>
      </c>
      <c r="N5972" s="62"/>
      <c r="O5972" s="27"/>
    </row>
    <row r="5973" spans="1:15" ht="15">
      <c r="A5973" s="27">
        <v>1006048</v>
      </c>
      <c r="B5973" s="31" t="s">
        <v>137</v>
      </c>
      <c r="C5973" s="31" t="s">
        <v>339</v>
      </c>
      <c r="D5973" s="31" t="s">
        <v>11749</v>
      </c>
      <c r="E5973" s="31"/>
      <c r="F5973" s="31" t="s">
        <v>407</v>
      </c>
      <c r="G5973" s="31" t="s">
        <v>408</v>
      </c>
      <c r="H5973" s="99" t="str">
        <f t="shared" si="93"/>
        <v>Paracynictis selousi</v>
      </c>
      <c r="I5973" s="105" t="s">
        <v>409</v>
      </c>
      <c r="J5973" s="101" t="s">
        <v>13687</v>
      </c>
      <c r="K5973" s="101" t="s">
        <v>15915</v>
      </c>
      <c r="L5973" s="101" t="s">
        <v>13555</v>
      </c>
      <c r="M5973" s="123"/>
      <c r="N5973" s="62"/>
      <c r="O5973" s="27"/>
    </row>
    <row r="5974" spans="1:15" ht="15">
      <c r="A5974" s="27">
        <v>1006049</v>
      </c>
      <c r="B5974" s="31" t="s">
        <v>137</v>
      </c>
      <c r="C5974" s="31" t="s">
        <v>339</v>
      </c>
      <c r="D5974" s="31" t="s">
        <v>11749</v>
      </c>
      <c r="E5974" s="31"/>
      <c r="F5974" s="31" t="s">
        <v>410</v>
      </c>
      <c r="G5974" s="31" t="s">
        <v>411</v>
      </c>
      <c r="H5974" s="99" t="str">
        <f t="shared" si="93"/>
        <v>Rhynchogale melleri</v>
      </c>
      <c r="I5974" s="105" t="s">
        <v>412</v>
      </c>
      <c r="J5974" s="101" t="s">
        <v>13687</v>
      </c>
      <c r="K5974" s="101" t="s">
        <v>15916</v>
      </c>
      <c r="L5974" s="101" t="s">
        <v>13555</v>
      </c>
      <c r="M5974" s="123"/>
      <c r="N5974" s="62"/>
      <c r="O5974" s="27"/>
    </row>
    <row r="5975" spans="1:15" ht="45">
      <c r="A5975" s="27">
        <v>1006037</v>
      </c>
      <c r="B5975" s="31" t="s">
        <v>137</v>
      </c>
      <c r="C5975" s="31" t="s">
        <v>339</v>
      </c>
      <c r="D5975" s="31" t="s">
        <v>11749</v>
      </c>
      <c r="E5975" s="31"/>
      <c r="F5975" s="31" t="s">
        <v>343</v>
      </c>
      <c r="G5975" s="31" t="s">
        <v>344</v>
      </c>
      <c r="H5975" s="99" t="str">
        <f t="shared" si="93"/>
        <v>Bdeogale crassicauda</v>
      </c>
      <c r="I5975" s="105" t="s">
        <v>345</v>
      </c>
      <c r="J5975" s="101" t="s">
        <v>13687</v>
      </c>
      <c r="K5975" s="101" t="s">
        <v>15917</v>
      </c>
      <c r="L5975" s="101" t="s">
        <v>13555</v>
      </c>
      <c r="M5975" s="123"/>
      <c r="N5975" s="62"/>
      <c r="O5975" s="27"/>
    </row>
    <row r="5976" spans="1:15" ht="15">
      <c r="A5976" s="27">
        <v>1006038</v>
      </c>
      <c r="B5976" s="31" t="s">
        <v>137</v>
      </c>
      <c r="C5976" s="31" t="s">
        <v>339</v>
      </c>
      <c r="D5976" s="31" t="s">
        <v>11749</v>
      </c>
      <c r="E5976" s="31"/>
      <c r="F5976" s="31" t="s">
        <v>343</v>
      </c>
      <c r="G5976" s="31" t="s">
        <v>346</v>
      </c>
      <c r="H5976" s="99" t="str">
        <f t="shared" si="93"/>
        <v>Bdeogale jacksoni</v>
      </c>
      <c r="I5976" s="105" t="s">
        <v>347</v>
      </c>
      <c r="J5976" s="101" t="s">
        <v>13687</v>
      </c>
      <c r="K5976" s="101" t="s">
        <v>15918</v>
      </c>
      <c r="L5976" s="101" t="s">
        <v>13557</v>
      </c>
      <c r="M5976" s="123"/>
      <c r="N5976" s="62"/>
      <c r="O5976" s="27"/>
    </row>
    <row r="5977" spans="1:15" ht="30">
      <c r="A5977" s="27">
        <v>1006039</v>
      </c>
      <c r="B5977" s="31" t="s">
        <v>137</v>
      </c>
      <c r="C5977" s="31" t="s">
        <v>339</v>
      </c>
      <c r="D5977" s="31" t="s">
        <v>11749</v>
      </c>
      <c r="E5977" s="31"/>
      <c r="F5977" s="31" t="s">
        <v>343</v>
      </c>
      <c r="G5977" s="31" t="s">
        <v>275</v>
      </c>
      <c r="H5977" s="99" t="str">
        <f t="shared" si="93"/>
        <v>Bdeogale nigripes</v>
      </c>
      <c r="I5977" s="105" t="s">
        <v>348</v>
      </c>
      <c r="J5977" s="101" t="s">
        <v>13687</v>
      </c>
      <c r="K5977" s="101" t="s">
        <v>15919</v>
      </c>
      <c r="L5977" s="101" t="s">
        <v>13555</v>
      </c>
      <c r="M5977" s="123"/>
      <c r="N5977" s="62"/>
      <c r="O5977" s="27"/>
    </row>
    <row r="5978" spans="1:15" ht="30">
      <c r="A5978" s="27">
        <v>1006040</v>
      </c>
      <c r="B5978" s="31" t="s">
        <v>137</v>
      </c>
      <c r="C5978" s="31" t="s">
        <v>339</v>
      </c>
      <c r="D5978" s="31" t="s">
        <v>11749</v>
      </c>
      <c r="E5978" s="31"/>
      <c r="F5978" s="31" t="s">
        <v>343</v>
      </c>
      <c r="G5978" s="31" t="s">
        <v>349</v>
      </c>
      <c r="H5978" s="99" t="str">
        <f t="shared" si="93"/>
        <v>Bdeogale omnivora</v>
      </c>
      <c r="I5978" s="105" t="s">
        <v>350</v>
      </c>
      <c r="J5978" s="101" t="s">
        <v>13687</v>
      </c>
      <c r="K5978" s="101" t="s">
        <v>13701</v>
      </c>
      <c r="L5978" s="101" t="s">
        <v>13553</v>
      </c>
      <c r="M5978" s="123"/>
      <c r="N5978" s="62"/>
      <c r="O5978" s="27"/>
    </row>
    <row r="5979" spans="1:15" ht="15">
      <c r="A5979" s="27">
        <v>1006047</v>
      </c>
      <c r="B5979" s="31" t="s">
        <v>137</v>
      </c>
      <c r="C5979" s="31" t="s">
        <v>339</v>
      </c>
      <c r="D5979" s="31" t="s">
        <v>11749</v>
      </c>
      <c r="E5979" s="31"/>
      <c r="F5979" s="31" t="s">
        <v>396</v>
      </c>
      <c r="G5979" s="31" t="s">
        <v>397</v>
      </c>
      <c r="H5979" s="99" t="str">
        <f t="shared" si="93"/>
        <v>Ichneumia albicauda</v>
      </c>
      <c r="I5979" s="105" t="s">
        <v>398</v>
      </c>
      <c r="J5979" s="101" t="s">
        <v>13687</v>
      </c>
      <c r="K5979" s="101" t="s">
        <v>15920</v>
      </c>
      <c r="L5979" s="101" t="s">
        <v>13555</v>
      </c>
      <c r="M5979" s="123">
        <v>1</v>
      </c>
      <c r="N5979" s="62"/>
      <c r="O5979" s="27"/>
    </row>
    <row r="5980" spans="1:15" ht="45">
      <c r="A5980" s="27">
        <v>1006042</v>
      </c>
      <c r="B5980" s="31" t="s">
        <v>137</v>
      </c>
      <c r="C5980" s="31" t="s">
        <v>339</v>
      </c>
      <c r="D5980" s="31" t="s">
        <v>11749</v>
      </c>
      <c r="E5980" s="31"/>
      <c r="F5980" s="31" t="s">
        <v>370</v>
      </c>
      <c r="G5980" s="31" t="s">
        <v>376</v>
      </c>
      <c r="H5980" s="99" t="str">
        <f t="shared" si="93"/>
        <v>Herpestes flavescens</v>
      </c>
      <c r="I5980" s="105" t="s">
        <v>11692</v>
      </c>
      <c r="J5980" s="101" t="s">
        <v>13687</v>
      </c>
      <c r="K5980" s="101" t="s">
        <v>14007</v>
      </c>
      <c r="L5980" s="101" t="s">
        <v>13555</v>
      </c>
      <c r="M5980" s="123"/>
      <c r="N5980" s="62"/>
      <c r="O5980" s="27"/>
    </row>
    <row r="5981" spans="1:15" ht="60">
      <c r="A5981" s="27">
        <v>1006043</v>
      </c>
      <c r="B5981" s="31" t="s">
        <v>137</v>
      </c>
      <c r="C5981" s="31" t="s">
        <v>339</v>
      </c>
      <c r="D5981" s="31" t="s">
        <v>11749</v>
      </c>
      <c r="E5981" s="31"/>
      <c r="F5981" s="31" t="s">
        <v>370</v>
      </c>
      <c r="G5981" s="31" t="s">
        <v>379</v>
      </c>
      <c r="H5981" s="99" t="str">
        <f t="shared" si="93"/>
        <v>Herpestes ichneumon</v>
      </c>
      <c r="I5981" s="106" t="s">
        <v>17388</v>
      </c>
      <c r="J5981" s="101" t="s">
        <v>13835</v>
      </c>
      <c r="K5981" s="101" t="s">
        <v>15921</v>
      </c>
      <c r="L5981" s="101" t="s">
        <v>13555</v>
      </c>
      <c r="M5981" s="124">
        <v>1</v>
      </c>
      <c r="N5981" s="62"/>
      <c r="O5981" s="27"/>
    </row>
    <row r="5982" spans="1:15" ht="45">
      <c r="A5982" s="27">
        <v>1006044</v>
      </c>
      <c r="B5982" s="31" t="s">
        <v>137</v>
      </c>
      <c r="C5982" s="31" t="s">
        <v>339</v>
      </c>
      <c r="D5982" s="31" t="s">
        <v>11749</v>
      </c>
      <c r="E5982" s="31"/>
      <c r="F5982" s="31" t="s">
        <v>370</v>
      </c>
      <c r="G5982" s="31" t="s">
        <v>384</v>
      </c>
      <c r="H5982" s="99" t="str">
        <f t="shared" si="93"/>
        <v>Herpestes ochraceus</v>
      </c>
      <c r="I5982" s="105" t="s">
        <v>385</v>
      </c>
      <c r="J5982" s="101" t="s">
        <v>13687</v>
      </c>
      <c r="K5982" s="101" t="s">
        <v>14452</v>
      </c>
      <c r="L5982" s="101" t="s">
        <v>13555</v>
      </c>
      <c r="M5982" s="123"/>
      <c r="N5982" s="62"/>
      <c r="O5982" s="27"/>
    </row>
    <row r="5983" spans="1:15" ht="30">
      <c r="A5983" s="27">
        <v>1006045</v>
      </c>
      <c r="B5983" s="31" t="s">
        <v>137</v>
      </c>
      <c r="C5983" s="31" t="s">
        <v>339</v>
      </c>
      <c r="D5983" s="31" t="s">
        <v>11749</v>
      </c>
      <c r="E5983" s="31"/>
      <c r="F5983" s="31" t="s">
        <v>370</v>
      </c>
      <c r="G5983" s="31" t="s">
        <v>386</v>
      </c>
      <c r="H5983" s="99" t="str">
        <f t="shared" si="93"/>
        <v>Herpestes pulverulentus</v>
      </c>
      <c r="I5983" s="105" t="s">
        <v>387</v>
      </c>
      <c r="J5983" s="101" t="s">
        <v>13687</v>
      </c>
      <c r="K5983" s="101" t="s">
        <v>15922</v>
      </c>
      <c r="L5983" s="101" t="s">
        <v>13555</v>
      </c>
      <c r="M5983" s="123">
        <v>1</v>
      </c>
      <c r="N5983" s="62"/>
      <c r="O5983" s="27"/>
    </row>
    <row r="5984" spans="1:15" ht="15">
      <c r="A5984" s="27">
        <v>1006046</v>
      </c>
      <c r="B5984" s="31" t="s">
        <v>137</v>
      </c>
      <c r="C5984" s="31" t="s">
        <v>339</v>
      </c>
      <c r="D5984" s="31" t="s">
        <v>11749</v>
      </c>
      <c r="E5984" s="31"/>
      <c r="F5984" s="31" t="s">
        <v>370</v>
      </c>
      <c r="G5984" s="31" t="s">
        <v>388</v>
      </c>
      <c r="H5984" s="99" t="str">
        <f t="shared" si="93"/>
        <v>Herpestes sanguineus</v>
      </c>
      <c r="I5984" s="105" t="s">
        <v>389</v>
      </c>
      <c r="J5984" s="101" t="s">
        <v>13687</v>
      </c>
      <c r="K5984" s="101" t="s">
        <v>15923</v>
      </c>
      <c r="L5984" s="101" t="s">
        <v>13555</v>
      </c>
      <c r="M5984" s="123">
        <v>1</v>
      </c>
      <c r="N5984" s="62"/>
      <c r="O5984" s="27"/>
    </row>
    <row r="5985" spans="1:15" ht="30">
      <c r="A5985" s="27">
        <v>1006036</v>
      </c>
      <c r="B5985" s="31" t="s">
        <v>137</v>
      </c>
      <c r="C5985" s="31" t="s">
        <v>339</v>
      </c>
      <c r="D5985" s="31" t="s">
        <v>11749</v>
      </c>
      <c r="E5985" s="31"/>
      <c r="F5985" s="31" t="s">
        <v>340</v>
      </c>
      <c r="G5985" s="31" t="s">
        <v>341</v>
      </c>
      <c r="H5985" s="99" t="str">
        <f t="shared" si="93"/>
        <v>Atilax paludinosus</v>
      </c>
      <c r="I5985" s="105" t="s">
        <v>342</v>
      </c>
      <c r="J5985" s="101" t="s">
        <v>13687</v>
      </c>
      <c r="K5985" s="101" t="s">
        <v>15924</v>
      </c>
      <c r="L5985" s="101" t="s">
        <v>13555</v>
      </c>
      <c r="M5985" s="123">
        <v>1</v>
      </c>
      <c r="N5985" s="62"/>
      <c r="O5985" s="27"/>
    </row>
    <row r="5986" spans="1:15" ht="15">
      <c r="A5986" s="27">
        <v>1006059</v>
      </c>
      <c r="B5986" s="31" t="s">
        <v>137</v>
      </c>
      <c r="C5986" s="31" t="s">
        <v>339</v>
      </c>
      <c r="D5986" s="31" t="s">
        <v>11749</v>
      </c>
      <c r="E5986" s="31"/>
      <c r="F5986" s="31" t="s">
        <v>11693</v>
      </c>
      <c r="G5986" s="31" t="s">
        <v>382</v>
      </c>
      <c r="H5986" s="99" t="str">
        <f t="shared" si="93"/>
        <v>Xenogale naso</v>
      </c>
      <c r="I5986" s="105" t="s">
        <v>383</v>
      </c>
      <c r="J5986" s="101" t="s">
        <v>13687</v>
      </c>
      <c r="K5986" s="101" t="s">
        <v>15925</v>
      </c>
      <c r="L5986" s="101" t="s">
        <v>13555</v>
      </c>
      <c r="M5986" s="123"/>
      <c r="N5986" s="62"/>
      <c r="O5986" s="27"/>
    </row>
    <row r="5987" spans="1:15" ht="15">
      <c r="A5987" s="27">
        <v>1006050</v>
      </c>
      <c r="B5987" s="31" t="s">
        <v>137</v>
      </c>
      <c r="C5987" s="31" t="s">
        <v>339</v>
      </c>
      <c r="D5987" s="31" t="s">
        <v>11749</v>
      </c>
      <c r="E5987" s="31"/>
      <c r="F5987" s="31" t="s">
        <v>12496</v>
      </c>
      <c r="G5987" s="31" t="s">
        <v>12497</v>
      </c>
      <c r="H5987" s="99" t="str">
        <f t="shared" si="93"/>
        <v>Urva auropunctata</v>
      </c>
      <c r="I5987" s="105" t="s">
        <v>372</v>
      </c>
      <c r="J5987" s="101" t="s">
        <v>13651</v>
      </c>
      <c r="K5987" s="101" t="s">
        <v>15926</v>
      </c>
      <c r="L5987" s="101" t="s">
        <v>13555</v>
      </c>
      <c r="M5987" s="123">
        <v>1</v>
      </c>
      <c r="N5987" s="62"/>
      <c r="O5987" s="27"/>
    </row>
    <row r="5988" spans="1:15" ht="15">
      <c r="A5988" s="27">
        <v>1006051</v>
      </c>
      <c r="B5988" s="31" t="s">
        <v>137</v>
      </c>
      <c r="C5988" s="31" t="s">
        <v>339</v>
      </c>
      <c r="D5988" s="31" t="s">
        <v>11749</v>
      </c>
      <c r="E5988" s="31"/>
      <c r="F5988" s="31" t="s">
        <v>12496</v>
      </c>
      <c r="G5988" s="31" t="s">
        <v>8511</v>
      </c>
      <c r="H5988" s="99" t="str">
        <f t="shared" si="93"/>
        <v>Urva brachyura</v>
      </c>
      <c r="I5988" s="105" t="s">
        <v>373</v>
      </c>
      <c r="J5988" s="101" t="s">
        <v>13651</v>
      </c>
      <c r="K5988" s="101" t="s">
        <v>13840</v>
      </c>
      <c r="L5988" s="101" t="s">
        <v>13557</v>
      </c>
      <c r="M5988" s="123"/>
      <c r="N5988" s="62"/>
      <c r="O5988" s="27"/>
    </row>
    <row r="5989" spans="1:15" ht="15">
      <c r="A5989" s="27">
        <v>1006052</v>
      </c>
      <c r="B5989" s="31" t="s">
        <v>137</v>
      </c>
      <c r="C5989" s="31" t="s">
        <v>339</v>
      </c>
      <c r="D5989" s="31" t="s">
        <v>11749</v>
      </c>
      <c r="E5989" s="31"/>
      <c r="F5989" s="31" t="s">
        <v>12496</v>
      </c>
      <c r="G5989" s="31" t="s">
        <v>374</v>
      </c>
      <c r="H5989" s="99" t="str">
        <f t="shared" si="93"/>
        <v>Urva edwardsii</v>
      </c>
      <c r="I5989" s="105" t="s">
        <v>375</v>
      </c>
      <c r="J5989" s="101" t="s">
        <v>13651</v>
      </c>
      <c r="K5989" s="101" t="s">
        <v>15927</v>
      </c>
      <c r="L5989" s="101" t="s">
        <v>13555</v>
      </c>
      <c r="M5989" s="123">
        <v>1</v>
      </c>
      <c r="N5989" s="62"/>
      <c r="O5989" s="27"/>
    </row>
    <row r="5990" spans="1:15" ht="30">
      <c r="A5990" s="27">
        <v>1006053</v>
      </c>
      <c r="B5990" s="31" t="s">
        <v>137</v>
      </c>
      <c r="C5990" s="31" t="s">
        <v>339</v>
      </c>
      <c r="D5990" s="31" t="s">
        <v>11749</v>
      </c>
      <c r="E5990" s="31"/>
      <c r="F5990" s="31" t="s">
        <v>12496</v>
      </c>
      <c r="G5990" s="31" t="s">
        <v>3367</v>
      </c>
      <c r="H5990" s="99" t="str">
        <f t="shared" si="93"/>
        <v>Urva fusca</v>
      </c>
      <c r="I5990" s="105" t="s">
        <v>378</v>
      </c>
      <c r="J5990" s="101" t="s">
        <v>13651</v>
      </c>
      <c r="K5990" s="101" t="s">
        <v>13934</v>
      </c>
      <c r="L5990" s="101" t="s">
        <v>13555</v>
      </c>
      <c r="M5990" s="123">
        <v>1</v>
      </c>
      <c r="N5990" s="62"/>
      <c r="O5990" s="27"/>
    </row>
    <row r="5991" spans="1:15" ht="45">
      <c r="A5991" s="27">
        <v>1006054</v>
      </c>
      <c r="B5991" s="31" t="s">
        <v>137</v>
      </c>
      <c r="C5991" s="31" t="s">
        <v>339</v>
      </c>
      <c r="D5991" s="31" t="s">
        <v>11749</v>
      </c>
      <c r="E5991" s="31"/>
      <c r="F5991" s="31" t="s">
        <v>12496</v>
      </c>
      <c r="G5991" s="31" t="s">
        <v>2222</v>
      </c>
      <c r="H5991" s="99" t="str">
        <f t="shared" si="93"/>
        <v>Urva javanica</v>
      </c>
      <c r="I5991" s="105" t="s">
        <v>381</v>
      </c>
      <c r="J5991" s="101" t="s">
        <v>13651</v>
      </c>
      <c r="K5991" s="101" t="s">
        <v>15928</v>
      </c>
      <c r="L5991" s="101" t="s">
        <v>13555</v>
      </c>
      <c r="M5991" s="123">
        <v>1</v>
      </c>
      <c r="N5991" s="62"/>
      <c r="O5991" s="27"/>
    </row>
    <row r="5992" spans="1:15" ht="15">
      <c r="A5992" s="27">
        <v>1006055</v>
      </c>
      <c r="B5992" s="31" t="s">
        <v>137</v>
      </c>
      <c r="C5992" s="31" t="s">
        <v>339</v>
      </c>
      <c r="D5992" s="31" t="s">
        <v>11749</v>
      </c>
      <c r="E5992" s="31"/>
      <c r="F5992" s="31" t="s">
        <v>12496</v>
      </c>
      <c r="G5992" s="31" t="s">
        <v>12498</v>
      </c>
      <c r="H5992" s="99" t="str">
        <f t="shared" si="93"/>
        <v>Urva semitorquata</v>
      </c>
      <c r="I5992" s="105" t="s">
        <v>390</v>
      </c>
      <c r="J5992" s="101" t="s">
        <v>13651</v>
      </c>
      <c r="K5992" s="101" t="s">
        <v>15929</v>
      </c>
      <c r="L5992" s="101" t="s">
        <v>13557</v>
      </c>
      <c r="M5992" s="123"/>
      <c r="N5992" s="62"/>
      <c r="O5992" s="27"/>
    </row>
    <row r="5993" spans="1:15" ht="15">
      <c r="A5993" s="27">
        <v>1006056</v>
      </c>
      <c r="B5993" s="31" t="s">
        <v>137</v>
      </c>
      <c r="C5993" s="31" t="s">
        <v>339</v>
      </c>
      <c r="D5993" s="31" t="s">
        <v>11749</v>
      </c>
      <c r="E5993" s="31"/>
      <c r="F5993" s="31" t="s">
        <v>12496</v>
      </c>
      <c r="G5993" s="31" t="s">
        <v>391</v>
      </c>
      <c r="H5993" s="99" t="str">
        <f t="shared" si="93"/>
        <v>Urva smithii</v>
      </c>
      <c r="I5993" s="105" t="s">
        <v>392</v>
      </c>
      <c r="J5993" s="101" t="s">
        <v>13651</v>
      </c>
      <c r="K5993" s="101" t="s">
        <v>13934</v>
      </c>
      <c r="L5993" s="101" t="s">
        <v>13555</v>
      </c>
      <c r="M5993" s="123">
        <v>1</v>
      </c>
      <c r="N5993" s="62"/>
      <c r="O5993" s="27"/>
    </row>
    <row r="5994" spans="1:15" ht="15">
      <c r="A5994" s="27">
        <v>1006057</v>
      </c>
      <c r="B5994" s="31" t="s">
        <v>137</v>
      </c>
      <c r="C5994" s="31" t="s">
        <v>339</v>
      </c>
      <c r="D5994" s="31" t="s">
        <v>11749</v>
      </c>
      <c r="E5994" s="31"/>
      <c r="F5994" s="31" t="s">
        <v>12496</v>
      </c>
      <c r="G5994" s="31" t="s">
        <v>393</v>
      </c>
      <c r="H5994" s="99" t="str">
        <f t="shared" si="93"/>
        <v>Urva urva</v>
      </c>
      <c r="I5994" s="105" t="s">
        <v>394</v>
      </c>
      <c r="J5994" s="101" t="s">
        <v>13651</v>
      </c>
      <c r="K5994" s="101" t="s">
        <v>15930</v>
      </c>
      <c r="L5994" s="101" t="s">
        <v>13555</v>
      </c>
      <c r="M5994" s="123"/>
      <c r="N5994" s="62"/>
      <c r="O5994" s="27"/>
    </row>
    <row r="5995" spans="1:15" ht="30">
      <c r="A5995" s="27">
        <v>1006058</v>
      </c>
      <c r="B5995" s="31" t="s">
        <v>137</v>
      </c>
      <c r="C5995" s="31" t="s">
        <v>339</v>
      </c>
      <c r="D5995" s="31" t="s">
        <v>11749</v>
      </c>
      <c r="E5995" s="31"/>
      <c r="F5995" s="31" t="s">
        <v>12496</v>
      </c>
      <c r="G5995" s="31" t="s">
        <v>12499</v>
      </c>
      <c r="H5995" s="99" t="str">
        <f t="shared" si="93"/>
        <v>Urva vitticolla</v>
      </c>
      <c r="I5995" s="105" t="s">
        <v>395</v>
      </c>
      <c r="J5995" s="101" t="s">
        <v>13651</v>
      </c>
      <c r="K5995" s="101" t="s">
        <v>13934</v>
      </c>
      <c r="L5995" s="101" t="s">
        <v>13555</v>
      </c>
      <c r="M5995" s="123"/>
      <c r="N5995" s="62"/>
      <c r="O5995" s="27"/>
    </row>
    <row r="5996" spans="1:15" ht="30">
      <c r="A5996" s="27">
        <v>1006070</v>
      </c>
      <c r="B5996" s="31" t="s">
        <v>137</v>
      </c>
      <c r="C5996" s="31" t="s">
        <v>339</v>
      </c>
      <c r="D5996" s="31" t="s">
        <v>11750</v>
      </c>
      <c r="E5996" s="31"/>
      <c r="F5996" s="31" t="s">
        <v>413</v>
      </c>
      <c r="G5996" s="31" t="s">
        <v>414</v>
      </c>
      <c r="H5996" s="99" t="str">
        <f t="shared" si="93"/>
        <v>Suricata suricatta</v>
      </c>
      <c r="I5996" s="105" t="s">
        <v>415</v>
      </c>
      <c r="J5996" s="101" t="s">
        <v>13687</v>
      </c>
      <c r="K5996" s="101" t="s">
        <v>14591</v>
      </c>
      <c r="L5996" s="101" t="s">
        <v>13555</v>
      </c>
      <c r="M5996" s="123">
        <v>1</v>
      </c>
      <c r="N5996" s="62"/>
      <c r="O5996" s="27"/>
    </row>
    <row r="5997" spans="1:15" ht="15">
      <c r="A5997" s="27">
        <v>1006060</v>
      </c>
      <c r="B5997" s="31" t="s">
        <v>137</v>
      </c>
      <c r="C5997" s="31" t="s">
        <v>339</v>
      </c>
      <c r="D5997" s="31" t="s">
        <v>11750</v>
      </c>
      <c r="E5997" s="31"/>
      <c r="F5997" s="31" t="s">
        <v>351</v>
      </c>
      <c r="G5997" s="31" t="s">
        <v>352</v>
      </c>
      <c r="H5997" s="99" t="str">
        <f t="shared" si="93"/>
        <v>Crossarchus alexandri</v>
      </c>
      <c r="I5997" s="105" t="s">
        <v>353</v>
      </c>
      <c r="J5997" s="101" t="s">
        <v>13687</v>
      </c>
      <c r="K5997" s="101" t="s">
        <v>15931</v>
      </c>
      <c r="L5997" s="101" t="s">
        <v>13555</v>
      </c>
      <c r="M5997" s="123"/>
      <c r="N5997" s="62"/>
      <c r="O5997" s="27"/>
    </row>
    <row r="5998" spans="1:15" ht="30">
      <c r="A5998" s="27">
        <v>1006061</v>
      </c>
      <c r="B5998" s="31" t="s">
        <v>137</v>
      </c>
      <c r="C5998" s="31" t="s">
        <v>339</v>
      </c>
      <c r="D5998" s="31" t="s">
        <v>11750</v>
      </c>
      <c r="E5998" s="31"/>
      <c r="F5998" s="31" t="s">
        <v>351</v>
      </c>
      <c r="G5998" s="31" t="s">
        <v>354</v>
      </c>
      <c r="H5998" s="99" t="str">
        <f t="shared" si="93"/>
        <v>Crossarchus ansorgei</v>
      </c>
      <c r="I5998" s="105" t="s">
        <v>355</v>
      </c>
      <c r="J5998" s="101" t="s">
        <v>13687</v>
      </c>
      <c r="K5998" s="101" t="s">
        <v>14040</v>
      </c>
      <c r="L5998" s="101" t="s">
        <v>13555</v>
      </c>
      <c r="M5998" s="123"/>
      <c r="N5998" s="62"/>
      <c r="O5998" s="27"/>
    </row>
    <row r="5999" spans="1:15" ht="45">
      <c r="A5999" s="27">
        <v>1006062</v>
      </c>
      <c r="B5999" s="31" t="s">
        <v>137</v>
      </c>
      <c r="C5999" s="31" t="s">
        <v>339</v>
      </c>
      <c r="D5999" s="31" t="s">
        <v>11750</v>
      </c>
      <c r="E5999" s="31"/>
      <c r="F5999" s="31" t="s">
        <v>351</v>
      </c>
      <c r="G5999" s="31" t="s">
        <v>356</v>
      </c>
      <c r="H5999" s="99" t="str">
        <f t="shared" si="93"/>
        <v>Crossarchus obscurus</v>
      </c>
      <c r="I5999" s="105" t="s">
        <v>357</v>
      </c>
      <c r="J5999" s="101" t="s">
        <v>13687</v>
      </c>
      <c r="K5999" s="101" t="s">
        <v>14036</v>
      </c>
      <c r="L5999" s="101" t="s">
        <v>13555</v>
      </c>
      <c r="M5999" s="123"/>
      <c r="N5999" s="62"/>
      <c r="O5999" s="27"/>
    </row>
    <row r="6000" spans="1:15" ht="30">
      <c r="A6000" s="27">
        <v>1006063</v>
      </c>
      <c r="B6000" s="31" t="s">
        <v>137</v>
      </c>
      <c r="C6000" s="31" t="s">
        <v>339</v>
      </c>
      <c r="D6000" s="31" t="s">
        <v>11750</v>
      </c>
      <c r="E6000" s="31"/>
      <c r="F6000" s="31" t="s">
        <v>351</v>
      </c>
      <c r="G6000" s="31" t="s">
        <v>358</v>
      </c>
      <c r="H6000" s="99" t="str">
        <f t="shared" si="93"/>
        <v>Crossarchus platycephalus</v>
      </c>
      <c r="I6000" s="105" t="s">
        <v>359</v>
      </c>
      <c r="J6000" s="101" t="s">
        <v>13687</v>
      </c>
      <c r="K6000" s="101" t="s">
        <v>15932</v>
      </c>
      <c r="L6000" s="101" t="s">
        <v>13555</v>
      </c>
      <c r="M6000" s="123"/>
      <c r="N6000" s="62"/>
      <c r="O6000" s="27"/>
    </row>
    <row r="6001" spans="1:15" ht="45">
      <c r="A6001" s="27">
        <v>1006065</v>
      </c>
      <c r="B6001" s="31" t="s">
        <v>137</v>
      </c>
      <c r="C6001" s="31" t="s">
        <v>339</v>
      </c>
      <c r="D6001" s="31" t="s">
        <v>11750</v>
      </c>
      <c r="E6001" s="31"/>
      <c r="F6001" s="31" t="s">
        <v>366</v>
      </c>
      <c r="G6001" s="31" t="s">
        <v>367</v>
      </c>
      <c r="H6001" s="99" t="str">
        <f t="shared" si="93"/>
        <v>Helogale hirtula</v>
      </c>
      <c r="I6001" s="105" t="s">
        <v>368</v>
      </c>
      <c r="J6001" s="101" t="s">
        <v>13687</v>
      </c>
      <c r="K6001" s="101" t="s">
        <v>15933</v>
      </c>
      <c r="L6001" s="101" t="s">
        <v>13555</v>
      </c>
      <c r="M6001" s="123"/>
      <c r="N6001" s="62"/>
      <c r="O6001" s="27"/>
    </row>
    <row r="6002" spans="1:15" ht="30">
      <c r="A6002" s="27">
        <v>1006066</v>
      </c>
      <c r="B6002" s="31" t="s">
        <v>137</v>
      </c>
      <c r="C6002" s="31" t="s">
        <v>339</v>
      </c>
      <c r="D6002" s="31" t="s">
        <v>11750</v>
      </c>
      <c r="E6002" s="31"/>
      <c r="F6002" s="31" t="s">
        <v>366</v>
      </c>
      <c r="G6002" s="31" t="s">
        <v>104</v>
      </c>
      <c r="H6002" s="99" t="str">
        <f t="shared" si="93"/>
        <v>Helogale parvula</v>
      </c>
      <c r="I6002" s="105" t="s">
        <v>369</v>
      </c>
      <c r="J6002" s="101" t="s">
        <v>13687</v>
      </c>
      <c r="K6002" s="101" t="s">
        <v>15934</v>
      </c>
      <c r="L6002" s="101" t="s">
        <v>13555</v>
      </c>
      <c r="M6002" s="123">
        <v>1</v>
      </c>
      <c r="N6002" s="62"/>
      <c r="O6002" s="27"/>
    </row>
    <row r="6003" spans="1:15" ht="15">
      <c r="A6003" s="27">
        <v>1006064</v>
      </c>
      <c r="B6003" s="31" t="s">
        <v>137</v>
      </c>
      <c r="C6003" s="31" t="s">
        <v>339</v>
      </c>
      <c r="D6003" s="31" t="s">
        <v>11750</v>
      </c>
      <c r="E6003" s="31"/>
      <c r="F6003" s="31" t="s">
        <v>363</v>
      </c>
      <c r="G6003" s="31" t="s">
        <v>364</v>
      </c>
      <c r="H6003" s="99" t="str">
        <f t="shared" si="93"/>
        <v>Dologale dybowskii</v>
      </c>
      <c r="I6003" s="105" t="s">
        <v>365</v>
      </c>
      <c r="J6003" s="101" t="s">
        <v>13687</v>
      </c>
      <c r="K6003" s="101" t="s">
        <v>15935</v>
      </c>
      <c r="L6003" s="101" t="s">
        <v>13573</v>
      </c>
      <c r="M6003" s="123"/>
      <c r="N6003" s="62"/>
      <c r="O6003" s="27"/>
    </row>
    <row r="6004" spans="1:15" ht="15">
      <c r="A6004" s="27">
        <v>1006067</v>
      </c>
      <c r="B6004" s="31" t="s">
        <v>137</v>
      </c>
      <c r="C6004" s="31" t="s">
        <v>339</v>
      </c>
      <c r="D6004" s="31" t="s">
        <v>11750</v>
      </c>
      <c r="E6004" s="31"/>
      <c r="F6004" s="31" t="s">
        <v>399</v>
      </c>
      <c r="G6004" s="31" t="s">
        <v>400</v>
      </c>
      <c r="H6004" s="99" t="str">
        <f t="shared" si="93"/>
        <v>Liberiictis kuhni</v>
      </c>
      <c r="I6004" s="105" t="s">
        <v>401</v>
      </c>
      <c r="J6004" s="101" t="s">
        <v>13687</v>
      </c>
      <c r="K6004" s="101" t="s">
        <v>14550</v>
      </c>
      <c r="L6004" s="101" t="s">
        <v>13553</v>
      </c>
      <c r="M6004" s="123"/>
      <c r="N6004" s="62"/>
      <c r="O6004" s="27"/>
    </row>
    <row r="6005" spans="1:15" ht="15">
      <c r="A6005" s="27">
        <v>1006068</v>
      </c>
      <c r="B6005" s="31" t="s">
        <v>137</v>
      </c>
      <c r="C6005" s="31" t="s">
        <v>339</v>
      </c>
      <c r="D6005" s="31" t="s">
        <v>11750</v>
      </c>
      <c r="E6005" s="31"/>
      <c r="F6005" s="31" t="s">
        <v>402</v>
      </c>
      <c r="G6005" s="31" t="s">
        <v>403</v>
      </c>
      <c r="H6005" s="99" t="str">
        <f t="shared" si="93"/>
        <v>Mungos gambianus</v>
      </c>
      <c r="I6005" s="105" t="s">
        <v>404</v>
      </c>
      <c r="J6005" s="101" t="s">
        <v>13687</v>
      </c>
      <c r="K6005" s="101" t="s">
        <v>15936</v>
      </c>
      <c r="L6005" s="101" t="s">
        <v>13555</v>
      </c>
      <c r="M6005" s="123"/>
      <c r="N6005" s="62"/>
      <c r="O6005" s="27"/>
    </row>
    <row r="6006" spans="1:15" ht="15">
      <c r="A6006" s="27">
        <v>1006069</v>
      </c>
      <c r="B6006" s="31" t="s">
        <v>137</v>
      </c>
      <c r="C6006" s="31" t="s">
        <v>339</v>
      </c>
      <c r="D6006" s="31" t="s">
        <v>11750</v>
      </c>
      <c r="E6006" s="31"/>
      <c r="F6006" s="31" t="s">
        <v>402</v>
      </c>
      <c r="G6006" s="31" t="s">
        <v>405</v>
      </c>
      <c r="H6006" s="99" t="str">
        <f t="shared" si="93"/>
        <v>Mungos mungo</v>
      </c>
      <c r="I6006" s="105" t="s">
        <v>406</v>
      </c>
      <c r="J6006" s="101" t="s">
        <v>13687</v>
      </c>
      <c r="K6006" s="101" t="s">
        <v>15937</v>
      </c>
      <c r="L6006" s="101" t="s">
        <v>13555</v>
      </c>
      <c r="M6006" s="123">
        <v>1</v>
      </c>
      <c r="N6006" s="62"/>
      <c r="O6006" s="27"/>
    </row>
    <row r="6007" spans="1:15" ht="15">
      <c r="A6007" s="27">
        <v>1006028</v>
      </c>
      <c r="B6007" s="31" t="s">
        <v>137</v>
      </c>
      <c r="C6007" s="31" t="s">
        <v>229</v>
      </c>
      <c r="D6007" s="31" t="s">
        <v>11751</v>
      </c>
      <c r="E6007" s="31"/>
      <c r="F6007" s="31" t="s">
        <v>230</v>
      </c>
      <c r="G6007" s="31" t="s">
        <v>231</v>
      </c>
      <c r="H6007" s="99" t="str">
        <f t="shared" si="93"/>
        <v>Cryptoprocta ferox</v>
      </c>
      <c r="I6007" s="105" t="s">
        <v>232</v>
      </c>
      <c r="J6007" s="101" t="s">
        <v>13687</v>
      </c>
      <c r="K6007" s="101" t="s">
        <v>13728</v>
      </c>
      <c r="L6007" s="101" t="s">
        <v>13553</v>
      </c>
      <c r="M6007" s="123"/>
      <c r="N6007" s="62"/>
      <c r="O6007" s="27"/>
    </row>
    <row r="6008" spans="1:15" ht="60">
      <c r="A6008" s="27">
        <v>1006030</v>
      </c>
      <c r="B6008" s="31" t="s">
        <v>137</v>
      </c>
      <c r="C6008" s="31" t="s">
        <v>229</v>
      </c>
      <c r="D6008" s="31" t="s">
        <v>11751</v>
      </c>
      <c r="E6008" s="31"/>
      <c r="F6008" s="31" t="s">
        <v>233</v>
      </c>
      <c r="G6008" s="31" t="s">
        <v>234</v>
      </c>
      <c r="H6008" s="99" t="str">
        <f t="shared" si="93"/>
        <v>Eupleres goudotii</v>
      </c>
      <c r="I6008" s="105" t="s">
        <v>235</v>
      </c>
      <c r="J6008" s="101" t="s">
        <v>13687</v>
      </c>
      <c r="K6008" s="101" t="s">
        <v>13728</v>
      </c>
      <c r="L6008" s="101" t="s">
        <v>13553</v>
      </c>
      <c r="M6008" s="123"/>
      <c r="N6008" s="62"/>
      <c r="O6008" s="27"/>
    </row>
    <row r="6009" spans="1:15" ht="30">
      <c r="A6009" s="27">
        <v>1006031</v>
      </c>
      <c r="B6009" s="31" t="s">
        <v>137</v>
      </c>
      <c r="C6009" s="31" t="s">
        <v>229</v>
      </c>
      <c r="D6009" s="31" t="s">
        <v>11751</v>
      </c>
      <c r="E6009" s="31"/>
      <c r="F6009" s="31" t="s">
        <v>232</v>
      </c>
      <c r="G6009" s="31" t="s">
        <v>238</v>
      </c>
      <c r="H6009" s="99" t="str">
        <f t="shared" si="93"/>
        <v>Fossa fossana</v>
      </c>
      <c r="I6009" s="105" t="s">
        <v>239</v>
      </c>
      <c r="J6009" s="101" t="s">
        <v>13687</v>
      </c>
      <c r="K6009" s="101" t="s">
        <v>13728</v>
      </c>
      <c r="L6009" s="101" t="s">
        <v>13553</v>
      </c>
      <c r="M6009" s="123"/>
      <c r="N6009" s="62"/>
      <c r="O6009" s="27"/>
    </row>
    <row r="6010" spans="1:15" ht="45">
      <c r="A6010" s="27">
        <v>1006032</v>
      </c>
      <c r="B6010" s="31" t="s">
        <v>137</v>
      </c>
      <c r="C6010" s="31" t="s">
        <v>229</v>
      </c>
      <c r="D6010" s="31" t="s">
        <v>11752</v>
      </c>
      <c r="E6010" s="31"/>
      <c r="F6010" s="31" t="s">
        <v>240</v>
      </c>
      <c r="G6010" s="31" t="s">
        <v>241</v>
      </c>
      <c r="H6010" s="99" t="str">
        <f t="shared" si="93"/>
        <v>Galidia elegans</v>
      </c>
      <c r="I6010" s="105" t="s">
        <v>242</v>
      </c>
      <c r="J6010" s="101" t="s">
        <v>13687</v>
      </c>
      <c r="K6010" s="101" t="s">
        <v>13728</v>
      </c>
      <c r="L6010" s="101" t="s">
        <v>13555</v>
      </c>
      <c r="M6010" s="123">
        <v>1</v>
      </c>
      <c r="N6010" s="62"/>
      <c r="O6010" s="27"/>
    </row>
    <row r="6011" spans="1:15" ht="45">
      <c r="A6011" s="27">
        <v>1006033</v>
      </c>
      <c r="B6011" s="31" t="s">
        <v>137</v>
      </c>
      <c r="C6011" s="31" t="s">
        <v>229</v>
      </c>
      <c r="D6011" s="31" t="s">
        <v>11752</v>
      </c>
      <c r="E6011" s="31"/>
      <c r="F6011" s="31" t="s">
        <v>243</v>
      </c>
      <c r="G6011" s="31" t="s">
        <v>244</v>
      </c>
      <c r="H6011" s="99" t="str">
        <f t="shared" si="93"/>
        <v>Galidictis fasciata</v>
      </c>
      <c r="I6011" s="105" t="s">
        <v>245</v>
      </c>
      <c r="J6011" s="101" t="s">
        <v>13687</v>
      </c>
      <c r="K6011" s="101" t="s">
        <v>13728</v>
      </c>
      <c r="L6011" s="101" t="s">
        <v>13553</v>
      </c>
      <c r="M6011" s="123"/>
      <c r="N6011" s="62"/>
      <c r="O6011" s="27"/>
    </row>
    <row r="6012" spans="1:15" ht="45">
      <c r="A6012" s="27">
        <v>1006034</v>
      </c>
      <c r="B6012" s="31" t="s">
        <v>137</v>
      </c>
      <c r="C6012" s="31" t="s">
        <v>229</v>
      </c>
      <c r="D6012" s="31" t="s">
        <v>11752</v>
      </c>
      <c r="E6012" s="31"/>
      <c r="F6012" s="31" t="s">
        <v>246</v>
      </c>
      <c r="G6012" s="31" t="s">
        <v>247</v>
      </c>
      <c r="H6012" s="99" t="str">
        <f t="shared" si="93"/>
        <v>Mungotictis decemlineata</v>
      </c>
      <c r="I6012" s="105" t="s">
        <v>248</v>
      </c>
      <c r="J6012" s="101" t="s">
        <v>13687</v>
      </c>
      <c r="K6012" s="101" t="s">
        <v>13728</v>
      </c>
      <c r="L6012" s="101" t="s">
        <v>13645</v>
      </c>
      <c r="M6012" s="123"/>
      <c r="N6012" s="62"/>
      <c r="O6012" s="27"/>
    </row>
    <row r="6013" spans="1:15" ht="45">
      <c r="A6013" s="27">
        <v>1006035</v>
      </c>
      <c r="B6013" s="31" t="s">
        <v>137</v>
      </c>
      <c r="C6013" s="31" t="s">
        <v>229</v>
      </c>
      <c r="D6013" s="31" t="s">
        <v>11752</v>
      </c>
      <c r="E6013" s="31"/>
      <c r="F6013" s="31" t="s">
        <v>249</v>
      </c>
      <c r="G6013" s="31" t="s">
        <v>250</v>
      </c>
      <c r="H6013" s="99" t="str">
        <f t="shared" si="93"/>
        <v>Salanoia concolor</v>
      </c>
      <c r="I6013" s="105" t="s">
        <v>251</v>
      </c>
      <c r="J6013" s="101" t="s">
        <v>13687</v>
      </c>
      <c r="K6013" s="101" t="s">
        <v>13728</v>
      </c>
      <c r="L6013" s="101" t="s">
        <v>13553</v>
      </c>
      <c r="M6013" s="123"/>
      <c r="N6013" s="62"/>
      <c r="O6013" s="27"/>
    </row>
    <row r="6014" spans="1:15" ht="15">
      <c r="A6014" s="27">
        <v>1005965</v>
      </c>
      <c r="B6014" s="31" t="s">
        <v>137</v>
      </c>
      <c r="C6014" s="31" t="s">
        <v>142</v>
      </c>
      <c r="D6014" s="31"/>
      <c r="E6014" s="31"/>
      <c r="F6014" s="31" t="s">
        <v>200</v>
      </c>
      <c r="G6014" s="31" t="s">
        <v>201</v>
      </c>
      <c r="H6014" s="99" t="str">
        <f t="shared" si="93"/>
        <v>Urocyon cinereoargenteus</v>
      </c>
      <c r="I6014" s="105" t="s">
        <v>202</v>
      </c>
      <c r="J6014" s="101" t="s">
        <v>13566</v>
      </c>
      <c r="K6014" s="101" t="s">
        <v>15938</v>
      </c>
      <c r="L6014" s="101" t="s">
        <v>13555</v>
      </c>
      <c r="M6014" s="123">
        <v>1</v>
      </c>
      <c r="N6014" s="62"/>
      <c r="O6014" s="27"/>
    </row>
    <row r="6015" spans="1:15" ht="60">
      <c r="A6015" s="27">
        <v>1005966</v>
      </c>
      <c r="B6015" s="31" t="s">
        <v>137</v>
      </c>
      <c r="C6015" s="31" t="s">
        <v>142</v>
      </c>
      <c r="D6015" s="31"/>
      <c r="E6015" s="31"/>
      <c r="F6015" s="31" t="s">
        <v>200</v>
      </c>
      <c r="G6015" s="31" t="s">
        <v>203</v>
      </c>
      <c r="H6015" s="99" t="str">
        <f t="shared" si="93"/>
        <v>Urocyon littoralis</v>
      </c>
      <c r="I6015" s="105" t="s">
        <v>204</v>
      </c>
      <c r="J6015" s="101" t="s">
        <v>13596</v>
      </c>
      <c r="K6015" s="101" t="s">
        <v>13759</v>
      </c>
      <c r="L6015" s="101" t="s">
        <v>13557</v>
      </c>
      <c r="M6015" s="123"/>
      <c r="N6015" s="62"/>
      <c r="O6015" s="27"/>
    </row>
    <row r="6016" spans="1:15" ht="15">
      <c r="A6016" s="27">
        <v>1005963</v>
      </c>
      <c r="B6016" s="31" t="s">
        <v>137</v>
      </c>
      <c r="C6016" s="31" t="s">
        <v>142</v>
      </c>
      <c r="D6016" s="31"/>
      <c r="E6016" s="31"/>
      <c r="F6016" s="31" t="s">
        <v>194</v>
      </c>
      <c r="G6016" s="31" t="s">
        <v>195</v>
      </c>
      <c r="H6016" s="99" t="str">
        <f t="shared" si="93"/>
        <v>Otocyon megalotis</v>
      </c>
      <c r="I6016" s="105" t="s">
        <v>196</v>
      </c>
      <c r="J6016" s="101" t="s">
        <v>13687</v>
      </c>
      <c r="K6016" s="101" t="s">
        <v>15939</v>
      </c>
      <c r="L6016" s="101" t="s">
        <v>13555</v>
      </c>
      <c r="M6016" s="123">
        <v>1</v>
      </c>
      <c r="N6016" s="62"/>
      <c r="O6016" s="27"/>
    </row>
    <row r="6017" spans="1:15" ht="15">
      <c r="A6017" s="27">
        <v>1005961</v>
      </c>
      <c r="B6017" s="31" t="s">
        <v>137</v>
      </c>
      <c r="C6017" s="31" t="s">
        <v>142</v>
      </c>
      <c r="D6017" s="31"/>
      <c r="E6017" s="31"/>
      <c r="F6017" s="31" t="s">
        <v>191</v>
      </c>
      <c r="G6017" s="31" t="s">
        <v>192</v>
      </c>
      <c r="H6017" s="99" t="str">
        <f t="shared" si="93"/>
        <v>Nyctereutes procyonoides</v>
      </c>
      <c r="I6017" s="105" t="s">
        <v>193</v>
      </c>
      <c r="J6017" s="101" t="s">
        <v>13707</v>
      </c>
      <c r="K6017" s="101" t="s">
        <v>15940</v>
      </c>
      <c r="L6017" s="101" t="s">
        <v>13555</v>
      </c>
      <c r="M6017" s="123">
        <v>1</v>
      </c>
      <c r="N6017" s="62"/>
      <c r="O6017" s="27"/>
    </row>
    <row r="6018" spans="1:15" ht="15">
      <c r="A6018" s="27">
        <v>1005962</v>
      </c>
      <c r="B6018" s="31" t="s">
        <v>137</v>
      </c>
      <c r="C6018" s="31" t="s">
        <v>142</v>
      </c>
      <c r="D6018" s="31"/>
      <c r="E6018" s="31"/>
      <c r="F6018" s="31" t="s">
        <v>191</v>
      </c>
      <c r="G6018" s="31" t="s">
        <v>335</v>
      </c>
      <c r="H6018" s="99" t="str">
        <f t="shared" si="93"/>
        <v>Nyctereutes viverrinus</v>
      </c>
      <c r="I6018" s="105" t="s">
        <v>11089</v>
      </c>
      <c r="J6018" s="101" t="s">
        <v>13707</v>
      </c>
      <c r="K6018" s="101" t="s">
        <v>13755</v>
      </c>
      <c r="L6018" s="101" t="s">
        <v>13577</v>
      </c>
      <c r="M6018" s="123"/>
      <c r="N6018" s="62"/>
      <c r="O6018" s="27"/>
    </row>
    <row r="6019" spans="1:15" ht="15">
      <c r="A6019" s="27">
        <v>1005967</v>
      </c>
      <c r="B6019" s="31" t="s">
        <v>137</v>
      </c>
      <c r="C6019" s="31" t="s">
        <v>142</v>
      </c>
      <c r="D6019" s="31"/>
      <c r="E6019" s="31"/>
      <c r="F6019" s="31" t="s">
        <v>205</v>
      </c>
      <c r="G6019" s="31" t="s">
        <v>206</v>
      </c>
      <c r="H6019" s="99" t="str">
        <f t="shared" si="93"/>
        <v>Vulpes bengalensis</v>
      </c>
      <c r="I6019" s="105" t="s">
        <v>207</v>
      </c>
      <c r="J6019" s="101" t="s">
        <v>13651</v>
      </c>
      <c r="K6019" s="101" t="s">
        <v>14640</v>
      </c>
      <c r="L6019" s="101" t="s">
        <v>13555</v>
      </c>
      <c r="M6019" s="123"/>
      <c r="N6019" s="62"/>
      <c r="O6019" s="27"/>
    </row>
    <row r="6020" spans="1:15" ht="45">
      <c r="A6020" s="27">
        <v>1005968</v>
      </c>
      <c r="B6020" s="31" t="s">
        <v>137</v>
      </c>
      <c r="C6020" s="31" t="s">
        <v>142</v>
      </c>
      <c r="D6020" s="31"/>
      <c r="E6020" s="31"/>
      <c r="F6020" s="31" t="s">
        <v>205</v>
      </c>
      <c r="G6020" s="31" t="s">
        <v>208</v>
      </c>
      <c r="H6020" s="99" t="str">
        <f t="shared" si="93"/>
        <v>Vulpes cana</v>
      </c>
      <c r="I6020" s="105" t="s">
        <v>209</v>
      </c>
      <c r="J6020" s="101" t="s">
        <v>13707</v>
      </c>
      <c r="K6020" s="101" t="s">
        <v>15941</v>
      </c>
      <c r="L6020" s="101" t="s">
        <v>13555</v>
      </c>
      <c r="M6020" s="123"/>
      <c r="N6020" s="62"/>
      <c r="O6020" s="27"/>
    </row>
    <row r="6021" spans="1:15" ht="30">
      <c r="A6021" s="27">
        <v>1005969</v>
      </c>
      <c r="B6021" s="31" t="s">
        <v>137</v>
      </c>
      <c r="C6021" s="31" t="s">
        <v>142</v>
      </c>
      <c r="D6021" s="31"/>
      <c r="E6021" s="31"/>
      <c r="F6021" s="31" t="s">
        <v>205</v>
      </c>
      <c r="G6021" s="31" t="s">
        <v>210</v>
      </c>
      <c r="H6021" s="99" t="str">
        <f t="shared" si="93"/>
        <v>Vulpes chama</v>
      </c>
      <c r="I6021" s="105" t="s">
        <v>211</v>
      </c>
      <c r="J6021" s="101" t="s">
        <v>13687</v>
      </c>
      <c r="K6021" s="101" t="s">
        <v>15942</v>
      </c>
      <c r="L6021" s="101" t="s">
        <v>13555</v>
      </c>
      <c r="M6021" s="123"/>
      <c r="N6021" s="62"/>
      <c r="O6021" s="27"/>
    </row>
    <row r="6022" spans="1:15" ht="15">
      <c r="A6022" s="27">
        <v>1005970</v>
      </c>
      <c r="B6022" s="31" t="s">
        <v>137</v>
      </c>
      <c r="C6022" s="31" t="s">
        <v>142</v>
      </c>
      <c r="D6022" s="31"/>
      <c r="E6022" s="31"/>
      <c r="F6022" s="31" t="s">
        <v>205</v>
      </c>
      <c r="G6022" s="31" t="s">
        <v>212</v>
      </c>
      <c r="H6022" s="99" t="str">
        <f t="shared" si="93"/>
        <v>Vulpes corsac</v>
      </c>
      <c r="I6022" s="105" t="s">
        <v>213</v>
      </c>
      <c r="J6022" s="101" t="s">
        <v>13707</v>
      </c>
      <c r="K6022" s="101" t="s">
        <v>15943</v>
      </c>
      <c r="L6022" s="101" t="s">
        <v>13555</v>
      </c>
      <c r="M6022" s="123">
        <v>1</v>
      </c>
      <c r="N6022" s="62"/>
      <c r="O6022" s="27"/>
    </row>
    <row r="6023" spans="1:15" ht="15">
      <c r="A6023" s="27">
        <v>1005971</v>
      </c>
      <c r="B6023" s="31" t="s">
        <v>137</v>
      </c>
      <c r="C6023" s="31" t="s">
        <v>142</v>
      </c>
      <c r="D6023" s="31"/>
      <c r="E6023" s="31"/>
      <c r="F6023" s="31" t="s">
        <v>205</v>
      </c>
      <c r="G6023" s="31" t="s">
        <v>214</v>
      </c>
      <c r="H6023" s="99" t="str">
        <f t="shared" si="93"/>
        <v>Vulpes ferrilata</v>
      </c>
      <c r="I6023" s="105" t="s">
        <v>215</v>
      </c>
      <c r="J6023" s="101" t="s">
        <v>13707</v>
      </c>
      <c r="K6023" s="101" t="s">
        <v>15944</v>
      </c>
      <c r="L6023" s="101" t="s">
        <v>13555</v>
      </c>
      <c r="M6023" s="123">
        <v>1</v>
      </c>
      <c r="N6023" s="62"/>
      <c r="O6023" s="27"/>
    </row>
    <row r="6024" spans="1:15" ht="15">
      <c r="A6024" s="27">
        <v>1005972</v>
      </c>
      <c r="B6024" s="31" t="s">
        <v>137</v>
      </c>
      <c r="C6024" s="31" t="s">
        <v>142</v>
      </c>
      <c r="D6024" s="31"/>
      <c r="E6024" s="31"/>
      <c r="F6024" s="34" t="s">
        <v>205</v>
      </c>
      <c r="G6024" s="31" t="s">
        <v>216</v>
      </c>
      <c r="H6024" s="99" t="str">
        <f t="shared" si="93"/>
        <v>Vulpes lagopus</v>
      </c>
      <c r="I6024" s="105" t="s">
        <v>217</v>
      </c>
      <c r="J6024" s="101" t="s">
        <v>14199</v>
      </c>
      <c r="K6024" s="101" t="s">
        <v>15945</v>
      </c>
      <c r="L6024" s="101" t="s">
        <v>13555</v>
      </c>
      <c r="M6024" s="123">
        <v>1</v>
      </c>
      <c r="N6024" s="62"/>
      <c r="O6024" s="27"/>
    </row>
    <row r="6025" spans="1:15" ht="15">
      <c r="A6025" s="27">
        <v>1005973</v>
      </c>
      <c r="B6025" s="31" t="s">
        <v>137</v>
      </c>
      <c r="C6025" s="31" t="s">
        <v>142</v>
      </c>
      <c r="D6025" s="31"/>
      <c r="E6025" s="31"/>
      <c r="F6025" s="31" t="s">
        <v>205</v>
      </c>
      <c r="G6025" s="31" t="s">
        <v>218</v>
      </c>
      <c r="H6025" s="99" t="str">
        <f t="shared" ref="H6025:H6088" si="94">F6025&amp;" "&amp;G6025</f>
        <v>Vulpes macrotis</v>
      </c>
      <c r="I6025" s="105" t="s">
        <v>219</v>
      </c>
      <c r="J6025" s="101" t="s">
        <v>13596</v>
      </c>
      <c r="K6025" s="101" t="s">
        <v>13764</v>
      </c>
      <c r="L6025" s="101" t="s">
        <v>13555</v>
      </c>
      <c r="M6025" s="123"/>
      <c r="N6025" s="62"/>
      <c r="O6025" s="27"/>
    </row>
    <row r="6026" spans="1:15" ht="30">
      <c r="A6026" s="27">
        <v>1005974</v>
      </c>
      <c r="B6026" s="31" t="s">
        <v>137</v>
      </c>
      <c r="C6026" s="31" t="s">
        <v>142</v>
      </c>
      <c r="D6026" s="31"/>
      <c r="E6026" s="31"/>
      <c r="F6026" s="31" t="s">
        <v>205</v>
      </c>
      <c r="G6026" s="31" t="s">
        <v>220</v>
      </c>
      <c r="H6026" s="99" t="str">
        <f t="shared" si="94"/>
        <v>Vulpes pallida</v>
      </c>
      <c r="I6026" s="105" t="s">
        <v>221</v>
      </c>
      <c r="J6026" s="101" t="s">
        <v>13687</v>
      </c>
      <c r="K6026" s="101" t="s">
        <v>15946</v>
      </c>
      <c r="L6026" s="101" t="s">
        <v>13555</v>
      </c>
      <c r="M6026" s="123"/>
      <c r="N6026" s="62"/>
      <c r="O6026" s="27"/>
    </row>
    <row r="6027" spans="1:15" ht="60">
      <c r="A6027" s="27">
        <v>1005975</v>
      </c>
      <c r="B6027" s="31" t="s">
        <v>137</v>
      </c>
      <c r="C6027" s="31" t="s">
        <v>142</v>
      </c>
      <c r="D6027" s="31"/>
      <c r="E6027" s="31"/>
      <c r="F6027" s="31" t="s">
        <v>205</v>
      </c>
      <c r="G6027" s="31" t="s">
        <v>222</v>
      </c>
      <c r="H6027" s="99" t="str">
        <f t="shared" si="94"/>
        <v>Vulpes rueppellii</v>
      </c>
      <c r="I6027" s="105" t="s">
        <v>223</v>
      </c>
      <c r="J6027" s="101" t="s">
        <v>13835</v>
      </c>
      <c r="K6027" s="101" t="s">
        <v>15947</v>
      </c>
      <c r="L6027" s="101" t="s">
        <v>13555</v>
      </c>
      <c r="M6027" s="123"/>
      <c r="N6027" s="62"/>
      <c r="O6027" s="27"/>
    </row>
    <row r="6028" spans="1:15" ht="15">
      <c r="A6028" s="27">
        <v>1005976</v>
      </c>
      <c r="B6028" s="31" t="s">
        <v>137</v>
      </c>
      <c r="C6028" s="31" t="s">
        <v>142</v>
      </c>
      <c r="D6028" s="31"/>
      <c r="E6028" s="31"/>
      <c r="F6028" s="31" t="s">
        <v>205</v>
      </c>
      <c r="G6028" s="31" t="s">
        <v>129</v>
      </c>
      <c r="H6028" s="99" t="str">
        <f t="shared" si="94"/>
        <v>Vulpes velox</v>
      </c>
      <c r="I6028" s="105" t="s">
        <v>224</v>
      </c>
      <c r="J6028" s="101" t="s">
        <v>13596</v>
      </c>
      <c r="K6028" s="101" t="s">
        <v>13747</v>
      </c>
      <c r="L6028" s="101" t="s">
        <v>13555</v>
      </c>
      <c r="M6028" s="123"/>
      <c r="N6028" s="62"/>
      <c r="O6028" s="27"/>
    </row>
    <row r="6029" spans="1:15" ht="30">
      <c r="A6029" s="27">
        <v>1005977</v>
      </c>
      <c r="B6029" s="31" t="s">
        <v>137</v>
      </c>
      <c r="C6029" s="31" t="s">
        <v>142</v>
      </c>
      <c r="D6029" s="31"/>
      <c r="E6029" s="31"/>
      <c r="F6029" s="31" t="s">
        <v>205</v>
      </c>
      <c r="G6029" s="31" t="s">
        <v>225</v>
      </c>
      <c r="H6029" s="99" t="str">
        <f t="shared" si="94"/>
        <v>Vulpes vulpes</v>
      </c>
      <c r="I6029" s="105" t="s">
        <v>226</v>
      </c>
      <c r="J6029" s="101" t="s">
        <v>14199</v>
      </c>
      <c r="K6029" s="101" t="s">
        <v>15948</v>
      </c>
      <c r="L6029" s="101" t="s">
        <v>13555</v>
      </c>
      <c r="M6029" s="123">
        <v>1</v>
      </c>
      <c r="N6029" s="62"/>
      <c r="O6029" s="27"/>
    </row>
    <row r="6030" spans="1:15" ht="15">
      <c r="A6030" s="27">
        <v>1005978</v>
      </c>
      <c r="B6030" s="31" t="s">
        <v>137</v>
      </c>
      <c r="C6030" s="31" t="s">
        <v>142</v>
      </c>
      <c r="D6030" s="31"/>
      <c r="E6030" s="31"/>
      <c r="F6030" s="31" t="s">
        <v>205</v>
      </c>
      <c r="G6030" s="31" t="s">
        <v>227</v>
      </c>
      <c r="H6030" s="99" t="str">
        <f t="shared" si="94"/>
        <v>Vulpes zerda</v>
      </c>
      <c r="I6030" s="105" t="s">
        <v>228</v>
      </c>
      <c r="J6030" s="101" t="s">
        <v>13687</v>
      </c>
      <c r="K6030" s="101" t="s">
        <v>15949</v>
      </c>
      <c r="L6030" s="101" t="s">
        <v>13555</v>
      </c>
      <c r="M6030" s="123"/>
      <c r="N6030" s="62"/>
      <c r="O6030" s="27"/>
    </row>
    <row r="6031" spans="1:15" ht="15">
      <c r="A6031" s="27">
        <v>1005948</v>
      </c>
      <c r="B6031" s="31" t="s">
        <v>137</v>
      </c>
      <c r="C6031" s="31" t="s">
        <v>142</v>
      </c>
      <c r="D6031" s="31"/>
      <c r="E6031" s="31"/>
      <c r="F6031" s="31" t="s">
        <v>168</v>
      </c>
      <c r="G6031" s="31" t="s">
        <v>169</v>
      </c>
      <c r="H6031" s="99" t="str">
        <f t="shared" si="94"/>
        <v>Chrysocyon brachyurus</v>
      </c>
      <c r="I6031" s="105" t="s">
        <v>170</v>
      </c>
      <c r="J6031" s="101" t="s">
        <v>13558</v>
      </c>
      <c r="K6031" s="101" t="s">
        <v>15950</v>
      </c>
      <c r="L6031" s="101" t="s">
        <v>13557</v>
      </c>
      <c r="M6031" s="123">
        <v>1</v>
      </c>
      <c r="N6031" s="62"/>
      <c r="O6031" s="27"/>
    </row>
    <row r="6032" spans="1:15" ht="30">
      <c r="A6032" s="27">
        <v>1005964</v>
      </c>
      <c r="B6032" s="31" t="s">
        <v>137</v>
      </c>
      <c r="C6032" s="31" t="s">
        <v>142</v>
      </c>
      <c r="D6032" s="31"/>
      <c r="E6032" s="31"/>
      <c r="F6032" s="31" t="s">
        <v>197</v>
      </c>
      <c r="G6032" s="31" t="s">
        <v>198</v>
      </c>
      <c r="H6032" s="99" t="str">
        <f t="shared" si="94"/>
        <v>Speothos venaticus</v>
      </c>
      <c r="I6032" s="105" t="s">
        <v>199</v>
      </c>
      <c r="J6032" s="101" t="s">
        <v>13558</v>
      </c>
      <c r="K6032" s="101" t="s">
        <v>15951</v>
      </c>
      <c r="L6032" s="101" t="s">
        <v>13557</v>
      </c>
      <c r="M6032" s="123"/>
      <c r="N6032" s="62"/>
      <c r="O6032" s="27"/>
    </row>
    <row r="6033" spans="1:15" ht="45">
      <c r="A6033" s="27">
        <v>1005938</v>
      </c>
      <c r="B6033" s="31" t="s">
        <v>137</v>
      </c>
      <c r="C6033" s="31" t="s">
        <v>142</v>
      </c>
      <c r="D6033" s="31"/>
      <c r="E6033" s="31"/>
      <c r="F6033" s="31" t="s">
        <v>143</v>
      </c>
      <c r="G6033" s="31" t="s">
        <v>144</v>
      </c>
      <c r="H6033" s="99" t="str">
        <f t="shared" si="94"/>
        <v>Atelocynus microtis</v>
      </c>
      <c r="I6033" s="105" t="s">
        <v>145</v>
      </c>
      <c r="J6033" s="101" t="s">
        <v>13558</v>
      </c>
      <c r="K6033" s="101" t="s">
        <v>15952</v>
      </c>
      <c r="L6033" s="101" t="s">
        <v>13557</v>
      </c>
      <c r="M6033" s="123"/>
      <c r="N6033" s="62"/>
      <c r="O6033" s="27"/>
    </row>
    <row r="6034" spans="1:15" ht="60">
      <c r="A6034" s="27">
        <v>1005947</v>
      </c>
      <c r="B6034" s="31" t="s">
        <v>137</v>
      </c>
      <c r="C6034" s="31" t="s">
        <v>142</v>
      </c>
      <c r="D6034" s="31"/>
      <c r="E6034" s="31"/>
      <c r="F6034" s="31" t="s">
        <v>165</v>
      </c>
      <c r="G6034" s="31" t="s">
        <v>166</v>
      </c>
      <c r="H6034" s="99" t="str">
        <f t="shared" si="94"/>
        <v>Cerdocyon thous</v>
      </c>
      <c r="I6034" s="105" t="s">
        <v>167</v>
      </c>
      <c r="J6034" s="101" t="s">
        <v>13558</v>
      </c>
      <c r="K6034" s="101" t="s">
        <v>15953</v>
      </c>
      <c r="L6034" s="101" t="s">
        <v>13555</v>
      </c>
      <c r="M6034" s="123">
        <v>1</v>
      </c>
      <c r="N6034" s="62"/>
      <c r="O6034" s="27"/>
    </row>
    <row r="6035" spans="1:15" ht="15">
      <c r="A6035" s="27">
        <v>1005954</v>
      </c>
      <c r="B6035" s="31" t="s">
        <v>137</v>
      </c>
      <c r="C6035" s="31" t="s">
        <v>142</v>
      </c>
      <c r="D6035" s="31"/>
      <c r="E6035" s="31"/>
      <c r="F6035" s="31" t="s">
        <v>175</v>
      </c>
      <c r="G6035" s="31" t="s">
        <v>176</v>
      </c>
      <c r="H6035" s="99" t="str">
        <f t="shared" si="94"/>
        <v>Lycalopex culpaeus</v>
      </c>
      <c r="I6035" s="105" t="s">
        <v>177</v>
      </c>
      <c r="J6035" s="101" t="s">
        <v>13558</v>
      </c>
      <c r="K6035" s="101" t="s">
        <v>15954</v>
      </c>
      <c r="L6035" s="101" t="s">
        <v>13555</v>
      </c>
      <c r="M6035" s="123">
        <v>1</v>
      </c>
      <c r="N6035" s="62"/>
      <c r="O6035" s="27"/>
    </row>
    <row r="6036" spans="1:15" ht="15">
      <c r="A6036" s="27">
        <v>1005955</v>
      </c>
      <c r="B6036" s="31" t="s">
        <v>137</v>
      </c>
      <c r="C6036" s="31" t="s">
        <v>142</v>
      </c>
      <c r="D6036" s="31"/>
      <c r="E6036" s="31"/>
      <c r="F6036" s="31" t="s">
        <v>175</v>
      </c>
      <c r="G6036" s="31" t="s">
        <v>178</v>
      </c>
      <c r="H6036" s="99" t="str">
        <f t="shared" si="94"/>
        <v>Lycalopex fulvipes</v>
      </c>
      <c r="I6036" s="105" t="s">
        <v>179</v>
      </c>
      <c r="J6036" s="101" t="s">
        <v>13558</v>
      </c>
      <c r="K6036" s="101" t="s">
        <v>13564</v>
      </c>
      <c r="L6036" s="101" t="s">
        <v>13645</v>
      </c>
      <c r="M6036" s="123"/>
      <c r="N6036" s="62"/>
      <c r="O6036" s="27"/>
    </row>
    <row r="6037" spans="1:15" ht="45">
      <c r="A6037" s="27">
        <v>1005956</v>
      </c>
      <c r="B6037" s="31" t="s">
        <v>137</v>
      </c>
      <c r="C6037" s="31" t="s">
        <v>142</v>
      </c>
      <c r="D6037" s="31"/>
      <c r="E6037" s="31"/>
      <c r="F6037" s="31" t="s">
        <v>175</v>
      </c>
      <c r="G6037" s="31" t="s">
        <v>180</v>
      </c>
      <c r="H6037" s="99" t="str">
        <f t="shared" si="94"/>
        <v>Lycalopex griseus</v>
      </c>
      <c r="I6037" s="105" t="s">
        <v>181</v>
      </c>
      <c r="J6037" s="101" t="s">
        <v>13558</v>
      </c>
      <c r="K6037" s="101" t="s">
        <v>15955</v>
      </c>
      <c r="L6037" s="101" t="s">
        <v>13555</v>
      </c>
      <c r="M6037" s="123">
        <v>1</v>
      </c>
      <c r="N6037" s="62"/>
      <c r="O6037" s="27"/>
    </row>
    <row r="6038" spans="1:15" ht="30">
      <c r="A6038" s="27">
        <v>1005957</v>
      </c>
      <c r="B6038" s="31" t="s">
        <v>137</v>
      </c>
      <c r="C6038" s="31" t="s">
        <v>142</v>
      </c>
      <c r="D6038" s="31"/>
      <c r="E6038" s="31"/>
      <c r="F6038" s="31" t="s">
        <v>175</v>
      </c>
      <c r="G6038" s="31" t="s">
        <v>182</v>
      </c>
      <c r="H6038" s="99" t="str">
        <f t="shared" si="94"/>
        <v>Lycalopex gymnocercus</v>
      </c>
      <c r="I6038" s="105" t="s">
        <v>183</v>
      </c>
      <c r="J6038" s="101" t="s">
        <v>13558</v>
      </c>
      <c r="K6038" s="101" t="s">
        <v>13615</v>
      </c>
      <c r="L6038" s="101" t="s">
        <v>13555</v>
      </c>
      <c r="M6038" s="123"/>
      <c r="N6038" s="62"/>
      <c r="O6038" s="27"/>
    </row>
    <row r="6039" spans="1:15" ht="45">
      <c r="A6039" s="27">
        <v>1005958</v>
      </c>
      <c r="B6039" s="31" t="s">
        <v>137</v>
      </c>
      <c r="C6039" s="31" t="s">
        <v>142</v>
      </c>
      <c r="D6039" s="31"/>
      <c r="E6039" s="31"/>
      <c r="F6039" s="31" t="s">
        <v>175</v>
      </c>
      <c r="G6039" s="31" t="s">
        <v>184</v>
      </c>
      <c r="H6039" s="99" t="str">
        <f t="shared" si="94"/>
        <v>Lycalopex sechurae</v>
      </c>
      <c r="I6039" s="105" t="s">
        <v>185</v>
      </c>
      <c r="J6039" s="101" t="s">
        <v>13558</v>
      </c>
      <c r="K6039" s="101" t="s">
        <v>14341</v>
      </c>
      <c r="L6039" s="101" t="s">
        <v>13557</v>
      </c>
      <c r="M6039" s="123">
        <v>1</v>
      </c>
      <c r="N6039" s="62"/>
      <c r="O6039" s="27"/>
    </row>
    <row r="6040" spans="1:15" ht="30">
      <c r="A6040" s="27">
        <v>1005959</v>
      </c>
      <c r="B6040" s="31" t="s">
        <v>137</v>
      </c>
      <c r="C6040" s="31" t="s">
        <v>142</v>
      </c>
      <c r="D6040" s="31"/>
      <c r="E6040" s="31"/>
      <c r="F6040" s="31" t="s">
        <v>175</v>
      </c>
      <c r="G6040" s="31" t="s">
        <v>186</v>
      </c>
      <c r="H6040" s="99" t="str">
        <f t="shared" si="94"/>
        <v>Lycalopex vetulus</v>
      </c>
      <c r="I6040" s="105" t="s">
        <v>187</v>
      </c>
      <c r="J6040" s="101" t="s">
        <v>13558</v>
      </c>
      <c r="K6040" s="101" t="s">
        <v>13604</v>
      </c>
      <c r="L6040" s="101" t="s">
        <v>13557</v>
      </c>
      <c r="M6040" s="123"/>
      <c r="N6040" s="62"/>
      <c r="O6040" s="27"/>
    </row>
    <row r="6041" spans="1:15" ht="15">
      <c r="A6041" s="27">
        <v>1005952</v>
      </c>
      <c r="B6041" s="31" t="s">
        <v>137</v>
      </c>
      <c r="C6041" s="31" t="s">
        <v>142</v>
      </c>
      <c r="D6041" s="31"/>
      <c r="E6041" s="31"/>
      <c r="F6041" s="31" t="s">
        <v>12290</v>
      </c>
      <c r="G6041" s="31" t="s">
        <v>147</v>
      </c>
      <c r="H6041" s="99" t="str">
        <f t="shared" si="94"/>
        <v>Lupulella adustus</v>
      </c>
      <c r="I6041" s="105" t="s">
        <v>148</v>
      </c>
      <c r="J6041" s="101" t="s">
        <v>13687</v>
      </c>
      <c r="K6041" s="101" t="s">
        <v>15956</v>
      </c>
      <c r="L6041" s="101" t="s">
        <v>13555</v>
      </c>
      <c r="M6041" s="123">
        <v>1</v>
      </c>
      <c r="N6041" s="62"/>
      <c r="O6041" s="27"/>
    </row>
    <row r="6042" spans="1:15" ht="45">
      <c r="A6042" s="27">
        <v>1005953</v>
      </c>
      <c r="B6042" s="31" t="s">
        <v>137</v>
      </c>
      <c r="C6042" s="31" t="s">
        <v>142</v>
      </c>
      <c r="D6042" s="31"/>
      <c r="E6042" s="31"/>
      <c r="F6042" s="31" t="s">
        <v>12290</v>
      </c>
      <c r="G6042" s="31" t="s">
        <v>159</v>
      </c>
      <c r="H6042" s="99" t="str">
        <f t="shared" si="94"/>
        <v>Lupulella mesomelas</v>
      </c>
      <c r="I6042" s="105" t="s">
        <v>160</v>
      </c>
      <c r="J6042" s="101" t="s">
        <v>13687</v>
      </c>
      <c r="K6042" s="101" t="s">
        <v>15957</v>
      </c>
      <c r="L6042" s="101" t="s">
        <v>13555</v>
      </c>
      <c r="M6042" s="123">
        <v>1</v>
      </c>
      <c r="N6042" s="62"/>
      <c r="O6042" s="27"/>
    </row>
    <row r="6043" spans="1:15" ht="45">
      <c r="A6043" s="27">
        <v>1005960</v>
      </c>
      <c r="B6043" s="31" t="s">
        <v>137</v>
      </c>
      <c r="C6043" s="31" t="s">
        <v>142</v>
      </c>
      <c r="D6043" s="31"/>
      <c r="E6043" s="31"/>
      <c r="F6043" s="31" t="s">
        <v>188</v>
      </c>
      <c r="G6043" s="31" t="s">
        <v>189</v>
      </c>
      <c r="H6043" s="99" t="str">
        <f t="shared" si="94"/>
        <v>Lycaon pictus</v>
      </c>
      <c r="I6043" s="105" t="s">
        <v>190</v>
      </c>
      <c r="J6043" s="101" t="s">
        <v>13687</v>
      </c>
      <c r="K6043" s="101" t="s">
        <v>15958</v>
      </c>
      <c r="L6043" s="101" t="s">
        <v>13645</v>
      </c>
      <c r="M6043" s="123"/>
      <c r="N6043" s="62"/>
      <c r="O6043" s="27"/>
    </row>
    <row r="6044" spans="1:15" ht="30">
      <c r="A6044" s="27">
        <v>1005949</v>
      </c>
      <c r="B6044" s="31" t="s">
        <v>137</v>
      </c>
      <c r="C6044" s="31" t="s">
        <v>142</v>
      </c>
      <c r="D6044" s="31"/>
      <c r="E6044" s="31"/>
      <c r="F6044" s="31" t="s">
        <v>171</v>
      </c>
      <c r="G6044" s="31" t="s">
        <v>172</v>
      </c>
      <c r="H6044" s="99" t="str">
        <f t="shared" si="94"/>
        <v>Cuon alpinus</v>
      </c>
      <c r="I6044" s="105" t="s">
        <v>173</v>
      </c>
      <c r="J6044" s="101" t="s">
        <v>13651</v>
      </c>
      <c r="K6044" s="101" t="s">
        <v>15959</v>
      </c>
      <c r="L6044" s="101" t="s">
        <v>13645</v>
      </c>
      <c r="M6044" s="123"/>
      <c r="N6044" s="62"/>
      <c r="O6044" s="27"/>
    </row>
    <row r="6045" spans="1:15" ht="30">
      <c r="A6045" s="27">
        <v>1005939</v>
      </c>
      <c r="B6045" s="31" t="s">
        <v>137</v>
      </c>
      <c r="C6045" s="31" t="s">
        <v>142</v>
      </c>
      <c r="D6045" s="31"/>
      <c r="E6045" s="31"/>
      <c r="F6045" s="31" t="s">
        <v>146</v>
      </c>
      <c r="G6045" s="31" t="s">
        <v>150</v>
      </c>
      <c r="H6045" s="99" t="str">
        <f t="shared" si="94"/>
        <v>Canis aureus</v>
      </c>
      <c r="I6045" s="105" t="s">
        <v>151</v>
      </c>
      <c r="J6045" s="101" t="s">
        <v>14628</v>
      </c>
      <c r="K6045" s="101" t="s">
        <v>15960</v>
      </c>
      <c r="L6045" s="101" t="s">
        <v>13555</v>
      </c>
      <c r="M6045" s="123">
        <v>1</v>
      </c>
      <c r="N6045" s="62"/>
      <c r="O6045" s="27"/>
    </row>
    <row r="6046" spans="1:15" ht="15">
      <c r="A6046" s="27">
        <v>1005940</v>
      </c>
      <c r="B6046" s="31" t="s">
        <v>137</v>
      </c>
      <c r="C6046" s="31" t="s">
        <v>142</v>
      </c>
      <c r="D6046" s="31"/>
      <c r="E6046" s="31"/>
      <c r="F6046" s="31" t="s">
        <v>146</v>
      </c>
      <c r="G6046" s="31" t="s">
        <v>152</v>
      </c>
      <c r="H6046" s="99" t="str">
        <f t="shared" si="94"/>
        <v>Canis familiaris</v>
      </c>
      <c r="I6046" s="105" t="s">
        <v>11674</v>
      </c>
      <c r="J6046" s="101" t="s">
        <v>13876</v>
      </c>
      <c r="K6046" s="101" t="s">
        <v>13876</v>
      </c>
      <c r="L6046" s="101" t="s">
        <v>13577</v>
      </c>
      <c r="M6046" s="123">
        <v>1</v>
      </c>
      <c r="N6046" s="62"/>
      <c r="O6046" s="27"/>
    </row>
    <row r="6047" spans="1:15" ht="30">
      <c r="A6047" s="27">
        <v>1005941</v>
      </c>
      <c r="B6047" s="31" t="s">
        <v>137</v>
      </c>
      <c r="C6047" s="31" t="s">
        <v>142</v>
      </c>
      <c r="D6047" s="31"/>
      <c r="E6047" s="31"/>
      <c r="F6047" s="31" t="s">
        <v>146</v>
      </c>
      <c r="G6047" s="31" t="s">
        <v>153</v>
      </c>
      <c r="H6047" s="99" t="str">
        <f t="shared" si="94"/>
        <v>Canis latrans</v>
      </c>
      <c r="I6047" s="105" t="s">
        <v>154</v>
      </c>
      <c r="J6047" s="101" t="s">
        <v>13566</v>
      </c>
      <c r="K6047" s="101" t="s">
        <v>15961</v>
      </c>
      <c r="L6047" s="101" t="s">
        <v>13555</v>
      </c>
      <c r="M6047" s="123">
        <v>1</v>
      </c>
      <c r="N6047" s="62"/>
      <c r="O6047" s="27"/>
    </row>
    <row r="6048" spans="1:15" ht="15">
      <c r="A6048" s="27">
        <v>1005942</v>
      </c>
      <c r="B6048" s="31" t="s">
        <v>137</v>
      </c>
      <c r="C6048" s="31" t="s">
        <v>142</v>
      </c>
      <c r="D6048" s="31"/>
      <c r="E6048" s="31"/>
      <c r="F6048" s="31" t="s">
        <v>146</v>
      </c>
      <c r="G6048" s="34" t="s">
        <v>11189</v>
      </c>
      <c r="H6048" s="99" t="str">
        <f t="shared" si="94"/>
        <v>Canis lupaster</v>
      </c>
      <c r="I6048" s="105" t="s">
        <v>149</v>
      </c>
      <c r="J6048" s="101" t="s">
        <v>13685</v>
      </c>
      <c r="K6048" s="101" t="s">
        <v>15962</v>
      </c>
      <c r="L6048" s="101" t="s">
        <v>13555</v>
      </c>
      <c r="M6048" s="123"/>
      <c r="N6048" s="62"/>
      <c r="O6048" s="27"/>
    </row>
    <row r="6049" spans="1:15" ht="75">
      <c r="A6049" s="27">
        <v>1005943</v>
      </c>
      <c r="B6049" s="31" t="s">
        <v>137</v>
      </c>
      <c r="C6049" s="31" t="s">
        <v>142</v>
      </c>
      <c r="D6049" s="31"/>
      <c r="E6049" s="31"/>
      <c r="F6049" s="31" t="s">
        <v>146</v>
      </c>
      <c r="G6049" s="31" t="s">
        <v>155</v>
      </c>
      <c r="H6049" s="99" t="str">
        <f t="shared" si="94"/>
        <v>Canis lupus</v>
      </c>
      <c r="I6049" s="105" t="s">
        <v>156</v>
      </c>
      <c r="J6049" s="101" t="s">
        <v>14199</v>
      </c>
      <c r="K6049" s="101" t="s">
        <v>15963</v>
      </c>
      <c r="L6049" s="101" t="s">
        <v>13555</v>
      </c>
      <c r="M6049" s="123">
        <v>1</v>
      </c>
      <c r="N6049" s="62"/>
      <c r="O6049" s="27"/>
    </row>
    <row r="6050" spans="1:15" ht="15">
      <c r="A6050" s="27">
        <v>1005944</v>
      </c>
      <c r="B6050" s="31" t="s">
        <v>137</v>
      </c>
      <c r="C6050" s="31" t="s">
        <v>142</v>
      </c>
      <c r="D6050" s="31"/>
      <c r="E6050" s="31"/>
      <c r="F6050" s="31" t="s">
        <v>146</v>
      </c>
      <c r="G6050" s="31" t="s">
        <v>157</v>
      </c>
      <c r="H6050" s="99" t="str">
        <f t="shared" si="94"/>
        <v>Canis lycaon</v>
      </c>
      <c r="I6050" s="105" t="s">
        <v>158</v>
      </c>
      <c r="J6050" s="101" t="s">
        <v>13596</v>
      </c>
      <c r="K6050" s="101" t="s">
        <v>13747</v>
      </c>
      <c r="L6050" s="101" t="s">
        <v>13577</v>
      </c>
      <c r="M6050" s="123"/>
      <c r="N6050" s="62"/>
      <c r="O6050" s="27"/>
    </row>
    <row r="6051" spans="1:15" ht="15">
      <c r="A6051" s="27">
        <v>1005945</v>
      </c>
      <c r="B6051" s="31" t="s">
        <v>137</v>
      </c>
      <c r="C6051" s="31" t="s">
        <v>142</v>
      </c>
      <c r="D6051" s="31"/>
      <c r="E6051" s="31"/>
      <c r="F6051" s="31" t="s">
        <v>146</v>
      </c>
      <c r="G6051" s="31" t="s">
        <v>161</v>
      </c>
      <c r="H6051" s="99" t="str">
        <f t="shared" si="94"/>
        <v>Canis rufus</v>
      </c>
      <c r="I6051" s="105" t="s">
        <v>162</v>
      </c>
      <c r="J6051" s="101" t="s">
        <v>13596</v>
      </c>
      <c r="K6051" s="101" t="s">
        <v>13759</v>
      </c>
      <c r="L6051" s="101" t="s">
        <v>13551</v>
      </c>
      <c r="M6051" s="123"/>
      <c r="N6051" s="62"/>
      <c r="O6051" s="27"/>
    </row>
    <row r="6052" spans="1:15" ht="30">
      <c r="A6052" s="27">
        <v>1005946</v>
      </c>
      <c r="B6052" s="31" t="s">
        <v>137</v>
      </c>
      <c r="C6052" s="31" t="s">
        <v>142</v>
      </c>
      <c r="D6052" s="31"/>
      <c r="E6052" s="31"/>
      <c r="F6052" s="31" t="s">
        <v>146</v>
      </c>
      <c r="G6052" s="31" t="s">
        <v>163</v>
      </c>
      <c r="H6052" s="99" t="str">
        <f t="shared" si="94"/>
        <v>Canis simensis</v>
      </c>
      <c r="I6052" s="105" t="s">
        <v>164</v>
      </c>
      <c r="J6052" s="101" t="s">
        <v>13687</v>
      </c>
      <c r="K6052" s="101" t="s">
        <v>13803</v>
      </c>
      <c r="L6052" s="101" t="s">
        <v>13645</v>
      </c>
      <c r="M6052" s="123">
        <v>1</v>
      </c>
      <c r="N6052" s="62"/>
      <c r="O6052" s="27"/>
    </row>
    <row r="6053" spans="1:15" ht="15">
      <c r="A6053" s="27">
        <v>1005930</v>
      </c>
      <c r="B6053" s="31" t="s">
        <v>137</v>
      </c>
      <c r="C6053" s="31" t="s">
        <v>725</v>
      </c>
      <c r="D6053" s="31" t="s">
        <v>11753</v>
      </c>
      <c r="E6053" s="31"/>
      <c r="F6053" s="31" t="s">
        <v>726</v>
      </c>
      <c r="G6053" s="31" t="s">
        <v>727</v>
      </c>
      <c r="H6053" s="99" t="str">
        <f t="shared" si="94"/>
        <v>Ailuropoda melanoleuca</v>
      </c>
      <c r="I6053" s="105" t="s">
        <v>728</v>
      </c>
      <c r="J6053" s="101" t="s">
        <v>13707</v>
      </c>
      <c r="K6053" s="101" t="s">
        <v>13733</v>
      </c>
      <c r="L6053" s="101" t="s">
        <v>13553</v>
      </c>
      <c r="M6053" s="123"/>
      <c r="N6053" s="62"/>
      <c r="O6053" s="27"/>
    </row>
    <row r="6054" spans="1:15" ht="30">
      <c r="A6054" s="27">
        <v>1005931</v>
      </c>
      <c r="B6054" s="31" t="s">
        <v>137</v>
      </c>
      <c r="C6054" s="31" t="s">
        <v>725</v>
      </c>
      <c r="D6054" s="31" t="s">
        <v>11754</v>
      </c>
      <c r="E6054" s="31"/>
      <c r="F6054" s="31" t="s">
        <v>734</v>
      </c>
      <c r="G6054" s="31" t="s">
        <v>735</v>
      </c>
      <c r="H6054" s="99" t="str">
        <f t="shared" si="94"/>
        <v>Tremarctos ornatus</v>
      </c>
      <c r="I6054" s="105" t="s">
        <v>736</v>
      </c>
      <c r="J6054" s="101" t="s">
        <v>13558</v>
      </c>
      <c r="K6054" s="101" t="s">
        <v>15964</v>
      </c>
      <c r="L6054" s="101" t="s">
        <v>13553</v>
      </c>
      <c r="M6054" s="123">
        <v>1</v>
      </c>
      <c r="N6054" s="62"/>
      <c r="O6054" s="27"/>
    </row>
    <row r="6055" spans="1:15" ht="15">
      <c r="A6055" s="27">
        <v>1005932</v>
      </c>
      <c r="B6055" s="31" t="s">
        <v>137</v>
      </c>
      <c r="C6055" s="31" t="s">
        <v>725</v>
      </c>
      <c r="D6055" s="31" t="s">
        <v>11755</v>
      </c>
      <c r="E6055" s="31"/>
      <c r="F6055" s="31" t="s">
        <v>729</v>
      </c>
      <c r="G6055" s="31" t="s">
        <v>730</v>
      </c>
      <c r="H6055" s="99" t="str">
        <f t="shared" si="94"/>
        <v>Helarctos malayanus</v>
      </c>
      <c r="I6055" s="105" t="s">
        <v>731</v>
      </c>
      <c r="J6055" s="101" t="s">
        <v>13651</v>
      </c>
      <c r="K6055" s="101" t="s">
        <v>15965</v>
      </c>
      <c r="L6055" s="101" t="s">
        <v>13553</v>
      </c>
      <c r="M6055" s="123"/>
      <c r="N6055" s="62"/>
      <c r="O6055" s="27"/>
    </row>
    <row r="6056" spans="1:15" ht="15">
      <c r="A6056" s="27">
        <v>1005933</v>
      </c>
      <c r="B6056" s="31" t="s">
        <v>137</v>
      </c>
      <c r="C6056" s="31" t="s">
        <v>725</v>
      </c>
      <c r="D6056" s="31" t="s">
        <v>11755</v>
      </c>
      <c r="E6056" s="31"/>
      <c r="F6056" s="31" t="s">
        <v>732</v>
      </c>
      <c r="G6056" s="31" t="s">
        <v>619</v>
      </c>
      <c r="H6056" s="99" t="str">
        <f t="shared" si="94"/>
        <v>Melursus ursinus</v>
      </c>
      <c r="I6056" s="105" t="s">
        <v>733</v>
      </c>
      <c r="J6056" s="101" t="s">
        <v>13651</v>
      </c>
      <c r="K6056" s="101" t="s">
        <v>15966</v>
      </c>
      <c r="L6056" s="101" t="s">
        <v>13553</v>
      </c>
      <c r="M6056" s="123"/>
      <c r="N6056" s="62"/>
      <c r="O6056" s="27"/>
    </row>
    <row r="6057" spans="1:15" ht="15">
      <c r="A6057" s="27">
        <v>1005934</v>
      </c>
      <c r="B6057" s="31" t="s">
        <v>137</v>
      </c>
      <c r="C6057" s="31" t="s">
        <v>725</v>
      </c>
      <c r="D6057" s="31" t="s">
        <v>11755</v>
      </c>
      <c r="E6057" s="31"/>
      <c r="F6057" s="31" t="s">
        <v>737</v>
      </c>
      <c r="G6057" s="31" t="s">
        <v>738</v>
      </c>
      <c r="H6057" s="99" t="str">
        <f t="shared" si="94"/>
        <v>Ursus americanus</v>
      </c>
      <c r="I6057" s="105" t="s">
        <v>739</v>
      </c>
      <c r="J6057" s="101" t="s">
        <v>13596</v>
      </c>
      <c r="K6057" s="101" t="s">
        <v>13808</v>
      </c>
      <c r="L6057" s="101" t="s">
        <v>13555</v>
      </c>
      <c r="M6057" s="123">
        <v>1</v>
      </c>
      <c r="N6057" s="62"/>
      <c r="O6057" s="27"/>
    </row>
    <row r="6058" spans="1:15" ht="30">
      <c r="A6058" s="27">
        <v>1005935</v>
      </c>
      <c r="B6058" s="31" t="s">
        <v>137</v>
      </c>
      <c r="C6058" s="31" t="s">
        <v>725</v>
      </c>
      <c r="D6058" s="31" t="s">
        <v>11755</v>
      </c>
      <c r="E6058" s="31"/>
      <c r="F6058" s="31" t="s">
        <v>737</v>
      </c>
      <c r="G6058" s="31" t="s">
        <v>740</v>
      </c>
      <c r="H6058" s="99" t="str">
        <f t="shared" si="94"/>
        <v>Ursus arctos</v>
      </c>
      <c r="I6058" s="105" t="s">
        <v>741</v>
      </c>
      <c r="J6058" s="101" t="s">
        <v>15967</v>
      </c>
      <c r="K6058" s="101" t="s">
        <v>15968</v>
      </c>
      <c r="L6058" s="101" t="s">
        <v>13555</v>
      </c>
      <c r="M6058" s="123">
        <v>1</v>
      </c>
      <c r="N6058" s="62"/>
      <c r="O6058" s="27"/>
    </row>
    <row r="6059" spans="1:15" ht="15">
      <c r="A6059" s="27">
        <v>1005936</v>
      </c>
      <c r="B6059" s="31" t="s">
        <v>137</v>
      </c>
      <c r="C6059" s="31" t="s">
        <v>725</v>
      </c>
      <c r="D6059" s="31" t="s">
        <v>11755</v>
      </c>
      <c r="E6059" s="31"/>
      <c r="F6059" s="31" t="s">
        <v>737</v>
      </c>
      <c r="G6059" s="31" t="s">
        <v>742</v>
      </c>
      <c r="H6059" s="99" t="str">
        <f t="shared" si="94"/>
        <v>Ursus maritimus</v>
      </c>
      <c r="I6059" s="105" t="s">
        <v>743</v>
      </c>
      <c r="J6059" s="101" t="s">
        <v>15967</v>
      </c>
      <c r="K6059" s="101" t="s">
        <v>15969</v>
      </c>
      <c r="L6059" s="101" t="s">
        <v>13553</v>
      </c>
      <c r="M6059" s="123">
        <v>1</v>
      </c>
      <c r="N6059" s="62"/>
      <c r="O6059" s="27"/>
    </row>
    <row r="6060" spans="1:15" ht="30">
      <c r="A6060" s="27">
        <v>1005937</v>
      </c>
      <c r="B6060" s="31" t="s">
        <v>137</v>
      </c>
      <c r="C6060" s="31" t="s">
        <v>725</v>
      </c>
      <c r="D6060" s="31" t="s">
        <v>11755</v>
      </c>
      <c r="E6060" s="31"/>
      <c r="F6060" s="31" t="s">
        <v>737</v>
      </c>
      <c r="G6060" s="31" t="s">
        <v>744</v>
      </c>
      <c r="H6060" s="99" t="str">
        <f t="shared" si="94"/>
        <v>Ursus thibetanus</v>
      </c>
      <c r="I6060" s="105" t="s">
        <v>745</v>
      </c>
      <c r="J6060" s="101" t="s">
        <v>13707</v>
      </c>
      <c r="K6060" s="101" t="s">
        <v>15970</v>
      </c>
      <c r="L6060" s="101" t="s">
        <v>13553</v>
      </c>
      <c r="M6060" s="123">
        <v>1</v>
      </c>
      <c r="N6060" s="62"/>
      <c r="O6060" s="27"/>
    </row>
    <row r="6061" spans="1:15" ht="15">
      <c r="A6061" s="27">
        <v>1005903</v>
      </c>
      <c r="B6061" s="31" t="s">
        <v>137</v>
      </c>
      <c r="C6061" s="31" t="s">
        <v>604</v>
      </c>
      <c r="D6061" s="31"/>
      <c r="E6061" s="31"/>
      <c r="F6061" s="31" t="s">
        <v>618</v>
      </c>
      <c r="G6061" s="31" t="s">
        <v>619</v>
      </c>
      <c r="H6061" s="99" t="str">
        <f t="shared" si="94"/>
        <v>Callorhinus ursinus</v>
      </c>
      <c r="I6061" s="105" t="s">
        <v>620</v>
      </c>
      <c r="J6061" s="101" t="s">
        <v>13678</v>
      </c>
      <c r="K6061" s="101" t="s">
        <v>15971</v>
      </c>
      <c r="L6061" s="101" t="s">
        <v>13553</v>
      </c>
      <c r="M6061" s="123">
        <v>1</v>
      </c>
      <c r="N6061" s="62"/>
      <c r="O6061" s="27"/>
    </row>
    <row r="6062" spans="1:15" ht="30">
      <c r="A6062" s="27">
        <v>1005896</v>
      </c>
      <c r="B6062" s="31" t="s">
        <v>137</v>
      </c>
      <c r="C6062" s="31" t="s">
        <v>604</v>
      </c>
      <c r="D6062" s="31"/>
      <c r="E6062" s="31"/>
      <c r="F6062" s="31" t="s">
        <v>605</v>
      </c>
      <c r="G6062" s="31" t="s">
        <v>174</v>
      </c>
      <c r="H6062" s="99" t="str">
        <f t="shared" si="94"/>
        <v>Arctocephalus australis</v>
      </c>
      <c r="I6062" s="106" t="s">
        <v>11729</v>
      </c>
      <c r="J6062" s="101" t="s">
        <v>13678</v>
      </c>
      <c r="K6062" s="101" t="s">
        <v>15972</v>
      </c>
      <c r="L6062" s="101" t="s">
        <v>13555</v>
      </c>
      <c r="M6062" s="123"/>
      <c r="N6062" s="62"/>
      <c r="O6062" s="27"/>
    </row>
    <row r="6063" spans="1:15" ht="60">
      <c r="A6063" s="27">
        <v>1005897</v>
      </c>
      <c r="B6063" s="31" t="s">
        <v>137</v>
      </c>
      <c r="C6063" s="31" t="s">
        <v>604</v>
      </c>
      <c r="D6063" s="31"/>
      <c r="E6063" s="31"/>
      <c r="F6063" s="31" t="s">
        <v>605</v>
      </c>
      <c r="G6063" s="31" t="s">
        <v>606</v>
      </c>
      <c r="H6063" s="99" t="str">
        <f t="shared" si="94"/>
        <v>Arctocephalus forsteri</v>
      </c>
      <c r="I6063" s="106" t="s">
        <v>11731</v>
      </c>
      <c r="J6063" s="101" t="s">
        <v>13678</v>
      </c>
      <c r="K6063" s="101" t="s">
        <v>15973</v>
      </c>
      <c r="L6063" s="101" t="s">
        <v>13555</v>
      </c>
      <c r="M6063" s="123">
        <v>1</v>
      </c>
      <c r="N6063" s="27"/>
      <c r="O6063" s="27"/>
    </row>
    <row r="6064" spans="1:15" ht="30">
      <c r="A6064" s="27">
        <v>1005898</v>
      </c>
      <c r="B6064" s="31" t="s">
        <v>137</v>
      </c>
      <c r="C6064" s="31" t="s">
        <v>604</v>
      </c>
      <c r="D6064" s="31"/>
      <c r="E6064" s="31"/>
      <c r="F6064" s="31" t="s">
        <v>605</v>
      </c>
      <c r="G6064" s="31" t="s">
        <v>607</v>
      </c>
      <c r="H6064" s="99" t="str">
        <f t="shared" si="94"/>
        <v>Arctocephalus galapagoensis</v>
      </c>
      <c r="I6064" s="105" t="s">
        <v>608</v>
      </c>
      <c r="J6064" s="101" t="s">
        <v>13678</v>
      </c>
      <c r="K6064" s="101" t="s">
        <v>15974</v>
      </c>
      <c r="L6064" s="101" t="s">
        <v>13645</v>
      </c>
      <c r="M6064" s="123">
        <v>1</v>
      </c>
      <c r="N6064" s="62"/>
      <c r="O6064" s="27"/>
    </row>
    <row r="6065" spans="1:15" ht="30">
      <c r="A6065" s="27">
        <v>1005899</v>
      </c>
      <c r="B6065" s="31" t="s">
        <v>137</v>
      </c>
      <c r="C6065" s="31" t="s">
        <v>604</v>
      </c>
      <c r="D6065" s="31"/>
      <c r="E6065" s="31"/>
      <c r="F6065" s="31" t="s">
        <v>605</v>
      </c>
      <c r="G6065" s="31" t="s">
        <v>609</v>
      </c>
      <c r="H6065" s="99" t="str">
        <f t="shared" si="94"/>
        <v>Arctocephalus gazella</v>
      </c>
      <c r="I6065" s="105" t="s">
        <v>610</v>
      </c>
      <c r="J6065" s="101" t="s">
        <v>13678</v>
      </c>
      <c r="K6065" s="101" t="s">
        <v>15975</v>
      </c>
      <c r="L6065" s="101" t="s">
        <v>13555</v>
      </c>
      <c r="M6065" s="123"/>
      <c r="N6065" s="62"/>
      <c r="O6065" s="27"/>
    </row>
    <row r="6066" spans="1:15" ht="15">
      <c r="A6066" s="27">
        <v>1005900</v>
      </c>
      <c r="B6066" s="31" t="s">
        <v>137</v>
      </c>
      <c r="C6066" s="31" t="s">
        <v>604</v>
      </c>
      <c r="D6066" s="31"/>
      <c r="E6066" s="31"/>
      <c r="F6066" s="31" t="s">
        <v>605</v>
      </c>
      <c r="G6066" s="31" t="s">
        <v>611</v>
      </c>
      <c r="H6066" s="99" t="str">
        <f t="shared" si="94"/>
        <v>Arctocephalus philippii</v>
      </c>
      <c r="I6066" s="105" t="s">
        <v>612</v>
      </c>
      <c r="J6066" s="101" t="s">
        <v>13678</v>
      </c>
      <c r="K6066" s="101" t="s">
        <v>15976</v>
      </c>
      <c r="L6066" s="101" t="s">
        <v>13555</v>
      </c>
      <c r="M6066" s="123"/>
      <c r="N6066" s="62"/>
      <c r="O6066" s="27"/>
    </row>
    <row r="6067" spans="1:15" ht="60">
      <c r="A6067" s="27">
        <v>1005895</v>
      </c>
      <c r="B6067" s="31" t="s">
        <v>137</v>
      </c>
      <c r="C6067" s="31" t="s">
        <v>604</v>
      </c>
      <c r="D6067" s="31"/>
      <c r="E6067" s="31"/>
      <c r="F6067" s="31" t="s">
        <v>605</v>
      </c>
      <c r="G6067" s="31" t="s">
        <v>613</v>
      </c>
      <c r="H6067" s="99" t="str">
        <f t="shared" si="94"/>
        <v>Arctocephalus pusillus</v>
      </c>
      <c r="I6067" s="106" t="s">
        <v>11730</v>
      </c>
      <c r="J6067" s="101" t="s">
        <v>13678</v>
      </c>
      <c r="K6067" s="101" t="s">
        <v>15977</v>
      </c>
      <c r="L6067" s="101" t="s">
        <v>13555</v>
      </c>
      <c r="M6067" s="123">
        <v>1</v>
      </c>
      <c r="N6067" s="62"/>
      <c r="O6067" s="27"/>
    </row>
    <row r="6068" spans="1:15" ht="15">
      <c r="A6068" s="27">
        <v>1005901</v>
      </c>
      <c r="B6068" s="31" t="s">
        <v>137</v>
      </c>
      <c r="C6068" s="31" t="s">
        <v>604</v>
      </c>
      <c r="D6068" s="31"/>
      <c r="E6068" s="31"/>
      <c r="F6068" s="31" t="s">
        <v>605</v>
      </c>
      <c r="G6068" s="31" t="s">
        <v>614</v>
      </c>
      <c r="H6068" s="99" t="str">
        <f t="shared" si="94"/>
        <v>Arctocephalus townsendi</v>
      </c>
      <c r="I6068" s="105" t="s">
        <v>615</v>
      </c>
      <c r="J6068" s="101" t="s">
        <v>13678</v>
      </c>
      <c r="K6068" s="101" t="s">
        <v>13764</v>
      </c>
      <c r="L6068" s="101" t="s">
        <v>13555</v>
      </c>
      <c r="M6068" s="123"/>
      <c r="N6068" s="62"/>
      <c r="O6068" s="27"/>
    </row>
    <row r="6069" spans="1:15" ht="30">
      <c r="A6069" s="27">
        <v>1005902</v>
      </c>
      <c r="B6069" s="31" t="s">
        <v>137</v>
      </c>
      <c r="C6069" s="31" t="s">
        <v>604</v>
      </c>
      <c r="D6069" s="31"/>
      <c r="E6069" s="31"/>
      <c r="F6069" s="31" t="s">
        <v>605</v>
      </c>
      <c r="G6069" s="31" t="s">
        <v>616</v>
      </c>
      <c r="H6069" s="99" t="str">
        <f t="shared" si="94"/>
        <v>Arctocephalus tropicalis</v>
      </c>
      <c r="I6069" s="105" t="s">
        <v>617</v>
      </c>
      <c r="J6069" s="101" t="s">
        <v>13678</v>
      </c>
      <c r="K6069" s="101" t="s">
        <v>15978</v>
      </c>
      <c r="L6069" s="101" t="s">
        <v>13555</v>
      </c>
      <c r="M6069" s="123"/>
      <c r="N6069" s="62"/>
      <c r="O6069" s="27"/>
    </row>
    <row r="6070" spans="1:15" ht="30">
      <c r="A6070" s="27">
        <v>1005905</v>
      </c>
      <c r="B6070" s="31" t="s">
        <v>137</v>
      </c>
      <c r="C6070" s="31" t="s">
        <v>604</v>
      </c>
      <c r="D6070" s="31"/>
      <c r="E6070" s="31"/>
      <c r="F6070" s="31" t="s">
        <v>623</v>
      </c>
      <c r="G6070" s="31" t="s">
        <v>624</v>
      </c>
      <c r="H6070" s="99" t="str">
        <f t="shared" si="94"/>
        <v>Neophoca cinerea</v>
      </c>
      <c r="I6070" s="105" t="s">
        <v>625</v>
      </c>
      <c r="J6070" s="101" t="s">
        <v>13678</v>
      </c>
      <c r="K6070" s="101" t="s">
        <v>13556</v>
      </c>
      <c r="L6070" s="101" t="s">
        <v>13645</v>
      </c>
      <c r="M6070" s="123"/>
      <c r="N6070" s="62"/>
      <c r="O6070" s="27"/>
    </row>
    <row r="6071" spans="1:15" ht="45">
      <c r="A6071" s="27">
        <v>1005907</v>
      </c>
      <c r="B6071" s="31" t="s">
        <v>137</v>
      </c>
      <c r="C6071" s="31" t="s">
        <v>604</v>
      </c>
      <c r="D6071" s="31"/>
      <c r="E6071" s="31"/>
      <c r="F6071" s="31" t="s">
        <v>628</v>
      </c>
      <c r="G6071" s="31" t="s">
        <v>629</v>
      </c>
      <c r="H6071" s="99" t="str">
        <f t="shared" si="94"/>
        <v>Phocarctos hookeri</v>
      </c>
      <c r="I6071" s="105" t="s">
        <v>630</v>
      </c>
      <c r="J6071" s="101" t="s">
        <v>13678</v>
      </c>
      <c r="K6071" s="101" t="s">
        <v>15979</v>
      </c>
      <c r="L6071" s="101" t="s">
        <v>13645</v>
      </c>
      <c r="M6071" s="123">
        <v>1</v>
      </c>
      <c r="N6071" s="62"/>
      <c r="O6071" s="27"/>
    </row>
    <row r="6072" spans="1:15" ht="30">
      <c r="A6072" s="27">
        <v>1005906</v>
      </c>
      <c r="B6072" s="31" t="s">
        <v>137</v>
      </c>
      <c r="C6072" s="31" t="s">
        <v>604</v>
      </c>
      <c r="D6072" s="31"/>
      <c r="E6072" s="31"/>
      <c r="F6072" s="31" t="s">
        <v>626</v>
      </c>
      <c r="G6072" s="27" t="s">
        <v>376</v>
      </c>
      <c r="H6072" s="99" t="str">
        <f t="shared" si="94"/>
        <v>Otaria flavescens</v>
      </c>
      <c r="I6072" s="105" t="s">
        <v>627</v>
      </c>
      <c r="J6072" s="101" t="s">
        <v>13678</v>
      </c>
      <c r="K6072" s="101" t="s">
        <v>15980</v>
      </c>
      <c r="L6072" s="101" t="s">
        <v>13555</v>
      </c>
      <c r="M6072" s="123">
        <v>1</v>
      </c>
      <c r="N6072" s="62"/>
      <c r="O6072" s="27"/>
    </row>
    <row r="6073" spans="1:15" ht="60">
      <c r="A6073" s="27">
        <v>1005904</v>
      </c>
      <c r="B6073" s="31" t="s">
        <v>137</v>
      </c>
      <c r="C6073" s="31" t="s">
        <v>604</v>
      </c>
      <c r="D6073" s="31"/>
      <c r="E6073" s="31"/>
      <c r="F6073" s="31" t="s">
        <v>621</v>
      </c>
      <c r="G6073" s="31" t="s">
        <v>254</v>
      </c>
      <c r="H6073" s="99" t="str">
        <f t="shared" si="94"/>
        <v>Eumetopias jubatus</v>
      </c>
      <c r="I6073" s="105" t="s">
        <v>622</v>
      </c>
      <c r="J6073" s="101" t="s">
        <v>13678</v>
      </c>
      <c r="K6073" s="101" t="s">
        <v>15981</v>
      </c>
      <c r="L6073" s="101" t="s">
        <v>13557</v>
      </c>
      <c r="M6073" s="123">
        <v>1</v>
      </c>
      <c r="N6073" s="62"/>
      <c r="O6073" s="27"/>
    </row>
    <row r="6074" spans="1:15" ht="15">
      <c r="A6074" s="27">
        <v>1005908</v>
      </c>
      <c r="B6074" s="31" t="s">
        <v>137</v>
      </c>
      <c r="C6074" s="31" t="s">
        <v>604</v>
      </c>
      <c r="D6074" s="31"/>
      <c r="E6074" s="31"/>
      <c r="F6074" s="31" t="s">
        <v>631</v>
      </c>
      <c r="G6074" s="31" t="s">
        <v>632</v>
      </c>
      <c r="H6074" s="99" t="str">
        <f t="shared" si="94"/>
        <v>Zalophus californianus</v>
      </c>
      <c r="I6074" s="105" t="s">
        <v>633</v>
      </c>
      <c r="J6074" s="101" t="s">
        <v>13678</v>
      </c>
      <c r="K6074" s="101" t="s">
        <v>15982</v>
      </c>
      <c r="L6074" s="101" t="s">
        <v>13555</v>
      </c>
      <c r="M6074" s="123">
        <v>1</v>
      </c>
      <c r="N6074" s="62"/>
      <c r="O6074" s="27"/>
    </row>
    <row r="6075" spans="1:15" ht="15">
      <c r="A6075" s="27">
        <v>1005909</v>
      </c>
      <c r="B6075" s="31" t="s">
        <v>137</v>
      </c>
      <c r="C6075" s="31" t="s">
        <v>604</v>
      </c>
      <c r="D6075" s="31"/>
      <c r="E6075" s="31"/>
      <c r="F6075" s="31" t="s">
        <v>631</v>
      </c>
      <c r="G6075" s="31" t="s">
        <v>634</v>
      </c>
      <c r="H6075" s="99" t="str">
        <f t="shared" si="94"/>
        <v>Zalophus japonicus</v>
      </c>
      <c r="I6075" s="105" t="s">
        <v>635</v>
      </c>
      <c r="J6075" s="101" t="s">
        <v>13678</v>
      </c>
      <c r="K6075" s="101" t="s">
        <v>15983</v>
      </c>
      <c r="L6075" s="101" t="s">
        <v>13644</v>
      </c>
      <c r="M6075" s="123"/>
      <c r="N6075" s="62"/>
      <c r="O6075" s="27"/>
    </row>
    <row r="6076" spans="1:15" ht="15">
      <c r="A6076" s="27">
        <v>1005910</v>
      </c>
      <c r="B6076" s="31" t="s">
        <v>137</v>
      </c>
      <c r="C6076" s="31" t="s">
        <v>604</v>
      </c>
      <c r="D6076" s="31"/>
      <c r="E6076" s="31"/>
      <c r="F6076" s="31" t="s">
        <v>631</v>
      </c>
      <c r="G6076" s="31" t="s">
        <v>636</v>
      </c>
      <c r="H6076" s="99" t="str">
        <f t="shared" si="94"/>
        <v>Zalophus wollebaeki</v>
      </c>
      <c r="I6076" s="105" t="s">
        <v>637</v>
      </c>
      <c r="J6076" s="101" t="s">
        <v>13678</v>
      </c>
      <c r="K6076" s="101" t="s">
        <v>15984</v>
      </c>
      <c r="L6076" s="101" t="s">
        <v>13645</v>
      </c>
      <c r="M6076" s="123">
        <v>1</v>
      </c>
      <c r="N6076" s="62"/>
      <c r="O6076" s="27"/>
    </row>
    <row r="6077" spans="1:15" ht="15">
      <c r="A6077" s="27">
        <v>1005894</v>
      </c>
      <c r="B6077" s="31" t="s">
        <v>137</v>
      </c>
      <c r="C6077" s="31" t="s">
        <v>600</v>
      </c>
      <c r="D6077" s="31"/>
      <c r="E6077" s="31"/>
      <c r="F6077" s="31" t="s">
        <v>601</v>
      </c>
      <c r="G6077" s="31" t="s">
        <v>602</v>
      </c>
      <c r="H6077" s="99" t="str">
        <f t="shared" si="94"/>
        <v>Odobenus rosmarus</v>
      </c>
      <c r="I6077" s="105" t="s">
        <v>603</v>
      </c>
      <c r="J6077" s="101" t="s">
        <v>14199</v>
      </c>
      <c r="K6077" s="101" t="s">
        <v>15985</v>
      </c>
      <c r="L6077" s="101" t="s">
        <v>13553</v>
      </c>
      <c r="M6077" s="123">
        <v>1</v>
      </c>
      <c r="N6077" s="62"/>
      <c r="O6077" s="27"/>
    </row>
    <row r="6078" spans="1:15" ht="15">
      <c r="A6078" s="27">
        <v>1005920</v>
      </c>
      <c r="B6078" s="31" t="s">
        <v>137</v>
      </c>
      <c r="C6078" s="31" t="s">
        <v>638</v>
      </c>
      <c r="D6078" s="31"/>
      <c r="E6078" s="31"/>
      <c r="F6078" s="31" t="s">
        <v>663</v>
      </c>
      <c r="G6078" s="31" t="s">
        <v>664</v>
      </c>
      <c r="H6078" s="99" t="str">
        <f t="shared" si="94"/>
        <v>Monachus monachus</v>
      </c>
      <c r="I6078" s="105" t="s">
        <v>665</v>
      </c>
      <c r="J6078" s="101" t="s">
        <v>13678</v>
      </c>
      <c r="K6078" s="101" t="s">
        <v>15986</v>
      </c>
      <c r="L6078" s="101" t="s">
        <v>13645</v>
      </c>
      <c r="M6078" s="123"/>
      <c r="N6078" s="62"/>
      <c r="O6078" s="27"/>
    </row>
    <row r="6079" spans="1:15" ht="15">
      <c r="A6079" s="27">
        <v>1005921</v>
      </c>
      <c r="B6079" s="31" t="s">
        <v>137</v>
      </c>
      <c r="C6079" s="31" t="s">
        <v>638</v>
      </c>
      <c r="D6079" s="31"/>
      <c r="E6079" s="31"/>
      <c r="F6079" s="31" t="s">
        <v>666</v>
      </c>
      <c r="G6079" s="31" t="s">
        <v>667</v>
      </c>
      <c r="H6079" s="99" t="str">
        <f t="shared" si="94"/>
        <v>Neomonachus schauinslandi</v>
      </c>
      <c r="I6079" s="105" t="s">
        <v>668</v>
      </c>
      <c r="J6079" s="101" t="s">
        <v>13678</v>
      </c>
      <c r="K6079" s="101" t="s">
        <v>15712</v>
      </c>
      <c r="L6079" s="101" t="s">
        <v>13645</v>
      </c>
      <c r="M6079" s="123">
        <v>1</v>
      </c>
      <c r="N6079" s="62"/>
      <c r="O6079" s="27"/>
    </row>
    <row r="6080" spans="1:15" ht="45">
      <c r="A6080" s="27">
        <v>1005922</v>
      </c>
      <c r="B6080" s="31" t="s">
        <v>137</v>
      </c>
      <c r="C6080" s="31" t="s">
        <v>638</v>
      </c>
      <c r="D6080" s="31"/>
      <c r="E6080" s="31"/>
      <c r="F6080" s="31" t="s">
        <v>666</v>
      </c>
      <c r="G6080" s="31" t="s">
        <v>616</v>
      </c>
      <c r="H6080" s="99" t="str">
        <f t="shared" si="94"/>
        <v>Neomonachus tropicalis</v>
      </c>
      <c r="I6080" s="105" t="s">
        <v>669</v>
      </c>
      <c r="J6080" s="101" t="s">
        <v>13678</v>
      </c>
      <c r="K6080" s="101" t="s">
        <v>15987</v>
      </c>
      <c r="L6080" s="101" t="s">
        <v>13644</v>
      </c>
      <c r="M6080" s="123"/>
      <c r="N6080" s="62"/>
      <c r="O6080" s="27"/>
    </row>
    <row r="6081" spans="1:15" ht="15">
      <c r="A6081" s="27">
        <v>1005918</v>
      </c>
      <c r="B6081" s="31" t="s">
        <v>137</v>
      </c>
      <c r="C6081" s="31" t="s">
        <v>638</v>
      </c>
      <c r="D6081" s="31"/>
      <c r="E6081" s="31"/>
      <c r="F6081" s="31" t="s">
        <v>658</v>
      </c>
      <c r="G6081" s="31" t="s">
        <v>659</v>
      </c>
      <c r="H6081" s="99" t="str">
        <f t="shared" si="94"/>
        <v>Mirounga angustirostris</v>
      </c>
      <c r="I6081" s="105" t="s">
        <v>660</v>
      </c>
      <c r="J6081" s="101" t="s">
        <v>13678</v>
      </c>
      <c r="K6081" s="101" t="s">
        <v>15988</v>
      </c>
      <c r="L6081" s="101" t="s">
        <v>13555</v>
      </c>
      <c r="M6081" s="123">
        <v>1</v>
      </c>
      <c r="N6081" s="62"/>
      <c r="O6081" s="27"/>
    </row>
    <row r="6082" spans="1:15" ht="60">
      <c r="A6082" s="27">
        <v>1005919</v>
      </c>
      <c r="B6082" s="31" t="s">
        <v>137</v>
      </c>
      <c r="C6082" s="31" t="s">
        <v>638</v>
      </c>
      <c r="D6082" s="31"/>
      <c r="E6082" s="31"/>
      <c r="F6082" s="31" t="s">
        <v>658</v>
      </c>
      <c r="G6082" s="31" t="s">
        <v>661</v>
      </c>
      <c r="H6082" s="99" t="str">
        <f t="shared" si="94"/>
        <v>Mirounga leonina</v>
      </c>
      <c r="I6082" s="105" t="s">
        <v>662</v>
      </c>
      <c r="J6082" s="101" t="s">
        <v>13678</v>
      </c>
      <c r="K6082" s="101" t="s">
        <v>15989</v>
      </c>
      <c r="L6082" s="101" t="s">
        <v>13555</v>
      </c>
      <c r="M6082" s="123"/>
      <c r="N6082" s="62"/>
      <c r="O6082" s="27"/>
    </row>
    <row r="6083" spans="1:15" ht="15">
      <c r="A6083" s="27">
        <v>1005915</v>
      </c>
      <c r="B6083" s="31" t="s">
        <v>137</v>
      </c>
      <c r="C6083" s="31" t="s">
        <v>638</v>
      </c>
      <c r="D6083" s="31"/>
      <c r="E6083" s="31"/>
      <c r="F6083" s="31" t="s">
        <v>649</v>
      </c>
      <c r="G6083" s="31" t="s">
        <v>650</v>
      </c>
      <c r="H6083" s="99" t="str">
        <f t="shared" si="94"/>
        <v>Hydrurga leptonyx</v>
      </c>
      <c r="I6083" s="105" t="s">
        <v>651</v>
      </c>
      <c r="J6083" s="101" t="s">
        <v>13678</v>
      </c>
      <c r="K6083" s="101" t="s">
        <v>15990</v>
      </c>
      <c r="L6083" s="101" t="s">
        <v>13555</v>
      </c>
      <c r="M6083" s="123"/>
      <c r="N6083" s="62"/>
      <c r="O6083" s="27"/>
    </row>
    <row r="6084" spans="1:15" ht="15">
      <c r="A6084" s="27">
        <v>1005916</v>
      </c>
      <c r="B6084" s="31" t="s">
        <v>137</v>
      </c>
      <c r="C6084" s="31" t="s">
        <v>638</v>
      </c>
      <c r="D6084" s="31"/>
      <c r="E6084" s="31"/>
      <c r="F6084" s="31" t="s">
        <v>652</v>
      </c>
      <c r="G6084" s="31" t="s">
        <v>653</v>
      </c>
      <c r="H6084" s="99" t="str">
        <f t="shared" si="94"/>
        <v>Leptonychotes weddellii</v>
      </c>
      <c r="I6084" s="105" t="s">
        <v>654</v>
      </c>
      <c r="J6084" s="101" t="s">
        <v>13678</v>
      </c>
      <c r="K6084" s="101" t="s">
        <v>15991</v>
      </c>
      <c r="L6084" s="101" t="s">
        <v>13555</v>
      </c>
      <c r="M6084" s="123"/>
      <c r="N6084" s="62"/>
      <c r="O6084" s="27"/>
    </row>
    <row r="6085" spans="1:15" ht="15">
      <c r="A6085" s="27">
        <v>1005917</v>
      </c>
      <c r="B6085" s="31" t="s">
        <v>137</v>
      </c>
      <c r="C6085" s="31" t="s">
        <v>638</v>
      </c>
      <c r="D6085" s="31"/>
      <c r="E6085" s="31"/>
      <c r="F6085" s="31" t="s">
        <v>655</v>
      </c>
      <c r="G6085" s="31" t="s">
        <v>656</v>
      </c>
      <c r="H6085" s="99" t="str">
        <f t="shared" si="94"/>
        <v>Lobodon carcinophaga</v>
      </c>
      <c r="I6085" s="105" t="s">
        <v>657</v>
      </c>
      <c r="J6085" s="101" t="s">
        <v>13678</v>
      </c>
      <c r="K6085" s="101" t="s">
        <v>15992</v>
      </c>
      <c r="L6085" s="101" t="s">
        <v>13555</v>
      </c>
      <c r="M6085" s="123"/>
      <c r="N6085" s="62"/>
      <c r="O6085" s="27"/>
    </row>
    <row r="6086" spans="1:15" ht="15">
      <c r="A6086" s="27">
        <v>1005923</v>
      </c>
      <c r="B6086" s="31" t="s">
        <v>137</v>
      </c>
      <c r="C6086" s="31" t="s">
        <v>638</v>
      </c>
      <c r="D6086" s="31"/>
      <c r="E6086" s="31"/>
      <c r="F6086" s="31" t="s">
        <v>670</v>
      </c>
      <c r="G6086" s="31" t="s">
        <v>671</v>
      </c>
      <c r="H6086" s="99" t="str">
        <f t="shared" si="94"/>
        <v>Ommatophoca rossii</v>
      </c>
      <c r="I6086" s="105" t="s">
        <v>672</v>
      </c>
      <c r="J6086" s="101" t="s">
        <v>13678</v>
      </c>
      <c r="K6086" s="101" t="s">
        <v>15993</v>
      </c>
      <c r="L6086" s="101" t="s">
        <v>13555</v>
      </c>
      <c r="M6086" s="123"/>
      <c r="N6086" s="62"/>
      <c r="O6086" s="27"/>
    </row>
    <row r="6087" spans="1:15" ht="15">
      <c r="A6087" s="27">
        <v>1005912</v>
      </c>
      <c r="B6087" s="31" t="s">
        <v>137</v>
      </c>
      <c r="C6087" s="31" t="s">
        <v>638</v>
      </c>
      <c r="D6087" s="31"/>
      <c r="E6087" s="31"/>
      <c r="F6087" s="31" t="s">
        <v>641</v>
      </c>
      <c r="G6087" s="31" t="s">
        <v>642</v>
      </c>
      <c r="H6087" s="99" t="str">
        <f t="shared" si="94"/>
        <v>Erignathus barbatus</v>
      </c>
      <c r="I6087" s="105" t="s">
        <v>643</v>
      </c>
      <c r="J6087" s="101" t="s">
        <v>13678</v>
      </c>
      <c r="K6087" s="101" t="s">
        <v>15994</v>
      </c>
      <c r="L6087" s="101" t="s">
        <v>13555</v>
      </c>
      <c r="M6087" s="123">
        <v>1</v>
      </c>
      <c r="N6087" s="62"/>
      <c r="O6087" s="27"/>
    </row>
    <row r="6088" spans="1:15" ht="15">
      <c r="A6088" s="27">
        <v>1005911</v>
      </c>
      <c r="B6088" s="31" t="s">
        <v>137</v>
      </c>
      <c r="C6088" s="31" t="s">
        <v>638</v>
      </c>
      <c r="D6088" s="31"/>
      <c r="E6088" s="31"/>
      <c r="F6088" s="31" t="s">
        <v>639</v>
      </c>
      <c r="G6088" s="31" t="s">
        <v>427</v>
      </c>
      <c r="H6088" s="99" t="str">
        <f t="shared" si="94"/>
        <v>Cystophora cristata</v>
      </c>
      <c r="I6088" s="105" t="s">
        <v>640</v>
      </c>
      <c r="J6088" s="101" t="s">
        <v>13678</v>
      </c>
      <c r="K6088" s="101" t="s">
        <v>15995</v>
      </c>
      <c r="L6088" s="101" t="s">
        <v>13553</v>
      </c>
      <c r="M6088" s="123"/>
      <c r="N6088" s="62"/>
      <c r="O6088" s="27"/>
    </row>
    <row r="6089" spans="1:15" ht="15">
      <c r="A6089" s="27">
        <v>1005913</v>
      </c>
      <c r="B6089" s="31" t="s">
        <v>137</v>
      </c>
      <c r="C6089" s="31" t="s">
        <v>638</v>
      </c>
      <c r="D6089" s="31"/>
      <c r="E6089" s="31"/>
      <c r="F6089" s="31" t="s">
        <v>644</v>
      </c>
      <c r="G6089" s="31" t="s">
        <v>645</v>
      </c>
      <c r="H6089" s="99" t="str">
        <f t="shared" ref="H6089:H6152" si="95">F6089&amp;" "&amp;G6089</f>
        <v>Halichoerus grypus</v>
      </c>
      <c r="I6089" s="105" t="s">
        <v>646</v>
      </c>
      <c r="J6089" s="101" t="s">
        <v>13678</v>
      </c>
      <c r="K6089" s="101" t="s">
        <v>15996</v>
      </c>
      <c r="L6089" s="101" t="s">
        <v>13555</v>
      </c>
      <c r="M6089" s="123"/>
      <c r="N6089" s="62"/>
      <c r="O6089" s="27"/>
    </row>
    <row r="6090" spans="1:15" ht="15">
      <c r="A6090" s="27">
        <v>1005914</v>
      </c>
      <c r="B6090" s="31" t="s">
        <v>137</v>
      </c>
      <c r="C6090" s="31" t="s">
        <v>638</v>
      </c>
      <c r="D6090" s="31"/>
      <c r="E6090" s="31"/>
      <c r="F6090" s="31" t="s">
        <v>647</v>
      </c>
      <c r="G6090" s="31" t="s">
        <v>244</v>
      </c>
      <c r="H6090" s="99" t="str">
        <f t="shared" si="95"/>
        <v>Histriophoca fasciata</v>
      </c>
      <c r="I6090" s="105" t="s">
        <v>648</v>
      </c>
      <c r="J6090" s="101" t="s">
        <v>13678</v>
      </c>
      <c r="K6090" s="101" t="s">
        <v>15997</v>
      </c>
      <c r="L6090" s="101" t="s">
        <v>13555</v>
      </c>
      <c r="M6090" s="123"/>
      <c r="N6090" s="62"/>
      <c r="O6090" s="27"/>
    </row>
    <row r="6091" spans="1:15" ht="15">
      <c r="A6091" s="27">
        <v>1005924</v>
      </c>
      <c r="B6091" s="31" t="s">
        <v>137</v>
      </c>
      <c r="C6091" s="31" t="s">
        <v>638</v>
      </c>
      <c r="D6091" s="31"/>
      <c r="E6091" s="31"/>
      <c r="F6091" s="31" t="s">
        <v>673</v>
      </c>
      <c r="G6091" s="31" t="s">
        <v>674</v>
      </c>
      <c r="H6091" s="99" t="str">
        <f t="shared" si="95"/>
        <v>Pagophilus groenlandicus</v>
      </c>
      <c r="I6091" s="105" t="s">
        <v>675</v>
      </c>
      <c r="J6091" s="101" t="s">
        <v>13678</v>
      </c>
      <c r="K6091" s="101" t="s">
        <v>15998</v>
      </c>
      <c r="L6091" s="101" t="s">
        <v>13555</v>
      </c>
      <c r="M6091" s="123">
        <v>1</v>
      </c>
      <c r="N6091" s="62"/>
      <c r="O6091" s="27"/>
    </row>
    <row r="6092" spans="1:15" ht="15">
      <c r="A6092" s="27">
        <v>1005925</v>
      </c>
      <c r="B6092" s="31" t="s">
        <v>137</v>
      </c>
      <c r="C6092" s="31" t="s">
        <v>638</v>
      </c>
      <c r="D6092" s="31"/>
      <c r="E6092" s="31"/>
      <c r="F6092" s="31" t="s">
        <v>676</v>
      </c>
      <c r="G6092" s="31" t="s">
        <v>677</v>
      </c>
      <c r="H6092" s="99" t="str">
        <f t="shared" si="95"/>
        <v>Phoca largha</v>
      </c>
      <c r="I6092" s="105" t="s">
        <v>678</v>
      </c>
      <c r="J6092" s="101" t="s">
        <v>13678</v>
      </c>
      <c r="K6092" s="101" t="s">
        <v>15999</v>
      </c>
      <c r="L6092" s="101" t="s">
        <v>13555</v>
      </c>
      <c r="M6092" s="123"/>
      <c r="N6092" s="62"/>
      <c r="O6092" s="27"/>
    </row>
    <row r="6093" spans="1:15" ht="30">
      <c r="A6093" s="27">
        <v>1005926</v>
      </c>
      <c r="B6093" s="31" t="s">
        <v>137</v>
      </c>
      <c r="C6093" s="31" t="s">
        <v>638</v>
      </c>
      <c r="D6093" s="31"/>
      <c r="E6093" s="31"/>
      <c r="F6093" s="31" t="s">
        <v>676</v>
      </c>
      <c r="G6093" s="31" t="s">
        <v>679</v>
      </c>
      <c r="H6093" s="99" t="str">
        <f t="shared" si="95"/>
        <v>Phoca vitulina</v>
      </c>
      <c r="I6093" s="105" t="s">
        <v>680</v>
      </c>
      <c r="J6093" s="101" t="s">
        <v>13678</v>
      </c>
      <c r="K6093" s="101" t="s">
        <v>16000</v>
      </c>
      <c r="L6093" s="101" t="s">
        <v>13555</v>
      </c>
      <c r="M6093" s="123">
        <v>1</v>
      </c>
      <c r="N6093" s="62"/>
      <c r="O6093" s="27"/>
    </row>
    <row r="6094" spans="1:15" ht="15">
      <c r="A6094" s="27">
        <v>1005927</v>
      </c>
      <c r="B6094" s="31" t="s">
        <v>137</v>
      </c>
      <c r="C6094" s="31" t="s">
        <v>638</v>
      </c>
      <c r="D6094" s="31"/>
      <c r="E6094" s="31"/>
      <c r="F6094" s="31" t="s">
        <v>681</v>
      </c>
      <c r="G6094" s="31" t="s">
        <v>682</v>
      </c>
      <c r="H6094" s="99" t="str">
        <f t="shared" si="95"/>
        <v>Pusa caspica</v>
      </c>
      <c r="I6094" s="105" t="s">
        <v>683</v>
      </c>
      <c r="J6094" s="101" t="s">
        <v>13707</v>
      </c>
      <c r="K6094" s="101" t="s">
        <v>16001</v>
      </c>
      <c r="L6094" s="101" t="s">
        <v>13645</v>
      </c>
      <c r="M6094" s="123"/>
      <c r="N6094" s="62"/>
      <c r="O6094" s="27"/>
    </row>
    <row r="6095" spans="1:15" ht="30">
      <c r="A6095" s="27">
        <v>1005928</v>
      </c>
      <c r="B6095" s="31" t="s">
        <v>137</v>
      </c>
      <c r="C6095" s="31" t="s">
        <v>638</v>
      </c>
      <c r="D6095" s="31"/>
      <c r="E6095" s="31"/>
      <c r="F6095" s="31" t="s">
        <v>681</v>
      </c>
      <c r="G6095" s="31" t="s">
        <v>684</v>
      </c>
      <c r="H6095" s="99" t="str">
        <f t="shared" si="95"/>
        <v>Pusa hispida</v>
      </c>
      <c r="I6095" s="105" t="s">
        <v>685</v>
      </c>
      <c r="J6095" s="101" t="s">
        <v>16002</v>
      </c>
      <c r="K6095" s="101" t="s">
        <v>16003</v>
      </c>
      <c r="L6095" s="101" t="s">
        <v>13555</v>
      </c>
      <c r="M6095" s="123"/>
      <c r="N6095" s="62"/>
      <c r="O6095" s="27"/>
    </row>
    <row r="6096" spans="1:15" ht="15">
      <c r="A6096" s="27">
        <v>1005929</v>
      </c>
      <c r="B6096" s="31" t="s">
        <v>137</v>
      </c>
      <c r="C6096" s="31" t="s">
        <v>638</v>
      </c>
      <c r="D6096" s="31"/>
      <c r="E6096" s="31"/>
      <c r="F6096" s="31" t="s">
        <v>681</v>
      </c>
      <c r="G6096" s="31" t="s">
        <v>575</v>
      </c>
      <c r="H6096" s="99" t="str">
        <f t="shared" si="95"/>
        <v>Pusa sibirica</v>
      </c>
      <c r="I6096" s="105" t="s">
        <v>686</v>
      </c>
      <c r="J6096" s="101" t="s">
        <v>13707</v>
      </c>
      <c r="K6096" s="101" t="s">
        <v>13754</v>
      </c>
      <c r="L6096" s="101" t="s">
        <v>13555</v>
      </c>
      <c r="M6096" s="123"/>
      <c r="N6096" s="62"/>
      <c r="O6096" s="27"/>
    </row>
    <row r="6097" spans="1:15" ht="30">
      <c r="A6097" s="27">
        <v>1005802</v>
      </c>
      <c r="B6097" s="31" t="s">
        <v>137</v>
      </c>
      <c r="C6097" s="31" t="s">
        <v>138</v>
      </c>
      <c r="D6097" s="31"/>
      <c r="E6097" s="31"/>
      <c r="F6097" s="31" t="s">
        <v>139</v>
      </c>
      <c r="G6097" s="31" t="s">
        <v>140</v>
      </c>
      <c r="H6097" s="99" t="str">
        <f t="shared" si="95"/>
        <v>Ailurus fulgens</v>
      </c>
      <c r="I6097" s="105" t="s">
        <v>141</v>
      </c>
      <c r="J6097" s="101" t="s">
        <v>13707</v>
      </c>
      <c r="K6097" s="101" t="s">
        <v>16004</v>
      </c>
      <c r="L6097" s="101" t="s">
        <v>13645</v>
      </c>
      <c r="M6097" s="123">
        <v>1</v>
      </c>
      <c r="N6097" s="62"/>
      <c r="O6097" s="27"/>
    </row>
    <row r="6098" spans="1:15" ht="15">
      <c r="A6098" s="27">
        <v>1005803</v>
      </c>
      <c r="B6098" s="31" t="s">
        <v>137</v>
      </c>
      <c r="C6098" s="31" t="s">
        <v>138</v>
      </c>
      <c r="D6098" s="31"/>
      <c r="E6098" s="31"/>
      <c r="F6098" s="31" t="s">
        <v>139</v>
      </c>
      <c r="G6098" s="31" t="s">
        <v>4579</v>
      </c>
      <c r="H6098" s="99" t="str">
        <f t="shared" si="95"/>
        <v>Ailurus styani</v>
      </c>
      <c r="I6098" s="105" t="s">
        <v>12225</v>
      </c>
      <c r="J6098" s="101" t="s">
        <v>13707</v>
      </c>
      <c r="K6098" s="101" t="s">
        <v>14940</v>
      </c>
      <c r="L6098" s="101" t="s">
        <v>13577</v>
      </c>
      <c r="M6098" s="123"/>
      <c r="N6098" s="62"/>
      <c r="O6098" s="27"/>
    </row>
    <row r="6099" spans="1:15" ht="30">
      <c r="A6099" s="27">
        <v>1005881</v>
      </c>
      <c r="B6099" s="31" t="s">
        <v>137</v>
      </c>
      <c r="C6099" s="31" t="s">
        <v>693</v>
      </c>
      <c r="D6099" s="31"/>
      <c r="E6099" s="31"/>
      <c r="F6099" s="31" t="s">
        <v>694</v>
      </c>
      <c r="G6099" s="31" t="s">
        <v>695</v>
      </c>
      <c r="H6099" s="99" t="str">
        <f t="shared" si="95"/>
        <v>Bassaricyon alleni</v>
      </c>
      <c r="I6099" s="106" t="s">
        <v>11725</v>
      </c>
      <c r="J6099" s="101" t="s">
        <v>13558</v>
      </c>
      <c r="K6099" s="101" t="s">
        <v>16005</v>
      </c>
      <c r="L6099" s="101" t="s">
        <v>13555</v>
      </c>
      <c r="M6099" s="123"/>
      <c r="N6099" s="62"/>
      <c r="O6099" s="27"/>
    </row>
    <row r="6100" spans="1:15" ht="30">
      <c r="A6100" s="27">
        <v>1005882</v>
      </c>
      <c r="B6100" s="31" t="s">
        <v>137</v>
      </c>
      <c r="C6100" s="31" t="s">
        <v>693</v>
      </c>
      <c r="D6100" s="31"/>
      <c r="E6100" s="31"/>
      <c r="F6100" s="31" t="s">
        <v>694</v>
      </c>
      <c r="G6100" s="31" t="s">
        <v>696</v>
      </c>
      <c r="H6100" s="99" t="str">
        <f t="shared" si="95"/>
        <v>Bassaricyon gabbii</v>
      </c>
      <c r="I6100" s="106" t="s">
        <v>11726</v>
      </c>
      <c r="J6100" s="101" t="s">
        <v>13558</v>
      </c>
      <c r="K6100" s="101" t="s">
        <v>14774</v>
      </c>
      <c r="L6100" s="101" t="s">
        <v>13555</v>
      </c>
      <c r="M6100" s="123"/>
      <c r="N6100" s="62"/>
      <c r="O6100" s="27"/>
    </row>
    <row r="6101" spans="1:15" ht="15">
      <c r="A6101" s="27">
        <v>1005883</v>
      </c>
      <c r="B6101" s="31" t="s">
        <v>137</v>
      </c>
      <c r="C6101" s="31" t="s">
        <v>693</v>
      </c>
      <c r="D6101" s="31"/>
      <c r="E6101" s="31"/>
      <c r="F6101" s="31" t="s">
        <v>694</v>
      </c>
      <c r="G6101" s="31" t="s">
        <v>697</v>
      </c>
      <c r="H6101" s="99" t="str">
        <f t="shared" si="95"/>
        <v>Bassaricyon medius</v>
      </c>
      <c r="I6101" s="105" t="s">
        <v>698</v>
      </c>
      <c r="J6101" s="101" t="s">
        <v>13558</v>
      </c>
      <c r="K6101" s="101" t="s">
        <v>13578</v>
      </c>
      <c r="L6101" s="101" t="s">
        <v>13555</v>
      </c>
      <c r="M6101" s="123"/>
      <c r="N6101" s="62"/>
      <c r="O6101" s="27"/>
    </row>
    <row r="6102" spans="1:15" ht="15">
      <c r="A6102" s="27">
        <v>1005884</v>
      </c>
      <c r="B6102" s="31" t="s">
        <v>137</v>
      </c>
      <c r="C6102" s="31" t="s">
        <v>693</v>
      </c>
      <c r="D6102" s="31"/>
      <c r="E6102" s="31"/>
      <c r="F6102" s="31" t="s">
        <v>694</v>
      </c>
      <c r="G6102" s="31" t="s">
        <v>699</v>
      </c>
      <c r="H6102" s="99" t="str">
        <f t="shared" si="95"/>
        <v>Bassaricyon neblina</v>
      </c>
      <c r="I6102" s="105" t="s">
        <v>700</v>
      </c>
      <c r="J6102" s="101" t="s">
        <v>13558</v>
      </c>
      <c r="K6102" s="101" t="s">
        <v>13560</v>
      </c>
      <c r="L6102" s="101" t="s">
        <v>13557</v>
      </c>
      <c r="M6102" s="123">
        <v>1</v>
      </c>
      <c r="N6102" s="62"/>
      <c r="O6102" s="27"/>
    </row>
    <row r="6103" spans="1:15" ht="15">
      <c r="A6103" s="27">
        <v>1005885</v>
      </c>
      <c r="B6103" s="31" t="s">
        <v>137</v>
      </c>
      <c r="C6103" s="31" t="s">
        <v>693</v>
      </c>
      <c r="D6103" s="31"/>
      <c r="E6103" s="31"/>
      <c r="F6103" s="31" t="s">
        <v>701</v>
      </c>
      <c r="G6103" s="31" t="s">
        <v>702</v>
      </c>
      <c r="H6103" s="99" t="str">
        <f t="shared" si="95"/>
        <v>Bassariscus astutus</v>
      </c>
      <c r="I6103" s="105" t="s">
        <v>703</v>
      </c>
      <c r="J6103" s="101" t="s">
        <v>13596</v>
      </c>
      <c r="K6103" s="101" t="s">
        <v>13764</v>
      </c>
      <c r="L6103" s="101" t="s">
        <v>13555</v>
      </c>
      <c r="M6103" s="123">
        <v>1</v>
      </c>
      <c r="N6103" s="62"/>
      <c r="O6103" s="27"/>
    </row>
    <row r="6104" spans="1:15" ht="30">
      <c r="A6104" s="27">
        <v>1005886</v>
      </c>
      <c r="B6104" s="31" t="s">
        <v>137</v>
      </c>
      <c r="C6104" s="31" t="s">
        <v>693</v>
      </c>
      <c r="D6104" s="31"/>
      <c r="E6104" s="31"/>
      <c r="F6104" s="31" t="s">
        <v>701</v>
      </c>
      <c r="G6104" s="31" t="s">
        <v>704</v>
      </c>
      <c r="H6104" s="99" t="str">
        <f t="shared" si="95"/>
        <v>Bassariscus sumichrasti</v>
      </c>
      <c r="I6104" s="105" t="s">
        <v>705</v>
      </c>
      <c r="J6104" s="101" t="s">
        <v>13566</v>
      </c>
      <c r="K6104" s="101" t="s">
        <v>13583</v>
      </c>
      <c r="L6104" s="101" t="s">
        <v>13555</v>
      </c>
      <c r="M6104" s="123"/>
      <c r="N6104" s="62"/>
      <c r="O6104" s="27"/>
    </row>
    <row r="6105" spans="1:15" ht="30">
      <c r="A6105" s="27">
        <v>1005887</v>
      </c>
      <c r="B6105" s="31" t="s">
        <v>137</v>
      </c>
      <c r="C6105" s="31" t="s">
        <v>693</v>
      </c>
      <c r="D6105" s="31"/>
      <c r="E6105" s="31"/>
      <c r="F6105" s="31" t="s">
        <v>706</v>
      </c>
      <c r="G6105" s="31" t="s">
        <v>707</v>
      </c>
      <c r="H6105" s="99" t="str">
        <f t="shared" si="95"/>
        <v>Nasua narica</v>
      </c>
      <c r="I6105" s="105" t="s">
        <v>708</v>
      </c>
      <c r="J6105" s="101" t="s">
        <v>13566</v>
      </c>
      <c r="K6105" s="101" t="s">
        <v>16006</v>
      </c>
      <c r="L6105" s="101" t="s">
        <v>13555</v>
      </c>
      <c r="M6105" s="123">
        <v>1</v>
      </c>
      <c r="N6105" s="62"/>
      <c r="O6105" s="27"/>
    </row>
    <row r="6106" spans="1:15" ht="15">
      <c r="A6106" s="27">
        <v>1005888</v>
      </c>
      <c r="B6106" s="31" t="s">
        <v>137</v>
      </c>
      <c r="C6106" s="31" t="s">
        <v>693</v>
      </c>
      <c r="D6106" s="31"/>
      <c r="E6106" s="31"/>
      <c r="F6106" s="31" t="s">
        <v>706</v>
      </c>
      <c r="G6106" s="31" t="s">
        <v>709</v>
      </c>
      <c r="H6106" s="99" t="str">
        <f t="shared" si="95"/>
        <v>Nasua nasua</v>
      </c>
      <c r="I6106" s="105" t="s">
        <v>710</v>
      </c>
      <c r="J6106" s="101" t="s">
        <v>13558</v>
      </c>
      <c r="K6106" s="101" t="s">
        <v>16007</v>
      </c>
      <c r="L6106" s="101" t="s">
        <v>13555</v>
      </c>
      <c r="M6106" s="123">
        <v>1</v>
      </c>
      <c r="N6106" s="62"/>
      <c r="O6106" s="27"/>
    </row>
    <row r="6107" spans="1:15" ht="30">
      <c r="A6107" s="27">
        <v>1005889</v>
      </c>
      <c r="B6107" s="31" t="s">
        <v>137</v>
      </c>
      <c r="C6107" s="31" t="s">
        <v>693</v>
      </c>
      <c r="D6107" s="31"/>
      <c r="E6107" s="31"/>
      <c r="F6107" s="31" t="s">
        <v>706</v>
      </c>
      <c r="G6107" s="31" t="s">
        <v>714</v>
      </c>
      <c r="H6107" s="99" t="str">
        <f t="shared" si="95"/>
        <v>Nasua olivacea</v>
      </c>
      <c r="I6107" s="106" t="s">
        <v>11724</v>
      </c>
      <c r="J6107" s="101" t="s">
        <v>13558</v>
      </c>
      <c r="K6107" s="101" t="s">
        <v>16008</v>
      </c>
      <c r="L6107" s="101" t="s">
        <v>13557</v>
      </c>
      <c r="M6107" s="123"/>
      <c r="N6107" s="62"/>
      <c r="O6107" s="27"/>
    </row>
    <row r="6108" spans="1:15" ht="15">
      <c r="A6108" s="27">
        <v>1005890</v>
      </c>
      <c r="B6108" s="31" t="s">
        <v>137</v>
      </c>
      <c r="C6108" s="31" t="s">
        <v>693</v>
      </c>
      <c r="D6108" s="31"/>
      <c r="E6108" s="31"/>
      <c r="F6108" s="31" t="s">
        <v>715</v>
      </c>
      <c r="G6108" s="31" t="s">
        <v>716</v>
      </c>
      <c r="H6108" s="99" t="str">
        <f t="shared" si="95"/>
        <v>Potos flavus</v>
      </c>
      <c r="I6108" s="105" t="s">
        <v>717</v>
      </c>
      <c r="J6108" s="101" t="s">
        <v>13566</v>
      </c>
      <c r="K6108" s="101" t="s">
        <v>16009</v>
      </c>
      <c r="L6108" s="101" t="s">
        <v>13555</v>
      </c>
      <c r="M6108" s="123"/>
      <c r="N6108" s="62"/>
      <c r="O6108" s="27"/>
    </row>
    <row r="6109" spans="1:15" ht="15">
      <c r="A6109" s="27">
        <v>1005891</v>
      </c>
      <c r="B6109" s="31" t="s">
        <v>137</v>
      </c>
      <c r="C6109" s="31" t="s">
        <v>693</v>
      </c>
      <c r="D6109" s="31"/>
      <c r="E6109" s="31"/>
      <c r="F6109" s="31" t="s">
        <v>718</v>
      </c>
      <c r="G6109" s="31" t="s">
        <v>719</v>
      </c>
      <c r="H6109" s="99" t="str">
        <f t="shared" si="95"/>
        <v>Procyon cancrivorus</v>
      </c>
      <c r="I6109" s="105" t="s">
        <v>720</v>
      </c>
      <c r="J6109" s="101" t="s">
        <v>13558</v>
      </c>
      <c r="K6109" s="101" t="s">
        <v>16010</v>
      </c>
      <c r="L6109" s="101" t="s">
        <v>13555</v>
      </c>
      <c r="M6109" s="123"/>
      <c r="N6109" s="62"/>
      <c r="O6109" s="27"/>
    </row>
    <row r="6110" spans="1:15" ht="15">
      <c r="A6110" s="27">
        <v>1005892</v>
      </c>
      <c r="B6110" s="31" t="s">
        <v>137</v>
      </c>
      <c r="C6110" s="31" t="s">
        <v>693</v>
      </c>
      <c r="D6110" s="31"/>
      <c r="E6110" s="31"/>
      <c r="F6110" s="31" t="s">
        <v>718</v>
      </c>
      <c r="G6110" s="31" t="s">
        <v>721</v>
      </c>
      <c r="H6110" s="99" t="str">
        <f t="shared" si="95"/>
        <v>Procyon lotor</v>
      </c>
      <c r="I6110" s="105" t="s">
        <v>722</v>
      </c>
      <c r="J6110" s="101" t="s">
        <v>13596</v>
      </c>
      <c r="K6110" s="101" t="s">
        <v>16011</v>
      </c>
      <c r="L6110" s="101" t="s">
        <v>13555</v>
      </c>
      <c r="M6110" s="123">
        <v>1</v>
      </c>
      <c r="N6110" s="62"/>
      <c r="O6110" s="27"/>
    </row>
    <row r="6111" spans="1:15" ht="60">
      <c r="A6111" s="27">
        <v>1005893</v>
      </c>
      <c r="B6111" s="31" t="s">
        <v>137</v>
      </c>
      <c r="C6111" s="31" t="s">
        <v>693</v>
      </c>
      <c r="D6111" s="34"/>
      <c r="E6111" s="31"/>
      <c r="F6111" s="31" t="s">
        <v>718</v>
      </c>
      <c r="G6111" s="31" t="s">
        <v>723</v>
      </c>
      <c r="H6111" s="99" t="str">
        <f t="shared" si="95"/>
        <v>Procyon pygmaeus</v>
      </c>
      <c r="I6111" s="105" t="s">
        <v>724</v>
      </c>
      <c r="J6111" s="101" t="s">
        <v>13558</v>
      </c>
      <c r="K6111" s="101" t="s">
        <v>13595</v>
      </c>
      <c r="L6111" s="101" t="s">
        <v>13551</v>
      </c>
      <c r="M6111" s="123"/>
      <c r="N6111" s="62"/>
      <c r="O6111" s="27"/>
    </row>
    <row r="6112" spans="1:15" ht="75">
      <c r="A6112" s="27">
        <v>1005813</v>
      </c>
      <c r="B6112" s="31" t="s">
        <v>137</v>
      </c>
      <c r="C6112" s="31" t="s">
        <v>428</v>
      </c>
      <c r="D6112" s="31" t="s">
        <v>11756</v>
      </c>
      <c r="E6112" s="31"/>
      <c r="F6112" s="31" t="s">
        <v>442</v>
      </c>
      <c r="G6112" s="31" t="s">
        <v>443</v>
      </c>
      <c r="H6112" s="99" t="str">
        <f t="shared" si="95"/>
        <v>Mydaus javanensis</v>
      </c>
      <c r="I6112" s="105" t="s">
        <v>444</v>
      </c>
      <c r="J6112" s="101" t="s">
        <v>13651</v>
      </c>
      <c r="K6112" s="101" t="s">
        <v>14736</v>
      </c>
      <c r="L6112" s="101" t="s">
        <v>13555</v>
      </c>
      <c r="M6112" s="123"/>
      <c r="N6112" s="62"/>
      <c r="O6112" s="27"/>
    </row>
    <row r="6113" spans="1:15" ht="30">
      <c r="A6113" s="27">
        <v>1005814</v>
      </c>
      <c r="B6113" s="31" t="s">
        <v>137</v>
      </c>
      <c r="C6113" s="31" t="s">
        <v>428</v>
      </c>
      <c r="D6113" s="31" t="s">
        <v>11756</v>
      </c>
      <c r="E6113" s="31"/>
      <c r="F6113" s="31" t="s">
        <v>442</v>
      </c>
      <c r="G6113" s="31" t="s">
        <v>445</v>
      </c>
      <c r="H6113" s="99" t="str">
        <f t="shared" si="95"/>
        <v>Mydaus marchei</v>
      </c>
      <c r="I6113" s="105" t="s">
        <v>446</v>
      </c>
      <c r="J6113" s="101" t="s">
        <v>13651</v>
      </c>
      <c r="K6113" s="101" t="s">
        <v>13849</v>
      </c>
      <c r="L6113" s="101" t="s">
        <v>13555</v>
      </c>
      <c r="M6113" s="123"/>
      <c r="N6113" s="62"/>
      <c r="O6113" s="27"/>
    </row>
    <row r="6114" spans="1:15" ht="15">
      <c r="A6114" s="27">
        <v>1005804</v>
      </c>
      <c r="B6114" s="31" t="s">
        <v>137</v>
      </c>
      <c r="C6114" s="31" t="s">
        <v>428</v>
      </c>
      <c r="D6114" s="31" t="s">
        <v>11757</v>
      </c>
      <c r="E6114" s="31"/>
      <c r="F6114" s="31" t="s">
        <v>429</v>
      </c>
      <c r="G6114" s="31" t="s">
        <v>430</v>
      </c>
      <c r="H6114" s="99" t="str">
        <f t="shared" si="95"/>
        <v>Conepatus chinga</v>
      </c>
      <c r="I6114" s="105" t="s">
        <v>431</v>
      </c>
      <c r="J6114" s="101" t="s">
        <v>13558</v>
      </c>
      <c r="K6114" s="101" t="s">
        <v>16012</v>
      </c>
      <c r="L6114" s="101" t="s">
        <v>13555</v>
      </c>
      <c r="M6114" s="123">
        <v>1</v>
      </c>
      <c r="N6114" s="62"/>
      <c r="O6114" s="27"/>
    </row>
    <row r="6115" spans="1:15" ht="60">
      <c r="A6115" s="27">
        <v>1005805</v>
      </c>
      <c r="B6115" s="31" t="s">
        <v>137</v>
      </c>
      <c r="C6115" s="31" t="s">
        <v>428</v>
      </c>
      <c r="D6115" s="31" t="s">
        <v>11757</v>
      </c>
      <c r="E6115" s="31"/>
      <c r="F6115" s="31" t="s">
        <v>429</v>
      </c>
      <c r="G6115" s="31" t="s">
        <v>433</v>
      </c>
      <c r="H6115" s="99" t="str">
        <f t="shared" si="95"/>
        <v>Conepatus leuconotus</v>
      </c>
      <c r="I6115" s="105" t="s">
        <v>434</v>
      </c>
      <c r="J6115" s="101" t="s">
        <v>13566</v>
      </c>
      <c r="K6115" s="101" t="s">
        <v>14268</v>
      </c>
      <c r="L6115" s="101" t="s">
        <v>13555</v>
      </c>
      <c r="M6115" s="123"/>
      <c r="N6115" s="62"/>
      <c r="O6115" s="27"/>
    </row>
    <row r="6116" spans="1:15" ht="45">
      <c r="A6116" s="27">
        <v>1005806</v>
      </c>
      <c r="B6116" s="31" t="s">
        <v>137</v>
      </c>
      <c r="C6116" s="31" t="s">
        <v>428</v>
      </c>
      <c r="D6116" s="31" t="s">
        <v>11757</v>
      </c>
      <c r="E6116" s="31"/>
      <c r="F6116" s="31" t="s">
        <v>429</v>
      </c>
      <c r="G6116" s="31" t="s">
        <v>435</v>
      </c>
      <c r="H6116" s="99" t="str">
        <f t="shared" si="95"/>
        <v>Conepatus semistriatus</v>
      </c>
      <c r="I6116" s="105" t="s">
        <v>436</v>
      </c>
      <c r="J6116" s="101" t="s">
        <v>13558</v>
      </c>
      <c r="K6116" s="101" t="s">
        <v>16013</v>
      </c>
      <c r="L6116" s="101" t="s">
        <v>13555</v>
      </c>
      <c r="M6116" s="123"/>
      <c r="N6116" s="62"/>
      <c r="O6116" s="27"/>
    </row>
    <row r="6117" spans="1:15" ht="15">
      <c r="A6117" s="27">
        <v>1005807</v>
      </c>
      <c r="B6117" s="31" t="s">
        <v>137</v>
      </c>
      <c r="C6117" s="31" t="s">
        <v>428</v>
      </c>
      <c r="D6117" s="31" t="s">
        <v>11757</v>
      </c>
      <c r="E6117" s="31"/>
      <c r="F6117" s="31" t="s">
        <v>437</v>
      </c>
      <c r="G6117" s="31" t="s">
        <v>438</v>
      </c>
      <c r="H6117" s="99" t="str">
        <f t="shared" si="95"/>
        <v>Mephitis macroura</v>
      </c>
      <c r="I6117" s="105" t="s">
        <v>439</v>
      </c>
      <c r="J6117" s="101" t="s">
        <v>13596</v>
      </c>
      <c r="K6117" s="101" t="s">
        <v>16014</v>
      </c>
      <c r="L6117" s="101" t="s">
        <v>13555</v>
      </c>
      <c r="M6117" s="123">
        <v>1</v>
      </c>
      <c r="N6117" s="62"/>
      <c r="O6117" s="27"/>
    </row>
    <row r="6118" spans="1:15" ht="15">
      <c r="A6118" s="27">
        <v>1005808</v>
      </c>
      <c r="B6118" s="31" t="s">
        <v>137</v>
      </c>
      <c r="C6118" s="31" t="s">
        <v>428</v>
      </c>
      <c r="D6118" s="31" t="s">
        <v>11757</v>
      </c>
      <c r="E6118" s="31"/>
      <c r="F6118" s="31" t="s">
        <v>437</v>
      </c>
      <c r="G6118" s="31" t="s">
        <v>440</v>
      </c>
      <c r="H6118" s="99" t="str">
        <f t="shared" si="95"/>
        <v>Mephitis mephitis</v>
      </c>
      <c r="I6118" s="105" t="s">
        <v>441</v>
      </c>
      <c r="J6118" s="101" t="s">
        <v>13566</v>
      </c>
      <c r="K6118" s="101" t="s">
        <v>13819</v>
      </c>
      <c r="L6118" s="101" t="s">
        <v>13555</v>
      </c>
      <c r="M6118" s="123">
        <v>1</v>
      </c>
      <c r="N6118" s="62"/>
      <c r="O6118" s="27"/>
    </row>
    <row r="6119" spans="1:15" ht="15">
      <c r="A6119" s="27">
        <v>1005809</v>
      </c>
      <c r="B6119" s="31" t="s">
        <v>137</v>
      </c>
      <c r="C6119" s="31" t="s">
        <v>428</v>
      </c>
      <c r="D6119" s="31" t="s">
        <v>11757</v>
      </c>
      <c r="E6119" s="31"/>
      <c r="F6119" s="31" t="s">
        <v>447</v>
      </c>
      <c r="G6119" s="31" t="s">
        <v>448</v>
      </c>
      <c r="H6119" s="99" t="str">
        <f t="shared" si="95"/>
        <v>Spilogale angustifrons</v>
      </c>
      <c r="I6119" s="105" t="s">
        <v>449</v>
      </c>
      <c r="J6119" s="101" t="s">
        <v>13566</v>
      </c>
      <c r="K6119" s="101" t="s">
        <v>16015</v>
      </c>
      <c r="L6119" s="101" t="s">
        <v>13555</v>
      </c>
      <c r="M6119" s="123"/>
      <c r="N6119" s="62"/>
      <c r="O6119" s="27"/>
    </row>
    <row r="6120" spans="1:15" ht="15">
      <c r="A6120" s="27">
        <v>1005810</v>
      </c>
      <c r="B6120" s="31" t="s">
        <v>137</v>
      </c>
      <c r="C6120" s="31" t="s">
        <v>428</v>
      </c>
      <c r="D6120" s="31" t="s">
        <v>11757</v>
      </c>
      <c r="E6120" s="31"/>
      <c r="F6120" s="31" t="s">
        <v>447</v>
      </c>
      <c r="G6120" s="31" t="s">
        <v>86</v>
      </c>
      <c r="H6120" s="99" t="str">
        <f t="shared" si="95"/>
        <v>Spilogale gracilis</v>
      </c>
      <c r="I6120" s="105" t="s">
        <v>450</v>
      </c>
      <c r="J6120" s="101" t="s">
        <v>13596</v>
      </c>
      <c r="K6120" s="101" t="s">
        <v>13819</v>
      </c>
      <c r="L6120" s="101" t="s">
        <v>13555</v>
      </c>
      <c r="M6120" s="123"/>
      <c r="N6120" s="62"/>
      <c r="O6120" s="27"/>
    </row>
    <row r="6121" spans="1:15" ht="15">
      <c r="A6121" s="27">
        <v>1006600</v>
      </c>
      <c r="B6121" s="31" t="s">
        <v>137</v>
      </c>
      <c r="C6121" s="31" t="s">
        <v>428</v>
      </c>
      <c r="D6121" s="31" t="s">
        <v>11757</v>
      </c>
      <c r="E6121" s="31"/>
      <c r="F6121" s="31" t="s">
        <v>447</v>
      </c>
      <c r="G6121" s="27" t="s">
        <v>17019</v>
      </c>
      <c r="H6121" s="99" t="str">
        <f t="shared" si="95"/>
        <v>Spilogale interrupta</v>
      </c>
      <c r="I6121" s="101" t="s">
        <v>17020</v>
      </c>
      <c r="J6121" s="101" t="s">
        <v>13596</v>
      </c>
      <c r="K6121" s="101" t="s">
        <v>13819</v>
      </c>
      <c r="L6121" s="101" t="s">
        <v>13577</v>
      </c>
      <c r="M6121" s="123"/>
      <c r="N6121" s="62"/>
      <c r="O6121" s="27"/>
    </row>
    <row r="6122" spans="1:15" ht="15">
      <c r="A6122" s="27">
        <v>1006601</v>
      </c>
      <c r="B6122" s="31" t="s">
        <v>137</v>
      </c>
      <c r="C6122" s="31" t="s">
        <v>428</v>
      </c>
      <c r="D6122" s="31" t="s">
        <v>11757</v>
      </c>
      <c r="E6122" s="31"/>
      <c r="F6122" s="31" t="s">
        <v>447</v>
      </c>
      <c r="G6122" s="27" t="s">
        <v>17021</v>
      </c>
      <c r="H6122" s="99" t="str">
        <f t="shared" si="95"/>
        <v>Spilogale leucoparia</v>
      </c>
      <c r="I6122" s="101" t="s">
        <v>17022</v>
      </c>
      <c r="J6122" s="101" t="s">
        <v>13596</v>
      </c>
      <c r="K6122" s="101" t="s">
        <v>13764</v>
      </c>
      <c r="L6122" s="101" t="s">
        <v>13577</v>
      </c>
      <c r="M6122" s="123"/>
      <c r="N6122" s="62"/>
      <c r="O6122" s="27"/>
    </row>
    <row r="6123" spans="1:15" ht="30">
      <c r="A6123" s="27">
        <v>1006600</v>
      </c>
      <c r="B6123" s="31" t="s">
        <v>137</v>
      </c>
      <c r="C6123" s="31" t="s">
        <v>428</v>
      </c>
      <c r="D6123" s="31" t="s">
        <v>11757</v>
      </c>
      <c r="E6123" s="31"/>
      <c r="F6123" s="31" t="s">
        <v>447</v>
      </c>
      <c r="G6123" s="31" t="s">
        <v>451</v>
      </c>
      <c r="H6123" s="99" t="str">
        <f t="shared" si="95"/>
        <v>Spilogale putorius</v>
      </c>
      <c r="I6123" s="105" t="s">
        <v>452</v>
      </c>
      <c r="J6123" s="101" t="s">
        <v>13596</v>
      </c>
      <c r="K6123" s="101" t="s">
        <v>13759</v>
      </c>
      <c r="L6123" s="101" t="s">
        <v>13553</v>
      </c>
      <c r="M6123" s="123"/>
      <c r="N6123" s="62"/>
      <c r="O6123" s="27"/>
    </row>
    <row r="6124" spans="1:15" ht="15">
      <c r="A6124" s="27">
        <v>1006601</v>
      </c>
      <c r="B6124" s="31" t="s">
        <v>137</v>
      </c>
      <c r="C6124" s="31" t="s">
        <v>428</v>
      </c>
      <c r="D6124" s="31" t="s">
        <v>11757</v>
      </c>
      <c r="E6124" s="31"/>
      <c r="F6124" s="31" t="s">
        <v>447</v>
      </c>
      <c r="G6124" s="31" t="s">
        <v>453</v>
      </c>
      <c r="H6124" s="99" t="str">
        <f t="shared" si="95"/>
        <v>Spilogale pygmaea</v>
      </c>
      <c r="I6124" s="105" t="s">
        <v>454</v>
      </c>
      <c r="J6124" s="101" t="s">
        <v>13596</v>
      </c>
      <c r="K6124" s="101" t="s">
        <v>13595</v>
      </c>
      <c r="L6124" s="101" t="s">
        <v>13553</v>
      </c>
      <c r="M6124" s="123"/>
      <c r="N6124" s="62"/>
      <c r="O6124" s="27"/>
    </row>
    <row r="6125" spans="1:15" ht="15">
      <c r="A6125" s="27">
        <v>1006602</v>
      </c>
      <c r="B6125" s="31" t="s">
        <v>137</v>
      </c>
      <c r="C6125" s="31" t="s">
        <v>428</v>
      </c>
      <c r="D6125" s="31" t="s">
        <v>11757</v>
      </c>
      <c r="E6125" s="31"/>
      <c r="F6125" s="31" t="s">
        <v>447</v>
      </c>
      <c r="G6125" s="27" t="s">
        <v>10320</v>
      </c>
      <c r="H6125" s="99" t="str">
        <f t="shared" si="95"/>
        <v>Spilogale yucatanensis</v>
      </c>
      <c r="I6125" s="101" t="s">
        <v>17023</v>
      </c>
      <c r="J6125" s="101" t="s">
        <v>13558</v>
      </c>
      <c r="K6125" s="101" t="s">
        <v>17024</v>
      </c>
      <c r="L6125" s="101" t="s">
        <v>13577</v>
      </c>
      <c r="M6125" s="123"/>
      <c r="N6125" s="62"/>
      <c r="O6125" s="27"/>
    </row>
    <row r="6126" spans="1:15" ht="15">
      <c r="A6126" s="27">
        <v>1005880</v>
      </c>
      <c r="B6126" s="31" t="s">
        <v>137</v>
      </c>
      <c r="C6126" s="31" t="s">
        <v>455</v>
      </c>
      <c r="D6126" s="31" t="s">
        <v>11758</v>
      </c>
      <c r="E6126" s="31"/>
      <c r="F6126" s="31" t="s">
        <v>590</v>
      </c>
      <c r="G6126" s="31" t="s">
        <v>591</v>
      </c>
      <c r="H6126" s="99" t="str">
        <f t="shared" si="95"/>
        <v>Taxidea taxus</v>
      </c>
      <c r="I6126" s="105" t="s">
        <v>592</v>
      </c>
      <c r="J6126" s="101" t="s">
        <v>13596</v>
      </c>
      <c r="K6126" s="101" t="s">
        <v>13819</v>
      </c>
      <c r="L6126" s="101" t="s">
        <v>13555</v>
      </c>
      <c r="M6126" s="123">
        <v>1</v>
      </c>
      <c r="N6126" s="62"/>
      <c r="O6126" s="27"/>
    </row>
    <row r="6127" spans="1:15" ht="15">
      <c r="A6127" s="27">
        <v>1005860</v>
      </c>
      <c r="B6127" s="31" t="s">
        <v>137</v>
      </c>
      <c r="C6127" s="31" t="s">
        <v>455</v>
      </c>
      <c r="D6127" s="31" t="s">
        <v>11759</v>
      </c>
      <c r="E6127" s="31"/>
      <c r="F6127" s="31" t="s">
        <v>532</v>
      </c>
      <c r="G6127" s="31" t="s">
        <v>456</v>
      </c>
      <c r="H6127" s="99" t="str">
        <f t="shared" si="95"/>
        <v>Mellivora capensis</v>
      </c>
      <c r="I6127" s="105" t="s">
        <v>533</v>
      </c>
      <c r="J6127" s="101" t="s">
        <v>15849</v>
      </c>
      <c r="K6127" s="101" t="s">
        <v>16016</v>
      </c>
      <c r="L6127" s="101" t="s">
        <v>13555</v>
      </c>
      <c r="M6127" s="123">
        <v>1</v>
      </c>
      <c r="N6127" s="62"/>
      <c r="O6127" s="32"/>
    </row>
    <row r="6128" spans="1:15" ht="30">
      <c r="A6128" s="27">
        <v>1005853</v>
      </c>
      <c r="B6128" s="31" t="s">
        <v>137</v>
      </c>
      <c r="C6128" s="31" t="s">
        <v>455</v>
      </c>
      <c r="D6128" s="31" t="s">
        <v>11760</v>
      </c>
      <c r="E6128" s="31"/>
      <c r="F6128" s="31" t="s">
        <v>462</v>
      </c>
      <c r="G6128" s="31" t="s">
        <v>463</v>
      </c>
      <c r="H6128" s="99" t="str">
        <f t="shared" si="95"/>
        <v>Arctonyx albogularis</v>
      </c>
      <c r="I6128" s="105" t="s">
        <v>464</v>
      </c>
      <c r="J6128" s="101" t="s">
        <v>13651</v>
      </c>
      <c r="K6128" s="101" t="s">
        <v>16017</v>
      </c>
      <c r="L6128" s="101" t="s">
        <v>13555</v>
      </c>
      <c r="M6128" s="123">
        <v>1</v>
      </c>
      <c r="N6128" s="62"/>
      <c r="O6128" s="27"/>
    </row>
    <row r="6129" spans="1:15" ht="15">
      <c r="A6129" s="27">
        <v>1005854</v>
      </c>
      <c r="B6129" s="31" t="s">
        <v>137</v>
      </c>
      <c r="C6129" s="31" t="s">
        <v>455</v>
      </c>
      <c r="D6129" s="31" t="s">
        <v>11760</v>
      </c>
      <c r="E6129" s="31"/>
      <c r="F6129" s="31" t="s">
        <v>462</v>
      </c>
      <c r="G6129" s="31" t="s">
        <v>465</v>
      </c>
      <c r="H6129" s="99" t="str">
        <f t="shared" si="95"/>
        <v>Arctonyx collaris</v>
      </c>
      <c r="I6129" s="105" t="s">
        <v>466</v>
      </c>
      <c r="J6129" s="101" t="s">
        <v>13651</v>
      </c>
      <c r="K6129" s="101" t="s">
        <v>16018</v>
      </c>
      <c r="L6129" s="101" t="s">
        <v>13553</v>
      </c>
      <c r="M6129" s="123">
        <v>1</v>
      </c>
      <c r="N6129" s="62"/>
      <c r="O6129" s="27"/>
    </row>
    <row r="6130" spans="1:15" ht="15">
      <c r="A6130" s="27">
        <v>1005855</v>
      </c>
      <c r="B6130" s="31" t="s">
        <v>137</v>
      </c>
      <c r="C6130" s="31" t="s">
        <v>455</v>
      </c>
      <c r="D6130" s="31" t="s">
        <v>11760</v>
      </c>
      <c r="E6130" s="31"/>
      <c r="F6130" s="31" t="s">
        <v>462</v>
      </c>
      <c r="G6130" s="31" t="s">
        <v>467</v>
      </c>
      <c r="H6130" s="99" t="str">
        <f t="shared" si="95"/>
        <v>Arctonyx hoevenii</v>
      </c>
      <c r="I6130" s="105" t="s">
        <v>468</v>
      </c>
      <c r="J6130" s="101" t="s">
        <v>13651</v>
      </c>
      <c r="K6130" s="101" t="s">
        <v>13550</v>
      </c>
      <c r="L6130" s="101" t="s">
        <v>13555</v>
      </c>
      <c r="M6130" s="123"/>
      <c r="N6130" s="62"/>
      <c r="O6130" s="27"/>
    </row>
    <row r="6131" spans="1:15" ht="15">
      <c r="A6131" s="27">
        <v>1005856</v>
      </c>
      <c r="B6131" s="31" t="s">
        <v>137</v>
      </c>
      <c r="C6131" s="31" t="s">
        <v>455</v>
      </c>
      <c r="D6131" s="31" t="s">
        <v>11760</v>
      </c>
      <c r="E6131" s="31"/>
      <c r="F6131" s="31" t="s">
        <v>525</v>
      </c>
      <c r="G6131" s="31" t="s">
        <v>526</v>
      </c>
      <c r="H6131" s="99" t="str">
        <f t="shared" si="95"/>
        <v>Meles anakuma</v>
      </c>
      <c r="I6131" s="105" t="s">
        <v>527</v>
      </c>
      <c r="J6131" s="101" t="s">
        <v>13707</v>
      </c>
      <c r="K6131" s="101" t="s">
        <v>13755</v>
      </c>
      <c r="L6131" s="101" t="s">
        <v>13555</v>
      </c>
      <c r="M6131" s="123"/>
      <c r="N6131" s="62"/>
      <c r="O6131" s="32"/>
    </row>
    <row r="6132" spans="1:15" ht="15">
      <c r="A6132" s="27">
        <v>1005857</v>
      </c>
      <c r="B6132" s="31" t="s">
        <v>137</v>
      </c>
      <c r="C6132" s="31" t="s">
        <v>455</v>
      </c>
      <c r="D6132" s="31" t="s">
        <v>11760</v>
      </c>
      <c r="E6132" s="31"/>
      <c r="F6132" s="31" t="s">
        <v>525</v>
      </c>
      <c r="G6132" s="31" t="s">
        <v>1676</v>
      </c>
      <c r="H6132" s="99" t="str">
        <f t="shared" si="95"/>
        <v>Meles canescens</v>
      </c>
      <c r="I6132" s="101" t="s">
        <v>12694</v>
      </c>
      <c r="J6132" s="101" t="s">
        <v>13707</v>
      </c>
      <c r="K6132" s="101" t="s">
        <v>16019</v>
      </c>
      <c r="L6132" s="101" t="s">
        <v>13577</v>
      </c>
      <c r="M6132" s="123"/>
      <c r="N6132" s="62"/>
      <c r="O6132" s="27"/>
    </row>
    <row r="6133" spans="1:15" ht="15">
      <c r="A6133" s="27">
        <v>1005858</v>
      </c>
      <c r="B6133" s="31" t="s">
        <v>137</v>
      </c>
      <c r="C6133" s="31" t="s">
        <v>455</v>
      </c>
      <c r="D6133" s="31" t="s">
        <v>11760</v>
      </c>
      <c r="E6133" s="31"/>
      <c r="F6133" s="31" t="s">
        <v>525</v>
      </c>
      <c r="G6133" s="31" t="s">
        <v>528</v>
      </c>
      <c r="H6133" s="99" t="str">
        <f t="shared" si="95"/>
        <v>Meles leucurus</v>
      </c>
      <c r="I6133" s="105" t="s">
        <v>529</v>
      </c>
      <c r="J6133" s="101" t="s">
        <v>13707</v>
      </c>
      <c r="K6133" s="101" t="s">
        <v>16020</v>
      </c>
      <c r="L6133" s="101" t="s">
        <v>13555</v>
      </c>
      <c r="M6133" s="123">
        <v>1</v>
      </c>
      <c r="N6133" s="62"/>
      <c r="O6133" s="27"/>
    </row>
    <row r="6134" spans="1:15" ht="15">
      <c r="A6134" s="27">
        <v>1005859</v>
      </c>
      <c r="B6134" s="31" t="s">
        <v>137</v>
      </c>
      <c r="C6134" s="31" t="s">
        <v>455</v>
      </c>
      <c r="D6134" s="31" t="s">
        <v>11760</v>
      </c>
      <c r="E6134" s="31"/>
      <c r="F6134" s="31" t="s">
        <v>525</v>
      </c>
      <c r="G6134" s="31" t="s">
        <v>530</v>
      </c>
      <c r="H6134" s="99" t="str">
        <f t="shared" si="95"/>
        <v>Meles meles</v>
      </c>
      <c r="I6134" s="105" t="s">
        <v>531</v>
      </c>
      <c r="J6134" s="101" t="s">
        <v>13707</v>
      </c>
      <c r="K6134" s="101" t="s">
        <v>16021</v>
      </c>
      <c r="L6134" s="101" t="s">
        <v>13555</v>
      </c>
      <c r="M6134" s="123">
        <v>1</v>
      </c>
      <c r="N6134" s="62"/>
      <c r="O6134" s="27"/>
    </row>
    <row r="6135" spans="1:15" ht="15">
      <c r="A6135" s="27">
        <v>1005825</v>
      </c>
      <c r="B6135" s="31" t="s">
        <v>137</v>
      </c>
      <c r="C6135" s="31" t="s">
        <v>455</v>
      </c>
      <c r="D6135" s="31" t="s">
        <v>11761</v>
      </c>
      <c r="E6135" s="31"/>
      <c r="F6135" s="31" t="s">
        <v>12687</v>
      </c>
      <c r="G6135" s="31" t="s">
        <v>522</v>
      </c>
      <c r="H6135" s="99" t="str">
        <f t="shared" si="95"/>
        <v>Pekania pennanti</v>
      </c>
      <c r="I6135" s="105" t="s">
        <v>523</v>
      </c>
      <c r="J6135" s="101" t="s">
        <v>13596</v>
      </c>
      <c r="K6135" s="101" t="s">
        <v>16022</v>
      </c>
      <c r="L6135" s="101" t="s">
        <v>13555</v>
      </c>
      <c r="M6135" s="123"/>
      <c r="N6135" s="62"/>
      <c r="O6135" s="27"/>
    </row>
    <row r="6136" spans="1:15" ht="15">
      <c r="A6136" s="27">
        <v>1005815</v>
      </c>
      <c r="B6136" s="31" t="s">
        <v>137</v>
      </c>
      <c r="C6136" s="31" t="s">
        <v>455</v>
      </c>
      <c r="D6136" s="31" t="s">
        <v>11761</v>
      </c>
      <c r="E6136" s="31"/>
      <c r="F6136" s="31" t="s">
        <v>469</v>
      </c>
      <c r="G6136" s="31" t="s">
        <v>470</v>
      </c>
      <c r="H6136" s="99" t="str">
        <f t="shared" si="95"/>
        <v>Eira barbara</v>
      </c>
      <c r="I6136" s="105" t="s">
        <v>471</v>
      </c>
      <c r="J6136" s="101" t="s">
        <v>13566</v>
      </c>
      <c r="K6136" s="101" t="s">
        <v>16023</v>
      </c>
      <c r="L6136" s="101" t="s">
        <v>13555</v>
      </c>
      <c r="M6136" s="123">
        <v>1</v>
      </c>
      <c r="N6136" s="62"/>
      <c r="O6136" s="27"/>
    </row>
    <row r="6137" spans="1:15" ht="15">
      <c r="A6137" s="27">
        <v>1005816</v>
      </c>
      <c r="B6137" s="31" t="s">
        <v>137</v>
      </c>
      <c r="C6137" s="31" t="s">
        <v>455</v>
      </c>
      <c r="D6137" s="31" t="s">
        <v>11761</v>
      </c>
      <c r="E6137" s="31"/>
      <c r="F6137" s="31" t="s">
        <v>480</v>
      </c>
      <c r="G6137" s="31" t="s">
        <v>481</v>
      </c>
      <c r="H6137" s="99" t="str">
        <f t="shared" si="95"/>
        <v>Gulo gulo</v>
      </c>
      <c r="I6137" s="105" t="s">
        <v>482</v>
      </c>
      <c r="J6137" s="101" t="s">
        <v>14199</v>
      </c>
      <c r="K6137" s="101" t="s">
        <v>16024</v>
      </c>
      <c r="L6137" s="101" t="s">
        <v>13555</v>
      </c>
      <c r="M6137" s="123"/>
      <c r="N6137" s="62"/>
      <c r="O6137" s="27"/>
    </row>
    <row r="6138" spans="1:15" ht="30">
      <c r="A6138" s="27">
        <v>1005817</v>
      </c>
      <c r="B6138" s="31" t="s">
        <v>137</v>
      </c>
      <c r="C6138" s="31" t="s">
        <v>455</v>
      </c>
      <c r="D6138" s="31" t="s">
        <v>11761</v>
      </c>
      <c r="E6138" s="31"/>
      <c r="F6138" s="31" t="s">
        <v>509</v>
      </c>
      <c r="G6138" s="31" t="s">
        <v>510</v>
      </c>
      <c r="H6138" s="99" t="str">
        <f t="shared" si="95"/>
        <v>Martes americana</v>
      </c>
      <c r="I6138" s="105" t="s">
        <v>511</v>
      </c>
      <c r="J6138" s="101" t="s">
        <v>13596</v>
      </c>
      <c r="K6138" s="101" t="s">
        <v>13785</v>
      </c>
      <c r="L6138" s="101" t="s">
        <v>13555</v>
      </c>
      <c r="M6138" s="123">
        <v>1</v>
      </c>
      <c r="N6138" s="62"/>
      <c r="O6138" s="27"/>
    </row>
    <row r="6139" spans="1:15" ht="15">
      <c r="A6139" s="27">
        <v>1005818</v>
      </c>
      <c r="B6139" s="31" t="s">
        <v>137</v>
      </c>
      <c r="C6139" s="31" t="s">
        <v>455</v>
      </c>
      <c r="D6139" s="31" t="s">
        <v>11761</v>
      </c>
      <c r="E6139" s="31"/>
      <c r="F6139" s="31" t="s">
        <v>509</v>
      </c>
      <c r="G6139" s="31" t="s">
        <v>11369</v>
      </c>
      <c r="H6139" s="99" t="str">
        <f t="shared" si="95"/>
        <v>Martes caurina</v>
      </c>
      <c r="I6139" s="106" t="s">
        <v>11374</v>
      </c>
      <c r="J6139" s="101" t="s">
        <v>13596</v>
      </c>
      <c r="K6139" s="101" t="s">
        <v>13785</v>
      </c>
      <c r="L6139" s="101" t="s">
        <v>13577</v>
      </c>
      <c r="M6139" s="123"/>
      <c r="N6139" s="62"/>
      <c r="O6139" s="27"/>
    </row>
    <row r="6140" spans="1:15" ht="45">
      <c r="A6140" s="27">
        <v>1005819</v>
      </c>
      <c r="B6140" s="31" t="s">
        <v>137</v>
      </c>
      <c r="C6140" s="31" t="s">
        <v>455</v>
      </c>
      <c r="D6140" s="31" t="s">
        <v>11761</v>
      </c>
      <c r="E6140" s="31"/>
      <c r="F6140" s="31" t="s">
        <v>509</v>
      </c>
      <c r="G6140" s="31" t="s">
        <v>512</v>
      </c>
      <c r="H6140" s="99" t="str">
        <f t="shared" si="95"/>
        <v>Martes flavigula</v>
      </c>
      <c r="I6140" s="105" t="s">
        <v>513</v>
      </c>
      <c r="J6140" s="101" t="s">
        <v>13843</v>
      </c>
      <c r="K6140" s="101" t="s">
        <v>16025</v>
      </c>
      <c r="L6140" s="101" t="s">
        <v>13555</v>
      </c>
      <c r="M6140" s="123">
        <v>1</v>
      </c>
      <c r="N6140" s="62"/>
      <c r="O6140" s="27"/>
    </row>
    <row r="6141" spans="1:15" ht="30">
      <c r="A6141" s="27">
        <v>1005820</v>
      </c>
      <c r="B6141" s="31" t="s">
        <v>137</v>
      </c>
      <c r="C6141" s="31" t="s">
        <v>455</v>
      </c>
      <c r="D6141" s="31" t="s">
        <v>11761</v>
      </c>
      <c r="E6141" s="31"/>
      <c r="F6141" s="31" t="s">
        <v>509</v>
      </c>
      <c r="G6141" s="31" t="s">
        <v>514</v>
      </c>
      <c r="H6141" s="99" t="str">
        <f t="shared" si="95"/>
        <v>Martes foina</v>
      </c>
      <c r="I6141" s="105" t="s">
        <v>515</v>
      </c>
      <c r="J6141" s="101" t="s">
        <v>13707</v>
      </c>
      <c r="K6141" s="101" t="s">
        <v>16026</v>
      </c>
      <c r="L6141" s="101" t="s">
        <v>13555</v>
      </c>
      <c r="M6141" s="123">
        <v>1</v>
      </c>
      <c r="N6141" s="62"/>
      <c r="O6141" s="27"/>
    </row>
    <row r="6142" spans="1:15" ht="15">
      <c r="A6142" s="27">
        <v>1005821</v>
      </c>
      <c r="B6142" s="31" t="s">
        <v>137</v>
      </c>
      <c r="C6142" s="31" t="s">
        <v>455</v>
      </c>
      <c r="D6142" s="31" t="s">
        <v>11761</v>
      </c>
      <c r="E6142" s="31"/>
      <c r="F6142" s="31" t="s">
        <v>509</v>
      </c>
      <c r="G6142" s="31" t="s">
        <v>516</v>
      </c>
      <c r="H6142" s="99" t="str">
        <f t="shared" si="95"/>
        <v>Martes gwatkinsii</v>
      </c>
      <c r="I6142" s="105" t="s">
        <v>517</v>
      </c>
      <c r="J6142" s="101" t="s">
        <v>13651</v>
      </c>
      <c r="K6142" s="101" t="s">
        <v>13933</v>
      </c>
      <c r="L6142" s="101" t="s">
        <v>13553</v>
      </c>
      <c r="M6142" s="123"/>
      <c r="N6142" s="62"/>
      <c r="O6142" s="27"/>
    </row>
    <row r="6143" spans="1:15" ht="45">
      <c r="A6143" s="27">
        <v>1005822</v>
      </c>
      <c r="B6143" s="31" t="s">
        <v>137</v>
      </c>
      <c r="C6143" s="31" t="s">
        <v>455</v>
      </c>
      <c r="D6143" s="31" t="s">
        <v>11761</v>
      </c>
      <c r="E6143" s="31"/>
      <c r="F6143" s="31" t="s">
        <v>509</v>
      </c>
      <c r="G6143" s="31" t="s">
        <v>518</v>
      </c>
      <c r="H6143" s="99" t="str">
        <f t="shared" si="95"/>
        <v>Martes martes</v>
      </c>
      <c r="I6143" s="105" t="s">
        <v>519</v>
      </c>
      <c r="J6143" s="101" t="s">
        <v>13707</v>
      </c>
      <c r="K6143" s="101" t="s">
        <v>16027</v>
      </c>
      <c r="L6143" s="101" t="s">
        <v>13555</v>
      </c>
      <c r="M6143" s="123"/>
      <c r="N6143" s="62"/>
      <c r="O6143" s="27"/>
    </row>
    <row r="6144" spans="1:15" ht="30">
      <c r="A6144" s="27">
        <v>1005823</v>
      </c>
      <c r="B6144" s="31" t="s">
        <v>137</v>
      </c>
      <c r="C6144" s="31" t="s">
        <v>455</v>
      </c>
      <c r="D6144" s="31" t="s">
        <v>11761</v>
      </c>
      <c r="E6144" s="31"/>
      <c r="F6144" s="31" t="s">
        <v>509</v>
      </c>
      <c r="G6144" s="31" t="s">
        <v>520</v>
      </c>
      <c r="H6144" s="99" t="str">
        <f t="shared" si="95"/>
        <v>Martes melampus</v>
      </c>
      <c r="I6144" s="105" t="s">
        <v>521</v>
      </c>
      <c r="J6144" s="101" t="s">
        <v>13707</v>
      </c>
      <c r="K6144" s="101" t="s">
        <v>16028</v>
      </c>
      <c r="L6144" s="101" t="s">
        <v>13555</v>
      </c>
      <c r="M6144" s="123"/>
      <c r="N6144" s="62"/>
      <c r="O6144" s="27"/>
    </row>
    <row r="6145" spans="1:15" ht="15">
      <c r="A6145" s="27">
        <v>1005824</v>
      </c>
      <c r="B6145" s="31" t="s">
        <v>137</v>
      </c>
      <c r="C6145" s="31" t="s">
        <v>455</v>
      </c>
      <c r="D6145" s="31" t="s">
        <v>11761</v>
      </c>
      <c r="E6145" s="31"/>
      <c r="F6145" s="31" t="s">
        <v>509</v>
      </c>
      <c r="G6145" s="31" t="s">
        <v>524</v>
      </c>
      <c r="H6145" s="99" t="str">
        <f t="shared" si="95"/>
        <v>Martes zibellina</v>
      </c>
      <c r="I6145" s="105" t="s">
        <v>16029</v>
      </c>
      <c r="J6145" s="101" t="s">
        <v>13707</v>
      </c>
      <c r="K6145" s="101" t="s">
        <v>16030</v>
      </c>
      <c r="L6145" s="101" t="s">
        <v>13555</v>
      </c>
      <c r="M6145" s="123"/>
      <c r="N6145" s="62"/>
      <c r="O6145" s="27"/>
    </row>
    <row r="6146" spans="1:15" ht="15">
      <c r="A6146" s="27">
        <v>1005826</v>
      </c>
      <c r="B6146" s="31" t="s">
        <v>137</v>
      </c>
      <c r="C6146" s="31" t="s">
        <v>455</v>
      </c>
      <c r="D6146" s="31" t="s">
        <v>11762</v>
      </c>
      <c r="E6146" s="31"/>
      <c r="F6146" s="31" t="s">
        <v>534</v>
      </c>
      <c r="G6146" s="31" t="s">
        <v>535</v>
      </c>
      <c r="H6146" s="99" t="str">
        <f t="shared" si="95"/>
        <v>Melogale cucphuongensis</v>
      </c>
      <c r="I6146" s="112" t="s">
        <v>11571</v>
      </c>
      <c r="J6146" s="101" t="s">
        <v>14689</v>
      </c>
      <c r="K6146" s="101" t="s">
        <v>13943</v>
      </c>
      <c r="L6146" s="101" t="s">
        <v>13573</v>
      </c>
      <c r="N6146" s="62"/>
      <c r="O6146" s="27"/>
    </row>
    <row r="6147" spans="1:15" ht="45">
      <c r="A6147" s="27">
        <v>1005827</v>
      </c>
      <c r="B6147" s="31" t="s">
        <v>137</v>
      </c>
      <c r="C6147" s="31" t="s">
        <v>455</v>
      </c>
      <c r="D6147" s="31" t="s">
        <v>11762</v>
      </c>
      <c r="E6147" s="31"/>
      <c r="F6147" s="31" t="s">
        <v>534</v>
      </c>
      <c r="G6147" s="31" t="s">
        <v>536</v>
      </c>
      <c r="H6147" s="99" t="str">
        <f t="shared" si="95"/>
        <v>Melogale everetti</v>
      </c>
      <c r="I6147" s="105" t="s">
        <v>537</v>
      </c>
      <c r="J6147" s="101" t="s">
        <v>13651</v>
      </c>
      <c r="K6147" s="101" t="s">
        <v>13950</v>
      </c>
      <c r="L6147" s="101" t="s">
        <v>13645</v>
      </c>
      <c r="M6147" s="123"/>
      <c r="N6147" s="62"/>
      <c r="O6147" s="27"/>
    </row>
    <row r="6148" spans="1:15" ht="45">
      <c r="A6148" s="27">
        <v>1005828</v>
      </c>
      <c r="B6148" s="31" t="s">
        <v>137</v>
      </c>
      <c r="C6148" s="31" t="s">
        <v>455</v>
      </c>
      <c r="D6148" s="31" t="s">
        <v>11762</v>
      </c>
      <c r="E6148" s="31"/>
      <c r="F6148" s="31" t="s">
        <v>534</v>
      </c>
      <c r="G6148" s="31" t="s">
        <v>538</v>
      </c>
      <c r="H6148" s="99" t="str">
        <f t="shared" si="95"/>
        <v>Melogale moschata</v>
      </c>
      <c r="I6148" s="105" t="s">
        <v>539</v>
      </c>
      <c r="J6148" s="101" t="s">
        <v>13651</v>
      </c>
      <c r="K6148" s="101" t="s">
        <v>16031</v>
      </c>
      <c r="L6148" s="101" t="s">
        <v>13555</v>
      </c>
      <c r="M6148" s="123"/>
      <c r="N6148" s="62"/>
      <c r="O6148" s="27"/>
    </row>
    <row r="6149" spans="1:15" ht="30">
      <c r="A6149" s="27">
        <v>1005829</v>
      </c>
      <c r="B6149" s="31" t="s">
        <v>137</v>
      </c>
      <c r="C6149" s="31" t="s">
        <v>455</v>
      </c>
      <c r="D6149" s="31" t="s">
        <v>11762</v>
      </c>
      <c r="E6149" s="31"/>
      <c r="F6149" s="31" t="s">
        <v>534</v>
      </c>
      <c r="G6149" s="31" t="s">
        <v>540</v>
      </c>
      <c r="H6149" s="99" t="str">
        <f t="shared" si="95"/>
        <v>Melogale orientalis</v>
      </c>
      <c r="I6149" s="105" t="s">
        <v>541</v>
      </c>
      <c r="J6149" s="101" t="s">
        <v>13651</v>
      </c>
      <c r="K6149" s="101" t="s">
        <v>13550</v>
      </c>
      <c r="L6149" s="101" t="s">
        <v>13555</v>
      </c>
      <c r="M6149" s="123"/>
      <c r="N6149" s="62"/>
      <c r="O6149" s="27"/>
    </row>
    <row r="6150" spans="1:15" ht="60">
      <c r="A6150" s="27">
        <v>1005830</v>
      </c>
      <c r="B6150" s="31" t="s">
        <v>137</v>
      </c>
      <c r="C6150" s="31" t="s">
        <v>455</v>
      </c>
      <c r="D6150" s="31" t="s">
        <v>11762</v>
      </c>
      <c r="E6150" s="31"/>
      <c r="F6150" s="31" t="s">
        <v>534</v>
      </c>
      <c r="G6150" s="31" t="s">
        <v>542</v>
      </c>
      <c r="H6150" s="99" t="str">
        <f t="shared" si="95"/>
        <v>Melogale personata</v>
      </c>
      <c r="I6150" s="105" t="s">
        <v>543</v>
      </c>
      <c r="J6150" s="101" t="s">
        <v>13651</v>
      </c>
      <c r="K6150" s="101" t="s">
        <v>16032</v>
      </c>
      <c r="L6150" s="101" t="s">
        <v>13555</v>
      </c>
      <c r="M6150" s="123"/>
      <c r="N6150" s="62"/>
      <c r="O6150" s="27"/>
    </row>
    <row r="6151" spans="1:15" ht="21.75" customHeight="1">
      <c r="A6151" s="27">
        <v>1005831</v>
      </c>
      <c r="B6151" s="31" t="s">
        <v>137</v>
      </c>
      <c r="C6151" s="31" t="s">
        <v>455</v>
      </c>
      <c r="D6151" s="31" t="s">
        <v>11762</v>
      </c>
      <c r="E6151" s="31"/>
      <c r="F6151" s="31" t="s">
        <v>534</v>
      </c>
      <c r="G6151" s="31" t="s">
        <v>12696</v>
      </c>
      <c r="H6151" s="99" t="str">
        <f t="shared" si="95"/>
        <v>Melogale subaurantiaca</v>
      </c>
      <c r="I6151" s="101" t="s">
        <v>12697</v>
      </c>
      <c r="J6151" s="101" t="s">
        <v>13651</v>
      </c>
      <c r="K6151" s="101" t="s">
        <v>13985</v>
      </c>
      <c r="L6151" s="101" t="s">
        <v>13577</v>
      </c>
      <c r="M6151" s="123"/>
      <c r="N6151" s="62"/>
      <c r="O6151" s="27"/>
    </row>
    <row r="6152" spans="1:15" ht="15">
      <c r="A6152" s="27">
        <v>1005832</v>
      </c>
      <c r="B6152" s="31" t="s">
        <v>137</v>
      </c>
      <c r="C6152" s="31" t="s">
        <v>455</v>
      </c>
      <c r="D6152" s="31" t="s">
        <v>11763</v>
      </c>
      <c r="E6152" s="31"/>
      <c r="F6152" s="31" t="s">
        <v>475</v>
      </c>
      <c r="G6152" s="31" t="s">
        <v>476</v>
      </c>
      <c r="H6152" s="99" t="str">
        <f t="shared" si="95"/>
        <v>Galictis cuja</v>
      </c>
      <c r="I6152" s="105" t="s">
        <v>477</v>
      </c>
      <c r="J6152" s="101" t="s">
        <v>13558</v>
      </c>
      <c r="K6152" s="101" t="s">
        <v>16033</v>
      </c>
      <c r="L6152" s="101" t="s">
        <v>13555</v>
      </c>
      <c r="M6152" s="123"/>
      <c r="N6152" s="62"/>
      <c r="O6152" s="27"/>
    </row>
    <row r="6153" spans="1:15" ht="15">
      <c r="A6153" s="27">
        <v>1005833</v>
      </c>
      <c r="B6153" s="31" t="s">
        <v>137</v>
      </c>
      <c r="C6153" s="31" t="s">
        <v>455</v>
      </c>
      <c r="D6153" s="31" t="s">
        <v>11763</v>
      </c>
      <c r="E6153" s="31"/>
      <c r="F6153" s="31" t="s">
        <v>475</v>
      </c>
      <c r="G6153" s="31" t="s">
        <v>478</v>
      </c>
      <c r="H6153" s="99" t="str">
        <f t="shared" ref="H6153:H6216" si="96">F6153&amp;" "&amp;G6153</f>
        <v>Galictis vittata</v>
      </c>
      <c r="I6153" s="105" t="s">
        <v>479</v>
      </c>
      <c r="J6153" s="101" t="s">
        <v>13566</v>
      </c>
      <c r="K6153" s="101" t="s">
        <v>16034</v>
      </c>
      <c r="L6153" s="101" t="s">
        <v>13555</v>
      </c>
      <c r="M6153" s="123"/>
      <c r="N6153" s="62"/>
      <c r="O6153" s="27"/>
    </row>
    <row r="6154" spans="1:15" ht="30">
      <c r="A6154" s="27">
        <v>1005838</v>
      </c>
      <c r="B6154" s="31" t="s">
        <v>137</v>
      </c>
      <c r="C6154" s="31" t="s">
        <v>455</v>
      </c>
      <c r="D6154" s="31" t="s">
        <v>11763</v>
      </c>
      <c r="E6154" s="31"/>
      <c r="F6154" s="31" t="s">
        <v>593</v>
      </c>
      <c r="G6154" s="31" t="s">
        <v>594</v>
      </c>
      <c r="H6154" s="99" t="str">
        <f t="shared" si="96"/>
        <v>Vormela peregusna</v>
      </c>
      <c r="I6154" s="105" t="s">
        <v>595</v>
      </c>
      <c r="J6154" s="101" t="s">
        <v>13707</v>
      </c>
      <c r="K6154" s="101" t="s">
        <v>16035</v>
      </c>
      <c r="L6154" s="101" t="s">
        <v>13553</v>
      </c>
      <c r="M6154" s="123"/>
      <c r="N6154" s="62"/>
      <c r="O6154" s="27"/>
    </row>
    <row r="6155" spans="1:15" ht="45">
      <c r="A6155" s="27">
        <v>1005834</v>
      </c>
      <c r="B6155" s="31" t="s">
        <v>137</v>
      </c>
      <c r="C6155" s="31" t="s">
        <v>455</v>
      </c>
      <c r="D6155" s="31" t="s">
        <v>11763</v>
      </c>
      <c r="E6155" s="31"/>
      <c r="F6155" s="31" t="s">
        <v>486</v>
      </c>
      <c r="G6155" s="31" t="s">
        <v>487</v>
      </c>
      <c r="H6155" s="99" t="str">
        <f t="shared" si="96"/>
        <v>Ictonyx libycus</v>
      </c>
      <c r="I6155" s="105" t="s">
        <v>488</v>
      </c>
      <c r="J6155" s="101" t="s">
        <v>13835</v>
      </c>
      <c r="K6155" s="101" t="s">
        <v>16036</v>
      </c>
      <c r="L6155" s="101" t="s">
        <v>13555</v>
      </c>
      <c r="M6155" s="123"/>
      <c r="N6155" s="62"/>
      <c r="O6155" s="27"/>
    </row>
    <row r="6156" spans="1:15" ht="30">
      <c r="A6156" s="27">
        <v>1005835</v>
      </c>
      <c r="B6156" s="31" t="s">
        <v>137</v>
      </c>
      <c r="C6156" s="31" t="s">
        <v>455</v>
      </c>
      <c r="D6156" s="31" t="s">
        <v>11763</v>
      </c>
      <c r="E6156" s="31"/>
      <c r="F6156" s="31" t="s">
        <v>486</v>
      </c>
      <c r="G6156" s="31" t="s">
        <v>489</v>
      </c>
      <c r="H6156" s="99" t="str">
        <f t="shared" si="96"/>
        <v>Ictonyx striatus</v>
      </c>
      <c r="I6156" s="105" t="s">
        <v>490</v>
      </c>
      <c r="J6156" s="101" t="s">
        <v>13687</v>
      </c>
      <c r="K6156" s="101" t="s">
        <v>16037</v>
      </c>
      <c r="L6156" s="101" t="s">
        <v>13555</v>
      </c>
      <c r="M6156" s="123"/>
      <c r="N6156" s="62"/>
      <c r="O6156" s="27"/>
    </row>
    <row r="6157" spans="1:15" ht="15">
      <c r="A6157" s="27">
        <v>1005837</v>
      </c>
      <c r="B6157" s="31" t="s">
        <v>137</v>
      </c>
      <c r="C6157" s="31" t="s">
        <v>455</v>
      </c>
      <c r="D6157" s="31" t="s">
        <v>11763</v>
      </c>
      <c r="E6157" s="31"/>
      <c r="F6157" s="31" t="s">
        <v>584</v>
      </c>
      <c r="G6157" s="31" t="s">
        <v>585</v>
      </c>
      <c r="H6157" s="99" t="str">
        <f t="shared" si="96"/>
        <v>Poecilogale albinucha</v>
      </c>
      <c r="I6157" s="105" t="s">
        <v>586</v>
      </c>
      <c r="J6157" s="101" t="s">
        <v>13687</v>
      </c>
      <c r="K6157" s="101" t="s">
        <v>16038</v>
      </c>
      <c r="L6157" s="101" t="s">
        <v>13555</v>
      </c>
      <c r="M6157" s="123"/>
      <c r="N6157" s="62"/>
      <c r="O6157" s="27"/>
    </row>
    <row r="6158" spans="1:15" ht="30">
      <c r="A6158" s="27">
        <v>1005852</v>
      </c>
      <c r="B6158" s="31" t="s">
        <v>137</v>
      </c>
      <c r="C6158" s="31" t="s">
        <v>455</v>
      </c>
      <c r="D6158" s="31" t="s">
        <v>11764</v>
      </c>
      <c r="E6158" s="31"/>
      <c r="F6158" s="31" t="s">
        <v>587</v>
      </c>
      <c r="G6158" s="31" t="s">
        <v>588</v>
      </c>
      <c r="H6158" s="99" t="str">
        <f t="shared" si="96"/>
        <v>Pteronura brasiliensis</v>
      </c>
      <c r="I6158" s="105" t="s">
        <v>589</v>
      </c>
      <c r="J6158" s="101" t="s">
        <v>13558</v>
      </c>
      <c r="K6158" s="101" t="s">
        <v>16039</v>
      </c>
      <c r="L6158" s="101" t="s">
        <v>13645</v>
      </c>
      <c r="M6158" s="123">
        <v>1</v>
      </c>
      <c r="N6158" s="62"/>
      <c r="O6158" s="27"/>
    </row>
    <row r="6159" spans="1:15" ht="45">
      <c r="A6159" s="27">
        <v>1005844</v>
      </c>
      <c r="B6159" s="31" t="s">
        <v>137</v>
      </c>
      <c r="C6159" s="31" t="s">
        <v>455</v>
      </c>
      <c r="D6159" s="31" t="s">
        <v>11764</v>
      </c>
      <c r="E6159" s="31"/>
      <c r="F6159" s="31" t="s">
        <v>491</v>
      </c>
      <c r="G6159" s="31" t="s">
        <v>300</v>
      </c>
      <c r="H6159" s="99" t="str">
        <f t="shared" si="96"/>
        <v>Lontra canadensis</v>
      </c>
      <c r="I6159" s="105" t="s">
        <v>492</v>
      </c>
      <c r="J6159" s="101" t="s">
        <v>13596</v>
      </c>
      <c r="K6159" s="101" t="s">
        <v>16040</v>
      </c>
      <c r="L6159" s="101" t="s">
        <v>13555</v>
      </c>
      <c r="M6159" s="123">
        <v>1</v>
      </c>
      <c r="N6159" s="62"/>
      <c r="O6159" s="27"/>
    </row>
    <row r="6160" spans="1:15" ht="15">
      <c r="A6160" s="27">
        <v>1005845</v>
      </c>
      <c r="B6160" s="31" t="s">
        <v>137</v>
      </c>
      <c r="C6160" s="31" t="s">
        <v>455</v>
      </c>
      <c r="D6160" s="31" t="s">
        <v>11764</v>
      </c>
      <c r="E6160" s="31"/>
      <c r="F6160" s="31" t="s">
        <v>491</v>
      </c>
      <c r="G6160" s="31" t="s">
        <v>493</v>
      </c>
      <c r="H6160" s="99" t="str">
        <f t="shared" si="96"/>
        <v>Lontra felina</v>
      </c>
      <c r="I6160" s="105" t="s">
        <v>494</v>
      </c>
      <c r="J6160" s="101" t="s">
        <v>13678</v>
      </c>
      <c r="K6160" s="101" t="s">
        <v>16041</v>
      </c>
      <c r="L6160" s="101" t="s">
        <v>13645</v>
      </c>
      <c r="M6160" s="123"/>
      <c r="N6160" s="62"/>
      <c r="O6160" s="27"/>
    </row>
    <row r="6161" spans="1:15" ht="60">
      <c r="A6161" s="27">
        <v>1005846</v>
      </c>
      <c r="B6161" s="31" t="s">
        <v>137</v>
      </c>
      <c r="C6161" s="31" t="s">
        <v>455</v>
      </c>
      <c r="D6161" s="31" t="s">
        <v>11764</v>
      </c>
      <c r="E6161" s="31"/>
      <c r="F6161" s="31" t="s">
        <v>491</v>
      </c>
      <c r="G6161" s="31" t="s">
        <v>495</v>
      </c>
      <c r="H6161" s="99" t="str">
        <f t="shared" si="96"/>
        <v>Lontra longicaudis</v>
      </c>
      <c r="I6161" s="105" t="s">
        <v>496</v>
      </c>
      <c r="J6161" s="101" t="s">
        <v>13566</v>
      </c>
      <c r="K6161" s="101" t="s">
        <v>16042</v>
      </c>
      <c r="L6161" s="101" t="s">
        <v>13557</v>
      </c>
      <c r="M6161" s="123">
        <v>1</v>
      </c>
      <c r="N6161" s="62"/>
      <c r="O6161" s="27"/>
    </row>
    <row r="6162" spans="1:15" ht="30">
      <c r="A6162" s="27">
        <v>1005847</v>
      </c>
      <c r="B6162" s="31" t="s">
        <v>137</v>
      </c>
      <c r="C6162" s="31" t="s">
        <v>455</v>
      </c>
      <c r="D6162" s="31" t="s">
        <v>11764</v>
      </c>
      <c r="E6162" s="31"/>
      <c r="F6162" s="31" t="s">
        <v>491</v>
      </c>
      <c r="G6162" s="31" t="s">
        <v>497</v>
      </c>
      <c r="H6162" s="99" t="str">
        <f t="shared" si="96"/>
        <v>Lontra provocax</v>
      </c>
      <c r="I6162" s="105" t="s">
        <v>498</v>
      </c>
      <c r="J6162" s="101" t="s">
        <v>13558</v>
      </c>
      <c r="K6162" s="101" t="s">
        <v>13877</v>
      </c>
      <c r="L6162" s="101" t="s">
        <v>13645</v>
      </c>
      <c r="M6162" s="123"/>
      <c r="N6162" s="62"/>
      <c r="O6162" s="27"/>
    </row>
    <row r="6163" spans="1:15" ht="15">
      <c r="A6163" s="27">
        <v>1005842</v>
      </c>
      <c r="B6163" s="31" t="s">
        <v>137</v>
      </c>
      <c r="C6163" s="31" t="s">
        <v>455</v>
      </c>
      <c r="D6163" s="31" t="s">
        <v>11764</v>
      </c>
      <c r="E6163" s="31"/>
      <c r="F6163" s="31" t="s">
        <v>472</v>
      </c>
      <c r="G6163" s="31" t="s">
        <v>473</v>
      </c>
      <c r="H6163" s="99" t="str">
        <f t="shared" si="96"/>
        <v>Enhydra lutris</v>
      </c>
      <c r="I6163" s="105" t="s">
        <v>474</v>
      </c>
      <c r="J6163" s="101" t="s">
        <v>13678</v>
      </c>
      <c r="K6163" s="101" t="s">
        <v>16043</v>
      </c>
      <c r="L6163" s="101" t="s">
        <v>13645</v>
      </c>
      <c r="M6163" s="123">
        <v>1</v>
      </c>
      <c r="N6163" s="62"/>
      <c r="O6163" s="27"/>
    </row>
    <row r="6164" spans="1:15" ht="45">
      <c r="A6164" s="27">
        <v>1005843</v>
      </c>
      <c r="B6164" s="31" t="s">
        <v>137</v>
      </c>
      <c r="C6164" s="31" t="s">
        <v>455</v>
      </c>
      <c r="D6164" s="31" t="s">
        <v>11764</v>
      </c>
      <c r="E6164" s="31"/>
      <c r="F6164" s="31" t="s">
        <v>483</v>
      </c>
      <c r="G6164" s="31" t="s">
        <v>484</v>
      </c>
      <c r="H6164" s="99" t="str">
        <f t="shared" si="96"/>
        <v>Hydrictis maculicollis</v>
      </c>
      <c r="I6164" s="105" t="s">
        <v>485</v>
      </c>
      <c r="J6164" s="101" t="s">
        <v>13687</v>
      </c>
      <c r="K6164" s="101" t="s">
        <v>16044</v>
      </c>
      <c r="L6164" s="101" t="s">
        <v>13557</v>
      </c>
      <c r="M6164" s="123"/>
      <c r="N6164" s="62"/>
      <c r="O6164" s="27"/>
    </row>
    <row r="6165" spans="1:15" ht="30">
      <c r="A6165" s="27">
        <v>1005839</v>
      </c>
      <c r="B6165" s="31" t="s">
        <v>137</v>
      </c>
      <c r="C6165" s="31" t="s">
        <v>455</v>
      </c>
      <c r="D6165" s="31" t="s">
        <v>11764</v>
      </c>
      <c r="E6165" s="31"/>
      <c r="F6165" s="31" t="s">
        <v>499</v>
      </c>
      <c r="G6165" s="31" t="s">
        <v>456</v>
      </c>
      <c r="H6165" s="99" t="str">
        <f t="shared" si="96"/>
        <v>Lutra capensis</v>
      </c>
      <c r="I6165" s="105" t="s">
        <v>457</v>
      </c>
      <c r="J6165" s="101" t="s">
        <v>13687</v>
      </c>
      <c r="K6165" s="101" t="s">
        <v>16047</v>
      </c>
      <c r="L6165" s="101" t="s">
        <v>13557</v>
      </c>
      <c r="M6165" s="123"/>
      <c r="N6165" s="62"/>
      <c r="O6165" s="27"/>
    </row>
    <row r="6166" spans="1:15" ht="45">
      <c r="A6166" s="27">
        <v>1005840</v>
      </c>
      <c r="B6166" s="31" t="s">
        <v>137</v>
      </c>
      <c r="C6166" s="31" t="s">
        <v>455</v>
      </c>
      <c r="D6166" s="31" t="s">
        <v>11764</v>
      </c>
      <c r="E6166" s="31"/>
      <c r="F6166" s="31" t="s">
        <v>499</v>
      </c>
      <c r="G6166" s="31" t="s">
        <v>458</v>
      </c>
      <c r="H6166" s="99" t="str">
        <f t="shared" si="96"/>
        <v>Lutra cinereus</v>
      </c>
      <c r="I6166" s="105" t="s">
        <v>459</v>
      </c>
      <c r="J6166" s="101" t="s">
        <v>13651</v>
      </c>
      <c r="K6166" s="101" t="s">
        <v>16048</v>
      </c>
      <c r="L6166" s="101" t="s">
        <v>13553</v>
      </c>
      <c r="M6166" s="123">
        <v>1</v>
      </c>
      <c r="N6166" s="62"/>
      <c r="O6166" s="27"/>
    </row>
    <row r="6167" spans="1:15" ht="75">
      <c r="A6167" s="27">
        <v>1005841</v>
      </c>
      <c r="B6167" s="31" t="s">
        <v>137</v>
      </c>
      <c r="C6167" s="31" t="s">
        <v>455</v>
      </c>
      <c r="D6167" s="31" t="s">
        <v>11764</v>
      </c>
      <c r="E6167" s="31"/>
      <c r="F6167" s="31" t="s">
        <v>499</v>
      </c>
      <c r="G6167" s="31" t="s">
        <v>460</v>
      </c>
      <c r="H6167" s="99" t="str">
        <f t="shared" si="96"/>
        <v>Lutra congicus</v>
      </c>
      <c r="I6167" s="105" t="s">
        <v>461</v>
      </c>
      <c r="J6167" s="101" t="s">
        <v>13687</v>
      </c>
      <c r="K6167" s="101" t="s">
        <v>16049</v>
      </c>
      <c r="L6167" s="101" t="s">
        <v>13557</v>
      </c>
      <c r="M6167" s="123"/>
      <c r="N6167" s="62"/>
      <c r="O6167" s="27"/>
    </row>
    <row r="6168" spans="1:15" ht="60">
      <c r="A6168" s="27">
        <v>1005848</v>
      </c>
      <c r="B6168" s="31" t="s">
        <v>137</v>
      </c>
      <c r="C6168" s="31" t="s">
        <v>455</v>
      </c>
      <c r="D6168" s="31" t="s">
        <v>11764</v>
      </c>
      <c r="E6168" s="31"/>
      <c r="F6168" s="31" t="s">
        <v>499</v>
      </c>
      <c r="G6168" s="31" t="s">
        <v>500</v>
      </c>
      <c r="H6168" s="99" t="str">
        <f t="shared" si="96"/>
        <v>Lutra lutra</v>
      </c>
      <c r="I6168" s="105" t="s">
        <v>501</v>
      </c>
      <c r="J6168" s="101" t="s">
        <v>13843</v>
      </c>
      <c r="K6168" s="101" t="s">
        <v>16045</v>
      </c>
      <c r="L6168" s="101" t="s">
        <v>13557</v>
      </c>
      <c r="M6168" s="123">
        <v>1</v>
      </c>
      <c r="N6168" s="62"/>
      <c r="O6168" s="27"/>
    </row>
    <row r="6169" spans="1:15" ht="30">
      <c r="A6169" s="27">
        <v>1005851</v>
      </c>
      <c r="B6169" s="31" t="s">
        <v>137</v>
      </c>
      <c r="C6169" s="31" t="s">
        <v>455</v>
      </c>
      <c r="D6169" s="31" t="s">
        <v>11764</v>
      </c>
      <c r="E6169" s="31"/>
      <c r="F6169" s="34" t="s">
        <v>499</v>
      </c>
      <c r="G6169" s="31" t="s">
        <v>504</v>
      </c>
      <c r="H6169" s="99" t="str">
        <f t="shared" si="96"/>
        <v>Lutra perspicillata</v>
      </c>
      <c r="I6169" s="105" t="s">
        <v>505</v>
      </c>
      <c r="J6169" s="101" t="s">
        <v>13651</v>
      </c>
      <c r="K6169" s="101" t="s">
        <v>16050</v>
      </c>
      <c r="L6169" s="101" t="s">
        <v>13553</v>
      </c>
      <c r="M6169" s="123">
        <v>1</v>
      </c>
      <c r="N6169" s="62"/>
      <c r="O6169" s="27"/>
    </row>
    <row r="6170" spans="1:15" ht="15">
      <c r="A6170" s="27">
        <v>1005850</v>
      </c>
      <c r="B6170" s="31" t="s">
        <v>137</v>
      </c>
      <c r="C6170" s="31" t="s">
        <v>455</v>
      </c>
      <c r="D6170" s="31" t="s">
        <v>11764</v>
      </c>
      <c r="E6170" s="31"/>
      <c r="F6170" s="31" t="s">
        <v>499</v>
      </c>
      <c r="G6170" s="31" t="s">
        <v>502</v>
      </c>
      <c r="H6170" s="99" t="str">
        <f t="shared" si="96"/>
        <v>Lutra sumatrana</v>
      </c>
      <c r="I6170" s="105" t="s">
        <v>503</v>
      </c>
      <c r="J6170" s="101" t="s">
        <v>13651</v>
      </c>
      <c r="K6170" s="101" t="s">
        <v>16046</v>
      </c>
      <c r="L6170" s="101" t="s">
        <v>13645</v>
      </c>
      <c r="M6170" s="123"/>
      <c r="N6170" s="62"/>
      <c r="O6170" s="27"/>
    </row>
    <row r="6171" spans="1:15" ht="30">
      <c r="A6171" s="27">
        <v>1005862</v>
      </c>
      <c r="B6171" s="31" t="s">
        <v>137</v>
      </c>
      <c r="C6171" s="31" t="s">
        <v>455</v>
      </c>
      <c r="D6171" s="31" t="s">
        <v>11765</v>
      </c>
      <c r="E6171" s="31"/>
      <c r="F6171" s="31" t="s">
        <v>544</v>
      </c>
      <c r="G6171" s="31" t="s">
        <v>547</v>
      </c>
      <c r="H6171" s="99" t="str">
        <f t="shared" si="96"/>
        <v>Mustela altaica</v>
      </c>
      <c r="I6171" s="105" t="s">
        <v>548</v>
      </c>
      <c r="J6171" s="101" t="s">
        <v>13707</v>
      </c>
      <c r="K6171" s="101" t="s">
        <v>16051</v>
      </c>
      <c r="L6171" s="101" t="s">
        <v>13557</v>
      </c>
      <c r="M6171" s="123">
        <v>1</v>
      </c>
      <c r="N6171" s="62"/>
      <c r="O6171" s="27"/>
    </row>
    <row r="6172" spans="1:15" ht="30">
      <c r="A6172" s="27">
        <v>1005863</v>
      </c>
      <c r="B6172" s="31" t="s">
        <v>137</v>
      </c>
      <c r="C6172" s="31" t="s">
        <v>455</v>
      </c>
      <c r="D6172" s="31" t="s">
        <v>11765</v>
      </c>
      <c r="E6172" s="31"/>
      <c r="F6172" s="31" t="s">
        <v>544</v>
      </c>
      <c r="G6172" s="31" t="s">
        <v>549</v>
      </c>
      <c r="H6172" s="99" t="str">
        <f t="shared" si="96"/>
        <v>Mustela erminea</v>
      </c>
      <c r="I6172" s="105" t="s">
        <v>550</v>
      </c>
      <c r="J6172" s="101" t="s">
        <v>14199</v>
      </c>
      <c r="K6172" s="101" t="s">
        <v>16052</v>
      </c>
      <c r="L6172" s="101" t="s">
        <v>13555</v>
      </c>
      <c r="M6172" s="123">
        <v>1</v>
      </c>
      <c r="N6172" s="62"/>
      <c r="O6172" s="27"/>
    </row>
    <row r="6173" spans="1:15" ht="30">
      <c r="A6173" s="27">
        <v>1005864</v>
      </c>
      <c r="B6173" s="31" t="s">
        <v>137</v>
      </c>
      <c r="C6173" s="31" t="s">
        <v>455</v>
      </c>
      <c r="D6173" s="31" t="s">
        <v>11765</v>
      </c>
      <c r="E6173" s="31"/>
      <c r="F6173" s="31" t="s">
        <v>544</v>
      </c>
      <c r="G6173" s="31" t="s">
        <v>551</v>
      </c>
      <c r="H6173" s="99" t="str">
        <f t="shared" si="96"/>
        <v>Mustela eversmanii</v>
      </c>
      <c r="I6173" s="105" t="s">
        <v>552</v>
      </c>
      <c r="J6173" s="101" t="s">
        <v>13707</v>
      </c>
      <c r="K6173" s="101" t="s">
        <v>16053</v>
      </c>
      <c r="L6173" s="101" t="s">
        <v>13555</v>
      </c>
      <c r="M6173" s="123"/>
      <c r="N6173" s="62"/>
      <c r="O6173" s="27"/>
    </row>
    <row r="6174" spans="1:15" ht="15">
      <c r="A6174" s="27">
        <v>1005867</v>
      </c>
      <c r="B6174" s="31" t="s">
        <v>137</v>
      </c>
      <c r="C6174" s="31" t="s">
        <v>455</v>
      </c>
      <c r="D6174" s="31" t="s">
        <v>11765</v>
      </c>
      <c r="E6174" s="31"/>
      <c r="F6174" s="31" t="s">
        <v>544</v>
      </c>
      <c r="G6174" s="31" t="s">
        <v>557</v>
      </c>
      <c r="H6174" s="99" t="str">
        <f t="shared" si="96"/>
        <v>Mustela furo</v>
      </c>
      <c r="I6174" s="105" t="s">
        <v>558</v>
      </c>
      <c r="J6174" s="101" t="s">
        <v>13876</v>
      </c>
      <c r="K6174" s="101" t="s">
        <v>13876</v>
      </c>
      <c r="L6174" s="101" t="s">
        <v>13577</v>
      </c>
      <c r="M6174" s="123">
        <v>1</v>
      </c>
      <c r="N6174" s="62"/>
      <c r="O6174" s="27"/>
    </row>
    <row r="6175" spans="1:15" ht="15">
      <c r="A6175" s="27">
        <v>1006532</v>
      </c>
      <c r="B6175" s="31" t="s">
        <v>137</v>
      </c>
      <c r="C6175" s="31" t="s">
        <v>455</v>
      </c>
      <c r="D6175" s="31" t="s">
        <v>11765</v>
      </c>
      <c r="E6175" s="31"/>
      <c r="F6175" s="31" t="s">
        <v>544</v>
      </c>
      <c r="G6175" s="31" t="s">
        <v>16054</v>
      </c>
      <c r="H6175" s="99" t="str">
        <f t="shared" si="96"/>
        <v>Mustela haidarum</v>
      </c>
      <c r="I6175" s="106" t="s">
        <v>16055</v>
      </c>
      <c r="J6175" s="101" t="s">
        <v>13596</v>
      </c>
      <c r="K6175" s="101" t="s">
        <v>13734</v>
      </c>
      <c r="L6175" s="101" t="s">
        <v>13577</v>
      </c>
      <c r="M6175" s="123"/>
      <c r="N6175" s="62"/>
      <c r="O6175" s="27"/>
    </row>
    <row r="6176" spans="1:15" ht="15">
      <c r="A6176" s="27">
        <v>1005868</v>
      </c>
      <c r="B6176" s="31" t="s">
        <v>137</v>
      </c>
      <c r="C6176" s="31" t="s">
        <v>455</v>
      </c>
      <c r="D6176" s="31" t="s">
        <v>11765</v>
      </c>
      <c r="E6176" s="31"/>
      <c r="F6176" s="31" t="s">
        <v>544</v>
      </c>
      <c r="G6176" s="31" t="s">
        <v>559</v>
      </c>
      <c r="H6176" s="99" t="str">
        <f t="shared" si="96"/>
        <v>Mustela itatsi</v>
      </c>
      <c r="I6176" s="105" t="s">
        <v>560</v>
      </c>
      <c r="J6176" s="101" t="s">
        <v>13651</v>
      </c>
      <c r="K6176" s="101" t="s">
        <v>16056</v>
      </c>
      <c r="L6176" s="101" t="s">
        <v>13557</v>
      </c>
      <c r="M6176" s="123"/>
      <c r="N6176" s="62"/>
      <c r="O6176" s="27"/>
    </row>
    <row r="6177" spans="1:15" ht="15">
      <c r="A6177" s="27">
        <v>1005869</v>
      </c>
      <c r="B6177" s="31" t="s">
        <v>137</v>
      </c>
      <c r="C6177" s="31" t="s">
        <v>455</v>
      </c>
      <c r="D6177" s="31" t="s">
        <v>11765</v>
      </c>
      <c r="E6177" s="31"/>
      <c r="F6177" s="31" t="s">
        <v>544</v>
      </c>
      <c r="G6177" s="31" t="s">
        <v>561</v>
      </c>
      <c r="H6177" s="99" t="str">
        <f t="shared" si="96"/>
        <v>Mustela kathiah</v>
      </c>
      <c r="I6177" s="105" t="s">
        <v>562</v>
      </c>
      <c r="J6177" s="101" t="s">
        <v>14689</v>
      </c>
      <c r="K6177" s="101" t="s">
        <v>16057</v>
      </c>
      <c r="L6177" s="101" t="s">
        <v>13555</v>
      </c>
      <c r="M6177" s="123"/>
      <c r="N6177" s="62"/>
      <c r="O6177" s="27"/>
    </row>
    <row r="6178" spans="1:15" ht="15">
      <c r="A6178" s="27">
        <v>1005870</v>
      </c>
      <c r="B6178" s="31" t="s">
        <v>137</v>
      </c>
      <c r="C6178" s="31" t="s">
        <v>455</v>
      </c>
      <c r="D6178" s="31" t="s">
        <v>11765</v>
      </c>
      <c r="E6178" s="31"/>
      <c r="F6178" s="31" t="s">
        <v>544</v>
      </c>
      <c r="G6178" s="31" t="s">
        <v>563</v>
      </c>
      <c r="H6178" s="99" t="str">
        <f t="shared" si="96"/>
        <v>Mustela lutreola</v>
      </c>
      <c r="I6178" s="105" t="s">
        <v>564</v>
      </c>
      <c r="J6178" s="101" t="s">
        <v>13707</v>
      </c>
      <c r="K6178" s="101" t="s">
        <v>16058</v>
      </c>
      <c r="L6178" s="101" t="s">
        <v>13551</v>
      </c>
      <c r="M6178" s="123"/>
      <c r="N6178" s="62"/>
      <c r="O6178" s="27"/>
    </row>
    <row r="6179" spans="1:15" ht="30">
      <c r="A6179" s="27">
        <v>1005871</v>
      </c>
      <c r="B6179" s="31" t="s">
        <v>137</v>
      </c>
      <c r="C6179" s="31" t="s">
        <v>455</v>
      </c>
      <c r="D6179" s="31" t="s">
        <v>11765</v>
      </c>
      <c r="E6179" s="31"/>
      <c r="F6179" s="31" t="s">
        <v>544</v>
      </c>
      <c r="G6179" s="31" t="s">
        <v>565</v>
      </c>
      <c r="H6179" s="99" t="str">
        <f t="shared" si="96"/>
        <v>Mustela lutreolina</v>
      </c>
      <c r="I6179" s="105" t="s">
        <v>566</v>
      </c>
      <c r="J6179" s="101" t="s">
        <v>13651</v>
      </c>
      <c r="K6179" s="101" t="s">
        <v>13550</v>
      </c>
      <c r="L6179" s="101" t="s">
        <v>13555</v>
      </c>
      <c r="M6179" s="123"/>
      <c r="N6179" s="62"/>
      <c r="O6179" s="32"/>
    </row>
    <row r="6180" spans="1:15" ht="15">
      <c r="A6180" s="27">
        <v>1005873</v>
      </c>
      <c r="B6180" s="31" t="s">
        <v>137</v>
      </c>
      <c r="C6180" s="31" t="s">
        <v>455</v>
      </c>
      <c r="D6180" s="31" t="s">
        <v>11765</v>
      </c>
      <c r="E6180" s="31"/>
      <c r="F6180" s="31" t="s">
        <v>544</v>
      </c>
      <c r="G6180" s="31" t="s">
        <v>275</v>
      </c>
      <c r="H6180" s="99" t="str">
        <f t="shared" si="96"/>
        <v>Mustela nigripes</v>
      </c>
      <c r="I6180" s="105" t="s">
        <v>567</v>
      </c>
      <c r="J6180" s="101" t="s">
        <v>13596</v>
      </c>
      <c r="K6180" s="101" t="s">
        <v>13759</v>
      </c>
      <c r="L6180" s="101" t="s">
        <v>13645</v>
      </c>
      <c r="M6180" s="123"/>
      <c r="N6180" s="62"/>
      <c r="O6180" s="27"/>
    </row>
    <row r="6181" spans="1:15" ht="15">
      <c r="A6181" s="27">
        <v>1005874</v>
      </c>
      <c r="B6181" s="31" t="s">
        <v>137</v>
      </c>
      <c r="C6181" s="31" t="s">
        <v>455</v>
      </c>
      <c r="D6181" s="31" t="s">
        <v>11765</v>
      </c>
      <c r="E6181" s="31"/>
      <c r="F6181" s="31" t="s">
        <v>544</v>
      </c>
      <c r="G6181" s="31" t="s">
        <v>568</v>
      </c>
      <c r="H6181" s="99" t="str">
        <f t="shared" si="96"/>
        <v>Mustela nivalis</v>
      </c>
      <c r="I6181" s="105" t="s">
        <v>569</v>
      </c>
      <c r="J6181" s="101" t="s">
        <v>14199</v>
      </c>
      <c r="K6181" s="101" t="s">
        <v>16059</v>
      </c>
      <c r="L6181" s="101" t="s">
        <v>13555</v>
      </c>
      <c r="M6181" s="123"/>
      <c r="N6181" s="62"/>
      <c r="O6181" s="27"/>
    </row>
    <row r="6182" spans="1:15" ht="30">
      <c r="A6182" s="27">
        <v>1005875</v>
      </c>
      <c r="B6182" s="31" t="s">
        <v>137</v>
      </c>
      <c r="C6182" s="31" t="s">
        <v>455</v>
      </c>
      <c r="D6182" s="31" t="s">
        <v>11765</v>
      </c>
      <c r="E6182" s="31"/>
      <c r="F6182" s="31" t="s">
        <v>544</v>
      </c>
      <c r="G6182" s="31" t="s">
        <v>570</v>
      </c>
      <c r="H6182" s="99" t="str">
        <f t="shared" si="96"/>
        <v>Mustela nudipes</v>
      </c>
      <c r="I6182" s="105" t="s">
        <v>571</v>
      </c>
      <c r="J6182" s="101" t="s">
        <v>13651</v>
      </c>
      <c r="K6182" s="101" t="s">
        <v>13931</v>
      </c>
      <c r="L6182" s="101" t="s">
        <v>13555</v>
      </c>
      <c r="M6182" s="123"/>
      <c r="N6182" s="62"/>
      <c r="O6182" s="27"/>
    </row>
    <row r="6183" spans="1:15" ht="15">
      <c r="A6183" s="27">
        <v>1005876</v>
      </c>
      <c r="B6183" s="31" t="s">
        <v>137</v>
      </c>
      <c r="C6183" s="31" t="s">
        <v>455</v>
      </c>
      <c r="D6183" s="31" t="s">
        <v>11765</v>
      </c>
      <c r="E6183" s="31"/>
      <c r="F6183" s="31" t="s">
        <v>544</v>
      </c>
      <c r="G6183" s="31" t="s">
        <v>451</v>
      </c>
      <c r="H6183" s="99" t="str">
        <f t="shared" si="96"/>
        <v>Mustela putorius</v>
      </c>
      <c r="I6183" s="105" t="s">
        <v>572</v>
      </c>
      <c r="J6183" s="101" t="s">
        <v>13707</v>
      </c>
      <c r="K6183" s="101" t="s">
        <v>16060</v>
      </c>
      <c r="L6183" s="101" t="s">
        <v>13555</v>
      </c>
      <c r="M6183" s="123"/>
      <c r="N6183" s="62"/>
      <c r="O6183" s="27"/>
    </row>
    <row r="6184" spans="1:15" ht="15">
      <c r="A6184" s="27">
        <v>1006533</v>
      </c>
      <c r="B6184" s="31" t="s">
        <v>137</v>
      </c>
      <c r="C6184" s="31" t="s">
        <v>455</v>
      </c>
      <c r="D6184" s="31" t="s">
        <v>11765</v>
      </c>
      <c r="E6184" s="31"/>
      <c r="F6184" s="31" t="s">
        <v>544</v>
      </c>
      <c r="G6184" s="34" t="s">
        <v>814</v>
      </c>
      <c r="H6184" s="99" t="str">
        <f t="shared" si="96"/>
        <v>Mustela richardsonii</v>
      </c>
      <c r="I6184" s="106" t="s">
        <v>16061</v>
      </c>
      <c r="J6184" s="101" t="s">
        <v>13596</v>
      </c>
      <c r="K6184" s="101" t="s">
        <v>16062</v>
      </c>
      <c r="L6184" s="101" t="s">
        <v>13577</v>
      </c>
      <c r="M6184" s="123"/>
      <c r="N6184" s="62"/>
      <c r="O6184" s="27"/>
    </row>
    <row r="6185" spans="1:15" ht="15">
      <c r="A6185" s="27">
        <v>1005877</v>
      </c>
      <c r="B6185" s="31" t="s">
        <v>137</v>
      </c>
      <c r="C6185" s="31" t="s">
        <v>455</v>
      </c>
      <c r="D6185" s="31" t="s">
        <v>11765</v>
      </c>
      <c r="E6185" s="31"/>
      <c r="F6185" s="31" t="s">
        <v>544</v>
      </c>
      <c r="G6185" s="31" t="s">
        <v>575</v>
      </c>
      <c r="H6185" s="99" t="str">
        <f t="shared" si="96"/>
        <v>Mustela sibirica</v>
      </c>
      <c r="I6185" s="105" t="s">
        <v>576</v>
      </c>
      <c r="J6185" s="101" t="s">
        <v>13843</v>
      </c>
      <c r="K6185" s="101" t="s">
        <v>16063</v>
      </c>
      <c r="L6185" s="101" t="s">
        <v>13555</v>
      </c>
      <c r="M6185" s="123"/>
      <c r="N6185" s="62"/>
      <c r="O6185" s="27"/>
    </row>
    <row r="6186" spans="1:15" ht="30">
      <c r="A6186" s="27">
        <v>1005878</v>
      </c>
      <c r="B6186" s="31" t="s">
        <v>137</v>
      </c>
      <c r="C6186" s="31" t="s">
        <v>455</v>
      </c>
      <c r="D6186" s="31" t="s">
        <v>11765</v>
      </c>
      <c r="E6186" s="31"/>
      <c r="F6186" s="31" t="s">
        <v>544</v>
      </c>
      <c r="G6186" s="31" t="s">
        <v>577</v>
      </c>
      <c r="H6186" s="99" t="str">
        <f t="shared" si="96"/>
        <v>Mustela strigidorsa</v>
      </c>
      <c r="I6186" s="105" t="s">
        <v>578</v>
      </c>
      <c r="J6186" s="101" t="s">
        <v>13651</v>
      </c>
      <c r="K6186" s="101" t="s">
        <v>16064</v>
      </c>
      <c r="L6186" s="101" t="s">
        <v>13555</v>
      </c>
      <c r="M6186" s="123"/>
      <c r="N6186" s="62"/>
      <c r="O6186" s="27"/>
    </row>
    <row r="6187" spans="1:15" ht="30">
      <c r="A6187" s="27">
        <v>1005861</v>
      </c>
      <c r="B6187" s="31" t="s">
        <v>137</v>
      </c>
      <c r="C6187" s="31" t="s">
        <v>455</v>
      </c>
      <c r="D6187" s="31" t="s">
        <v>11765</v>
      </c>
      <c r="E6187" s="31"/>
      <c r="F6187" s="34" t="s">
        <v>16065</v>
      </c>
      <c r="G6187" s="31" t="s">
        <v>545</v>
      </c>
      <c r="H6187" s="99" t="str">
        <f t="shared" si="96"/>
        <v>Neogale africana</v>
      </c>
      <c r="I6187" s="105" t="s">
        <v>546</v>
      </c>
      <c r="J6187" s="101" t="s">
        <v>13558</v>
      </c>
      <c r="K6187" s="101" t="s">
        <v>13674</v>
      </c>
      <c r="L6187" s="101" t="s">
        <v>13555</v>
      </c>
      <c r="M6187" s="123"/>
      <c r="N6187" s="62"/>
      <c r="O6187" s="27"/>
    </row>
    <row r="6188" spans="1:15" ht="15">
      <c r="A6188" s="27">
        <v>1005865</v>
      </c>
      <c r="B6188" s="31" t="s">
        <v>137</v>
      </c>
      <c r="C6188" s="31" t="s">
        <v>455</v>
      </c>
      <c r="D6188" s="31" t="s">
        <v>11765</v>
      </c>
      <c r="E6188" s="31"/>
      <c r="F6188" s="34" t="s">
        <v>16065</v>
      </c>
      <c r="G6188" s="31" t="s">
        <v>553</v>
      </c>
      <c r="H6188" s="99" t="str">
        <f t="shared" si="96"/>
        <v>Neogale felipei</v>
      </c>
      <c r="I6188" s="105" t="s">
        <v>554</v>
      </c>
      <c r="J6188" s="101" t="s">
        <v>13558</v>
      </c>
      <c r="K6188" s="101" t="s">
        <v>13560</v>
      </c>
      <c r="L6188" s="101" t="s">
        <v>13553</v>
      </c>
      <c r="M6188" s="123"/>
      <c r="N6188" s="62"/>
      <c r="O6188" s="27"/>
    </row>
    <row r="6189" spans="1:15" ht="15">
      <c r="A6189" s="27">
        <v>1005866</v>
      </c>
      <c r="B6189" s="31" t="s">
        <v>137</v>
      </c>
      <c r="C6189" s="31" t="s">
        <v>455</v>
      </c>
      <c r="D6189" s="31" t="s">
        <v>11765</v>
      </c>
      <c r="E6189" s="31"/>
      <c r="F6189" s="34" t="s">
        <v>16065</v>
      </c>
      <c r="G6189" s="31" t="s">
        <v>555</v>
      </c>
      <c r="H6189" s="99" t="str">
        <f t="shared" si="96"/>
        <v>Neogale frenata</v>
      </c>
      <c r="I6189" s="105" t="s">
        <v>556</v>
      </c>
      <c r="J6189" s="101" t="s">
        <v>13566</v>
      </c>
      <c r="K6189" s="101" t="s">
        <v>16066</v>
      </c>
      <c r="L6189" s="101" t="s">
        <v>13555</v>
      </c>
      <c r="M6189" s="123">
        <v>1</v>
      </c>
      <c r="N6189" s="62"/>
      <c r="O6189" s="27"/>
    </row>
    <row r="6190" spans="1:15" ht="15">
      <c r="A6190" s="27">
        <v>1005879</v>
      </c>
      <c r="B6190" s="31" t="s">
        <v>137</v>
      </c>
      <c r="C6190" s="31" t="s">
        <v>455</v>
      </c>
      <c r="D6190" s="31" t="s">
        <v>11765</v>
      </c>
      <c r="E6190" s="31"/>
      <c r="F6190" s="34" t="s">
        <v>16065</v>
      </c>
      <c r="G6190" s="31" t="s">
        <v>582</v>
      </c>
      <c r="H6190" s="99" t="str">
        <f t="shared" si="96"/>
        <v>Neogale vison</v>
      </c>
      <c r="I6190" s="105" t="s">
        <v>583</v>
      </c>
      <c r="J6190" s="101" t="s">
        <v>13596</v>
      </c>
      <c r="K6190" s="101" t="s">
        <v>13785</v>
      </c>
      <c r="L6190" s="101" t="s">
        <v>13555</v>
      </c>
      <c r="M6190" s="123">
        <v>1</v>
      </c>
      <c r="N6190" s="62"/>
      <c r="O6190" s="27"/>
    </row>
    <row r="6191" spans="1:15" ht="15">
      <c r="A6191" s="27">
        <v>1005836</v>
      </c>
      <c r="B6191" s="31" t="s">
        <v>137</v>
      </c>
      <c r="C6191" s="31" t="s">
        <v>455</v>
      </c>
      <c r="D6191" s="31" t="s">
        <v>11765</v>
      </c>
      <c r="E6191" s="31"/>
      <c r="F6191" s="31" t="s">
        <v>506</v>
      </c>
      <c r="G6191" s="31" t="s">
        <v>507</v>
      </c>
      <c r="H6191" s="99" t="str">
        <f t="shared" si="96"/>
        <v>Lyncodon patagonicus</v>
      </c>
      <c r="I6191" s="105" t="s">
        <v>508</v>
      </c>
      <c r="J6191" s="101" t="s">
        <v>13558</v>
      </c>
      <c r="K6191" s="101" t="s">
        <v>13877</v>
      </c>
      <c r="L6191" s="101" t="s">
        <v>13555</v>
      </c>
      <c r="M6191" s="123"/>
      <c r="N6191" s="62"/>
      <c r="O6191" s="27"/>
    </row>
    <row r="6192" spans="1:15" ht="30">
      <c r="A6192" s="27">
        <v>1006120</v>
      </c>
      <c r="B6192" s="31" t="s">
        <v>5614</v>
      </c>
      <c r="C6192" s="31" t="s">
        <v>5615</v>
      </c>
      <c r="D6192" s="31"/>
      <c r="E6192" s="31"/>
      <c r="F6192" s="31" t="s">
        <v>5616</v>
      </c>
      <c r="G6192" s="31" t="s">
        <v>1477</v>
      </c>
      <c r="H6192" s="99" t="str">
        <f t="shared" si="96"/>
        <v>Equus africanus</v>
      </c>
      <c r="I6192" s="105" t="s">
        <v>5617</v>
      </c>
      <c r="J6192" s="101" t="s">
        <v>13687</v>
      </c>
      <c r="K6192" s="101" t="s">
        <v>16067</v>
      </c>
      <c r="L6192" s="101" t="s">
        <v>13551</v>
      </c>
      <c r="M6192" s="123"/>
      <c r="N6192" s="62"/>
      <c r="O6192" s="27"/>
    </row>
    <row r="6193" spans="1:15" ht="15">
      <c r="A6193" s="27">
        <v>1006121</v>
      </c>
      <c r="B6193" s="31" t="s">
        <v>5614</v>
      </c>
      <c r="C6193" s="31" t="s">
        <v>5615</v>
      </c>
      <c r="D6193" s="31"/>
      <c r="E6193" s="31"/>
      <c r="F6193" s="31" t="s">
        <v>5616</v>
      </c>
      <c r="G6193" s="31" t="s">
        <v>5618</v>
      </c>
      <c r="H6193" s="99" t="str">
        <f t="shared" si="96"/>
        <v>Equus asinus</v>
      </c>
      <c r="I6193" s="105" t="s">
        <v>5619</v>
      </c>
      <c r="J6193" s="101" t="s">
        <v>13876</v>
      </c>
      <c r="K6193" s="101" t="s">
        <v>13876</v>
      </c>
      <c r="L6193" s="101" t="s">
        <v>13577</v>
      </c>
      <c r="M6193" s="123">
        <v>1</v>
      </c>
      <c r="N6193" s="62"/>
      <c r="O6193" s="27"/>
    </row>
    <row r="6194" spans="1:15" ht="15">
      <c r="A6194" s="27">
        <v>1006122</v>
      </c>
      <c r="B6194" s="31" t="s">
        <v>5614</v>
      </c>
      <c r="C6194" s="31" t="s">
        <v>5615</v>
      </c>
      <c r="D6194" s="31"/>
      <c r="E6194" s="31"/>
      <c r="F6194" s="31" t="s">
        <v>5616</v>
      </c>
      <c r="G6194" s="31" t="s">
        <v>5620</v>
      </c>
      <c r="H6194" s="99" t="str">
        <f t="shared" si="96"/>
        <v>Equus caballus</v>
      </c>
      <c r="I6194" s="105" t="s">
        <v>5621</v>
      </c>
      <c r="J6194" s="101" t="s">
        <v>13876</v>
      </c>
      <c r="K6194" s="101" t="s">
        <v>13876</v>
      </c>
      <c r="L6194" s="101" t="s">
        <v>13577</v>
      </c>
      <c r="M6194" s="123">
        <v>1</v>
      </c>
      <c r="N6194" s="62"/>
      <c r="O6194" s="27"/>
    </row>
    <row r="6195" spans="1:15" ht="45">
      <c r="A6195" s="27">
        <v>1006123</v>
      </c>
      <c r="B6195" s="31" t="s">
        <v>5614</v>
      </c>
      <c r="C6195" s="31" t="s">
        <v>5615</v>
      </c>
      <c r="D6195" s="31"/>
      <c r="E6195" s="31"/>
      <c r="F6195" s="31" t="s">
        <v>5616</v>
      </c>
      <c r="G6195" s="31" t="s">
        <v>1173</v>
      </c>
      <c r="H6195" s="99" t="str">
        <f t="shared" si="96"/>
        <v>Equus ferus</v>
      </c>
      <c r="I6195" s="105" t="s">
        <v>5622</v>
      </c>
      <c r="J6195" s="101" t="s">
        <v>13707</v>
      </c>
      <c r="K6195" s="101" t="s">
        <v>14014</v>
      </c>
      <c r="L6195" s="101" t="s">
        <v>13645</v>
      </c>
      <c r="M6195" s="123"/>
      <c r="N6195" s="62"/>
      <c r="O6195" s="27"/>
    </row>
    <row r="6196" spans="1:15" ht="15">
      <c r="A6196" s="27">
        <v>1006124</v>
      </c>
      <c r="B6196" s="31" t="s">
        <v>5614</v>
      </c>
      <c r="C6196" s="31" t="s">
        <v>5615</v>
      </c>
      <c r="D6196" s="31"/>
      <c r="E6196" s="31"/>
      <c r="F6196" s="31" t="s">
        <v>5616</v>
      </c>
      <c r="G6196" s="31" t="s">
        <v>5623</v>
      </c>
      <c r="H6196" s="99" t="str">
        <f t="shared" si="96"/>
        <v>Equus grevyi</v>
      </c>
      <c r="I6196" s="105" t="s">
        <v>5624</v>
      </c>
      <c r="J6196" s="101" t="s">
        <v>13687</v>
      </c>
      <c r="K6196" s="101" t="s">
        <v>16068</v>
      </c>
      <c r="L6196" s="101" t="s">
        <v>13645</v>
      </c>
      <c r="M6196" s="123">
        <v>1</v>
      </c>
      <c r="N6196" s="62"/>
      <c r="O6196" s="27"/>
    </row>
    <row r="6197" spans="1:15" ht="30">
      <c r="A6197" s="27">
        <v>1006125</v>
      </c>
      <c r="B6197" s="31" t="s">
        <v>5614</v>
      </c>
      <c r="C6197" s="31" t="s">
        <v>5615</v>
      </c>
      <c r="D6197" s="31"/>
      <c r="E6197" s="31"/>
      <c r="F6197" s="31" t="s">
        <v>5616</v>
      </c>
      <c r="G6197" s="31" t="s">
        <v>1269</v>
      </c>
      <c r="H6197" s="99" t="str">
        <f t="shared" si="96"/>
        <v>Equus hemionus</v>
      </c>
      <c r="I6197" s="105" t="s">
        <v>5625</v>
      </c>
      <c r="J6197" s="101" t="s">
        <v>13707</v>
      </c>
      <c r="K6197" s="101" t="s">
        <v>16069</v>
      </c>
      <c r="L6197" s="101" t="s">
        <v>13557</v>
      </c>
      <c r="M6197" s="123">
        <v>1</v>
      </c>
      <c r="N6197" s="62"/>
      <c r="O6197" s="27"/>
    </row>
    <row r="6198" spans="1:15" ht="15">
      <c r="A6198" s="27">
        <v>1006126</v>
      </c>
      <c r="B6198" s="31" t="s">
        <v>5614</v>
      </c>
      <c r="C6198" s="31" t="s">
        <v>5615</v>
      </c>
      <c r="D6198" s="31"/>
      <c r="E6198" s="31"/>
      <c r="F6198" s="31" t="s">
        <v>5616</v>
      </c>
      <c r="G6198" s="31" t="s">
        <v>5626</v>
      </c>
      <c r="H6198" s="99" t="str">
        <f t="shared" si="96"/>
        <v>Equus kiang</v>
      </c>
      <c r="I6198" s="105" t="s">
        <v>5627</v>
      </c>
      <c r="J6198" s="101" t="s">
        <v>13707</v>
      </c>
      <c r="K6198" s="101" t="s">
        <v>16070</v>
      </c>
      <c r="L6198" s="101" t="s">
        <v>13555</v>
      </c>
      <c r="M6198" s="123">
        <v>1</v>
      </c>
      <c r="N6198" s="62"/>
      <c r="O6198" s="27"/>
    </row>
    <row r="6199" spans="1:15" ht="45">
      <c r="A6199" s="27">
        <v>1006127</v>
      </c>
      <c r="B6199" s="31" t="s">
        <v>5614</v>
      </c>
      <c r="C6199" s="31" t="s">
        <v>5615</v>
      </c>
      <c r="D6199" s="31"/>
      <c r="E6199" s="31"/>
      <c r="F6199" s="31" t="s">
        <v>5616</v>
      </c>
      <c r="G6199" s="31" t="s">
        <v>5628</v>
      </c>
      <c r="H6199" s="99" t="str">
        <f t="shared" si="96"/>
        <v>Equus quagga</v>
      </c>
      <c r="I6199" s="105" t="s">
        <v>5629</v>
      </c>
      <c r="J6199" s="101" t="s">
        <v>13687</v>
      </c>
      <c r="K6199" s="101" t="s">
        <v>16071</v>
      </c>
      <c r="L6199" s="101" t="s">
        <v>13557</v>
      </c>
      <c r="M6199" s="123">
        <v>1</v>
      </c>
      <c r="N6199" s="62"/>
      <c r="O6199" s="27"/>
    </row>
    <row r="6200" spans="1:15" ht="30">
      <c r="A6200" s="27">
        <v>1006128</v>
      </c>
      <c r="B6200" s="31" t="s">
        <v>5614</v>
      </c>
      <c r="C6200" s="31" t="s">
        <v>5615</v>
      </c>
      <c r="D6200" s="31"/>
      <c r="E6200" s="31"/>
      <c r="F6200" s="31" t="s">
        <v>5616</v>
      </c>
      <c r="G6200" s="31" t="s">
        <v>973</v>
      </c>
      <c r="H6200" s="99" t="str">
        <f t="shared" si="96"/>
        <v>Equus zebra</v>
      </c>
      <c r="I6200" s="105" t="s">
        <v>5630</v>
      </c>
      <c r="J6200" s="101" t="s">
        <v>13687</v>
      </c>
      <c r="K6200" s="101" t="s">
        <v>13852</v>
      </c>
      <c r="L6200" s="101" t="s">
        <v>13553</v>
      </c>
      <c r="M6200" s="123"/>
      <c r="N6200" s="62"/>
      <c r="O6200" s="27"/>
    </row>
    <row r="6201" spans="1:15" ht="45">
      <c r="A6201" s="27">
        <v>1006111</v>
      </c>
      <c r="B6201" s="31" t="s">
        <v>5614</v>
      </c>
      <c r="C6201" s="31" t="s">
        <v>5631</v>
      </c>
      <c r="D6201" s="31" t="s">
        <v>11766</v>
      </c>
      <c r="E6201" s="31"/>
      <c r="F6201" s="31" t="s">
        <v>5632</v>
      </c>
      <c r="G6201" s="31" t="s">
        <v>5633</v>
      </c>
      <c r="H6201" s="99" t="str">
        <f t="shared" si="96"/>
        <v>Ceratotherium simum</v>
      </c>
      <c r="I6201" s="105" t="s">
        <v>5634</v>
      </c>
      <c r="J6201" s="101" t="s">
        <v>13687</v>
      </c>
      <c r="K6201" s="101" t="s">
        <v>16072</v>
      </c>
      <c r="L6201" s="101" t="s">
        <v>13557</v>
      </c>
      <c r="M6201" s="123">
        <v>1</v>
      </c>
      <c r="N6201" s="61"/>
      <c r="O6201" s="27"/>
    </row>
    <row r="6202" spans="1:15" ht="30">
      <c r="A6202" s="27">
        <v>1006113</v>
      </c>
      <c r="B6202" s="31" t="s">
        <v>5614</v>
      </c>
      <c r="C6202" s="31" t="s">
        <v>5631</v>
      </c>
      <c r="D6202" s="31" t="s">
        <v>11766</v>
      </c>
      <c r="E6202" s="31"/>
      <c r="F6202" s="31" t="s">
        <v>5638</v>
      </c>
      <c r="G6202" s="31" t="s">
        <v>5639</v>
      </c>
      <c r="H6202" s="99" t="str">
        <f t="shared" si="96"/>
        <v>Diceros bicornis</v>
      </c>
      <c r="I6202" s="105" t="s">
        <v>5640</v>
      </c>
      <c r="J6202" s="101" t="s">
        <v>13687</v>
      </c>
      <c r="K6202" s="101" t="s">
        <v>16073</v>
      </c>
      <c r="L6202" s="101" t="s">
        <v>13551</v>
      </c>
      <c r="M6202" s="123">
        <v>1</v>
      </c>
      <c r="N6202" s="62"/>
      <c r="O6202" s="27"/>
    </row>
    <row r="6203" spans="1:15" ht="15">
      <c r="A6203" s="27">
        <v>1006114</v>
      </c>
      <c r="B6203" s="31" t="s">
        <v>5614</v>
      </c>
      <c r="C6203" s="31" t="s">
        <v>5631</v>
      </c>
      <c r="D6203" s="31" t="s">
        <v>11767</v>
      </c>
      <c r="E6203" s="31"/>
      <c r="F6203" s="31" t="s">
        <v>5641</v>
      </c>
      <c r="G6203" s="31" t="s">
        <v>5642</v>
      </c>
      <c r="H6203" s="99" t="str">
        <f t="shared" si="96"/>
        <v>Rhinoceros sondaicus</v>
      </c>
      <c r="I6203" s="105" t="s">
        <v>5643</v>
      </c>
      <c r="J6203" s="101" t="s">
        <v>13651</v>
      </c>
      <c r="K6203" s="101" t="s">
        <v>13550</v>
      </c>
      <c r="L6203" s="101" t="s">
        <v>13551</v>
      </c>
      <c r="M6203" s="123"/>
      <c r="N6203" s="62"/>
      <c r="O6203" s="27"/>
    </row>
    <row r="6204" spans="1:15" ht="45">
      <c r="A6204" s="27">
        <v>1006115</v>
      </c>
      <c r="B6204" s="31" t="s">
        <v>5614</v>
      </c>
      <c r="C6204" s="31" t="s">
        <v>5631</v>
      </c>
      <c r="D6204" s="31" t="s">
        <v>11767</v>
      </c>
      <c r="E6204" s="31"/>
      <c r="F6204" s="31" t="s">
        <v>5641</v>
      </c>
      <c r="G6204" s="31" t="s">
        <v>5644</v>
      </c>
      <c r="H6204" s="99" t="str">
        <f t="shared" si="96"/>
        <v>Rhinoceros unicornis</v>
      </c>
      <c r="I6204" s="105" t="s">
        <v>5645</v>
      </c>
      <c r="J6204" s="101" t="s">
        <v>13651</v>
      </c>
      <c r="K6204" s="101" t="s">
        <v>14209</v>
      </c>
      <c r="L6204" s="101" t="s">
        <v>13553</v>
      </c>
      <c r="M6204" s="123">
        <v>1</v>
      </c>
      <c r="N6204" s="62"/>
      <c r="O6204" s="27"/>
    </row>
    <row r="6205" spans="1:15" ht="15">
      <c r="A6205" s="27">
        <v>1006112</v>
      </c>
      <c r="B6205" s="31" t="s">
        <v>5614</v>
      </c>
      <c r="C6205" s="31" t="s">
        <v>5631</v>
      </c>
      <c r="D6205" s="31" t="s">
        <v>11767</v>
      </c>
      <c r="E6205" s="31"/>
      <c r="F6205" s="31" t="s">
        <v>5635</v>
      </c>
      <c r="G6205" s="31" t="s">
        <v>5636</v>
      </c>
      <c r="H6205" s="99" t="str">
        <f t="shared" si="96"/>
        <v>Dicerorhinus sumatrensis</v>
      </c>
      <c r="I6205" s="105" t="s">
        <v>5637</v>
      </c>
      <c r="J6205" s="101" t="s">
        <v>13651</v>
      </c>
      <c r="K6205" s="101" t="s">
        <v>13550</v>
      </c>
      <c r="L6205" s="101" t="s">
        <v>13551</v>
      </c>
      <c r="M6205" s="123"/>
      <c r="N6205" s="62"/>
      <c r="O6205" s="27"/>
    </row>
    <row r="6206" spans="1:15" ht="30">
      <c r="A6206" s="27">
        <v>1006116</v>
      </c>
      <c r="B6206" s="31" t="s">
        <v>5614</v>
      </c>
      <c r="C6206" s="31" t="s">
        <v>5646</v>
      </c>
      <c r="D6206" s="31"/>
      <c r="E6206" s="31"/>
      <c r="F6206" s="31" t="s">
        <v>5647</v>
      </c>
      <c r="G6206" s="31" t="s">
        <v>1540</v>
      </c>
      <c r="H6206" s="99" t="str">
        <f t="shared" si="96"/>
        <v>Tapirus bairdii</v>
      </c>
      <c r="I6206" s="105" t="s">
        <v>5648</v>
      </c>
      <c r="J6206" s="101" t="s">
        <v>13566</v>
      </c>
      <c r="K6206" s="101" t="s">
        <v>16074</v>
      </c>
      <c r="L6206" s="101" t="s">
        <v>13645</v>
      </c>
      <c r="M6206" s="123"/>
      <c r="N6206" s="62"/>
      <c r="O6206" s="27"/>
    </row>
    <row r="6207" spans="1:15" ht="30">
      <c r="A6207" s="27">
        <v>1006117</v>
      </c>
      <c r="B6207" s="31" t="s">
        <v>5614</v>
      </c>
      <c r="C6207" s="31" t="s">
        <v>5646</v>
      </c>
      <c r="D6207" s="31"/>
      <c r="E6207" s="31"/>
      <c r="F6207" s="31" t="s">
        <v>5647</v>
      </c>
      <c r="G6207" s="31" t="s">
        <v>5649</v>
      </c>
      <c r="H6207" s="99" t="str">
        <f t="shared" si="96"/>
        <v>Tapirus indicus</v>
      </c>
      <c r="I6207" s="105" t="s">
        <v>5650</v>
      </c>
      <c r="J6207" s="101" t="s">
        <v>13651</v>
      </c>
      <c r="K6207" s="101" t="s">
        <v>16075</v>
      </c>
      <c r="L6207" s="101" t="s">
        <v>13645</v>
      </c>
      <c r="M6207" s="123"/>
      <c r="N6207" s="62"/>
      <c r="O6207" s="27"/>
    </row>
    <row r="6208" spans="1:15" ht="30">
      <c r="A6208" s="27">
        <v>1006118</v>
      </c>
      <c r="B6208" s="31" t="s">
        <v>5614</v>
      </c>
      <c r="C6208" s="31" t="s">
        <v>5646</v>
      </c>
      <c r="D6208" s="31"/>
      <c r="E6208" s="31"/>
      <c r="F6208" s="31" t="s">
        <v>5647</v>
      </c>
      <c r="G6208" s="31" t="s">
        <v>5651</v>
      </c>
      <c r="H6208" s="99" t="str">
        <f t="shared" si="96"/>
        <v>Tapirus pinchaque</v>
      </c>
      <c r="I6208" s="105" t="s">
        <v>5652</v>
      </c>
      <c r="J6208" s="101" t="s">
        <v>13558</v>
      </c>
      <c r="K6208" s="101" t="s">
        <v>13576</v>
      </c>
      <c r="L6208" s="101" t="s">
        <v>13645</v>
      </c>
      <c r="M6208" s="123"/>
      <c r="N6208" s="62"/>
      <c r="O6208" s="27"/>
    </row>
    <row r="6209" spans="1:15" ht="45">
      <c r="A6209" s="27">
        <v>1006119</v>
      </c>
      <c r="B6209" s="31" t="s">
        <v>5614</v>
      </c>
      <c r="C6209" s="31" t="s">
        <v>5646</v>
      </c>
      <c r="D6209" s="31"/>
      <c r="E6209" s="31"/>
      <c r="F6209" s="31" t="s">
        <v>5647</v>
      </c>
      <c r="G6209" s="31" t="s">
        <v>5653</v>
      </c>
      <c r="H6209" s="99" t="str">
        <f t="shared" si="96"/>
        <v>Tapirus terrestris</v>
      </c>
      <c r="I6209" s="105" t="s">
        <v>5654</v>
      </c>
      <c r="J6209" s="101" t="s">
        <v>13558</v>
      </c>
      <c r="K6209" s="101" t="s">
        <v>16076</v>
      </c>
      <c r="L6209" s="101" t="s">
        <v>13553</v>
      </c>
      <c r="M6209" s="123">
        <v>1</v>
      </c>
      <c r="N6209" s="62"/>
      <c r="O6209" s="27"/>
    </row>
    <row r="6210" spans="1:15" ht="15">
      <c r="A6210" s="27">
        <v>1006385</v>
      </c>
      <c r="B6210" s="31" t="s">
        <v>828</v>
      </c>
      <c r="C6210" s="31" t="s">
        <v>1169</v>
      </c>
      <c r="D6210" s="31" t="s">
        <v>11768</v>
      </c>
      <c r="E6210" s="31"/>
      <c r="F6210" s="31" t="s">
        <v>1175</v>
      </c>
      <c r="G6210" s="34" t="s">
        <v>12592</v>
      </c>
      <c r="H6210" s="99" t="str">
        <f t="shared" si="96"/>
        <v>Lama glama</v>
      </c>
      <c r="I6210" s="106" t="s">
        <v>1175</v>
      </c>
      <c r="J6210" s="101" t="s">
        <v>13876</v>
      </c>
      <c r="K6210" s="101" t="s">
        <v>13876</v>
      </c>
      <c r="L6210" s="101" t="s">
        <v>13577</v>
      </c>
      <c r="M6210" s="124">
        <v>1</v>
      </c>
      <c r="N6210" s="62"/>
      <c r="O6210" s="27"/>
    </row>
    <row r="6211" spans="1:15" ht="15">
      <c r="A6211" s="27">
        <v>1006386</v>
      </c>
      <c r="B6211" s="31" t="s">
        <v>828</v>
      </c>
      <c r="C6211" s="31" t="s">
        <v>1169</v>
      </c>
      <c r="D6211" s="31" t="s">
        <v>11768</v>
      </c>
      <c r="E6211" s="31"/>
      <c r="F6211" s="31" t="s">
        <v>1175</v>
      </c>
      <c r="G6211" s="31" t="s">
        <v>1176</v>
      </c>
      <c r="H6211" s="99" t="str">
        <f t="shared" si="96"/>
        <v>Lama guanicoe</v>
      </c>
      <c r="I6211" s="105" t="s">
        <v>1177</v>
      </c>
      <c r="J6211" s="101" t="s">
        <v>13558</v>
      </c>
      <c r="K6211" s="101" t="s">
        <v>13629</v>
      </c>
      <c r="L6211" s="101" t="s">
        <v>13555</v>
      </c>
      <c r="M6211" s="123">
        <v>1</v>
      </c>
      <c r="N6211" s="62"/>
      <c r="O6211" s="27"/>
    </row>
    <row r="6212" spans="1:15" ht="15">
      <c r="A6212" s="27">
        <v>1006387</v>
      </c>
      <c r="B6212" s="31" t="s">
        <v>828</v>
      </c>
      <c r="C6212" s="31" t="s">
        <v>1169</v>
      </c>
      <c r="D6212" s="31" t="s">
        <v>11768</v>
      </c>
      <c r="E6212" s="31"/>
      <c r="F6212" s="31" t="s">
        <v>1175</v>
      </c>
      <c r="G6212" s="31" t="s">
        <v>13354</v>
      </c>
      <c r="H6212" s="99" t="str">
        <f t="shared" si="96"/>
        <v>Lama pacos</v>
      </c>
      <c r="I6212" s="101" t="s">
        <v>13355</v>
      </c>
      <c r="J6212" s="101" t="s">
        <v>13876</v>
      </c>
      <c r="K6212" s="101" t="s">
        <v>13876</v>
      </c>
      <c r="L6212" s="101" t="s">
        <v>13577</v>
      </c>
      <c r="M6212" s="123">
        <v>1</v>
      </c>
      <c r="N6212" s="62"/>
      <c r="O6212" s="27"/>
    </row>
    <row r="6213" spans="1:15" ht="15">
      <c r="A6213" s="27">
        <v>1006388</v>
      </c>
      <c r="B6213" s="31" t="s">
        <v>828</v>
      </c>
      <c r="C6213" s="31" t="s">
        <v>1169</v>
      </c>
      <c r="D6213" s="31" t="s">
        <v>11768</v>
      </c>
      <c r="E6213" s="31"/>
      <c r="F6213" s="31" t="s">
        <v>1175</v>
      </c>
      <c r="G6213" s="31" t="s">
        <v>1179</v>
      </c>
      <c r="H6213" s="99" t="str">
        <f t="shared" si="96"/>
        <v>Lama vicugna</v>
      </c>
      <c r="I6213" s="105" t="s">
        <v>1180</v>
      </c>
      <c r="J6213" s="101" t="s">
        <v>13558</v>
      </c>
      <c r="K6213" s="101" t="s">
        <v>13629</v>
      </c>
      <c r="L6213" s="101" t="s">
        <v>13555</v>
      </c>
      <c r="M6213" s="123">
        <v>1</v>
      </c>
      <c r="N6213" s="62"/>
      <c r="O6213" s="27"/>
    </row>
    <row r="6214" spans="1:15" ht="15">
      <c r="A6214" s="27">
        <v>1006382</v>
      </c>
      <c r="B6214" s="31" t="s">
        <v>828</v>
      </c>
      <c r="C6214" s="31" t="s">
        <v>1169</v>
      </c>
      <c r="D6214" s="31" t="s">
        <v>11769</v>
      </c>
      <c r="E6214" s="31"/>
      <c r="F6214" s="31" t="s">
        <v>1170</v>
      </c>
      <c r="G6214" s="83" t="s">
        <v>12288</v>
      </c>
      <c r="H6214" s="99" t="str">
        <f t="shared" si="96"/>
        <v>Camelus bactrianus</v>
      </c>
      <c r="I6214" s="101" t="s">
        <v>12289</v>
      </c>
      <c r="J6214" s="101" t="s">
        <v>13876</v>
      </c>
      <c r="K6214" s="101" t="s">
        <v>13876</v>
      </c>
      <c r="L6214" s="101" t="s">
        <v>13577</v>
      </c>
      <c r="M6214" s="123">
        <v>1</v>
      </c>
      <c r="N6214" s="62"/>
      <c r="O6214" s="27"/>
    </row>
    <row r="6215" spans="1:15" ht="15">
      <c r="A6215" s="27">
        <v>1006383</v>
      </c>
      <c r="B6215" s="31" t="s">
        <v>828</v>
      </c>
      <c r="C6215" s="31" t="s">
        <v>1169</v>
      </c>
      <c r="D6215" s="31" t="s">
        <v>11769</v>
      </c>
      <c r="E6215" s="31"/>
      <c r="F6215" s="31" t="s">
        <v>1170</v>
      </c>
      <c r="G6215" s="83" t="s">
        <v>1171</v>
      </c>
      <c r="H6215" s="99" t="str">
        <f t="shared" si="96"/>
        <v>Camelus dromedarius</v>
      </c>
      <c r="I6215" s="105" t="s">
        <v>1172</v>
      </c>
      <c r="J6215" s="101" t="s">
        <v>13876</v>
      </c>
      <c r="K6215" s="101" t="s">
        <v>13876</v>
      </c>
      <c r="L6215" s="101" t="s">
        <v>13577</v>
      </c>
      <c r="M6215" s="123">
        <v>1</v>
      </c>
      <c r="N6215" s="62"/>
      <c r="O6215" s="27"/>
    </row>
    <row r="6216" spans="1:15" ht="30">
      <c r="A6216" s="27">
        <v>1006384</v>
      </c>
      <c r="B6216" s="31" t="s">
        <v>828</v>
      </c>
      <c r="C6216" s="31" t="s">
        <v>1169</v>
      </c>
      <c r="D6216" s="31" t="s">
        <v>11769</v>
      </c>
      <c r="E6216" s="31"/>
      <c r="F6216" s="31" t="s">
        <v>1170</v>
      </c>
      <c r="G6216" s="31" t="s">
        <v>1173</v>
      </c>
      <c r="H6216" s="99" t="str">
        <f t="shared" si="96"/>
        <v>Camelus ferus</v>
      </c>
      <c r="I6216" s="105" t="s">
        <v>1174</v>
      </c>
      <c r="J6216" s="101" t="s">
        <v>13707</v>
      </c>
      <c r="K6216" s="101" t="s">
        <v>14103</v>
      </c>
      <c r="L6216" s="101" t="s">
        <v>13551</v>
      </c>
      <c r="M6216" s="123"/>
      <c r="N6216" s="62"/>
      <c r="O6216" s="27"/>
    </row>
    <row r="6217" spans="1:15" ht="45">
      <c r="A6217" s="27">
        <v>1006361</v>
      </c>
      <c r="B6217" s="31" t="s">
        <v>828</v>
      </c>
      <c r="C6217" s="31" t="s">
        <v>1463</v>
      </c>
      <c r="D6217" s="31"/>
      <c r="E6217" s="31"/>
      <c r="F6217" s="31" t="s">
        <v>1464</v>
      </c>
      <c r="G6217" s="31" t="s">
        <v>1465</v>
      </c>
      <c r="H6217" s="99" t="str">
        <f t="shared" ref="H6217:H6280" si="97">F6217&amp;" "&amp;G6217</f>
        <v>Babyrousa babyrussa</v>
      </c>
      <c r="I6217" s="105" t="s">
        <v>1466</v>
      </c>
      <c r="J6217" s="101" t="s">
        <v>13549</v>
      </c>
      <c r="K6217" s="101" t="s">
        <v>13550</v>
      </c>
      <c r="L6217" s="101" t="s">
        <v>13553</v>
      </c>
      <c r="M6217" s="123"/>
      <c r="N6217" s="62"/>
      <c r="O6217" s="27"/>
    </row>
    <row r="6218" spans="1:15" ht="15">
      <c r="A6218" s="27">
        <v>1006362</v>
      </c>
      <c r="B6218" s="31" t="s">
        <v>828</v>
      </c>
      <c r="C6218" s="31" t="s">
        <v>1463</v>
      </c>
      <c r="D6218" s="31"/>
      <c r="E6218" s="31"/>
      <c r="F6218" s="31" t="s">
        <v>1464</v>
      </c>
      <c r="G6218" s="31" t="s">
        <v>1467</v>
      </c>
      <c r="H6218" s="99" t="str">
        <f t="shared" si="97"/>
        <v>Babyrousa celebensis</v>
      </c>
      <c r="I6218" s="105" t="s">
        <v>1468</v>
      </c>
      <c r="J6218" s="101" t="s">
        <v>13549</v>
      </c>
      <c r="K6218" s="101" t="s">
        <v>13550</v>
      </c>
      <c r="L6218" s="101" t="s">
        <v>13553</v>
      </c>
      <c r="M6218" s="123"/>
      <c r="N6218" s="62"/>
      <c r="O6218" s="27"/>
    </row>
    <row r="6219" spans="1:15" ht="15">
      <c r="A6219" s="27">
        <v>1006363</v>
      </c>
      <c r="B6219" s="31" t="s">
        <v>828</v>
      </c>
      <c r="C6219" s="31" t="s">
        <v>1463</v>
      </c>
      <c r="D6219" s="31"/>
      <c r="E6219" s="31"/>
      <c r="F6219" s="31" t="s">
        <v>1464</v>
      </c>
      <c r="G6219" s="31" t="s">
        <v>1469</v>
      </c>
      <c r="H6219" s="99" t="str">
        <f t="shared" si="97"/>
        <v>Babyrousa togeanensis</v>
      </c>
      <c r="I6219" s="105" t="s">
        <v>1470</v>
      </c>
      <c r="J6219" s="101" t="s">
        <v>13549</v>
      </c>
      <c r="K6219" s="101" t="s">
        <v>13550</v>
      </c>
      <c r="L6219" s="101" t="s">
        <v>13645</v>
      </c>
      <c r="M6219" s="123"/>
      <c r="N6219" s="62"/>
      <c r="O6219" s="27"/>
    </row>
    <row r="6220" spans="1:15" ht="30">
      <c r="A6220" s="27">
        <v>1006365</v>
      </c>
      <c r="B6220" s="31" t="s">
        <v>828</v>
      </c>
      <c r="C6220" s="31" t="s">
        <v>1463</v>
      </c>
      <c r="D6220" s="31"/>
      <c r="E6220" s="31"/>
      <c r="F6220" s="31" t="s">
        <v>1474</v>
      </c>
      <c r="G6220" s="31" t="s">
        <v>1475</v>
      </c>
      <c r="H6220" s="99" t="str">
        <f t="shared" si="97"/>
        <v>Phacochoerus aethiopicus</v>
      </c>
      <c r="I6220" s="105" t="s">
        <v>1476</v>
      </c>
      <c r="J6220" s="101" t="s">
        <v>13687</v>
      </c>
      <c r="K6220" s="101" t="s">
        <v>16077</v>
      </c>
      <c r="L6220" s="101" t="s">
        <v>13555</v>
      </c>
      <c r="M6220" s="123">
        <v>1</v>
      </c>
      <c r="N6220" s="62"/>
      <c r="O6220" s="27"/>
    </row>
    <row r="6221" spans="1:15" ht="30">
      <c r="A6221" s="27">
        <v>1006366</v>
      </c>
      <c r="B6221" s="31" t="s">
        <v>828</v>
      </c>
      <c r="C6221" s="31" t="s">
        <v>1463</v>
      </c>
      <c r="D6221" s="31"/>
      <c r="E6221" s="31"/>
      <c r="F6221" s="31" t="s">
        <v>1474</v>
      </c>
      <c r="G6221" s="31" t="s">
        <v>1477</v>
      </c>
      <c r="H6221" s="99" t="str">
        <f t="shared" si="97"/>
        <v>Phacochoerus africanus</v>
      </c>
      <c r="I6221" s="105" t="s">
        <v>1478</v>
      </c>
      <c r="J6221" s="101" t="s">
        <v>13687</v>
      </c>
      <c r="K6221" s="101" t="s">
        <v>16078</v>
      </c>
      <c r="L6221" s="101" t="s">
        <v>13555</v>
      </c>
      <c r="M6221" s="123">
        <v>1</v>
      </c>
      <c r="N6221" s="62"/>
      <c r="O6221" s="27"/>
    </row>
    <row r="6222" spans="1:15" ht="30">
      <c r="A6222" s="27">
        <v>1006364</v>
      </c>
      <c r="B6222" s="31" t="s">
        <v>828</v>
      </c>
      <c r="C6222" s="31" t="s">
        <v>1463</v>
      </c>
      <c r="D6222" s="31"/>
      <c r="E6222" s="31"/>
      <c r="F6222" s="31" t="s">
        <v>1471</v>
      </c>
      <c r="G6222" s="31" t="s">
        <v>1472</v>
      </c>
      <c r="H6222" s="99" t="str">
        <f t="shared" si="97"/>
        <v>Hylochoerus meinertzhageni</v>
      </c>
      <c r="I6222" s="105" t="s">
        <v>1473</v>
      </c>
      <c r="J6222" s="101" t="s">
        <v>13687</v>
      </c>
      <c r="K6222" s="101" t="s">
        <v>16079</v>
      </c>
      <c r="L6222" s="101" t="s">
        <v>13555</v>
      </c>
      <c r="M6222" s="123"/>
      <c r="N6222" s="62"/>
      <c r="O6222" s="27"/>
    </row>
    <row r="6223" spans="1:15" ht="15">
      <c r="A6223" s="27">
        <v>1006368</v>
      </c>
      <c r="B6223" s="31" t="s">
        <v>828</v>
      </c>
      <c r="C6223" s="31" t="s">
        <v>1463</v>
      </c>
      <c r="D6223" s="31"/>
      <c r="E6223" s="31"/>
      <c r="F6223" s="31" t="s">
        <v>1482</v>
      </c>
      <c r="G6223" s="31" t="s">
        <v>1483</v>
      </c>
      <c r="H6223" s="99" t="str">
        <f t="shared" si="97"/>
        <v>Potamochoerus larvatus</v>
      </c>
      <c r="I6223" s="105" t="s">
        <v>1484</v>
      </c>
      <c r="J6223" s="101" t="s">
        <v>13687</v>
      </c>
      <c r="K6223" s="101" t="s">
        <v>16080</v>
      </c>
      <c r="L6223" s="101" t="s">
        <v>13555</v>
      </c>
      <c r="M6223" s="123"/>
      <c r="N6223" s="62"/>
      <c r="O6223" s="27"/>
    </row>
    <row r="6224" spans="1:15" ht="15">
      <c r="A6224" s="27">
        <v>1006369</v>
      </c>
      <c r="B6224" s="31" t="s">
        <v>828</v>
      </c>
      <c r="C6224" s="31" t="s">
        <v>1463</v>
      </c>
      <c r="D6224" s="31"/>
      <c r="E6224" s="31"/>
      <c r="F6224" s="31" t="s">
        <v>1482</v>
      </c>
      <c r="G6224" s="31" t="s">
        <v>1485</v>
      </c>
      <c r="H6224" s="99" t="str">
        <f t="shared" si="97"/>
        <v>Potamochoerus porcus</v>
      </c>
      <c r="I6224" s="105" t="s">
        <v>1486</v>
      </c>
      <c r="J6224" s="101" t="s">
        <v>13687</v>
      </c>
      <c r="K6224" s="101" t="s">
        <v>16081</v>
      </c>
      <c r="L6224" s="101" t="s">
        <v>13555</v>
      </c>
      <c r="M6224" s="123"/>
      <c r="N6224" s="62"/>
      <c r="O6224" s="27"/>
    </row>
    <row r="6225" spans="1:15" ht="15">
      <c r="A6225" s="27">
        <v>1006370</v>
      </c>
      <c r="B6225" s="31" t="s">
        <v>828</v>
      </c>
      <c r="C6225" s="31" t="s">
        <v>1463</v>
      </c>
      <c r="D6225" s="31"/>
      <c r="E6225" s="31"/>
      <c r="F6225" s="31" t="s">
        <v>1487</v>
      </c>
      <c r="G6225" s="31" t="s">
        <v>1488</v>
      </c>
      <c r="H6225" s="99" t="str">
        <f t="shared" si="97"/>
        <v>Sus ahoenobarbus</v>
      </c>
      <c r="I6225" s="105" t="s">
        <v>1489</v>
      </c>
      <c r="J6225" s="101" t="s">
        <v>13651</v>
      </c>
      <c r="K6225" s="101" t="s">
        <v>13849</v>
      </c>
      <c r="L6225" s="101" t="s">
        <v>13557</v>
      </c>
      <c r="M6225" s="123"/>
      <c r="N6225" s="62"/>
      <c r="O6225" s="27"/>
    </row>
    <row r="6226" spans="1:15" ht="30">
      <c r="A6226" s="27">
        <v>1006371</v>
      </c>
      <c r="B6226" s="31" t="s">
        <v>828</v>
      </c>
      <c r="C6226" s="31" t="s">
        <v>1463</v>
      </c>
      <c r="D6226" s="31"/>
      <c r="E6226" s="31"/>
      <c r="F6226" s="31" t="s">
        <v>1487</v>
      </c>
      <c r="G6226" s="31" t="s">
        <v>642</v>
      </c>
      <c r="H6226" s="99" t="str">
        <f t="shared" si="97"/>
        <v>Sus barbatus</v>
      </c>
      <c r="I6226" s="105" t="s">
        <v>1490</v>
      </c>
      <c r="J6226" s="101" t="s">
        <v>13651</v>
      </c>
      <c r="K6226" s="101" t="s">
        <v>13840</v>
      </c>
      <c r="L6226" s="101" t="s">
        <v>13553</v>
      </c>
      <c r="M6226" s="123">
        <v>1</v>
      </c>
      <c r="N6226" s="62"/>
      <c r="O6226" s="27"/>
    </row>
    <row r="6227" spans="1:15" ht="15">
      <c r="A6227" s="27">
        <v>1006372</v>
      </c>
      <c r="B6227" s="31" t="s">
        <v>828</v>
      </c>
      <c r="C6227" s="31" t="s">
        <v>1463</v>
      </c>
      <c r="D6227" s="31"/>
      <c r="E6227" s="31"/>
      <c r="F6227" s="31" t="s">
        <v>1487</v>
      </c>
      <c r="G6227" s="31" t="s">
        <v>1492</v>
      </c>
      <c r="H6227" s="99" t="str">
        <f t="shared" si="97"/>
        <v>Sus cebifrons</v>
      </c>
      <c r="I6227" s="105" t="s">
        <v>1493</v>
      </c>
      <c r="J6227" s="101" t="s">
        <v>13651</v>
      </c>
      <c r="K6227" s="101" t="s">
        <v>13849</v>
      </c>
      <c r="L6227" s="101" t="s">
        <v>13551</v>
      </c>
      <c r="M6227" s="123"/>
      <c r="N6227" s="62"/>
      <c r="O6227" s="27"/>
    </row>
    <row r="6228" spans="1:15" ht="45">
      <c r="A6228" s="27">
        <v>1006373</v>
      </c>
      <c r="B6228" s="31" t="s">
        <v>828</v>
      </c>
      <c r="C6228" s="31" t="s">
        <v>1463</v>
      </c>
      <c r="D6228" s="31"/>
      <c r="E6228" s="31"/>
      <c r="F6228" s="31" t="s">
        <v>1487</v>
      </c>
      <c r="G6228" s="31" t="s">
        <v>1467</v>
      </c>
      <c r="H6228" s="99" t="str">
        <f t="shared" si="97"/>
        <v>Sus celebensis</v>
      </c>
      <c r="I6228" s="105" t="s">
        <v>1494</v>
      </c>
      <c r="J6228" s="101" t="s">
        <v>13938</v>
      </c>
      <c r="K6228" s="101" t="s">
        <v>13550</v>
      </c>
      <c r="L6228" s="101" t="s">
        <v>13557</v>
      </c>
      <c r="M6228" s="123"/>
      <c r="N6228" s="62"/>
      <c r="O6228" s="27"/>
    </row>
    <row r="6229" spans="1:15" ht="15">
      <c r="A6229" s="27">
        <v>1006374</v>
      </c>
      <c r="B6229" s="31" t="s">
        <v>828</v>
      </c>
      <c r="C6229" s="31" t="s">
        <v>1463</v>
      </c>
      <c r="D6229" s="31"/>
      <c r="E6229" s="31"/>
      <c r="F6229" s="31" t="s">
        <v>1487</v>
      </c>
      <c r="G6229" s="31" t="s">
        <v>1495</v>
      </c>
      <c r="H6229" s="99" t="str">
        <f t="shared" si="97"/>
        <v>Sus domesticus</v>
      </c>
      <c r="I6229" s="105" t="s">
        <v>1496</v>
      </c>
      <c r="J6229" s="101" t="s">
        <v>13876</v>
      </c>
      <c r="K6229" s="101" t="s">
        <v>13876</v>
      </c>
      <c r="L6229" s="101" t="s">
        <v>13577</v>
      </c>
      <c r="M6229" s="123">
        <v>1</v>
      </c>
      <c r="N6229" s="62"/>
      <c r="O6229" s="27"/>
    </row>
    <row r="6230" spans="1:15" ht="15">
      <c r="A6230" s="27">
        <v>1006375</v>
      </c>
      <c r="B6230" s="31" t="s">
        <v>828</v>
      </c>
      <c r="C6230" s="31" t="s">
        <v>1463</v>
      </c>
      <c r="D6230" s="31"/>
      <c r="E6230" s="31"/>
      <c r="F6230" s="31" t="s">
        <v>1487</v>
      </c>
      <c r="G6230" s="31" t="s">
        <v>1497</v>
      </c>
      <c r="H6230" s="99" t="str">
        <f t="shared" si="97"/>
        <v>Sus oliveri</v>
      </c>
      <c r="I6230" s="105" t="s">
        <v>1498</v>
      </c>
      <c r="J6230" s="101" t="s">
        <v>13651</v>
      </c>
      <c r="K6230" s="101" t="s">
        <v>13550</v>
      </c>
      <c r="L6230" s="101" t="s">
        <v>13553</v>
      </c>
      <c r="M6230" s="123"/>
      <c r="N6230" s="62"/>
      <c r="O6230" s="27"/>
    </row>
    <row r="6231" spans="1:15" ht="15">
      <c r="A6231" s="27">
        <v>1006376</v>
      </c>
      <c r="B6231" s="31" t="s">
        <v>828</v>
      </c>
      <c r="C6231" s="31" t="s">
        <v>1463</v>
      </c>
      <c r="D6231" s="31"/>
      <c r="E6231" s="31"/>
      <c r="F6231" s="31" t="s">
        <v>1487</v>
      </c>
      <c r="G6231" s="31" t="s">
        <v>1499</v>
      </c>
      <c r="H6231" s="99" t="str">
        <f t="shared" si="97"/>
        <v>Sus philippensis</v>
      </c>
      <c r="I6231" s="105" t="s">
        <v>1500</v>
      </c>
      <c r="J6231" s="101" t="s">
        <v>13651</v>
      </c>
      <c r="K6231" s="101" t="s">
        <v>13849</v>
      </c>
      <c r="L6231" s="101" t="s">
        <v>13553</v>
      </c>
      <c r="M6231" s="123"/>
      <c r="N6231" s="62"/>
      <c r="O6231" s="27"/>
    </row>
    <row r="6232" spans="1:15" ht="30">
      <c r="A6232" s="27">
        <v>1006377</v>
      </c>
      <c r="B6232" s="31" t="s">
        <v>828</v>
      </c>
      <c r="C6232" s="31" t="s">
        <v>1463</v>
      </c>
      <c r="D6232" s="31"/>
      <c r="E6232" s="31"/>
      <c r="F6232" s="31" t="s">
        <v>1487</v>
      </c>
      <c r="G6232" s="31" t="s">
        <v>1501</v>
      </c>
      <c r="H6232" s="99" t="str">
        <f t="shared" si="97"/>
        <v>Sus scrofa</v>
      </c>
      <c r="I6232" s="105" t="s">
        <v>1502</v>
      </c>
      <c r="J6232" s="101" t="s">
        <v>13707</v>
      </c>
      <c r="K6232" s="101" t="s">
        <v>16082</v>
      </c>
      <c r="L6232" s="101" t="s">
        <v>13555</v>
      </c>
      <c r="M6232" s="123">
        <v>1</v>
      </c>
      <c r="N6232" s="62"/>
      <c r="O6232" s="27"/>
    </row>
    <row r="6233" spans="1:15" ht="15">
      <c r="A6233" s="27">
        <v>1006378</v>
      </c>
      <c r="B6233" s="31" t="s">
        <v>828</v>
      </c>
      <c r="C6233" s="31" t="s">
        <v>1463</v>
      </c>
      <c r="D6233" s="31"/>
      <c r="E6233" s="31"/>
      <c r="F6233" s="31" t="s">
        <v>1487</v>
      </c>
      <c r="G6233" s="31" t="s">
        <v>1503</v>
      </c>
      <c r="H6233" s="99" t="str">
        <f t="shared" si="97"/>
        <v>Sus verrucosus</v>
      </c>
      <c r="I6233" s="105" t="s">
        <v>1504</v>
      </c>
      <c r="J6233" s="101" t="s">
        <v>13651</v>
      </c>
      <c r="K6233" s="101" t="s">
        <v>13550</v>
      </c>
      <c r="L6233" s="101" t="s">
        <v>13645</v>
      </c>
      <c r="M6233" s="123"/>
      <c r="N6233" s="62"/>
      <c r="O6233" s="27"/>
    </row>
    <row r="6234" spans="1:15" ht="15">
      <c r="A6234" s="27">
        <v>1006367</v>
      </c>
      <c r="B6234" s="31" t="s">
        <v>828</v>
      </c>
      <c r="C6234" s="31" t="s">
        <v>1463</v>
      </c>
      <c r="D6234" s="31"/>
      <c r="E6234" s="31"/>
      <c r="F6234" s="31" t="s">
        <v>1479</v>
      </c>
      <c r="G6234" s="31" t="s">
        <v>1480</v>
      </c>
      <c r="H6234" s="99" t="str">
        <f t="shared" si="97"/>
        <v>Porcula salvania</v>
      </c>
      <c r="I6234" s="105" t="s">
        <v>1481</v>
      </c>
      <c r="J6234" s="101" t="s">
        <v>13707</v>
      </c>
      <c r="K6234" s="101" t="s">
        <v>16083</v>
      </c>
      <c r="L6234" s="101" t="s">
        <v>13645</v>
      </c>
      <c r="M6234" s="123"/>
      <c r="N6234" s="62"/>
      <c r="O6234" s="27"/>
    </row>
    <row r="6235" spans="1:15" ht="15">
      <c r="A6235" s="27">
        <v>1006379</v>
      </c>
      <c r="B6235" s="31" t="s">
        <v>828</v>
      </c>
      <c r="C6235" s="31" t="s">
        <v>1505</v>
      </c>
      <c r="D6235" s="31"/>
      <c r="E6235" s="31"/>
      <c r="F6235" s="31" t="s">
        <v>1506</v>
      </c>
      <c r="G6235" s="31" t="s">
        <v>1507</v>
      </c>
      <c r="H6235" s="99" t="str">
        <f t="shared" si="97"/>
        <v>Catagonus wagneri</v>
      </c>
      <c r="I6235" s="105" t="s">
        <v>1508</v>
      </c>
      <c r="J6235" s="101" t="s">
        <v>13558</v>
      </c>
      <c r="K6235" s="101" t="s">
        <v>13630</v>
      </c>
      <c r="L6235" s="101" t="s">
        <v>13645</v>
      </c>
      <c r="M6235" s="123"/>
      <c r="N6235" s="62"/>
      <c r="O6235" s="27"/>
    </row>
    <row r="6236" spans="1:15" ht="15">
      <c r="A6236" s="27">
        <v>1006380</v>
      </c>
      <c r="B6236" s="31" t="s">
        <v>828</v>
      </c>
      <c r="C6236" s="31" t="s">
        <v>1505</v>
      </c>
      <c r="D6236" s="31"/>
      <c r="E6236" s="31"/>
      <c r="F6236" s="27" t="s">
        <v>16084</v>
      </c>
      <c r="G6236" s="31" t="s">
        <v>1509</v>
      </c>
      <c r="H6236" s="99" t="str">
        <f t="shared" si="97"/>
        <v>Dicotyles tajacu</v>
      </c>
      <c r="I6236" s="105" t="s">
        <v>1510</v>
      </c>
      <c r="J6236" s="101" t="s">
        <v>13558</v>
      </c>
      <c r="K6236" s="101" t="s">
        <v>16085</v>
      </c>
      <c r="L6236" s="101" t="s">
        <v>13555</v>
      </c>
      <c r="M6236" s="123">
        <v>1</v>
      </c>
      <c r="N6236" s="62"/>
      <c r="O6236" s="27"/>
    </row>
    <row r="6237" spans="1:15" ht="15">
      <c r="A6237" s="27">
        <v>1006381</v>
      </c>
      <c r="B6237" s="31" t="s">
        <v>828</v>
      </c>
      <c r="C6237" s="31" t="s">
        <v>1505</v>
      </c>
      <c r="D6237" s="31"/>
      <c r="E6237" s="31"/>
      <c r="F6237" s="31" t="s">
        <v>1511</v>
      </c>
      <c r="G6237" s="31" t="s">
        <v>1512</v>
      </c>
      <c r="H6237" s="99" t="str">
        <f t="shared" si="97"/>
        <v>Tayassu pecari</v>
      </c>
      <c r="I6237" s="105" t="s">
        <v>1513</v>
      </c>
      <c r="J6237" s="101" t="s">
        <v>13558</v>
      </c>
      <c r="K6237" s="101" t="s">
        <v>16086</v>
      </c>
      <c r="L6237" s="101" t="s">
        <v>13553</v>
      </c>
      <c r="M6237" s="123"/>
      <c r="N6237" s="62"/>
      <c r="O6237" s="27"/>
    </row>
    <row r="6238" spans="1:15" ht="30">
      <c r="A6238" s="27">
        <v>1006390</v>
      </c>
      <c r="B6238" s="31" t="s">
        <v>828</v>
      </c>
      <c r="C6238" s="31" t="s">
        <v>1392</v>
      </c>
      <c r="D6238" s="31"/>
      <c r="E6238" s="31"/>
      <c r="F6238" s="31" t="s">
        <v>1396</v>
      </c>
      <c r="G6238" s="31" t="s">
        <v>1397</v>
      </c>
      <c r="H6238" s="99" t="str">
        <f t="shared" si="97"/>
        <v>Hippopotamus amphibius</v>
      </c>
      <c r="I6238" s="105" t="s">
        <v>1398</v>
      </c>
      <c r="J6238" s="101" t="s">
        <v>13687</v>
      </c>
      <c r="K6238" s="101" t="s">
        <v>16087</v>
      </c>
      <c r="L6238" s="101" t="s">
        <v>13553</v>
      </c>
      <c r="M6238" s="123">
        <v>1</v>
      </c>
      <c r="N6238" s="62"/>
      <c r="O6238" s="27"/>
    </row>
    <row r="6239" spans="1:15" ht="15">
      <c r="A6239" s="27">
        <v>1006389</v>
      </c>
      <c r="B6239" s="31" t="s">
        <v>828</v>
      </c>
      <c r="C6239" s="31" t="s">
        <v>1392</v>
      </c>
      <c r="D6239" s="31"/>
      <c r="E6239" s="31"/>
      <c r="F6239" s="31" t="s">
        <v>1393</v>
      </c>
      <c r="G6239" s="31" t="s">
        <v>1394</v>
      </c>
      <c r="H6239" s="99" t="str">
        <f t="shared" si="97"/>
        <v>Choeropsis liberiensis</v>
      </c>
      <c r="I6239" s="105" t="s">
        <v>1395</v>
      </c>
      <c r="J6239" s="101" t="s">
        <v>13687</v>
      </c>
      <c r="K6239" s="101" t="s">
        <v>14551</v>
      </c>
      <c r="L6239" s="101" t="s">
        <v>13645</v>
      </c>
      <c r="M6239" s="123"/>
      <c r="N6239" s="62"/>
      <c r="O6239" s="27"/>
    </row>
    <row r="6240" spans="1:15" ht="60">
      <c r="A6240" s="27">
        <v>1006352</v>
      </c>
      <c r="B6240" s="31" t="s">
        <v>828</v>
      </c>
      <c r="C6240" s="31" t="s">
        <v>1514</v>
      </c>
      <c r="D6240" s="31"/>
      <c r="E6240" s="31"/>
      <c r="F6240" s="31" t="s">
        <v>1518</v>
      </c>
      <c r="G6240" s="31" t="s">
        <v>826</v>
      </c>
      <c r="H6240" s="99" t="str">
        <f t="shared" si="97"/>
        <v>Moschiola indica</v>
      </c>
      <c r="I6240" s="105" t="s">
        <v>1519</v>
      </c>
      <c r="J6240" s="101" t="s">
        <v>13707</v>
      </c>
      <c r="K6240" s="101" t="s">
        <v>16088</v>
      </c>
      <c r="L6240" s="101" t="s">
        <v>13555</v>
      </c>
      <c r="M6240" s="123">
        <v>1</v>
      </c>
      <c r="N6240" s="62"/>
      <c r="O6240" s="27"/>
    </row>
    <row r="6241" spans="1:15" ht="30">
      <c r="A6241" s="27">
        <v>1006353</v>
      </c>
      <c r="B6241" s="31" t="s">
        <v>828</v>
      </c>
      <c r="C6241" s="31" t="s">
        <v>1514</v>
      </c>
      <c r="D6241" s="31"/>
      <c r="E6241" s="31"/>
      <c r="F6241" s="31" t="s">
        <v>1518</v>
      </c>
      <c r="G6241" s="31" t="s">
        <v>1520</v>
      </c>
      <c r="H6241" s="99" t="str">
        <f t="shared" si="97"/>
        <v>Moschiola kathygre</v>
      </c>
      <c r="I6241" s="105" t="s">
        <v>1521</v>
      </c>
      <c r="J6241" s="101" t="s">
        <v>13707</v>
      </c>
      <c r="K6241" s="101" t="s">
        <v>13935</v>
      </c>
      <c r="L6241" s="101" t="s">
        <v>13555</v>
      </c>
      <c r="M6241" s="123"/>
      <c r="N6241" s="62"/>
      <c r="O6241" s="27"/>
    </row>
    <row r="6242" spans="1:15" ht="75">
      <c r="A6242" s="27">
        <v>1006354</v>
      </c>
      <c r="B6242" s="31" t="s">
        <v>828</v>
      </c>
      <c r="C6242" s="31" t="s">
        <v>1514</v>
      </c>
      <c r="D6242" s="31"/>
      <c r="E6242" s="31"/>
      <c r="F6242" s="31" t="s">
        <v>1518</v>
      </c>
      <c r="G6242" s="31" t="s">
        <v>1522</v>
      </c>
      <c r="H6242" s="99" t="str">
        <f t="shared" si="97"/>
        <v>Moschiola meminna</v>
      </c>
      <c r="I6242" s="105" t="s">
        <v>1523</v>
      </c>
      <c r="J6242" s="101" t="s">
        <v>13707</v>
      </c>
      <c r="K6242" s="101" t="s">
        <v>13935</v>
      </c>
      <c r="L6242" s="101" t="s">
        <v>13555</v>
      </c>
      <c r="M6242" s="123">
        <v>1</v>
      </c>
      <c r="N6242" s="62"/>
      <c r="O6242" s="27"/>
    </row>
    <row r="6243" spans="1:15" ht="60">
      <c r="A6243" s="27">
        <v>1006355</v>
      </c>
      <c r="B6243" s="31" t="s">
        <v>828</v>
      </c>
      <c r="C6243" s="31" t="s">
        <v>1514</v>
      </c>
      <c r="D6243" s="31"/>
      <c r="E6243" s="31"/>
      <c r="F6243" s="31" t="s">
        <v>1524</v>
      </c>
      <c r="G6243" s="31" t="s">
        <v>380</v>
      </c>
      <c r="H6243" s="99" t="str">
        <f t="shared" si="97"/>
        <v>Tragulus javanicus</v>
      </c>
      <c r="I6243" s="105" t="s">
        <v>1525</v>
      </c>
      <c r="J6243" s="101" t="s">
        <v>13651</v>
      </c>
      <c r="K6243" s="101" t="s">
        <v>13550</v>
      </c>
      <c r="L6243" s="101" t="s">
        <v>13573</v>
      </c>
      <c r="M6243" s="123"/>
      <c r="N6243" s="62"/>
      <c r="O6243" s="27"/>
    </row>
    <row r="6244" spans="1:15" ht="60">
      <c r="A6244" s="27">
        <v>1006356</v>
      </c>
      <c r="B6244" s="31" t="s">
        <v>828</v>
      </c>
      <c r="C6244" s="31" t="s">
        <v>1514</v>
      </c>
      <c r="D6244" s="31"/>
      <c r="E6244" s="31"/>
      <c r="F6244" s="31" t="s">
        <v>1524</v>
      </c>
      <c r="G6244" s="31" t="s">
        <v>1526</v>
      </c>
      <c r="H6244" s="99" t="str">
        <f t="shared" si="97"/>
        <v>Tragulus kanchil</v>
      </c>
      <c r="I6244" s="105" t="s">
        <v>1527</v>
      </c>
      <c r="J6244" s="101" t="s">
        <v>13651</v>
      </c>
      <c r="K6244" s="101" t="s">
        <v>16089</v>
      </c>
      <c r="L6244" s="101" t="s">
        <v>13555</v>
      </c>
      <c r="M6244" s="123">
        <v>1</v>
      </c>
      <c r="N6244" s="62"/>
      <c r="O6244" s="27"/>
    </row>
    <row r="6245" spans="1:15" ht="90">
      <c r="A6245" s="27">
        <v>1006357</v>
      </c>
      <c r="B6245" s="31" t="s">
        <v>828</v>
      </c>
      <c r="C6245" s="31" t="s">
        <v>1514</v>
      </c>
      <c r="D6245" s="31"/>
      <c r="E6245" s="31"/>
      <c r="F6245" s="31" t="s">
        <v>1524</v>
      </c>
      <c r="G6245" s="31" t="s">
        <v>1528</v>
      </c>
      <c r="H6245" s="99" t="str">
        <f t="shared" si="97"/>
        <v>Tragulus napu</v>
      </c>
      <c r="I6245" s="105" t="s">
        <v>1529</v>
      </c>
      <c r="J6245" s="101" t="s">
        <v>13651</v>
      </c>
      <c r="K6245" s="101" t="s">
        <v>16090</v>
      </c>
      <c r="L6245" s="101" t="s">
        <v>13555</v>
      </c>
      <c r="M6245" s="123">
        <v>1</v>
      </c>
      <c r="N6245" s="62"/>
      <c r="O6245" s="27"/>
    </row>
    <row r="6246" spans="1:15" ht="45">
      <c r="A6246" s="27">
        <v>1006358</v>
      </c>
      <c r="B6246" s="31" t="s">
        <v>828</v>
      </c>
      <c r="C6246" s="31" t="s">
        <v>1514</v>
      </c>
      <c r="D6246" s="31"/>
      <c r="E6246" s="31"/>
      <c r="F6246" s="31" t="s">
        <v>1524</v>
      </c>
      <c r="G6246" s="31" t="s">
        <v>1530</v>
      </c>
      <c r="H6246" s="99" t="str">
        <f t="shared" si="97"/>
        <v>Tragulus nigricans</v>
      </c>
      <c r="I6246" s="105" t="s">
        <v>1531</v>
      </c>
      <c r="J6246" s="101" t="s">
        <v>13651</v>
      </c>
      <c r="K6246" s="101" t="s">
        <v>13849</v>
      </c>
      <c r="L6246" s="101" t="s">
        <v>13645</v>
      </c>
      <c r="M6246" s="123"/>
      <c r="N6246" s="62"/>
      <c r="O6246" s="27"/>
    </row>
    <row r="6247" spans="1:15" ht="30">
      <c r="A6247" s="27">
        <v>1006359</v>
      </c>
      <c r="B6247" s="31" t="s">
        <v>828</v>
      </c>
      <c r="C6247" s="31" t="s">
        <v>1514</v>
      </c>
      <c r="D6247" s="31"/>
      <c r="E6247" s="31"/>
      <c r="F6247" s="31" t="s">
        <v>1524</v>
      </c>
      <c r="G6247" s="31" t="s">
        <v>1532</v>
      </c>
      <c r="H6247" s="99" t="str">
        <f t="shared" si="97"/>
        <v>Tragulus versicolor</v>
      </c>
      <c r="I6247" s="105" t="s">
        <v>1533</v>
      </c>
      <c r="J6247" s="101" t="s">
        <v>13651</v>
      </c>
      <c r="K6247" s="101" t="s">
        <v>16091</v>
      </c>
      <c r="L6247" s="101" t="s">
        <v>13573</v>
      </c>
      <c r="M6247" s="123"/>
      <c r="N6247" s="62"/>
      <c r="O6247" s="27"/>
    </row>
    <row r="6248" spans="1:15" ht="30">
      <c r="A6248" s="27">
        <v>1006360</v>
      </c>
      <c r="B6248" s="31" t="s">
        <v>828</v>
      </c>
      <c r="C6248" s="31" t="s">
        <v>1514</v>
      </c>
      <c r="D6248" s="31"/>
      <c r="E6248" s="31"/>
      <c r="F6248" s="31" t="s">
        <v>1524</v>
      </c>
      <c r="G6248" s="31" t="s">
        <v>1534</v>
      </c>
      <c r="H6248" s="99" t="str">
        <f t="shared" si="97"/>
        <v>Tragulus williamsoni</v>
      </c>
      <c r="I6248" s="105" t="s">
        <v>1535</v>
      </c>
      <c r="J6248" s="101" t="s">
        <v>13651</v>
      </c>
      <c r="K6248" s="101" t="s">
        <v>16092</v>
      </c>
      <c r="L6248" s="101" t="s">
        <v>13573</v>
      </c>
      <c r="M6248" s="123"/>
      <c r="N6248" s="62"/>
      <c r="O6248" s="27"/>
    </row>
    <row r="6249" spans="1:15" ht="15">
      <c r="A6249" s="27">
        <v>1006351</v>
      </c>
      <c r="B6249" s="31" t="s">
        <v>828</v>
      </c>
      <c r="C6249" s="31" t="s">
        <v>1514</v>
      </c>
      <c r="D6249" s="31"/>
      <c r="E6249" s="31"/>
      <c r="F6249" s="31" t="s">
        <v>1515</v>
      </c>
      <c r="G6249" s="31" t="s">
        <v>1516</v>
      </c>
      <c r="H6249" s="99" t="str">
        <f t="shared" si="97"/>
        <v>Hyemoschus aquaticus</v>
      </c>
      <c r="I6249" s="105" t="s">
        <v>1517</v>
      </c>
      <c r="J6249" s="101" t="s">
        <v>13687</v>
      </c>
      <c r="K6249" s="101" t="s">
        <v>14054</v>
      </c>
      <c r="L6249" s="101" t="s">
        <v>13555</v>
      </c>
      <c r="M6249" s="123"/>
      <c r="N6249" s="62"/>
      <c r="O6249" s="27"/>
    </row>
    <row r="6250" spans="1:15" ht="15">
      <c r="A6250" s="27">
        <v>1006344</v>
      </c>
      <c r="B6250" s="31" t="s">
        <v>828</v>
      </c>
      <c r="C6250" s="31" t="s">
        <v>1416</v>
      </c>
      <c r="D6250" s="31"/>
      <c r="E6250" s="31"/>
      <c r="F6250" s="31" t="s">
        <v>1417</v>
      </c>
      <c r="G6250" s="31" t="s">
        <v>1418</v>
      </c>
      <c r="H6250" s="99" t="str">
        <f t="shared" si="97"/>
        <v>Moschus anhuiensis</v>
      </c>
      <c r="I6250" s="105" t="s">
        <v>1419</v>
      </c>
      <c r="J6250" s="101" t="s">
        <v>13707</v>
      </c>
      <c r="K6250" s="101" t="s">
        <v>13733</v>
      </c>
      <c r="L6250" s="101" t="s">
        <v>13645</v>
      </c>
      <c r="M6250" s="123"/>
      <c r="N6250" s="62"/>
      <c r="O6250" s="27"/>
    </row>
    <row r="6251" spans="1:15" ht="60">
      <c r="A6251" s="27">
        <v>1006345</v>
      </c>
      <c r="B6251" s="31" t="s">
        <v>828</v>
      </c>
      <c r="C6251" s="31" t="s">
        <v>1416</v>
      </c>
      <c r="D6251" s="31"/>
      <c r="E6251" s="31"/>
      <c r="F6251" s="31" t="s">
        <v>1417</v>
      </c>
      <c r="G6251" s="31" t="s">
        <v>1420</v>
      </c>
      <c r="H6251" s="99" t="str">
        <f t="shared" si="97"/>
        <v>Moschus berezovskii</v>
      </c>
      <c r="I6251" s="105" t="s">
        <v>1421</v>
      </c>
      <c r="J6251" s="101" t="s">
        <v>13843</v>
      </c>
      <c r="K6251" s="101" t="s">
        <v>16093</v>
      </c>
      <c r="L6251" s="101" t="s">
        <v>13645</v>
      </c>
      <c r="M6251" s="123">
        <v>1</v>
      </c>
      <c r="N6251" s="62"/>
      <c r="O6251" s="27"/>
    </row>
    <row r="6252" spans="1:15" ht="30">
      <c r="A6252" s="27">
        <v>1006346</v>
      </c>
      <c r="B6252" s="31" t="s">
        <v>828</v>
      </c>
      <c r="C6252" s="31" t="s">
        <v>1416</v>
      </c>
      <c r="D6252" s="31"/>
      <c r="E6252" s="31"/>
      <c r="F6252" s="31" t="s">
        <v>1417</v>
      </c>
      <c r="G6252" s="31" t="s">
        <v>1422</v>
      </c>
      <c r="H6252" s="99" t="str">
        <f t="shared" si="97"/>
        <v>Moschus chrysogaster</v>
      </c>
      <c r="I6252" s="105" t="s">
        <v>1423</v>
      </c>
      <c r="J6252" s="101" t="s">
        <v>13707</v>
      </c>
      <c r="K6252" s="101" t="s">
        <v>16094</v>
      </c>
      <c r="L6252" s="101" t="s">
        <v>13645</v>
      </c>
      <c r="M6252" s="123">
        <v>1</v>
      </c>
      <c r="N6252" s="62"/>
      <c r="O6252" s="27"/>
    </row>
    <row r="6253" spans="1:15" ht="30">
      <c r="A6253" s="27">
        <v>1006347</v>
      </c>
      <c r="B6253" s="31" t="s">
        <v>828</v>
      </c>
      <c r="C6253" s="31" t="s">
        <v>1416</v>
      </c>
      <c r="D6253" s="31"/>
      <c r="E6253" s="31"/>
      <c r="F6253" s="31" t="s">
        <v>1417</v>
      </c>
      <c r="G6253" s="31" t="s">
        <v>1424</v>
      </c>
      <c r="H6253" s="99" t="str">
        <f t="shared" si="97"/>
        <v>Moschus cupreus</v>
      </c>
      <c r="I6253" s="105" t="s">
        <v>1425</v>
      </c>
      <c r="J6253" s="101" t="s">
        <v>13707</v>
      </c>
      <c r="K6253" s="101" t="s">
        <v>13968</v>
      </c>
      <c r="L6253" s="101" t="s">
        <v>13645</v>
      </c>
      <c r="M6253" s="123"/>
      <c r="N6253" s="62"/>
      <c r="O6253" s="27"/>
    </row>
    <row r="6254" spans="1:15" ht="30">
      <c r="A6254" s="27">
        <v>1006348</v>
      </c>
      <c r="B6254" s="31" t="s">
        <v>828</v>
      </c>
      <c r="C6254" s="31" t="s">
        <v>1416</v>
      </c>
      <c r="D6254" s="31"/>
      <c r="E6254" s="31"/>
      <c r="F6254" s="31" t="s">
        <v>1417</v>
      </c>
      <c r="G6254" s="31" t="s">
        <v>377</v>
      </c>
      <c r="H6254" s="99" t="str">
        <f t="shared" si="97"/>
        <v>Moschus fuscus</v>
      </c>
      <c r="I6254" s="105" t="s">
        <v>1426</v>
      </c>
      <c r="J6254" s="101" t="s">
        <v>13843</v>
      </c>
      <c r="K6254" s="101" t="s">
        <v>16095</v>
      </c>
      <c r="L6254" s="101" t="s">
        <v>13645</v>
      </c>
      <c r="M6254" s="123"/>
      <c r="N6254" s="62"/>
      <c r="O6254" s="27"/>
    </row>
    <row r="6255" spans="1:15" ht="45">
      <c r="A6255" s="27">
        <v>1006349</v>
      </c>
      <c r="B6255" s="31" t="s">
        <v>828</v>
      </c>
      <c r="C6255" s="31" t="s">
        <v>1416</v>
      </c>
      <c r="D6255" s="31"/>
      <c r="E6255" s="31"/>
      <c r="F6255" s="31" t="s">
        <v>1417</v>
      </c>
      <c r="G6255" s="31" t="s">
        <v>956</v>
      </c>
      <c r="H6255" s="99" t="str">
        <f t="shared" si="97"/>
        <v>Moschus leucogaster</v>
      </c>
      <c r="I6255" s="105" t="s">
        <v>1427</v>
      </c>
      <c r="J6255" s="101" t="s">
        <v>13707</v>
      </c>
      <c r="K6255" s="101" t="s">
        <v>16096</v>
      </c>
      <c r="L6255" s="101" t="s">
        <v>13645</v>
      </c>
      <c r="M6255" s="123"/>
      <c r="N6255" s="62"/>
      <c r="O6255" s="27"/>
    </row>
    <row r="6256" spans="1:15" ht="15">
      <c r="A6256" s="27">
        <v>1006350</v>
      </c>
      <c r="B6256" s="31" t="s">
        <v>828</v>
      </c>
      <c r="C6256" s="31" t="s">
        <v>1416</v>
      </c>
      <c r="D6256" s="31"/>
      <c r="E6256" s="31"/>
      <c r="F6256" s="31" t="s">
        <v>1417</v>
      </c>
      <c r="G6256" s="31" t="s">
        <v>1428</v>
      </c>
      <c r="H6256" s="99" t="str">
        <f t="shared" si="97"/>
        <v>Moschus moschiferus</v>
      </c>
      <c r="I6256" s="105" t="s">
        <v>1429</v>
      </c>
      <c r="J6256" s="101" t="s">
        <v>13707</v>
      </c>
      <c r="K6256" s="101" t="s">
        <v>16097</v>
      </c>
      <c r="L6256" s="101" t="s">
        <v>13553</v>
      </c>
      <c r="M6256" s="123"/>
      <c r="N6256" s="62"/>
      <c r="O6256" s="27"/>
    </row>
    <row r="6257" spans="1:15" ht="15">
      <c r="A6257" s="27">
        <v>1006326</v>
      </c>
      <c r="B6257" s="31" t="s">
        <v>828</v>
      </c>
      <c r="C6257" s="31" t="s">
        <v>1181</v>
      </c>
      <c r="D6257" s="31" t="s">
        <v>11770</v>
      </c>
      <c r="E6257" s="31" t="s">
        <v>11771</v>
      </c>
      <c r="F6257" s="31" t="s">
        <v>1212</v>
      </c>
      <c r="G6257" s="31" t="s">
        <v>1213</v>
      </c>
      <c r="H6257" s="99" t="str">
        <f t="shared" si="97"/>
        <v>Elaphodus cephalophus</v>
      </c>
      <c r="I6257" s="105" t="s">
        <v>1214</v>
      </c>
      <c r="J6257" s="101" t="s">
        <v>13707</v>
      </c>
      <c r="K6257" s="101" t="s">
        <v>13998</v>
      </c>
      <c r="L6257" s="101" t="s">
        <v>13557</v>
      </c>
      <c r="M6257" s="123">
        <v>1</v>
      </c>
      <c r="N6257" s="62"/>
      <c r="O6257" s="27"/>
    </row>
    <row r="6258" spans="1:15" ht="30">
      <c r="A6258" s="27">
        <v>1006327</v>
      </c>
      <c r="B6258" s="31" t="s">
        <v>828</v>
      </c>
      <c r="C6258" s="31" t="s">
        <v>1181</v>
      </c>
      <c r="D6258" s="31" t="s">
        <v>11770</v>
      </c>
      <c r="E6258" s="31" t="s">
        <v>11771</v>
      </c>
      <c r="F6258" s="31" t="s">
        <v>1242</v>
      </c>
      <c r="G6258" s="31" t="s">
        <v>1243</v>
      </c>
      <c r="H6258" s="99" t="str">
        <f t="shared" si="97"/>
        <v>Muntiacus atherodes</v>
      </c>
      <c r="I6258" s="105" t="s">
        <v>1244</v>
      </c>
      <c r="J6258" s="101" t="s">
        <v>13651</v>
      </c>
      <c r="K6258" s="101" t="s">
        <v>13937</v>
      </c>
      <c r="L6258" s="101" t="s">
        <v>13557</v>
      </c>
      <c r="M6258" s="123"/>
      <c r="N6258" s="62"/>
      <c r="O6258" s="32"/>
    </row>
    <row r="6259" spans="1:15" ht="30">
      <c r="A6259" s="27">
        <v>1006328</v>
      </c>
      <c r="B6259" s="31" t="s">
        <v>828</v>
      </c>
      <c r="C6259" s="31" t="s">
        <v>1181</v>
      </c>
      <c r="D6259" s="31" t="s">
        <v>11770</v>
      </c>
      <c r="E6259" s="31" t="s">
        <v>11771</v>
      </c>
      <c r="F6259" s="31" t="s">
        <v>1242</v>
      </c>
      <c r="G6259" s="31" t="s">
        <v>1245</v>
      </c>
      <c r="H6259" s="99" t="str">
        <f t="shared" si="97"/>
        <v>Muntiacus crinifrons</v>
      </c>
      <c r="I6259" s="105" t="s">
        <v>1246</v>
      </c>
      <c r="J6259" s="101" t="s">
        <v>13707</v>
      </c>
      <c r="K6259" s="101" t="s">
        <v>13733</v>
      </c>
      <c r="L6259" s="101" t="s">
        <v>13553</v>
      </c>
      <c r="M6259" s="123"/>
      <c r="N6259" s="62"/>
      <c r="O6259" s="27"/>
    </row>
    <row r="6260" spans="1:15" ht="15">
      <c r="A6260" s="27">
        <v>1006329</v>
      </c>
      <c r="B6260" s="31" t="s">
        <v>828</v>
      </c>
      <c r="C6260" s="31" t="s">
        <v>1181</v>
      </c>
      <c r="D6260" s="31" t="s">
        <v>11770</v>
      </c>
      <c r="E6260" s="31" t="s">
        <v>11771</v>
      </c>
      <c r="F6260" s="31" t="s">
        <v>1242</v>
      </c>
      <c r="G6260" s="31" t="s">
        <v>1247</v>
      </c>
      <c r="H6260" s="99" t="str">
        <f t="shared" si="97"/>
        <v>Muntiacus feae</v>
      </c>
      <c r="I6260" s="105" t="s">
        <v>1248</v>
      </c>
      <c r="J6260" s="101" t="s">
        <v>13651</v>
      </c>
      <c r="K6260" s="101" t="s">
        <v>16098</v>
      </c>
      <c r="L6260" s="101" t="s">
        <v>13573</v>
      </c>
      <c r="M6260" s="123"/>
      <c r="N6260" s="62"/>
      <c r="O6260" s="27"/>
    </row>
    <row r="6261" spans="1:15" ht="15">
      <c r="A6261" s="27">
        <v>1006330</v>
      </c>
      <c r="B6261" s="31" t="s">
        <v>828</v>
      </c>
      <c r="C6261" s="31" t="s">
        <v>1181</v>
      </c>
      <c r="D6261" s="31" t="s">
        <v>11770</v>
      </c>
      <c r="E6261" s="31" t="s">
        <v>11771</v>
      </c>
      <c r="F6261" s="31" t="s">
        <v>1242</v>
      </c>
      <c r="G6261" s="31" t="s">
        <v>1249</v>
      </c>
      <c r="H6261" s="99" t="str">
        <f t="shared" si="97"/>
        <v>Muntiacus gongshanensis</v>
      </c>
      <c r="I6261" s="105" t="s">
        <v>1250</v>
      </c>
      <c r="J6261" s="101" t="s">
        <v>13843</v>
      </c>
      <c r="K6261" s="101" t="s">
        <v>16099</v>
      </c>
      <c r="L6261" s="101" t="s">
        <v>13573</v>
      </c>
      <c r="M6261" s="123"/>
      <c r="N6261" s="62"/>
      <c r="O6261" s="27"/>
    </row>
    <row r="6262" spans="1:15" ht="15">
      <c r="A6262" s="27">
        <v>1006331</v>
      </c>
      <c r="B6262" s="31" t="s">
        <v>828</v>
      </c>
      <c r="C6262" s="31" t="s">
        <v>1181</v>
      </c>
      <c r="D6262" s="31" t="s">
        <v>11770</v>
      </c>
      <c r="E6262" s="31" t="s">
        <v>11771</v>
      </c>
      <c r="F6262" s="34" t="s">
        <v>1242</v>
      </c>
      <c r="G6262" s="34" t="s">
        <v>12776</v>
      </c>
      <c r="H6262" s="99" t="str">
        <f t="shared" si="97"/>
        <v>Muntiacus malabaricus</v>
      </c>
      <c r="I6262" s="101" t="s">
        <v>12777</v>
      </c>
      <c r="J6262" s="101" t="s">
        <v>13707</v>
      </c>
      <c r="K6262" s="101" t="s">
        <v>13934</v>
      </c>
      <c r="L6262" s="101" t="s">
        <v>13577</v>
      </c>
      <c r="M6262" s="124"/>
      <c r="N6262" s="62"/>
      <c r="O6262" s="27"/>
    </row>
    <row r="6263" spans="1:15" ht="75">
      <c r="A6263" s="27">
        <v>1006332</v>
      </c>
      <c r="B6263" s="31" t="s">
        <v>828</v>
      </c>
      <c r="C6263" s="31" t="s">
        <v>1181</v>
      </c>
      <c r="D6263" s="31" t="s">
        <v>11770</v>
      </c>
      <c r="E6263" s="31" t="s">
        <v>11771</v>
      </c>
      <c r="F6263" s="31" t="s">
        <v>1242</v>
      </c>
      <c r="G6263" s="31" t="s">
        <v>1252</v>
      </c>
      <c r="H6263" s="99" t="str">
        <f t="shared" si="97"/>
        <v>Muntiacus muntjak</v>
      </c>
      <c r="I6263" s="105" t="s">
        <v>1253</v>
      </c>
      <c r="J6263" s="101" t="s">
        <v>13651</v>
      </c>
      <c r="K6263" s="101" t="s">
        <v>16100</v>
      </c>
      <c r="L6263" s="101" t="s">
        <v>13555</v>
      </c>
      <c r="M6263" s="123">
        <v>1</v>
      </c>
      <c r="N6263" s="62"/>
      <c r="O6263" s="27"/>
    </row>
    <row r="6264" spans="1:15" ht="15">
      <c r="A6264" s="27">
        <v>1006333</v>
      </c>
      <c r="B6264" s="31" t="s">
        <v>828</v>
      </c>
      <c r="C6264" s="31" t="s">
        <v>1181</v>
      </c>
      <c r="D6264" s="31" t="s">
        <v>11770</v>
      </c>
      <c r="E6264" s="31" t="s">
        <v>11771</v>
      </c>
      <c r="F6264" s="31" t="s">
        <v>1242</v>
      </c>
      <c r="G6264" s="31" t="s">
        <v>1254</v>
      </c>
      <c r="H6264" s="99" t="str">
        <f t="shared" si="97"/>
        <v>Muntiacus puhoatensis</v>
      </c>
      <c r="I6264" s="105" t="s">
        <v>1255</v>
      </c>
      <c r="J6264" s="101" t="s">
        <v>13651</v>
      </c>
      <c r="K6264" s="101" t="s">
        <v>16101</v>
      </c>
      <c r="L6264" s="101" t="s">
        <v>13573</v>
      </c>
      <c r="M6264" s="123"/>
      <c r="N6264" s="62"/>
      <c r="O6264" s="27"/>
    </row>
    <row r="6265" spans="1:15" ht="15">
      <c r="A6265" s="27">
        <v>1006334</v>
      </c>
      <c r="B6265" s="31" t="s">
        <v>828</v>
      </c>
      <c r="C6265" s="31" t="s">
        <v>1181</v>
      </c>
      <c r="D6265" s="31" t="s">
        <v>11770</v>
      </c>
      <c r="E6265" s="31" t="s">
        <v>11771</v>
      </c>
      <c r="F6265" s="31" t="s">
        <v>1242</v>
      </c>
      <c r="G6265" s="31" t="s">
        <v>1256</v>
      </c>
      <c r="H6265" s="99" t="str">
        <f t="shared" si="97"/>
        <v>Muntiacus putaoensis</v>
      </c>
      <c r="I6265" s="105" t="s">
        <v>1257</v>
      </c>
      <c r="J6265" s="101" t="s">
        <v>13843</v>
      </c>
      <c r="K6265" s="101" t="s">
        <v>16102</v>
      </c>
      <c r="L6265" s="101" t="s">
        <v>13573</v>
      </c>
      <c r="M6265" s="123"/>
      <c r="N6265" s="62"/>
      <c r="O6265" s="27"/>
    </row>
    <row r="6266" spans="1:15" ht="60">
      <c r="A6266" s="27">
        <v>1006335</v>
      </c>
      <c r="B6266" s="31" t="s">
        <v>828</v>
      </c>
      <c r="C6266" s="31" t="s">
        <v>1181</v>
      </c>
      <c r="D6266" s="31" t="s">
        <v>11770</v>
      </c>
      <c r="E6266" s="31" t="s">
        <v>11771</v>
      </c>
      <c r="F6266" s="31" t="s">
        <v>1242</v>
      </c>
      <c r="G6266" s="31" t="s">
        <v>1258</v>
      </c>
      <c r="H6266" s="99" t="str">
        <f t="shared" si="97"/>
        <v>Muntiacus reevesi</v>
      </c>
      <c r="I6266" s="105" t="s">
        <v>1259</v>
      </c>
      <c r="J6266" s="101" t="s">
        <v>13707</v>
      </c>
      <c r="K6266" s="101" t="s">
        <v>13802</v>
      </c>
      <c r="L6266" s="101" t="s">
        <v>13555</v>
      </c>
      <c r="M6266" s="123">
        <v>1</v>
      </c>
      <c r="N6266" s="62"/>
      <c r="O6266" s="27"/>
    </row>
    <row r="6267" spans="1:15" ht="30">
      <c r="A6267" s="27">
        <v>1006336</v>
      </c>
      <c r="B6267" s="31" t="s">
        <v>828</v>
      </c>
      <c r="C6267" s="31" t="s">
        <v>1181</v>
      </c>
      <c r="D6267" s="31" t="s">
        <v>11770</v>
      </c>
      <c r="E6267" s="31" t="s">
        <v>11771</v>
      </c>
      <c r="F6267" s="31" t="s">
        <v>1242</v>
      </c>
      <c r="G6267" s="31" t="s">
        <v>1260</v>
      </c>
      <c r="H6267" s="99" t="str">
        <f t="shared" si="97"/>
        <v>Muntiacus rooseveltorum</v>
      </c>
      <c r="I6267" s="105" t="s">
        <v>1261</v>
      </c>
      <c r="J6267" s="101" t="s">
        <v>13651</v>
      </c>
      <c r="K6267" s="101" t="s">
        <v>16103</v>
      </c>
      <c r="L6267" s="101" t="s">
        <v>13573</v>
      </c>
      <c r="M6267" s="123"/>
      <c r="N6267" s="62"/>
      <c r="O6267" s="27"/>
    </row>
    <row r="6268" spans="1:15" ht="90">
      <c r="A6268" s="27">
        <v>1006337</v>
      </c>
      <c r="B6268" s="31" t="s">
        <v>828</v>
      </c>
      <c r="C6268" s="31" t="s">
        <v>1181</v>
      </c>
      <c r="D6268" s="31" t="s">
        <v>11770</v>
      </c>
      <c r="E6268" s="31" t="s">
        <v>11771</v>
      </c>
      <c r="F6268" s="31" t="s">
        <v>1242</v>
      </c>
      <c r="G6268" s="31" t="s">
        <v>1262</v>
      </c>
      <c r="H6268" s="99" t="str">
        <f t="shared" si="97"/>
        <v>Muntiacus truongsonensis</v>
      </c>
      <c r="I6268" s="105" t="s">
        <v>1263</v>
      </c>
      <c r="J6268" s="101" t="s">
        <v>13843</v>
      </c>
      <c r="K6268" s="101" t="s">
        <v>16104</v>
      </c>
      <c r="L6268" s="101" t="s">
        <v>13573</v>
      </c>
      <c r="M6268" s="123"/>
      <c r="N6268" s="62"/>
      <c r="O6268" s="27"/>
    </row>
    <row r="6269" spans="1:15" ht="45">
      <c r="A6269" s="27">
        <v>1006338</v>
      </c>
      <c r="B6269" s="31" t="s">
        <v>828</v>
      </c>
      <c r="C6269" s="31" t="s">
        <v>1181</v>
      </c>
      <c r="D6269" s="31" t="s">
        <v>11770</v>
      </c>
      <c r="E6269" s="31" t="s">
        <v>11771</v>
      </c>
      <c r="F6269" s="31" t="s">
        <v>1242</v>
      </c>
      <c r="G6269" s="31" t="s">
        <v>1264</v>
      </c>
      <c r="H6269" s="99" t="str">
        <f t="shared" si="97"/>
        <v>Muntiacus vaginalis</v>
      </c>
      <c r="I6269" s="105" t="s">
        <v>1265</v>
      </c>
      <c r="J6269" s="101" t="s">
        <v>13843</v>
      </c>
      <c r="K6269" s="101" t="s">
        <v>16105</v>
      </c>
      <c r="L6269" s="101" t="s">
        <v>13555</v>
      </c>
      <c r="M6269" s="123">
        <v>1</v>
      </c>
      <c r="N6269" s="62"/>
      <c r="O6269" s="27"/>
    </row>
    <row r="6270" spans="1:15" ht="30">
      <c r="A6270" s="27">
        <v>1006339</v>
      </c>
      <c r="B6270" s="31" t="s">
        <v>828</v>
      </c>
      <c r="C6270" s="31" t="s">
        <v>1181</v>
      </c>
      <c r="D6270" s="31" t="s">
        <v>11770</v>
      </c>
      <c r="E6270" s="31" t="s">
        <v>11771</v>
      </c>
      <c r="F6270" s="31" t="s">
        <v>1242</v>
      </c>
      <c r="G6270" s="31" t="s">
        <v>1266</v>
      </c>
      <c r="H6270" s="99" t="str">
        <f t="shared" si="97"/>
        <v>Muntiacus vuquangensis</v>
      </c>
      <c r="I6270" s="105" t="s">
        <v>1267</v>
      </c>
      <c r="J6270" s="101" t="s">
        <v>13651</v>
      </c>
      <c r="K6270" s="101" t="s">
        <v>14763</v>
      </c>
      <c r="L6270" s="101" t="s">
        <v>13551</v>
      </c>
      <c r="M6270" s="123"/>
      <c r="N6270" s="62"/>
      <c r="O6270" s="27"/>
    </row>
    <row r="6271" spans="1:15" ht="30">
      <c r="A6271" s="27">
        <v>1006307</v>
      </c>
      <c r="B6271" s="31" t="s">
        <v>828</v>
      </c>
      <c r="C6271" s="31" t="s">
        <v>1181</v>
      </c>
      <c r="D6271" s="31" t="s">
        <v>11770</v>
      </c>
      <c r="E6271" s="34" t="s">
        <v>11772</v>
      </c>
      <c r="F6271" s="31" t="s">
        <v>1185</v>
      </c>
      <c r="G6271" s="31" t="s">
        <v>1186</v>
      </c>
      <c r="H6271" s="99" t="str">
        <f t="shared" si="97"/>
        <v>Axis axis</v>
      </c>
      <c r="I6271" s="105" t="s">
        <v>1187</v>
      </c>
      <c r="J6271" s="101" t="s">
        <v>13707</v>
      </c>
      <c r="K6271" s="101" t="s">
        <v>16106</v>
      </c>
      <c r="L6271" s="101" t="s">
        <v>13555</v>
      </c>
      <c r="M6271" s="123">
        <v>1</v>
      </c>
      <c r="N6271" s="62"/>
      <c r="O6271" s="27"/>
    </row>
    <row r="6272" spans="1:15" ht="45">
      <c r="A6272" s="27">
        <v>1006308</v>
      </c>
      <c r="B6272" s="31" t="s">
        <v>828</v>
      </c>
      <c r="C6272" s="31" t="s">
        <v>1181</v>
      </c>
      <c r="D6272" s="31" t="s">
        <v>11770</v>
      </c>
      <c r="E6272" s="34" t="s">
        <v>11772</v>
      </c>
      <c r="F6272" s="31" t="s">
        <v>1185</v>
      </c>
      <c r="G6272" s="31" t="s">
        <v>1188</v>
      </c>
      <c r="H6272" s="99" t="str">
        <f t="shared" si="97"/>
        <v>Axis calamianensis</v>
      </c>
      <c r="I6272" s="105" t="s">
        <v>1189</v>
      </c>
      <c r="J6272" s="101" t="s">
        <v>13651</v>
      </c>
      <c r="K6272" s="101" t="s">
        <v>13849</v>
      </c>
      <c r="L6272" s="101" t="s">
        <v>13645</v>
      </c>
      <c r="M6272" s="123"/>
      <c r="N6272" s="62"/>
      <c r="O6272" s="27"/>
    </row>
    <row r="6273" spans="1:15" ht="30">
      <c r="A6273" s="27">
        <v>1006309</v>
      </c>
      <c r="B6273" s="31" t="s">
        <v>828</v>
      </c>
      <c r="C6273" s="31" t="s">
        <v>1181</v>
      </c>
      <c r="D6273" s="31" t="s">
        <v>11770</v>
      </c>
      <c r="E6273" s="34" t="s">
        <v>11772</v>
      </c>
      <c r="F6273" s="31" t="s">
        <v>1185</v>
      </c>
      <c r="G6273" s="31" t="s">
        <v>1190</v>
      </c>
      <c r="H6273" s="99" t="str">
        <f t="shared" si="97"/>
        <v>Axis kuhlii</v>
      </c>
      <c r="I6273" s="105" t="s">
        <v>1191</v>
      </c>
      <c r="J6273" s="101" t="s">
        <v>13651</v>
      </c>
      <c r="K6273" s="101" t="s">
        <v>13550</v>
      </c>
      <c r="L6273" s="101" t="s">
        <v>13551</v>
      </c>
      <c r="M6273" s="123"/>
      <c r="N6273" s="62"/>
      <c r="O6273" s="32"/>
    </row>
    <row r="6274" spans="1:15" ht="30">
      <c r="A6274" s="27">
        <v>1006310</v>
      </c>
      <c r="B6274" s="31" t="s">
        <v>828</v>
      </c>
      <c r="C6274" s="31" t="s">
        <v>1181</v>
      </c>
      <c r="D6274" s="31" t="s">
        <v>11770</v>
      </c>
      <c r="E6274" s="34" t="s">
        <v>11772</v>
      </c>
      <c r="F6274" s="31" t="s">
        <v>1185</v>
      </c>
      <c r="G6274" s="31" t="s">
        <v>1192</v>
      </c>
      <c r="H6274" s="99" t="str">
        <f t="shared" si="97"/>
        <v>Axis porcinus</v>
      </c>
      <c r="I6274" s="105" t="s">
        <v>1193</v>
      </c>
      <c r="J6274" s="101" t="s">
        <v>13707</v>
      </c>
      <c r="K6274" s="101" t="s">
        <v>16107</v>
      </c>
      <c r="L6274" s="101" t="s">
        <v>13645</v>
      </c>
      <c r="M6274" s="123">
        <v>1</v>
      </c>
      <c r="N6274" s="62"/>
      <c r="O6274" s="32"/>
    </row>
    <row r="6275" spans="1:15" ht="45">
      <c r="A6275" s="27">
        <v>1006316</v>
      </c>
      <c r="B6275" s="31" t="s">
        <v>828</v>
      </c>
      <c r="C6275" s="31" t="s">
        <v>1181</v>
      </c>
      <c r="D6275" s="31" t="s">
        <v>11770</v>
      </c>
      <c r="E6275" s="34" t="s">
        <v>11772</v>
      </c>
      <c r="F6275" s="31" t="s">
        <v>1208</v>
      </c>
      <c r="G6275" s="31" t="s">
        <v>1053</v>
      </c>
      <c r="H6275" s="99" t="str">
        <f t="shared" si="97"/>
        <v>Dama dama</v>
      </c>
      <c r="I6275" s="105" t="s">
        <v>1209</v>
      </c>
      <c r="J6275" s="101" t="s">
        <v>13707</v>
      </c>
      <c r="K6275" s="101" t="s">
        <v>16108</v>
      </c>
      <c r="L6275" s="101" t="s">
        <v>13555</v>
      </c>
      <c r="M6275" s="123">
        <v>1</v>
      </c>
      <c r="N6275" s="62"/>
      <c r="O6275" s="27"/>
    </row>
    <row r="6276" spans="1:15" ht="30">
      <c r="A6276" s="27">
        <v>1006317</v>
      </c>
      <c r="B6276" s="31" t="s">
        <v>828</v>
      </c>
      <c r="C6276" s="31" t="s">
        <v>1181</v>
      </c>
      <c r="D6276" s="31" t="s">
        <v>11770</v>
      </c>
      <c r="E6276" s="34" t="s">
        <v>11772</v>
      </c>
      <c r="F6276" s="31" t="s">
        <v>1208</v>
      </c>
      <c r="G6276" s="31" t="s">
        <v>1210</v>
      </c>
      <c r="H6276" s="99" t="str">
        <f t="shared" si="97"/>
        <v>Dama mesopotamica</v>
      </c>
      <c r="I6276" s="105" t="s">
        <v>1211</v>
      </c>
      <c r="J6276" s="101" t="s">
        <v>13707</v>
      </c>
      <c r="K6276" s="101" t="s">
        <v>16109</v>
      </c>
      <c r="L6276" s="101" t="s">
        <v>13645</v>
      </c>
      <c r="M6276" s="123"/>
      <c r="N6276" s="62"/>
      <c r="O6276" s="27"/>
    </row>
    <row r="6277" spans="1:15" ht="30">
      <c r="A6277" s="27">
        <v>1006322</v>
      </c>
      <c r="B6277" s="31" t="s">
        <v>828</v>
      </c>
      <c r="C6277" s="31" t="s">
        <v>1181</v>
      </c>
      <c r="D6277" s="31" t="s">
        <v>11770</v>
      </c>
      <c r="E6277" s="34" t="s">
        <v>11772</v>
      </c>
      <c r="F6277" s="31" t="s">
        <v>1290</v>
      </c>
      <c r="G6277" s="31" t="s">
        <v>1291</v>
      </c>
      <c r="H6277" s="99" t="str">
        <f t="shared" si="97"/>
        <v>Rusa alfredi</v>
      </c>
      <c r="I6277" s="105" t="s">
        <v>1292</v>
      </c>
      <c r="J6277" s="101" t="s">
        <v>13707</v>
      </c>
      <c r="K6277" s="101" t="s">
        <v>13849</v>
      </c>
      <c r="L6277" s="101" t="s">
        <v>13645</v>
      </c>
      <c r="M6277" s="123"/>
      <c r="N6277" s="62"/>
      <c r="O6277" s="27"/>
    </row>
    <row r="6278" spans="1:15" ht="30">
      <c r="A6278" s="27">
        <v>1006323</v>
      </c>
      <c r="B6278" s="31" t="s">
        <v>828</v>
      </c>
      <c r="C6278" s="31" t="s">
        <v>1181</v>
      </c>
      <c r="D6278" s="31" t="s">
        <v>11770</v>
      </c>
      <c r="E6278" s="34" t="s">
        <v>11772</v>
      </c>
      <c r="F6278" s="31" t="s">
        <v>1290</v>
      </c>
      <c r="G6278" s="31" t="s">
        <v>1293</v>
      </c>
      <c r="H6278" s="99" t="str">
        <f t="shared" si="97"/>
        <v>Rusa marianna</v>
      </c>
      <c r="I6278" s="105" t="s">
        <v>1294</v>
      </c>
      <c r="J6278" s="101" t="s">
        <v>13707</v>
      </c>
      <c r="K6278" s="101" t="s">
        <v>13849</v>
      </c>
      <c r="L6278" s="101" t="s">
        <v>13553</v>
      </c>
      <c r="M6278" s="123"/>
      <c r="N6278" s="62"/>
      <c r="O6278" s="27"/>
    </row>
    <row r="6279" spans="1:15" ht="30">
      <c r="A6279" s="27">
        <v>1006324</v>
      </c>
      <c r="B6279" s="31" t="s">
        <v>828</v>
      </c>
      <c r="C6279" s="31" t="s">
        <v>1181</v>
      </c>
      <c r="D6279" s="31" t="s">
        <v>11770</v>
      </c>
      <c r="E6279" s="34" t="s">
        <v>11772</v>
      </c>
      <c r="F6279" s="31" t="s">
        <v>1290</v>
      </c>
      <c r="G6279" s="31" t="s">
        <v>1295</v>
      </c>
      <c r="H6279" s="99" t="str">
        <f t="shared" si="97"/>
        <v>Rusa timorensis</v>
      </c>
      <c r="I6279" s="105" t="s">
        <v>1296</v>
      </c>
      <c r="J6279" s="101" t="s">
        <v>13707</v>
      </c>
      <c r="K6279" s="101" t="s">
        <v>15053</v>
      </c>
      <c r="L6279" s="101" t="s">
        <v>13553</v>
      </c>
      <c r="M6279" s="123"/>
      <c r="N6279" s="62"/>
      <c r="O6279" s="27"/>
    </row>
    <row r="6280" spans="1:15" ht="15">
      <c r="A6280" s="27">
        <v>1006325</v>
      </c>
      <c r="B6280" s="31" t="s">
        <v>828</v>
      </c>
      <c r="C6280" s="31" t="s">
        <v>1181</v>
      </c>
      <c r="D6280" s="31" t="s">
        <v>11770</v>
      </c>
      <c r="E6280" s="34" t="s">
        <v>11772</v>
      </c>
      <c r="F6280" s="31" t="s">
        <v>1290</v>
      </c>
      <c r="G6280" s="31" t="s">
        <v>1297</v>
      </c>
      <c r="H6280" s="99" t="str">
        <f t="shared" si="97"/>
        <v>Rusa unicolor</v>
      </c>
      <c r="I6280" s="105" t="s">
        <v>1298</v>
      </c>
      <c r="J6280" s="101" t="s">
        <v>13707</v>
      </c>
      <c r="K6280" s="101" t="s">
        <v>16110</v>
      </c>
      <c r="L6280" s="101" t="s">
        <v>13553</v>
      </c>
      <c r="M6280" s="123">
        <v>1</v>
      </c>
      <c r="N6280" s="62"/>
      <c r="O6280" s="27"/>
    </row>
    <row r="6281" spans="1:15" ht="30">
      <c r="A6281" s="27">
        <v>1006311</v>
      </c>
      <c r="B6281" s="31" t="s">
        <v>828</v>
      </c>
      <c r="C6281" s="31" t="s">
        <v>1181</v>
      </c>
      <c r="D6281" s="31" t="s">
        <v>11770</v>
      </c>
      <c r="E6281" s="34" t="s">
        <v>11772</v>
      </c>
      <c r="F6281" s="31" t="s">
        <v>1200</v>
      </c>
      <c r="G6281" s="31" t="s">
        <v>1201</v>
      </c>
      <c r="H6281" s="99" t="str">
        <f t="shared" ref="H6281:H6344" si="98">F6281&amp;" "&amp;G6281</f>
        <v>Cervus albirostris</v>
      </c>
      <c r="I6281" s="105" t="s">
        <v>1202</v>
      </c>
      <c r="J6281" s="101" t="s">
        <v>13707</v>
      </c>
      <c r="K6281" s="101" t="s">
        <v>13733</v>
      </c>
      <c r="L6281" s="101" t="s">
        <v>13553</v>
      </c>
      <c r="M6281" s="123">
        <v>1</v>
      </c>
      <c r="N6281" s="62"/>
      <c r="O6281" s="27"/>
    </row>
    <row r="6282" spans="1:15" ht="75">
      <c r="A6282" s="27">
        <v>1006312</v>
      </c>
      <c r="B6282" s="31" t="s">
        <v>828</v>
      </c>
      <c r="C6282" s="31" t="s">
        <v>1181</v>
      </c>
      <c r="D6282" s="31" t="s">
        <v>11770</v>
      </c>
      <c r="E6282" s="34" t="s">
        <v>11772</v>
      </c>
      <c r="F6282" s="31" t="s">
        <v>1200</v>
      </c>
      <c r="G6282" s="31" t="s">
        <v>300</v>
      </c>
      <c r="H6282" s="99" t="str">
        <f t="shared" si="98"/>
        <v>Cervus canadensis</v>
      </c>
      <c r="I6282" s="105" t="s">
        <v>13540</v>
      </c>
      <c r="J6282" s="101" t="s">
        <v>14011</v>
      </c>
      <c r="K6282" s="101" t="s">
        <v>16111</v>
      </c>
      <c r="L6282" s="101" t="s">
        <v>13555</v>
      </c>
      <c r="M6282" s="123">
        <v>1</v>
      </c>
      <c r="N6282" s="62"/>
      <c r="O6282" s="27"/>
    </row>
    <row r="6283" spans="1:15" ht="60">
      <c r="A6283" s="27">
        <v>1006313</v>
      </c>
      <c r="B6283" s="31" t="s">
        <v>828</v>
      </c>
      <c r="C6283" s="31" t="s">
        <v>1181</v>
      </c>
      <c r="D6283" s="31" t="s">
        <v>11770</v>
      </c>
      <c r="E6283" s="34" t="s">
        <v>11772</v>
      </c>
      <c r="F6283" s="31" t="s">
        <v>1200</v>
      </c>
      <c r="G6283" s="31" t="s">
        <v>1204</v>
      </c>
      <c r="H6283" s="99" t="str">
        <f t="shared" si="98"/>
        <v>Cervus elaphus</v>
      </c>
      <c r="I6283" s="105" t="s">
        <v>1205</v>
      </c>
      <c r="J6283" s="101" t="s">
        <v>13707</v>
      </c>
      <c r="K6283" s="101" t="s">
        <v>16112</v>
      </c>
      <c r="L6283" s="101" t="s">
        <v>13555</v>
      </c>
      <c r="M6283" s="123">
        <v>1</v>
      </c>
      <c r="N6283" s="62"/>
      <c r="O6283" s="27"/>
    </row>
    <row r="6284" spans="1:15" ht="90">
      <c r="A6284" s="27">
        <v>1006314</v>
      </c>
      <c r="B6284" s="27" t="s">
        <v>828</v>
      </c>
      <c r="C6284" s="27" t="s">
        <v>1181</v>
      </c>
      <c r="D6284" s="31" t="s">
        <v>11770</v>
      </c>
      <c r="E6284" s="34" t="s">
        <v>11772</v>
      </c>
      <c r="F6284" s="27" t="s">
        <v>1200</v>
      </c>
      <c r="G6284" s="27" t="s">
        <v>10751</v>
      </c>
      <c r="H6284" s="99" t="str">
        <f t="shared" si="98"/>
        <v>Cervus hanglu</v>
      </c>
      <c r="I6284" s="100" t="s">
        <v>10753</v>
      </c>
      <c r="J6284" s="101" t="s">
        <v>13707</v>
      </c>
      <c r="K6284" s="101" t="s">
        <v>16113</v>
      </c>
      <c r="L6284" s="101" t="s">
        <v>13555</v>
      </c>
      <c r="M6284" s="123"/>
      <c r="N6284" s="62"/>
      <c r="O6284" s="27"/>
    </row>
    <row r="6285" spans="1:15" ht="15">
      <c r="A6285" s="27">
        <v>1006315</v>
      </c>
      <c r="B6285" s="31" t="s">
        <v>828</v>
      </c>
      <c r="C6285" s="31" t="s">
        <v>1181</v>
      </c>
      <c r="D6285" s="31" t="s">
        <v>11770</v>
      </c>
      <c r="E6285" s="34" t="s">
        <v>11772</v>
      </c>
      <c r="F6285" s="31" t="s">
        <v>1200</v>
      </c>
      <c r="G6285" s="31" t="s">
        <v>1206</v>
      </c>
      <c r="H6285" s="99" t="str">
        <f t="shared" si="98"/>
        <v>Cervus nippon</v>
      </c>
      <c r="I6285" s="105" t="s">
        <v>1207</v>
      </c>
      <c r="J6285" s="101" t="s">
        <v>13707</v>
      </c>
      <c r="K6285" s="101" t="s">
        <v>16114</v>
      </c>
      <c r="L6285" s="101" t="s">
        <v>13555</v>
      </c>
      <c r="M6285" s="123"/>
      <c r="N6285" s="62"/>
      <c r="O6285" s="27"/>
    </row>
    <row r="6286" spans="1:15" ht="30">
      <c r="A6286" s="27">
        <v>1006318</v>
      </c>
      <c r="B6286" s="31" t="s">
        <v>828</v>
      </c>
      <c r="C6286" s="31" t="s">
        <v>1181</v>
      </c>
      <c r="D6286" s="31" t="s">
        <v>11770</v>
      </c>
      <c r="E6286" s="34" t="s">
        <v>11772</v>
      </c>
      <c r="F6286" s="31" t="s">
        <v>1215</v>
      </c>
      <c r="G6286" s="31" t="s">
        <v>1216</v>
      </c>
      <c r="H6286" s="99" t="str">
        <f t="shared" si="98"/>
        <v>Elaphurus davidianus</v>
      </c>
      <c r="I6286" s="105" t="s">
        <v>1217</v>
      </c>
      <c r="J6286" s="101" t="s">
        <v>13707</v>
      </c>
      <c r="K6286" s="101" t="s">
        <v>13733</v>
      </c>
      <c r="L6286" s="101" t="s">
        <v>16115</v>
      </c>
      <c r="M6286" s="123"/>
      <c r="N6286" s="62"/>
      <c r="O6286" s="27"/>
    </row>
    <row r="6287" spans="1:15" ht="15">
      <c r="A6287" s="27">
        <v>1006319</v>
      </c>
      <c r="B6287" s="31" t="s">
        <v>828</v>
      </c>
      <c r="C6287" s="31" t="s">
        <v>1181</v>
      </c>
      <c r="D6287" s="31" t="s">
        <v>11770</v>
      </c>
      <c r="E6287" s="34" t="s">
        <v>11772</v>
      </c>
      <c r="F6287" s="31" t="s">
        <v>1283</v>
      </c>
      <c r="G6287" s="31" t="s">
        <v>1284</v>
      </c>
      <c r="H6287" s="99" t="str">
        <f t="shared" si="98"/>
        <v>Rucervus duvaucelii</v>
      </c>
      <c r="I6287" s="105" t="s">
        <v>1285</v>
      </c>
      <c r="J6287" s="101" t="s">
        <v>13707</v>
      </c>
      <c r="K6287" s="101" t="s">
        <v>14209</v>
      </c>
      <c r="L6287" s="101" t="s">
        <v>13553</v>
      </c>
      <c r="M6287" s="123"/>
      <c r="N6287" s="62"/>
      <c r="O6287" s="27"/>
    </row>
    <row r="6288" spans="1:15" ht="30">
      <c r="A6288" s="27">
        <v>1006320</v>
      </c>
      <c r="B6288" s="31" t="s">
        <v>828</v>
      </c>
      <c r="C6288" s="31" t="s">
        <v>1181</v>
      </c>
      <c r="D6288" s="31" t="s">
        <v>11770</v>
      </c>
      <c r="E6288" s="34" t="s">
        <v>11772</v>
      </c>
      <c r="F6288" s="31" t="s">
        <v>1283</v>
      </c>
      <c r="G6288" s="31" t="s">
        <v>1286</v>
      </c>
      <c r="H6288" s="99" t="str">
        <f t="shared" si="98"/>
        <v>Rucervus eldii</v>
      </c>
      <c r="I6288" s="105" t="s">
        <v>1287</v>
      </c>
      <c r="J6288" s="101" t="s">
        <v>13707</v>
      </c>
      <c r="K6288" s="101" t="s">
        <v>16116</v>
      </c>
      <c r="L6288" s="101" t="s">
        <v>13645</v>
      </c>
      <c r="M6288" s="123"/>
      <c r="N6288" s="62"/>
      <c r="O6288" s="27"/>
    </row>
    <row r="6289" spans="1:15" ht="15">
      <c r="A6289" s="27">
        <v>1006321</v>
      </c>
      <c r="B6289" s="31" t="s">
        <v>828</v>
      </c>
      <c r="C6289" s="31" t="s">
        <v>1181</v>
      </c>
      <c r="D6289" s="31" t="s">
        <v>11770</v>
      </c>
      <c r="E6289" s="34" t="s">
        <v>11772</v>
      </c>
      <c r="F6289" s="31" t="s">
        <v>1283</v>
      </c>
      <c r="G6289" s="31" t="s">
        <v>1288</v>
      </c>
      <c r="H6289" s="99" t="str">
        <f t="shared" si="98"/>
        <v>Rucervus schomburgki</v>
      </c>
      <c r="I6289" s="105" t="s">
        <v>1289</v>
      </c>
      <c r="J6289" s="101" t="s">
        <v>13651</v>
      </c>
      <c r="K6289" s="101" t="s">
        <v>14707</v>
      </c>
      <c r="L6289" s="101" t="s">
        <v>13644</v>
      </c>
      <c r="M6289" s="123"/>
      <c r="N6289" s="62"/>
      <c r="O6289" s="27"/>
    </row>
    <row r="6290" spans="1:15" ht="15">
      <c r="A6290" s="27">
        <v>1006288</v>
      </c>
      <c r="B6290" s="31" t="s">
        <v>828</v>
      </c>
      <c r="C6290" s="31" t="s">
        <v>1181</v>
      </c>
      <c r="D6290" s="27" t="s">
        <v>11867</v>
      </c>
      <c r="E6290" s="31" t="s">
        <v>11773</v>
      </c>
      <c r="F6290" s="31" t="s">
        <v>1223</v>
      </c>
      <c r="G6290" s="31" t="s">
        <v>1224</v>
      </c>
      <c r="H6290" s="99" t="str">
        <f t="shared" si="98"/>
        <v>Hydropotes inermis</v>
      </c>
      <c r="I6290" s="105" t="s">
        <v>1225</v>
      </c>
      <c r="J6290" s="101" t="s">
        <v>13707</v>
      </c>
      <c r="K6290" s="101" t="s">
        <v>13790</v>
      </c>
      <c r="L6290" s="101" t="s">
        <v>13553</v>
      </c>
      <c r="M6290" s="123">
        <v>1</v>
      </c>
      <c r="N6290" s="62"/>
      <c r="O6290" s="27"/>
    </row>
    <row r="6291" spans="1:15" ht="45">
      <c r="A6291" s="27">
        <v>1006286</v>
      </c>
      <c r="B6291" s="31" t="s">
        <v>828</v>
      </c>
      <c r="C6291" s="31" t="s">
        <v>1181</v>
      </c>
      <c r="D6291" s="27" t="s">
        <v>11867</v>
      </c>
      <c r="E6291" s="31" t="s">
        <v>11773</v>
      </c>
      <c r="F6291" s="31" t="s">
        <v>1197</v>
      </c>
      <c r="G6291" s="31" t="s">
        <v>1100</v>
      </c>
      <c r="H6291" s="99" t="str">
        <f t="shared" si="98"/>
        <v>Capreolus capreolus</v>
      </c>
      <c r="I6291" s="105" t="s">
        <v>1198</v>
      </c>
      <c r="J6291" s="101" t="s">
        <v>13707</v>
      </c>
      <c r="K6291" s="101" t="s">
        <v>16117</v>
      </c>
      <c r="L6291" s="101" t="s">
        <v>13555</v>
      </c>
      <c r="M6291" s="123">
        <v>1</v>
      </c>
      <c r="N6291" s="62"/>
      <c r="O6291" s="27"/>
    </row>
    <row r="6292" spans="1:15" ht="30">
      <c r="A6292" s="27">
        <v>1006287</v>
      </c>
      <c r="B6292" s="31" t="s">
        <v>828</v>
      </c>
      <c r="C6292" s="31" t="s">
        <v>1181</v>
      </c>
      <c r="D6292" s="27" t="s">
        <v>11867</v>
      </c>
      <c r="E6292" s="31" t="s">
        <v>11773</v>
      </c>
      <c r="F6292" s="31" t="s">
        <v>1197</v>
      </c>
      <c r="G6292" s="31" t="s">
        <v>983</v>
      </c>
      <c r="H6292" s="99" t="str">
        <f t="shared" si="98"/>
        <v>Capreolus pygargus</v>
      </c>
      <c r="I6292" s="105" t="s">
        <v>1199</v>
      </c>
      <c r="J6292" s="101" t="s">
        <v>13707</v>
      </c>
      <c r="K6292" s="101" t="s">
        <v>16118</v>
      </c>
      <c r="L6292" s="101" t="s">
        <v>13555</v>
      </c>
      <c r="M6292" s="123">
        <v>1</v>
      </c>
      <c r="N6292" s="62"/>
      <c r="O6292" s="27"/>
    </row>
    <row r="6293" spans="1:15" ht="45">
      <c r="A6293" s="27">
        <v>1006285</v>
      </c>
      <c r="B6293" s="31" t="s">
        <v>828</v>
      </c>
      <c r="C6293" s="31" t="s">
        <v>1181</v>
      </c>
      <c r="D6293" s="27" t="s">
        <v>11867</v>
      </c>
      <c r="E6293" s="31" t="s">
        <v>11774</v>
      </c>
      <c r="F6293" s="31" t="s">
        <v>1182</v>
      </c>
      <c r="G6293" s="31" t="s">
        <v>1183</v>
      </c>
      <c r="H6293" s="99" t="str">
        <f t="shared" si="98"/>
        <v>Alces alces</v>
      </c>
      <c r="I6293" s="105" t="s">
        <v>1184</v>
      </c>
      <c r="J6293" s="101" t="s">
        <v>14199</v>
      </c>
      <c r="K6293" s="101" t="s">
        <v>16119</v>
      </c>
      <c r="L6293" s="101" t="s">
        <v>13555</v>
      </c>
      <c r="M6293" s="123">
        <v>1</v>
      </c>
      <c r="N6293" s="62"/>
      <c r="O6293" s="27"/>
    </row>
    <row r="6294" spans="1:15" ht="30">
      <c r="A6294" s="27">
        <v>1006306</v>
      </c>
      <c r="B6294" s="31" t="s">
        <v>828</v>
      </c>
      <c r="C6294" s="31" t="s">
        <v>1181</v>
      </c>
      <c r="D6294" s="27" t="s">
        <v>11867</v>
      </c>
      <c r="E6294" s="31" t="s">
        <v>11775</v>
      </c>
      <c r="F6294" s="31" t="s">
        <v>1281</v>
      </c>
      <c r="G6294" s="31" t="s">
        <v>1282</v>
      </c>
      <c r="H6294" s="99" t="str">
        <f t="shared" si="98"/>
        <v>Rangifer tarandus</v>
      </c>
      <c r="I6294" s="105" t="s">
        <v>11666</v>
      </c>
      <c r="J6294" s="101" t="s">
        <v>14011</v>
      </c>
      <c r="K6294" s="101" t="s">
        <v>16120</v>
      </c>
      <c r="L6294" s="101" t="s">
        <v>13553</v>
      </c>
      <c r="M6294" s="123">
        <v>1</v>
      </c>
      <c r="N6294" s="62"/>
      <c r="O6294" s="27"/>
    </row>
    <row r="6295" spans="1:15" ht="60">
      <c r="A6295" s="27">
        <v>1006300</v>
      </c>
      <c r="B6295" s="31" t="s">
        <v>828</v>
      </c>
      <c r="C6295" s="31" t="s">
        <v>1181</v>
      </c>
      <c r="D6295" s="27" t="s">
        <v>11867</v>
      </c>
      <c r="E6295" s="31" t="s">
        <v>11775</v>
      </c>
      <c r="F6295" s="31" t="s">
        <v>1268</v>
      </c>
      <c r="G6295" s="31" t="s">
        <v>1269</v>
      </c>
      <c r="H6295" s="99" t="str">
        <f t="shared" si="98"/>
        <v>Odocoileus hemionus</v>
      </c>
      <c r="I6295" s="105" t="s">
        <v>1270</v>
      </c>
      <c r="J6295" s="101" t="s">
        <v>13596</v>
      </c>
      <c r="K6295" s="101" t="s">
        <v>13808</v>
      </c>
      <c r="L6295" s="101" t="s">
        <v>13555</v>
      </c>
      <c r="M6295" s="123">
        <v>1</v>
      </c>
      <c r="N6295" s="62"/>
      <c r="O6295" s="27"/>
    </row>
    <row r="6296" spans="1:15" ht="15">
      <c r="A6296" s="27">
        <v>1006301</v>
      </c>
      <c r="B6296" s="31" t="s">
        <v>828</v>
      </c>
      <c r="C6296" s="31" t="s">
        <v>1181</v>
      </c>
      <c r="D6296" s="27" t="s">
        <v>11867</v>
      </c>
      <c r="E6296" s="31" t="s">
        <v>11775</v>
      </c>
      <c r="F6296" s="31" t="s">
        <v>1268</v>
      </c>
      <c r="G6296" s="31" t="s">
        <v>1237</v>
      </c>
      <c r="H6296" s="99" t="str">
        <f t="shared" si="98"/>
        <v>Odocoileus pandora</v>
      </c>
      <c r="I6296" s="105" t="s">
        <v>1238</v>
      </c>
      <c r="J6296" s="101" t="s">
        <v>13596</v>
      </c>
      <c r="K6296" s="101" t="s">
        <v>16121</v>
      </c>
      <c r="L6296" s="101" t="s">
        <v>13553</v>
      </c>
      <c r="M6296" s="123"/>
      <c r="N6296" s="62"/>
      <c r="O6296" s="27"/>
    </row>
    <row r="6297" spans="1:15" ht="30">
      <c r="A6297" s="27">
        <v>1006302</v>
      </c>
      <c r="B6297" s="31" t="s">
        <v>828</v>
      </c>
      <c r="C6297" s="31" t="s">
        <v>1181</v>
      </c>
      <c r="D6297" s="27" t="s">
        <v>11867</v>
      </c>
      <c r="E6297" s="31" t="s">
        <v>11775</v>
      </c>
      <c r="F6297" s="31" t="s">
        <v>1268</v>
      </c>
      <c r="G6297" s="31" t="s">
        <v>1271</v>
      </c>
      <c r="H6297" s="99" t="str">
        <f t="shared" si="98"/>
        <v>Odocoileus virginianus</v>
      </c>
      <c r="I6297" s="105" t="s">
        <v>1272</v>
      </c>
      <c r="J6297" s="101" t="s">
        <v>13868</v>
      </c>
      <c r="K6297" s="101" t="s">
        <v>16122</v>
      </c>
      <c r="L6297" s="101" t="s">
        <v>13555</v>
      </c>
      <c r="M6297" s="123">
        <v>1</v>
      </c>
      <c r="N6297" s="62"/>
      <c r="O6297" s="27"/>
    </row>
    <row r="6298" spans="1:15" ht="15">
      <c r="A6298" s="27">
        <v>1006289</v>
      </c>
      <c r="B6298" s="31" t="s">
        <v>828</v>
      </c>
      <c r="C6298" s="31" t="s">
        <v>1181</v>
      </c>
      <c r="D6298" s="27" t="s">
        <v>11867</v>
      </c>
      <c r="E6298" s="31" t="s">
        <v>11775</v>
      </c>
      <c r="F6298" s="31" t="s">
        <v>1194</v>
      </c>
      <c r="G6298" s="31" t="s">
        <v>1195</v>
      </c>
      <c r="H6298" s="99" t="str">
        <f t="shared" si="98"/>
        <v>Blastocerus dichotomus</v>
      </c>
      <c r="I6298" s="105" t="s">
        <v>1196</v>
      </c>
      <c r="J6298" s="101" t="s">
        <v>13558</v>
      </c>
      <c r="K6298" s="101" t="s">
        <v>15664</v>
      </c>
      <c r="L6298" s="101" t="s">
        <v>13553</v>
      </c>
      <c r="M6298" s="123">
        <v>1</v>
      </c>
      <c r="N6298" s="62"/>
      <c r="O6298" s="27"/>
    </row>
    <row r="6299" spans="1:15" ht="15">
      <c r="A6299" s="27">
        <v>1006303</v>
      </c>
      <c r="B6299" s="31" t="s">
        <v>828</v>
      </c>
      <c r="C6299" s="31" t="s">
        <v>1181</v>
      </c>
      <c r="D6299" s="27" t="s">
        <v>11867</v>
      </c>
      <c r="E6299" s="31" t="s">
        <v>11775</v>
      </c>
      <c r="F6299" s="31" t="s">
        <v>1273</v>
      </c>
      <c r="G6299" s="31" t="s">
        <v>1274</v>
      </c>
      <c r="H6299" s="99" t="str">
        <f t="shared" si="98"/>
        <v>Ozotoceros bezoarticus</v>
      </c>
      <c r="I6299" s="105" t="s">
        <v>1275</v>
      </c>
      <c r="J6299" s="101" t="s">
        <v>13558</v>
      </c>
      <c r="K6299" s="101" t="s">
        <v>13615</v>
      </c>
      <c r="L6299" s="101" t="s">
        <v>13557</v>
      </c>
      <c r="M6299" s="123">
        <v>1</v>
      </c>
      <c r="N6299" s="62"/>
      <c r="O6299" s="27"/>
    </row>
    <row r="6300" spans="1:15" ht="60">
      <c r="A6300" s="27">
        <v>1006290</v>
      </c>
      <c r="B6300" s="31" t="s">
        <v>828</v>
      </c>
      <c r="C6300" s="31" t="s">
        <v>1181</v>
      </c>
      <c r="D6300" s="27" t="s">
        <v>11867</v>
      </c>
      <c r="E6300" s="31" t="s">
        <v>11775</v>
      </c>
      <c r="F6300" s="31" t="s">
        <v>1218</v>
      </c>
      <c r="G6300" s="31" t="s">
        <v>1219</v>
      </c>
      <c r="H6300" s="99" t="str">
        <f t="shared" si="98"/>
        <v>Hippocamelus antisensis</v>
      </c>
      <c r="I6300" s="105" t="s">
        <v>1220</v>
      </c>
      <c r="J6300" s="101" t="s">
        <v>13558</v>
      </c>
      <c r="K6300" s="101" t="s">
        <v>13629</v>
      </c>
      <c r="L6300" s="101" t="s">
        <v>13553</v>
      </c>
      <c r="M6300" s="123"/>
      <c r="N6300" s="62"/>
      <c r="O6300" s="27"/>
    </row>
    <row r="6301" spans="1:15" ht="60">
      <c r="A6301" s="27">
        <v>1006291</v>
      </c>
      <c r="B6301" s="31" t="s">
        <v>828</v>
      </c>
      <c r="C6301" s="31" t="s">
        <v>1181</v>
      </c>
      <c r="D6301" s="27" t="s">
        <v>11867</v>
      </c>
      <c r="E6301" s="31" t="s">
        <v>11775</v>
      </c>
      <c r="F6301" s="31" t="s">
        <v>1218</v>
      </c>
      <c r="G6301" s="31" t="s">
        <v>1221</v>
      </c>
      <c r="H6301" s="99" t="str">
        <f t="shared" si="98"/>
        <v>Hippocamelus bisulcus</v>
      </c>
      <c r="I6301" s="105" t="s">
        <v>1222</v>
      </c>
      <c r="J6301" s="101" t="s">
        <v>13558</v>
      </c>
      <c r="K6301" s="101" t="s">
        <v>13642</v>
      </c>
      <c r="L6301" s="101" t="s">
        <v>13645</v>
      </c>
      <c r="M6301" s="123"/>
      <c r="N6301" s="62"/>
      <c r="O6301" s="27"/>
    </row>
    <row r="6302" spans="1:15" ht="15">
      <c r="A6302" s="27">
        <v>1006304</v>
      </c>
      <c r="B6302" s="31" t="s">
        <v>828</v>
      </c>
      <c r="C6302" s="31" t="s">
        <v>1181</v>
      </c>
      <c r="D6302" s="27" t="s">
        <v>11867</v>
      </c>
      <c r="E6302" s="31" t="s">
        <v>11775</v>
      </c>
      <c r="F6302" s="31" t="s">
        <v>1276</v>
      </c>
      <c r="G6302" s="31" t="s">
        <v>1277</v>
      </c>
      <c r="H6302" s="99" t="str">
        <f t="shared" si="98"/>
        <v>Pudu mephistophiles</v>
      </c>
      <c r="I6302" s="105" t="s">
        <v>1278</v>
      </c>
      <c r="J6302" s="101" t="s">
        <v>13558</v>
      </c>
      <c r="K6302" s="101" t="s">
        <v>13576</v>
      </c>
      <c r="L6302" s="101" t="s">
        <v>13573</v>
      </c>
      <c r="M6302" s="123"/>
      <c r="N6302" s="62"/>
      <c r="O6302" s="27"/>
    </row>
    <row r="6303" spans="1:15" ht="16.5" customHeight="1">
      <c r="A6303" s="27">
        <v>1006305</v>
      </c>
      <c r="B6303" s="31" t="s">
        <v>828</v>
      </c>
      <c r="C6303" s="31" t="s">
        <v>1181</v>
      </c>
      <c r="D6303" s="27" t="s">
        <v>11867</v>
      </c>
      <c r="E6303" s="31" t="s">
        <v>11775</v>
      </c>
      <c r="F6303" s="31" t="s">
        <v>1276</v>
      </c>
      <c r="G6303" s="31" t="s">
        <v>1279</v>
      </c>
      <c r="H6303" s="99" t="str">
        <f t="shared" si="98"/>
        <v>Pudu puda</v>
      </c>
      <c r="I6303" s="105" t="s">
        <v>1280</v>
      </c>
      <c r="J6303" s="101" t="s">
        <v>13558</v>
      </c>
      <c r="K6303" s="101" t="s">
        <v>13642</v>
      </c>
      <c r="L6303" s="101" t="s">
        <v>13557</v>
      </c>
      <c r="M6303" s="123"/>
      <c r="N6303" s="62"/>
      <c r="O6303" s="27"/>
    </row>
    <row r="6304" spans="1:15" ht="15">
      <c r="A6304" s="27">
        <v>1006292</v>
      </c>
      <c r="B6304" s="31" t="s">
        <v>828</v>
      </c>
      <c r="C6304" s="31" t="s">
        <v>1181</v>
      </c>
      <c r="D6304" s="27" t="s">
        <v>11867</v>
      </c>
      <c r="E6304" s="31" t="s">
        <v>11775</v>
      </c>
      <c r="F6304" s="31" t="s">
        <v>1226</v>
      </c>
      <c r="G6304" s="31" t="s">
        <v>510</v>
      </c>
      <c r="H6304" s="99" t="str">
        <f t="shared" si="98"/>
        <v>Mazama americana</v>
      </c>
      <c r="I6304" s="105" t="s">
        <v>1227</v>
      </c>
      <c r="J6304" s="101" t="s">
        <v>13558</v>
      </c>
      <c r="K6304" s="101" t="s">
        <v>16123</v>
      </c>
      <c r="L6304" s="101" t="s">
        <v>13573</v>
      </c>
      <c r="M6304" s="123">
        <v>1</v>
      </c>
      <c r="N6304" s="62"/>
      <c r="O6304" s="27"/>
    </row>
    <row r="6305" spans="1:15" ht="30">
      <c r="A6305" s="27">
        <v>1006294</v>
      </c>
      <c r="B6305" s="31" t="s">
        <v>828</v>
      </c>
      <c r="C6305" s="31" t="s">
        <v>1181</v>
      </c>
      <c r="D6305" s="27" t="s">
        <v>11867</v>
      </c>
      <c r="E6305" s="31" t="s">
        <v>11775</v>
      </c>
      <c r="F6305" s="31" t="s">
        <v>1226</v>
      </c>
      <c r="G6305" s="31" t="s">
        <v>1229</v>
      </c>
      <c r="H6305" s="99" t="str">
        <f t="shared" si="98"/>
        <v>Mazama chunyi</v>
      </c>
      <c r="I6305" s="105" t="s">
        <v>1230</v>
      </c>
      <c r="J6305" s="101" t="s">
        <v>13558</v>
      </c>
      <c r="K6305" s="101" t="s">
        <v>13563</v>
      </c>
      <c r="L6305" s="101" t="s">
        <v>13553</v>
      </c>
      <c r="M6305" s="123"/>
      <c r="N6305" s="62"/>
      <c r="O6305" s="27"/>
    </row>
    <row r="6306" spans="1:15" ht="15">
      <c r="A6306" s="27">
        <v>1006295</v>
      </c>
      <c r="B6306" s="31" t="s">
        <v>828</v>
      </c>
      <c r="C6306" s="31" t="s">
        <v>1181</v>
      </c>
      <c r="D6306" s="27" t="s">
        <v>11867</v>
      </c>
      <c r="E6306" s="31" t="s">
        <v>11775</v>
      </c>
      <c r="F6306" s="31" t="s">
        <v>1226</v>
      </c>
      <c r="G6306" s="31" t="s">
        <v>1231</v>
      </c>
      <c r="H6306" s="99" t="str">
        <f t="shared" si="98"/>
        <v>Mazama gouazoubira</v>
      </c>
      <c r="I6306" s="105" t="s">
        <v>1232</v>
      </c>
      <c r="J6306" s="101" t="s">
        <v>13558</v>
      </c>
      <c r="K6306" s="101" t="s">
        <v>13615</v>
      </c>
      <c r="L6306" s="101" t="s">
        <v>13555</v>
      </c>
      <c r="M6306" s="123"/>
      <c r="N6306" s="62"/>
      <c r="O6306" s="27"/>
    </row>
    <row r="6307" spans="1:15" ht="15">
      <c r="A6307" s="27">
        <v>1006293</v>
      </c>
      <c r="B6307" s="31" t="s">
        <v>828</v>
      </c>
      <c r="C6307" s="31" t="s">
        <v>1181</v>
      </c>
      <c r="D6307" s="27" t="s">
        <v>11867</v>
      </c>
      <c r="E6307" s="31" t="s">
        <v>11775</v>
      </c>
      <c r="F6307" s="31" t="s">
        <v>1226</v>
      </c>
      <c r="G6307" s="27" t="s">
        <v>17025</v>
      </c>
      <c r="H6307" s="99" t="str">
        <f t="shared" si="98"/>
        <v>Mazama jucunda</v>
      </c>
      <c r="I6307" s="105" t="s">
        <v>1228</v>
      </c>
      <c r="J6307" s="101" t="s">
        <v>13558</v>
      </c>
      <c r="K6307" s="101" t="s">
        <v>13604</v>
      </c>
      <c r="L6307" s="101" t="s">
        <v>13553</v>
      </c>
      <c r="M6307" s="123"/>
      <c r="N6307" s="62"/>
      <c r="O6307" s="27"/>
    </row>
    <row r="6308" spans="1:15" ht="30">
      <c r="A6308" s="27">
        <v>1006296</v>
      </c>
      <c r="B6308" s="31" t="s">
        <v>828</v>
      </c>
      <c r="C6308" s="31" t="s">
        <v>1181</v>
      </c>
      <c r="D6308" s="27" t="s">
        <v>11867</v>
      </c>
      <c r="E6308" s="31" t="s">
        <v>11775</v>
      </c>
      <c r="F6308" s="31" t="s">
        <v>1226</v>
      </c>
      <c r="G6308" s="31" t="s">
        <v>1233</v>
      </c>
      <c r="H6308" s="99" t="str">
        <f t="shared" si="98"/>
        <v>Mazama nana</v>
      </c>
      <c r="I6308" s="105" t="s">
        <v>1234</v>
      </c>
      <c r="J6308" s="101" t="s">
        <v>13558</v>
      </c>
      <c r="K6308" s="101" t="s">
        <v>13616</v>
      </c>
      <c r="L6308" s="101" t="s">
        <v>13553</v>
      </c>
      <c r="M6308" s="123"/>
      <c r="N6308" s="62"/>
      <c r="O6308" s="27"/>
    </row>
    <row r="6309" spans="1:15" ht="60">
      <c r="A6309" s="27">
        <v>1006297</v>
      </c>
      <c r="B6309" s="31" t="s">
        <v>828</v>
      </c>
      <c r="C6309" s="31" t="s">
        <v>1181</v>
      </c>
      <c r="D6309" s="27" t="s">
        <v>11867</v>
      </c>
      <c r="E6309" s="31" t="s">
        <v>11775</v>
      </c>
      <c r="F6309" s="31" t="s">
        <v>1226</v>
      </c>
      <c r="G6309" s="31" t="s">
        <v>1235</v>
      </c>
      <c r="H6309" s="99" t="str">
        <f t="shared" si="98"/>
        <v>Mazama nemorivaga</v>
      </c>
      <c r="I6309" s="105" t="s">
        <v>1236</v>
      </c>
      <c r="J6309" s="101" t="s">
        <v>13558</v>
      </c>
      <c r="K6309" s="101" t="s">
        <v>14299</v>
      </c>
      <c r="L6309" s="101" t="s">
        <v>13555</v>
      </c>
      <c r="M6309" s="123"/>
      <c r="N6309" s="62"/>
      <c r="O6309" s="27"/>
    </row>
    <row r="6310" spans="1:15" ht="45">
      <c r="A6310" s="27">
        <v>1006298</v>
      </c>
      <c r="B6310" s="31" t="s">
        <v>828</v>
      </c>
      <c r="C6310" s="31" t="s">
        <v>1181</v>
      </c>
      <c r="D6310" s="27" t="s">
        <v>11867</v>
      </c>
      <c r="E6310" s="31" t="s">
        <v>11775</v>
      </c>
      <c r="F6310" s="31" t="s">
        <v>1226</v>
      </c>
      <c r="G6310" s="31" t="s">
        <v>992</v>
      </c>
      <c r="H6310" s="99" t="str">
        <f t="shared" si="98"/>
        <v>Mazama rufina</v>
      </c>
      <c r="I6310" s="105" t="s">
        <v>1239</v>
      </c>
      <c r="J6310" s="101" t="s">
        <v>13558</v>
      </c>
      <c r="K6310" s="101" t="s">
        <v>15398</v>
      </c>
      <c r="L6310" s="101" t="s">
        <v>13553</v>
      </c>
      <c r="M6310" s="123"/>
      <c r="N6310" s="62"/>
      <c r="O6310" s="27"/>
    </row>
    <row r="6311" spans="1:15" ht="30">
      <c r="A6311" s="27">
        <v>1006299</v>
      </c>
      <c r="B6311" s="31" t="s">
        <v>828</v>
      </c>
      <c r="C6311" s="31" t="s">
        <v>1181</v>
      </c>
      <c r="D6311" s="27" t="s">
        <v>11867</v>
      </c>
      <c r="E6311" s="31" t="s">
        <v>11775</v>
      </c>
      <c r="F6311" s="31" t="s">
        <v>1226</v>
      </c>
      <c r="G6311" s="31" t="s">
        <v>1240</v>
      </c>
      <c r="H6311" s="99" t="str">
        <f t="shared" si="98"/>
        <v>Mazama temama</v>
      </c>
      <c r="I6311" s="105" t="s">
        <v>1241</v>
      </c>
      <c r="J6311" s="101" t="s">
        <v>13868</v>
      </c>
      <c r="K6311" s="101" t="s">
        <v>16124</v>
      </c>
      <c r="L6311" s="101" t="s">
        <v>13573</v>
      </c>
      <c r="M6311" s="123"/>
      <c r="N6311" s="62"/>
      <c r="O6311" s="27"/>
    </row>
    <row r="6312" spans="1:15" ht="15">
      <c r="A6312" s="27">
        <v>1006256</v>
      </c>
      <c r="B6312" s="31" t="s">
        <v>828</v>
      </c>
      <c r="C6312" s="31" t="s">
        <v>863</v>
      </c>
      <c r="D6312" s="31" t="s">
        <v>11776</v>
      </c>
      <c r="E6312" s="31" t="s">
        <v>11777</v>
      </c>
      <c r="F6312" s="31" t="s">
        <v>892</v>
      </c>
      <c r="G6312" s="31" t="s">
        <v>888</v>
      </c>
      <c r="H6312" s="99" t="str">
        <f t="shared" si="98"/>
        <v>Bos bison</v>
      </c>
      <c r="I6312" s="105" t="s">
        <v>889</v>
      </c>
      <c r="J6312" s="101" t="s">
        <v>13596</v>
      </c>
      <c r="K6312" s="101" t="s">
        <v>13808</v>
      </c>
      <c r="L6312" s="101" t="s">
        <v>13557</v>
      </c>
      <c r="M6312" s="123">
        <v>1</v>
      </c>
      <c r="N6312" s="62"/>
      <c r="O6312" s="27"/>
    </row>
    <row r="6313" spans="1:15" ht="15">
      <c r="A6313" s="27">
        <v>1006257</v>
      </c>
      <c r="B6313" s="31" t="s">
        <v>828</v>
      </c>
      <c r="C6313" s="31" t="s">
        <v>863</v>
      </c>
      <c r="D6313" s="31" t="s">
        <v>11776</v>
      </c>
      <c r="E6313" s="31" t="s">
        <v>11777</v>
      </c>
      <c r="F6313" s="31" t="s">
        <v>892</v>
      </c>
      <c r="G6313" s="31" t="s">
        <v>890</v>
      </c>
      <c r="H6313" s="99" t="str">
        <f t="shared" si="98"/>
        <v>Bos bonasus</v>
      </c>
      <c r="I6313" s="105" t="s">
        <v>891</v>
      </c>
      <c r="J6313" s="101" t="s">
        <v>13707</v>
      </c>
      <c r="K6313" s="101" t="s">
        <v>16125</v>
      </c>
      <c r="L6313" s="101" t="s">
        <v>13557</v>
      </c>
      <c r="M6313" s="123">
        <v>1</v>
      </c>
      <c r="N6313" s="62"/>
      <c r="O6313" s="27"/>
    </row>
    <row r="6314" spans="1:15" ht="15">
      <c r="A6314" s="27">
        <v>1006258</v>
      </c>
      <c r="B6314" s="31" t="s">
        <v>828</v>
      </c>
      <c r="C6314" s="31" t="s">
        <v>863</v>
      </c>
      <c r="D6314" s="31" t="s">
        <v>11776</v>
      </c>
      <c r="E6314" s="31" t="s">
        <v>11777</v>
      </c>
      <c r="F6314" s="31" t="s">
        <v>892</v>
      </c>
      <c r="G6314" s="31" t="s">
        <v>1495</v>
      </c>
      <c r="H6314" s="99" t="str">
        <f t="shared" si="98"/>
        <v>Bos domesticus</v>
      </c>
      <c r="I6314" s="105" t="s">
        <v>12269</v>
      </c>
      <c r="J6314" s="101" t="s">
        <v>13876</v>
      </c>
      <c r="K6314" s="101" t="s">
        <v>13876</v>
      </c>
      <c r="L6314" s="101" t="s">
        <v>13577</v>
      </c>
      <c r="M6314" s="123"/>
      <c r="N6314" s="62"/>
      <c r="O6314" s="27"/>
    </row>
    <row r="6315" spans="1:15" ht="15">
      <c r="A6315" s="27">
        <v>1006259</v>
      </c>
      <c r="B6315" s="31" t="s">
        <v>828</v>
      </c>
      <c r="C6315" s="31" t="s">
        <v>863</v>
      </c>
      <c r="D6315" s="31" t="s">
        <v>11776</v>
      </c>
      <c r="E6315" s="31" t="s">
        <v>11777</v>
      </c>
      <c r="F6315" s="31" t="s">
        <v>892</v>
      </c>
      <c r="G6315" s="31" t="s">
        <v>1371</v>
      </c>
      <c r="H6315" s="99" t="str">
        <f t="shared" si="98"/>
        <v>Bos frontalis</v>
      </c>
      <c r="I6315" s="105" t="s">
        <v>12270</v>
      </c>
      <c r="J6315" s="101" t="s">
        <v>13876</v>
      </c>
      <c r="K6315" s="101" t="s">
        <v>13876</v>
      </c>
      <c r="L6315" s="101" t="s">
        <v>13577</v>
      </c>
      <c r="M6315" s="123"/>
      <c r="N6315" s="62"/>
      <c r="O6315" s="27"/>
    </row>
    <row r="6316" spans="1:15" ht="15">
      <c r="A6316" s="27">
        <v>1006260</v>
      </c>
      <c r="B6316" s="31" t="s">
        <v>828</v>
      </c>
      <c r="C6316" s="31" t="s">
        <v>863</v>
      </c>
      <c r="D6316" s="31" t="s">
        <v>11776</v>
      </c>
      <c r="E6316" s="31" t="s">
        <v>11777</v>
      </c>
      <c r="F6316" s="31" t="s">
        <v>892</v>
      </c>
      <c r="G6316" s="31" t="s">
        <v>893</v>
      </c>
      <c r="H6316" s="99" t="str">
        <f t="shared" si="98"/>
        <v>Bos gaurus</v>
      </c>
      <c r="I6316" s="105" t="s">
        <v>894</v>
      </c>
      <c r="J6316" s="101" t="s">
        <v>14689</v>
      </c>
      <c r="K6316" s="101" t="s">
        <v>16126</v>
      </c>
      <c r="L6316" s="101" t="s">
        <v>13553</v>
      </c>
      <c r="M6316" s="123">
        <v>1</v>
      </c>
      <c r="N6316" s="62"/>
      <c r="O6316" s="27"/>
    </row>
    <row r="6317" spans="1:15" ht="15">
      <c r="A6317" s="27">
        <v>1006261</v>
      </c>
      <c r="B6317" s="31" t="s">
        <v>828</v>
      </c>
      <c r="C6317" s="31" t="s">
        <v>863</v>
      </c>
      <c r="D6317" s="31" t="s">
        <v>11776</v>
      </c>
      <c r="E6317" s="31" t="s">
        <v>11777</v>
      </c>
      <c r="F6317" s="31" t="s">
        <v>892</v>
      </c>
      <c r="G6317" s="31" t="s">
        <v>12271</v>
      </c>
      <c r="H6317" s="99" t="str">
        <f t="shared" si="98"/>
        <v>Bos grunniens</v>
      </c>
      <c r="I6317" s="105" t="s">
        <v>12272</v>
      </c>
      <c r="J6317" s="101" t="s">
        <v>13876</v>
      </c>
      <c r="K6317" s="101" t="s">
        <v>13876</v>
      </c>
      <c r="L6317" s="101" t="s">
        <v>13577</v>
      </c>
      <c r="M6317" s="123">
        <v>1</v>
      </c>
      <c r="N6317" s="62"/>
      <c r="O6317" s="27"/>
    </row>
    <row r="6318" spans="1:15" ht="15">
      <c r="A6318" s="27">
        <v>1006262</v>
      </c>
      <c r="B6318" s="31" t="s">
        <v>828</v>
      </c>
      <c r="C6318" s="31" t="s">
        <v>863</v>
      </c>
      <c r="D6318" s="31" t="s">
        <v>11776</v>
      </c>
      <c r="E6318" s="31" t="s">
        <v>11777</v>
      </c>
      <c r="F6318" s="31" t="s">
        <v>892</v>
      </c>
      <c r="G6318" s="31" t="s">
        <v>5649</v>
      </c>
      <c r="H6318" s="99" t="str">
        <f t="shared" si="98"/>
        <v>Bos indicus</v>
      </c>
      <c r="I6318" s="105" t="s">
        <v>12273</v>
      </c>
      <c r="J6318" s="101" t="s">
        <v>13876</v>
      </c>
      <c r="K6318" s="101" t="s">
        <v>13876</v>
      </c>
      <c r="L6318" s="101" t="s">
        <v>13577</v>
      </c>
      <c r="M6318" s="123">
        <v>1</v>
      </c>
      <c r="N6318" s="62"/>
      <c r="O6318" s="27"/>
    </row>
    <row r="6319" spans="1:15" ht="15">
      <c r="A6319" s="27">
        <v>1006263</v>
      </c>
      <c r="B6319" s="31" t="s">
        <v>828</v>
      </c>
      <c r="C6319" s="31" t="s">
        <v>863</v>
      </c>
      <c r="D6319" s="31" t="s">
        <v>11776</v>
      </c>
      <c r="E6319" s="31" t="s">
        <v>11777</v>
      </c>
      <c r="F6319" s="31" t="s">
        <v>892</v>
      </c>
      <c r="G6319" s="31" t="s">
        <v>380</v>
      </c>
      <c r="H6319" s="99" t="str">
        <f t="shared" si="98"/>
        <v>Bos javanicus</v>
      </c>
      <c r="I6319" s="105" t="s">
        <v>895</v>
      </c>
      <c r="J6319" s="101" t="s">
        <v>14689</v>
      </c>
      <c r="K6319" s="101" t="s">
        <v>16127</v>
      </c>
      <c r="L6319" s="101" t="s">
        <v>13645</v>
      </c>
      <c r="M6319" s="123"/>
      <c r="N6319" s="62"/>
      <c r="O6319" s="27"/>
    </row>
    <row r="6320" spans="1:15" ht="15">
      <c r="A6320" s="27">
        <v>1006264</v>
      </c>
      <c r="B6320" s="31" t="s">
        <v>828</v>
      </c>
      <c r="C6320" s="31" t="s">
        <v>863</v>
      </c>
      <c r="D6320" s="31" t="s">
        <v>11776</v>
      </c>
      <c r="E6320" s="31" t="s">
        <v>11777</v>
      </c>
      <c r="F6320" s="31" t="s">
        <v>892</v>
      </c>
      <c r="G6320" s="31" t="s">
        <v>896</v>
      </c>
      <c r="H6320" s="99" t="str">
        <f t="shared" si="98"/>
        <v>Bos mutus</v>
      </c>
      <c r="I6320" s="105" t="s">
        <v>897</v>
      </c>
      <c r="J6320" s="101" t="s">
        <v>13707</v>
      </c>
      <c r="K6320" s="101" t="s">
        <v>13744</v>
      </c>
      <c r="L6320" s="101" t="s">
        <v>13553</v>
      </c>
      <c r="M6320" s="123">
        <v>1</v>
      </c>
      <c r="N6320" s="62"/>
      <c r="O6320" s="27"/>
    </row>
    <row r="6321" spans="1:15" ht="15">
      <c r="A6321" s="27">
        <v>1006266</v>
      </c>
      <c r="B6321" s="31" t="s">
        <v>828</v>
      </c>
      <c r="C6321" s="31" t="s">
        <v>863</v>
      </c>
      <c r="D6321" s="31" t="s">
        <v>11776</v>
      </c>
      <c r="E6321" s="31" t="s">
        <v>11777</v>
      </c>
      <c r="F6321" s="31" t="s">
        <v>892</v>
      </c>
      <c r="G6321" s="31" t="s">
        <v>898</v>
      </c>
      <c r="H6321" s="99" t="str">
        <f t="shared" si="98"/>
        <v>Bos sauveli</v>
      </c>
      <c r="I6321" s="105" t="s">
        <v>899</v>
      </c>
      <c r="J6321" s="101" t="s">
        <v>13651</v>
      </c>
      <c r="K6321" s="101" t="s">
        <v>16128</v>
      </c>
      <c r="L6321" s="101" t="s">
        <v>13551</v>
      </c>
      <c r="M6321" s="123"/>
      <c r="N6321" s="62"/>
      <c r="O6321" s="27"/>
    </row>
    <row r="6322" spans="1:15" ht="15">
      <c r="A6322" s="27">
        <v>1006267</v>
      </c>
      <c r="B6322" s="31" t="s">
        <v>828</v>
      </c>
      <c r="C6322" s="31" t="s">
        <v>863</v>
      </c>
      <c r="D6322" s="31" t="s">
        <v>11776</v>
      </c>
      <c r="E6322" s="31" t="s">
        <v>11777</v>
      </c>
      <c r="F6322" s="31" t="s">
        <v>892</v>
      </c>
      <c r="G6322" s="31" t="s">
        <v>900</v>
      </c>
      <c r="H6322" s="99" t="str">
        <f t="shared" si="98"/>
        <v>Bos taurus</v>
      </c>
      <c r="I6322" s="105" t="s">
        <v>901</v>
      </c>
      <c r="J6322" s="101" t="s">
        <v>13876</v>
      </c>
      <c r="K6322" s="101" t="s">
        <v>13876</v>
      </c>
      <c r="L6322" s="101" t="s">
        <v>13577</v>
      </c>
      <c r="M6322" s="123">
        <v>1</v>
      </c>
      <c r="N6322" s="62"/>
      <c r="O6322" s="27"/>
    </row>
    <row r="6323" spans="1:15" ht="75">
      <c r="A6323" s="27">
        <v>1006268</v>
      </c>
      <c r="B6323" s="31" t="s">
        <v>828</v>
      </c>
      <c r="C6323" s="31" t="s">
        <v>863</v>
      </c>
      <c r="D6323" s="31" t="s">
        <v>11776</v>
      </c>
      <c r="E6323" s="31" t="s">
        <v>11777</v>
      </c>
      <c r="F6323" s="31" t="s">
        <v>905</v>
      </c>
      <c r="G6323" s="31" t="s">
        <v>906</v>
      </c>
      <c r="H6323" s="99" t="str">
        <f t="shared" si="98"/>
        <v>Bubalus arnee</v>
      </c>
      <c r="I6323" s="105" t="s">
        <v>907</v>
      </c>
      <c r="J6323" s="101" t="s">
        <v>14689</v>
      </c>
      <c r="K6323" s="101" t="s">
        <v>16129</v>
      </c>
      <c r="L6323" s="101" t="s">
        <v>13645</v>
      </c>
      <c r="M6323" s="123">
        <v>1</v>
      </c>
      <c r="N6323" s="62"/>
      <c r="O6323" s="27"/>
    </row>
    <row r="6324" spans="1:15" ht="15">
      <c r="A6324" s="27">
        <v>1006269</v>
      </c>
      <c r="B6324" s="31" t="s">
        <v>828</v>
      </c>
      <c r="C6324" s="31" t="s">
        <v>863</v>
      </c>
      <c r="D6324" s="31" t="s">
        <v>11776</v>
      </c>
      <c r="E6324" s="31" t="s">
        <v>11777</v>
      </c>
      <c r="F6324" s="31" t="s">
        <v>905</v>
      </c>
      <c r="G6324" s="31" t="s">
        <v>908</v>
      </c>
      <c r="H6324" s="99" t="str">
        <f t="shared" si="98"/>
        <v>Bubalus bubalis</v>
      </c>
      <c r="I6324" s="105" t="s">
        <v>909</v>
      </c>
      <c r="J6324" s="101" t="s">
        <v>13876</v>
      </c>
      <c r="K6324" s="101" t="s">
        <v>13876</v>
      </c>
      <c r="L6324" s="101" t="s">
        <v>13577</v>
      </c>
      <c r="M6324" s="123">
        <v>1</v>
      </c>
      <c r="N6324" s="62"/>
      <c r="O6324" s="27"/>
    </row>
    <row r="6325" spans="1:15" ht="15">
      <c r="A6325" s="27">
        <v>1006270</v>
      </c>
      <c r="B6325" s="31" t="s">
        <v>828</v>
      </c>
      <c r="C6325" s="31" t="s">
        <v>863</v>
      </c>
      <c r="D6325" s="31" t="s">
        <v>11776</v>
      </c>
      <c r="E6325" s="31" t="s">
        <v>11777</v>
      </c>
      <c r="F6325" s="31" t="s">
        <v>905</v>
      </c>
      <c r="G6325" s="31" t="s">
        <v>910</v>
      </c>
      <c r="H6325" s="99" t="str">
        <f t="shared" si="98"/>
        <v>Bubalus depressicornis</v>
      </c>
      <c r="I6325" s="105" t="s">
        <v>911</v>
      </c>
      <c r="J6325" s="101" t="s">
        <v>13549</v>
      </c>
      <c r="K6325" s="101" t="s">
        <v>13550</v>
      </c>
      <c r="L6325" s="101" t="s">
        <v>13645</v>
      </c>
      <c r="M6325" s="123"/>
      <c r="N6325" s="62"/>
      <c r="O6325" s="27"/>
    </row>
    <row r="6326" spans="1:15" ht="30">
      <c r="A6326" s="27">
        <v>1006271</v>
      </c>
      <c r="B6326" s="31" t="s">
        <v>828</v>
      </c>
      <c r="C6326" s="31" t="s">
        <v>863</v>
      </c>
      <c r="D6326" s="31" t="s">
        <v>11776</v>
      </c>
      <c r="E6326" s="31" t="s">
        <v>11777</v>
      </c>
      <c r="F6326" s="31" t="s">
        <v>905</v>
      </c>
      <c r="G6326" s="31" t="s">
        <v>912</v>
      </c>
      <c r="H6326" s="99" t="str">
        <f t="shared" si="98"/>
        <v>Bubalus mindorensis</v>
      </c>
      <c r="I6326" s="105" t="s">
        <v>913</v>
      </c>
      <c r="J6326" s="101" t="s">
        <v>13651</v>
      </c>
      <c r="K6326" s="101" t="s">
        <v>13849</v>
      </c>
      <c r="L6326" s="101" t="s">
        <v>13551</v>
      </c>
      <c r="M6326" s="123"/>
      <c r="N6326" s="62"/>
      <c r="O6326" s="27"/>
    </row>
    <row r="6327" spans="1:15" ht="15">
      <c r="A6327" s="27">
        <v>1006272</v>
      </c>
      <c r="B6327" s="31" t="s">
        <v>828</v>
      </c>
      <c r="C6327" s="31" t="s">
        <v>863</v>
      </c>
      <c r="D6327" s="31" t="s">
        <v>11776</v>
      </c>
      <c r="E6327" s="31" t="s">
        <v>11777</v>
      </c>
      <c r="F6327" s="31" t="s">
        <v>905</v>
      </c>
      <c r="G6327" s="31" t="s">
        <v>914</v>
      </c>
      <c r="H6327" s="99" t="str">
        <f t="shared" si="98"/>
        <v>Bubalus quarlesi</v>
      </c>
      <c r="I6327" s="105" t="s">
        <v>915</v>
      </c>
      <c r="J6327" s="101" t="s">
        <v>13549</v>
      </c>
      <c r="K6327" s="101" t="s">
        <v>13550</v>
      </c>
      <c r="L6327" s="101" t="s">
        <v>13645</v>
      </c>
      <c r="M6327" s="123"/>
      <c r="N6327" s="62"/>
      <c r="O6327" s="27"/>
    </row>
    <row r="6328" spans="1:15" ht="15">
      <c r="A6328" s="27">
        <v>1006274</v>
      </c>
      <c r="B6328" s="31" t="s">
        <v>828</v>
      </c>
      <c r="C6328" s="31" t="s">
        <v>863</v>
      </c>
      <c r="D6328" s="31" t="s">
        <v>11776</v>
      </c>
      <c r="E6328" s="31" t="s">
        <v>11777</v>
      </c>
      <c r="F6328" s="31" t="s">
        <v>1145</v>
      </c>
      <c r="G6328" s="31" t="s">
        <v>1146</v>
      </c>
      <c r="H6328" s="99" t="str">
        <f t="shared" si="98"/>
        <v>Syncerus caffer</v>
      </c>
      <c r="I6328" s="105" t="s">
        <v>1147</v>
      </c>
      <c r="J6328" s="101" t="s">
        <v>13687</v>
      </c>
      <c r="K6328" s="101" t="s">
        <v>16130</v>
      </c>
      <c r="L6328" s="101" t="s">
        <v>13557</v>
      </c>
      <c r="M6328" s="123">
        <v>1</v>
      </c>
      <c r="N6328" s="62"/>
      <c r="O6328" s="27"/>
    </row>
    <row r="6329" spans="1:15" ht="15">
      <c r="A6329" s="27">
        <v>1006273</v>
      </c>
      <c r="B6329" s="31" t="s">
        <v>828</v>
      </c>
      <c r="C6329" s="31" t="s">
        <v>863</v>
      </c>
      <c r="D6329" s="31" t="s">
        <v>11776</v>
      </c>
      <c r="E6329" s="31" t="s">
        <v>11777</v>
      </c>
      <c r="F6329" s="31" t="s">
        <v>1118</v>
      </c>
      <c r="G6329" s="31" t="s">
        <v>1119</v>
      </c>
      <c r="H6329" s="99" t="str">
        <f t="shared" si="98"/>
        <v>Pseudoryx nghetinhensis</v>
      </c>
      <c r="I6329" s="105" t="s">
        <v>1120</v>
      </c>
      <c r="J6329" s="101" t="s">
        <v>13651</v>
      </c>
      <c r="K6329" s="101" t="s">
        <v>13760</v>
      </c>
      <c r="L6329" s="101" t="s">
        <v>13551</v>
      </c>
      <c r="M6329" s="123"/>
      <c r="N6329" s="62"/>
      <c r="O6329" s="27"/>
    </row>
    <row r="6330" spans="1:15" ht="15">
      <c r="A6330" s="27">
        <v>1006254</v>
      </c>
      <c r="B6330" s="31" t="s">
        <v>828</v>
      </c>
      <c r="C6330" s="31" t="s">
        <v>863</v>
      </c>
      <c r="D6330" s="31" t="s">
        <v>11776</v>
      </c>
      <c r="E6330" s="31" t="s">
        <v>11778</v>
      </c>
      <c r="F6330" s="31" t="s">
        <v>902</v>
      </c>
      <c r="G6330" s="31" t="s">
        <v>903</v>
      </c>
      <c r="H6330" s="99" t="str">
        <f t="shared" si="98"/>
        <v>Boselaphus tragocamelus</v>
      </c>
      <c r="I6330" s="105" t="s">
        <v>904</v>
      </c>
      <c r="J6330" s="101" t="s">
        <v>13707</v>
      </c>
      <c r="K6330" s="101" t="s">
        <v>14632</v>
      </c>
      <c r="L6330" s="101" t="s">
        <v>13555</v>
      </c>
      <c r="M6330" s="123">
        <v>1</v>
      </c>
      <c r="N6330" s="62"/>
      <c r="O6330" s="27"/>
    </row>
    <row r="6331" spans="1:15" ht="30">
      <c r="A6331" s="27">
        <v>1006255</v>
      </c>
      <c r="B6331" s="31" t="s">
        <v>828</v>
      </c>
      <c r="C6331" s="31" t="s">
        <v>863</v>
      </c>
      <c r="D6331" s="31" t="s">
        <v>11776</v>
      </c>
      <c r="E6331" s="31" t="s">
        <v>11778</v>
      </c>
      <c r="F6331" s="31" t="s">
        <v>1148</v>
      </c>
      <c r="G6331" s="31" t="s">
        <v>1149</v>
      </c>
      <c r="H6331" s="99" t="str">
        <f t="shared" si="98"/>
        <v>Tetracerus quadricornis</v>
      </c>
      <c r="I6331" s="105" t="s">
        <v>1150</v>
      </c>
      <c r="J6331" s="101" t="s">
        <v>13651</v>
      </c>
      <c r="K6331" s="101" t="s">
        <v>14209</v>
      </c>
      <c r="L6331" s="101" t="s">
        <v>13553</v>
      </c>
      <c r="M6331" s="123"/>
      <c r="N6331" s="62"/>
      <c r="O6331" s="27"/>
    </row>
    <row r="6332" spans="1:15" ht="15">
      <c r="A6332" s="27">
        <v>1006275</v>
      </c>
      <c r="B6332" s="31" t="s">
        <v>828</v>
      </c>
      <c r="C6332" s="31" t="s">
        <v>863</v>
      </c>
      <c r="D6332" s="31" t="s">
        <v>11776</v>
      </c>
      <c r="E6332" s="31" t="s">
        <v>11779</v>
      </c>
      <c r="F6332" s="31" t="s">
        <v>1151</v>
      </c>
      <c r="G6332" s="31" t="s">
        <v>1152</v>
      </c>
      <c r="H6332" s="99" t="str">
        <f t="shared" si="98"/>
        <v>Tragelaphus angasii</v>
      </c>
      <c r="I6332" s="105" t="s">
        <v>1153</v>
      </c>
      <c r="J6332" s="101" t="s">
        <v>13687</v>
      </c>
      <c r="K6332" s="101" t="s">
        <v>16131</v>
      </c>
      <c r="L6332" s="101" t="s">
        <v>13555</v>
      </c>
      <c r="M6332" s="123">
        <v>1</v>
      </c>
      <c r="N6332" s="62"/>
      <c r="O6332" s="27"/>
    </row>
    <row r="6333" spans="1:15" ht="15">
      <c r="A6333" s="27">
        <v>1006276</v>
      </c>
      <c r="B6333" s="31" t="s">
        <v>828</v>
      </c>
      <c r="C6333" s="31" t="s">
        <v>863</v>
      </c>
      <c r="D6333" s="31" t="s">
        <v>11776</v>
      </c>
      <c r="E6333" s="31" t="s">
        <v>11779</v>
      </c>
      <c r="F6333" s="31" t="s">
        <v>1151</v>
      </c>
      <c r="G6333" s="31" t="s">
        <v>1154</v>
      </c>
      <c r="H6333" s="99" t="str">
        <f t="shared" si="98"/>
        <v>Tragelaphus buxtoni</v>
      </c>
      <c r="I6333" s="105" t="s">
        <v>1155</v>
      </c>
      <c r="J6333" s="101" t="s">
        <v>13687</v>
      </c>
      <c r="K6333" s="101" t="s">
        <v>13803</v>
      </c>
      <c r="L6333" s="101" t="s">
        <v>13645</v>
      </c>
      <c r="M6333" s="123">
        <v>1</v>
      </c>
      <c r="N6333" s="62"/>
      <c r="O6333" s="27"/>
    </row>
    <row r="6334" spans="1:15" ht="15">
      <c r="A6334" s="27">
        <v>1006278</v>
      </c>
      <c r="B6334" s="31" t="s">
        <v>828</v>
      </c>
      <c r="C6334" s="31" t="s">
        <v>863</v>
      </c>
      <c r="D6334" s="31" t="s">
        <v>11776</v>
      </c>
      <c r="E6334" s="31" t="s">
        <v>11779</v>
      </c>
      <c r="F6334" s="31" t="s">
        <v>1151</v>
      </c>
      <c r="G6334" s="31" t="s">
        <v>1158</v>
      </c>
      <c r="H6334" s="99" t="str">
        <f t="shared" si="98"/>
        <v>Tragelaphus eurycerus</v>
      </c>
      <c r="I6334" s="105" t="s">
        <v>1159</v>
      </c>
      <c r="J6334" s="101" t="s">
        <v>13687</v>
      </c>
      <c r="K6334" s="101" t="s">
        <v>16132</v>
      </c>
      <c r="L6334" s="101" t="s">
        <v>13557</v>
      </c>
      <c r="M6334" s="123"/>
      <c r="N6334" s="62"/>
      <c r="O6334" s="27"/>
    </row>
    <row r="6335" spans="1:15" ht="15">
      <c r="A6335" s="27">
        <v>1006282</v>
      </c>
      <c r="B6335" s="31" t="s">
        <v>828</v>
      </c>
      <c r="C6335" s="31" t="s">
        <v>863</v>
      </c>
      <c r="D6335" s="31" t="s">
        <v>11776</v>
      </c>
      <c r="E6335" s="31" t="s">
        <v>11779</v>
      </c>
      <c r="F6335" s="31" t="s">
        <v>1151</v>
      </c>
      <c r="G6335" s="31" t="s">
        <v>1165</v>
      </c>
      <c r="H6335" s="99" t="str">
        <f t="shared" si="98"/>
        <v>Tragelaphus spekii</v>
      </c>
      <c r="I6335" s="105" t="s">
        <v>1166</v>
      </c>
      <c r="J6335" s="101" t="s">
        <v>13687</v>
      </c>
      <c r="K6335" s="101" t="s">
        <v>16133</v>
      </c>
      <c r="L6335" s="101" t="s">
        <v>13555</v>
      </c>
      <c r="M6335" s="123"/>
      <c r="N6335" s="62"/>
      <c r="O6335" s="27"/>
    </row>
    <row r="6336" spans="1:15" ht="15">
      <c r="A6336" s="27">
        <v>1006284</v>
      </c>
      <c r="B6336" s="31" t="s">
        <v>828</v>
      </c>
      <c r="C6336" s="31" t="s">
        <v>863</v>
      </c>
      <c r="D6336" s="31" t="s">
        <v>11776</v>
      </c>
      <c r="E6336" s="31" t="s">
        <v>11779</v>
      </c>
      <c r="F6336" s="31" t="s">
        <v>1151</v>
      </c>
      <c r="G6336" s="31" t="s">
        <v>8615</v>
      </c>
      <c r="H6336" s="99" t="str">
        <f t="shared" si="98"/>
        <v>Tragelaphus sylvaticus</v>
      </c>
      <c r="I6336" s="106" t="s">
        <v>12238</v>
      </c>
      <c r="J6336" s="101" t="s">
        <v>13687</v>
      </c>
      <c r="K6336" s="101" t="s">
        <v>16134</v>
      </c>
      <c r="L6336" s="101" t="s">
        <v>13577</v>
      </c>
      <c r="M6336" s="123">
        <v>1</v>
      </c>
      <c r="N6336" s="62"/>
      <c r="O6336" s="27"/>
    </row>
    <row r="6337" spans="1:15" ht="15">
      <c r="A6337" s="27">
        <v>1006279</v>
      </c>
      <c r="B6337" s="31" t="s">
        <v>828</v>
      </c>
      <c r="C6337" s="31" t="s">
        <v>863</v>
      </c>
      <c r="D6337" s="31" t="s">
        <v>11776</v>
      </c>
      <c r="E6337" s="31" t="s">
        <v>11779</v>
      </c>
      <c r="F6337" s="34" t="s">
        <v>1151</v>
      </c>
      <c r="G6337" s="34" t="s">
        <v>1160</v>
      </c>
      <c r="H6337" s="99" t="str">
        <f t="shared" si="98"/>
        <v>Tragelaphus imberbis</v>
      </c>
      <c r="I6337" s="105" t="s">
        <v>1161</v>
      </c>
      <c r="J6337" s="101" t="s">
        <v>13687</v>
      </c>
      <c r="K6337" s="101" t="s">
        <v>16135</v>
      </c>
      <c r="L6337" s="101" t="s">
        <v>13557</v>
      </c>
      <c r="M6337" s="123">
        <v>1</v>
      </c>
      <c r="N6337" s="62"/>
      <c r="O6337" s="27"/>
    </row>
    <row r="6338" spans="1:15" ht="15">
      <c r="A6338" s="27">
        <v>1006283</v>
      </c>
      <c r="B6338" s="31" t="s">
        <v>828</v>
      </c>
      <c r="C6338" s="31" t="s">
        <v>863</v>
      </c>
      <c r="D6338" s="31" t="s">
        <v>11776</v>
      </c>
      <c r="E6338" s="31" t="s">
        <v>11779</v>
      </c>
      <c r="F6338" s="31" t="s">
        <v>1151</v>
      </c>
      <c r="G6338" s="31" t="s">
        <v>1167</v>
      </c>
      <c r="H6338" s="99" t="str">
        <f t="shared" si="98"/>
        <v>Tragelaphus strepsiceros</v>
      </c>
      <c r="I6338" s="105" t="s">
        <v>1168</v>
      </c>
      <c r="J6338" s="101" t="s">
        <v>13687</v>
      </c>
      <c r="K6338" s="101" t="s">
        <v>16136</v>
      </c>
      <c r="L6338" s="101" t="s">
        <v>13555</v>
      </c>
      <c r="M6338" s="123">
        <v>1</v>
      </c>
      <c r="N6338" s="62"/>
      <c r="O6338" s="27"/>
    </row>
    <row r="6339" spans="1:15" ht="30">
      <c r="A6339" s="27">
        <v>1006277</v>
      </c>
      <c r="B6339" s="31" t="s">
        <v>828</v>
      </c>
      <c r="C6339" s="31" t="s">
        <v>863</v>
      </c>
      <c r="D6339" s="31" t="s">
        <v>11776</v>
      </c>
      <c r="E6339" s="31" t="s">
        <v>11779</v>
      </c>
      <c r="F6339" s="34" t="s">
        <v>1151</v>
      </c>
      <c r="G6339" s="34" t="s">
        <v>1156</v>
      </c>
      <c r="H6339" s="99" t="str">
        <f t="shared" si="98"/>
        <v>Tragelaphus derbianus</v>
      </c>
      <c r="I6339" s="105" t="s">
        <v>1157</v>
      </c>
      <c r="J6339" s="101" t="s">
        <v>13687</v>
      </c>
      <c r="K6339" s="101" t="s">
        <v>16137</v>
      </c>
      <c r="L6339" s="101" t="s">
        <v>13553</v>
      </c>
      <c r="M6339" s="123"/>
      <c r="N6339" s="62"/>
      <c r="O6339" s="27"/>
    </row>
    <row r="6340" spans="1:15" ht="15">
      <c r="A6340" s="27">
        <v>1006280</v>
      </c>
      <c r="B6340" s="31" t="s">
        <v>828</v>
      </c>
      <c r="C6340" s="31" t="s">
        <v>863</v>
      </c>
      <c r="D6340" s="31" t="s">
        <v>11776</v>
      </c>
      <c r="E6340" s="31" t="s">
        <v>11779</v>
      </c>
      <c r="F6340" s="34" t="s">
        <v>1151</v>
      </c>
      <c r="G6340" s="31" t="s">
        <v>1162</v>
      </c>
      <c r="H6340" s="99" t="str">
        <f t="shared" si="98"/>
        <v>Tragelaphus oryx</v>
      </c>
      <c r="I6340" s="105" t="s">
        <v>1163</v>
      </c>
      <c r="J6340" s="101" t="s">
        <v>13687</v>
      </c>
      <c r="K6340" s="101" t="s">
        <v>16138</v>
      </c>
      <c r="L6340" s="101" t="s">
        <v>13555</v>
      </c>
      <c r="M6340" s="123">
        <v>1</v>
      </c>
      <c r="N6340" s="62"/>
      <c r="O6340" s="27"/>
    </row>
    <row r="6341" spans="1:15" ht="12.75" customHeight="1">
      <c r="A6341" s="27">
        <v>1006281</v>
      </c>
      <c r="B6341" s="31" t="s">
        <v>828</v>
      </c>
      <c r="C6341" s="31" t="s">
        <v>863</v>
      </c>
      <c r="D6341" s="31" t="s">
        <v>11776</v>
      </c>
      <c r="E6341" s="31" t="s">
        <v>11779</v>
      </c>
      <c r="F6341" s="34" t="s">
        <v>1151</v>
      </c>
      <c r="G6341" s="34" t="s">
        <v>1164</v>
      </c>
      <c r="H6341" s="99" t="str">
        <f t="shared" si="98"/>
        <v>Tragelaphus scriptus</v>
      </c>
      <c r="I6341" s="106" t="s">
        <v>12237</v>
      </c>
      <c r="J6341" s="101" t="s">
        <v>13687</v>
      </c>
      <c r="K6341" s="101" t="s">
        <v>16139</v>
      </c>
      <c r="L6341" s="101" t="s">
        <v>13555</v>
      </c>
      <c r="M6341" s="124">
        <v>1</v>
      </c>
      <c r="N6341" s="62"/>
      <c r="O6341" s="27"/>
    </row>
    <row r="6342" spans="1:15" ht="30">
      <c r="A6342" s="27">
        <v>1006242</v>
      </c>
      <c r="B6342" s="31" t="s">
        <v>828</v>
      </c>
      <c r="C6342" s="31" t="s">
        <v>863</v>
      </c>
      <c r="D6342" s="31" t="s">
        <v>11780</v>
      </c>
      <c r="E6342" s="31" t="s">
        <v>11781</v>
      </c>
      <c r="F6342" s="34" t="s">
        <v>1062</v>
      </c>
      <c r="G6342" s="31" t="s">
        <v>1059</v>
      </c>
      <c r="H6342" s="99" t="str">
        <f t="shared" si="98"/>
        <v>Nesotragus batesi</v>
      </c>
      <c r="I6342" s="105" t="s">
        <v>1060</v>
      </c>
      <c r="J6342" s="101" t="s">
        <v>13687</v>
      </c>
      <c r="K6342" s="101" t="s">
        <v>16140</v>
      </c>
      <c r="L6342" s="101" t="s">
        <v>13555</v>
      </c>
      <c r="M6342" s="123"/>
      <c r="N6342" s="62"/>
      <c r="O6342" s="27"/>
    </row>
    <row r="6343" spans="1:15" ht="15">
      <c r="A6343" s="27">
        <v>1006243</v>
      </c>
      <c r="B6343" s="31" t="s">
        <v>828</v>
      </c>
      <c r="C6343" s="31" t="s">
        <v>863</v>
      </c>
      <c r="D6343" s="31" t="s">
        <v>11780</v>
      </c>
      <c r="E6343" s="31" t="s">
        <v>11781</v>
      </c>
      <c r="F6343" s="34" t="s">
        <v>1062</v>
      </c>
      <c r="G6343" s="31" t="s">
        <v>1063</v>
      </c>
      <c r="H6343" s="99" t="str">
        <f t="shared" si="98"/>
        <v>Nesotragus moschatus</v>
      </c>
      <c r="I6343" s="105" t="s">
        <v>1064</v>
      </c>
      <c r="J6343" s="101" t="s">
        <v>13687</v>
      </c>
      <c r="K6343" s="101" t="s">
        <v>16141</v>
      </c>
      <c r="L6343" s="101" t="s">
        <v>13555</v>
      </c>
      <c r="M6343" s="123">
        <v>1</v>
      </c>
      <c r="N6343" s="62"/>
      <c r="O6343" s="27"/>
    </row>
    <row r="6344" spans="1:15" ht="15">
      <c r="A6344" s="27">
        <v>1006241</v>
      </c>
      <c r="B6344" s="31" t="s">
        <v>828</v>
      </c>
      <c r="C6344" s="31" t="s">
        <v>863</v>
      </c>
      <c r="D6344" s="31" t="s">
        <v>11780</v>
      </c>
      <c r="E6344" s="31" t="s">
        <v>11781</v>
      </c>
      <c r="F6344" s="31" t="s">
        <v>1058</v>
      </c>
      <c r="G6344" s="31" t="s">
        <v>723</v>
      </c>
      <c r="H6344" s="99" t="str">
        <f t="shared" si="98"/>
        <v>Neotragus pygmaeus</v>
      </c>
      <c r="I6344" s="105" t="s">
        <v>1061</v>
      </c>
      <c r="J6344" s="101" t="s">
        <v>13687</v>
      </c>
      <c r="K6344" s="101" t="s">
        <v>14036</v>
      </c>
      <c r="L6344" s="101" t="s">
        <v>13555</v>
      </c>
      <c r="M6344" s="123"/>
      <c r="N6344" s="62"/>
      <c r="O6344" s="27"/>
    </row>
    <row r="6345" spans="1:15" ht="15">
      <c r="A6345" s="27">
        <v>1006130</v>
      </c>
      <c r="B6345" s="31" t="s">
        <v>828</v>
      </c>
      <c r="C6345" s="31" t="s">
        <v>863</v>
      </c>
      <c r="D6345" s="31" t="s">
        <v>11780</v>
      </c>
      <c r="E6345" s="31" t="s">
        <v>11782</v>
      </c>
      <c r="F6345" s="31" t="s">
        <v>866</v>
      </c>
      <c r="G6345" s="31" t="s">
        <v>520</v>
      </c>
      <c r="H6345" s="99" t="str">
        <f t="shared" ref="H6345:H6408" si="99">F6345&amp;" "&amp;G6345</f>
        <v>Aepyceros melampus</v>
      </c>
      <c r="I6345" s="105" t="s">
        <v>867</v>
      </c>
      <c r="J6345" s="101" t="s">
        <v>13687</v>
      </c>
      <c r="K6345" s="101" t="s">
        <v>16142</v>
      </c>
      <c r="L6345" s="101" t="s">
        <v>13555</v>
      </c>
      <c r="M6345" s="123">
        <v>1</v>
      </c>
      <c r="N6345" s="62"/>
      <c r="O6345" s="27"/>
    </row>
    <row r="6346" spans="1:15" ht="15">
      <c r="A6346" s="27">
        <v>1006173</v>
      </c>
      <c r="B6346" s="31" t="s">
        <v>828</v>
      </c>
      <c r="C6346" s="31" t="s">
        <v>863</v>
      </c>
      <c r="D6346" s="31" t="s">
        <v>11780</v>
      </c>
      <c r="E6346" s="31" t="s">
        <v>11783</v>
      </c>
      <c r="F6346" s="31" t="s">
        <v>1121</v>
      </c>
      <c r="G6346" s="31" t="s">
        <v>1122</v>
      </c>
      <c r="H6346" s="99" t="str">
        <f t="shared" si="99"/>
        <v>Raphicerus campestris</v>
      </c>
      <c r="I6346" s="105" t="s">
        <v>1123</v>
      </c>
      <c r="J6346" s="101" t="s">
        <v>13687</v>
      </c>
      <c r="K6346" s="101" t="s">
        <v>16143</v>
      </c>
      <c r="L6346" s="101" t="s">
        <v>13555</v>
      </c>
      <c r="M6346" s="123">
        <v>1</v>
      </c>
      <c r="N6346" s="62"/>
      <c r="O6346" s="27"/>
    </row>
    <row r="6347" spans="1:15" ht="15">
      <c r="A6347" s="27">
        <v>1006174</v>
      </c>
      <c r="B6347" s="31" t="s">
        <v>828</v>
      </c>
      <c r="C6347" s="31" t="s">
        <v>863</v>
      </c>
      <c r="D6347" s="31" t="s">
        <v>11780</v>
      </c>
      <c r="E6347" s="31" t="s">
        <v>11783</v>
      </c>
      <c r="F6347" s="31" t="s">
        <v>1121</v>
      </c>
      <c r="G6347" s="31" t="s">
        <v>1124</v>
      </c>
      <c r="H6347" s="99" t="str">
        <f t="shared" si="99"/>
        <v>Raphicerus melanotis</v>
      </c>
      <c r="I6347" s="105" t="s">
        <v>1125</v>
      </c>
      <c r="J6347" s="101" t="s">
        <v>13687</v>
      </c>
      <c r="K6347" s="101" t="s">
        <v>13710</v>
      </c>
      <c r="L6347" s="101" t="s">
        <v>13555</v>
      </c>
      <c r="M6347" s="123"/>
      <c r="N6347" s="62"/>
      <c r="O6347" s="27"/>
    </row>
    <row r="6348" spans="1:15" ht="15">
      <c r="A6348" s="27">
        <v>1006175</v>
      </c>
      <c r="B6348" s="31" t="s">
        <v>828</v>
      </c>
      <c r="C6348" s="31" t="s">
        <v>863</v>
      </c>
      <c r="D6348" s="31" t="s">
        <v>11780</v>
      </c>
      <c r="E6348" s="31" t="s">
        <v>11783</v>
      </c>
      <c r="F6348" s="31" t="s">
        <v>1121</v>
      </c>
      <c r="G6348" s="31" t="s">
        <v>1126</v>
      </c>
      <c r="H6348" s="99" t="str">
        <f t="shared" si="99"/>
        <v>Raphicerus sharpei</v>
      </c>
      <c r="I6348" s="105" t="s">
        <v>1127</v>
      </c>
      <c r="J6348" s="101" t="s">
        <v>13687</v>
      </c>
      <c r="K6348" s="101" t="s">
        <v>16144</v>
      </c>
      <c r="L6348" s="101" t="s">
        <v>13555</v>
      </c>
      <c r="M6348" s="123"/>
      <c r="N6348" s="62"/>
      <c r="O6348" s="27"/>
    </row>
    <row r="6349" spans="1:15" ht="15">
      <c r="A6349" s="27">
        <v>1006138</v>
      </c>
      <c r="B6349" s="31" t="s">
        <v>828</v>
      </c>
      <c r="C6349" s="31" t="s">
        <v>863</v>
      </c>
      <c r="D6349" s="31" t="s">
        <v>11780</v>
      </c>
      <c r="E6349" s="31" t="s">
        <v>11783</v>
      </c>
      <c r="F6349" s="31" t="s">
        <v>876</v>
      </c>
      <c r="G6349" s="31" t="s">
        <v>877</v>
      </c>
      <c r="H6349" s="99" t="str">
        <f t="shared" si="99"/>
        <v>Antidorcas marsupialis</v>
      </c>
      <c r="I6349" s="105" t="s">
        <v>878</v>
      </c>
      <c r="J6349" s="101" t="s">
        <v>13687</v>
      </c>
      <c r="K6349" s="101" t="s">
        <v>14186</v>
      </c>
      <c r="L6349" s="101" t="s">
        <v>13555</v>
      </c>
      <c r="M6349" s="123">
        <v>1</v>
      </c>
      <c r="N6349" s="62"/>
      <c r="O6349" s="27"/>
    </row>
    <row r="6350" spans="1:15" ht="15">
      <c r="A6350" s="27">
        <v>1006137</v>
      </c>
      <c r="B6350" s="31" t="s">
        <v>828</v>
      </c>
      <c r="C6350" s="31" t="s">
        <v>863</v>
      </c>
      <c r="D6350" s="31" t="s">
        <v>11780</v>
      </c>
      <c r="E6350" s="31" t="s">
        <v>11783</v>
      </c>
      <c r="F6350" s="31" t="s">
        <v>870</v>
      </c>
      <c r="G6350" s="31" t="s">
        <v>871</v>
      </c>
      <c r="H6350" s="99" t="str">
        <f t="shared" si="99"/>
        <v>Ammodorcas clarkei</v>
      </c>
      <c r="I6350" s="105" t="s">
        <v>872</v>
      </c>
      <c r="J6350" s="101" t="s">
        <v>13687</v>
      </c>
      <c r="K6350" s="101" t="s">
        <v>16145</v>
      </c>
      <c r="L6350" s="101" t="s">
        <v>13553</v>
      </c>
      <c r="M6350" s="123"/>
      <c r="N6350" s="62"/>
      <c r="O6350" s="27"/>
    </row>
    <row r="6351" spans="1:15" ht="15">
      <c r="A6351" s="27">
        <v>1006155</v>
      </c>
      <c r="B6351" s="31" t="s">
        <v>828</v>
      </c>
      <c r="C6351" s="31" t="s">
        <v>863</v>
      </c>
      <c r="D6351" s="31" t="s">
        <v>11780</v>
      </c>
      <c r="E6351" s="31" t="s">
        <v>11783</v>
      </c>
      <c r="F6351" s="31" t="s">
        <v>1033</v>
      </c>
      <c r="G6351" s="31" t="s">
        <v>1034</v>
      </c>
      <c r="H6351" s="99" t="str">
        <f t="shared" si="99"/>
        <v>Litocranius walleri</v>
      </c>
      <c r="I6351" s="105" t="s">
        <v>1035</v>
      </c>
      <c r="J6351" s="101" t="s">
        <v>13687</v>
      </c>
      <c r="K6351" s="101" t="s">
        <v>16146</v>
      </c>
      <c r="L6351" s="101" t="s">
        <v>13557</v>
      </c>
      <c r="M6351" s="123">
        <v>1</v>
      </c>
      <c r="N6351" s="62"/>
      <c r="O6351" s="27"/>
    </row>
    <row r="6352" spans="1:15" ht="30">
      <c r="A6352" s="27">
        <v>1006176</v>
      </c>
      <c r="B6352" s="31" t="s">
        <v>828</v>
      </c>
      <c r="C6352" s="31" t="s">
        <v>863</v>
      </c>
      <c r="D6352" s="31" t="s">
        <v>11780</v>
      </c>
      <c r="E6352" s="31" t="s">
        <v>11783</v>
      </c>
      <c r="F6352" s="31" t="s">
        <v>1139</v>
      </c>
      <c r="G6352" s="31" t="s">
        <v>1140</v>
      </c>
      <c r="H6352" s="99" t="str">
        <f t="shared" si="99"/>
        <v>Saiga tatarica</v>
      </c>
      <c r="I6352" s="105" t="s">
        <v>1141</v>
      </c>
      <c r="J6352" s="101" t="s">
        <v>13707</v>
      </c>
      <c r="K6352" s="101" t="s">
        <v>16147</v>
      </c>
      <c r="L6352" s="101" t="s">
        <v>13551</v>
      </c>
      <c r="M6352" s="123"/>
      <c r="N6352" s="62"/>
      <c r="O6352" s="27"/>
    </row>
    <row r="6353" spans="1:15" ht="15">
      <c r="A6353" s="27">
        <v>1006139</v>
      </c>
      <c r="B6353" s="31" t="s">
        <v>828</v>
      </c>
      <c r="C6353" s="31" t="s">
        <v>863</v>
      </c>
      <c r="D6353" s="31" t="s">
        <v>11780</v>
      </c>
      <c r="E6353" s="31" t="s">
        <v>11783</v>
      </c>
      <c r="F6353" s="31" t="s">
        <v>879</v>
      </c>
      <c r="G6353" s="31" t="s">
        <v>880</v>
      </c>
      <c r="H6353" s="99" t="str">
        <f t="shared" si="99"/>
        <v>Antilope cervicapra</v>
      </c>
      <c r="I6353" s="105" t="s">
        <v>881</v>
      </c>
      <c r="J6353" s="101" t="s">
        <v>13707</v>
      </c>
      <c r="K6353" s="101" t="s">
        <v>14632</v>
      </c>
      <c r="L6353" s="101" t="s">
        <v>13555</v>
      </c>
      <c r="M6353" s="123">
        <v>1</v>
      </c>
      <c r="N6353" s="62"/>
      <c r="O6353" s="27"/>
    </row>
    <row r="6354" spans="1:15" ht="30">
      <c r="A6354" s="27">
        <v>1006164</v>
      </c>
      <c r="B6354" s="31" t="s">
        <v>828</v>
      </c>
      <c r="C6354" s="31" t="s">
        <v>863</v>
      </c>
      <c r="D6354" s="31" t="s">
        <v>11780</v>
      </c>
      <c r="E6354" s="31" t="s">
        <v>11783</v>
      </c>
      <c r="F6354" s="31" t="s">
        <v>1052</v>
      </c>
      <c r="G6354" s="31" t="s">
        <v>1053</v>
      </c>
      <c r="H6354" s="99" t="str">
        <f t="shared" si="99"/>
        <v>Nanger dama</v>
      </c>
      <c r="I6354" s="105" t="s">
        <v>1054</v>
      </c>
      <c r="J6354" s="101" t="s">
        <v>13835</v>
      </c>
      <c r="K6354" s="101" t="s">
        <v>16148</v>
      </c>
      <c r="L6354" s="101" t="s">
        <v>13551</v>
      </c>
      <c r="M6354" s="123"/>
      <c r="N6354" s="62"/>
      <c r="O6354" s="27"/>
    </row>
    <row r="6355" spans="1:15" ht="15">
      <c r="A6355" s="27">
        <v>1006165</v>
      </c>
      <c r="B6355" s="31" t="s">
        <v>828</v>
      </c>
      <c r="C6355" s="31" t="s">
        <v>863</v>
      </c>
      <c r="D6355" s="31" t="s">
        <v>11780</v>
      </c>
      <c r="E6355" s="31" t="s">
        <v>11783</v>
      </c>
      <c r="F6355" s="31" t="s">
        <v>1052</v>
      </c>
      <c r="G6355" s="31" t="s">
        <v>49</v>
      </c>
      <c r="H6355" s="99" t="str">
        <f t="shared" si="99"/>
        <v>Nanger granti</v>
      </c>
      <c r="I6355" s="105" t="s">
        <v>1055</v>
      </c>
      <c r="J6355" s="101" t="s">
        <v>13687</v>
      </c>
      <c r="K6355" s="101" t="s">
        <v>13701</v>
      </c>
      <c r="L6355" s="101" t="s">
        <v>13555</v>
      </c>
      <c r="M6355" s="123">
        <v>1</v>
      </c>
      <c r="N6355" s="62"/>
      <c r="O6355" s="27"/>
    </row>
    <row r="6356" spans="1:15" ht="15">
      <c r="A6356" s="27">
        <v>1006166</v>
      </c>
      <c r="B6356" s="31" t="s">
        <v>828</v>
      </c>
      <c r="C6356" s="31" t="s">
        <v>863</v>
      </c>
      <c r="D6356" s="31" t="s">
        <v>11780</v>
      </c>
      <c r="E6356" s="31" t="s">
        <v>11783</v>
      </c>
      <c r="F6356" s="31" t="s">
        <v>1052</v>
      </c>
      <c r="G6356" s="34" t="s">
        <v>4243</v>
      </c>
      <c r="H6356" s="99" t="str">
        <f t="shared" si="99"/>
        <v>Nanger notatus</v>
      </c>
      <c r="I6356" s="101" t="s">
        <v>12878</v>
      </c>
      <c r="J6356" s="101" t="s">
        <v>13687</v>
      </c>
      <c r="K6356" s="101" t="s">
        <v>16149</v>
      </c>
      <c r="L6356" s="101" t="s">
        <v>13577</v>
      </c>
      <c r="M6356" s="124"/>
      <c r="N6356" s="62"/>
      <c r="O6356" s="27"/>
    </row>
    <row r="6357" spans="1:15" ht="15">
      <c r="A6357" s="27">
        <v>1006167</v>
      </c>
      <c r="B6357" s="31" t="s">
        <v>828</v>
      </c>
      <c r="C6357" s="31" t="s">
        <v>863</v>
      </c>
      <c r="D6357" s="31" t="s">
        <v>11780</v>
      </c>
      <c r="E6357" s="31" t="s">
        <v>11783</v>
      </c>
      <c r="F6357" s="31" t="s">
        <v>1052</v>
      </c>
      <c r="G6357" s="34" t="s">
        <v>12877</v>
      </c>
      <c r="H6357" s="99" t="str">
        <f t="shared" si="99"/>
        <v>Nanger petersii</v>
      </c>
      <c r="I6357" s="101" t="s">
        <v>12879</v>
      </c>
      <c r="J6357" s="101" t="s">
        <v>13687</v>
      </c>
      <c r="K6357" s="101" t="s">
        <v>14570</v>
      </c>
      <c r="L6357" s="101" t="s">
        <v>13577</v>
      </c>
      <c r="M6357" s="124"/>
      <c r="N6357" s="62"/>
      <c r="O6357" s="27"/>
    </row>
    <row r="6358" spans="1:15" ht="15">
      <c r="A6358" s="27">
        <v>1006168</v>
      </c>
      <c r="B6358" s="31" t="s">
        <v>828</v>
      </c>
      <c r="C6358" s="31" t="s">
        <v>863</v>
      </c>
      <c r="D6358" s="31" t="s">
        <v>11780</v>
      </c>
      <c r="E6358" s="31" t="s">
        <v>11783</v>
      </c>
      <c r="F6358" s="31" t="s">
        <v>1052</v>
      </c>
      <c r="G6358" s="31" t="s">
        <v>1056</v>
      </c>
      <c r="H6358" s="99" t="str">
        <f t="shared" si="99"/>
        <v>Nanger soemmerringii</v>
      </c>
      <c r="I6358" s="105" t="s">
        <v>1057</v>
      </c>
      <c r="J6358" s="101" t="s">
        <v>13687</v>
      </c>
      <c r="K6358" s="101" t="s">
        <v>15891</v>
      </c>
      <c r="L6358" s="101" t="s">
        <v>13553</v>
      </c>
      <c r="M6358" s="123">
        <v>1</v>
      </c>
      <c r="N6358" s="62"/>
      <c r="O6358" s="27"/>
    </row>
    <row r="6359" spans="1:15" ht="15">
      <c r="A6359" s="27">
        <v>1006145</v>
      </c>
      <c r="B6359" s="31" t="s">
        <v>828</v>
      </c>
      <c r="C6359" s="31" t="s">
        <v>863</v>
      </c>
      <c r="D6359" s="31" t="s">
        <v>11780</v>
      </c>
      <c r="E6359" s="31" t="s">
        <v>11783</v>
      </c>
      <c r="F6359" s="31" t="s">
        <v>997</v>
      </c>
      <c r="G6359" s="31" t="s">
        <v>998</v>
      </c>
      <c r="H6359" s="99" t="str">
        <f t="shared" si="99"/>
        <v>Gazella arabica</v>
      </c>
      <c r="I6359" s="105" t="s">
        <v>999</v>
      </c>
      <c r="J6359" s="101" t="s">
        <v>13835</v>
      </c>
      <c r="K6359" s="101" t="s">
        <v>16150</v>
      </c>
      <c r="L6359" s="101" t="s">
        <v>13553</v>
      </c>
      <c r="M6359" s="123"/>
      <c r="N6359" s="62"/>
      <c r="O6359" s="27"/>
    </row>
    <row r="6360" spans="1:15" ht="15">
      <c r="A6360" s="27">
        <v>1006146</v>
      </c>
      <c r="B6360" s="31" t="s">
        <v>828</v>
      </c>
      <c r="C6360" s="31" t="s">
        <v>863</v>
      </c>
      <c r="D6360" s="31" t="s">
        <v>11780</v>
      </c>
      <c r="E6360" s="31" t="s">
        <v>11783</v>
      </c>
      <c r="F6360" s="31" t="s">
        <v>997</v>
      </c>
      <c r="G6360" s="31" t="s">
        <v>760</v>
      </c>
      <c r="H6360" s="99" t="str">
        <f t="shared" si="99"/>
        <v>Gazella bennettii</v>
      </c>
      <c r="I6360" s="105" t="s">
        <v>1000</v>
      </c>
      <c r="J6360" s="101" t="s">
        <v>13707</v>
      </c>
      <c r="K6360" s="101" t="s">
        <v>16151</v>
      </c>
      <c r="L6360" s="101" t="s">
        <v>13555</v>
      </c>
      <c r="M6360" s="123">
        <v>1</v>
      </c>
      <c r="N6360" s="62"/>
      <c r="O6360" s="27"/>
    </row>
    <row r="6361" spans="1:15" ht="15">
      <c r="A6361" s="27">
        <v>1006148</v>
      </c>
      <c r="B6361" s="31" t="s">
        <v>828</v>
      </c>
      <c r="C6361" s="31" t="s">
        <v>863</v>
      </c>
      <c r="D6361" s="31" t="s">
        <v>11780</v>
      </c>
      <c r="E6361" s="31" t="s">
        <v>11783</v>
      </c>
      <c r="F6361" s="31" t="s">
        <v>997</v>
      </c>
      <c r="G6361" s="31" t="s">
        <v>1001</v>
      </c>
      <c r="H6361" s="99" t="str">
        <f t="shared" si="99"/>
        <v>Gazella cuvieri</v>
      </c>
      <c r="I6361" s="105" t="s">
        <v>1002</v>
      </c>
      <c r="J6361" s="101" t="s">
        <v>13707</v>
      </c>
      <c r="K6361" s="101" t="s">
        <v>14577</v>
      </c>
      <c r="L6361" s="101" t="s">
        <v>13553</v>
      </c>
      <c r="M6361" s="123"/>
      <c r="N6361" s="62"/>
      <c r="O6361" s="27"/>
    </row>
    <row r="6362" spans="1:15" ht="15">
      <c r="A6362" s="27">
        <v>1006149</v>
      </c>
      <c r="B6362" s="31" t="s">
        <v>828</v>
      </c>
      <c r="C6362" s="31" t="s">
        <v>863</v>
      </c>
      <c r="D6362" s="31" t="s">
        <v>11780</v>
      </c>
      <c r="E6362" s="31" t="s">
        <v>11783</v>
      </c>
      <c r="F6362" s="31" t="s">
        <v>997</v>
      </c>
      <c r="G6362" s="31" t="s">
        <v>1003</v>
      </c>
      <c r="H6362" s="99" t="str">
        <f t="shared" si="99"/>
        <v>Gazella dorcas</v>
      </c>
      <c r="I6362" s="105" t="s">
        <v>1004</v>
      </c>
      <c r="J6362" s="101" t="s">
        <v>13835</v>
      </c>
      <c r="K6362" s="101" t="s">
        <v>16152</v>
      </c>
      <c r="L6362" s="101" t="s">
        <v>13553</v>
      </c>
      <c r="M6362" s="123"/>
      <c r="N6362" s="62"/>
      <c r="O6362" s="27"/>
    </row>
    <row r="6363" spans="1:15" ht="15">
      <c r="A6363" s="27">
        <v>1006150</v>
      </c>
      <c r="B6363" s="31" t="s">
        <v>828</v>
      </c>
      <c r="C6363" s="31" t="s">
        <v>863</v>
      </c>
      <c r="D6363" s="31" t="s">
        <v>11780</v>
      </c>
      <c r="E6363" s="31" t="s">
        <v>11783</v>
      </c>
      <c r="F6363" s="31" t="s">
        <v>997</v>
      </c>
      <c r="G6363" s="31" t="s">
        <v>609</v>
      </c>
      <c r="H6363" s="99" t="str">
        <f t="shared" si="99"/>
        <v>Gazella gazella</v>
      </c>
      <c r="I6363" s="105" t="s">
        <v>1005</v>
      </c>
      <c r="J6363" s="101" t="s">
        <v>13707</v>
      </c>
      <c r="K6363" s="101" t="s">
        <v>16153</v>
      </c>
      <c r="L6363" s="101" t="s">
        <v>13645</v>
      </c>
      <c r="M6363" s="123"/>
      <c r="N6363" s="62"/>
      <c r="O6363" s="27"/>
    </row>
    <row r="6364" spans="1:15" ht="30">
      <c r="A6364" s="27">
        <v>1006151</v>
      </c>
      <c r="B6364" s="31" t="s">
        <v>828</v>
      </c>
      <c r="C6364" s="31" t="s">
        <v>863</v>
      </c>
      <c r="D6364" s="31" t="s">
        <v>11780</v>
      </c>
      <c r="E6364" s="31" t="s">
        <v>11783</v>
      </c>
      <c r="F6364" s="31" t="s">
        <v>997</v>
      </c>
      <c r="G6364" s="31" t="s">
        <v>1006</v>
      </c>
      <c r="H6364" s="99" t="str">
        <f t="shared" si="99"/>
        <v>Gazella leptoceros</v>
      </c>
      <c r="I6364" s="105" t="s">
        <v>1007</v>
      </c>
      <c r="J6364" s="101" t="s">
        <v>13685</v>
      </c>
      <c r="K6364" s="101" t="s">
        <v>16154</v>
      </c>
      <c r="L6364" s="101" t="s">
        <v>13645</v>
      </c>
      <c r="M6364" s="123"/>
      <c r="N6364" s="62"/>
      <c r="O6364" s="27"/>
    </row>
    <row r="6365" spans="1:15" ht="15">
      <c r="A6365" s="27">
        <v>1006152</v>
      </c>
      <c r="B6365" s="31" t="s">
        <v>828</v>
      </c>
      <c r="C6365" s="31" t="s">
        <v>863</v>
      </c>
      <c r="D6365" s="31" t="s">
        <v>11780</v>
      </c>
      <c r="E6365" s="31" t="s">
        <v>11783</v>
      </c>
      <c r="F6365" s="31" t="s">
        <v>997</v>
      </c>
      <c r="G6365" s="31" t="s">
        <v>1008</v>
      </c>
      <c r="H6365" s="99" t="str">
        <f t="shared" si="99"/>
        <v>Gazella marica</v>
      </c>
      <c r="I6365" s="105" t="s">
        <v>1009</v>
      </c>
      <c r="J6365" s="101" t="s">
        <v>13835</v>
      </c>
      <c r="K6365" s="101" t="s">
        <v>16155</v>
      </c>
      <c r="L6365" s="101" t="s">
        <v>13553</v>
      </c>
      <c r="M6365" s="123"/>
      <c r="N6365" s="62"/>
      <c r="O6365" s="27"/>
    </row>
    <row r="6366" spans="1:15" ht="15">
      <c r="A6366" s="27">
        <v>1006153</v>
      </c>
      <c r="B6366" s="31" t="s">
        <v>828</v>
      </c>
      <c r="C6366" s="31" t="s">
        <v>863</v>
      </c>
      <c r="D6366" s="31" t="s">
        <v>11780</v>
      </c>
      <c r="E6366" s="31" t="s">
        <v>11783</v>
      </c>
      <c r="F6366" s="31" t="s">
        <v>997</v>
      </c>
      <c r="G6366" s="31" t="s">
        <v>1010</v>
      </c>
      <c r="H6366" s="99" t="str">
        <f t="shared" si="99"/>
        <v>Gazella spekei</v>
      </c>
      <c r="I6366" s="105" t="s">
        <v>1011</v>
      </c>
      <c r="J6366" s="101" t="s">
        <v>13687</v>
      </c>
      <c r="K6366" s="101" t="s">
        <v>14463</v>
      </c>
      <c r="L6366" s="101" t="s">
        <v>13645</v>
      </c>
      <c r="M6366" s="123"/>
      <c r="N6366" s="62"/>
      <c r="O6366" s="32"/>
    </row>
    <row r="6367" spans="1:15" ht="15">
      <c r="A6367" s="27">
        <v>1006154</v>
      </c>
      <c r="B6367" s="31" t="s">
        <v>828</v>
      </c>
      <c r="C6367" s="31" t="s">
        <v>863</v>
      </c>
      <c r="D6367" s="31" t="s">
        <v>11780</v>
      </c>
      <c r="E6367" s="31" t="s">
        <v>11783</v>
      </c>
      <c r="F6367" s="31" t="s">
        <v>997</v>
      </c>
      <c r="G6367" s="31" t="s">
        <v>1012</v>
      </c>
      <c r="H6367" s="99" t="str">
        <f t="shared" si="99"/>
        <v>Gazella subgutturosa</v>
      </c>
      <c r="I6367" s="105" t="s">
        <v>1013</v>
      </c>
      <c r="J6367" s="101" t="s">
        <v>13707</v>
      </c>
      <c r="K6367" s="101" t="s">
        <v>16156</v>
      </c>
      <c r="L6367" s="101" t="s">
        <v>13553</v>
      </c>
      <c r="M6367" s="123">
        <v>1</v>
      </c>
      <c r="N6367" s="62"/>
      <c r="O6367" s="27"/>
    </row>
    <row r="6368" spans="1:15" ht="15">
      <c r="A6368" s="27">
        <v>1006141</v>
      </c>
      <c r="B6368" s="31" t="s">
        <v>828</v>
      </c>
      <c r="C6368" s="31" t="s">
        <v>863</v>
      </c>
      <c r="D6368" s="31" t="s">
        <v>11780</v>
      </c>
      <c r="E6368" s="31" t="s">
        <v>11783</v>
      </c>
      <c r="F6368" s="31" t="s">
        <v>987</v>
      </c>
      <c r="G6368" s="31" t="s">
        <v>988</v>
      </c>
      <c r="H6368" s="99" t="str">
        <f t="shared" si="99"/>
        <v>Eudorcas albonotata</v>
      </c>
      <c r="I6368" s="105" t="s">
        <v>989</v>
      </c>
      <c r="J6368" s="101" t="s">
        <v>13687</v>
      </c>
      <c r="K6368" s="101" t="s">
        <v>16157</v>
      </c>
      <c r="L6368" s="101" t="s">
        <v>13555</v>
      </c>
      <c r="M6368" s="123"/>
      <c r="N6368" s="62"/>
      <c r="O6368" s="27"/>
    </row>
    <row r="6369" spans="1:15" ht="15">
      <c r="A6369" s="27">
        <v>1006142</v>
      </c>
      <c r="B6369" s="31" t="s">
        <v>828</v>
      </c>
      <c r="C6369" s="31" t="s">
        <v>863</v>
      </c>
      <c r="D6369" s="31" t="s">
        <v>11780</v>
      </c>
      <c r="E6369" s="31" t="s">
        <v>11783</v>
      </c>
      <c r="F6369" s="31" t="s">
        <v>987</v>
      </c>
      <c r="G6369" s="31" t="s">
        <v>990</v>
      </c>
      <c r="H6369" s="99" t="str">
        <f t="shared" si="99"/>
        <v>Eudorcas rufifrons</v>
      </c>
      <c r="I6369" s="105" t="s">
        <v>991</v>
      </c>
      <c r="J6369" s="101" t="s">
        <v>13687</v>
      </c>
      <c r="K6369" s="101" t="s">
        <v>16158</v>
      </c>
      <c r="L6369" s="101" t="s">
        <v>13553</v>
      </c>
      <c r="M6369" s="123"/>
      <c r="N6369" s="62"/>
      <c r="O6369" s="27"/>
    </row>
    <row r="6370" spans="1:15" ht="15">
      <c r="A6370" s="27">
        <v>1006143</v>
      </c>
      <c r="B6370" s="31" t="s">
        <v>828</v>
      </c>
      <c r="C6370" s="31" t="s">
        <v>863</v>
      </c>
      <c r="D6370" s="31" t="s">
        <v>11780</v>
      </c>
      <c r="E6370" s="31" t="s">
        <v>11783</v>
      </c>
      <c r="F6370" s="31" t="s">
        <v>987</v>
      </c>
      <c r="G6370" s="31" t="s">
        <v>993</v>
      </c>
      <c r="H6370" s="99" t="str">
        <f t="shared" si="99"/>
        <v>Eudorcas thomsonii</v>
      </c>
      <c r="I6370" s="105" t="s">
        <v>994</v>
      </c>
      <c r="J6370" s="101" t="s">
        <v>13687</v>
      </c>
      <c r="K6370" s="101" t="s">
        <v>13701</v>
      </c>
      <c r="L6370" s="101" t="s">
        <v>13555</v>
      </c>
      <c r="M6370" s="123">
        <v>1</v>
      </c>
      <c r="N6370" s="62"/>
      <c r="O6370" s="27"/>
    </row>
    <row r="6371" spans="1:15" ht="30">
      <c r="A6371" s="27">
        <v>1006144</v>
      </c>
      <c r="B6371" s="31" t="s">
        <v>828</v>
      </c>
      <c r="C6371" s="31" t="s">
        <v>863</v>
      </c>
      <c r="D6371" s="31" t="s">
        <v>11780</v>
      </c>
      <c r="E6371" s="31" t="s">
        <v>11783</v>
      </c>
      <c r="F6371" s="31" t="s">
        <v>987</v>
      </c>
      <c r="G6371" s="31" t="s">
        <v>995</v>
      </c>
      <c r="H6371" s="99" t="str">
        <f t="shared" si="99"/>
        <v>Eudorcas tilonura</v>
      </c>
      <c r="I6371" s="105" t="s">
        <v>996</v>
      </c>
      <c r="J6371" s="101" t="s">
        <v>13687</v>
      </c>
      <c r="K6371" s="101" t="s">
        <v>16159</v>
      </c>
      <c r="L6371" s="101" t="s">
        <v>13645</v>
      </c>
      <c r="M6371" s="123"/>
      <c r="N6371" s="62"/>
      <c r="O6371" s="27"/>
    </row>
    <row r="6372" spans="1:15" ht="15">
      <c r="A6372" s="27">
        <v>1006140</v>
      </c>
      <c r="B6372" s="31" t="s">
        <v>828</v>
      </c>
      <c r="C6372" s="31" t="s">
        <v>863</v>
      </c>
      <c r="D6372" s="31" t="s">
        <v>11780</v>
      </c>
      <c r="E6372" s="31" t="s">
        <v>11783</v>
      </c>
      <c r="F6372" s="31" t="s">
        <v>985</v>
      </c>
      <c r="G6372" s="31" t="s">
        <v>195</v>
      </c>
      <c r="H6372" s="99" t="str">
        <f t="shared" si="99"/>
        <v>Dorcatragus megalotis</v>
      </c>
      <c r="I6372" s="105" t="s">
        <v>986</v>
      </c>
      <c r="J6372" s="101" t="s">
        <v>13687</v>
      </c>
      <c r="K6372" s="101" t="s">
        <v>16160</v>
      </c>
      <c r="L6372" s="101" t="s">
        <v>13553</v>
      </c>
      <c r="M6372" s="123"/>
      <c r="N6372" s="62"/>
      <c r="O6372" s="27"/>
    </row>
    <row r="6373" spans="1:15" ht="15">
      <c r="A6373" s="27">
        <v>1006156</v>
      </c>
      <c r="B6373" s="31" t="s">
        <v>828</v>
      </c>
      <c r="C6373" s="31" t="s">
        <v>863</v>
      </c>
      <c r="D6373" s="31" t="s">
        <v>11780</v>
      </c>
      <c r="E6373" s="31" t="s">
        <v>11783</v>
      </c>
      <c r="F6373" s="31" t="s">
        <v>1036</v>
      </c>
      <c r="G6373" s="31" t="s">
        <v>12649</v>
      </c>
      <c r="H6373" s="99" t="str">
        <f t="shared" si="99"/>
        <v>Madoqua cavendishi</v>
      </c>
      <c r="I6373" s="101" t="s">
        <v>12652</v>
      </c>
      <c r="J6373" s="101" t="s">
        <v>13687</v>
      </c>
      <c r="K6373" s="101" t="s">
        <v>13833</v>
      </c>
      <c r="L6373" s="101" t="s">
        <v>13577</v>
      </c>
      <c r="M6373" s="123">
        <v>1</v>
      </c>
      <c r="N6373" s="62"/>
      <c r="O6373" s="27"/>
    </row>
    <row r="6374" spans="1:15" ht="15">
      <c r="A6374" s="27">
        <v>1006157</v>
      </c>
      <c r="B6374" s="31" t="s">
        <v>828</v>
      </c>
      <c r="C6374" s="31" t="s">
        <v>863</v>
      </c>
      <c r="D6374" s="31" t="s">
        <v>11780</v>
      </c>
      <c r="E6374" s="31" t="s">
        <v>11783</v>
      </c>
      <c r="F6374" s="31" t="s">
        <v>1036</v>
      </c>
      <c r="G6374" s="31" t="s">
        <v>6544</v>
      </c>
      <c r="H6374" s="99" t="str">
        <f t="shared" si="99"/>
        <v>Madoqua damarensis</v>
      </c>
      <c r="I6374" s="101" t="s">
        <v>12653</v>
      </c>
      <c r="J6374" s="101" t="s">
        <v>13687</v>
      </c>
      <c r="K6374" s="101" t="s">
        <v>16161</v>
      </c>
      <c r="L6374" s="101" t="s">
        <v>13577</v>
      </c>
      <c r="M6374" s="123"/>
      <c r="N6374" s="62"/>
      <c r="O6374" s="27"/>
    </row>
    <row r="6375" spans="1:15" ht="45">
      <c r="A6375" s="27">
        <v>1006158</v>
      </c>
      <c r="B6375" s="31" t="s">
        <v>828</v>
      </c>
      <c r="C6375" s="31" t="s">
        <v>863</v>
      </c>
      <c r="D6375" s="31" t="s">
        <v>11780</v>
      </c>
      <c r="E6375" s="31" t="s">
        <v>11783</v>
      </c>
      <c r="F6375" s="31" t="s">
        <v>1036</v>
      </c>
      <c r="G6375" s="31" t="s">
        <v>1037</v>
      </c>
      <c r="H6375" s="99" t="str">
        <f t="shared" si="99"/>
        <v>Madoqua guentheri</v>
      </c>
      <c r="I6375" s="105" t="s">
        <v>1038</v>
      </c>
      <c r="J6375" s="101" t="s">
        <v>13687</v>
      </c>
      <c r="K6375" s="101" t="s">
        <v>16162</v>
      </c>
      <c r="L6375" s="101" t="s">
        <v>13555</v>
      </c>
      <c r="M6375" s="123">
        <v>1</v>
      </c>
      <c r="N6375" s="62"/>
      <c r="O6375" s="27"/>
    </row>
    <row r="6376" spans="1:15" ht="15">
      <c r="A6376" s="27">
        <v>1006159</v>
      </c>
      <c r="B6376" s="31" t="s">
        <v>828</v>
      </c>
      <c r="C6376" s="31" t="s">
        <v>863</v>
      </c>
      <c r="D6376" s="31" t="s">
        <v>11780</v>
      </c>
      <c r="E6376" s="31" t="s">
        <v>11783</v>
      </c>
      <c r="F6376" s="31" t="s">
        <v>1036</v>
      </c>
      <c r="G6376" s="31" t="s">
        <v>8560</v>
      </c>
      <c r="H6376" s="99" t="str">
        <f t="shared" si="99"/>
        <v>Madoqua hindei</v>
      </c>
      <c r="I6376" s="101" t="s">
        <v>12651</v>
      </c>
      <c r="J6376" s="101" t="s">
        <v>13687</v>
      </c>
      <c r="K6376" s="101" t="s">
        <v>13701</v>
      </c>
      <c r="L6376" s="101" t="s">
        <v>13577</v>
      </c>
      <c r="M6376" s="123"/>
      <c r="N6376" s="62"/>
      <c r="O6376" s="27"/>
    </row>
    <row r="6377" spans="1:15" ht="15">
      <c r="A6377" s="27">
        <v>1006160</v>
      </c>
      <c r="B6377" s="31" t="s">
        <v>828</v>
      </c>
      <c r="C6377" s="31" t="s">
        <v>863</v>
      </c>
      <c r="D6377" s="31" t="s">
        <v>11780</v>
      </c>
      <c r="E6377" s="31" t="s">
        <v>11783</v>
      </c>
      <c r="F6377" s="31" t="s">
        <v>1036</v>
      </c>
      <c r="G6377" s="31" t="s">
        <v>1039</v>
      </c>
      <c r="H6377" s="99" t="str">
        <f t="shared" si="99"/>
        <v>Madoqua kirkii</v>
      </c>
      <c r="I6377" s="105" t="s">
        <v>1040</v>
      </c>
      <c r="J6377" s="101" t="s">
        <v>13687</v>
      </c>
      <c r="K6377" s="101" t="s">
        <v>14570</v>
      </c>
      <c r="L6377" s="101" t="s">
        <v>13555</v>
      </c>
      <c r="M6377" s="123">
        <v>1</v>
      </c>
      <c r="N6377" s="62"/>
      <c r="O6377" s="27"/>
    </row>
    <row r="6378" spans="1:15" ht="15">
      <c r="A6378" s="27">
        <v>1006161</v>
      </c>
      <c r="B6378" s="31" t="s">
        <v>828</v>
      </c>
      <c r="C6378" s="31" t="s">
        <v>863</v>
      </c>
      <c r="D6378" s="31" t="s">
        <v>11780</v>
      </c>
      <c r="E6378" s="31" t="s">
        <v>11783</v>
      </c>
      <c r="F6378" s="31" t="s">
        <v>1036</v>
      </c>
      <c r="G6378" s="31" t="s">
        <v>1041</v>
      </c>
      <c r="H6378" s="99" t="str">
        <f t="shared" si="99"/>
        <v>Madoqua piacentinii</v>
      </c>
      <c r="I6378" s="105" t="s">
        <v>1042</v>
      </c>
      <c r="J6378" s="101" t="s">
        <v>13687</v>
      </c>
      <c r="K6378" s="101" t="s">
        <v>14463</v>
      </c>
      <c r="L6378" s="101" t="s">
        <v>13573</v>
      </c>
      <c r="M6378" s="123"/>
      <c r="N6378" s="62"/>
      <c r="O6378" s="27"/>
    </row>
    <row r="6379" spans="1:15" ht="15">
      <c r="A6379" s="27">
        <v>1006162</v>
      </c>
      <c r="B6379" s="31" t="s">
        <v>828</v>
      </c>
      <c r="C6379" s="31" t="s">
        <v>863</v>
      </c>
      <c r="D6379" s="31" t="s">
        <v>11780</v>
      </c>
      <c r="E6379" s="31" t="s">
        <v>11783</v>
      </c>
      <c r="F6379" s="31" t="s">
        <v>1036</v>
      </c>
      <c r="G6379" s="31" t="s">
        <v>1043</v>
      </c>
      <c r="H6379" s="99" t="str">
        <f t="shared" si="99"/>
        <v>Madoqua saltiana</v>
      </c>
      <c r="I6379" s="105" t="s">
        <v>1044</v>
      </c>
      <c r="J6379" s="101" t="s">
        <v>13687</v>
      </c>
      <c r="K6379" s="101" t="s">
        <v>16163</v>
      </c>
      <c r="L6379" s="101" t="s">
        <v>13555</v>
      </c>
      <c r="M6379" s="123">
        <v>1</v>
      </c>
      <c r="N6379" s="62"/>
      <c r="O6379" s="27"/>
    </row>
    <row r="6380" spans="1:15" ht="15">
      <c r="A6380" s="27">
        <v>1006163</v>
      </c>
      <c r="B6380" s="31" t="s">
        <v>828</v>
      </c>
      <c r="C6380" s="31" t="s">
        <v>863</v>
      </c>
      <c r="D6380" s="31" t="s">
        <v>11780</v>
      </c>
      <c r="E6380" s="31" t="s">
        <v>11783</v>
      </c>
      <c r="F6380" s="31" t="s">
        <v>1036</v>
      </c>
      <c r="G6380" s="31" t="s">
        <v>116</v>
      </c>
      <c r="H6380" s="99" t="str">
        <f t="shared" si="99"/>
        <v>Madoqua thomasi</v>
      </c>
      <c r="I6380" s="101" t="s">
        <v>12650</v>
      </c>
      <c r="J6380" s="101" t="s">
        <v>13687</v>
      </c>
      <c r="K6380" s="101" t="s">
        <v>13703</v>
      </c>
      <c r="L6380" s="101" t="s">
        <v>13577</v>
      </c>
      <c r="M6380" s="123"/>
      <c r="N6380" s="62"/>
      <c r="O6380" s="27"/>
    </row>
    <row r="6381" spans="1:15" ht="15">
      <c r="A6381" s="27">
        <v>1006169</v>
      </c>
      <c r="B6381" s="31" t="s">
        <v>828</v>
      </c>
      <c r="C6381" s="31" t="s">
        <v>863</v>
      </c>
      <c r="D6381" s="31" t="s">
        <v>11780</v>
      </c>
      <c r="E6381" s="31" t="s">
        <v>11783</v>
      </c>
      <c r="F6381" s="31" t="s">
        <v>1081</v>
      </c>
      <c r="G6381" s="31" t="s">
        <v>1082</v>
      </c>
      <c r="H6381" s="99" t="str">
        <f t="shared" si="99"/>
        <v>Ourebia ourebi</v>
      </c>
      <c r="I6381" s="105" t="s">
        <v>1083</v>
      </c>
      <c r="J6381" s="101" t="s">
        <v>13687</v>
      </c>
      <c r="K6381" s="101" t="s">
        <v>16164</v>
      </c>
      <c r="L6381" s="101" t="s">
        <v>13555</v>
      </c>
      <c r="M6381" s="123">
        <v>1</v>
      </c>
      <c r="N6381" s="62"/>
      <c r="O6381" s="27"/>
    </row>
    <row r="6382" spans="1:15" ht="15">
      <c r="A6382" s="27">
        <v>1006170</v>
      </c>
      <c r="B6382" s="31" t="s">
        <v>828</v>
      </c>
      <c r="C6382" s="31" t="s">
        <v>863</v>
      </c>
      <c r="D6382" s="31" t="s">
        <v>11780</v>
      </c>
      <c r="E6382" s="31" t="s">
        <v>11783</v>
      </c>
      <c r="F6382" s="31" t="s">
        <v>1108</v>
      </c>
      <c r="G6382" s="31" t="s">
        <v>1109</v>
      </c>
      <c r="H6382" s="99" t="str">
        <f t="shared" si="99"/>
        <v>Procapra gutturosa</v>
      </c>
      <c r="I6382" s="105" t="s">
        <v>1110</v>
      </c>
      <c r="J6382" s="101" t="s">
        <v>13707</v>
      </c>
      <c r="K6382" s="101" t="s">
        <v>16165</v>
      </c>
      <c r="L6382" s="101" t="s">
        <v>13555</v>
      </c>
      <c r="M6382" s="123">
        <v>1</v>
      </c>
      <c r="N6382" s="62"/>
      <c r="O6382" s="27"/>
    </row>
    <row r="6383" spans="1:15" ht="15">
      <c r="A6383" s="27">
        <v>1006171</v>
      </c>
      <c r="B6383" s="31" t="s">
        <v>828</v>
      </c>
      <c r="C6383" s="31" t="s">
        <v>863</v>
      </c>
      <c r="D6383" s="31" t="s">
        <v>11780</v>
      </c>
      <c r="E6383" s="31" t="s">
        <v>11783</v>
      </c>
      <c r="F6383" s="31" t="s">
        <v>1108</v>
      </c>
      <c r="G6383" s="31" t="s">
        <v>1111</v>
      </c>
      <c r="H6383" s="99" t="str">
        <f t="shared" si="99"/>
        <v>Procapra picticaudata</v>
      </c>
      <c r="I6383" s="105" t="s">
        <v>1112</v>
      </c>
      <c r="J6383" s="101" t="s">
        <v>13707</v>
      </c>
      <c r="K6383" s="101" t="s">
        <v>14800</v>
      </c>
      <c r="L6383" s="101" t="s">
        <v>13557</v>
      </c>
      <c r="M6383" s="123">
        <v>1</v>
      </c>
      <c r="N6383" s="62"/>
      <c r="O6383" s="27"/>
    </row>
    <row r="6384" spans="1:15" ht="45">
      <c r="A6384" s="27">
        <v>1006172</v>
      </c>
      <c r="B6384" s="31" t="s">
        <v>828</v>
      </c>
      <c r="C6384" s="31" t="s">
        <v>863</v>
      </c>
      <c r="D6384" s="31" t="s">
        <v>11780</v>
      </c>
      <c r="E6384" s="31" t="s">
        <v>11783</v>
      </c>
      <c r="F6384" s="31" t="s">
        <v>1108</v>
      </c>
      <c r="G6384" s="31" t="s">
        <v>1113</v>
      </c>
      <c r="H6384" s="99" t="str">
        <f t="shared" si="99"/>
        <v>Procapra przewalskii</v>
      </c>
      <c r="I6384" s="105" t="s">
        <v>1114</v>
      </c>
      <c r="J6384" s="101" t="s">
        <v>13707</v>
      </c>
      <c r="K6384" s="101" t="s">
        <v>13733</v>
      </c>
      <c r="L6384" s="101" t="s">
        <v>13645</v>
      </c>
      <c r="M6384" s="123">
        <v>1</v>
      </c>
      <c r="N6384" s="62"/>
      <c r="O6384" s="27"/>
    </row>
    <row r="6385" spans="1:15" ht="30">
      <c r="A6385" s="27">
        <v>1006251</v>
      </c>
      <c r="B6385" s="31" t="s">
        <v>828</v>
      </c>
      <c r="C6385" s="31" t="s">
        <v>863</v>
      </c>
      <c r="D6385" s="31" t="s">
        <v>11780</v>
      </c>
      <c r="E6385" s="31" t="s">
        <v>11784</v>
      </c>
      <c r="F6385" s="31" t="s">
        <v>1128</v>
      </c>
      <c r="G6385" s="31" t="s">
        <v>1129</v>
      </c>
      <c r="H6385" s="99" t="str">
        <f t="shared" si="99"/>
        <v>Redunca arundinum</v>
      </c>
      <c r="I6385" s="105" t="s">
        <v>1130</v>
      </c>
      <c r="J6385" s="101" t="s">
        <v>13687</v>
      </c>
      <c r="K6385" s="101" t="s">
        <v>16166</v>
      </c>
      <c r="L6385" s="101" t="s">
        <v>13555</v>
      </c>
      <c r="M6385" s="123">
        <v>1</v>
      </c>
      <c r="N6385" s="62"/>
      <c r="O6385" s="27"/>
    </row>
    <row r="6386" spans="1:15" ht="45">
      <c r="A6386" s="27">
        <v>1006252</v>
      </c>
      <c r="B6386" s="31" t="s">
        <v>828</v>
      </c>
      <c r="C6386" s="31" t="s">
        <v>863</v>
      </c>
      <c r="D6386" s="31" t="s">
        <v>11780</v>
      </c>
      <c r="E6386" s="31" t="s">
        <v>11784</v>
      </c>
      <c r="F6386" s="31" t="s">
        <v>1128</v>
      </c>
      <c r="G6386" s="31" t="s">
        <v>1131</v>
      </c>
      <c r="H6386" s="99" t="str">
        <f t="shared" si="99"/>
        <v>Redunca fulvorufula</v>
      </c>
      <c r="I6386" s="105" t="s">
        <v>1132</v>
      </c>
      <c r="J6386" s="101" t="s">
        <v>13687</v>
      </c>
      <c r="K6386" s="101" t="s">
        <v>16167</v>
      </c>
      <c r="L6386" s="101" t="s">
        <v>13645</v>
      </c>
      <c r="M6386" s="123"/>
      <c r="N6386" s="62"/>
      <c r="O6386" s="27"/>
    </row>
    <row r="6387" spans="1:15" ht="30">
      <c r="A6387" s="27">
        <v>1006253</v>
      </c>
      <c r="B6387" s="31" t="s">
        <v>828</v>
      </c>
      <c r="C6387" s="31" t="s">
        <v>863</v>
      </c>
      <c r="D6387" s="31" t="s">
        <v>11780</v>
      </c>
      <c r="E6387" s="31" t="s">
        <v>11784</v>
      </c>
      <c r="F6387" s="31" t="s">
        <v>1128</v>
      </c>
      <c r="G6387" s="31" t="s">
        <v>1133</v>
      </c>
      <c r="H6387" s="99" t="str">
        <f t="shared" si="99"/>
        <v>Redunca redunca</v>
      </c>
      <c r="I6387" s="105" t="s">
        <v>1134</v>
      </c>
      <c r="J6387" s="101" t="s">
        <v>13687</v>
      </c>
      <c r="K6387" s="101" t="s">
        <v>16168</v>
      </c>
      <c r="L6387" s="101" t="s">
        <v>13555</v>
      </c>
      <c r="M6387" s="123">
        <v>1</v>
      </c>
      <c r="N6387" s="62"/>
      <c r="O6387" s="27"/>
    </row>
    <row r="6388" spans="1:15" ht="15">
      <c r="A6388" s="27">
        <v>1006245</v>
      </c>
      <c r="B6388" s="31" t="s">
        <v>828</v>
      </c>
      <c r="C6388" s="31" t="s">
        <v>863</v>
      </c>
      <c r="D6388" s="31" t="s">
        <v>11780</v>
      </c>
      <c r="E6388" s="31" t="s">
        <v>11784</v>
      </c>
      <c r="F6388" s="31" t="s">
        <v>1022</v>
      </c>
      <c r="G6388" s="31" t="s">
        <v>1023</v>
      </c>
      <c r="H6388" s="99" t="str">
        <f t="shared" si="99"/>
        <v>Kobus ellipsiprymnus</v>
      </c>
      <c r="I6388" s="105" t="s">
        <v>1024</v>
      </c>
      <c r="J6388" s="101" t="s">
        <v>13687</v>
      </c>
      <c r="K6388" s="101" t="s">
        <v>16169</v>
      </c>
      <c r="L6388" s="101" t="s">
        <v>13555</v>
      </c>
      <c r="M6388" s="123">
        <v>1</v>
      </c>
      <c r="N6388" s="62"/>
      <c r="O6388" s="27"/>
    </row>
    <row r="6389" spans="1:15" ht="15">
      <c r="A6389" s="27">
        <v>1006246</v>
      </c>
      <c r="B6389" s="31" t="s">
        <v>828</v>
      </c>
      <c r="C6389" s="31" t="s">
        <v>863</v>
      </c>
      <c r="D6389" s="31" t="s">
        <v>11780</v>
      </c>
      <c r="E6389" s="31" t="s">
        <v>11784</v>
      </c>
      <c r="F6389" s="31" t="s">
        <v>1022</v>
      </c>
      <c r="G6389" s="31" t="s">
        <v>1025</v>
      </c>
      <c r="H6389" s="99" t="str">
        <f t="shared" si="99"/>
        <v>Kobus kob</v>
      </c>
      <c r="I6389" s="105" t="s">
        <v>1026</v>
      </c>
      <c r="J6389" s="101" t="s">
        <v>13687</v>
      </c>
      <c r="K6389" s="101" t="s">
        <v>16170</v>
      </c>
      <c r="L6389" s="101" t="s">
        <v>13555</v>
      </c>
      <c r="M6389" s="123">
        <v>1</v>
      </c>
      <c r="N6389" s="62"/>
      <c r="O6389" s="27"/>
    </row>
    <row r="6390" spans="1:15" ht="15">
      <c r="A6390" s="27">
        <v>1006247</v>
      </c>
      <c r="B6390" s="31" t="s">
        <v>828</v>
      </c>
      <c r="C6390" s="31" t="s">
        <v>863</v>
      </c>
      <c r="D6390" s="31" t="s">
        <v>11780</v>
      </c>
      <c r="E6390" s="31" t="s">
        <v>11784</v>
      </c>
      <c r="F6390" s="31" t="s">
        <v>1022</v>
      </c>
      <c r="G6390" s="31" t="s">
        <v>1027</v>
      </c>
      <c r="H6390" s="99" t="str">
        <f t="shared" si="99"/>
        <v>Kobus leche</v>
      </c>
      <c r="I6390" s="105" t="s">
        <v>1028</v>
      </c>
      <c r="J6390" s="101" t="s">
        <v>13687</v>
      </c>
      <c r="K6390" s="101" t="s">
        <v>16171</v>
      </c>
      <c r="L6390" s="101" t="s">
        <v>13557</v>
      </c>
      <c r="M6390" s="123"/>
      <c r="N6390" s="62"/>
      <c r="O6390" s="27"/>
    </row>
    <row r="6391" spans="1:15" ht="15">
      <c r="A6391" s="27">
        <v>1006248</v>
      </c>
      <c r="B6391" s="31" t="s">
        <v>828</v>
      </c>
      <c r="C6391" s="31" t="s">
        <v>863</v>
      </c>
      <c r="D6391" s="31" t="s">
        <v>11780</v>
      </c>
      <c r="E6391" s="31" t="s">
        <v>11784</v>
      </c>
      <c r="F6391" s="31" t="s">
        <v>1022</v>
      </c>
      <c r="G6391" s="31" t="s">
        <v>1029</v>
      </c>
      <c r="H6391" s="99" t="str">
        <f t="shared" si="99"/>
        <v>Kobus megaceros</v>
      </c>
      <c r="I6391" s="105" t="s">
        <v>1030</v>
      </c>
      <c r="J6391" s="101" t="s">
        <v>13687</v>
      </c>
      <c r="K6391" s="101" t="s">
        <v>16172</v>
      </c>
      <c r="L6391" s="101" t="s">
        <v>13645</v>
      </c>
      <c r="M6391" s="123"/>
      <c r="N6391" s="62"/>
      <c r="O6391" s="27"/>
    </row>
    <row r="6392" spans="1:15" ht="15">
      <c r="A6392" s="27">
        <v>1006249</v>
      </c>
      <c r="B6392" s="31" t="s">
        <v>828</v>
      </c>
      <c r="C6392" s="31" t="s">
        <v>863</v>
      </c>
      <c r="D6392" s="31" t="s">
        <v>11780</v>
      </c>
      <c r="E6392" s="31" t="s">
        <v>11784</v>
      </c>
      <c r="F6392" s="31" t="s">
        <v>1022</v>
      </c>
      <c r="G6392" s="31" t="s">
        <v>1031</v>
      </c>
      <c r="H6392" s="99" t="str">
        <f t="shared" si="99"/>
        <v>Kobus vardonii</v>
      </c>
      <c r="I6392" s="105" t="s">
        <v>1032</v>
      </c>
      <c r="J6392" s="101" t="s">
        <v>13687</v>
      </c>
      <c r="K6392" s="101" t="s">
        <v>16173</v>
      </c>
      <c r="L6392" s="101" t="s">
        <v>13557</v>
      </c>
      <c r="M6392" s="123"/>
      <c r="N6392" s="62"/>
      <c r="O6392" s="27"/>
    </row>
    <row r="6393" spans="1:15" ht="45">
      <c r="A6393" s="27">
        <v>1006250</v>
      </c>
      <c r="B6393" s="31" t="s">
        <v>828</v>
      </c>
      <c r="C6393" s="31" t="s">
        <v>863</v>
      </c>
      <c r="D6393" s="31" t="s">
        <v>11780</v>
      </c>
      <c r="E6393" s="31" t="s">
        <v>11784</v>
      </c>
      <c r="F6393" s="31" t="s">
        <v>1099</v>
      </c>
      <c r="G6393" s="31" t="s">
        <v>1100</v>
      </c>
      <c r="H6393" s="99" t="str">
        <f t="shared" si="99"/>
        <v>Pelea capreolus</v>
      </c>
      <c r="I6393" s="105" t="s">
        <v>1101</v>
      </c>
      <c r="J6393" s="101" t="s">
        <v>13707</v>
      </c>
      <c r="K6393" s="101" t="s">
        <v>14592</v>
      </c>
      <c r="L6393" s="101" t="s">
        <v>13557</v>
      </c>
      <c r="M6393" s="123"/>
      <c r="N6393" s="62"/>
      <c r="O6393" s="27"/>
    </row>
    <row r="6394" spans="1:15" ht="15">
      <c r="A6394" s="27">
        <v>1006234</v>
      </c>
      <c r="B6394" s="31" t="s">
        <v>828</v>
      </c>
      <c r="C6394" s="31" t="s">
        <v>863</v>
      </c>
      <c r="D6394" s="31" t="s">
        <v>11780</v>
      </c>
      <c r="E6394" s="31" t="s">
        <v>11785</v>
      </c>
      <c r="F6394" s="31" t="s">
        <v>1017</v>
      </c>
      <c r="G6394" s="31" t="s">
        <v>1018</v>
      </c>
      <c r="H6394" s="99" t="str">
        <f t="shared" si="99"/>
        <v>Hippotragus equinus</v>
      </c>
      <c r="I6394" s="105" t="s">
        <v>1019</v>
      </c>
      <c r="J6394" s="101" t="s">
        <v>13687</v>
      </c>
      <c r="K6394" s="101" t="s">
        <v>16174</v>
      </c>
      <c r="L6394" s="101" t="s">
        <v>13555</v>
      </c>
      <c r="M6394" s="123"/>
      <c r="N6394" s="62"/>
      <c r="O6394" s="27"/>
    </row>
    <row r="6395" spans="1:15" ht="30">
      <c r="A6395" s="27">
        <v>1006236</v>
      </c>
      <c r="B6395" s="31" t="s">
        <v>828</v>
      </c>
      <c r="C6395" s="31" t="s">
        <v>863</v>
      </c>
      <c r="D6395" s="31" t="s">
        <v>11780</v>
      </c>
      <c r="E6395" s="31" t="s">
        <v>11785</v>
      </c>
      <c r="F6395" s="31" t="s">
        <v>1017</v>
      </c>
      <c r="G6395" s="31" t="s">
        <v>959</v>
      </c>
      <c r="H6395" s="99" t="str">
        <f t="shared" si="99"/>
        <v>Hippotragus niger</v>
      </c>
      <c r="I6395" s="105" t="s">
        <v>1021</v>
      </c>
      <c r="J6395" s="101" t="s">
        <v>13687</v>
      </c>
      <c r="K6395" s="101" t="s">
        <v>16175</v>
      </c>
      <c r="L6395" s="101" t="s">
        <v>13555</v>
      </c>
      <c r="M6395" s="123">
        <v>1</v>
      </c>
      <c r="N6395" s="62"/>
      <c r="O6395" s="27"/>
    </row>
    <row r="6396" spans="1:15" ht="15">
      <c r="A6396" s="27">
        <v>1006233</v>
      </c>
      <c r="B6396" s="31" t="s">
        <v>828</v>
      </c>
      <c r="C6396" s="31" t="s">
        <v>863</v>
      </c>
      <c r="D6396" s="31" t="s">
        <v>11780</v>
      </c>
      <c r="E6396" s="31" t="s">
        <v>11785</v>
      </c>
      <c r="F6396" s="31" t="s">
        <v>864</v>
      </c>
      <c r="G6396" s="31" t="s">
        <v>865</v>
      </c>
      <c r="H6396" s="99" t="str">
        <f t="shared" si="99"/>
        <v>Addax nasomaculatus</v>
      </c>
      <c r="I6396" s="105" t="s">
        <v>864</v>
      </c>
      <c r="J6396" s="101" t="s">
        <v>13685</v>
      </c>
      <c r="K6396" s="101" t="s">
        <v>16176</v>
      </c>
      <c r="L6396" s="101" t="s">
        <v>13551</v>
      </c>
      <c r="M6396" s="123"/>
      <c r="N6396" s="62"/>
      <c r="O6396" s="27"/>
    </row>
    <row r="6397" spans="1:15" ht="15">
      <c r="A6397" s="27">
        <v>1006237</v>
      </c>
      <c r="B6397" s="31" t="s">
        <v>828</v>
      </c>
      <c r="C6397" s="31" t="s">
        <v>863</v>
      </c>
      <c r="D6397" s="31" t="s">
        <v>11780</v>
      </c>
      <c r="E6397" s="31" t="s">
        <v>11785</v>
      </c>
      <c r="F6397" s="31" t="s">
        <v>1073</v>
      </c>
      <c r="G6397" s="31" t="s">
        <v>1074</v>
      </c>
      <c r="H6397" s="99" t="str">
        <f t="shared" si="99"/>
        <v>Oryx beisa</v>
      </c>
      <c r="I6397" s="105" t="s">
        <v>1075</v>
      </c>
      <c r="J6397" s="101" t="s">
        <v>13687</v>
      </c>
      <c r="K6397" s="101" t="s">
        <v>16177</v>
      </c>
      <c r="L6397" s="101" t="s">
        <v>13645</v>
      </c>
      <c r="M6397" s="123">
        <v>1</v>
      </c>
      <c r="N6397" s="62"/>
      <c r="O6397" s="27"/>
    </row>
    <row r="6398" spans="1:15" ht="15">
      <c r="A6398" s="27">
        <v>1006238</v>
      </c>
      <c r="B6398" s="31" t="s">
        <v>828</v>
      </c>
      <c r="C6398" s="31" t="s">
        <v>863</v>
      </c>
      <c r="D6398" s="31" t="s">
        <v>11780</v>
      </c>
      <c r="E6398" s="31" t="s">
        <v>11785</v>
      </c>
      <c r="F6398" s="31" t="s">
        <v>1073</v>
      </c>
      <c r="G6398" s="31" t="s">
        <v>1076</v>
      </c>
      <c r="H6398" s="99" t="str">
        <f t="shared" si="99"/>
        <v>Oryx dammah</v>
      </c>
      <c r="I6398" s="105" t="s">
        <v>1077</v>
      </c>
      <c r="J6398" s="101" t="s">
        <v>13687</v>
      </c>
      <c r="K6398" s="101" t="s">
        <v>16178</v>
      </c>
      <c r="L6398" s="101" t="s">
        <v>16115</v>
      </c>
      <c r="M6398" s="123"/>
      <c r="N6398" s="62"/>
      <c r="O6398" s="27"/>
    </row>
    <row r="6399" spans="1:15" ht="15">
      <c r="A6399" s="27">
        <v>1006239</v>
      </c>
      <c r="B6399" s="31" t="s">
        <v>828</v>
      </c>
      <c r="C6399" s="31" t="s">
        <v>863</v>
      </c>
      <c r="D6399" s="31" t="s">
        <v>11780</v>
      </c>
      <c r="E6399" s="31" t="s">
        <v>11785</v>
      </c>
      <c r="F6399" s="31" t="s">
        <v>1073</v>
      </c>
      <c r="G6399" s="31" t="s">
        <v>609</v>
      </c>
      <c r="H6399" s="99" t="str">
        <f t="shared" si="99"/>
        <v>Oryx gazella</v>
      </c>
      <c r="I6399" s="105" t="s">
        <v>1078</v>
      </c>
      <c r="J6399" s="101" t="s">
        <v>13687</v>
      </c>
      <c r="K6399" s="101" t="s">
        <v>13858</v>
      </c>
      <c r="L6399" s="101" t="s">
        <v>13555</v>
      </c>
      <c r="M6399" s="123">
        <v>1</v>
      </c>
      <c r="N6399" s="62"/>
      <c r="O6399" s="27"/>
    </row>
    <row r="6400" spans="1:15" ht="15">
      <c r="A6400" s="27">
        <v>1006240</v>
      </c>
      <c r="B6400" s="31" t="s">
        <v>828</v>
      </c>
      <c r="C6400" s="31" t="s">
        <v>863</v>
      </c>
      <c r="D6400" s="31" t="s">
        <v>11780</v>
      </c>
      <c r="E6400" s="31" t="s">
        <v>11785</v>
      </c>
      <c r="F6400" s="31" t="s">
        <v>1073</v>
      </c>
      <c r="G6400" s="31" t="s">
        <v>1079</v>
      </c>
      <c r="H6400" s="99" t="str">
        <f t="shared" si="99"/>
        <v>Oryx leucoryx</v>
      </c>
      <c r="I6400" s="105" t="s">
        <v>1080</v>
      </c>
      <c r="J6400" s="101" t="s">
        <v>13687</v>
      </c>
      <c r="K6400" s="101" t="s">
        <v>16179</v>
      </c>
      <c r="L6400" s="101" t="s">
        <v>13553</v>
      </c>
      <c r="M6400" s="123"/>
      <c r="N6400" s="62"/>
      <c r="O6400" s="27"/>
    </row>
    <row r="6401" spans="1:15" ht="36" customHeight="1">
      <c r="A6401" s="27">
        <v>1006131</v>
      </c>
      <c r="B6401" s="31" t="s">
        <v>828</v>
      </c>
      <c r="C6401" s="31" t="s">
        <v>863</v>
      </c>
      <c r="D6401" s="31" t="s">
        <v>11780</v>
      </c>
      <c r="E6401" s="31" t="s">
        <v>11786</v>
      </c>
      <c r="F6401" s="31" t="s">
        <v>868</v>
      </c>
      <c r="G6401" s="31" t="s">
        <v>869</v>
      </c>
      <c r="H6401" s="99" t="str">
        <f t="shared" si="99"/>
        <v>Alcelaphus buselaphus</v>
      </c>
      <c r="I6401" s="106" t="s">
        <v>11728</v>
      </c>
      <c r="J6401" s="101" t="s">
        <v>13687</v>
      </c>
      <c r="K6401" s="101" t="s">
        <v>16180</v>
      </c>
      <c r="L6401" s="101" t="s">
        <v>13555</v>
      </c>
      <c r="M6401" s="123">
        <v>1</v>
      </c>
      <c r="N6401" s="62"/>
      <c r="O6401" s="27"/>
    </row>
    <row r="6402" spans="1:15" ht="36" customHeight="1">
      <c r="A6402" s="27">
        <v>1006132</v>
      </c>
      <c r="B6402" s="31" t="s">
        <v>828</v>
      </c>
      <c r="C6402" s="31" t="s">
        <v>863</v>
      </c>
      <c r="D6402" s="31" t="s">
        <v>11780</v>
      </c>
      <c r="E6402" s="31" t="s">
        <v>11786</v>
      </c>
      <c r="F6402" s="31" t="s">
        <v>885</v>
      </c>
      <c r="G6402" s="31" t="s">
        <v>886</v>
      </c>
      <c r="H6402" s="99" t="str">
        <f t="shared" si="99"/>
        <v>Beatragus hunteri</v>
      </c>
      <c r="I6402" s="105" t="s">
        <v>887</v>
      </c>
      <c r="J6402" s="101" t="s">
        <v>13687</v>
      </c>
      <c r="K6402" s="101" t="s">
        <v>15009</v>
      </c>
      <c r="L6402" s="101" t="s">
        <v>13551</v>
      </c>
      <c r="M6402" s="123"/>
      <c r="N6402" s="62"/>
      <c r="O6402" s="27"/>
    </row>
    <row r="6403" spans="1:15" ht="36" customHeight="1">
      <c r="A6403" s="27">
        <v>1006135</v>
      </c>
      <c r="B6403" s="31" t="s">
        <v>828</v>
      </c>
      <c r="C6403" s="31" t="s">
        <v>863</v>
      </c>
      <c r="D6403" s="31" t="s">
        <v>11780</v>
      </c>
      <c r="E6403" s="31" t="s">
        <v>11786</v>
      </c>
      <c r="F6403" s="31" t="s">
        <v>980</v>
      </c>
      <c r="G6403" s="31" t="s">
        <v>981</v>
      </c>
      <c r="H6403" s="99" t="str">
        <f t="shared" si="99"/>
        <v>Damaliscus lunatus</v>
      </c>
      <c r="I6403" s="105" t="s">
        <v>982</v>
      </c>
      <c r="J6403" s="101" t="s">
        <v>13687</v>
      </c>
      <c r="K6403" s="101" t="s">
        <v>16181</v>
      </c>
      <c r="L6403" s="101" t="s">
        <v>13555</v>
      </c>
      <c r="M6403" s="123">
        <v>1</v>
      </c>
      <c r="N6403" s="62"/>
      <c r="O6403" s="27"/>
    </row>
    <row r="6404" spans="1:15" ht="36" customHeight="1">
      <c r="A6404" s="27">
        <v>1006136</v>
      </c>
      <c r="B6404" s="31" t="s">
        <v>828</v>
      </c>
      <c r="C6404" s="31" t="s">
        <v>863</v>
      </c>
      <c r="D6404" s="31" t="s">
        <v>11780</v>
      </c>
      <c r="E6404" s="31" t="s">
        <v>11786</v>
      </c>
      <c r="F6404" s="31" t="s">
        <v>980</v>
      </c>
      <c r="G6404" s="31" t="s">
        <v>983</v>
      </c>
      <c r="H6404" s="99" t="str">
        <f t="shared" si="99"/>
        <v>Damaliscus pygargus</v>
      </c>
      <c r="I6404" s="105" t="s">
        <v>984</v>
      </c>
      <c r="J6404" s="101" t="s">
        <v>13687</v>
      </c>
      <c r="K6404" s="101" t="s">
        <v>13710</v>
      </c>
      <c r="L6404" s="101" t="s">
        <v>13555</v>
      </c>
      <c r="M6404" s="123">
        <v>1</v>
      </c>
      <c r="N6404" s="62"/>
      <c r="O6404" s="27"/>
    </row>
    <row r="6405" spans="1:15" ht="36" customHeight="1">
      <c r="A6405" s="27">
        <v>1006133</v>
      </c>
      <c r="B6405" s="31" t="s">
        <v>828</v>
      </c>
      <c r="C6405" s="31" t="s">
        <v>863</v>
      </c>
      <c r="D6405" s="31" t="s">
        <v>11780</v>
      </c>
      <c r="E6405" s="31" t="s">
        <v>11786</v>
      </c>
      <c r="F6405" s="31" t="s">
        <v>975</v>
      </c>
      <c r="G6405" s="31" t="s">
        <v>976</v>
      </c>
      <c r="H6405" s="99" t="str">
        <f t="shared" si="99"/>
        <v>Connochaetes gnou</v>
      </c>
      <c r="I6405" s="105" t="s">
        <v>977</v>
      </c>
      <c r="J6405" s="101" t="s">
        <v>13687</v>
      </c>
      <c r="K6405" s="101" t="s">
        <v>13718</v>
      </c>
      <c r="L6405" s="101" t="s">
        <v>13555</v>
      </c>
      <c r="M6405" s="123"/>
      <c r="N6405" s="62"/>
      <c r="O6405" s="27"/>
    </row>
    <row r="6406" spans="1:15" ht="36" customHeight="1">
      <c r="A6406" s="27">
        <v>1006134</v>
      </c>
      <c r="B6406" s="31" t="s">
        <v>828</v>
      </c>
      <c r="C6406" s="31" t="s">
        <v>863</v>
      </c>
      <c r="D6406" s="31" t="s">
        <v>11780</v>
      </c>
      <c r="E6406" s="31" t="s">
        <v>11786</v>
      </c>
      <c r="F6406" s="31" t="s">
        <v>975</v>
      </c>
      <c r="G6406" s="31" t="s">
        <v>978</v>
      </c>
      <c r="H6406" s="99" t="str">
        <f t="shared" si="99"/>
        <v>Connochaetes taurinus</v>
      </c>
      <c r="I6406" s="105" t="s">
        <v>979</v>
      </c>
      <c r="J6406" s="101" t="s">
        <v>13687</v>
      </c>
      <c r="K6406" s="101" t="s">
        <v>16182</v>
      </c>
      <c r="L6406" s="101" t="s">
        <v>13555</v>
      </c>
      <c r="M6406" s="123">
        <v>1</v>
      </c>
      <c r="N6406" s="62"/>
      <c r="O6406" s="27"/>
    </row>
    <row r="6407" spans="1:15" ht="36" customHeight="1">
      <c r="A6407" s="27">
        <v>1006210</v>
      </c>
      <c r="B6407" s="31" t="s">
        <v>828</v>
      </c>
      <c r="C6407" s="31" t="s">
        <v>863</v>
      </c>
      <c r="D6407" s="31" t="s">
        <v>11780</v>
      </c>
      <c r="E6407" s="31" t="s">
        <v>11787</v>
      </c>
      <c r="F6407" s="31" t="s">
        <v>1096</v>
      </c>
      <c r="G6407" s="31" t="s">
        <v>1097</v>
      </c>
      <c r="H6407" s="99" t="str">
        <f t="shared" si="99"/>
        <v>Pantholops hodgsonii</v>
      </c>
      <c r="I6407" s="105" t="s">
        <v>1098</v>
      </c>
      <c r="J6407" s="101" t="s">
        <v>13707</v>
      </c>
      <c r="K6407" s="101" t="s">
        <v>14800</v>
      </c>
      <c r="L6407" s="101" t="s">
        <v>13557</v>
      </c>
      <c r="M6407" s="123">
        <v>1</v>
      </c>
      <c r="N6407" s="62"/>
      <c r="O6407" s="27"/>
    </row>
    <row r="6408" spans="1:15" ht="36" customHeight="1">
      <c r="A6408" s="27">
        <v>1006201</v>
      </c>
      <c r="B6408" s="31" t="s">
        <v>828</v>
      </c>
      <c r="C6408" s="31" t="s">
        <v>863</v>
      </c>
      <c r="D6408" s="31" t="s">
        <v>11780</v>
      </c>
      <c r="E6408" s="31" t="s">
        <v>11787</v>
      </c>
      <c r="F6408" s="31" t="s">
        <v>1068</v>
      </c>
      <c r="G6408" s="31" t="s">
        <v>738</v>
      </c>
      <c r="H6408" s="99" t="str">
        <f t="shared" si="99"/>
        <v>Oreamnos americanus</v>
      </c>
      <c r="I6408" s="105" t="s">
        <v>1069</v>
      </c>
      <c r="J6408" s="101" t="s">
        <v>13596</v>
      </c>
      <c r="K6408" s="101" t="s">
        <v>13785</v>
      </c>
      <c r="L6408" s="101" t="s">
        <v>13555</v>
      </c>
      <c r="M6408" s="123">
        <v>1</v>
      </c>
      <c r="N6408" s="62"/>
      <c r="O6408" s="27"/>
    </row>
    <row r="6409" spans="1:15" ht="36" customHeight="1">
      <c r="A6409" s="27">
        <v>1006179</v>
      </c>
      <c r="B6409" s="31" t="s">
        <v>828</v>
      </c>
      <c r="C6409" s="31" t="s">
        <v>863</v>
      </c>
      <c r="D6409" s="31" t="s">
        <v>11780</v>
      </c>
      <c r="E6409" s="31" t="s">
        <v>11787</v>
      </c>
      <c r="F6409" s="31" t="s">
        <v>916</v>
      </c>
      <c r="G6409" s="27" t="s">
        <v>917</v>
      </c>
      <c r="H6409" s="99" t="str">
        <f t="shared" ref="H6409:H6472" si="100">F6409&amp;" "&amp;G6409</f>
        <v>Budorcas taxicolor</v>
      </c>
      <c r="I6409" s="101" t="s">
        <v>17026</v>
      </c>
      <c r="J6409" s="101" t="s">
        <v>16808</v>
      </c>
      <c r="K6409" s="101" t="s">
        <v>16183</v>
      </c>
      <c r="L6409" s="101" t="s">
        <v>13553</v>
      </c>
      <c r="M6409" s="123">
        <v>1</v>
      </c>
      <c r="N6409" s="62"/>
      <c r="O6409" s="27"/>
    </row>
    <row r="6410" spans="1:15" ht="36" customHeight="1">
      <c r="A6410" s="27">
        <v>1006681</v>
      </c>
      <c r="B6410" s="31" t="s">
        <v>828</v>
      </c>
      <c r="C6410" s="31" t="s">
        <v>863</v>
      </c>
      <c r="D6410" s="31" t="s">
        <v>11780</v>
      </c>
      <c r="E6410" s="31" t="s">
        <v>11787</v>
      </c>
      <c r="F6410" s="31" t="s">
        <v>916</v>
      </c>
      <c r="G6410" s="27" t="s">
        <v>17027</v>
      </c>
      <c r="H6410" s="99" t="str">
        <f t="shared" si="100"/>
        <v>Budorcas tibetana</v>
      </c>
      <c r="I6410" s="101" t="s">
        <v>17028</v>
      </c>
      <c r="J6410" s="101" t="s">
        <v>13707</v>
      </c>
      <c r="K6410" s="101" t="s">
        <v>13733</v>
      </c>
      <c r="L6410" s="101" t="s">
        <v>13577</v>
      </c>
      <c r="M6410" s="123"/>
      <c r="N6410" s="62"/>
      <c r="O6410" s="27"/>
    </row>
    <row r="6411" spans="1:15" ht="36" customHeight="1">
      <c r="A6411" s="27">
        <v>1006177</v>
      </c>
      <c r="B6411" s="31" t="s">
        <v>828</v>
      </c>
      <c r="C6411" s="31" t="s">
        <v>863</v>
      </c>
      <c r="D6411" s="31" t="s">
        <v>11780</v>
      </c>
      <c r="E6411" s="31" t="s">
        <v>11787</v>
      </c>
      <c r="F6411" s="31" t="s">
        <v>873</v>
      </c>
      <c r="G6411" s="31" t="s">
        <v>874</v>
      </c>
      <c r="H6411" s="99" t="str">
        <f t="shared" si="100"/>
        <v>Ammotragus lervia</v>
      </c>
      <c r="I6411" s="105" t="s">
        <v>875</v>
      </c>
      <c r="J6411" s="101" t="s">
        <v>13685</v>
      </c>
      <c r="K6411" s="101" t="s">
        <v>16184</v>
      </c>
      <c r="L6411" s="101" t="s">
        <v>13553</v>
      </c>
      <c r="M6411" s="123"/>
      <c r="N6411" s="62"/>
      <c r="O6411" s="27"/>
    </row>
    <row r="6412" spans="1:15" ht="36" customHeight="1">
      <c r="A6412" s="27">
        <v>1006178</v>
      </c>
      <c r="B6412" s="31" t="s">
        <v>828</v>
      </c>
      <c r="C6412" s="31" t="s">
        <v>863</v>
      </c>
      <c r="D6412" s="31" t="s">
        <v>11780</v>
      </c>
      <c r="E6412" s="31" t="s">
        <v>11787</v>
      </c>
      <c r="F6412" s="31" t="s">
        <v>882</v>
      </c>
      <c r="G6412" s="31" t="s">
        <v>883</v>
      </c>
      <c r="H6412" s="99" t="str">
        <f t="shared" si="100"/>
        <v>Arabitragus jayakari</v>
      </c>
      <c r="I6412" s="105" t="s">
        <v>884</v>
      </c>
      <c r="J6412" s="101" t="s">
        <v>13687</v>
      </c>
      <c r="K6412" s="101" t="s">
        <v>16185</v>
      </c>
      <c r="L6412" s="101" t="s">
        <v>13645</v>
      </c>
      <c r="M6412" s="123"/>
      <c r="N6412" s="62"/>
      <c r="O6412" s="27"/>
    </row>
    <row r="6413" spans="1:15" ht="36" customHeight="1">
      <c r="A6413" s="27">
        <v>1006194</v>
      </c>
      <c r="B6413" s="31" t="s">
        <v>828</v>
      </c>
      <c r="C6413" s="31" t="s">
        <v>863</v>
      </c>
      <c r="D6413" s="31" t="s">
        <v>11780</v>
      </c>
      <c r="E6413" s="31" t="s">
        <v>11787</v>
      </c>
      <c r="F6413" s="31" t="s">
        <v>1014</v>
      </c>
      <c r="G6413" s="31" t="s">
        <v>1015</v>
      </c>
      <c r="H6413" s="99" t="str">
        <f t="shared" si="100"/>
        <v>Hemitragus jemlahicus</v>
      </c>
      <c r="I6413" s="105" t="s">
        <v>1016</v>
      </c>
      <c r="J6413" s="101" t="s">
        <v>13707</v>
      </c>
      <c r="K6413" s="101" t="s">
        <v>16186</v>
      </c>
      <c r="L6413" s="101" t="s">
        <v>13557</v>
      </c>
      <c r="M6413" s="123"/>
      <c r="N6413" s="62"/>
      <c r="O6413" s="27"/>
    </row>
    <row r="6414" spans="1:15" ht="36" customHeight="1">
      <c r="A6414" s="27">
        <v>1006211</v>
      </c>
      <c r="B6414" s="31" t="s">
        <v>828</v>
      </c>
      <c r="C6414" s="31" t="s">
        <v>863</v>
      </c>
      <c r="D6414" s="31" t="s">
        <v>11780</v>
      </c>
      <c r="E6414" s="31" t="s">
        <v>11787</v>
      </c>
      <c r="F6414" s="31" t="s">
        <v>1115</v>
      </c>
      <c r="G6414" s="31" t="s">
        <v>1116</v>
      </c>
      <c r="H6414" s="99" t="str">
        <f t="shared" si="100"/>
        <v>Pseudois nayaur</v>
      </c>
      <c r="I6414" s="105" t="s">
        <v>1117</v>
      </c>
      <c r="J6414" s="101" t="s">
        <v>13843</v>
      </c>
      <c r="K6414" s="101" t="s">
        <v>16187</v>
      </c>
      <c r="L6414" s="101" t="s">
        <v>13555</v>
      </c>
      <c r="M6414" s="123">
        <v>1</v>
      </c>
      <c r="N6414" s="62"/>
      <c r="O6414" s="27"/>
    </row>
    <row r="6415" spans="1:15" ht="36" customHeight="1">
      <c r="A6415" s="27">
        <v>1006180</v>
      </c>
      <c r="B6415" s="31" t="s">
        <v>828</v>
      </c>
      <c r="C6415" s="31" t="s">
        <v>863</v>
      </c>
      <c r="D6415" s="31" t="s">
        <v>11780</v>
      </c>
      <c r="E6415" s="31" t="s">
        <v>11787</v>
      </c>
      <c r="F6415" s="31" t="s">
        <v>918</v>
      </c>
      <c r="G6415" s="31" t="s">
        <v>919</v>
      </c>
      <c r="H6415" s="99" t="str">
        <f t="shared" si="100"/>
        <v>Capra aegagrus</v>
      </c>
      <c r="I6415" s="105" t="s">
        <v>920</v>
      </c>
      <c r="J6415" s="101" t="s">
        <v>13707</v>
      </c>
      <c r="K6415" s="101" t="s">
        <v>16188</v>
      </c>
      <c r="L6415" s="101" t="s">
        <v>13557</v>
      </c>
      <c r="M6415" s="123"/>
      <c r="N6415" s="62"/>
      <c r="O6415" s="27"/>
    </row>
    <row r="6416" spans="1:15" ht="36" customHeight="1">
      <c r="A6416" s="27">
        <v>1006181</v>
      </c>
      <c r="B6416" s="31" t="s">
        <v>828</v>
      </c>
      <c r="C6416" s="31" t="s">
        <v>863</v>
      </c>
      <c r="D6416" s="31" t="s">
        <v>11780</v>
      </c>
      <c r="E6416" s="31" t="s">
        <v>11787</v>
      </c>
      <c r="F6416" s="31" t="s">
        <v>918</v>
      </c>
      <c r="G6416" s="31" t="s">
        <v>921</v>
      </c>
      <c r="H6416" s="99" t="str">
        <f t="shared" si="100"/>
        <v>Capra caucasica</v>
      </c>
      <c r="I6416" s="105" t="s">
        <v>922</v>
      </c>
      <c r="J6416" s="101" t="s">
        <v>13707</v>
      </c>
      <c r="K6416" s="101" t="s">
        <v>14083</v>
      </c>
      <c r="L6416" s="101" t="s">
        <v>13645</v>
      </c>
      <c r="M6416" s="123"/>
      <c r="N6416" s="62"/>
      <c r="O6416" s="27"/>
    </row>
    <row r="6417" spans="1:15" ht="36" customHeight="1">
      <c r="A6417" s="27">
        <v>1006182</v>
      </c>
      <c r="B6417" s="31" t="s">
        <v>828</v>
      </c>
      <c r="C6417" s="31" t="s">
        <v>863</v>
      </c>
      <c r="D6417" s="31" t="s">
        <v>11780</v>
      </c>
      <c r="E6417" s="31" t="s">
        <v>11787</v>
      </c>
      <c r="F6417" s="31" t="s">
        <v>918</v>
      </c>
      <c r="G6417" s="31" t="s">
        <v>923</v>
      </c>
      <c r="H6417" s="99" t="str">
        <f t="shared" si="100"/>
        <v>Capra cylindricornis</v>
      </c>
      <c r="I6417" s="105" t="s">
        <v>924</v>
      </c>
      <c r="J6417" s="101" t="s">
        <v>13707</v>
      </c>
      <c r="K6417" s="101" t="s">
        <v>16189</v>
      </c>
      <c r="L6417" s="101" t="s">
        <v>13557</v>
      </c>
      <c r="M6417" s="123"/>
      <c r="N6417" s="62"/>
      <c r="O6417" s="27"/>
    </row>
    <row r="6418" spans="1:15" ht="36" customHeight="1">
      <c r="A6418" s="27">
        <v>1006183</v>
      </c>
      <c r="B6418" s="31" t="s">
        <v>828</v>
      </c>
      <c r="C6418" s="31" t="s">
        <v>863</v>
      </c>
      <c r="D6418" s="31" t="s">
        <v>11780</v>
      </c>
      <c r="E6418" s="31" t="s">
        <v>11787</v>
      </c>
      <c r="F6418" s="31" t="s">
        <v>918</v>
      </c>
      <c r="G6418" s="31" t="s">
        <v>925</v>
      </c>
      <c r="H6418" s="99" t="str">
        <f t="shared" si="100"/>
        <v>Capra falconeri</v>
      </c>
      <c r="I6418" s="105" t="s">
        <v>926</v>
      </c>
      <c r="J6418" s="101" t="s">
        <v>13707</v>
      </c>
      <c r="K6418" s="101" t="s">
        <v>16190</v>
      </c>
      <c r="L6418" s="101" t="s">
        <v>13557</v>
      </c>
      <c r="M6418" s="123"/>
      <c r="N6418" s="62"/>
      <c r="O6418" s="27"/>
    </row>
    <row r="6419" spans="1:15" ht="36" customHeight="1">
      <c r="A6419" s="27">
        <v>1006184</v>
      </c>
      <c r="B6419" s="31" t="s">
        <v>828</v>
      </c>
      <c r="C6419" s="31" t="s">
        <v>863</v>
      </c>
      <c r="D6419" s="31" t="s">
        <v>11780</v>
      </c>
      <c r="E6419" s="31" t="s">
        <v>11787</v>
      </c>
      <c r="F6419" s="31" t="s">
        <v>918</v>
      </c>
      <c r="G6419" s="31" t="s">
        <v>927</v>
      </c>
      <c r="H6419" s="99" t="str">
        <f t="shared" si="100"/>
        <v>Capra hircus</v>
      </c>
      <c r="I6419" s="105" t="s">
        <v>928</v>
      </c>
      <c r="J6419" s="101" t="s">
        <v>13876</v>
      </c>
      <c r="K6419" s="101" t="s">
        <v>13876</v>
      </c>
      <c r="L6419" s="101" t="s">
        <v>13577</v>
      </c>
      <c r="M6419" s="123">
        <v>1</v>
      </c>
      <c r="N6419" s="62"/>
      <c r="O6419" s="27"/>
    </row>
    <row r="6420" spans="1:15" ht="36" customHeight="1">
      <c r="A6420" s="27">
        <v>1006185</v>
      </c>
      <c r="B6420" s="31" t="s">
        <v>828</v>
      </c>
      <c r="C6420" s="31" t="s">
        <v>863</v>
      </c>
      <c r="D6420" s="31" t="s">
        <v>11780</v>
      </c>
      <c r="E6420" s="31" t="s">
        <v>11787</v>
      </c>
      <c r="F6420" s="31" t="s">
        <v>918</v>
      </c>
      <c r="G6420" s="31" t="s">
        <v>929</v>
      </c>
      <c r="H6420" s="99" t="str">
        <f t="shared" si="100"/>
        <v>Capra ibex</v>
      </c>
      <c r="I6420" s="105" t="s">
        <v>930</v>
      </c>
      <c r="J6420" s="101" t="s">
        <v>13707</v>
      </c>
      <c r="K6420" s="101" t="s">
        <v>16191</v>
      </c>
      <c r="L6420" s="101" t="s">
        <v>13555</v>
      </c>
      <c r="M6420" s="123">
        <v>1</v>
      </c>
      <c r="N6420" s="62"/>
      <c r="O6420" s="27"/>
    </row>
    <row r="6421" spans="1:15" ht="36" customHeight="1">
      <c r="A6421" s="27">
        <v>1006186</v>
      </c>
      <c r="B6421" s="31" t="s">
        <v>828</v>
      </c>
      <c r="C6421" s="31" t="s">
        <v>863</v>
      </c>
      <c r="D6421" s="31" t="s">
        <v>11780</v>
      </c>
      <c r="E6421" s="31" t="s">
        <v>11787</v>
      </c>
      <c r="F6421" s="31" t="s">
        <v>918</v>
      </c>
      <c r="G6421" s="31" t="s">
        <v>931</v>
      </c>
      <c r="H6421" s="99" t="str">
        <f t="shared" si="100"/>
        <v>Capra nubiana</v>
      </c>
      <c r="I6421" s="105" t="s">
        <v>932</v>
      </c>
      <c r="J6421" s="101" t="s">
        <v>13685</v>
      </c>
      <c r="K6421" s="101" t="s">
        <v>16192</v>
      </c>
      <c r="L6421" s="101" t="s">
        <v>13553</v>
      </c>
      <c r="M6421" s="123"/>
      <c r="N6421" s="62"/>
      <c r="O6421" s="27"/>
    </row>
    <row r="6422" spans="1:15" ht="36" customHeight="1">
      <c r="A6422" s="27">
        <v>1006187</v>
      </c>
      <c r="B6422" s="31" t="s">
        <v>828</v>
      </c>
      <c r="C6422" s="31" t="s">
        <v>863</v>
      </c>
      <c r="D6422" s="31" t="s">
        <v>11780</v>
      </c>
      <c r="E6422" s="31" t="s">
        <v>11787</v>
      </c>
      <c r="F6422" s="31" t="s">
        <v>918</v>
      </c>
      <c r="G6422" s="31" t="s">
        <v>933</v>
      </c>
      <c r="H6422" s="99" t="str">
        <f t="shared" si="100"/>
        <v>Capra pyrenaica</v>
      </c>
      <c r="I6422" s="105" t="s">
        <v>13546</v>
      </c>
      <c r="J6422" s="101" t="s">
        <v>13707</v>
      </c>
      <c r="K6422" s="101" t="s">
        <v>13794</v>
      </c>
      <c r="L6422" s="101" t="s">
        <v>13555</v>
      </c>
      <c r="M6422" s="123">
        <v>1</v>
      </c>
      <c r="N6422" s="62"/>
      <c r="O6422" s="27"/>
    </row>
    <row r="6423" spans="1:15" ht="36" customHeight="1">
      <c r="A6423" s="27">
        <v>1006188</v>
      </c>
      <c r="B6423" s="31" t="s">
        <v>828</v>
      </c>
      <c r="C6423" s="31" t="s">
        <v>863</v>
      </c>
      <c r="D6423" s="31" t="s">
        <v>11780</v>
      </c>
      <c r="E6423" s="31" t="s">
        <v>11787</v>
      </c>
      <c r="F6423" s="31" t="s">
        <v>918</v>
      </c>
      <c r="G6423" s="31" t="s">
        <v>575</v>
      </c>
      <c r="H6423" s="99" t="str">
        <f t="shared" si="100"/>
        <v>Capra sibirica</v>
      </c>
      <c r="I6423" s="105" t="s">
        <v>934</v>
      </c>
      <c r="J6423" s="101" t="s">
        <v>13707</v>
      </c>
      <c r="K6423" s="101" t="s">
        <v>16193</v>
      </c>
      <c r="L6423" s="101" t="s">
        <v>13557</v>
      </c>
      <c r="M6423" s="123">
        <v>1</v>
      </c>
      <c r="N6423" s="62"/>
      <c r="O6423" s="27"/>
    </row>
    <row r="6424" spans="1:15" ht="36" customHeight="1">
      <c r="A6424" s="27">
        <v>1006189</v>
      </c>
      <c r="B6424" s="31" t="s">
        <v>828</v>
      </c>
      <c r="C6424" s="31" t="s">
        <v>863</v>
      </c>
      <c r="D6424" s="31" t="s">
        <v>11780</v>
      </c>
      <c r="E6424" s="31" t="s">
        <v>11787</v>
      </c>
      <c r="F6424" s="31" t="s">
        <v>918</v>
      </c>
      <c r="G6424" s="31" t="s">
        <v>935</v>
      </c>
      <c r="H6424" s="99" t="str">
        <f t="shared" si="100"/>
        <v>Capra walie</v>
      </c>
      <c r="I6424" s="105" t="s">
        <v>936</v>
      </c>
      <c r="J6424" s="101" t="s">
        <v>13687</v>
      </c>
      <c r="K6424" s="101" t="s">
        <v>13803</v>
      </c>
      <c r="L6424" s="101" t="s">
        <v>13553</v>
      </c>
      <c r="M6424" s="123"/>
      <c r="N6424" s="62"/>
      <c r="O6424" s="27"/>
    </row>
    <row r="6425" spans="1:15" ht="36" customHeight="1">
      <c r="A6425" s="27">
        <v>1006200</v>
      </c>
      <c r="B6425" s="31" t="s">
        <v>828</v>
      </c>
      <c r="C6425" s="31" t="s">
        <v>863</v>
      </c>
      <c r="D6425" s="31" t="s">
        <v>11780</v>
      </c>
      <c r="E6425" s="31" t="s">
        <v>11787</v>
      </c>
      <c r="F6425" s="31" t="s">
        <v>1065</v>
      </c>
      <c r="G6425" s="31" t="s">
        <v>1066</v>
      </c>
      <c r="H6425" s="99" t="str">
        <f t="shared" si="100"/>
        <v>Nilgiritragus hylocrius</v>
      </c>
      <c r="I6425" s="105" t="s">
        <v>1067</v>
      </c>
      <c r="J6425" s="101" t="s">
        <v>13707</v>
      </c>
      <c r="K6425" s="101" t="s">
        <v>13933</v>
      </c>
      <c r="L6425" s="101" t="s">
        <v>13645</v>
      </c>
      <c r="M6425" s="123">
        <v>1</v>
      </c>
      <c r="N6425" s="62"/>
      <c r="O6425" s="27"/>
    </row>
    <row r="6426" spans="1:15" ht="36" customHeight="1">
      <c r="A6426" s="27">
        <v>1006203</v>
      </c>
      <c r="B6426" s="31" t="s">
        <v>828</v>
      </c>
      <c r="C6426" s="31" t="s">
        <v>863</v>
      </c>
      <c r="D6426" s="31" t="s">
        <v>11780</v>
      </c>
      <c r="E6426" s="31" t="s">
        <v>11787</v>
      </c>
      <c r="F6426" s="31" t="s">
        <v>1086</v>
      </c>
      <c r="G6426" s="31" t="s">
        <v>1087</v>
      </c>
      <c r="H6426" s="99" t="str">
        <f t="shared" si="100"/>
        <v>Ovis ammon</v>
      </c>
      <c r="I6426" s="105" t="s">
        <v>1088</v>
      </c>
      <c r="J6426" s="101" t="s">
        <v>13707</v>
      </c>
      <c r="K6426" s="101" t="s">
        <v>16194</v>
      </c>
      <c r="L6426" s="101" t="s">
        <v>13557</v>
      </c>
      <c r="M6426" s="123">
        <v>1</v>
      </c>
      <c r="N6426" s="62"/>
      <c r="O6426" s="27"/>
    </row>
    <row r="6427" spans="1:15" ht="36" customHeight="1">
      <c r="A6427" s="27">
        <v>1006204</v>
      </c>
      <c r="B6427" s="31" t="s">
        <v>828</v>
      </c>
      <c r="C6427" s="31" t="s">
        <v>863</v>
      </c>
      <c r="D6427" s="31" t="s">
        <v>11780</v>
      </c>
      <c r="E6427" s="31" t="s">
        <v>11787</v>
      </c>
      <c r="F6427" s="31" t="s">
        <v>1086</v>
      </c>
      <c r="G6427" s="31" t="s">
        <v>1089</v>
      </c>
      <c r="H6427" s="99" t="str">
        <f t="shared" si="100"/>
        <v>Ovis aries</v>
      </c>
      <c r="I6427" s="106" t="s">
        <v>13548</v>
      </c>
      <c r="J6427" s="101" t="s">
        <v>13876</v>
      </c>
      <c r="K6427" s="101" t="s">
        <v>13876</v>
      </c>
      <c r="L6427" s="101" t="s">
        <v>13577</v>
      </c>
      <c r="M6427" s="123">
        <v>1</v>
      </c>
      <c r="N6427" s="62"/>
      <c r="O6427" s="27"/>
    </row>
    <row r="6428" spans="1:15" ht="36" customHeight="1">
      <c r="A6428" s="27">
        <v>1006205</v>
      </c>
      <c r="B6428" s="31" t="s">
        <v>828</v>
      </c>
      <c r="C6428" s="31" t="s">
        <v>863</v>
      </c>
      <c r="D6428" s="31" t="s">
        <v>11780</v>
      </c>
      <c r="E6428" s="31" t="s">
        <v>11787</v>
      </c>
      <c r="F6428" s="31" t="s">
        <v>1086</v>
      </c>
      <c r="G6428" s="31" t="s">
        <v>300</v>
      </c>
      <c r="H6428" s="99" t="str">
        <f t="shared" si="100"/>
        <v>Ovis canadensis</v>
      </c>
      <c r="I6428" s="105" t="s">
        <v>1090</v>
      </c>
      <c r="J6428" s="101" t="s">
        <v>13596</v>
      </c>
      <c r="K6428" s="101" t="s">
        <v>13819</v>
      </c>
      <c r="L6428" s="101" t="s">
        <v>13555</v>
      </c>
      <c r="M6428" s="123">
        <v>1</v>
      </c>
      <c r="N6428" s="62"/>
      <c r="O6428" s="27"/>
    </row>
    <row r="6429" spans="1:15" ht="36" customHeight="1">
      <c r="A6429" s="27">
        <v>1006206</v>
      </c>
      <c r="B6429" s="31" t="s">
        <v>828</v>
      </c>
      <c r="C6429" s="31" t="s">
        <v>863</v>
      </c>
      <c r="D6429" s="31" t="s">
        <v>11780</v>
      </c>
      <c r="E6429" s="31" t="s">
        <v>11787</v>
      </c>
      <c r="F6429" s="31" t="s">
        <v>1086</v>
      </c>
      <c r="G6429" s="31" t="s">
        <v>1091</v>
      </c>
      <c r="H6429" s="99" t="str">
        <f t="shared" si="100"/>
        <v>Ovis dalli</v>
      </c>
      <c r="I6429" s="105" t="s">
        <v>11664</v>
      </c>
      <c r="J6429" s="101" t="s">
        <v>13596</v>
      </c>
      <c r="K6429" s="101" t="s">
        <v>13734</v>
      </c>
      <c r="L6429" s="101" t="s">
        <v>13555</v>
      </c>
      <c r="M6429" s="123">
        <v>1</v>
      </c>
      <c r="N6429" s="62"/>
      <c r="O6429" s="27"/>
    </row>
    <row r="6430" spans="1:15" ht="36" customHeight="1">
      <c r="A6430" s="27">
        <v>1006207</v>
      </c>
      <c r="B6430" s="31" t="s">
        <v>828</v>
      </c>
      <c r="C6430" s="31" t="s">
        <v>863</v>
      </c>
      <c r="D6430" s="31" t="s">
        <v>11780</v>
      </c>
      <c r="E6430" s="31" t="s">
        <v>11787</v>
      </c>
      <c r="F6430" s="31" t="s">
        <v>1086</v>
      </c>
      <c r="G6430" s="27" t="s">
        <v>4675</v>
      </c>
      <c r="H6430" s="99" t="str">
        <f t="shared" si="100"/>
        <v>Ovis gmelini</v>
      </c>
      <c r="I6430" s="101" t="s">
        <v>16195</v>
      </c>
      <c r="J6430" s="101" t="s">
        <v>13707</v>
      </c>
      <c r="K6430" s="101" t="s">
        <v>16196</v>
      </c>
      <c r="L6430" s="101" t="s">
        <v>13557</v>
      </c>
      <c r="M6430" s="123"/>
      <c r="N6430" s="62"/>
      <c r="O6430" s="27"/>
    </row>
    <row r="6431" spans="1:15" ht="36" customHeight="1">
      <c r="A6431" s="27">
        <v>1006208</v>
      </c>
      <c r="B6431" s="31" t="s">
        <v>828</v>
      </c>
      <c r="C6431" s="31" t="s">
        <v>863</v>
      </c>
      <c r="D6431" s="31" t="s">
        <v>11780</v>
      </c>
      <c r="E6431" s="31" t="s">
        <v>11787</v>
      </c>
      <c r="F6431" s="31" t="s">
        <v>1086</v>
      </c>
      <c r="G6431" s="31" t="s">
        <v>1092</v>
      </c>
      <c r="H6431" s="99" t="str">
        <f t="shared" si="100"/>
        <v>Ovis nivicola</v>
      </c>
      <c r="I6431" s="105" t="s">
        <v>1093</v>
      </c>
      <c r="J6431" s="101" t="s">
        <v>13707</v>
      </c>
      <c r="K6431" s="101" t="s">
        <v>13754</v>
      </c>
      <c r="L6431" s="101" t="s">
        <v>13555</v>
      </c>
      <c r="M6431" s="123"/>
      <c r="N6431" s="62"/>
      <c r="O6431" s="27"/>
    </row>
    <row r="6432" spans="1:15" ht="36" customHeight="1">
      <c r="A6432" s="27">
        <v>1006209</v>
      </c>
      <c r="B6432" s="31" t="s">
        <v>828</v>
      </c>
      <c r="C6432" s="31" t="s">
        <v>863</v>
      </c>
      <c r="D6432" s="31" t="s">
        <v>11780</v>
      </c>
      <c r="E6432" s="31" t="s">
        <v>11787</v>
      </c>
      <c r="F6432" s="31" t="s">
        <v>1086</v>
      </c>
      <c r="G6432" s="31" t="s">
        <v>1094</v>
      </c>
      <c r="H6432" s="99" t="str">
        <f t="shared" si="100"/>
        <v>Ovis vignei</v>
      </c>
      <c r="I6432" s="105" t="s">
        <v>1095</v>
      </c>
      <c r="J6432" s="101" t="s">
        <v>13707</v>
      </c>
      <c r="K6432" s="101" t="s">
        <v>16197</v>
      </c>
      <c r="L6432" s="101" t="s">
        <v>13553</v>
      </c>
      <c r="M6432" s="123"/>
      <c r="N6432" s="62"/>
      <c r="O6432" s="27"/>
    </row>
    <row r="6433" spans="1:15" ht="36" customHeight="1">
      <c r="A6433" s="27">
        <v>1006212</v>
      </c>
      <c r="B6433" s="31" t="s">
        <v>828</v>
      </c>
      <c r="C6433" s="31" t="s">
        <v>863</v>
      </c>
      <c r="D6433" s="31" t="s">
        <v>11780</v>
      </c>
      <c r="E6433" s="31" t="s">
        <v>11787</v>
      </c>
      <c r="F6433" s="31" t="s">
        <v>1135</v>
      </c>
      <c r="G6433" s="31" t="s">
        <v>933</v>
      </c>
      <c r="H6433" s="99" t="str">
        <f t="shared" si="100"/>
        <v>Rupicapra pyrenaica</v>
      </c>
      <c r="I6433" s="105" t="s">
        <v>1136</v>
      </c>
      <c r="J6433" s="101" t="s">
        <v>13707</v>
      </c>
      <c r="K6433" s="101" t="s">
        <v>16198</v>
      </c>
      <c r="L6433" s="101" t="s">
        <v>13555</v>
      </c>
      <c r="M6433" s="123"/>
      <c r="N6433" s="62"/>
      <c r="O6433" s="32"/>
    </row>
    <row r="6434" spans="1:15" ht="36" customHeight="1">
      <c r="A6434" s="27">
        <v>1006213</v>
      </c>
      <c r="B6434" s="31" t="s">
        <v>828</v>
      </c>
      <c r="C6434" s="31" t="s">
        <v>863</v>
      </c>
      <c r="D6434" s="31" t="s">
        <v>11780</v>
      </c>
      <c r="E6434" s="31" t="s">
        <v>11787</v>
      </c>
      <c r="F6434" s="31" t="s">
        <v>1135</v>
      </c>
      <c r="G6434" s="31" t="s">
        <v>1137</v>
      </c>
      <c r="H6434" s="99" t="str">
        <f t="shared" si="100"/>
        <v>Rupicapra rupicapra</v>
      </c>
      <c r="I6434" s="105" t="s">
        <v>1138</v>
      </c>
      <c r="J6434" s="101" t="s">
        <v>13707</v>
      </c>
      <c r="K6434" s="101" t="s">
        <v>16199</v>
      </c>
      <c r="L6434" s="101" t="s">
        <v>13555</v>
      </c>
      <c r="M6434" s="123">
        <v>1</v>
      </c>
      <c r="N6434" s="62"/>
      <c r="O6434" s="32"/>
    </row>
    <row r="6435" spans="1:15" ht="36" customHeight="1">
      <c r="A6435" s="27">
        <v>1006195</v>
      </c>
      <c r="B6435" s="31" t="s">
        <v>828</v>
      </c>
      <c r="C6435" s="31" t="s">
        <v>863</v>
      </c>
      <c r="D6435" s="31" t="s">
        <v>11780</v>
      </c>
      <c r="E6435" s="31" t="s">
        <v>11787</v>
      </c>
      <c r="F6435" s="31" t="s">
        <v>1045</v>
      </c>
      <c r="G6435" s="31" t="s">
        <v>1046</v>
      </c>
      <c r="H6435" s="99" t="str">
        <f t="shared" si="100"/>
        <v>Naemorhedus baileyi</v>
      </c>
      <c r="I6435" s="105" t="s">
        <v>1047</v>
      </c>
      <c r="J6435" s="101" t="s">
        <v>13843</v>
      </c>
      <c r="K6435" s="101" t="s">
        <v>16200</v>
      </c>
      <c r="L6435" s="101" t="s">
        <v>13553</v>
      </c>
      <c r="M6435" s="123"/>
      <c r="N6435" s="62"/>
      <c r="O6435" s="27"/>
    </row>
    <row r="6436" spans="1:15" ht="36" customHeight="1">
      <c r="A6436" s="27">
        <v>1006196</v>
      </c>
      <c r="B6436" s="31" t="s">
        <v>828</v>
      </c>
      <c r="C6436" s="31" t="s">
        <v>863</v>
      </c>
      <c r="D6436" s="31" t="s">
        <v>11780</v>
      </c>
      <c r="E6436" s="31" t="s">
        <v>11787</v>
      </c>
      <c r="F6436" s="31" t="s">
        <v>1045</v>
      </c>
      <c r="G6436" s="31" t="s">
        <v>1048</v>
      </c>
      <c r="H6436" s="99" t="str">
        <f t="shared" si="100"/>
        <v>Naemorhedus caudatus</v>
      </c>
      <c r="I6436" s="105" t="s">
        <v>1049</v>
      </c>
      <c r="J6436" s="101" t="s">
        <v>13707</v>
      </c>
      <c r="K6436" s="101" t="s">
        <v>14875</v>
      </c>
      <c r="L6436" s="101" t="s">
        <v>13553</v>
      </c>
      <c r="M6436" s="123"/>
      <c r="N6436" s="62"/>
      <c r="O6436" s="27"/>
    </row>
    <row r="6437" spans="1:15" ht="36" customHeight="1">
      <c r="A6437" s="27">
        <v>1006197</v>
      </c>
      <c r="B6437" s="31" t="s">
        <v>828</v>
      </c>
      <c r="C6437" s="31" t="s">
        <v>863</v>
      </c>
      <c r="D6437" s="31" t="s">
        <v>11780</v>
      </c>
      <c r="E6437" s="31" t="s">
        <v>11787</v>
      </c>
      <c r="F6437" s="31" t="s">
        <v>1045</v>
      </c>
      <c r="G6437" s="34" t="s">
        <v>11003</v>
      </c>
      <c r="H6437" s="99" t="str">
        <f t="shared" si="100"/>
        <v>Naemorhedus cranbrooki</v>
      </c>
      <c r="I6437" s="101" t="s">
        <v>12873</v>
      </c>
      <c r="J6437" s="101" t="s">
        <v>13651</v>
      </c>
      <c r="K6437" s="101" t="s">
        <v>12876</v>
      </c>
      <c r="L6437" s="101" t="s">
        <v>13577</v>
      </c>
      <c r="M6437" s="124"/>
      <c r="N6437" s="62"/>
      <c r="O6437" s="27"/>
    </row>
    <row r="6438" spans="1:15" ht="36" customHeight="1">
      <c r="A6438" s="27">
        <v>1006198</v>
      </c>
      <c r="B6438" s="31" t="s">
        <v>828</v>
      </c>
      <c r="C6438" s="31" t="s">
        <v>863</v>
      </c>
      <c r="D6438" s="31" t="s">
        <v>11780</v>
      </c>
      <c r="E6438" s="31" t="s">
        <v>11787</v>
      </c>
      <c r="F6438" s="31" t="s">
        <v>1045</v>
      </c>
      <c r="G6438" s="34" t="s">
        <v>12872</v>
      </c>
      <c r="H6438" s="99" t="str">
        <f t="shared" si="100"/>
        <v>Naemorhedus evansi</v>
      </c>
      <c r="I6438" s="101" t="s">
        <v>12874</v>
      </c>
      <c r="J6438" s="101" t="s">
        <v>13843</v>
      </c>
      <c r="K6438" s="101" t="s">
        <v>16201</v>
      </c>
      <c r="L6438" s="101" t="s">
        <v>13577</v>
      </c>
      <c r="M6438" s="124"/>
      <c r="N6438" s="62"/>
      <c r="O6438" s="27"/>
    </row>
    <row r="6439" spans="1:15" ht="36" customHeight="1">
      <c r="A6439" s="27">
        <v>1006199</v>
      </c>
      <c r="B6439" s="31" t="s">
        <v>828</v>
      </c>
      <c r="C6439" s="31" t="s">
        <v>863</v>
      </c>
      <c r="D6439" s="31" t="s">
        <v>11780</v>
      </c>
      <c r="E6439" s="31" t="s">
        <v>11787</v>
      </c>
      <c r="F6439" s="31" t="s">
        <v>1045</v>
      </c>
      <c r="G6439" s="31" t="s">
        <v>1050</v>
      </c>
      <c r="H6439" s="99" t="str">
        <f t="shared" si="100"/>
        <v>Naemorhedus goral</v>
      </c>
      <c r="I6439" s="105" t="s">
        <v>1051</v>
      </c>
      <c r="J6439" s="101" t="s">
        <v>13707</v>
      </c>
      <c r="K6439" s="101" t="s">
        <v>16202</v>
      </c>
      <c r="L6439" s="101" t="s">
        <v>13557</v>
      </c>
      <c r="M6439" s="123">
        <v>1</v>
      </c>
      <c r="N6439" s="62"/>
      <c r="O6439" s="27"/>
    </row>
    <row r="6440" spans="1:15" ht="36" customHeight="1">
      <c r="A6440" s="27">
        <v>1006640</v>
      </c>
      <c r="B6440" s="31" t="s">
        <v>828</v>
      </c>
      <c r="C6440" s="31" t="s">
        <v>863</v>
      </c>
      <c r="D6440" s="31" t="s">
        <v>11780</v>
      </c>
      <c r="E6440" s="31" t="s">
        <v>11787</v>
      </c>
      <c r="F6440" s="31" t="s">
        <v>1045</v>
      </c>
      <c r="G6440" s="27" t="s">
        <v>180</v>
      </c>
      <c r="H6440" s="99" t="str">
        <f t="shared" si="100"/>
        <v>Naemorhedus griseus</v>
      </c>
      <c r="I6440" s="101" t="s">
        <v>17029</v>
      </c>
      <c r="J6440" s="101" t="s">
        <v>13707</v>
      </c>
      <c r="K6440" s="101" t="s">
        <v>17030</v>
      </c>
      <c r="L6440" s="101" t="s">
        <v>13577</v>
      </c>
      <c r="M6440" s="123">
        <v>1</v>
      </c>
      <c r="N6440" s="62"/>
      <c r="O6440" s="27"/>
    </row>
    <row r="6441" spans="1:15" ht="36" customHeight="1">
      <c r="A6441" s="27">
        <v>1006190</v>
      </c>
      <c r="B6441" s="31" t="s">
        <v>828</v>
      </c>
      <c r="C6441" s="31" t="s">
        <v>863</v>
      </c>
      <c r="D6441" s="31" t="s">
        <v>11780</v>
      </c>
      <c r="E6441" s="31" t="s">
        <v>11787</v>
      </c>
      <c r="F6441" s="31" t="s">
        <v>937</v>
      </c>
      <c r="G6441" s="31" t="s">
        <v>938</v>
      </c>
      <c r="H6441" s="99" t="str">
        <f t="shared" si="100"/>
        <v>Capricornis crispus</v>
      </c>
      <c r="I6441" s="105" t="s">
        <v>939</v>
      </c>
      <c r="J6441" s="101" t="s">
        <v>13707</v>
      </c>
      <c r="K6441" s="101" t="s">
        <v>13755</v>
      </c>
      <c r="L6441" s="101" t="s">
        <v>13555</v>
      </c>
      <c r="M6441" s="123"/>
      <c r="N6441" s="62"/>
      <c r="O6441" s="27"/>
    </row>
    <row r="6442" spans="1:15" ht="36" customHeight="1">
      <c r="A6442" s="27">
        <v>1006191</v>
      </c>
      <c r="B6442" s="31" t="s">
        <v>828</v>
      </c>
      <c r="C6442" s="31" t="s">
        <v>863</v>
      </c>
      <c r="D6442" s="31" t="s">
        <v>11780</v>
      </c>
      <c r="E6442" s="31" t="s">
        <v>11787</v>
      </c>
      <c r="F6442" s="31" t="s">
        <v>937</v>
      </c>
      <c r="G6442" s="31" t="s">
        <v>941</v>
      </c>
      <c r="H6442" s="99" t="str">
        <f t="shared" si="100"/>
        <v>Capricornis rubidus</v>
      </c>
      <c r="I6442" s="105" t="s">
        <v>942</v>
      </c>
      <c r="J6442" s="101" t="s">
        <v>13651</v>
      </c>
      <c r="K6442" s="101" t="s">
        <v>16203</v>
      </c>
      <c r="L6442" s="101" t="s">
        <v>13557</v>
      </c>
      <c r="M6442" s="123"/>
      <c r="N6442" s="62"/>
      <c r="O6442" s="27"/>
    </row>
    <row r="6443" spans="1:15" ht="36" customHeight="1">
      <c r="A6443" s="27">
        <v>1006192</v>
      </c>
      <c r="B6443" s="31" t="s">
        <v>828</v>
      </c>
      <c r="C6443" s="31" t="s">
        <v>863</v>
      </c>
      <c r="D6443" s="31" t="s">
        <v>11780</v>
      </c>
      <c r="E6443" s="31" t="s">
        <v>11787</v>
      </c>
      <c r="F6443" s="31" t="s">
        <v>937</v>
      </c>
      <c r="G6443" s="31" t="s">
        <v>943</v>
      </c>
      <c r="H6443" s="99" t="str">
        <f t="shared" si="100"/>
        <v>Capricornis sumatraensis</v>
      </c>
      <c r="I6443" s="105" t="s">
        <v>944</v>
      </c>
      <c r="J6443" s="101" t="s">
        <v>13651</v>
      </c>
      <c r="K6443" s="101" t="s">
        <v>16204</v>
      </c>
      <c r="L6443" s="101" t="s">
        <v>13553</v>
      </c>
      <c r="M6443" s="123">
        <v>1</v>
      </c>
      <c r="N6443" s="62"/>
      <c r="O6443" s="27"/>
    </row>
    <row r="6444" spans="1:15" ht="36" customHeight="1">
      <c r="A6444" s="27">
        <v>1006193</v>
      </c>
      <c r="B6444" s="31" t="s">
        <v>828</v>
      </c>
      <c r="C6444" s="31" t="s">
        <v>863</v>
      </c>
      <c r="D6444" s="31" t="s">
        <v>11780</v>
      </c>
      <c r="E6444" s="31" t="s">
        <v>11787</v>
      </c>
      <c r="F6444" s="31" t="s">
        <v>937</v>
      </c>
      <c r="G6444" s="31" t="s">
        <v>945</v>
      </c>
      <c r="H6444" s="99" t="str">
        <f t="shared" si="100"/>
        <v>Capricornis swinhoei</v>
      </c>
      <c r="I6444" s="105" t="s">
        <v>946</v>
      </c>
      <c r="J6444" s="101" t="s">
        <v>13707</v>
      </c>
      <c r="K6444" s="101" t="s">
        <v>13985</v>
      </c>
      <c r="L6444" s="101" t="s">
        <v>13555</v>
      </c>
      <c r="M6444" s="123">
        <v>1</v>
      </c>
      <c r="N6444" s="62"/>
      <c r="O6444" s="27"/>
    </row>
    <row r="6445" spans="1:15" ht="36" customHeight="1">
      <c r="A6445" s="27">
        <v>1006202</v>
      </c>
      <c r="B6445" s="31" t="s">
        <v>828</v>
      </c>
      <c r="C6445" s="31" t="s">
        <v>863</v>
      </c>
      <c r="D6445" s="31" t="s">
        <v>11780</v>
      </c>
      <c r="E6445" s="31" t="s">
        <v>11787</v>
      </c>
      <c r="F6445" s="31" t="s">
        <v>1084</v>
      </c>
      <c r="G6445" s="31" t="s">
        <v>1063</v>
      </c>
      <c r="H6445" s="99" t="str">
        <f t="shared" si="100"/>
        <v>Ovibos moschatus</v>
      </c>
      <c r="I6445" s="105" t="s">
        <v>1085</v>
      </c>
      <c r="J6445" s="101" t="s">
        <v>13596</v>
      </c>
      <c r="K6445" s="101" t="s">
        <v>16205</v>
      </c>
      <c r="L6445" s="101" t="s">
        <v>13555</v>
      </c>
      <c r="M6445" s="123"/>
      <c r="N6445" s="62"/>
      <c r="O6445" s="27"/>
    </row>
    <row r="6446" spans="1:15" ht="36" customHeight="1">
      <c r="A6446" s="27">
        <v>1006232</v>
      </c>
      <c r="B6446" s="31" t="s">
        <v>828</v>
      </c>
      <c r="C6446" s="31" t="s">
        <v>863</v>
      </c>
      <c r="D6446" s="31" t="s">
        <v>11780</v>
      </c>
      <c r="E6446" s="31" t="s">
        <v>11788</v>
      </c>
      <c r="F6446" s="31" t="s">
        <v>1142</v>
      </c>
      <c r="G6446" s="31" t="s">
        <v>1143</v>
      </c>
      <c r="H6446" s="99" t="str">
        <f t="shared" si="100"/>
        <v>Sylvicapra grimmia</v>
      </c>
      <c r="I6446" s="105" t="s">
        <v>1144</v>
      </c>
      <c r="J6446" s="101" t="s">
        <v>13687</v>
      </c>
      <c r="K6446" s="101" t="s">
        <v>16206</v>
      </c>
      <c r="L6446" s="101" t="s">
        <v>13555</v>
      </c>
      <c r="M6446" s="123">
        <v>1</v>
      </c>
      <c r="N6446" s="62"/>
      <c r="O6446" s="27"/>
    </row>
    <row r="6447" spans="1:15" ht="36" customHeight="1">
      <c r="A6447" s="27">
        <v>1006229</v>
      </c>
      <c r="B6447" s="31" t="s">
        <v>828</v>
      </c>
      <c r="C6447" s="31" t="s">
        <v>863</v>
      </c>
      <c r="D6447" s="31" t="s">
        <v>11780</v>
      </c>
      <c r="E6447" s="31" t="s">
        <v>11788</v>
      </c>
      <c r="F6447" s="31" t="s">
        <v>1102</v>
      </c>
      <c r="G6447" s="31" t="s">
        <v>1103</v>
      </c>
      <c r="H6447" s="99" t="str">
        <f t="shared" si="100"/>
        <v>Philantomba maxwellii</v>
      </c>
      <c r="I6447" s="105" t="s">
        <v>1104</v>
      </c>
      <c r="J6447" s="101" t="s">
        <v>13687</v>
      </c>
      <c r="K6447" s="101" t="s">
        <v>16207</v>
      </c>
      <c r="L6447" s="101" t="s">
        <v>13555</v>
      </c>
      <c r="M6447" s="123"/>
      <c r="N6447" s="62"/>
      <c r="O6447" s="27"/>
    </row>
    <row r="6448" spans="1:15" ht="36" customHeight="1">
      <c r="A6448" s="27">
        <v>1006230</v>
      </c>
      <c r="B6448" s="31" t="s">
        <v>828</v>
      </c>
      <c r="C6448" s="31" t="s">
        <v>863</v>
      </c>
      <c r="D6448" s="31" t="s">
        <v>11780</v>
      </c>
      <c r="E6448" s="31" t="s">
        <v>11788</v>
      </c>
      <c r="F6448" s="31" t="s">
        <v>1102</v>
      </c>
      <c r="G6448" s="31" t="s">
        <v>100</v>
      </c>
      <c r="H6448" s="99" t="str">
        <f t="shared" si="100"/>
        <v>Philantomba monticola</v>
      </c>
      <c r="I6448" s="105" t="s">
        <v>1105</v>
      </c>
      <c r="J6448" s="101" t="s">
        <v>13687</v>
      </c>
      <c r="K6448" s="101" t="s">
        <v>16208</v>
      </c>
      <c r="L6448" s="101" t="s">
        <v>13555</v>
      </c>
      <c r="M6448" s="123"/>
      <c r="N6448" s="62"/>
      <c r="O6448" s="27"/>
    </row>
    <row r="6449" spans="1:15" ht="36" customHeight="1">
      <c r="A6449" s="27">
        <v>1006231</v>
      </c>
      <c r="B6449" s="31" t="s">
        <v>828</v>
      </c>
      <c r="C6449" s="31" t="s">
        <v>863</v>
      </c>
      <c r="D6449" s="31" t="s">
        <v>11780</v>
      </c>
      <c r="E6449" s="31" t="s">
        <v>11788</v>
      </c>
      <c r="F6449" s="31" t="s">
        <v>1102</v>
      </c>
      <c r="G6449" s="31" t="s">
        <v>1106</v>
      </c>
      <c r="H6449" s="99" t="str">
        <f t="shared" si="100"/>
        <v>Philantomba walteri</v>
      </c>
      <c r="I6449" s="105" t="s">
        <v>1107</v>
      </c>
      <c r="J6449" s="101" t="s">
        <v>13687</v>
      </c>
      <c r="K6449" s="101" t="s">
        <v>16209</v>
      </c>
      <c r="L6449" s="101" t="s">
        <v>13573</v>
      </c>
      <c r="M6449" s="123"/>
      <c r="N6449" s="62"/>
      <c r="O6449" s="27"/>
    </row>
    <row r="6450" spans="1:15" ht="36" customHeight="1">
      <c r="A6450" s="27">
        <v>1006214</v>
      </c>
      <c r="B6450" s="31" t="s">
        <v>828</v>
      </c>
      <c r="C6450" s="31" t="s">
        <v>863</v>
      </c>
      <c r="D6450" s="31" t="s">
        <v>11780</v>
      </c>
      <c r="E6450" s="31" t="s">
        <v>11788</v>
      </c>
      <c r="F6450" s="27" t="s">
        <v>17031</v>
      </c>
      <c r="G6450" s="31" t="s">
        <v>948</v>
      </c>
      <c r="H6450" s="99" t="str">
        <f t="shared" si="100"/>
        <v>Leucocephalophus adersi</v>
      </c>
      <c r="I6450" s="105" t="s">
        <v>949</v>
      </c>
      <c r="J6450" s="101" t="s">
        <v>13687</v>
      </c>
      <c r="K6450" s="101" t="s">
        <v>16210</v>
      </c>
      <c r="L6450" s="101" t="s">
        <v>13553</v>
      </c>
      <c r="M6450" s="123"/>
      <c r="N6450" s="62"/>
      <c r="O6450" s="27"/>
    </row>
    <row r="6451" spans="1:15" ht="36" customHeight="1">
      <c r="A6451" s="27">
        <v>1006215</v>
      </c>
      <c r="B6451" s="31" t="s">
        <v>828</v>
      </c>
      <c r="C6451" s="31" t="s">
        <v>863</v>
      </c>
      <c r="D6451" s="31" t="s">
        <v>11780</v>
      </c>
      <c r="E6451" s="31" t="s">
        <v>11788</v>
      </c>
      <c r="F6451" s="31" t="s">
        <v>947</v>
      </c>
      <c r="G6451" s="34" t="s">
        <v>10350</v>
      </c>
      <c r="H6451" s="99" t="str">
        <f t="shared" si="100"/>
        <v>Cephalophus brookei</v>
      </c>
      <c r="I6451" s="106" t="s">
        <v>12299</v>
      </c>
      <c r="J6451" s="101" t="s">
        <v>13687</v>
      </c>
      <c r="K6451" s="101" t="s">
        <v>16211</v>
      </c>
      <c r="L6451" s="101" t="s">
        <v>13577</v>
      </c>
      <c r="M6451" s="123"/>
      <c r="N6451" s="62"/>
      <c r="O6451" s="27"/>
    </row>
    <row r="6452" spans="1:15" ht="36" customHeight="1">
      <c r="A6452" s="27">
        <v>1006216</v>
      </c>
      <c r="B6452" s="31" t="s">
        <v>828</v>
      </c>
      <c r="C6452" s="31" t="s">
        <v>863</v>
      </c>
      <c r="D6452" s="31" t="s">
        <v>11780</v>
      </c>
      <c r="E6452" s="31" t="s">
        <v>11788</v>
      </c>
      <c r="F6452" s="31" t="s">
        <v>947</v>
      </c>
      <c r="G6452" s="31" t="s">
        <v>950</v>
      </c>
      <c r="H6452" s="99" t="str">
        <f t="shared" si="100"/>
        <v>Cephalophus callipygus</v>
      </c>
      <c r="I6452" s="105" t="s">
        <v>951</v>
      </c>
      <c r="J6452" s="101" t="s">
        <v>13687</v>
      </c>
      <c r="K6452" s="101" t="s">
        <v>14043</v>
      </c>
      <c r="L6452" s="101" t="s">
        <v>13555</v>
      </c>
      <c r="M6452" s="123"/>
      <c r="N6452" s="62"/>
      <c r="O6452" s="27"/>
    </row>
    <row r="6453" spans="1:15" ht="36" customHeight="1">
      <c r="A6453" s="27">
        <v>1006217</v>
      </c>
      <c r="B6453" s="31" t="s">
        <v>828</v>
      </c>
      <c r="C6453" s="31" t="s">
        <v>863</v>
      </c>
      <c r="D6453" s="31" t="s">
        <v>11780</v>
      </c>
      <c r="E6453" s="31" t="s">
        <v>11788</v>
      </c>
      <c r="F6453" s="31" t="s">
        <v>947</v>
      </c>
      <c r="G6453" s="31" t="s">
        <v>952</v>
      </c>
      <c r="H6453" s="99" t="str">
        <f t="shared" si="100"/>
        <v>Cephalophus dorsalis</v>
      </c>
      <c r="I6453" s="105" t="s">
        <v>953</v>
      </c>
      <c r="J6453" s="101" t="s">
        <v>13687</v>
      </c>
      <c r="K6453" s="101" t="s">
        <v>16212</v>
      </c>
      <c r="L6453" s="101" t="s">
        <v>13557</v>
      </c>
      <c r="M6453" s="123"/>
      <c r="N6453" s="62"/>
      <c r="O6453" s="27"/>
    </row>
    <row r="6454" spans="1:15" ht="36" customHeight="1">
      <c r="A6454" s="27">
        <v>1006218</v>
      </c>
      <c r="B6454" s="31" t="s">
        <v>828</v>
      </c>
      <c r="C6454" s="31" t="s">
        <v>863</v>
      </c>
      <c r="D6454" s="31" t="s">
        <v>11780</v>
      </c>
      <c r="E6454" s="31" t="s">
        <v>11788</v>
      </c>
      <c r="F6454" s="31" t="s">
        <v>947</v>
      </c>
      <c r="G6454" s="31" t="s">
        <v>954</v>
      </c>
      <c r="H6454" s="99" t="str">
        <f t="shared" si="100"/>
        <v>Cephalophus jentinki</v>
      </c>
      <c r="I6454" s="105" t="s">
        <v>955</v>
      </c>
      <c r="J6454" s="101" t="s">
        <v>13687</v>
      </c>
      <c r="K6454" s="101" t="s">
        <v>15025</v>
      </c>
      <c r="L6454" s="101" t="s">
        <v>13645</v>
      </c>
      <c r="M6454" s="123"/>
      <c r="N6454" s="62"/>
      <c r="O6454" s="27"/>
    </row>
    <row r="6455" spans="1:15" ht="36" customHeight="1">
      <c r="A6455" s="27">
        <v>1006682</v>
      </c>
      <c r="B6455" s="31" t="s">
        <v>828</v>
      </c>
      <c r="C6455" s="31" t="s">
        <v>863</v>
      </c>
      <c r="D6455" s="31" t="s">
        <v>11780</v>
      </c>
      <c r="E6455" s="31" t="s">
        <v>11788</v>
      </c>
      <c r="F6455" s="31" t="s">
        <v>947</v>
      </c>
      <c r="G6455" s="27" t="s">
        <v>14154</v>
      </c>
      <c r="H6455" s="99" t="str">
        <f t="shared" si="100"/>
        <v>Cephalophus kivuensis</v>
      </c>
      <c r="I6455" s="105" t="s">
        <v>17032</v>
      </c>
      <c r="J6455" s="101" t="s">
        <v>13687</v>
      </c>
      <c r="K6455" s="101" t="s">
        <v>17033</v>
      </c>
      <c r="L6455" s="101" t="s">
        <v>13577</v>
      </c>
      <c r="M6455" s="123"/>
      <c r="N6455" s="27"/>
      <c r="O6455" s="27"/>
    </row>
    <row r="6456" spans="1:15" ht="36" customHeight="1">
      <c r="A6456" s="27">
        <v>1006219</v>
      </c>
      <c r="B6456" s="31" t="s">
        <v>828</v>
      </c>
      <c r="C6456" s="31" t="s">
        <v>863</v>
      </c>
      <c r="D6456" s="31" t="s">
        <v>11780</v>
      </c>
      <c r="E6456" s="31" t="s">
        <v>11788</v>
      </c>
      <c r="F6456" s="31" t="s">
        <v>947</v>
      </c>
      <c r="G6456" s="31" t="s">
        <v>956</v>
      </c>
      <c r="H6456" s="99" t="str">
        <f t="shared" si="100"/>
        <v>Cephalophus leucogaster</v>
      </c>
      <c r="I6456" s="105" t="s">
        <v>957</v>
      </c>
      <c r="J6456" s="101" t="s">
        <v>13687</v>
      </c>
      <c r="K6456" s="101" t="s">
        <v>16213</v>
      </c>
      <c r="L6456" s="101" t="s">
        <v>13557</v>
      </c>
      <c r="M6456" s="123"/>
      <c r="N6456" s="27"/>
      <c r="O6456" s="27"/>
    </row>
    <row r="6457" spans="1:15" ht="36" customHeight="1">
      <c r="A6457" s="27">
        <v>1006220</v>
      </c>
      <c r="B6457" s="31" t="s">
        <v>828</v>
      </c>
      <c r="C6457" s="31" t="s">
        <v>863</v>
      </c>
      <c r="D6457" s="31" t="s">
        <v>11780</v>
      </c>
      <c r="E6457" s="31" t="s">
        <v>11788</v>
      </c>
      <c r="F6457" s="31" t="s">
        <v>947</v>
      </c>
      <c r="G6457" s="31" t="s">
        <v>958</v>
      </c>
      <c r="H6457" s="99" t="str">
        <f t="shared" si="100"/>
        <v>Cephalophus natalensis</v>
      </c>
      <c r="I6457" s="105" t="s">
        <v>17392</v>
      </c>
      <c r="J6457" s="101" t="s">
        <v>13687</v>
      </c>
      <c r="K6457" s="101" t="s">
        <v>16214</v>
      </c>
      <c r="L6457" s="101" t="s">
        <v>13555</v>
      </c>
      <c r="M6457" s="123">
        <v>1</v>
      </c>
      <c r="N6457" s="62"/>
      <c r="O6457" s="27"/>
    </row>
    <row r="6458" spans="1:15" ht="36" customHeight="1">
      <c r="A6458" s="27">
        <v>1006221</v>
      </c>
      <c r="B6458" s="31" t="s">
        <v>828</v>
      </c>
      <c r="C6458" s="31" t="s">
        <v>863</v>
      </c>
      <c r="D6458" s="31" t="s">
        <v>11780</v>
      </c>
      <c r="E6458" s="31" t="s">
        <v>11788</v>
      </c>
      <c r="F6458" s="31" t="s">
        <v>947</v>
      </c>
      <c r="G6458" s="31" t="s">
        <v>959</v>
      </c>
      <c r="H6458" s="99" t="str">
        <f t="shared" si="100"/>
        <v>Cephalophus niger</v>
      </c>
      <c r="I6458" s="105" t="s">
        <v>960</v>
      </c>
      <c r="J6458" s="101" t="s">
        <v>13687</v>
      </c>
      <c r="K6458" s="101" t="s">
        <v>16215</v>
      </c>
      <c r="L6458" s="101" t="s">
        <v>13555</v>
      </c>
      <c r="M6458" s="123"/>
      <c r="N6458" s="62"/>
      <c r="O6458" s="27"/>
    </row>
    <row r="6459" spans="1:15" ht="36" customHeight="1">
      <c r="A6459" s="27">
        <v>1006222</v>
      </c>
      <c r="B6459" s="31" t="s">
        <v>828</v>
      </c>
      <c r="C6459" s="31" t="s">
        <v>863</v>
      </c>
      <c r="D6459" s="31" t="s">
        <v>11780</v>
      </c>
      <c r="E6459" s="31" t="s">
        <v>11788</v>
      </c>
      <c r="F6459" s="31" t="s">
        <v>947</v>
      </c>
      <c r="G6459" s="31" t="s">
        <v>961</v>
      </c>
      <c r="H6459" s="99" t="str">
        <f t="shared" si="100"/>
        <v>Cephalophus nigrifrons</v>
      </c>
      <c r="I6459" s="105" t="s">
        <v>962</v>
      </c>
      <c r="J6459" s="101" t="s">
        <v>13687</v>
      </c>
      <c r="K6459" s="101" t="s">
        <v>17034</v>
      </c>
      <c r="L6459" s="101" t="s">
        <v>13555</v>
      </c>
      <c r="M6459" s="123">
        <v>1</v>
      </c>
      <c r="N6459" s="62"/>
      <c r="O6459" s="27"/>
    </row>
    <row r="6460" spans="1:15" ht="36" customHeight="1">
      <c r="A6460" s="27">
        <v>1006223</v>
      </c>
      <c r="B6460" s="31" t="s">
        <v>828</v>
      </c>
      <c r="C6460" s="31" t="s">
        <v>863</v>
      </c>
      <c r="D6460" s="31" t="s">
        <v>11780</v>
      </c>
      <c r="E6460" s="31" t="s">
        <v>11788</v>
      </c>
      <c r="F6460" s="31" t="s">
        <v>947</v>
      </c>
      <c r="G6460" s="31" t="s">
        <v>963</v>
      </c>
      <c r="H6460" s="99" t="str">
        <f t="shared" si="100"/>
        <v>Cephalophus ogilbyi</v>
      </c>
      <c r="I6460" s="105" t="s">
        <v>964</v>
      </c>
      <c r="J6460" s="101" t="s">
        <v>13687</v>
      </c>
      <c r="K6460" s="101" t="s">
        <v>16216</v>
      </c>
      <c r="L6460" s="101" t="s">
        <v>13555</v>
      </c>
      <c r="M6460" s="123"/>
      <c r="N6460" s="62"/>
      <c r="O6460" s="27"/>
    </row>
    <row r="6461" spans="1:15" ht="36" customHeight="1">
      <c r="A6461" s="27">
        <v>1006596</v>
      </c>
      <c r="B6461" s="31" t="s">
        <v>828</v>
      </c>
      <c r="C6461" s="31" t="s">
        <v>863</v>
      </c>
      <c r="D6461" s="31" t="s">
        <v>11780</v>
      </c>
      <c r="E6461" s="31" t="s">
        <v>11788</v>
      </c>
      <c r="F6461" s="31" t="s">
        <v>947</v>
      </c>
      <c r="G6461" s="34" t="s">
        <v>941</v>
      </c>
      <c r="H6461" s="99" t="str">
        <f t="shared" si="100"/>
        <v>Cephalophus rubidus</v>
      </c>
      <c r="I6461" s="108" t="s">
        <v>16217</v>
      </c>
      <c r="J6461" s="101" t="s">
        <v>13687</v>
      </c>
      <c r="K6461" s="101" t="s">
        <v>16218</v>
      </c>
      <c r="L6461" s="101" t="s">
        <v>13577</v>
      </c>
      <c r="M6461" s="123"/>
      <c r="N6461" s="62"/>
      <c r="O6461" s="27"/>
    </row>
    <row r="6462" spans="1:15" ht="36" customHeight="1">
      <c r="A6462" s="27">
        <v>1006224</v>
      </c>
      <c r="B6462" s="31" t="s">
        <v>828</v>
      </c>
      <c r="C6462" s="31" t="s">
        <v>863</v>
      </c>
      <c r="D6462" s="31" t="s">
        <v>11780</v>
      </c>
      <c r="E6462" s="31" t="s">
        <v>11788</v>
      </c>
      <c r="F6462" s="31" t="s">
        <v>947</v>
      </c>
      <c r="G6462" s="31" t="s">
        <v>965</v>
      </c>
      <c r="H6462" s="99" t="str">
        <f t="shared" si="100"/>
        <v>Cephalophus rufilatus</v>
      </c>
      <c r="I6462" s="105" t="s">
        <v>966</v>
      </c>
      <c r="J6462" s="101" t="s">
        <v>13687</v>
      </c>
      <c r="K6462" s="101" t="s">
        <v>16219</v>
      </c>
      <c r="L6462" s="101" t="s">
        <v>13555</v>
      </c>
      <c r="M6462" s="123"/>
      <c r="N6462" s="62"/>
      <c r="O6462" s="27"/>
    </row>
    <row r="6463" spans="1:15" ht="36" customHeight="1">
      <c r="A6463" s="27">
        <v>1006225</v>
      </c>
      <c r="B6463" s="31" t="s">
        <v>828</v>
      </c>
      <c r="C6463" s="31" t="s">
        <v>863</v>
      </c>
      <c r="D6463" s="31" t="s">
        <v>11780</v>
      </c>
      <c r="E6463" s="31" t="s">
        <v>11788</v>
      </c>
      <c r="F6463" s="31" t="s">
        <v>947</v>
      </c>
      <c r="G6463" s="31" t="s">
        <v>967</v>
      </c>
      <c r="H6463" s="99" t="str">
        <f t="shared" si="100"/>
        <v>Cephalophus silvicultor</v>
      </c>
      <c r="I6463" s="105" t="s">
        <v>968</v>
      </c>
      <c r="J6463" s="101" t="s">
        <v>13687</v>
      </c>
      <c r="K6463" s="101" t="s">
        <v>16220</v>
      </c>
      <c r="L6463" s="101" t="s">
        <v>13557</v>
      </c>
      <c r="M6463" s="123">
        <v>1</v>
      </c>
      <c r="N6463" s="62"/>
      <c r="O6463" s="27"/>
    </row>
    <row r="6464" spans="1:15" ht="36" customHeight="1">
      <c r="A6464" s="27">
        <v>1006226</v>
      </c>
      <c r="B6464" s="31" t="s">
        <v>828</v>
      </c>
      <c r="C6464" s="31" t="s">
        <v>863</v>
      </c>
      <c r="D6464" s="31" t="s">
        <v>11780</v>
      </c>
      <c r="E6464" s="31" t="s">
        <v>11788</v>
      </c>
      <c r="F6464" s="31" t="s">
        <v>947</v>
      </c>
      <c r="G6464" s="31" t="s">
        <v>969</v>
      </c>
      <c r="H6464" s="99" t="str">
        <f t="shared" si="100"/>
        <v>Cephalophus spadix</v>
      </c>
      <c r="I6464" s="105" t="s">
        <v>970</v>
      </c>
      <c r="J6464" s="101" t="s">
        <v>13687</v>
      </c>
      <c r="K6464" s="101" t="s">
        <v>13703</v>
      </c>
      <c r="L6464" s="101" t="s">
        <v>13645</v>
      </c>
      <c r="M6464" s="123"/>
      <c r="N6464" s="62"/>
      <c r="O6464" s="27"/>
    </row>
    <row r="6465" spans="1:15" ht="36" customHeight="1">
      <c r="A6465" s="27">
        <v>1006227</v>
      </c>
      <c r="B6465" s="31" t="s">
        <v>828</v>
      </c>
      <c r="C6465" s="31" t="s">
        <v>863</v>
      </c>
      <c r="D6465" s="31" t="s">
        <v>11780</v>
      </c>
      <c r="E6465" s="31" t="s">
        <v>11788</v>
      </c>
      <c r="F6465" s="31" t="s">
        <v>947</v>
      </c>
      <c r="G6465" s="31" t="s">
        <v>971</v>
      </c>
      <c r="H6465" s="99" t="str">
        <f t="shared" si="100"/>
        <v>Cephalophus weynsi</v>
      </c>
      <c r="I6465" s="105" t="s">
        <v>972</v>
      </c>
      <c r="J6465" s="101" t="s">
        <v>13687</v>
      </c>
      <c r="K6465" s="101" t="s">
        <v>16221</v>
      </c>
      <c r="L6465" s="101" t="s">
        <v>13555</v>
      </c>
      <c r="M6465" s="123"/>
      <c r="N6465" s="62"/>
      <c r="O6465" s="27"/>
    </row>
    <row r="6466" spans="1:15" ht="36" customHeight="1">
      <c r="A6466" s="27">
        <v>1006228</v>
      </c>
      <c r="B6466" s="31" t="s">
        <v>828</v>
      </c>
      <c r="C6466" s="31" t="s">
        <v>863</v>
      </c>
      <c r="D6466" s="31" t="s">
        <v>11780</v>
      </c>
      <c r="E6466" s="31" t="s">
        <v>11788</v>
      </c>
      <c r="F6466" s="31" t="s">
        <v>947</v>
      </c>
      <c r="G6466" s="31" t="s">
        <v>973</v>
      </c>
      <c r="H6466" s="99" t="str">
        <f t="shared" si="100"/>
        <v>Cephalophus zebra</v>
      </c>
      <c r="I6466" s="105" t="s">
        <v>974</v>
      </c>
      <c r="J6466" s="101" t="s">
        <v>13687</v>
      </c>
      <c r="K6466" s="101" t="s">
        <v>16222</v>
      </c>
      <c r="L6466" s="101" t="s">
        <v>13553</v>
      </c>
      <c r="M6466" s="123"/>
      <c r="N6466" s="62"/>
      <c r="O6466" s="27"/>
    </row>
    <row r="6467" spans="1:15" ht="36" customHeight="1">
      <c r="A6467" s="27">
        <v>1006244</v>
      </c>
      <c r="B6467" s="31" t="s">
        <v>828</v>
      </c>
      <c r="C6467" s="31" t="s">
        <v>863</v>
      </c>
      <c r="D6467" s="31" t="s">
        <v>11780</v>
      </c>
      <c r="E6467" s="31" t="s">
        <v>11789</v>
      </c>
      <c r="F6467" s="31" t="s">
        <v>1070</v>
      </c>
      <c r="G6467" s="31" t="s">
        <v>1071</v>
      </c>
      <c r="H6467" s="99" t="str">
        <f t="shared" si="100"/>
        <v>Oreotragus oreotragus</v>
      </c>
      <c r="I6467" s="105" t="s">
        <v>1072</v>
      </c>
      <c r="J6467" s="101" t="s">
        <v>13687</v>
      </c>
      <c r="K6467" s="101" t="s">
        <v>16223</v>
      </c>
      <c r="L6467" s="101" t="s">
        <v>13555</v>
      </c>
      <c r="M6467" s="123">
        <v>1</v>
      </c>
      <c r="N6467" s="62"/>
      <c r="O6467" s="27"/>
    </row>
    <row r="6468" spans="1:15" ht="36" customHeight="1">
      <c r="A6468" s="27">
        <v>1006129</v>
      </c>
      <c r="B6468" s="31" t="s">
        <v>828</v>
      </c>
      <c r="C6468" s="31" t="s">
        <v>829</v>
      </c>
      <c r="D6468" s="31"/>
      <c r="E6468" s="31"/>
      <c r="F6468" s="31" t="s">
        <v>830</v>
      </c>
      <c r="G6468" s="31" t="s">
        <v>510</v>
      </c>
      <c r="H6468" s="99" t="str">
        <f t="shared" si="100"/>
        <v>Antilocapra americana</v>
      </c>
      <c r="I6468" s="105" t="s">
        <v>831</v>
      </c>
      <c r="J6468" s="101" t="s">
        <v>13596</v>
      </c>
      <c r="K6468" s="101" t="s">
        <v>13819</v>
      </c>
      <c r="L6468" s="101" t="s">
        <v>13555</v>
      </c>
      <c r="M6468" s="123">
        <v>1</v>
      </c>
      <c r="N6468" s="62"/>
      <c r="O6468" s="27"/>
    </row>
    <row r="6469" spans="1:15" ht="36" customHeight="1">
      <c r="A6469" s="27">
        <v>1006340</v>
      </c>
      <c r="B6469" s="31" t="s">
        <v>828</v>
      </c>
      <c r="C6469" s="31" t="s">
        <v>1386</v>
      </c>
      <c r="D6469" s="31"/>
      <c r="E6469" s="31"/>
      <c r="F6469" s="31" t="s">
        <v>1387</v>
      </c>
      <c r="G6469" s="31" t="s">
        <v>1388</v>
      </c>
      <c r="H6469" s="99" t="str">
        <f t="shared" si="100"/>
        <v>Giraffa camelopardalis</v>
      </c>
      <c r="I6469" s="105" t="s">
        <v>1389</v>
      </c>
      <c r="J6469" s="101" t="s">
        <v>13687</v>
      </c>
      <c r="K6469" s="101" t="s">
        <v>16224</v>
      </c>
      <c r="L6469" s="101" t="s">
        <v>13553</v>
      </c>
      <c r="M6469" s="123">
        <v>1</v>
      </c>
      <c r="N6469" s="62"/>
      <c r="O6469" s="27"/>
    </row>
    <row r="6470" spans="1:15" ht="36" customHeight="1">
      <c r="A6470" s="27">
        <v>1006341</v>
      </c>
      <c r="B6470" s="31" t="s">
        <v>828</v>
      </c>
      <c r="C6470" s="31" t="s">
        <v>1386</v>
      </c>
      <c r="D6470" s="31"/>
      <c r="E6470" s="31"/>
      <c r="F6470" s="31" t="s">
        <v>1387</v>
      </c>
      <c r="G6470" s="31" t="s">
        <v>12508</v>
      </c>
      <c r="H6470" s="99" t="str">
        <f t="shared" si="100"/>
        <v>Giraffa giraffa</v>
      </c>
      <c r="I6470" s="101" t="s">
        <v>12510</v>
      </c>
      <c r="J6470" s="101" t="s">
        <v>13687</v>
      </c>
      <c r="K6470" s="101" t="s">
        <v>16225</v>
      </c>
      <c r="L6470" s="101" t="s">
        <v>13577</v>
      </c>
      <c r="M6470" s="123">
        <v>1</v>
      </c>
      <c r="N6470" s="62"/>
      <c r="O6470" s="27"/>
    </row>
    <row r="6471" spans="1:15" ht="36" customHeight="1">
      <c r="A6471" s="27">
        <v>1006553</v>
      </c>
      <c r="B6471" s="31" t="s">
        <v>828</v>
      </c>
      <c r="C6471" s="31" t="s">
        <v>1386</v>
      </c>
      <c r="D6471" s="31"/>
      <c r="E6471" s="31"/>
      <c r="F6471" s="31" t="s">
        <v>1387</v>
      </c>
      <c r="G6471" s="34" t="s">
        <v>16226</v>
      </c>
      <c r="H6471" s="99" t="str">
        <f t="shared" si="100"/>
        <v>Giraffa reticulata</v>
      </c>
      <c r="I6471" s="112" t="s">
        <v>16227</v>
      </c>
      <c r="J6471" s="101" t="s">
        <v>13687</v>
      </c>
      <c r="K6471" s="101" t="s">
        <v>16077</v>
      </c>
      <c r="L6471" s="101" t="s">
        <v>13577</v>
      </c>
      <c r="M6471" s="123"/>
      <c r="N6471" s="62"/>
      <c r="O6471" s="27"/>
    </row>
    <row r="6472" spans="1:15" ht="36" customHeight="1">
      <c r="A6472" s="27">
        <v>1006342</v>
      </c>
      <c r="B6472" s="31" t="s">
        <v>828</v>
      </c>
      <c r="C6472" s="31" t="s">
        <v>1386</v>
      </c>
      <c r="D6472" s="31"/>
      <c r="E6472" s="31"/>
      <c r="F6472" s="31" t="s">
        <v>1387</v>
      </c>
      <c r="G6472" s="31" t="s">
        <v>12509</v>
      </c>
      <c r="H6472" s="99" t="str">
        <f t="shared" si="100"/>
        <v>Giraffa tippelskirchi</v>
      </c>
      <c r="I6472" s="101" t="s">
        <v>12511</v>
      </c>
      <c r="J6472" s="101" t="s">
        <v>13687</v>
      </c>
      <c r="K6472" s="101" t="s">
        <v>16228</v>
      </c>
      <c r="L6472" s="101" t="s">
        <v>13577</v>
      </c>
      <c r="M6472" s="123">
        <v>1</v>
      </c>
      <c r="N6472" s="62"/>
      <c r="O6472" s="27"/>
    </row>
    <row r="6473" spans="1:15" ht="36" customHeight="1">
      <c r="A6473" s="27">
        <v>1006343</v>
      </c>
      <c r="B6473" s="31" t="s">
        <v>828</v>
      </c>
      <c r="C6473" s="31" t="s">
        <v>1386</v>
      </c>
      <c r="D6473" s="31"/>
      <c r="E6473" s="31"/>
      <c r="F6473" s="31" t="s">
        <v>1390</v>
      </c>
      <c r="G6473" s="31" t="s">
        <v>774</v>
      </c>
      <c r="H6473" s="99" t="str">
        <f t="shared" ref="H6473:H6536" si="101">F6473&amp;" "&amp;G6473</f>
        <v>Okapia johnstoni</v>
      </c>
      <c r="I6473" s="105" t="s">
        <v>1391</v>
      </c>
      <c r="J6473" s="101" t="s">
        <v>13687</v>
      </c>
      <c r="K6473" s="101" t="s">
        <v>14068</v>
      </c>
      <c r="L6473" s="101" t="s">
        <v>13645</v>
      </c>
      <c r="M6473" s="123"/>
      <c r="N6473" s="62"/>
      <c r="O6473" s="27"/>
    </row>
    <row r="6474" spans="1:15" ht="36" customHeight="1">
      <c r="A6474" s="27">
        <v>1006394</v>
      </c>
      <c r="B6474" s="31" t="s">
        <v>828</v>
      </c>
      <c r="C6474" s="31" t="s">
        <v>832</v>
      </c>
      <c r="D6474" s="31"/>
      <c r="E6474" s="31"/>
      <c r="F6474" s="31" t="s">
        <v>836</v>
      </c>
      <c r="G6474" s="31" t="s">
        <v>174</v>
      </c>
      <c r="H6474" s="99" t="str">
        <f t="shared" si="101"/>
        <v>Eubalaena australis</v>
      </c>
      <c r="I6474" s="105" t="s">
        <v>837</v>
      </c>
      <c r="J6474" s="101" t="s">
        <v>13678</v>
      </c>
      <c r="K6474" s="101" t="s">
        <v>16229</v>
      </c>
      <c r="L6474" s="101" t="s">
        <v>13555</v>
      </c>
      <c r="M6474" s="123"/>
      <c r="N6474" s="62"/>
      <c r="O6474" s="27"/>
    </row>
    <row r="6475" spans="1:15" ht="36" customHeight="1">
      <c r="A6475" s="27">
        <v>1006395</v>
      </c>
      <c r="B6475" s="31" t="s">
        <v>828</v>
      </c>
      <c r="C6475" s="31" t="s">
        <v>832</v>
      </c>
      <c r="D6475" s="31"/>
      <c r="E6475" s="31"/>
      <c r="F6475" s="31" t="s">
        <v>836</v>
      </c>
      <c r="G6475" s="31" t="s">
        <v>838</v>
      </c>
      <c r="H6475" s="99" t="str">
        <f t="shared" si="101"/>
        <v>Eubalaena glacialis</v>
      </c>
      <c r="I6475" s="105" t="s">
        <v>839</v>
      </c>
      <c r="J6475" s="101" t="s">
        <v>13678</v>
      </c>
      <c r="K6475" s="101" t="s">
        <v>16230</v>
      </c>
      <c r="L6475" s="101" t="s">
        <v>13551</v>
      </c>
      <c r="M6475" s="123"/>
      <c r="N6475" s="62"/>
      <c r="O6475" s="27"/>
    </row>
    <row r="6476" spans="1:15" ht="36" customHeight="1">
      <c r="A6476" s="27">
        <v>1006396</v>
      </c>
      <c r="B6476" s="31" t="s">
        <v>828</v>
      </c>
      <c r="C6476" s="31" t="s">
        <v>832</v>
      </c>
      <c r="D6476" s="31"/>
      <c r="E6476" s="31"/>
      <c r="F6476" s="31" t="s">
        <v>836</v>
      </c>
      <c r="G6476" s="31" t="s">
        <v>840</v>
      </c>
      <c r="H6476" s="99" t="str">
        <f t="shared" si="101"/>
        <v>Eubalaena japonica</v>
      </c>
      <c r="I6476" s="105" t="s">
        <v>841</v>
      </c>
      <c r="J6476" s="101" t="s">
        <v>13678</v>
      </c>
      <c r="K6476" s="101" t="s">
        <v>16231</v>
      </c>
      <c r="L6476" s="101" t="s">
        <v>13645</v>
      </c>
      <c r="M6476" s="123"/>
      <c r="N6476" s="62"/>
      <c r="O6476" s="27"/>
    </row>
    <row r="6477" spans="1:15" ht="36" customHeight="1">
      <c r="A6477" s="27">
        <v>1006393</v>
      </c>
      <c r="B6477" s="31" t="s">
        <v>828</v>
      </c>
      <c r="C6477" s="31" t="s">
        <v>832</v>
      </c>
      <c r="D6477" s="31"/>
      <c r="E6477" s="31"/>
      <c r="F6477" s="31" t="s">
        <v>833</v>
      </c>
      <c r="G6477" s="31" t="s">
        <v>834</v>
      </c>
      <c r="H6477" s="99" t="str">
        <f t="shared" si="101"/>
        <v>Balaena mysticetus</v>
      </c>
      <c r="I6477" s="105" t="s">
        <v>835</v>
      </c>
      <c r="J6477" s="101" t="s">
        <v>13678</v>
      </c>
      <c r="K6477" s="101" t="s">
        <v>16232</v>
      </c>
      <c r="L6477" s="101" t="s">
        <v>13555</v>
      </c>
      <c r="M6477" s="123">
        <v>1</v>
      </c>
      <c r="N6477" s="62"/>
      <c r="O6477" s="27"/>
    </row>
    <row r="6478" spans="1:15" ht="36" customHeight="1">
      <c r="A6478" s="27">
        <v>1006406</v>
      </c>
      <c r="B6478" s="31" t="s">
        <v>828</v>
      </c>
      <c r="C6478" s="31" t="s">
        <v>1430</v>
      </c>
      <c r="D6478" s="31"/>
      <c r="E6478" s="31"/>
      <c r="F6478" s="31" t="s">
        <v>1431</v>
      </c>
      <c r="G6478" s="31" t="s">
        <v>1432</v>
      </c>
      <c r="H6478" s="99" t="str">
        <f t="shared" si="101"/>
        <v>Caperea marginata</v>
      </c>
      <c r="I6478" s="105" t="s">
        <v>1433</v>
      </c>
      <c r="J6478" s="101" t="s">
        <v>13678</v>
      </c>
      <c r="K6478" s="101" t="s">
        <v>16233</v>
      </c>
      <c r="L6478" s="101" t="s">
        <v>13555</v>
      </c>
      <c r="M6478" s="123"/>
      <c r="N6478" s="62"/>
      <c r="O6478" s="32"/>
    </row>
    <row r="6479" spans="1:15" ht="36" customHeight="1">
      <c r="A6479" s="27">
        <v>1006404</v>
      </c>
      <c r="B6479" s="31" t="s">
        <v>828</v>
      </c>
      <c r="C6479" s="31" t="s">
        <v>1383</v>
      </c>
      <c r="D6479" s="31"/>
      <c r="E6479" s="31"/>
      <c r="F6479" s="31" t="s">
        <v>1384</v>
      </c>
      <c r="G6479" s="31" t="s">
        <v>14</v>
      </c>
      <c r="H6479" s="99" t="str">
        <f t="shared" si="101"/>
        <v>Eschrichtius robustus</v>
      </c>
      <c r="I6479" s="105" t="s">
        <v>1385</v>
      </c>
      <c r="J6479" s="101" t="s">
        <v>13678</v>
      </c>
      <c r="K6479" s="101" t="s">
        <v>16234</v>
      </c>
      <c r="L6479" s="101" t="s">
        <v>13555</v>
      </c>
      <c r="M6479" s="123">
        <v>1</v>
      </c>
      <c r="N6479" s="62"/>
      <c r="O6479" s="27"/>
    </row>
    <row r="6480" spans="1:15" ht="36" customHeight="1">
      <c r="A6480" s="27">
        <v>1006397</v>
      </c>
      <c r="B6480" s="31" t="s">
        <v>828</v>
      </c>
      <c r="C6480" s="31" t="s">
        <v>842</v>
      </c>
      <c r="D6480" s="31"/>
      <c r="E6480" s="31"/>
      <c r="F6480" s="31" t="s">
        <v>843</v>
      </c>
      <c r="G6480" s="31" t="s">
        <v>844</v>
      </c>
      <c r="H6480" s="99" t="str">
        <f t="shared" si="101"/>
        <v>Balaenoptera acutorostrata</v>
      </c>
      <c r="I6480" s="105" t="s">
        <v>845</v>
      </c>
      <c r="J6480" s="101" t="s">
        <v>13678</v>
      </c>
      <c r="K6480" s="101" t="s">
        <v>16235</v>
      </c>
      <c r="L6480" s="101" t="s">
        <v>13555</v>
      </c>
      <c r="M6480" s="123">
        <v>1</v>
      </c>
      <c r="N6480" s="62"/>
      <c r="O6480" s="27"/>
    </row>
    <row r="6481" spans="1:15" ht="36" customHeight="1">
      <c r="A6481" s="27">
        <v>1006398</v>
      </c>
      <c r="B6481" s="31" t="s">
        <v>828</v>
      </c>
      <c r="C6481" s="31" t="s">
        <v>842</v>
      </c>
      <c r="D6481" s="31"/>
      <c r="E6481" s="31"/>
      <c r="F6481" s="31" t="s">
        <v>843</v>
      </c>
      <c r="G6481" s="31" t="s">
        <v>846</v>
      </c>
      <c r="H6481" s="99" t="str">
        <f t="shared" si="101"/>
        <v>Balaenoptera bonaerensis</v>
      </c>
      <c r="I6481" s="105" t="s">
        <v>847</v>
      </c>
      <c r="J6481" s="101" t="s">
        <v>13678</v>
      </c>
      <c r="K6481" s="101" t="s">
        <v>16236</v>
      </c>
      <c r="L6481" s="101" t="s">
        <v>13557</v>
      </c>
      <c r="M6481" s="123"/>
      <c r="N6481" s="62"/>
      <c r="O6481" s="27"/>
    </row>
    <row r="6482" spans="1:15" ht="36" customHeight="1">
      <c r="A6482" s="27">
        <v>1006399</v>
      </c>
      <c r="B6482" s="31" t="s">
        <v>828</v>
      </c>
      <c r="C6482" s="31" t="s">
        <v>842</v>
      </c>
      <c r="D6482" s="31"/>
      <c r="E6482" s="31"/>
      <c r="F6482" s="31" t="s">
        <v>843</v>
      </c>
      <c r="G6482" s="31" t="s">
        <v>848</v>
      </c>
      <c r="H6482" s="99" t="str">
        <f t="shared" si="101"/>
        <v>Balaenoptera borealis</v>
      </c>
      <c r="I6482" s="105" t="s">
        <v>849</v>
      </c>
      <c r="J6482" s="101" t="s">
        <v>13678</v>
      </c>
      <c r="K6482" s="101" t="s">
        <v>16237</v>
      </c>
      <c r="L6482" s="101" t="s">
        <v>13645</v>
      </c>
      <c r="M6482" s="123"/>
      <c r="N6482" s="62"/>
      <c r="O6482" s="27"/>
    </row>
    <row r="6483" spans="1:15" ht="36" customHeight="1">
      <c r="A6483" s="27">
        <v>1006520</v>
      </c>
      <c r="B6483" s="31" t="s">
        <v>828</v>
      </c>
      <c r="C6483" s="31" t="s">
        <v>842</v>
      </c>
      <c r="D6483" s="31"/>
      <c r="E6483" s="31"/>
      <c r="F6483" s="31" t="s">
        <v>843</v>
      </c>
      <c r="G6483" s="31" t="s">
        <v>850</v>
      </c>
      <c r="H6483" s="99" t="str">
        <f t="shared" si="101"/>
        <v>Balaenoptera brydei</v>
      </c>
      <c r="I6483" s="105" t="s">
        <v>851</v>
      </c>
      <c r="J6483" s="101" t="s">
        <v>13678</v>
      </c>
      <c r="K6483" s="101" t="s">
        <v>16238</v>
      </c>
      <c r="L6483" s="101" t="s">
        <v>13577</v>
      </c>
      <c r="M6483" s="123"/>
      <c r="N6483" s="62"/>
      <c r="O6483" s="27"/>
    </row>
    <row r="6484" spans="1:15" ht="36" customHeight="1">
      <c r="A6484" s="27">
        <v>1006400</v>
      </c>
      <c r="B6484" s="31" t="s">
        <v>828</v>
      </c>
      <c r="C6484" s="31" t="s">
        <v>842</v>
      </c>
      <c r="D6484" s="31"/>
      <c r="E6484" s="31"/>
      <c r="F6484" s="31" t="s">
        <v>843</v>
      </c>
      <c r="G6484" s="31" t="s">
        <v>852</v>
      </c>
      <c r="H6484" s="99" t="str">
        <f t="shared" si="101"/>
        <v>Balaenoptera edeni</v>
      </c>
      <c r="I6484" s="105" t="s">
        <v>853</v>
      </c>
      <c r="J6484" s="101" t="s">
        <v>13678</v>
      </c>
      <c r="K6484" s="101" t="s">
        <v>16239</v>
      </c>
      <c r="L6484" s="101" t="s">
        <v>13555</v>
      </c>
      <c r="M6484" s="123"/>
      <c r="N6484" s="62"/>
      <c r="O6484" s="27"/>
    </row>
    <row r="6485" spans="1:15" ht="36" customHeight="1">
      <c r="A6485" s="27">
        <v>1006401</v>
      </c>
      <c r="B6485" s="31" t="s">
        <v>828</v>
      </c>
      <c r="C6485" s="31" t="s">
        <v>842</v>
      </c>
      <c r="D6485" s="31"/>
      <c r="E6485" s="31"/>
      <c r="F6485" s="31" t="s">
        <v>843</v>
      </c>
      <c r="G6485" s="31" t="s">
        <v>854</v>
      </c>
      <c r="H6485" s="99" t="str">
        <f t="shared" si="101"/>
        <v>Balaenoptera musculus</v>
      </c>
      <c r="I6485" s="105" t="s">
        <v>855</v>
      </c>
      <c r="J6485" s="101" t="s">
        <v>13678</v>
      </c>
      <c r="K6485" s="101" t="s">
        <v>16240</v>
      </c>
      <c r="L6485" s="101" t="s">
        <v>13645</v>
      </c>
      <c r="M6485" s="123"/>
      <c r="N6485" s="62"/>
      <c r="O6485" s="27"/>
    </row>
    <row r="6486" spans="1:15" ht="36" customHeight="1">
      <c r="A6486" s="27">
        <v>1006402</v>
      </c>
      <c r="B6486" s="31" t="s">
        <v>828</v>
      </c>
      <c r="C6486" s="31" t="s">
        <v>842</v>
      </c>
      <c r="D6486" s="31"/>
      <c r="E6486" s="31"/>
      <c r="F6486" s="31" t="s">
        <v>843</v>
      </c>
      <c r="G6486" s="31" t="s">
        <v>856</v>
      </c>
      <c r="H6486" s="99" t="str">
        <f t="shared" si="101"/>
        <v>Balaenoptera omurai</v>
      </c>
      <c r="I6486" s="105" t="s">
        <v>857</v>
      </c>
      <c r="J6486" s="101" t="s">
        <v>13678</v>
      </c>
      <c r="K6486" s="101" t="s">
        <v>16241</v>
      </c>
      <c r="L6486" s="101" t="s">
        <v>13573</v>
      </c>
      <c r="M6486" s="123"/>
      <c r="N6486" s="62"/>
      <c r="O6486" s="27"/>
    </row>
    <row r="6487" spans="1:15" ht="36" customHeight="1">
      <c r="A6487" s="27">
        <v>1006403</v>
      </c>
      <c r="B6487" s="31" t="s">
        <v>828</v>
      </c>
      <c r="C6487" s="31" t="s">
        <v>842</v>
      </c>
      <c r="D6487" s="31"/>
      <c r="E6487" s="31"/>
      <c r="F6487" s="31" t="s">
        <v>843</v>
      </c>
      <c r="G6487" s="31" t="s">
        <v>858</v>
      </c>
      <c r="H6487" s="99" t="str">
        <f t="shared" si="101"/>
        <v>Balaenoptera physalus</v>
      </c>
      <c r="I6487" s="105" t="s">
        <v>859</v>
      </c>
      <c r="J6487" s="101" t="s">
        <v>13678</v>
      </c>
      <c r="K6487" s="101" t="s">
        <v>16242</v>
      </c>
      <c r="L6487" s="101" t="s">
        <v>13553</v>
      </c>
      <c r="M6487" s="123"/>
      <c r="N6487" s="27"/>
      <c r="O6487" s="27"/>
    </row>
    <row r="6488" spans="1:15" ht="36" customHeight="1">
      <c r="A6488" s="27">
        <v>1006521</v>
      </c>
      <c r="B6488" s="31" t="s">
        <v>828</v>
      </c>
      <c r="C6488" s="31" t="s">
        <v>842</v>
      </c>
      <c r="D6488" s="31"/>
      <c r="E6488" s="31"/>
      <c r="F6488" s="31" t="s">
        <v>843</v>
      </c>
      <c r="G6488" s="34" t="s">
        <v>16243</v>
      </c>
      <c r="H6488" s="99" t="str">
        <f t="shared" si="101"/>
        <v>Balaenoptera ricei</v>
      </c>
      <c r="I6488" s="106" t="s">
        <v>16244</v>
      </c>
      <c r="J6488" s="101" t="s">
        <v>13678</v>
      </c>
      <c r="K6488" s="101" t="s">
        <v>16245</v>
      </c>
      <c r="L6488" s="101" t="s">
        <v>13577</v>
      </c>
      <c r="M6488" s="123"/>
      <c r="N6488" s="62"/>
      <c r="O6488" s="27"/>
    </row>
    <row r="6489" spans="1:15" ht="36" customHeight="1">
      <c r="A6489" s="27">
        <v>1006405</v>
      </c>
      <c r="B6489" s="31" t="s">
        <v>828</v>
      </c>
      <c r="C6489" s="31" t="s">
        <v>842</v>
      </c>
      <c r="D6489" s="31"/>
      <c r="E6489" s="31"/>
      <c r="F6489" s="31" t="s">
        <v>860</v>
      </c>
      <c r="G6489" s="31" t="s">
        <v>861</v>
      </c>
      <c r="H6489" s="99" t="str">
        <f t="shared" si="101"/>
        <v>Megaptera novaeangliae</v>
      </c>
      <c r="I6489" s="105" t="s">
        <v>862</v>
      </c>
      <c r="J6489" s="101" t="s">
        <v>13678</v>
      </c>
      <c r="K6489" s="101" t="s">
        <v>16246</v>
      </c>
      <c r="L6489" s="101" t="s">
        <v>13555</v>
      </c>
      <c r="M6489" s="123">
        <v>1</v>
      </c>
      <c r="N6489" s="62"/>
      <c r="O6489" s="27"/>
    </row>
    <row r="6490" spans="1:15" ht="36" customHeight="1">
      <c r="A6490" s="27">
        <v>1006461</v>
      </c>
      <c r="B6490" s="31" t="s">
        <v>828</v>
      </c>
      <c r="C6490" s="31" t="s">
        <v>1450</v>
      </c>
      <c r="D6490" s="31"/>
      <c r="E6490" s="31"/>
      <c r="F6490" s="31" t="s">
        <v>1456</v>
      </c>
      <c r="G6490" s="31" t="s">
        <v>1457</v>
      </c>
      <c r="H6490" s="99" t="str">
        <f t="shared" si="101"/>
        <v>Physeter macrocephalus</v>
      </c>
      <c r="I6490" s="105" t="s">
        <v>1458</v>
      </c>
      <c r="J6490" s="101" t="s">
        <v>13678</v>
      </c>
      <c r="K6490" s="101" t="s">
        <v>16247</v>
      </c>
      <c r="L6490" s="101" t="s">
        <v>13553</v>
      </c>
      <c r="M6490" s="123"/>
      <c r="N6490" s="62"/>
      <c r="O6490" s="27"/>
    </row>
    <row r="6491" spans="1:15" ht="36" customHeight="1">
      <c r="A6491" s="27">
        <v>1006459</v>
      </c>
      <c r="B6491" s="31" t="s">
        <v>828</v>
      </c>
      <c r="C6491" s="31" t="s">
        <v>11678</v>
      </c>
      <c r="D6491" s="31"/>
      <c r="E6491" s="31"/>
      <c r="F6491" s="31" t="s">
        <v>1451</v>
      </c>
      <c r="G6491" s="31" t="s">
        <v>1452</v>
      </c>
      <c r="H6491" s="99" t="str">
        <f t="shared" si="101"/>
        <v>Kogia breviceps</v>
      </c>
      <c r="I6491" s="105" t="s">
        <v>1453</v>
      </c>
      <c r="J6491" s="101" t="s">
        <v>13678</v>
      </c>
      <c r="K6491" s="101" t="s">
        <v>16248</v>
      </c>
      <c r="L6491" s="101" t="s">
        <v>13555</v>
      </c>
      <c r="M6491" s="123"/>
      <c r="N6491" s="62"/>
      <c r="O6491" s="27"/>
    </row>
    <row r="6492" spans="1:15" ht="36" customHeight="1">
      <c r="A6492" s="27">
        <v>1006460</v>
      </c>
      <c r="B6492" s="31" t="s">
        <v>828</v>
      </c>
      <c r="C6492" s="31" t="s">
        <v>11678</v>
      </c>
      <c r="D6492" s="31"/>
      <c r="E6492" s="31"/>
      <c r="F6492" s="31" t="s">
        <v>1451</v>
      </c>
      <c r="G6492" s="31" t="s">
        <v>1454</v>
      </c>
      <c r="H6492" s="99" t="str">
        <f t="shared" si="101"/>
        <v>Kogia sima</v>
      </c>
      <c r="I6492" s="105" t="s">
        <v>1455</v>
      </c>
      <c r="J6492" s="101" t="s">
        <v>13678</v>
      </c>
      <c r="K6492" s="101" t="s">
        <v>16249</v>
      </c>
      <c r="L6492" s="101" t="s">
        <v>13555</v>
      </c>
      <c r="M6492" s="123"/>
      <c r="N6492" s="62"/>
      <c r="O6492" s="27"/>
    </row>
    <row r="6493" spans="1:15" ht="36" customHeight="1">
      <c r="A6493" s="27">
        <v>1006463</v>
      </c>
      <c r="B6493" s="31" t="s">
        <v>828</v>
      </c>
      <c r="C6493" s="31" t="s">
        <v>1536</v>
      </c>
      <c r="D6493" s="31"/>
      <c r="E6493" s="31"/>
      <c r="F6493" s="31" t="s">
        <v>1537</v>
      </c>
      <c r="G6493" s="31" t="s">
        <v>1538</v>
      </c>
      <c r="H6493" s="99" t="str">
        <f t="shared" si="101"/>
        <v>Berardius arnuxii</v>
      </c>
      <c r="I6493" s="105" t="s">
        <v>1539</v>
      </c>
      <c r="J6493" s="101" t="s">
        <v>13678</v>
      </c>
      <c r="K6493" s="101" t="s">
        <v>16250</v>
      </c>
      <c r="L6493" s="101" t="s">
        <v>13555</v>
      </c>
      <c r="M6493" s="123"/>
      <c r="N6493" s="27"/>
      <c r="O6493" s="27"/>
    </row>
    <row r="6494" spans="1:15" ht="36" customHeight="1">
      <c r="A6494" s="27">
        <v>1006464</v>
      </c>
      <c r="B6494" s="31" t="s">
        <v>828</v>
      </c>
      <c r="C6494" s="31" t="s">
        <v>1536</v>
      </c>
      <c r="D6494" s="31"/>
      <c r="E6494" s="31"/>
      <c r="F6494" s="31" t="s">
        <v>1537</v>
      </c>
      <c r="G6494" s="31" t="s">
        <v>1540</v>
      </c>
      <c r="H6494" s="99" t="str">
        <f t="shared" si="101"/>
        <v>Berardius bairdii</v>
      </c>
      <c r="I6494" s="105" t="s">
        <v>1541</v>
      </c>
      <c r="J6494" s="101" t="s">
        <v>13678</v>
      </c>
      <c r="K6494" s="101" t="s">
        <v>16251</v>
      </c>
      <c r="L6494" s="101" t="s">
        <v>13555</v>
      </c>
      <c r="M6494" s="123"/>
      <c r="N6494" s="61"/>
      <c r="O6494" s="27"/>
    </row>
    <row r="6495" spans="1:15" ht="36" customHeight="1">
      <c r="A6495" s="27">
        <v>1006465</v>
      </c>
      <c r="B6495" s="31" t="s">
        <v>828</v>
      </c>
      <c r="C6495" s="31" t="s">
        <v>1536</v>
      </c>
      <c r="D6495" s="31"/>
      <c r="E6495" s="31"/>
      <c r="F6495" s="31" t="s">
        <v>1537</v>
      </c>
      <c r="G6495" s="27" t="s">
        <v>2690</v>
      </c>
      <c r="H6495" s="99" t="str">
        <f t="shared" si="101"/>
        <v>Berardius minimus</v>
      </c>
      <c r="I6495" s="105" t="s">
        <v>16252</v>
      </c>
      <c r="J6495" s="101" t="s">
        <v>13678</v>
      </c>
      <c r="K6495" s="101" t="s">
        <v>16253</v>
      </c>
      <c r="L6495" s="101" t="s">
        <v>13557</v>
      </c>
      <c r="M6495" s="123"/>
      <c r="N6495" s="84"/>
      <c r="O6495" s="27"/>
    </row>
    <row r="6496" spans="1:15" ht="36" customHeight="1">
      <c r="A6496" s="27">
        <v>1006485</v>
      </c>
      <c r="B6496" s="31" t="s">
        <v>828</v>
      </c>
      <c r="C6496" s="31" t="s">
        <v>1536</v>
      </c>
      <c r="D6496" s="31"/>
      <c r="E6496" s="31"/>
      <c r="F6496" s="31" t="s">
        <v>1581</v>
      </c>
      <c r="G6496" s="31" t="s">
        <v>1582</v>
      </c>
      <c r="H6496" s="99" t="str">
        <f t="shared" si="101"/>
        <v>Ziphius cavirostris</v>
      </c>
      <c r="I6496" s="105" t="s">
        <v>1583</v>
      </c>
      <c r="J6496" s="101" t="s">
        <v>13678</v>
      </c>
      <c r="K6496" s="101" t="s">
        <v>16254</v>
      </c>
      <c r="L6496" s="101" t="s">
        <v>13555</v>
      </c>
      <c r="M6496" s="123"/>
    </row>
    <row r="6497" spans="1:13" ht="36" customHeight="1">
      <c r="A6497" s="27">
        <v>1006466</v>
      </c>
      <c r="B6497" s="31" t="s">
        <v>828</v>
      </c>
      <c r="C6497" s="31" t="s">
        <v>1536</v>
      </c>
      <c r="D6497" s="31"/>
      <c r="E6497" s="31"/>
      <c r="F6497" s="31" t="s">
        <v>1542</v>
      </c>
      <c r="G6497" s="31" t="s">
        <v>1543</v>
      </c>
      <c r="H6497" s="99" t="str">
        <f t="shared" si="101"/>
        <v>Hyperoodon ampullatus</v>
      </c>
      <c r="I6497" s="105" t="s">
        <v>1544</v>
      </c>
      <c r="J6497" s="101" t="s">
        <v>13678</v>
      </c>
      <c r="K6497" s="101" t="s">
        <v>16255</v>
      </c>
      <c r="L6497" s="101" t="s">
        <v>13557</v>
      </c>
      <c r="M6497" s="123"/>
    </row>
    <row r="6498" spans="1:13" ht="36" customHeight="1">
      <c r="A6498" s="27">
        <v>1006467</v>
      </c>
      <c r="B6498" s="31" t="s">
        <v>828</v>
      </c>
      <c r="C6498" s="31" t="s">
        <v>1536</v>
      </c>
      <c r="D6498" s="31"/>
      <c r="E6498" s="31"/>
      <c r="F6498" s="31" t="s">
        <v>1542</v>
      </c>
      <c r="G6498" s="31" t="s">
        <v>1545</v>
      </c>
      <c r="H6498" s="99" t="str">
        <f t="shared" si="101"/>
        <v>Hyperoodon planifrons</v>
      </c>
      <c r="I6498" s="105" t="s">
        <v>1546</v>
      </c>
      <c r="J6498" s="101" t="s">
        <v>13678</v>
      </c>
      <c r="K6498" s="101" t="s">
        <v>16256</v>
      </c>
      <c r="L6498" s="101" t="s">
        <v>13555</v>
      </c>
      <c r="M6498" s="123"/>
    </row>
    <row r="6499" spans="1:13" ht="36" customHeight="1">
      <c r="A6499" s="27">
        <v>1006484</v>
      </c>
      <c r="B6499" s="31" t="s">
        <v>828</v>
      </c>
      <c r="C6499" s="31" t="s">
        <v>1536</v>
      </c>
      <c r="D6499" s="31"/>
      <c r="E6499" s="31"/>
      <c r="F6499" s="31" t="s">
        <v>1578</v>
      </c>
      <c r="G6499" s="31" t="s">
        <v>1579</v>
      </c>
      <c r="H6499" s="99" t="str">
        <f t="shared" si="101"/>
        <v>Tasmacetus shepherdi</v>
      </c>
      <c r="I6499" s="105" t="s">
        <v>1580</v>
      </c>
      <c r="J6499" s="101" t="s">
        <v>13678</v>
      </c>
      <c r="K6499" s="101" t="s">
        <v>16257</v>
      </c>
      <c r="L6499" s="101" t="s">
        <v>13573</v>
      </c>
      <c r="M6499" s="123"/>
    </row>
    <row r="6500" spans="1:13" ht="36" customHeight="1">
      <c r="A6500" s="27">
        <v>1006468</v>
      </c>
      <c r="B6500" s="31" t="s">
        <v>828</v>
      </c>
      <c r="C6500" s="31" t="s">
        <v>1536</v>
      </c>
      <c r="D6500" s="31"/>
      <c r="E6500" s="31"/>
      <c r="F6500" s="31" t="s">
        <v>1547</v>
      </c>
      <c r="G6500" s="31" t="s">
        <v>1548</v>
      </c>
      <c r="H6500" s="99" t="str">
        <f t="shared" si="101"/>
        <v>Indopacetus pacificus</v>
      </c>
      <c r="I6500" s="105" t="s">
        <v>1549</v>
      </c>
      <c r="J6500" s="101" t="s">
        <v>13678</v>
      </c>
      <c r="K6500" s="101" t="s">
        <v>16258</v>
      </c>
      <c r="L6500" s="101" t="s">
        <v>13555</v>
      </c>
      <c r="M6500" s="123"/>
    </row>
    <row r="6501" spans="1:13" ht="36" customHeight="1">
      <c r="A6501" s="27">
        <v>1006469</v>
      </c>
      <c r="B6501" s="31" t="s">
        <v>828</v>
      </c>
      <c r="C6501" s="31" t="s">
        <v>1536</v>
      </c>
      <c r="D6501" s="31"/>
      <c r="E6501" s="31"/>
      <c r="F6501" s="31" t="s">
        <v>1550</v>
      </c>
      <c r="G6501" s="31" t="s">
        <v>1551</v>
      </c>
      <c r="H6501" s="99" t="str">
        <f t="shared" si="101"/>
        <v>Mesoplodon bidens</v>
      </c>
      <c r="I6501" s="105" t="s">
        <v>1552</v>
      </c>
      <c r="J6501" s="101" t="s">
        <v>13678</v>
      </c>
      <c r="K6501" s="101" t="s">
        <v>16259</v>
      </c>
      <c r="L6501" s="101" t="s">
        <v>13555</v>
      </c>
      <c r="M6501" s="123"/>
    </row>
    <row r="6502" spans="1:13" ht="36" customHeight="1">
      <c r="A6502" s="27">
        <v>1006470</v>
      </c>
      <c r="B6502" s="31" t="s">
        <v>828</v>
      </c>
      <c r="C6502" s="31" t="s">
        <v>1536</v>
      </c>
      <c r="D6502" s="31"/>
      <c r="E6502" s="31"/>
      <c r="F6502" s="31" t="s">
        <v>1550</v>
      </c>
      <c r="G6502" s="31" t="s">
        <v>1553</v>
      </c>
      <c r="H6502" s="99" t="str">
        <f t="shared" si="101"/>
        <v>Mesoplodon bowdoini</v>
      </c>
      <c r="I6502" s="105" t="s">
        <v>1554</v>
      </c>
      <c r="J6502" s="101" t="s">
        <v>13678</v>
      </c>
      <c r="K6502" s="101" t="s">
        <v>16260</v>
      </c>
      <c r="L6502" s="101" t="s">
        <v>13573</v>
      </c>
      <c r="M6502" s="123"/>
    </row>
    <row r="6503" spans="1:13" ht="36" customHeight="1">
      <c r="A6503" s="27">
        <v>1006471</v>
      </c>
      <c r="B6503" s="31" t="s">
        <v>828</v>
      </c>
      <c r="C6503" s="31" t="s">
        <v>1536</v>
      </c>
      <c r="D6503" s="31"/>
      <c r="E6503" s="31"/>
      <c r="F6503" s="31" t="s">
        <v>1550</v>
      </c>
      <c r="G6503" s="31" t="s">
        <v>1555</v>
      </c>
      <c r="H6503" s="99" t="str">
        <f t="shared" si="101"/>
        <v>Mesoplodon carlhubbsi</v>
      </c>
      <c r="I6503" s="105" t="s">
        <v>1556</v>
      </c>
      <c r="J6503" s="101" t="s">
        <v>13678</v>
      </c>
      <c r="K6503" s="101" t="s">
        <v>16261</v>
      </c>
      <c r="L6503" s="101" t="s">
        <v>13573</v>
      </c>
      <c r="M6503" s="123"/>
    </row>
    <row r="6504" spans="1:13" ht="36" customHeight="1">
      <c r="A6504" s="27">
        <v>1006472</v>
      </c>
      <c r="B6504" s="31" t="s">
        <v>828</v>
      </c>
      <c r="C6504" s="31" t="s">
        <v>1536</v>
      </c>
      <c r="D6504" s="31"/>
      <c r="E6504" s="31"/>
      <c r="F6504" s="31" t="s">
        <v>1550</v>
      </c>
      <c r="G6504" s="31" t="s">
        <v>1557</v>
      </c>
      <c r="H6504" s="99" t="str">
        <f t="shared" si="101"/>
        <v>Mesoplodon densirostris</v>
      </c>
      <c r="I6504" s="105" t="s">
        <v>1558</v>
      </c>
      <c r="J6504" s="101" t="s">
        <v>13678</v>
      </c>
      <c r="K6504" s="101" t="s">
        <v>16262</v>
      </c>
      <c r="L6504" s="101" t="s">
        <v>13555</v>
      </c>
      <c r="M6504" s="123"/>
    </row>
    <row r="6505" spans="1:13" ht="36" customHeight="1">
      <c r="A6505" s="27">
        <v>1006592</v>
      </c>
      <c r="B6505" s="31" t="s">
        <v>828</v>
      </c>
      <c r="C6505" s="31" t="s">
        <v>1536</v>
      </c>
      <c r="D6505" s="31"/>
      <c r="E6505" s="31"/>
      <c r="F6505" s="31" t="s">
        <v>1550</v>
      </c>
      <c r="G6505" s="34" t="s">
        <v>16263</v>
      </c>
      <c r="H6505" s="99" t="str">
        <f t="shared" si="101"/>
        <v>Mesoplodon eueu</v>
      </c>
      <c r="I6505" s="108" t="s">
        <v>16264</v>
      </c>
      <c r="J6505" s="101" t="s">
        <v>13678</v>
      </c>
      <c r="K6505" s="101" t="s">
        <v>16265</v>
      </c>
      <c r="L6505" s="101" t="s">
        <v>13577</v>
      </c>
      <c r="M6505" s="123"/>
    </row>
    <row r="6506" spans="1:13" ht="36" customHeight="1">
      <c r="A6506" s="27">
        <v>1006473</v>
      </c>
      <c r="B6506" s="31" t="s">
        <v>828</v>
      </c>
      <c r="C6506" s="31" t="s">
        <v>1536</v>
      </c>
      <c r="D6506" s="31"/>
      <c r="E6506" s="31"/>
      <c r="F6506" s="31" t="s">
        <v>1550</v>
      </c>
      <c r="G6506" s="31" t="s">
        <v>1559</v>
      </c>
      <c r="H6506" s="99" t="str">
        <f t="shared" si="101"/>
        <v>Mesoplodon europaeus</v>
      </c>
      <c r="I6506" s="105" t="s">
        <v>1560</v>
      </c>
      <c r="J6506" s="101" t="s">
        <v>13678</v>
      </c>
      <c r="K6506" s="101" t="s">
        <v>16266</v>
      </c>
      <c r="L6506" s="101" t="s">
        <v>13555</v>
      </c>
      <c r="M6506" s="123"/>
    </row>
    <row r="6507" spans="1:13" ht="36" customHeight="1">
      <c r="A6507" s="27">
        <v>1006474</v>
      </c>
      <c r="B6507" s="31" t="s">
        <v>828</v>
      </c>
      <c r="C6507" s="31" t="s">
        <v>1536</v>
      </c>
      <c r="D6507" s="31"/>
      <c r="E6507" s="31"/>
      <c r="F6507" s="31" t="s">
        <v>1550</v>
      </c>
      <c r="G6507" s="31" t="s">
        <v>1561</v>
      </c>
      <c r="H6507" s="99" t="str">
        <f t="shared" si="101"/>
        <v>Mesoplodon ginkgodens</v>
      </c>
      <c r="I6507" s="105" t="s">
        <v>1562</v>
      </c>
      <c r="J6507" s="101" t="s">
        <v>13678</v>
      </c>
      <c r="K6507" s="101" t="s">
        <v>16267</v>
      </c>
      <c r="L6507" s="101" t="s">
        <v>13573</v>
      </c>
      <c r="M6507" s="123"/>
    </row>
    <row r="6508" spans="1:13" ht="36" customHeight="1">
      <c r="A6508" s="27">
        <v>1006475</v>
      </c>
      <c r="B6508" s="31" t="s">
        <v>828</v>
      </c>
      <c r="C6508" s="31" t="s">
        <v>1536</v>
      </c>
      <c r="D6508" s="31"/>
      <c r="E6508" s="31"/>
      <c r="F6508" s="31" t="s">
        <v>1550</v>
      </c>
      <c r="G6508" s="31" t="s">
        <v>1563</v>
      </c>
      <c r="H6508" s="99" t="str">
        <f t="shared" si="101"/>
        <v>Mesoplodon grayi</v>
      </c>
      <c r="I6508" s="105" t="s">
        <v>1564</v>
      </c>
      <c r="J6508" s="101" t="s">
        <v>13678</v>
      </c>
      <c r="K6508" s="101" t="s">
        <v>16268</v>
      </c>
      <c r="L6508" s="101" t="s">
        <v>13555</v>
      </c>
      <c r="M6508" s="123"/>
    </row>
    <row r="6509" spans="1:13" ht="36" customHeight="1">
      <c r="A6509" s="27">
        <v>1006476</v>
      </c>
      <c r="B6509" s="31" t="s">
        <v>828</v>
      </c>
      <c r="C6509" s="31" t="s">
        <v>1536</v>
      </c>
      <c r="D6509" s="31"/>
      <c r="E6509" s="31"/>
      <c r="F6509" s="31" t="s">
        <v>1550</v>
      </c>
      <c r="G6509" s="31" t="s">
        <v>1307</v>
      </c>
      <c r="H6509" s="99" t="str">
        <f t="shared" si="101"/>
        <v>Mesoplodon hectori</v>
      </c>
      <c r="I6509" s="105" t="s">
        <v>1565</v>
      </c>
      <c r="J6509" s="101" t="s">
        <v>13678</v>
      </c>
      <c r="K6509" s="101" t="s">
        <v>16269</v>
      </c>
      <c r="L6509" s="101" t="s">
        <v>13573</v>
      </c>
      <c r="M6509" s="123"/>
    </row>
    <row r="6510" spans="1:13" ht="36" customHeight="1">
      <c r="A6510" s="27">
        <v>1006477</v>
      </c>
      <c r="B6510" s="31" t="s">
        <v>828</v>
      </c>
      <c r="C6510" s="31" t="s">
        <v>1536</v>
      </c>
      <c r="D6510" s="31"/>
      <c r="E6510" s="31"/>
      <c r="F6510" s="31" t="s">
        <v>1550</v>
      </c>
      <c r="G6510" s="27" t="s">
        <v>11192</v>
      </c>
      <c r="H6510" s="99" t="str">
        <f t="shared" si="101"/>
        <v>Mesoplodon hotaula</v>
      </c>
      <c r="I6510" s="105" t="s">
        <v>11281</v>
      </c>
      <c r="J6510" s="101" t="s">
        <v>13678</v>
      </c>
      <c r="K6510" s="101" t="s">
        <v>16270</v>
      </c>
      <c r="L6510" s="101" t="s">
        <v>13573</v>
      </c>
      <c r="M6510" s="123"/>
    </row>
    <row r="6511" spans="1:13" ht="36" customHeight="1">
      <c r="A6511" s="27">
        <v>1006478</v>
      </c>
      <c r="B6511" s="31" t="s">
        <v>828</v>
      </c>
      <c r="C6511" s="31" t="s">
        <v>1536</v>
      </c>
      <c r="D6511" s="31"/>
      <c r="E6511" s="31"/>
      <c r="F6511" s="31" t="s">
        <v>1550</v>
      </c>
      <c r="G6511" s="31" t="s">
        <v>1566</v>
      </c>
      <c r="H6511" s="99" t="str">
        <f t="shared" si="101"/>
        <v>Mesoplodon layardii</v>
      </c>
      <c r="I6511" s="105" t="s">
        <v>1567</v>
      </c>
      <c r="J6511" s="101" t="s">
        <v>13678</v>
      </c>
      <c r="K6511" s="101" t="s">
        <v>16271</v>
      </c>
      <c r="L6511" s="101" t="s">
        <v>13555</v>
      </c>
      <c r="M6511" s="123"/>
    </row>
    <row r="6512" spans="1:13" ht="36" customHeight="1">
      <c r="A6512" s="27">
        <v>1006479</v>
      </c>
      <c r="B6512" s="31" t="s">
        <v>828</v>
      </c>
      <c r="C6512" s="31" t="s">
        <v>1536</v>
      </c>
      <c r="D6512" s="31"/>
      <c r="E6512" s="31"/>
      <c r="F6512" s="31" t="s">
        <v>1550</v>
      </c>
      <c r="G6512" s="31" t="s">
        <v>1568</v>
      </c>
      <c r="H6512" s="99" t="str">
        <f t="shared" si="101"/>
        <v>Mesoplodon mirus</v>
      </c>
      <c r="I6512" s="105" t="s">
        <v>1569</v>
      </c>
      <c r="J6512" s="101" t="s">
        <v>13678</v>
      </c>
      <c r="K6512" s="101" t="s">
        <v>16272</v>
      </c>
      <c r="L6512" s="101" t="s">
        <v>13555</v>
      </c>
      <c r="M6512" s="123"/>
    </row>
    <row r="6513" spans="1:13" ht="36" customHeight="1">
      <c r="A6513" s="27">
        <v>1006480</v>
      </c>
      <c r="B6513" s="31" t="s">
        <v>828</v>
      </c>
      <c r="C6513" s="31" t="s">
        <v>1536</v>
      </c>
      <c r="D6513" s="31"/>
      <c r="E6513" s="31"/>
      <c r="F6513" s="31" t="s">
        <v>1550</v>
      </c>
      <c r="G6513" s="31" t="s">
        <v>1570</v>
      </c>
      <c r="H6513" s="99" t="str">
        <f t="shared" si="101"/>
        <v>Mesoplodon perrini</v>
      </c>
      <c r="I6513" s="105" t="s">
        <v>1571</v>
      </c>
      <c r="J6513" s="101" t="s">
        <v>13678</v>
      </c>
      <c r="K6513" s="101" t="s">
        <v>16273</v>
      </c>
      <c r="L6513" s="101" t="s">
        <v>13645</v>
      </c>
      <c r="M6513" s="123"/>
    </row>
    <row r="6514" spans="1:13" ht="36" customHeight="1">
      <c r="A6514" s="27">
        <v>1006481</v>
      </c>
      <c r="B6514" s="31" t="s">
        <v>828</v>
      </c>
      <c r="C6514" s="31" t="s">
        <v>1536</v>
      </c>
      <c r="D6514" s="31"/>
      <c r="E6514" s="31"/>
      <c r="F6514" s="31" t="s">
        <v>1550</v>
      </c>
      <c r="G6514" s="31" t="s">
        <v>1572</v>
      </c>
      <c r="H6514" s="99" t="str">
        <f t="shared" si="101"/>
        <v>Mesoplodon peruvianus</v>
      </c>
      <c r="I6514" s="105" t="s">
        <v>1573</v>
      </c>
      <c r="J6514" s="101" t="s">
        <v>13678</v>
      </c>
      <c r="K6514" s="101" t="s">
        <v>16274</v>
      </c>
      <c r="L6514" s="101" t="s">
        <v>13555</v>
      </c>
      <c r="M6514" s="123"/>
    </row>
    <row r="6515" spans="1:13" ht="36" customHeight="1">
      <c r="A6515" s="27">
        <v>1006482</v>
      </c>
      <c r="B6515" s="31" t="s">
        <v>828</v>
      </c>
      <c r="C6515" s="31" t="s">
        <v>1536</v>
      </c>
      <c r="D6515" s="31"/>
      <c r="E6515" s="31"/>
      <c r="F6515" s="31" t="s">
        <v>1550</v>
      </c>
      <c r="G6515" s="31" t="s">
        <v>1574</v>
      </c>
      <c r="H6515" s="99" t="str">
        <f t="shared" si="101"/>
        <v>Mesoplodon stejnegeri</v>
      </c>
      <c r="I6515" s="105" t="s">
        <v>1575</v>
      </c>
      <c r="J6515" s="101" t="s">
        <v>13678</v>
      </c>
      <c r="K6515" s="101" t="s">
        <v>16275</v>
      </c>
      <c r="L6515" s="101" t="s">
        <v>13557</v>
      </c>
      <c r="M6515" s="123"/>
    </row>
    <row r="6516" spans="1:13" ht="36" customHeight="1">
      <c r="A6516" s="27">
        <v>1006483</v>
      </c>
      <c r="B6516" s="31" t="s">
        <v>828</v>
      </c>
      <c r="C6516" s="31" t="s">
        <v>1536</v>
      </c>
      <c r="D6516" s="31"/>
      <c r="E6516" s="31"/>
      <c r="F6516" s="31" t="s">
        <v>1550</v>
      </c>
      <c r="G6516" s="31" t="s">
        <v>1576</v>
      </c>
      <c r="H6516" s="99" t="str">
        <f t="shared" si="101"/>
        <v>Mesoplodon traversii</v>
      </c>
      <c r="I6516" s="105" t="s">
        <v>1577</v>
      </c>
      <c r="J6516" s="101" t="s">
        <v>13678</v>
      </c>
      <c r="K6516" s="101" t="s">
        <v>16276</v>
      </c>
      <c r="L6516" s="101" t="s">
        <v>13573</v>
      </c>
      <c r="M6516" s="123"/>
    </row>
    <row r="6517" spans="1:13" ht="36" customHeight="1">
      <c r="A6517" s="27">
        <v>1006462</v>
      </c>
      <c r="B6517" s="31" t="s">
        <v>828</v>
      </c>
      <c r="C6517" s="31" t="s">
        <v>1459</v>
      </c>
      <c r="D6517" s="31"/>
      <c r="E6517" s="31"/>
      <c r="F6517" s="31" t="s">
        <v>1460</v>
      </c>
      <c r="G6517" s="31" t="s">
        <v>1461</v>
      </c>
      <c r="H6517" s="99" t="str">
        <f t="shared" si="101"/>
        <v>Platanista gangetica</v>
      </c>
      <c r="I6517" s="105" t="s">
        <v>1462</v>
      </c>
      <c r="J6517" s="101" t="s">
        <v>13707</v>
      </c>
      <c r="K6517" s="101" t="s">
        <v>16277</v>
      </c>
      <c r="L6517" s="101" t="s">
        <v>13645</v>
      </c>
      <c r="M6517" s="123">
        <v>1</v>
      </c>
    </row>
    <row r="6518" spans="1:13" ht="36" customHeight="1">
      <c r="A6518" s="27">
        <v>1006547</v>
      </c>
      <c r="B6518" s="31" t="s">
        <v>828</v>
      </c>
      <c r="C6518" s="31" t="s">
        <v>1459</v>
      </c>
      <c r="D6518" s="31"/>
      <c r="E6518" s="31"/>
      <c r="F6518" s="31" t="s">
        <v>1460</v>
      </c>
      <c r="G6518" s="34" t="s">
        <v>1917</v>
      </c>
      <c r="H6518" s="99" t="str">
        <f t="shared" si="101"/>
        <v>Platanista minor</v>
      </c>
      <c r="I6518" s="101" t="s">
        <v>16278</v>
      </c>
      <c r="J6518" s="101" t="s">
        <v>13707</v>
      </c>
      <c r="K6518" s="101" t="s">
        <v>14206</v>
      </c>
      <c r="L6518" s="101" t="s">
        <v>13577</v>
      </c>
      <c r="M6518" s="123"/>
    </row>
    <row r="6519" spans="1:13" ht="36" customHeight="1">
      <c r="A6519" s="27">
        <v>1006454</v>
      </c>
      <c r="B6519" s="31" t="s">
        <v>828</v>
      </c>
      <c r="C6519" s="31" t="s">
        <v>1400</v>
      </c>
      <c r="D6519" s="31"/>
      <c r="E6519" s="31"/>
      <c r="F6519" s="31" t="s">
        <v>1401</v>
      </c>
      <c r="G6519" s="34" t="s">
        <v>12561</v>
      </c>
      <c r="H6519" s="99" t="str">
        <f t="shared" si="101"/>
        <v>Inia araguaiaensis</v>
      </c>
      <c r="I6519" s="101" t="s">
        <v>12562</v>
      </c>
      <c r="J6519" s="101" t="s">
        <v>13558</v>
      </c>
      <c r="K6519" s="101" t="s">
        <v>13604</v>
      </c>
      <c r="L6519" s="101" t="s">
        <v>13577</v>
      </c>
      <c r="M6519" s="124"/>
    </row>
    <row r="6520" spans="1:13" ht="36" customHeight="1">
      <c r="A6520" s="27">
        <v>1006455</v>
      </c>
      <c r="B6520" s="31" t="s">
        <v>828</v>
      </c>
      <c r="C6520" s="31" t="s">
        <v>1400</v>
      </c>
      <c r="D6520" s="31"/>
      <c r="E6520" s="31"/>
      <c r="F6520" s="31" t="s">
        <v>1401</v>
      </c>
      <c r="G6520" s="34" t="s">
        <v>5849</v>
      </c>
      <c r="H6520" s="99" t="str">
        <f t="shared" si="101"/>
        <v>Inia boliviensis</v>
      </c>
      <c r="I6520" s="101" t="s">
        <v>12563</v>
      </c>
      <c r="J6520" s="101" t="s">
        <v>13558</v>
      </c>
      <c r="K6520" s="101" t="s">
        <v>15487</v>
      </c>
      <c r="L6520" s="101" t="s">
        <v>13577</v>
      </c>
      <c r="M6520" s="124"/>
    </row>
    <row r="6521" spans="1:13" ht="36" customHeight="1">
      <c r="A6521" s="27">
        <v>1006456</v>
      </c>
      <c r="B6521" s="31" t="s">
        <v>828</v>
      </c>
      <c r="C6521" s="31" t="s">
        <v>1400</v>
      </c>
      <c r="D6521" s="31"/>
      <c r="E6521" s="31"/>
      <c r="F6521" s="31" t="s">
        <v>1401</v>
      </c>
      <c r="G6521" s="31" t="s">
        <v>1402</v>
      </c>
      <c r="H6521" s="99" t="str">
        <f t="shared" si="101"/>
        <v>Inia geoffrensis</v>
      </c>
      <c r="I6521" s="105" t="s">
        <v>1403</v>
      </c>
      <c r="J6521" s="101" t="s">
        <v>13558</v>
      </c>
      <c r="K6521" s="101" t="s">
        <v>16279</v>
      </c>
      <c r="L6521" s="101" t="s">
        <v>13645</v>
      </c>
      <c r="M6521" s="123">
        <v>1</v>
      </c>
    </row>
    <row r="6522" spans="1:13" ht="36" customHeight="1">
      <c r="A6522" s="27">
        <v>1006502</v>
      </c>
      <c r="B6522" s="31" t="s">
        <v>828</v>
      </c>
      <c r="C6522" s="31" t="s">
        <v>1400</v>
      </c>
      <c r="D6522" s="31"/>
      <c r="E6522" s="31"/>
      <c r="F6522" s="31" t="s">
        <v>1401</v>
      </c>
      <c r="G6522" s="27" t="s">
        <v>16280</v>
      </c>
      <c r="H6522" s="99" t="str">
        <f t="shared" si="101"/>
        <v>Inia humboldtiana</v>
      </c>
      <c r="I6522" s="105" t="s">
        <v>1403</v>
      </c>
      <c r="J6522" s="101" t="s">
        <v>13558</v>
      </c>
      <c r="K6522" s="101" t="s">
        <v>13870</v>
      </c>
      <c r="L6522" s="101" t="s">
        <v>13577</v>
      </c>
      <c r="M6522" s="123"/>
    </row>
    <row r="6523" spans="1:13" ht="36" customHeight="1">
      <c r="A6523" s="27">
        <v>1006458</v>
      </c>
      <c r="B6523" s="31" t="s">
        <v>828</v>
      </c>
      <c r="C6523" s="31" t="s">
        <v>11677</v>
      </c>
      <c r="D6523" s="31"/>
      <c r="E6523" s="31"/>
      <c r="F6523" s="31" t="s">
        <v>1404</v>
      </c>
      <c r="G6523" s="31" t="s">
        <v>1405</v>
      </c>
      <c r="H6523" s="99" t="str">
        <f t="shared" si="101"/>
        <v>Lipotes vexillifer</v>
      </c>
      <c r="I6523" s="105" t="s">
        <v>11658</v>
      </c>
      <c r="J6523" s="101" t="s">
        <v>13707</v>
      </c>
      <c r="K6523" s="101" t="s">
        <v>13733</v>
      </c>
      <c r="L6523" s="101" t="s">
        <v>13551</v>
      </c>
      <c r="M6523" s="123"/>
    </row>
    <row r="6524" spans="1:13" ht="36" customHeight="1">
      <c r="A6524" s="27">
        <v>1006457</v>
      </c>
      <c r="B6524" s="31" t="s">
        <v>828</v>
      </c>
      <c r="C6524" s="27" t="s">
        <v>10754</v>
      </c>
      <c r="D6524" s="27"/>
      <c r="E6524" s="27"/>
      <c r="F6524" s="31" t="s">
        <v>1406</v>
      </c>
      <c r="G6524" s="31" t="s">
        <v>1407</v>
      </c>
      <c r="H6524" s="99" t="str">
        <f t="shared" si="101"/>
        <v>Pontoporia blainvillei</v>
      </c>
      <c r="I6524" s="105" t="s">
        <v>1408</v>
      </c>
      <c r="J6524" s="101" t="s">
        <v>13678</v>
      </c>
      <c r="K6524" s="101" t="s">
        <v>16281</v>
      </c>
      <c r="L6524" s="101" t="s">
        <v>13553</v>
      </c>
      <c r="M6524" s="123"/>
    </row>
    <row r="6525" spans="1:13" ht="36" customHeight="1">
      <c r="A6525" s="27">
        <v>1006445</v>
      </c>
      <c r="B6525" s="31" t="s">
        <v>828</v>
      </c>
      <c r="C6525" s="31" t="s">
        <v>1409</v>
      </c>
      <c r="D6525" s="31"/>
      <c r="E6525" s="31"/>
      <c r="F6525" s="31" t="s">
        <v>1413</v>
      </c>
      <c r="G6525" s="31" t="s">
        <v>1414</v>
      </c>
      <c r="H6525" s="99" t="str">
        <f t="shared" si="101"/>
        <v>Monodon monoceros</v>
      </c>
      <c r="I6525" s="105" t="s">
        <v>1415</v>
      </c>
      <c r="J6525" s="101" t="s">
        <v>13678</v>
      </c>
      <c r="K6525" s="101" t="s">
        <v>16282</v>
      </c>
      <c r="L6525" s="101" t="s">
        <v>13555</v>
      </c>
      <c r="M6525" s="123"/>
    </row>
    <row r="6526" spans="1:13" ht="36" customHeight="1">
      <c r="A6526" s="27">
        <v>1006444</v>
      </c>
      <c r="B6526" s="31" t="s">
        <v>828</v>
      </c>
      <c r="C6526" s="31" t="s">
        <v>1409</v>
      </c>
      <c r="D6526" s="31"/>
      <c r="E6526" s="31"/>
      <c r="F6526" s="31" t="s">
        <v>1410</v>
      </c>
      <c r="G6526" s="31" t="s">
        <v>1411</v>
      </c>
      <c r="H6526" s="99" t="str">
        <f t="shared" si="101"/>
        <v>Delphinapterus leucas</v>
      </c>
      <c r="I6526" s="105" t="s">
        <v>1412</v>
      </c>
      <c r="J6526" s="101" t="s">
        <v>13678</v>
      </c>
      <c r="K6526" s="101" t="s">
        <v>16283</v>
      </c>
      <c r="L6526" s="101" t="s">
        <v>13555</v>
      </c>
      <c r="M6526" s="123">
        <v>1</v>
      </c>
    </row>
    <row r="6527" spans="1:13" ht="36" customHeight="1">
      <c r="A6527" s="27">
        <v>1006418</v>
      </c>
      <c r="B6527" s="31" t="s">
        <v>828</v>
      </c>
      <c r="C6527" s="31" t="s">
        <v>1299</v>
      </c>
      <c r="D6527" s="31"/>
      <c r="E6527" s="31"/>
      <c r="F6527" s="27" t="s">
        <v>12590</v>
      </c>
      <c r="G6527" s="31" t="s">
        <v>1325</v>
      </c>
      <c r="H6527" s="99" t="str">
        <f t="shared" si="101"/>
        <v>Leucopleurus acutus</v>
      </c>
      <c r="I6527" s="105" t="s">
        <v>1326</v>
      </c>
      <c r="J6527" s="101" t="s">
        <v>13678</v>
      </c>
      <c r="K6527" s="101" t="s">
        <v>16284</v>
      </c>
      <c r="L6527" s="101" t="s">
        <v>13555</v>
      </c>
      <c r="M6527" s="123"/>
    </row>
    <row r="6528" spans="1:13" ht="36" customHeight="1">
      <c r="A6528" s="27">
        <v>1006417</v>
      </c>
      <c r="B6528" s="31" t="s">
        <v>828</v>
      </c>
      <c r="C6528" s="31" t="s">
        <v>1299</v>
      </c>
      <c r="D6528" s="31"/>
      <c r="E6528" s="31"/>
      <c r="F6528" s="31" t="s">
        <v>1324</v>
      </c>
      <c r="G6528" s="31" t="s">
        <v>1201</v>
      </c>
      <c r="H6528" s="99" t="str">
        <f t="shared" si="101"/>
        <v>Lagenorhynchus albirostris</v>
      </c>
      <c r="I6528" s="105" t="s">
        <v>1327</v>
      </c>
      <c r="J6528" s="101" t="s">
        <v>13678</v>
      </c>
      <c r="K6528" s="101" t="s">
        <v>16285</v>
      </c>
      <c r="L6528" s="101" t="s">
        <v>13555</v>
      </c>
      <c r="M6528" s="123"/>
    </row>
    <row r="6529" spans="1:13" ht="36" customHeight="1">
      <c r="A6529" s="27">
        <v>1006426</v>
      </c>
      <c r="B6529" s="31" t="s">
        <v>828</v>
      </c>
      <c r="C6529" s="31" t="s">
        <v>1299</v>
      </c>
      <c r="D6529" s="31"/>
      <c r="E6529" s="31"/>
      <c r="F6529" s="27" t="s">
        <v>12591</v>
      </c>
      <c r="G6529" s="31" t="s">
        <v>174</v>
      </c>
      <c r="H6529" s="99" t="str">
        <f t="shared" si="101"/>
        <v>Sagmatias australis</v>
      </c>
      <c r="I6529" s="105" t="s">
        <v>1328</v>
      </c>
      <c r="J6529" s="101" t="s">
        <v>13678</v>
      </c>
      <c r="K6529" s="101" t="s">
        <v>16286</v>
      </c>
      <c r="L6529" s="101" t="s">
        <v>13555</v>
      </c>
      <c r="M6529" s="123">
        <v>1</v>
      </c>
    </row>
    <row r="6530" spans="1:13" ht="36" customHeight="1">
      <c r="A6530" s="27">
        <v>1006427</v>
      </c>
      <c r="B6530" s="31" t="s">
        <v>828</v>
      </c>
      <c r="C6530" s="31" t="s">
        <v>1299</v>
      </c>
      <c r="D6530" s="31"/>
      <c r="E6530" s="31"/>
      <c r="F6530" s="27" t="s">
        <v>12591</v>
      </c>
      <c r="G6530" s="31" t="s">
        <v>1329</v>
      </c>
      <c r="H6530" s="99" t="str">
        <f t="shared" si="101"/>
        <v>Sagmatias cruciger</v>
      </c>
      <c r="I6530" s="105" t="s">
        <v>1330</v>
      </c>
      <c r="J6530" s="101" t="s">
        <v>13678</v>
      </c>
      <c r="K6530" s="101" t="s">
        <v>16287</v>
      </c>
      <c r="L6530" s="101" t="s">
        <v>13555</v>
      </c>
      <c r="M6530" s="123"/>
    </row>
    <row r="6531" spans="1:13" ht="36" customHeight="1">
      <c r="A6531" s="27">
        <v>1006428</v>
      </c>
      <c r="B6531" s="31" t="s">
        <v>828</v>
      </c>
      <c r="C6531" s="31" t="s">
        <v>1299</v>
      </c>
      <c r="D6531" s="31"/>
      <c r="E6531" s="31"/>
      <c r="F6531" s="27" t="s">
        <v>12591</v>
      </c>
      <c r="G6531" s="31" t="s">
        <v>1331</v>
      </c>
      <c r="H6531" s="99" t="str">
        <f t="shared" si="101"/>
        <v>Sagmatias obliquidens</v>
      </c>
      <c r="I6531" s="105" t="s">
        <v>1332</v>
      </c>
      <c r="J6531" s="101" t="s">
        <v>13678</v>
      </c>
      <c r="K6531" s="101" t="s">
        <v>16288</v>
      </c>
      <c r="L6531" s="101" t="s">
        <v>13555</v>
      </c>
      <c r="M6531" s="123">
        <v>1</v>
      </c>
    </row>
    <row r="6532" spans="1:13" ht="36" customHeight="1">
      <c r="A6532" s="27">
        <v>1006429</v>
      </c>
      <c r="B6532" s="31" t="s">
        <v>828</v>
      </c>
      <c r="C6532" s="31" t="s">
        <v>1299</v>
      </c>
      <c r="D6532" s="31"/>
      <c r="E6532" s="31"/>
      <c r="F6532" s="27" t="s">
        <v>12591</v>
      </c>
      <c r="G6532" s="31" t="s">
        <v>356</v>
      </c>
      <c r="H6532" s="99" t="str">
        <f t="shared" si="101"/>
        <v>Sagmatias obscurus</v>
      </c>
      <c r="I6532" s="105" t="s">
        <v>1333</v>
      </c>
      <c r="J6532" s="101" t="s">
        <v>13678</v>
      </c>
      <c r="K6532" s="101" t="s">
        <v>16289</v>
      </c>
      <c r="L6532" s="101" t="s">
        <v>13555</v>
      </c>
      <c r="M6532" s="123">
        <v>1</v>
      </c>
    </row>
    <row r="6533" spans="1:13" ht="36" customHeight="1">
      <c r="A6533" s="27">
        <v>1006421</v>
      </c>
      <c r="B6533" s="31" t="s">
        <v>828</v>
      </c>
      <c r="C6533" s="31" t="s">
        <v>1299</v>
      </c>
      <c r="D6533" s="31"/>
      <c r="E6533" s="31"/>
      <c r="F6533" s="31" t="s">
        <v>1338</v>
      </c>
      <c r="G6533" s="31" t="s">
        <v>1339</v>
      </c>
      <c r="H6533" s="99" t="str">
        <f t="shared" si="101"/>
        <v>Orcaella brevirostris</v>
      </c>
      <c r="I6533" s="105" t="s">
        <v>1340</v>
      </c>
      <c r="J6533" s="101" t="s">
        <v>16290</v>
      </c>
      <c r="K6533" s="101" t="s">
        <v>16291</v>
      </c>
      <c r="L6533" s="101" t="s">
        <v>13645</v>
      </c>
      <c r="M6533" s="123"/>
    </row>
    <row r="6534" spans="1:13" ht="36" customHeight="1">
      <c r="A6534" s="27">
        <v>1006422</v>
      </c>
      <c r="B6534" s="31" t="s">
        <v>828</v>
      </c>
      <c r="C6534" s="31" t="s">
        <v>1299</v>
      </c>
      <c r="D6534" s="31"/>
      <c r="E6534" s="31"/>
      <c r="F6534" s="31" t="s">
        <v>1338</v>
      </c>
      <c r="G6534" s="31" t="s">
        <v>1341</v>
      </c>
      <c r="H6534" s="99" t="str">
        <f t="shared" si="101"/>
        <v>Orcaella heinsohni</v>
      </c>
      <c r="I6534" s="105" t="s">
        <v>1342</v>
      </c>
      <c r="J6534" s="101" t="s">
        <v>13678</v>
      </c>
      <c r="K6534" s="101" t="s">
        <v>13554</v>
      </c>
      <c r="L6534" s="101" t="s">
        <v>13553</v>
      </c>
      <c r="M6534" s="123"/>
    </row>
    <row r="6535" spans="1:13" ht="36" customHeight="1">
      <c r="A6535" s="27">
        <v>1006423</v>
      </c>
      <c r="B6535" s="31" t="s">
        <v>828</v>
      </c>
      <c r="C6535" s="31" t="s">
        <v>1299</v>
      </c>
      <c r="D6535" s="31"/>
      <c r="E6535" s="31"/>
      <c r="F6535" s="31" t="s">
        <v>1343</v>
      </c>
      <c r="G6535" s="31" t="s">
        <v>1344</v>
      </c>
      <c r="H6535" s="99" t="str">
        <f t="shared" si="101"/>
        <v>Orcinus orca</v>
      </c>
      <c r="I6535" s="105" t="s">
        <v>11665</v>
      </c>
      <c r="J6535" s="101" t="s">
        <v>13678</v>
      </c>
      <c r="K6535" s="101" t="s">
        <v>16292</v>
      </c>
      <c r="L6535" s="101" t="s">
        <v>13573</v>
      </c>
      <c r="M6535" s="123">
        <v>1</v>
      </c>
    </row>
    <row r="6536" spans="1:13" ht="36" customHeight="1">
      <c r="A6536" s="27">
        <v>1006411</v>
      </c>
      <c r="B6536" s="31" t="s">
        <v>828</v>
      </c>
      <c r="C6536" s="31" t="s">
        <v>1299</v>
      </c>
      <c r="D6536" s="31"/>
      <c r="E6536" s="31"/>
      <c r="F6536" s="31" t="s">
        <v>1309</v>
      </c>
      <c r="G6536" s="31" t="s">
        <v>1310</v>
      </c>
      <c r="H6536" s="99" t="str">
        <f t="shared" si="101"/>
        <v>Delphinus delphis</v>
      </c>
      <c r="I6536" s="105" t="s">
        <v>1311</v>
      </c>
      <c r="J6536" s="101" t="s">
        <v>13678</v>
      </c>
      <c r="K6536" s="101" t="s">
        <v>16293</v>
      </c>
      <c r="L6536" s="101" t="s">
        <v>13555</v>
      </c>
      <c r="M6536" s="123">
        <v>1</v>
      </c>
    </row>
    <row r="6537" spans="1:13" ht="36" customHeight="1">
      <c r="A6537" s="27">
        <v>1006416</v>
      </c>
      <c r="B6537" s="31" t="s">
        <v>828</v>
      </c>
      <c r="C6537" s="31" t="s">
        <v>1299</v>
      </c>
      <c r="D6537" s="31"/>
      <c r="E6537" s="31"/>
      <c r="F6537" s="31" t="s">
        <v>1322</v>
      </c>
      <c r="G6537" s="31" t="s">
        <v>763</v>
      </c>
      <c r="H6537" s="99" t="str">
        <f t="shared" ref="H6537:H6571" si="102">F6537&amp;" "&amp;G6537</f>
        <v>Lagenodelphis hosei</v>
      </c>
      <c r="I6537" s="105" t="s">
        <v>1323</v>
      </c>
      <c r="J6537" s="101" t="s">
        <v>13678</v>
      </c>
      <c r="K6537" s="101" t="s">
        <v>16294</v>
      </c>
      <c r="L6537" s="101" t="s">
        <v>13555</v>
      </c>
      <c r="M6537" s="123"/>
    </row>
    <row r="6538" spans="1:13" ht="36" customHeight="1">
      <c r="A6538" s="27">
        <v>1006430</v>
      </c>
      <c r="B6538" s="31" t="s">
        <v>828</v>
      </c>
      <c r="C6538" s="31" t="s">
        <v>1299</v>
      </c>
      <c r="D6538" s="31"/>
      <c r="E6538" s="31"/>
      <c r="F6538" s="31" t="s">
        <v>1351</v>
      </c>
      <c r="G6538" s="31" t="s">
        <v>1352</v>
      </c>
      <c r="H6538" s="99" t="str">
        <f t="shared" si="102"/>
        <v>Sotalia fluviatilis</v>
      </c>
      <c r="I6538" s="105" t="s">
        <v>1353</v>
      </c>
      <c r="J6538" s="101" t="s">
        <v>13558</v>
      </c>
      <c r="K6538" s="101" t="s">
        <v>14780</v>
      </c>
      <c r="L6538" s="101" t="s">
        <v>13645</v>
      </c>
      <c r="M6538" s="123">
        <v>1</v>
      </c>
    </row>
    <row r="6539" spans="1:13" ht="36" customHeight="1">
      <c r="A6539" s="27">
        <v>1006431</v>
      </c>
      <c r="B6539" s="31" t="s">
        <v>828</v>
      </c>
      <c r="C6539" s="31" t="s">
        <v>1299</v>
      </c>
      <c r="D6539" s="31"/>
      <c r="E6539" s="31"/>
      <c r="F6539" s="31" t="s">
        <v>1351</v>
      </c>
      <c r="G6539" s="31" t="s">
        <v>1354</v>
      </c>
      <c r="H6539" s="99" t="str">
        <f t="shared" si="102"/>
        <v>Sotalia guianensis</v>
      </c>
      <c r="I6539" s="105" t="s">
        <v>1355</v>
      </c>
      <c r="J6539" s="101" t="s">
        <v>13678</v>
      </c>
      <c r="K6539" s="101" t="s">
        <v>16295</v>
      </c>
      <c r="L6539" s="101" t="s">
        <v>13557</v>
      </c>
      <c r="M6539" s="123"/>
    </row>
    <row r="6540" spans="1:13" ht="36" customHeight="1">
      <c r="A6540" s="27">
        <v>1006432</v>
      </c>
      <c r="B6540" s="31" t="s">
        <v>828</v>
      </c>
      <c r="C6540" s="31" t="s">
        <v>1299</v>
      </c>
      <c r="D6540" s="31"/>
      <c r="E6540" s="31"/>
      <c r="F6540" s="31" t="s">
        <v>1356</v>
      </c>
      <c r="G6540" s="31" t="s">
        <v>1357</v>
      </c>
      <c r="H6540" s="99" t="str">
        <f t="shared" si="102"/>
        <v>Sousa chinensis</v>
      </c>
      <c r="I6540" s="105" t="s">
        <v>1358</v>
      </c>
      <c r="J6540" s="101" t="s">
        <v>13678</v>
      </c>
      <c r="K6540" s="101" t="s">
        <v>16296</v>
      </c>
      <c r="L6540" s="101" t="s">
        <v>13553</v>
      </c>
      <c r="M6540" s="123"/>
    </row>
    <row r="6541" spans="1:13" ht="36" customHeight="1">
      <c r="A6541" s="27">
        <v>1006433</v>
      </c>
      <c r="B6541" s="27" t="s">
        <v>828</v>
      </c>
      <c r="C6541" s="27" t="s">
        <v>1299</v>
      </c>
      <c r="D6541" s="27"/>
      <c r="E6541" s="27"/>
      <c r="F6541" s="27" t="s">
        <v>1356</v>
      </c>
      <c r="G6541" s="27" t="s">
        <v>1359</v>
      </c>
      <c r="H6541" s="99" t="str">
        <f t="shared" si="102"/>
        <v>Sousa plumbea</v>
      </c>
      <c r="I6541" s="101" t="s">
        <v>1360</v>
      </c>
      <c r="J6541" s="101" t="s">
        <v>13678</v>
      </c>
      <c r="K6541" s="101" t="s">
        <v>16297</v>
      </c>
      <c r="L6541" s="101" t="s">
        <v>13645</v>
      </c>
    </row>
    <row r="6542" spans="1:13" ht="36" customHeight="1">
      <c r="A6542" s="27">
        <v>1006434</v>
      </c>
      <c r="B6542" s="27" t="s">
        <v>828</v>
      </c>
      <c r="C6542" s="27" t="s">
        <v>1299</v>
      </c>
      <c r="D6542" s="27"/>
      <c r="E6542" s="27"/>
      <c r="F6542" s="27" t="s">
        <v>1356</v>
      </c>
      <c r="G6542" s="27" t="s">
        <v>1361</v>
      </c>
      <c r="H6542" s="99" t="str">
        <f t="shared" si="102"/>
        <v>Sousa sahulensis</v>
      </c>
      <c r="I6542" s="101" t="s">
        <v>1362</v>
      </c>
      <c r="J6542" s="101" t="s">
        <v>13678</v>
      </c>
      <c r="K6542" s="101" t="s">
        <v>13643</v>
      </c>
      <c r="L6542" s="101" t="s">
        <v>13553</v>
      </c>
    </row>
    <row r="6543" spans="1:13" ht="36" customHeight="1">
      <c r="A6543" s="27">
        <v>1006435</v>
      </c>
      <c r="B6543" s="31" t="s">
        <v>828</v>
      </c>
      <c r="C6543" s="31" t="s">
        <v>1299</v>
      </c>
      <c r="D6543" s="31"/>
      <c r="E6543" s="31"/>
      <c r="F6543" s="31" t="s">
        <v>1356</v>
      </c>
      <c r="G6543" s="31" t="s">
        <v>1363</v>
      </c>
      <c r="H6543" s="99" t="str">
        <f t="shared" si="102"/>
        <v>Sousa teuszii</v>
      </c>
      <c r="I6543" s="105" t="s">
        <v>1364</v>
      </c>
      <c r="J6543" s="101" t="s">
        <v>13678</v>
      </c>
      <c r="K6543" s="101" t="s">
        <v>16298</v>
      </c>
      <c r="L6543" s="101" t="s">
        <v>13551</v>
      </c>
      <c r="M6543" s="123"/>
    </row>
    <row r="6544" spans="1:13" ht="36" customHeight="1">
      <c r="A6544" s="27">
        <v>1006436</v>
      </c>
      <c r="B6544" s="31" t="s">
        <v>828</v>
      </c>
      <c r="C6544" s="31" t="s">
        <v>1299</v>
      </c>
      <c r="D6544" s="31"/>
      <c r="E6544" s="31"/>
      <c r="F6544" s="31" t="s">
        <v>1365</v>
      </c>
      <c r="G6544" s="31" t="s">
        <v>1313</v>
      </c>
      <c r="H6544" s="99" t="str">
        <f t="shared" si="102"/>
        <v>Stenella attenuata</v>
      </c>
      <c r="I6544" s="105" t="s">
        <v>1366</v>
      </c>
      <c r="J6544" s="101" t="s">
        <v>13678</v>
      </c>
      <c r="K6544" s="101" t="s">
        <v>16299</v>
      </c>
      <c r="L6544" s="101" t="s">
        <v>13555</v>
      </c>
      <c r="M6544" s="123">
        <v>1</v>
      </c>
    </row>
    <row r="6545" spans="1:13" ht="36" customHeight="1">
      <c r="A6545" s="27">
        <v>1006437</v>
      </c>
      <c r="B6545" s="31" t="s">
        <v>828</v>
      </c>
      <c r="C6545" s="31" t="s">
        <v>1299</v>
      </c>
      <c r="D6545" s="31"/>
      <c r="E6545" s="31"/>
      <c r="F6545" s="31" t="s">
        <v>1365</v>
      </c>
      <c r="G6545" s="31" t="s">
        <v>1367</v>
      </c>
      <c r="H6545" s="99" t="str">
        <f t="shared" si="102"/>
        <v>Stenella clymene</v>
      </c>
      <c r="I6545" s="105" t="s">
        <v>1368</v>
      </c>
      <c r="J6545" s="101" t="s">
        <v>13678</v>
      </c>
      <c r="K6545" s="101" t="s">
        <v>16300</v>
      </c>
      <c r="L6545" s="101" t="s">
        <v>13555</v>
      </c>
      <c r="M6545" s="123"/>
    </row>
    <row r="6546" spans="1:13" ht="36" customHeight="1">
      <c r="A6546" s="27">
        <v>1006438</v>
      </c>
      <c r="B6546" s="31" t="s">
        <v>828</v>
      </c>
      <c r="C6546" s="31" t="s">
        <v>1299</v>
      </c>
      <c r="D6546" s="31"/>
      <c r="E6546" s="31"/>
      <c r="F6546" s="31" t="s">
        <v>1365</v>
      </c>
      <c r="G6546" s="31" t="s">
        <v>1369</v>
      </c>
      <c r="H6546" s="99" t="str">
        <f t="shared" si="102"/>
        <v>Stenella coeruleoalba</v>
      </c>
      <c r="I6546" s="105" t="s">
        <v>1370</v>
      </c>
      <c r="J6546" s="101" t="s">
        <v>13678</v>
      </c>
      <c r="K6546" s="101" t="s">
        <v>16301</v>
      </c>
      <c r="L6546" s="101" t="s">
        <v>13555</v>
      </c>
      <c r="M6546" s="123"/>
    </row>
    <row r="6547" spans="1:13" ht="36" customHeight="1">
      <c r="A6547" s="27">
        <v>1006439</v>
      </c>
      <c r="B6547" s="31" t="s">
        <v>828</v>
      </c>
      <c r="C6547" s="31" t="s">
        <v>1299</v>
      </c>
      <c r="D6547" s="31"/>
      <c r="E6547" s="31"/>
      <c r="F6547" s="31" t="s">
        <v>1365</v>
      </c>
      <c r="G6547" s="31" t="s">
        <v>1371</v>
      </c>
      <c r="H6547" s="99" t="str">
        <f t="shared" si="102"/>
        <v>Stenella frontalis</v>
      </c>
      <c r="I6547" s="105" t="s">
        <v>1372</v>
      </c>
      <c r="J6547" s="101" t="s">
        <v>13678</v>
      </c>
      <c r="K6547" s="101" t="s">
        <v>16302</v>
      </c>
      <c r="L6547" s="101" t="s">
        <v>13555</v>
      </c>
      <c r="M6547" s="123">
        <v>1</v>
      </c>
    </row>
    <row r="6548" spans="1:13" ht="36" customHeight="1">
      <c r="A6548" s="27">
        <v>1006440</v>
      </c>
      <c r="B6548" s="31" t="s">
        <v>828</v>
      </c>
      <c r="C6548" s="31" t="s">
        <v>1299</v>
      </c>
      <c r="D6548" s="31"/>
      <c r="E6548" s="31"/>
      <c r="F6548" s="31" t="s">
        <v>1365</v>
      </c>
      <c r="G6548" s="31" t="s">
        <v>1373</v>
      </c>
      <c r="H6548" s="99" t="str">
        <f t="shared" si="102"/>
        <v>Stenella longirostris</v>
      </c>
      <c r="I6548" s="105" t="s">
        <v>1374</v>
      </c>
      <c r="J6548" s="101" t="s">
        <v>13678</v>
      </c>
      <c r="K6548" s="101" t="s">
        <v>16303</v>
      </c>
      <c r="L6548" s="101" t="s">
        <v>13555</v>
      </c>
      <c r="M6548" s="123">
        <v>1</v>
      </c>
    </row>
    <row r="6549" spans="1:13" ht="36" customHeight="1">
      <c r="A6549" s="27">
        <v>1006441</v>
      </c>
      <c r="B6549" s="31" t="s">
        <v>828</v>
      </c>
      <c r="C6549" s="31" t="s">
        <v>1299</v>
      </c>
      <c r="D6549" s="31"/>
      <c r="E6549" s="31"/>
      <c r="F6549" s="31" t="s">
        <v>1375</v>
      </c>
      <c r="G6549" s="31" t="s">
        <v>1376</v>
      </c>
      <c r="H6549" s="99" t="str">
        <f t="shared" si="102"/>
        <v>Steno bredanensis</v>
      </c>
      <c r="I6549" s="105" t="s">
        <v>1377</v>
      </c>
      <c r="J6549" s="101" t="s">
        <v>13678</v>
      </c>
      <c r="K6549" s="101" t="s">
        <v>16304</v>
      </c>
      <c r="L6549" s="101" t="s">
        <v>13555</v>
      </c>
      <c r="M6549" s="123"/>
    </row>
    <row r="6550" spans="1:13" ht="36" customHeight="1">
      <c r="A6550" s="27">
        <v>1006442</v>
      </c>
      <c r="B6550" s="31" t="s">
        <v>828</v>
      </c>
      <c r="C6550" s="31" t="s">
        <v>1299</v>
      </c>
      <c r="D6550" s="31"/>
      <c r="E6550" s="31"/>
      <c r="F6550" s="31" t="s">
        <v>1378</v>
      </c>
      <c r="G6550" s="31" t="s">
        <v>1379</v>
      </c>
      <c r="H6550" s="99" t="str">
        <f t="shared" si="102"/>
        <v>Tursiops aduncus</v>
      </c>
      <c r="I6550" s="105" t="s">
        <v>1380</v>
      </c>
      <c r="J6550" s="101" t="s">
        <v>13678</v>
      </c>
      <c r="K6550" s="101" t="s">
        <v>16305</v>
      </c>
      <c r="L6550" s="101" t="s">
        <v>13557</v>
      </c>
      <c r="M6550" s="123"/>
    </row>
    <row r="6551" spans="1:13" ht="36" customHeight="1">
      <c r="A6551" s="27">
        <v>1006443</v>
      </c>
      <c r="B6551" s="31" t="s">
        <v>828</v>
      </c>
      <c r="C6551" s="31" t="s">
        <v>1299</v>
      </c>
      <c r="D6551" s="31"/>
      <c r="E6551" s="31"/>
      <c r="F6551" s="31" t="s">
        <v>1378</v>
      </c>
      <c r="G6551" s="31" t="s">
        <v>1381</v>
      </c>
      <c r="H6551" s="99" t="str">
        <f t="shared" si="102"/>
        <v>Tursiops truncatus</v>
      </c>
      <c r="I6551" s="105" t="s">
        <v>1382</v>
      </c>
      <c r="J6551" s="101" t="s">
        <v>13678</v>
      </c>
      <c r="K6551" s="101" t="s">
        <v>16306</v>
      </c>
      <c r="L6551" s="101" t="s">
        <v>13555</v>
      </c>
      <c r="M6551" s="123">
        <v>1</v>
      </c>
    </row>
    <row r="6552" spans="1:13" ht="36" customHeight="1">
      <c r="A6552" s="27">
        <v>1006413</v>
      </c>
      <c r="B6552" s="31" t="s">
        <v>828</v>
      </c>
      <c r="C6552" s="31" t="s">
        <v>1299</v>
      </c>
      <c r="D6552" s="31"/>
      <c r="E6552" s="31"/>
      <c r="F6552" s="31" t="s">
        <v>1315</v>
      </c>
      <c r="G6552" s="31" t="s">
        <v>1316</v>
      </c>
      <c r="H6552" s="99" t="str">
        <f t="shared" si="102"/>
        <v>Globicephala macrorhynchus</v>
      </c>
      <c r="I6552" s="105" t="s">
        <v>1317</v>
      </c>
      <c r="J6552" s="101" t="s">
        <v>13678</v>
      </c>
      <c r="K6552" s="101" t="s">
        <v>16307</v>
      </c>
      <c r="L6552" s="101" t="s">
        <v>13555</v>
      </c>
      <c r="M6552" s="123">
        <v>1</v>
      </c>
    </row>
    <row r="6553" spans="1:13" ht="36" customHeight="1">
      <c r="A6553" s="27">
        <v>1006414</v>
      </c>
      <c r="B6553" s="31" t="s">
        <v>828</v>
      </c>
      <c r="C6553" s="31" t="s">
        <v>1299</v>
      </c>
      <c r="D6553" s="31"/>
      <c r="E6553" s="31"/>
      <c r="F6553" s="31" t="s">
        <v>1315</v>
      </c>
      <c r="G6553" s="31" t="s">
        <v>1318</v>
      </c>
      <c r="H6553" s="99" t="str">
        <f t="shared" si="102"/>
        <v>Globicephala melas</v>
      </c>
      <c r="I6553" s="105" t="s">
        <v>1319</v>
      </c>
      <c r="J6553" s="101" t="s">
        <v>13678</v>
      </c>
      <c r="K6553" s="101" t="s">
        <v>16308</v>
      </c>
      <c r="L6553" s="101" t="s">
        <v>13555</v>
      </c>
      <c r="M6553" s="123">
        <v>1</v>
      </c>
    </row>
    <row r="6554" spans="1:13" ht="36" customHeight="1">
      <c r="A6554" s="27">
        <v>1006412</v>
      </c>
      <c r="B6554" s="31" t="s">
        <v>828</v>
      </c>
      <c r="C6554" s="31" t="s">
        <v>1299</v>
      </c>
      <c r="D6554" s="31"/>
      <c r="E6554" s="31"/>
      <c r="F6554" s="31" t="s">
        <v>1312</v>
      </c>
      <c r="G6554" s="31" t="s">
        <v>1313</v>
      </c>
      <c r="H6554" s="99" t="str">
        <f t="shared" si="102"/>
        <v>Feresa attenuata</v>
      </c>
      <c r="I6554" s="105" t="s">
        <v>1314</v>
      </c>
      <c r="J6554" s="101" t="s">
        <v>13678</v>
      </c>
      <c r="K6554" s="101" t="s">
        <v>16309</v>
      </c>
      <c r="L6554" s="101" t="s">
        <v>13555</v>
      </c>
      <c r="M6554" s="123"/>
    </row>
    <row r="6555" spans="1:13" ht="36" customHeight="1">
      <c r="A6555" s="27">
        <v>1006415</v>
      </c>
      <c r="B6555" s="31" t="s">
        <v>828</v>
      </c>
      <c r="C6555" s="31" t="s">
        <v>1299</v>
      </c>
      <c r="D6555" s="31"/>
      <c r="E6555" s="31"/>
      <c r="F6555" s="31" t="s">
        <v>1320</v>
      </c>
      <c r="G6555" s="31" t="s">
        <v>180</v>
      </c>
      <c r="H6555" s="99" t="str">
        <f t="shared" si="102"/>
        <v>Grampus griseus</v>
      </c>
      <c r="I6555" s="105" t="s">
        <v>1321</v>
      </c>
      <c r="J6555" s="101" t="s">
        <v>13678</v>
      </c>
      <c r="K6555" s="101" t="s">
        <v>16310</v>
      </c>
      <c r="L6555" s="101" t="s">
        <v>13555</v>
      </c>
      <c r="M6555" s="123"/>
    </row>
    <row r="6556" spans="1:13" ht="36" customHeight="1">
      <c r="A6556" s="27">
        <v>1006424</v>
      </c>
      <c r="B6556" s="31" t="s">
        <v>828</v>
      </c>
      <c r="C6556" s="31" t="s">
        <v>1299</v>
      </c>
      <c r="D6556" s="31"/>
      <c r="E6556" s="31"/>
      <c r="F6556" s="31" t="s">
        <v>1345</v>
      </c>
      <c r="G6556" s="31" t="s">
        <v>1346</v>
      </c>
      <c r="H6556" s="99" t="str">
        <f t="shared" si="102"/>
        <v>Peponocephala electra</v>
      </c>
      <c r="I6556" s="105" t="s">
        <v>1347</v>
      </c>
      <c r="J6556" s="101" t="s">
        <v>13678</v>
      </c>
      <c r="K6556" s="101" t="s">
        <v>16311</v>
      </c>
      <c r="L6556" s="101" t="s">
        <v>13555</v>
      </c>
      <c r="M6556" s="123"/>
    </row>
    <row r="6557" spans="1:13" ht="36" customHeight="1">
      <c r="A6557" s="27">
        <v>1006425</v>
      </c>
      <c r="B6557" s="31" t="s">
        <v>828</v>
      </c>
      <c r="C6557" s="31" t="s">
        <v>1299</v>
      </c>
      <c r="D6557" s="31"/>
      <c r="E6557" s="31"/>
      <c r="F6557" s="31" t="s">
        <v>1348</v>
      </c>
      <c r="G6557" s="31" t="s">
        <v>1349</v>
      </c>
      <c r="H6557" s="99" t="str">
        <f t="shared" si="102"/>
        <v>Pseudorca crassidens</v>
      </c>
      <c r="I6557" s="105" t="s">
        <v>1350</v>
      </c>
      <c r="J6557" s="101" t="s">
        <v>13678</v>
      </c>
      <c r="K6557" s="101" t="s">
        <v>16312</v>
      </c>
      <c r="L6557" s="101" t="s">
        <v>13557</v>
      </c>
      <c r="M6557" s="123"/>
    </row>
    <row r="6558" spans="1:13" ht="36" customHeight="1">
      <c r="A6558" s="27">
        <v>1006419</v>
      </c>
      <c r="B6558" s="31" t="s">
        <v>828</v>
      </c>
      <c r="C6558" s="31" t="s">
        <v>1299</v>
      </c>
      <c r="D6558" s="31"/>
      <c r="E6558" s="31"/>
      <c r="F6558" s="31" t="s">
        <v>1334</v>
      </c>
      <c r="G6558" s="31" t="s">
        <v>848</v>
      </c>
      <c r="H6558" s="99" t="str">
        <f t="shared" si="102"/>
        <v>Lissodelphis borealis</v>
      </c>
      <c r="I6558" s="105" t="s">
        <v>1335</v>
      </c>
      <c r="J6558" s="101" t="s">
        <v>13678</v>
      </c>
      <c r="K6558" s="101" t="s">
        <v>16313</v>
      </c>
      <c r="L6558" s="101" t="s">
        <v>13555</v>
      </c>
      <c r="M6558" s="123"/>
    </row>
    <row r="6559" spans="1:13" ht="36" customHeight="1">
      <c r="A6559" s="27">
        <v>1006420</v>
      </c>
      <c r="B6559" s="31" t="s">
        <v>828</v>
      </c>
      <c r="C6559" s="31" t="s">
        <v>1299</v>
      </c>
      <c r="D6559" s="31"/>
      <c r="E6559" s="31"/>
      <c r="F6559" s="31" t="s">
        <v>1334</v>
      </c>
      <c r="G6559" s="31" t="s">
        <v>1336</v>
      </c>
      <c r="H6559" s="99" t="str">
        <f t="shared" si="102"/>
        <v>Lissodelphis peronii</v>
      </c>
      <c r="I6559" s="105" t="s">
        <v>1337</v>
      </c>
      <c r="J6559" s="101" t="s">
        <v>13678</v>
      </c>
      <c r="K6559" s="101" t="s">
        <v>16314</v>
      </c>
      <c r="L6559" s="101" t="s">
        <v>13555</v>
      </c>
      <c r="M6559" s="123"/>
    </row>
    <row r="6560" spans="1:13" ht="36" customHeight="1">
      <c r="A6560" s="27">
        <v>1006407</v>
      </c>
      <c r="B6560" s="31" t="s">
        <v>828</v>
      </c>
      <c r="C6560" s="31" t="s">
        <v>1299</v>
      </c>
      <c r="D6560" s="31"/>
      <c r="E6560" s="31"/>
      <c r="F6560" s="31" t="s">
        <v>1300</v>
      </c>
      <c r="G6560" s="31" t="s">
        <v>1301</v>
      </c>
      <c r="H6560" s="99" t="str">
        <f t="shared" si="102"/>
        <v>Cephalorhynchus commersonii</v>
      </c>
      <c r="I6560" s="105" t="s">
        <v>1302</v>
      </c>
      <c r="J6560" s="101" t="s">
        <v>13678</v>
      </c>
      <c r="K6560" s="101" t="s">
        <v>16315</v>
      </c>
      <c r="L6560" s="101" t="s">
        <v>13555</v>
      </c>
      <c r="M6560" s="123">
        <v>1</v>
      </c>
    </row>
    <row r="6561" spans="1:13" ht="36" customHeight="1">
      <c r="A6561" s="27">
        <v>1006408</v>
      </c>
      <c r="B6561" s="31" t="s">
        <v>828</v>
      </c>
      <c r="C6561" s="31" t="s">
        <v>1299</v>
      </c>
      <c r="D6561" s="31"/>
      <c r="E6561" s="31"/>
      <c r="F6561" s="31" t="s">
        <v>1300</v>
      </c>
      <c r="G6561" s="31" t="s">
        <v>1303</v>
      </c>
      <c r="H6561" s="99" t="str">
        <f t="shared" si="102"/>
        <v>Cephalorhynchus eutropia</v>
      </c>
      <c r="I6561" s="105" t="s">
        <v>1304</v>
      </c>
      <c r="J6561" s="101" t="s">
        <v>13678</v>
      </c>
      <c r="K6561" s="101" t="s">
        <v>13642</v>
      </c>
      <c r="L6561" s="101" t="s">
        <v>13557</v>
      </c>
      <c r="M6561" s="123"/>
    </row>
    <row r="6562" spans="1:13" ht="36" customHeight="1">
      <c r="A6562" s="27">
        <v>1006409</v>
      </c>
      <c r="B6562" s="31" t="s">
        <v>828</v>
      </c>
      <c r="C6562" s="31" t="s">
        <v>1299</v>
      </c>
      <c r="D6562" s="31"/>
      <c r="E6562" s="31"/>
      <c r="F6562" s="31" t="s">
        <v>1300</v>
      </c>
      <c r="G6562" s="31" t="s">
        <v>1305</v>
      </c>
      <c r="H6562" s="99" t="str">
        <f t="shared" si="102"/>
        <v>Cephalorhynchus heavisidii</v>
      </c>
      <c r="I6562" s="105" t="s">
        <v>1306</v>
      </c>
      <c r="J6562" s="101" t="s">
        <v>13678</v>
      </c>
      <c r="K6562" s="101" t="s">
        <v>13852</v>
      </c>
      <c r="L6562" s="101" t="s">
        <v>13557</v>
      </c>
      <c r="M6562" s="123"/>
    </row>
    <row r="6563" spans="1:13" ht="36" customHeight="1">
      <c r="A6563" s="27">
        <v>1006410</v>
      </c>
      <c r="B6563" s="31" t="s">
        <v>828</v>
      </c>
      <c r="C6563" s="31" t="s">
        <v>1299</v>
      </c>
      <c r="D6563" s="31"/>
      <c r="E6563" s="31"/>
      <c r="F6563" s="31" t="s">
        <v>1300</v>
      </c>
      <c r="G6563" s="31" t="s">
        <v>1307</v>
      </c>
      <c r="H6563" s="99" t="str">
        <f t="shared" si="102"/>
        <v>Cephalorhynchus hectori</v>
      </c>
      <c r="I6563" s="105" t="s">
        <v>1308</v>
      </c>
      <c r="J6563" s="101" t="s">
        <v>13678</v>
      </c>
      <c r="K6563" s="101" t="s">
        <v>15305</v>
      </c>
      <c r="L6563" s="101" t="s">
        <v>13645</v>
      </c>
      <c r="M6563" s="123">
        <v>1</v>
      </c>
    </row>
    <row r="6564" spans="1:13" ht="36" customHeight="1">
      <c r="A6564" s="27">
        <v>1006446</v>
      </c>
      <c r="B6564" s="31" t="s">
        <v>828</v>
      </c>
      <c r="C6564" s="31" t="s">
        <v>1434</v>
      </c>
      <c r="D6564" s="31"/>
      <c r="E6564" s="31"/>
      <c r="F6564" s="31" t="s">
        <v>1435</v>
      </c>
      <c r="G6564" s="31" t="s">
        <v>1436</v>
      </c>
      <c r="H6564" s="99" t="str">
        <f t="shared" si="102"/>
        <v>Neophocaena asiaeorientalis</v>
      </c>
      <c r="I6564" s="106" t="s">
        <v>12903</v>
      </c>
      <c r="J6564" s="101" t="s">
        <v>16002</v>
      </c>
      <c r="K6564" s="101" t="s">
        <v>16316</v>
      </c>
      <c r="L6564" s="101" t="s">
        <v>13645</v>
      </c>
      <c r="M6564" s="123"/>
    </row>
    <row r="6565" spans="1:13" ht="36" customHeight="1">
      <c r="A6565" s="27">
        <v>1006447</v>
      </c>
      <c r="B6565" s="31" t="s">
        <v>828</v>
      </c>
      <c r="C6565" s="31" t="s">
        <v>1434</v>
      </c>
      <c r="D6565" s="31"/>
      <c r="E6565" s="31"/>
      <c r="F6565" s="31" t="s">
        <v>1435</v>
      </c>
      <c r="G6565" s="34" t="s">
        <v>1437</v>
      </c>
      <c r="H6565" s="99" t="str">
        <f t="shared" si="102"/>
        <v>Neophocaena phocaenoides</v>
      </c>
      <c r="I6565" s="105" t="s">
        <v>1438</v>
      </c>
      <c r="J6565" s="101" t="s">
        <v>16290</v>
      </c>
      <c r="K6565" s="101" t="s">
        <v>16317</v>
      </c>
      <c r="L6565" s="101" t="s">
        <v>13553</v>
      </c>
      <c r="M6565" s="123"/>
    </row>
    <row r="6566" spans="1:13" ht="36" customHeight="1">
      <c r="A6566" s="27">
        <v>1006448</v>
      </c>
      <c r="B6566" s="31" t="s">
        <v>828</v>
      </c>
      <c r="C6566" s="31" t="s">
        <v>1434</v>
      </c>
      <c r="D6566" s="31"/>
      <c r="E6566" s="31"/>
      <c r="F6566" s="31" t="s">
        <v>1435</v>
      </c>
      <c r="G6566" s="34" t="s">
        <v>12904</v>
      </c>
      <c r="H6566" s="99" t="str">
        <f t="shared" si="102"/>
        <v>Neophocaena sunameri</v>
      </c>
      <c r="I6566" s="101" t="s">
        <v>12905</v>
      </c>
      <c r="J6566" s="101" t="s">
        <v>13678</v>
      </c>
      <c r="K6566" s="101" t="s">
        <v>13733</v>
      </c>
      <c r="L6566" s="101" t="s">
        <v>13577</v>
      </c>
      <c r="M6566" s="124"/>
    </row>
    <row r="6567" spans="1:13" ht="36" customHeight="1">
      <c r="A6567" s="27">
        <v>1006449</v>
      </c>
      <c r="B6567" s="31" t="s">
        <v>828</v>
      </c>
      <c r="C6567" s="31" t="s">
        <v>1434</v>
      </c>
      <c r="D6567" s="31"/>
      <c r="E6567" s="31"/>
      <c r="F6567" s="31" t="s">
        <v>1439</v>
      </c>
      <c r="G6567" s="31" t="s">
        <v>1440</v>
      </c>
      <c r="H6567" s="99" t="str">
        <f t="shared" si="102"/>
        <v>Phocoena dioptrica</v>
      </c>
      <c r="I6567" s="105" t="s">
        <v>1441</v>
      </c>
      <c r="J6567" s="101" t="s">
        <v>13678</v>
      </c>
      <c r="K6567" s="101" t="s">
        <v>16318</v>
      </c>
      <c r="L6567" s="101" t="s">
        <v>13555</v>
      </c>
      <c r="M6567" s="123"/>
    </row>
    <row r="6568" spans="1:13" ht="45.75" customHeight="1">
      <c r="A6568" s="27">
        <v>1006450</v>
      </c>
      <c r="B6568" s="31" t="s">
        <v>828</v>
      </c>
      <c r="C6568" s="31" t="s">
        <v>1434</v>
      </c>
      <c r="D6568" s="31"/>
      <c r="E6568" s="31"/>
      <c r="F6568" s="31" t="s">
        <v>1439</v>
      </c>
      <c r="G6568" s="31" t="s">
        <v>1442</v>
      </c>
      <c r="H6568" s="99" t="str">
        <f t="shared" si="102"/>
        <v>Phocoena phocoena</v>
      </c>
      <c r="I6568" s="105" t="s">
        <v>1443</v>
      </c>
      <c r="J6568" s="101" t="s">
        <v>13678</v>
      </c>
      <c r="K6568" s="101" t="s">
        <v>16319</v>
      </c>
      <c r="L6568" s="101" t="s">
        <v>13555</v>
      </c>
      <c r="M6568" s="123">
        <v>1</v>
      </c>
    </row>
    <row r="6569" spans="1:13" ht="36" customHeight="1">
      <c r="A6569" s="27">
        <v>1006451</v>
      </c>
      <c r="B6569" s="31" t="s">
        <v>828</v>
      </c>
      <c r="C6569" s="31" t="s">
        <v>1434</v>
      </c>
      <c r="D6569" s="31"/>
      <c r="E6569" s="31"/>
      <c r="F6569" s="31" t="s">
        <v>1439</v>
      </c>
      <c r="G6569" s="31" t="s">
        <v>1444</v>
      </c>
      <c r="H6569" s="99" t="str">
        <f t="shared" si="102"/>
        <v>Phocoena sinus</v>
      </c>
      <c r="I6569" s="105" t="s">
        <v>1445</v>
      </c>
      <c r="J6569" s="101" t="s">
        <v>13678</v>
      </c>
      <c r="K6569" s="101" t="s">
        <v>13595</v>
      </c>
      <c r="L6569" s="101" t="s">
        <v>13551</v>
      </c>
      <c r="M6569" s="123"/>
    </row>
    <row r="6570" spans="1:13" ht="36" customHeight="1">
      <c r="A6570" s="27">
        <v>1006452</v>
      </c>
      <c r="B6570" s="31" t="s">
        <v>828</v>
      </c>
      <c r="C6570" s="31" t="s">
        <v>1434</v>
      </c>
      <c r="D6570" s="31"/>
      <c r="E6570" s="31"/>
      <c r="F6570" s="31" t="s">
        <v>1439</v>
      </c>
      <c r="G6570" s="31" t="s">
        <v>1446</v>
      </c>
      <c r="H6570" s="99" t="str">
        <f t="shared" si="102"/>
        <v>Phocoena spinipinnis</v>
      </c>
      <c r="I6570" s="105" t="s">
        <v>1447</v>
      </c>
      <c r="J6570" s="101" t="s">
        <v>13678</v>
      </c>
      <c r="K6570" s="101" t="s">
        <v>16320</v>
      </c>
      <c r="L6570" s="101" t="s">
        <v>13557</v>
      </c>
      <c r="M6570" s="123"/>
    </row>
    <row r="6571" spans="1:13" ht="36" customHeight="1">
      <c r="A6571" s="27">
        <v>1006453</v>
      </c>
      <c r="B6571" s="31" t="s">
        <v>828</v>
      </c>
      <c r="C6571" s="31" t="s">
        <v>1434</v>
      </c>
      <c r="D6571" s="31"/>
      <c r="E6571" s="31"/>
      <c r="F6571" s="31" t="s">
        <v>1448</v>
      </c>
      <c r="G6571" s="34" t="s">
        <v>1091</v>
      </c>
      <c r="H6571" s="99" t="str">
        <f t="shared" si="102"/>
        <v>Phocoenoides dalli</v>
      </c>
      <c r="I6571" s="105" t="s">
        <v>1449</v>
      </c>
      <c r="J6571" s="101" t="s">
        <v>13678</v>
      </c>
      <c r="K6571" s="101" t="s">
        <v>16251</v>
      </c>
      <c r="L6571" s="101" t="s">
        <v>13555</v>
      </c>
      <c r="M6571" s="123">
        <v>1</v>
      </c>
    </row>
    <row r="6572" spans="1:13" ht="36" customHeight="1">
      <c r="A6572" s="27"/>
      <c r="B6572" s="31"/>
      <c r="C6572" s="31"/>
      <c r="D6572" s="31"/>
      <c r="E6572" s="31"/>
      <c r="F6572" s="31"/>
      <c r="G6572" s="31"/>
      <c r="H6572" s="31"/>
      <c r="I6572" s="105"/>
      <c r="M6572" s="123"/>
    </row>
    <row r="6573" spans="1:13" ht="36" customHeight="1">
      <c r="A6573" s="27"/>
      <c r="B6573" s="27"/>
      <c r="C6573" s="27"/>
      <c r="D6573" s="27"/>
      <c r="E6573" s="27"/>
      <c r="F6573" s="27"/>
      <c r="G6573" s="27"/>
      <c r="H6573" s="27"/>
      <c r="I6573" s="100"/>
      <c r="J6573" s="121" t="s">
        <v>17035</v>
      </c>
      <c r="K6573" s="122"/>
      <c r="L6573" s="122"/>
      <c r="M6573" s="132">
        <f>SUM(M5:M6571)</f>
        <v>678</v>
      </c>
    </row>
  </sheetData>
  <sortState xmlns:xlrd2="http://schemas.microsoft.com/office/spreadsheetml/2017/richdata2" ref="A5:Q6394">
    <sortCondition ref="B5:B6394"/>
  </sortState>
  <mergeCells count="1">
    <mergeCell ref="A2:I2"/>
  </mergeCells>
  <hyperlinks>
    <hyperlink ref="A3" r:id="rId1" xr:uid="{00000000-0004-0000-0000-000000000000}"/>
  </hyperlinks>
  <pageMargins left="0.7" right="0.7" top="0.75" bottom="0.75" header="0.3" footer="0.3"/>
  <pageSetup orientation="landscape" r:id="rId2"/>
  <headerFooter>
    <oddFooter>&amp;C&amp;"Helvetica,Regular"&amp;12&amp;K000000&amp;P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2242"/>
  <sheetViews>
    <sheetView showGridLines="0" topLeftCell="A1330" zoomScale="85" zoomScaleNormal="85" workbookViewId="0">
      <selection activeCell="D1361" sqref="D1361"/>
    </sheetView>
  </sheetViews>
  <sheetFormatPr defaultColWidth="8.85546875" defaultRowHeight="15.75"/>
  <cols>
    <col min="1" max="1" width="38.140625" style="7" customWidth="1"/>
    <col min="2" max="2" width="37.140625" style="7" customWidth="1"/>
    <col min="3" max="3" width="46.28515625" style="7" customWidth="1"/>
    <col min="4" max="4" width="39.85546875" style="7" customWidth="1"/>
    <col min="5" max="5" width="59.7109375" style="35" customWidth="1"/>
    <col min="6" max="6" width="19.28515625" style="8" customWidth="1"/>
    <col min="7" max="7" width="18.85546875" style="85" customWidth="1"/>
    <col min="8" max="8" width="8.85546875" style="85" customWidth="1"/>
    <col min="9" max="9" width="16.140625" style="85" customWidth="1"/>
    <col min="10" max="10" width="8.85546875" style="86" customWidth="1"/>
    <col min="11" max="11" width="18.7109375" style="86" customWidth="1"/>
    <col min="12" max="12" width="21.140625" style="86" customWidth="1"/>
    <col min="13" max="255" width="8.85546875" style="86" customWidth="1"/>
    <col min="256" max="256" width="8.85546875" style="7" customWidth="1"/>
    <col min="257" max="16384" width="8.85546875" style="7"/>
  </cols>
  <sheetData>
    <row r="1" spans="1:4" ht="21">
      <c r="A1" s="138" t="s">
        <v>10986</v>
      </c>
      <c r="B1" s="139"/>
      <c r="C1" s="139"/>
    </row>
    <row r="3" spans="1:4" ht="21.75" customHeight="1">
      <c r="A3" s="7" t="s">
        <v>10551</v>
      </c>
      <c r="B3" s="7" t="s">
        <v>10511</v>
      </c>
    </row>
    <row r="4" spans="1:4" ht="21.75" customHeight="1">
      <c r="A4" s="7" t="s">
        <v>10552</v>
      </c>
      <c r="B4" s="7" t="s">
        <v>10512</v>
      </c>
    </row>
    <row r="5" spans="1:4" ht="21.75" customHeight="1">
      <c r="A5" s="7" t="s">
        <v>10553</v>
      </c>
      <c r="B5" s="7" t="s">
        <v>10513</v>
      </c>
    </row>
    <row r="6" spans="1:4" ht="21.75" customHeight="1">
      <c r="A6" s="7" t="s">
        <v>10554</v>
      </c>
    </row>
    <row r="7" spans="1:4" ht="21.75" customHeight="1">
      <c r="A7" s="7" t="s">
        <v>10555</v>
      </c>
      <c r="B7" s="7" t="s">
        <v>10514</v>
      </c>
    </row>
    <row r="8" spans="1:4" ht="21.75" customHeight="1"/>
    <row r="9" spans="1:4" ht="21.75" customHeight="1">
      <c r="A9" s="7" t="s">
        <v>10644</v>
      </c>
      <c r="B9" s="7" t="s">
        <v>10556</v>
      </c>
      <c r="D9" s="7" t="s">
        <v>10557</v>
      </c>
    </row>
    <row r="10" spans="1:4" ht="21.75" customHeight="1">
      <c r="A10" s="7" t="s">
        <v>10644</v>
      </c>
      <c r="B10" s="7" t="s">
        <v>10558</v>
      </c>
      <c r="D10" s="7" t="s">
        <v>10559</v>
      </c>
    </row>
    <row r="11" spans="1:4" ht="21.75" customHeight="1">
      <c r="A11" s="7" t="s">
        <v>10644</v>
      </c>
      <c r="B11" s="7" t="s">
        <v>10560</v>
      </c>
      <c r="D11" s="7" t="s">
        <v>10561</v>
      </c>
    </row>
    <row r="12" spans="1:4" ht="21.75" customHeight="1">
      <c r="A12" s="7" t="s">
        <v>10644</v>
      </c>
      <c r="B12" s="7" t="s">
        <v>10562</v>
      </c>
      <c r="D12" s="7" t="s">
        <v>10563</v>
      </c>
    </row>
    <row r="13" spans="1:4" ht="21.75" customHeight="1">
      <c r="A13" s="7" t="s">
        <v>10644</v>
      </c>
      <c r="B13" s="7" t="s">
        <v>10564</v>
      </c>
      <c r="D13" s="7" t="s">
        <v>10565</v>
      </c>
    </row>
    <row r="14" spans="1:4" ht="21.75" customHeight="1">
      <c r="A14" s="7" t="s">
        <v>10644</v>
      </c>
      <c r="B14" s="7" t="s">
        <v>10566</v>
      </c>
      <c r="D14" s="7" t="s">
        <v>10567</v>
      </c>
    </row>
    <row r="15" spans="1:4" ht="21.75" customHeight="1">
      <c r="A15" s="7" t="s">
        <v>10644</v>
      </c>
      <c r="B15" s="7" t="s">
        <v>10568</v>
      </c>
      <c r="D15" s="7" t="s">
        <v>10569</v>
      </c>
    </row>
    <row r="16" spans="1:4" ht="21.75" customHeight="1">
      <c r="A16" s="7" t="s">
        <v>10644</v>
      </c>
      <c r="B16" s="7" t="s">
        <v>10570</v>
      </c>
      <c r="D16" s="7" t="s">
        <v>10571</v>
      </c>
    </row>
    <row r="17" spans="1:4" ht="21.75" customHeight="1">
      <c r="A17" s="7" t="s">
        <v>10644</v>
      </c>
      <c r="B17" s="7" t="s">
        <v>10572</v>
      </c>
      <c r="D17" s="7" t="s">
        <v>10573</v>
      </c>
    </row>
    <row r="18" spans="1:4" ht="21.75" customHeight="1"/>
    <row r="19" spans="1:4" ht="21.75" customHeight="1">
      <c r="A19" s="7" t="s">
        <v>10659</v>
      </c>
      <c r="B19" s="7" t="s">
        <v>10574</v>
      </c>
      <c r="D19" s="7" t="s">
        <v>10575</v>
      </c>
    </row>
    <row r="20" spans="1:4" ht="21.75" customHeight="1">
      <c r="A20" s="7" t="s">
        <v>10659</v>
      </c>
      <c r="B20" s="7" t="s">
        <v>10576</v>
      </c>
      <c r="D20" s="7" t="s">
        <v>10577</v>
      </c>
    </row>
    <row r="21" spans="1:4" ht="21.75" customHeight="1">
      <c r="A21" s="7" t="s">
        <v>10659</v>
      </c>
      <c r="B21" s="7" t="s">
        <v>10578</v>
      </c>
      <c r="D21" s="7" t="s">
        <v>10579</v>
      </c>
    </row>
    <row r="22" spans="1:4" ht="21.75" customHeight="1">
      <c r="A22" s="7" t="s">
        <v>10659</v>
      </c>
      <c r="B22" s="7" t="s">
        <v>10580</v>
      </c>
      <c r="D22" s="7" t="s">
        <v>10581</v>
      </c>
    </row>
    <row r="23" spans="1:4" ht="21.75" customHeight="1">
      <c r="A23" s="7" t="s">
        <v>10659</v>
      </c>
      <c r="B23" s="7" t="s">
        <v>10582</v>
      </c>
      <c r="D23" s="7" t="s">
        <v>10583</v>
      </c>
    </row>
    <row r="24" spans="1:4" ht="21.75" customHeight="1">
      <c r="A24" s="7" t="s">
        <v>10659</v>
      </c>
      <c r="B24" s="7" t="s">
        <v>10584</v>
      </c>
      <c r="D24" s="7" t="s">
        <v>10583</v>
      </c>
    </row>
    <row r="25" spans="1:4" ht="21.75" customHeight="1">
      <c r="A25" s="7" t="s">
        <v>10659</v>
      </c>
      <c r="B25" s="7" t="s">
        <v>10585</v>
      </c>
      <c r="D25" s="7" t="s">
        <v>10583</v>
      </c>
    </row>
    <row r="26" spans="1:4" ht="21.75" customHeight="1">
      <c r="A26" s="7" t="s">
        <v>10659</v>
      </c>
      <c r="B26" s="7" t="s">
        <v>10586</v>
      </c>
      <c r="D26" s="7" t="s">
        <v>10583</v>
      </c>
    </row>
    <row r="27" spans="1:4" ht="21.75" customHeight="1">
      <c r="A27" s="7" t="s">
        <v>10659</v>
      </c>
      <c r="B27" s="7" t="s">
        <v>10587</v>
      </c>
      <c r="D27" s="7" t="s">
        <v>10588</v>
      </c>
    </row>
    <row r="28" spans="1:4" ht="21.75" customHeight="1"/>
    <row r="29" spans="1:4" ht="21.75" customHeight="1">
      <c r="A29" s="7" t="s">
        <v>10589</v>
      </c>
    </row>
    <row r="30" spans="1:4" ht="21.75" customHeight="1">
      <c r="A30" s="7" t="s">
        <v>10590</v>
      </c>
    </row>
    <row r="31" spans="1:4" ht="21.75" customHeight="1">
      <c r="A31" s="7" t="s">
        <v>10591</v>
      </c>
    </row>
    <row r="32" spans="1:4" ht="21.75" customHeight="1">
      <c r="A32" s="7" t="s">
        <v>10592</v>
      </c>
    </row>
    <row r="33" spans="1:6" ht="21.75" customHeight="1"/>
    <row r="34" spans="1:6" ht="21.75" customHeight="1">
      <c r="A34" s="138" t="s">
        <v>10985</v>
      </c>
      <c r="B34" s="139"/>
      <c r="C34" s="139"/>
    </row>
    <row r="35" spans="1:6" ht="21.75" customHeight="1">
      <c r="A35" s="7" t="s">
        <v>10593</v>
      </c>
      <c r="B35" s="7" t="s">
        <v>10515</v>
      </c>
      <c r="D35" s="7" t="s">
        <v>700</v>
      </c>
    </row>
    <row r="36" spans="1:6" ht="21.75" customHeight="1">
      <c r="A36" s="7" t="s">
        <v>10593</v>
      </c>
      <c r="B36" s="7" t="s">
        <v>10510</v>
      </c>
      <c r="D36" s="7" t="s">
        <v>10594</v>
      </c>
    </row>
    <row r="37" spans="1:6" ht="21.75" customHeight="1">
      <c r="A37" s="7" t="s">
        <v>10593</v>
      </c>
      <c r="B37" s="7" t="s">
        <v>10516</v>
      </c>
      <c r="D37" s="7" t="s">
        <v>3009</v>
      </c>
    </row>
    <row r="38" spans="1:6" ht="21.75" customHeight="1">
      <c r="A38" s="7" t="s">
        <v>10593</v>
      </c>
      <c r="B38" s="7" t="s">
        <v>10517</v>
      </c>
      <c r="D38" s="7" t="s">
        <v>3886</v>
      </c>
      <c r="F38" s="8" t="s">
        <v>10518</v>
      </c>
    </row>
    <row r="39" spans="1:6" ht="21.75" customHeight="1">
      <c r="A39" s="7" t="s">
        <v>10593</v>
      </c>
      <c r="B39" s="7" t="s">
        <v>10519</v>
      </c>
      <c r="D39" s="7" t="s">
        <v>3888</v>
      </c>
      <c r="F39" s="8" t="s">
        <v>10518</v>
      </c>
    </row>
    <row r="40" spans="1:6" ht="21.75" customHeight="1">
      <c r="A40" s="7" t="s">
        <v>10593</v>
      </c>
      <c r="B40" s="7" t="s">
        <v>10520</v>
      </c>
      <c r="D40" s="7" t="s">
        <v>3897</v>
      </c>
      <c r="F40" s="8" t="s">
        <v>10518</v>
      </c>
    </row>
    <row r="41" spans="1:6" ht="21.75" customHeight="1">
      <c r="A41" s="7" t="s">
        <v>10593</v>
      </c>
      <c r="B41" s="7" t="s">
        <v>10521</v>
      </c>
      <c r="D41" s="7" t="s">
        <v>5583</v>
      </c>
      <c r="E41" s="35" t="s">
        <v>13500</v>
      </c>
      <c r="F41" s="8" t="s">
        <v>10518</v>
      </c>
    </row>
    <row r="42" spans="1:6" ht="21.75" customHeight="1">
      <c r="A42" s="7" t="s">
        <v>10593</v>
      </c>
      <c r="B42" s="7" t="s">
        <v>10522</v>
      </c>
      <c r="D42" s="7" t="s">
        <v>5601</v>
      </c>
      <c r="E42" s="35" t="s">
        <v>13501</v>
      </c>
      <c r="F42" s="8" t="s">
        <v>10518</v>
      </c>
    </row>
    <row r="43" spans="1:6" ht="21.75" customHeight="1">
      <c r="A43" s="7" t="s">
        <v>10593</v>
      </c>
      <c r="B43" s="7" t="s">
        <v>10523</v>
      </c>
      <c r="D43" s="7" t="s">
        <v>4455</v>
      </c>
      <c r="E43" s="35" t="s">
        <v>13502</v>
      </c>
      <c r="F43" s="8" t="s">
        <v>10518</v>
      </c>
    </row>
    <row r="44" spans="1:6" ht="21.75" customHeight="1">
      <c r="A44" s="7" t="s">
        <v>10593</v>
      </c>
      <c r="B44" s="7" t="s">
        <v>10524</v>
      </c>
      <c r="D44" s="7" t="s">
        <v>4456</v>
      </c>
      <c r="E44" s="35" t="s">
        <v>13502</v>
      </c>
      <c r="F44" s="8" t="s">
        <v>10518</v>
      </c>
    </row>
    <row r="45" spans="1:6" ht="21.75" customHeight="1">
      <c r="A45" s="7" t="s">
        <v>10593</v>
      </c>
      <c r="B45" s="7" t="s">
        <v>10525</v>
      </c>
      <c r="D45" s="7" t="s">
        <v>4206</v>
      </c>
      <c r="E45" s="35" t="s">
        <v>13503</v>
      </c>
      <c r="F45" s="8" t="s">
        <v>10518</v>
      </c>
    </row>
    <row r="46" spans="1:6" ht="21.75" customHeight="1">
      <c r="A46" s="7" t="s">
        <v>10593</v>
      </c>
      <c r="B46" s="7" t="s">
        <v>10527</v>
      </c>
      <c r="D46" s="7" t="s">
        <v>10526</v>
      </c>
      <c r="F46" s="8" t="s">
        <v>10518</v>
      </c>
    </row>
    <row r="47" spans="1:6" ht="21.75" customHeight="1">
      <c r="A47" s="7" t="s">
        <v>10593</v>
      </c>
      <c r="B47" s="7" t="s">
        <v>10529</v>
      </c>
      <c r="D47" s="7" t="s">
        <v>10528</v>
      </c>
      <c r="F47" s="8" t="s">
        <v>10518</v>
      </c>
    </row>
    <row r="48" spans="1:6" ht="21.75" customHeight="1">
      <c r="A48" s="7" t="s">
        <v>10593</v>
      </c>
      <c r="B48" s="7" t="s">
        <v>10531</v>
      </c>
      <c r="D48" s="7" t="s">
        <v>10530</v>
      </c>
      <c r="F48" s="8" t="s">
        <v>10518</v>
      </c>
    </row>
    <row r="49" spans="1:6" ht="21.75" customHeight="1">
      <c r="A49" s="7" t="s">
        <v>10593</v>
      </c>
      <c r="B49" s="7" t="s">
        <v>10533</v>
      </c>
      <c r="D49" s="7" t="s">
        <v>10532</v>
      </c>
      <c r="E49" s="35" t="s">
        <v>10534</v>
      </c>
      <c r="F49" s="8" t="s">
        <v>10518</v>
      </c>
    </row>
    <row r="50" spans="1:6" ht="21.75" customHeight="1">
      <c r="A50" s="7" t="s">
        <v>10593</v>
      </c>
      <c r="B50" s="7" t="s">
        <v>10536</v>
      </c>
      <c r="D50" s="7" t="s">
        <v>10535</v>
      </c>
      <c r="F50" s="8" t="s">
        <v>10518</v>
      </c>
    </row>
    <row r="51" spans="1:6" ht="21.75" customHeight="1">
      <c r="A51" s="7" t="s">
        <v>10593</v>
      </c>
      <c r="B51" s="7" t="s">
        <v>10537</v>
      </c>
      <c r="D51" s="7" t="s">
        <v>2093</v>
      </c>
      <c r="F51" s="8" t="s">
        <v>10518</v>
      </c>
    </row>
    <row r="52" spans="1:6" ht="21.75" customHeight="1">
      <c r="A52" s="7" t="s">
        <v>10593</v>
      </c>
      <c r="B52" s="7" t="s">
        <v>10539</v>
      </c>
      <c r="D52" s="7" t="s">
        <v>10538</v>
      </c>
      <c r="F52" s="8" t="s">
        <v>10518</v>
      </c>
    </row>
    <row r="53" spans="1:6" ht="21.75" customHeight="1">
      <c r="A53" s="7" t="s">
        <v>10593</v>
      </c>
      <c r="B53" s="7" t="s">
        <v>10540</v>
      </c>
      <c r="D53" s="7" t="s">
        <v>2135</v>
      </c>
      <c r="F53" s="8" t="s">
        <v>10518</v>
      </c>
    </row>
    <row r="54" spans="1:6" ht="21.75" customHeight="1">
      <c r="A54" s="7" t="s">
        <v>10593</v>
      </c>
      <c r="B54" s="7" t="s">
        <v>10541</v>
      </c>
      <c r="D54" s="7" t="s">
        <v>1923</v>
      </c>
      <c r="E54" s="35" t="s">
        <v>17324</v>
      </c>
      <c r="F54" s="8" t="s">
        <v>10518</v>
      </c>
    </row>
    <row r="55" spans="1:6" ht="21.75" customHeight="1">
      <c r="A55" s="7" t="s">
        <v>10593</v>
      </c>
      <c r="B55" s="7" t="s">
        <v>10542</v>
      </c>
      <c r="D55" s="7" t="s">
        <v>3611</v>
      </c>
      <c r="E55" s="35" t="s">
        <v>13504</v>
      </c>
      <c r="F55" s="8" t="s">
        <v>10518</v>
      </c>
    </row>
    <row r="56" spans="1:6" ht="21.75" customHeight="1">
      <c r="A56" s="7" t="s">
        <v>10593</v>
      </c>
      <c r="B56" s="7" t="s">
        <v>10543</v>
      </c>
      <c r="D56" s="7" t="s">
        <v>3613</v>
      </c>
      <c r="E56" s="35" t="s">
        <v>13505</v>
      </c>
      <c r="F56" s="8" t="s">
        <v>10518</v>
      </c>
    </row>
    <row r="57" spans="1:6" ht="21.75" customHeight="1">
      <c r="A57" s="7" t="s">
        <v>10593</v>
      </c>
      <c r="B57" s="7" t="s">
        <v>10544</v>
      </c>
      <c r="D57" s="7" t="s">
        <v>3620</v>
      </c>
      <c r="E57" s="35" t="s">
        <v>13504</v>
      </c>
      <c r="F57" s="8" t="s">
        <v>10518</v>
      </c>
    </row>
    <row r="58" spans="1:6" ht="21.75" customHeight="1"/>
    <row r="59" spans="1:6" ht="21.75" customHeight="1">
      <c r="A59" s="7" t="s">
        <v>10595</v>
      </c>
      <c r="B59" s="7" t="s">
        <v>10548</v>
      </c>
      <c r="D59" s="7" t="s">
        <v>10547</v>
      </c>
      <c r="E59" s="35" t="s">
        <v>10549</v>
      </c>
      <c r="F59" s="8" t="s">
        <v>10518</v>
      </c>
    </row>
    <row r="60" spans="1:6" ht="21.75" customHeight="1"/>
    <row r="61" spans="1:6" ht="21.75" customHeight="1">
      <c r="A61" s="7" t="s">
        <v>10644</v>
      </c>
      <c r="B61" s="7" t="s">
        <v>10596</v>
      </c>
    </row>
    <row r="62" spans="1:6" ht="21.75" customHeight="1">
      <c r="A62" s="7" t="s">
        <v>10644</v>
      </c>
      <c r="B62" s="7" t="s">
        <v>10597</v>
      </c>
      <c r="D62" s="7" t="s">
        <v>10598</v>
      </c>
    </row>
    <row r="63" spans="1:6" ht="21.75" customHeight="1">
      <c r="A63" s="7" t="s">
        <v>10644</v>
      </c>
      <c r="B63" s="7" t="s">
        <v>10562</v>
      </c>
      <c r="D63" s="7" t="s">
        <v>237</v>
      </c>
    </row>
    <row r="64" spans="1:6" ht="21.75" customHeight="1">
      <c r="A64" s="7" t="s">
        <v>10644</v>
      </c>
      <c r="B64" s="7" t="s">
        <v>10599</v>
      </c>
      <c r="D64" s="7" t="s">
        <v>1896</v>
      </c>
    </row>
    <row r="65" spans="1:4" ht="21.75" customHeight="1">
      <c r="A65" s="7" t="s">
        <v>10644</v>
      </c>
      <c r="B65" s="7" t="s">
        <v>10564</v>
      </c>
      <c r="D65" s="7" t="s">
        <v>5503</v>
      </c>
    </row>
    <row r="66" spans="1:4" ht="21.75" customHeight="1">
      <c r="A66" s="7" t="s">
        <v>10644</v>
      </c>
      <c r="B66" s="7" t="s">
        <v>10566</v>
      </c>
      <c r="D66" s="7" t="s">
        <v>5505</v>
      </c>
    </row>
    <row r="67" spans="1:4" ht="21.75" customHeight="1">
      <c r="A67" s="7" t="s">
        <v>10644</v>
      </c>
      <c r="B67" s="7" t="s">
        <v>10600</v>
      </c>
      <c r="D67" s="7" t="s">
        <v>5832</v>
      </c>
    </row>
    <row r="68" spans="1:4" ht="21.75" customHeight="1">
      <c r="A68" s="7" t="s">
        <v>10644</v>
      </c>
      <c r="B68" s="7" t="s">
        <v>10601</v>
      </c>
      <c r="D68" s="7" t="s">
        <v>5839</v>
      </c>
    </row>
    <row r="69" spans="1:4" ht="21.75" customHeight="1">
      <c r="A69" s="7" t="s">
        <v>10644</v>
      </c>
      <c r="B69" s="7" t="s">
        <v>10602</v>
      </c>
      <c r="D69" s="7" t="s">
        <v>5841</v>
      </c>
    </row>
    <row r="70" spans="1:4" ht="21.75" customHeight="1">
      <c r="A70" s="7" t="s">
        <v>10644</v>
      </c>
      <c r="B70" s="7" t="s">
        <v>10603</v>
      </c>
      <c r="D70" s="7" t="s">
        <v>5845</v>
      </c>
    </row>
    <row r="71" spans="1:4" ht="21.75" customHeight="1">
      <c r="A71" s="7" t="s">
        <v>10644</v>
      </c>
      <c r="B71" s="7" t="s">
        <v>10604</v>
      </c>
      <c r="D71" s="7" t="s">
        <v>5795</v>
      </c>
    </row>
    <row r="72" spans="1:4" ht="21.75" customHeight="1">
      <c r="A72" s="7" t="s">
        <v>10644</v>
      </c>
      <c r="B72" s="7" t="s">
        <v>10556</v>
      </c>
      <c r="D72" s="7" t="s">
        <v>6468</v>
      </c>
    </row>
    <row r="73" spans="1:4" ht="21.75" customHeight="1">
      <c r="A73" s="7" t="s">
        <v>10644</v>
      </c>
      <c r="B73" s="7" t="s">
        <v>10558</v>
      </c>
      <c r="D73" s="7" t="s">
        <v>6471</v>
      </c>
    </row>
    <row r="74" spans="1:4" ht="21.75" customHeight="1">
      <c r="A74" s="7" t="s">
        <v>10644</v>
      </c>
      <c r="B74" s="7" t="s">
        <v>10560</v>
      </c>
      <c r="D74" s="7" t="s">
        <v>6475</v>
      </c>
    </row>
    <row r="75" spans="1:4" ht="21.75" customHeight="1">
      <c r="A75" s="7" t="s">
        <v>10644</v>
      </c>
      <c r="B75" s="7" t="s">
        <v>10605</v>
      </c>
      <c r="D75" s="7" t="s">
        <v>6582</v>
      </c>
    </row>
    <row r="76" spans="1:4" ht="21.75" customHeight="1"/>
    <row r="77" spans="1:4" ht="21.75" customHeight="1">
      <c r="A77" s="7" t="s">
        <v>17295</v>
      </c>
      <c r="B77" s="7" t="s">
        <v>10606</v>
      </c>
      <c r="D77" s="7" t="s">
        <v>10607</v>
      </c>
    </row>
    <row r="78" spans="1:4" ht="21.75" customHeight="1">
      <c r="A78" s="7" t="s">
        <v>17295</v>
      </c>
      <c r="B78" s="7" t="s">
        <v>10608</v>
      </c>
      <c r="D78" s="7" t="s">
        <v>10609</v>
      </c>
    </row>
    <row r="79" spans="1:4" ht="21.75" customHeight="1">
      <c r="A79" s="7" t="s">
        <v>17295</v>
      </c>
      <c r="B79" s="7" t="s">
        <v>10610</v>
      </c>
      <c r="D79" s="7" t="s">
        <v>10611</v>
      </c>
    </row>
    <row r="80" spans="1:4" ht="21.75" customHeight="1">
      <c r="A80" s="7" t="s">
        <v>17295</v>
      </c>
      <c r="B80" s="7" t="s">
        <v>10612</v>
      </c>
      <c r="D80" s="7" t="s">
        <v>10613</v>
      </c>
    </row>
    <row r="81" spans="1:4" ht="21.75" customHeight="1">
      <c r="A81" s="7" t="s">
        <v>17295</v>
      </c>
      <c r="B81" s="7" t="s">
        <v>10614</v>
      </c>
      <c r="D81" s="7" t="s">
        <v>10615</v>
      </c>
    </row>
    <row r="82" spans="1:4" ht="21.75" customHeight="1">
      <c r="A82" s="7" t="s">
        <v>17295</v>
      </c>
      <c r="B82" s="7" t="s">
        <v>10616</v>
      </c>
      <c r="D82" s="7" t="s">
        <v>10617</v>
      </c>
    </row>
    <row r="83" spans="1:4" ht="21.75" customHeight="1">
      <c r="A83" s="7" t="s">
        <v>17295</v>
      </c>
      <c r="B83" s="7" t="s">
        <v>10618</v>
      </c>
      <c r="D83" s="7" t="s">
        <v>6582</v>
      </c>
    </row>
    <row r="84" spans="1:4" ht="21.75" customHeight="1">
      <c r="A84" s="7" t="s">
        <v>17295</v>
      </c>
      <c r="B84" s="7" t="s">
        <v>10619</v>
      </c>
      <c r="D84" s="7" t="s">
        <v>10620</v>
      </c>
    </row>
    <row r="85" spans="1:4" ht="21.75" customHeight="1">
      <c r="A85" s="7" t="s">
        <v>17295</v>
      </c>
      <c r="B85" s="7" t="s">
        <v>10621</v>
      </c>
      <c r="D85" s="7" t="s">
        <v>10622</v>
      </c>
    </row>
    <row r="86" spans="1:4" ht="21.75" customHeight="1">
      <c r="A86" s="7" t="s">
        <v>17295</v>
      </c>
      <c r="B86" s="7" t="s">
        <v>10623</v>
      </c>
      <c r="D86" s="7" t="s">
        <v>3620</v>
      </c>
    </row>
    <row r="87" spans="1:4" ht="21.75" customHeight="1">
      <c r="A87" s="7" t="s">
        <v>17295</v>
      </c>
      <c r="B87" s="7" t="s">
        <v>10624</v>
      </c>
      <c r="D87" s="7" t="s">
        <v>10625</v>
      </c>
    </row>
    <row r="88" spans="1:4" ht="21.75" customHeight="1">
      <c r="A88" s="7" t="s">
        <v>17295</v>
      </c>
      <c r="B88" s="7" t="s">
        <v>10626</v>
      </c>
      <c r="D88" s="7" t="s">
        <v>10627</v>
      </c>
    </row>
    <row r="89" spans="1:4" ht="21.75" customHeight="1">
      <c r="A89" s="7" t="s">
        <v>17295</v>
      </c>
      <c r="B89" s="7" t="s">
        <v>10628</v>
      </c>
      <c r="D89" s="7" t="s">
        <v>10629</v>
      </c>
    </row>
    <row r="90" spans="1:4" ht="21.75" customHeight="1">
      <c r="A90" s="7" t="s">
        <v>17295</v>
      </c>
      <c r="B90" s="7" t="s">
        <v>10630</v>
      </c>
      <c r="D90" s="7" t="s">
        <v>10631</v>
      </c>
    </row>
    <row r="91" spans="1:4" ht="21.75" customHeight="1">
      <c r="A91" s="7" t="s">
        <v>17295</v>
      </c>
      <c r="B91" s="7" t="s">
        <v>10632</v>
      </c>
      <c r="D91" s="7" t="s">
        <v>10633</v>
      </c>
    </row>
    <row r="92" spans="1:4" ht="21.75" customHeight="1">
      <c r="A92" s="7" t="s">
        <v>17295</v>
      </c>
      <c r="B92" s="7" t="s">
        <v>10634</v>
      </c>
      <c r="D92" s="7" t="s">
        <v>5795</v>
      </c>
    </row>
    <row r="93" spans="1:4" ht="21.75" customHeight="1"/>
    <row r="94" spans="1:4" ht="21.75" customHeight="1"/>
    <row r="95" spans="1:4" ht="21.75" customHeight="1"/>
    <row r="96" spans="1:4" ht="21.75" customHeight="1">
      <c r="A96" s="138" t="s">
        <v>10984</v>
      </c>
      <c r="B96" s="139"/>
      <c r="C96" s="139"/>
    </row>
    <row r="97" spans="1:7" ht="21.75" customHeight="1"/>
    <row r="98" spans="1:7" ht="21.75" customHeight="1"/>
    <row r="99" spans="1:7" ht="21.75" customHeight="1">
      <c r="A99" s="7" t="s">
        <v>10593</v>
      </c>
      <c r="B99" s="7" t="s">
        <v>10635</v>
      </c>
      <c r="C99" s="7" t="s">
        <v>8039</v>
      </c>
      <c r="D99" s="7" t="s">
        <v>17300</v>
      </c>
    </row>
    <row r="100" spans="1:7" ht="21.75" customHeight="1">
      <c r="A100" s="7" t="s">
        <v>10593</v>
      </c>
      <c r="B100" s="7" t="s">
        <v>10636</v>
      </c>
      <c r="C100" s="7" t="s">
        <v>3837</v>
      </c>
      <c r="D100" s="7" t="s">
        <v>6989</v>
      </c>
    </row>
    <row r="101" spans="1:7" ht="21.75" customHeight="1">
      <c r="A101" s="7" t="s">
        <v>10593</v>
      </c>
      <c r="B101" s="7" t="s">
        <v>8934</v>
      </c>
      <c r="C101" s="7" t="s">
        <v>8935</v>
      </c>
      <c r="D101" s="7" t="s">
        <v>8936</v>
      </c>
    </row>
    <row r="102" spans="1:7" ht="21.75" customHeight="1">
      <c r="A102" s="7" t="s">
        <v>10593</v>
      </c>
      <c r="B102" s="7" t="s">
        <v>544</v>
      </c>
      <c r="C102" s="7" t="s">
        <v>557</v>
      </c>
      <c r="D102" s="7" t="s">
        <v>558</v>
      </c>
    </row>
    <row r="103" spans="1:7" ht="21.75" customHeight="1">
      <c r="A103" s="7" t="s">
        <v>10593</v>
      </c>
      <c r="B103" s="7" t="s">
        <v>10637</v>
      </c>
      <c r="C103" s="7" t="s">
        <v>7366</v>
      </c>
      <c r="D103" s="7" t="s">
        <v>7367</v>
      </c>
    </row>
    <row r="104" spans="1:7" ht="21.75" customHeight="1">
      <c r="A104" s="7" t="s">
        <v>10593</v>
      </c>
      <c r="B104" s="7" t="s">
        <v>10638</v>
      </c>
      <c r="C104" s="7" t="s">
        <v>805</v>
      </c>
      <c r="D104" s="7" t="s">
        <v>10545</v>
      </c>
    </row>
    <row r="105" spans="1:7" ht="21.75" customHeight="1">
      <c r="A105" s="7" t="s">
        <v>10593</v>
      </c>
      <c r="B105" s="7" t="s">
        <v>10638</v>
      </c>
      <c r="C105" s="7" t="s">
        <v>807</v>
      </c>
      <c r="D105" s="7" t="s">
        <v>808</v>
      </c>
    </row>
    <row r="106" spans="1:7" ht="21.75" customHeight="1">
      <c r="A106" s="7" t="s">
        <v>10593</v>
      </c>
      <c r="B106" s="7" t="s">
        <v>3023</v>
      </c>
      <c r="C106" s="7" t="s">
        <v>3024</v>
      </c>
      <c r="D106" s="7" t="s">
        <v>10639</v>
      </c>
    </row>
    <row r="107" spans="1:7" ht="21.75" customHeight="1">
      <c r="A107" s="7" t="s">
        <v>10593</v>
      </c>
      <c r="B107" s="7" t="s">
        <v>10640</v>
      </c>
      <c r="C107" s="7" t="s">
        <v>3092</v>
      </c>
      <c r="D107" s="7" t="s">
        <v>10641</v>
      </c>
    </row>
    <row r="108" spans="1:7" ht="21.75" customHeight="1">
      <c r="A108" s="7" t="s">
        <v>10593</v>
      </c>
      <c r="B108" s="7" t="s">
        <v>10642</v>
      </c>
      <c r="C108" s="7" t="s">
        <v>10643</v>
      </c>
      <c r="D108" s="7" t="s">
        <v>2548</v>
      </c>
    </row>
    <row r="109" spans="1:7" ht="21.75" customHeight="1">
      <c r="A109" s="7" t="s">
        <v>10593</v>
      </c>
      <c r="B109" s="7" t="s">
        <v>10642</v>
      </c>
      <c r="C109" s="7" t="s">
        <v>1977</v>
      </c>
      <c r="D109" s="7" t="s">
        <v>2564</v>
      </c>
    </row>
    <row r="110" spans="1:7" ht="21.75" customHeight="1"/>
    <row r="111" spans="1:7" ht="21.75" customHeight="1">
      <c r="A111" s="7" t="s">
        <v>10644</v>
      </c>
      <c r="B111" s="7" t="s">
        <v>8582</v>
      </c>
      <c r="C111" s="7" t="s">
        <v>8589</v>
      </c>
      <c r="D111" s="7" t="s">
        <v>8590</v>
      </c>
      <c r="E111" s="35" t="s">
        <v>10645</v>
      </c>
    </row>
    <row r="112" spans="1:7" ht="21.75" customHeight="1">
      <c r="A112" s="7" t="s">
        <v>10644</v>
      </c>
      <c r="B112" s="7" t="s">
        <v>462</v>
      </c>
      <c r="C112" s="7" t="s">
        <v>463</v>
      </c>
      <c r="D112" s="7" t="s">
        <v>464</v>
      </c>
      <c r="E112" s="35" t="s">
        <v>12440</v>
      </c>
      <c r="F112" s="8" t="s">
        <v>462</v>
      </c>
      <c r="G112" s="85" t="s">
        <v>465</v>
      </c>
    </row>
    <row r="113" spans="1:7" ht="21.75" customHeight="1">
      <c r="A113" s="7" t="s">
        <v>10644</v>
      </c>
      <c r="B113" s="7" t="s">
        <v>462</v>
      </c>
      <c r="C113" s="7" t="s">
        <v>467</v>
      </c>
      <c r="D113" s="7" t="s">
        <v>468</v>
      </c>
      <c r="E113" s="35" t="s">
        <v>12441</v>
      </c>
      <c r="F113" s="8" t="s">
        <v>462</v>
      </c>
      <c r="G113" s="85" t="s">
        <v>465</v>
      </c>
    </row>
    <row r="114" spans="1:7" ht="21.75" customHeight="1">
      <c r="A114" s="7" t="s">
        <v>10644</v>
      </c>
      <c r="B114" s="7" t="s">
        <v>2256</v>
      </c>
      <c r="C114" s="7" t="s">
        <v>2272</v>
      </c>
      <c r="E114" s="35" t="s">
        <v>12440</v>
      </c>
      <c r="F114" s="8" t="s">
        <v>2256</v>
      </c>
      <c r="G114" s="85" t="s">
        <v>2194</v>
      </c>
    </row>
    <row r="115" spans="1:7" ht="21.75" customHeight="1">
      <c r="A115" s="7" t="s">
        <v>10644</v>
      </c>
      <c r="B115" s="7" t="s">
        <v>4429</v>
      </c>
      <c r="C115" s="7" t="s">
        <v>4430</v>
      </c>
      <c r="D115" s="7" t="s">
        <v>4431</v>
      </c>
      <c r="E115" s="35" t="s">
        <v>12440</v>
      </c>
      <c r="F115" s="8" t="s">
        <v>4429</v>
      </c>
      <c r="G115" s="85" t="s">
        <v>361</v>
      </c>
    </row>
    <row r="116" spans="1:7" ht="21.75" customHeight="1">
      <c r="A116" s="7" t="s">
        <v>10644</v>
      </c>
      <c r="B116" s="7" t="s">
        <v>5545</v>
      </c>
      <c r="C116" s="7" t="s">
        <v>5553</v>
      </c>
      <c r="E116" s="35" t="s">
        <v>10645</v>
      </c>
    </row>
    <row r="117" spans="1:7" ht="21.75" customHeight="1">
      <c r="A117" s="7" t="s">
        <v>10644</v>
      </c>
      <c r="B117" s="7" t="s">
        <v>6611</v>
      </c>
      <c r="C117" s="7" t="s">
        <v>6618</v>
      </c>
      <c r="D117" s="7" t="s">
        <v>6619</v>
      </c>
      <c r="E117" s="35" t="s">
        <v>12440</v>
      </c>
      <c r="F117" s="8" t="s">
        <v>6611</v>
      </c>
      <c r="G117" s="85" t="s">
        <v>6612</v>
      </c>
    </row>
    <row r="118" spans="1:7" ht="21.75" customHeight="1">
      <c r="A118" s="7" t="s">
        <v>10644</v>
      </c>
      <c r="B118" s="7" t="s">
        <v>5881</v>
      </c>
      <c r="C118" s="7" t="s">
        <v>5886</v>
      </c>
      <c r="D118" s="7" t="s">
        <v>5887</v>
      </c>
      <c r="E118" s="35" t="s">
        <v>12440</v>
      </c>
      <c r="F118" s="8" t="s">
        <v>10646</v>
      </c>
      <c r="G118" s="85" t="s">
        <v>5883</v>
      </c>
    </row>
    <row r="119" spans="1:7" ht="21.75" customHeight="1">
      <c r="A119" s="7" t="s">
        <v>10644</v>
      </c>
      <c r="B119" s="7" t="s">
        <v>5891</v>
      </c>
      <c r="C119" s="7" t="s">
        <v>2996</v>
      </c>
      <c r="D119" s="7" t="s">
        <v>5898</v>
      </c>
      <c r="E119" s="35" t="s">
        <v>12440</v>
      </c>
      <c r="F119" s="8" t="s">
        <v>10646</v>
      </c>
      <c r="G119" s="85" t="s">
        <v>5917</v>
      </c>
    </row>
    <row r="120" spans="1:7" ht="21.75" customHeight="1">
      <c r="A120" s="7" t="s">
        <v>10644</v>
      </c>
      <c r="B120" s="7" t="s">
        <v>5891</v>
      </c>
      <c r="C120" s="7" t="s">
        <v>5906</v>
      </c>
      <c r="D120" s="7" t="s">
        <v>5907</v>
      </c>
      <c r="E120" s="35" t="s">
        <v>12440</v>
      </c>
      <c r="F120" s="8" t="s">
        <v>10646</v>
      </c>
      <c r="G120" s="85" t="s">
        <v>5894</v>
      </c>
    </row>
    <row r="121" spans="1:7" ht="21.75" customHeight="1">
      <c r="A121" s="7" t="s">
        <v>10644</v>
      </c>
      <c r="B121" s="7" t="s">
        <v>5891</v>
      </c>
      <c r="C121" s="7" t="s">
        <v>5919</v>
      </c>
      <c r="D121" s="7" t="s">
        <v>5920</v>
      </c>
      <c r="E121" s="35" t="s">
        <v>12440</v>
      </c>
      <c r="F121" s="8" t="s">
        <v>10646</v>
      </c>
      <c r="G121" s="85" t="s">
        <v>5899</v>
      </c>
    </row>
    <row r="122" spans="1:7" ht="21.75" customHeight="1">
      <c r="A122" s="7" t="s">
        <v>10644</v>
      </c>
      <c r="B122" s="7" t="s">
        <v>1200</v>
      </c>
      <c r="C122" s="7" t="s">
        <v>300</v>
      </c>
      <c r="D122" s="7" t="s">
        <v>1203</v>
      </c>
      <c r="E122" s="35" t="s">
        <v>12440</v>
      </c>
      <c r="F122" s="8" t="s">
        <v>1200</v>
      </c>
      <c r="G122" s="85" t="s">
        <v>10647</v>
      </c>
    </row>
    <row r="123" spans="1:7" ht="21.75" customHeight="1">
      <c r="A123" s="7" t="s">
        <v>10644</v>
      </c>
      <c r="B123" s="7" t="s">
        <v>8279</v>
      </c>
      <c r="C123" s="7" t="s">
        <v>8280</v>
      </c>
      <c r="D123" s="7" t="s">
        <v>8281</v>
      </c>
      <c r="E123" s="35" t="s">
        <v>10645</v>
      </c>
    </row>
    <row r="124" spans="1:7" ht="21.75" customHeight="1">
      <c r="A124" s="7" t="s">
        <v>10644</v>
      </c>
      <c r="B124" s="7" t="s">
        <v>8735</v>
      </c>
      <c r="C124" s="7" t="s">
        <v>8737</v>
      </c>
      <c r="D124" s="7" t="s">
        <v>8738</v>
      </c>
      <c r="E124" s="35" t="s">
        <v>10645</v>
      </c>
      <c r="F124" s="8" t="s">
        <v>10648</v>
      </c>
    </row>
    <row r="125" spans="1:7" ht="21.75" customHeight="1">
      <c r="A125" s="7" t="s">
        <v>10644</v>
      </c>
      <c r="B125" s="7" t="s">
        <v>4603</v>
      </c>
      <c r="C125" s="7" t="s">
        <v>4803</v>
      </c>
      <c r="E125" s="35" t="s">
        <v>10645</v>
      </c>
    </row>
    <row r="126" spans="1:7" ht="21.75" customHeight="1">
      <c r="A126" s="7" t="s">
        <v>10644</v>
      </c>
      <c r="B126" s="7" t="s">
        <v>4603</v>
      </c>
      <c r="C126" s="7" t="s">
        <v>4804</v>
      </c>
      <c r="E126" s="35" t="s">
        <v>10645</v>
      </c>
    </row>
    <row r="127" spans="1:7" ht="21.75" customHeight="1">
      <c r="A127" s="7" t="s">
        <v>10644</v>
      </c>
      <c r="B127" s="7" t="s">
        <v>4603</v>
      </c>
      <c r="C127" s="7" t="s">
        <v>4841</v>
      </c>
      <c r="E127" s="35" t="s">
        <v>10645</v>
      </c>
    </row>
    <row r="128" spans="1:7" ht="21.75" customHeight="1">
      <c r="A128" s="7" t="s">
        <v>10644</v>
      </c>
      <c r="B128" s="7" t="s">
        <v>4603</v>
      </c>
      <c r="C128" s="7" t="s">
        <v>4895</v>
      </c>
      <c r="D128" s="7" t="s">
        <v>4896</v>
      </c>
      <c r="E128" s="35" t="s">
        <v>10645</v>
      </c>
    </row>
    <row r="129" spans="1:7" ht="21.75" customHeight="1">
      <c r="A129" s="7" t="s">
        <v>10644</v>
      </c>
      <c r="B129" s="7" t="s">
        <v>1981</v>
      </c>
      <c r="C129" s="7" t="s">
        <v>1988</v>
      </c>
      <c r="E129" s="35" t="s">
        <v>12441</v>
      </c>
      <c r="F129" s="8" t="s">
        <v>1981</v>
      </c>
      <c r="G129" s="85" t="s">
        <v>1989</v>
      </c>
    </row>
    <row r="130" spans="1:7" ht="21.75" customHeight="1">
      <c r="A130" s="7" t="s">
        <v>10644</v>
      </c>
      <c r="B130" s="7" t="s">
        <v>7991</v>
      </c>
      <c r="C130" s="7" t="s">
        <v>7995</v>
      </c>
      <c r="D130" s="7" t="s">
        <v>7996</v>
      </c>
      <c r="E130" s="35" t="s">
        <v>10645</v>
      </c>
    </row>
    <row r="131" spans="1:7" ht="21.75" customHeight="1">
      <c r="A131" s="7" t="s">
        <v>10644</v>
      </c>
      <c r="B131" s="7" t="s">
        <v>7991</v>
      </c>
      <c r="C131" s="7" t="s">
        <v>8000</v>
      </c>
      <c r="E131" s="35" t="s">
        <v>10645</v>
      </c>
    </row>
    <row r="132" spans="1:7" ht="21.75" customHeight="1">
      <c r="A132" s="7" t="s">
        <v>10644</v>
      </c>
      <c r="B132" s="7" t="s">
        <v>7991</v>
      </c>
      <c r="C132" s="7" t="s">
        <v>3228</v>
      </c>
      <c r="E132" s="35" t="s">
        <v>10645</v>
      </c>
    </row>
    <row r="133" spans="1:7" ht="21.75" customHeight="1">
      <c r="A133" s="7" t="s">
        <v>10644</v>
      </c>
      <c r="B133" s="7" t="s">
        <v>9829</v>
      </c>
      <c r="C133" s="7" t="s">
        <v>9834</v>
      </c>
      <c r="D133" s="7" t="s">
        <v>9835</v>
      </c>
      <c r="E133" s="35" t="s">
        <v>10645</v>
      </c>
    </row>
    <row r="134" spans="1:7" ht="21.75" customHeight="1">
      <c r="A134" s="7" t="s">
        <v>10644</v>
      </c>
      <c r="B134" s="7" t="s">
        <v>9829</v>
      </c>
      <c r="C134" s="7" t="s">
        <v>9694</v>
      </c>
      <c r="E134" s="35" t="s">
        <v>10645</v>
      </c>
    </row>
    <row r="135" spans="1:7" ht="21.75" customHeight="1">
      <c r="A135" s="7" t="s">
        <v>10644</v>
      </c>
      <c r="B135" s="7" t="s">
        <v>9851</v>
      </c>
      <c r="C135" s="7" t="s">
        <v>9854</v>
      </c>
      <c r="D135" s="7" t="s">
        <v>9855</v>
      </c>
      <c r="E135" s="35" t="s">
        <v>10645</v>
      </c>
    </row>
    <row r="136" spans="1:7" ht="21.75" customHeight="1">
      <c r="A136" s="7" t="s">
        <v>10644</v>
      </c>
      <c r="B136" s="7" t="s">
        <v>2681</v>
      </c>
      <c r="C136" s="7" t="s">
        <v>1917</v>
      </c>
      <c r="D136" s="7" t="s">
        <v>2691</v>
      </c>
      <c r="E136" s="35" t="s">
        <v>12440</v>
      </c>
      <c r="F136" s="8" t="s">
        <v>2681</v>
      </c>
      <c r="G136" s="85" t="s">
        <v>10649</v>
      </c>
    </row>
    <row r="137" spans="1:7" ht="21.75" customHeight="1">
      <c r="A137" s="7" t="s">
        <v>10644</v>
      </c>
      <c r="B137" s="7" t="s">
        <v>3158</v>
      </c>
      <c r="C137" s="7" t="s">
        <v>3179</v>
      </c>
      <c r="D137" s="7" t="s">
        <v>3180</v>
      </c>
      <c r="E137" s="35" t="s">
        <v>12440</v>
      </c>
      <c r="F137" s="8" t="s">
        <v>3158</v>
      </c>
      <c r="G137" s="85" t="s">
        <v>3189</v>
      </c>
    </row>
    <row r="138" spans="1:7" ht="21.75" customHeight="1">
      <c r="A138" s="7" t="s">
        <v>10644</v>
      </c>
      <c r="B138" s="7" t="s">
        <v>987</v>
      </c>
      <c r="C138" s="7" t="s">
        <v>995</v>
      </c>
      <c r="D138" s="7" t="s">
        <v>996</v>
      </c>
      <c r="E138" s="35" t="s">
        <v>12440</v>
      </c>
      <c r="F138" s="8" t="s">
        <v>997</v>
      </c>
      <c r="G138" s="85" t="s">
        <v>10650</v>
      </c>
    </row>
    <row r="139" spans="1:7" ht="21.75" customHeight="1">
      <c r="A139" s="7" t="s">
        <v>10644</v>
      </c>
      <c r="B139" s="7" t="s">
        <v>1992</v>
      </c>
      <c r="C139" s="7" t="s">
        <v>2014</v>
      </c>
      <c r="E139" s="35" t="s">
        <v>12441</v>
      </c>
      <c r="F139" s="8" t="s">
        <v>1992</v>
      </c>
      <c r="G139" s="85" t="s">
        <v>2001</v>
      </c>
    </row>
    <row r="140" spans="1:7" ht="21.75" customHeight="1">
      <c r="A140" s="7" t="s">
        <v>10644</v>
      </c>
      <c r="B140" s="7" t="s">
        <v>5225</v>
      </c>
      <c r="C140" s="7" t="s">
        <v>5234</v>
      </c>
      <c r="E140" s="35" t="s">
        <v>10645</v>
      </c>
    </row>
    <row r="141" spans="1:7" ht="21.75" customHeight="1">
      <c r="A141" s="7" t="s">
        <v>10644</v>
      </c>
      <c r="B141" s="7" t="s">
        <v>6629</v>
      </c>
      <c r="C141" s="7" t="s">
        <v>6630</v>
      </c>
      <c r="D141" s="7" t="s">
        <v>6631</v>
      </c>
      <c r="E141" s="35" t="s">
        <v>10645</v>
      </c>
    </row>
    <row r="142" spans="1:7" ht="21.75" customHeight="1">
      <c r="A142" s="7" t="s">
        <v>10644</v>
      </c>
      <c r="B142" s="7" t="s">
        <v>6629</v>
      </c>
      <c r="C142" s="7" t="s">
        <v>6634</v>
      </c>
      <c r="D142" s="7" t="s">
        <v>6635</v>
      </c>
      <c r="E142" s="35" t="s">
        <v>12440</v>
      </c>
      <c r="F142" s="8" t="s">
        <v>6629</v>
      </c>
      <c r="G142" s="85" t="s">
        <v>6636</v>
      </c>
    </row>
    <row r="143" spans="1:7" ht="21.75" customHeight="1">
      <c r="A143" s="7" t="s">
        <v>10644</v>
      </c>
      <c r="B143" s="7" t="s">
        <v>997</v>
      </c>
      <c r="C143" s="7" t="s">
        <v>1008</v>
      </c>
      <c r="D143" s="7" t="s">
        <v>1009</v>
      </c>
      <c r="E143" s="35" t="s">
        <v>12440</v>
      </c>
      <c r="F143" s="8" t="s">
        <v>997</v>
      </c>
      <c r="G143" s="85" t="s">
        <v>10651</v>
      </c>
    </row>
    <row r="144" spans="1:7" ht="21.75" customHeight="1">
      <c r="A144" s="7" t="s">
        <v>10644</v>
      </c>
      <c r="B144" s="7" t="s">
        <v>8905</v>
      </c>
      <c r="C144" s="7" t="s">
        <v>408</v>
      </c>
      <c r="D144" s="7" t="s">
        <v>8923</v>
      </c>
      <c r="E144" s="35" t="s">
        <v>10645</v>
      </c>
    </row>
    <row r="145" spans="1:7" ht="21.75" customHeight="1">
      <c r="A145" s="7" t="s">
        <v>10644</v>
      </c>
      <c r="B145" s="7" t="s">
        <v>370</v>
      </c>
      <c r="C145" s="7" t="s">
        <v>371</v>
      </c>
      <c r="D145" s="7" t="s">
        <v>372</v>
      </c>
      <c r="E145" s="35" t="s">
        <v>12440</v>
      </c>
      <c r="F145" s="8" t="s">
        <v>370</v>
      </c>
      <c r="G145" s="85" t="s">
        <v>10652</v>
      </c>
    </row>
    <row r="146" spans="1:7" ht="21.75" customHeight="1">
      <c r="A146" s="7" t="s">
        <v>10644</v>
      </c>
      <c r="B146" s="7" t="s">
        <v>8957</v>
      </c>
      <c r="C146" s="7" t="s">
        <v>8968</v>
      </c>
      <c r="E146" s="35" t="s">
        <v>10645</v>
      </c>
    </row>
    <row r="147" spans="1:7" ht="21.75" customHeight="1">
      <c r="A147" s="7" t="s">
        <v>10644</v>
      </c>
      <c r="B147" s="7" t="s">
        <v>8957</v>
      </c>
      <c r="C147" s="7" t="s">
        <v>8972</v>
      </c>
      <c r="D147" s="7" t="s">
        <v>8973</v>
      </c>
      <c r="E147" s="35" t="s">
        <v>12440</v>
      </c>
      <c r="F147" s="8" t="s">
        <v>8957</v>
      </c>
      <c r="G147" s="85" t="s">
        <v>695</v>
      </c>
    </row>
    <row r="148" spans="1:7" ht="21.75" customHeight="1">
      <c r="A148" s="7" t="s">
        <v>10644</v>
      </c>
      <c r="B148" s="7" t="s">
        <v>8144</v>
      </c>
      <c r="C148" s="7" t="s">
        <v>8150</v>
      </c>
      <c r="D148" s="7" t="s">
        <v>8151</v>
      </c>
      <c r="E148" s="35" t="s">
        <v>10645</v>
      </c>
    </row>
    <row r="149" spans="1:7" ht="21.75" customHeight="1">
      <c r="A149" s="7" t="s">
        <v>10644</v>
      </c>
      <c r="B149" s="7" t="s">
        <v>8059</v>
      </c>
      <c r="C149" s="7" t="s">
        <v>8064</v>
      </c>
      <c r="D149" s="7" t="s">
        <v>8065</v>
      </c>
      <c r="E149" s="35" t="s">
        <v>10645</v>
      </c>
    </row>
    <row r="150" spans="1:7" ht="21.75" customHeight="1">
      <c r="A150" s="7" t="s">
        <v>10644</v>
      </c>
      <c r="B150" s="7" t="s">
        <v>6661</v>
      </c>
      <c r="C150" s="7" t="s">
        <v>6662</v>
      </c>
      <c r="D150" s="7" t="s">
        <v>6663</v>
      </c>
      <c r="E150" s="35" t="s">
        <v>10645</v>
      </c>
    </row>
    <row r="151" spans="1:7" ht="21.75" customHeight="1">
      <c r="A151" s="7" t="s">
        <v>10644</v>
      </c>
      <c r="B151" s="7" t="s">
        <v>281</v>
      </c>
      <c r="C151" s="7" t="s">
        <v>286</v>
      </c>
      <c r="D151" s="7" t="s">
        <v>287</v>
      </c>
      <c r="E151" s="35" t="s">
        <v>12440</v>
      </c>
      <c r="F151" s="8" t="s">
        <v>281</v>
      </c>
      <c r="G151" s="85" t="s">
        <v>292</v>
      </c>
    </row>
    <row r="152" spans="1:7" ht="21.75" customHeight="1">
      <c r="A152" s="7" t="s">
        <v>10644</v>
      </c>
      <c r="B152" s="7" t="s">
        <v>9016</v>
      </c>
      <c r="C152" s="7" t="s">
        <v>9019</v>
      </c>
      <c r="D152" s="7" t="s">
        <v>9020</v>
      </c>
      <c r="E152" s="35" t="s">
        <v>10645</v>
      </c>
    </row>
    <row r="153" spans="1:7" ht="21.75" customHeight="1">
      <c r="A153" s="7" t="s">
        <v>10644</v>
      </c>
      <c r="B153" s="7" t="s">
        <v>2406</v>
      </c>
      <c r="C153" s="7" t="s">
        <v>2413</v>
      </c>
      <c r="E153" s="35" t="s">
        <v>10645</v>
      </c>
    </row>
    <row r="154" spans="1:7" ht="21.75" customHeight="1">
      <c r="A154" s="7" t="s">
        <v>10644</v>
      </c>
      <c r="B154" s="7" t="s">
        <v>4087</v>
      </c>
      <c r="C154" s="7" t="s">
        <v>4089</v>
      </c>
      <c r="D154" s="7" t="s">
        <v>4090</v>
      </c>
      <c r="E154" s="35" t="s">
        <v>12440</v>
      </c>
      <c r="F154" s="8" t="s">
        <v>4087</v>
      </c>
      <c r="G154" s="85" t="s">
        <v>3997</v>
      </c>
    </row>
    <row r="155" spans="1:7" ht="21.75" customHeight="1">
      <c r="A155" s="7" t="s">
        <v>10644</v>
      </c>
      <c r="B155" s="7" t="s">
        <v>4115</v>
      </c>
      <c r="C155" s="7" t="s">
        <v>4134</v>
      </c>
      <c r="E155" s="35" t="s">
        <v>10645</v>
      </c>
    </row>
    <row r="156" spans="1:7" ht="21.75" customHeight="1">
      <c r="A156" s="7" t="s">
        <v>10644</v>
      </c>
      <c r="B156" s="7" t="s">
        <v>9117</v>
      </c>
      <c r="C156" s="7" t="s">
        <v>9144</v>
      </c>
      <c r="E156" s="35" t="s">
        <v>10645</v>
      </c>
    </row>
    <row r="157" spans="1:7" ht="21.75" customHeight="1">
      <c r="A157" s="7" t="s">
        <v>10644</v>
      </c>
      <c r="B157" s="7" t="s">
        <v>2727</v>
      </c>
      <c r="C157" s="7" t="s">
        <v>2728</v>
      </c>
      <c r="D157" s="7" t="s">
        <v>2729</v>
      </c>
      <c r="E157" s="35" t="s">
        <v>12440</v>
      </c>
      <c r="F157" s="8" t="s">
        <v>2727</v>
      </c>
      <c r="G157" s="85" t="s">
        <v>2730</v>
      </c>
    </row>
    <row r="158" spans="1:7" ht="21.75" customHeight="1">
      <c r="A158" s="7" t="s">
        <v>10644</v>
      </c>
      <c r="B158" s="7" t="s">
        <v>534</v>
      </c>
      <c r="C158" s="7" t="s">
        <v>535</v>
      </c>
      <c r="E158" s="35" t="s">
        <v>10645</v>
      </c>
      <c r="F158" s="8" t="s">
        <v>10653</v>
      </c>
    </row>
    <row r="159" spans="1:7" ht="21.75" customHeight="1">
      <c r="A159" s="7" t="s">
        <v>10644</v>
      </c>
      <c r="B159" s="7" t="s">
        <v>9211</v>
      </c>
      <c r="C159" s="7" t="s">
        <v>8587</v>
      </c>
      <c r="D159" s="7" t="s">
        <v>9212</v>
      </c>
      <c r="E159" s="35" t="s">
        <v>10645</v>
      </c>
    </row>
    <row r="160" spans="1:7" ht="21.75" customHeight="1">
      <c r="A160" s="7" t="s">
        <v>10644</v>
      </c>
      <c r="B160" s="7" t="s">
        <v>2429</v>
      </c>
      <c r="C160" s="7" t="s">
        <v>2432</v>
      </c>
      <c r="E160" s="35" t="s">
        <v>10645</v>
      </c>
    </row>
    <row r="161" spans="1:7" ht="21.75" customHeight="1">
      <c r="A161" s="7" t="s">
        <v>10644</v>
      </c>
      <c r="B161" s="7" t="s">
        <v>2429</v>
      </c>
      <c r="C161" s="7" t="s">
        <v>2433</v>
      </c>
      <c r="E161" s="35" t="s">
        <v>10645</v>
      </c>
    </row>
    <row r="162" spans="1:7" ht="21.75" customHeight="1">
      <c r="A162" s="7" t="s">
        <v>10644</v>
      </c>
      <c r="B162" s="7" t="s">
        <v>7131</v>
      </c>
      <c r="C162" s="7" t="s">
        <v>7173</v>
      </c>
      <c r="D162" s="7" t="s">
        <v>7174</v>
      </c>
      <c r="E162" s="35" t="s">
        <v>12440</v>
      </c>
      <c r="F162" s="8" t="s">
        <v>7131</v>
      </c>
      <c r="G162" s="85" t="s">
        <v>7231</v>
      </c>
    </row>
    <row r="163" spans="1:7" ht="21.75" customHeight="1">
      <c r="A163" s="7" t="s">
        <v>10644</v>
      </c>
      <c r="B163" s="7" t="s">
        <v>2025</v>
      </c>
      <c r="C163" s="7" t="s">
        <v>2026</v>
      </c>
      <c r="E163" s="35" t="s">
        <v>10645</v>
      </c>
    </row>
    <row r="164" spans="1:7" ht="21.75" customHeight="1">
      <c r="A164" s="7" t="s">
        <v>10644</v>
      </c>
      <c r="B164" s="7" t="s">
        <v>4143</v>
      </c>
      <c r="C164" s="7" t="s">
        <v>4163</v>
      </c>
      <c r="E164" s="35" t="s">
        <v>10645</v>
      </c>
    </row>
    <row r="165" spans="1:7" ht="21.75" customHeight="1">
      <c r="A165" s="7" t="s">
        <v>10644</v>
      </c>
      <c r="B165" s="7" t="s">
        <v>2069</v>
      </c>
      <c r="C165" s="7" t="s">
        <v>1629</v>
      </c>
      <c r="D165" s="7" t="s">
        <v>2072</v>
      </c>
      <c r="E165" s="35" t="s">
        <v>10654</v>
      </c>
    </row>
    <row r="166" spans="1:7" ht="21.75" customHeight="1">
      <c r="A166" s="7" t="s">
        <v>10644</v>
      </c>
      <c r="B166" s="7" t="s">
        <v>544</v>
      </c>
      <c r="C166" s="7" t="s">
        <v>573</v>
      </c>
      <c r="D166" s="7" t="s">
        <v>574</v>
      </c>
      <c r="E166" s="35" t="s">
        <v>12440</v>
      </c>
      <c r="F166" s="8" t="s">
        <v>544</v>
      </c>
      <c r="G166" s="85" t="s">
        <v>568</v>
      </c>
    </row>
    <row r="167" spans="1:7" ht="21.75" customHeight="1">
      <c r="A167" s="7" t="s">
        <v>10644</v>
      </c>
      <c r="B167" s="7" t="s">
        <v>544</v>
      </c>
      <c r="C167" s="7" t="s">
        <v>580</v>
      </c>
      <c r="D167" s="7" t="s">
        <v>17301</v>
      </c>
      <c r="E167" s="35" t="s">
        <v>12440</v>
      </c>
      <c r="F167" s="8" t="s">
        <v>544</v>
      </c>
      <c r="G167" s="85" t="s">
        <v>568</v>
      </c>
    </row>
    <row r="168" spans="1:7" ht="21.75" customHeight="1">
      <c r="A168" s="7" t="s">
        <v>10644</v>
      </c>
      <c r="B168" s="7" t="s">
        <v>2745</v>
      </c>
      <c r="C168" s="7" t="s">
        <v>2748</v>
      </c>
      <c r="D168" s="7" t="s">
        <v>2749</v>
      </c>
      <c r="E168" s="35" t="s">
        <v>12440</v>
      </c>
      <c r="F168" s="8" t="s">
        <v>2745</v>
      </c>
      <c r="G168" s="85" t="s">
        <v>2752</v>
      </c>
    </row>
    <row r="169" spans="1:7" ht="21.75" customHeight="1">
      <c r="A169" s="7" t="s">
        <v>10644</v>
      </c>
      <c r="B169" s="7" t="s">
        <v>4962</v>
      </c>
      <c r="C169" s="7" t="s">
        <v>4967</v>
      </c>
      <c r="D169" s="7" t="s">
        <v>4968</v>
      </c>
      <c r="E169" s="35" t="s">
        <v>10645</v>
      </c>
    </row>
    <row r="170" spans="1:7" ht="21.75" customHeight="1">
      <c r="A170" s="7" t="s">
        <v>10644</v>
      </c>
      <c r="B170" s="7" t="s">
        <v>4962</v>
      </c>
      <c r="C170" s="7" t="s">
        <v>4974</v>
      </c>
      <c r="D170" s="7" t="s">
        <v>4975</v>
      </c>
      <c r="E170" s="35" t="s">
        <v>10645</v>
      </c>
    </row>
    <row r="171" spans="1:7" ht="21.75" customHeight="1">
      <c r="A171" s="7" t="s">
        <v>10644</v>
      </c>
      <c r="B171" s="7" t="s">
        <v>4962</v>
      </c>
      <c r="C171" s="7" t="s">
        <v>4976</v>
      </c>
      <c r="D171" s="7" t="s">
        <v>4977</v>
      </c>
      <c r="E171" s="35" t="s">
        <v>10645</v>
      </c>
    </row>
    <row r="172" spans="1:7" ht="21.75" customHeight="1">
      <c r="A172" s="7" t="s">
        <v>10644</v>
      </c>
      <c r="B172" s="7" t="s">
        <v>3388</v>
      </c>
      <c r="C172" s="7" t="s">
        <v>3508</v>
      </c>
      <c r="E172" s="35" t="s">
        <v>12440</v>
      </c>
      <c r="F172" s="8" t="s">
        <v>3388</v>
      </c>
      <c r="G172" s="85" t="s">
        <v>3488</v>
      </c>
    </row>
    <row r="173" spans="1:7" ht="21.75" customHeight="1">
      <c r="A173" s="7" t="s">
        <v>10644</v>
      </c>
      <c r="B173" s="7" t="s">
        <v>711</v>
      </c>
      <c r="C173" s="7" t="s">
        <v>712</v>
      </c>
      <c r="D173" s="7" t="s">
        <v>713</v>
      </c>
      <c r="E173" s="35" t="s">
        <v>12440</v>
      </c>
      <c r="F173" s="8" t="s">
        <v>711</v>
      </c>
      <c r="G173" s="85" t="s">
        <v>714</v>
      </c>
    </row>
    <row r="174" spans="1:7" ht="21.75" customHeight="1">
      <c r="A174" s="7" t="s">
        <v>10644</v>
      </c>
      <c r="B174" s="7" t="s">
        <v>7300</v>
      </c>
      <c r="C174" s="7" t="s">
        <v>7305</v>
      </c>
      <c r="D174" s="7" t="s">
        <v>7306</v>
      </c>
      <c r="E174" s="35" t="s">
        <v>10645</v>
      </c>
    </row>
    <row r="175" spans="1:7" ht="21.75" customHeight="1">
      <c r="A175" s="7" t="s">
        <v>10644</v>
      </c>
      <c r="B175" s="7" t="s">
        <v>9346</v>
      </c>
      <c r="C175" s="7" t="s">
        <v>14</v>
      </c>
      <c r="D175" s="7" t="s">
        <v>9359</v>
      </c>
      <c r="E175" s="35" t="s">
        <v>10645</v>
      </c>
      <c r="F175" s="8" t="s">
        <v>10648</v>
      </c>
    </row>
    <row r="176" spans="1:7" ht="21.75" customHeight="1">
      <c r="A176" s="7" t="s">
        <v>10644</v>
      </c>
      <c r="B176" s="7" t="s">
        <v>5428</v>
      </c>
      <c r="C176" s="7" t="s">
        <v>5435</v>
      </c>
      <c r="D176" s="7" t="s">
        <v>5436</v>
      </c>
      <c r="E176" s="35" t="s">
        <v>12440</v>
      </c>
      <c r="F176" s="8" t="s">
        <v>5428</v>
      </c>
      <c r="G176" s="85" t="s">
        <v>5447</v>
      </c>
    </row>
    <row r="177" spans="1:7" ht="21.75" customHeight="1">
      <c r="A177" s="7" t="s">
        <v>10644</v>
      </c>
      <c r="B177" s="7" t="s">
        <v>5428</v>
      </c>
      <c r="C177" s="7" t="s">
        <v>5456</v>
      </c>
      <c r="D177" s="7" t="s">
        <v>5457</v>
      </c>
      <c r="E177" s="35" t="s">
        <v>12440</v>
      </c>
      <c r="F177" s="8" t="s">
        <v>5428</v>
      </c>
      <c r="G177" s="85" t="s">
        <v>10655</v>
      </c>
    </row>
    <row r="178" spans="1:7" ht="21.75" customHeight="1">
      <c r="A178" s="7" t="s">
        <v>10644</v>
      </c>
      <c r="B178" s="7" t="s">
        <v>5428</v>
      </c>
      <c r="C178" s="7" t="s">
        <v>5460</v>
      </c>
      <c r="D178" s="7" t="s">
        <v>5461</v>
      </c>
      <c r="E178" s="35" t="s">
        <v>12440</v>
      </c>
      <c r="F178" s="8" t="s">
        <v>5428</v>
      </c>
      <c r="G178" s="85" t="s">
        <v>5462</v>
      </c>
    </row>
    <row r="179" spans="1:7" ht="21.75" customHeight="1">
      <c r="A179" s="7" t="s">
        <v>10644</v>
      </c>
      <c r="B179" s="7" t="s">
        <v>6002</v>
      </c>
      <c r="C179" s="7" t="s">
        <v>6008</v>
      </c>
      <c r="D179" s="7" t="s">
        <v>6009</v>
      </c>
      <c r="E179" s="35" t="s">
        <v>10645</v>
      </c>
    </row>
    <row r="180" spans="1:7" ht="21.75" customHeight="1">
      <c r="A180" s="7" t="s">
        <v>10644</v>
      </c>
      <c r="B180" s="7" t="s">
        <v>8177</v>
      </c>
      <c r="C180" s="7" t="s">
        <v>2409</v>
      </c>
      <c r="D180" s="7" t="s">
        <v>8178</v>
      </c>
      <c r="E180" s="35" t="s">
        <v>10645</v>
      </c>
    </row>
    <row r="181" spans="1:7" ht="21.75" customHeight="1">
      <c r="A181" s="7" t="s">
        <v>10644</v>
      </c>
      <c r="B181" s="7" t="s">
        <v>8177</v>
      </c>
      <c r="C181" s="7" t="s">
        <v>7058</v>
      </c>
      <c r="D181" s="7" t="s">
        <v>8179</v>
      </c>
      <c r="E181" s="35" t="s">
        <v>10645</v>
      </c>
    </row>
    <row r="182" spans="1:7" ht="21.75" customHeight="1">
      <c r="A182" s="7" t="s">
        <v>10644</v>
      </c>
      <c r="B182" s="7" t="s">
        <v>8177</v>
      </c>
      <c r="C182" s="7" t="s">
        <v>8182</v>
      </c>
      <c r="D182" s="7" t="s">
        <v>8183</v>
      </c>
      <c r="E182" s="35" t="s">
        <v>10645</v>
      </c>
    </row>
    <row r="183" spans="1:7" ht="21.75" customHeight="1">
      <c r="A183" s="7" t="s">
        <v>10644</v>
      </c>
      <c r="B183" s="7" t="s">
        <v>9419</v>
      </c>
      <c r="C183" s="7" t="s">
        <v>9420</v>
      </c>
      <c r="E183" s="35" t="s">
        <v>10645</v>
      </c>
    </row>
    <row r="184" spans="1:7" ht="21.75" customHeight="1">
      <c r="A184" s="7" t="s">
        <v>10644</v>
      </c>
      <c r="B184" s="7" t="s">
        <v>6400</v>
      </c>
      <c r="C184" s="7" t="s">
        <v>6296</v>
      </c>
      <c r="D184" s="7" t="s">
        <v>6401</v>
      </c>
      <c r="E184" s="35" t="s">
        <v>12440</v>
      </c>
      <c r="F184" s="8" t="s">
        <v>6400</v>
      </c>
      <c r="G184" s="85" t="s">
        <v>6404</v>
      </c>
    </row>
    <row r="185" spans="1:7" ht="21.75" customHeight="1">
      <c r="A185" s="7" t="s">
        <v>10644</v>
      </c>
      <c r="B185" s="7" t="s">
        <v>6400</v>
      </c>
      <c r="C185" s="7" t="s">
        <v>6402</v>
      </c>
      <c r="D185" s="7" t="s">
        <v>6403</v>
      </c>
      <c r="E185" s="35" t="s">
        <v>12440</v>
      </c>
      <c r="F185" s="8" t="s">
        <v>6400</v>
      </c>
      <c r="G185" s="85" t="s">
        <v>6404</v>
      </c>
    </row>
    <row r="186" spans="1:7" ht="21.75" customHeight="1">
      <c r="A186" s="7" t="s">
        <v>10644</v>
      </c>
      <c r="B186" s="7" t="s">
        <v>1650</v>
      </c>
      <c r="C186" s="7" t="s">
        <v>1656</v>
      </c>
      <c r="E186" s="35" t="s">
        <v>10645</v>
      </c>
    </row>
    <row r="187" spans="1:7" ht="21.75" customHeight="1">
      <c r="A187" s="7" t="s">
        <v>10644</v>
      </c>
      <c r="B187" s="7" t="s">
        <v>10208</v>
      </c>
      <c r="C187" s="7" t="s">
        <v>10214</v>
      </c>
      <c r="D187" s="7" t="s">
        <v>10215</v>
      </c>
      <c r="E187" s="35" t="s">
        <v>10645</v>
      </c>
    </row>
    <row r="188" spans="1:7" ht="21.75" customHeight="1">
      <c r="A188" s="7" t="s">
        <v>10644</v>
      </c>
      <c r="B188" s="7" t="s">
        <v>10208</v>
      </c>
      <c r="C188" s="7" t="s">
        <v>10216</v>
      </c>
      <c r="D188" s="7" t="s">
        <v>10217</v>
      </c>
      <c r="E188" s="35" t="s">
        <v>10645</v>
      </c>
    </row>
    <row r="189" spans="1:7" ht="21.75" customHeight="1">
      <c r="A189" s="7" t="s">
        <v>10644</v>
      </c>
      <c r="B189" s="7" t="s">
        <v>1102</v>
      </c>
      <c r="C189" s="7" t="s">
        <v>1106</v>
      </c>
      <c r="E189" s="35" t="s">
        <v>10645</v>
      </c>
    </row>
    <row r="190" spans="1:7" ht="21.75" customHeight="1">
      <c r="A190" s="7" t="s">
        <v>10644</v>
      </c>
      <c r="B190" s="7" t="s">
        <v>8186</v>
      </c>
      <c r="C190" s="7" t="s">
        <v>8204</v>
      </c>
      <c r="D190" s="7" t="s">
        <v>8205</v>
      </c>
      <c r="E190" s="35" t="s">
        <v>10645</v>
      </c>
    </row>
    <row r="191" spans="1:7" ht="21.75" customHeight="1">
      <c r="A191" s="7" t="s">
        <v>10644</v>
      </c>
      <c r="B191" s="7" t="s">
        <v>6013</v>
      </c>
      <c r="C191" s="7" t="s">
        <v>6016</v>
      </c>
      <c r="D191" s="7" t="s">
        <v>6017</v>
      </c>
      <c r="E191" s="35" t="s">
        <v>12440</v>
      </c>
      <c r="F191" s="8" t="s">
        <v>10656</v>
      </c>
      <c r="G191" s="85" t="s">
        <v>522</v>
      </c>
    </row>
    <row r="192" spans="1:7" ht="21.75" customHeight="1">
      <c r="A192" s="7" t="s">
        <v>10644</v>
      </c>
      <c r="B192" s="7" t="s">
        <v>6013</v>
      </c>
      <c r="C192" s="7" t="s">
        <v>6018</v>
      </c>
      <c r="D192" s="7" t="s">
        <v>6019</v>
      </c>
      <c r="E192" s="35" t="s">
        <v>12440</v>
      </c>
      <c r="F192" s="8" t="s">
        <v>6013</v>
      </c>
      <c r="G192" s="85" t="s">
        <v>522</v>
      </c>
    </row>
    <row r="193" spans="1:7" ht="21.75" customHeight="1">
      <c r="A193" s="7" t="s">
        <v>10644</v>
      </c>
      <c r="B193" s="7" t="s">
        <v>6013</v>
      </c>
      <c r="C193" s="7" t="s">
        <v>6023</v>
      </c>
      <c r="D193" s="7" t="s">
        <v>6024</v>
      </c>
      <c r="E193" s="35" t="s">
        <v>12440</v>
      </c>
      <c r="F193" s="8" t="s">
        <v>6013</v>
      </c>
      <c r="G193" s="85" t="s">
        <v>6028</v>
      </c>
    </row>
    <row r="194" spans="1:7" ht="21.75" customHeight="1">
      <c r="A194" s="7" t="s">
        <v>10644</v>
      </c>
      <c r="B194" s="7" t="s">
        <v>6013</v>
      </c>
      <c r="C194" s="7" t="s">
        <v>264</v>
      </c>
      <c r="D194" s="7" t="s">
        <v>6030</v>
      </c>
      <c r="E194" s="35" t="s">
        <v>12440</v>
      </c>
      <c r="F194" s="8" t="s">
        <v>6013</v>
      </c>
      <c r="G194" s="85" t="s">
        <v>6028</v>
      </c>
    </row>
    <row r="195" spans="1:7" ht="21.75" customHeight="1">
      <c r="A195" s="7" t="s">
        <v>10644</v>
      </c>
      <c r="B195" s="7" t="s">
        <v>6013</v>
      </c>
      <c r="C195" s="7" t="s">
        <v>6031</v>
      </c>
      <c r="D195" s="7" t="s">
        <v>6032</v>
      </c>
      <c r="E195" s="35" t="s">
        <v>12440</v>
      </c>
      <c r="F195" s="8" t="s">
        <v>6013</v>
      </c>
      <c r="G195" s="85" t="s">
        <v>6028</v>
      </c>
    </row>
    <row r="196" spans="1:7" ht="21.75" customHeight="1">
      <c r="A196" s="7" t="s">
        <v>10644</v>
      </c>
      <c r="B196" s="7" t="s">
        <v>6013</v>
      </c>
      <c r="C196" s="7" t="s">
        <v>6033</v>
      </c>
      <c r="D196" s="7" t="s">
        <v>6034</v>
      </c>
      <c r="E196" s="35" t="s">
        <v>12440</v>
      </c>
      <c r="F196" s="8" t="s">
        <v>6013</v>
      </c>
      <c r="G196" s="85" t="s">
        <v>6028</v>
      </c>
    </row>
    <row r="197" spans="1:7" ht="21.75" customHeight="1">
      <c r="A197" s="7" t="s">
        <v>10644</v>
      </c>
      <c r="B197" s="7" t="s">
        <v>6013</v>
      </c>
      <c r="C197" s="7" t="s">
        <v>6035</v>
      </c>
      <c r="D197" s="7" t="s">
        <v>6036</v>
      </c>
      <c r="E197" s="35" t="s">
        <v>12440</v>
      </c>
      <c r="F197" s="8" t="s">
        <v>6013</v>
      </c>
      <c r="G197" s="85" t="s">
        <v>6014</v>
      </c>
    </row>
    <row r="198" spans="1:7" ht="21.75" customHeight="1">
      <c r="A198" s="7" t="s">
        <v>10644</v>
      </c>
      <c r="B198" s="7" t="s">
        <v>2488</v>
      </c>
      <c r="C198" s="7" t="s">
        <v>2491</v>
      </c>
      <c r="E198" s="35" t="s">
        <v>12440</v>
      </c>
      <c r="F198" s="8" t="s">
        <v>2488</v>
      </c>
      <c r="G198" s="85" t="s">
        <v>10657</v>
      </c>
    </row>
    <row r="199" spans="1:7" ht="21.75" customHeight="1">
      <c r="A199" s="7" t="s">
        <v>10644</v>
      </c>
      <c r="B199" s="7" t="s">
        <v>2488</v>
      </c>
      <c r="C199" s="7" t="s">
        <v>2513</v>
      </c>
      <c r="D199" s="7" t="s">
        <v>2514</v>
      </c>
      <c r="E199" s="35" t="s">
        <v>10645</v>
      </c>
    </row>
    <row r="200" spans="1:7" ht="21.75" customHeight="1">
      <c r="A200" s="7" t="s">
        <v>10644</v>
      </c>
      <c r="B200" s="7" t="s">
        <v>2126</v>
      </c>
      <c r="C200" s="7" t="s">
        <v>2128</v>
      </c>
      <c r="E200" s="35" t="s">
        <v>12440</v>
      </c>
      <c r="F200" s="8" t="s">
        <v>2126</v>
      </c>
      <c r="G200" s="85" t="s">
        <v>1604</v>
      </c>
    </row>
    <row r="201" spans="1:7" ht="21.75" customHeight="1">
      <c r="A201" s="7" t="s">
        <v>10644</v>
      </c>
      <c r="B201" s="7" t="s">
        <v>9488</v>
      </c>
      <c r="C201" s="7" t="s">
        <v>9489</v>
      </c>
      <c r="E201" s="35" t="s">
        <v>10645</v>
      </c>
    </row>
    <row r="202" spans="1:7" ht="21.75" customHeight="1">
      <c r="A202" s="7" t="s">
        <v>10644</v>
      </c>
      <c r="B202" s="7" t="s">
        <v>9490</v>
      </c>
      <c r="C202" s="7" t="s">
        <v>9491</v>
      </c>
      <c r="D202" s="7" t="s">
        <v>9492</v>
      </c>
      <c r="E202" s="35" t="s">
        <v>10645</v>
      </c>
    </row>
    <row r="203" spans="1:7" ht="21.75" customHeight="1">
      <c r="A203" s="7" t="s">
        <v>10644</v>
      </c>
      <c r="B203" s="7" t="s">
        <v>9490</v>
      </c>
      <c r="C203" s="7" t="s">
        <v>9501</v>
      </c>
      <c r="D203" s="7" t="s">
        <v>9502</v>
      </c>
      <c r="E203" s="35" t="s">
        <v>10645</v>
      </c>
    </row>
    <row r="204" spans="1:7" ht="21.75" customHeight="1">
      <c r="A204" s="7" t="s">
        <v>10644</v>
      </c>
      <c r="B204" s="7" t="s">
        <v>9490</v>
      </c>
      <c r="C204" s="7" t="s">
        <v>9503</v>
      </c>
      <c r="D204" s="7" t="s">
        <v>9504</v>
      </c>
      <c r="E204" s="35" t="s">
        <v>10645</v>
      </c>
    </row>
    <row r="205" spans="1:7" ht="21.75" customHeight="1">
      <c r="A205" s="7" t="s">
        <v>10644</v>
      </c>
      <c r="B205" s="7" t="s">
        <v>9505</v>
      </c>
      <c r="C205" s="7" t="s">
        <v>1870</v>
      </c>
      <c r="D205" s="7" t="s">
        <v>9510</v>
      </c>
      <c r="E205" s="35" t="s">
        <v>10645</v>
      </c>
      <c r="F205" s="8" t="s">
        <v>10648</v>
      </c>
    </row>
    <row r="206" spans="1:7" ht="21.75" customHeight="1">
      <c r="A206" s="7" t="s">
        <v>10644</v>
      </c>
      <c r="B206" s="7" t="s">
        <v>2160</v>
      </c>
      <c r="C206" s="7" t="s">
        <v>2167</v>
      </c>
      <c r="E206" s="35" t="s">
        <v>12440</v>
      </c>
      <c r="F206" s="8" t="s">
        <v>2160</v>
      </c>
      <c r="G206" s="85" t="s">
        <v>10658</v>
      </c>
    </row>
    <row r="207" spans="1:7" ht="21.75" customHeight="1">
      <c r="A207" s="7" t="s">
        <v>10644</v>
      </c>
      <c r="B207" s="7" t="s">
        <v>2160</v>
      </c>
      <c r="C207" s="7" t="s">
        <v>333</v>
      </c>
      <c r="E207" s="35" t="s">
        <v>12440</v>
      </c>
      <c r="F207" s="8" t="s">
        <v>2160</v>
      </c>
      <c r="G207" s="85" t="s">
        <v>10658</v>
      </c>
    </row>
    <row r="208" spans="1:7" ht="21.75" customHeight="1">
      <c r="A208" s="7" t="s">
        <v>10644</v>
      </c>
      <c r="B208" s="7" t="s">
        <v>9539</v>
      </c>
      <c r="C208" s="7" t="s">
        <v>9599</v>
      </c>
      <c r="D208" s="7" t="s">
        <v>9600</v>
      </c>
      <c r="E208" s="35" t="s">
        <v>10645</v>
      </c>
    </row>
    <row r="209" spans="1:7" ht="21.75" customHeight="1">
      <c r="A209" s="7" t="s">
        <v>10644</v>
      </c>
      <c r="B209" s="7" t="s">
        <v>2539</v>
      </c>
      <c r="C209" s="7" t="s">
        <v>2549</v>
      </c>
      <c r="E209" s="35" t="s">
        <v>10645</v>
      </c>
    </row>
    <row r="210" spans="1:7" ht="21.75" customHeight="1">
      <c r="A210" s="7" t="s">
        <v>10644</v>
      </c>
      <c r="B210" s="7" t="s">
        <v>2539</v>
      </c>
      <c r="C210" s="7" t="s">
        <v>2565</v>
      </c>
      <c r="E210" s="35" t="s">
        <v>10645</v>
      </c>
    </row>
    <row r="211" spans="1:7" ht="21.75" customHeight="1">
      <c r="A211" s="7" t="s">
        <v>10644</v>
      </c>
      <c r="B211" s="7" t="s">
        <v>5158</v>
      </c>
      <c r="C211" s="7" t="s">
        <v>5169</v>
      </c>
      <c r="E211" s="35" t="s">
        <v>10645</v>
      </c>
    </row>
    <row r="212" spans="1:7" ht="21.75" customHeight="1">
      <c r="A212" s="7" t="s">
        <v>10644</v>
      </c>
      <c r="B212" s="7" t="s">
        <v>5186</v>
      </c>
      <c r="C212" s="7" t="s">
        <v>5191</v>
      </c>
      <c r="E212" s="35" t="s">
        <v>10645</v>
      </c>
    </row>
    <row r="213" spans="1:7" ht="21.75" customHeight="1">
      <c r="A213" s="7" t="s">
        <v>10644</v>
      </c>
      <c r="B213" s="7" t="s">
        <v>5192</v>
      </c>
      <c r="C213" s="7" t="s">
        <v>5193</v>
      </c>
      <c r="D213" s="7" t="s">
        <v>5194</v>
      </c>
      <c r="E213" s="35" t="s">
        <v>10645</v>
      </c>
    </row>
    <row r="214" spans="1:7" ht="21.75" customHeight="1">
      <c r="A214" s="7" t="s">
        <v>10644</v>
      </c>
      <c r="B214" s="7" t="s">
        <v>5192</v>
      </c>
      <c r="C214" s="7" t="s">
        <v>5213</v>
      </c>
      <c r="D214" s="7" t="s">
        <v>5214</v>
      </c>
      <c r="E214" s="35" t="s">
        <v>10645</v>
      </c>
    </row>
    <row r="215" spans="1:7" ht="21.75" customHeight="1">
      <c r="A215" s="7" t="s">
        <v>10644</v>
      </c>
      <c r="B215" s="7" t="s">
        <v>8247</v>
      </c>
      <c r="C215" s="7" t="s">
        <v>8251</v>
      </c>
      <c r="E215" s="35" t="s">
        <v>10645</v>
      </c>
    </row>
    <row r="216" spans="1:7" ht="21.75" customHeight="1">
      <c r="A216" s="7" t="s">
        <v>10644</v>
      </c>
      <c r="B216" s="7" t="s">
        <v>3107</v>
      </c>
      <c r="C216" s="7" t="s">
        <v>3116</v>
      </c>
      <c r="E216" s="35" t="s">
        <v>10645</v>
      </c>
      <c r="F216" s="8" t="s">
        <v>3107</v>
      </c>
      <c r="G216" s="85" t="s">
        <v>3116</v>
      </c>
    </row>
    <row r="217" spans="1:7" ht="21.75" customHeight="1">
      <c r="A217" s="7" t="s">
        <v>10644</v>
      </c>
      <c r="B217" s="7" t="s">
        <v>9946</v>
      </c>
      <c r="C217" s="7" t="s">
        <v>9949</v>
      </c>
      <c r="D217" s="7" t="s">
        <v>9950</v>
      </c>
      <c r="E217" s="35" t="s">
        <v>10645</v>
      </c>
    </row>
    <row r="218" spans="1:7" ht="21.75" customHeight="1">
      <c r="A218" s="7" t="s">
        <v>10644</v>
      </c>
      <c r="B218" s="7" t="s">
        <v>2597</v>
      </c>
      <c r="C218" s="7" t="s">
        <v>236</v>
      </c>
      <c r="E218" s="35" t="s">
        <v>12440</v>
      </c>
      <c r="F218" s="8" t="s">
        <v>2597</v>
      </c>
      <c r="G218" s="85" t="s">
        <v>2598</v>
      </c>
    </row>
    <row r="219" spans="1:7" ht="21.75" customHeight="1"/>
    <row r="220" spans="1:7" ht="21.75" customHeight="1">
      <c r="A220" s="7" t="s">
        <v>10659</v>
      </c>
      <c r="B220" s="7" t="s">
        <v>6676</v>
      </c>
      <c r="C220" s="7" t="s">
        <v>10660</v>
      </c>
      <c r="D220" s="7" t="s">
        <v>10661</v>
      </c>
      <c r="E220" s="35" t="s">
        <v>10662</v>
      </c>
      <c r="F220" s="8" t="s">
        <v>6676</v>
      </c>
      <c r="G220" s="85" t="s">
        <v>6685</v>
      </c>
    </row>
    <row r="221" spans="1:7" ht="21.75" customHeight="1">
      <c r="A221" s="7" t="s">
        <v>10659</v>
      </c>
      <c r="B221" s="7" t="s">
        <v>6676</v>
      </c>
      <c r="C221" s="7" t="s">
        <v>10663</v>
      </c>
      <c r="D221" s="7" t="s">
        <v>10664</v>
      </c>
      <c r="E221" s="35" t="s">
        <v>10662</v>
      </c>
      <c r="F221" s="8" t="s">
        <v>6676</v>
      </c>
      <c r="G221" s="85" t="s">
        <v>6685</v>
      </c>
    </row>
    <row r="222" spans="1:7" ht="21.75" customHeight="1">
      <c r="A222" s="7" t="s">
        <v>10659</v>
      </c>
      <c r="B222" s="7" t="s">
        <v>1182</v>
      </c>
      <c r="C222" s="7" t="s">
        <v>738</v>
      </c>
      <c r="D222" s="7" t="s">
        <v>10665</v>
      </c>
      <c r="E222" s="35" t="s">
        <v>10662</v>
      </c>
      <c r="F222" s="8" t="s">
        <v>1182</v>
      </c>
      <c r="G222" s="85" t="s">
        <v>1183</v>
      </c>
    </row>
    <row r="223" spans="1:7" ht="21.75" customHeight="1">
      <c r="A223" s="7" t="s">
        <v>10659</v>
      </c>
      <c r="B223" s="7" t="s">
        <v>694</v>
      </c>
      <c r="C223" s="7" t="s">
        <v>10666</v>
      </c>
      <c r="D223" s="7" t="s">
        <v>10667</v>
      </c>
      <c r="E223" s="35" t="s">
        <v>10662</v>
      </c>
      <c r="F223" s="8" t="s">
        <v>694</v>
      </c>
      <c r="G223" s="85" t="s">
        <v>696</v>
      </c>
    </row>
    <row r="224" spans="1:7" ht="21.75" customHeight="1">
      <c r="A224" s="7" t="s">
        <v>10659</v>
      </c>
      <c r="B224" s="7" t="s">
        <v>8418</v>
      </c>
      <c r="C224" s="7" t="s">
        <v>10668</v>
      </c>
      <c r="D224" s="7" t="s">
        <v>10669</v>
      </c>
      <c r="E224" s="35" t="s">
        <v>10662</v>
      </c>
      <c r="F224" s="8" t="s">
        <v>8418</v>
      </c>
      <c r="G224" s="85" t="s">
        <v>10670</v>
      </c>
    </row>
    <row r="225" spans="1:7" ht="21.75" customHeight="1">
      <c r="A225" s="7" t="s">
        <v>10659</v>
      </c>
      <c r="B225" s="7" t="s">
        <v>3846</v>
      </c>
      <c r="C225" s="7" t="s">
        <v>10671</v>
      </c>
      <c r="D225" s="7" t="s">
        <v>10672</v>
      </c>
      <c r="E225" s="35" t="s">
        <v>10662</v>
      </c>
      <c r="F225" s="8" t="s">
        <v>3846</v>
      </c>
      <c r="G225" s="85" t="s">
        <v>3847</v>
      </c>
    </row>
    <row r="226" spans="1:7" ht="21.75" customHeight="1">
      <c r="A226" s="7" t="s">
        <v>10659</v>
      </c>
      <c r="B226" s="7" t="s">
        <v>8122</v>
      </c>
      <c r="C226" s="7" t="s">
        <v>4116</v>
      </c>
      <c r="D226" s="7" t="s">
        <v>10673</v>
      </c>
      <c r="E226" s="35" t="s">
        <v>10662</v>
      </c>
      <c r="F226" s="8" t="s">
        <v>8122</v>
      </c>
      <c r="G226" s="85" t="s">
        <v>7032</v>
      </c>
    </row>
    <row r="227" spans="1:7" ht="21.75" customHeight="1">
      <c r="A227" s="7" t="s">
        <v>10659</v>
      </c>
      <c r="B227" s="7" t="s">
        <v>8279</v>
      </c>
      <c r="C227" s="7" t="s">
        <v>3933</v>
      </c>
      <c r="D227" s="7" t="s">
        <v>10674</v>
      </c>
      <c r="E227" s="35" t="s">
        <v>10662</v>
      </c>
      <c r="F227" s="8" t="s">
        <v>10675</v>
      </c>
      <c r="G227" s="85" t="s">
        <v>4107</v>
      </c>
    </row>
    <row r="228" spans="1:7" ht="21.75" customHeight="1">
      <c r="A228" s="7" t="s">
        <v>10659</v>
      </c>
      <c r="B228" s="7" t="s">
        <v>8279</v>
      </c>
      <c r="C228" s="7" t="s">
        <v>10676</v>
      </c>
      <c r="E228" s="35" t="s">
        <v>10662</v>
      </c>
      <c r="F228" s="8" t="s">
        <v>8279</v>
      </c>
      <c r="G228" s="85" t="s">
        <v>6600</v>
      </c>
    </row>
    <row r="229" spans="1:7" ht="21.75" customHeight="1">
      <c r="A229" s="7" t="s">
        <v>10659</v>
      </c>
      <c r="B229" s="7" t="s">
        <v>7991</v>
      </c>
      <c r="C229" s="7" t="s">
        <v>427</v>
      </c>
      <c r="D229" s="7" t="s">
        <v>10677</v>
      </c>
      <c r="E229" s="35" t="s">
        <v>10662</v>
      </c>
      <c r="F229" s="8" t="s">
        <v>7991</v>
      </c>
      <c r="G229" s="85" t="s">
        <v>10678</v>
      </c>
    </row>
    <row r="230" spans="1:7" ht="21.75" customHeight="1">
      <c r="A230" s="7" t="s">
        <v>10659</v>
      </c>
      <c r="B230" s="7" t="s">
        <v>2327</v>
      </c>
      <c r="C230" s="7" t="s">
        <v>10679</v>
      </c>
      <c r="D230" s="7" t="s">
        <v>10680</v>
      </c>
      <c r="E230" s="35" t="s">
        <v>10681</v>
      </c>
    </row>
    <row r="231" spans="1:7" ht="21.75" customHeight="1">
      <c r="A231" s="7" t="s">
        <v>10659</v>
      </c>
      <c r="B231" s="7" t="s">
        <v>8439</v>
      </c>
      <c r="C231" s="7" t="s">
        <v>3345</v>
      </c>
      <c r="D231" s="7" t="s">
        <v>10682</v>
      </c>
      <c r="E231" s="35" t="s">
        <v>10662</v>
      </c>
      <c r="F231" s="8" t="s">
        <v>8439</v>
      </c>
      <c r="G231" s="85" t="s">
        <v>4929</v>
      </c>
    </row>
    <row r="232" spans="1:7" ht="21.75" customHeight="1">
      <c r="A232" s="7" t="s">
        <v>10659</v>
      </c>
      <c r="B232" s="7" t="s">
        <v>8439</v>
      </c>
      <c r="C232" s="7" t="s">
        <v>10683</v>
      </c>
      <c r="D232" s="7" t="s">
        <v>10684</v>
      </c>
      <c r="E232" s="35" t="s">
        <v>10662</v>
      </c>
      <c r="F232" s="8" t="s">
        <v>8439</v>
      </c>
      <c r="G232" s="85" t="s">
        <v>4929</v>
      </c>
    </row>
    <row r="233" spans="1:7" ht="21.75" customHeight="1">
      <c r="A233" s="7" t="s">
        <v>10659</v>
      </c>
      <c r="B233" s="7" t="s">
        <v>6203</v>
      </c>
      <c r="C233" s="7" t="s">
        <v>10685</v>
      </c>
      <c r="D233" s="7" t="s">
        <v>10686</v>
      </c>
      <c r="E233" s="35" t="s">
        <v>10662</v>
      </c>
      <c r="F233" s="8" t="s">
        <v>6203</v>
      </c>
      <c r="G233" s="85" t="s">
        <v>49</v>
      </c>
    </row>
    <row r="234" spans="1:7" ht="21.75" customHeight="1">
      <c r="A234" s="7" t="s">
        <v>10659</v>
      </c>
      <c r="B234" s="7" t="s">
        <v>6629</v>
      </c>
      <c r="C234" s="7" t="s">
        <v>10687</v>
      </c>
      <c r="E234" s="35" t="s">
        <v>10662</v>
      </c>
      <c r="F234" s="8" t="s">
        <v>6629</v>
      </c>
      <c r="G234" s="85" t="s">
        <v>6636</v>
      </c>
    </row>
    <row r="235" spans="1:7" ht="21.75" customHeight="1">
      <c r="A235" s="7" t="s">
        <v>10659</v>
      </c>
      <c r="B235" s="7" t="s">
        <v>6661</v>
      </c>
      <c r="C235" s="7" t="s">
        <v>10688</v>
      </c>
      <c r="D235" s="7" t="s">
        <v>10689</v>
      </c>
      <c r="E235" s="35" t="s">
        <v>10662</v>
      </c>
      <c r="F235" s="8" t="s">
        <v>10690</v>
      </c>
      <c r="G235" s="85" t="s">
        <v>6664</v>
      </c>
    </row>
    <row r="236" spans="1:7" ht="21.75" customHeight="1">
      <c r="A236" s="7" t="s">
        <v>10659</v>
      </c>
      <c r="B236" s="7" t="s">
        <v>2406</v>
      </c>
      <c r="C236" s="7" t="s">
        <v>10691</v>
      </c>
      <c r="E236" s="35" t="s">
        <v>10662</v>
      </c>
      <c r="F236" s="8" t="s">
        <v>2406</v>
      </c>
      <c r="G236" s="85" t="s">
        <v>2409</v>
      </c>
    </row>
    <row r="237" spans="1:7" ht="21.75" customHeight="1">
      <c r="A237" s="7" t="s">
        <v>10659</v>
      </c>
      <c r="B237" s="7" t="s">
        <v>4143</v>
      </c>
      <c r="C237" s="7" t="s">
        <v>10692</v>
      </c>
      <c r="D237" s="7" t="s">
        <v>10693</v>
      </c>
      <c r="E237" s="35" t="s">
        <v>10662</v>
      </c>
      <c r="F237" s="8" t="s">
        <v>10694</v>
      </c>
      <c r="G237" s="85" t="s">
        <v>4153</v>
      </c>
    </row>
    <row r="238" spans="1:7" ht="21.75" customHeight="1">
      <c r="A238" s="7" t="s">
        <v>10659</v>
      </c>
      <c r="B238" s="7" t="s">
        <v>4143</v>
      </c>
      <c r="C238" s="7" t="s">
        <v>10695</v>
      </c>
      <c r="D238" s="7" t="s">
        <v>10696</v>
      </c>
      <c r="E238" s="35" t="s">
        <v>10662</v>
      </c>
      <c r="F238" s="8" t="s">
        <v>4143</v>
      </c>
      <c r="G238" s="85" t="s">
        <v>510</v>
      </c>
    </row>
    <row r="239" spans="1:7" ht="21.75" customHeight="1">
      <c r="A239" s="7" t="s">
        <v>10659</v>
      </c>
      <c r="B239" s="7" t="s">
        <v>4143</v>
      </c>
      <c r="C239" s="7" t="s">
        <v>10697</v>
      </c>
      <c r="D239" s="7" t="s">
        <v>10698</v>
      </c>
      <c r="E239" s="35" t="s">
        <v>10662</v>
      </c>
      <c r="F239" s="8" t="s">
        <v>4143</v>
      </c>
      <c r="G239" s="85" t="s">
        <v>4168</v>
      </c>
    </row>
    <row r="240" spans="1:7" ht="21.75" customHeight="1">
      <c r="A240" s="7" t="s">
        <v>10659</v>
      </c>
      <c r="B240" s="7" t="s">
        <v>4143</v>
      </c>
      <c r="C240" s="7" t="s">
        <v>10699</v>
      </c>
      <c r="D240" s="7" t="s">
        <v>10700</v>
      </c>
      <c r="E240" s="35" t="s">
        <v>10662</v>
      </c>
      <c r="F240" s="8" t="s">
        <v>4143</v>
      </c>
      <c r="G240" s="85" t="s">
        <v>510</v>
      </c>
    </row>
    <row r="241" spans="1:7" ht="21.75" customHeight="1">
      <c r="A241" s="7" t="s">
        <v>10659</v>
      </c>
      <c r="B241" s="7" t="s">
        <v>2193</v>
      </c>
      <c r="C241" s="7" t="s">
        <v>4041</v>
      </c>
      <c r="E241" s="35" t="s">
        <v>10662</v>
      </c>
      <c r="F241" s="8" t="s">
        <v>2193</v>
      </c>
      <c r="G241" s="85" t="s">
        <v>1986</v>
      </c>
    </row>
    <row r="242" spans="1:7" ht="21.75" customHeight="1">
      <c r="A242" s="7" t="s">
        <v>10659</v>
      </c>
      <c r="B242" s="7" t="s">
        <v>5428</v>
      </c>
      <c r="C242" s="7" t="s">
        <v>10701</v>
      </c>
      <c r="D242" s="7" t="s">
        <v>10702</v>
      </c>
      <c r="E242" s="35" t="s">
        <v>10681</v>
      </c>
    </row>
    <row r="243" spans="1:7" ht="21.75" customHeight="1">
      <c r="A243" s="7" t="s">
        <v>10659</v>
      </c>
      <c r="B243" s="7" t="s">
        <v>5428</v>
      </c>
      <c r="C243" s="7" t="s">
        <v>10121</v>
      </c>
      <c r="D243" s="7" t="s">
        <v>10703</v>
      </c>
      <c r="E243" s="35" t="s">
        <v>10662</v>
      </c>
      <c r="F243" s="8" t="s">
        <v>5428</v>
      </c>
      <c r="G243" s="85" t="s">
        <v>5467</v>
      </c>
    </row>
    <row r="244" spans="1:7" ht="21.75" customHeight="1">
      <c r="A244" s="7" t="s">
        <v>10659</v>
      </c>
      <c r="B244" s="7" t="s">
        <v>5428</v>
      </c>
      <c r="C244" s="7" t="s">
        <v>10704</v>
      </c>
      <c r="D244" s="7" t="s">
        <v>10705</v>
      </c>
      <c r="E244" s="35" t="s">
        <v>10681</v>
      </c>
    </row>
    <row r="245" spans="1:7" ht="21.75" customHeight="1">
      <c r="A245" s="7" t="s">
        <v>10659</v>
      </c>
      <c r="B245" s="7" t="s">
        <v>5428</v>
      </c>
      <c r="C245" s="7" t="s">
        <v>10706</v>
      </c>
      <c r="D245" s="7" t="s">
        <v>10707</v>
      </c>
      <c r="E245" s="35" t="s">
        <v>10681</v>
      </c>
    </row>
    <row r="246" spans="1:7" ht="21.75" customHeight="1">
      <c r="A246" s="7" t="s">
        <v>10659</v>
      </c>
      <c r="B246" s="7" t="s">
        <v>8333</v>
      </c>
      <c r="C246" s="7" t="s">
        <v>10708</v>
      </c>
      <c r="D246" s="7" t="s">
        <v>10709</v>
      </c>
      <c r="E246" s="35" t="s">
        <v>10662</v>
      </c>
      <c r="F246" s="8" t="s">
        <v>8333</v>
      </c>
      <c r="G246" s="85" t="s">
        <v>10710</v>
      </c>
    </row>
    <row r="247" spans="1:7" ht="21.75" customHeight="1">
      <c r="A247" s="7" t="s">
        <v>10659</v>
      </c>
      <c r="B247" s="7" t="s">
        <v>8333</v>
      </c>
      <c r="C247" s="7" t="s">
        <v>10711</v>
      </c>
      <c r="D247" s="7" t="s">
        <v>10712</v>
      </c>
      <c r="E247" s="35" t="s">
        <v>10662</v>
      </c>
      <c r="F247" s="8" t="s">
        <v>8333</v>
      </c>
      <c r="G247" s="85" t="s">
        <v>10713</v>
      </c>
    </row>
    <row r="248" spans="1:7" ht="21.75" customHeight="1">
      <c r="A248" s="7" t="s">
        <v>10659</v>
      </c>
      <c r="B248" s="7" t="s">
        <v>8343</v>
      </c>
      <c r="C248" s="7" t="s">
        <v>10714</v>
      </c>
      <c r="D248" s="7" t="s">
        <v>10715</v>
      </c>
      <c r="E248" s="35" t="s">
        <v>10662</v>
      </c>
      <c r="F248" s="8" t="s">
        <v>8343</v>
      </c>
      <c r="G248" s="85" t="s">
        <v>8344</v>
      </c>
    </row>
    <row r="249" spans="1:7" ht="21.75" customHeight="1">
      <c r="A249" s="7" t="s">
        <v>10659</v>
      </c>
      <c r="B249" s="7" t="s">
        <v>10716</v>
      </c>
      <c r="C249" s="7" t="s">
        <v>195</v>
      </c>
      <c r="D249" s="7" t="s">
        <v>10717</v>
      </c>
      <c r="E249" s="35" t="s">
        <v>10662</v>
      </c>
      <c r="F249" s="8" t="s">
        <v>1738</v>
      </c>
      <c r="G249" s="85" t="s">
        <v>1839</v>
      </c>
    </row>
    <row r="250" spans="1:7" ht="21.75" customHeight="1">
      <c r="A250" s="7" t="s">
        <v>10659</v>
      </c>
      <c r="B250" s="7" t="s">
        <v>8208</v>
      </c>
      <c r="C250" s="7" t="s">
        <v>7288</v>
      </c>
      <c r="D250" s="7" t="s">
        <v>10718</v>
      </c>
      <c r="E250" s="35" t="s">
        <v>10662</v>
      </c>
      <c r="F250" s="8" t="s">
        <v>8208</v>
      </c>
      <c r="G250" s="85" t="s">
        <v>8212</v>
      </c>
    </row>
    <row r="251" spans="1:7" ht="21.75" customHeight="1">
      <c r="A251" s="7" t="s">
        <v>10659</v>
      </c>
      <c r="B251" s="7" t="s">
        <v>8208</v>
      </c>
      <c r="C251" s="7" t="s">
        <v>10719</v>
      </c>
      <c r="D251" s="7" t="s">
        <v>10720</v>
      </c>
      <c r="E251" s="35" t="s">
        <v>10662</v>
      </c>
      <c r="F251" s="8" t="s">
        <v>8208</v>
      </c>
      <c r="G251" s="85" t="s">
        <v>8221</v>
      </c>
    </row>
    <row r="252" spans="1:7" ht="21.75" customHeight="1">
      <c r="A252" s="7" t="s">
        <v>10659</v>
      </c>
      <c r="B252" s="7" t="s">
        <v>8208</v>
      </c>
      <c r="C252" s="7" t="s">
        <v>7284</v>
      </c>
      <c r="D252" s="7" t="s">
        <v>10721</v>
      </c>
      <c r="E252" s="35" t="s">
        <v>10662</v>
      </c>
      <c r="F252" s="8" t="s">
        <v>8208</v>
      </c>
      <c r="G252" s="85" t="s">
        <v>1658</v>
      </c>
    </row>
    <row r="253" spans="1:7" ht="21.75" customHeight="1">
      <c r="A253" s="7" t="s">
        <v>10659</v>
      </c>
      <c r="B253" s="7" t="s">
        <v>10324</v>
      </c>
      <c r="C253" s="7" t="s">
        <v>10722</v>
      </c>
      <c r="D253" s="7" t="s">
        <v>10723</v>
      </c>
      <c r="E253" s="35" t="s">
        <v>10662</v>
      </c>
      <c r="F253" s="8" t="s">
        <v>10183</v>
      </c>
      <c r="G253" s="85" t="s">
        <v>10184</v>
      </c>
    </row>
    <row r="254" spans="1:7" ht="21.75" customHeight="1">
      <c r="A254" s="7" t="s">
        <v>10659</v>
      </c>
      <c r="B254" s="7" t="s">
        <v>10724</v>
      </c>
      <c r="C254" s="7" t="s">
        <v>41</v>
      </c>
      <c r="D254" s="7" t="s">
        <v>10725</v>
      </c>
      <c r="E254" s="35" t="s">
        <v>10662</v>
      </c>
      <c r="F254" s="8" t="s">
        <v>10675</v>
      </c>
      <c r="G254" s="85" t="s">
        <v>7266</v>
      </c>
    </row>
    <row r="255" spans="1:7" ht="21.75" customHeight="1">
      <c r="A255" s="7" t="s">
        <v>10659</v>
      </c>
      <c r="B255" s="7" t="s">
        <v>4183</v>
      </c>
      <c r="C255" s="7" t="s">
        <v>10726</v>
      </c>
      <c r="D255" s="7" t="s">
        <v>10727</v>
      </c>
      <c r="E255" s="35" t="s">
        <v>10662</v>
      </c>
      <c r="F255" s="8" t="s">
        <v>4183</v>
      </c>
      <c r="G255" s="85" t="s">
        <v>4184</v>
      </c>
    </row>
    <row r="256" spans="1:7" ht="21.75" customHeight="1">
      <c r="A256" s="7" t="s">
        <v>10659</v>
      </c>
      <c r="B256" s="7" t="s">
        <v>8258</v>
      </c>
      <c r="C256" s="7" t="s">
        <v>10728</v>
      </c>
      <c r="D256" s="7" t="s">
        <v>10729</v>
      </c>
      <c r="E256" s="35" t="s">
        <v>10662</v>
      </c>
      <c r="F256" s="8" t="s">
        <v>8258</v>
      </c>
      <c r="G256" s="85" t="s">
        <v>132</v>
      </c>
    </row>
    <row r="257" spans="1:7" ht="21.75" customHeight="1">
      <c r="A257" s="7" t="s">
        <v>10730</v>
      </c>
      <c r="B257" s="7" t="s">
        <v>694</v>
      </c>
      <c r="C257" s="7" t="s">
        <v>10731</v>
      </c>
      <c r="E257" s="35" t="s">
        <v>10662</v>
      </c>
      <c r="F257" s="8" t="s">
        <v>694</v>
      </c>
      <c r="G257" s="85" t="s">
        <v>695</v>
      </c>
    </row>
    <row r="258" spans="1:7" ht="21.75" customHeight="1">
      <c r="A258" s="7" t="s">
        <v>10730</v>
      </c>
      <c r="B258" s="7" t="s">
        <v>694</v>
      </c>
      <c r="C258" s="7" t="s">
        <v>10732</v>
      </c>
      <c r="E258" s="35" t="s">
        <v>10662</v>
      </c>
      <c r="F258" s="8" t="s">
        <v>694</v>
      </c>
      <c r="G258" s="85" t="s">
        <v>10733</v>
      </c>
    </row>
    <row r="259" spans="1:7" ht="21.75" customHeight="1"/>
    <row r="260" spans="1:7" ht="21.75" customHeight="1">
      <c r="A260" s="7" t="s">
        <v>10734</v>
      </c>
      <c r="B260" s="7" t="s">
        <v>6676</v>
      </c>
      <c r="C260" s="7" t="s">
        <v>10735</v>
      </c>
      <c r="D260" s="7" t="s">
        <v>6679</v>
      </c>
      <c r="E260" s="35" t="s">
        <v>10736</v>
      </c>
      <c r="F260" s="8" t="s">
        <v>6676</v>
      </c>
      <c r="G260" s="85" t="s">
        <v>6678</v>
      </c>
    </row>
    <row r="261" spans="1:7" ht="21.75" customHeight="1">
      <c r="A261" s="7" t="s">
        <v>10734</v>
      </c>
      <c r="B261" s="7" t="s">
        <v>6695</v>
      </c>
      <c r="C261" s="7" t="s">
        <v>2543</v>
      </c>
      <c r="D261" s="7" t="s">
        <v>7312</v>
      </c>
      <c r="E261" s="35" t="s">
        <v>10736</v>
      </c>
      <c r="F261" s="8" t="s">
        <v>7311</v>
      </c>
      <c r="G261" s="85" t="s">
        <v>2543</v>
      </c>
    </row>
    <row r="262" spans="1:7" ht="21.75" customHeight="1">
      <c r="A262" s="7" t="s">
        <v>10734</v>
      </c>
      <c r="B262" s="7" t="s">
        <v>6695</v>
      </c>
      <c r="C262" s="7" t="s">
        <v>7313</v>
      </c>
      <c r="D262" s="7" t="s">
        <v>7314</v>
      </c>
      <c r="E262" s="35" t="s">
        <v>10736</v>
      </c>
      <c r="F262" s="8" t="s">
        <v>7311</v>
      </c>
      <c r="G262" s="85" t="s">
        <v>7313</v>
      </c>
    </row>
    <row r="263" spans="1:7" ht="21.75" customHeight="1">
      <c r="A263" s="7" t="s">
        <v>10734</v>
      </c>
      <c r="B263" s="7" t="s">
        <v>5830</v>
      </c>
      <c r="C263" s="7" t="s">
        <v>8578</v>
      </c>
      <c r="D263" s="7" t="s">
        <v>5837</v>
      </c>
      <c r="E263" s="35" t="s">
        <v>10736</v>
      </c>
      <c r="F263" s="8" t="s">
        <v>5830</v>
      </c>
      <c r="G263" s="85" t="s">
        <v>5836</v>
      </c>
    </row>
    <row r="264" spans="1:7" ht="21.75" customHeight="1">
      <c r="A264" s="7" t="s">
        <v>10734</v>
      </c>
      <c r="B264" s="7" t="s">
        <v>5891</v>
      </c>
      <c r="C264" s="7" t="s">
        <v>5875</v>
      </c>
      <c r="D264" s="7" t="s">
        <v>5876</v>
      </c>
      <c r="E264" s="35" t="s">
        <v>10736</v>
      </c>
      <c r="F264" s="8" t="s">
        <v>5874</v>
      </c>
      <c r="G264" s="85" t="s">
        <v>5875</v>
      </c>
    </row>
    <row r="265" spans="1:7" ht="21.75" customHeight="1">
      <c r="A265" s="7" t="s">
        <v>10734</v>
      </c>
      <c r="B265" s="7" t="s">
        <v>5891</v>
      </c>
      <c r="C265" s="7" t="s">
        <v>5877</v>
      </c>
      <c r="D265" s="7" t="s">
        <v>5878</v>
      </c>
      <c r="E265" s="35" t="s">
        <v>10736</v>
      </c>
      <c r="F265" s="8" t="s">
        <v>5874</v>
      </c>
      <c r="G265" s="85" t="s">
        <v>5877</v>
      </c>
    </row>
    <row r="266" spans="1:7" ht="21.75" customHeight="1">
      <c r="A266" s="7" t="s">
        <v>10734</v>
      </c>
      <c r="B266" s="7" t="s">
        <v>5891</v>
      </c>
      <c r="C266" s="7" t="s">
        <v>5879</v>
      </c>
      <c r="D266" s="7" t="s">
        <v>5880</v>
      </c>
      <c r="E266" s="35" t="s">
        <v>10736</v>
      </c>
      <c r="F266" s="8" t="s">
        <v>5874</v>
      </c>
      <c r="G266" s="85" t="s">
        <v>5879</v>
      </c>
    </row>
    <row r="267" spans="1:7" ht="21.75" customHeight="1">
      <c r="A267" s="7" t="s">
        <v>10734</v>
      </c>
      <c r="B267" s="7" t="s">
        <v>1618</v>
      </c>
      <c r="C267" s="7" t="s">
        <v>10737</v>
      </c>
      <c r="D267" s="7" t="s">
        <v>1624</v>
      </c>
      <c r="E267" s="35" t="s">
        <v>10736</v>
      </c>
      <c r="F267" s="8" t="s">
        <v>1618</v>
      </c>
      <c r="G267" s="85" t="s">
        <v>1623</v>
      </c>
    </row>
    <row r="268" spans="1:7" ht="21.75" customHeight="1">
      <c r="A268" s="7" t="s">
        <v>10734</v>
      </c>
      <c r="B268" s="7" t="s">
        <v>6203</v>
      </c>
      <c r="C268" s="7" t="s">
        <v>10738</v>
      </c>
      <c r="D268" s="7" t="s">
        <v>6207</v>
      </c>
      <c r="E268" s="35" t="s">
        <v>10736</v>
      </c>
      <c r="F268" s="8" t="s">
        <v>6203</v>
      </c>
      <c r="G268" s="85" t="s">
        <v>6206</v>
      </c>
    </row>
    <row r="269" spans="1:7" ht="21.75" customHeight="1">
      <c r="A269" s="7" t="s">
        <v>10734</v>
      </c>
      <c r="B269" s="7" t="s">
        <v>5322</v>
      </c>
      <c r="C269" s="7" t="s">
        <v>144</v>
      </c>
      <c r="D269" s="7" t="s">
        <v>5372</v>
      </c>
      <c r="E269" s="35" t="s">
        <v>10736</v>
      </c>
      <c r="F269" s="8" t="s">
        <v>5322</v>
      </c>
      <c r="G269" s="85" t="s">
        <v>790</v>
      </c>
    </row>
    <row r="270" spans="1:7" ht="21.75" customHeight="1">
      <c r="A270" s="7" t="s">
        <v>10734</v>
      </c>
      <c r="B270" s="7" t="s">
        <v>10739</v>
      </c>
      <c r="C270" s="7" t="s">
        <v>8470</v>
      </c>
      <c r="D270" s="7" t="s">
        <v>8471</v>
      </c>
      <c r="E270" s="35" t="s">
        <v>10736</v>
      </c>
      <c r="F270" s="8" t="s">
        <v>8469</v>
      </c>
      <c r="G270" s="85" t="s">
        <v>8470</v>
      </c>
    </row>
    <row r="271" spans="1:7" ht="21.75" customHeight="1">
      <c r="A271" s="7" t="s">
        <v>10734</v>
      </c>
      <c r="B271" s="7" t="s">
        <v>10739</v>
      </c>
      <c r="C271" s="7" t="s">
        <v>8478</v>
      </c>
      <c r="D271" s="7" t="s">
        <v>8479</v>
      </c>
      <c r="E271" s="35" t="s">
        <v>10736</v>
      </c>
      <c r="F271" s="8" t="s">
        <v>8469</v>
      </c>
      <c r="G271" s="85" t="s">
        <v>8478</v>
      </c>
    </row>
    <row r="272" spans="1:7" ht="21.75" customHeight="1">
      <c r="A272" s="7" t="s">
        <v>10734</v>
      </c>
      <c r="B272" s="7" t="s">
        <v>10739</v>
      </c>
      <c r="C272" s="7" t="s">
        <v>189</v>
      </c>
      <c r="D272" s="7" t="s">
        <v>8485</v>
      </c>
      <c r="E272" s="35" t="s">
        <v>10736</v>
      </c>
      <c r="F272" s="8" t="s">
        <v>8469</v>
      </c>
      <c r="G272" s="85" t="s">
        <v>189</v>
      </c>
    </row>
    <row r="273" spans="1:7" ht="21.75" customHeight="1">
      <c r="A273" s="7" t="s">
        <v>10734</v>
      </c>
      <c r="B273" s="7" t="s">
        <v>10739</v>
      </c>
      <c r="C273" s="7" t="s">
        <v>2297</v>
      </c>
      <c r="D273" s="7" t="s">
        <v>8486</v>
      </c>
      <c r="E273" s="35" t="s">
        <v>10736</v>
      </c>
      <c r="F273" s="8" t="s">
        <v>8469</v>
      </c>
      <c r="G273" s="85" t="s">
        <v>2297</v>
      </c>
    </row>
    <row r="274" spans="1:7" ht="21.75" customHeight="1">
      <c r="A274" s="7" t="s">
        <v>10734</v>
      </c>
      <c r="B274" s="7" t="s">
        <v>10739</v>
      </c>
      <c r="C274" s="7" t="s">
        <v>7680</v>
      </c>
      <c r="D274" s="7" t="s">
        <v>8487</v>
      </c>
      <c r="E274" s="35" t="s">
        <v>10736</v>
      </c>
      <c r="F274" s="8" t="s">
        <v>8469</v>
      </c>
      <c r="G274" s="85" t="s">
        <v>7680</v>
      </c>
    </row>
    <row r="275" spans="1:7" ht="21.75" customHeight="1">
      <c r="A275" s="7" t="s">
        <v>10734</v>
      </c>
      <c r="B275" s="7" t="s">
        <v>2406</v>
      </c>
      <c r="C275" s="7" t="s">
        <v>5831</v>
      </c>
      <c r="E275" s="35" t="s">
        <v>10736</v>
      </c>
      <c r="F275" s="8" t="s">
        <v>2406</v>
      </c>
      <c r="G275" s="85" t="s">
        <v>2414</v>
      </c>
    </row>
    <row r="276" spans="1:7" ht="21.75" customHeight="1">
      <c r="A276" s="7" t="s">
        <v>10734</v>
      </c>
      <c r="B276" s="7" t="s">
        <v>8161</v>
      </c>
      <c r="C276" s="7" t="s">
        <v>10740</v>
      </c>
      <c r="D276" s="7" t="s">
        <v>8257</v>
      </c>
      <c r="E276" s="35" t="s">
        <v>10736</v>
      </c>
      <c r="F276" s="8" t="s">
        <v>17302</v>
      </c>
      <c r="G276" s="85" t="s">
        <v>8256</v>
      </c>
    </row>
    <row r="277" spans="1:7" ht="21.75" customHeight="1">
      <c r="A277" s="7" t="s">
        <v>10734</v>
      </c>
      <c r="B277" s="7" t="s">
        <v>4143</v>
      </c>
      <c r="C277" s="7" t="s">
        <v>10741</v>
      </c>
      <c r="D277" s="7" t="s">
        <v>4171</v>
      </c>
      <c r="E277" s="35" t="s">
        <v>10736</v>
      </c>
      <c r="F277" s="8" t="s">
        <v>4143</v>
      </c>
      <c r="G277" s="85" t="s">
        <v>4170</v>
      </c>
    </row>
    <row r="278" spans="1:7" ht="21.75" customHeight="1">
      <c r="A278" s="7" t="s">
        <v>10734</v>
      </c>
      <c r="B278" s="7" t="s">
        <v>5428</v>
      </c>
      <c r="C278" s="7" t="s">
        <v>10742</v>
      </c>
      <c r="D278" s="7" t="s">
        <v>5473</v>
      </c>
      <c r="E278" s="35" t="s">
        <v>10736</v>
      </c>
      <c r="F278" s="8" t="s">
        <v>5428</v>
      </c>
      <c r="G278" s="85" t="s">
        <v>5472</v>
      </c>
    </row>
    <row r="279" spans="1:7" ht="21.75" customHeight="1">
      <c r="A279" s="7" t="s">
        <v>10734</v>
      </c>
      <c r="B279" s="7" t="s">
        <v>5428</v>
      </c>
      <c r="C279" s="7" t="s">
        <v>10743</v>
      </c>
      <c r="D279" s="7" t="s">
        <v>5463</v>
      </c>
      <c r="E279" s="35" t="s">
        <v>10736</v>
      </c>
      <c r="F279" s="8" t="s">
        <v>5428</v>
      </c>
      <c r="G279" s="85" t="s">
        <v>5462</v>
      </c>
    </row>
    <row r="280" spans="1:7" ht="21.75" customHeight="1">
      <c r="A280" s="7" t="s">
        <v>10734</v>
      </c>
      <c r="B280" s="7" t="s">
        <v>8333</v>
      </c>
      <c r="C280" s="7" t="s">
        <v>8329</v>
      </c>
      <c r="D280" s="7" t="s">
        <v>8330</v>
      </c>
      <c r="E280" s="35" t="s">
        <v>10736</v>
      </c>
      <c r="F280" s="8" t="s">
        <v>8328</v>
      </c>
      <c r="G280" s="85" t="s">
        <v>8329</v>
      </c>
    </row>
    <row r="281" spans="1:7" ht="21.75" customHeight="1">
      <c r="A281" s="7" t="s">
        <v>10734</v>
      </c>
      <c r="B281" s="7" t="s">
        <v>8333</v>
      </c>
      <c r="C281" s="7" t="s">
        <v>8331</v>
      </c>
      <c r="D281" s="7" t="s">
        <v>8332</v>
      </c>
      <c r="E281" s="35" t="s">
        <v>10736</v>
      </c>
      <c r="F281" s="8" t="s">
        <v>8328</v>
      </c>
      <c r="G281" s="85" t="s">
        <v>8331</v>
      </c>
    </row>
    <row r="282" spans="1:7" ht="21.75" customHeight="1">
      <c r="A282" s="7" t="s">
        <v>10734</v>
      </c>
      <c r="B282" s="7" t="s">
        <v>10744</v>
      </c>
      <c r="C282" s="7" t="s">
        <v>7620</v>
      </c>
      <c r="D282" s="7" t="s">
        <v>7621</v>
      </c>
      <c r="E282" s="35" t="s">
        <v>10736</v>
      </c>
      <c r="F282" s="8" t="s">
        <v>7607</v>
      </c>
      <c r="G282" s="85" t="s">
        <v>7620</v>
      </c>
    </row>
    <row r="283" spans="1:7" ht="21.75" customHeight="1">
      <c r="A283" s="7" t="s">
        <v>10734</v>
      </c>
      <c r="B283" s="7" t="s">
        <v>8493</v>
      </c>
      <c r="C283" s="7" t="s">
        <v>10745</v>
      </c>
      <c r="D283" s="7" t="s">
        <v>8494</v>
      </c>
      <c r="E283" s="35" t="s">
        <v>10736</v>
      </c>
      <c r="F283" s="8" t="s">
        <v>8493</v>
      </c>
      <c r="G283" s="85" t="s">
        <v>4906</v>
      </c>
    </row>
    <row r="284" spans="1:7" ht="21.75" customHeight="1">
      <c r="A284" s="7" t="s">
        <v>10734</v>
      </c>
      <c r="B284" s="7" t="s">
        <v>6013</v>
      </c>
      <c r="C284" s="7" t="s">
        <v>6014</v>
      </c>
      <c r="D284" s="7" t="s">
        <v>6015</v>
      </c>
      <c r="E284" s="35" t="s">
        <v>10736</v>
      </c>
      <c r="F284" s="8" t="s">
        <v>6056</v>
      </c>
      <c r="G284" s="85" t="s">
        <v>6014</v>
      </c>
    </row>
    <row r="285" spans="1:7" ht="21.75" customHeight="1">
      <c r="A285" s="7" t="s">
        <v>10734</v>
      </c>
      <c r="B285" s="7" t="s">
        <v>6013</v>
      </c>
      <c r="C285" s="7" t="s">
        <v>6020</v>
      </c>
      <c r="D285" s="7" t="s">
        <v>6021</v>
      </c>
      <c r="E285" s="35" t="s">
        <v>10736</v>
      </c>
      <c r="F285" s="8" t="s">
        <v>6056</v>
      </c>
      <c r="G285" s="85" t="s">
        <v>6020</v>
      </c>
    </row>
    <row r="286" spans="1:7" ht="21.75" customHeight="1">
      <c r="A286" s="7" t="s">
        <v>10734</v>
      </c>
      <c r="B286" s="7" t="s">
        <v>6013</v>
      </c>
      <c r="C286" s="7" t="s">
        <v>1039</v>
      </c>
      <c r="D286" s="7" t="s">
        <v>6022</v>
      </c>
      <c r="E286" s="35" t="s">
        <v>10736</v>
      </c>
      <c r="F286" s="8" t="s">
        <v>6056</v>
      </c>
      <c r="G286" s="85" t="s">
        <v>1039</v>
      </c>
    </row>
    <row r="287" spans="1:7" ht="21.75" customHeight="1">
      <c r="A287" s="7" t="s">
        <v>10734</v>
      </c>
      <c r="B287" s="7" t="s">
        <v>6013</v>
      </c>
      <c r="C287" s="7" t="s">
        <v>6025</v>
      </c>
      <c r="D287" s="7" t="s">
        <v>6026</v>
      </c>
      <c r="E287" s="35" t="s">
        <v>10736</v>
      </c>
      <c r="F287" s="8" t="s">
        <v>6056</v>
      </c>
      <c r="G287" s="85" t="s">
        <v>6025</v>
      </c>
    </row>
    <row r="288" spans="1:7" ht="21.75" customHeight="1">
      <c r="A288" s="7" t="s">
        <v>10734</v>
      </c>
      <c r="B288" s="7" t="s">
        <v>6013</v>
      </c>
      <c r="C288" s="7" t="s">
        <v>5877</v>
      </c>
      <c r="D288" s="7" t="s">
        <v>6027</v>
      </c>
      <c r="E288" s="35" t="s">
        <v>10736</v>
      </c>
      <c r="F288" s="8" t="s">
        <v>6056</v>
      </c>
      <c r="G288" s="85" t="s">
        <v>5877</v>
      </c>
    </row>
    <row r="289" spans="1:7" ht="21.75" customHeight="1">
      <c r="A289" s="7" t="s">
        <v>10734</v>
      </c>
      <c r="B289" s="7" t="s">
        <v>6013</v>
      </c>
      <c r="C289" s="7" t="s">
        <v>6028</v>
      </c>
      <c r="D289" s="7" t="s">
        <v>6029</v>
      </c>
      <c r="E289" s="35" t="s">
        <v>10736</v>
      </c>
      <c r="F289" s="8" t="s">
        <v>6056</v>
      </c>
      <c r="G289" s="85" t="s">
        <v>6028</v>
      </c>
    </row>
    <row r="290" spans="1:7" ht="21.75" customHeight="1">
      <c r="A290" s="7" t="s">
        <v>10734</v>
      </c>
      <c r="B290" s="7" t="s">
        <v>3645</v>
      </c>
      <c r="C290" s="7" t="s">
        <v>3268</v>
      </c>
      <c r="D290" s="7" t="s">
        <v>3269</v>
      </c>
      <c r="E290" s="35" t="s">
        <v>10736</v>
      </c>
      <c r="F290" s="8" t="s">
        <v>3267</v>
      </c>
      <c r="G290" s="85" t="s">
        <v>3268</v>
      </c>
    </row>
    <row r="291" spans="1:7" ht="21.75" customHeight="1">
      <c r="A291" s="7" t="s">
        <v>10734</v>
      </c>
      <c r="B291" s="7" t="s">
        <v>3645</v>
      </c>
      <c r="C291" s="7" t="s">
        <v>3270</v>
      </c>
      <c r="D291" s="7" t="s">
        <v>3271</v>
      </c>
      <c r="E291" s="35" t="s">
        <v>10736</v>
      </c>
      <c r="F291" s="8" t="s">
        <v>3267</v>
      </c>
      <c r="G291" s="85" t="s">
        <v>3270</v>
      </c>
    </row>
    <row r="292" spans="1:7" ht="21.75" customHeight="1">
      <c r="A292" s="7" t="s">
        <v>10734</v>
      </c>
      <c r="B292" s="7" t="s">
        <v>3645</v>
      </c>
      <c r="C292" s="7" t="s">
        <v>2082</v>
      </c>
      <c r="D292" s="7" t="s">
        <v>3272</v>
      </c>
      <c r="E292" s="35" t="s">
        <v>10736</v>
      </c>
      <c r="F292" s="8" t="s">
        <v>3267</v>
      </c>
      <c r="G292" s="85" t="s">
        <v>2082</v>
      </c>
    </row>
    <row r="293" spans="1:7" ht="21.75" customHeight="1">
      <c r="A293" s="7" t="s">
        <v>10734</v>
      </c>
      <c r="B293" s="7" t="s">
        <v>3645</v>
      </c>
      <c r="C293" s="7" t="s">
        <v>3273</v>
      </c>
      <c r="D293" s="7" t="s">
        <v>3274</v>
      </c>
      <c r="E293" s="35" t="s">
        <v>10736</v>
      </c>
      <c r="F293" s="8" t="s">
        <v>3267</v>
      </c>
      <c r="G293" s="85" t="s">
        <v>3273</v>
      </c>
    </row>
    <row r="294" spans="1:7" ht="21.75" customHeight="1">
      <c r="A294" s="7" t="s">
        <v>10734</v>
      </c>
      <c r="B294" s="7" t="s">
        <v>3645</v>
      </c>
      <c r="C294" s="7" t="s">
        <v>218</v>
      </c>
      <c r="D294" s="7" t="s">
        <v>3275</v>
      </c>
      <c r="E294" s="35" t="s">
        <v>10736</v>
      </c>
      <c r="F294" s="8" t="s">
        <v>3267</v>
      </c>
      <c r="G294" s="85" t="s">
        <v>218</v>
      </c>
    </row>
    <row r="295" spans="1:7" ht="21.75" customHeight="1">
      <c r="A295" s="7" t="s">
        <v>10734</v>
      </c>
      <c r="B295" s="7" t="s">
        <v>3645</v>
      </c>
      <c r="C295" s="7" t="s">
        <v>3276</v>
      </c>
      <c r="D295" s="7" t="s">
        <v>3277</v>
      </c>
      <c r="E295" s="35" t="s">
        <v>10736</v>
      </c>
      <c r="F295" s="8" t="s">
        <v>3267</v>
      </c>
      <c r="G295" s="85" t="s">
        <v>3276</v>
      </c>
    </row>
    <row r="296" spans="1:7" ht="21.75" customHeight="1">
      <c r="A296" s="7" t="s">
        <v>10734</v>
      </c>
      <c r="B296" s="7" t="s">
        <v>3645</v>
      </c>
      <c r="C296" s="7" t="s">
        <v>3278</v>
      </c>
      <c r="D296" s="7" t="s">
        <v>3279</v>
      </c>
      <c r="E296" s="35" t="s">
        <v>10736</v>
      </c>
      <c r="F296" s="8" t="s">
        <v>3267</v>
      </c>
      <c r="G296" s="85" t="s">
        <v>3278</v>
      </c>
    </row>
    <row r="297" spans="1:7" ht="21.75" customHeight="1">
      <c r="A297" s="7" t="s">
        <v>10734</v>
      </c>
      <c r="B297" s="7" t="s">
        <v>8208</v>
      </c>
      <c r="C297" s="7" t="s">
        <v>10746</v>
      </c>
      <c r="D297" s="7" t="s">
        <v>8243</v>
      </c>
      <c r="E297" s="35" t="s">
        <v>10736</v>
      </c>
      <c r="F297" s="8" t="s">
        <v>8208</v>
      </c>
      <c r="G297" s="85" t="s">
        <v>1658</v>
      </c>
    </row>
    <row r="298" spans="1:7" ht="21.75" customHeight="1">
      <c r="A298" s="7" t="s">
        <v>10734</v>
      </c>
      <c r="B298" s="7" t="s">
        <v>10747</v>
      </c>
      <c r="C298" s="7" t="s">
        <v>176</v>
      </c>
      <c r="D298" s="7" t="s">
        <v>177</v>
      </c>
      <c r="E298" s="35" t="s">
        <v>10736</v>
      </c>
      <c r="F298" s="8" t="s">
        <v>175</v>
      </c>
      <c r="G298" s="85" t="s">
        <v>176</v>
      </c>
    </row>
    <row r="299" spans="1:7" ht="21.75" customHeight="1">
      <c r="A299" s="7" t="s">
        <v>10734</v>
      </c>
      <c r="B299" s="7" t="s">
        <v>10747</v>
      </c>
      <c r="C299" s="7" t="s">
        <v>178</v>
      </c>
      <c r="D299" s="7" t="s">
        <v>179</v>
      </c>
      <c r="E299" s="35" t="s">
        <v>10736</v>
      </c>
      <c r="F299" s="8" t="s">
        <v>175</v>
      </c>
      <c r="G299" s="85" t="s">
        <v>178</v>
      </c>
    </row>
    <row r="300" spans="1:7" ht="21.75" customHeight="1">
      <c r="A300" s="7" t="s">
        <v>10734</v>
      </c>
      <c r="B300" s="7" t="s">
        <v>10747</v>
      </c>
      <c r="C300" s="7" t="s">
        <v>180</v>
      </c>
      <c r="D300" s="7" t="s">
        <v>181</v>
      </c>
      <c r="E300" s="35" t="s">
        <v>10736</v>
      </c>
      <c r="F300" s="8" t="s">
        <v>175</v>
      </c>
      <c r="G300" s="85" t="s">
        <v>180</v>
      </c>
    </row>
    <row r="301" spans="1:7" ht="21.75" customHeight="1">
      <c r="A301" s="7" t="s">
        <v>10734</v>
      </c>
      <c r="B301" s="7" t="s">
        <v>10747</v>
      </c>
      <c r="C301" s="7" t="s">
        <v>182</v>
      </c>
      <c r="D301" s="7" t="s">
        <v>183</v>
      </c>
      <c r="E301" s="35" t="s">
        <v>10736</v>
      </c>
      <c r="F301" s="8" t="s">
        <v>175</v>
      </c>
      <c r="G301" s="85" t="s">
        <v>182</v>
      </c>
    </row>
    <row r="302" spans="1:7" ht="21.75" customHeight="1">
      <c r="A302" s="7" t="s">
        <v>10734</v>
      </c>
      <c r="B302" s="7" t="s">
        <v>10747</v>
      </c>
      <c r="C302" s="7" t="s">
        <v>184</v>
      </c>
      <c r="D302" s="7" t="s">
        <v>185</v>
      </c>
      <c r="E302" s="35" t="s">
        <v>10736</v>
      </c>
      <c r="F302" s="8" t="s">
        <v>175</v>
      </c>
      <c r="G302" s="85" t="s">
        <v>184</v>
      </c>
    </row>
    <row r="303" spans="1:7" ht="21.75" customHeight="1">
      <c r="A303" s="7" t="s">
        <v>10734</v>
      </c>
      <c r="B303" s="7" t="s">
        <v>10747</v>
      </c>
      <c r="C303" s="7" t="s">
        <v>186</v>
      </c>
      <c r="D303" s="7" t="s">
        <v>187</v>
      </c>
      <c r="E303" s="35" t="s">
        <v>10736</v>
      </c>
      <c r="F303" s="8" t="s">
        <v>175</v>
      </c>
      <c r="G303" s="85" t="s">
        <v>186</v>
      </c>
    </row>
    <row r="304" spans="1:7" ht="21.75" customHeight="1">
      <c r="A304" s="7" t="s">
        <v>10734</v>
      </c>
      <c r="B304" s="7" t="s">
        <v>10324</v>
      </c>
      <c r="C304" s="7" t="s">
        <v>10179</v>
      </c>
      <c r="D304" s="7" t="s">
        <v>10180</v>
      </c>
      <c r="E304" s="35" t="s">
        <v>10736</v>
      </c>
      <c r="F304" s="8" t="s">
        <v>10178</v>
      </c>
      <c r="G304" s="85" t="s">
        <v>10179</v>
      </c>
    </row>
    <row r="305" spans="1:7" ht="21.75" customHeight="1">
      <c r="A305" s="7" t="s">
        <v>10734</v>
      </c>
      <c r="B305" s="7" t="s">
        <v>10324</v>
      </c>
      <c r="C305" s="7" t="s">
        <v>10181</v>
      </c>
      <c r="D305" s="7" t="s">
        <v>10182</v>
      </c>
      <c r="E305" s="35" t="s">
        <v>10736</v>
      </c>
      <c r="F305" s="8" t="s">
        <v>10178</v>
      </c>
      <c r="G305" s="85" t="s">
        <v>10181</v>
      </c>
    </row>
    <row r="306" spans="1:7" ht="21.75" customHeight="1">
      <c r="A306" s="7" t="s">
        <v>10734</v>
      </c>
      <c r="B306" s="7" t="s">
        <v>10324</v>
      </c>
      <c r="C306" s="7" t="s">
        <v>10390</v>
      </c>
      <c r="D306" s="7" t="s">
        <v>10391</v>
      </c>
      <c r="E306" s="35" t="s">
        <v>10736</v>
      </c>
      <c r="F306" s="8" t="s">
        <v>10389</v>
      </c>
      <c r="G306" s="85" t="s">
        <v>10390</v>
      </c>
    </row>
    <row r="307" spans="1:7" ht="21.75" customHeight="1">
      <c r="A307" s="7" t="s">
        <v>10734</v>
      </c>
      <c r="B307" s="7" t="s">
        <v>10324</v>
      </c>
      <c r="C307" s="7" t="s">
        <v>10184</v>
      </c>
      <c r="D307" s="7" t="s">
        <v>10185</v>
      </c>
      <c r="E307" s="35" t="s">
        <v>10736</v>
      </c>
      <c r="F307" s="8" t="s">
        <v>10183</v>
      </c>
      <c r="G307" s="85" t="s">
        <v>10184</v>
      </c>
    </row>
    <row r="308" spans="1:7" ht="21.75" customHeight="1">
      <c r="A308" s="7" t="s">
        <v>10734</v>
      </c>
      <c r="B308" s="7" t="s">
        <v>10324</v>
      </c>
      <c r="C308" s="7" t="s">
        <v>10392</v>
      </c>
      <c r="D308" s="7" t="s">
        <v>10393</v>
      </c>
      <c r="E308" s="35" t="s">
        <v>10736</v>
      </c>
      <c r="F308" s="8" t="s">
        <v>10389</v>
      </c>
      <c r="G308" s="85" t="s">
        <v>10392</v>
      </c>
    </row>
    <row r="309" spans="1:7" ht="21.75" customHeight="1">
      <c r="A309" s="7" t="s">
        <v>10734</v>
      </c>
      <c r="B309" s="7" t="s">
        <v>10324</v>
      </c>
      <c r="C309" s="7" t="s">
        <v>2825</v>
      </c>
      <c r="D309" s="7" t="s">
        <v>10394</v>
      </c>
      <c r="E309" s="35" t="s">
        <v>10736</v>
      </c>
      <c r="F309" s="8" t="s">
        <v>10389</v>
      </c>
      <c r="G309" s="85" t="s">
        <v>2825</v>
      </c>
    </row>
    <row r="310" spans="1:7" ht="21.75" customHeight="1">
      <c r="A310" s="7" t="s">
        <v>10734</v>
      </c>
      <c r="B310" s="7" t="s">
        <v>10324</v>
      </c>
      <c r="C310" s="7" t="s">
        <v>6858</v>
      </c>
      <c r="D310" s="7" t="s">
        <v>10395</v>
      </c>
      <c r="E310" s="35" t="s">
        <v>10736</v>
      </c>
      <c r="F310" s="8" t="s">
        <v>10389</v>
      </c>
      <c r="G310" s="85" t="s">
        <v>6858</v>
      </c>
    </row>
    <row r="311" spans="1:7" ht="21.75" customHeight="1">
      <c r="A311" s="7" t="s">
        <v>10734</v>
      </c>
      <c r="B311" s="7" t="s">
        <v>10324</v>
      </c>
      <c r="C311" s="7" t="s">
        <v>6588</v>
      </c>
      <c r="D311" s="7" t="s">
        <v>10396</v>
      </c>
      <c r="E311" s="35" t="s">
        <v>10736</v>
      </c>
      <c r="F311" s="8" t="s">
        <v>10389</v>
      </c>
      <c r="G311" s="85" t="s">
        <v>6588</v>
      </c>
    </row>
    <row r="312" spans="1:7" ht="21.75" customHeight="1">
      <c r="A312" s="7" t="s">
        <v>10734</v>
      </c>
      <c r="B312" s="7" t="s">
        <v>10324</v>
      </c>
      <c r="C312" s="7" t="s">
        <v>241</v>
      </c>
      <c r="D312" s="7" t="s">
        <v>10397</v>
      </c>
      <c r="E312" s="35" t="s">
        <v>10736</v>
      </c>
      <c r="F312" s="8" t="s">
        <v>10389</v>
      </c>
      <c r="G312" s="85" t="s">
        <v>241</v>
      </c>
    </row>
    <row r="313" spans="1:7" ht="21.75" customHeight="1">
      <c r="A313" s="7" t="s">
        <v>10734</v>
      </c>
      <c r="B313" s="7" t="s">
        <v>10324</v>
      </c>
      <c r="C313" s="7" t="s">
        <v>10237</v>
      </c>
      <c r="D313" s="7" t="s">
        <v>10238</v>
      </c>
      <c r="E313" s="35" t="s">
        <v>10736</v>
      </c>
      <c r="F313" s="8" t="s">
        <v>10236</v>
      </c>
      <c r="G313" s="85" t="s">
        <v>10237</v>
      </c>
    </row>
    <row r="314" spans="1:7" ht="21.75" customHeight="1">
      <c r="A314" s="7" t="s">
        <v>10734</v>
      </c>
      <c r="B314" s="7" t="s">
        <v>10324</v>
      </c>
      <c r="C314" s="7" t="s">
        <v>4318</v>
      </c>
      <c r="D314" s="7" t="s">
        <v>10004</v>
      </c>
      <c r="E314" s="35" t="s">
        <v>10736</v>
      </c>
      <c r="F314" s="8" t="s">
        <v>10003</v>
      </c>
      <c r="G314" s="85" t="s">
        <v>4318</v>
      </c>
    </row>
    <row r="315" spans="1:7" ht="21.75" customHeight="1">
      <c r="A315" s="7" t="s">
        <v>10734</v>
      </c>
      <c r="B315" s="7" t="s">
        <v>10324</v>
      </c>
      <c r="C315" s="7" t="s">
        <v>7545</v>
      </c>
      <c r="D315" s="7" t="s">
        <v>10005</v>
      </c>
      <c r="E315" s="35" t="s">
        <v>10736</v>
      </c>
      <c r="F315" s="8" t="s">
        <v>10003</v>
      </c>
      <c r="G315" s="85" t="s">
        <v>7545</v>
      </c>
    </row>
    <row r="316" spans="1:7" ht="21.75" customHeight="1">
      <c r="A316" s="7" t="s">
        <v>10734</v>
      </c>
      <c r="B316" s="7" t="s">
        <v>10324</v>
      </c>
      <c r="C316" s="7" t="s">
        <v>1986</v>
      </c>
      <c r="D316" s="7" t="s">
        <v>10098</v>
      </c>
      <c r="E316" s="35" t="s">
        <v>10736</v>
      </c>
      <c r="F316" s="8" t="s">
        <v>10097</v>
      </c>
      <c r="G316" s="85" t="s">
        <v>1986</v>
      </c>
    </row>
    <row r="317" spans="1:7" ht="21.75" customHeight="1">
      <c r="A317" s="7" t="s">
        <v>10734</v>
      </c>
      <c r="B317" s="7" t="s">
        <v>10324</v>
      </c>
      <c r="C317" s="7" t="s">
        <v>10407</v>
      </c>
      <c r="D317" s="7" t="s">
        <v>10408</v>
      </c>
      <c r="E317" s="35" t="s">
        <v>10736</v>
      </c>
      <c r="F317" s="8" t="s">
        <v>10406</v>
      </c>
      <c r="G317" s="85" t="s">
        <v>10407</v>
      </c>
    </row>
    <row r="318" spans="1:7" ht="21.75" customHeight="1">
      <c r="A318" s="7" t="s">
        <v>10734</v>
      </c>
      <c r="B318" s="7" t="s">
        <v>10324</v>
      </c>
      <c r="C318" s="7" t="s">
        <v>6724</v>
      </c>
      <c r="D318" s="7" t="s">
        <v>10398</v>
      </c>
      <c r="E318" s="35" t="s">
        <v>10736</v>
      </c>
      <c r="F318" s="8" t="s">
        <v>10389</v>
      </c>
      <c r="G318" s="85" t="s">
        <v>6724</v>
      </c>
    </row>
    <row r="319" spans="1:7" ht="21.75" customHeight="1">
      <c r="A319" s="7" t="s">
        <v>10734</v>
      </c>
      <c r="B319" s="7" t="s">
        <v>10324</v>
      </c>
      <c r="C319" s="7" t="s">
        <v>10399</v>
      </c>
      <c r="D319" s="7" t="s">
        <v>10400</v>
      </c>
      <c r="E319" s="35" t="s">
        <v>10736</v>
      </c>
      <c r="F319" s="8" t="s">
        <v>10389</v>
      </c>
      <c r="G319" s="85" t="s">
        <v>10399</v>
      </c>
    </row>
    <row r="320" spans="1:7" ht="21.75" customHeight="1">
      <c r="A320" s="7" t="s">
        <v>10734</v>
      </c>
      <c r="B320" s="7" t="s">
        <v>10324</v>
      </c>
      <c r="C320" s="7" t="s">
        <v>8310</v>
      </c>
      <c r="D320" s="7" t="s">
        <v>10409</v>
      </c>
      <c r="E320" s="35" t="s">
        <v>10736</v>
      </c>
      <c r="F320" s="8" t="s">
        <v>10406</v>
      </c>
      <c r="G320" s="85" t="s">
        <v>8310</v>
      </c>
    </row>
    <row r="321" spans="1:7" ht="21.75" customHeight="1">
      <c r="A321" s="7" t="s">
        <v>10734</v>
      </c>
      <c r="B321" s="7" t="s">
        <v>10324</v>
      </c>
      <c r="C321" s="7" t="s">
        <v>814</v>
      </c>
      <c r="D321" s="7" t="s">
        <v>10401</v>
      </c>
      <c r="E321" s="35" t="s">
        <v>10736</v>
      </c>
      <c r="F321" s="8" t="s">
        <v>10389</v>
      </c>
      <c r="G321" s="85" t="s">
        <v>814</v>
      </c>
    </row>
    <row r="322" spans="1:7" ht="21.75" customHeight="1">
      <c r="A322" s="7" t="s">
        <v>10734</v>
      </c>
      <c r="B322" s="7" t="s">
        <v>10324</v>
      </c>
      <c r="C322" s="7" t="s">
        <v>10006</v>
      </c>
      <c r="D322" s="7" t="s">
        <v>10007</v>
      </c>
      <c r="E322" s="35" t="s">
        <v>10736</v>
      </c>
      <c r="F322" s="8" t="s">
        <v>10003</v>
      </c>
      <c r="G322" s="85" t="s">
        <v>10006</v>
      </c>
    </row>
    <row r="323" spans="1:7" ht="21.75" customHeight="1">
      <c r="A323" s="7" t="s">
        <v>10734</v>
      </c>
      <c r="B323" s="7" t="s">
        <v>10324</v>
      </c>
      <c r="C323" s="7" t="s">
        <v>10410</v>
      </c>
      <c r="D323" s="7" t="s">
        <v>10411</v>
      </c>
      <c r="E323" s="35" t="s">
        <v>10736</v>
      </c>
      <c r="F323" s="8" t="s">
        <v>10406</v>
      </c>
      <c r="G323" s="85" t="s">
        <v>10410</v>
      </c>
    </row>
    <row r="324" spans="1:7" ht="21.75" customHeight="1">
      <c r="A324" s="7" t="s">
        <v>10734</v>
      </c>
      <c r="B324" s="7" t="s">
        <v>10324</v>
      </c>
      <c r="C324" s="7" t="s">
        <v>10412</v>
      </c>
      <c r="D324" s="7" t="s">
        <v>10413</v>
      </c>
      <c r="E324" s="35" t="s">
        <v>10736</v>
      </c>
      <c r="F324" s="8" t="s">
        <v>10406</v>
      </c>
      <c r="G324" s="85" t="s">
        <v>10412</v>
      </c>
    </row>
    <row r="325" spans="1:7" ht="21.75" customHeight="1">
      <c r="A325" s="7" t="s">
        <v>10734</v>
      </c>
      <c r="B325" s="7" t="s">
        <v>10324</v>
      </c>
      <c r="C325" s="7" t="s">
        <v>3156</v>
      </c>
      <c r="D325" s="7" t="s">
        <v>17303</v>
      </c>
      <c r="E325" s="35" t="s">
        <v>10736</v>
      </c>
      <c r="F325" s="8" t="s">
        <v>10389</v>
      </c>
      <c r="G325" s="85" t="s">
        <v>3156</v>
      </c>
    </row>
    <row r="326" spans="1:7" ht="21.75" customHeight="1">
      <c r="A326" s="7" t="s">
        <v>10734</v>
      </c>
      <c r="B326" s="7" t="s">
        <v>10324</v>
      </c>
      <c r="C326" s="7" t="s">
        <v>10099</v>
      </c>
      <c r="D326" s="7" t="s">
        <v>10100</v>
      </c>
      <c r="E326" s="35" t="s">
        <v>10736</v>
      </c>
      <c r="F326" s="8" t="s">
        <v>10097</v>
      </c>
      <c r="G326" s="85" t="s">
        <v>10099</v>
      </c>
    </row>
    <row r="327" spans="1:7" ht="21.75" customHeight="1">
      <c r="A327" s="7" t="s">
        <v>10734</v>
      </c>
      <c r="B327" s="7" t="s">
        <v>10324</v>
      </c>
      <c r="C327" s="7" t="s">
        <v>10076</v>
      </c>
      <c r="D327" s="7" t="s">
        <v>10403</v>
      </c>
      <c r="E327" s="35" t="s">
        <v>10736</v>
      </c>
      <c r="F327" s="8" t="s">
        <v>10389</v>
      </c>
      <c r="G327" s="85" t="s">
        <v>10076</v>
      </c>
    </row>
    <row r="328" spans="1:7" ht="21.75" customHeight="1">
      <c r="A328" s="7" t="s">
        <v>10734</v>
      </c>
      <c r="B328" s="7" t="s">
        <v>10324</v>
      </c>
      <c r="C328" s="7" t="s">
        <v>4036</v>
      </c>
      <c r="D328" s="7" t="s">
        <v>10186</v>
      </c>
      <c r="E328" s="35" t="s">
        <v>10736</v>
      </c>
      <c r="F328" s="8" t="s">
        <v>10748</v>
      </c>
      <c r="G328" s="85" t="s">
        <v>4036</v>
      </c>
    </row>
    <row r="329" spans="1:7" ht="21.75" customHeight="1">
      <c r="A329" s="7" t="s">
        <v>10734</v>
      </c>
      <c r="B329" s="7" t="s">
        <v>10324</v>
      </c>
      <c r="C329" s="7" t="s">
        <v>10404</v>
      </c>
      <c r="D329" s="7" t="s">
        <v>10405</v>
      </c>
      <c r="E329" s="35" t="s">
        <v>10736</v>
      </c>
      <c r="F329" s="8" t="s">
        <v>10389</v>
      </c>
      <c r="G329" s="85" t="s">
        <v>10404</v>
      </c>
    </row>
    <row r="330" spans="1:7" ht="21.75" customHeight="1">
      <c r="A330" s="7" t="s">
        <v>10734</v>
      </c>
      <c r="B330" s="7" t="s">
        <v>10724</v>
      </c>
      <c r="C330" s="7" t="s">
        <v>8283</v>
      </c>
      <c r="D330" s="7" t="s">
        <v>8284</v>
      </c>
      <c r="E330" s="35" t="s">
        <v>10736</v>
      </c>
      <c r="F330" s="8" t="s">
        <v>8279</v>
      </c>
      <c r="G330" s="85" t="s">
        <v>8283</v>
      </c>
    </row>
    <row r="331" spans="1:7" ht="21.75" customHeight="1">
      <c r="A331" s="7" t="s">
        <v>10734</v>
      </c>
      <c r="B331" s="7" t="s">
        <v>10724</v>
      </c>
      <c r="C331" s="7" t="s">
        <v>8285</v>
      </c>
      <c r="D331" s="7" t="s">
        <v>8286</v>
      </c>
      <c r="E331" s="35" t="s">
        <v>10736</v>
      </c>
      <c r="F331" s="8" t="s">
        <v>8279</v>
      </c>
      <c r="G331" s="85" t="s">
        <v>8285</v>
      </c>
    </row>
    <row r="332" spans="1:7" ht="21.75" customHeight="1">
      <c r="A332" s="7" t="s">
        <v>10734</v>
      </c>
      <c r="B332" s="7" t="s">
        <v>10724</v>
      </c>
      <c r="C332" s="7" t="s">
        <v>3930</v>
      </c>
      <c r="D332" s="7" t="s">
        <v>8287</v>
      </c>
      <c r="E332" s="35" t="s">
        <v>10736</v>
      </c>
      <c r="F332" s="8" t="s">
        <v>8279</v>
      </c>
      <c r="G332" s="85" t="s">
        <v>3930</v>
      </c>
    </row>
    <row r="333" spans="1:7" ht="21.75" customHeight="1">
      <c r="A333" s="7" t="s">
        <v>10734</v>
      </c>
      <c r="B333" s="7" t="s">
        <v>10724</v>
      </c>
      <c r="C333" s="7" t="s">
        <v>1986</v>
      </c>
      <c r="D333" s="7" t="s">
        <v>8288</v>
      </c>
      <c r="E333" s="35" t="s">
        <v>10736</v>
      </c>
      <c r="F333" s="8" t="s">
        <v>8279</v>
      </c>
      <c r="G333" s="85" t="s">
        <v>1986</v>
      </c>
    </row>
    <row r="334" spans="1:7" ht="21.75" customHeight="1">
      <c r="A334" s="7" t="s">
        <v>10734</v>
      </c>
      <c r="B334" s="7" t="s">
        <v>10724</v>
      </c>
      <c r="C334" s="7" t="s">
        <v>3520</v>
      </c>
      <c r="D334" s="7" t="s">
        <v>8292</v>
      </c>
      <c r="E334" s="35" t="s">
        <v>10736</v>
      </c>
      <c r="F334" s="8" t="s">
        <v>8279</v>
      </c>
      <c r="G334" s="85" t="s">
        <v>3520</v>
      </c>
    </row>
    <row r="335" spans="1:7" ht="21.75" customHeight="1">
      <c r="A335" s="7" t="s">
        <v>10734</v>
      </c>
      <c r="B335" s="7" t="s">
        <v>10724</v>
      </c>
      <c r="C335" s="7" t="s">
        <v>8293</v>
      </c>
      <c r="D335" s="7" t="s">
        <v>8294</v>
      </c>
      <c r="E335" s="35" t="s">
        <v>10736</v>
      </c>
      <c r="F335" s="8" t="s">
        <v>8279</v>
      </c>
      <c r="G335" s="85" t="s">
        <v>8293</v>
      </c>
    </row>
    <row r="336" spans="1:7" ht="21.75" customHeight="1">
      <c r="A336" s="7" t="s">
        <v>10734</v>
      </c>
      <c r="B336" s="7" t="s">
        <v>10724</v>
      </c>
      <c r="C336" s="7" t="s">
        <v>7266</v>
      </c>
      <c r="D336" s="7" t="s">
        <v>8296</v>
      </c>
      <c r="E336" s="35" t="s">
        <v>10736</v>
      </c>
      <c r="F336" s="8" t="s">
        <v>8279</v>
      </c>
      <c r="G336" s="85" t="s">
        <v>7266</v>
      </c>
    </row>
    <row r="337" spans="1:7" ht="21.75" customHeight="1">
      <c r="A337" s="7" t="s">
        <v>10734</v>
      </c>
      <c r="B337" s="7" t="s">
        <v>10724</v>
      </c>
      <c r="C337" s="7" t="s">
        <v>4398</v>
      </c>
      <c r="D337" s="7" t="s">
        <v>8297</v>
      </c>
      <c r="E337" s="35" t="s">
        <v>10736</v>
      </c>
      <c r="F337" s="8" t="s">
        <v>8279</v>
      </c>
      <c r="G337" s="85" t="s">
        <v>4398</v>
      </c>
    </row>
    <row r="338" spans="1:7" ht="21.75" customHeight="1">
      <c r="A338" s="7" t="s">
        <v>10734</v>
      </c>
      <c r="B338" s="7" t="s">
        <v>10375</v>
      </c>
      <c r="C338" s="7" t="s">
        <v>172</v>
      </c>
      <c r="D338" s="7" t="s">
        <v>10146</v>
      </c>
      <c r="E338" s="35" t="s">
        <v>10736</v>
      </c>
      <c r="F338" s="8" t="s">
        <v>10145</v>
      </c>
      <c r="G338" s="85" t="s">
        <v>172</v>
      </c>
    </row>
    <row r="339" spans="1:7" ht="21.75" customHeight="1">
      <c r="A339" s="7" t="s">
        <v>10734</v>
      </c>
      <c r="B339" s="7" t="s">
        <v>10375</v>
      </c>
      <c r="C339" s="7" t="s">
        <v>7271</v>
      </c>
      <c r="D339" s="7" t="s">
        <v>10147</v>
      </c>
      <c r="E339" s="35" t="s">
        <v>10736</v>
      </c>
      <c r="F339" s="8" t="s">
        <v>10145</v>
      </c>
      <c r="G339" s="85" t="s">
        <v>7271</v>
      </c>
    </row>
    <row r="340" spans="1:7" ht="21.75" customHeight="1">
      <c r="A340" s="7" t="s">
        <v>10734</v>
      </c>
      <c r="B340" s="7" t="s">
        <v>10375</v>
      </c>
      <c r="C340" s="7" t="s">
        <v>8344</v>
      </c>
      <c r="D340" s="7" t="s">
        <v>10148</v>
      </c>
      <c r="E340" s="35" t="s">
        <v>10736</v>
      </c>
      <c r="F340" s="8" t="s">
        <v>10145</v>
      </c>
      <c r="G340" s="85" t="s">
        <v>8344</v>
      </c>
    </row>
    <row r="341" spans="1:7" ht="21.75" customHeight="1">
      <c r="A341" s="7" t="s">
        <v>10734</v>
      </c>
      <c r="B341" s="7" t="s">
        <v>10375</v>
      </c>
      <c r="C341" s="7" t="s">
        <v>10149</v>
      </c>
      <c r="D341" s="7" t="s">
        <v>10150</v>
      </c>
      <c r="E341" s="35" t="s">
        <v>10736</v>
      </c>
      <c r="F341" s="8" t="s">
        <v>10145</v>
      </c>
      <c r="G341" s="85" t="s">
        <v>10149</v>
      </c>
    </row>
    <row r="342" spans="1:7" ht="21.75" customHeight="1">
      <c r="A342" s="7" t="s">
        <v>10734</v>
      </c>
      <c r="B342" s="7" t="s">
        <v>10375</v>
      </c>
      <c r="C342" s="7" t="s">
        <v>10151</v>
      </c>
      <c r="D342" s="7" t="s">
        <v>10152</v>
      </c>
      <c r="E342" s="35" t="s">
        <v>10736</v>
      </c>
      <c r="F342" s="8" t="s">
        <v>10145</v>
      </c>
      <c r="G342" s="85" t="s">
        <v>10151</v>
      </c>
    </row>
    <row r="343" spans="1:7" ht="21.75" customHeight="1">
      <c r="A343" s="7" t="s">
        <v>10734</v>
      </c>
      <c r="B343" s="7" t="s">
        <v>10375</v>
      </c>
      <c r="C343" s="7" t="s">
        <v>952</v>
      </c>
      <c r="D343" s="7" t="s">
        <v>10153</v>
      </c>
      <c r="E343" s="35" t="s">
        <v>10736</v>
      </c>
      <c r="F343" s="8" t="s">
        <v>10145</v>
      </c>
      <c r="G343" s="85" t="s">
        <v>952</v>
      </c>
    </row>
    <row r="344" spans="1:7" ht="21.75" customHeight="1">
      <c r="A344" s="7" t="s">
        <v>10734</v>
      </c>
      <c r="B344" s="7" t="s">
        <v>10375</v>
      </c>
      <c r="C344" s="7" t="s">
        <v>10154</v>
      </c>
      <c r="D344" s="7" t="s">
        <v>10155</v>
      </c>
      <c r="E344" s="35" t="s">
        <v>10736</v>
      </c>
      <c r="F344" s="8" t="s">
        <v>10145</v>
      </c>
      <c r="G344" s="85" t="s">
        <v>10154</v>
      </c>
    </row>
    <row r="345" spans="1:7" ht="21.75" customHeight="1">
      <c r="A345" s="7" t="s">
        <v>10734</v>
      </c>
      <c r="B345" s="7" t="s">
        <v>10375</v>
      </c>
      <c r="C345" s="7" t="s">
        <v>4929</v>
      </c>
      <c r="D345" s="7" t="s">
        <v>10156</v>
      </c>
      <c r="E345" s="35" t="s">
        <v>10736</v>
      </c>
      <c r="F345" s="8" t="s">
        <v>10145</v>
      </c>
      <c r="G345" s="85" t="s">
        <v>4929</v>
      </c>
    </row>
    <row r="346" spans="1:7" ht="21.75" customHeight="1">
      <c r="A346" s="7" t="s">
        <v>10734</v>
      </c>
      <c r="B346" s="7" t="s">
        <v>10375</v>
      </c>
      <c r="C346" s="7" t="s">
        <v>2690</v>
      </c>
      <c r="D346" s="7" t="s">
        <v>10157</v>
      </c>
      <c r="E346" s="35" t="s">
        <v>10736</v>
      </c>
      <c r="F346" s="8" t="s">
        <v>10145</v>
      </c>
      <c r="G346" s="85" t="s">
        <v>2690</v>
      </c>
    </row>
    <row r="347" spans="1:7" ht="21.75" customHeight="1">
      <c r="A347" s="7" t="s">
        <v>10734</v>
      </c>
      <c r="B347" s="7" t="s">
        <v>10375</v>
      </c>
      <c r="C347" s="7" t="s">
        <v>356</v>
      </c>
      <c r="D347" s="7" t="s">
        <v>10158</v>
      </c>
      <c r="E347" s="35" t="s">
        <v>10736</v>
      </c>
      <c r="F347" s="8" t="s">
        <v>10145</v>
      </c>
      <c r="G347" s="85" t="s">
        <v>356</v>
      </c>
    </row>
    <row r="348" spans="1:7" ht="21.75" customHeight="1">
      <c r="A348" s="7" t="s">
        <v>10734</v>
      </c>
      <c r="B348" s="7" t="s">
        <v>10375</v>
      </c>
      <c r="C348" s="7" t="s">
        <v>10159</v>
      </c>
      <c r="D348" s="7" t="s">
        <v>10160</v>
      </c>
      <c r="E348" s="35" t="s">
        <v>10736</v>
      </c>
      <c r="F348" s="8" t="s">
        <v>10145</v>
      </c>
      <c r="G348" s="85" t="s">
        <v>10159</v>
      </c>
    </row>
    <row r="349" spans="1:7" ht="21.75" customHeight="1">
      <c r="A349" s="7" t="s">
        <v>10734</v>
      </c>
      <c r="B349" s="7" t="s">
        <v>10375</v>
      </c>
      <c r="C349" s="7" t="s">
        <v>10161</v>
      </c>
      <c r="D349" s="7" t="s">
        <v>10162</v>
      </c>
      <c r="E349" s="35" t="s">
        <v>10736</v>
      </c>
      <c r="F349" s="8" t="s">
        <v>10145</v>
      </c>
      <c r="G349" s="85" t="s">
        <v>10161</v>
      </c>
    </row>
    <row r="350" spans="1:7" ht="21.75" customHeight="1">
      <c r="A350" s="7" t="s">
        <v>10734</v>
      </c>
      <c r="B350" s="7" t="s">
        <v>10375</v>
      </c>
      <c r="C350" s="7" t="s">
        <v>8461</v>
      </c>
      <c r="D350" s="7" t="s">
        <v>10163</v>
      </c>
      <c r="E350" s="35" t="s">
        <v>10736</v>
      </c>
      <c r="F350" s="8" t="s">
        <v>10145</v>
      </c>
      <c r="G350" s="85" t="s">
        <v>8461</v>
      </c>
    </row>
    <row r="351" spans="1:7" ht="21.75" customHeight="1">
      <c r="A351" s="7" t="s">
        <v>10734</v>
      </c>
      <c r="B351" s="7" t="s">
        <v>10375</v>
      </c>
      <c r="C351" s="7" t="s">
        <v>10164</v>
      </c>
      <c r="D351" s="7" t="s">
        <v>10165</v>
      </c>
      <c r="E351" s="35" t="s">
        <v>10736</v>
      </c>
      <c r="F351" s="8" t="s">
        <v>10145</v>
      </c>
      <c r="G351" s="85" t="s">
        <v>10164</v>
      </c>
    </row>
    <row r="352" spans="1:7" ht="21.75" customHeight="1">
      <c r="A352" s="7" t="s">
        <v>10734</v>
      </c>
      <c r="B352" s="7" t="s">
        <v>10375</v>
      </c>
      <c r="C352" s="7" t="s">
        <v>10166</v>
      </c>
      <c r="D352" s="7" t="s">
        <v>10167</v>
      </c>
      <c r="E352" s="35" t="s">
        <v>10736</v>
      </c>
      <c r="F352" s="8" t="s">
        <v>10145</v>
      </c>
      <c r="G352" s="85" t="s">
        <v>10166</v>
      </c>
    </row>
    <row r="353" spans="1:7" ht="21.75" customHeight="1">
      <c r="A353" s="7" t="s">
        <v>10734</v>
      </c>
      <c r="B353" s="7" t="s">
        <v>10375</v>
      </c>
      <c r="C353" s="7" t="s">
        <v>10168</v>
      </c>
      <c r="D353" s="7" t="s">
        <v>10169</v>
      </c>
      <c r="E353" s="35" t="s">
        <v>10736</v>
      </c>
      <c r="F353" s="8" t="s">
        <v>10145</v>
      </c>
      <c r="G353" s="85" t="s">
        <v>10168</v>
      </c>
    </row>
    <row r="354" spans="1:7" ht="21.75" customHeight="1">
      <c r="A354" s="7" t="s">
        <v>10734</v>
      </c>
      <c r="B354" s="7" t="s">
        <v>10375</v>
      </c>
      <c r="C354" s="7" t="s">
        <v>161</v>
      </c>
      <c r="D354" s="7" t="s">
        <v>10170</v>
      </c>
      <c r="E354" s="35" t="s">
        <v>10736</v>
      </c>
      <c r="F354" s="8" t="s">
        <v>10145</v>
      </c>
      <c r="G354" s="85" t="s">
        <v>161</v>
      </c>
    </row>
    <row r="355" spans="1:7" ht="21.75" customHeight="1">
      <c r="A355" s="7" t="s">
        <v>10734</v>
      </c>
      <c r="B355" s="7" t="s">
        <v>10375</v>
      </c>
      <c r="C355" s="7" t="s">
        <v>2291</v>
      </c>
      <c r="D355" s="7" t="s">
        <v>10171</v>
      </c>
      <c r="E355" s="35" t="s">
        <v>10736</v>
      </c>
      <c r="F355" s="8" t="s">
        <v>10145</v>
      </c>
      <c r="G355" s="85" t="s">
        <v>2291</v>
      </c>
    </row>
    <row r="356" spans="1:7" ht="21.75" customHeight="1">
      <c r="A356" s="7" t="s">
        <v>10734</v>
      </c>
      <c r="B356" s="7" t="s">
        <v>10375</v>
      </c>
      <c r="C356" s="7" t="s">
        <v>7092</v>
      </c>
      <c r="D356" s="7" t="s">
        <v>10032</v>
      </c>
      <c r="E356" s="35" t="s">
        <v>10736</v>
      </c>
      <c r="F356" s="8" t="s">
        <v>10031</v>
      </c>
      <c r="G356" s="85" t="s">
        <v>7092</v>
      </c>
    </row>
    <row r="357" spans="1:7" ht="21.75" customHeight="1">
      <c r="A357" s="7" t="s">
        <v>10734</v>
      </c>
      <c r="B357" s="7" t="s">
        <v>10375</v>
      </c>
      <c r="C357" s="7" t="s">
        <v>10172</v>
      </c>
      <c r="D357" s="7" t="s">
        <v>10173</v>
      </c>
      <c r="E357" s="35" t="s">
        <v>10736</v>
      </c>
      <c r="F357" s="8" t="s">
        <v>10145</v>
      </c>
      <c r="G357" s="85" t="s">
        <v>10172</v>
      </c>
    </row>
    <row r="358" spans="1:7" ht="21.75" customHeight="1">
      <c r="A358" s="7" t="s">
        <v>10734</v>
      </c>
      <c r="B358" s="7" t="s">
        <v>10375</v>
      </c>
      <c r="C358" s="7" t="s">
        <v>5131</v>
      </c>
      <c r="D358" s="7" t="s">
        <v>10174</v>
      </c>
      <c r="E358" s="35" t="s">
        <v>10736</v>
      </c>
      <c r="F358" s="8" t="s">
        <v>10145</v>
      </c>
      <c r="G358" s="85" t="s">
        <v>5131</v>
      </c>
    </row>
    <row r="359" spans="1:7" ht="21.75" customHeight="1">
      <c r="A359" s="7" t="s">
        <v>10734</v>
      </c>
      <c r="B359" s="7" t="s">
        <v>10375</v>
      </c>
      <c r="C359" s="7" t="s">
        <v>2902</v>
      </c>
      <c r="D359" s="7" t="s">
        <v>10175</v>
      </c>
      <c r="E359" s="35" t="s">
        <v>10736</v>
      </c>
      <c r="F359" s="8" t="s">
        <v>10145</v>
      </c>
      <c r="G359" s="85" t="s">
        <v>2902</v>
      </c>
    </row>
    <row r="360" spans="1:7" ht="21.75" customHeight="1">
      <c r="A360" s="7" t="s">
        <v>10734</v>
      </c>
      <c r="B360" s="7" t="s">
        <v>10375</v>
      </c>
      <c r="C360" s="7" t="s">
        <v>3156</v>
      </c>
      <c r="D360" s="7" t="s">
        <v>17304</v>
      </c>
      <c r="E360" s="35" t="s">
        <v>10736</v>
      </c>
      <c r="F360" s="8" t="s">
        <v>10145</v>
      </c>
      <c r="G360" s="85" t="s">
        <v>3156</v>
      </c>
    </row>
    <row r="361" spans="1:7" ht="21.75" customHeight="1">
      <c r="A361" s="7" t="s">
        <v>10734</v>
      </c>
      <c r="B361" s="7" t="s">
        <v>10375</v>
      </c>
      <c r="C361" s="7" t="s">
        <v>8358</v>
      </c>
      <c r="D361" s="7" t="s">
        <v>10177</v>
      </c>
      <c r="E361" s="35" t="s">
        <v>10736</v>
      </c>
      <c r="F361" s="8" t="s">
        <v>10145</v>
      </c>
      <c r="G361" s="85" t="s">
        <v>8358</v>
      </c>
    </row>
    <row r="362" spans="1:7" ht="21.75" customHeight="1"/>
    <row r="363" spans="1:7" ht="21.75" customHeight="1">
      <c r="A363" s="138" t="s">
        <v>10987</v>
      </c>
      <c r="B363" s="139"/>
      <c r="C363" s="139"/>
    </row>
    <row r="364" spans="1:7" ht="21.75" customHeight="1">
      <c r="A364" s="7" t="s">
        <v>10921</v>
      </c>
      <c r="B364" s="7" t="s">
        <v>10922</v>
      </c>
      <c r="C364" s="7" t="s">
        <v>2582</v>
      </c>
      <c r="D364" s="7" t="s">
        <v>10749</v>
      </c>
    </row>
    <row r="365" spans="1:7" ht="21.75" customHeight="1">
      <c r="A365" s="7" t="s">
        <v>10921</v>
      </c>
      <c r="B365" s="7" t="s">
        <v>10923</v>
      </c>
      <c r="C365" s="7" t="s">
        <v>2278</v>
      </c>
      <c r="D365" s="7" t="s">
        <v>10750</v>
      </c>
    </row>
    <row r="366" spans="1:7" ht="21.75" customHeight="1">
      <c r="A366" s="7" t="s">
        <v>10921</v>
      </c>
      <c r="B366" s="7" t="s">
        <v>10916</v>
      </c>
      <c r="C366" s="7" t="s">
        <v>10917</v>
      </c>
      <c r="D366" s="7" t="s">
        <v>10924</v>
      </c>
    </row>
    <row r="367" spans="1:7" ht="21.75" customHeight="1">
      <c r="A367" s="7" t="s">
        <v>10921</v>
      </c>
      <c r="B367" s="7" t="s">
        <v>843</v>
      </c>
      <c r="C367" s="7" t="s">
        <v>852</v>
      </c>
      <c r="D367" s="7" t="s">
        <v>10925</v>
      </c>
      <c r="E367" s="35" t="s">
        <v>10926</v>
      </c>
    </row>
    <row r="368" spans="1:7" ht="21.75" customHeight="1">
      <c r="A368" s="7" t="s">
        <v>10921</v>
      </c>
      <c r="B368" s="7" t="s">
        <v>5830</v>
      </c>
      <c r="C368" s="7" t="s">
        <v>1297</v>
      </c>
      <c r="D368" s="7" t="s">
        <v>10961</v>
      </c>
    </row>
    <row r="369" spans="1:6" ht="21.75" customHeight="1"/>
    <row r="370" spans="1:6" ht="21.75" customHeight="1"/>
    <row r="371" spans="1:6" ht="21.75" customHeight="1">
      <c r="A371" s="7" t="s">
        <v>10644</v>
      </c>
      <c r="B371" s="7" t="s">
        <v>1200</v>
      </c>
      <c r="C371" s="7" t="s">
        <v>10751</v>
      </c>
      <c r="D371" s="7" t="s">
        <v>10967</v>
      </c>
      <c r="E371" s="35" t="s">
        <v>12440</v>
      </c>
      <c r="F371" s="8" t="s">
        <v>10752</v>
      </c>
    </row>
    <row r="372" spans="1:6" ht="21.75" customHeight="1">
      <c r="A372" s="7" t="s">
        <v>10644</v>
      </c>
      <c r="B372" s="7" t="s">
        <v>1608</v>
      </c>
      <c r="C372" s="7" t="s">
        <v>10755</v>
      </c>
      <c r="D372" s="7" t="s">
        <v>10757</v>
      </c>
      <c r="E372" s="35" t="s">
        <v>12440</v>
      </c>
      <c r="F372" s="8" t="s">
        <v>10756</v>
      </c>
    </row>
    <row r="373" spans="1:6" ht="21.75" customHeight="1">
      <c r="A373" s="7" t="s">
        <v>10644</v>
      </c>
      <c r="B373" s="7" t="s">
        <v>1720</v>
      </c>
      <c r="C373" s="7" t="s">
        <v>998</v>
      </c>
      <c r="D373" s="7" t="s">
        <v>10928</v>
      </c>
      <c r="E373" s="35" t="s">
        <v>10567</v>
      </c>
    </row>
    <row r="374" spans="1:6" ht="21.75" customHeight="1">
      <c r="A374" s="7" t="s">
        <v>10644</v>
      </c>
      <c r="B374" s="7" t="s">
        <v>1720</v>
      </c>
      <c r="C374" s="7" t="s">
        <v>10759</v>
      </c>
      <c r="D374" s="7" t="s">
        <v>10760</v>
      </c>
      <c r="E374" s="35" t="s">
        <v>10567</v>
      </c>
    </row>
    <row r="375" spans="1:6" ht="21.75" customHeight="1">
      <c r="A375" s="7" t="s">
        <v>10644</v>
      </c>
      <c r="B375" s="7" t="s">
        <v>1738</v>
      </c>
      <c r="C375" s="7" t="s">
        <v>10761</v>
      </c>
      <c r="E375" s="35" t="s">
        <v>12440</v>
      </c>
      <c r="F375" s="8" t="s">
        <v>10927</v>
      </c>
    </row>
    <row r="376" spans="1:6" ht="21.75" customHeight="1">
      <c r="A376" s="7" t="s">
        <v>10644</v>
      </c>
      <c r="B376" s="7" t="s">
        <v>1869</v>
      </c>
      <c r="C376" s="7" t="s">
        <v>10763</v>
      </c>
      <c r="E376" s="35" t="s">
        <v>12440</v>
      </c>
      <c r="F376" s="8" t="s">
        <v>10762</v>
      </c>
    </row>
    <row r="377" spans="1:6" ht="21.75" customHeight="1">
      <c r="A377" s="7" t="s">
        <v>10644</v>
      </c>
      <c r="B377" s="7" t="s">
        <v>1876</v>
      </c>
      <c r="C377" s="7" t="s">
        <v>10508</v>
      </c>
      <c r="D377" s="7" t="s">
        <v>10764</v>
      </c>
      <c r="E377" s="35" t="s">
        <v>12440</v>
      </c>
      <c r="F377" s="8" t="s">
        <v>10929</v>
      </c>
    </row>
    <row r="378" spans="1:6" ht="21.75" customHeight="1">
      <c r="A378" s="7" t="s">
        <v>10644</v>
      </c>
      <c r="B378" s="7" t="s">
        <v>1876</v>
      </c>
      <c r="C378" s="7" t="s">
        <v>4213</v>
      </c>
      <c r="D378" s="7" t="s">
        <v>10765</v>
      </c>
      <c r="E378" s="35" t="s">
        <v>12440</v>
      </c>
      <c r="F378" s="8" t="s">
        <v>10929</v>
      </c>
    </row>
    <row r="379" spans="1:6" ht="21.75" customHeight="1">
      <c r="A379" s="7" t="s">
        <v>10644</v>
      </c>
      <c r="B379" s="7" t="s">
        <v>10766</v>
      </c>
      <c r="C379" s="7" t="s">
        <v>10767</v>
      </c>
      <c r="D379" s="7" t="s">
        <v>10768</v>
      </c>
      <c r="E379" s="35" t="s">
        <v>10567</v>
      </c>
    </row>
    <row r="380" spans="1:6" ht="21.75" customHeight="1">
      <c r="A380" s="7" t="s">
        <v>10644</v>
      </c>
      <c r="B380" s="7" t="s">
        <v>1895</v>
      </c>
      <c r="C380" s="7" t="s">
        <v>3391</v>
      </c>
      <c r="D380" s="7" t="s">
        <v>10770</v>
      </c>
      <c r="E380" s="35" t="s">
        <v>12440</v>
      </c>
      <c r="F380" s="8" t="s">
        <v>10769</v>
      </c>
    </row>
    <row r="381" spans="1:6" ht="21.75" customHeight="1">
      <c r="A381" s="7" t="s">
        <v>10644</v>
      </c>
      <c r="B381" s="7" t="s">
        <v>1895</v>
      </c>
      <c r="C381" s="7" t="s">
        <v>10771</v>
      </c>
      <c r="D381" s="7" t="s">
        <v>10772</v>
      </c>
      <c r="E381" s="35" t="s">
        <v>12440</v>
      </c>
      <c r="F381" s="8" t="s">
        <v>10769</v>
      </c>
    </row>
    <row r="382" spans="1:6" ht="21.75" customHeight="1">
      <c r="A382" s="7" t="s">
        <v>10644</v>
      </c>
      <c r="B382" s="7" t="s">
        <v>1895</v>
      </c>
      <c r="C382" s="7" t="s">
        <v>10774</v>
      </c>
      <c r="D382" s="7" t="s">
        <v>10775</v>
      </c>
      <c r="E382" s="35" t="s">
        <v>12440</v>
      </c>
      <c r="F382" s="8" t="s">
        <v>10769</v>
      </c>
    </row>
    <row r="383" spans="1:6" ht="21.75" customHeight="1">
      <c r="A383" s="7" t="s">
        <v>10644</v>
      </c>
      <c r="B383" s="7" t="s">
        <v>1895</v>
      </c>
      <c r="C383" s="7" t="s">
        <v>10776</v>
      </c>
      <c r="D383" s="7" t="s">
        <v>10778</v>
      </c>
      <c r="E383" s="35" t="s">
        <v>12440</v>
      </c>
      <c r="F383" s="8" t="s">
        <v>10777</v>
      </c>
    </row>
    <row r="384" spans="1:6" ht="21.75" customHeight="1">
      <c r="A384" s="7" t="s">
        <v>10644</v>
      </c>
      <c r="B384" s="7" t="s">
        <v>1895</v>
      </c>
      <c r="C384" s="7" t="s">
        <v>10779</v>
      </c>
      <c r="D384" s="7" t="s">
        <v>10781</v>
      </c>
      <c r="E384" s="35" t="s">
        <v>12440</v>
      </c>
      <c r="F384" s="8" t="s">
        <v>10780</v>
      </c>
    </row>
    <row r="385" spans="1:6" ht="21.75" customHeight="1">
      <c r="A385" s="7" t="s">
        <v>10644</v>
      </c>
      <c r="B385" s="7" t="s">
        <v>1944</v>
      </c>
      <c r="C385" s="7" t="s">
        <v>10782</v>
      </c>
      <c r="D385" s="7" t="s">
        <v>10784</v>
      </c>
      <c r="E385" s="35" t="s">
        <v>12440</v>
      </c>
      <c r="F385" s="8" t="s">
        <v>10783</v>
      </c>
    </row>
    <row r="386" spans="1:6" ht="21.75" customHeight="1">
      <c r="A386" s="7" t="s">
        <v>10644</v>
      </c>
      <c r="B386" s="7" t="s">
        <v>1992</v>
      </c>
      <c r="C386" s="7" t="s">
        <v>4220</v>
      </c>
      <c r="E386" s="35" t="s">
        <v>12441</v>
      </c>
      <c r="F386" s="8" t="s">
        <v>10930</v>
      </c>
    </row>
    <row r="387" spans="1:6" ht="21.75" customHeight="1">
      <c r="A387" s="7" t="s">
        <v>10644</v>
      </c>
      <c r="B387" s="7" t="s">
        <v>2025</v>
      </c>
      <c r="C387" s="7" t="s">
        <v>10785</v>
      </c>
      <c r="D387" s="7" t="s">
        <v>10907</v>
      </c>
      <c r="E387" s="35" t="s">
        <v>12441</v>
      </c>
      <c r="F387" s="8" t="s">
        <v>10931</v>
      </c>
    </row>
    <row r="388" spans="1:6" ht="21.75" customHeight="1">
      <c r="A388" s="7" t="s">
        <v>10644</v>
      </c>
      <c r="B388" s="7" t="s">
        <v>2040</v>
      </c>
      <c r="C388" s="7" t="s">
        <v>10786</v>
      </c>
      <c r="E388" s="35" t="s">
        <v>10567</v>
      </c>
    </row>
    <row r="389" spans="1:6" ht="21.75" customHeight="1">
      <c r="A389" s="7" t="s">
        <v>10644</v>
      </c>
      <c r="B389" s="7" t="s">
        <v>2069</v>
      </c>
      <c r="C389" s="7" t="s">
        <v>10787</v>
      </c>
      <c r="D389" s="7" t="s">
        <v>10789</v>
      </c>
      <c r="E389" s="35" t="s">
        <v>12440</v>
      </c>
      <c r="F389" s="8" t="s">
        <v>10788</v>
      </c>
    </row>
    <row r="390" spans="1:6" ht="21.75" customHeight="1">
      <c r="A390" s="7" t="s">
        <v>10644</v>
      </c>
      <c r="B390" s="7" t="s">
        <v>2109</v>
      </c>
      <c r="C390" s="7" t="s">
        <v>2461</v>
      </c>
      <c r="E390" s="35" t="s">
        <v>12440</v>
      </c>
      <c r="F390" s="8" t="s">
        <v>10932</v>
      </c>
    </row>
    <row r="391" spans="1:6" ht="21.75" customHeight="1">
      <c r="A391" s="7" t="s">
        <v>10644</v>
      </c>
      <c r="B391" s="7" t="s">
        <v>2239</v>
      </c>
      <c r="C391" s="7" t="s">
        <v>10790</v>
      </c>
      <c r="E391" s="35" t="s">
        <v>12440</v>
      </c>
      <c r="F391" s="8" t="s">
        <v>10933</v>
      </c>
    </row>
    <row r="392" spans="1:6" ht="21.75" customHeight="1">
      <c r="A392" s="7" t="s">
        <v>10644</v>
      </c>
      <c r="B392" s="7" t="s">
        <v>2293</v>
      </c>
      <c r="C392" s="7" t="s">
        <v>10791</v>
      </c>
      <c r="E392" s="35" t="s">
        <v>10567</v>
      </c>
    </row>
    <row r="393" spans="1:6" ht="21.75" customHeight="1">
      <c r="A393" s="7" t="s">
        <v>10644</v>
      </c>
      <c r="B393" s="7" t="s">
        <v>2379</v>
      </c>
      <c r="C393" s="7" t="s">
        <v>10792</v>
      </c>
      <c r="E393" s="35" t="s">
        <v>12440</v>
      </c>
      <c r="F393" s="8" t="s">
        <v>10934</v>
      </c>
    </row>
    <row r="394" spans="1:6" ht="21.75" customHeight="1">
      <c r="A394" s="7" t="s">
        <v>10644</v>
      </c>
      <c r="B394" s="7" t="s">
        <v>2314</v>
      </c>
      <c r="C394" s="7" t="s">
        <v>2543</v>
      </c>
      <c r="E394" s="35" t="s">
        <v>12440</v>
      </c>
      <c r="F394" s="8" t="s">
        <v>10935</v>
      </c>
    </row>
    <row r="395" spans="1:6" ht="21.75" customHeight="1">
      <c r="A395" s="7" t="s">
        <v>10644</v>
      </c>
      <c r="B395" s="7" t="s">
        <v>2429</v>
      </c>
      <c r="C395" s="7" t="s">
        <v>10793</v>
      </c>
      <c r="E395" s="35" t="s">
        <v>10567</v>
      </c>
    </row>
    <row r="396" spans="1:6" ht="21.75" customHeight="1">
      <c r="A396" s="7" t="s">
        <v>10644</v>
      </c>
      <c r="B396" s="7" t="s">
        <v>2488</v>
      </c>
      <c r="C396" s="7" t="s">
        <v>659</v>
      </c>
      <c r="D396" s="7" t="s">
        <v>10794</v>
      </c>
      <c r="E396" s="35" t="s">
        <v>10567</v>
      </c>
    </row>
    <row r="397" spans="1:6" ht="21.75" customHeight="1">
      <c r="A397" s="7" t="s">
        <v>10644</v>
      </c>
      <c r="B397" s="7" t="s">
        <v>2488</v>
      </c>
      <c r="C397" s="7" t="s">
        <v>2500</v>
      </c>
      <c r="D397" s="7" t="s">
        <v>2501</v>
      </c>
      <c r="E397" s="35" t="s">
        <v>12440</v>
      </c>
      <c r="F397" s="8" t="s">
        <v>10936</v>
      </c>
    </row>
    <row r="398" spans="1:6" ht="21.75" customHeight="1">
      <c r="A398" s="7" t="s">
        <v>10644</v>
      </c>
      <c r="B398" s="7" t="s">
        <v>2488</v>
      </c>
      <c r="C398" s="7" t="s">
        <v>10795</v>
      </c>
      <c r="D398" s="7" t="s">
        <v>10796</v>
      </c>
      <c r="E398" s="35" t="s">
        <v>10567</v>
      </c>
    </row>
    <row r="399" spans="1:6" ht="21.75" customHeight="1">
      <c r="A399" s="7" t="s">
        <v>10644</v>
      </c>
      <c r="B399" s="7" t="s">
        <v>2539</v>
      </c>
      <c r="C399" s="7" t="s">
        <v>10797</v>
      </c>
      <c r="E399" s="35" t="s">
        <v>10567</v>
      </c>
    </row>
    <row r="400" spans="1:6" ht="21.75" customHeight="1">
      <c r="A400" s="7" t="s">
        <v>10644</v>
      </c>
      <c r="B400" s="7" t="s">
        <v>2625</v>
      </c>
      <c r="C400" s="7" t="s">
        <v>10798</v>
      </c>
      <c r="D400" s="7" t="s">
        <v>10799</v>
      </c>
      <c r="E400" s="35" t="s">
        <v>10567</v>
      </c>
    </row>
    <row r="401" spans="1:6" ht="21.75" customHeight="1">
      <c r="A401" s="7" t="s">
        <v>10644</v>
      </c>
      <c r="B401" s="7" t="s">
        <v>2960</v>
      </c>
      <c r="C401" s="7" t="s">
        <v>10800</v>
      </c>
      <c r="E401" s="35" t="s">
        <v>12440</v>
      </c>
      <c r="F401" s="8" t="s">
        <v>10801</v>
      </c>
    </row>
    <row r="402" spans="1:6" ht="21.75" customHeight="1">
      <c r="A402" s="7" t="s">
        <v>10644</v>
      </c>
      <c r="B402" s="7" t="s">
        <v>2960</v>
      </c>
      <c r="C402" s="7" t="s">
        <v>10802</v>
      </c>
      <c r="D402" s="7" t="s">
        <v>10803</v>
      </c>
      <c r="E402" s="35" t="s">
        <v>12440</v>
      </c>
      <c r="F402" s="8" t="s">
        <v>10937</v>
      </c>
    </row>
    <row r="403" spans="1:6" ht="21.75" customHeight="1">
      <c r="A403" s="7" t="s">
        <v>10644</v>
      </c>
      <c r="B403" s="7" t="s">
        <v>2960</v>
      </c>
      <c r="C403" s="7" t="s">
        <v>6544</v>
      </c>
      <c r="E403" s="35" t="s">
        <v>12440</v>
      </c>
      <c r="F403" s="8" t="s">
        <v>10804</v>
      </c>
    </row>
    <row r="404" spans="1:6" ht="21.75" customHeight="1">
      <c r="A404" s="7" t="s">
        <v>10644</v>
      </c>
      <c r="B404" s="7" t="s">
        <v>2960</v>
      </c>
      <c r="C404" s="7" t="s">
        <v>10805</v>
      </c>
      <c r="E404" s="35" t="s">
        <v>12440</v>
      </c>
      <c r="F404" s="8" t="s">
        <v>10938</v>
      </c>
    </row>
    <row r="405" spans="1:6" ht="21.75" customHeight="1">
      <c r="A405" s="7" t="s">
        <v>10644</v>
      </c>
      <c r="B405" s="7" t="s">
        <v>2960</v>
      </c>
      <c r="C405" s="7" t="s">
        <v>10806</v>
      </c>
      <c r="E405" s="35" t="s">
        <v>12440</v>
      </c>
      <c r="F405" s="8" t="s">
        <v>10939</v>
      </c>
    </row>
    <row r="406" spans="1:6" ht="21.75" customHeight="1">
      <c r="A406" s="7" t="s">
        <v>10644</v>
      </c>
      <c r="B406" s="7" t="s">
        <v>2960</v>
      </c>
      <c r="C406" s="7" t="s">
        <v>10807</v>
      </c>
      <c r="D406" s="7" t="s">
        <v>10809</v>
      </c>
      <c r="E406" s="35" t="s">
        <v>12440</v>
      </c>
      <c r="F406" s="8" t="s">
        <v>10808</v>
      </c>
    </row>
    <row r="407" spans="1:6" ht="21.75" customHeight="1">
      <c r="A407" s="7" t="s">
        <v>10644</v>
      </c>
      <c r="B407" s="7" t="s">
        <v>2960</v>
      </c>
      <c r="C407" s="7" t="s">
        <v>10810</v>
      </c>
      <c r="D407" s="7" t="s">
        <v>10812</v>
      </c>
      <c r="E407" s="35" t="s">
        <v>12440</v>
      </c>
      <c r="F407" s="8" t="s">
        <v>10811</v>
      </c>
    </row>
    <row r="408" spans="1:6" ht="21.75" customHeight="1">
      <c r="A408" s="7" t="s">
        <v>10644</v>
      </c>
      <c r="B408" s="7" t="s">
        <v>2960</v>
      </c>
      <c r="C408" s="7" t="s">
        <v>10813</v>
      </c>
      <c r="E408" s="35" t="s">
        <v>12440</v>
      </c>
      <c r="F408" s="8" t="s">
        <v>10801</v>
      </c>
    </row>
    <row r="409" spans="1:6" ht="21.75" customHeight="1">
      <c r="A409" s="7" t="s">
        <v>10644</v>
      </c>
      <c r="B409" s="7" t="s">
        <v>2960</v>
      </c>
      <c r="C409" s="7" t="s">
        <v>10814</v>
      </c>
      <c r="D409" s="7" t="s">
        <v>10815</v>
      </c>
      <c r="E409" s="35" t="s">
        <v>12440</v>
      </c>
      <c r="F409" s="8" t="s">
        <v>10937</v>
      </c>
    </row>
    <row r="410" spans="1:6" ht="21.75" customHeight="1">
      <c r="A410" s="7" t="s">
        <v>10644</v>
      </c>
      <c r="B410" s="7" t="s">
        <v>2960</v>
      </c>
      <c r="C410" s="7" t="s">
        <v>10816</v>
      </c>
      <c r="E410" s="35" t="s">
        <v>12440</v>
      </c>
      <c r="F410" s="8" t="s">
        <v>10817</v>
      </c>
    </row>
    <row r="411" spans="1:6" ht="21.75" customHeight="1">
      <c r="A411" s="7" t="s">
        <v>10644</v>
      </c>
      <c r="B411" s="7" t="s">
        <v>2960</v>
      </c>
      <c r="C411" s="7" t="s">
        <v>10818</v>
      </c>
      <c r="D411" s="7" t="s">
        <v>10819</v>
      </c>
      <c r="E411" s="35" t="s">
        <v>10567</v>
      </c>
    </row>
    <row r="412" spans="1:6" ht="21.75" customHeight="1">
      <c r="A412" s="7" t="s">
        <v>10644</v>
      </c>
      <c r="B412" s="7" t="s">
        <v>3097</v>
      </c>
      <c r="C412" s="7" t="s">
        <v>10820</v>
      </c>
      <c r="D412" s="7" t="s">
        <v>10821</v>
      </c>
      <c r="E412" s="35" t="s">
        <v>12440</v>
      </c>
      <c r="F412" s="8" t="s">
        <v>10940</v>
      </c>
    </row>
    <row r="413" spans="1:6" ht="21.75" customHeight="1">
      <c r="A413" s="7" t="s">
        <v>10644</v>
      </c>
      <c r="B413" s="7" t="s">
        <v>3097</v>
      </c>
      <c r="C413" s="7" t="s">
        <v>10822</v>
      </c>
      <c r="D413" s="7" t="s">
        <v>10823</v>
      </c>
      <c r="E413" s="35" t="s">
        <v>12440</v>
      </c>
      <c r="F413" s="8" t="s">
        <v>10941</v>
      </c>
    </row>
    <row r="414" spans="1:6" ht="21.75" customHeight="1">
      <c r="A414" s="7" t="s">
        <v>10644</v>
      </c>
      <c r="B414" s="7" t="s">
        <v>3158</v>
      </c>
      <c r="C414" s="7" t="s">
        <v>10824</v>
      </c>
      <c r="E414" s="35" t="s">
        <v>10567</v>
      </c>
    </row>
    <row r="415" spans="1:6" ht="21.75" customHeight="1">
      <c r="A415" s="7" t="s">
        <v>10644</v>
      </c>
      <c r="B415" s="7" t="s">
        <v>3267</v>
      </c>
      <c r="C415" s="7" t="s">
        <v>10825</v>
      </c>
      <c r="D415" s="7" t="s">
        <v>10942</v>
      </c>
      <c r="E415" s="35" t="s">
        <v>12440</v>
      </c>
      <c r="F415" s="8" t="s">
        <v>10944</v>
      </c>
    </row>
    <row r="416" spans="1:6" ht="21.75" customHeight="1">
      <c r="A416" s="7" t="s">
        <v>10644</v>
      </c>
      <c r="B416" s="7" t="s">
        <v>3331</v>
      </c>
      <c r="C416" s="7" t="s">
        <v>10827</v>
      </c>
      <c r="E416" s="35" t="s">
        <v>12440</v>
      </c>
      <c r="F416" s="8" t="s">
        <v>10943</v>
      </c>
    </row>
    <row r="417" spans="1:6" ht="21.75" customHeight="1">
      <c r="A417" s="7" t="s">
        <v>10644</v>
      </c>
      <c r="B417" s="7" t="s">
        <v>3360</v>
      </c>
      <c r="C417" s="7" t="s">
        <v>10828</v>
      </c>
      <c r="D417" s="7" t="s">
        <v>10829</v>
      </c>
      <c r="E417" s="35" t="s">
        <v>10567</v>
      </c>
    </row>
    <row r="418" spans="1:6" ht="21.75" customHeight="1">
      <c r="A418" s="7" t="s">
        <v>10644</v>
      </c>
      <c r="B418" s="7" t="s">
        <v>3360</v>
      </c>
      <c r="C418" s="7" t="s">
        <v>1747</v>
      </c>
      <c r="D418" s="7" t="s">
        <v>10830</v>
      </c>
      <c r="E418" s="35" t="s">
        <v>10567</v>
      </c>
    </row>
    <row r="419" spans="1:6" ht="21.75" customHeight="1">
      <c r="A419" s="7" t="s">
        <v>10644</v>
      </c>
      <c r="B419" s="7" t="s">
        <v>3360</v>
      </c>
      <c r="C419" s="7" t="s">
        <v>86</v>
      </c>
      <c r="D419" s="7" t="s">
        <v>10831</v>
      </c>
      <c r="E419" s="35" t="s">
        <v>10567</v>
      </c>
    </row>
    <row r="420" spans="1:6" ht="21.75" customHeight="1">
      <c r="A420" s="7" t="s">
        <v>10644</v>
      </c>
      <c r="B420" s="7" t="s">
        <v>3360</v>
      </c>
      <c r="C420" s="7" t="s">
        <v>10832</v>
      </c>
      <c r="D420" s="7" t="s">
        <v>10833</v>
      </c>
      <c r="E420" s="35" t="s">
        <v>12440</v>
      </c>
      <c r="F420" s="8" t="s">
        <v>10946</v>
      </c>
    </row>
    <row r="421" spans="1:6" ht="21.75" customHeight="1">
      <c r="A421" s="7" t="s">
        <v>10644</v>
      </c>
      <c r="B421" s="7" t="s">
        <v>3360</v>
      </c>
      <c r="C421" s="7" t="s">
        <v>5211</v>
      </c>
      <c r="D421" s="7" t="s">
        <v>10834</v>
      </c>
      <c r="E421" s="35" t="s">
        <v>12440</v>
      </c>
      <c r="F421" s="8" t="s">
        <v>10945</v>
      </c>
    </row>
    <row r="422" spans="1:6" ht="21.75" customHeight="1">
      <c r="A422" s="7" t="s">
        <v>10644</v>
      </c>
      <c r="B422" s="7" t="s">
        <v>3360</v>
      </c>
      <c r="C422" s="7" t="s">
        <v>10835</v>
      </c>
      <c r="D422" s="7" t="s">
        <v>10836</v>
      </c>
      <c r="E422" s="35" t="s">
        <v>10567</v>
      </c>
    </row>
    <row r="423" spans="1:6" ht="21.75" customHeight="1">
      <c r="A423" s="7" t="s">
        <v>10644</v>
      </c>
      <c r="B423" s="7" t="s">
        <v>3388</v>
      </c>
      <c r="C423" s="7" t="s">
        <v>10837</v>
      </c>
      <c r="D423" s="7" t="s">
        <v>10838</v>
      </c>
      <c r="E423" s="35" t="s">
        <v>12440</v>
      </c>
      <c r="F423" s="8" t="s">
        <v>10947</v>
      </c>
    </row>
    <row r="424" spans="1:6" ht="21.75" customHeight="1">
      <c r="A424" s="7" t="s">
        <v>10644</v>
      </c>
      <c r="B424" s="7" t="s">
        <v>3388</v>
      </c>
      <c r="C424" s="7" t="s">
        <v>3166</v>
      </c>
    </row>
    <row r="425" spans="1:6" ht="21.75" customHeight="1">
      <c r="A425" s="7" t="s">
        <v>10644</v>
      </c>
      <c r="B425" s="7" t="s">
        <v>3388</v>
      </c>
      <c r="C425" s="7" t="s">
        <v>10839</v>
      </c>
      <c r="D425" s="7" t="s">
        <v>10840</v>
      </c>
      <c r="E425" s="35" t="s">
        <v>12440</v>
      </c>
      <c r="F425" s="8" t="s">
        <v>10948</v>
      </c>
    </row>
    <row r="426" spans="1:6" ht="21.75" customHeight="1">
      <c r="A426" s="7" t="s">
        <v>10644</v>
      </c>
      <c r="B426" s="7" t="s">
        <v>3388</v>
      </c>
      <c r="C426" s="7" t="s">
        <v>10841</v>
      </c>
      <c r="D426" s="7" t="s">
        <v>10842</v>
      </c>
      <c r="E426" s="35" t="s">
        <v>12440</v>
      </c>
      <c r="F426" s="8" t="s">
        <v>10947</v>
      </c>
    </row>
    <row r="427" spans="1:6" ht="21.75" customHeight="1">
      <c r="A427" s="7" t="s">
        <v>10644</v>
      </c>
      <c r="B427" s="7" t="s">
        <v>3388</v>
      </c>
      <c r="C427" s="7" t="s">
        <v>10843</v>
      </c>
      <c r="E427" s="35" t="s">
        <v>12440</v>
      </c>
      <c r="F427" s="8" t="s">
        <v>10949</v>
      </c>
    </row>
    <row r="428" spans="1:6" ht="21.75" customHeight="1">
      <c r="A428" s="7" t="s">
        <v>10644</v>
      </c>
      <c r="B428" s="7" t="s">
        <v>3388</v>
      </c>
      <c r="C428" s="7" t="s">
        <v>3112</v>
      </c>
      <c r="E428" s="35" t="s">
        <v>12440</v>
      </c>
      <c r="F428" s="8" t="s">
        <v>10949</v>
      </c>
    </row>
    <row r="429" spans="1:6" ht="21.75" customHeight="1">
      <c r="A429" s="7" t="s">
        <v>10644</v>
      </c>
      <c r="B429" s="7" t="s">
        <v>3388</v>
      </c>
      <c r="C429" s="7" t="s">
        <v>10844</v>
      </c>
      <c r="D429" s="7" t="s">
        <v>10845</v>
      </c>
      <c r="E429" s="35" t="s">
        <v>12440</v>
      </c>
      <c r="F429" s="8" t="s">
        <v>10947</v>
      </c>
    </row>
    <row r="430" spans="1:6" ht="21.75" customHeight="1">
      <c r="A430" s="7" t="s">
        <v>10644</v>
      </c>
      <c r="B430" s="7" t="s">
        <v>3388</v>
      </c>
      <c r="C430" s="7" t="s">
        <v>2119</v>
      </c>
      <c r="D430" s="7" t="s">
        <v>10846</v>
      </c>
      <c r="E430" s="35" t="s">
        <v>10567</v>
      </c>
    </row>
    <row r="431" spans="1:6" ht="21.75" customHeight="1">
      <c r="A431" s="7" t="s">
        <v>10644</v>
      </c>
      <c r="B431" s="7" t="s">
        <v>3388</v>
      </c>
      <c r="C431" s="7" t="s">
        <v>10847</v>
      </c>
      <c r="D431" s="7" t="s">
        <v>10848</v>
      </c>
      <c r="E431" s="35" t="s">
        <v>10567</v>
      </c>
    </row>
    <row r="432" spans="1:6" ht="21.75" customHeight="1">
      <c r="A432" s="7" t="s">
        <v>10644</v>
      </c>
      <c r="B432" s="7" t="s">
        <v>3563</v>
      </c>
      <c r="C432" s="7" t="s">
        <v>1623</v>
      </c>
      <c r="D432" s="7" t="s">
        <v>10849</v>
      </c>
      <c r="E432" s="35" t="s">
        <v>10567</v>
      </c>
    </row>
    <row r="433" spans="1:6" ht="21.75" customHeight="1">
      <c r="A433" s="7" t="s">
        <v>10644</v>
      </c>
      <c r="B433" s="7" t="s">
        <v>3563</v>
      </c>
      <c r="C433" s="7" t="s">
        <v>10850</v>
      </c>
      <c r="E433" s="35" t="s">
        <v>12440</v>
      </c>
      <c r="F433" s="8" t="s">
        <v>10950</v>
      </c>
    </row>
    <row r="434" spans="1:6" ht="21.75" customHeight="1">
      <c r="A434" s="7" t="s">
        <v>10644</v>
      </c>
      <c r="B434" s="7" t="s">
        <v>3563</v>
      </c>
      <c r="C434" s="7" t="s">
        <v>9007</v>
      </c>
      <c r="D434" s="7" t="s">
        <v>10851</v>
      </c>
      <c r="E434" s="35" t="s">
        <v>10567</v>
      </c>
    </row>
    <row r="435" spans="1:6" ht="21.75" customHeight="1">
      <c r="A435" s="7" t="s">
        <v>10644</v>
      </c>
      <c r="B435" s="7" t="s">
        <v>3605</v>
      </c>
      <c r="C435" s="7" t="s">
        <v>10852</v>
      </c>
      <c r="D435" s="7" t="s">
        <v>10853</v>
      </c>
      <c r="E435" s="35" t="s">
        <v>12440</v>
      </c>
      <c r="F435" s="8" t="s">
        <v>10951</v>
      </c>
    </row>
    <row r="436" spans="1:6" ht="21.75" customHeight="1">
      <c r="A436" s="7" t="s">
        <v>10644</v>
      </c>
      <c r="B436" s="7" t="s">
        <v>3630</v>
      </c>
      <c r="C436" s="7" t="s">
        <v>10854</v>
      </c>
      <c r="E436" s="35" t="s">
        <v>12440</v>
      </c>
      <c r="F436" s="8" t="s">
        <v>10952</v>
      </c>
    </row>
    <row r="437" spans="1:6" ht="21.75" customHeight="1">
      <c r="A437" s="7" t="s">
        <v>10644</v>
      </c>
      <c r="B437" s="7" t="s">
        <v>3645</v>
      </c>
      <c r="C437" s="7" t="s">
        <v>88</v>
      </c>
      <c r="D437" s="7" t="s">
        <v>10855</v>
      </c>
      <c r="E437" s="35" t="s">
        <v>10567</v>
      </c>
    </row>
    <row r="438" spans="1:6" ht="21.75" customHeight="1">
      <c r="A438" s="7" t="s">
        <v>10644</v>
      </c>
      <c r="B438" s="7" t="s">
        <v>3747</v>
      </c>
      <c r="C438" s="7" t="s">
        <v>10856</v>
      </c>
      <c r="E438" s="35" t="s">
        <v>10567</v>
      </c>
    </row>
    <row r="439" spans="1:6" ht="21.75" customHeight="1">
      <c r="A439" s="7" t="s">
        <v>10644</v>
      </c>
      <c r="B439" s="7" t="s">
        <v>3747</v>
      </c>
      <c r="C439" s="7" t="s">
        <v>10857</v>
      </c>
      <c r="E439" s="35" t="s">
        <v>10567</v>
      </c>
    </row>
    <row r="440" spans="1:6" ht="21.75" customHeight="1">
      <c r="A440" s="7" t="s">
        <v>10644</v>
      </c>
      <c r="B440" s="7" t="s">
        <v>3747</v>
      </c>
      <c r="C440" s="7" t="s">
        <v>10858</v>
      </c>
      <c r="E440" s="35" t="s">
        <v>12440</v>
      </c>
      <c r="F440" s="8" t="s">
        <v>10953</v>
      </c>
    </row>
    <row r="441" spans="1:6" ht="21.75" customHeight="1">
      <c r="A441" s="7" t="s">
        <v>10644</v>
      </c>
      <c r="B441" s="7" t="s">
        <v>3773</v>
      </c>
      <c r="C441" s="7" t="s">
        <v>10859</v>
      </c>
      <c r="D441" s="7" t="s">
        <v>10860</v>
      </c>
      <c r="E441" s="35" t="s">
        <v>10567</v>
      </c>
    </row>
    <row r="442" spans="1:6" ht="21.75" customHeight="1">
      <c r="A442" s="7" t="s">
        <v>10644</v>
      </c>
      <c r="B442" s="7" t="s">
        <v>3773</v>
      </c>
      <c r="C442" s="7" t="s">
        <v>10861</v>
      </c>
      <c r="D442" s="7" t="s">
        <v>10862</v>
      </c>
      <c r="E442" s="35" t="s">
        <v>10567</v>
      </c>
    </row>
    <row r="443" spans="1:6" ht="21.75" customHeight="1">
      <c r="A443" s="7" t="s">
        <v>10644</v>
      </c>
      <c r="B443" s="7" t="s">
        <v>3773</v>
      </c>
      <c r="C443" s="7" t="s">
        <v>2854</v>
      </c>
      <c r="D443" s="7" t="s">
        <v>10863</v>
      </c>
      <c r="E443" s="35" t="s">
        <v>10567</v>
      </c>
    </row>
    <row r="444" spans="1:6" ht="21.75" customHeight="1">
      <c r="A444" s="7" t="s">
        <v>10644</v>
      </c>
      <c r="B444" s="7" t="s">
        <v>3773</v>
      </c>
      <c r="C444" s="7" t="s">
        <v>10864</v>
      </c>
      <c r="D444" s="7" t="s">
        <v>10865</v>
      </c>
      <c r="E444" s="35" t="s">
        <v>10567</v>
      </c>
    </row>
    <row r="445" spans="1:6" ht="21.75" customHeight="1">
      <c r="A445" s="7" t="s">
        <v>10644</v>
      </c>
      <c r="B445" s="7" t="s">
        <v>3804</v>
      </c>
      <c r="C445" s="7" t="s">
        <v>3805</v>
      </c>
      <c r="D445" s="7" t="s">
        <v>3806</v>
      </c>
      <c r="E445" s="35" t="s">
        <v>12440</v>
      </c>
      <c r="F445" s="8" t="s">
        <v>10954</v>
      </c>
    </row>
    <row r="446" spans="1:6" ht="21.75" customHeight="1">
      <c r="A446" s="7" t="s">
        <v>10644</v>
      </c>
      <c r="B446" s="7" t="s">
        <v>4115</v>
      </c>
      <c r="C446" s="7" t="s">
        <v>10866</v>
      </c>
      <c r="E446" s="35" t="s">
        <v>12440</v>
      </c>
      <c r="F446" s="8" t="s">
        <v>10955</v>
      </c>
    </row>
    <row r="447" spans="1:6" ht="21.75" customHeight="1">
      <c r="A447" s="7" t="s">
        <v>10644</v>
      </c>
      <c r="B447" s="7" t="s">
        <v>7480</v>
      </c>
      <c r="C447" s="7" t="s">
        <v>10868</v>
      </c>
      <c r="E447" s="35" t="s">
        <v>10567</v>
      </c>
    </row>
    <row r="448" spans="1:6" ht="21.75" customHeight="1">
      <c r="A448" s="7" t="s">
        <v>10644</v>
      </c>
      <c r="B448" s="7" t="s">
        <v>7695</v>
      </c>
      <c r="C448" s="7" t="s">
        <v>10869</v>
      </c>
      <c r="E448" s="35" t="s">
        <v>10567</v>
      </c>
    </row>
    <row r="449" spans="1:6" ht="21.75" customHeight="1">
      <c r="A449" s="7" t="s">
        <v>10644</v>
      </c>
      <c r="B449" s="7" t="s">
        <v>7695</v>
      </c>
      <c r="C449" s="7" t="s">
        <v>10870</v>
      </c>
      <c r="E449" s="35" t="s">
        <v>10567</v>
      </c>
    </row>
    <row r="450" spans="1:6" ht="21.75" customHeight="1">
      <c r="A450" s="7" t="s">
        <v>10644</v>
      </c>
      <c r="B450" s="7" t="s">
        <v>7695</v>
      </c>
      <c r="C450" s="7" t="s">
        <v>10871</v>
      </c>
      <c r="E450" s="35" t="s">
        <v>10567</v>
      </c>
    </row>
    <row r="451" spans="1:6" ht="21.75" customHeight="1">
      <c r="A451" s="7" t="s">
        <v>10644</v>
      </c>
      <c r="B451" s="7" t="s">
        <v>8621</v>
      </c>
      <c r="C451" s="7" t="s">
        <v>10872</v>
      </c>
      <c r="D451" s="7" t="s">
        <v>10873</v>
      </c>
      <c r="E451" s="35" t="s">
        <v>10567</v>
      </c>
    </row>
    <row r="452" spans="1:6" ht="21.75" customHeight="1">
      <c r="A452" s="7" t="s">
        <v>10644</v>
      </c>
      <c r="B452" s="7" t="s">
        <v>8621</v>
      </c>
      <c r="C452" s="7" t="s">
        <v>9657</v>
      </c>
      <c r="D452" s="7" t="s">
        <v>10874</v>
      </c>
      <c r="E452" s="35" t="s">
        <v>10567</v>
      </c>
    </row>
    <row r="453" spans="1:6" ht="21.75" customHeight="1">
      <c r="A453" s="7" t="s">
        <v>10644</v>
      </c>
      <c r="B453" s="7" t="s">
        <v>8621</v>
      </c>
      <c r="C453" s="7" t="s">
        <v>10875</v>
      </c>
      <c r="D453" s="7" t="s">
        <v>10876</v>
      </c>
      <c r="E453" s="35" t="s">
        <v>10567</v>
      </c>
    </row>
    <row r="454" spans="1:6" ht="21.75" customHeight="1">
      <c r="A454" s="7" t="s">
        <v>10644</v>
      </c>
      <c r="B454" s="7" t="s">
        <v>8621</v>
      </c>
      <c r="C454" s="7" t="s">
        <v>10877</v>
      </c>
      <c r="D454" s="7" t="s">
        <v>10878</v>
      </c>
      <c r="E454" s="35" t="s">
        <v>10567</v>
      </c>
    </row>
    <row r="455" spans="1:6" ht="21.75" customHeight="1">
      <c r="A455" s="7" t="s">
        <v>10644</v>
      </c>
      <c r="B455" s="7" t="s">
        <v>8621</v>
      </c>
      <c r="C455" s="7" t="s">
        <v>10879</v>
      </c>
      <c r="D455" s="7" t="s">
        <v>10880</v>
      </c>
      <c r="E455" s="35" t="s">
        <v>10567</v>
      </c>
    </row>
    <row r="456" spans="1:6" ht="21.75" customHeight="1">
      <c r="A456" s="7" t="s">
        <v>10644</v>
      </c>
      <c r="B456" s="7" t="s">
        <v>8621</v>
      </c>
      <c r="C456" s="7" t="s">
        <v>10881</v>
      </c>
      <c r="D456" s="7" t="s">
        <v>10882</v>
      </c>
      <c r="E456" s="35" t="s">
        <v>10567</v>
      </c>
    </row>
    <row r="457" spans="1:6" ht="21.75" customHeight="1">
      <c r="A457" s="7" t="s">
        <v>10644</v>
      </c>
      <c r="B457" s="7" t="s">
        <v>8621</v>
      </c>
      <c r="C457" s="7" t="s">
        <v>10883</v>
      </c>
      <c r="D457" s="7" t="s">
        <v>10884</v>
      </c>
      <c r="E457" s="35" t="s">
        <v>10567</v>
      </c>
    </row>
    <row r="458" spans="1:6" ht="21.75" customHeight="1">
      <c r="A458" s="7" t="s">
        <v>10644</v>
      </c>
      <c r="B458" s="7" t="s">
        <v>8637</v>
      </c>
      <c r="C458" s="7" t="s">
        <v>3867</v>
      </c>
      <c r="D458" s="7" t="s">
        <v>10885</v>
      </c>
      <c r="E458" s="35" t="s">
        <v>10567</v>
      </c>
    </row>
    <row r="459" spans="1:6" ht="21.75" customHeight="1">
      <c r="A459" s="7" t="s">
        <v>10644</v>
      </c>
      <c r="B459" s="7" t="s">
        <v>8663</v>
      </c>
      <c r="C459" s="7" t="s">
        <v>10886</v>
      </c>
      <c r="D459" s="7" t="s">
        <v>10887</v>
      </c>
      <c r="E459" s="35" t="s">
        <v>10567</v>
      </c>
    </row>
    <row r="460" spans="1:6" ht="21.75" customHeight="1">
      <c r="A460" s="7" t="s">
        <v>10644</v>
      </c>
      <c r="B460" s="7" t="s">
        <v>9363</v>
      </c>
      <c r="C460" s="7" t="s">
        <v>5576</v>
      </c>
      <c r="D460" s="7" t="s">
        <v>10893</v>
      </c>
      <c r="E460" s="35" t="s">
        <v>12440</v>
      </c>
      <c r="F460" s="8" t="s">
        <v>10956</v>
      </c>
    </row>
    <row r="461" spans="1:6" ht="21.75" customHeight="1">
      <c r="A461" s="7" t="s">
        <v>10644</v>
      </c>
      <c r="B461" s="7" t="s">
        <v>9682</v>
      </c>
      <c r="C461" s="7" t="s">
        <v>10896</v>
      </c>
      <c r="D461" s="7" t="s">
        <v>10897</v>
      </c>
      <c r="E461" s="35" t="s">
        <v>10567</v>
      </c>
    </row>
    <row r="462" spans="1:6" ht="21.75" customHeight="1">
      <c r="A462" s="7" t="s">
        <v>10644</v>
      </c>
      <c r="B462" s="7" t="s">
        <v>9980</v>
      </c>
      <c r="C462" s="7" t="s">
        <v>10899</v>
      </c>
      <c r="D462" s="7" t="s">
        <v>10900</v>
      </c>
      <c r="E462" s="35" t="s">
        <v>10567</v>
      </c>
    </row>
    <row r="463" spans="1:6" ht="21.75" customHeight="1">
      <c r="A463" s="7" t="s">
        <v>10644</v>
      </c>
      <c r="B463" s="7" t="s">
        <v>10389</v>
      </c>
      <c r="C463" s="7" t="s">
        <v>10902</v>
      </c>
      <c r="D463" s="7" t="s">
        <v>10903</v>
      </c>
      <c r="E463" s="35" t="s">
        <v>12440</v>
      </c>
      <c r="F463" s="8" t="s">
        <v>10957</v>
      </c>
    </row>
    <row r="464" spans="1:6" ht="21.75" customHeight="1"/>
    <row r="465" spans="1:6" ht="21.75" customHeight="1"/>
    <row r="466" spans="1:6" ht="21.75" customHeight="1"/>
    <row r="467" spans="1:6" ht="21.75" customHeight="1">
      <c r="A467" s="7" t="s">
        <v>10659</v>
      </c>
      <c r="B467" s="7" t="s">
        <v>2025</v>
      </c>
      <c r="C467" s="7" t="s">
        <v>2029</v>
      </c>
      <c r="E467" s="35" t="s">
        <v>10958</v>
      </c>
      <c r="F467" s="8" t="s">
        <v>10959</v>
      </c>
    </row>
    <row r="468" spans="1:6" ht="21.75" customHeight="1">
      <c r="A468" s="7" t="s">
        <v>10659</v>
      </c>
      <c r="B468" s="7" t="s">
        <v>2539</v>
      </c>
      <c r="C468" s="7" t="s">
        <v>116</v>
      </c>
      <c r="D468" s="7" t="s">
        <v>2568</v>
      </c>
      <c r="E468" s="35" t="s">
        <v>10958</v>
      </c>
      <c r="F468" s="8" t="s">
        <v>10968</v>
      </c>
    </row>
    <row r="469" spans="1:6" ht="21.75" customHeight="1">
      <c r="A469" s="7" t="s">
        <v>10659</v>
      </c>
      <c r="B469" s="7" t="s">
        <v>3235</v>
      </c>
      <c r="C469" s="7" t="s">
        <v>2391</v>
      </c>
      <c r="D469" s="7" t="s">
        <v>3238</v>
      </c>
      <c r="E469" s="35" t="s">
        <v>10958</v>
      </c>
      <c r="F469" s="8" t="s">
        <v>10969</v>
      </c>
    </row>
    <row r="470" spans="1:6" ht="21.75" customHeight="1">
      <c r="A470" s="7" t="s">
        <v>10659</v>
      </c>
      <c r="B470" s="7" t="s">
        <v>3988</v>
      </c>
      <c r="C470" s="7" t="s">
        <v>3989</v>
      </c>
      <c r="D470" s="7" t="s">
        <v>3990</v>
      </c>
      <c r="E470" s="35" t="s">
        <v>10958</v>
      </c>
      <c r="F470" s="8" t="s">
        <v>10960</v>
      </c>
    </row>
    <row r="471" spans="1:6" ht="21.75" customHeight="1">
      <c r="A471" s="7" t="s">
        <v>10659</v>
      </c>
      <c r="B471" s="7" t="s">
        <v>5025</v>
      </c>
      <c r="C471" s="7" t="s">
        <v>5036</v>
      </c>
      <c r="D471" s="7" t="s">
        <v>5037</v>
      </c>
      <c r="E471" s="35" t="s">
        <v>10970</v>
      </c>
    </row>
    <row r="472" spans="1:6" ht="21.75" customHeight="1">
      <c r="A472" s="7" t="s">
        <v>10659</v>
      </c>
      <c r="B472" s="7" t="s">
        <v>6580</v>
      </c>
      <c r="C472" s="7" t="s">
        <v>6581</v>
      </c>
      <c r="D472" s="7" t="s">
        <v>6582</v>
      </c>
      <c r="E472" s="35" t="s">
        <v>10958</v>
      </c>
      <c r="F472" s="8" t="s">
        <v>10962</v>
      </c>
    </row>
    <row r="473" spans="1:6" ht="21.75" customHeight="1">
      <c r="A473" s="7" t="s">
        <v>10659</v>
      </c>
      <c r="B473" s="7" t="s">
        <v>6695</v>
      </c>
      <c r="C473" s="7" t="s">
        <v>6700</v>
      </c>
      <c r="D473" s="7" t="s">
        <v>6701</v>
      </c>
      <c r="E473" s="35" t="s">
        <v>10958</v>
      </c>
      <c r="F473" s="8" t="s">
        <v>10971</v>
      </c>
    </row>
    <row r="474" spans="1:6" ht="21.75" customHeight="1">
      <c r="A474" s="7" t="s">
        <v>10659</v>
      </c>
      <c r="B474" s="7" t="s">
        <v>6695</v>
      </c>
      <c r="C474" s="7" t="s">
        <v>6716</v>
      </c>
      <c r="D474" s="7" t="s">
        <v>6717</v>
      </c>
      <c r="E474" s="35" t="s">
        <v>10958</v>
      </c>
      <c r="F474" s="8" t="s">
        <v>10963</v>
      </c>
    </row>
    <row r="475" spans="1:6" ht="21.75" customHeight="1">
      <c r="A475" s="7" t="s">
        <v>10659</v>
      </c>
      <c r="B475" s="7" t="s">
        <v>6695</v>
      </c>
      <c r="C475" s="7" t="s">
        <v>6729</v>
      </c>
      <c r="D475" s="7" t="s">
        <v>6730</v>
      </c>
      <c r="E475" s="35" t="s">
        <v>10958</v>
      </c>
      <c r="F475" s="8" t="s">
        <v>10972</v>
      </c>
    </row>
    <row r="476" spans="1:6" ht="21.75" customHeight="1">
      <c r="A476" s="7" t="s">
        <v>10659</v>
      </c>
      <c r="B476" s="7" t="s">
        <v>6695</v>
      </c>
      <c r="C476" s="7" t="s">
        <v>6731</v>
      </c>
      <c r="D476" s="7" t="s">
        <v>6732</v>
      </c>
      <c r="E476" s="35" t="s">
        <v>10958</v>
      </c>
      <c r="F476" s="8" t="s">
        <v>10963</v>
      </c>
    </row>
    <row r="477" spans="1:6" ht="21.75" customHeight="1">
      <c r="A477" s="7" t="s">
        <v>10659</v>
      </c>
      <c r="B477" s="7" t="s">
        <v>6826</v>
      </c>
      <c r="C477" s="7" t="s">
        <v>6459</v>
      </c>
      <c r="D477" s="7" t="s">
        <v>6827</v>
      </c>
      <c r="E477" s="35" t="s">
        <v>10958</v>
      </c>
      <c r="F477" s="8" t="s">
        <v>10964</v>
      </c>
    </row>
    <row r="478" spans="1:6" ht="21.75" customHeight="1">
      <c r="A478" s="7" t="s">
        <v>10659</v>
      </c>
      <c r="B478" s="7" t="s">
        <v>6865</v>
      </c>
      <c r="C478" s="7" t="s">
        <v>4094</v>
      </c>
      <c r="E478" s="35" t="s">
        <v>10958</v>
      </c>
      <c r="F478" s="8" t="s">
        <v>10973</v>
      </c>
    </row>
    <row r="479" spans="1:6" ht="21.75" customHeight="1">
      <c r="A479" s="7" t="s">
        <v>10659</v>
      </c>
      <c r="B479" s="7" t="s">
        <v>6871</v>
      </c>
      <c r="C479" s="7" t="s">
        <v>6872</v>
      </c>
      <c r="D479" s="7" t="s">
        <v>6873</v>
      </c>
      <c r="E479" s="35" t="s">
        <v>10974</v>
      </c>
    </row>
    <row r="480" spans="1:6" ht="21.75" customHeight="1">
      <c r="A480" s="7" t="s">
        <v>10659</v>
      </c>
      <c r="B480" s="7" t="s">
        <v>6987</v>
      </c>
      <c r="C480" s="7" t="s">
        <v>1604</v>
      </c>
      <c r="D480" s="7" t="s">
        <v>6988</v>
      </c>
      <c r="E480" s="35" t="s">
        <v>10958</v>
      </c>
      <c r="F480" s="8" t="s">
        <v>10546</v>
      </c>
    </row>
    <row r="481" spans="1:6" ht="21.75" customHeight="1">
      <c r="A481" s="7" t="s">
        <v>10659</v>
      </c>
      <c r="B481" s="7" t="s">
        <v>7067</v>
      </c>
      <c r="C481" s="7" t="s">
        <v>7070</v>
      </c>
      <c r="D481" s="7" t="s">
        <v>7071</v>
      </c>
      <c r="E481" s="35" t="s">
        <v>10958</v>
      </c>
      <c r="F481" s="8" t="s">
        <v>10982</v>
      </c>
    </row>
    <row r="482" spans="1:6" ht="21.75" customHeight="1">
      <c r="A482" s="7" t="s">
        <v>10659</v>
      </c>
      <c r="B482" s="7" t="s">
        <v>7286</v>
      </c>
      <c r="C482" s="7" t="s">
        <v>7288</v>
      </c>
      <c r="D482" s="7" t="s">
        <v>7290</v>
      </c>
      <c r="E482" s="35" t="s">
        <v>10958</v>
      </c>
      <c r="F482" s="8" t="s">
        <v>7289</v>
      </c>
    </row>
    <row r="483" spans="1:6" ht="21.75" customHeight="1">
      <c r="A483" s="7" t="s">
        <v>10659</v>
      </c>
      <c r="B483" s="7" t="s">
        <v>7315</v>
      </c>
      <c r="C483" s="7" t="s">
        <v>3268</v>
      </c>
      <c r="D483" s="7" t="s">
        <v>7320</v>
      </c>
      <c r="E483" s="35" t="s">
        <v>10648</v>
      </c>
    </row>
    <row r="484" spans="1:6" ht="21.75" customHeight="1">
      <c r="A484" s="7" t="s">
        <v>10659</v>
      </c>
      <c r="B484" s="7" t="s">
        <v>7315</v>
      </c>
      <c r="C484" s="7" t="s">
        <v>7323</v>
      </c>
      <c r="D484" s="7" t="s">
        <v>7324</v>
      </c>
      <c r="E484" s="35" t="s">
        <v>10648</v>
      </c>
    </row>
    <row r="485" spans="1:6" ht="21.75" customHeight="1">
      <c r="A485" s="7" t="s">
        <v>10659</v>
      </c>
      <c r="B485" s="7" t="s">
        <v>7315</v>
      </c>
      <c r="C485" s="7" t="s">
        <v>7338</v>
      </c>
      <c r="D485" s="7" t="s">
        <v>7339</v>
      </c>
      <c r="E485" s="35" t="s">
        <v>10958</v>
      </c>
      <c r="F485" s="8" t="s">
        <v>10988</v>
      </c>
    </row>
    <row r="486" spans="1:6" ht="21.75" customHeight="1">
      <c r="A486" s="7" t="s">
        <v>10659</v>
      </c>
      <c r="B486" s="7" t="s">
        <v>7460</v>
      </c>
      <c r="C486" s="7" t="s">
        <v>2369</v>
      </c>
      <c r="D486" s="7" t="s">
        <v>7465</v>
      </c>
      <c r="E486" s="35" t="s">
        <v>10958</v>
      </c>
      <c r="F486" s="8" t="s">
        <v>10965</v>
      </c>
    </row>
    <row r="487" spans="1:6" ht="21.75" customHeight="1">
      <c r="A487" s="7" t="s">
        <v>10659</v>
      </c>
      <c r="B487" s="7" t="s">
        <v>7480</v>
      </c>
      <c r="C487" s="7" t="s">
        <v>7481</v>
      </c>
      <c r="D487" s="7" t="s">
        <v>7482</v>
      </c>
      <c r="E487" s="35" t="s">
        <v>10958</v>
      </c>
      <c r="F487" s="8" t="s">
        <v>10975</v>
      </c>
    </row>
    <row r="488" spans="1:6" ht="21.75" customHeight="1">
      <c r="A488" s="7" t="s">
        <v>10659</v>
      </c>
      <c r="B488" s="7" t="s">
        <v>7738</v>
      </c>
      <c r="C488" s="7" t="s">
        <v>1545</v>
      </c>
      <c r="D488" s="7" t="s">
        <v>7753</v>
      </c>
      <c r="E488" s="35" t="s">
        <v>10958</v>
      </c>
      <c r="F488" s="8" t="s">
        <v>10976</v>
      </c>
    </row>
    <row r="489" spans="1:6" ht="21.75" customHeight="1">
      <c r="A489" s="7" t="s">
        <v>10659</v>
      </c>
      <c r="B489" s="7" t="s">
        <v>7777</v>
      </c>
      <c r="C489" s="7" t="s">
        <v>7828</v>
      </c>
      <c r="D489" s="7" t="s">
        <v>7829</v>
      </c>
      <c r="E489" s="35" t="s">
        <v>10958</v>
      </c>
      <c r="F489" s="8" t="s">
        <v>10977</v>
      </c>
    </row>
    <row r="490" spans="1:6" ht="21.75" customHeight="1">
      <c r="A490" s="7" t="s">
        <v>10659</v>
      </c>
      <c r="B490" s="7" t="s">
        <v>7891</v>
      </c>
      <c r="C490" s="7" t="s">
        <v>6505</v>
      </c>
      <c r="D490" s="7" t="s">
        <v>7901</v>
      </c>
      <c r="E490" s="35" t="s">
        <v>10958</v>
      </c>
      <c r="F490" s="8" t="s">
        <v>10978</v>
      </c>
    </row>
    <row r="491" spans="1:6" ht="21.75" customHeight="1">
      <c r="A491" s="7" t="s">
        <v>10659</v>
      </c>
      <c r="B491" s="7" t="s">
        <v>7891</v>
      </c>
      <c r="C491" s="7" t="s">
        <v>5987</v>
      </c>
      <c r="D491" s="7" t="s">
        <v>7970</v>
      </c>
      <c r="E491" s="35" t="s">
        <v>10958</v>
      </c>
      <c r="F491" s="8" t="s">
        <v>10978</v>
      </c>
    </row>
    <row r="492" spans="1:6" ht="21.75" customHeight="1">
      <c r="A492" s="7" t="s">
        <v>10659</v>
      </c>
      <c r="B492" s="7" t="s">
        <v>9225</v>
      </c>
      <c r="C492" s="7" t="s">
        <v>9269</v>
      </c>
      <c r="D492" s="7" t="s">
        <v>9270</v>
      </c>
      <c r="E492" s="35" t="s">
        <v>10970</v>
      </c>
    </row>
    <row r="493" spans="1:6" ht="21.75" customHeight="1">
      <c r="A493" s="7" t="s">
        <v>10659</v>
      </c>
      <c r="B493" s="7" t="s">
        <v>10078</v>
      </c>
      <c r="C493" s="7" t="s">
        <v>2204</v>
      </c>
      <c r="D493" s="7" t="s">
        <v>10083</v>
      </c>
      <c r="E493" s="35" t="s">
        <v>10958</v>
      </c>
      <c r="F493" s="8" t="s">
        <v>10983</v>
      </c>
    </row>
    <row r="494" spans="1:6" ht="21.75" customHeight="1">
      <c r="A494" s="7" t="s">
        <v>10659</v>
      </c>
      <c r="B494" s="7" t="s">
        <v>10474</v>
      </c>
      <c r="C494" s="7" t="s">
        <v>10364</v>
      </c>
      <c r="D494" s="7" t="s">
        <v>10484</v>
      </c>
      <c r="E494" s="35" t="s">
        <v>10958</v>
      </c>
      <c r="F494" s="8" t="s">
        <v>10981</v>
      </c>
    </row>
    <row r="495" spans="1:6" ht="21.75" customHeight="1"/>
    <row r="496" spans="1:6" ht="21.75" customHeight="1"/>
    <row r="497" spans="1:4" ht="21.75" customHeight="1">
      <c r="A497" s="7" t="s">
        <v>10966</v>
      </c>
      <c r="B497" s="7" t="s">
        <v>4545</v>
      </c>
      <c r="C497" s="7" t="s">
        <v>10909</v>
      </c>
      <c r="D497" s="7" t="s">
        <v>4546</v>
      </c>
    </row>
    <row r="498" spans="1:4" ht="21.75" customHeight="1"/>
    <row r="499" spans="1:4" ht="21.75" customHeight="1">
      <c r="A499" s="7" t="s">
        <v>10966</v>
      </c>
      <c r="B499" s="7" t="s">
        <v>10910</v>
      </c>
      <c r="C499" s="7" t="s">
        <v>7075</v>
      </c>
      <c r="D499" s="7" t="s">
        <v>7076</v>
      </c>
    </row>
    <row r="500" spans="1:4" ht="21.75" customHeight="1"/>
    <row r="501" spans="1:4" ht="21.75" customHeight="1">
      <c r="A501" s="7" t="s">
        <v>10966</v>
      </c>
      <c r="B501" s="7" t="s">
        <v>10911</v>
      </c>
      <c r="C501" s="7" t="s">
        <v>8728</v>
      </c>
      <c r="D501" s="7" t="s">
        <v>8729</v>
      </c>
    </row>
    <row r="502" spans="1:4" ht="21.75" customHeight="1"/>
    <row r="503" spans="1:4" ht="21.75" customHeight="1">
      <c r="A503" s="7" t="s">
        <v>10966</v>
      </c>
      <c r="B503" s="7" t="s">
        <v>10912</v>
      </c>
      <c r="C503" s="7" t="s">
        <v>49</v>
      </c>
      <c r="D503" s="7" t="s">
        <v>10891</v>
      </c>
    </row>
    <row r="504" spans="1:4" ht="21.75" customHeight="1"/>
    <row r="505" spans="1:4" ht="21.75" customHeight="1">
      <c r="A505" s="7" t="s">
        <v>10966</v>
      </c>
      <c r="B505" s="7" t="s">
        <v>10912</v>
      </c>
      <c r="C505" s="7" t="s">
        <v>8566</v>
      </c>
      <c r="D505" s="7" t="s">
        <v>10892</v>
      </c>
    </row>
    <row r="506" spans="1:4" ht="21.75" customHeight="1"/>
    <row r="507" spans="1:4" ht="21.75" customHeight="1">
      <c r="A507" s="7" t="s">
        <v>10966</v>
      </c>
      <c r="B507" s="7" t="s">
        <v>9363</v>
      </c>
      <c r="C507" s="7" t="s">
        <v>10913</v>
      </c>
      <c r="D507" s="7" t="s">
        <v>9379</v>
      </c>
    </row>
    <row r="508" spans="1:4" ht="21.75" customHeight="1"/>
    <row r="509" spans="1:4" ht="21.75" customHeight="1">
      <c r="A509" s="7" t="s">
        <v>10966</v>
      </c>
      <c r="B509" s="7" t="s">
        <v>10914</v>
      </c>
      <c r="C509" s="7" t="s">
        <v>150</v>
      </c>
      <c r="D509" s="7" t="s">
        <v>9940</v>
      </c>
    </row>
    <row r="510" spans="1:4" ht="21.75" customHeight="1"/>
    <row r="511" spans="1:4" ht="21.75" customHeight="1">
      <c r="A511" s="7" t="s">
        <v>10966</v>
      </c>
      <c r="B511" s="7" t="s">
        <v>10915</v>
      </c>
      <c r="C511" s="7" t="s">
        <v>9941</v>
      </c>
      <c r="D511" s="7" t="s">
        <v>9942</v>
      </c>
    </row>
    <row r="512" spans="1:4" ht="21.75" customHeight="1"/>
    <row r="513" spans="1:5" ht="21.75" customHeight="1">
      <c r="A513" s="7" t="s">
        <v>10966</v>
      </c>
      <c r="B513" s="7" t="s">
        <v>10919</v>
      </c>
      <c r="C513" s="7" t="s">
        <v>10442</v>
      </c>
      <c r="D513" s="7" t="s">
        <v>10443</v>
      </c>
    </row>
    <row r="514" spans="1:5" ht="21.75" customHeight="1"/>
    <row r="515" spans="1:5" ht="21.75" customHeight="1">
      <c r="A515" s="7" t="s">
        <v>10966</v>
      </c>
      <c r="B515" s="7" t="s">
        <v>10919</v>
      </c>
      <c r="C515" s="7" t="s">
        <v>4720</v>
      </c>
      <c r="D515" s="7" t="s">
        <v>10447</v>
      </c>
    </row>
    <row r="516" spans="1:5" ht="21.75" customHeight="1"/>
    <row r="517" spans="1:5" ht="21.75" customHeight="1">
      <c r="A517" s="7" t="s">
        <v>10966</v>
      </c>
      <c r="B517" s="7" t="s">
        <v>10919</v>
      </c>
      <c r="C517" s="7" t="s">
        <v>10905</v>
      </c>
      <c r="D517" s="7" t="s">
        <v>10450</v>
      </c>
    </row>
    <row r="518" spans="1:5" ht="21.75" customHeight="1"/>
    <row r="519" spans="1:5" ht="21.75" customHeight="1">
      <c r="A519" s="7" t="s">
        <v>10966</v>
      </c>
      <c r="B519" s="7" t="s">
        <v>10920</v>
      </c>
      <c r="C519" s="7" t="s">
        <v>536</v>
      </c>
      <c r="D519" s="7" t="s">
        <v>10906</v>
      </c>
    </row>
    <row r="520" spans="1:5" ht="21.75" customHeight="1"/>
    <row r="521" spans="1:5" ht="21.75" customHeight="1">
      <c r="A521" s="7" t="s">
        <v>10966</v>
      </c>
      <c r="B521" s="7" t="s">
        <v>10980</v>
      </c>
      <c r="C521" s="7" t="s">
        <v>7504</v>
      </c>
    </row>
    <row r="522" spans="1:5" ht="21.75" customHeight="1"/>
    <row r="523" spans="1:5" ht="21.75" customHeight="1">
      <c r="A523" s="7" t="s">
        <v>10966</v>
      </c>
      <c r="B523" s="7" t="s">
        <v>10979</v>
      </c>
      <c r="C523" s="7" t="s">
        <v>8049</v>
      </c>
      <c r="D523" s="7" t="s">
        <v>10233</v>
      </c>
    </row>
    <row r="524" spans="1:5" ht="21.75" customHeight="1"/>
    <row r="525" spans="1:5" ht="21.75" customHeight="1"/>
    <row r="526" spans="1:5" ht="21.75" customHeight="1">
      <c r="A526" s="138" t="s">
        <v>11025</v>
      </c>
      <c r="B526" s="139"/>
      <c r="C526" s="139"/>
    </row>
    <row r="527" spans="1:5" ht="21.75" customHeight="1"/>
    <row r="528" spans="1:5" ht="21.75" customHeight="1">
      <c r="A528" s="54" t="s">
        <v>10593</v>
      </c>
      <c r="B528" s="54" t="s">
        <v>10990</v>
      </c>
      <c r="C528" s="54" t="s">
        <v>10991</v>
      </c>
      <c r="D528" s="54" t="s">
        <v>10992</v>
      </c>
      <c r="E528" s="87" t="s">
        <v>11040</v>
      </c>
    </row>
    <row r="529" spans="1:6" ht="21.75" customHeight="1">
      <c r="A529" s="54" t="s">
        <v>10593</v>
      </c>
      <c r="B529" s="54" t="s">
        <v>5401</v>
      </c>
      <c r="C529" s="54" t="s">
        <v>3159</v>
      </c>
      <c r="D529" s="54" t="s">
        <v>10997</v>
      </c>
      <c r="E529" s="36" t="s">
        <v>11042</v>
      </c>
    </row>
    <row r="530" spans="1:6" ht="21.75" customHeight="1">
      <c r="A530" s="54" t="s">
        <v>10593</v>
      </c>
      <c r="B530" s="54" t="s">
        <v>5401</v>
      </c>
      <c r="C530" s="54" t="s">
        <v>10733</v>
      </c>
      <c r="D530" s="54" t="s">
        <v>10999</v>
      </c>
      <c r="E530" s="36" t="s">
        <v>11042</v>
      </c>
    </row>
    <row r="531" spans="1:6" ht="21.75" customHeight="1">
      <c r="A531" s="54" t="s">
        <v>10593</v>
      </c>
      <c r="B531" s="54" t="s">
        <v>10097</v>
      </c>
      <c r="C531" s="54" t="s">
        <v>1977</v>
      </c>
      <c r="D531" s="54" t="s">
        <v>10998</v>
      </c>
      <c r="E531" s="36" t="s">
        <v>11041</v>
      </c>
    </row>
    <row r="532" spans="1:6" ht="21.75" customHeight="1">
      <c r="A532" s="54" t="s">
        <v>10593</v>
      </c>
      <c r="B532" s="54" t="s">
        <v>3807</v>
      </c>
      <c r="C532" s="54" t="s">
        <v>11055</v>
      </c>
      <c r="D532" s="54" t="s">
        <v>11062</v>
      </c>
      <c r="E532" s="36" t="s">
        <v>11061</v>
      </c>
    </row>
    <row r="533" spans="1:6" ht="21.75" customHeight="1">
      <c r="A533" s="54" t="s">
        <v>10593</v>
      </c>
      <c r="B533" s="54" t="s">
        <v>3807</v>
      </c>
      <c r="C533" s="54" t="s">
        <v>4740</v>
      </c>
      <c r="D533" s="54" t="s">
        <v>11062</v>
      </c>
      <c r="E533" s="36" t="s">
        <v>11061</v>
      </c>
    </row>
    <row r="534" spans="1:6" ht="21.75" customHeight="1">
      <c r="A534" s="54" t="s">
        <v>10593</v>
      </c>
      <c r="B534" s="54" t="s">
        <v>3807</v>
      </c>
      <c r="C534" s="54" t="s">
        <v>580</v>
      </c>
      <c r="D534" s="54" t="s">
        <v>11062</v>
      </c>
      <c r="E534" s="36" t="s">
        <v>11061</v>
      </c>
    </row>
    <row r="535" spans="1:6" ht="21.75" customHeight="1">
      <c r="A535" s="54" t="s">
        <v>10593</v>
      </c>
      <c r="B535" s="54" t="s">
        <v>266</v>
      </c>
      <c r="C535" s="54" t="s">
        <v>11057</v>
      </c>
      <c r="D535" s="54" t="s">
        <v>11058</v>
      </c>
      <c r="E535" s="36" t="s">
        <v>11063</v>
      </c>
      <c r="F535" s="85"/>
    </row>
    <row r="536" spans="1:6" ht="21.75" customHeight="1">
      <c r="A536" s="54" t="s">
        <v>10593</v>
      </c>
      <c r="B536" s="54" t="s">
        <v>329</v>
      </c>
      <c r="C536" s="54" t="s">
        <v>443</v>
      </c>
      <c r="D536" s="54" t="s">
        <v>11056</v>
      </c>
      <c r="E536" s="36" t="s">
        <v>11063</v>
      </c>
    </row>
    <row r="537" spans="1:6" ht="21.75" customHeight="1">
      <c r="A537" s="54" t="s">
        <v>10593</v>
      </c>
      <c r="B537" s="54" t="s">
        <v>3388</v>
      </c>
      <c r="C537" s="54" t="s">
        <v>10081</v>
      </c>
      <c r="D537" s="54" t="s">
        <v>11069</v>
      </c>
      <c r="E537" s="36" t="s">
        <v>11066</v>
      </c>
    </row>
    <row r="538" spans="1:6" ht="21.75" customHeight="1">
      <c r="A538" s="54" t="s">
        <v>10593</v>
      </c>
      <c r="B538" s="54" t="s">
        <v>3388</v>
      </c>
      <c r="C538" s="54" t="s">
        <v>4405</v>
      </c>
      <c r="D538" s="54" t="s">
        <v>11067</v>
      </c>
      <c r="E538" s="36" t="s">
        <v>11066</v>
      </c>
    </row>
    <row r="539" spans="1:6" ht="21.75" customHeight="1">
      <c r="A539" s="54" t="s">
        <v>10593</v>
      </c>
      <c r="B539" s="54" t="s">
        <v>3388</v>
      </c>
      <c r="C539" s="54" t="s">
        <v>10247</v>
      </c>
      <c r="D539" s="54" t="s">
        <v>11068</v>
      </c>
      <c r="E539" s="36" t="s">
        <v>11066</v>
      </c>
    </row>
    <row r="540" spans="1:6" ht="21.75" customHeight="1">
      <c r="A540" s="54"/>
      <c r="E540" s="37"/>
    </row>
    <row r="541" spans="1:6" ht="21.75" customHeight="1">
      <c r="A541" s="54" t="s">
        <v>11054</v>
      </c>
      <c r="B541" s="54" t="s">
        <v>3388</v>
      </c>
      <c r="C541" s="54" t="s">
        <v>3457</v>
      </c>
      <c r="D541" s="54" t="s">
        <v>3458</v>
      </c>
      <c r="E541" s="36" t="s">
        <v>11064</v>
      </c>
    </row>
    <row r="542" spans="1:6" ht="21.75" customHeight="1">
      <c r="A542" s="54" t="s">
        <v>11054</v>
      </c>
      <c r="B542" s="54" t="s">
        <v>3388</v>
      </c>
      <c r="C542" s="54" t="s">
        <v>3511</v>
      </c>
      <c r="D542" s="54" t="s">
        <v>3512</v>
      </c>
      <c r="E542" s="36" t="s">
        <v>11065</v>
      </c>
    </row>
    <row r="543" spans="1:6" ht="21.75" customHeight="1">
      <c r="A543" s="54"/>
      <c r="E543" s="37"/>
    </row>
    <row r="544" spans="1:6" ht="21.75" customHeight="1">
      <c r="A544" s="9" t="s">
        <v>10644</v>
      </c>
      <c r="B544" s="7" t="s">
        <v>1895</v>
      </c>
      <c r="C544" s="7" t="s">
        <v>11014</v>
      </c>
      <c r="D544" s="54" t="s">
        <v>11026</v>
      </c>
    </row>
    <row r="545" spans="1:4" ht="21.75" customHeight="1">
      <c r="A545" s="9" t="s">
        <v>10644</v>
      </c>
      <c r="B545" s="8" t="s">
        <v>4603</v>
      </c>
      <c r="C545" s="7" t="s">
        <v>11003</v>
      </c>
      <c r="D545" s="54"/>
    </row>
    <row r="546" spans="1:4" ht="21.75" customHeight="1">
      <c r="A546" s="9" t="s">
        <v>10644</v>
      </c>
      <c r="B546" s="8" t="s">
        <v>4603</v>
      </c>
      <c r="C546" s="7" t="s">
        <v>11004</v>
      </c>
      <c r="D546" s="54" t="s">
        <v>11027</v>
      </c>
    </row>
    <row r="547" spans="1:4" ht="21.75" customHeight="1">
      <c r="A547" s="9" t="s">
        <v>10644</v>
      </c>
      <c r="B547" s="8" t="s">
        <v>4603</v>
      </c>
      <c r="C547" s="7" t="s">
        <v>11005</v>
      </c>
      <c r="D547" s="54" t="s">
        <v>11028</v>
      </c>
    </row>
    <row r="548" spans="1:4" ht="21.75" customHeight="1">
      <c r="A548" s="9" t="s">
        <v>10644</v>
      </c>
      <c r="B548" s="7" t="s">
        <v>4905</v>
      </c>
      <c r="C548" s="7" t="s">
        <v>11006</v>
      </c>
      <c r="D548" s="54"/>
    </row>
    <row r="549" spans="1:4" ht="21.75" customHeight="1">
      <c r="A549" s="9" t="s">
        <v>10644</v>
      </c>
      <c r="B549" s="7" t="s">
        <v>4905</v>
      </c>
      <c r="C549" s="7" t="s">
        <v>11007</v>
      </c>
      <c r="D549" s="54"/>
    </row>
    <row r="550" spans="1:4" ht="21.75" customHeight="1">
      <c r="A550" s="9" t="s">
        <v>10644</v>
      </c>
      <c r="B550" s="7" t="s">
        <v>4905</v>
      </c>
      <c r="C550" s="7" t="s">
        <v>11008</v>
      </c>
      <c r="D550" s="54"/>
    </row>
    <row r="551" spans="1:4" ht="21.75" customHeight="1">
      <c r="A551" s="9" t="s">
        <v>10644</v>
      </c>
      <c r="B551" s="7" t="s">
        <v>5192</v>
      </c>
      <c r="C551" s="7" t="s">
        <v>11018</v>
      </c>
      <c r="D551" s="54" t="s">
        <v>11029</v>
      </c>
    </row>
    <row r="552" spans="1:4" ht="21.75" customHeight="1">
      <c r="A552" s="9" t="s">
        <v>10644</v>
      </c>
      <c r="B552" s="7" t="s">
        <v>7315</v>
      </c>
      <c r="C552" s="7" t="s">
        <v>3345</v>
      </c>
      <c r="D552" s="54"/>
    </row>
    <row r="553" spans="1:4" ht="21.75" customHeight="1">
      <c r="A553" s="9" t="s">
        <v>10644</v>
      </c>
      <c r="B553" s="7" t="s">
        <v>7777</v>
      </c>
      <c r="C553" s="7" t="s">
        <v>11020</v>
      </c>
      <c r="D553" s="54"/>
    </row>
    <row r="554" spans="1:4" ht="21.75" customHeight="1">
      <c r="A554" s="9" t="s">
        <v>10644</v>
      </c>
      <c r="B554" s="7" t="s">
        <v>7777</v>
      </c>
      <c r="C554" s="7" t="s">
        <v>5058</v>
      </c>
      <c r="D554" s="54"/>
    </row>
    <row r="555" spans="1:4" ht="21.75" customHeight="1">
      <c r="A555" s="9" t="s">
        <v>10644</v>
      </c>
      <c r="B555" s="7" t="s">
        <v>7777</v>
      </c>
      <c r="C555" s="7" t="s">
        <v>11021</v>
      </c>
      <c r="D555" s="54"/>
    </row>
    <row r="556" spans="1:4" ht="21.75" customHeight="1">
      <c r="A556" s="9" t="s">
        <v>10644</v>
      </c>
      <c r="B556" s="7" t="s">
        <v>7777</v>
      </c>
      <c r="C556" s="7" t="s">
        <v>2578</v>
      </c>
      <c r="D556" s="54"/>
    </row>
    <row r="557" spans="1:4" ht="21.75" customHeight="1">
      <c r="A557" s="9" t="s">
        <v>10644</v>
      </c>
      <c r="B557" s="7" t="s">
        <v>8084</v>
      </c>
      <c r="C557" s="7" t="s">
        <v>11017</v>
      </c>
      <c r="D557" s="54" t="s">
        <v>11030</v>
      </c>
    </row>
    <row r="558" spans="1:4" ht="21.75" customHeight="1">
      <c r="A558" s="9" t="s">
        <v>10644</v>
      </c>
      <c r="B558" s="7" t="s">
        <v>8418</v>
      </c>
      <c r="C558" s="7" t="s">
        <v>10670</v>
      </c>
      <c r="D558" s="54"/>
    </row>
    <row r="559" spans="1:4" ht="21.75" customHeight="1">
      <c r="A559" s="9" t="s">
        <v>10644</v>
      </c>
      <c r="B559" s="7" t="s">
        <v>8663</v>
      </c>
      <c r="C559" s="7" t="s">
        <v>11001</v>
      </c>
      <c r="D559" s="54" t="s">
        <v>11031</v>
      </c>
    </row>
    <row r="560" spans="1:4" ht="21.75" customHeight="1">
      <c r="A560" s="9" t="s">
        <v>10644</v>
      </c>
      <c r="B560" s="7" t="s">
        <v>8727</v>
      </c>
      <c r="C560" s="7" t="s">
        <v>8656</v>
      </c>
      <c r="D560" s="54" t="s">
        <v>11032</v>
      </c>
    </row>
    <row r="561" spans="1:5" ht="21.75" customHeight="1">
      <c r="A561" s="9" t="s">
        <v>10644</v>
      </c>
      <c r="B561" s="7" t="s">
        <v>8957</v>
      </c>
      <c r="C561" s="7" t="s">
        <v>2683</v>
      </c>
      <c r="D561" s="54"/>
    </row>
    <row r="562" spans="1:5" ht="21.75" customHeight="1">
      <c r="A562" s="9" t="s">
        <v>10644</v>
      </c>
      <c r="B562" s="7" t="s">
        <v>8957</v>
      </c>
      <c r="C562" s="7" t="s">
        <v>11013</v>
      </c>
      <c r="D562" s="54"/>
    </row>
    <row r="563" spans="1:5" ht="21.75" customHeight="1">
      <c r="A563" s="9" t="s">
        <v>10644</v>
      </c>
      <c r="B563" s="7" t="s">
        <v>6235</v>
      </c>
      <c r="C563" s="7" t="s">
        <v>11015</v>
      </c>
      <c r="D563" s="54" t="s">
        <v>11033</v>
      </c>
      <c r="E563" s="35" t="s">
        <v>17325</v>
      </c>
    </row>
    <row r="564" spans="1:5" ht="21.75" customHeight="1">
      <c r="A564" s="9" t="s">
        <v>10644</v>
      </c>
      <c r="B564" s="7" t="s">
        <v>6245</v>
      </c>
      <c r="C564" s="7" t="s">
        <v>11011</v>
      </c>
      <c r="D564" s="54" t="s">
        <v>11034</v>
      </c>
      <c r="E564" s="35" t="s">
        <v>13506</v>
      </c>
    </row>
    <row r="565" spans="1:5" ht="21.75" customHeight="1">
      <c r="A565" s="9" t="s">
        <v>10644</v>
      </c>
      <c r="B565" s="7" t="s">
        <v>6245</v>
      </c>
      <c r="C565" s="7" t="s">
        <v>11012</v>
      </c>
      <c r="D565" s="54" t="s">
        <v>11035</v>
      </c>
      <c r="E565" s="35" t="s">
        <v>13506</v>
      </c>
    </row>
    <row r="566" spans="1:5" ht="21.75" customHeight="1">
      <c r="A566" s="9" t="s">
        <v>10644</v>
      </c>
      <c r="B566" s="7" t="s">
        <v>9490</v>
      </c>
      <c r="C566" s="7" t="s">
        <v>11016</v>
      </c>
      <c r="D566" s="54" t="s">
        <v>11036</v>
      </c>
    </row>
    <row r="567" spans="1:5" ht="21.75" customHeight="1">
      <c r="A567" s="9" t="s">
        <v>10644</v>
      </c>
      <c r="B567" s="7" t="s">
        <v>10474</v>
      </c>
      <c r="C567" s="54" t="s">
        <v>11022</v>
      </c>
      <c r="D567" s="54" t="s">
        <v>11037</v>
      </c>
      <c r="E567" s="35" t="s">
        <v>13507</v>
      </c>
    </row>
    <row r="568" spans="1:5" ht="21.75" customHeight="1">
      <c r="A568" s="9" t="s">
        <v>10644</v>
      </c>
      <c r="B568" s="7" t="s">
        <v>10474</v>
      </c>
      <c r="C568" s="54" t="s">
        <v>11023</v>
      </c>
      <c r="D568" s="54" t="s">
        <v>11038</v>
      </c>
      <c r="E568" s="35" t="s">
        <v>13507</v>
      </c>
    </row>
    <row r="569" spans="1:5" ht="21.75" customHeight="1">
      <c r="A569" s="9" t="s">
        <v>10644</v>
      </c>
      <c r="B569" s="7" t="s">
        <v>10474</v>
      </c>
      <c r="C569" s="54" t="s">
        <v>11024</v>
      </c>
      <c r="D569" s="54" t="s">
        <v>11039</v>
      </c>
      <c r="E569" s="35" t="s">
        <v>13508</v>
      </c>
    </row>
    <row r="570" spans="1:5" ht="21.75" customHeight="1">
      <c r="A570" s="54" t="s">
        <v>10644</v>
      </c>
      <c r="B570" s="54" t="s">
        <v>3804</v>
      </c>
      <c r="C570" s="54" t="s">
        <v>3805</v>
      </c>
      <c r="D570" s="54" t="s">
        <v>3806</v>
      </c>
      <c r="E570" s="38" t="s">
        <v>11053</v>
      </c>
    </row>
    <row r="571" spans="1:5" ht="21.75" customHeight="1">
      <c r="A571" s="54"/>
      <c r="B571" s="54"/>
      <c r="C571" s="54"/>
      <c r="D571" s="54"/>
    </row>
    <row r="572" spans="1:5" ht="21.75" customHeight="1">
      <c r="A572" s="9" t="s">
        <v>10659</v>
      </c>
      <c r="B572" s="12" t="s">
        <v>1895</v>
      </c>
      <c r="C572" s="12" t="s">
        <v>1900</v>
      </c>
      <c r="D572" s="12" t="s">
        <v>1901</v>
      </c>
      <c r="E572" s="35" t="s">
        <v>11060</v>
      </c>
    </row>
    <row r="573" spans="1:5" ht="21.75" customHeight="1">
      <c r="A573" s="9"/>
      <c r="B573" s="12"/>
      <c r="C573" s="12"/>
      <c r="D573" s="12"/>
    </row>
    <row r="574" spans="1:5" ht="21.75" customHeight="1">
      <c r="A574" s="54" t="s">
        <v>10966</v>
      </c>
      <c r="B574" s="54" t="s">
        <v>10910</v>
      </c>
      <c r="C574" s="54" t="s">
        <v>7075</v>
      </c>
    </row>
    <row r="575" spans="1:5" ht="21.75" customHeight="1">
      <c r="A575" s="54" t="s">
        <v>10966</v>
      </c>
      <c r="B575" s="54" t="s">
        <v>8824</v>
      </c>
      <c r="C575" s="54" t="s">
        <v>11043</v>
      </c>
    </row>
    <row r="576" spans="1:5" ht="21.75" customHeight="1">
      <c r="A576" s="54" t="s">
        <v>10966</v>
      </c>
      <c r="B576" s="54" t="s">
        <v>11044</v>
      </c>
      <c r="C576" s="54" t="s">
        <v>7759</v>
      </c>
    </row>
    <row r="577" spans="1:6" ht="21.75" customHeight="1">
      <c r="A577" s="54" t="s">
        <v>10966</v>
      </c>
      <c r="B577" s="54" t="s">
        <v>11045</v>
      </c>
      <c r="C577" s="54" t="s">
        <v>8340</v>
      </c>
    </row>
    <row r="578" spans="1:6" ht="21.75" customHeight="1">
      <c r="A578" s="9" t="s">
        <v>10966</v>
      </c>
      <c r="B578" s="9" t="s">
        <v>11046</v>
      </c>
      <c r="C578" s="9" t="s">
        <v>3863</v>
      </c>
      <c r="D578" s="9" t="s">
        <v>3864</v>
      </c>
      <c r="E578" s="39" t="s">
        <v>3865</v>
      </c>
    </row>
    <row r="579" spans="1:6" ht="21.75" customHeight="1">
      <c r="A579" s="9" t="s">
        <v>10966</v>
      </c>
      <c r="B579" s="9" t="s">
        <v>11046</v>
      </c>
      <c r="C579" s="9" t="s">
        <v>17305</v>
      </c>
      <c r="D579" s="9" t="s">
        <v>3870</v>
      </c>
      <c r="E579" s="39" t="s">
        <v>3871</v>
      </c>
    </row>
    <row r="580" spans="1:6" ht="21.75" customHeight="1">
      <c r="A580" s="9" t="s">
        <v>10966</v>
      </c>
      <c r="B580" s="9" t="s">
        <v>11046</v>
      </c>
      <c r="C580" s="9" t="s">
        <v>17305</v>
      </c>
      <c r="D580" s="9" t="s">
        <v>3872</v>
      </c>
      <c r="E580" s="39" t="s">
        <v>3873</v>
      </c>
    </row>
    <row r="581" spans="1:6" ht="21.75" customHeight="1">
      <c r="A581" s="9" t="s">
        <v>10966</v>
      </c>
      <c r="B581" s="9" t="s">
        <v>11046</v>
      </c>
      <c r="C581" s="9" t="s">
        <v>3874</v>
      </c>
      <c r="D581" s="9" t="s">
        <v>3875</v>
      </c>
      <c r="E581" s="39" t="s">
        <v>3876</v>
      </c>
    </row>
    <row r="582" spans="1:6" ht="21.75" customHeight="1">
      <c r="A582" s="8"/>
      <c r="B582" s="9"/>
      <c r="C582" s="9"/>
      <c r="D582" s="9"/>
      <c r="E582" s="39"/>
      <c r="F582" s="9"/>
    </row>
    <row r="583" spans="1:6" ht="21.75" customHeight="1"/>
    <row r="584" spans="1:6" ht="21.75" customHeight="1"/>
    <row r="585" spans="1:6" ht="21.75" customHeight="1">
      <c r="A585" s="138" t="s">
        <v>11345</v>
      </c>
      <c r="B585" s="139"/>
      <c r="C585" s="139"/>
    </row>
    <row r="586" spans="1:6" ht="21.75" customHeight="1">
      <c r="A586" s="54" t="s">
        <v>10593</v>
      </c>
      <c r="B586" s="54" t="s">
        <v>5830</v>
      </c>
      <c r="C586" s="54" t="s">
        <v>8578</v>
      </c>
      <c r="D586" s="54" t="s">
        <v>11357</v>
      </c>
      <c r="E586" s="36"/>
    </row>
    <row r="587" spans="1:6" ht="21.75" customHeight="1">
      <c r="A587" s="54" t="s">
        <v>10593</v>
      </c>
      <c r="B587" s="54" t="s">
        <v>5830</v>
      </c>
      <c r="C587" s="54" t="s">
        <v>11207</v>
      </c>
      <c r="D587" s="54" t="s">
        <v>11357</v>
      </c>
      <c r="E587" s="36" t="s">
        <v>11210</v>
      </c>
    </row>
    <row r="588" spans="1:6" ht="21.75" customHeight="1">
      <c r="A588" s="54" t="s">
        <v>10593</v>
      </c>
      <c r="B588" s="54" t="s">
        <v>5830</v>
      </c>
      <c r="C588" s="7" t="s">
        <v>11077</v>
      </c>
      <c r="D588" s="54" t="s">
        <v>11081</v>
      </c>
    </row>
    <row r="589" spans="1:6" ht="21.75" customHeight="1">
      <c r="A589" s="54" t="s">
        <v>10593</v>
      </c>
      <c r="B589" s="54" t="s">
        <v>11361</v>
      </c>
      <c r="C589" s="7" t="s">
        <v>6685</v>
      </c>
      <c r="D589" s="54" t="s">
        <v>11081</v>
      </c>
    </row>
    <row r="590" spans="1:6" ht="21.75" customHeight="1">
      <c r="A590" s="7" t="s">
        <v>10593</v>
      </c>
      <c r="B590" s="54" t="s">
        <v>11359</v>
      </c>
      <c r="C590" s="7" t="s">
        <v>11073</v>
      </c>
      <c r="D590" s="54" t="s">
        <v>11072</v>
      </c>
    </row>
    <row r="591" spans="1:6" ht="21.75" customHeight="1">
      <c r="A591" s="54" t="s">
        <v>10593</v>
      </c>
      <c r="B591" s="54" t="s">
        <v>6661</v>
      </c>
      <c r="C591" s="54" t="s">
        <v>10688</v>
      </c>
    </row>
    <row r="592" spans="1:6" ht="21.75" customHeight="1">
      <c r="A592" s="54" t="s">
        <v>10593</v>
      </c>
      <c r="B592" s="54" t="s">
        <v>5322</v>
      </c>
      <c r="C592" s="54" t="s">
        <v>11090</v>
      </c>
      <c r="D592" s="54" t="s">
        <v>11091</v>
      </c>
    </row>
    <row r="593" spans="1:5" ht="21.75" customHeight="1">
      <c r="A593" s="54" t="s">
        <v>10593</v>
      </c>
      <c r="B593" s="54" t="s">
        <v>7131</v>
      </c>
      <c r="C593" s="54" t="s">
        <v>11087</v>
      </c>
    </row>
    <row r="594" spans="1:5" ht="21.75" customHeight="1">
      <c r="A594" s="54" t="s">
        <v>10593</v>
      </c>
      <c r="B594" s="54" t="s">
        <v>191</v>
      </c>
      <c r="C594" s="54" t="s">
        <v>335</v>
      </c>
    </row>
    <row r="595" spans="1:5" ht="21.75" customHeight="1">
      <c r="A595" s="54" t="s">
        <v>10593</v>
      </c>
      <c r="B595" s="7" t="s">
        <v>7505</v>
      </c>
      <c r="C595" s="7" t="s">
        <v>11082</v>
      </c>
      <c r="D595" s="54" t="s">
        <v>11000</v>
      </c>
    </row>
    <row r="596" spans="1:5" ht="21.75" customHeight="1">
      <c r="A596" s="54" t="s">
        <v>10593</v>
      </c>
      <c r="B596" s="54" t="s">
        <v>10377</v>
      </c>
      <c r="C596" s="54" t="s">
        <v>11084</v>
      </c>
      <c r="D596" s="54" t="s">
        <v>11085</v>
      </c>
    </row>
    <row r="597" spans="1:5" ht="21.75" customHeight="1">
      <c r="A597" s="54" t="s">
        <v>10921</v>
      </c>
      <c r="B597" s="7" t="s">
        <v>11358</v>
      </c>
      <c r="C597" s="7" t="s">
        <v>11075</v>
      </c>
      <c r="D597" s="54"/>
    </row>
    <row r="598" spans="1:5" ht="21.75" customHeight="1">
      <c r="A598" s="54" t="s">
        <v>17296</v>
      </c>
      <c r="B598" s="54" t="s">
        <v>6464</v>
      </c>
      <c r="C598" s="54" t="s">
        <v>6160</v>
      </c>
      <c r="D598" s="54" t="s">
        <v>11283</v>
      </c>
      <c r="E598" s="36"/>
    </row>
    <row r="599" spans="1:5" ht="21.75" customHeight="1">
      <c r="A599" s="7" t="s">
        <v>11360</v>
      </c>
      <c r="B599" s="7" t="s">
        <v>11362</v>
      </c>
      <c r="C599" s="7" t="s">
        <v>1900</v>
      </c>
      <c r="D599" s="54" t="s">
        <v>11080</v>
      </c>
    </row>
    <row r="600" spans="1:5" ht="21.75" customHeight="1">
      <c r="A600" s="54" t="s">
        <v>10644</v>
      </c>
      <c r="B600" s="54" t="s">
        <v>6673</v>
      </c>
      <c r="C600" s="54" t="s">
        <v>11108</v>
      </c>
      <c r="D600" s="54"/>
      <c r="E600" s="36"/>
    </row>
    <row r="601" spans="1:5" ht="21.75" customHeight="1">
      <c r="A601" s="54" t="s">
        <v>10644</v>
      </c>
      <c r="B601" s="54" t="s">
        <v>8530</v>
      </c>
      <c r="C601" s="54" t="s">
        <v>11109</v>
      </c>
      <c r="D601" s="54"/>
      <c r="E601" s="36"/>
    </row>
    <row r="602" spans="1:5" ht="21.75" customHeight="1">
      <c r="A602" s="54" t="s">
        <v>10644</v>
      </c>
      <c r="B602" s="54" t="s">
        <v>8530</v>
      </c>
      <c r="C602" s="54" t="s">
        <v>11110</v>
      </c>
      <c r="D602" s="54"/>
      <c r="E602" s="36"/>
    </row>
    <row r="603" spans="1:5" ht="21.75" customHeight="1">
      <c r="A603" s="54" t="s">
        <v>10644</v>
      </c>
      <c r="B603" s="54" t="s">
        <v>8530</v>
      </c>
      <c r="C603" s="54" t="s">
        <v>408</v>
      </c>
      <c r="D603" s="54"/>
      <c r="E603" s="36"/>
    </row>
    <row r="604" spans="1:5" ht="21.75" customHeight="1">
      <c r="A604" s="54" t="s">
        <v>10644</v>
      </c>
      <c r="B604" s="54" t="s">
        <v>6695</v>
      </c>
      <c r="C604" s="54" t="s">
        <v>11101</v>
      </c>
      <c r="D604" s="54" t="s">
        <v>11200</v>
      </c>
      <c r="E604" s="36"/>
    </row>
    <row r="605" spans="1:5" ht="21.75" customHeight="1">
      <c r="A605" s="54" t="s">
        <v>10644</v>
      </c>
      <c r="B605" s="54" t="s">
        <v>6695</v>
      </c>
      <c r="C605" s="54" t="s">
        <v>11134</v>
      </c>
      <c r="D605" s="54" t="s">
        <v>11200</v>
      </c>
      <c r="E605" s="36"/>
    </row>
    <row r="606" spans="1:5" ht="21.75" customHeight="1">
      <c r="A606" s="54" t="s">
        <v>10644</v>
      </c>
      <c r="B606" s="54" t="s">
        <v>8621</v>
      </c>
      <c r="C606" s="54" t="s">
        <v>11178</v>
      </c>
      <c r="D606" s="54"/>
      <c r="E606" s="36"/>
    </row>
    <row r="607" spans="1:5" ht="21.75" customHeight="1">
      <c r="A607" s="54" t="s">
        <v>10644</v>
      </c>
      <c r="B607" s="54" t="s">
        <v>8621</v>
      </c>
      <c r="C607" s="54" t="s">
        <v>11179</v>
      </c>
      <c r="D607" s="54"/>
      <c r="E607" s="36"/>
    </row>
    <row r="608" spans="1:5" ht="21.75" customHeight="1">
      <c r="A608" s="54" t="s">
        <v>10644</v>
      </c>
      <c r="B608" s="54" t="s">
        <v>2256</v>
      </c>
      <c r="C608" s="54" t="s">
        <v>5831</v>
      </c>
      <c r="D608" s="54" t="s">
        <v>11353</v>
      </c>
      <c r="E608" s="36"/>
    </row>
    <row r="609" spans="1:5" ht="21.75" customHeight="1">
      <c r="A609" s="54" t="s">
        <v>10644</v>
      </c>
      <c r="B609" s="54" t="s">
        <v>8685</v>
      </c>
      <c r="C609" s="54" t="s">
        <v>11156</v>
      </c>
      <c r="D609" s="54" t="s">
        <v>11204</v>
      </c>
      <c r="E609" s="36"/>
    </row>
    <row r="610" spans="1:5" ht="21.75" customHeight="1">
      <c r="A610" s="54" t="s">
        <v>10644</v>
      </c>
      <c r="B610" s="54" t="s">
        <v>8685</v>
      </c>
      <c r="C610" s="54" t="s">
        <v>11155</v>
      </c>
      <c r="D610" s="54" t="s">
        <v>11204</v>
      </c>
      <c r="E610" s="36"/>
    </row>
    <row r="611" spans="1:5" ht="21.75" customHeight="1">
      <c r="A611" s="54" t="s">
        <v>10644</v>
      </c>
      <c r="B611" s="54" t="s">
        <v>8418</v>
      </c>
      <c r="C611" s="54" t="s">
        <v>11161</v>
      </c>
      <c r="D611" s="54"/>
      <c r="E611" s="36"/>
    </row>
    <row r="612" spans="1:5" ht="21.75" customHeight="1">
      <c r="A612" s="54" t="s">
        <v>10644</v>
      </c>
      <c r="B612" s="54" t="s">
        <v>8727</v>
      </c>
      <c r="C612" s="54" t="s">
        <v>11183</v>
      </c>
      <c r="D612" s="54" t="s">
        <v>11213</v>
      </c>
      <c r="E612" s="36"/>
    </row>
    <row r="613" spans="1:5" ht="21.75" customHeight="1">
      <c r="A613" s="54" t="s">
        <v>10644</v>
      </c>
      <c r="B613" s="54" t="s">
        <v>8279</v>
      </c>
      <c r="C613" s="54" t="s">
        <v>11105</v>
      </c>
      <c r="D613" s="54" t="s">
        <v>11214</v>
      </c>
      <c r="E613" s="36"/>
    </row>
    <row r="614" spans="1:5" ht="21.75" customHeight="1">
      <c r="A614" s="54" t="s">
        <v>10644</v>
      </c>
      <c r="B614" s="54" t="s">
        <v>9824</v>
      </c>
      <c r="C614" s="54" t="s">
        <v>354</v>
      </c>
      <c r="D614" s="54" t="s">
        <v>11216</v>
      </c>
      <c r="E614" s="36"/>
    </row>
    <row r="615" spans="1:5" ht="21.75" customHeight="1">
      <c r="A615" s="54" t="s">
        <v>10644</v>
      </c>
      <c r="B615" s="54" t="s">
        <v>4603</v>
      </c>
      <c r="C615" s="54" t="s">
        <v>11188</v>
      </c>
      <c r="D615" s="54" t="s">
        <v>11219</v>
      </c>
      <c r="E615" s="36"/>
    </row>
    <row r="616" spans="1:5" ht="21.75" customHeight="1">
      <c r="A616" s="54" t="s">
        <v>10644</v>
      </c>
      <c r="B616" s="54" t="s">
        <v>4603</v>
      </c>
      <c r="C616" s="54" t="s">
        <v>11186</v>
      </c>
      <c r="D616" s="54" t="s">
        <v>11221</v>
      </c>
      <c r="E616" s="36"/>
    </row>
    <row r="617" spans="1:5" ht="21.75" customHeight="1">
      <c r="A617" s="54" t="s">
        <v>10644</v>
      </c>
      <c r="B617" s="54" t="s">
        <v>4603</v>
      </c>
      <c r="C617" s="54" t="s">
        <v>11128</v>
      </c>
      <c r="D617" s="54" t="s">
        <v>11222</v>
      </c>
      <c r="E617" s="36"/>
    </row>
    <row r="618" spans="1:5" ht="21.75" customHeight="1">
      <c r="A618" s="54" t="s">
        <v>10644</v>
      </c>
      <c r="B618" s="54" t="s">
        <v>4603</v>
      </c>
      <c r="C618" s="54" t="s">
        <v>11131</v>
      </c>
      <c r="D618" s="54" t="s">
        <v>11225</v>
      </c>
      <c r="E618" s="36"/>
    </row>
    <row r="619" spans="1:5" ht="21.75" customHeight="1">
      <c r="A619" s="54" t="s">
        <v>10644</v>
      </c>
      <c r="B619" s="54" t="s">
        <v>4603</v>
      </c>
      <c r="C619" s="54" t="s">
        <v>11171</v>
      </c>
      <c r="D619" s="54" t="s">
        <v>11226</v>
      </c>
      <c r="E619" s="36"/>
    </row>
    <row r="620" spans="1:5" ht="21.75" customHeight="1">
      <c r="A620" s="54" t="s">
        <v>10644</v>
      </c>
      <c r="B620" s="54" t="s">
        <v>4603</v>
      </c>
      <c r="C620" s="54" t="s">
        <v>11170</v>
      </c>
      <c r="D620" s="54" t="s">
        <v>11228</v>
      </c>
      <c r="E620" s="36"/>
    </row>
    <row r="621" spans="1:5" ht="21.75" customHeight="1">
      <c r="A621" s="54" t="s">
        <v>10644</v>
      </c>
      <c r="B621" s="54" t="s">
        <v>4603</v>
      </c>
      <c r="C621" s="54" t="s">
        <v>11172</v>
      </c>
      <c r="D621" s="54" t="s">
        <v>11229</v>
      </c>
      <c r="E621" s="36"/>
    </row>
    <row r="622" spans="1:5" ht="21.75" customHeight="1">
      <c r="A622" s="54" t="s">
        <v>10644</v>
      </c>
      <c r="B622" s="54" t="s">
        <v>4603</v>
      </c>
      <c r="C622" s="54" t="s">
        <v>11129</v>
      </c>
      <c r="D622" s="54" t="s">
        <v>11222</v>
      </c>
      <c r="E622" s="36"/>
    </row>
    <row r="623" spans="1:5" ht="21.75" customHeight="1">
      <c r="A623" s="54" t="s">
        <v>10644</v>
      </c>
      <c r="B623" s="54" t="s">
        <v>4603</v>
      </c>
      <c r="C623" s="54" t="s">
        <v>11180</v>
      </c>
      <c r="D623" s="54" t="s">
        <v>11232</v>
      </c>
      <c r="E623" s="36"/>
    </row>
    <row r="624" spans="1:5" ht="21.75" customHeight="1">
      <c r="A624" s="54" t="s">
        <v>10644</v>
      </c>
      <c r="B624" s="54" t="s">
        <v>4603</v>
      </c>
      <c r="C624" s="54" t="s">
        <v>11125</v>
      </c>
      <c r="D624" s="54" t="s">
        <v>11235</v>
      </c>
      <c r="E624" s="36"/>
    </row>
    <row r="625" spans="1:255" ht="21.75" customHeight="1">
      <c r="A625" s="54" t="s">
        <v>10644</v>
      </c>
      <c r="B625" s="54" t="s">
        <v>4603</v>
      </c>
      <c r="C625" s="54" t="s">
        <v>11130</v>
      </c>
      <c r="D625" s="54" t="s">
        <v>11225</v>
      </c>
      <c r="E625" s="36"/>
    </row>
    <row r="626" spans="1:255" ht="21.75" customHeight="1">
      <c r="A626" s="54" t="s">
        <v>10644</v>
      </c>
      <c r="B626" s="54" t="s">
        <v>4603</v>
      </c>
      <c r="C626" s="54" t="s">
        <v>11185</v>
      </c>
      <c r="D626" s="54" t="s">
        <v>11239</v>
      </c>
      <c r="E626" s="36"/>
    </row>
    <row r="627" spans="1:255" ht="21.75" customHeight="1">
      <c r="A627" s="54" t="s">
        <v>10644</v>
      </c>
      <c r="B627" s="54" t="s">
        <v>4603</v>
      </c>
      <c r="C627" s="54" t="s">
        <v>10657</v>
      </c>
      <c r="D627" s="54" t="s">
        <v>11241</v>
      </c>
      <c r="E627" s="36"/>
    </row>
    <row r="628" spans="1:255" ht="21.75" customHeight="1">
      <c r="A628" s="54" t="s">
        <v>10644</v>
      </c>
      <c r="B628" s="54" t="s">
        <v>4603</v>
      </c>
      <c r="C628" s="54" t="s">
        <v>8786</v>
      </c>
      <c r="D628" s="54" t="s">
        <v>11221</v>
      </c>
      <c r="E628" s="36"/>
    </row>
    <row r="629" spans="1:255" ht="21.75" customHeight="1">
      <c r="A629" s="54" t="s">
        <v>10644</v>
      </c>
      <c r="B629" s="54" t="s">
        <v>4905</v>
      </c>
      <c r="C629" s="54" t="s">
        <v>11103</v>
      </c>
      <c r="D629" s="54" t="s">
        <v>11249</v>
      </c>
      <c r="E629" s="36"/>
    </row>
    <row r="630" spans="1:255" ht="21.75" customHeight="1">
      <c r="A630" s="54" t="s">
        <v>10644</v>
      </c>
      <c r="B630" s="54" t="s">
        <v>4905</v>
      </c>
      <c r="C630" s="54" t="s">
        <v>11165</v>
      </c>
      <c r="D630" s="54" t="s">
        <v>11250</v>
      </c>
      <c r="E630" s="36"/>
    </row>
    <row r="631" spans="1:255" ht="21.75" customHeight="1">
      <c r="A631" s="54" t="s">
        <v>10644</v>
      </c>
      <c r="B631" s="54" t="s">
        <v>4905</v>
      </c>
      <c r="C631" s="54" t="s">
        <v>11163</v>
      </c>
      <c r="D631" s="54" t="s">
        <v>11250</v>
      </c>
      <c r="E631" s="36"/>
    </row>
    <row r="632" spans="1:255" ht="21.75" customHeight="1">
      <c r="A632" s="54" t="s">
        <v>10644</v>
      </c>
      <c r="B632" s="54" t="s">
        <v>4905</v>
      </c>
      <c r="C632" s="54" t="s">
        <v>11164</v>
      </c>
      <c r="D632" s="54" t="s">
        <v>11250</v>
      </c>
      <c r="E632" s="36"/>
    </row>
    <row r="633" spans="1:255" ht="21.75" customHeight="1">
      <c r="A633" s="54" t="s">
        <v>10644</v>
      </c>
      <c r="B633" s="54" t="s">
        <v>4905</v>
      </c>
      <c r="C633" s="54" t="s">
        <v>11166</v>
      </c>
      <c r="D633" s="54" t="s">
        <v>11251</v>
      </c>
      <c r="E633" s="36"/>
    </row>
    <row r="634" spans="1:255" s="90" customFormat="1" ht="21.75" customHeight="1">
      <c r="A634" s="54" t="s">
        <v>10644</v>
      </c>
      <c r="B634" s="54" t="s">
        <v>4905</v>
      </c>
      <c r="C634" s="54" t="s">
        <v>11151</v>
      </c>
      <c r="D634" s="54" t="s">
        <v>11252</v>
      </c>
      <c r="E634" s="36"/>
      <c r="F634" s="10"/>
      <c r="G634" s="88"/>
      <c r="H634" s="88"/>
      <c r="I634" s="88"/>
      <c r="J634" s="89"/>
      <c r="K634" s="89"/>
      <c r="L634" s="89"/>
      <c r="M634" s="89"/>
      <c r="N634" s="89"/>
      <c r="O634" s="89"/>
      <c r="P634" s="89"/>
      <c r="Q634" s="89"/>
      <c r="R634" s="89"/>
      <c r="S634" s="89"/>
      <c r="T634" s="89"/>
      <c r="U634" s="89"/>
      <c r="V634" s="89"/>
      <c r="W634" s="89"/>
      <c r="X634" s="89"/>
      <c r="Y634" s="89"/>
      <c r="Z634" s="89"/>
      <c r="AA634" s="89"/>
      <c r="AB634" s="89"/>
      <c r="AC634" s="89"/>
      <c r="AD634" s="89"/>
      <c r="AE634" s="89"/>
      <c r="AF634" s="89"/>
      <c r="AG634" s="89"/>
      <c r="AH634" s="89"/>
      <c r="AI634" s="89"/>
      <c r="AJ634" s="89"/>
      <c r="AK634" s="89"/>
      <c r="AL634" s="89"/>
      <c r="AM634" s="89"/>
      <c r="AN634" s="89"/>
      <c r="AO634" s="89"/>
      <c r="AP634" s="89"/>
      <c r="AQ634" s="89"/>
      <c r="AR634" s="89"/>
      <c r="AS634" s="89"/>
      <c r="AT634" s="89"/>
      <c r="AU634" s="89"/>
      <c r="AV634" s="89"/>
      <c r="AW634" s="89"/>
      <c r="AX634" s="89"/>
      <c r="AY634" s="89"/>
      <c r="AZ634" s="89"/>
      <c r="BA634" s="89"/>
      <c r="BB634" s="89"/>
      <c r="BC634" s="89"/>
      <c r="BD634" s="89"/>
      <c r="BE634" s="89"/>
      <c r="BF634" s="89"/>
      <c r="BG634" s="89"/>
      <c r="BH634" s="89"/>
      <c r="BI634" s="89"/>
      <c r="BJ634" s="89"/>
      <c r="BK634" s="89"/>
      <c r="BL634" s="89"/>
      <c r="BM634" s="89"/>
      <c r="BN634" s="89"/>
      <c r="BO634" s="89"/>
      <c r="BP634" s="89"/>
      <c r="BQ634" s="89"/>
      <c r="BR634" s="89"/>
      <c r="BS634" s="89"/>
      <c r="BT634" s="89"/>
      <c r="BU634" s="89"/>
      <c r="BV634" s="89"/>
      <c r="BW634" s="89"/>
      <c r="BX634" s="89"/>
      <c r="BY634" s="89"/>
      <c r="BZ634" s="89"/>
      <c r="CA634" s="89"/>
      <c r="CB634" s="89"/>
      <c r="CC634" s="89"/>
      <c r="CD634" s="89"/>
      <c r="CE634" s="89"/>
      <c r="CF634" s="89"/>
      <c r="CG634" s="89"/>
      <c r="CH634" s="89"/>
      <c r="CI634" s="89"/>
      <c r="CJ634" s="89"/>
      <c r="CK634" s="89"/>
      <c r="CL634" s="89"/>
      <c r="CM634" s="89"/>
      <c r="CN634" s="89"/>
      <c r="CO634" s="89"/>
      <c r="CP634" s="89"/>
      <c r="CQ634" s="89"/>
      <c r="CR634" s="89"/>
      <c r="CS634" s="89"/>
      <c r="CT634" s="89"/>
      <c r="CU634" s="89"/>
      <c r="CV634" s="89"/>
      <c r="CW634" s="89"/>
      <c r="CX634" s="89"/>
      <c r="CY634" s="89"/>
      <c r="CZ634" s="89"/>
      <c r="DA634" s="89"/>
      <c r="DB634" s="89"/>
      <c r="DC634" s="89"/>
      <c r="DD634" s="89"/>
      <c r="DE634" s="89"/>
      <c r="DF634" s="89"/>
      <c r="DG634" s="89"/>
      <c r="DH634" s="89"/>
      <c r="DI634" s="89"/>
      <c r="DJ634" s="89"/>
      <c r="DK634" s="89"/>
      <c r="DL634" s="89"/>
      <c r="DM634" s="89"/>
      <c r="DN634" s="89"/>
      <c r="DO634" s="89"/>
      <c r="DP634" s="89"/>
      <c r="DQ634" s="89"/>
      <c r="DR634" s="89"/>
      <c r="DS634" s="89"/>
      <c r="DT634" s="89"/>
      <c r="DU634" s="89"/>
      <c r="DV634" s="89"/>
      <c r="DW634" s="89"/>
      <c r="DX634" s="89"/>
      <c r="DY634" s="89"/>
      <c r="DZ634" s="89"/>
      <c r="EA634" s="89"/>
      <c r="EB634" s="89"/>
      <c r="EC634" s="89"/>
      <c r="ED634" s="89"/>
      <c r="EE634" s="89"/>
      <c r="EF634" s="89"/>
      <c r="EG634" s="89"/>
      <c r="EH634" s="89"/>
      <c r="EI634" s="89"/>
      <c r="EJ634" s="89"/>
      <c r="EK634" s="89"/>
      <c r="EL634" s="89"/>
      <c r="EM634" s="89"/>
      <c r="EN634" s="89"/>
      <c r="EO634" s="89"/>
      <c r="EP634" s="89"/>
      <c r="EQ634" s="89"/>
      <c r="ER634" s="89"/>
      <c r="ES634" s="89"/>
      <c r="ET634" s="89"/>
      <c r="EU634" s="89"/>
      <c r="EV634" s="89"/>
      <c r="EW634" s="89"/>
      <c r="EX634" s="89"/>
      <c r="EY634" s="89"/>
      <c r="EZ634" s="89"/>
      <c r="FA634" s="89"/>
      <c r="FB634" s="89"/>
      <c r="FC634" s="89"/>
      <c r="FD634" s="89"/>
      <c r="FE634" s="89"/>
      <c r="FF634" s="89"/>
      <c r="FG634" s="89"/>
      <c r="FH634" s="89"/>
      <c r="FI634" s="89"/>
      <c r="FJ634" s="89"/>
      <c r="FK634" s="89"/>
      <c r="FL634" s="89"/>
      <c r="FM634" s="89"/>
      <c r="FN634" s="89"/>
      <c r="FO634" s="89"/>
      <c r="FP634" s="89"/>
      <c r="FQ634" s="89"/>
      <c r="FR634" s="89"/>
      <c r="FS634" s="89"/>
      <c r="FT634" s="89"/>
      <c r="FU634" s="89"/>
      <c r="FV634" s="89"/>
      <c r="FW634" s="89"/>
      <c r="FX634" s="89"/>
      <c r="FY634" s="89"/>
      <c r="FZ634" s="89"/>
      <c r="GA634" s="89"/>
      <c r="GB634" s="89"/>
      <c r="GC634" s="89"/>
      <c r="GD634" s="89"/>
      <c r="GE634" s="89"/>
      <c r="GF634" s="89"/>
      <c r="GG634" s="89"/>
      <c r="GH634" s="89"/>
      <c r="GI634" s="89"/>
      <c r="GJ634" s="89"/>
      <c r="GK634" s="89"/>
      <c r="GL634" s="89"/>
      <c r="GM634" s="89"/>
      <c r="GN634" s="89"/>
      <c r="GO634" s="89"/>
      <c r="GP634" s="89"/>
      <c r="GQ634" s="89"/>
      <c r="GR634" s="89"/>
      <c r="GS634" s="89"/>
      <c r="GT634" s="89"/>
      <c r="GU634" s="89"/>
      <c r="GV634" s="89"/>
      <c r="GW634" s="89"/>
      <c r="GX634" s="89"/>
      <c r="GY634" s="89"/>
      <c r="GZ634" s="89"/>
      <c r="HA634" s="89"/>
      <c r="HB634" s="89"/>
      <c r="HC634" s="89"/>
      <c r="HD634" s="89"/>
      <c r="HE634" s="89"/>
      <c r="HF634" s="89"/>
      <c r="HG634" s="89"/>
      <c r="HH634" s="89"/>
      <c r="HI634" s="89"/>
      <c r="HJ634" s="89"/>
      <c r="HK634" s="89"/>
      <c r="HL634" s="89"/>
      <c r="HM634" s="89"/>
      <c r="HN634" s="89"/>
      <c r="HO634" s="89"/>
      <c r="HP634" s="89"/>
      <c r="HQ634" s="89"/>
      <c r="HR634" s="89"/>
      <c r="HS634" s="89"/>
      <c r="HT634" s="89"/>
      <c r="HU634" s="89"/>
      <c r="HV634" s="89"/>
      <c r="HW634" s="89"/>
      <c r="HX634" s="89"/>
      <c r="HY634" s="89"/>
      <c r="HZ634" s="89"/>
      <c r="IA634" s="89"/>
      <c r="IB634" s="89"/>
      <c r="IC634" s="89"/>
      <c r="ID634" s="89"/>
      <c r="IE634" s="89"/>
      <c r="IF634" s="89"/>
      <c r="IG634" s="89"/>
      <c r="IH634" s="89"/>
      <c r="II634" s="89"/>
      <c r="IJ634" s="89"/>
      <c r="IK634" s="89"/>
      <c r="IL634" s="89"/>
      <c r="IM634" s="89"/>
      <c r="IN634" s="89"/>
      <c r="IO634" s="89"/>
      <c r="IP634" s="89"/>
      <c r="IQ634" s="89"/>
      <c r="IR634" s="89"/>
      <c r="IS634" s="89"/>
      <c r="IT634" s="89"/>
      <c r="IU634" s="89"/>
    </row>
    <row r="635" spans="1:255" s="13" customFormat="1" ht="21.75" customHeight="1">
      <c r="A635" s="54" t="s">
        <v>10644</v>
      </c>
      <c r="B635" s="54" t="s">
        <v>1992</v>
      </c>
      <c r="C635" s="54" t="s">
        <v>11143</v>
      </c>
      <c r="D635" s="54" t="s">
        <v>11257</v>
      </c>
      <c r="E635" s="36"/>
      <c r="F635" s="11"/>
      <c r="G635" s="91"/>
      <c r="H635" s="91"/>
      <c r="I635" s="91"/>
      <c r="J635" s="92"/>
      <c r="K635" s="92"/>
      <c r="L635" s="92"/>
      <c r="M635" s="92"/>
      <c r="N635" s="92"/>
      <c r="O635" s="92"/>
      <c r="P635" s="92"/>
      <c r="Q635" s="92"/>
      <c r="R635" s="92"/>
      <c r="S635" s="92"/>
      <c r="T635" s="92"/>
      <c r="U635" s="92"/>
      <c r="V635" s="92"/>
      <c r="W635" s="92"/>
      <c r="X635" s="92"/>
      <c r="Y635" s="92"/>
      <c r="Z635" s="92"/>
      <c r="AA635" s="92"/>
      <c r="AB635" s="92"/>
      <c r="AC635" s="92"/>
      <c r="AD635" s="92"/>
      <c r="AE635" s="92"/>
      <c r="AF635" s="92"/>
      <c r="AG635" s="92"/>
      <c r="AH635" s="92"/>
      <c r="AI635" s="92"/>
      <c r="AJ635" s="92"/>
      <c r="AK635" s="92"/>
      <c r="AL635" s="92"/>
      <c r="AM635" s="92"/>
      <c r="AN635" s="92"/>
      <c r="AO635" s="92"/>
      <c r="AP635" s="92"/>
      <c r="AQ635" s="92"/>
      <c r="AR635" s="92"/>
      <c r="AS635" s="92"/>
      <c r="AT635" s="92"/>
      <c r="AU635" s="92"/>
      <c r="AV635" s="92"/>
      <c r="AW635" s="92"/>
      <c r="AX635" s="92"/>
      <c r="AY635" s="92"/>
      <c r="AZ635" s="92"/>
      <c r="BA635" s="92"/>
      <c r="BB635" s="92"/>
      <c r="BC635" s="92"/>
      <c r="BD635" s="92"/>
      <c r="BE635" s="92"/>
      <c r="BF635" s="92"/>
      <c r="BG635" s="92"/>
      <c r="BH635" s="92"/>
      <c r="BI635" s="92"/>
      <c r="BJ635" s="92"/>
      <c r="BK635" s="92"/>
      <c r="BL635" s="92"/>
      <c r="BM635" s="92"/>
      <c r="BN635" s="92"/>
      <c r="BO635" s="92"/>
      <c r="BP635" s="92"/>
      <c r="BQ635" s="92"/>
      <c r="BR635" s="92"/>
      <c r="BS635" s="92"/>
      <c r="BT635" s="92"/>
      <c r="BU635" s="92"/>
      <c r="BV635" s="92"/>
      <c r="BW635" s="92"/>
      <c r="BX635" s="92"/>
      <c r="BY635" s="92"/>
      <c r="BZ635" s="92"/>
      <c r="CA635" s="92"/>
      <c r="CB635" s="92"/>
      <c r="CC635" s="92"/>
      <c r="CD635" s="92"/>
      <c r="CE635" s="92"/>
      <c r="CF635" s="92"/>
      <c r="CG635" s="92"/>
      <c r="CH635" s="92"/>
      <c r="CI635" s="92"/>
      <c r="CJ635" s="92"/>
      <c r="CK635" s="92"/>
      <c r="CL635" s="92"/>
      <c r="CM635" s="92"/>
      <c r="CN635" s="92"/>
      <c r="CO635" s="92"/>
      <c r="CP635" s="92"/>
      <c r="CQ635" s="92"/>
      <c r="CR635" s="92"/>
      <c r="CS635" s="92"/>
      <c r="CT635" s="92"/>
      <c r="CU635" s="92"/>
      <c r="CV635" s="92"/>
      <c r="CW635" s="92"/>
      <c r="CX635" s="92"/>
      <c r="CY635" s="92"/>
      <c r="CZ635" s="92"/>
      <c r="DA635" s="92"/>
      <c r="DB635" s="92"/>
      <c r="DC635" s="92"/>
      <c r="DD635" s="92"/>
      <c r="DE635" s="92"/>
      <c r="DF635" s="92"/>
      <c r="DG635" s="92"/>
      <c r="DH635" s="92"/>
      <c r="DI635" s="92"/>
      <c r="DJ635" s="92"/>
      <c r="DK635" s="92"/>
      <c r="DL635" s="92"/>
      <c r="DM635" s="92"/>
      <c r="DN635" s="92"/>
      <c r="DO635" s="92"/>
      <c r="DP635" s="92"/>
      <c r="DQ635" s="92"/>
      <c r="DR635" s="92"/>
      <c r="DS635" s="92"/>
      <c r="DT635" s="92"/>
      <c r="DU635" s="92"/>
      <c r="DV635" s="92"/>
      <c r="DW635" s="92"/>
      <c r="DX635" s="92"/>
      <c r="DY635" s="92"/>
      <c r="DZ635" s="92"/>
      <c r="EA635" s="92"/>
      <c r="EB635" s="92"/>
      <c r="EC635" s="92"/>
      <c r="ED635" s="92"/>
      <c r="EE635" s="92"/>
      <c r="EF635" s="92"/>
      <c r="EG635" s="92"/>
      <c r="EH635" s="92"/>
      <c r="EI635" s="92"/>
      <c r="EJ635" s="92"/>
      <c r="EK635" s="92"/>
      <c r="EL635" s="92"/>
      <c r="EM635" s="92"/>
      <c r="EN635" s="92"/>
      <c r="EO635" s="92"/>
      <c r="EP635" s="92"/>
      <c r="EQ635" s="92"/>
      <c r="ER635" s="92"/>
      <c r="ES635" s="92"/>
      <c r="ET635" s="92"/>
      <c r="EU635" s="92"/>
      <c r="EV635" s="92"/>
      <c r="EW635" s="92"/>
      <c r="EX635" s="92"/>
      <c r="EY635" s="92"/>
      <c r="EZ635" s="92"/>
      <c r="FA635" s="92"/>
      <c r="FB635" s="92"/>
      <c r="FC635" s="92"/>
      <c r="FD635" s="92"/>
      <c r="FE635" s="92"/>
      <c r="FF635" s="92"/>
      <c r="FG635" s="92"/>
      <c r="FH635" s="92"/>
      <c r="FI635" s="92"/>
      <c r="FJ635" s="92"/>
      <c r="FK635" s="92"/>
      <c r="FL635" s="92"/>
      <c r="FM635" s="92"/>
      <c r="FN635" s="92"/>
      <c r="FO635" s="92"/>
      <c r="FP635" s="92"/>
      <c r="FQ635" s="92"/>
      <c r="FR635" s="92"/>
      <c r="FS635" s="92"/>
      <c r="FT635" s="92"/>
      <c r="FU635" s="92"/>
      <c r="FV635" s="92"/>
      <c r="FW635" s="92"/>
      <c r="FX635" s="92"/>
      <c r="FY635" s="92"/>
      <c r="FZ635" s="92"/>
      <c r="GA635" s="92"/>
      <c r="GB635" s="92"/>
      <c r="GC635" s="92"/>
      <c r="GD635" s="92"/>
      <c r="GE635" s="92"/>
      <c r="GF635" s="92"/>
      <c r="GG635" s="92"/>
      <c r="GH635" s="92"/>
      <c r="GI635" s="92"/>
      <c r="GJ635" s="92"/>
      <c r="GK635" s="92"/>
      <c r="GL635" s="92"/>
      <c r="GM635" s="92"/>
      <c r="GN635" s="92"/>
      <c r="GO635" s="92"/>
      <c r="GP635" s="92"/>
      <c r="GQ635" s="92"/>
      <c r="GR635" s="92"/>
      <c r="GS635" s="92"/>
      <c r="GT635" s="92"/>
      <c r="GU635" s="92"/>
      <c r="GV635" s="92"/>
      <c r="GW635" s="92"/>
      <c r="GX635" s="92"/>
      <c r="GY635" s="92"/>
      <c r="GZ635" s="92"/>
      <c r="HA635" s="92"/>
      <c r="HB635" s="92"/>
      <c r="HC635" s="92"/>
      <c r="HD635" s="92"/>
      <c r="HE635" s="92"/>
      <c r="HF635" s="92"/>
      <c r="HG635" s="92"/>
      <c r="HH635" s="92"/>
      <c r="HI635" s="92"/>
      <c r="HJ635" s="92"/>
      <c r="HK635" s="92"/>
      <c r="HL635" s="92"/>
      <c r="HM635" s="92"/>
      <c r="HN635" s="92"/>
      <c r="HO635" s="92"/>
      <c r="HP635" s="92"/>
      <c r="HQ635" s="92"/>
      <c r="HR635" s="92"/>
      <c r="HS635" s="92"/>
      <c r="HT635" s="92"/>
      <c r="HU635" s="92"/>
      <c r="HV635" s="92"/>
      <c r="HW635" s="92"/>
      <c r="HX635" s="92"/>
      <c r="HY635" s="92"/>
      <c r="HZ635" s="92"/>
      <c r="IA635" s="92"/>
      <c r="IB635" s="92"/>
      <c r="IC635" s="92"/>
      <c r="ID635" s="92"/>
      <c r="IE635" s="92"/>
      <c r="IF635" s="92"/>
      <c r="IG635" s="92"/>
      <c r="IH635" s="92"/>
      <c r="II635" s="92"/>
      <c r="IJ635" s="92"/>
      <c r="IK635" s="92"/>
      <c r="IL635" s="92"/>
      <c r="IM635" s="92"/>
      <c r="IN635" s="92"/>
      <c r="IO635" s="92"/>
      <c r="IP635" s="92"/>
      <c r="IQ635" s="92"/>
      <c r="IR635" s="92"/>
      <c r="IS635" s="92"/>
      <c r="IT635" s="92"/>
      <c r="IU635" s="92"/>
    </row>
    <row r="636" spans="1:255" s="13" customFormat="1" ht="21.75" customHeight="1">
      <c r="A636" s="54" t="s">
        <v>10644</v>
      </c>
      <c r="B636" s="54" t="s">
        <v>6541</v>
      </c>
      <c r="C636" s="54" t="s">
        <v>11127</v>
      </c>
      <c r="D636" s="54" t="s">
        <v>11245</v>
      </c>
      <c r="E636" s="36"/>
      <c r="F636" s="11"/>
      <c r="G636" s="91"/>
      <c r="H636" s="91"/>
      <c r="I636" s="91"/>
      <c r="J636" s="92"/>
      <c r="K636" s="92"/>
      <c r="L636" s="92"/>
      <c r="M636" s="92"/>
      <c r="N636" s="92"/>
      <c r="O636" s="92"/>
      <c r="P636" s="92"/>
      <c r="Q636" s="92"/>
      <c r="R636" s="92"/>
      <c r="S636" s="92"/>
      <c r="T636" s="92"/>
      <c r="U636" s="92"/>
      <c r="V636" s="92"/>
      <c r="W636" s="92"/>
      <c r="X636" s="92"/>
      <c r="Y636" s="92"/>
      <c r="Z636" s="92"/>
      <c r="AA636" s="92"/>
      <c r="AB636" s="92"/>
      <c r="AC636" s="92"/>
      <c r="AD636" s="92"/>
      <c r="AE636" s="92"/>
      <c r="AF636" s="92"/>
      <c r="AG636" s="92"/>
      <c r="AH636" s="92"/>
      <c r="AI636" s="92"/>
      <c r="AJ636" s="92"/>
      <c r="AK636" s="92"/>
      <c r="AL636" s="92"/>
      <c r="AM636" s="92"/>
      <c r="AN636" s="92"/>
      <c r="AO636" s="92"/>
      <c r="AP636" s="92"/>
      <c r="AQ636" s="92"/>
      <c r="AR636" s="92"/>
      <c r="AS636" s="92"/>
      <c r="AT636" s="92"/>
      <c r="AU636" s="92"/>
      <c r="AV636" s="92"/>
      <c r="AW636" s="92"/>
      <c r="AX636" s="92"/>
      <c r="AY636" s="92"/>
      <c r="AZ636" s="92"/>
      <c r="BA636" s="92"/>
      <c r="BB636" s="92"/>
      <c r="BC636" s="92"/>
      <c r="BD636" s="92"/>
      <c r="BE636" s="92"/>
      <c r="BF636" s="92"/>
      <c r="BG636" s="92"/>
      <c r="BH636" s="92"/>
      <c r="BI636" s="92"/>
      <c r="BJ636" s="92"/>
      <c r="BK636" s="92"/>
      <c r="BL636" s="92"/>
      <c r="BM636" s="92"/>
      <c r="BN636" s="92"/>
      <c r="BO636" s="92"/>
      <c r="BP636" s="92"/>
      <c r="BQ636" s="92"/>
      <c r="BR636" s="92"/>
      <c r="BS636" s="92"/>
      <c r="BT636" s="92"/>
      <c r="BU636" s="92"/>
      <c r="BV636" s="92"/>
      <c r="BW636" s="92"/>
      <c r="BX636" s="92"/>
      <c r="BY636" s="92"/>
      <c r="BZ636" s="92"/>
      <c r="CA636" s="92"/>
      <c r="CB636" s="92"/>
      <c r="CC636" s="92"/>
      <c r="CD636" s="92"/>
      <c r="CE636" s="92"/>
      <c r="CF636" s="92"/>
      <c r="CG636" s="92"/>
      <c r="CH636" s="92"/>
      <c r="CI636" s="92"/>
      <c r="CJ636" s="92"/>
      <c r="CK636" s="92"/>
      <c r="CL636" s="92"/>
      <c r="CM636" s="92"/>
      <c r="CN636" s="92"/>
      <c r="CO636" s="92"/>
      <c r="CP636" s="92"/>
      <c r="CQ636" s="92"/>
      <c r="CR636" s="92"/>
      <c r="CS636" s="92"/>
      <c r="CT636" s="92"/>
      <c r="CU636" s="92"/>
      <c r="CV636" s="92"/>
      <c r="CW636" s="92"/>
      <c r="CX636" s="92"/>
      <c r="CY636" s="92"/>
      <c r="CZ636" s="92"/>
      <c r="DA636" s="92"/>
      <c r="DB636" s="92"/>
      <c r="DC636" s="92"/>
      <c r="DD636" s="92"/>
      <c r="DE636" s="92"/>
      <c r="DF636" s="92"/>
      <c r="DG636" s="92"/>
      <c r="DH636" s="92"/>
      <c r="DI636" s="92"/>
      <c r="DJ636" s="92"/>
      <c r="DK636" s="92"/>
      <c r="DL636" s="92"/>
      <c r="DM636" s="92"/>
      <c r="DN636" s="92"/>
      <c r="DO636" s="92"/>
      <c r="DP636" s="92"/>
      <c r="DQ636" s="92"/>
      <c r="DR636" s="92"/>
      <c r="DS636" s="92"/>
      <c r="DT636" s="92"/>
      <c r="DU636" s="92"/>
      <c r="DV636" s="92"/>
      <c r="DW636" s="92"/>
      <c r="DX636" s="92"/>
      <c r="DY636" s="92"/>
      <c r="DZ636" s="92"/>
      <c r="EA636" s="92"/>
      <c r="EB636" s="92"/>
      <c r="EC636" s="92"/>
      <c r="ED636" s="92"/>
      <c r="EE636" s="92"/>
      <c r="EF636" s="92"/>
      <c r="EG636" s="92"/>
      <c r="EH636" s="92"/>
      <c r="EI636" s="92"/>
      <c r="EJ636" s="92"/>
      <c r="EK636" s="92"/>
      <c r="EL636" s="92"/>
      <c r="EM636" s="92"/>
      <c r="EN636" s="92"/>
      <c r="EO636" s="92"/>
      <c r="EP636" s="92"/>
      <c r="EQ636" s="92"/>
      <c r="ER636" s="92"/>
      <c r="ES636" s="92"/>
      <c r="ET636" s="92"/>
      <c r="EU636" s="92"/>
      <c r="EV636" s="92"/>
      <c r="EW636" s="92"/>
      <c r="EX636" s="92"/>
      <c r="EY636" s="92"/>
      <c r="EZ636" s="92"/>
      <c r="FA636" s="92"/>
      <c r="FB636" s="92"/>
      <c r="FC636" s="92"/>
      <c r="FD636" s="92"/>
      <c r="FE636" s="92"/>
      <c r="FF636" s="92"/>
      <c r="FG636" s="92"/>
      <c r="FH636" s="92"/>
      <c r="FI636" s="92"/>
      <c r="FJ636" s="92"/>
      <c r="FK636" s="92"/>
      <c r="FL636" s="92"/>
      <c r="FM636" s="92"/>
      <c r="FN636" s="92"/>
      <c r="FO636" s="92"/>
      <c r="FP636" s="92"/>
      <c r="FQ636" s="92"/>
      <c r="FR636" s="92"/>
      <c r="FS636" s="92"/>
      <c r="FT636" s="92"/>
      <c r="FU636" s="92"/>
      <c r="FV636" s="92"/>
      <c r="FW636" s="92"/>
      <c r="FX636" s="92"/>
      <c r="FY636" s="92"/>
      <c r="FZ636" s="92"/>
      <c r="GA636" s="92"/>
      <c r="GB636" s="92"/>
      <c r="GC636" s="92"/>
      <c r="GD636" s="92"/>
      <c r="GE636" s="92"/>
      <c r="GF636" s="92"/>
      <c r="GG636" s="92"/>
      <c r="GH636" s="92"/>
      <c r="GI636" s="92"/>
      <c r="GJ636" s="92"/>
      <c r="GK636" s="92"/>
      <c r="GL636" s="92"/>
      <c r="GM636" s="92"/>
      <c r="GN636" s="92"/>
      <c r="GO636" s="92"/>
      <c r="GP636" s="92"/>
      <c r="GQ636" s="92"/>
      <c r="GR636" s="92"/>
      <c r="GS636" s="92"/>
      <c r="GT636" s="92"/>
      <c r="GU636" s="92"/>
      <c r="GV636" s="92"/>
      <c r="GW636" s="92"/>
      <c r="GX636" s="92"/>
      <c r="GY636" s="92"/>
      <c r="GZ636" s="92"/>
      <c r="HA636" s="92"/>
      <c r="HB636" s="92"/>
      <c r="HC636" s="92"/>
      <c r="HD636" s="92"/>
      <c r="HE636" s="92"/>
      <c r="HF636" s="92"/>
      <c r="HG636" s="92"/>
      <c r="HH636" s="92"/>
      <c r="HI636" s="92"/>
      <c r="HJ636" s="92"/>
      <c r="HK636" s="92"/>
      <c r="HL636" s="92"/>
      <c r="HM636" s="92"/>
      <c r="HN636" s="92"/>
      <c r="HO636" s="92"/>
      <c r="HP636" s="92"/>
      <c r="HQ636" s="92"/>
      <c r="HR636" s="92"/>
      <c r="HS636" s="92"/>
      <c r="HT636" s="92"/>
      <c r="HU636" s="92"/>
      <c r="HV636" s="92"/>
      <c r="HW636" s="92"/>
      <c r="HX636" s="92"/>
      <c r="HY636" s="92"/>
      <c r="HZ636" s="92"/>
      <c r="IA636" s="92"/>
      <c r="IB636" s="92"/>
      <c r="IC636" s="92"/>
      <c r="ID636" s="92"/>
      <c r="IE636" s="92"/>
      <c r="IF636" s="92"/>
      <c r="IG636" s="92"/>
      <c r="IH636" s="92"/>
      <c r="II636" s="92"/>
      <c r="IJ636" s="92"/>
      <c r="IK636" s="92"/>
      <c r="IL636" s="92"/>
      <c r="IM636" s="92"/>
      <c r="IN636" s="92"/>
      <c r="IO636" s="92"/>
      <c r="IP636" s="92"/>
      <c r="IQ636" s="92"/>
      <c r="IR636" s="92"/>
      <c r="IS636" s="92"/>
      <c r="IT636" s="92"/>
      <c r="IU636" s="92"/>
    </row>
    <row r="637" spans="1:255" ht="21.75" customHeight="1">
      <c r="A637" s="54" t="s">
        <v>10644</v>
      </c>
      <c r="B637" s="54" t="s">
        <v>6541</v>
      </c>
      <c r="C637" s="54" t="s">
        <v>11126</v>
      </c>
      <c r="D637" s="54" t="s">
        <v>11248</v>
      </c>
      <c r="E637" s="36"/>
    </row>
    <row r="638" spans="1:255" ht="21.75" customHeight="1">
      <c r="A638" s="54" t="s">
        <v>10644</v>
      </c>
      <c r="B638" s="54" t="s">
        <v>8905</v>
      </c>
      <c r="C638" s="54" t="s">
        <v>1339</v>
      </c>
      <c r="D638" s="54" t="s">
        <v>11261</v>
      </c>
      <c r="E638" s="36"/>
    </row>
    <row r="639" spans="1:255" ht="21.75" customHeight="1">
      <c r="A639" s="54" t="s">
        <v>10644</v>
      </c>
      <c r="B639" s="54" t="s">
        <v>8384</v>
      </c>
      <c r="C639" s="54" t="s">
        <v>8972</v>
      </c>
      <c r="D639" s="54" t="s">
        <v>11262</v>
      </c>
      <c r="E639" s="36"/>
    </row>
    <row r="640" spans="1:255" ht="21.75" customHeight="1">
      <c r="A640" s="54" t="s">
        <v>10644</v>
      </c>
      <c r="B640" s="54" t="s">
        <v>8957</v>
      </c>
      <c r="C640" s="54" t="s">
        <v>11169</v>
      </c>
      <c r="D640" s="54" t="s">
        <v>11264</v>
      </c>
      <c r="E640" s="36"/>
    </row>
    <row r="641" spans="1:5" ht="21.75" customHeight="1">
      <c r="A641" s="54" t="s">
        <v>10644</v>
      </c>
      <c r="B641" s="54" t="s">
        <v>8957</v>
      </c>
      <c r="C641" s="54" t="s">
        <v>11168</v>
      </c>
      <c r="D641" s="54" t="s">
        <v>11266</v>
      </c>
      <c r="E641" s="36"/>
    </row>
    <row r="642" spans="1:5" ht="21.75" customHeight="1">
      <c r="A642" s="54" t="s">
        <v>10644</v>
      </c>
      <c r="B642" s="54" t="s">
        <v>8957</v>
      </c>
      <c r="C642" s="54" t="s">
        <v>11167</v>
      </c>
      <c r="D642" s="54" t="s">
        <v>11268</v>
      </c>
      <c r="E642" s="36"/>
    </row>
    <row r="643" spans="1:5" ht="21.75" customHeight="1">
      <c r="A643" s="54" t="s">
        <v>10644</v>
      </c>
      <c r="B643" s="54" t="s">
        <v>8957</v>
      </c>
      <c r="C643" s="54" t="s">
        <v>5215</v>
      </c>
      <c r="D643" s="54" t="s">
        <v>11264</v>
      </c>
      <c r="E643" s="36"/>
    </row>
    <row r="644" spans="1:5" ht="21.75" customHeight="1">
      <c r="A644" s="54" t="s">
        <v>10644</v>
      </c>
      <c r="B644" s="54" t="s">
        <v>11159</v>
      </c>
      <c r="C644" s="54" t="s">
        <v>11160</v>
      </c>
      <c r="D644" s="54" t="s">
        <v>11270</v>
      </c>
      <c r="E644" s="36"/>
    </row>
    <row r="645" spans="1:5" ht="21.75" customHeight="1">
      <c r="A645" s="54" t="s">
        <v>10644</v>
      </c>
      <c r="B645" s="54" t="s">
        <v>9034</v>
      </c>
      <c r="C645" s="54" t="s">
        <v>11111</v>
      </c>
      <c r="D645" s="54" t="s">
        <v>11273</v>
      </c>
      <c r="E645" s="36"/>
    </row>
    <row r="646" spans="1:5" ht="21.75" customHeight="1">
      <c r="A646" s="54" t="s">
        <v>10644</v>
      </c>
      <c r="B646" s="54" t="s">
        <v>9034</v>
      </c>
      <c r="C646" s="54" t="s">
        <v>8744</v>
      </c>
      <c r="D646" s="54" t="s">
        <v>11274</v>
      </c>
      <c r="E646" s="36"/>
    </row>
    <row r="647" spans="1:5" ht="21.75" customHeight="1">
      <c r="A647" s="54" t="s">
        <v>10644</v>
      </c>
      <c r="B647" s="54" t="s">
        <v>2379</v>
      </c>
      <c r="C647" s="54" t="s">
        <v>10790</v>
      </c>
      <c r="D647" s="54" t="s">
        <v>11277</v>
      </c>
      <c r="E647" s="36"/>
    </row>
    <row r="648" spans="1:5" ht="21.75" customHeight="1">
      <c r="A648" s="54" t="s">
        <v>10644</v>
      </c>
      <c r="B648" s="54" t="s">
        <v>2379</v>
      </c>
      <c r="C648" s="54" t="s">
        <v>11148</v>
      </c>
      <c r="D648" s="54" t="s">
        <v>11278</v>
      </c>
      <c r="E648" s="36"/>
    </row>
    <row r="649" spans="1:5" ht="21.75" customHeight="1">
      <c r="A649" s="54" t="s">
        <v>10644</v>
      </c>
      <c r="B649" s="54" t="s">
        <v>2379</v>
      </c>
      <c r="C649" s="54" t="s">
        <v>11149</v>
      </c>
      <c r="D649" s="54" t="s">
        <v>11279</v>
      </c>
      <c r="E649" s="36"/>
    </row>
    <row r="650" spans="1:5" ht="21.75" customHeight="1">
      <c r="A650" s="54" t="s">
        <v>10644</v>
      </c>
      <c r="B650" s="54" t="s">
        <v>2379</v>
      </c>
      <c r="C650" s="54" t="s">
        <v>8202</v>
      </c>
      <c r="D650" s="54" t="s">
        <v>11277</v>
      </c>
      <c r="E650" s="36"/>
    </row>
    <row r="651" spans="1:5" ht="21.75" customHeight="1">
      <c r="A651" s="54" t="s">
        <v>10644</v>
      </c>
      <c r="B651" s="54" t="s">
        <v>9045</v>
      </c>
      <c r="C651" s="54" t="s">
        <v>11113</v>
      </c>
      <c r="D651" s="54" t="s">
        <v>11303</v>
      </c>
      <c r="E651" s="36"/>
    </row>
    <row r="652" spans="1:5" ht="21.75" customHeight="1">
      <c r="A652" s="54" t="s">
        <v>10644</v>
      </c>
      <c r="B652" s="54" t="s">
        <v>9045</v>
      </c>
      <c r="C652" s="54" t="s">
        <v>11116</v>
      </c>
      <c r="D652" s="54" t="s">
        <v>11305</v>
      </c>
      <c r="E652" s="36"/>
    </row>
    <row r="653" spans="1:5" ht="21.75" customHeight="1">
      <c r="A653" s="54" t="s">
        <v>10644</v>
      </c>
      <c r="B653" s="54" t="s">
        <v>9045</v>
      </c>
      <c r="C653" s="54" t="s">
        <v>11118</v>
      </c>
      <c r="D653" s="54" t="s">
        <v>11305</v>
      </c>
      <c r="E653" s="36"/>
    </row>
    <row r="654" spans="1:5" ht="21.75" customHeight="1">
      <c r="A654" s="54" t="s">
        <v>10644</v>
      </c>
      <c r="B654" s="54" t="s">
        <v>9045</v>
      </c>
      <c r="C654" s="54" t="s">
        <v>11112</v>
      </c>
      <c r="D654" s="54" t="s">
        <v>11303</v>
      </c>
      <c r="E654" s="36"/>
    </row>
    <row r="655" spans="1:5" ht="21.75" customHeight="1">
      <c r="A655" s="54" t="s">
        <v>10644</v>
      </c>
      <c r="B655" s="54" t="s">
        <v>9045</v>
      </c>
      <c r="C655" s="54" t="s">
        <v>11114</v>
      </c>
      <c r="D655" s="54" t="s">
        <v>11303</v>
      </c>
      <c r="E655" s="36"/>
    </row>
    <row r="656" spans="1:5" ht="21.75" customHeight="1">
      <c r="A656" s="54" t="s">
        <v>10644</v>
      </c>
      <c r="B656" s="54" t="s">
        <v>9045</v>
      </c>
      <c r="C656" s="54" t="s">
        <v>11117</v>
      </c>
      <c r="D656" s="54" t="s">
        <v>11305</v>
      </c>
      <c r="E656" s="36"/>
    </row>
    <row r="657" spans="1:5" ht="21.75" customHeight="1">
      <c r="A657" s="54" t="s">
        <v>10644</v>
      </c>
      <c r="B657" s="54" t="s">
        <v>9045</v>
      </c>
      <c r="C657" s="54" t="s">
        <v>163</v>
      </c>
      <c r="D657" s="54" t="s">
        <v>11303</v>
      </c>
      <c r="E657" s="36"/>
    </row>
    <row r="658" spans="1:5" ht="21.75" customHeight="1">
      <c r="A658" s="54" t="s">
        <v>10644</v>
      </c>
      <c r="B658" s="54" t="s">
        <v>9045</v>
      </c>
      <c r="C658" s="54" t="s">
        <v>11115</v>
      </c>
      <c r="D658" s="54" t="s">
        <v>11305</v>
      </c>
      <c r="E658" s="36"/>
    </row>
    <row r="659" spans="1:5" ht="21.75" customHeight="1">
      <c r="A659" s="54" t="s">
        <v>10644</v>
      </c>
      <c r="B659" s="54" t="s">
        <v>9096</v>
      </c>
      <c r="C659" s="54" t="s">
        <v>11141</v>
      </c>
      <c r="D659" s="54" t="s">
        <v>11292</v>
      </c>
      <c r="E659" s="36"/>
    </row>
    <row r="660" spans="1:5" ht="21.75" customHeight="1">
      <c r="A660" s="54" t="s">
        <v>10644</v>
      </c>
      <c r="B660" s="54" t="s">
        <v>1550</v>
      </c>
      <c r="C660" s="54" t="s">
        <v>11192</v>
      </c>
      <c r="D660" s="54" t="s">
        <v>11282</v>
      </c>
      <c r="E660" s="36"/>
    </row>
    <row r="661" spans="1:5" ht="21.75" customHeight="1">
      <c r="A661" s="54" t="s">
        <v>10644</v>
      </c>
      <c r="B661" s="54" t="s">
        <v>11122</v>
      </c>
      <c r="C661" s="54" t="s">
        <v>11124</v>
      </c>
      <c r="D661" s="54" t="s">
        <v>11294</v>
      </c>
      <c r="E661" s="36"/>
    </row>
    <row r="662" spans="1:5" ht="21.75" customHeight="1">
      <c r="A662" s="54" t="s">
        <v>10644</v>
      </c>
      <c r="B662" s="54" t="s">
        <v>11122</v>
      </c>
      <c r="C662" s="54" t="s">
        <v>11123</v>
      </c>
      <c r="D662" s="54" t="s">
        <v>11294</v>
      </c>
      <c r="E662" s="36"/>
    </row>
    <row r="663" spans="1:5" ht="21.75" customHeight="1">
      <c r="A663" s="54" t="s">
        <v>10644</v>
      </c>
      <c r="B663" s="54" t="s">
        <v>11132</v>
      </c>
      <c r="C663" s="54" t="s">
        <v>11175</v>
      </c>
      <c r="D663" s="54" t="s">
        <v>11300</v>
      </c>
      <c r="E663" s="36"/>
    </row>
    <row r="664" spans="1:5" ht="21.75" customHeight="1">
      <c r="A664" s="54" t="s">
        <v>10644</v>
      </c>
      <c r="B664" s="54" t="s">
        <v>11132</v>
      </c>
      <c r="C664" s="54" t="s">
        <v>11176</v>
      </c>
      <c r="D664" s="54" t="s">
        <v>11300</v>
      </c>
      <c r="E664" s="36"/>
    </row>
    <row r="665" spans="1:5" ht="21.75" customHeight="1">
      <c r="A665" s="54" t="s">
        <v>10644</v>
      </c>
      <c r="B665" s="54" t="s">
        <v>11132</v>
      </c>
      <c r="C665" s="54" t="s">
        <v>11133</v>
      </c>
      <c r="D665" s="54" t="s">
        <v>11301</v>
      </c>
      <c r="E665" s="36"/>
    </row>
    <row r="666" spans="1:5" ht="21.75" customHeight="1">
      <c r="A666" s="54" t="s">
        <v>10644</v>
      </c>
      <c r="B666" s="54" t="s">
        <v>11132</v>
      </c>
      <c r="C666" s="54" t="s">
        <v>2265</v>
      </c>
      <c r="D666" s="54" t="s">
        <v>11300</v>
      </c>
      <c r="E666" s="36"/>
    </row>
    <row r="667" spans="1:5" ht="21.75" customHeight="1">
      <c r="A667" s="54" t="s">
        <v>10644</v>
      </c>
      <c r="B667" s="54" t="s">
        <v>4962</v>
      </c>
      <c r="C667" s="54" t="s">
        <v>11177</v>
      </c>
      <c r="D667" s="54" t="s">
        <v>11232</v>
      </c>
      <c r="E667" s="36"/>
    </row>
    <row r="668" spans="1:5" ht="21.75" customHeight="1">
      <c r="A668" s="54" t="s">
        <v>10644</v>
      </c>
      <c r="B668" s="54" t="s">
        <v>2193</v>
      </c>
      <c r="C668" s="54" t="s">
        <v>981</v>
      </c>
      <c r="D668" s="54"/>
      <c r="E668" s="36"/>
    </row>
    <row r="669" spans="1:5" ht="21.75" customHeight="1">
      <c r="A669" s="54" t="s">
        <v>10644</v>
      </c>
      <c r="B669" s="54" t="s">
        <v>7286</v>
      </c>
      <c r="C669" s="54" t="s">
        <v>1797</v>
      </c>
      <c r="D669" s="54" t="s">
        <v>11313</v>
      </c>
      <c r="E669" s="36"/>
    </row>
    <row r="670" spans="1:5" ht="21.75" customHeight="1">
      <c r="A670" s="54" t="s">
        <v>10644</v>
      </c>
      <c r="B670" s="54" t="s">
        <v>7607</v>
      </c>
      <c r="C670" s="54" t="s">
        <v>11104</v>
      </c>
      <c r="D670" s="54" t="s">
        <v>11321</v>
      </c>
      <c r="E670" s="36"/>
    </row>
    <row r="671" spans="1:5" ht="21.75" customHeight="1">
      <c r="A671" s="54" t="s">
        <v>10644</v>
      </c>
      <c r="B671" s="54" t="s">
        <v>6464</v>
      </c>
      <c r="C671" s="54" t="s">
        <v>11137</v>
      </c>
      <c r="D671" s="54" t="s">
        <v>11283</v>
      </c>
      <c r="E671" s="36"/>
    </row>
    <row r="672" spans="1:5" ht="21.75" customHeight="1">
      <c r="A672" s="54" t="s">
        <v>10644</v>
      </c>
      <c r="B672" s="54" t="s">
        <v>6464</v>
      </c>
      <c r="C672" s="54" t="s">
        <v>2434</v>
      </c>
      <c r="D672" s="54" t="s">
        <v>11283</v>
      </c>
      <c r="E672" s="36"/>
    </row>
    <row r="673" spans="1:5" ht="21.75" customHeight="1">
      <c r="A673" s="54" t="s">
        <v>10644</v>
      </c>
      <c r="B673" s="54" t="s">
        <v>6464</v>
      </c>
      <c r="C673" s="54" t="s">
        <v>11191</v>
      </c>
      <c r="D673" s="54" t="s">
        <v>11283</v>
      </c>
      <c r="E673" s="36"/>
    </row>
    <row r="674" spans="1:5" ht="21.75" customHeight="1">
      <c r="A674" s="54" t="s">
        <v>10644</v>
      </c>
      <c r="B674" s="54" t="s">
        <v>6464</v>
      </c>
      <c r="C674" s="54" t="s">
        <v>11138</v>
      </c>
      <c r="D674" s="54" t="s">
        <v>11283</v>
      </c>
      <c r="E674" s="36"/>
    </row>
    <row r="675" spans="1:5" ht="21.75" customHeight="1">
      <c r="A675" s="54" t="s">
        <v>10644</v>
      </c>
      <c r="B675" s="54" t="s">
        <v>6464</v>
      </c>
      <c r="C675" s="54" t="s">
        <v>11136</v>
      </c>
      <c r="D675" s="54" t="s">
        <v>11283</v>
      </c>
      <c r="E675" s="36"/>
    </row>
    <row r="676" spans="1:5" ht="21.75" customHeight="1">
      <c r="A676" s="54" t="s">
        <v>10644</v>
      </c>
      <c r="B676" s="54" t="s">
        <v>6464</v>
      </c>
      <c r="C676" s="54" t="s">
        <v>11139</v>
      </c>
      <c r="D676" s="54" t="s">
        <v>11283</v>
      </c>
      <c r="E676" s="36"/>
    </row>
    <row r="677" spans="1:5" ht="21.75" customHeight="1">
      <c r="A677" s="54" t="s">
        <v>10644</v>
      </c>
      <c r="B677" s="54" t="s">
        <v>11092</v>
      </c>
      <c r="C677" s="54" t="s">
        <v>2604</v>
      </c>
      <c r="D677" s="54" t="s">
        <v>11315</v>
      </c>
      <c r="E677" s="36"/>
    </row>
    <row r="678" spans="1:5" ht="21.75" customHeight="1">
      <c r="A678" s="54" t="s">
        <v>10644</v>
      </c>
      <c r="B678" s="54" t="s">
        <v>9455</v>
      </c>
      <c r="C678" s="54" t="s">
        <v>11119</v>
      </c>
      <c r="D678" s="54" t="s">
        <v>11323</v>
      </c>
      <c r="E678" s="36"/>
    </row>
    <row r="679" spans="1:5" ht="21.75" customHeight="1">
      <c r="A679" s="54" t="s">
        <v>10644</v>
      </c>
      <c r="B679" s="54" t="s">
        <v>9490</v>
      </c>
      <c r="C679" s="54" t="s">
        <v>11121</v>
      </c>
      <c r="D679" s="54" t="s">
        <v>11294</v>
      </c>
      <c r="E679" s="36"/>
    </row>
    <row r="680" spans="1:5" ht="21.75" customHeight="1">
      <c r="A680" s="54" t="s">
        <v>10644</v>
      </c>
      <c r="B680" s="54" t="s">
        <v>9490</v>
      </c>
      <c r="C680" s="54" t="s">
        <v>11120</v>
      </c>
      <c r="D680" s="54" t="s">
        <v>11294</v>
      </c>
      <c r="E680" s="36"/>
    </row>
    <row r="681" spans="1:5" ht="21.75" customHeight="1">
      <c r="A681" s="54" t="s">
        <v>10644</v>
      </c>
      <c r="B681" s="54" t="s">
        <v>9539</v>
      </c>
      <c r="C681" s="54" t="s">
        <v>11181</v>
      </c>
      <c r="D681" s="54" t="s">
        <v>11318</v>
      </c>
      <c r="E681" s="36"/>
    </row>
    <row r="682" spans="1:5" ht="21.75" customHeight="1">
      <c r="A682" s="54" t="s">
        <v>10644</v>
      </c>
      <c r="B682" s="54" t="s">
        <v>7656</v>
      </c>
      <c r="C682" s="54" t="s">
        <v>4763</v>
      </c>
      <c r="D682" s="54" t="s">
        <v>11327</v>
      </c>
      <c r="E682" s="36"/>
    </row>
    <row r="683" spans="1:5" ht="21.75" customHeight="1">
      <c r="A683" s="54" t="s">
        <v>10644</v>
      </c>
      <c r="B683" s="54" t="s">
        <v>9650</v>
      </c>
      <c r="C683" s="54" t="s">
        <v>11195</v>
      </c>
      <c r="D683" s="54" t="s">
        <v>17306</v>
      </c>
      <c r="E683" s="36"/>
    </row>
    <row r="684" spans="1:5" ht="21.75" customHeight="1">
      <c r="A684" s="54" t="s">
        <v>10644</v>
      </c>
      <c r="B684" s="54" t="s">
        <v>9650</v>
      </c>
      <c r="C684" s="54" t="s">
        <v>2739</v>
      </c>
      <c r="D684" s="54" t="s">
        <v>17307</v>
      </c>
      <c r="E684" s="36"/>
    </row>
    <row r="685" spans="1:5" ht="21.75" customHeight="1">
      <c r="A685" s="54" t="s">
        <v>10644</v>
      </c>
      <c r="B685" s="54" t="s">
        <v>7695</v>
      </c>
      <c r="C685" s="54" t="s">
        <v>11187</v>
      </c>
      <c r="D685" s="54" t="s">
        <v>11331</v>
      </c>
      <c r="E685" s="36"/>
    </row>
    <row r="686" spans="1:5" ht="21.75" customHeight="1">
      <c r="A686" s="54" t="s">
        <v>10644</v>
      </c>
      <c r="B686" s="54" t="s">
        <v>5019</v>
      </c>
      <c r="C686" s="54" t="s">
        <v>11182</v>
      </c>
      <c r="D686" s="54" t="s">
        <v>11333</v>
      </c>
      <c r="E686" s="36"/>
    </row>
    <row r="687" spans="1:5" ht="21.75" customHeight="1">
      <c r="A687" s="54" t="s">
        <v>10644</v>
      </c>
      <c r="B687" s="54" t="s">
        <v>8084</v>
      </c>
      <c r="C687" s="54" t="s">
        <v>11152</v>
      </c>
      <c r="D687" s="54" t="s">
        <v>11335</v>
      </c>
      <c r="E687" s="36"/>
    </row>
    <row r="688" spans="1:5" ht="21.75" customHeight="1">
      <c r="A688" s="54" t="s">
        <v>10644</v>
      </c>
      <c r="B688" s="54" t="s">
        <v>9682</v>
      </c>
      <c r="C688" s="54" t="s">
        <v>1251</v>
      </c>
      <c r="D688" s="54" t="s">
        <v>11337</v>
      </c>
      <c r="E688" s="36"/>
    </row>
    <row r="689" spans="1:5" ht="21.75" customHeight="1">
      <c r="A689" s="54" t="s">
        <v>10644</v>
      </c>
      <c r="B689" s="54" t="s">
        <v>2539</v>
      </c>
      <c r="C689" s="54" t="s">
        <v>7657</v>
      </c>
      <c r="D689" s="54" t="s">
        <v>11338</v>
      </c>
      <c r="E689" s="36"/>
    </row>
    <row r="690" spans="1:5" ht="21.75" customHeight="1">
      <c r="A690" s="54" t="s">
        <v>10644</v>
      </c>
      <c r="B690" s="54" t="s">
        <v>7777</v>
      </c>
      <c r="C690" s="54" t="s">
        <v>4094</v>
      </c>
      <c r="D690" s="54" t="s">
        <v>11343</v>
      </c>
      <c r="E690" s="36"/>
    </row>
    <row r="691" spans="1:5" ht="21.75" customHeight="1">
      <c r="A691" s="54" t="s">
        <v>10644</v>
      </c>
      <c r="B691" s="54" t="s">
        <v>7777</v>
      </c>
      <c r="C691" s="54" t="s">
        <v>8781</v>
      </c>
      <c r="D691" s="54" t="s">
        <v>11344</v>
      </c>
      <c r="E691" s="36"/>
    </row>
    <row r="692" spans="1:5" ht="21.75" customHeight="1">
      <c r="A692" s="54" t="s">
        <v>10644</v>
      </c>
      <c r="B692" s="54" t="s">
        <v>7777</v>
      </c>
      <c r="C692" s="54" t="s">
        <v>174</v>
      </c>
      <c r="D692" s="54" t="s">
        <v>11344</v>
      </c>
      <c r="E692" s="36"/>
    </row>
    <row r="693" spans="1:5" ht="21.75" customHeight="1">
      <c r="A693" s="54" t="s">
        <v>10644</v>
      </c>
      <c r="B693" s="54" t="s">
        <v>7777</v>
      </c>
      <c r="C693" s="54" t="s">
        <v>5063</v>
      </c>
      <c r="D693" s="54" t="s">
        <v>11344</v>
      </c>
      <c r="E693" s="36"/>
    </row>
    <row r="694" spans="1:5" ht="21.75" customHeight="1">
      <c r="A694" s="54" t="s">
        <v>10644</v>
      </c>
      <c r="B694" s="54" t="s">
        <v>7777</v>
      </c>
      <c r="C694" s="54" t="s">
        <v>5464</v>
      </c>
      <c r="D694" s="54" t="s">
        <v>11344</v>
      </c>
      <c r="E694" s="36"/>
    </row>
    <row r="695" spans="1:5" ht="21.75" customHeight="1">
      <c r="A695" s="54" t="s">
        <v>10644</v>
      </c>
      <c r="B695" s="54" t="s">
        <v>9766</v>
      </c>
      <c r="C695" s="54" t="s">
        <v>11190</v>
      </c>
      <c r="D695" s="54" t="s">
        <v>11340</v>
      </c>
      <c r="E695" s="36"/>
    </row>
    <row r="696" spans="1:5" ht="21.75" customHeight="1">
      <c r="A696" s="54" t="s">
        <v>10644</v>
      </c>
      <c r="B696" s="54" t="s">
        <v>11157</v>
      </c>
      <c r="C696" s="54" t="s">
        <v>11158</v>
      </c>
      <c r="D696" s="54" t="s">
        <v>11341</v>
      </c>
      <c r="E696" s="36"/>
    </row>
    <row r="697" spans="1:5" ht="21.75" customHeight="1">
      <c r="A697" s="54" t="s">
        <v>17297</v>
      </c>
      <c r="B697" s="54" t="s">
        <v>146</v>
      </c>
      <c r="C697" s="54" t="s">
        <v>11189</v>
      </c>
      <c r="D697" s="54" t="s">
        <v>11347</v>
      </c>
      <c r="E697" s="36"/>
    </row>
    <row r="698" spans="1:5" ht="21.75" customHeight="1">
      <c r="A698" s="54" t="s">
        <v>17298</v>
      </c>
      <c r="B698" s="54" t="s">
        <v>11145</v>
      </c>
      <c r="C698" s="54" t="s">
        <v>11146</v>
      </c>
      <c r="D698" s="54" t="s">
        <v>11255</v>
      </c>
      <c r="E698" s="36"/>
    </row>
    <row r="699" spans="1:5" ht="21.75" customHeight="1">
      <c r="A699" s="54" t="s">
        <v>17298</v>
      </c>
      <c r="B699" s="54" t="s">
        <v>11106</v>
      </c>
      <c r="C699" s="54" t="s">
        <v>11107</v>
      </c>
      <c r="D699" s="54" t="s">
        <v>11256</v>
      </c>
      <c r="E699" s="36"/>
    </row>
    <row r="700" spans="1:5" ht="21.75" customHeight="1">
      <c r="A700" s="54" t="s">
        <v>17298</v>
      </c>
      <c r="B700" s="54" t="s">
        <v>11153</v>
      </c>
      <c r="C700" s="54" t="s">
        <v>11154</v>
      </c>
      <c r="D700" s="54" t="s">
        <v>11258</v>
      </c>
      <c r="E700" s="36"/>
    </row>
    <row r="701" spans="1:5" ht="21.75" customHeight="1">
      <c r="A701" s="54" t="s">
        <v>10659</v>
      </c>
      <c r="B701" s="54" t="s">
        <v>5158</v>
      </c>
      <c r="C701" s="54" t="s">
        <v>1399</v>
      </c>
      <c r="D701" s="54" t="s">
        <v>11280</v>
      </c>
      <c r="E701" s="36"/>
    </row>
    <row r="702" spans="1:5" ht="21.75" customHeight="1">
      <c r="A702" s="54" t="s">
        <v>10966</v>
      </c>
      <c r="B702" s="54" t="s">
        <v>11100</v>
      </c>
      <c r="C702" s="54" t="s">
        <v>10867</v>
      </c>
      <c r="D702" s="54" t="s">
        <v>11354</v>
      </c>
      <c r="E702" s="36"/>
    </row>
    <row r="703" spans="1:5" ht="21.75" customHeight="1">
      <c r="A703" s="54" t="s">
        <v>10966</v>
      </c>
      <c r="B703" s="54" t="s">
        <v>11094</v>
      </c>
      <c r="C703" s="54" t="s">
        <v>695</v>
      </c>
      <c r="D703" s="54" t="s">
        <v>11355</v>
      </c>
      <c r="E703" s="36"/>
    </row>
    <row r="704" spans="1:5" ht="21.75" customHeight="1">
      <c r="A704" s="54" t="s">
        <v>10966</v>
      </c>
      <c r="B704" s="54" t="s">
        <v>11094</v>
      </c>
      <c r="C704" s="54" t="s">
        <v>86</v>
      </c>
      <c r="D704" s="54" t="s">
        <v>11355</v>
      </c>
      <c r="E704" s="36"/>
    </row>
    <row r="705" spans="1:16384" ht="21.75" customHeight="1">
      <c r="A705" s="54" t="s">
        <v>10966</v>
      </c>
      <c r="B705" s="54" t="s">
        <v>11140</v>
      </c>
      <c r="C705" s="54" t="s">
        <v>2609</v>
      </c>
      <c r="D705" s="54" t="s">
        <v>11351</v>
      </c>
      <c r="E705" s="36"/>
    </row>
    <row r="706" spans="1:16384" ht="21.75" customHeight="1">
      <c r="A706" s="54" t="s">
        <v>10966</v>
      </c>
      <c r="B706" s="54" t="s">
        <v>11093</v>
      </c>
      <c r="C706" s="54" t="s">
        <v>6435</v>
      </c>
      <c r="D706" s="54" t="s">
        <v>11346</v>
      </c>
      <c r="E706" s="36"/>
    </row>
    <row r="707" spans="1:16384" ht="21.75" customHeight="1">
      <c r="A707" s="54" t="s">
        <v>10966</v>
      </c>
      <c r="B707" s="54" t="s">
        <v>11093</v>
      </c>
      <c r="C707" s="54" t="s">
        <v>5760</v>
      </c>
      <c r="D707" s="54" t="s">
        <v>11346</v>
      </c>
      <c r="E707" s="36"/>
    </row>
    <row r="708" spans="1:16384" ht="21.75" customHeight="1">
      <c r="A708" s="54" t="s">
        <v>10966</v>
      </c>
      <c r="B708" s="54" t="s">
        <v>11093</v>
      </c>
      <c r="C708" s="54" t="s">
        <v>6438</v>
      </c>
      <c r="D708" s="54" t="s">
        <v>11346</v>
      </c>
      <c r="E708" s="36"/>
    </row>
    <row r="709" spans="1:16384" ht="21.75" customHeight="1">
      <c r="A709" s="54" t="s">
        <v>10966</v>
      </c>
      <c r="B709" s="54" t="s">
        <v>11093</v>
      </c>
      <c r="C709" s="54" t="s">
        <v>6453</v>
      </c>
      <c r="D709" s="54" t="s">
        <v>11346</v>
      </c>
      <c r="E709" s="36"/>
    </row>
    <row r="710" spans="1:16384" ht="21.75" customHeight="1">
      <c r="A710" s="54" t="s">
        <v>10966</v>
      </c>
      <c r="B710" s="54" t="s">
        <v>11093</v>
      </c>
      <c r="C710" s="54" t="s">
        <v>3824</v>
      </c>
      <c r="D710" s="54" t="s">
        <v>11346</v>
      </c>
      <c r="E710" s="36"/>
    </row>
    <row r="711" spans="1:16384" ht="21.75" customHeight="1">
      <c r="A711" s="54" t="s">
        <v>10966</v>
      </c>
      <c r="B711" s="54" t="s">
        <v>11093</v>
      </c>
      <c r="C711" s="54" t="s">
        <v>1979</v>
      </c>
      <c r="D711" s="54" t="s">
        <v>11346</v>
      </c>
      <c r="E711" s="36"/>
    </row>
    <row r="712" spans="1:16384" ht="21.75" customHeight="1">
      <c r="A712" s="54" t="s">
        <v>10966</v>
      </c>
      <c r="B712" s="54" t="s">
        <v>2293</v>
      </c>
      <c r="C712" s="54" t="s">
        <v>11196</v>
      </c>
      <c r="D712" s="54" t="s">
        <v>11201</v>
      </c>
      <c r="E712" s="36"/>
    </row>
    <row r="713" spans="1:16384" ht="21.75" customHeight="1">
      <c r="A713" s="54" t="s">
        <v>10966</v>
      </c>
      <c r="B713" s="54" t="s">
        <v>4905</v>
      </c>
      <c r="C713" s="54" t="s">
        <v>11098</v>
      </c>
      <c r="D713" s="54" t="s">
        <v>11201</v>
      </c>
      <c r="E713" s="36"/>
      <c r="F713" s="14"/>
      <c r="G713" s="12"/>
      <c r="H713" s="14"/>
      <c r="I713" s="12"/>
      <c r="J713" s="16"/>
      <c r="K713" s="15"/>
      <c r="L713" s="16"/>
      <c r="M713" s="15"/>
      <c r="N713" s="16"/>
      <c r="O713" s="15"/>
      <c r="P713" s="16"/>
      <c r="Q713" s="15"/>
      <c r="R713" s="16"/>
      <c r="S713" s="15"/>
      <c r="T713" s="16"/>
      <c r="U713" s="15"/>
      <c r="V713" s="16"/>
      <c r="W713" s="15"/>
      <c r="X713" s="16"/>
      <c r="Y713" s="15"/>
      <c r="Z713" s="16"/>
      <c r="AA713" s="15"/>
      <c r="AB713" s="16"/>
      <c r="AC713" s="15"/>
      <c r="AD713" s="16"/>
      <c r="AE713" s="15"/>
      <c r="AF713" s="16"/>
      <c r="AG713" s="15"/>
      <c r="AH713" s="16"/>
      <c r="AI713" s="15"/>
      <c r="AJ713" s="16"/>
      <c r="AK713" s="15"/>
      <c r="AL713" s="16"/>
      <c r="AM713" s="15"/>
      <c r="AN713" s="16"/>
      <c r="AO713" s="15"/>
      <c r="AP713" s="16"/>
      <c r="AQ713" s="15"/>
      <c r="AR713" s="16"/>
      <c r="AS713" s="15"/>
      <c r="AT713" s="16"/>
      <c r="AU713" s="15"/>
      <c r="AV713" s="16"/>
      <c r="AW713" s="15"/>
      <c r="AX713" s="16"/>
      <c r="AY713" s="15"/>
      <c r="AZ713" s="16"/>
      <c r="BA713" s="15"/>
      <c r="BB713" s="16"/>
      <c r="BC713" s="15"/>
      <c r="BD713" s="16"/>
      <c r="BE713" s="15"/>
      <c r="BF713" s="16"/>
      <c r="BG713" s="15"/>
      <c r="BH713" s="16"/>
      <c r="BI713" s="15"/>
      <c r="BJ713" s="16"/>
      <c r="BK713" s="15"/>
      <c r="BL713" s="16"/>
      <c r="BM713" s="15"/>
      <c r="BN713" s="16"/>
      <c r="BO713" s="15"/>
      <c r="BP713" s="16"/>
      <c r="BQ713" s="15"/>
      <c r="BR713" s="16"/>
      <c r="BS713" s="15"/>
      <c r="BT713" s="16"/>
      <c r="BU713" s="15"/>
      <c r="BV713" s="16"/>
      <c r="BW713" s="15"/>
      <c r="BX713" s="16"/>
      <c r="BY713" s="15"/>
      <c r="BZ713" s="16"/>
      <c r="CA713" s="15"/>
      <c r="CB713" s="16"/>
      <c r="CC713" s="15"/>
      <c r="CD713" s="16"/>
      <c r="CE713" s="15"/>
      <c r="CF713" s="16"/>
      <c r="CG713" s="15"/>
      <c r="CH713" s="16"/>
      <c r="CI713" s="15"/>
      <c r="CJ713" s="16"/>
      <c r="CK713" s="15"/>
      <c r="CL713" s="16"/>
      <c r="CM713" s="15"/>
      <c r="CN713" s="16"/>
      <c r="CO713" s="15"/>
      <c r="CP713" s="16"/>
      <c r="CQ713" s="15"/>
      <c r="CR713" s="16"/>
      <c r="CS713" s="15"/>
      <c r="CT713" s="16"/>
      <c r="CU713" s="15"/>
      <c r="CV713" s="16"/>
      <c r="CW713" s="15"/>
      <c r="CX713" s="16"/>
      <c r="CY713" s="15"/>
      <c r="CZ713" s="16"/>
      <c r="DA713" s="15"/>
      <c r="DB713" s="16"/>
      <c r="DC713" s="15"/>
      <c r="DD713" s="16"/>
      <c r="DE713" s="15"/>
      <c r="DF713" s="16"/>
      <c r="DG713" s="15"/>
      <c r="DH713" s="16"/>
      <c r="DI713" s="15"/>
      <c r="DJ713" s="16"/>
      <c r="DK713" s="15"/>
      <c r="DL713" s="16"/>
      <c r="DM713" s="15"/>
      <c r="DN713" s="16"/>
      <c r="DO713" s="15"/>
      <c r="DP713" s="16"/>
      <c r="DQ713" s="15"/>
      <c r="DR713" s="16"/>
      <c r="DS713" s="15"/>
      <c r="DT713" s="16"/>
      <c r="DU713" s="15"/>
      <c r="DV713" s="16"/>
      <c r="DW713" s="15"/>
      <c r="DX713" s="16"/>
      <c r="DY713" s="15"/>
      <c r="DZ713" s="16"/>
      <c r="EA713" s="15"/>
      <c r="EB713" s="16"/>
      <c r="EC713" s="15"/>
      <c r="ED713" s="16"/>
      <c r="EE713" s="15"/>
      <c r="EF713" s="16"/>
      <c r="EG713" s="15"/>
      <c r="EH713" s="16"/>
      <c r="EI713" s="15"/>
      <c r="EJ713" s="16"/>
      <c r="EK713" s="15"/>
      <c r="EL713" s="16"/>
      <c r="EM713" s="15"/>
      <c r="EN713" s="16"/>
      <c r="EO713" s="15"/>
      <c r="EP713" s="16"/>
      <c r="EQ713" s="15"/>
      <c r="ER713" s="16"/>
      <c r="ES713" s="15"/>
      <c r="ET713" s="16"/>
      <c r="EU713" s="15"/>
      <c r="EV713" s="16"/>
      <c r="EW713" s="15"/>
      <c r="EX713" s="16"/>
      <c r="EY713" s="15"/>
      <c r="EZ713" s="16"/>
      <c r="FA713" s="15"/>
      <c r="FB713" s="16"/>
      <c r="FC713" s="15"/>
      <c r="FD713" s="16"/>
      <c r="FE713" s="15"/>
      <c r="FF713" s="16"/>
      <c r="FG713" s="15"/>
      <c r="FH713" s="16"/>
      <c r="FI713" s="15"/>
      <c r="FJ713" s="16"/>
      <c r="FK713" s="15"/>
      <c r="FL713" s="16"/>
      <c r="FM713" s="15"/>
      <c r="FN713" s="16"/>
      <c r="FO713" s="15"/>
      <c r="FP713" s="16"/>
      <c r="FQ713" s="15"/>
      <c r="FR713" s="16"/>
      <c r="FS713" s="15"/>
      <c r="FT713" s="16"/>
      <c r="FU713" s="15"/>
      <c r="FV713" s="16"/>
      <c r="FW713" s="15"/>
      <c r="FX713" s="16"/>
      <c r="FY713" s="15"/>
      <c r="FZ713" s="16"/>
      <c r="GA713" s="15"/>
      <c r="GB713" s="16"/>
      <c r="GC713" s="15"/>
      <c r="GD713" s="16"/>
      <c r="GE713" s="15"/>
      <c r="GF713" s="16"/>
      <c r="GG713" s="15"/>
      <c r="GH713" s="16"/>
      <c r="GI713" s="15"/>
      <c r="GJ713" s="16"/>
      <c r="GK713" s="15"/>
      <c r="GL713" s="16"/>
      <c r="GM713" s="15"/>
      <c r="GN713" s="16"/>
      <c r="GO713" s="15"/>
      <c r="GP713" s="16"/>
      <c r="GQ713" s="15"/>
      <c r="GR713" s="16"/>
      <c r="GS713" s="15"/>
      <c r="GT713" s="16"/>
      <c r="GU713" s="15"/>
      <c r="GV713" s="16"/>
      <c r="GW713" s="15"/>
      <c r="GX713" s="16"/>
      <c r="GY713" s="15"/>
      <c r="GZ713" s="16"/>
      <c r="HA713" s="15"/>
      <c r="HB713" s="16"/>
      <c r="HC713" s="15"/>
      <c r="HD713" s="16"/>
      <c r="HE713" s="15"/>
      <c r="HF713" s="16"/>
      <c r="HG713" s="15"/>
      <c r="HH713" s="16"/>
      <c r="HI713" s="15"/>
      <c r="HJ713" s="16"/>
      <c r="HK713" s="15"/>
      <c r="HL713" s="16"/>
      <c r="HM713" s="15"/>
      <c r="HN713" s="16"/>
      <c r="HO713" s="15"/>
      <c r="HP713" s="16"/>
      <c r="HQ713" s="15"/>
      <c r="HR713" s="16"/>
      <c r="HS713" s="15"/>
      <c r="HT713" s="16"/>
      <c r="HU713" s="15"/>
      <c r="HV713" s="16"/>
      <c r="HW713" s="15"/>
      <c r="HX713" s="16"/>
      <c r="HY713" s="15"/>
      <c r="HZ713" s="16"/>
      <c r="IA713" s="15"/>
      <c r="IB713" s="16"/>
      <c r="IC713" s="15"/>
      <c r="ID713" s="16"/>
      <c r="IE713" s="15"/>
      <c r="IF713" s="16"/>
      <c r="IG713" s="15"/>
      <c r="IH713" s="16"/>
      <c r="II713" s="15"/>
      <c r="IJ713" s="16"/>
      <c r="IK713" s="15"/>
      <c r="IL713" s="16"/>
      <c r="IM713" s="15"/>
      <c r="IN713" s="16"/>
      <c r="IO713" s="15"/>
      <c r="IP713" s="16"/>
      <c r="IQ713" s="15"/>
      <c r="IR713" s="16"/>
      <c r="IS713" s="15"/>
      <c r="IT713" s="16"/>
      <c r="IU713" s="15"/>
      <c r="IV713" s="16"/>
      <c r="IW713" s="15"/>
      <c r="IX713" s="16"/>
      <c r="IY713" s="15"/>
      <c r="IZ713" s="16"/>
      <c r="JA713" s="15"/>
      <c r="JB713" s="16"/>
      <c r="JC713" s="15"/>
      <c r="JD713" s="16"/>
      <c r="JE713" s="15"/>
      <c r="JF713" s="16"/>
      <c r="JG713" s="15"/>
      <c r="JH713" s="16"/>
      <c r="JI713" s="15"/>
      <c r="JJ713" s="16"/>
      <c r="JK713" s="15"/>
      <c r="JL713" s="16"/>
      <c r="JM713" s="15"/>
      <c r="JN713" s="16"/>
      <c r="JO713" s="15"/>
      <c r="JP713" s="16"/>
      <c r="JQ713" s="15"/>
      <c r="JR713" s="16"/>
      <c r="JS713" s="15"/>
      <c r="JT713" s="16"/>
      <c r="JU713" s="15"/>
      <c r="JV713" s="16"/>
      <c r="JW713" s="15"/>
      <c r="JX713" s="16"/>
      <c r="JY713" s="15"/>
      <c r="JZ713" s="16"/>
      <c r="KA713" s="15"/>
      <c r="KB713" s="16"/>
      <c r="KC713" s="15"/>
      <c r="KD713" s="16"/>
      <c r="KE713" s="15"/>
      <c r="KF713" s="16"/>
      <c r="KG713" s="15"/>
      <c r="KH713" s="16"/>
      <c r="KI713" s="15"/>
      <c r="KJ713" s="16"/>
      <c r="KK713" s="15"/>
      <c r="KL713" s="16"/>
      <c r="KM713" s="15"/>
      <c r="KN713" s="16"/>
      <c r="KO713" s="15"/>
      <c r="KP713" s="16"/>
      <c r="KQ713" s="15"/>
      <c r="KR713" s="16"/>
      <c r="KS713" s="15"/>
      <c r="KT713" s="16"/>
      <c r="KU713" s="15"/>
      <c r="KV713" s="16"/>
      <c r="KW713" s="15"/>
      <c r="KX713" s="16"/>
      <c r="KY713" s="15"/>
      <c r="KZ713" s="16"/>
      <c r="LA713" s="15"/>
      <c r="LB713" s="16"/>
      <c r="LC713" s="15"/>
      <c r="LD713" s="16"/>
      <c r="LE713" s="15"/>
      <c r="LF713" s="16"/>
      <c r="LG713" s="15"/>
      <c r="LH713" s="16"/>
      <c r="LI713" s="15"/>
      <c r="LJ713" s="16"/>
      <c r="LK713" s="15"/>
      <c r="LL713" s="16"/>
      <c r="LM713" s="15"/>
      <c r="LN713" s="16"/>
      <c r="LO713" s="15"/>
      <c r="LP713" s="16"/>
      <c r="LQ713" s="15"/>
      <c r="LR713" s="16"/>
      <c r="LS713" s="15"/>
      <c r="LT713" s="16"/>
      <c r="LU713" s="15"/>
      <c r="LV713" s="16"/>
      <c r="LW713" s="15"/>
      <c r="LX713" s="16"/>
      <c r="LY713" s="15"/>
      <c r="LZ713" s="16"/>
      <c r="MA713" s="15"/>
      <c r="MB713" s="16"/>
      <c r="MC713" s="15"/>
      <c r="MD713" s="16"/>
      <c r="ME713" s="15"/>
      <c r="MF713" s="16"/>
      <c r="MG713" s="15"/>
      <c r="MH713" s="16"/>
      <c r="MI713" s="15"/>
      <c r="MJ713" s="16"/>
      <c r="MK713" s="15"/>
      <c r="ML713" s="16"/>
      <c r="MM713" s="15"/>
      <c r="MN713" s="16"/>
      <c r="MO713" s="15"/>
      <c r="MP713" s="16"/>
      <c r="MQ713" s="15"/>
      <c r="MR713" s="16"/>
      <c r="MS713" s="15"/>
      <c r="MT713" s="16"/>
      <c r="MU713" s="15"/>
      <c r="MV713" s="16"/>
      <c r="MW713" s="15"/>
      <c r="MX713" s="16"/>
      <c r="MY713" s="15"/>
      <c r="MZ713" s="16"/>
      <c r="NA713" s="15"/>
      <c r="NB713" s="16"/>
      <c r="NC713" s="15"/>
      <c r="ND713" s="16"/>
      <c r="NE713" s="15"/>
      <c r="NF713" s="16"/>
      <c r="NG713" s="15"/>
      <c r="NH713" s="16"/>
      <c r="NI713" s="15"/>
      <c r="NJ713" s="16"/>
      <c r="NK713" s="15"/>
      <c r="NL713" s="16"/>
      <c r="NM713" s="15"/>
      <c r="NN713" s="16"/>
      <c r="NO713" s="15"/>
      <c r="NP713" s="16"/>
      <c r="NQ713" s="15"/>
      <c r="NR713" s="16"/>
      <c r="NS713" s="15"/>
      <c r="NT713" s="16"/>
      <c r="NU713" s="15"/>
      <c r="NV713" s="16"/>
      <c r="NW713" s="15"/>
      <c r="NX713" s="16"/>
      <c r="NY713" s="15"/>
      <c r="NZ713" s="16"/>
      <c r="OA713" s="15"/>
      <c r="OB713" s="16"/>
      <c r="OC713" s="15"/>
      <c r="OD713" s="16"/>
      <c r="OE713" s="15"/>
      <c r="OF713" s="16"/>
      <c r="OG713" s="15"/>
      <c r="OH713" s="16"/>
      <c r="OI713" s="15"/>
      <c r="OJ713" s="16"/>
      <c r="OK713" s="15"/>
      <c r="OL713" s="16"/>
      <c r="OM713" s="15"/>
      <c r="ON713" s="16"/>
      <c r="OO713" s="15"/>
      <c r="OP713" s="16"/>
      <c r="OQ713" s="15"/>
      <c r="OR713" s="16"/>
      <c r="OS713" s="15"/>
      <c r="OT713" s="16"/>
      <c r="OU713" s="15"/>
      <c r="OV713" s="16"/>
      <c r="OW713" s="15"/>
      <c r="OX713" s="16"/>
      <c r="OY713" s="15"/>
      <c r="OZ713" s="16"/>
      <c r="PA713" s="15"/>
      <c r="PB713" s="16"/>
      <c r="PC713" s="15"/>
      <c r="PD713" s="16"/>
      <c r="PE713" s="15"/>
      <c r="PF713" s="16"/>
      <c r="PG713" s="15"/>
      <c r="PH713" s="16"/>
      <c r="PI713" s="15"/>
      <c r="PJ713" s="16"/>
      <c r="PK713" s="15"/>
      <c r="PL713" s="16"/>
      <c r="PM713" s="15"/>
      <c r="PN713" s="16"/>
      <c r="PO713" s="15"/>
      <c r="PP713" s="16"/>
      <c r="PQ713" s="15"/>
      <c r="PR713" s="16"/>
      <c r="PS713" s="15"/>
      <c r="PT713" s="16"/>
      <c r="PU713" s="15"/>
      <c r="PV713" s="16"/>
      <c r="PW713" s="15"/>
      <c r="PX713" s="16"/>
      <c r="PY713" s="15"/>
      <c r="PZ713" s="16"/>
      <c r="QA713" s="15"/>
      <c r="QB713" s="16"/>
      <c r="QC713" s="15"/>
      <c r="QD713" s="16"/>
      <c r="QE713" s="15"/>
      <c r="QF713" s="16"/>
      <c r="QG713" s="15"/>
      <c r="QH713" s="16"/>
      <c r="QI713" s="15"/>
      <c r="QJ713" s="16"/>
      <c r="QK713" s="15"/>
      <c r="QL713" s="16"/>
      <c r="QM713" s="15"/>
      <c r="QN713" s="16"/>
      <c r="QO713" s="15"/>
      <c r="QP713" s="16"/>
      <c r="QQ713" s="15"/>
      <c r="QR713" s="16"/>
      <c r="QS713" s="15"/>
      <c r="QT713" s="16"/>
      <c r="QU713" s="15"/>
      <c r="QV713" s="16"/>
      <c r="QW713" s="15"/>
      <c r="QX713" s="16"/>
      <c r="QY713" s="15"/>
      <c r="QZ713" s="16"/>
      <c r="RA713" s="15"/>
      <c r="RB713" s="16"/>
      <c r="RC713" s="15"/>
      <c r="RD713" s="16"/>
      <c r="RE713" s="15"/>
      <c r="RF713" s="16"/>
      <c r="RG713" s="15"/>
      <c r="RH713" s="16"/>
      <c r="RI713" s="15"/>
      <c r="RJ713" s="16"/>
      <c r="RK713" s="15"/>
      <c r="RL713" s="16"/>
      <c r="RM713" s="15"/>
      <c r="RN713" s="16"/>
      <c r="RO713" s="15"/>
      <c r="RP713" s="16"/>
      <c r="RQ713" s="15"/>
      <c r="RR713" s="16"/>
      <c r="RS713" s="15"/>
      <c r="RT713" s="16"/>
      <c r="RU713" s="15"/>
      <c r="RV713" s="16"/>
      <c r="RW713" s="15"/>
      <c r="RX713" s="16"/>
      <c r="RY713" s="15"/>
      <c r="RZ713" s="16"/>
      <c r="SA713" s="15"/>
      <c r="SB713" s="16"/>
      <c r="SC713" s="15"/>
      <c r="SD713" s="16"/>
      <c r="SE713" s="15"/>
      <c r="SF713" s="16"/>
      <c r="SG713" s="15"/>
      <c r="SH713" s="16"/>
      <c r="SI713" s="15"/>
      <c r="SJ713" s="16"/>
      <c r="SK713" s="15"/>
      <c r="SL713" s="16"/>
      <c r="SM713" s="15"/>
      <c r="SN713" s="16"/>
      <c r="SO713" s="15"/>
      <c r="SP713" s="16"/>
      <c r="SQ713" s="15"/>
      <c r="SR713" s="16"/>
      <c r="SS713" s="15"/>
      <c r="ST713" s="16"/>
      <c r="SU713" s="15"/>
      <c r="SV713" s="16"/>
      <c r="SW713" s="15"/>
      <c r="SX713" s="16"/>
      <c r="SY713" s="15"/>
      <c r="SZ713" s="16"/>
      <c r="TA713" s="15"/>
      <c r="TB713" s="16"/>
      <c r="TC713" s="15"/>
      <c r="TD713" s="16"/>
      <c r="TE713" s="15"/>
      <c r="TF713" s="16"/>
      <c r="TG713" s="15"/>
      <c r="TH713" s="16"/>
      <c r="TI713" s="15"/>
      <c r="TJ713" s="16"/>
      <c r="TK713" s="15"/>
      <c r="TL713" s="16"/>
      <c r="TM713" s="15"/>
      <c r="TN713" s="16"/>
      <c r="TO713" s="15"/>
      <c r="TP713" s="16"/>
      <c r="TQ713" s="15"/>
      <c r="TR713" s="16"/>
      <c r="TS713" s="15"/>
      <c r="TT713" s="16"/>
      <c r="TU713" s="15"/>
      <c r="TV713" s="16"/>
      <c r="TW713" s="15"/>
      <c r="TX713" s="16"/>
      <c r="TY713" s="15"/>
      <c r="TZ713" s="16"/>
      <c r="UA713" s="15"/>
      <c r="UB713" s="16"/>
      <c r="UC713" s="15"/>
      <c r="UD713" s="16"/>
      <c r="UE713" s="15"/>
      <c r="UF713" s="16"/>
      <c r="UG713" s="15"/>
      <c r="UH713" s="16"/>
      <c r="UI713" s="15"/>
      <c r="UJ713" s="16"/>
      <c r="UK713" s="15"/>
      <c r="UL713" s="16"/>
      <c r="UM713" s="15"/>
      <c r="UN713" s="16"/>
      <c r="UO713" s="15"/>
      <c r="UP713" s="16"/>
      <c r="UQ713" s="15"/>
      <c r="UR713" s="16"/>
      <c r="US713" s="15"/>
      <c r="UT713" s="16"/>
      <c r="UU713" s="15"/>
      <c r="UV713" s="16"/>
      <c r="UW713" s="15"/>
      <c r="UX713" s="16"/>
      <c r="UY713" s="15"/>
      <c r="UZ713" s="16"/>
      <c r="VA713" s="15"/>
      <c r="VB713" s="16"/>
      <c r="VC713" s="15"/>
      <c r="VD713" s="16"/>
      <c r="VE713" s="15"/>
      <c r="VF713" s="16"/>
      <c r="VG713" s="15"/>
      <c r="VH713" s="16"/>
      <c r="VI713" s="15"/>
      <c r="VJ713" s="16"/>
      <c r="VK713" s="15"/>
      <c r="VL713" s="16"/>
      <c r="VM713" s="15"/>
      <c r="VN713" s="16"/>
      <c r="VO713" s="15"/>
      <c r="VP713" s="16"/>
      <c r="VQ713" s="15"/>
      <c r="VR713" s="16"/>
      <c r="VS713" s="15"/>
      <c r="VT713" s="16"/>
      <c r="VU713" s="15"/>
      <c r="VV713" s="16"/>
      <c r="VW713" s="15"/>
      <c r="VX713" s="16"/>
      <c r="VY713" s="15"/>
      <c r="VZ713" s="16"/>
      <c r="WA713" s="15"/>
      <c r="WB713" s="16"/>
      <c r="WC713" s="15"/>
      <c r="WD713" s="16"/>
      <c r="WE713" s="15"/>
      <c r="WF713" s="16"/>
      <c r="WG713" s="15"/>
      <c r="WH713" s="16"/>
      <c r="WI713" s="15"/>
      <c r="WJ713" s="16"/>
      <c r="WK713" s="15"/>
      <c r="WL713" s="16"/>
      <c r="WM713" s="15"/>
      <c r="WN713" s="16"/>
      <c r="WO713" s="15"/>
      <c r="WP713" s="16"/>
      <c r="WQ713" s="15"/>
      <c r="WR713" s="16"/>
      <c r="WS713" s="15"/>
      <c r="WT713" s="16"/>
      <c r="WU713" s="15"/>
      <c r="WV713" s="16"/>
      <c r="WW713" s="15"/>
      <c r="WX713" s="16"/>
      <c r="WY713" s="15"/>
      <c r="WZ713" s="16"/>
      <c r="XA713" s="15"/>
      <c r="XB713" s="16"/>
      <c r="XC713" s="15"/>
      <c r="XD713" s="16"/>
      <c r="XE713" s="15"/>
      <c r="XF713" s="16"/>
      <c r="XG713" s="15"/>
      <c r="XH713" s="16"/>
      <c r="XI713" s="15"/>
      <c r="XJ713" s="16"/>
      <c r="XK713" s="15"/>
      <c r="XL713" s="16"/>
      <c r="XM713" s="15"/>
      <c r="XN713" s="16"/>
      <c r="XO713" s="15"/>
      <c r="XP713" s="16"/>
      <c r="XQ713" s="15"/>
      <c r="XR713" s="16"/>
      <c r="XS713" s="15"/>
      <c r="XT713" s="16"/>
      <c r="XU713" s="15"/>
      <c r="XV713" s="16"/>
      <c r="XW713" s="15"/>
      <c r="XX713" s="16"/>
      <c r="XY713" s="15"/>
      <c r="XZ713" s="16"/>
      <c r="YA713" s="15"/>
      <c r="YB713" s="16"/>
      <c r="YC713" s="15"/>
      <c r="YD713" s="16"/>
      <c r="YE713" s="15"/>
      <c r="YF713" s="16"/>
      <c r="YG713" s="15"/>
      <c r="YH713" s="16"/>
      <c r="YI713" s="15"/>
      <c r="YJ713" s="16"/>
      <c r="YK713" s="15"/>
      <c r="YL713" s="16"/>
      <c r="YM713" s="15"/>
      <c r="YN713" s="16"/>
      <c r="YO713" s="15"/>
      <c r="YP713" s="16"/>
      <c r="YQ713" s="15"/>
      <c r="YR713" s="16"/>
      <c r="YS713" s="15"/>
      <c r="YT713" s="16"/>
      <c r="YU713" s="15"/>
      <c r="YV713" s="16"/>
      <c r="YW713" s="15"/>
      <c r="YX713" s="16"/>
      <c r="YY713" s="15"/>
      <c r="YZ713" s="16"/>
      <c r="ZA713" s="15"/>
      <c r="ZB713" s="16"/>
      <c r="ZC713" s="15"/>
      <c r="ZD713" s="16"/>
      <c r="ZE713" s="15"/>
      <c r="ZF713" s="16"/>
      <c r="ZG713" s="15"/>
      <c r="ZH713" s="16"/>
      <c r="ZI713" s="15"/>
      <c r="ZJ713" s="16"/>
      <c r="ZK713" s="15"/>
      <c r="ZL713" s="16"/>
      <c r="ZM713" s="15"/>
      <c r="ZN713" s="16"/>
      <c r="ZO713" s="15"/>
      <c r="ZP713" s="16"/>
      <c r="ZQ713" s="15"/>
      <c r="ZR713" s="16"/>
      <c r="ZS713" s="15"/>
      <c r="ZT713" s="16"/>
      <c r="ZU713" s="15"/>
      <c r="ZV713" s="16"/>
      <c r="ZW713" s="15"/>
      <c r="ZX713" s="16"/>
      <c r="ZY713" s="15"/>
      <c r="ZZ713" s="16"/>
      <c r="AAA713" s="15"/>
      <c r="AAB713" s="16"/>
      <c r="AAC713" s="15"/>
      <c r="AAD713" s="16"/>
      <c r="AAE713" s="15"/>
      <c r="AAF713" s="16"/>
      <c r="AAG713" s="15"/>
      <c r="AAH713" s="16"/>
      <c r="AAI713" s="15"/>
      <c r="AAJ713" s="16"/>
      <c r="AAK713" s="15"/>
      <c r="AAL713" s="16"/>
      <c r="AAM713" s="15"/>
      <c r="AAN713" s="16"/>
      <c r="AAO713" s="15"/>
      <c r="AAP713" s="16"/>
      <c r="AAQ713" s="15"/>
      <c r="AAR713" s="16"/>
      <c r="AAS713" s="15"/>
      <c r="AAT713" s="16"/>
      <c r="AAU713" s="15"/>
      <c r="AAV713" s="16"/>
      <c r="AAW713" s="15"/>
      <c r="AAX713" s="16"/>
      <c r="AAY713" s="15"/>
      <c r="AAZ713" s="16"/>
      <c r="ABA713" s="15"/>
      <c r="ABB713" s="16"/>
      <c r="ABC713" s="15"/>
      <c r="ABD713" s="16"/>
      <c r="ABE713" s="15"/>
      <c r="ABF713" s="16"/>
      <c r="ABG713" s="15"/>
      <c r="ABH713" s="16"/>
      <c r="ABI713" s="15"/>
      <c r="ABJ713" s="16"/>
      <c r="ABK713" s="15"/>
      <c r="ABL713" s="16"/>
      <c r="ABM713" s="15"/>
      <c r="ABN713" s="16"/>
      <c r="ABO713" s="15"/>
      <c r="ABP713" s="16"/>
      <c r="ABQ713" s="15"/>
      <c r="ABR713" s="16"/>
      <c r="ABS713" s="15"/>
      <c r="ABT713" s="16"/>
      <c r="ABU713" s="15"/>
      <c r="ABV713" s="16"/>
      <c r="ABW713" s="15"/>
      <c r="ABX713" s="16"/>
      <c r="ABY713" s="15"/>
      <c r="ABZ713" s="16"/>
      <c r="ACA713" s="15"/>
      <c r="ACB713" s="16"/>
      <c r="ACC713" s="15"/>
      <c r="ACD713" s="16"/>
      <c r="ACE713" s="15"/>
      <c r="ACF713" s="16"/>
      <c r="ACG713" s="15"/>
      <c r="ACH713" s="16"/>
      <c r="ACI713" s="15"/>
      <c r="ACJ713" s="16"/>
      <c r="ACK713" s="15"/>
      <c r="ACL713" s="16"/>
      <c r="ACM713" s="15"/>
      <c r="ACN713" s="16"/>
      <c r="ACO713" s="15"/>
      <c r="ACP713" s="16"/>
      <c r="ACQ713" s="15"/>
      <c r="ACR713" s="16"/>
      <c r="ACS713" s="15"/>
      <c r="ACT713" s="16"/>
      <c r="ACU713" s="15"/>
      <c r="ACV713" s="16"/>
      <c r="ACW713" s="15"/>
      <c r="ACX713" s="16"/>
      <c r="ACY713" s="15"/>
      <c r="ACZ713" s="16"/>
      <c r="ADA713" s="15"/>
      <c r="ADB713" s="16"/>
      <c r="ADC713" s="15"/>
      <c r="ADD713" s="16"/>
      <c r="ADE713" s="15"/>
      <c r="ADF713" s="16"/>
      <c r="ADG713" s="15"/>
      <c r="ADH713" s="16"/>
      <c r="ADI713" s="15"/>
      <c r="ADJ713" s="16"/>
      <c r="ADK713" s="15"/>
      <c r="ADL713" s="16"/>
      <c r="ADM713" s="15"/>
      <c r="ADN713" s="16"/>
      <c r="ADO713" s="15"/>
      <c r="ADP713" s="16"/>
      <c r="ADQ713" s="15"/>
      <c r="ADR713" s="16"/>
      <c r="ADS713" s="15"/>
      <c r="ADT713" s="16"/>
      <c r="ADU713" s="15"/>
      <c r="ADV713" s="16"/>
      <c r="ADW713" s="15"/>
      <c r="ADX713" s="16"/>
      <c r="ADY713" s="15"/>
      <c r="ADZ713" s="16"/>
      <c r="AEA713" s="15"/>
      <c r="AEB713" s="16"/>
      <c r="AEC713" s="15"/>
      <c r="AED713" s="16"/>
      <c r="AEE713" s="15"/>
      <c r="AEF713" s="16"/>
      <c r="AEG713" s="15"/>
      <c r="AEH713" s="16"/>
      <c r="AEI713" s="15"/>
      <c r="AEJ713" s="16"/>
      <c r="AEK713" s="15"/>
      <c r="AEL713" s="16"/>
      <c r="AEM713" s="15"/>
      <c r="AEN713" s="16"/>
      <c r="AEO713" s="15"/>
      <c r="AEP713" s="16"/>
      <c r="AEQ713" s="15"/>
      <c r="AER713" s="16"/>
      <c r="AES713" s="15"/>
      <c r="AET713" s="16"/>
      <c r="AEU713" s="15"/>
      <c r="AEV713" s="16"/>
      <c r="AEW713" s="15"/>
      <c r="AEX713" s="16"/>
      <c r="AEY713" s="15"/>
      <c r="AEZ713" s="16"/>
      <c r="AFA713" s="15"/>
      <c r="AFB713" s="16"/>
      <c r="AFC713" s="15"/>
      <c r="AFD713" s="16"/>
      <c r="AFE713" s="15"/>
      <c r="AFF713" s="16"/>
      <c r="AFG713" s="15"/>
      <c r="AFH713" s="16"/>
      <c r="AFI713" s="15"/>
      <c r="AFJ713" s="16"/>
      <c r="AFK713" s="15"/>
      <c r="AFL713" s="16"/>
      <c r="AFM713" s="15"/>
      <c r="AFN713" s="16"/>
      <c r="AFO713" s="15"/>
      <c r="AFP713" s="16"/>
      <c r="AFQ713" s="15"/>
      <c r="AFR713" s="16"/>
      <c r="AFS713" s="15"/>
      <c r="AFT713" s="16"/>
      <c r="AFU713" s="15"/>
      <c r="AFV713" s="16"/>
      <c r="AFW713" s="15"/>
      <c r="AFX713" s="16"/>
      <c r="AFY713" s="15"/>
      <c r="AFZ713" s="16"/>
      <c r="AGA713" s="15"/>
      <c r="AGB713" s="16"/>
      <c r="AGC713" s="15"/>
      <c r="AGD713" s="16"/>
      <c r="AGE713" s="15"/>
      <c r="AGF713" s="16"/>
      <c r="AGG713" s="15"/>
      <c r="AGH713" s="16"/>
      <c r="AGI713" s="15"/>
      <c r="AGJ713" s="16"/>
      <c r="AGK713" s="15"/>
      <c r="AGL713" s="16"/>
      <c r="AGM713" s="15"/>
      <c r="AGN713" s="16"/>
      <c r="AGO713" s="15"/>
      <c r="AGP713" s="16"/>
      <c r="AGQ713" s="15"/>
      <c r="AGR713" s="16"/>
      <c r="AGS713" s="15"/>
      <c r="AGT713" s="16"/>
      <c r="AGU713" s="15"/>
      <c r="AGV713" s="16"/>
      <c r="AGW713" s="15"/>
      <c r="AGX713" s="16"/>
      <c r="AGY713" s="15"/>
      <c r="AGZ713" s="16"/>
      <c r="AHA713" s="15"/>
      <c r="AHB713" s="16"/>
      <c r="AHC713" s="15"/>
      <c r="AHD713" s="16"/>
      <c r="AHE713" s="15"/>
      <c r="AHF713" s="16"/>
      <c r="AHG713" s="15"/>
      <c r="AHH713" s="16"/>
      <c r="AHI713" s="15"/>
      <c r="AHJ713" s="16"/>
      <c r="AHK713" s="15"/>
      <c r="AHL713" s="16"/>
      <c r="AHM713" s="15"/>
      <c r="AHN713" s="16"/>
      <c r="AHO713" s="15"/>
      <c r="AHP713" s="16"/>
      <c r="AHQ713" s="15"/>
      <c r="AHR713" s="16"/>
      <c r="AHS713" s="15"/>
      <c r="AHT713" s="16"/>
      <c r="AHU713" s="15"/>
      <c r="AHV713" s="16"/>
      <c r="AHW713" s="15"/>
      <c r="AHX713" s="16"/>
      <c r="AHY713" s="15"/>
      <c r="AHZ713" s="16"/>
      <c r="AIA713" s="15"/>
      <c r="AIB713" s="16"/>
      <c r="AIC713" s="15"/>
      <c r="AID713" s="16"/>
      <c r="AIE713" s="15"/>
      <c r="AIF713" s="16"/>
      <c r="AIG713" s="15"/>
      <c r="AIH713" s="16"/>
      <c r="AII713" s="15"/>
      <c r="AIJ713" s="16"/>
      <c r="AIK713" s="15"/>
      <c r="AIL713" s="16"/>
      <c r="AIM713" s="15"/>
      <c r="AIN713" s="16"/>
      <c r="AIO713" s="15"/>
      <c r="AIP713" s="16"/>
      <c r="AIQ713" s="15"/>
      <c r="AIR713" s="16"/>
      <c r="AIS713" s="15"/>
      <c r="AIT713" s="16"/>
      <c r="AIU713" s="15"/>
      <c r="AIV713" s="16"/>
      <c r="AIW713" s="15"/>
      <c r="AIX713" s="16"/>
      <c r="AIY713" s="15"/>
      <c r="AIZ713" s="16"/>
      <c r="AJA713" s="15"/>
      <c r="AJB713" s="16"/>
      <c r="AJC713" s="15"/>
      <c r="AJD713" s="16"/>
      <c r="AJE713" s="15"/>
      <c r="AJF713" s="16"/>
      <c r="AJG713" s="15"/>
      <c r="AJH713" s="16"/>
      <c r="AJI713" s="15"/>
      <c r="AJJ713" s="16"/>
      <c r="AJK713" s="15"/>
      <c r="AJL713" s="16"/>
      <c r="AJM713" s="15"/>
      <c r="AJN713" s="16"/>
      <c r="AJO713" s="15"/>
      <c r="AJP713" s="16"/>
      <c r="AJQ713" s="15"/>
      <c r="AJR713" s="16"/>
      <c r="AJS713" s="15"/>
      <c r="AJT713" s="16"/>
      <c r="AJU713" s="15"/>
      <c r="AJV713" s="16"/>
      <c r="AJW713" s="15"/>
      <c r="AJX713" s="16"/>
      <c r="AJY713" s="15"/>
      <c r="AJZ713" s="16"/>
      <c r="AKA713" s="15"/>
      <c r="AKB713" s="16"/>
      <c r="AKC713" s="15"/>
      <c r="AKD713" s="16"/>
      <c r="AKE713" s="15"/>
      <c r="AKF713" s="16"/>
      <c r="AKG713" s="15"/>
      <c r="AKH713" s="16"/>
      <c r="AKI713" s="15"/>
      <c r="AKJ713" s="16"/>
      <c r="AKK713" s="15"/>
      <c r="AKL713" s="16"/>
      <c r="AKM713" s="15"/>
      <c r="AKN713" s="16"/>
      <c r="AKO713" s="15"/>
      <c r="AKP713" s="16"/>
      <c r="AKQ713" s="15"/>
      <c r="AKR713" s="16"/>
      <c r="AKS713" s="15"/>
      <c r="AKT713" s="16"/>
      <c r="AKU713" s="15"/>
      <c r="AKV713" s="16"/>
      <c r="AKW713" s="15"/>
      <c r="AKX713" s="16"/>
      <c r="AKY713" s="15"/>
      <c r="AKZ713" s="16"/>
      <c r="ALA713" s="15"/>
      <c r="ALB713" s="16"/>
      <c r="ALC713" s="15"/>
      <c r="ALD713" s="16"/>
      <c r="ALE713" s="15"/>
      <c r="ALF713" s="16"/>
      <c r="ALG713" s="15"/>
      <c r="ALH713" s="16"/>
      <c r="ALI713" s="15"/>
      <c r="ALJ713" s="16"/>
      <c r="ALK713" s="15"/>
      <c r="ALL713" s="16"/>
      <c r="ALM713" s="15"/>
      <c r="ALN713" s="16"/>
      <c r="ALO713" s="15"/>
      <c r="ALP713" s="16"/>
      <c r="ALQ713" s="15"/>
      <c r="ALR713" s="16"/>
      <c r="ALS713" s="15"/>
      <c r="ALT713" s="16"/>
      <c r="ALU713" s="15"/>
      <c r="ALV713" s="16"/>
      <c r="ALW713" s="15"/>
      <c r="ALX713" s="16"/>
      <c r="ALY713" s="15"/>
      <c r="ALZ713" s="16"/>
      <c r="AMA713" s="15"/>
      <c r="AMB713" s="16"/>
      <c r="AMC713" s="15"/>
      <c r="AMD713" s="16"/>
      <c r="AME713" s="15"/>
      <c r="AMF713" s="16"/>
      <c r="AMG713" s="15"/>
      <c r="AMH713" s="16"/>
      <c r="AMI713" s="15"/>
      <c r="AMJ713" s="16"/>
      <c r="AMK713" s="15"/>
      <c r="AML713" s="16"/>
      <c r="AMM713" s="15"/>
      <c r="AMN713" s="16"/>
      <c r="AMO713" s="15"/>
      <c r="AMP713" s="16"/>
      <c r="AMQ713" s="15"/>
      <c r="AMR713" s="16"/>
      <c r="AMS713" s="15"/>
      <c r="AMT713" s="16"/>
      <c r="AMU713" s="15"/>
      <c r="AMV713" s="16"/>
      <c r="AMW713" s="15"/>
      <c r="AMX713" s="16"/>
      <c r="AMY713" s="15"/>
      <c r="AMZ713" s="16"/>
      <c r="ANA713" s="15"/>
      <c r="ANB713" s="16"/>
      <c r="ANC713" s="15"/>
      <c r="AND713" s="16"/>
      <c r="ANE713" s="15"/>
      <c r="ANF713" s="16"/>
      <c r="ANG713" s="15"/>
      <c r="ANH713" s="16"/>
      <c r="ANI713" s="15"/>
      <c r="ANJ713" s="16"/>
      <c r="ANK713" s="15"/>
      <c r="ANL713" s="16"/>
      <c r="ANM713" s="15"/>
      <c r="ANN713" s="16"/>
      <c r="ANO713" s="15"/>
      <c r="ANP713" s="16"/>
      <c r="ANQ713" s="15"/>
      <c r="ANR713" s="16"/>
      <c r="ANS713" s="15"/>
      <c r="ANT713" s="16"/>
      <c r="ANU713" s="15"/>
      <c r="ANV713" s="16"/>
      <c r="ANW713" s="15"/>
      <c r="ANX713" s="16"/>
      <c r="ANY713" s="15"/>
      <c r="ANZ713" s="16"/>
      <c r="AOA713" s="15"/>
      <c r="AOB713" s="16"/>
      <c r="AOC713" s="15"/>
      <c r="AOD713" s="16"/>
      <c r="AOE713" s="15"/>
      <c r="AOF713" s="16"/>
      <c r="AOG713" s="15"/>
      <c r="AOH713" s="16"/>
      <c r="AOI713" s="15"/>
      <c r="AOJ713" s="16"/>
      <c r="AOK713" s="15"/>
      <c r="AOL713" s="16"/>
      <c r="AOM713" s="15"/>
      <c r="AON713" s="16"/>
      <c r="AOO713" s="15"/>
      <c r="AOP713" s="16"/>
      <c r="AOQ713" s="15"/>
      <c r="AOR713" s="16"/>
      <c r="AOS713" s="15"/>
      <c r="AOT713" s="16"/>
      <c r="AOU713" s="15"/>
      <c r="AOV713" s="16"/>
      <c r="AOW713" s="15"/>
      <c r="AOX713" s="16"/>
      <c r="AOY713" s="15"/>
      <c r="AOZ713" s="16"/>
      <c r="APA713" s="15"/>
      <c r="APB713" s="16"/>
      <c r="APC713" s="15"/>
      <c r="APD713" s="16"/>
      <c r="APE713" s="15"/>
      <c r="APF713" s="16"/>
      <c r="APG713" s="15"/>
      <c r="APH713" s="16"/>
      <c r="API713" s="15"/>
      <c r="APJ713" s="16"/>
      <c r="APK713" s="15"/>
      <c r="APL713" s="16"/>
      <c r="APM713" s="15"/>
      <c r="APN713" s="16"/>
      <c r="APO713" s="15"/>
      <c r="APP713" s="16"/>
      <c r="APQ713" s="15"/>
      <c r="APR713" s="16"/>
      <c r="APS713" s="15"/>
      <c r="APT713" s="16"/>
      <c r="APU713" s="15"/>
      <c r="APV713" s="16"/>
      <c r="APW713" s="15"/>
      <c r="APX713" s="16"/>
      <c r="APY713" s="15"/>
      <c r="APZ713" s="16"/>
      <c r="AQA713" s="15"/>
      <c r="AQB713" s="16"/>
      <c r="AQC713" s="15"/>
      <c r="AQD713" s="16"/>
      <c r="AQE713" s="15"/>
      <c r="AQF713" s="16"/>
      <c r="AQG713" s="15"/>
      <c r="AQH713" s="16"/>
      <c r="AQI713" s="15"/>
      <c r="AQJ713" s="16"/>
      <c r="AQK713" s="15"/>
      <c r="AQL713" s="16"/>
      <c r="AQM713" s="15"/>
      <c r="AQN713" s="16"/>
      <c r="AQO713" s="15"/>
      <c r="AQP713" s="16"/>
      <c r="AQQ713" s="15"/>
      <c r="AQR713" s="16"/>
      <c r="AQS713" s="15"/>
      <c r="AQT713" s="16"/>
      <c r="AQU713" s="15"/>
      <c r="AQV713" s="16"/>
      <c r="AQW713" s="15"/>
      <c r="AQX713" s="16"/>
      <c r="AQY713" s="15"/>
      <c r="AQZ713" s="16"/>
      <c r="ARA713" s="15"/>
      <c r="ARB713" s="16"/>
      <c r="ARC713" s="15"/>
      <c r="ARD713" s="16"/>
      <c r="ARE713" s="15"/>
      <c r="ARF713" s="16"/>
      <c r="ARG713" s="15"/>
      <c r="ARH713" s="16"/>
      <c r="ARI713" s="15"/>
      <c r="ARJ713" s="16"/>
      <c r="ARK713" s="15"/>
      <c r="ARL713" s="16"/>
      <c r="ARM713" s="15"/>
      <c r="ARN713" s="16"/>
      <c r="ARO713" s="15"/>
      <c r="ARP713" s="16"/>
      <c r="ARQ713" s="15"/>
      <c r="ARR713" s="16"/>
      <c r="ARS713" s="15"/>
      <c r="ART713" s="16"/>
      <c r="ARU713" s="15"/>
      <c r="ARV713" s="16"/>
      <c r="ARW713" s="15"/>
      <c r="ARX713" s="16"/>
      <c r="ARY713" s="15"/>
      <c r="ARZ713" s="16"/>
      <c r="ASA713" s="15"/>
      <c r="ASB713" s="16"/>
      <c r="ASC713" s="15"/>
      <c r="ASD713" s="16"/>
      <c r="ASE713" s="15"/>
      <c r="ASF713" s="16"/>
      <c r="ASG713" s="15"/>
      <c r="ASH713" s="16"/>
      <c r="ASI713" s="15"/>
      <c r="ASJ713" s="16"/>
      <c r="ASK713" s="15"/>
      <c r="ASL713" s="16"/>
      <c r="ASM713" s="15"/>
      <c r="ASN713" s="16"/>
      <c r="ASO713" s="15"/>
      <c r="ASP713" s="16"/>
      <c r="ASQ713" s="15"/>
      <c r="ASR713" s="16"/>
      <c r="ASS713" s="15"/>
      <c r="AST713" s="16"/>
      <c r="ASU713" s="15"/>
      <c r="ASV713" s="16"/>
      <c r="ASW713" s="15"/>
      <c r="ASX713" s="16"/>
      <c r="ASY713" s="15"/>
      <c r="ASZ713" s="16"/>
      <c r="ATA713" s="15"/>
      <c r="ATB713" s="16"/>
      <c r="ATC713" s="15"/>
      <c r="ATD713" s="16"/>
      <c r="ATE713" s="15"/>
      <c r="ATF713" s="16"/>
      <c r="ATG713" s="15"/>
      <c r="ATH713" s="16"/>
      <c r="ATI713" s="15"/>
      <c r="ATJ713" s="16"/>
      <c r="ATK713" s="15"/>
      <c r="ATL713" s="16"/>
      <c r="ATM713" s="15"/>
      <c r="ATN713" s="16"/>
      <c r="ATO713" s="15"/>
      <c r="ATP713" s="16"/>
      <c r="ATQ713" s="15"/>
      <c r="ATR713" s="16"/>
      <c r="ATS713" s="15"/>
      <c r="ATT713" s="16"/>
      <c r="ATU713" s="15"/>
      <c r="ATV713" s="16"/>
      <c r="ATW713" s="15"/>
      <c r="ATX713" s="16"/>
      <c r="ATY713" s="15"/>
      <c r="ATZ713" s="16"/>
      <c r="AUA713" s="15"/>
      <c r="AUB713" s="16"/>
      <c r="AUC713" s="15"/>
      <c r="AUD713" s="16"/>
      <c r="AUE713" s="15"/>
      <c r="AUF713" s="16"/>
      <c r="AUG713" s="15"/>
      <c r="AUH713" s="16"/>
      <c r="AUI713" s="15"/>
      <c r="AUJ713" s="16"/>
      <c r="AUK713" s="15"/>
      <c r="AUL713" s="16"/>
      <c r="AUM713" s="15"/>
      <c r="AUN713" s="16"/>
      <c r="AUO713" s="15"/>
      <c r="AUP713" s="16"/>
      <c r="AUQ713" s="15"/>
      <c r="AUR713" s="16"/>
      <c r="AUS713" s="15"/>
      <c r="AUT713" s="16"/>
      <c r="AUU713" s="15"/>
      <c r="AUV713" s="16"/>
      <c r="AUW713" s="15"/>
      <c r="AUX713" s="16"/>
      <c r="AUY713" s="15"/>
      <c r="AUZ713" s="16"/>
      <c r="AVA713" s="15"/>
      <c r="AVB713" s="16"/>
      <c r="AVC713" s="15"/>
      <c r="AVD713" s="16"/>
      <c r="AVE713" s="15"/>
      <c r="AVF713" s="16"/>
      <c r="AVG713" s="15"/>
      <c r="AVH713" s="16"/>
      <c r="AVI713" s="15"/>
      <c r="AVJ713" s="16"/>
      <c r="AVK713" s="15"/>
      <c r="AVL713" s="16"/>
      <c r="AVM713" s="15"/>
      <c r="AVN713" s="16"/>
      <c r="AVO713" s="15"/>
      <c r="AVP713" s="16"/>
      <c r="AVQ713" s="15"/>
      <c r="AVR713" s="16"/>
      <c r="AVS713" s="15"/>
      <c r="AVT713" s="16"/>
      <c r="AVU713" s="15"/>
      <c r="AVV713" s="16"/>
      <c r="AVW713" s="15"/>
      <c r="AVX713" s="16"/>
      <c r="AVY713" s="15"/>
      <c r="AVZ713" s="16"/>
      <c r="AWA713" s="15"/>
      <c r="AWB713" s="16"/>
      <c r="AWC713" s="15"/>
      <c r="AWD713" s="16"/>
      <c r="AWE713" s="15"/>
      <c r="AWF713" s="16"/>
      <c r="AWG713" s="15"/>
      <c r="AWH713" s="16"/>
      <c r="AWI713" s="15"/>
      <c r="AWJ713" s="16"/>
      <c r="AWK713" s="15"/>
      <c r="AWL713" s="16"/>
      <c r="AWM713" s="15"/>
      <c r="AWN713" s="16"/>
      <c r="AWO713" s="15"/>
      <c r="AWP713" s="16"/>
      <c r="AWQ713" s="15"/>
      <c r="AWR713" s="16"/>
      <c r="AWS713" s="15"/>
      <c r="AWT713" s="16"/>
      <c r="AWU713" s="15"/>
      <c r="AWV713" s="16"/>
      <c r="AWW713" s="15"/>
      <c r="AWX713" s="16"/>
      <c r="AWY713" s="15"/>
      <c r="AWZ713" s="16"/>
      <c r="AXA713" s="15"/>
      <c r="AXB713" s="16"/>
      <c r="AXC713" s="15"/>
      <c r="AXD713" s="16"/>
      <c r="AXE713" s="15"/>
      <c r="AXF713" s="16"/>
      <c r="AXG713" s="15"/>
      <c r="AXH713" s="16"/>
      <c r="AXI713" s="15"/>
      <c r="AXJ713" s="16"/>
      <c r="AXK713" s="15"/>
      <c r="AXL713" s="16"/>
      <c r="AXM713" s="15"/>
      <c r="AXN713" s="16"/>
      <c r="AXO713" s="15"/>
      <c r="AXP713" s="16"/>
      <c r="AXQ713" s="15"/>
      <c r="AXR713" s="16"/>
      <c r="AXS713" s="15"/>
      <c r="AXT713" s="16"/>
      <c r="AXU713" s="15"/>
      <c r="AXV713" s="16"/>
      <c r="AXW713" s="15"/>
      <c r="AXX713" s="16"/>
      <c r="AXY713" s="15"/>
      <c r="AXZ713" s="16"/>
      <c r="AYA713" s="15"/>
      <c r="AYB713" s="16"/>
      <c r="AYC713" s="15"/>
      <c r="AYD713" s="16"/>
      <c r="AYE713" s="15"/>
      <c r="AYF713" s="16"/>
      <c r="AYG713" s="15"/>
      <c r="AYH713" s="16"/>
      <c r="AYI713" s="15"/>
      <c r="AYJ713" s="16"/>
      <c r="AYK713" s="15"/>
      <c r="AYL713" s="16"/>
      <c r="AYM713" s="15"/>
      <c r="AYN713" s="16"/>
      <c r="AYO713" s="15"/>
      <c r="AYP713" s="16"/>
      <c r="AYQ713" s="15"/>
      <c r="AYR713" s="16"/>
      <c r="AYS713" s="15"/>
      <c r="AYT713" s="16"/>
      <c r="AYU713" s="15"/>
      <c r="AYV713" s="16"/>
      <c r="AYW713" s="15"/>
      <c r="AYX713" s="16"/>
      <c r="AYY713" s="15"/>
      <c r="AYZ713" s="16"/>
      <c r="AZA713" s="15"/>
      <c r="AZB713" s="16"/>
      <c r="AZC713" s="15"/>
      <c r="AZD713" s="16"/>
      <c r="AZE713" s="15"/>
      <c r="AZF713" s="16"/>
      <c r="AZG713" s="15"/>
      <c r="AZH713" s="16"/>
      <c r="AZI713" s="15"/>
      <c r="AZJ713" s="16"/>
      <c r="AZK713" s="15"/>
      <c r="AZL713" s="16"/>
      <c r="AZM713" s="15"/>
      <c r="AZN713" s="16"/>
      <c r="AZO713" s="15"/>
      <c r="AZP713" s="16"/>
      <c r="AZQ713" s="15"/>
      <c r="AZR713" s="16"/>
      <c r="AZS713" s="15"/>
      <c r="AZT713" s="16"/>
      <c r="AZU713" s="15"/>
      <c r="AZV713" s="16"/>
      <c r="AZW713" s="15"/>
      <c r="AZX713" s="16"/>
      <c r="AZY713" s="15"/>
      <c r="AZZ713" s="16"/>
      <c r="BAA713" s="15"/>
      <c r="BAB713" s="16"/>
      <c r="BAC713" s="15"/>
      <c r="BAD713" s="16"/>
      <c r="BAE713" s="15"/>
      <c r="BAF713" s="16"/>
      <c r="BAG713" s="15"/>
      <c r="BAH713" s="16"/>
      <c r="BAI713" s="15"/>
      <c r="BAJ713" s="16"/>
      <c r="BAK713" s="15"/>
      <c r="BAL713" s="16"/>
      <c r="BAM713" s="15"/>
      <c r="BAN713" s="16"/>
      <c r="BAO713" s="15"/>
      <c r="BAP713" s="16"/>
      <c r="BAQ713" s="15"/>
      <c r="BAR713" s="16"/>
      <c r="BAS713" s="15"/>
      <c r="BAT713" s="16"/>
      <c r="BAU713" s="15"/>
      <c r="BAV713" s="16"/>
      <c r="BAW713" s="15"/>
      <c r="BAX713" s="16"/>
      <c r="BAY713" s="15"/>
      <c r="BAZ713" s="16"/>
      <c r="BBA713" s="15"/>
      <c r="BBB713" s="16"/>
      <c r="BBC713" s="15"/>
      <c r="BBD713" s="16"/>
      <c r="BBE713" s="15"/>
      <c r="BBF713" s="16"/>
      <c r="BBG713" s="15"/>
      <c r="BBH713" s="16"/>
      <c r="BBI713" s="15"/>
      <c r="BBJ713" s="16"/>
      <c r="BBK713" s="15"/>
      <c r="BBL713" s="16"/>
      <c r="BBM713" s="15"/>
      <c r="BBN713" s="16"/>
      <c r="BBO713" s="15"/>
      <c r="BBP713" s="16"/>
      <c r="BBQ713" s="15"/>
      <c r="BBR713" s="16"/>
      <c r="BBS713" s="15"/>
      <c r="BBT713" s="16"/>
      <c r="BBU713" s="15"/>
      <c r="BBV713" s="16"/>
      <c r="BBW713" s="15"/>
      <c r="BBX713" s="16"/>
      <c r="BBY713" s="15"/>
      <c r="BBZ713" s="16"/>
      <c r="BCA713" s="15"/>
      <c r="BCB713" s="16"/>
      <c r="BCC713" s="15"/>
      <c r="BCD713" s="16"/>
      <c r="BCE713" s="15"/>
      <c r="BCF713" s="16"/>
      <c r="BCG713" s="15"/>
      <c r="BCH713" s="16"/>
      <c r="BCI713" s="15"/>
      <c r="BCJ713" s="16"/>
      <c r="BCK713" s="15"/>
      <c r="BCL713" s="16"/>
      <c r="BCM713" s="15"/>
      <c r="BCN713" s="16"/>
      <c r="BCO713" s="15"/>
      <c r="BCP713" s="16"/>
      <c r="BCQ713" s="15"/>
      <c r="BCR713" s="16"/>
      <c r="BCS713" s="15"/>
      <c r="BCT713" s="16"/>
      <c r="BCU713" s="15"/>
      <c r="BCV713" s="16"/>
      <c r="BCW713" s="15"/>
      <c r="BCX713" s="16"/>
      <c r="BCY713" s="15"/>
      <c r="BCZ713" s="16"/>
      <c r="BDA713" s="15"/>
      <c r="BDB713" s="16"/>
      <c r="BDC713" s="15"/>
      <c r="BDD713" s="16"/>
      <c r="BDE713" s="15"/>
      <c r="BDF713" s="16"/>
      <c r="BDG713" s="15"/>
      <c r="BDH713" s="16"/>
      <c r="BDI713" s="15"/>
      <c r="BDJ713" s="16"/>
      <c r="BDK713" s="15"/>
      <c r="BDL713" s="16"/>
      <c r="BDM713" s="15"/>
      <c r="BDN713" s="16"/>
      <c r="BDO713" s="15"/>
      <c r="BDP713" s="16"/>
      <c r="BDQ713" s="15"/>
      <c r="BDR713" s="16"/>
      <c r="BDS713" s="15"/>
      <c r="BDT713" s="16"/>
      <c r="BDU713" s="15"/>
      <c r="BDV713" s="16"/>
      <c r="BDW713" s="15"/>
      <c r="BDX713" s="16"/>
      <c r="BDY713" s="15"/>
      <c r="BDZ713" s="16"/>
      <c r="BEA713" s="15"/>
      <c r="BEB713" s="16"/>
      <c r="BEC713" s="15"/>
      <c r="BED713" s="16"/>
      <c r="BEE713" s="15"/>
      <c r="BEF713" s="16"/>
      <c r="BEG713" s="15"/>
      <c r="BEH713" s="16"/>
      <c r="BEI713" s="15"/>
      <c r="BEJ713" s="16"/>
      <c r="BEK713" s="15"/>
      <c r="BEL713" s="16"/>
      <c r="BEM713" s="15"/>
      <c r="BEN713" s="16"/>
      <c r="BEO713" s="15"/>
      <c r="BEP713" s="16"/>
      <c r="BEQ713" s="15"/>
      <c r="BER713" s="16"/>
      <c r="BES713" s="15"/>
      <c r="BET713" s="16"/>
      <c r="BEU713" s="15"/>
      <c r="BEV713" s="16"/>
      <c r="BEW713" s="15"/>
      <c r="BEX713" s="16"/>
      <c r="BEY713" s="15"/>
      <c r="BEZ713" s="16"/>
      <c r="BFA713" s="15"/>
      <c r="BFB713" s="16"/>
      <c r="BFC713" s="15"/>
      <c r="BFD713" s="16"/>
      <c r="BFE713" s="15"/>
      <c r="BFF713" s="16"/>
      <c r="BFG713" s="15"/>
      <c r="BFH713" s="16"/>
      <c r="BFI713" s="15"/>
      <c r="BFJ713" s="16"/>
      <c r="BFK713" s="15"/>
      <c r="BFL713" s="16"/>
      <c r="BFM713" s="15"/>
      <c r="BFN713" s="16"/>
      <c r="BFO713" s="15"/>
      <c r="BFP713" s="16"/>
      <c r="BFQ713" s="15"/>
      <c r="BFR713" s="16"/>
      <c r="BFS713" s="15"/>
      <c r="BFT713" s="16"/>
      <c r="BFU713" s="15"/>
      <c r="BFV713" s="16"/>
      <c r="BFW713" s="15"/>
      <c r="BFX713" s="16"/>
      <c r="BFY713" s="15"/>
      <c r="BFZ713" s="16"/>
      <c r="BGA713" s="15"/>
      <c r="BGB713" s="16"/>
      <c r="BGC713" s="15"/>
      <c r="BGD713" s="16"/>
      <c r="BGE713" s="15"/>
      <c r="BGF713" s="16"/>
      <c r="BGG713" s="15"/>
      <c r="BGH713" s="16"/>
      <c r="BGI713" s="15"/>
      <c r="BGJ713" s="16"/>
      <c r="BGK713" s="15"/>
      <c r="BGL713" s="16"/>
      <c r="BGM713" s="15"/>
      <c r="BGN713" s="16"/>
      <c r="BGO713" s="15"/>
      <c r="BGP713" s="16"/>
      <c r="BGQ713" s="15"/>
      <c r="BGR713" s="16"/>
      <c r="BGS713" s="15"/>
      <c r="BGT713" s="16"/>
      <c r="BGU713" s="15"/>
      <c r="BGV713" s="16"/>
      <c r="BGW713" s="15"/>
      <c r="BGX713" s="16"/>
      <c r="BGY713" s="15"/>
      <c r="BGZ713" s="16"/>
      <c r="BHA713" s="15"/>
      <c r="BHB713" s="16"/>
      <c r="BHC713" s="15"/>
      <c r="BHD713" s="16"/>
      <c r="BHE713" s="15"/>
      <c r="BHF713" s="16"/>
      <c r="BHG713" s="15"/>
      <c r="BHH713" s="16"/>
      <c r="BHI713" s="15"/>
      <c r="BHJ713" s="16"/>
      <c r="BHK713" s="15"/>
      <c r="BHL713" s="16"/>
      <c r="BHM713" s="15"/>
      <c r="BHN713" s="16"/>
      <c r="BHO713" s="15"/>
      <c r="BHP713" s="16"/>
      <c r="BHQ713" s="15"/>
      <c r="BHR713" s="16"/>
      <c r="BHS713" s="15"/>
      <c r="BHT713" s="16"/>
      <c r="BHU713" s="15"/>
      <c r="BHV713" s="16"/>
      <c r="BHW713" s="15"/>
      <c r="BHX713" s="16"/>
      <c r="BHY713" s="15"/>
      <c r="BHZ713" s="16"/>
      <c r="BIA713" s="15"/>
      <c r="BIB713" s="16"/>
      <c r="BIC713" s="15"/>
      <c r="BID713" s="16"/>
      <c r="BIE713" s="15"/>
      <c r="BIF713" s="16"/>
      <c r="BIG713" s="15"/>
      <c r="BIH713" s="16"/>
      <c r="BII713" s="15"/>
      <c r="BIJ713" s="16"/>
      <c r="BIK713" s="15"/>
      <c r="BIL713" s="16"/>
      <c r="BIM713" s="15"/>
      <c r="BIN713" s="16"/>
      <c r="BIO713" s="15"/>
      <c r="BIP713" s="16"/>
      <c r="BIQ713" s="15"/>
      <c r="BIR713" s="16"/>
      <c r="BIS713" s="15"/>
      <c r="BIT713" s="16"/>
      <c r="BIU713" s="15"/>
      <c r="BIV713" s="16"/>
      <c r="BIW713" s="15"/>
      <c r="BIX713" s="16"/>
      <c r="BIY713" s="15"/>
      <c r="BIZ713" s="16"/>
      <c r="BJA713" s="15"/>
      <c r="BJB713" s="16"/>
      <c r="BJC713" s="15"/>
      <c r="BJD713" s="16"/>
      <c r="BJE713" s="15"/>
      <c r="BJF713" s="16"/>
      <c r="BJG713" s="15"/>
      <c r="BJH713" s="16"/>
      <c r="BJI713" s="15"/>
      <c r="BJJ713" s="16"/>
      <c r="BJK713" s="15"/>
      <c r="BJL713" s="16"/>
      <c r="BJM713" s="15"/>
      <c r="BJN713" s="16"/>
      <c r="BJO713" s="15"/>
      <c r="BJP713" s="16"/>
      <c r="BJQ713" s="15"/>
      <c r="BJR713" s="16"/>
      <c r="BJS713" s="15"/>
      <c r="BJT713" s="16"/>
      <c r="BJU713" s="15"/>
      <c r="BJV713" s="16"/>
      <c r="BJW713" s="15"/>
      <c r="BJX713" s="16"/>
      <c r="BJY713" s="15"/>
      <c r="BJZ713" s="16"/>
      <c r="BKA713" s="15"/>
      <c r="BKB713" s="16"/>
      <c r="BKC713" s="15"/>
      <c r="BKD713" s="16"/>
      <c r="BKE713" s="15"/>
      <c r="BKF713" s="16"/>
      <c r="BKG713" s="15"/>
      <c r="BKH713" s="16"/>
      <c r="BKI713" s="15"/>
      <c r="BKJ713" s="16"/>
      <c r="BKK713" s="15"/>
      <c r="BKL713" s="16"/>
      <c r="BKM713" s="15"/>
      <c r="BKN713" s="16"/>
      <c r="BKO713" s="15"/>
      <c r="BKP713" s="16"/>
      <c r="BKQ713" s="15"/>
      <c r="BKR713" s="16"/>
      <c r="BKS713" s="15"/>
      <c r="BKT713" s="16"/>
      <c r="BKU713" s="15"/>
      <c r="BKV713" s="16"/>
      <c r="BKW713" s="15"/>
      <c r="BKX713" s="16"/>
      <c r="BKY713" s="15"/>
      <c r="BKZ713" s="16"/>
      <c r="BLA713" s="15"/>
      <c r="BLB713" s="16"/>
      <c r="BLC713" s="15"/>
      <c r="BLD713" s="16"/>
      <c r="BLE713" s="15"/>
      <c r="BLF713" s="16"/>
      <c r="BLG713" s="15"/>
      <c r="BLH713" s="16"/>
      <c r="BLI713" s="15"/>
      <c r="BLJ713" s="16"/>
      <c r="BLK713" s="15"/>
      <c r="BLL713" s="16"/>
      <c r="BLM713" s="15"/>
      <c r="BLN713" s="16"/>
      <c r="BLO713" s="15"/>
      <c r="BLP713" s="16"/>
      <c r="BLQ713" s="15"/>
      <c r="BLR713" s="16"/>
      <c r="BLS713" s="15"/>
      <c r="BLT713" s="16"/>
      <c r="BLU713" s="15"/>
      <c r="BLV713" s="16"/>
      <c r="BLW713" s="15"/>
      <c r="BLX713" s="16"/>
      <c r="BLY713" s="15"/>
      <c r="BLZ713" s="16"/>
      <c r="BMA713" s="15"/>
      <c r="BMB713" s="16"/>
      <c r="BMC713" s="15"/>
      <c r="BMD713" s="16"/>
      <c r="BME713" s="15"/>
      <c r="BMF713" s="16"/>
      <c r="BMG713" s="15"/>
      <c r="BMH713" s="16"/>
      <c r="BMI713" s="15"/>
      <c r="BMJ713" s="16"/>
      <c r="BMK713" s="15"/>
      <c r="BML713" s="16"/>
      <c r="BMM713" s="15"/>
      <c r="BMN713" s="16"/>
      <c r="BMO713" s="15"/>
      <c r="BMP713" s="16"/>
      <c r="BMQ713" s="15"/>
      <c r="BMR713" s="16"/>
      <c r="BMS713" s="15"/>
      <c r="BMT713" s="16"/>
      <c r="BMU713" s="15"/>
      <c r="BMV713" s="16"/>
      <c r="BMW713" s="15"/>
      <c r="BMX713" s="16"/>
      <c r="BMY713" s="15"/>
      <c r="BMZ713" s="16"/>
      <c r="BNA713" s="15"/>
      <c r="BNB713" s="16"/>
      <c r="BNC713" s="15"/>
      <c r="BND713" s="16"/>
      <c r="BNE713" s="15"/>
      <c r="BNF713" s="16"/>
      <c r="BNG713" s="15"/>
      <c r="BNH713" s="16"/>
      <c r="BNI713" s="15"/>
      <c r="BNJ713" s="16"/>
      <c r="BNK713" s="15"/>
      <c r="BNL713" s="16"/>
      <c r="BNM713" s="15"/>
      <c r="BNN713" s="16"/>
      <c r="BNO713" s="15"/>
      <c r="BNP713" s="16"/>
      <c r="BNQ713" s="15"/>
      <c r="BNR713" s="16"/>
      <c r="BNS713" s="15"/>
      <c r="BNT713" s="16"/>
      <c r="BNU713" s="15"/>
      <c r="BNV713" s="16"/>
      <c r="BNW713" s="15"/>
      <c r="BNX713" s="16"/>
      <c r="BNY713" s="15"/>
      <c r="BNZ713" s="16"/>
      <c r="BOA713" s="15"/>
      <c r="BOB713" s="16"/>
      <c r="BOC713" s="15"/>
      <c r="BOD713" s="16"/>
      <c r="BOE713" s="15"/>
      <c r="BOF713" s="16"/>
      <c r="BOG713" s="15"/>
      <c r="BOH713" s="16"/>
      <c r="BOI713" s="15"/>
      <c r="BOJ713" s="16"/>
      <c r="BOK713" s="15"/>
      <c r="BOL713" s="16"/>
      <c r="BOM713" s="15"/>
      <c r="BON713" s="16"/>
      <c r="BOO713" s="15"/>
      <c r="BOP713" s="16"/>
      <c r="BOQ713" s="15"/>
      <c r="BOR713" s="16"/>
      <c r="BOS713" s="15"/>
      <c r="BOT713" s="16"/>
      <c r="BOU713" s="15"/>
      <c r="BOV713" s="16"/>
      <c r="BOW713" s="15"/>
      <c r="BOX713" s="16"/>
      <c r="BOY713" s="15"/>
      <c r="BOZ713" s="16"/>
      <c r="BPA713" s="15"/>
      <c r="BPB713" s="16"/>
      <c r="BPC713" s="15"/>
      <c r="BPD713" s="16"/>
      <c r="BPE713" s="15"/>
      <c r="BPF713" s="16"/>
      <c r="BPG713" s="15"/>
      <c r="BPH713" s="16"/>
      <c r="BPI713" s="15"/>
      <c r="BPJ713" s="16"/>
      <c r="BPK713" s="15"/>
      <c r="BPL713" s="16"/>
      <c r="BPM713" s="15"/>
      <c r="BPN713" s="16"/>
      <c r="BPO713" s="15"/>
      <c r="BPP713" s="16"/>
      <c r="BPQ713" s="15"/>
      <c r="BPR713" s="16"/>
      <c r="BPS713" s="15"/>
      <c r="BPT713" s="16"/>
      <c r="BPU713" s="15"/>
      <c r="BPV713" s="16"/>
      <c r="BPW713" s="15"/>
      <c r="BPX713" s="16"/>
      <c r="BPY713" s="15"/>
      <c r="BPZ713" s="16"/>
      <c r="BQA713" s="15"/>
      <c r="BQB713" s="16"/>
      <c r="BQC713" s="15"/>
      <c r="BQD713" s="16"/>
      <c r="BQE713" s="15"/>
      <c r="BQF713" s="16"/>
      <c r="BQG713" s="15"/>
      <c r="BQH713" s="16"/>
      <c r="BQI713" s="15"/>
      <c r="BQJ713" s="16"/>
      <c r="BQK713" s="15"/>
      <c r="BQL713" s="16"/>
      <c r="BQM713" s="15"/>
      <c r="BQN713" s="16"/>
      <c r="BQO713" s="15"/>
      <c r="BQP713" s="16"/>
      <c r="BQQ713" s="15"/>
      <c r="BQR713" s="16"/>
      <c r="BQS713" s="15"/>
      <c r="BQT713" s="16"/>
      <c r="BQU713" s="15"/>
      <c r="BQV713" s="16"/>
      <c r="BQW713" s="15"/>
      <c r="BQX713" s="16"/>
      <c r="BQY713" s="15"/>
      <c r="BQZ713" s="16"/>
      <c r="BRA713" s="15"/>
      <c r="BRB713" s="16"/>
      <c r="BRC713" s="15"/>
      <c r="BRD713" s="16"/>
      <c r="BRE713" s="15"/>
      <c r="BRF713" s="16"/>
      <c r="BRG713" s="15"/>
      <c r="BRH713" s="16"/>
      <c r="BRI713" s="15"/>
      <c r="BRJ713" s="16"/>
      <c r="BRK713" s="15"/>
      <c r="BRL713" s="16"/>
      <c r="BRM713" s="15"/>
      <c r="BRN713" s="16"/>
      <c r="BRO713" s="15"/>
      <c r="BRP713" s="16"/>
      <c r="BRQ713" s="15"/>
      <c r="BRR713" s="16"/>
      <c r="BRS713" s="15"/>
      <c r="BRT713" s="16"/>
      <c r="BRU713" s="15"/>
      <c r="BRV713" s="16"/>
      <c r="BRW713" s="15"/>
      <c r="BRX713" s="16"/>
      <c r="BRY713" s="15"/>
      <c r="BRZ713" s="16"/>
      <c r="BSA713" s="15"/>
      <c r="BSB713" s="16"/>
      <c r="BSC713" s="15"/>
      <c r="BSD713" s="16"/>
      <c r="BSE713" s="15"/>
      <c r="BSF713" s="16"/>
      <c r="BSG713" s="15"/>
      <c r="BSH713" s="16"/>
      <c r="BSI713" s="15"/>
      <c r="BSJ713" s="16"/>
      <c r="BSK713" s="15"/>
      <c r="BSL713" s="16"/>
      <c r="BSM713" s="15"/>
      <c r="BSN713" s="16"/>
      <c r="BSO713" s="15"/>
      <c r="BSP713" s="16"/>
      <c r="BSQ713" s="15"/>
      <c r="BSR713" s="16"/>
      <c r="BSS713" s="15"/>
      <c r="BST713" s="16"/>
      <c r="BSU713" s="15"/>
      <c r="BSV713" s="16"/>
      <c r="BSW713" s="15"/>
      <c r="BSX713" s="16"/>
      <c r="BSY713" s="15"/>
      <c r="BSZ713" s="16"/>
      <c r="BTA713" s="15"/>
      <c r="BTB713" s="16"/>
      <c r="BTC713" s="15"/>
      <c r="BTD713" s="16"/>
      <c r="BTE713" s="15"/>
      <c r="BTF713" s="16"/>
      <c r="BTG713" s="15"/>
      <c r="BTH713" s="16"/>
      <c r="BTI713" s="15"/>
      <c r="BTJ713" s="16"/>
      <c r="BTK713" s="15"/>
      <c r="BTL713" s="16"/>
      <c r="BTM713" s="15"/>
      <c r="BTN713" s="16"/>
      <c r="BTO713" s="15"/>
      <c r="BTP713" s="16"/>
      <c r="BTQ713" s="15"/>
      <c r="BTR713" s="16"/>
      <c r="BTS713" s="15"/>
      <c r="BTT713" s="16"/>
      <c r="BTU713" s="15"/>
      <c r="BTV713" s="16"/>
      <c r="BTW713" s="15"/>
      <c r="BTX713" s="16"/>
      <c r="BTY713" s="15"/>
      <c r="BTZ713" s="16"/>
      <c r="BUA713" s="15"/>
      <c r="BUB713" s="16"/>
      <c r="BUC713" s="15"/>
      <c r="BUD713" s="16"/>
      <c r="BUE713" s="15"/>
      <c r="BUF713" s="16"/>
      <c r="BUG713" s="15"/>
      <c r="BUH713" s="16"/>
      <c r="BUI713" s="15"/>
      <c r="BUJ713" s="16"/>
      <c r="BUK713" s="15"/>
      <c r="BUL713" s="16"/>
      <c r="BUM713" s="15"/>
      <c r="BUN713" s="16"/>
      <c r="BUO713" s="15"/>
      <c r="BUP713" s="16"/>
      <c r="BUQ713" s="15"/>
      <c r="BUR713" s="16"/>
      <c r="BUS713" s="15"/>
      <c r="BUT713" s="16"/>
      <c r="BUU713" s="15"/>
      <c r="BUV713" s="16"/>
      <c r="BUW713" s="15"/>
      <c r="BUX713" s="16"/>
      <c r="BUY713" s="15"/>
      <c r="BUZ713" s="16"/>
      <c r="BVA713" s="15"/>
      <c r="BVB713" s="16"/>
      <c r="BVC713" s="15"/>
      <c r="BVD713" s="16"/>
      <c r="BVE713" s="15"/>
      <c r="BVF713" s="16"/>
      <c r="BVG713" s="15"/>
      <c r="BVH713" s="16"/>
      <c r="BVI713" s="15"/>
      <c r="BVJ713" s="16"/>
      <c r="BVK713" s="15"/>
      <c r="BVL713" s="16"/>
      <c r="BVM713" s="15"/>
      <c r="BVN713" s="16"/>
      <c r="BVO713" s="15"/>
      <c r="BVP713" s="16"/>
      <c r="BVQ713" s="15"/>
      <c r="BVR713" s="16"/>
      <c r="BVS713" s="15"/>
      <c r="BVT713" s="16"/>
      <c r="BVU713" s="15"/>
      <c r="BVV713" s="16"/>
      <c r="BVW713" s="15"/>
      <c r="BVX713" s="16"/>
      <c r="BVY713" s="15"/>
      <c r="BVZ713" s="16"/>
      <c r="BWA713" s="15"/>
      <c r="BWB713" s="16"/>
      <c r="BWC713" s="15"/>
      <c r="BWD713" s="16"/>
      <c r="BWE713" s="15"/>
      <c r="BWF713" s="16"/>
      <c r="BWG713" s="15"/>
      <c r="BWH713" s="16"/>
      <c r="BWI713" s="15"/>
      <c r="BWJ713" s="16"/>
      <c r="BWK713" s="15"/>
      <c r="BWL713" s="16"/>
      <c r="BWM713" s="15"/>
      <c r="BWN713" s="16"/>
      <c r="BWO713" s="15"/>
      <c r="BWP713" s="16"/>
      <c r="BWQ713" s="15"/>
      <c r="BWR713" s="16"/>
      <c r="BWS713" s="15"/>
      <c r="BWT713" s="16"/>
      <c r="BWU713" s="15"/>
      <c r="BWV713" s="16"/>
      <c r="BWW713" s="15"/>
      <c r="BWX713" s="16"/>
      <c r="BWY713" s="15"/>
      <c r="BWZ713" s="16"/>
      <c r="BXA713" s="15"/>
      <c r="BXB713" s="16"/>
      <c r="BXC713" s="15"/>
      <c r="BXD713" s="16"/>
      <c r="BXE713" s="15"/>
      <c r="BXF713" s="16"/>
      <c r="BXG713" s="15"/>
      <c r="BXH713" s="16"/>
      <c r="BXI713" s="15"/>
      <c r="BXJ713" s="16"/>
      <c r="BXK713" s="15"/>
      <c r="BXL713" s="16"/>
      <c r="BXM713" s="15"/>
      <c r="BXN713" s="16"/>
      <c r="BXO713" s="15"/>
      <c r="BXP713" s="16"/>
      <c r="BXQ713" s="15"/>
      <c r="BXR713" s="16"/>
      <c r="BXS713" s="15"/>
      <c r="BXT713" s="16"/>
      <c r="BXU713" s="15"/>
      <c r="BXV713" s="16"/>
      <c r="BXW713" s="15"/>
      <c r="BXX713" s="16"/>
      <c r="BXY713" s="15"/>
      <c r="BXZ713" s="16"/>
      <c r="BYA713" s="15"/>
      <c r="BYB713" s="16"/>
      <c r="BYC713" s="15"/>
      <c r="BYD713" s="16"/>
      <c r="BYE713" s="15"/>
      <c r="BYF713" s="16"/>
      <c r="BYG713" s="15"/>
      <c r="BYH713" s="16"/>
      <c r="BYI713" s="15"/>
      <c r="BYJ713" s="16"/>
      <c r="BYK713" s="15"/>
      <c r="BYL713" s="16"/>
      <c r="BYM713" s="15"/>
      <c r="BYN713" s="16"/>
      <c r="BYO713" s="15"/>
      <c r="BYP713" s="16"/>
      <c r="BYQ713" s="15"/>
      <c r="BYR713" s="16"/>
      <c r="BYS713" s="15"/>
      <c r="BYT713" s="16"/>
      <c r="BYU713" s="15"/>
      <c r="BYV713" s="16"/>
      <c r="BYW713" s="15"/>
      <c r="BYX713" s="16"/>
      <c r="BYY713" s="15"/>
      <c r="BYZ713" s="16"/>
      <c r="BZA713" s="15"/>
      <c r="BZB713" s="16"/>
      <c r="BZC713" s="15"/>
      <c r="BZD713" s="16"/>
      <c r="BZE713" s="15"/>
      <c r="BZF713" s="16"/>
      <c r="BZG713" s="15"/>
      <c r="BZH713" s="16"/>
      <c r="BZI713" s="15"/>
      <c r="BZJ713" s="16"/>
      <c r="BZK713" s="15"/>
      <c r="BZL713" s="16"/>
      <c r="BZM713" s="15"/>
      <c r="BZN713" s="16"/>
      <c r="BZO713" s="15"/>
      <c r="BZP713" s="16"/>
      <c r="BZQ713" s="15"/>
      <c r="BZR713" s="16"/>
      <c r="BZS713" s="15"/>
      <c r="BZT713" s="16"/>
      <c r="BZU713" s="15"/>
      <c r="BZV713" s="16"/>
      <c r="BZW713" s="15"/>
      <c r="BZX713" s="16"/>
      <c r="BZY713" s="15"/>
      <c r="BZZ713" s="16"/>
      <c r="CAA713" s="15"/>
      <c r="CAB713" s="16"/>
      <c r="CAC713" s="15"/>
      <c r="CAD713" s="16"/>
      <c r="CAE713" s="15"/>
      <c r="CAF713" s="16"/>
      <c r="CAG713" s="15"/>
      <c r="CAH713" s="16"/>
      <c r="CAI713" s="15"/>
      <c r="CAJ713" s="16"/>
      <c r="CAK713" s="15"/>
      <c r="CAL713" s="16"/>
      <c r="CAM713" s="15"/>
      <c r="CAN713" s="16"/>
      <c r="CAO713" s="15"/>
      <c r="CAP713" s="16"/>
      <c r="CAQ713" s="15"/>
      <c r="CAR713" s="16"/>
      <c r="CAS713" s="15"/>
      <c r="CAT713" s="16"/>
      <c r="CAU713" s="15"/>
      <c r="CAV713" s="16"/>
      <c r="CAW713" s="15"/>
      <c r="CAX713" s="16"/>
      <c r="CAY713" s="15"/>
      <c r="CAZ713" s="16"/>
      <c r="CBA713" s="15"/>
      <c r="CBB713" s="16"/>
      <c r="CBC713" s="15"/>
      <c r="CBD713" s="16"/>
      <c r="CBE713" s="15"/>
      <c r="CBF713" s="16"/>
      <c r="CBG713" s="15"/>
      <c r="CBH713" s="16"/>
      <c r="CBI713" s="15"/>
      <c r="CBJ713" s="16"/>
      <c r="CBK713" s="15"/>
      <c r="CBL713" s="16"/>
      <c r="CBM713" s="15"/>
      <c r="CBN713" s="16"/>
      <c r="CBO713" s="15"/>
      <c r="CBP713" s="16"/>
      <c r="CBQ713" s="15"/>
      <c r="CBR713" s="16"/>
      <c r="CBS713" s="15"/>
      <c r="CBT713" s="16"/>
      <c r="CBU713" s="15"/>
      <c r="CBV713" s="16"/>
      <c r="CBW713" s="15"/>
      <c r="CBX713" s="16"/>
      <c r="CBY713" s="15"/>
      <c r="CBZ713" s="16"/>
      <c r="CCA713" s="15"/>
      <c r="CCB713" s="16"/>
      <c r="CCC713" s="15"/>
      <c r="CCD713" s="16"/>
      <c r="CCE713" s="15"/>
      <c r="CCF713" s="16"/>
      <c r="CCG713" s="15"/>
      <c r="CCH713" s="16"/>
      <c r="CCI713" s="15"/>
      <c r="CCJ713" s="16"/>
      <c r="CCK713" s="15"/>
      <c r="CCL713" s="16"/>
      <c r="CCM713" s="15"/>
      <c r="CCN713" s="16"/>
      <c r="CCO713" s="15"/>
      <c r="CCP713" s="16"/>
      <c r="CCQ713" s="15"/>
      <c r="CCR713" s="16"/>
      <c r="CCS713" s="15"/>
      <c r="CCT713" s="16"/>
      <c r="CCU713" s="15"/>
      <c r="CCV713" s="16"/>
      <c r="CCW713" s="15"/>
      <c r="CCX713" s="16"/>
      <c r="CCY713" s="15"/>
      <c r="CCZ713" s="16"/>
      <c r="CDA713" s="15"/>
      <c r="CDB713" s="16"/>
      <c r="CDC713" s="15"/>
      <c r="CDD713" s="16"/>
      <c r="CDE713" s="15"/>
      <c r="CDF713" s="16"/>
      <c r="CDG713" s="15"/>
      <c r="CDH713" s="16"/>
      <c r="CDI713" s="15"/>
      <c r="CDJ713" s="16"/>
      <c r="CDK713" s="15"/>
      <c r="CDL713" s="16"/>
      <c r="CDM713" s="15"/>
      <c r="CDN713" s="16"/>
      <c r="CDO713" s="15"/>
      <c r="CDP713" s="16"/>
      <c r="CDQ713" s="15"/>
      <c r="CDR713" s="16"/>
      <c r="CDS713" s="15"/>
      <c r="CDT713" s="16"/>
      <c r="CDU713" s="15"/>
      <c r="CDV713" s="16"/>
      <c r="CDW713" s="15"/>
      <c r="CDX713" s="16"/>
      <c r="CDY713" s="15"/>
      <c r="CDZ713" s="16"/>
      <c r="CEA713" s="15"/>
      <c r="CEB713" s="16"/>
      <c r="CEC713" s="15"/>
      <c r="CED713" s="16"/>
      <c r="CEE713" s="15"/>
      <c r="CEF713" s="16"/>
      <c r="CEG713" s="15"/>
      <c r="CEH713" s="16"/>
      <c r="CEI713" s="15"/>
      <c r="CEJ713" s="16"/>
      <c r="CEK713" s="15"/>
      <c r="CEL713" s="16"/>
      <c r="CEM713" s="15"/>
      <c r="CEN713" s="16"/>
      <c r="CEO713" s="15"/>
      <c r="CEP713" s="16"/>
      <c r="CEQ713" s="15"/>
      <c r="CER713" s="16"/>
      <c r="CES713" s="15"/>
      <c r="CET713" s="16"/>
      <c r="CEU713" s="15"/>
      <c r="CEV713" s="16"/>
      <c r="CEW713" s="15"/>
      <c r="CEX713" s="16"/>
      <c r="CEY713" s="15"/>
      <c r="CEZ713" s="16"/>
      <c r="CFA713" s="15"/>
      <c r="CFB713" s="16"/>
      <c r="CFC713" s="15"/>
      <c r="CFD713" s="16"/>
      <c r="CFE713" s="15"/>
      <c r="CFF713" s="16"/>
      <c r="CFG713" s="15"/>
      <c r="CFH713" s="16"/>
      <c r="CFI713" s="15"/>
      <c r="CFJ713" s="16"/>
      <c r="CFK713" s="15"/>
      <c r="CFL713" s="16"/>
      <c r="CFM713" s="15"/>
      <c r="CFN713" s="16"/>
      <c r="CFO713" s="15"/>
      <c r="CFP713" s="16"/>
      <c r="CFQ713" s="15"/>
      <c r="CFR713" s="16"/>
      <c r="CFS713" s="15"/>
      <c r="CFT713" s="16"/>
      <c r="CFU713" s="15"/>
      <c r="CFV713" s="16"/>
      <c r="CFW713" s="15"/>
      <c r="CFX713" s="16"/>
      <c r="CFY713" s="15"/>
      <c r="CFZ713" s="16"/>
      <c r="CGA713" s="15"/>
      <c r="CGB713" s="16"/>
      <c r="CGC713" s="15"/>
      <c r="CGD713" s="16"/>
      <c r="CGE713" s="15"/>
      <c r="CGF713" s="16"/>
      <c r="CGG713" s="15"/>
      <c r="CGH713" s="16"/>
      <c r="CGI713" s="15"/>
      <c r="CGJ713" s="16"/>
      <c r="CGK713" s="15"/>
      <c r="CGL713" s="16"/>
      <c r="CGM713" s="15"/>
      <c r="CGN713" s="16"/>
      <c r="CGO713" s="15"/>
      <c r="CGP713" s="16"/>
      <c r="CGQ713" s="15"/>
      <c r="CGR713" s="16"/>
      <c r="CGS713" s="15"/>
      <c r="CGT713" s="16"/>
      <c r="CGU713" s="15"/>
      <c r="CGV713" s="16"/>
      <c r="CGW713" s="15"/>
      <c r="CGX713" s="16"/>
      <c r="CGY713" s="15"/>
      <c r="CGZ713" s="16"/>
      <c r="CHA713" s="15"/>
      <c r="CHB713" s="16"/>
      <c r="CHC713" s="15"/>
      <c r="CHD713" s="16"/>
      <c r="CHE713" s="15"/>
      <c r="CHF713" s="16"/>
      <c r="CHG713" s="15"/>
      <c r="CHH713" s="16"/>
      <c r="CHI713" s="15"/>
      <c r="CHJ713" s="16"/>
      <c r="CHK713" s="15"/>
      <c r="CHL713" s="16"/>
      <c r="CHM713" s="15"/>
      <c r="CHN713" s="16"/>
      <c r="CHO713" s="15"/>
      <c r="CHP713" s="16"/>
      <c r="CHQ713" s="15"/>
      <c r="CHR713" s="16"/>
      <c r="CHS713" s="15"/>
      <c r="CHT713" s="16"/>
      <c r="CHU713" s="15"/>
      <c r="CHV713" s="16"/>
      <c r="CHW713" s="15"/>
      <c r="CHX713" s="16"/>
      <c r="CHY713" s="15"/>
      <c r="CHZ713" s="16"/>
      <c r="CIA713" s="15"/>
      <c r="CIB713" s="16"/>
      <c r="CIC713" s="15"/>
      <c r="CID713" s="16"/>
      <c r="CIE713" s="15"/>
      <c r="CIF713" s="16"/>
      <c r="CIG713" s="15"/>
      <c r="CIH713" s="16"/>
      <c r="CII713" s="15"/>
      <c r="CIJ713" s="16"/>
      <c r="CIK713" s="15"/>
      <c r="CIL713" s="16"/>
      <c r="CIM713" s="15"/>
      <c r="CIN713" s="16"/>
      <c r="CIO713" s="15"/>
      <c r="CIP713" s="16"/>
      <c r="CIQ713" s="15"/>
      <c r="CIR713" s="16"/>
      <c r="CIS713" s="15"/>
      <c r="CIT713" s="16"/>
      <c r="CIU713" s="15"/>
      <c r="CIV713" s="16"/>
      <c r="CIW713" s="15"/>
      <c r="CIX713" s="16"/>
      <c r="CIY713" s="15"/>
      <c r="CIZ713" s="16"/>
      <c r="CJA713" s="15"/>
      <c r="CJB713" s="16"/>
      <c r="CJC713" s="15"/>
      <c r="CJD713" s="16"/>
      <c r="CJE713" s="15"/>
      <c r="CJF713" s="16"/>
      <c r="CJG713" s="15"/>
      <c r="CJH713" s="16"/>
      <c r="CJI713" s="15"/>
      <c r="CJJ713" s="16"/>
      <c r="CJK713" s="15"/>
      <c r="CJL713" s="16"/>
      <c r="CJM713" s="15"/>
      <c r="CJN713" s="16"/>
      <c r="CJO713" s="15"/>
      <c r="CJP713" s="16"/>
      <c r="CJQ713" s="15"/>
      <c r="CJR713" s="16"/>
      <c r="CJS713" s="15"/>
      <c r="CJT713" s="16"/>
      <c r="CJU713" s="15"/>
      <c r="CJV713" s="16"/>
      <c r="CJW713" s="15"/>
      <c r="CJX713" s="16"/>
      <c r="CJY713" s="15"/>
      <c r="CJZ713" s="16"/>
      <c r="CKA713" s="15"/>
      <c r="CKB713" s="16"/>
      <c r="CKC713" s="15"/>
      <c r="CKD713" s="16"/>
      <c r="CKE713" s="15"/>
      <c r="CKF713" s="16"/>
      <c r="CKG713" s="15"/>
      <c r="CKH713" s="16"/>
      <c r="CKI713" s="15"/>
      <c r="CKJ713" s="16"/>
      <c r="CKK713" s="15"/>
      <c r="CKL713" s="16"/>
      <c r="CKM713" s="15"/>
      <c r="CKN713" s="16"/>
      <c r="CKO713" s="15"/>
      <c r="CKP713" s="16"/>
      <c r="CKQ713" s="15"/>
      <c r="CKR713" s="16"/>
      <c r="CKS713" s="15"/>
      <c r="CKT713" s="16"/>
      <c r="CKU713" s="15"/>
      <c r="CKV713" s="16"/>
      <c r="CKW713" s="15"/>
      <c r="CKX713" s="16"/>
      <c r="CKY713" s="15"/>
      <c r="CKZ713" s="16"/>
      <c r="CLA713" s="15"/>
      <c r="CLB713" s="16"/>
      <c r="CLC713" s="15"/>
      <c r="CLD713" s="16"/>
      <c r="CLE713" s="15"/>
      <c r="CLF713" s="16"/>
      <c r="CLG713" s="15"/>
      <c r="CLH713" s="16"/>
      <c r="CLI713" s="15"/>
      <c r="CLJ713" s="16"/>
      <c r="CLK713" s="15"/>
      <c r="CLL713" s="16"/>
      <c r="CLM713" s="15"/>
      <c r="CLN713" s="16"/>
      <c r="CLO713" s="15"/>
      <c r="CLP713" s="16"/>
      <c r="CLQ713" s="15"/>
      <c r="CLR713" s="16"/>
      <c r="CLS713" s="15"/>
      <c r="CLT713" s="16"/>
      <c r="CLU713" s="15"/>
      <c r="CLV713" s="16"/>
      <c r="CLW713" s="15"/>
      <c r="CLX713" s="16"/>
      <c r="CLY713" s="15"/>
      <c r="CLZ713" s="16"/>
      <c r="CMA713" s="15"/>
      <c r="CMB713" s="16"/>
      <c r="CMC713" s="15"/>
      <c r="CMD713" s="16"/>
      <c r="CME713" s="15"/>
      <c r="CMF713" s="16"/>
      <c r="CMG713" s="15"/>
      <c r="CMH713" s="16"/>
      <c r="CMI713" s="15"/>
      <c r="CMJ713" s="16"/>
      <c r="CMK713" s="15"/>
      <c r="CML713" s="16"/>
      <c r="CMM713" s="15"/>
      <c r="CMN713" s="16"/>
      <c r="CMO713" s="15"/>
      <c r="CMP713" s="16"/>
      <c r="CMQ713" s="15"/>
      <c r="CMR713" s="16"/>
      <c r="CMS713" s="15"/>
      <c r="CMT713" s="16"/>
      <c r="CMU713" s="15"/>
      <c r="CMV713" s="16"/>
      <c r="CMW713" s="15"/>
      <c r="CMX713" s="16"/>
      <c r="CMY713" s="15"/>
      <c r="CMZ713" s="16"/>
      <c r="CNA713" s="15"/>
      <c r="CNB713" s="16"/>
      <c r="CNC713" s="15"/>
      <c r="CND713" s="16"/>
      <c r="CNE713" s="15"/>
      <c r="CNF713" s="16"/>
      <c r="CNG713" s="15"/>
      <c r="CNH713" s="16"/>
      <c r="CNI713" s="15"/>
      <c r="CNJ713" s="16"/>
      <c r="CNK713" s="15"/>
      <c r="CNL713" s="16"/>
      <c r="CNM713" s="15"/>
      <c r="CNN713" s="16"/>
      <c r="CNO713" s="15"/>
      <c r="CNP713" s="16"/>
      <c r="CNQ713" s="15"/>
      <c r="CNR713" s="16"/>
      <c r="CNS713" s="15"/>
      <c r="CNT713" s="16"/>
      <c r="CNU713" s="15"/>
      <c r="CNV713" s="16"/>
      <c r="CNW713" s="15"/>
      <c r="CNX713" s="16"/>
      <c r="CNY713" s="15"/>
      <c r="CNZ713" s="16"/>
      <c r="COA713" s="15"/>
      <c r="COB713" s="16"/>
      <c r="COC713" s="15"/>
      <c r="COD713" s="16"/>
      <c r="COE713" s="15"/>
      <c r="COF713" s="16"/>
      <c r="COG713" s="15"/>
      <c r="COH713" s="16"/>
      <c r="COI713" s="15"/>
      <c r="COJ713" s="16"/>
      <c r="COK713" s="15"/>
      <c r="COL713" s="16"/>
      <c r="COM713" s="15"/>
      <c r="CON713" s="16"/>
      <c r="COO713" s="15"/>
      <c r="COP713" s="16"/>
      <c r="COQ713" s="15"/>
      <c r="COR713" s="16"/>
      <c r="COS713" s="15"/>
      <c r="COT713" s="16"/>
      <c r="COU713" s="15"/>
      <c r="COV713" s="16"/>
      <c r="COW713" s="15"/>
      <c r="COX713" s="16"/>
      <c r="COY713" s="15"/>
      <c r="COZ713" s="16"/>
      <c r="CPA713" s="15"/>
      <c r="CPB713" s="16"/>
      <c r="CPC713" s="15"/>
      <c r="CPD713" s="16"/>
      <c r="CPE713" s="15"/>
      <c r="CPF713" s="16"/>
      <c r="CPG713" s="15"/>
      <c r="CPH713" s="16"/>
      <c r="CPI713" s="15"/>
      <c r="CPJ713" s="16"/>
      <c r="CPK713" s="15"/>
      <c r="CPL713" s="16"/>
      <c r="CPM713" s="15"/>
      <c r="CPN713" s="16"/>
      <c r="CPO713" s="15"/>
      <c r="CPP713" s="16"/>
      <c r="CPQ713" s="15"/>
      <c r="CPR713" s="16"/>
      <c r="CPS713" s="15"/>
      <c r="CPT713" s="16"/>
      <c r="CPU713" s="15"/>
      <c r="CPV713" s="16"/>
      <c r="CPW713" s="15"/>
      <c r="CPX713" s="16"/>
      <c r="CPY713" s="15"/>
      <c r="CPZ713" s="16"/>
      <c r="CQA713" s="15"/>
      <c r="CQB713" s="16"/>
      <c r="CQC713" s="15"/>
      <c r="CQD713" s="16"/>
      <c r="CQE713" s="15"/>
      <c r="CQF713" s="16"/>
      <c r="CQG713" s="15"/>
      <c r="CQH713" s="16"/>
      <c r="CQI713" s="15"/>
      <c r="CQJ713" s="16"/>
      <c r="CQK713" s="15"/>
      <c r="CQL713" s="16"/>
      <c r="CQM713" s="15"/>
      <c r="CQN713" s="16"/>
      <c r="CQO713" s="15"/>
      <c r="CQP713" s="16"/>
      <c r="CQQ713" s="15"/>
      <c r="CQR713" s="16"/>
      <c r="CQS713" s="15"/>
      <c r="CQT713" s="16"/>
      <c r="CQU713" s="15"/>
      <c r="CQV713" s="16"/>
      <c r="CQW713" s="15"/>
      <c r="CQX713" s="16"/>
      <c r="CQY713" s="15"/>
      <c r="CQZ713" s="16"/>
      <c r="CRA713" s="15"/>
      <c r="CRB713" s="16"/>
      <c r="CRC713" s="15"/>
      <c r="CRD713" s="16"/>
      <c r="CRE713" s="15"/>
      <c r="CRF713" s="16"/>
      <c r="CRG713" s="15"/>
      <c r="CRH713" s="16"/>
      <c r="CRI713" s="15"/>
      <c r="CRJ713" s="16"/>
      <c r="CRK713" s="15"/>
      <c r="CRL713" s="16"/>
      <c r="CRM713" s="15"/>
      <c r="CRN713" s="16"/>
      <c r="CRO713" s="15"/>
      <c r="CRP713" s="16"/>
      <c r="CRQ713" s="15"/>
      <c r="CRR713" s="16"/>
      <c r="CRS713" s="15"/>
      <c r="CRT713" s="16"/>
      <c r="CRU713" s="15"/>
      <c r="CRV713" s="16"/>
      <c r="CRW713" s="15"/>
      <c r="CRX713" s="16"/>
      <c r="CRY713" s="15"/>
      <c r="CRZ713" s="16"/>
      <c r="CSA713" s="15"/>
      <c r="CSB713" s="16"/>
      <c r="CSC713" s="15"/>
      <c r="CSD713" s="16"/>
      <c r="CSE713" s="15"/>
      <c r="CSF713" s="16"/>
      <c r="CSG713" s="15"/>
      <c r="CSH713" s="16"/>
      <c r="CSI713" s="15"/>
      <c r="CSJ713" s="16"/>
      <c r="CSK713" s="15"/>
      <c r="CSL713" s="16"/>
      <c r="CSM713" s="15"/>
      <c r="CSN713" s="16"/>
      <c r="CSO713" s="15"/>
      <c r="CSP713" s="16"/>
      <c r="CSQ713" s="15"/>
      <c r="CSR713" s="16"/>
      <c r="CSS713" s="15"/>
      <c r="CST713" s="16"/>
      <c r="CSU713" s="15"/>
      <c r="CSV713" s="16"/>
      <c r="CSW713" s="15"/>
      <c r="CSX713" s="16"/>
      <c r="CSY713" s="15"/>
      <c r="CSZ713" s="16"/>
      <c r="CTA713" s="15"/>
      <c r="CTB713" s="16"/>
      <c r="CTC713" s="15"/>
      <c r="CTD713" s="16"/>
      <c r="CTE713" s="15"/>
      <c r="CTF713" s="16"/>
      <c r="CTG713" s="15"/>
      <c r="CTH713" s="16"/>
      <c r="CTI713" s="15"/>
      <c r="CTJ713" s="16"/>
      <c r="CTK713" s="15"/>
      <c r="CTL713" s="16"/>
      <c r="CTM713" s="15"/>
      <c r="CTN713" s="16"/>
      <c r="CTO713" s="15"/>
      <c r="CTP713" s="16"/>
      <c r="CTQ713" s="15"/>
      <c r="CTR713" s="16"/>
      <c r="CTS713" s="15"/>
      <c r="CTT713" s="16"/>
      <c r="CTU713" s="15"/>
      <c r="CTV713" s="16"/>
      <c r="CTW713" s="15"/>
      <c r="CTX713" s="16"/>
      <c r="CTY713" s="15"/>
      <c r="CTZ713" s="16"/>
      <c r="CUA713" s="15"/>
      <c r="CUB713" s="16"/>
      <c r="CUC713" s="15"/>
      <c r="CUD713" s="16"/>
      <c r="CUE713" s="15"/>
      <c r="CUF713" s="16"/>
      <c r="CUG713" s="15"/>
      <c r="CUH713" s="16"/>
      <c r="CUI713" s="15"/>
      <c r="CUJ713" s="16"/>
      <c r="CUK713" s="15"/>
      <c r="CUL713" s="16"/>
      <c r="CUM713" s="15"/>
      <c r="CUN713" s="16"/>
      <c r="CUO713" s="15"/>
      <c r="CUP713" s="16"/>
      <c r="CUQ713" s="15"/>
      <c r="CUR713" s="16"/>
      <c r="CUS713" s="15"/>
      <c r="CUT713" s="16"/>
      <c r="CUU713" s="15"/>
      <c r="CUV713" s="16"/>
      <c r="CUW713" s="15"/>
      <c r="CUX713" s="16"/>
      <c r="CUY713" s="15"/>
      <c r="CUZ713" s="16"/>
      <c r="CVA713" s="15"/>
      <c r="CVB713" s="16"/>
      <c r="CVC713" s="15"/>
      <c r="CVD713" s="16"/>
      <c r="CVE713" s="15"/>
      <c r="CVF713" s="16"/>
      <c r="CVG713" s="15"/>
      <c r="CVH713" s="16"/>
      <c r="CVI713" s="15"/>
      <c r="CVJ713" s="16"/>
      <c r="CVK713" s="15"/>
      <c r="CVL713" s="16"/>
      <c r="CVM713" s="15"/>
      <c r="CVN713" s="16"/>
      <c r="CVO713" s="15"/>
      <c r="CVP713" s="16"/>
      <c r="CVQ713" s="15"/>
      <c r="CVR713" s="16"/>
      <c r="CVS713" s="15"/>
      <c r="CVT713" s="16"/>
      <c r="CVU713" s="15"/>
      <c r="CVV713" s="16"/>
      <c r="CVW713" s="15"/>
      <c r="CVX713" s="16"/>
      <c r="CVY713" s="15"/>
      <c r="CVZ713" s="16"/>
      <c r="CWA713" s="15"/>
      <c r="CWB713" s="16"/>
      <c r="CWC713" s="15"/>
      <c r="CWD713" s="16"/>
      <c r="CWE713" s="15"/>
      <c r="CWF713" s="16"/>
      <c r="CWG713" s="15"/>
      <c r="CWH713" s="16"/>
      <c r="CWI713" s="15"/>
      <c r="CWJ713" s="16"/>
      <c r="CWK713" s="15"/>
      <c r="CWL713" s="16"/>
      <c r="CWM713" s="15"/>
      <c r="CWN713" s="16"/>
      <c r="CWO713" s="15"/>
      <c r="CWP713" s="16"/>
      <c r="CWQ713" s="15"/>
      <c r="CWR713" s="16"/>
      <c r="CWS713" s="15"/>
      <c r="CWT713" s="16"/>
      <c r="CWU713" s="15"/>
      <c r="CWV713" s="16"/>
      <c r="CWW713" s="15"/>
      <c r="CWX713" s="16"/>
      <c r="CWY713" s="15"/>
      <c r="CWZ713" s="16"/>
      <c r="CXA713" s="15"/>
      <c r="CXB713" s="16"/>
      <c r="CXC713" s="15"/>
      <c r="CXD713" s="16"/>
      <c r="CXE713" s="15"/>
      <c r="CXF713" s="16"/>
      <c r="CXG713" s="15"/>
      <c r="CXH713" s="16"/>
      <c r="CXI713" s="15"/>
      <c r="CXJ713" s="16"/>
      <c r="CXK713" s="15"/>
      <c r="CXL713" s="16"/>
      <c r="CXM713" s="15"/>
      <c r="CXN713" s="16"/>
      <c r="CXO713" s="15"/>
      <c r="CXP713" s="16"/>
      <c r="CXQ713" s="15"/>
      <c r="CXR713" s="16"/>
      <c r="CXS713" s="15"/>
      <c r="CXT713" s="16"/>
      <c r="CXU713" s="15"/>
      <c r="CXV713" s="16"/>
      <c r="CXW713" s="15"/>
      <c r="CXX713" s="16"/>
      <c r="CXY713" s="15"/>
      <c r="CXZ713" s="16"/>
      <c r="CYA713" s="15"/>
      <c r="CYB713" s="16"/>
      <c r="CYC713" s="15"/>
      <c r="CYD713" s="16"/>
      <c r="CYE713" s="15"/>
      <c r="CYF713" s="16"/>
      <c r="CYG713" s="15"/>
      <c r="CYH713" s="16"/>
      <c r="CYI713" s="15"/>
      <c r="CYJ713" s="16"/>
      <c r="CYK713" s="15"/>
      <c r="CYL713" s="16"/>
      <c r="CYM713" s="15"/>
      <c r="CYN713" s="16"/>
      <c r="CYO713" s="15"/>
      <c r="CYP713" s="16"/>
      <c r="CYQ713" s="15"/>
      <c r="CYR713" s="16"/>
      <c r="CYS713" s="15"/>
      <c r="CYT713" s="16"/>
      <c r="CYU713" s="15"/>
      <c r="CYV713" s="16"/>
      <c r="CYW713" s="15"/>
      <c r="CYX713" s="16"/>
      <c r="CYY713" s="15"/>
      <c r="CYZ713" s="16"/>
      <c r="CZA713" s="15"/>
      <c r="CZB713" s="16"/>
      <c r="CZC713" s="15"/>
      <c r="CZD713" s="16"/>
      <c r="CZE713" s="15"/>
      <c r="CZF713" s="16"/>
      <c r="CZG713" s="15"/>
      <c r="CZH713" s="16"/>
      <c r="CZI713" s="15"/>
      <c r="CZJ713" s="16"/>
      <c r="CZK713" s="15"/>
      <c r="CZL713" s="16"/>
      <c r="CZM713" s="15"/>
      <c r="CZN713" s="16"/>
      <c r="CZO713" s="15"/>
      <c r="CZP713" s="16"/>
      <c r="CZQ713" s="15"/>
      <c r="CZR713" s="16"/>
      <c r="CZS713" s="15"/>
      <c r="CZT713" s="16"/>
      <c r="CZU713" s="15"/>
      <c r="CZV713" s="16"/>
      <c r="CZW713" s="15"/>
      <c r="CZX713" s="16"/>
      <c r="CZY713" s="15"/>
      <c r="CZZ713" s="16"/>
      <c r="DAA713" s="15"/>
      <c r="DAB713" s="16"/>
      <c r="DAC713" s="15"/>
      <c r="DAD713" s="16"/>
      <c r="DAE713" s="15"/>
      <c r="DAF713" s="16"/>
      <c r="DAG713" s="15"/>
      <c r="DAH713" s="16"/>
      <c r="DAI713" s="15"/>
      <c r="DAJ713" s="16"/>
      <c r="DAK713" s="15"/>
      <c r="DAL713" s="16"/>
      <c r="DAM713" s="15"/>
      <c r="DAN713" s="16"/>
      <c r="DAO713" s="15"/>
      <c r="DAP713" s="16"/>
      <c r="DAQ713" s="15"/>
      <c r="DAR713" s="16"/>
      <c r="DAS713" s="15"/>
      <c r="DAT713" s="16"/>
      <c r="DAU713" s="15"/>
      <c r="DAV713" s="16"/>
      <c r="DAW713" s="15"/>
      <c r="DAX713" s="16"/>
      <c r="DAY713" s="15"/>
      <c r="DAZ713" s="16"/>
      <c r="DBA713" s="15"/>
      <c r="DBB713" s="16"/>
      <c r="DBC713" s="15"/>
      <c r="DBD713" s="16"/>
      <c r="DBE713" s="15"/>
      <c r="DBF713" s="16"/>
      <c r="DBG713" s="15"/>
      <c r="DBH713" s="16"/>
      <c r="DBI713" s="15"/>
      <c r="DBJ713" s="16"/>
      <c r="DBK713" s="15"/>
      <c r="DBL713" s="16"/>
      <c r="DBM713" s="15"/>
      <c r="DBN713" s="16"/>
      <c r="DBO713" s="15"/>
      <c r="DBP713" s="16"/>
      <c r="DBQ713" s="15"/>
      <c r="DBR713" s="16"/>
      <c r="DBS713" s="15"/>
      <c r="DBT713" s="16"/>
      <c r="DBU713" s="15"/>
      <c r="DBV713" s="16"/>
      <c r="DBW713" s="15"/>
      <c r="DBX713" s="16"/>
      <c r="DBY713" s="15"/>
      <c r="DBZ713" s="16"/>
      <c r="DCA713" s="15"/>
      <c r="DCB713" s="16"/>
      <c r="DCC713" s="15"/>
      <c r="DCD713" s="16"/>
      <c r="DCE713" s="15"/>
      <c r="DCF713" s="16"/>
      <c r="DCG713" s="15"/>
      <c r="DCH713" s="16"/>
      <c r="DCI713" s="15"/>
      <c r="DCJ713" s="16"/>
      <c r="DCK713" s="15"/>
      <c r="DCL713" s="16"/>
      <c r="DCM713" s="15"/>
      <c r="DCN713" s="16"/>
      <c r="DCO713" s="15"/>
      <c r="DCP713" s="16"/>
      <c r="DCQ713" s="15"/>
      <c r="DCR713" s="16"/>
      <c r="DCS713" s="15"/>
      <c r="DCT713" s="16"/>
      <c r="DCU713" s="15"/>
      <c r="DCV713" s="16"/>
      <c r="DCW713" s="15"/>
      <c r="DCX713" s="16"/>
      <c r="DCY713" s="15"/>
      <c r="DCZ713" s="16"/>
      <c r="DDA713" s="15"/>
      <c r="DDB713" s="16"/>
      <c r="DDC713" s="15"/>
      <c r="DDD713" s="16"/>
      <c r="DDE713" s="15"/>
      <c r="DDF713" s="16"/>
      <c r="DDG713" s="15"/>
      <c r="DDH713" s="16"/>
      <c r="DDI713" s="15"/>
      <c r="DDJ713" s="16"/>
      <c r="DDK713" s="15"/>
      <c r="DDL713" s="16"/>
      <c r="DDM713" s="15"/>
      <c r="DDN713" s="16"/>
      <c r="DDO713" s="15"/>
      <c r="DDP713" s="16"/>
      <c r="DDQ713" s="15"/>
      <c r="DDR713" s="16"/>
      <c r="DDS713" s="15"/>
      <c r="DDT713" s="16"/>
      <c r="DDU713" s="15"/>
      <c r="DDV713" s="16"/>
      <c r="DDW713" s="15"/>
      <c r="DDX713" s="16"/>
      <c r="DDY713" s="15"/>
      <c r="DDZ713" s="16"/>
      <c r="DEA713" s="15"/>
      <c r="DEB713" s="16"/>
      <c r="DEC713" s="15"/>
      <c r="DED713" s="16"/>
      <c r="DEE713" s="15"/>
      <c r="DEF713" s="16"/>
      <c r="DEG713" s="15"/>
      <c r="DEH713" s="16"/>
      <c r="DEI713" s="15"/>
      <c r="DEJ713" s="16"/>
      <c r="DEK713" s="15"/>
      <c r="DEL713" s="16"/>
      <c r="DEM713" s="15"/>
      <c r="DEN713" s="16"/>
      <c r="DEO713" s="15"/>
      <c r="DEP713" s="16"/>
      <c r="DEQ713" s="15"/>
      <c r="DER713" s="16"/>
      <c r="DES713" s="15"/>
      <c r="DET713" s="16"/>
      <c r="DEU713" s="15"/>
      <c r="DEV713" s="16"/>
      <c r="DEW713" s="15"/>
      <c r="DEX713" s="16"/>
      <c r="DEY713" s="15"/>
      <c r="DEZ713" s="16"/>
      <c r="DFA713" s="15"/>
      <c r="DFB713" s="16"/>
      <c r="DFC713" s="15"/>
      <c r="DFD713" s="16"/>
      <c r="DFE713" s="15"/>
      <c r="DFF713" s="16"/>
      <c r="DFG713" s="15"/>
      <c r="DFH713" s="16"/>
      <c r="DFI713" s="15"/>
      <c r="DFJ713" s="16"/>
      <c r="DFK713" s="15"/>
      <c r="DFL713" s="16"/>
      <c r="DFM713" s="15"/>
      <c r="DFN713" s="16"/>
      <c r="DFO713" s="15"/>
      <c r="DFP713" s="16"/>
      <c r="DFQ713" s="15"/>
      <c r="DFR713" s="16"/>
      <c r="DFS713" s="15"/>
      <c r="DFT713" s="16"/>
      <c r="DFU713" s="15"/>
      <c r="DFV713" s="16"/>
      <c r="DFW713" s="15"/>
      <c r="DFX713" s="16"/>
      <c r="DFY713" s="15"/>
      <c r="DFZ713" s="16"/>
      <c r="DGA713" s="15"/>
      <c r="DGB713" s="16"/>
      <c r="DGC713" s="15"/>
      <c r="DGD713" s="16"/>
      <c r="DGE713" s="15"/>
      <c r="DGF713" s="16"/>
      <c r="DGG713" s="15"/>
      <c r="DGH713" s="16"/>
      <c r="DGI713" s="15"/>
      <c r="DGJ713" s="16"/>
      <c r="DGK713" s="15"/>
      <c r="DGL713" s="16"/>
      <c r="DGM713" s="15"/>
      <c r="DGN713" s="16"/>
      <c r="DGO713" s="15"/>
      <c r="DGP713" s="16"/>
      <c r="DGQ713" s="15"/>
      <c r="DGR713" s="16"/>
      <c r="DGS713" s="15"/>
      <c r="DGT713" s="16"/>
      <c r="DGU713" s="15"/>
      <c r="DGV713" s="16"/>
      <c r="DGW713" s="15"/>
      <c r="DGX713" s="16"/>
      <c r="DGY713" s="15"/>
      <c r="DGZ713" s="16"/>
      <c r="DHA713" s="15"/>
      <c r="DHB713" s="16"/>
      <c r="DHC713" s="15"/>
      <c r="DHD713" s="16"/>
      <c r="DHE713" s="15"/>
      <c r="DHF713" s="16"/>
      <c r="DHG713" s="15"/>
      <c r="DHH713" s="16"/>
      <c r="DHI713" s="15"/>
      <c r="DHJ713" s="16"/>
      <c r="DHK713" s="15"/>
      <c r="DHL713" s="16"/>
      <c r="DHM713" s="15"/>
      <c r="DHN713" s="16"/>
      <c r="DHO713" s="15"/>
      <c r="DHP713" s="16"/>
      <c r="DHQ713" s="15"/>
      <c r="DHR713" s="16"/>
      <c r="DHS713" s="15"/>
      <c r="DHT713" s="16"/>
      <c r="DHU713" s="15"/>
      <c r="DHV713" s="16"/>
      <c r="DHW713" s="15"/>
      <c r="DHX713" s="16"/>
      <c r="DHY713" s="15"/>
      <c r="DHZ713" s="16"/>
      <c r="DIA713" s="15"/>
      <c r="DIB713" s="16"/>
      <c r="DIC713" s="15"/>
      <c r="DID713" s="16"/>
      <c r="DIE713" s="15"/>
      <c r="DIF713" s="16"/>
      <c r="DIG713" s="15"/>
      <c r="DIH713" s="16"/>
      <c r="DII713" s="15"/>
      <c r="DIJ713" s="16"/>
      <c r="DIK713" s="15"/>
      <c r="DIL713" s="16"/>
      <c r="DIM713" s="15"/>
      <c r="DIN713" s="16"/>
      <c r="DIO713" s="15"/>
      <c r="DIP713" s="16"/>
      <c r="DIQ713" s="15"/>
      <c r="DIR713" s="16"/>
      <c r="DIS713" s="15"/>
      <c r="DIT713" s="16"/>
      <c r="DIU713" s="15"/>
      <c r="DIV713" s="16"/>
      <c r="DIW713" s="15"/>
      <c r="DIX713" s="16"/>
      <c r="DIY713" s="15"/>
      <c r="DIZ713" s="16"/>
      <c r="DJA713" s="15"/>
      <c r="DJB713" s="16"/>
      <c r="DJC713" s="15"/>
      <c r="DJD713" s="16"/>
      <c r="DJE713" s="15"/>
      <c r="DJF713" s="16"/>
      <c r="DJG713" s="15"/>
      <c r="DJH713" s="16"/>
      <c r="DJI713" s="15"/>
      <c r="DJJ713" s="16"/>
      <c r="DJK713" s="15"/>
      <c r="DJL713" s="16"/>
      <c r="DJM713" s="15"/>
      <c r="DJN713" s="16"/>
      <c r="DJO713" s="15"/>
      <c r="DJP713" s="16"/>
      <c r="DJQ713" s="15"/>
      <c r="DJR713" s="16"/>
      <c r="DJS713" s="15"/>
      <c r="DJT713" s="16"/>
      <c r="DJU713" s="15"/>
      <c r="DJV713" s="16"/>
      <c r="DJW713" s="15"/>
      <c r="DJX713" s="16"/>
      <c r="DJY713" s="15"/>
      <c r="DJZ713" s="16"/>
      <c r="DKA713" s="15"/>
      <c r="DKB713" s="16"/>
      <c r="DKC713" s="15"/>
      <c r="DKD713" s="16"/>
      <c r="DKE713" s="15"/>
      <c r="DKF713" s="16"/>
      <c r="DKG713" s="15"/>
      <c r="DKH713" s="16"/>
      <c r="DKI713" s="15"/>
      <c r="DKJ713" s="16"/>
      <c r="DKK713" s="15"/>
      <c r="DKL713" s="16"/>
      <c r="DKM713" s="15"/>
      <c r="DKN713" s="16"/>
      <c r="DKO713" s="15"/>
      <c r="DKP713" s="16"/>
      <c r="DKQ713" s="15"/>
      <c r="DKR713" s="16"/>
      <c r="DKS713" s="15"/>
      <c r="DKT713" s="16"/>
      <c r="DKU713" s="15"/>
      <c r="DKV713" s="16"/>
      <c r="DKW713" s="15"/>
      <c r="DKX713" s="16"/>
      <c r="DKY713" s="15"/>
      <c r="DKZ713" s="16"/>
      <c r="DLA713" s="15"/>
      <c r="DLB713" s="16"/>
      <c r="DLC713" s="15"/>
      <c r="DLD713" s="16"/>
      <c r="DLE713" s="15"/>
      <c r="DLF713" s="16"/>
      <c r="DLG713" s="15"/>
      <c r="DLH713" s="16"/>
      <c r="DLI713" s="15"/>
      <c r="DLJ713" s="16"/>
      <c r="DLK713" s="15"/>
      <c r="DLL713" s="16"/>
      <c r="DLM713" s="15"/>
      <c r="DLN713" s="16"/>
      <c r="DLO713" s="15"/>
      <c r="DLP713" s="16"/>
      <c r="DLQ713" s="15"/>
      <c r="DLR713" s="16"/>
      <c r="DLS713" s="15"/>
      <c r="DLT713" s="16"/>
      <c r="DLU713" s="15"/>
      <c r="DLV713" s="16"/>
      <c r="DLW713" s="15"/>
      <c r="DLX713" s="16"/>
      <c r="DLY713" s="15"/>
      <c r="DLZ713" s="16"/>
      <c r="DMA713" s="15"/>
      <c r="DMB713" s="16"/>
      <c r="DMC713" s="15"/>
      <c r="DMD713" s="16"/>
      <c r="DME713" s="15"/>
      <c r="DMF713" s="16"/>
      <c r="DMG713" s="15"/>
      <c r="DMH713" s="16"/>
      <c r="DMI713" s="15"/>
      <c r="DMJ713" s="16"/>
      <c r="DMK713" s="15"/>
      <c r="DML713" s="16"/>
      <c r="DMM713" s="15"/>
      <c r="DMN713" s="16"/>
      <c r="DMO713" s="15"/>
      <c r="DMP713" s="16"/>
      <c r="DMQ713" s="15"/>
      <c r="DMR713" s="16"/>
      <c r="DMS713" s="15"/>
      <c r="DMT713" s="16"/>
      <c r="DMU713" s="15"/>
      <c r="DMV713" s="16"/>
      <c r="DMW713" s="15"/>
      <c r="DMX713" s="16"/>
      <c r="DMY713" s="15"/>
      <c r="DMZ713" s="16"/>
      <c r="DNA713" s="15"/>
      <c r="DNB713" s="16"/>
      <c r="DNC713" s="15"/>
      <c r="DND713" s="16"/>
      <c r="DNE713" s="15"/>
      <c r="DNF713" s="16"/>
      <c r="DNG713" s="15"/>
      <c r="DNH713" s="16"/>
      <c r="DNI713" s="15"/>
      <c r="DNJ713" s="16"/>
      <c r="DNK713" s="15"/>
      <c r="DNL713" s="16"/>
      <c r="DNM713" s="15"/>
      <c r="DNN713" s="16"/>
      <c r="DNO713" s="15"/>
      <c r="DNP713" s="16"/>
      <c r="DNQ713" s="15"/>
      <c r="DNR713" s="16"/>
      <c r="DNS713" s="15"/>
      <c r="DNT713" s="16"/>
      <c r="DNU713" s="15"/>
      <c r="DNV713" s="16"/>
      <c r="DNW713" s="15"/>
      <c r="DNX713" s="16"/>
      <c r="DNY713" s="15"/>
      <c r="DNZ713" s="16"/>
      <c r="DOA713" s="15"/>
      <c r="DOB713" s="16"/>
      <c r="DOC713" s="15"/>
      <c r="DOD713" s="16"/>
      <c r="DOE713" s="15"/>
      <c r="DOF713" s="16"/>
      <c r="DOG713" s="15"/>
      <c r="DOH713" s="16"/>
      <c r="DOI713" s="15"/>
      <c r="DOJ713" s="16"/>
      <c r="DOK713" s="15"/>
      <c r="DOL713" s="16"/>
      <c r="DOM713" s="15"/>
      <c r="DON713" s="16"/>
      <c r="DOO713" s="15"/>
      <c r="DOP713" s="16"/>
      <c r="DOQ713" s="15"/>
      <c r="DOR713" s="16"/>
      <c r="DOS713" s="15"/>
      <c r="DOT713" s="16"/>
      <c r="DOU713" s="15"/>
      <c r="DOV713" s="16"/>
      <c r="DOW713" s="15"/>
      <c r="DOX713" s="16"/>
      <c r="DOY713" s="15"/>
      <c r="DOZ713" s="16"/>
      <c r="DPA713" s="15"/>
      <c r="DPB713" s="16"/>
      <c r="DPC713" s="15"/>
      <c r="DPD713" s="16"/>
      <c r="DPE713" s="15"/>
      <c r="DPF713" s="16"/>
      <c r="DPG713" s="15"/>
      <c r="DPH713" s="16"/>
      <c r="DPI713" s="15"/>
      <c r="DPJ713" s="16"/>
      <c r="DPK713" s="15"/>
      <c r="DPL713" s="16"/>
      <c r="DPM713" s="15"/>
      <c r="DPN713" s="16"/>
      <c r="DPO713" s="15"/>
      <c r="DPP713" s="16"/>
      <c r="DPQ713" s="15"/>
      <c r="DPR713" s="16"/>
      <c r="DPS713" s="15"/>
      <c r="DPT713" s="16"/>
      <c r="DPU713" s="15"/>
      <c r="DPV713" s="16"/>
      <c r="DPW713" s="15"/>
      <c r="DPX713" s="16"/>
      <c r="DPY713" s="15"/>
      <c r="DPZ713" s="16"/>
      <c r="DQA713" s="15"/>
      <c r="DQB713" s="16"/>
      <c r="DQC713" s="15"/>
      <c r="DQD713" s="16"/>
      <c r="DQE713" s="15"/>
      <c r="DQF713" s="16"/>
      <c r="DQG713" s="15"/>
      <c r="DQH713" s="16"/>
      <c r="DQI713" s="15"/>
      <c r="DQJ713" s="16"/>
      <c r="DQK713" s="15"/>
      <c r="DQL713" s="16"/>
      <c r="DQM713" s="15"/>
      <c r="DQN713" s="16"/>
      <c r="DQO713" s="15"/>
      <c r="DQP713" s="16"/>
      <c r="DQQ713" s="15"/>
      <c r="DQR713" s="16"/>
      <c r="DQS713" s="15"/>
      <c r="DQT713" s="16"/>
      <c r="DQU713" s="15"/>
      <c r="DQV713" s="16"/>
      <c r="DQW713" s="15"/>
      <c r="DQX713" s="16"/>
      <c r="DQY713" s="15"/>
      <c r="DQZ713" s="16"/>
      <c r="DRA713" s="15"/>
      <c r="DRB713" s="16"/>
      <c r="DRC713" s="15"/>
      <c r="DRD713" s="16"/>
      <c r="DRE713" s="15"/>
      <c r="DRF713" s="16"/>
      <c r="DRG713" s="15"/>
      <c r="DRH713" s="16"/>
      <c r="DRI713" s="15"/>
      <c r="DRJ713" s="16"/>
      <c r="DRK713" s="15"/>
      <c r="DRL713" s="16"/>
      <c r="DRM713" s="15"/>
      <c r="DRN713" s="16"/>
      <c r="DRO713" s="15"/>
      <c r="DRP713" s="16"/>
      <c r="DRQ713" s="15"/>
      <c r="DRR713" s="16"/>
      <c r="DRS713" s="15"/>
      <c r="DRT713" s="16"/>
      <c r="DRU713" s="15"/>
      <c r="DRV713" s="16"/>
      <c r="DRW713" s="15"/>
      <c r="DRX713" s="16"/>
      <c r="DRY713" s="15"/>
      <c r="DRZ713" s="16"/>
      <c r="DSA713" s="15"/>
      <c r="DSB713" s="16"/>
      <c r="DSC713" s="15"/>
      <c r="DSD713" s="16"/>
      <c r="DSE713" s="15"/>
      <c r="DSF713" s="16"/>
      <c r="DSG713" s="15"/>
      <c r="DSH713" s="16"/>
      <c r="DSI713" s="15"/>
      <c r="DSJ713" s="16"/>
      <c r="DSK713" s="15"/>
      <c r="DSL713" s="16"/>
      <c r="DSM713" s="15"/>
      <c r="DSN713" s="16"/>
      <c r="DSO713" s="15"/>
      <c r="DSP713" s="16"/>
      <c r="DSQ713" s="15"/>
      <c r="DSR713" s="16"/>
      <c r="DSS713" s="15"/>
      <c r="DST713" s="16"/>
      <c r="DSU713" s="15"/>
      <c r="DSV713" s="16"/>
      <c r="DSW713" s="15"/>
      <c r="DSX713" s="16"/>
      <c r="DSY713" s="15"/>
      <c r="DSZ713" s="16"/>
      <c r="DTA713" s="15"/>
      <c r="DTB713" s="16"/>
      <c r="DTC713" s="15"/>
      <c r="DTD713" s="16"/>
      <c r="DTE713" s="15"/>
      <c r="DTF713" s="16"/>
      <c r="DTG713" s="15"/>
      <c r="DTH713" s="16"/>
      <c r="DTI713" s="15"/>
      <c r="DTJ713" s="16"/>
      <c r="DTK713" s="15"/>
      <c r="DTL713" s="16"/>
      <c r="DTM713" s="15"/>
      <c r="DTN713" s="16"/>
      <c r="DTO713" s="15"/>
      <c r="DTP713" s="16"/>
      <c r="DTQ713" s="15"/>
      <c r="DTR713" s="16"/>
      <c r="DTS713" s="15"/>
      <c r="DTT713" s="16"/>
      <c r="DTU713" s="15"/>
      <c r="DTV713" s="16"/>
      <c r="DTW713" s="15"/>
      <c r="DTX713" s="16"/>
      <c r="DTY713" s="15"/>
      <c r="DTZ713" s="16"/>
      <c r="DUA713" s="15"/>
      <c r="DUB713" s="16"/>
      <c r="DUC713" s="15"/>
      <c r="DUD713" s="16"/>
      <c r="DUE713" s="15"/>
      <c r="DUF713" s="16"/>
      <c r="DUG713" s="15"/>
      <c r="DUH713" s="16"/>
      <c r="DUI713" s="15"/>
      <c r="DUJ713" s="16"/>
      <c r="DUK713" s="15"/>
      <c r="DUL713" s="16"/>
      <c r="DUM713" s="15"/>
      <c r="DUN713" s="16"/>
      <c r="DUO713" s="15"/>
      <c r="DUP713" s="16"/>
      <c r="DUQ713" s="15"/>
      <c r="DUR713" s="16"/>
      <c r="DUS713" s="15"/>
      <c r="DUT713" s="16"/>
      <c r="DUU713" s="15"/>
      <c r="DUV713" s="16"/>
      <c r="DUW713" s="15"/>
      <c r="DUX713" s="16"/>
      <c r="DUY713" s="15"/>
      <c r="DUZ713" s="16"/>
      <c r="DVA713" s="15"/>
      <c r="DVB713" s="16"/>
      <c r="DVC713" s="15"/>
      <c r="DVD713" s="16"/>
      <c r="DVE713" s="15"/>
      <c r="DVF713" s="16"/>
      <c r="DVG713" s="15"/>
      <c r="DVH713" s="16"/>
      <c r="DVI713" s="15"/>
      <c r="DVJ713" s="16"/>
      <c r="DVK713" s="15"/>
      <c r="DVL713" s="16"/>
      <c r="DVM713" s="15"/>
      <c r="DVN713" s="16"/>
      <c r="DVO713" s="15"/>
      <c r="DVP713" s="16"/>
      <c r="DVQ713" s="15"/>
      <c r="DVR713" s="16"/>
      <c r="DVS713" s="15"/>
      <c r="DVT713" s="16"/>
      <c r="DVU713" s="15"/>
      <c r="DVV713" s="16"/>
      <c r="DVW713" s="15"/>
      <c r="DVX713" s="16"/>
      <c r="DVY713" s="15"/>
      <c r="DVZ713" s="16"/>
      <c r="DWA713" s="15"/>
      <c r="DWB713" s="16"/>
      <c r="DWC713" s="15"/>
      <c r="DWD713" s="16"/>
      <c r="DWE713" s="15"/>
      <c r="DWF713" s="16"/>
      <c r="DWG713" s="15"/>
      <c r="DWH713" s="16"/>
      <c r="DWI713" s="15"/>
      <c r="DWJ713" s="16"/>
      <c r="DWK713" s="15"/>
      <c r="DWL713" s="16"/>
      <c r="DWM713" s="15"/>
      <c r="DWN713" s="16"/>
      <c r="DWO713" s="15"/>
      <c r="DWP713" s="16"/>
      <c r="DWQ713" s="15"/>
      <c r="DWR713" s="16"/>
      <c r="DWS713" s="15"/>
      <c r="DWT713" s="16"/>
      <c r="DWU713" s="15"/>
      <c r="DWV713" s="16"/>
      <c r="DWW713" s="15"/>
      <c r="DWX713" s="16"/>
      <c r="DWY713" s="15"/>
      <c r="DWZ713" s="16"/>
      <c r="DXA713" s="15"/>
      <c r="DXB713" s="16"/>
      <c r="DXC713" s="15"/>
      <c r="DXD713" s="16"/>
      <c r="DXE713" s="15"/>
      <c r="DXF713" s="16"/>
      <c r="DXG713" s="15"/>
      <c r="DXH713" s="16"/>
      <c r="DXI713" s="15"/>
      <c r="DXJ713" s="16"/>
      <c r="DXK713" s="15"/>
      <c r="DXL713" s="16"/>
      <c r="DXM713" s="15"/>
      <c r="DXN713" s="16"/>
      <c r="DXO713" s="15"/>
      <c r="DXP713" s="16"/>
      <c r="DXQ713" s="15"/>
      <c r="DXR713" s="16"/>
      <c r="DXS713" s="15"/>
      <c r="DXT713" s="16"/>
      <c r="DXU713" s="15"/>
      <c r="DXV713" s="16"/>
      <c r="DXW713" s="15"/>
      <c r="DXX713" s="16"/>
      <c r="DXY713" s="15"/>
      <c r="DXZ713" s="16"/>
      <c r="DYA713" s="15"/>
      <c r="DYB713" s="16"/>
      <c r="DYC713" s="15"/>
      <c r="DYD713" s="16"/>
      <c r="DYE713" s="15"/>
      <c r="DYF713" s="16"/>
      <c r="DYG713" s="15"/>
      <c r="DYH713" s="16"/>
      <c r="DYI713" s="15"/>
      <c r="DYJ713" s="16"/>
      <c r="DYK713" s="15"/>
      <c r="DYL713" s="16"/>
      <c r="DYM713" s="15"/>
      <c r="DYN713" s="16"/>
      <c r="DYO713" s="15"/>
      <c r="DYP713" s="16"/>
      <c r="DYQ713" s="15"/>
      <c r="DYR713" s="16"/>
      <c r="DYS713" s="15"/>
      <c r="DYT713" s="16"/>
      <c r="DYU713" s="15"/>
      <c r="DYV713" s="16"/>
      <c r="DYW713" s="15"/>
      <c r="DYX713" s="16"/>
      <c r="DYY713" s="15"/>
      <c r="DYZ713" s="16"/>
      <c r="DZA713" s="15"/>
      <c r="DZB713" s="16"/>
      <c r="DZC713" s="15"/>
      <c r="DZD713" s="16"/>
      <c r="DZE713" s="15"/>
      <c r="DZF713" s="16"/>
      <c r="DZG713" s="15"/>
      <c r="DZH713" s="16"/>
      <c r="DZI713" s="15"/>
      <c r="DZJ713" s="16"/>
      <c r="DZK713" s="15"/>
      <c r="DZL713" s="16"/>
      <c r="DZM713" s="15"/>
      <c r="DZN713" s="16"/>
      <c r="DZO713" s="15"/>
      <c r="DZP713" s="16"/>
      <c r="DZQ713" s="15"/>
      <c r="DZR713" s="16"/>
      <c r="DZS713" s="15"/>
      <c r="DZT713" s="16"/>
      <c r="DZU713" s="15"/>
      <c r="DZV713" s="16"/>
      <c r="DZW713" s="15"/>
      <c r="DZX713" s="16"/>
      <c r="DZY713" s="15"/>
      <c r="DZZ713" s="16"/>
      <c r="EAA713" s="15"/>
      <c r="EAB713" s="16"/>
      <c r="EAC713" s="15"/>
      <c r="EAD713" s="16"/>
      <c r="EAE713" s="15"/>
      <c r="EAF713" s="16"/>
      <c r="EAG713" s="15"/>
      <c r="EAH713" s="16"/>
      <c r="EAI713" s="15"/>
      <c r="EAJ713" s="16"/>
      <c r="EAK713" s="15"/>
      <c r="EAL713" s="16"/>
      <c r="EAM713" s="15"/>
      <c r="EAN713" s="16"/>
      <c r="EAO713" s="15"/>
      <c r="EAP713" s="16"/>
      <c r="EAQ713" s="15"/>
      <c r="EAR713" s="16"/>
      <c r="EAS713" s="15"/>
      <c r="EAT713" s="16"/>
      <c r="EAU713" s="15"/>
      <c r="EAV713" s="16"/>
      <c r="EAW713" s="15"/>
      <c r="EAX713" s="16"/>
      <c r="EAY713" s="15"/>
      <c r="EAZ713" s="16"/>
      <c r="EBA713" s="15"/>
      <c r="EBB713" s="16"/>
      <c r="EBC713" s="15"/>
      <c r="EBD713" s="16"/>
      <c r="EBE713" s="15"/>
      <c r="EBF713" s="16"/>
      <c r="EBG713" s="15"/>
      <c r="EBH713" s="16"/>
      <c r="EBI713" s="15"/>
      <c r="EBJ713" s="16"/>
      <c r="EBK713" s="15"/>
      <c r="EBL713" s="16"/>
      <c r="EBM713" s="15"/>
      <c r="EBN713" s="16"/>
      <c r="EBO713" s="15"/>
      <c r="EBP713" s="16"/>
      <c r="EBQ713" s="15"/>
      <c r="EBR713" s="16"/>
      <c r="EBS713" s="15"/>
      <c r="EBT713" s="16"/>
      <c r="EBU713" s="15"/>
      <c r="EBV713" s="16"/>
      <c r="EBW713" s="15"/>
      <c r="EBX713" s="16"/>
      <c r="EBY713" s="15"/>
      <c r="EBZ713" s="16"/>
      <c r="ECA713" s="15"/>
      <c r="ECB713" s="16"/>
      <c r="ECC713" s="15"/>
      <c r="ECD713" s="16"/>
      <c r="ECE713" s="15"/>
      <c r="ECF713" s="16"/>
      <c r="ECG713" s="15"/>
      <c r="ECH713" s="16"/>
      <c r="ECI713" s="15"/>
      <c r="ECJ713" s="16"/>
      <c r="ECK713" s="15"/>
      <c r="ECL713" s="16"/>
      <c r="ECM713" s="15"/>
      <c r="ECN713" s="16"/>
      <c r="ECO713" s="15"/>
      <c r="ECP713" s="16"/>
      <c r="ECQ713" s="15"/>
      <c r="ECR713" s="16"/>
      <c r="ECS713" s="15"/>
      <c r="ECT713" s="16"/>
      <c r="ECU713" s="15"/>
      <c r="ECV713" s="16"/>
      <c r="ECW713" s="15"/>
      <c r="ECX713" s="16"/>
      <c r="ECY713" s="15"/>
      <c r="ECZ713" s="16"/>
      <c r="EDA713" s="15"/>
      <c r="EDB713" s="16"/>
      <c r="EDC713" s="15"/>
      <c r="EDD713" s="16"/>
      <c r="EDE713" s="15"/>
      <c r="EDF713" s="16"/>
      <c r="EDG713" s="15"/>
      <c r="EDH713" s="16"/>
      <c r="EDI713" s="15"/>
      <c r="EDJ713" s="16"/>
      <c r="EDK713" s="15"/>
      <c r="EDL713" s="16"/>
      <c r="EDM713" s="15"/>
      <c r="EDN713" s="16"/>
      <c r="EDO713" s="15"/>
      <c r="EDP713" s="16"/>
      <c r="EDQ713" s="15"/>
      <c r="EDR713" s="16"/>
      <c r="EDS713" s="15"/>
      <c r="EDT713" s="16"/>
      <c r="EDU713" s="15"/>
      <c r="EDV713" s="16"/>
      <c r="EDW713" s="15"/>
      <c r="EDX713" s="16"/>
      <c r="EDY713" s="15"/>
      <c r="EDZ713" s="16"/>
      <c r="EEA713" s="15"/>
      <c r="EEB713" s="16"/>
      <c r="EEC713" s="15"/>
      <c r="EED713" s="16"/>
      <c r="EEE713" s="15"/>
      <c r="EEF713" s="16"/>
      <c r="EEG713" s="15"/>
      <c r="EEH713" s="16"/>
      <c r="EEI713" s="15"/>
      <c r="EEJ713" s="16"/>
      <c r="EEK713" s="15"/>
      <c r="EEL713" s="16"/>
      <c r="EEM713" s="15"/>
      <c r="EEN713" s="16"/>
      <c r="EEO713" s="15"/>
      <c r="EEP713" s="16"/>
      <c r="EEQ713" s="15"/>
      <c r="EER713" s="16"/>
      <c r="EES713" s="15"/>
      <c r="EET713" s="16"/>
      <c r="EEU713" s="15"/>
      <c r="EEV713" s="16"/>
      <c r="EEW713" s="15"/>
      <c r="EEX713" s="16"/>
      <c r="EEY713" s="15"/>
      <c r="EEZ713" s="16"/>
      <c r="EFA713" s="15"/>
      <c r="EFB713" s="16"/>
      <c r="EFC713" s="15"/>
      <c r="EFD713" s="16"/>
      <c r="EFE713" s="15"/>
      <c r="EFF713" s="16"/>
      <c r="EFG713" s="15"/>
      <c r="EFH713" s="16"/>
      <c r="EFI713" s="15"/>
      <c r="EFJ713" s="16"/>
      <c r="EFK713" s="15"/>
      <c r="EFL713" s="16"/>
      <c r="EFM713" s="15"/>
      <c r="EFN713" s="16"/>
      <c r="EFO713" s="15"/>
      <c r="EFP713" s="16"/>
      <c r="EFQ713" s="15"/>
      <c r="EFR713" s="16"/>
      <c r="EFS713" s="15"/>
      <c r="EFT713" s="16"/>
      <c r="EFU713" s="15"/>
      <c r="EFV713" s="16"/>
      <c r="EFW713" s="15"/>
      <c r="EFX713" s="16"/>
      <c r="EFY713" s="15"/>
      <c r="EFZ713" s="16"/>
      <c r="EGA713" s="15"/>
      <c r="EGB713" s="16"/>
      <c r="EGC713" s="15"/>
      <c r="EGD713" s="16"/>
      <c r="EGE713" s="15"/>
      <c r="EGF713" s="16"/>
      <c r="EGG713" s="15"/>
      <c r="EGH713" s="16"/>
      <c r="EGI713" s="15"/>
      <c r="EGJ713" s="16"/>
      <c r="EGK713" s="15"/>
      <c r="EGL713" s="16"/>
      <c r="EGM713" s="15"/>
      <c r="EGN713" s="16"/>
      <c r="EGO713" s="15"/>
      <c r="EGP713" s="16"/>
      <c r="EGQ713" s="15"/>
      <c r="EGR713" s="16"/>
      <c r="EGS713" s="15"/>
      <c r="EGT713" s="16"/>
      <c r="EGU713" s="15"/>
      <c r="EGV713" s="16"/>
      <c r="EGW713" s="15"/>
      <c r="EGX713" s="16"/>
      <c r="EGY713" s="15"/>
      <c r="EGZ713" s="16"/>
      <c r="EHA713" s="15"/>
      <c r="EHB713" s="16"/>
      <c r="EHC713" s="15"/>
      <c r="EHD713" s="16"/>
      <c r="EHE713" s="15"/>
      <c r="EHF713" s="16"/>
      <c r="EHG713" s="15"/>
      <c r="EHH713" s="16"/>
      <c r="EHI713" s="15"/>
      <c r="EHJ713" s="16"/>
      <c r="EHK713" s="15"/>
      <c r="EHL713" s="16"/>
      <c r="EHM713" s="15"/>
      <c r="EHN713" s="16"/>
      <c r="EHO713" s="15"/>
      <c r="EHP713" s="16"/>
      <c r="EHQ713" s="15"/>
      <c r="EHR713" s="16"/>
      <c r="EHS713" s="15"/>
      <c r="EHT713" s="16"/>
      <c r="EHU713" s="15"/>
      <c r="EHV713" s="16"/>
      <c r="EHW713" s="15"/>
      <c r="EHX713" s="16"/>
      <c r="EHY713" s="15"/>
      <c r="EHZ713" s="16"/>
      <c r="EIA713" s="15"/>
      <c r="EIB713" s="16"/>
      <c r="EIC713" s="15"/>
      <c r="EID713" s="16"/>
      <c r="EIE713" s="15"/>
      <c r="EIF713" s="16"/>
      <c r="EIG713" s="15"/>
      <c r="EIH713" s="16"/>
      <c r="EII713" s="15"/>
      <c r="EIJ713" s="16"/>
      <c r="EIK713" s="15"/>
      <c r="EIL713" s="16"/>
      <c r="EIM713" s="15"/>
      <c r="EIN713" s="16"/>
      <c r="EIO713" s="15"/>
      <c r="EIP713" s="16"/>
      <c r="EIQ713" s="15"/>
      <c r="EIR713" s="16"/>
      <c r="EIS713" s="15"/>
      <c r="EIT713" s="16"/>
      <c r="EIU713" s="15"/>
      <c r="EIV713" s="16"/>
      <c r="EIW713" s="15"/>
      <c r="EIX713" s="16"/>
      <c r="EIY713" s="15"/>
      <c r="EIZ713" s="16"/>
      <c r="EJA713" s="15"/>
      <c r="EJB713" s="16"/>
      <c r="EJC713" s="15"/>
      <c r="EJD713" s="16"/>
      <c r="EJE713" s="15"/>
      <c r="EJF713" s="16"/>
      <c r="EJG713" s="15"/>
      <c r="EJH713" s="16"/>
      <c r="EJI713" s="15"/>
      <c r="EJJ713" s="16"/>
      <c r="EJK713" s="15"/>
      <c r="EJL713" s="16"/>
      <c r="EJM713" s="15"/>
      <c r="EJN713" s="16"/>
      <c r="EJO713" s="15"/>
      <c r="EJP713" s="16"/>
      <c r="EJQ713" s="15"/>
      <c r="EJR713" s="16"/>
      <c r="EJS713" s="15"/>
      <c r="EJT713" s="16"/>
      <c r="EJU713" s="15"/>
      <c r="EJV713" s="16"/>
      <c r="EJW713" s="15"/>
      <c r="EJX713" s="16"/>
      <c r="EJY713" s="15"/>
      <c r="EJZ713" s="16"/>
      <c r="EKA713" s="15"/>
      <c r="EKB713" s="16"/>
      <c r="EKC713" s="15"/>
      <c r="EKD713" s="16"/>
      <c r="EKE713" s="15"/>
      <c r="EKF713" s="16"/>
      <c r="EKG713" s="15"/>
      <c r="EKH713" s="16"/>
      <c r="EKI713" s="15"/>
      <c r="EKJ713" s="16"/>
      <c r="EKK713" s="15"/>
      <c r="EKL713" s="16"/>
      <c r="EKM713" s="15"/>
      <c r="EKN713" s="16"/>
      <c r="EKO713" s="15"/>
      <c r="EKP713" s="16"/>
      <c r="EKQ713" s="15"/>
      <c r="EKR713" s="16"/>
      <c r="EKS713" s="15"/>
      <c r="EKT713" s="16"/>
      <c r="EKU713" s="15"/>
      <c r="EKV713" s="16"/>
      <c r="EKW713" s="15"/>
      <c r="EKX713" s="16"/>
      <c r="EKY713" s="15"/>
      <c r="EKZ713" s="16"/>
      <c r="ELA713" s="15"/>
      <c r="ELB713" s="16"/>
      <c r="ELC713" s="15"/>
      <c r="ELD713" s="16"/>
      <c r="ELE713" s="15"/>
      <c r="ELF713" s="16"/>
      <c r="ELG713" s="15"/>
      <c r="ELH713" s="16"/>
      <c r="ELI713" s="15"/>
      <c r="ELJ713" s="16"/>
      <c r="ELK713" s="15"/>
      <c r="ELL713" s="16"/>
      <c r="ELM713" s="15"/>
      <c r="ELN713" s="16"/>
      <c r="ELO713" s="15"/>
      <c r="ELP713" s="16"/>
      <c r="ELQ713" s="15"/>
      <c r="ELR713" s="16"/>
      <c r="ELS713" s="15"/>
      <c r="ELT713" s="16"/>
      <c r="ELU713" s="15"/>
      <c r="ELV713" s="16"/>
      <c r="ELW713" s="15"/>
      <c r="ELX713" s="16"/>
      <c r="ELY713" s="15"/>
      <c r="ELZ713" s="16"/>
      <c r="EMA713" s="15"/>
      <c r="EMB713" s="16"/>
      <c r="EMC713" s="15"/>
      <c r="EMD713" s="16"/>
      <c r="EME713" s="15"/>
      <c r="EMF713" s="16"/>
      <c r="EMG713" s="15"/>
      <c r="EMH713" s="16"/>
      <c r="EMI713" s="15"/>
      <c r="EMJ713" s="16"/>
      <c r="EMK713" s="15"/>
      <c r="EML713" s="16"/>
      <c r="EMM713" s="15"/>
      <c r="EMN713" s="16"/>
      <c r="EMO713" s="15"/>
      <c r="EMP713" s="16"/>
      <c r="EMQ713" s="15"/>
      <c r="EMR713" s="16"/>
      <c r="EMS713" s="15"/>
      <c r="EMT713" s="16"/>
      <c r="EMU713" s="15"/>
      <c r="EMV713" s="16"/>
      <c r="EMW713" s="15"/>
      <c r="EMX713" s="16"/>
      <c r="EMY713" s="15"/>
      <c r="EMZ713" s="16"/>
      <c r="ENA713" s="15"/>
      <c r="ENB713" s="16"/>
      <c r="ENC713" s="15"/>
      <c r="END713" s="16"/>
      <c r="ENE713" s="15"/>
      <c r="ENF713" s="16"/>
      <c r="ENG713" s="15"/>
      <c r="ENH713" s="16"/>
      <c r="ENI713" s="15"/>
      <c r="ENJ713" s="16"/>
      <c r="ENK713" s="15"/>
      <c r="ENL713" s="16"/>
      <c r="ENM713" s="15"/>
      <c r="ENN713" s="16"/>
      <c r="ENO713" s="15"/>
      <c r="ENP713" s="16"/>
      <c r="ENQ713" s="15"/>
      <c r="ENR713" s="16"/>
      <c r="ENS713" s="15"/>
      <c r="ENT713" s="16"/>
      <c r="ENU713" s="15"/>
      <c r="ENV713" s="16"/>
      <c r="ENW713" s="15"/>
      <c r="ENX713" s="16"/>
      <c r="ENY713" s="15"/>
      <c r="ENZ713" s="16"/>
      <c r="EOA713" s="15"/>
      <c r="EOB713" s="16"/>
      <c r="EOC713" s="15"/>
      <c r="EOD713" s="16"/>
      <c r="EOE713" s="15"/>
      <c r="EOF713" s="16"/>
      <c r="EOG713" s="15"/>
      <c r="EOH713" s="16"/>
      <c r="EOI713" s="15"/>
      <c r="EOJ713" s="16"/>
      <c r="EOK713" s="15"/>
      <c r="EOL713" s="16"/>
      <c r="EOM713" s="15"/>
      <c r="EON713" s="16"/>
      <c r="EOO713" s="15"/>
      <c r="EOP713" s="16"/>
      <c r="EOQ713" s="15"/>
      <c r="EOR713" s="16"/>
      <c r="EOS713" s="15"/>
      <c r="EOT713" s="16"/>
      <c r="EOU713" s="15"/>
      <c r="EOV713" s="16"/>
      <c r="EOW713" s="15"/>
      <c r="EOX713" s="16"/>
      <c r="EOY713" s="15"/>
      <c r="EOZ713" s="16"/>
      <c r="EPA713" s="15"/>
      <c r="EPB713" s="16"/>
      <c r="EPC713" s="15"/>
      <c r="EPD713" s="16"/>
      <c r="EPE713" s="15"/>
      <c r="EPF713" s="16"/>
      <c r="EPG713" s="15"/>
      <c r="EPH713" s="16"/>
      <c r="EPI713" s="15"/>
      <c r="EPJ713" s="16"/>
      <c r="EPK713" s="15"/>
      <c r="EPL713" s="16"/>
      <c r="EPM713" s="15"/>
      <c r="EPN713" s="16"/>
      <c r="EPO713" s="15"/>
      <c r="EPP713" s="16"/>
      <c r="EPQ713" s="15"/>
      <c r="EPR713" s="16"/>
      <c r="EPS713" s="15"/>
      <c r="EPT713" s="16"/>
      <c r="EPU713" s="15"/>
      <c r="EPV713" s="16"/>
      <c r="EPW713" s="15"/>
      <c r="EPX713" s="16"/>
      <c r="EPY713" s="15"/>
      <c r="EPZ713" s="16"/>
      <c r="EQA713" s="15"/>
      <c r="EQB713" s="16"/>
      <c r="EQC713" s="15"/>
      <c r="EQD713" s="16"/>
      <c r="EQE713" s="15"/>
      <c r="EQF713" s="16"/>
      <c r="EQG713" s="15"/>
      <c r="EQH713" s="16"/>
      <c r="EQI713" s="15"/>
      <c r="EQJ713" s="16"/>
      <c r="EQK713" s="15"/>
      <c r="EQL713" s="16"/>
      <c r="EQM713" s="15"/>
      <c r="EQN713" s="16"/>
      <c r="EQO713" s="15"/>
      <c r="EQP713" s="16"/>
      <c r="EQQ713" s="15"/>
      <c r="EQR713" s="16"/>
      <c r="EQS713" s="15"/>
      <c r="EQT713" s="16"/>
      <c r="EQU713" s="15"/>
      <c r="EQV713" s="16"/>
      <c r="EQW713" s="15"/>
      <c r="EQX713" s="16"/>
      <c r="EQY713" s="15"/>
      <c r="EQZ713" s="16"/>
      <c r="ERA713" s="15"/>
      <c r="ERB713" s="16"/>
      <c r="ERC713" s="15"/>
      <c r="ERD713" s="16"/>
      <c r="ERE713" s="15"/>
      <c r="ERF713" s="16"/>
      <c r="ERG713" s="15"/>
      <c r="ERH713" s="16"/>
      <c r="ERI713" s="15"/>
      <c r="ERJ713" s="16"/>
      <c r="ERK713" s="15"/>
      <c r="ERL713" s="16"/>
      <c r="ERM713" s="15"/>
      <c r="ERN713" s="16"/>
      <c r="ERO713" s="15"/>
      <c r="ERP713" s="16"/>
      <c r="ERQ713" s="15"/>
      <c r="ERR713" s="16"/>
      <c r="ERS713" s="15"/>
      <c r="ERT713" s="16"/>
      <c r="ERU713" s="15"/>
      <c r="ERV713" s="16"/>
      <c r="ERW713" s="15"/>
      <c r="ERX713" s="16"/>
      <c r="ERY713" s="15"/>
      <c r="ERZ713" s="16"/>
      <c r="ESA713" s="15"/>
      <c r="ESB713" s="16"/>
      <c r="ESC713" s="15"/>
      <c r="ESD713" s="16"/>
      <c r="ESE713" s="15"/>
      <c r="ESF713" s="16"/>
      <c r="ESG713" s="15"/>
      <c r="ESH713" s="16"/>
      <c r="ESI713" s="15"/>
      <c r="ESJ713" s="16"/>
      <c r="ESK713" s="15"/>
      <c r="ESL713" s="16"/>
      <c r="ESM713" s="15"/>
      <c r="ESN713" s="16"/>
      <c r="ESO713" s="15"/>
      <c r="ESP713" s="16"/>
      <c r="ESQ713" s="15"/>
      <c r="ESR713" s="16"/>
      <c r="ESS713" s="15"/>
      <c r="EST713" s="16"/>
      <c r="ESU713" s="15"/>
      <c r="ESV713" s="16"/>
      <c r="ESW713" s="15"/>
      <c r="ESX713" s="16"/>
      <c r="ESY713" s="15"/>
      <c r="ESZ713" s="16"/>
      <c r="ETA713" s="15"/>
      <c r="ETB713" s="16"/>
      <c r="ETC713" s="15"/>
      <c r="ETD713" s="16"/>
      <c r="ETE713" s="15"/>
      <c r="ETF713" s="16"/>
      <c r="ETG713" s="15"/>
      <c r="ETH713" s="16"/>
      <c r="ETI713" s="15"/>
      <c r="ETJ713" s="16"/>
      <c r="ETK713" s="15"/>
      <c r="ETL713" s="16"/>
      <c r="ETM713" s="15"/>
      <c r="ETN713" s="16"/>
      <c r="ETO713" s="15"/>
      <c r="ETP713" s="16"/>
      <c r="ETQ713" s="15"/>
      <c r="ETR713" s="16"/>
      <c r="ETS713" s="15"/>
      <c r="ETT713" s="16"/>
      <c r="ETU713" s="15"/>
      <c r="ETV713" s="16"/>
      <c r="ETW713" s="15"/>
      <c r="ETX713" s="16"/>
      <c r="ETY713" s="15"/>
      <c r="ETZ713" s="16"/>
      <c r="EUA713" s="15"/>
      <c r="EUB713" s="16"/>
      <c r="EUC713" s="15"/>
      <c r="EUD713" s="16"/>
      <c r="EUE713" s="15"/>
      <c r="EUF713" s="16"/>
      <c r="EUG713" s="15"/>
      <c r="EUH713" s="16"/>
      <c r="EUI713" s="15"/>
      <c r="EUJ713" s="16"/>
      <c r="EUK713" s="15"/>
      <c r="EUL713" s="16"/>
      <c r="EUM713" s="15"/>
      <c r="EUN713" s="16"/>
      <c r="EUO713" s="15"/>
      <c r="EUP713" s="16"/>
      <c r="EUQ713" s="15"/>
      <c r="EUR713" s="16"/>
      <c r="EUS713" s="15"/>
      <c r="EUT713" s="16"/>
      <c r="EUU713" s="15"/>
      <c r="EUV713" s="16"/>
      <c r="EUW713" s="15"/>
      <c r="EUX713" s="16"/>
      <c r="EUY713" s="15"/>
      <c r="EUZ713" s="16"/>
      <c r="EVA713" s="15"/>
      <c r="EVB713" s="16"/>
      <c r="EVC713" s="15"/>
      <c r="EVD713" s="16"/>
      <c r="EVE713" s="15"/>
      <c r="EVF713" s="16"/>
      <c r="EVG713" s="15"/>
      <c r="EVH713" s="16"/>
      <c r="EVI713" s="15"/>
      <c r="EVJ713" s="16"/>
      <c r="EVK713" s="15"/>
      <c r="EVL713" s="16"/>
      <c r="EVM713" s="15"/>
      <c r="EVN713" s="16"/>
      <c r="EVO713" s="15"/>
      <c r="EVP713" s="16"/>
      <c r="EVQ713" s="15"/>
      <c r="EVR713" s="16"/>
      <c r="EVS713" s="15"/>
      <c r="EVT713" s="16"/>
      <c r="EVU713" s="15"/>
      <c r="EVV713" s="16"/>
      <c r="EVW713" s="15"/>
      <c r="EVX713" s="16"/>
      <c r="EVY713" s="15"/>
      <c r="EVZ713" s="16"/>
      <c r="EWA713" s="15"/>
      <c r="EWB713" s="16"/>
      <c r="EWC713" s="15"/>
      <c r="EWD713" s="16"/>
      <c r="EWE713" s="15"/>
      <c r="EWF713" s="16"/>
      <c r="EWG713" s="15"/>
      <c r="EWH713" s="16"/>
      <c r="EWI713" s="15"/>
      <c r="EWJ713" s="16"/>
      <c r="EWK713" s="15"/>
      <c r="EWL713" s="16"/>
      <c r="EWM713" s="15"/>
      <c r="EWN713" s="16"/>
      <c r="EWO713" s="15"/>
      <c r="EWP713" s="16"/>
      <c r="EWQ713" s="15"/>
      <c r="EWR713" s="16"/>
      <c r="EWS713" s="15"/>
      <c r="EWT713" s="16"/>
      <c r="EWU713" s="15"/>
      <c r="EWV713" s="16"/>
      <c r="EWW713" s="15"/>
      <c r="EWX713" s="16"/>
      <c r="EWY713" s="15"/>
      <c r="EWZ713" s="16"/>
      <c r="EXA713" s="15"/>
      <c r="EXB713" s="16"/>
      <c r="EXC713" s="15"/>
      <c r="EXD713" s="16"/>
      <c r="EXE713" s="15"/>
      <c r="EXF713" s="16"/>
      <c r="EXG713" s="15"/>
      <c r="EXH713" s="16"/>
      <c r="EXI713" s="15"/>
      <c r="EXJ713" s="16"/>
      <c r="EXK713" s="15"/>
      <c r="EXL713" s="16"/>
      <c r="EXM713" s="15"/>
      <c r="EXN713" s="16"/>
      <c r="EXO713" s="15"/>
      <c r="EXP713" s="16"/>
      <c r="EXQ713" s="15"/>
      <c r="EXR713" s="16"/>
      <c r="EXS713" s="15"/>
      <c r="EXT713" s="16"/>
      <c r="EXU713" s="15"/>
      <c r="EXV713" s="16"/>
      <c r="EXW713" s="15"/>
      <c r="EXX713" s="16"/>
      <c r="EXY713" s="15"/>
      <c r="EXZ713" s="16"/>
      <c r="EYA713" s="15"/>
      <c r="EYB713" s="16"/>
      <c r="EYC713" s="15"/>
      <c r="EYD713" s="16"/>
      <c r="EYE713" s="15"/>
      <c r="EYF713" s="16"/>
      <c r="EYG713" s="15"/>
      <c r="EYH713" s="16"/>
      <c r="EYI713" s="15"/>
      <c r="EYJ713" s="16"/>
      <c r="EYK713" s="15"/>
      <c r="EYL713" s="16"/>
      <c r="EYM713" s="15"/>
      <c r="EYN713" s="16"/>
      <c r="EYO713" s="15"/>
      <c r="EYP713" s="16"/>
      <c r="EYQ713" s="15"/>
      <c r="EYR713" s="16"/>
      <c r="EYS713" s="15"/>
      <c r="EYT713" s="16"/>
      <c r="EYU713" s="15"/>
      <c r="EYV713" s="16"/>
      <c r="EYW713" s="15"/>
      <c r="EYX713" s="16"/>
      <c r="EYY713" s="15"/>
      <c r="EYZ713" s="16"/>
      <c r="EZA713" s="15"/>
      <c r="EZB713" s="16"/>
      <c r="EZC713" s="15"/>
      <c r="EZD713" s="16"/>
      <c r="EZE713" s="15"/>
      <c r="EZF713" s="16"/>
      <c r="EZG713" s="15"/>
      <c r="EZH713" s="16"/>
      <c r="EZI713" s="15"/>
      <c r="EZJ713" s="16"/>
      <c r="EZK713" s="15"/>
      <c r="EZL713" s="16"/>
      <c r="EZM713" s="15"/>
      <c r="EZN713" s="16"/>
      <c r="EZO713" s="15"/>
      <c r="EZP713" s="16"/>
      <c r="EZQ713" s="15"/>
      <c r="EZR713" s="16"/>
      <c r="EZS713" s="15"/>
      <c r="EZT713" s="16"/>
      <c r="EZU713" s="15"/>
      <c r="EZV713" s="16"/>
      <c r="EZW713" s="15"/>
      <c r="EZX713" s="16"/>
      <c r="EZY713" s="15"/>
      <c r="EZZ713" s="16"/>
      <c r="FAA713" s="15"/>
      <c r="FAB713" s="16"/>
      <c r="FAC713" s="15"/>
      <c r="FAD713" s="16"/>
      <c r="FAE713" s="15"/>
      <c r="FAF713" s="16"/>
      <c r="FAG713" s="15"/>
      <c r="FAH713" s="16"/>
      <c r="FAI713" s="15"/>
      <c r="FAJ713" s="16"/>
      <c r="FAK713" s="15"/>
      <c r="FAL713" s="16"/>
      <c r="FAM713" s="15"/>
      <c r="FAN713" s="16"/>
      <c r="FAO713" s="15"/>
      <c r="FAP713" s="16"/>
      <c r="FAQ713" s="15"/>
      <c r="FAR713" s="16"/>
      <c r="FAS713" s="15"/>
      <c r="FAT713" s="16"/>
      <c r="FAU713" s="15"/>
      <c r="FAV713" s="16"/>
      <c r="FAW713" s="15"/>
      <c r="FAX713" s="16"/>
      <c r="FAY713" s="15"/>
      <c r="FAZ713" s="16"/>
      <c r="FBA713" s="15"/>
      <c r="FBB713" s="16"/>
      <c r="FBC713" s="15"/>
      <c r="FBD713" s="16"/>
      <c r="FBE713" s="15"/>
      <c r="FBF713" s="16"/>
      <c r="FBG713" s="15"/>
      <c r="FBH713" s="16"/>
      <c r="FBI713" s="15"/>
      <c r="FBJ713" s="16"/>
      <c r="FBK713" s="15"/>
      <c r="FBL713" s="16"/>
      <c r="FBM713" s="15"/>
      <c r="FBN713" s="16"/>
      <c r="FBO713" s="15"/>
      <c r="FBP713" s="16"/>
      <c r="FBQ713" s="15"/>
      <c r="FBR713" s="16"/>
      <c r="FBS713" s="15"/>
      <c r="FBT713" s="16"/>
      <c r="FBU713" s="15"/>
      <c r="FBV713" s="16"/>
      <c r="FBW713" s="15"/>
      <c r="FBX713" s="16"/>
      <c r="FBY713" s="15"/>
      <c r="FBZ713" s="16"/>
      <c r="FCA713" s="15"/>
      <c r="FCB713" s="16"/>
      <c r="FCC713" s="15"/>
      <c r="FCD713" s="16"/>
      <c r="FCE713" s="15"/>
      <c r="FCF713" s="16"/>
      <c r="FCG713" s="15"/>
      <c r="FCH713" s="16"/>
      <c r="FCI713" s="15"/>
      <c r="FCJ713" s="16"/>
      <c r="FCK713" s="15"/>
      <c r="FCL713" s="16"/>
      <c r="FCM713" s="15"/>
      <c r="FCN713" s="16"/>
      <c r="FCO713" s="15"/>
      <c r="FCP713" s="16"/>
      <c r="FCQ713" s="15"/>
      <c r="FCR713" s="16"/>
      <c r="FCS713" s="15"/>
      <c r="FCT713" s="16"/>
      <c r="FCU713" s="15"/>
      <c r="FCV713" s="16"/>
      <c r="FCW713" s="15"/>
      <c r="FCX713" s="16"/>
      <c r="FCY713" s="15"/>
      <c r="FCZ713" s="16"/>
      <c r="FDA713" s="15"/>
      <c r="FDB713" s="16"/>
      <c r="FDC713" s="15"/>
      <c r="FDD713" s="16"/>
      <c r="FDE713" s="15"/>
      <c r="FDF713" s="16"/>
      <c r="FDG713" s="15"/>
      <c r="FDH713" s="16"/>
      <c r="FDI713" s="15"/>
      <c r="FDJ713" s="16"/>
      <c r="FDK713" s="15"/>
      <c r="FDL713" s="16"/>
      <c r="FDM713" s="15"/>
      <c r="FDN713" s="16"/>
      <c r="FDO713" s="15"/>
      <c r="FDP713" s="16"/>
      <c r="FDQ713" s="15"/>
      <c r="FDR713" s="16"/>
      <c r="FDS713" s="15"/>
      <c r="FDT713" s="16"/>
      <c r="FDU713" s="15"/>
      <c r="FDV713" s="16"/>
      <c r="FDW713" s="15"/>
      <c r="FDX713" s="16"/>
      <c r="FDY713" s="15"/>
      <c r="FDZ713" s="16"/>
      <c r="FEA713" s="15"/>
      <c r="FEB713" s="16"/>
      <c r="FEC713" s="15"/>
      <c r="FED713" s="16"/>
      <c r="FEE713" s="15"/>
      <c r="FEF713" s="16"/>
      <c r="FEG713" s="15"/>
      <c r="FEH713" s="16"/>
      <c r="FEI713" s="15"/>
      <c r="FEJ713" s="16"/>
      <c r="FEK713" s="15"/>
      <c r="FEL713" s="16"/>
      <c r="FEM713" s="15"/>
      <c r="FEN713" s="16"/>
      <c r="FEO713" s="15"/>
      <c r="FEP713" s="16"/>
      <c r="FEQ713" s="15"/>
      <c r="FER713" s="16"/>
      <c r="FES713" s="15"/>
      <c r="FET713" s="16"/>
      <c r="FEU713" s="15"/>
      <c r="FEV713" s="16"/>
      <c r="FEW713" s="15"/>
      <c r="FEX713" s="16"/>
      <c r="FEY713" s="15"/>
      <c r="FEZ713" s="16"/>
      <c r="FFA713" s="15"/>
      <c r="FFB713" s="16"/>
      <c r="FFC713" s="15"/>
      <c r="FFD713" s="16"/>
      <c r="FFE713" s="15"/>
      <c r="FFF713" s="16"/>
      <c r="FFG713" s="15"/>
      <c r="FFH713" s="16"/>
      <c r="FFI713" s="15"/>
      <c r="FFJ713" s="16"/>
      <c r="FFK713" s="15"/>
      <c r="FFL713" s="16"/>
      <c r="FFM713" s="15"/>
      <c r="FFN713" s="16"/>
      <c r="FFO713" s="15"/>
      <c r="FFP713" s="16"/>
      <c r="FFQ713" s="15"/>
      <c r="FFR713" s="16"/>
      <c r="FFS713" s="15"/>
      <c r="FFT713" s="16"/>
      <c r="FFU713" s="15"/>
      <c r="FFV713" s="16"/>
      <c r="FFW713" s="15"/>
      <c r="FFX713" s="16"/>
      <c r="FFY713" s="15"/>
      <c r="FFZ713" s="16"/>
      <c r="FGA713" s="15"/>
      <c r="FGB713" s="16"/>
      <c r="FGC713" s="15"/>
      <c r="FGD713" s="16"/>
      <c r="FGE713" s="15"/>
      <c r="FGF713" s="16"/>
      <c r="FGG713" s="15"/>
      <c r="FGH713" s="16"/>
      <c r="FGI713" s="15"/>
      <c r="FGJ713" s="16"/>
      <c r="FGK713" s="15"/>
      <c r="FGL713" s="16"/>
      <c r="FGM713" s="15"/>
      <c r="FGN713" s="16"/>
      <c r="FGO713" s="15"/>
      <c r="FGP713" s="16"/>
      <c r="FGQ713" s="15"/>
      <c r="FGR713" s="16"/>
      <c r="FGS713" s="15"/>
      <c r="FGT713" s="16"/>
      <c r="FGU713" s="15"/>
      <c r="FGV713" s="16"/>
      <c r="FGW713" s="15"/>
      <c r="FGX713" s="16"/>
      <c r="FGY713" s="15"/>
      <c r="FGZ713" s="16"/>
      <c r="FHA713" s="15"/>
      <c r="FHB713" s="16"/>
      <c r="FHC713" s="15"/>
      <c r="FHD713" s="16"/>
      <c r="FHE713" s="15"/>
      <c r="FHF713" s="16"/>
      <c r="FHG713" s="15"/>
      <c r="FHH713" s="16"/>
      <c r="FHI713" s="15"/>
      <c r="FHJ713" s="16"/>
      <c r="FHK713" s="15"/>
      <c r="FHL713" s="16"/>
      <c r="FHM713" s="15"/>
      <c r="FHN713" s="16"/>
      <c r="FHO713" s="15"/>
      <c r="FHP713" s="16"/>
      <c r="FHQ713" s="15"/>
      <c r="FHR713" s="16"/>
      <c r="FHS713" s="15"/>
      <c r="FHT713" s="16"/>
      <c r="FHU713" s="15"/>
      <c r="FHV713" s="16"/>
      <c r="FHW713" s="15"/>
      <c r="FHX713" s="16"/>
      <c r="FHY713" s="15"/>
      <c r="FHZ713" s="16"/>
      <c r="FIA713" s="15"/>
      <c r="FIB713" s="16"/>
      <c r="FIC713" s="15"/>
      <c r="FID713" s="16"/>
      <c r="FIE713" s="15"/>
      <c r="FIF713" s="16"/>
      <c r="FIG713" s="15"/>
      <c r="FIH713" s="16"/>
      <c r="FII713" s="15"/>
      <c r="FIJ713" s="16"/>
      <c r="FIK713" s="15"/>
      <c r="FIL713" s="16"/>
      <c r="FIM713" s="15"/>
      <c r="FIN713" s="16"/>
      <c r="FIO713" s="15"/>
      <c r="FIP713" s="16"/>
      <c r="FIQ713" s="15"/>
      <c r="FIR713" s="16"/>
      <c r="FIS713" s="15"/>
      <c r="FIT713" s="16"/>
      <c r="FIU713" s="15"/>
      <c r="FIV713" s="16"/>
      <c r="FIW713" s="15"/>
      <c r="FIX713" s="16"/>
      <c r="FIY713" s="15"/>
      <c r="FIZ713" s="16"/>
      <c r="FJA713" s="15"/>
      <c r="FJB713" s="16"/>
      <c r="FJC713" s="15"/>
      <c r="FJD713" s="16"/>
      <c r="FJE713" s="15"/>
      <c r="FJF713" s="16"/>
      <c r="FJG713" s="15"/>
      <c r="FJH713" s="16"/>
      <c r="FJI713" s="15"/>
      <c r="FJJ713" s="16"/>
      <c r="FJK713" s="15"/>
      <c r="FJL713" s="16"/>
      <c r="FJM713" s="15"/>
      <c r="FJN713" s="16"/>
      <c r="FJO713" s="15"/>
      <c r="FJP713" s="16"/>
      <c r="FJQ713" s="15"/>
      <c r="FJR713" s="16"/>
      <c r="FJS713" s="15"/>
      <c r="FJT713" s="16"/>
      <c r="FJU713" s="15"/>
      <c r="FJV713" s="16"/>
      <c r="FJW713" s="15"/>
      <c r="FJX713" s="16"/>
      <c r="FJY713" s="15"/>
      <c r="FJZ713" s="16"/>
      <c r="FKA713" s="15"/>
      <c r="FKB713" s="16"/>
      <c r="FKC713" s="15"/>
      <c r="FKD713" s="16"/>
      <c r="FKE713" s="15"/>
      <c r="FKF713" s="16"/>
      <c r="FKG713" s="15"/>
      <c r="FKH713" s="16"/>
      <c r="FKI713" s="15"/>
      <c r="FKJ713" s="16"/>
      <c r="FKK713" s="15"/>
      <c r="FKL713" s="16"/>
      <c r="FKM713" s="15"/>
      <c r="FKN713" s="16"/>
      <c r="FKO713" s="15"/>
      <c r="FKP713" s="16"/>
      <c r="FKQ713" s="15"/>
      <c r="FKR713" s="16"/>
      <c r="FKS713" s="15"/>
      <c r="FKT713" s="16"/>
      <c r="FKU713" s="15"/>
      <c r="FKV713" s="16"/>
      <c r="FKW713" s="15"/>
      <c r="FKX713" s="16"/>
      <c r="FKY713" s="15"/>
      <c r="FKZ713" s="16"/>
      <c r="FLA713" s="15"/>
      <c r="FLB713" s="16"/>
      <c r="FLC713" s="15"/>
      <c r="FLD713" s="16"/>
      <c r="FLE713" s="15"/>
      <c r="FLF713" s="16"/>
      <c r="FLG713" s="15"/>
      <c r="FLH713" s="16"/>
      <c r="FLI713" s="15"/>
      <c r="FLJ713" s="16"/>
      <c r="FLK713" s="15"/>
      <c r="FLL713" s="16"/>
      <c r="FLM713" s="15"/>
      <c r="FLN713" s="16"/>
      <c r="FLO713" s="15"/>
      <c r="FLP713" s="16"/>
      <c r="FLQ713" s="15"/>
      <c r="FLR713" s="16"/>
      <c r="FLS713" s="15"/>
      <c r="FLT713" s="16"/>
      <c r="FLU713" s="15"/>
      <c r="FLV713" s="16"/>
      <c r="FLW713" s="15"/>
      <c r="FLX713" s="16"/>
      <c r="FLY713" s="15"/>
      <c r="FLZ713" s="16"/>
      <c r="FMA713" s="15"/>
      <c r="FMB713" s="16"/>
      <c r="FMC713" s="15"/>
      <c r="FMD713" s="16"/>
      <c r="FME713" s="15"/>
      <c r="FMF713" s="16"/>
      <c r="FMG713" s="15"/>
      <c r="FMH713" s="16"/>
      <c r="FMI713" s="15"/>
      <c r="FMJ713" s="16"/>
      <c r="FMK713" s="15"/>
      <c r="FML713" s="16"/>
      <c r="FMM713" s="15"/>
      <c r="FMN713" s="16"/>
      <c r="FMO713" s="15"/>
      <c r="FMP713" s="16"/>
      <c r="FMQ713" s="15"/>
      <c r="FMR713" s="16"/>
      <c r="FMS713" s="15"/>
      <c r="FMT713" s="16"/>
      <c r="FMU713" s="15"/>
      <c r="FMV713" s="16"/>
      <c r="FMW713" s="15"/>
      <c r="FMX713" s="16"/>
      <c r="FMY713" s="15"/>
      <c r="FMZ713" s="16"/>
      <c r="FNA713" s="15"/>
      <c r="FNB713" s="16"/>
      <c r="FNC713" s="15"/>
      <c r="FND713" s="16"/>
      <c r="FNE713" s="15"/>
      <c r="FNF713" s="16"/>
      <c r="FNG713" s="15"/>
      <c r="FNH713" s="16"/>
      <c r="FNI713" s="15"/>
      <c r="FNJ713" s="16"/>
      <c r="FNK713" s="15"/>
      <c r="FNL713" s="16"/>
      <c r="FNM713" s="15"/>
      <c r="FNN713" s="16"/>
      <c r="FNO713" s="15"/>
      <c r="FNP713" s="16"/>
      <c r="FNQ713" s="15"/>
      <c r="FNR713" s="16"/>
      <c r="FNS713" s="15"/>
      <c r="FNT713" s="16"/>
      <c r="FNU713" s="15"/>
      <c r="FNV713" s="16"/>
      <c r="FNW713" s="15"/>
      <c r="FNX713" s="16"/>
      <c r="FNY713" s="15"/>
      <c r="FNZ713" s="16"/>
      <c r="FOA713" s="15"/>
      <c r="FOB713" s="16"/>
      <c r="FOC713" s="15"/>
      <c r="FOD713" s="16"/>
      <c r="FOE713" s="15"/>
      <c r="FOF713" s="16"/>
      <c r="FOG713" s="15"/>
      <c r="FOH713" s="16"/>
      <c r="FOI713" s="15"/>
      <c r="FOJ713" s="16"/>
      <c r="FOK713" s="15"/>
      <c r="FOL713" s="16"/>
      <c r="FOM713" s="15"/>
      <c r="FON713" s="16"/>
      <c r="FOO713" s="15"/>
      <c r="FOP713" s="16"/>
      <c r="FOQ713" s="15"/>
      <c r="FOR713" s="16"/>
      <c r="FOS713" s="15"/>
      <c r="FOT713" s="16"/>
      <c r="FOU713" s="15"/>
      <c r="FOV713" s="16"/>
      <c r="FOW713" s="15"/>
      <c r="FOX713" s="16"/>
      <c r="FOY713" s="15"/>
      <c r="FOZ713" s="16"/>
      <c r="FPA713" s="15"/>
      <c r="FPB713" s="16"/>
      <c r="FPC713" s="15"/>
      <c r="FPD713" s="16"/>
      <c r="FPE713" s="15"/>
      <c r="FPF713" s="16"/>
      <c r="FPG713" s="15"/>
      <c r="FPH713" s="16"/>
      <c r="FPI713" s="15"/>
      <c r="FPJ713" s="16"/>
      <c r="FPK713" s="15"/>
      <c r="FPL713" s="16"/>
      <c r="FPM713" s="15"/>
      <c r="FPN713" s="16"/>
      <c r="FPO713" s="15"/>
      <c r="FPP713" s="16"/>
      <c r="FPQ713" s="15"/>
      <c r="FPR713" s="16"/>
      <c r="FPS713" s="15"/>
      <c r="FPT713" s="16"/>
      <c r="FPU713" s="15"/>
      <c r="FPV713" s="16"/>
      <c r="FPW713" s="15"/>
      <c r="FPX713" s="16"/>
      <c r="FPY713" s="15"/>
      <c r="FPZ713" s="16"/>
      <c r="FQA713" s="15"/>
      <c r="FQB713" s="16"/>
      <c r="FQC713" s="15"/>
      <c r="FQD713" s="16"/>
      <c r="FQE713" s="15"/>
      <c r="FQF713" s="16"/>
      <c r="FQG713" s="15"/>
      <c r="FQH713" s="16"/>
      <c r="FQI713" s="15"/>
      <c r="FQJ713" s="16"/>
      <c r="FQK713" s="15"/>
      <c r="FQL713" s="16"/>
      <c r="FQM713" s="15"/>
      <c r="FQN713" s="16"/>
      <c r="FQO713" s="15"/>
      <c r="FQP713" s="16"/>
      <c r="FQQ713" s="15"/>
      <c r="FQR713" s="16"/>
      <c r="FQS713" s="15"/>
      <c r="FQT713" s="16"/>
      <c r="FQU713" s="15"/>
      <c r="FQV713" s="16"/>
      <c r="FQW713" s="15"/>
      <c r="FQX713" s="16"/>
      <c r="FQY713" s="15"/>
      <c r="FQZ713" s="16"/>
      <c r="FRA713" s="15"/>
      <c r="FRB713" s="16"/>
      <c r="FRC713" s="15"/>
      <c r="FRD713" s="16"/>
      <c r="FRE713" s="15"/>
      <c r="FRF713" s="16"/>
      <c r="FRG713" s="15"/>
      <c r="FRH713" s="16"/>
      <c r="FRI713" s="15"/>
      <c r="FRJ713" s="16"/>
      <c r="FRK713" s="15"/>
      <c r="FRL713" s="16"/>
      <c r="FRM713" s="15"/>
      <c r="FRN713" s="16"/>
      <c r="FRO713" s="15"/>
      <c r="FRP713" s="16"/>
      <c r="FRQ713" s="15"/>
      <c r="FRR713" s="16"/>
      <c r="FRS713" s="15"/>
      <c r="FRT713" s="16"/>
      <c r="FRU713" s="15"/>
      <c r="FRV713" s="16"/>
      <c r="FRW713" s="15"/>
      <c r="FRX713" s="16"/>
      <c r="FRY713" s="15"/>
      <c r="FRZ713" s="16"/>
      <c r="FSA713" s="15"/>
      <c r="FSB713" s="16"/>
      <c r="FSC713" s="15"/>
      <c r="FSD713" s="16"/>
      <c r="FSE713" s="15"/>
      <c r="FSF713" s="16"/>
      <c r="FSG713" s="15"/>
      <c r="FSH713" s="16"/>
      <c r="FSI713" s="15"/>
      <c r="FSJ713" s="16"/>
      <c r="FSK713" s="15"/>
      <c r="FSL713" s="16"/>
      <c r="FSM713" s="15"/>
      <c r="FSN713" s="16"/>
      <c r="FSO713" s="15"/>
      <c r="FSP713" s="16"/>
      <c r="FSQ713" s="15"/>
      <c r="FSR713" s="16"/>
      <c r="FSS713" s="15"/>
      <c r="FST713" s="16"/>
      <c r="FSU713" s="15"/>
      <c r="FSV713" s="16"/>
      <c r="FSW713" s="15"/>
      <c r="FSX713" s="16"/>
      <c r="FSY713" s="15"/>
      <c r="FSZ713" s="16"/>
      <c r="FTA713" s="15"/>
      <c r="FTB713" s="16"/>
      <c r="FTC713" s="15"/>
      <c r="FTD713" s="16"/>
      <c r="FTE713" s="15"/>
      <c r="FTF713" s="16"/>
      <c r="FTG713" s="15"/>
      <c r="FTH713" s="16"/>
      <c r="FTI713" s="15"/>
      <c r="FTJ713" s="16"/>
      <c r="FTK713" s="15"/>
      <c r="FTL713" s="16"/>
      <c r="FTM713" s="15"/>
      <c r="FTN713" s="16"/>
      <c r="FTO713" s="15"/>
      <c r="FTP713" s="16"/>
      <c r="FTQ713" s="15"/>
      <c r="FTR713" s="16"/>
      <c r="FTS713" s="15"/>
      <c r="FTT713" s="16"/>
      <c r="FTU713" s="15"/>
      <c r="FTV713" s="16"/>
      <c r="FTW713" s="15"/>
      <c r="FTX713" s="16"/>
      <c r="FTY713" s="15"/>
      <c r="FTZ713" s="16"/>
      <c r="FUA713" s="15"/>
      <c r="FUB713" s="16"/>
      <c r="FUC713" s="15"/>
      <c r="FUD713" s="16"/>
      <c r="FUE713" s="15"/>
      <c r="FUF713" s="16"/>
      <c r="FUG713" s="15"/>
      <c r="FUH713" s="16"/>
      <c r="FUI713" s="15"/>
      <c r="FUJ713" s="16"/>
      <c r="FUK713" s="15"/>
      <c r="FUL713" s="16"/>
      <c r="FUM713" s="15"/>
      <c r="FUN713" s="16"/>
      <c r="FUO713" s="15"/>
      <c r="FUP713" s="16"/>
      <c r="FUQ713" s="15"/>
      <c r="FUR713" s="16"/>
      <c r="FUS713" s="15"/>
      <c r="FUT713" s="16"/>
      <c r="FUU713" s="15"/>
      <c r="FUV713" s="16"/>
      <c r="FUW713" s="15"/>
      <c r="FUX713" s="16"/>
      <c r="FUY713" s="15"/>
      <c r="FUZ713" s="16"/>
      <c r="FVA713" s="15"/>
      <c r="FVB713" s="16"/>
      <c r="FVC713" s="15"/>
      <c r="FVD713" s="16"/>
      <c r="FVE713" s="15"/>
      <c r="FVF713" s="16"/>
      <c r="FVG713" s="15"/>
      <c r="FVH713" s="16"/>
      <c r="FVI713" s="15"/>
      <c r="FVJ713" s="16"/>
      <c r="FVK713" s="15"/>
      <c r="FVL713" s="16"/>
      <c r="FVM713" s="15"/>
      <c r="FVN713" s="16"/>
      <c r="FVO713" s="15"/>
      <c r="FVP713" s="16"/>
      <c r="FVQ713" s="15"/>
      <c r="FVR713" s="16"/>
      <c r="FVS713" s="15"/>
      <c r="FVT713" s="16"/>
      <c r="FVU713" s="15"/>
      <c r="FVV713" s="16"/>
      <c r="FVW713" s="15"/>
      <c r="FVX713" s="16"/>
      <c r="FVY713" s="15"/>
      <c r="FVZ713" s="16"/>
      <c r="FWA713" s="15"/>
      <c r="FWB713" s="16"/>
      <c r="FWC713" s="15"/>
      <c r="FWD713" s="16"/>
      <c r="FWE713" s="15"/>
      <c r="FWF713" s="16"/>
      <c r="FWG713" s="15"/>
      <c r="FWH713" s="16"/>
      <c r="FWI713" s="15"/>
      <c r="FWJ713" s="16"/>
      <c r="FWK713" s="15"/>
      <c r="FWL713" s="16"/>
      <c r="FWM713" s="15"/>
      <c r="FWN713" s="16"/>
      <c r="FWO713" s="15"/>
      <c r="FWP713" s="16"/>
      <c r="FWQ713" s="15"/>
      <c r="FWR713" s="16"/>
      <c r="FWS713" s="15"/>
      <c r="FWT713" s="16"/>
      <c r="FWU713" s="15"/>
      <c r="FWV713" s="16"/>
      <c r="FWW713" s="15"/>
      <c r="FWX713" s="16"/>
      <c r="FWY713" s="15"/>
      <c r="FWZ713" s="16"/>
      <c r="FXA713" s="15"/>
      <c r="FXB713" s="16"/>
      <c r="FXC713" s="15"/>
      <c r="FXD713" s="16"/>
      <c r="FXE713" s="15"/>
      <c r="FXF713" s="16"/>
      <c r="FXG713" s="15"/>
      <c r="FXH713" s="16"/>
      <c r="FXI713" s="15"/>
      <c r="FXJ713" s="16"/>
      <c r="FXK713" s="15"/>
      <c r="FXL713" s="16"/>
      <c r="FXM713" s="15"/>
      <c r="FXN713" s="16"/>
      <c r="FXO713" s="15"/>
      <c r="FXP713" s="16"/>
      <c r="FXQ713" s="15"/>
      <c r="FXR713" s="16"/>
      <c r="FXS713" s="15"/>
      <c r="FXT713" s="16"/>
      <c r="FXU713" s="15"/>
      <c r="FXV713" s="16"/>
      <c r="FXW713" s="15"/>
      <c r="FXX713" s="16"/>
      <c r="FXY713" s="15"/>
      <c r="FXZ713" s="16"/>
      <c r="FYA713" s="15"/>
      <c r="FYB713" s="16"/>
      <c r="FYC713" s="15"/>
      <c r="FYD713" s="16"/>
      <c r="FYE713" s="15"/>
      <c r="FYF713" s="16"/>
      <c r="FYG713" s="15"/>
      <c r="FYH713" s="16"/>
      <c r="FYI713" s="15"/>
      <c r="FYJ713" s="16"/>
      <c r="FYK713" s="15"/>
      <c r="FYL713" s="16"/>
      <c r="FYM713" s="15"/>
      <c r="FYN713" s="16"/>
      <c r="FYO713" s="15"/>
      <c r="FYP713" s="16"/>
      <c r="FYQ713" s="15"/>
      <c r="FYR713" s="16"/>
      <c r="FYS713" s="15"/>
      <c r="FYT713" s="16"/>
      <c r="FYU713" s="15"/>
      <c r="FYV713" s="16"/>
      <c r="FYW713" s="15"/>
      <c r="FYX713" s="16"/>
      <c r="FYY713" s="15"/>
      <c r="FYZ713" s="16"/>
      <c r="FZA713" s="15"/>
      <c r="FZB713" s="16"/>
      <c r="FZC713" s="15"/>
      <c r="FZD713" s="16"/>
      <c r="FZE713" s="15"/>
      <c r="FZF713" s="16"/>
      <c r="FZG713" s="15"/>
      <c r="FZH713" s="16"/>
      <c r="FZI713" s="15"/>
      <c r="FZJ713" s="16"/>
      <c r="FZK713" s="15"/>
      <c r="FZL713" s="16"/>
      <c r="FZM713" s="15"/>
      <c r="FZN713" s="16"/>
      <c r="FZO713" s="15"/>
      <c r="FZP713" s="16"/>
      <c r="FZQ713" s="15"/>
      <c r="FZR713" s="16"/>
      <c r="FZS713" s="15"/>
      <c r="FZT713" s="16"/>
      <c r="FZU713" s="15"/>
      <c r="FZV713" s="16"/>
      <c r="FZW713" s="15"/>
      <c r="FZX713" s="16"/>
      <c r="FZY713" s="15"/>
      <c r="FZZ713" s="16"/>
      <c r="GAA713" s="15"/>
      <c r="GAB713" s="16"/>
      <c r="GAC713" s="15"/>
      <c r="GAD713" s="16"/>
      <c r="GAE713" s="15"/>
      <c r="GAF713" s="16"/>
      <c r="GAG713" s="15"/>
      <c r="GAH713" s="16"/>
      <c r="GAI713" s="15"/>
      <c r="GAJ713" s="16"/>
      <c r="GAK713" s="15"/>
      <c r="GAL713" s="16"/>
      <c r="GAM713" s="15"/>
      <c r="GAN713" s="16"/>
      <c r="GAO713" s="15"/>
      <c r="GAP713" s="16"/>
      <c r="GAQ713" s="15"/>
      <c r="GAR713" s="16"/>
      <c r="GAS713" s="15"/>
      <c r="GAT713" s="16"/>
      <c r="GAU713" s="15"/>
      <c r="GAV713" s="16"/>
      <c r="GAW713" s="15"/>
      <c r="GAX713" s="16"/>
      <c r="GAY713" s="15"/>
      <c r="GAZ713" s="16"/>
      <c r="GBA713" s="15"/>
      <c r="GBB713" s="16"/>
      <c r="GBC713" s="15"/>
      <c r="GBD713" s="16"/>
      <c r="GBE713" s="15"/>
      <c r="GBF713" s="16"/>
      <c r="GBG713" s="15"/>
      <c r="GBH713" s="16"/>
      <c r="GBI713" s="15"/>
      <c r="GBJ713" s="16"/>
      <c r="GBK713" s="15"/>
      <c r="GBL713" s="16"/>
      <c r="GBM713" s="15"/>
      <c r="GBN713" s="16"/>
      <c r="GBO713" s="15"/>
      <c r="GBP713" s="16"/>
      <c r="GBQ713" s="15"/>
      <c r="GBR713" s="16"/>
      <c r="GBS713" s="15"/>
      <c r="GBT713" s="16"/>
      <c r="GBU713" s="15"/>
      <c r="GBV713" s="16"/>
      <c r="GBW713" s="15"/>
      <c r="GBX713" s="16"/>
      <c r="GBY713" s="15"/>
      <c r="GBZ713" s="16"/>
      <c r="GCA713" s="15"/>
      <c r="GCB713" s="16"/>
      <c r="GCC713" s="15"/>
      <c r="GCD713" s="16"/>
      <c r="GCE713" s="15"/>
      <c r="GCF713" s="16"/>
      <c r="GCG713" s="15"/>
      <c r="GCH713" s="16"/>
      <c r="GCI713" s="15"/>
      <c r="GCJ713" s="16"/>
      <c r="GCK713" s="15"/>
      <c r="GCL713" s="16"/>
      <c r="GCM713" s="15"/>
      <c r="GCN713" s="16"/>
      <c r="GCO713" s="15"/>
      <c r="GCP713" s="16"/>
      <c r="GCQ713" s="15"/>
      <c r="GCR713" s="16"/>
      <c r="GCS713" s="15"/>
      <c r="GCT713" s="16"/>
      <c r="GCU713" s="15"/>
      <c r="GCV713" s="16"/>
      <c r="GCW713" s="15"/>
      <c r="GCX713" s="16"/>
      <c r="GCY713" s="15"/>
      <c r="GCZ713" s="16"/>
      <c r="GDA713" s="15"/>
      <c r="GDB713" s="16"/>
      <c r="GDC713" s="15"/>
      <c r="GDD713" s="16"/>
      <c r="GDE713" s="15"/>
      <c r="GDF713" s="16"/>
      <c r="GDG713" s="15"/>
      <c r="GDH713" s="16"/>
      <c r="GDI713" s="15"/>
      <c r="GDJ713" s="16"/>
      <c r="GDK713" s="15"/>
      <c r="GDL713" s="16"/>
      <c r="GDM713" s="15"/>
      <c r="GDN713" s="16"/>
      <c r="GDO713" s="15"/>
      <c r="GDP713" s="16"/>
      <c r="GDQ713" s="15"/>
      <c r="GDR713" s="16"/>
      <c r="GDS713" s="15"/>
      <c r="GDT713" s="16"/>
      <c r="GDU713" s="15"/>
      <c r="GDV713" s="16"/>
      <c r="GDW713" s="15"/>
      <c r="GDX713" s="16"/>
      <c r="GDY713" s="15"/>
      <c r="GDZ713" s="16"/>
      <c r="GEA713" s="15"/>
      <c r="GEB713" s="16"/>
      <c r="GEC713" s="15"/>
      <c r="GED713" s="16"/>
      <c r="GEE713" s="15"/>
      <c r="GEF713" s="16"/>
      <c r="GEG713" s="15"/>
      <c r="GEH713" s="16"/>
      <c r="GEI713" s="15"/>
      <c r="GEJ713" s="16"/>
      <c r="GEK713" s="15"/>
      <c r="GEL713" s="16"/>
      <c r="GEM713" s="15"/>
      <c r="GEN713" s="16"/>
      <c r="GEO713" s="15"/>
      <c r="GEP713" s="16"/>
      <c r="GEQ713" s="15"/>
      <c r="GER713" s="16"/>
      <c r="GES713" s="15"/>
      <c r="GET713" s="16"/>
      <c r="GEU713" s="15"/>
      <c r="GEV713" s="16"/>
      <c r="GEW713" s="15"/>
      <c r="GEX713" s="16"/>
      <c r="GEY713" s="15"/>
      <c r="GEZ713" s="16"/>
      <c r="GFA713" s="15"/>
      <c r="GFB713" s="16"/>
      <c r="GFC713" s="15"/>
      <c r="GFD713" s="16"/>
      <c r="GFE713" s="15"/>
      <c r="GFF713" s="16"/>
      <c r="GFG713" s="15"/>
      <c r="GFH713" s="16"/>
      <c r="GFI713" s="15"/>
      <c r="GFJ713" s="16"/>
      <c r="GFK713" s="15"/>
      <c r="GFL713" s="16"/>
      <c r="GFM713" s="15"/>
      <c r="GFN713" s="16"/>
      <c r="GFO713" s="15"/>
      <c r="GFP713" s="16"/>
      <c r="GFQ713" s="15"/>
      <c r="GFR713" s="16"/>
      <c r="GFS713" s="15"/>
      <c r="GFT713" s="16"/>
      <c r="GFU713" s="15"/>
      <c r="GFV713" s="16"/>
      <c r="GFW713" s="15"/>
      <c r="GFX713" s="16"/>
      <c r="GFY713" s="15"/>
      <c r="GFZ713" s="16"/>
      <c r="GGA713" s="15"/>
      <c r="GGB713" s="16"/>
      <c r="GGC713" s="15"/>
      <c r="GGD713" s="16"/>
      <c r="GGE713" s="15"/>
      <c r="GGF713" s="16"/>
      <c r="GGG713" s="15"/>
      <c r="GGH713" s="16"/>
      <c r="GGI713" s="15"/>
      <c r="GGJ713" s="16"/>
      <c r="GGK713" s="15"/>
      <c r="GGL713" s="16"/>
      <c r="GGM713" s="15"/>
      <c r="GGN713" s="16"/>
      <c r="GGO713" s="15"/>
      <c r="GGP713" s="16"/>
      <c r="GGQ713" s="15"/>
      <c r="GGR713" s="16"/>
      <c r="GGS713" s="15"/>
      <c r="GGT713" s="16"/>
      <c r="GGU713" s="15"/>
      <c r="GGV713" s="16"/>
      <c r="GGW713" s="15"/>
      <c r="GGX713" s="16"/>
      <c r="GGY713" s="15"/>
      <c r="GGZ713" s="16"/>
      <c r="GHA713" s="15"/>
      <c r="GHB713" s="16"/>
      <c r="GHC713" s="15"/>
      <c r="GHD713" s="16"/>
      <c r="GHE713" s="15"/>
      <c r="GHF713" s="16"/>
      <c r="GHG713" s="15"/>
      <c r="GHH713" s="16"/>
      <c r="GHI713" s="15"/>
      <c r="GHJ713" s="16"/>
      <c r="GHK713" s="15"/>
      <c r="GHL713" s="16"/>
      <c r="GHM713" s="15"/>
      <c r="GHN713" s="16"/>
      <c r="GHO713" s="15"/>
      <c r="GHP713" s="16"/>
      <c r="GHQ713" s="15"/>
      <c r="GHR713" s="16"/>
      <c r="GHS713" s="15"/>
      <c r="GHT713" s="16"/>
      <c r="GHU713" s="15"/>
      <c r="GHV713" s="16"/>
      <c r="GHW713" s="15"/>
      <c r="GHX713" s="16"/>
      <c r="GHY713" s="15"/>
      <c r="GHZ713" s="16"/>
      <c r="GIA713" s="15"/>
      <c r="GIB713" s="16"/>
      <c r="GIC713" s="15"/>
      <c r="GID713" s="16"/>
      <c r="GIE713" s="15"/>
      <c r="GIF713" s="16"/>
      <c r="GIG713" s="15"/>
      <c r="GIH713" s="16"/>
      <c r="GII713" s="15"/>
      <c r="GIJ713" s="16"/>
      <c r="GIK713" s="15"/>
      <c r="GIL713" s="16"/>
      <c r="GIM713" s="15"/>
      <c r="GIN713" s="16"/>
      <c r="GIO713" s="15"/>
      <c r="GIP713" s="16"/>
      <c r="GIQ713" s="15"/>
      <c r="GIR713" s="16"/>
      <c r="GIS713" s="15"/>
      <c r="GIT713" s="16"/>
      <c r="GIU713" s="15"/>
      <c r="GIV713" s="16"/>
      <c r="GIW713" s="15"/>
      <c r="GIX713" s="16"/>
      <c r="GIY713" s="15"/>
      <c r="GIZ713" s="16"/>
      <c r="GJA713" s="15"/>
      <c r="GJB713" s="16"/>
      <c r="GJC713" s="15"/>
      <c r="GJD713" s="16"/>
      <c r="GJE713" s="15"/>
      <c r="GJF713" s="16"/>
      <c r="GJG713" s="15"/>
      <c r="GJH713" s="16"/>
      <c r="GJI713" s="15"/>
      <c r="GJJ713" s="16"/>
      <c r="GJK713" s="15"/>
      <c r="GJL713" s="16"/>
      <c r="GJM713" s="15"/>
      <c r="GJN713" s="16"/>
      <c r="GJO713" s="15"/>
      <c r="GJP713" s="16"/>
      <c r="GJQ713" s="15"/>
      <c r="GJR713" s="16"/>
      <c r="GJS713" s="15"/>
      <c r="GJT713" s="16"/>
      <c r="GJU713" s="15"/>
      <c r="GJV713" s="16"/>
      <c r="GJW713" s="15"/>
      <c r="GJX713" s="16"/>
      <c r="GJY713" s="15"/>
      <c r="GJZ713" s="16"/>
      <c r="GKA713" s="15"/>
      <c r="GKB713" s="16"/>
      <c r="GKC713" s="15"/>
      <c r="GKD713" s="16"/>
      <c r="GKE713" s="15"/>
      <c r="GKF713" s="16"/>
      <c r="GKG713" s="15"/>
      <c r="GKH713" s="16"/>
      <c r="GKI713" s="15"/>
      <c r="GKJ713" s="16"/>
      <c r="GKK713" s="15"/>
      <c r="GKL713" s="16"/>
      <c r="GKM713" s="15"/>
      <c r="GKN713" s="16"/>
      <c r="GKO713" s="15"/>
      <c r="GKP713" s="16"/>
      <c r="GKQ713" s="15"/>
      <c r="GKR713" s="16"/>
      <c r="GKS713" s="15"/>
      <c r="GKT713" s="16"/>
      <c r="GKU713" s="15"/>
      <c r="GKV713" s="16"/>
      <c r="GKW713" s="15"/>
      <c r="GKX713" s="16"/>
      <c r="GKY713" s="15"/>
      <c r="GKZ713" s="16"/>
      <c r="GLA713" s="15"/>
      <c r="GLB713" s="16"/>
      <c r="GLC713" s="15"/>
      <c r="GLD713" s="16"/>
      <c r="GLE713" s="15"/>
      <c r="GLF713" s="16"/>
      <c r="GLG713" s="15"/>
      <c r="GLH713" s="16"/>
      <c r="GLI713" s="15"/>
      <c r="GLJ713" s="16"/>
      <c r="GLK713" s="15"/>
      <c r="GLL713" s="16"/>
      <c r="GLM713" s="15"/>
      <c r="GLN713" s="16"/>
      <c r="GLO713" s="15"/>
      <c r="GLP713" s="16"/>
      <c r="GLQ713" s="15"/>
      <c r="GLR713" s="16"/>
      <c r="GLS713" s="15"/>
      <c r="GLT713" s="16"/>
      <c r="GLU713" s="15"/>
      <c r="GLV713" s="16"/>
      <c r="GLW713" s="15"/>
      <c r="GLX713" s="16"/>
      <c r="GLY713" s="15"/>
      <c r="GLZ713" s="16"/>
      <c r="GMA713" s="15"/>
      <c r="GMB713" s="16"/>
      <c r="GMC713" s="15"/>
      <c r="GMD713" s="16"/>
      <c r="GME713" s="15"/>
      <c r="GMF713" s="16"/>
      <c r="GMG713" s="15"/>
      <c r="GMH713" s="16"/>
      <c r="GMI713" s="15"/>
      <c r="GMJ713" s="16"/>
      <c r="GMK713" s="15"/>
      <c r="GML713" s="16"/>
      <c r="GMM713" s="15"/>
      <c r="GMN713" s="16"/>
      <c r="GMO713" s="15"/>
      <c r="GMP713" s="16"/>
      <c r="GMQ713" s="15"/>
      <c r="GMR713" s="16"/>
      <c r="GMS713" s="15"/>
      <c r="GMT713" s="16"/>
      <c r="GMU713" s="15"/>
      <c r="GMV713" s="16"/>
      <c r="GMW713" s="15"/>
      <c r="GMX713" s="16"/>
      <c r="GMY713" s="15"/>
      <c r="GMZ713" s="16"/>
      <c r="GNA713" s="15"/>
      <c r="GNB713" s="16"/>
      <c r="GNC713" s="15"/>
      <c r="GND713" s="16"/>
      <c r="GNE713" s="15"/>
      <c r="GNF713" s="16"/>
      <c r="GNG713" s="15"/>
      <c r="GNH713" s="16"/>
      <c r="GNI713" s="15"/>
      <c r="GNJ713" s="16"/>
      <c r="GNK713" s="15"/>
      <c r="GNL713" s="16"/>
      <c r="GNM713" s="15"/>
      <c r="GNN713" s="16"/>
      <c r="GNO713" s="15"/>
      <c r="GNP713" s="16"/>
      <c r="GNQ713" s="15"/>
      <c r="GNR713" s="16"/>
      <c r="GNS713" s="15"/>
      <c r="GNT713" s="16"/>
      <c r="GNU713" s="15"/>
      <c r="GNV713" s="16"/>
      <c r="GNW713" s="15"/>
      <c r="GNX713" s="16"/>
      <c r="GNY713" s="15"/>
      <c r="GNZ713" s="16"/>
      <c r="GOA713" s="15"/>
      <c r="GOB713" s="16"/>
      <c r="GOC713" s="15"/>
      <c r="GOD713" s="16"/>
      <c r="GOE713" s="15"/>
      <c r="GOF713" s="16"/>
      <c r="GOG713" s="15"/>
      <c r="GOH713" s="16"/>
      <c r="GOI713" s="15"/>
      <c r="GOJ713" s="16"/>
      <c r="GOK713" s="15"/>
      <c r="GOL713" s="16"/>
      <c r="GOM713" s="15"/>
      <c r="GON713" s="16"/>
      <c r="GOO713" s="15"/>
      <c r="GOP713" s="16"/>
      <c r="GOQ713" s="15"/>
      <c r="GOR713" s="16"/>
      <c r="GOS713" s="15"/>
      <c r="GOT713" s="16"/>
      <c r="GOU713" s="15"/>
      <c r="GOV713" s="16"/>
      <c r="GOW713" s="15"/>
      <c r="GOX713" s="16"/>
      <c r="GOY713" s="15"/>
      <c r="GOZ713" s="16"/>
      <c r="GPA713" s="15"/>
      <c r="GPB713" s="16"/>
      <c r="GPC713" s="15"/>
      <c r="GPD713" s="16"/>
      <c r="GPE713" s="15"/>
      <c r="GPF713" s="16"/>
      <c r="GPG713" s="15"/>
      <c r="GPH713" s="16"/>
      <c r="GPI713" s="15"/>
      <c r="GPJ713" s="16"/>
      <c r="GPK713" s="15"/>
      <c r="GPL713" s="16"/>
      <c r="GPM713" s="15"/>
      <c r="GPN713" s="16"/>
      <c r="GPO713" s="15"/>
      <c r="GPP713" s="16"/>
      <c r="GPQ713" s="15"/>
      <c r="GPR713" s="16"/>
      <c r="GPS713" s="15"/>
      <c r="GPT713" s="16"/>
      <c r="GPU713" s="15"/>
      <c r="GPV713" s="16"/>
      <c r="GPW713" s="15"/>
      <c r="GPX713" s="16"/>
      <c r="GPY713" s="15"/>
      <c r="GPZ713" s="16"/>
      <c r="GQA713" s="15"/>
      <c r="GQB713" s="16"/>
      <c r="GQC713" s="15"/>
      <c r="GQD713" s="16"/>
      <c r="GQE713" s="15"/>
      <c r="GQF713" s="16"/>
      <c r="GQG713" s="15"/>
      <c r="GQH713" s="16"/>
      <c r="GQI713" s="15"/>
      <c r="GQJ713" s="16"/>
      <c r="GQK713" s="15"/>
      <c r="GQL713" s="16"/>
      <c r="GQM713" s="15"/>
      <c r="GQN713" s="16"/>
      <c r="GQO713" s="15"/>
      <c r="GQP713" s="16"/>
      <c r="GQQ713" s="15"/>
      <c r="GQR713" s="16"/>
      <c r="GQS713" s="15"/>
      <c r="GQT713" s="16"/>
      <c r="GQU713" s="15"/>
      <c r="GQV713" s="16"/>
      <c r="GQW713" s="15"/>
      <c r="GQX713" s="16"/>
      <c r="GQY713" s="15"/>
      <c r="GQZ713" s="16"/>
      <c r="GRA713" s="15"/>
      <c r="GRB713" s="16"/>
      <c r="GRC713" s="15"/>
      <c r="GRD713" s="16"/>
      <c r="GRE713" s="15"/>
      <c r="GRF713" s="16"/>
      <c r="GRG713" s="15"/>
      <c r="GRH713" s="16"/>
      <c r="GRI713" s="15"/>
      <c r="GRJ713" s="16"/>
      <c r="GRK713" s="15"/>
      <c r="GRL713" s="16"/>
      <c r="GRM713" s="15"/>
      <c r="GRN713" s="16"/>
      <c r="GRO713" s="15"/>
      <c r="GRP713" s="16"/>
      <c r="GRQ713" s="15"/>
      <c r="GRR713" s="16"/>
      <c r="GRS713" s="15"/>
      <c r="GRT713" s="16"/>
      <c r="GRU713" s="15"/>
      <c r="GRV713" s="16"/>
      <c r="GRW713" s="15"/>
      <c r="GRX713" s="16"/>
      <c r="GRY713" s="15"/>
      <c r="GRZ713" s="16"/>
      <c r="GSA713" s="15"/>
      <c r="GSB713" s="16"/>
      <c r="GSC713" s="15"/>
      <c r="GSD713" s="16"/>
      <c r="GSE713" s="15"/>
      <c r="GSF713" s="16"/>
      <c r="GSG713" s="15"/>
      <c r="GSH713" s="16"/>
      <c r="GSI713" s="15"/>
      <c r="GSJ713" s="16"/>
      <c r="GSK713" s="15"/>
      <c r="GSL713" s="16"/>
      <c r="GSM713" s="15"/>
      <c r="GSN713" s="16"/>
      <c r="GSO713" s="15"/>
      <c r="GSP713" s="16"/>
      <c r="GSQ713" s="15"/>
      <c r="GSR713" s="16"/>
      <c r="GSS713" s="15"/>
      <c r="GST713" s="16"/>
      <c r="GSU713" s="15"/>
      <c r="GSV713" s="16"/>
      <c r="GSW713" s="15"/>
      <c r="GSX713" s="16"/>
      <c r="GSY713" s="15"/>
      <c r="GSZ713" s="16"/>
      <c r="GTA713" s="15"/>
      <c r="GTB713" s="16"/>
      <c r="GTC713" s="15"/>
      <c r="GTD713" s="16"/>
      <c r="GTE713" s="15"/>
      <c r="GTF713" s="16"/>
      <c r="GTG713" s="15"/>
      <c r="GTH713" s="16"/>
      <c r="GTI713" s="15"/>
      <c r="GTJ713" s="16"/>
      <c r="GTK713" s="15"/>
      <c r="GTL713" s="16"/>
      <c r="GTM713" s="15"/>
      <c r="GTN713" s="16"/>
      <c r="GTO713" s="15"/>
      <c r="GTP713" s="16"/>
      <c r="GTQ713" s="15"/>
      <c r="GTR713" s="16"/>
      <c r="GTS713" s="15"/>
      <c r="GTT713" s="16"/>
      <c r="GTU713" s="15"/>
      <c r="GTV713" s="16"/>
      <c r="GTW713" s="15"/>
      <c r="GTX713" s="16"/>
      <c r="GTY713" s="15"/>
      <c r="GTZ713" s="16"/>
      <c r="GUA713" s="15"/>
      <c r="GUB713" s="16"/>
      <c r="GUC713" s="15"/>
      <c r="GUD713" s="16"/>
      <c r="GUE713" s="15"/>
      <c r="GUF713" s="16"/>
      <c r="GUG713" s="15"/>
      <c r="GUH713" s="16"/>
      <c r="GUI713" s="15"/>
      <c r="GUJ713" s="16"/>
      <c r="GUK713" s="15"/>
      <c r="GUL713" s="16"/>
      <c r="GUM713" s="15"/>
      <c r="GUN713" s="16"/>
      <c r="GUO713" s="15"/>
      <c r="GUP713" s="16"/>
      <c r="GUQ713" s="15"/>
      <c r="GUR713" s="16"/>
      <c r="GUS713" s="15"/>
      <c r="GUT713" s="16"/>
      <c r="GUU713" s="15"/>
      <c r="GUV713" s="16"/>
      <c r="GUW713" s="15"/>
      <c r="GUX713" s="16"/>
      <c r="GUY713" s="15"/>
      <c r="GUZ713" s="16"/>
      <c r="GVA713" s="15"/>
      <c r="GVB713" s="16"/>
      <c r="GVC713" s="15"/>
      <c r="GVD713" s="16"/>
      <c r="GVE713" s="15"/>
      <c r="GVF713" s="16"/>
      <c r="GVG713" s="15"/>
      <c r="GVH713" s="16"/>
      <c r="GVI713" s="15"/>
      <c r="GVJ713" s="16"/>
      <c r="GVK713" s="15"/>
      <c r="GVL713" s="16"/>
      <c r="GVM713" s="15"/>
      <c r="GVN713" s="16"/>
      <c r="GVO713" s="15"/>
      <c r="GVP713" s="16"/>
      <c r="GVQ713" s="15"/>
      <c r="GVR713" s="16"/>
      <c r="GVS713" s="15"/>
      <c r="GVT713" s="16"/>
      <c r="GVU713" s="15"/>
      <c r="GVV713" s="16"/>
      <c r="GVW713" s="15"/>
      <c r="GVX713" s="16"/>
      <c r="GVY713" s="15"/>
      <c r="GVZ713" s="16"/>
      <c r="GWA713" s="15"/>
      <c r="GWB713" s="16"/>
      <c r="GWC713" s="15"/>
      <c r="GWD713" s="16"/>
      <c r="GWE713" s="15"/>
      <c r="GWF713" s="16"/>
      <c r="GWG713" s="15"/>
      <c r="GWH713" s="16"/>
      <c r="GWI713" s="15"/>
      <c r="GWJ713" s="16"/>
      <c r="GWK713" s="15"/>
      <c r="GWL713" s="16"/>
      <c r="GWM713" s="15"/>
      <c r="GWN713" s="16"/>
      <c r="GWO713" s="15"/>
      <c r="GWP713" s="16"/>
      <c r="GWQ713" s="15"/>
      <c r="GWR713" s="16"/>
      <c r="GWS713" s="15"/>
      <c r="GWT713" s="16"/>
      <c r="GWU713" s="15"/>
      <c r="GWV713" s="16"/>
      <c r="GWW713" s="15"/>
      <c r="GWX713" s="16"/>
      <c r="GWY713" s="15"/>
      <c r="GWZ713" s="16"/>
      <c r="GXA713" s="15"/>
      <c r="GXB713" s="16"/>
      <c r="GXC713" s="15"/>
      <c r="GXD713" s="16"/>
      <c r="GXE713" s="15"/>
      <c r="GXF713" s="16"/>
      <c r="GXG713" s="15"/>
      <c r="GXH713" s="16"/>
      <c r="GXI713" s="15"/>
      <c r="GXJ713" s="16"/>
      <c r="GXK713" s="15"/>
      <c r="GXL713" s="16"/>
      <c r="GXM713" s="15"/>
      <c r="GXN713" s="16"/>
      <c r="GXO713" s="15"/>
      <c r="GXP713" s="16"/>
      <c r="GXQ713" s="15"/>
      <c r="GXR713" s="16"/>
      <c r="GXS713" s="15"/>
      <c r="GXT713" s="16"/>
      <c r="GXU713" s="15"/>
      <c r="GXV713" s="16"/>
      <c r="GXW713" s="15"/>
      <c r="GXX713" s="16"/>
      <c r="GXY713" s="15"/>
      <c r="GXZ713" s="16"/>
      <c r="GYA713" s="15"/>
      <c r="GYB713" s="16"/>
      <c r="GYC713" s="15"/>
      <c r="GYD713" s="16"/>
      <c r="GYE713" s="15"/>
      <c r="GYF713" s="16"/>
      <c r="GYG713" s="15"/>
      <c r="GYH713" s="16"/>
      <c r="GYI713" s="15"/>
      <c r="GYJ713" s="16"/>
      <c r="GYK713" s="15"/>
      <c r="GYL713" s="16"/>
      <c r="GYM713" s="15"/>
      <c r="GYN713" s="16"/>
      <c r="GYO713" s="15"/>
      <c r="GYP713" s="16"/>
      <c r="GYQ713" s="15"/>
      <c r="GYR713" s="16"/>
      <c r="GYS713" s="15"/>
      <c r="GYT713" s="16"/>
      <c r="GYU713" s="15"/>
      <c r="GYV713" s="16"/>
      <c r="GYW713" s="15"/>
      <c r="GYX713" s="16"/>
      <c r="GYY713" s="15"/>
      <c r="GYZ713" s="16"/>
      <c r="GZA713" s="15"/>
      <c r="GZB713" s="16"/>
      <c r="GZC713" s="15"/>
      <c r="GZD713" s="16"/>
      <c r="GZE713" s="15"/>
      <c r="GZF713" s="16"/>
      <c r="GZG713" s="15"/>
      <c r="GZH713" s="16"/>
      <c r="GZI713" s="15"/>
      <c r="GZJ713" s="16"/>
      <c r="GZK713" s="15"/>
      <c r="GZL713" s="16"/>
      <c r="GZM713" s="15"/>
      <c r="GZN713" s="16"/>
      <c r="GZO713" s="15"/>
      <c r="GZP713" s="16"/>
      <c r="GZQ713" s="15"/>
      <c r="GZR713" s="16"/>
      <c r="GZS713" s="15"/>
      <c r="GZT713" s="16"/>
      <c r="GZU713" s="15"/>
      <c r="GZV713" s="16"/>
      <c r="GZW713" s="15"/>
      <c r="GZX713" s="16"/>
      <c r="GZY713" s="15"/>
      <c r="GZZ713" s="16"/>
      <c r="HAA713" s="15"/>
      <c r="HAB713" s="16"/>
      <c r="HAC713" s="15"/>
      <c r="HAD713" s="16"/>
      <c r="HAE713" s="15"/>
      <c r="HAF713" s="16"/>
      <c r="HAG713" s="15"/>
      <c r="HAH713" s="16"/>
      <c r="HAI713" s="15"/>
      <c r="HAJ713" s="16"/>
      <c r="HAK713" s="15"/>
      <c r="HAL713" s="16"/>
      <c r="HAM713" s="15"/>
      <c r="HAN713" s="16"/>
      <c r="HAO713" s="15"/>
      <c r="HAP713" s="16"/>
      <c r="HAQ713" s="15"/>
      <c r="HAR713" s="16"/>
      <c r="HAS713" s="15"/>
      <c r="HAT713" s="16"/>
      <c r="HAU713" s="15"/>
      <c r="HAV713" s="16"/>
      <c r="HAW713" s="15"/>
      <c r="HAX713" s="16"/>
      <c r="HAY713" s="15"/>
      <c r="HAZ713" s="16"/>
      <c r="HBA713" s="15"/>
      <c r="HBB713" s="16"/>
      <c r="HBC713" s="15"/>
      <c r="HBD713" s="16"/>
      <c r="HBE713" s="15"/>
      <c r="HBF713" s="16"/>
      <c r="HBG713" s="15"/>
      <c r="HBH713" s="16"/>
      <c r="HBI713" s="15"/>
      <c r="HBJ713" s="16"/>
      <c r="HBK713" s="15"/>
      <c r="HBL713" s="16"/>
      <c r="HBM713" s="15"/>
      <c r="HBN713" s="16"/>
      <c r="HBO713" s="15"/>
      <c r="HBP713" s="16"/>
      <c r="HBQ713" s="15"/>
      <c r="HBR713" s="16"/>
      <c r="HBS713" s="15"/>
      <c r="HBT713" s="16"/>
      <c r="HBU713" s="15"/>
      <c r="HBV713" s="16"/>
      <c r="HBW713" s="15"/>
      <c r="HBX713" s="16"/>
      <c r="HBY713" s="15"/>
      <c r="HBZ713" s="16"/>
      <c r="HCA713" s="15"/>
      <c r="HCB713" s="16"/>
      <c r="HCC713" s="15"/>
      <c r="HCD713" s="16"/>
      <c r="HCE713" s="15"/>
      <c r="HCF713" s="16"/>
      <c r="HCG713" s="15"/>
      <c r="HCH713" s="16"/>
      <c r="HCI713" s="15"/>
      <c r="HCJ713" s="16"/>
      <c r="HCK713" s="15"/>
      <c r="HCL713" s="16"/>
      <c r="HCM713" s="15"/>
      <c r="HCN713" s="16"/>
      <c r="HCO713" s="15"/>
      <c r="HCP713" s="16"/>
      <c r="HCQ713" s="15"/>
      <c r="HCR713" s="16"/>
      <c r="HCS713" s="15"/>
      <c r="HCT713" s="16"/>
      <c r="HCU713" s="15"/>
      <c r="HCV713" s="16"/>
      <c r="HCW713" s="15"/>
      <c r="HCX713" s="16"/>
      <c r="HCY713" s="15"/>
      <c r="HCZ713" s="16"/>
      <c r="HDA713" s="15"/>
      <c r="HDB713" s="16"/>
      <c r="HDC713" s="15"/>
      <c r="HDD713" s="16"/>
      <c r="HDE713" s="15"/>
      <c r="HDF713" s="16"/>
      <c r="HDG713" s="15"/>
      <c r="HDH713" s="16"/>
      <c r="HDI713" s="15"/>
      <c r="HDJ713" s="16"/>
      <c r="HDK713" s="15"/>
      <c r="HDL713" s="16"/>
      <c r="HDM713" s="15"/>
      <c r="HDN713" s="16"/>
      <c r="HDO713" s="15"/>
      <c r="HDP713" s="16"/>
      <c r="HDQ713" s="15"/>
      <c r="HDR713" s="16"/>
      <c r="HDS713" s="15"/>
      <c r="HDT713" s="16"/>
      <c r="HDU713" s="15"/>
      <c r="HDV713" s="16"/>
      <c r="HDW713" s="15"/>
      <c r="HDX713" s="16"/>
      <c r="HDY713" s="15"/>
      <c r="HDZ713" s="16"/>
      <c r="HEA713" s="15"/>
      <c r="HEB713" s="16"/>
      <c r="HEC713" s="15"/>
      <c r="HED713" s="16"/>
      <c r="HEE713" s="15"/>
      <c r="HEF713" s="16"/>
      <c r="HEG713" s="15"/>
      <c r="HEH713" s="16"/>
      <c r="HEI713" s="15"/>
      <c r="HEJ713" s="16"/>
      <c r="HEK713" s="15"/>
      <c r="HEL713" s="16"/>
      <c r="HEM713" s="15"/>
      <c r="HEN713" s="16"/>
      <c r="HEO713" s="15"/>
      <c r="HEP713" s="16"/>
      <c r="HEQ713" s="15"/>
      <c r="HER713" s="16"/>
      <c r="HES713" s="15"/>
      <c r="HET713" s="16"/>
      <c r="HEU713" s="15"/>
      <c r="HEV713" s="16"/>
      <c r="HEW713" s="15"/>
      <c r="HEX713" s="16"/>
      <c r="HEY713" s="15"/>
      <c r="HEZ713" s="16"/>
      <c r="HFA713" s="15"/>
      <c r="HFB713" s="16"/>
      <c r="HFC713" s="15"/>
      <c r="HFD713" s="16"/>
      <c r="HFE713" s="15"/>
      <c r="HFF713" s="16"/>
      <c r="HFG713" s="15"/>
      <c r="HFH713" s="16"/>
      <c r="HFI713" s="15"/>
      <c r="HFJ713" s="16"/>
      <c r="HFK713" s="15"/>
      <c r="HFL713" s="16"/>
      <c r="HFM713" s="15"/>
      <c r="HFN713" s="16"/>
      <c r="HFO713" s="15"/>
      <c r="HFP713" s="16"/>
      <c r="HFQ713" s="15"/>
      <c r="HFR713" s="16"/>
      <c r="HFS713" s="15"/>
      <c r="HFT713" s="16"/>
      <c r="HFU713" s="15"/>
      <c r="HFV713" s="16"/>
      <c r="HFW713" s="15"/>
      <c r="HFX713" s="16"/>
      <c r="HFY713" s="15"/>
      <c r="HFZ713" s="16"/>
      <c r="HGA713" s="15"/>
      <c r="HGB713" s="16"/>
      <c r="HGC713" s="15"/>
      <c r="HGD713" s="16"/>
      <c r="HGE713" s="15"/>
      <c r="HGF713" s="16"/>
      <c r="HGG713" s="15"/>
      <c r="HGH713" s="16"/>
      <c r="HGI713" s="15"/>
      <c r="HGJ713" s="16"/>
      <c r="HGK713" s="15"/>
      <c r="HGL713" s="16"/>
      <c r="HGM713" s="15"/>
      <c r="HGN713" s="16"/>
      <c r="HGO713" s="15"/>
      <c r="HGP713" s="16"/>
      <c r="HGQ713" s="15"/>
      <c r="HGR713" s="16"/>
      <c r="HGS713" s="15"/>
      <c r="HGT713" s="16"/>
      <c r="HGU713" s="15"/>
      <c r="HGV713" s="16"/>
      <c r="HGW713" s="15"/>
      <c r="HGX713" s="16"/>
      <c r="HGY713" s="15"/>
      <c r="HGZ713" s="16"/>
      <c r="HHA713" s="15"/>
      <c r="HHB713" s="16"/>
      <c r="HHC713" s="15"/>
      <c r="HHD713" s="16"/>
      <c r="HHE713" s="15"/>
      <c r="HHF713" s="16"/>
      <c r="HHG713" s="15"/>
      <c r="HHH713" s="16"/>
      <c r="HHI713" s="15"/>
      <c r="HHJ713" s="16"/>
      <c r="HHK713" s="15"/>
      <c r="HHL713" s="16"/>
      <c r="HHM713" s="15"/>
      <c r="HHN713" s="16"/>
      <c r="HHO713" s="15"/>
      <c r="HHP713" s="16"/>
      <c r="HHQ713" s="15"/>
      <c r="HHR713" s="16"/>
      <c r="HHS713" s="15"/>
      <c r="HHT713" s="16"/>
      <c r="HHU713" s="15"/>
      <c r="HHV713" s="16"/>
      <c r="HHW713" s="15"/>
      <c r="HHX713" s="16"/>
      <c r="HHY713" s="15"/>
      <c r="HHZ713" s="16"/>
      <c r="HIA713" s="15"/>
      <c r="HIB713" s="16"/>
      <c r="HIC713" s="15"/>
      <c r="HID713" s="16"/>
      <c r="HIE713" s="15"/>
      <c r="HIF713" s="16"/>
      <c r="HIG713" s="15"/>
      <c r="HIH713" s="16"/>
      <c r="HII713" s="15"/>
      <c r="HIJ713" s="16"/>
      <c r="HIK713" s="15"/>
      <c r="HIL713" s="16"/>
      <c r="HIM713" s="15"/>
      <c r="HIN713" s="16"/>
      <c r="HIO713" s="15"/>
      <c r="HIP713" s="16"/>
      <c r="HIQ713" s="15"/>
      <c r="HIR713" s="16"/>
      <c r="HIS713" s="15"/>
      <c r="HIT713" s="16"/>
      <c r="HIU713" s="15"/>
      <c r="HIV713" s="16"/>
      <c r="HIW713" s="15"/>
      <c r="HIX713" s="16"/>
      <c r="HIY713" s="15"/>
      <c r="HIZ713" s="16"/>
      <c r="HJA713" s="15"/>
      <c r="HJB713" s="16"/>
      <c r="HJC713" s="15"/>
      <c r="HJD713" s="16"/>
      <c r="HJE713" s="15"/>
      <c r="HJF713" s="16"/>
      <c r="HJG713" s="15"/>
      <c r="HJH713" s="16"/>
      <c r="HJI713" s="15"/>
      <c r="HJJ713" s="16"/>
      <c r="HJK713" s="15"/>
      <c r="HJL713" s="16"/>
      <c r="HJM713" s="15"/>
      <c r="HJN713" s="16"/>
      <c r="HJO713" s="15"/>
      <c r="HJP713" s="16"/>
      <c r="HJQ713" s="15"/>
      <c r="HJR713" s="16"/>
      <c r="HJS713" s="15"/>
      <c r="HJT713" s="16"/>
      <c r="HJU713" s="15"/>
      <c r="HJV713" s="16"/>
      <c r="HJW713" s="15"/>
      <c r="HJX713" s="16"/>
      <c r="HJY713" s="15"/>
      <c r="HJZ713" s="16"/>
      <c r="HKA713" s="15"/>
      <c r="HKB713" s="16"/>
      <c r="HKC713" s="15"/>
      <c r="HKD713" s="16"/>
      <c r="HKE713" s="15"/>
      <c r="HKF713" s="16"/>
      <c r="HKG713" s="15"/>
      <c r="HKH713" s="16"/>
      <c r="HKI713" s="15"/>
      <c r="HKJ713" s="16"/>
      <c r="HKK713" s="15"/>
      <c r="HKL713" s="16"/>
      <c r="HKM713" s="15"/>
      <c r="HKN713" s="16"/>
      <c r="HKO713" s="15"/>
      <c r="HKP713" s="16"/>
      <c r="HKQ713" s="15"/>
      <c r="HKR713" s="16"/>
      <c r="HKS713" s="15"/>
      <c r="HKT713" s="16"/>
      <c r="HKU713" s="15"/>
      <c r="HKV713" s="16"/>
      <c r="HKW713" s="15"/>
      <c r="HKX713" s="16"/>
      <c r="HKY713" s="15"/>
      <c r="HKZ713" s="16"/>
      <c r="HLA713" s="15"/>
      <c r="HLB713" s="16"/>
      <c r="HLC713" s="15"/>
      <c r="HLD713" s="16"/>
      <c r="HLE713" s="15"/>
      <c r="HLF713" s="16"/>
      <c r="HLG713" s="15"/>
      <c r="HLH713" s="16"/>
      <c r="HLI713" s="15"/>
      <c r="HLJ713" s="16"/>
      <c r="HLK713" s="15"/>
      <c r="HLL713" s="16"/>
      <c r="HLM713" s="15"/>
      <c r="HLN713" s="16"/>
      <c r="HLO713" s="15"/>
      <c r="HLP713" s="16"/>
      <c r="HLQ713" s="15"/>
      <c r="HLR713" s="16"/>
      <c r="HLS713" s="15"/>
      <c r="HLT713" s="16"/>
      <c r="HLU713" s="15"/>
      <c r="HLV713" s="16"/>
      <c r="HLW713" s="15"/>
      <c r="HLX713" s="16"/>
      <c r="HLY713" s="15"/>
      <c r="HLZ713" s="16"/>
      <c r="HMA713" s="15"/>
      <c r="HMB713" s="16"/>
      <c r="HMC713" s="15"/>
      <c r="HMD713" s="16"/>
      <c r="HME713" s="15"/>
      <c r="HMF713" s="16"/>
      <c r="HMG713" s="15"/>
      <c r="HMH713" s="16"/>
      <c r="HMI713" s="15"/>
      <c r="HMJ713" s="16"/>
      <c r="HMK713" s="15"/>
      <c r="HML713" s="16"/>
      <c r="HMM713" s="15"/>
      <c r="HMN713" s="16"/>
      <c r="HMO713" s="15"/>
      <c r="HMP713" s="16"/>
      <c r="HMQ713" s="15"/>
      <c r="HMR713" s="16"/>
      <c r="HMS713" s="15"/>
      <c r="HMT713" s="16"/>
      <c r="HMU713" s="15"/>
      <c r="HMV713" s="16"/>
      <c r="HMW713" s="15"/>
      <c r="HMX713" s="16"/>
      <c r="HMY713" s="15"/>
      <c r="HMZ713" s="16"/>
      <c r="HNA713" s="15"/>
      <c r="HNB713" s="16"/>
      <c r="HNC713" s="15"/>
      <c r="HND713" s="16"/>
      <c r="HNE713" s="15"/>
      <c r="HNF713" s="16"/>
      <c r="HNG713" s="15"/>
      <c r="HNH713" s="16"/>
      <c r="HNI713" s="15"/>
      <c r="HNJ713" s="16"/>
      <c r="HNK713" s="15"/>
      <c r="HNL713" s="16"/>
      <c r="HNM713" s="15"/>
      <c r="HNN713" s="16"/>
      <c r="HNO713" s="15"/>
      <c r="HNP713" s="16"/>
      <c r="HNQ713" s="15"/>
      <c r="HNR713" s="16"/>
      <c r="HNS713" s="15"/>
      <c r="HNT713" s="16"/>
      <c r="HNU713" s="15"/>
      <c r="HNV713" s="16"/>
      <c r="HNW713" s="15"/>
      <c r="HNX713" s="16"/>
      <c r="HNY713" s="15"/>
      <c r="HNZ713" s="16"/>
      <c r="HOA713" s="15"/>
      <c r="HOB713" s="16"/>
      <c r="HOC713" s="15"/>
      <c r="HOD713" s="16"/>
      <c r="HOE713" s="15"/>
      <c r="HOF713" s="16"/>
      <c r="HOG713" s="15"/>
      <c r="HOH713" s="16"/>
      <c r="HOI713" s="15"/>
      <c r="HOJ713" s="16"/>
      <c r="HOK713" s="15"/>
      <c r="HOL713" s="16"/>
      <c r="HOM713" s="15"/>
      <c r="HON713" s="16"/>
      <c r="HOO713" s="15"/>
      <c r="HOP713" s="16"/>
      <c r="HOQ713" s="15"/>
      <c r="HOR713" s="16"/>
      <c r="HOS713" s="15"/>
      <c r="HOT713" s="16"/>
      <c r="HOU713" s="15"/>
      <c r="HOV713" s="16"/>
      <c r="HOW713" s="15"/>
      <c r="HOX713" s="16"/>
      <c r="HOY713" s="15"/>
      <c r="HOZ713" s="16"/>
      <c r="HPA713" s="15"/>
      <c r="HPB713" s="16"/>
      <c r="HPC713" s="15"/>
      <c r="HPD713" s="16"/>
      <c r="HPE713" s="15"/>
      <c r="HPF713" s="16"/>
      <c r="HPG713" s="15"/>
      <c r="HPH713" s="16"/>
      <c r="HPI713" s="15"/>
      <c r="HPJ713" s="16"/>
      <c r="HPK713" s="15"/>
      <c r="HPL713" s="16"/>
      <c r="HPM713" s="15"/>
      <c r="HPN713" s="16"/>
      <c r="HPO713" s="15"/>
      <c r="HPP713" s="16"/>
      <c r="HPQ713" s="15"/>
      <c r="HPR713" s="16"/>
      <c r="HPS713" s="15"/>
      <c r="HPT713" s="16"/>
      <c r="HPU713" s="15"/>
      <c r="HPV713" s="16"/>
      <c r="HPW713" s="15"/>
      <c r="HPX713" s="16"/>
      <c r="HPY713" s="15"/>
      <c r="HPZ713" s="16"/>
      <c r="HQA713" s="15"/>
      <c r="HQB713" s="16"/>
      <c r="HQC713" s="15"/>
      <c r="HQD713" s="16"/>
      <c r="HQE713" s="15"/>
      <c r="HQF713" s="16"/>
      <c r="HQG713" s="15"/>
      <c r="HQH713" s="16"/>
      <c r="HQI713" s="15"/>
      <c r="HQJ713" s="16"/>
      <c r="HQK713" s="15"/>
      <c r="HQL713" s="16"/>
      <c r="HQM713" s="15"/>
      <c r="HQN713" s="16"/>
      <c r="HQO713" s="15"/>
      <c r="HQP713" s="16"/>
      <c r="HQQ713" s="15"/>
      <c r="HQR713" s="16"/>
      <c r="HQS713" s="15"/>
      <c r="HQT713" s="16"/>
      <c r="HQU713" s="15"/>
      <c r="HQV713" s="16"/>
      <c r="HQW713" s="15"/>
      <c r="HQX713" s="16"/>
      <c r="HQY713" s="15"/>
      <c r="HQZ713" s="16"/>
      <c r="HRA713" s="15"/>
      <c r="HRB713" s="16"/>
      <c r="HRC713" s="15"/>
      <c r="HRD713" s="16"/>
      <c r="HRE713" s="15"/>
      <c r="HRF713" s="16"/>
      <c r="HRG713" s="15"/>
      <c r="HRH713" s="16"/>
      <c r="HRI713" s="15"/>
      <c r="HRJ713" s="16"/>
      <c r="HRK713" s="15"/>
      <c r="HRL713" s="16"/>
      <c r="HRM713" s="15"/>
      <c r="HRN713" s="16"/>
      <c r="HRO713" s="15"/>
      <c r="HRP713" s="16"/>
      <c r="HRQ713" s="15"/>
      <c r="HRR713" s="16"/>
      <c r="HRS713" s="15"/>
      <c r="HRT713" s="16"/>
      <c r="HRU713" s="15"/>
      <c r="HRV713" s="16"/>
      <c r="HRW713" s="15"/>
      <c r="HRX713" s="16"/>
      <c r="HRY713" s="15"/>
      <c r="HRZ713" s="16"/>
      <c r="HSA713" s="15"/>
      <c r="HSB713" s="16"/>
      <c r="HSC713" s="15"/>
      <c r="HSD713" s="16"/>
      <c r="HSE713" s="15"/>
      <c r="HSF713" s="16"/>
      <c r="HSG713" s="15"/>
      <c r="HSH713" s="16"/>
      <c r="HSI713" s="15"/>
      <c r="HSJ713" s="16"/>
      <c r="HSK713" s="15"/>
      <c r="HSL713" s="16"/>
      <c r="HSM713" s="15"/>
      <c r="HSN713" s="16"/>
      <c r="HSO713" s="15"/>
      <c r="HSP713" s="16"/>
      <c r="HSQ713" s="15"/>
      <c r="HSR713" s="16"/>
      <c r="HSS713" s="15"/>
      <c r="HST713" s="16"/>
      <c r="HSU713" s="15"/>
      <c r="HSV713" s="16"/>
      <c r="HSW713" s="15"/>
      <c r="HSX713" s="16"/>
      <c r="HSY713" s="15"/>
      <c r="HSZ713" s="16"/>
      <c r="HTA713" s="15"/>
      <c r="HTB713" s="16"/>
      <c r="HTC713" s="15"/>
      <c r="HTD713" s="16"/>
      <c r="HTE713" s="15"/>
      <c r="HTF713" s="16"/>
      <c r="HTG713" s="15"/>
      <c r="HTH713" s="16"/>
      <c r="HTI713" s="15"/>
      <c r="HTJ713" s="16"/>
      <c r="HTK713" s="15"/>
      <c r="HTL713" s="16"/>
      <c r="HTM713" s="15"/>
      <c r="HTN713" s="16"/>
      <c r="HTO713" s="15"/>
      <c r="HTP713" s="16"/>
      <c r="HTQ713" s="15"/>
      <c r="HTR713" s="16"/>
      <c r="HTS713" s="15"/>
      <c r="HTT713" s="16"/>
      <c r="HTU713" s="15"/>
      <c r="HTV713" s="16"/>
      <c r="HTW713" s="15"/>
      <c r="HTX713" s="16"/>
      <c r="HTY713" s="15"/>
      <c r="HTZ713" s="16"/>
      <c r="HUA713" s="15"/>
      <c r="HUB713" s="16"/>
      <c r="HUC713" s="15"/>
      <c r="HUD713" s="16"/>
      <c r="HUE713" s="15"/>
      <c r="HUF713" s="16"/>
      <c r="HUG713" s="15"/>
      <c r="HUH713" s="16"/>
      <c r="HUI713" s="15"/>
      <c r="HUJ713" s="16"/>
      <c r="HUK713" s="15"/>
      <c r="HUL713" s="16"/>
      <c r="HUM713" s="15"/>
      <c r="HUN713" s="16"/>
      <c r="HUO713" s="15"/>
      <c r="HUP713" s="16"/>
      <c r="HUQ713" s="15"/>
      <c r="HUR713" s="16"/>
      <c r="HUS713" s="15"/>
      <c r="HUT713" s="16"/>
      <c r="HUU713" s="15"/>
      <c r="HUV713" s="16"/>
      <c r="HUW713" s="15"/>
      <c r="HUX713" s="16"/>
      <c r="HUY713" s="15"/>
      <c r="HUZ713" s="16"/>
      <c r="HVA713" s="15"/>
      <c r="HVB713" s="16"/>
      <c r="HVC713" s="15"/>
      <c r="HVD713" s="16"/>
      <c r="HVE713" s="15"/>
      <c r="HVF713" s="16"/>
      <c r="HVG713" s="15"/>
      <c r="HVH713" s="16"/>
      <c r="HVI713" s="15"/>
      <c r="HVJ713" s="16"/>
      <c r="HVK713" s="15"/>
      <c r="HVL713" s="16"/>
      <c r="HVM713" s="15"/>
      <c r="HVN713" s="16"/>
      <c r="HVO713" s="15"/>
      <c r="HVP713" s="16"/>
      <c r="HVQ713" s="15"/>
      <c r="HVR713" s="16"/>
      <c r="HVS713" s="15"/>
      <c r="HVT713" s="16"/>
      <c r="HVU713" s="15"/>
      <c r="HVV713" s="16"/>
      <c r="HVW713" s="15"/>
      <c r="HVX713" s="16"/>
      <c r="HVY713" s="15"/>
      <c r="HVZ713" s="16"/>
      <c r="HWA713" s="15"/>
      <c r="HWB713" s="16"/>
      <c r="HWC713" s="15"/>
      <c r="HWD713" s="16"/>
      <c r="HWE713" s="15"/>
      <c r="HWF713" s="16"/>
      <c r="HWG713" s="15"/>
      <c r="HWH713" s="16"/>
      <c r="HWI713" s="15"/>
      <c r="HWJ713" s="16"/>
      <c r="HWK713" s="15"/>
      <c r="HWL713" s="16"/>
      <c r="HWM713" s="15"/>
      <c r="HWN713" s="16"/>
      <c r="HWO713" s="15"/>
      <c r="HWP713" s="16"/>
      <c r="HWQ713" s="15"/>
      <c r="HWR713" s="16"/>
      <c r="HWS713" s="15"/>
      <c r="HWT713" s="16"/>
      <c r="HWU713" s="15"/>
      <c r="HWV713" s="16"/>
      <c r="HWW713" s="15"/>
      <c r="HWX713" s="16"/>
      <c r="HWY713" s="15"/>
      <c r="HWZ713" s="16"/>
      <c r="HXA713" s="15"/>
      <c r="HXB713" s="16"/>
      <c r="HXC713" s="15"/>
      <c r="HXD713" s="16"/>
      <c r="HXE713" s="15"/>
      <c r="HXF713" s="16"/>
      <c r="HXG713" s="15"/>
      <c r="HXH713" s="16"/>
      <c r="HXI713" s="15"/>
      <c r="HXJ713" s="16"/>
      <c r="HXK713" s="15"/>
      <c r="HXL713" s="16"/>
      <c r="HXM713" s="15"/>
      <c r="HXN713" s="16"/>
      <c r="HXO713" s="15"/>
      <c r="HXP713" s="16"/>
      <c r="HXQ713" s="15"/>
      <c r="HXR713" s="16"/>
      <c r="HXS713" s="15"/>
      <c r="HXT713" s="16"/>
      <c r="HXU713" s="15"/>
      <c r="HXV713" s="16"/>
      <c r="HXW713" s="15"/>
      <c r="HXX713" s="16"/>
      <c r="HXY713" s="15"/>
      <c r="HXZ713" s="16"/>
      <c r="HYA713" s="15"/>
      <c r="HYB713" s="16"/>
      <c r="HYC713" s="15"/>
      <c r="HYD713" s="16"/>
      <c r="HYE713" s="15"/>
      <c r="HYF713" s="16"/>
      <c r="HYG713" s="15"/>
      <c r="HYH713" s="16"/>
      <c r="HYI713" s="15"/>
      <c r="HYJ713" s="16"/>
      <c r="HYK713" s="15"/>
      <c r="HYL713" s="16"/>
      <c r="HYM713" s="15"/>
      <c r="HYN713" s="16"/>
      <c r="HYO713" s="15"/>
      <c r="HYP713" s="16"/>
      <c r="HYQ713" s="15"/>
      <c r="HYR713" s="16"/>
      <c r="HYS713" s="15"/>
      <c r="HYT713" s="16"/>
      <c r="HYU713" s="15"/>
      <c r="HYV713" s="16"/>
      <c r="HYW713" s="15"/>
      <c r="HYX713" s="16"/>
      <c r="HYY713" s="15"/>
      <c r="HYZ713" s="16"/>
      <c r="HZA713" s="15"/>
      <c r="HZB713" s="16"/>
      <c r="HZC713" s="15"/>
      <c r="HZD713" s="16"/>
      <c r="HZE713" s="15"/>
      <c r="HZF713" s="16"/>
      <c r="HZG713" s="15"/>
      <c r="HZH713" s="16"/>
      <c r="HZI713" s="15"/>
      <c r="HZJ713" s="16"/>
      <c r="HZK713" s="15"/>
      <c r="HZL713" s="16"/>
      <c r="HZM713" s="15"/>
      <c r="HZN713" s="16"/>
      <c r="HZO713" s="15"/>
      <c r="HZP713" s="16"/>
      <c r="HZQ713" s="15"/>
      <c r="HZR713" s="16"/>
      <c r="HZS713" s="15"/>
      <c r="HZT713" s="16"/>
      <c r="HZU713" s="15"/>
      <c r="HZV713" s="16"/>
      <c r="HZW713" s="15"/>
      <c r="HZX713" s="16"/>
      <c r="HZY713" s="15"/>
      <c r="HZZ713" s="16"/>
      <c r="IAA713" s="15"/>
      <c r="IAB713" s="16"/>
      <c r="IAC713" s="15"/>
      <c r="IAD713" s="16"/>
      <c r="IAE713" s="15"/>
      <c r="IAF713" s="16"/>
      <c r="IAG713" s="15"/>
      <c r="IAH713" s="16"/>
      <c r="IAI713" s="15"/>
      <c r="IAJ713" s="16"/>
      <c r="IAK713" s="15"/>
      <c r="IAL713" s="16"/>
      <c r="IAM713" s="15"/>
      <c r="IAN713" s="16"/>
      <c r="IAO713" s="15"/>
      <c r="IAP713" s="16"/>
      <c r="IAQ713" s="15"/>
      <c r="IAR713" s="16"/>
      <c r="IAS713" s="15"/>
      <c r="IAT713" s="16"/>
      <c r="IAU713" s="15"/>
      <c r="IAV713" s="16"/>
      <c r="IAW713" s="15"/>
      <c r="IAX713" s="16"/>
      <c r="IAY713" s="15"/>
      <c r="IAZ713" s="16"/>
      <c r="IBA713" s="15"/>
      <c r="IBB713" s="16"/>
      <c r="IBC713" s="15"/>
      <c r="IBD713" s="16"/>
      <c r="IBE713" s="15"/>
      <c r="IBF713" s="16"/>
      <c r="IBG713" s="15"/>
      <c r="IBH713" s="16"/>
      <c r="IBI713" s="15"/>
      <c r="IBJ713" s="16"/>
      <c r="IBK713" s="15"/>
      <c r="IBL713" s="16"/>
      <c r="IBM713" s="15"/>
      <c r="IBN713" s="16"/>
      <c r="IBO713" s="15"/>
      <c r="IBP713" s="16"/>
      <c r="IBQ713" s="15"/>
      <c r="IBR713" s="16"/>
      <c r="IBS713" s="15"/>
      <c r="IBT713" s="16"/>
      <c r="IBU713" s="15"/>
      <c r="IBV713" s="16"/>
      <c r="IBW713" s="15"/>
      <c r="IBX713" s="16"/>
      <c r="IBY713" s="15"/>
      <c r="IBZ713" s="16"/>
      <c r="ICA713" s="15"/>
      <c r="ICB713" s="16"/>
      <c r="ICC713" s="15"/>
      <c r="ICD713" s="16"/>
      <c r="ICE713" s="15"/>
      <c r="ICF713" s="16"/>
      <c r="ICG713" s="15"/>
      <c r="ICH713" s="16"/>
      <c r="ICI713" s="15"/>
      <c r="ICJ713" s="16"/>
      <c r="ICK713" s="15"/>
      <c r="ICL713" s="16"/>
      <c r="ICM713" s="15"/>
      <c r="ICN713" s="16"/>
      <c r="ICO713" s="15"/>
      <c r="ICP713" s="16"/>
      <c r="ICQ713" s="15"/>
      <c r="ICR713" s="16"/>
      <c r="ICS713" s="15"/>
      <c r="ICT713" s="16"/>
      <c r="ICU713" s="15"/>
      <c r="ICV713" s="16"/>
      <c r="ICW713" s="15"/>
      <c r="ICX713" s="16"/>
      <c r="ICY713" s="15"/>
      <c r="ICZ713" s="16"/>
      <c r="IDA713" s="15"/>
      <c r="IDB713" s="16"/>
      <c r="IDC713" s="15"/>
      <c r="IDD713" s="16"/>
      <c r="IDE713" s="15"/>
      <c r="IDF713" s="16"/>
      <c r="IDG713" s="15"/>
      <c r="IDH713" s="16"/>
      <c r="IDI713" s="15"/>
      <c r="IDJ713" s="16"/>
      <c r="IDK713" s="15"/>
      <c r="IDL713" s="16"/>
      <c r="IDM713" s="15"/>
      <c r="IDN713" s="16"/>
      <c r="IDO713" s="15"/>
      <c r="IDP713" s="16"/>
      <c r="IDQ713" s="15"/>
      <c r="IDR713" s="16"/>
      <c r="IDS713" s="15"/>
      <c r="IDT713" s="16"/>
      <c r="IDU713" s="15"/>
      <c r="IDV713" s="16"/>
      <c r="IDW713" s="15"/>
      <c r="IDX713" s="16"/>
      <c r="IDY713" s="15"/>
      <c r="IDZ713" s="16"/>
      <c r="IEA713" s="15"/>
      <c r="IEB713" s="16"/>
      <c r="IEC713" s="15"/>
      <c r="IED713" s="16"/>
      <c r="IEE713" s="15"/>
      <c r="IEF713" s="16"/>
      <c r="IEG713" s="15"/>
      <c r="IEH713" s="16"/>
      <c r="IEI713" s="15"/>
      <c r="IEJ713" s="16"/>
      <c r="IEK713" s="15"/>
      <c r="IEL713" s="16"/>
      <c r="IEM713" s="15"/>
      <c r="IEN713" s="16"/>
      <c r="IEO713" s="15"/>
      <c r="IEP713" s="16"/>
      <c r="IEQ713" s="15"/>
      <c r="IER713" s="16"/>
      <c r="IES713" s="15"/>
      <c r="IET713" s="16"/>
      <c r="IEU713" s="15"/>
      <c r="IEV713" s="16"/>
      <c r="IEW713" s="15"/>
      <c r="IEX713" s="16"/>
      <c r="IEY713" s="15"/>
      <c r="IEZ713" s="16"/>
      <c r="IFA713" s="15"/>
      <c r="IFB713" s="16"/>
      <c r="IFC713" s="15"/>
      <c r="IFD713" s="16"/>
      <c r="IFE713" s="15"/>
      <c r="IFF713" s="16"/>
      <c r="IFG713" s="15"/>
      <c r="IFH713" s="16"/>
      <c r="IFI713" s="15"/>
      <c r="IFJ713" s="16"/>
      <c r="IFK713" s="15"/>
      <c r="IFL713" s="16"/>
      <c r="IFM713" s="15"/>
      <c r="IFN713" s="16"/>
      <c r="IFO713" s="15"/>
      <c r="IFP713" s="16"/>
      <c r="IFQ713" s="15"/>
      <c r="IFR713" s="16"/>
      <c r="IFS713" s="15"/>
      <c r="IFT713" s="16"/>
      <c r="IFU713" s="15"/>
      <c r="IFV713" s="16"/>
      <c r="IFW713" s="15"/>
      <c r="IFX713" s="16"/>
      <c r="IFY713" s="15"/>
      <c r="IFZ713" s="16"/>
      <c r="IGA713" s="15"/>
      <c r="IGB713" s="16"/>
      <c r="IGC713" s="15"/>
      <c r="IGD713" s="16"/>
      <c r="IGE713" s="15"/>
      <c r="IGF713" s="16"/>
      <c r="IGG713" s="15"/>
      <c r="IGH713" s="16"/>
      <c r="IGI713" s="15"/>
      <c r="IGJ713" s="16"/>
      <c r="IGK713" s="15"/>
      <c r="IGL713" s="16"/>
      <c r="IGM713" s="15"/>
      <c r="IGN713" s="16"/>
      <c r="IGO713" s="15"/>
      <c r="IGP713" s="16"/>
      <c r="IGQ713" s="15"/>
      <c r="IGR713" s="16"/>
      <c r="IGS713" s="15"/>
      <c r="IGT713" s="16"/>
      <c r="IGU713" s="15"/>
      <c r="IGV713" s="16"/>
      <c r="IGW713" s="15"/>
      <c r="IGX713" s="16"/>
      <c r="IGY713" s="15"/>
      <c r="IGZ713" s="16"/>
      <c r="IHA713" s="15"/>
      <c r="IHB713" s="16"/>
      <c r="IHC713" s="15"/>
      <c r="IHD713" s="16"/>
      <c r="IHE713" s="15"/>
      <c r="IHF713" s="16"/>
      <c r="IHG713" s="15"/>
      <c r="IHH713" s="16"/>
      <c r="IHI713" s="15"/>
      <c r="IHJ713" s="16"/>
      <c r="IHK713" s="15"/>
      <c r="IHL713" s="16"/>
      <c r="IHM713" s="15"/>
      <c r="IHN713" s="16"/>
      <c r="IHO713" s="15"/>
      <c r="IHP713" s="16"/>
      <c r="IHQ713" s="15"/>
      <c r="IHR713" s="16"/>
      <c r="IHS713" s="15"/>
      <c r="IHT713" s="16"/>
      <c r="IHU713" s="15"/>
      <c r="IHV713" s="16"/>
      <c r="IHW713" s="15"/>
      <c r="IHX713" s="16"/>
      <c r="IHY713" s="15"/>
      <c r="IHZ713" s="16"/>
      <c r="IIA713" s="15"/>
      <c r="IIB713" s="16"/>
      <c r="IIC713" s="15"/>
      <c r="IID713" s="16"/>
      <c r="IIE713" s="15"/>
      <c r="IIF713" s="16"/>
      <c r="IIG713" s="15"/>
      <c r="IIH713" s="16"/>
      <c r="III713" s="15"/>
      <c r="IIJ713" s="16"/>
      <c r="IIK713" s="15"/>
      <c r="IIL713" s="16"/>
      <c r="IIM713" s="15"/>
      <c r="IIN713" s="16"/>
      <c r="IIO713" s="15"/>
      <c r="IIP713" s="16"/>
      <c r="IIQ713" s="15"/>
      <c r="IIR713" s="16"/>
      <c r="IIS713" s="15"/>
      <c r="IIT713" s="16"/>
      <c r="IIU713" s="15"/>
      <c r="IIV713" s="16"/>
      <c r="IIW713" s="15"/>
      <c r="IIX713" s="16"/>
      <c r="IIY713" s="15"/>
      <c r="IIZ713" s="16"/>
      <c r="IJA713" s="15"/>
      <c r="IJB713" s="16"/>
      <c r="IJC713" s="15"/>
      <c r="IJD713" s="16"/>
      <c r="IJE713" s="15"/>
      <c r="IJF713" s="16"/>
      <c r="IJG713" s="15"/>
      <c r="IJH713" s="16"/>
      <c r="IJI713" s="15"/>
      <c r="IJJ713" s="16"/>
      <c r="IJK713" s="15"/>
      <c r="IJL713" s="16"/>
      <c r="IJM713" s="15"/>
      <c r="IJN713" s="16"/>
      <c r="IJO713" s="15"/>
      <c r="IJP713" s="16"/>
      <c r="IJQ713" s="15"/>
      <c r="IJR713" s="16"/>
      <c r="IJS713" s="15"/>
      <c r="IJT713" s="16"/>
      <c r="IJU713" s="15"/>
      <c r="IJV713" s="16"/>
      <c r="IJW713" s="15"/>
      <c r="IJX713" s="16"/>
      <c r="IJY713" s="15"/>
      <c r="IJZ713" s="16"/>
      <c r="IKA713" s="15"/>
      <c r="IKB713" s="16"/>
      <c r="IKC713" s="15"/>
      <c r="IKD713" s="16"/>
      <c r="IKE713" s="15"/>
      <c r="IKF713" s="16"/>
      <c r="IKG713" s="15"/>
      <c r="IKH713" s="16"/>
      <c r="IKI713" s="15"/>
      <c r="IKJ713" s="16"/>
      <c r="IKK713" s="15"/>
      <c r="IKL713" s="16"/>
      <c r="IKM713" s="15"/>
      <c r="IKN713" s="16"/>
      <c r="IKO713" s="15"/>
      <c r="IKP713" s="16"/>
      <c r="IKQ713" s="15"/>
      <c r="IKR713" s="16"/>
      <c r="IKS713" s="15"/>
      <c r="IKT713" s="16"/>
      <c r="IKU713" s="15"/>
      <c r="IKV713" s="16"/>
      <c r="IKW713" s="15"/>
      <c r="IKX713" s="16"/>
      <c r="IKY713" s="15"/>
      <c r="IKZ713" s="16"/>
      <c r="ILA713" s="15"/>
      <c r="ILB713" s="16"/>
      <c r="ILC713" s="15"/>
      <c r="ILD713" s="16"/>
      <c r="ILE713" s="15"/>
      <c r="ILF713" s="16"/>
      <c r="ILG713" s="15"/>
      <c r="ILH713" s="16"/>
      <c r="ILI713" s="15"/>
      <c r="ILJ713" s="16"/>
      <c r="ILK713" s="15"/>
      <c r="ILL713" s="16"/>
      <c r="ILM713" s="15"/>
      <c r="ILN713" s="16"/>
      <c r="ILO713" s="15"/>
      <c r="ILP713" s="16"/>
      <c r="ILQ713" s="15"/>
      <c r="ILR713" s="16"/>
      <c r="ILS713" s="15"/>
      <c r="ILT713" s="16"/>
      <c r="ILU713" s="15"/>
      <c r="ILV713" s="16"/>
      <c r="ILW713" s="15"/>
      <c r="ILX713" s="16"/>
      <c r="ILY713" s="15"/>
      <c r="ILZ713" s="16"/>
      <c r="IMA713" s="15"/>
      <c r="IMB713" s="16"/>
      <c r="IMC713" s="15"/>
      <c r="IMD713" s="16"/>
      <c r="IME713" s="15"/>
      <c r="IMF713" s="16"/>
      <c r="IMG713" s="15"/>
      <c r="IMH713" s="16"/>
      <c r="IMI713" s="15"/>
      <c r="IMJ713" s="16"/>
      <c r="IMK713" s="15"/>
      <c r="IML713" s="16"/>
      <c r="IMM713" s="15"/>
      <c r="IMN713" s="16"/>
      <c r="IMO713" s="15"/>
      <c r="IMP713" s="16"/>
      <c r="IMQ713" s="15"/>
      <c r="IMR713" s="16"/>
      <c r="IMS713" s="15"/>
      <c r="IMT713" s="16"/>
      <c r="IMU713" s="15"/>
      <c r="IMV713" s="16"/>
      <c r="IMW713" s="15"/>
      <c r="IMX713" s="16"/>
      <c r="IMY713" s="15"/>
      <c r="IMZ713" s="16"/>
      <c r="INA713" s="15"/>
      <c r="INB713" s="16"/>
      <c r="INC713" s="15"/>
      <c r="IND713" s="16"/>
      <c r="INE713" s="15"/>
      <c r="INF713" s="16"/>
      <c r="ING713" s="15"/>
      <c r="INH713" s="16"/>
      <c r="INI713" s="15"/>
      <c r="INJ713" s="16"/>
      <c r="INK713" s="15"/>
      <c r="INL713" s="16"/>
      <c r="INM713" s="15"/>
      <c r="INN713" s="16"/>
      <c r="INO713" s="15"/>
      <c r="INP713" s="16"/>
      <c r="INQ713" s="15"/>
      <c r="INR713" s="16"/>
      <c r="INS713" s="15"/>
      <c r="INT713" s="16"/>
      <c r="INU713" s="15"/>
      <c r="INV713" s="16"/>
      <c r="INW713" s="15"/>
      <c r="INX713" s="16"/>
      <c r="INY713" s="15"/>
      <c r="INZ713" s="16"/>
      <c r="IOA713" s="15"/>
      <c r="IOB713" s="16"/>
      <c r="IOC713" s="15"/>
      <c r="IOD713" s="16"/>
      <c r="IOE713" s="15"/>
      <c r="IOF713" s="16"/>
      <c r="IOG713" s="15"/>
      <c r="IOH713" s="16"/>
      <c r="IOI713" s="15"/>
      <c r="IOJ713" s="16"/>
      <c r="IOK713" s="15"/>
      <c r="IOL713" s="16"/>
      <c r="IOM713" s="15"/>
      <c r="ION713" s="16"/>
      <c r="IOO713" s="15"/>
      <c r="IOP713" s="16"/>
      <c r="IOQ713" s="15"/>
      <c r="IOR713" s="16"/>
      <c r="IOS713" s="15"/>
      <c r="IOT713" s="16"/>
      <c r="IOU713" s="15"/>
      <c r="IOV713" s="16"/>
      <c r="IOW713" s="15"/>
      <c r="IOX713" s="16"/>
      <c r="IOY713" s="15"/>
      <c r="IOZ713" s="16"/>
      <c r="IPA713" s="15"/>
      <c r="IPB713" s="16"/>
      <c r="IPC713" s="15"/>
      <c r="IPD713" s="16"/>
      <c r="IPE713" s="15"/>
      <c r="IPF713" s="16"/>
      <c r="IPG713" s="15"/>
      <c r="IPH713" s="16"/>
      <c r="IPI713" s="15"/>
      <c r="IPJ713" s="16"/>
      <c r="IPK713" s="15"/>
      <c r="IPL713" s="16"/>
      <c r="IPM713" s="15"/>
      <c r="IPN713" s="16"/>
      <c r="IPO713" s="15"/>
      <c r="IPP713" s="16"/>
      <c r="IPQ713" s="15"/>
      <c r="IPR713" s="16"/>
      <c r="IPS713" s="15"/>
      <c r="IPT713" s="16"/>
      <c r="IPU713" s="15"/>
      <c r="IPV713" s="16"/>
      <c r="IPW713" s="15"/>
      <c r="IPX713" s="16"/>
      <c r="IPY713" s="15"/>
      <c r="IPZ713" s="16"/>
      <c r="IQA713" s="15"/>
      <c r="IQB713" s="16"/>
      <c r="IQC713" s="15"/>
      <c r="IQD713" s="16"/>
      <c r="IQE713" s="15"/>
      <c r="IQF713" s="16"/>
      <c r="IQG713" s="15"/>
      <c r="IQH713" s="16"/>
      <c r="IQI713" s="15"/>
      <c r="IQJ713" s="16"/>
      <c r="IQK713" s="15"/>
      <c r="IQL713" s="16"/>
      <c r="IQM713" s="15"/>
      <c r="IQN713" s="16"/>
      <c r="IQO713" s="15"/>
      <c r="IQP713" s="16"/>
      <c r="IQQ713" s="15"/>
      <c r="IQR713" s="16"/>
      <c r="IQS713" s="15"/>
      <c r="IQT713" s="16"/>
      <c r="IQU713" s="15"/>
      <c r="IQV713" s="16"/>
      <c r="IQW713" s="15"/>
      <c r="IQX713" s="16"/>
      <c r="IQY713" s="15"/>
      <c r="IQZ713" s="16"/>
      <c r="IRA713" s="15"/>
      <c r="IRB713" s="16"/>
      <c r="IRC713" s="15"/>
      <c r="IRD713" s="16"/>
      <c r="IRE713" s="15"/>
      <c r="IRF713" s="16"/>
      <c r="IRG713" s="15"/>
      <c r="IRH713" s="16"/>
      <c r="IRI713" s="15"/>
      <c r="IRJ713" s="16"/>
      <c r="IRK713" s="15"/>
      <c r="IRL713" s="16"/>
      <c r="IRM713" s="15"/>
      <c r="IRN713" s="16"/>
      <c r="IRO713" s="15"/>
      <c r="IRP713" s="16"/>
      <c r="IRQ713" s="15"/>
      <c r="IRR713" s="16"/>
      <c r="IRS713" s="15"/>
      <c r="IRT713" s="16"/>
      <c r="IRU713" s="15"/>
      <c r="IRV713" s="16"/>
      <c r="IRW713" s="15"/>
      <c r="IRX713" s="16"/>
      <c r="IRY713" s="15"/>
      <c r="IRZ713" s="16"/>
      <c r="ISA713" s="15"/>
      <c r="ISB713" s="16"/>
      <c r="ISC713" s="15"/>
      <c r="ISD713" s="16"/>
      <c r="ISE713" s="15"/>
      <c r="ISF713" s="16"/>
      <c r="ISG713" s="15"/>
      <c r="ISH713" s="16"/>
      <c r="ISI713" s="15"/>
      <c r="ISJ713" s="16"/>
      <c r="ISK713" s="15"/>
      <c r="ISL713" s="16"/>
      <c r="ISM713" s="15"/>
      <c r="ISN713" s="16"/>
      <c r="ISO713" s="15"/>
      <c r="ISP713" s="16"/>
      <c r="ISQ713" s="15"/>
      <c r="ISR713" s="16"/>
      <c r="ISS713" s="15"/>
      <c r="IST713" s="16"/>
      <c r="ISU713" s="15"/>
      <c r="ISV713" s="16"/>
      <c r="ISW713" s="15"/>
      <c r="ISX713" s="16"/>
      <c r="ISY713" s="15"/>
      <c r="ISZ713" s="16"/>
      <c r="ITA713" s="15"/>
      <c r="ITB713" s="16"/>
      <c r="ITC713" s="15"/>
      <c r="ITD713" s="16"/>
      <c r="ITE713" s="15"/>
      <c r="ITF713" s="16"/>
      <c r="ITG713" s="15"/>
      <c r="ITH713" s="16"/>
      <c r="ITI713" s="15"/>
      <c r="ITJ713" s="16"/>
      <c r="ITK713" s="15"/>
      <c r="ITL713" s="16"/>
      <c r="ITM713" s="15"/>
      <c r="ITN713" s="16"/>
      <c r="ITO713" s="15"/>
      <c r="ITP713" s="16"/>
      <c r="ITQ713" s="15"/>
      <c r="ITR713" s="16"/>
      <c r="ITS713" s="15"/>
      <c r="ITT713" s="16"/>
      <c r="ITU713" s="15"/>
      <c r="ITV713" s="16"/>
      <c r="ITW713" s="15"/>
      <c r="ITX713" s="16"/>
      <c r="ITY713" s="15"/>
      <c r="ITZ713" s="16"/>
      <c r="IUA713" s="15"/>
      <c r="IUB713" s="16"/>
      <c r="IUC713" s="15"/>
      <c r="IUD713" s="16"/>
      <c r="IUE713" s="15"/>
      <c r="IUF713" s="16"/>
      <c r="IUG713" s="15"/>
      <c r="IUH713" s="16"/>
      <c r="IUI713" s="15"/>
      <c r="IUJ713" s="16"/>
      <c r="IUK713" s="15"/>
      <c r="IUL713" s="16"/>
      <c r="IUM713" s="15"/>
      <c r="IUN713" s="16"/>
      <c r="IUO713" s="15"/>
      <c r="IUP713" s="16"/>
      <c r="IUQ713" s="15"/>
      <c r="IUR713" s="16"/>
      <c r="IUS713" s="15"/>
      <c r="IUT713" s="16"/>
      <c r="IUU713" s="15"/>
      <c r="IUV713" s="16"/>
      <c r="IUW713" s="15"/>
      <c r="IUX713" s="16"/>
      <c r="IUY713" s="15"/>
      <c r="IUZ713" s="16"/>
      <c r="IVA713" s="15"/>
      <c r="IVB713" s="16"/>
      <c r="IVC713" s="15"/>
      <c r="IVD713" s="16"/>
      <c r="IVE713" s="15"/>
      <c r="IVF713" s="16"/>
      <c r="IVG713" s="15"/>
      <c r="IVH713" s="16"/>
      <c r="IVI713" s="15"/>
      <c r="IVJ713" s="16"/>
      <c r="IVK713" s="15"/>
      <c r="IVL713" s="16"/>
      <c r="IVM713" s="15"/>
      <c r="IVN713" s="16"/>
      <c r="IVO713" s="15"/>
      <c r="IVP713" s="16"/>
      <c r="IVQ713" s="15"/>
      <c r="IVR713" s="16"/>
      <c r="IVS713" s="15"/>
      <c r="IVT713" s="16"/>
      <c r="IVU713" s="15"/>
      <c r="IVV713" s="16"/>
      <c r="IVW713" s="15"/>
      <c r="IVX713" s="16"/>
      <c r="IVY713" s="15"/>
      <c r="IVZ713" s="16"/>
      <c r="IWA713" s="15"/>
      <c r="IWB713" s="16"/>
      <c r="IWC713" s="15"/>
      <c r="IWD713" s="16"/>
      <c r="IWE713" s="15"/>
      <c r="IWF713" s="16"/>
      <c r="IWG713" s="15"/>
      <c r="IWH713" s="16"/>
      <c r="IWI713" s="15"/>
      <c r="IWJ713" s="16"/>
      <c r="IWK713" s="15"/>
      <c r="IWL713" s="16"/>
      <c r="IWM713" s="15"/>
      <c r="IWN713" s="16"/>
      <c r="IWO713" s="15"/>
      <c r="IWP713" s="16"/>
      <c r="IWQ713" s="15"/>
      <c r="IWR713" s="16"/>
      <c r="IWS713" s="15"/>
      <c r="IWT713" s="16"/>
      <c r="IWU713" s="15"/>
      <c r="IWV713" s="16"/>
      <c r="IWW713" s="15"/>
      <c r="IWX713" s="16"/>
      <c r="IWY713" s="15"/>
      <c r="IWZ713" s="16"/>
      <c r="IXA713" s="15"/>
      <c r="IXB713" s="16"/>
      <c r="IXC713" s="15"/>
      <c r="IXD713" s="16"/>
      <c r="IXE713" s="15"/>
      <c r="IXF713" s="16"/>
      <c r="IXG713" s="15"/>
      <c r="IXH713" s="16"/>
      <c r="IXI713" s="15"/>
      <c r="IXJ713" s="16"/>
      <c r="IXK713" s="15"/>
      <c r="IXL713" s="16"/>
      <c r="IXM713" s="15"/>
      <c r="IXN713" s="16"/>
      <c r="IXO713" s="15"/>
      <c r="IXP713" s="16"/>
      <c r="IXQ713" s="15"/>
      <c r="IXR713" s="16"/>
      <c r="IXS713" s="15"/>
      <c r="IXT713" s="16"/>
      <c r="IXU713" s="15"/>
      <c r="IXV713" s="16"/>
      <c r="IXW713" s="15"/>
      <c r="IXX713" s="16"/>
      <c r="IXY713" s="15"/>
      <c r="IXZ713" s="16"/>
      <c r="IYA713" s="15"/>
      <c r="IYB713" s="16"/>
      <c r="IYC713" s="15"/>
      <c r="IYD713" s="16"/>
      <c r="IYE713" s="15"/>
      <c r="IYF713" s="16"/>
      <c r="IYG713" s="15"/>
      <c r="IYH713" s="16"/>
      <c r="IYI713" s="15"/>
      <c r="IYJ713" s="16"/>
      <c r="IYK713" s="15"/>
      <c r="IYL713" s="16"/>
      <c r="IYM713" s="15"/>
      <c r="IYN713" s="16"/>
      <c r="IYO713" s="15"/>
      <c r="IYP713" s="16"/>
      <c r="IYQ713" s="15"/>
      <c r="IYR713" s="16"/>
      <c r="IYS713" s="15"/>
      <c r="IYT713" s="16"/>
      <c r="IYU713" s="15"/>
      <c r="IYV713" s="16"/>
      <c r="IYW713" s="15"/>
      <c r="IYX713" s="16"/>
      <c r="IYY713" s="15"/>
      <c r="IYZ713" s="16"/>
      <c r="IZA713" s="15"/>
      <c r="IZB713" s="16"/>
      <c r="IZC713" s="15"/>
      <c r="IZD713" s="16"/>
      <c r="IZE713" s="15"/>
      <c r="IZF713" s="16"/>
      <c r="IZG713" s="15"/>
      <c r="IZH713" s="16"/>
      <c r="IZI713" s="15"/>
      <c r="IZJ713" s="16"/>
      <c r="IZK713" s="15"/>
      <c r="IZL713" s="16"/>
      <c r="IZM713" s="15"/>
      <c r="IZN713" s="16"/>
      <c r="IZO713" s="15"/>
      <c r="IZP713" s="16"/>
      <c r="IZQ713" s="15"/>
      <c r="IZR713" s="16"/>
      <c r="IZS713" s="15"/>
      <c r="IZT713" s="16"/>
      <c r="IZU713" s="15"/>
      <c r="IZV713" s="16"/>
      <c r="IZW713" s="15"/>
      <c r="IZX713" s="16"/>
      <c r="IZY713" s="15"/>
      <c r="IZZ713" s="16"/>
      <c r="JAA713" s="15"/>
      <c r="JAB713" s="16"/>
      <c r="JAC713" s="15"/>
      <c r="JAD713" s="16"/>
      <c r="JAE713" s="15"/>
      <c r="JAF713" s="16"/>
      <c r="JAG713" s="15"/>
      <c r="JAH713" s="16"/>
      <c r="JAI713" s="15"/>
      <c r="JAJ713" s="16"/>
      <c r="JAK713" s="15"/>
      <c r="JAL713" s="16"/>
      <c r="JAM713" s="15"/>
      <c r="JAN713" s="16"/>
      <c r="JAO713" s="15"/>
      <c r="JAP713" s="16"/>
      <c r="JAQ713" s="15"/>
      <c r="JAR713" s="16"/>
      <c r="JAS713" s="15"/>
      <c r="JAT713" s="16"/>
      <c r="JAU713" s="15"/>
      <c r="JAV713" s="16"/>
      <c r="JAW713" s="15"/>
      <c r="JAX713" s="16"/>
      <c r="JAY713" s="15"/>
      <c r="JAZ713" s="16"/>
      <c r="JBA713" s="15"/>
      <c r="JBB713" s="16"/>
      <c r="JBC713" s="15"/>
      <c r="JBD713" s="16"/>
      <c r="JBE713" s="15"/>
      <c r="JBF713" s="16"/>
      <c r="JBG713" s="15"/>
      <c r="JBH713" s="16"/>
      <c r="JBI713" s="15"/>
      <c r="JBJ713" s="16"/>
      <c r="JBK713" s="15"/>
      <c r="JBL713" s="16"/>
      <c r="JBM713" s="15"/>
      <c r="JBN713" s="16"/>
      <c r="JBO713" s="15"/>
      <c r="JBP713" s="16"/>
      <c r="JBQ713" s="15"/>
      <c r="JBR713" s="16"/>
      <c r="JBS713" s="15"/>
      <c r="JBT713" s="16"/>
      <c r="JBU713" s="15"/>
      <c r="JBV713" s="16"/>
      <c r="JBW713" s="15"/>
      <c r="JBX713" s="16"/>
      <c r="JBY713" s="15"/>
      <c r="JBZ713" s="16"/>
      <c r="JCA713" s="15"/>
      <c r="JCB713" s="16"/>
      <c r="JCC713" s="15"/>
      <c r="JCD713" s="16"/>
      <c r="JCE713" s="15"/>
      <c r="JCF713" s="16"/>
      <c r="JCG713" s="15"/>
      <c r="JCH713" s="16"/>
      <c r="JCI713" s="15"/>
      <c r="JCJ713" s="16"/>
      <c r="JCK713" s="15"/>
      <c r="JCL713" s="16"/>
      <c r="JCM713" s="15"/>
      <c r="JCN713" s="16"/>
      <c r="JCO713" s="15"/>
      <c r="JCP713" s="16"/>
      <c r="JCQ713" s="15"/>
      <c r="JCR713" s="16"/>
      <c r="JCS713" s="15"/>
      <c r="JCT713" s="16"/>
      <c r="JCU713" s="15"/>
      <c r="JCV713" s="16"/>
      <c r="JCW713" s="15"/>
      <c r="JCX713" s="16"/>
      <c r="JCY713" s="15"/>
      <c r="JCZ713" s="16"/>
      <c r="JDA713" s="15"/>
      <c r="JDB713" s="16"/>
      <c r="JDC713" s="15"/>
      <c r="JDD713" s="16"/>
      <c r="JDE713" s="15"/>
      <c r="JDF713" s="16"/>
      <c r="JDG713" s="15"/>
      <c r="JDH713" s="16"/>
      <c r="JDI713" s="15"/>
      <c r="JDJ713" s="16"/>
      <c r="JDK713" s="15"/>
      <c r="JDL713" s="16"/>
      <c r="JDM713" s="15"/>
      <c r="JDN713" s="16"/>
      <c r="JDO713" s="15"/>
      <c r="JDP713" s="16"/>
      <c r="JDQ713" s="15"/>
      <c r="JDR713" s="16"/>
      <c r="JDS713" s="15"/>
      <c r="JDT713" s="16"/>
      <c r="JDU713" s="15"/>
      <c r="JDV713" s="16"/>
      <c r="JDW713" s="15"/>
      <c r="JDX713" s="16"/>
      <c r="JDY713" s="15"/>
      <c r="JDZ713" s="16"/>
      <c r="JEA713" s="15"/>
      <c r="JEB713" s="16"/>
      <c r="JEC713" s="15"/>
      <c r="JED713" s="16"/>
      <c r="JEE713" s="15"/>
      <c r="JEF713" s="16"/>
      <c r="JEG713" s="15"/>
      <c r="JEH713" s="16"/>
      <c r="JEI713" s="15"/>
      <c r="JEJ713" s="16"/>
      <c r="JEK713" s="15"/>
      <c r="JEL713" s="16"/>
      <c r="JEM713" s="15"/>
      <c r="JEN713" s="16"/>
      <c r="JEO713" s="15"/>
      <c r="JEP713" s="16"/>
      <c r="JEQ713" s="15"/>
      <c r="JER713" s="16"/>
      <c r="JES713" s="15"/>
      <c r="JET713" s="16"/>
      <c r="JEU713" s="15"/>
      <c r="JEV713" s="16"/>
      <c r="JEW713" s="15"/>
      <c r="JEX713" s="16"/>
      <c r="JEY713" s="15"/>
      <c r="JEZ713" s="16"/>
      <c r="JFA713" s="15"/>
      <c r="JFB713" s="16"/>
      <c r="JFC713" s="15"/>
      <c r="JFD713" s="16"/>
      <c r="JFE713" s="15"/>
      <c r="JFF713" s="16"/>
      <c r="JFG713" s="15"/>
      <c r="JFH713" s="16"/>
      <c r="JFI713" s="15"/>
      <c r="JFJ713" s="16"/>
      <c r="JFK713" s="15"/>
      <c r="JFL713" s="16"/>
      <c r="JFM713" s="15"/>
      <c r="JFN713" s="16"/>
      <c r="JFO713" s="15"/>
      <c r="JFP713" s="16"/>
      <c r="JFQ713" s="15"/>
      <c r="JFR713" s="16"/>
      <c r="JFS713" s="15"/>
      <c r="JFT713" s="16"/>
      <c r="JFU713" s="15"/>
      <c r="JFV713" s="16"/>
      <c r="JFW713" s="15"/>
      <c r="JFX713" s="16"/>
      <c r="JFY713" s="15"/>
      <c r="JFZ713" s="16"/>
      <c r="JGA713" s="15"/>
      <c r="JGB713" s="16"/>
      <c r="JGC713" s="15"/>
      <c r="JGD713" s="16"/>
      <c r="JGE713" s="15"/>
      <c r="JGF713" s="16"/>
      <c r="JGG713" s="15"/>
      <c r="JGH713" s="16"/>
      <c r="JGI713" s="15"/>
      <c r="JGJ713" s="16"/>
      <c r="JGK713" s="15"/>
      <c r="JGL713" s="16"/>
      <c r="JGM713" s="15"/>
      <c r="JGN713" s="16"/>
      <c r="JGO713" s="15"/>
      <c r="JGP713" s="16"/>
      <c r="JGQ713" s="15"/>
      <c r="JGR713" s="16"/>
      <c r="JGS713" s="15"/>
      <c r="JGT713" s="16"/>
      <c r="JGU713" s="15"/>
      <c r="JGV713" s="16"/>
      <c r="JGW713" s="15"/>
      <c r="JGX713" s="16"/>
      <c r="JGY713" s="15"/>
      <c r="JGZ713" s="16"/>
      <c r="JHA713" s="15"/>
      <c r="JHB713" s="16"/>
      <c r="JHC713" s="15"/>
      <c r="JHD713" s="16"/>
      <c r="JHE713" s="15"/>
      <c r="JHF713" s="16"/>
      <c r="JHG713" s="15"/>
      <c r="JHH713" s="16"/>
      <c r="JHI713" s="15"/>
      <c r="JHJ713" s="16"/>
      <c r="JHK713" s="15"/>
      <c r="JHL713" s="16"/>
      <c r="JHM713" s="15"/>
      <c r="JHN713" s="16"/>
      <c r="JHO713" s="15"/>
      <c r="JHP713" s="16"/>
      <c r="JHQ713" s="15"/>
      <c r="JHR713" s="16"/>
      <c r="JHS713" s="15"/>
      <c r="JHT713" s="16"/>
      <c r="JHU713" s="15"/>
      <c r="JHV713" s="16"/>
      <c r="JHW713" s="15"/>
      <c r="JHX713" s="16"/>
      <c r="JHY713" s="15"/>
      <c r="JHZ713" s="16"/>
      <c r="JIA713" s="15"/>
      <c r="JIB713" s="16"/>
      <c r="JIC713" s="15"/>
      <c r="JID713" s="16"/>
      <c r="JIE713" s="15"/>
      <c r="JIF713" s="16"/>
      <c r="JIG713" s="15"/>
      <c r="JIH713" s="16"/>
      <c r="JII713" s="15"/>
      <c r="JIJ713" s="16"/>
      <c r="JIK713" s="15"/>
      <c r="JIL713" s="16"/>
      <c r="JIM713" s="15"/>
      <c r="JIN713" s="16"/>
      <c r="JIO713" s="15"/>
      <c r="JIP713" s="16"/>
      <c r="JIQ713" s="15"/>
      <c r="JIR713" s="16"/>
      <c r="JIS713" s="15"/>
      <c r="JIT713" s="16"/>
      <c r="JIU713" s="15"/>
      <c r="JIV713" s="16"/>
      <c r="JIW713" s="15"/>
      <c r="JIX713" s="16"/>
      <c r="JIY713" s="15"/>
      <c r="JIZ713" s="16"/>
      <c r="JJA713" s="15"/>
      <c r="JJB713" s="16"/>
      <c r="JJC713" s="15"/>
      <c r="JJD713" s="16"/>
      <c r="JJE713" s="15"/>
      <c r="JJF713" s="16"/>
      <c r="JJG713" s="15"/>
      <c r="JJH713" s="16"/>
      <c r="JJI713" s="15"/>
      <c r="JJJ713" s="16"/>
      <c r="JJK713" s="15"/>
      <c r="JJL713" s="16"/>
      <c r="JJM713" s="15"/>
      <c r="JJN713" s="16"/>
      <c r="JJO713" s="15"/>
      <c r="JJP713" s="16"/>
      <c r="JJQ713" s="15"/>
      <c r="JJR713" s="16"/>
      <c r="JJS713" s="15"/>
      <c r="JJT713" s="16"/>
      <c r="JJU713" s="15"/>
      <c r="JJV713" s="16"/>
      <c r="JJW713" s="15"/>
      <c r="JJX713" s="16"/>
      <c r="JJY713" s="15"/>
      <c r="JJZ713" s="16"/>
      <c r="JKA713" s="15"/>
      <c r="JKB713" s="16"/>
      <c r="JKC713" s="15"/>
      <c r="JKD713" s="16"/>
      <c r="JKE713" s="15"/>
      <c r="JKF713" s="16"/>
      <c r="JKG713" s="15"/>
      <c r="JKH713" s="16"/>
      <c r="JKI713" s="15"/>
      <c r="JKJ713" s="16"/>
      <c r="JKK713" s="15"/>
      <c r="JKL713" s="16"/>
      <c r="JKM713" s="15"/>
      <c r="JKN713" s="16"/>
      <c r="JKO713" s="15"/>
      <c r="JKP713" s="16"/>
      <c r="JKQ713" s="15"/>
      <c r="JKR713" s="16"/>
      <c r="JKS713" s="15"/>
      <c r="JKT713" s="16"/>
      <c r="JKU713" s="15"/>
      <c r="JKV713" s="16"/>
      <c r="JKW713" s="15"/>
      <c r="JKX713" s="16"/>
      <c r="JKY713" s="15"/>
      <c r="JKZ713" s="16"/>
      <c r="JLA713" s="15"/>
      <c r="JLB713" s="16"/>
      <c r="JLC713" s="15"/>
      <c r="JLD713" s="16"/>
      <c r="JLE713" s="15"/>
      <c r="JLF713" s="16"/>
      <c r="JLG713" s="15"/>
      <c r="JLH713" s="16"/>
      <c r="JLI713" s="15"/>
      <c r="JLJ713" s="16"/>
      <c r="JLK713" s="15"/>
      <c r="JLL713" s="16"/>
      <c r="JLM713" s="15"/>
      <c r="JLN713" s="16"/>
      <c r="JLO713" s="15"/>
      <c r="JLP713" s="16"/>
      <c r="JLQ713" s="15"/>
      <c r="JLR713" s="16"/>
      <c r="JLS713" s="15"/>
      <c r="JLT713" s="16"/>
      <c r="JLU713" s="15"/>
      <c r="JLV713" s="16"/>
      <c r="JLW713" s="15"/>
      <c r="JLX713" s="16"/>
      <c r="JLY713" s="15"/>
      <c r="JLZ713" s="16"/>
      <c r="JMA713" s="15"/>
      <c r="JMB713" s="16"/>
      <c r="JMC713" s="15"/>
      <c r="JMD713" s="16"/>
      <c r="JME713" s="15"/>
      <c r="JMF713" s="16"/>
      <c r="JMG713" s="15"/>
      <c r="JMH713" s="16"/>
      <c r="JMI713" s="15"/>
      <c r="JMJ713" s="16"/>
      <c r="JMK713" s="15"/>
      <c r="JML713" s="16"/>
      <c r="JMM713" s="15"/>
      <c r="JMN713" s="16"/>
      <c r="JMO713" s="15"/>
      <c r="JMP713" s="16"/>
      <c r="JMQ713" s="15"/>
      <c r="JMR713" s="16"/>
      <c r="JMS713" s="15"/>
      <c r="JMT713" s="16"/>
      <c r="JMU713" s="15"/>
      <c r="JMV713" s="16"/>
      <c r="JMW713" s="15"/>
      <c r="JMX713" s="16"/>
      <c r="JMY713" s="15"/>
      <c r="JMZ713" s="16"/>
      <c r="JNA713" s="15"/>
      <c r="JNB713" s="16"/>
      <c r="JNC713" s="15"/>
      <c r="JND713" s="16"/>
      <c r="JNE713" s="15"/>
      <c r="JNF713" s="16"/>
      <c r="JNG713" s="15"/>
      <c r="JNH713" s="16"/>
      <c r="JNI713" s="15"/>
      <c r="JNJ713" s="16"/>
      <c r="JNK713" s="15"/>
      <c r="JNL713" s="16"/>
      <c r="JNM713" s="15"/>
      <c r="JNN713" s="16"/>
      <c r="JNO713" s="15"/>
      <c r="JNP713" s="16"/>
      <c r="JNQ713" s="15"/>
      <c r="JNR713" s="16"/>
      <c r="JNS713" s="15"/>
      <c r="JNT713" s="16"/>
      <c r="JNU713" s="15"/>
      <c r="JNV713" s="16"/>
      <c r="JNW713" s="15"/>
      <c r="JNX713" s="16"/>
      <c r="JNY713" s="15"/>
      <c r="JNZ713" s="16"/>
      <c r="JOA713" s="15"/>
      <c r="JOB713" s="16"/>
      <c r="JOC713" s="15"/>
      <c r="JOD713" s="16"/>
      <c r="JOE713" s="15"/>
      <c r="JOF713" s="16"/>
      <c r="JOG713" s="15"/>
      <c r="JOH713" s="16"/>
      <c r="JOI713" s="15"/>
      <c r="JOJ713" s="16"/>
      <c r="JOK713" s="15"/>
      <c r="JOL713" s="16"/>
      <c r="JOM713" s="15"/>
      <c r="JON713" s="16"/>
      <c r="JOO713" s="15"/>
      <c r="JOP713" s="16"/>
      <c r="JOQ713" s="15"/>
      <c r="JOR713" s="16"/>
      <c r="JOS713" s="15"/>
      <c r="JOT713" s="16"/>
      <c r="JOU713" s="15"/>
      <c r="JOV713" s="16"/>
      <c r="JOW713" s="15"/>
      <c r="JOX713" s="16"/>
      <c r="JOY713" s="15"/>
      <c r="JOZ713" s="16"/>
      <c r="JPA713" s="15"/>
      <c r="JPB713" s="16"/>
      <c r="JPC713" s="15"/>
      <c r="JPD713" s="16"/>
      <c r="JPE713" s="15"/>
      <c r="JPF713" s="16"/>
      <c r="JPG713" s="15"/>
      <c r="JPH713" s="16"/>
      <c r="JPI713" s="15"/>
      <c r="JPJ713" s="16"/>
      <c r="JPK713" s="15"/>
      <c r="JPL713" s="16"/>
      <c r="JPM713" s="15"/>
      <c r="JPN713" s="16"/>
      <c r="JPO713" s="15"/>
      <c r="JPP713" s="16"/>
      <c r="JPQ713" s="15"/>
      <c r="JPR713" s="16"/>
      <c r="JPS713" s="15"/>
      <c r="JPT713" s="16"/>
      <c r="JPU713" s="15"/>
      <c r="JPV713" s="16"/>
      <c r="JPW713" s="15"/>
      <c r="JPX713" s="16"/>
      <c r="JPY713" s="15"/>
      <c r="JPZ713" s="16"/>
      <c r="JQA713" s="15"/>
      <c r="JQB713" s="16"/>
      <c r="JQC713" s="15"/>
      <c r="JQD713" s="16"/>
      <c r="JQE713" s="15"/>
      <c r="JQF713" s="16"/>
      <c r="JQG713" s="15"/>
      <c r="JQH713" s="16"/>
      <c r="JQI713" s="15"/>
      <c r="JQJ713" s="16"/>
      <c r="JQK713" s="15"/>
      <c r="JQL713" s="16"/>
      <c r="JQM713" s="15"/>
      <c r="JQN713" s="16"/>
      <c r="JQO713" s="15"/>
      <c r="JQP713" s="16"/>
      <c r="JQQ713" s="15"/>
      <c r="JQR713" s="16"/>
      <c r="JQS713" s="15"/>
      <c r="JQT713" s="16"/>
      <c r="JQU713" s="15"/>
      <c r="JQV713" s="16"/>
      <c r="JQW713" s="15"/>
      <c r="JQX713" s="16"/>
      <c r="JQY713" s="15"/>
      <c r="JQZ713" s="16"/>
      <c r="JRA713" s="15"/>
      <c r="JRB713" s="16"/>
      <c r="JRC713" s="15"/>
      <c r="JRD713" s="16"/>
      <c r="JRE713" s="15"/>
      <c r="JRF713" s="16"/>
      <c r="JRG713" s="15"/>
      <c r="JRH713" s="16"/>
      <c r="JRI713" s="15"/>
      <c r="JRJ713" s="16"/>
      <c r="JRK713" s="15"/>
      <c r="JRL713" s="16"/>
      <c r="JRM713" s="15"/>
      <c r="JRN713" s="16"/>
      <c r="JRO713" s="15"/>
      <c r="JRP713" s="16"/>
      <c r="JRQ713" s="15"/>
      <c r="JRR713" s="16"/>
      <c r="JRS713" s="15"/>
      <c r="JRT713" s="16"/>
      <c r="JRU713" s="15"/>
      <c r="JRV713" s="16"/>
      <c r="JRW713" s="15"/>
      <c r="JRX713" s="16"/>
      <c r="JRY713" s="15"/>
      <c r="JRZ713" s="16"/>
      <c r="JSA713" s="15"/>
      <c r="JSB713" s="16"/>
      <c r="JSC713" s="15"/>
      <c r="JSD713" s="16"/>
      <c r="JSE713" s="15"/>
      <c r="JSF713" s="16"/>
      <c r="JSG713" s="15"/>
      <c r="JSH713" s="16"/>
      <c r="JSI713" s="15"/>
      <c r="JSJ713" s="16"/>
      <c r="JSK713" s="15"/>
      <c r="JSL713" s="16"/>
      <c r="JSM713" s="15"/>
      <c r="JSN713" s="16"/>
      <c r="JSO713" s="15"/>
      <c r="JSP713" s="16"/>
      <c r="JSQ713" s="15"/>
      <c r="JSR713" s="16"/>
      <c r="JSS713" s="15"/>
      <c r="JST713" s="16"/>
      <c r="JSU713" s="15"/>
      <c r="JSV713" s="16"/>
      <c r="JSW713" s="15"/>
      <c r="JSX713" s="16"/>
      <c r="JSY713" s="15"/>
      <c r="JSZ713" s="16"/>
      <c r="JTA713" s="15"/>
      <c r="JTB713" s="16"/>
      <c r="JTC713" s="15"/>
      <c r="JTD713" s="16"/>
      <c r="JTE713" s="15"/>
      <c r="JTF713" s="16"/>
      <c r="JTG713" s="15"/>
      <c r="JTH713" s="16"/>
      <c r="JTI713" s="15"/>
      <c r="JTJ713" s="16"/>
      <c r="JTK713" s="15"/>
      <c r="JTL713" s="16"/>
      <c r="JTM713" s="15"/>
      <c r="JTN713" s="16"/>
      <c r="JTO713" s="15"/>
      <c r="JTP713" s="16"/>
      <c r="JTQ713" s="15"/>
      <c r="JTR713" s="16"/>
      <c r="JTS713" s="15"/>
      <c r="JTT713" s="16"/>
      <c r="JTU713" s="15"/>
      <c r="JTV713" s="16"/>
      <c r="JTW713" s="15"/>
      <c r="JTX713" s="16"/>
      <c r="JTY713" s="15"/>
      <c r="JTZ713" s="16"/>
      <c r="JUA713" s="15"/>
      <c r="JUB713" s="16"/>
      <c r="JUC713" s="15"/>
      <c r="JUD713" s="16"/>
      <c r="JUE713" s="15"/>
      <c r="JUF713" s="16"/>
      <c r="JUG713" s="15"/>
      <c r="JUH713" s="16"/>
      <c r="JUI713" s="15"/>
      <c r="JUJ713" s="16"/>
      <c r="JUK713" s="15"/>
      <c r="JUL713" s="16"/>
      <c r="JUM713" s="15"/>
      <c r="JUN713" s="16"/>
      <c r="JUO713" s="15"/>
      <c r="JUP713" s="16"/>
      <c r="JUQ713" s="15"/>
      <c r="JUR713" s="16"/>
      <c r="JUS713" s="15"/>
      <c r="JUT713" s="16"/>
      <c r="JUU713" s="15"/>
      <c r="JUV713" s="16"/>
      <c r="JUW713" s="15"/>
      <c r="JUX713" s="16"/>
      <c r="JUY713" s="15"/>
      <c r="JUZ713" s="16"/>
      <c r="JVA713" s="15"/>
      <c r="JVB713" s="16"/>
      <c r="JVC713" s="15"/>
      <c r="JVD713" s="16"/>
      <c r="JVE713" s="15"/>
      <c r="JVF713" s="16"/>
      <c r="JVG713" s="15"/>
      <c r="JVH713" s="16"/>
      <c r="JVI713" s="15"/>
      <c r="JVJ713" s="16"/>
      <c r="JVK713" s="15"/>
      <c r="JVL713" s="16"/>
      <c r="JVM713" s="15"/>
      <c r="JVN713" s="16"/>
      <c r="JVO713" s="15"/>
      <c r="JVP713" s="16"/>
      <c r="JVQ713" s="15"/>
      <c r="JVR713" s="16"/>
      <c r="JVS713" s="15"/>
      <c r="JVT713" s="16"/>
      <c r="JVU713" s="15"/>
      <c r="JVV713" s="16"/>
      <c r="JVW713" s="15"/>
      <c r="JVX713" s="16"/>
      <c r="JVY713" s="15"/>
      <c r="JVZ713" s="16"/>
      <c r="JWA713" s="15"/>
      <c r="JWB713" s="16"/>
      <c r="JWC713" s="15"/>
      <c r="JWD713" s="16"/>
      <c r="JWE713" s="15"/>
      <c r="JWF713" s="16"/>
      <c r="JWG713" s="15"/>
      <c r="JWH713" s="16"/>
      <c r="JWI713" s="15"/>
      <c r="JWJ713" s="16"/>
      <c r="JWK713" s="15"/>
      <c r="JWL713" s="16"/>
      <c r="JWM713" s="15"/>
      <c r="JWN713" s="16"/>
      <c r="JWO713" s="15"/>
      <c r="JWP713" s="16"/>
      <c r="JWQ713" s="15"/>
      <c r="JWR713" s="16"/>
      <c r="JWS713" s="15"/>
      <c r="JWT713" s="16"/>
      <c r="JWU713" s="15"/>
      <c r="JWV713" s="16"/>
      <c r="JWW713" s="15"/>
      <c r="JWX713" s="16"/>
      <c r="JWY713" s="15"/>
      <c r="JWZ713" s="16"/>
      <c r="JXA713" s="15"/>
      <c r="JXB713" s="16"/>
      <c r="JXC713" s="15"/>
      <c r="JXD713" s="16"/>
      <c r="JXE713" s="15"/>
      <c r="JXF713" s="16"/>
      <c r="JXG713" s="15"/>
      <c r="JXH713" s="16"/>
      <c r="JXI713" s="15"/>
      <c r="JXJ713" s="16"/>
      <c r="JXK713" s="15"/>
      <c r="JXL713" s="16"/>
      <c r="JXM713" s="15"/>
      <c r="JXN713" s="16"/>
      <c r="JXO713" s="15"/>
      <c r="JXP713" s="16"/>
      <c r="JXQ713" s="15"/>
      <c r="JXR713" s="16"/>
      <c r="JXS713" s="15"/>
      <c r="JXT713" s="16"/>
      <c r="JXU713" s="15"/>
      <c r="JXV713" s="16"/>
      <c r="JXW713" s="15"/>
      <c r="JXX713" s="16"/>
      <c r="JXY713" s="15"/>
      <c r="JXZ713" s="16"/>
      <c r="JYA713" s="15"/>
      <c r="JYB713" s="16"/>
      <c r="JYC713" s="15"/>
      <c r="JYD713" s="16"/>
      <c r="JYE713" s="15"/>
      <c r="JYF713" s="16"/>
      <c r="JYG713" s="15"/>
      <c r="JYH713" s="16"/>
      <c r="JYI713" s="15"/>
      <c r="JYJ713" s="16"/>
      <c r="JYK713" s="15"/>
      <c r="JYL713" s="16"/>
      <c r="JYM713" s="15"/>
      <c r="JYN713" s="16"/>
      <c r="JYO713" s="15"/>
      <c r="JYP713" s="16"/>
      <c r="JYQ713" s="15"/>
      <c r="JYR713" s="16"/>
      <c r="JYS713" s="15"/>
      <c r="JYT713" s="16"/>
      <c r="JYU713" s="15"/>
      <c r="JYV713" s="16"/>
      <c r="JYW713" s="15"/>
      <c r="JYX713" s="16"/>
      <c r="JYY713" s="15"/>
      <c r="JYZ713" s="16"/>
      <c r="JZA713" s="15"/>
      <c r="JZB713" s="16"/>
      <c r="JZC713" s="15"/>
      <c r="JZD713" s="16"/>
      <c r="JZE713" s="15"/>
      <c r="JZF713" s="16"/>
      <c r="JZG713" s="15"/>
      <c r="JZH713" s="16"/>
      <c r="JZI713" s="15"/>
      <c r="JZJ713" s="16"/>
      <c r="JZK713" s="15"/>
      <c r="JZL713" s="16"/>
      <c r="JZM713" s="15"/>
      <c r="JZN713" s="16"/>
      <c r="JZO713" s="15"/>
      <c r="JZP713" s="16"/>
      <c r="JZQ713" s="15"/>
      <c r="JZR713" s="16"/>
      <c r="JZS713" s="15"/>
      <c r="JZT713" s="16"/>
      <c r="JZU713" s="15"/>
      <c r="JZV713" s="16"/>
      <c r="JZW713" s="15"/>
      <c r="JZX713" s="16"/>
      <c r="JZY713" s="15"/>
      <c r="JZZ713" s="16"/>
      <c r="KAA713" s="15"/>
      <c r="KAB713" s="16"/>
      <c r="KAC713" s="15"/>
      <c r="KAD713" s="16"/>
      <c r="KAE713" s="15"/>
      <c r="KAF713" s="16"/>
      <c r="KAG713" s="15"/>
      <c r="KAH713" s="16"/>
      <c r="KAI713" s="15"/>
      <c r="KAJ713" s="16"/>
      <c r="KAK713" s="15"/>
      <c r="KAL713" s="16"/>
      <c r="KAM713" s="15"/>
      <c r="KAN713" s="16"/>
      <c r="KAO713" s="15"/>
      <c r="KAP713" s="16"/>
      <c r="KAQ713" s="15"/>
      <c r="KAR713" s="16"/>
      <c r="KAS713" s="15"/>
      <c r="KAT713" s="16"/>
      <c r="KAU713" s="15"/>
      <c r="KAV713" s="16"/>
      <c r="KAW713" s="15"/>
      <c r="KAX713" s="16"/>
      <c r="KAY713" s="15"/>
      <c r="KAZ713" s="16"/>
      <c r="KBA713" s="15"/>
      <c r="KBB713" s="16"/>
      <c r="KBC713" s="15"/>
      <c r="KBD713" s="16"/>
      <c r="KBE713" s="15"/>
      <c r="KBF713" s="16"/>
      <c r="KBG713" s="15"/>
      <c r="KBH713" s="16"/>
      <c r="KBI713" s="15"/>
      <c r="KBJ713" s="16"/>
      <c r="KBK713" s="15"/>
      <c r="KBL713" s="16"/>
      <c r="KBM713" s="15"/>
      <c r="KBN713" s="16"/>
      <c r="KBO713" s="15"/>
      <c r="KBP713" s="16"/>
      <c r="KBQ713" s="15"/>
      <c r="KBR713" s="16"/>
      <c r="KBS713" s="15"/>
      <c r="KBT713" s="16"/>
      <c r="KBU713" s="15"/>
      <c r="KBV713" s="16"/>
      <c r="KBW713" s="15"/>
      <c r="KBX713" s="16"/>
      <c r="KBY713" s="15"/>
      <c r="KBZ713" s="16"/>
      <c r="KCA713" s="15"/>
      <c r="KCB713" s="16"/>
      <c r="KCC713" s="15"/>
      <c r="KCD713" s="16"/>
      <c r="KCE713" s="15"/>
      <c r="KCF713" s="16"/>
      <c r="KCG713" s="15"/>
      <c r="KCH713" s="16"/>
      <c r="KCI713" s="15"/>
      <c r="KCJ713" s="16"/>
      <c r="KCK713" s="15"/>
      <c r="KCL713" s="16"/>
      <c r="KCM713" s="15"/>
      <c r="KCN713" s="16"/>
      <c r="KCO713" s="15"/>
      <c r="KCP713" s="16"/>
      <c r="KCQ713" s="15"/>
      <c r="KCR713" s="16"/>
      <c r="KCS713" s="15"/>
      <c r="KCT713" s="16"/>
      <c r="KCU713" s="15"/>
      <c r="KCV713" s="16"/>
      <c r="KCW713" s="15"/>
      <c r="KCX713" s="16"/>
      <c r="KCY713" s="15"/>
      <c r="KCZ713" s="16"/>
      <c r="KDA713" s="15"/>
      <c r="KDB713" s="16"/>
      <c r="KDC713" s="15"/>
      <c r="KDD713" s="16"/>
      <c r="KDE713" s="15"/>
      <c r="KDF713" s="16"/>
      <c r="KDG713" s="15"/>
      <c r="KDH713" s="16"/>
      <c r="KDI713" s="15"/>
      <c r="KDJ713" s="16"/>
      <c r="KDK713" s="15"/>
      <c r="KDL713" s="16"/>
      <c r="KDM713" s="15"/>
      <c r="KDN713" s="16"/>
      <c r="KDO713" s="15"/>
      <c r="KDP713" s="16"/>
      <c r="KDQ713" s="15"/>
      <c r="KDR713" s="16"/>
      <c r="KDS713" s="15"/>
      <c r="KDT713" s="16"/>
      <c r="KDU713" s="15"/>
      <c r="KDV713" s="16"/>
      <c r="KDW713" s="15"/>
      <c r="KDX713" s="16"/>
      <c r="KDY713" s="15"/>
      <c r="KDZ713" s="16"/>
      <c r="KEA713" s="15"/>
      <c r="KEB713" s="16"/>
      <c r="KEC713" s="15"/>
      <c r="KED713" s="16"/>
      <c r="KEE713" s="15"/>
      <c r="KEF713" s="16"/>
      <c r="KEG713" s="15"/>
      <c r="KEH713" s="16"/>
      <c r="KEI713" s="15"/>
      <c r="KEJ713" s="16"/>
      <c r="KEK713" s="15"/>
      <c r="KEL713" s="16"/>
      <c r="KEM713" s="15"/>
      <c r="KEN713" s="16"/>
      <c r="KEO713" s="15"/>
      <c r="KEP713" s="16"/>
      <c r="KEQ713" s="15"/>
      <c r="KER713" s="16"/>
      <c r="KES713" s="15"/>
      <c r="KET713" s="16"/>
      <c r="KEU713" s="15"/>
      <c r="KEV713" s="16"/>
      <c r="KEW713" s="15"/>
      <c r="KEX713" s="16"/>
      <c r="KEY713" s="15"/>
      <c r="KEZ713" s="16"/>
      <c r="KFA713" s="15"/>
      <c r="KFB713" s="16"/>
      <c r="KFC713" s="15"/>
      <c r="KFD713" s="16"/>
      <c r="KFE713" s="15"/>
      <c r="KFF713" s="16"/>
      <c r="KFG713" s="15"/>
      <c r="KFH713" s="16"/>
      <c r="KFI713" s="15"/>
      <c r="KFJ713" s="16"/>
      <c r="KFK713" s="15"/>
      <c r="KFL713" s="16"/>
      <c r="KFM713" s="15"/>
      <c r="KFN713" s="16"/>
      <c r="KFO713" s="15"/>
      <c r="KFP713" s="16"/>
      <c r="KFQ713" s="15"/>
      <c r="KFR713" s="16"/>
      <c r="KFS713" s="15"/>
      <c r="KFT713" s="16"/>
      <c r="KFU713" s="15"/>
      <c r="KFV713" s="16"/>
      <c r="KFW713" s="15"/>
      <c r="KFX713" s="16"/>
      <c r="KFY713" s="15"/>
      <c r="KFZ713" s="16"/>
      <c r="KGA713" s="15"/>
      <c r="KGB713" s="16"/>
      <c r="KGC713" s="15"/>
      <c r="KGD713" s="16"/>
      <c r="KGE713" s="15"/>
      <c r="KGF713" s="16"/>
      <c r="KGG713" s="15"/>
      <c r="KGH713" s="16"/>
      <c r="KGI713" s="15"/>
      <c r="KGJ713" s="16"/>
      <c r="KGK713" s="15"/>
      <c r="KGL713" s="16"/>
      <c r="KGM713" s="15"/>
      <c r="KGN713" s="16"/>
      <c r="KGO713" s="15"/>
      <c r="KGP713" s="16"/>
      <c r="KGQ713" s="15"/>
      <c r="KGR713" s="16"/>
      <c r="KGS713" s="15"/>
      <c r="KGT713" s="16"/>
      <c r="KGU713" s="15"/>
      <c r="KGV713" s="16"/>
      <c r="KGW713" s="15"/>
      <c r="KGX713" s="16"/>
      <c r="KGY713" s="15"/>
      <c r="KGZ713" s="16"/>
      <c r="KHA713" s="15"/>
      <c r="KHB713" s="16"/>
      <c r="KHC713" s="15"/>
      <c r="KHD713" s="16"/>
      <c r="KHE713" s="15"/>
      <c r="KHF713" s="16"/>
      <c r="KHG713" s="15"/>
      <c r="KHH713" s="16"/>
      <c r="KHI713" s="15"/>
      <c r="KHJ713" s="16"/>
      <c r="KHK713" s="15"/>
      <c r="KHL713" s="16"/>
      <c r="KHM713" s="15"/>
      <c r="KHN713" s="16"/>
      <c r="KHO713" s="15"/>
      <c r="KHP713" s="16"/>
      <c r="KHQ713" s="15"/>
      <c r="KHR713" s="16"/>
      <c r="KHS713" s="15"/>
      <c r="KHT713" s="16"/>
      <c r="KHU713" s="15"/>
      <c r="KHV713" s="16"/>
      <c r="KHW713" s="15"/>
      <c r="KHX713" s="16"/>
      <c r="KHY713" s="15"/>
      <c r="KHZ713" s="16"/>
      <c r="KIA713" s="15"/>
      <c r="KIB713" s="16"/>
      <c r="KIC713" s="15"/>
      <c r="KID713" s="16"/>
      <c r="KIE713" s="15"/>
      <c r="KIF713" s="16"/>
      <c r="KIG713" s="15"/>
      <c r="KIH713" s="16"/>
      <c r="KII713" s="15"/>
      <c r="KIJ713" s="16"/>
      <c r="KIK713" s="15"/>
      <c r="KIL713" s="16"/>
      <c r="KIM713" s="15"/>
      <c r="KIN713" s="16"/>
      <c r="KIO713" s="15"/>
      <c r="KIP713" s="16"/>
      <c r="KIQ713" s="15"/>
      <c r="KIR713" s="16"/>
      <c r="KIS713" s="15"/>
      <c r="KIT713" s="16"/>
      <c r="KIU713" s="15"/>
      <c r="KIV713" s="16"/>
      <c r="KIW713" s="15"/>
      <c r="KIX713" s="16"/>
      <c r="KIY713" s="15"/>
      <c r="KIZ713" s="16"/>
      <c r="KJA713" s="15"/>
      <c r="KJB713" s="16"/>
      <c r="KJC713" s="15"/>
      <c r="KJD713" s="16"/>
      <c r="KJE713" s="15"/>
      <c r="KJF713" s="16"/>
      <c r="KJG713" s="15"/>
      <c r="KJH713" s="16"/>
      <c r="KJI713" s="15"/>
      <c r="KJJ713" s="16"/>
      <c r="KJK713" s="15"/>
      <c r="KJL713" s="16"/>
      <c r="KJM713" s="15"/>
      <c r="KJN713" s="16"/>
      <c r="KJO713" s="15"/>
      <c r="KJP713" s="16"/>
      <c r="KJQ713" s="15"/>
      <c r="KJR713" s="16"/>
      <c r="KJS713" s="15"/>
      <c r="KJT713" s="16"/>
      <c r="KJU713" s="15"/>
      <c r="KJV713" s="16"/>
      <c r="KJW713" s="15"/>
      <c r="KJX713" s="16"/>
      <c r="KJY713" s="15"/>
      <c r="KJZ713" s="16"/>
      <c r="KKA713" s="15"/>
      <c r="KKB713" s="16"/>
      <c r="KKC713" s="15"/>
      <c r="KKD713" s="16"/>
      <c r="KKE713" s="15"/>
      <c r="KKF713" s="16"/>
      <c r="KKG713" s="15"/>
      <c r="KKH713" s="16"/>
      <c r="KKI713" s="15"/>
      <c r="KKJ713" s="16"/>
      <c r="KKK713" s="15"/>
      <c r="KKL713" s="16"/>
      <c r="KKM713" s="15"/>
      <c r="KKN713" s="16"/>
      <c r="KKO713" s="15"/>
      <c r="KKP713" s="16"/>
      <c r="KKQ713" s="15"/>
      <c r="KKR713" s="16"/>
      <c r="KKS713" s="15"/>
      <c r="KKT713" s="16"/>
      <c r="KKU713" s="15"/>
      <c r="KKV713" s="16"/>
      <c r="KKW713" s="15"/>
      <c r="KKX713" s="16"/>
      <c r="KKY713" s="15"/>
      <c r="KKZ713" s="16"/>
      <c r="KLA713" s="15"/>
      <c r="KLB713" s="16"/>
      <c r="KLC713" s="15"/>
      <c r="KLD713" s="16"/>
      <c r="KLE713" s="15"/>
      <c r="KLF713" s="16"/>
      <c r="KLG713" s="15"/>
      <c r="KLH713" s="16"/>
      <c r="KLI713" s="15"/>
      <c r="KLJ713" s="16"/>
      <c r="KLK713" s="15"/>
      <c r="KLL713" s="16"/>
      <c r="KLM713" s="15"/>
      <c r="KLN713" s="16"/>
      <c r="KLO713" s="15"/>
      <c r="KLP713" s="16"/>
      <c r="KLQ713" s="15"/>
      <c r="KLR713" s="16"/>
      <c r="KLS713" s="15"/>
      <c r="KLT713" s="16"/>
      <c r="KLU713" s="15"/>
      <c r="KLV713" s="16"/>
      <c r="KLW713" s="15"/>
      <c r="KLX713" s="16"/>
      <c r="KLY713" s="15"/>
      <c r="KLZ713" s="16"/>
      <c r="KMA713" s="15"/>
      <c r="KMB713" s="16"/>
      <c r="KMC713" s="15"/>
      <c r="KMD713" s="16"/>
      <c r="KME713" s="15"/>
      <c r="KMF713" s="16"/>
      <c r="KMG713" s="15"/>
      <c r="KMH713" s="16"/>
      <c r="KMI713" s="15"/>
      <c r="KMJ713" s="16"/>
      <c r="KMK713" s="15"/>
      <c r="KML713" s="16"/>
      <c r="KMM713" s="15"/>
      <c r="KMN713" s="16"/>
      <c r="KMO713" s="15"/>
      <c r="KMP713" s="16"/>
      <c r="KMQ713" s="15"/>
      <c r="KMR713" s="16"/>
      <c r="KMS713" s="15"/>
      <c r="KMT713" s="16"/>
      <c r="KMU713" s="15"/>
      <c r="KMV713" s="16"/>
      <c r="KMW713" s="15"/>
      <c r="KMX713" s="16"/>
      <c r="KMY713" s="15"/>
      <c r="KMZ713" s="16"/>
      <c r="KNA713" s="15"/>
      <c r="KNB713" s="16"/>
      <c r="KNC713" s="15"/>
      <c r="KND713" s="16"/>
      <c r="KNE713" s="15"/>
      <c r="KNF713" s="16"/>
      <c r="KNG713" s="15"/>
      <c r="KNH713" s="16"/>
      <c r="KNI713" s="15"/>
      <c r="KNJ713" s="16"/>
      <c r="KNK713" s="15"/>
      <c r="KNL713" s="16"/>
      <c r="KNM713" s="15"/>
      <c r="KNN713" s="16"/>
      <c r="KNO713" s="15"/>
      <c r="KNP713" s="16"/>
      <c r="KNQ713" s="15"/>
      <c r="KNR713" s="16"/>
      <c r="KNS713" s="15"/>
      <c r="KNT713" s="16"/>
      <c r="KNU713" s="15"/>
      <c r="KNV713" s="16"/>
      <c r="KNW713" s="15"/>
      <c r="KNX713" s="16"/>
      <c r="KNY713" s="15"/>
      <c r="KNZ713" s="16"/>
      <c r="KOA713" s="15"/>
      <c r="KOB713" s="16"/>
      <c r="KOC713" s="15"/>
      <c r="KOD713" s="16"/>
      <c r="KOE713" s="15"/>
      <c r="KOF713" s="16"/>
      <c r="KOG713" s="15"/>
      <c r="KOH713" s="16"/>
      <c r="KOI713" s="15"/>
      <c r="KOJ713" s="16"/>
      <c r="KOK713" s="15"/>
      <c r="KOL713" s="16"/>
      <c r="KOM713" s="15"/>
      <c r="KON713" s="16"/>
      <c r="KOO713" s="15"/>
      <c r="KOP713" s="16"/>
      <c r="KOQ713" s="15"/>
      <c r="KOR713" s="16"/>
      <c r="KOS713" s="15"/>
      <c r="KOT713" s="16"/>
      <c r="KOU713" s="15"/>
      <c r="KOV713" s="16"/>
      <c r="KOW713" s="15"/>
      <c r="KOX713" s="16"/>
      <c r="KOY713" s="15"/>
      <c r="KOZ713" s="16"/>
      <c r="KPA713" s="15"/>
      <c r="KPB713" s="16"/>
      <c r="KPC713" s="15"/>
      <c r="KPD713" s="16"/>
      <c r="KPE713" s="15"/>
      <c r="KPF713" s="16"/>
      <c r="KPG713" s="15"/>
      <c r="KPH713" s="16"/>
      <c r="KPI713" s="15"/>
      <c r="KPJ713" s="16"/>
      <c r="KPK713" s="15"/>
      <c r="KPL713" s="16"/>
      <c r="KPM713" s="15"/>
      <c r="KPN713" s="16"/>
      <c r="KPO713" s="15"/>
      <c r="KPP713" s="16"/>
      <c r="KPQ713" s="15"/>
      <c r="KPR713" s="16"/>
      <c r="KPS713" s="15"/>
      <c r="KPT713" s="16"/>
      <c r="KPU713" s="15"/>
      <c r="KPV713" s="16"/>
      <c r="KPW713" s="15"/>
      <c r="KPX713" s="16"/>
      <c r="KPY713" s="15"/>
      <c r="KPZ713" s="16"/>
      <c r="KQA713" s="15"/>
      <c r="KQB713" s="16"/>
      <c r="KQC713" s="15"/>
      <c r="KQD713" s="16"/>
      <c r="KQE713" s="15"/>
      <c r="KQF713" s="16"/>
      <c r="KQG713" s="15"/>
      <c r="KQH713" s="16"/>
      <c r="KQI713" s="15"/>
      <c r="KQJ713" s="16"/>
      <c r="KQK713" s="15"/>
      <c r="KQL713" s="16"/>
      <c r="KQM713" s="15"/>
      <c r="KQN713" s="16"/>
      <c r="KQO713" s="15"/>
      <c r="KQP713" s="16"/>
      <c r="KQQ713" s="15"/>
      <c r="KQR713" s="16"/>
      <c r="KQS713" s="15"/>
      <c r="KQT713" s="16"/>
      <c r="KQU713" s="15"/>
      <c r="KQV713" s="16"/>
      <c r="KQW713" s="15"/>
      <c r="KQX713" s="16"/>
      <c r="KQY713" s="15"/>
      <c r="KQZ713" s="16"/>
      <c r="KRA713" s="15"/>
      <c r="KRB713" s="16"/>
      <c r="KRC713" s="15"/>
      <c r="KRD713" s="16"/>
      <c r="KRE713" s="15"/>
      <c r="KRF713" s="16"/>
      <c r="KRG713" s="15"/>
      <c r="KRH713" s="16"/>
      <c r="KRI713" s="15"/>
      <c r="KRJ713" s="16"/>
      <c r="KRK713" s="15"/>
      <c r="KRL713" s="16"/>
      <c r="KRM713" s="15"/>
      <c r="KRN713" s="16"/>
      <c r="KRO713" s="15"/>
      <c r="KRP713" s="16"/>
      <c r="KRQ713" s="15"/>
      <c r="KRR713" s="16"/>
      <c r="KRS713" s="15"/>
      <c r="KRT713" s="16"/>
      <c r="KRU713" s="15"/>
      <c r="KRV713" s="16"/>
      <c r="KRW713" s="15"/>
      <c r="KRX713" s="16"/>
      <c r="KRY713" s="15"/>
      <c r="KRZ713" s="16"/>
      <c r="KSA713" s="15"/>
      <c r="KSB713" s="16"/>
      <c r="KSC713" s="15"/>
      <c r="KSD713" s="16"/>
      <c r="KSE713" s="15"/>
      <c r="KSF713" s="16"/>
      <c r="KSG713" s="15"/>
      <c r="KSH713" s="16"/>
      <c r="KSI713" s="15"/>
      <c r="KSJ713" s="16"/>
      <c r="KSK713" s="15"/>
      <c r="KSL713" s="16"/>
      <c r="KSM713" s="15"/>
      <c r="KSN713" s="16"/>
      <c r="KSO713" s="15"/>
      <c r="KSP713" s="16"/>
      <c r="KSQ713" s="15"/>
      <c r="KSR713" s="16"/>
      <c r="KSS713" s="15"/>
      <c r="KST713" s="16"/>
      <c r="KSU713" s="15"/>
      <c r="KSV713" s="16"/>
      <c r="KSW713" s="15"/>
      <c r="KSX713" s="16"/>
      <c r="KSY713" s="15"/>
      <c r="KSZ713" s="16"/>
      <c r="KTA713" s="15"/>
      <c r="KTB713" s="16"/>
      <c r="KTC713" s="15"/>
      <c r="KTD713" s="16"/>
      <c r="KTE713" s="15"/>
      <c r="KTF713" s="16"/>
      <c r="KTG713" s="15"/>
      <c r="KTH713" s="16"/>
      <c r="KTI713" s="15"/>
      <c r="KTJ713" s="16"/>
      <c r="KTK713" s="15"/>
      <c r="KTL713" s="16"/>
      <c r="KTM713" s="15"/>
      <c r="KTN713" s="16"/>
      <c r="KTO713" s="15"/>
      <c r="KTP713" s="16"/>
      <c r="KTQ713" s="15"/>
      <c r="KTR713" s="16"/>
      <c r="KTS713" s="15"/>
      <c r="KTT713" s="16"/>
      <c r="KTU713" s="15"/>
      <c r="KTV713" s="16"/>
      <c r="KTW713" s="15"/>
      <c r="KTX713" s="16"/>
      <c r="KTY713" s="15"/>
      <c r="KTZ713" s="16"/>
      <c r="KUA713" s="15"/>
      <c r="KUB713" s="16"/>
      <c r="KUC713" s="15"/>
      <c r="KUD713" s="16"/>
      <c r="KUE713" s="15"/>
      <c r="KUF713" s="16"/>
      <c r="KUG713" s="15"/>
      <c r="KUH713" s="16"/>
      <c r="KUI713" s="15"/>
      <c r="KUJ713" s="16"/>
      <c r="KUK713" s="15"/>
      <c r="KUL713" s="16"/>
      <c r="KUM713" s="15"/>
      <c r="KUN713" s="16"/>
      <c r="KUO713" s="15"/>
      <c r="KUP713" s="16"/>
      <c r="KUQ713" s="15"/>
      <c r="KUR713" s="16"/>
      <c r="KUS713" s="15"/>
      <c r="KUT713" s="16"/>
      <c r="KUU713" s="15"/>
      <c r="KUV713" s="16"/>
      <c r="KUW713" s="15"/>
      <c r="KUX713" s="16"/>
      <c r="KUY713" s="15"/>
      <c r="KUZ713" s="16"/>
      <c r="KVA713" s="15"/>
      <c r="KVB713" s="16"/>
      <c r="KVC713" s="15"/>
      <c r="KVD713" s="16"/>
      <c r="KVE713" s="15"/>
      <c r="KVF713" s="16"/>
      <c r="KVG713" s="15"/>
      <c r="KVH713" s="16"/>
      <c r="KVI713" s="15"/>
      <c r="KVJ713" s="16"/>
      <c r="KVK713" s="15"/>
      <c r="KVL713" s="16"/>
      <c r="KVM713" s="15"/>
      <c r="KVN713" s="16"/>
      <c r="KVO713" s="15"/>
      <c r="KVP713" s="16"/>
      <c r="KVQ713" s="15"/>
      <c r="KVR713" s="16"/>
      <c r="KVS713" s="15"/>
      <c r="KVT713" s="16"/>
      <c r="KVU713" s="15"/>
      <c r="KVV713" s="16"/>
      <c r="KVW713" s="15"/>
      <c r="KVX713" s="16"/>
      <c r="KVY713" s="15"/>
      <c r="KVZ713" s="16"/>
      <c r="KWA713" s="15"/>
      <c r="KWB713" s="16"/>
      <c r="KWC713" s="15"/>
      <c r="KWD713" s="16"/>
      <c r="KWE713" s="15"/>
      <c r="KWF713" s="16"/>
      <c r="KWG713" s="15"/>
      <c r="KWH713" s="16"/>
      <c r="KWI713" s="15"/>
      <c r="KWJ713" s="16"/>
      <c r="KWK713" s="15"/>
      <c r="KWL713" s="16"/>
      <c r="KWM713" s="15"/>
      <c r="KWN713" s="16"/>
      <c r="KWO713" s="15"/>
      <c r="KWP713" s="16"/>
      <c r="KWQ713" s="15"/>
      <c r="KWR713" s="16"/>
      <c r="KWS713" s="15"/>
      <c r="KWT713" s="16"/>
      <c r="KWU713" s="15"/>
      <c r="KWV713" s="16"/>
      <c r="KWW713" s="15"/>
      <c r="KWX713" s="16"/>
      <c r="KWY713" s="15"/>
      <c r="KWZ713" s="16"/>
      <c r="KXA713" s="15"/>
      <c r="KXB713" s="16"/>
      <c r="KXC713" s="15"/>
      <c r="KXD713" s="16"/>
      <c r="KXE713" s="15"/>
      <c r="KXF713" s="16"/>
      <c r="KXG713" s="15"/>
      <c r="KXH713" s="16"/>
      <c r="KXI713" s="15"/>
      <c r="KXJ713" s="16"/>
      <c r="KXK713" s="15"/>
      <c r="KXL713" s="16"/>
      <c r="KXM713" s="15"/>
      <c r="KXN713" s="16"/>
      <c r="KXO713" s="15"/>
      <c r="KXP713" s="16"/>
      <c r="KXQ713" s="15"/>
      <c r="KXR713" s="16"/>
      <c r="KXS713" s="15"/>
      <c r="KXT713" s="16"/>
      <c r="KXU713" s="15"/>
      <c r="KXV713" s="16"/>
      <c r="KXW713" s="15"/>
      <c r="KXX713" s="16"/>
      <c r="KXY713" s="15"/>
      <c r="KXZ713" s="16"/>
      <c r="KYA713" s="15"/>
      <c r="KYB713" s="16"/>
      <c r="KYC713" s="15"/>
      <c r="KYD713" s="16"/>
      <c r="KYE713" s="15"/>
      <c r="KYF713" s="16"/>
      <c r="KYG713" s="15"/>
      <c r="KYH713" s="16"/>
      <c r="KYI713" s="15"/>
      <c r="KYJ713" s="16"/>
      <c r="KYK713" s="15"/>
      <c r="KYL713" s="16"/>
      <c r="KYM713" s="15"/>
      <c r="KYN713" s="16"/>
      <c r="KYO713" s="15"/>
      <c r="KYP713" s="16"/>
      <c r="KYQ713" s="15"/>
      <c r="KYR713" s="16"/>
      <c r="KYS713" s="15"/>
      <c r="KYT713" s="16"/>
      <c r="KYU713" s="15"/>
      <c r="KYV713" s="16"/>
      <c r="KYW713" s="15"/>
      <c r="KYX713" s="16"/>
      <c r="KYY713" s="15"/>
      <c r="KYZ713" s="16"/>
      <c r="KZA713" s="15"/>
      <c r="KZB713" s="16"/>
      <c r="KZC713" s="15"/>
      <c r="KZD713" s="16"/>
      <c r="KZE713" s="15"/>
      <c r="KZF713" s="16"/>
      <c r="KZG713" s="15"/>
      <c r="KZH713" s="16"/>
      <c r="KZI713" s="15"/>
      <c r="KZJ713" s="16"/>
      <c r="KZK713" s="15"/>
      <c r="KZL713" s="16"/>
      <c r="KZM713" s="15"/>
      <c r="KZN713" s="16"/>
      <c r="KZO713" s="15"/>
      <c r="KZP713" s="16"/>
      <c r="KZQ713" s="15"/>
      <c r="KZR713" s="16"/>
      <c r="KZS713" s="15"/>
      <c r="KZT713" s="16"/>
      <c r="KZU713" s="15"/>
      <c r="KZV713" s="16"/>
      <c r="KZW713" s="15"/>
      <c r="KZX713" s="16"/>
      <c r="KZY713" s="15"/>
      <c r="KZZ713" s="16"/>
      <c r="LAA713" s="15"/>
      <c r="LAB713" s="16"/>
      <c r="LAC713" s="15"/>
      <c r="LAD713" s="16"/>
      <c r="LAE713" s="15"/>
      <c r="LAF713" s="16"/>
      <c r="LAG713" s="15"/>
      <c r="LAH713" s="16"/>
      <c r="LAI713" s="15"/>
      <c r="LAJ713" s="16"/>
      <c r="LAK713" s="15"/>
      <c r="LAL713" s="16"/>
      <c r="LAM713" s="15"/>
      <c r="LAN713" s="16"/>
      <c r="LAO713" s="15"/>
      <c r="LAP713" s="16"/>
      <c r="LAQ713" s="15"/>
      <c r="LAR713" s="16"/>
      <c r="LAS713" s="15"/>
      <c r="LAT713" s="16"/>
      <c r="LAU713" s="15"/>
      <c r="LAV713" s="16"/>
      <c r="LAW713" s="15"/>
      <c r="LAX713" s="16"/>
      <c r="LAY713" s="15"/>
      <c r="LAZ713" s="16"/>
      <c r="LBA713" s="15"/>
      <c r="LBB713" s="16"/>
      <c r="LBC713" s="15"/>
      <c r="LBD713" s="16"/>
      <c r="LBE713" s="15"/>
      <c r="LBF713" s="16"/>
      <c r="LBG713" s="15"/>
      <c r="LBH713" s="16"/>
      <c r="LBI713" s="15"/>
      <c r="LBJ713" s="16"/>
      <c r="LBK713" s="15"/>
      <c r="LBL713" s="16"/>
      <c r="LBM713" s="15"/>
      <c r="LBN713" s="16"/>
      <c r="LBO713" s="15"/>
      <c r="LBP713" s="16"/>
      <c r="LBQ713" s="15"/>
      <c r="LBR713" s="16"/>
      <c r="LBS713" s="15"/>
      <c r="LBT713" s="16"/>
      <c r="LBU713" s="15"/>
      <c r="LBV713" s="16"/>
      <c r="LBW713" s="15"/>
      <c r="LBX713" s="16"/>
      <c r="LBY713" s="15"/>
      <c r="LBZ713" s="16"/>
      <c r="LCA713" s="15"/>
      <c r="LCB713" s="16"/>
      <c r="LCC713" s="15"/>
      <c r="LCD713" s="16"/>
      <c r="LCE713" s="15"/>
      <c r="LCF713" s="16"/>
      <c r="LCG713" s="15"/>
      <c r="LCH713" s="16"/>
      <c r="LCI713" s="15"/>
      <c r="LCJ713" s="16"/>
      <c r="LCK713" s="15"/>
      <c r="LCL713" s="16"/>
      <c r="LCM713" s="15"/>
      <c r="LCN713" s="16"/>
      <c r="LCO713" s="15"/>
      <c r="LCP713" s="16"/>
      <c r="LCQ713" s="15"/>
      <c r="LCR713" s="16"/>
      <c r="LCS713" s="15"/>
      <c r="LCT713" s="16"/>
      <c r="LCU713" s="15"/>
      <c r="LCV713" s="16"/>
      <c r="LCW713" s="15"/>
      <c r="LCX713" s="16"/>
      <c r="LCY713" s="15"/>
      <c r="LCZ713" s="16"/>
      <c r="LDA713" s="15"/>
      <c r="LDB713" s="16"/>
      <c r="LDC713" s="15"/>
      <c r="LDD713" s="16"/>
      <c r="LDE713" s="15"/>
      <c r="LDF713" s="16"/>
      <c r="LDG713" s="15"/>
      <c r="LDH713" s="16"/>
      <c r="LDI713" s="15"/>
      <c r="LDJ713" s="16"/>
      <c r="LDK713" s="15"/>
      <c r="LDL713" s="16"/>
      <c r="LDM713" s="15"/>
      <c r="LDN713" s="16"/>
      <c r="LDO713" s="15"/>
      <c r="LDP713" s="16"/>
      <c r="LDQ713" s="15"/>
      <c r="LDR713" s="16"/>
      <c r="LDS713" s="15"/>
      <c r="LDT713" s="16"/>
      <c r="LDU713" s="15"/>
      <c r="LDV713" s="16"/>
      <c r="LDW713" s="15"/>
      <c r="LDX713" s="16"/>
      <c r="LDY713" s="15"/>
      <c r="LDZ713" s="16"/>
      <c r="LEA713" s="15"/>
      <c r="LEB713" s="16"/>
      <c r="LEC713" s="15"/>
      <c r="LED713" s="16"/>
      <c r="LEE713" s="15"/>
      <c r="LEF713" s="16"/>
      <c r="LEG713" s="15"/>
      <c r="LEH713" s="16"/>
      <c r="LEI713" s="15"/>
      <c r="LEJ713" s="16"/>
      <c r="LEK713" s="15"/>
      <c r="LEL713" s="16"/>
      <c r="LEM713" s="15"/>
      <c r="LEN713" s="16"/>
      <c r="LEO713" s="15"/>
      <c r="LEP713" s="16"/>
      <c r="LEQ713" s="15"/>
      <c r="LER713" s="16"/>
      <c r="LES713" s="15"/>
      <c r="LET713" s="16"/>
      <c r="LEU713" s="15"/>
      <c r="LEV713" s="16"/>
      <c r="LEW713" s="15"/>
      <c r="LEX713" s="16"/>
      <c r="LEY713" s="15"/>
      <c r="LEZ713" s="16"/>
      <c r="LFA713" s="15"/>
      <c r="LFB713" s="16"/>
      <c r="LFC713" s="15"/>
      <c r="LFD713" s="16"/>
      <c r="LFE713" s="15"/>
      <c r="LFF713" s="16"/>
      <c r="LFG713" s="15"/>
      <c r="LFH713" s="16"/>
      <c r="LFI713" s="15"/>
      <c r="LFJ713" s="16"/>
      <c r="LFK713" s="15"/>
      <c r="LFL713" s="16"/>
      <c r="LFM713" s="15"/>
      <c r="LFN713" s="16"/>
      <c r="LFO713" s="15"/>
      <c r="LFP713" s="16"/>
      <c r="LFQ713" s="15"/>
      <c r="LFR713" s="16"/>
      <c r="LFS713" s="15"/>
      <c r="LFT713" s="16"/>
      <c r="LFU713" s="15"/>
      <c r="LFV713" s="16"/>
      <c r="LFW713" s="15"/>
      <c r="LFX713" s="16"/>
      <c r="LFY713" s="15"/>
      <c r="LFZ713" s="16"/>
      <c r="LGA713" s="15"/>
      <c r="LGB713" s="16"/>
      <c r="LGC713" s="15"/>
      <c r="LGD713" s="16"/>
      <c r="LGE713" s="15"/>
      <c r="LGF713" s="16"/>
      <c r="LGG713" s="15"/>
      <c r="LGH713" s="16"/>
      <c r="LGI713" s="15"/>
      <c r="LGJ713" s="16"/>
      <c r="LGK713" s="15"/>
      <c r="LGL713" s="16"/>
      <c r="LGM713" s="15"/>
      <c r="LGN713" s="16"/>
      <c r="LGO713" s="15"/>
      <c r="LGP713" s="16"/>
      <c r="LGQ713" s="15"/>
      <c r="LGR713" s="16"/>
      <c r="LGS713" s="15"/>
      <c r="LGT713" s="16"/>
      <c r="LGU713" s="15"/>
      <c r="LGV713" s="16"/>
      <c r="LGW713" s="15"/>
      <c r="LGX713" s="16"/>
      <c r="LGY713" s="15"/>
      <c r="LGZ713" s="16"/>
      <c r="LHA713" s="15"/>
      <c r="LHB713" s="16"/>
      <c r="LHC713" s="15"/>
      <c r="LHD713" s="16"/>
      <c r="LHE713" s="15"/>
      <c r="LHF713" s="16"/>
      <c r="LHG713" s="15"/>
      <c r="LHH713" s="16"/>
      <c r="LHI713" s="15"/>
      <c r="LHJ713" s="16"/>
      <c r="LHK713" s="15"/>
      <c r="LHL713" s="16"/>
      <c r="LHM713" s="15"/>
      <c r="LHN713" s="16"/>
      <c r="LHO713" s="15"/>
      <c r="LHP713" s="16"/>
      <c r="LHQ713" s="15"/>
      <c r="LHR713" s="16"/>
      <c r="LHS713" s="15"/>
      <c r="LHT713" s="16"/>
      <c r="LHU713" s="15"/>
      <c r="LHV713" s="16"/>
      <c r="LHW713" s="15"/>
      <c r="LHX713" s="16"/>
      <c r="LHY713" s="15"/>
      <c r="LHZ713" s="16"/>
      <c r="LIA713" s="15"/>
      <c r="LIB713" s="16"/>
      <c r="LIC713" s="15"/>
      <c r="LID713" s="16"/>
      <c r="LIE713" s="15"/>
      <c r="LIF713" s="16"/>
      <c r="LIG713" s="15"/>
      <c r="LIH713" s="16"/>
      <c r="LII713" s="15"/>
      <c r="LIJ713" s="16"/>
      <c r="LIK713" s="15"/>
      <c r="LIL713" s="16"/>
      <c r="LIM713" s="15"/>
      <c r="LIN713" s="16"/>
      <c r="LIO713" s="15"/>
      <c r="LIP713" s="16"/>
      <c r="LIQ713" s="15"/>
      <c r="LIR713" s="16"/>
      <c r="LIS713" s="15"/>
      <c r="LIT713" s="16"/>
      <c r="LIU713" s="15"/>
      <c r="LIV713" s="16"/>
      <c r="LIW713" s="15"/>
      <c r="LIX713" s="16"/>
      <c r="LIY713" s="15"/>
      <c r="LIZ713" s="16"/>
      <c r="LJA713" s="15"/>
      <c r="LJB713" s="16"/>
      <c r="LJC713" s="15"/>
      <c r="LJD713" s="16"/>
      <c r="LJE713" s="15"/>
      <c r="LJF713" s="16"/>
      <c r="LJG713" s="15"/>
      <c r="LJH713" s="16"/>
      <c r="LJI713" s="15"/>
      <c r="LJJ713" s="16"/>
      <c r="LJK713" s="15"/>
      <c r="LJL713" s="16"/>
      <c r="LJM713" s="15"/>
      <c r="LJN713" s="16"/>
      <c r="LJO713" s="15"/>
      <c r="LJP713" s="16"/>
      <c r="LJQ713" s="15"/>
      <c r="LJR713" s="16"/>
      <c r="LJS713" s="15"/>
      <c r="LJT713" s="16"/>
      <c r="LJU713" s="15"/>
      <c r="LJV713" s="16"/>
      <c r="LJW713" s="15"/>
      <c r="LJX713" s="16"/>
      <c r="LJY713" s="15"/>
      <c r="LJZ713" s="16"/>
      <c r="LKA713" s="15"/>
      <c r="LKB713" s="16"/>
      <c r="LKC713" s="15"/>
      <c r="LKD713" s="16"/>
      <c r="LKE713" s="15"/>
      <c r="LKF713" s="16"/>
      <c r="LKG713" s="15"/>
      <c r="LKH713" s="16"/>
      <c r="LKI713" s="15"/>
      <c r="LKJ713" s="16"/>
      <c r="LKK713" s="15"/>
      <c r="LKL713" s="16"/>
      <c r="LKM713" s="15"/>
      <c r="LKN713" s="16"/>
      <c r="LKO713" s="15"/>
      <c r="LKP713" s="16"/>
      <c r="LKQ713" s="15"/>
      <c r="LKR713" s="16"/>
      <c r="LKS713" s="15"/>
      <c r="LKT713" s="16"/>
      <c r="LKU713" s="15"/>
      <c r="LKV713" s="16"/>
      <c r="LKW713" s="15"/>
      <c r="LKX713" s="16"/>
      <c r="LKY713" s="15"/>
      <c r="LKZ713" s="16"/>
      <c r="LLA713" s="15"/>
      <c r="LLB713" s="16"/>
      <c r="LLC713" s="15"/>
      <c r="LLD713" s="16"/>
      <c r="LLE713" s="15"/>
      <c r="LLF713" s="16"/>
      <c r="LLG713" s="15"/>
      <c r="LLH713" s="16"/>
      <c r="LLI713" s="15"/>
      <c r="LLJ713" s="16"/>
      <c r="LLK713" s="15"/>
      <c r="LLL713" s="16"/>
      <c r="LLM713" s="15"/>
      <c r="LLN713" s="16"/>
      <c r="LLO713" s="15"/>
      <c r="LLP713" s="16"/>
      <c r="LLQ713" s="15"/>
      <c r="LLR713" s="16"/>
      <c r="LLS713" s="15"/>
      <c r="LLT713" s="16"/>
      <c r="LLU713" s="15"/>
      <c r="LLV713" s="16"/>
      <c r="LLW713" s="15"/>
      <c r="LLX713" s="16"/>
      <c r="LLY713" s="15"/>
      <c r="LLZ713" s="16"/>
      <c r="LMA713" s="15"/>
      <c r="LMB713" s="16"/>
      <c r="LMC713" s="15"/>
      <c r="LMD713" s="16"/>
      <c r="LME713" s="15"/>
      <c r="LMF713" s="16"/>
      <c r="LMG713" s="15"/>
      <c r="LMH713" s="16"/>
      <c r="LMI713" s="15"/>
      <c r="LMJ713" s="16"/>
      <c r="LMK713" s="15"/>
      <c r="LML713" s="16"/>
      <c r="LMM713" s="15"/>
      <c r="LMN713" s="16"/>
      <c r="LMO713" s="15"/>
      <c r="LMP713" s="16"/>
      <c r="LMQ713" s="15"/>
      <c r="LMR713" s="16"/>
      <c r="LMS713" s="15"/>
      <c r="LMT713" s="16"/>
      <c r="LMU713" s="15"/>
      <c r="LMV713" s="16"/>
      <c r="LMW713" s="15"/>
      <c r="LMX713" s="16"/>
      <c r="LMY713" s="15"/>
      <c r="LMZ713" s="16"/>
      <c r="LNA713" s="15"/>
      <c r="LNB713" s="16"/>
      <c r="LNC713" s="15"/>
      <c r="LND713" s="16"/>
      <c r="LNE713" s="15"/>
      <c r="LNF713" s="16"/>
      <c r="LNG713" s="15"/>
      <c r="LNH713" s="16"/>
      <c r="LNI713" s="15"/>
      <c r="LNJ713" s="16"/>
      <c r="LNK713" s="15"/>
      <c r="LNL713" s="16"/>
      <c r="LNM713" s="15"/>
      <c r="LNN713" s="16"/>
      <c r="LNO713" s="15"/>
      <c r="LNP713" s="16"/>
      <c r="LNQ713" s="15"/>
      <c r="LNR713" s="16"/>
      <c r="LNS713" s="15"/>
      <c r="LNT713" s="16"/>
      <c r="LNU713" s="15"/>
      <c r="LNV713" s="16"/>
      <c r="LNW713" s="15"/>
      <c r="LNX713" s="16"/>
      <c r="LNY713" s="15"/>
      <c r="LNZ713" s="16"/>
      <c r="LOA713" s="15"/>
      <c r="LOB713" s="16"/>
      <c r="LOC713" s="15"/>
      <c r="LOD713" s="16"/>
      <c r="LOE713" s="15"/>
      <c r="LOF713" s="16"/>
      <c r="LOG713" s="15"/>
      <c r="LOH713" s="16"/>
      <c r="LOI713" s="15"/>
      <c r="LOJ713" s="16"/>
      <c r="LOK713" s="15"/>
      <c r="LOL713" s="16"/>
      <c r="LOM713" s="15"/>
      <c r="LON713" s="16"/>
      <c r="LOO713" s="15"/>
      <c r="LOP713" s="16"/>
      <c r="LOQ713" s="15"/>
      <c r="LOR713" s="16"/>
      <c r="LOS713" s="15"/>
      <c r="LOT713" s="16"/>
      <c r="LOU713" s="15"/>
      <c r="LOV713" s="16"/>
      <c r="LOW713" s="15"/>
      <c r="LOX713" s="16"/>
      <c r="LOY713" s="15"/>
      <c r="LOZ713" s="16"/>
      <c r="LPA713" s="15"/>
      <c r="LPB713" s="16"/>
      <c r="LPC713" s="15"/>
      <c r="LPD713" s="16"/>
      <c r="LPE713" s="15"/>
      <c r="LPF713" s="16"/>
      <c r="LPG713" s="15"/>
      <c r="LPH713" s="16"/>
      <c r="LPI713" s="15"/>
      <c r="LPJ713" s="16"/>
      <c r="LPK713" s="15"/>
      <c r="LPL713" s="16"/>
      <c r="LPM713" s="15"/>
      <c r="LPN713" s="16"/>
      <c r="LPO713" s="15"/>
      <c r="LPP713" s="16"/>
      <c r="LPQ713" s="15"/>
      <c r="LPR713" s="16"/>
      <c r="LPS713" s="15"/>
      <c r="LPT713" s="16"/>
      <c r="LPU713" s="15"/>
      <c r="LPV713" s="16"/>
      <c r="LPW713" s="15"/>
      <c r="LPX713" s="16"/>
      <c r="LPY713" s="15"/>
      <c r="LPZ713" s="16"/>
      <c r="LQA713" s="15"/>
      <c r="LQB713" s="16"/>
      <c r="LQC713" s="15"/>
      <c r="LQD713" s="16"/>
      <c r="LQE713" s="15"/>
      <c r="LQF713" s="16"/>
      <c r="LQG713" s="15"/>
      <c r="LQH713" s="16"/>
      <c r="LQI713" s="15"/>
      <c r="LQJ713" s="16"/>
      <c r="LQK713" s="15"/>
      <c r="LQL713" s="16"/>
      <c r="LQM713" s="15"/>
      <c r="LQN713" s="16"/>
      <c r="LQO713" s="15"/>
      <c r="LQP713" s="16"/>
      <c r="LQQ713" s="15"/>
      <c r="LQR713" s="16"/>
      <c r="LQS713" s="15"/>
      <c r="LQT713" s="16"/>
      <c r="LQU713" s="15"/>
      <c r="LQV713" s="16"/>
      <c r="LQW713" s="15"/>
      <c r="LQX713" s="16"/>
      <c r="LQY713" s="15"/>
      <c r="LQZ713" s="16"/>
      <c r="LRA713" s="15"/>
      <c r="LRB713" s="16"/>
      <c r="LRC713" s="15"/>
      <c r="LRD713" s="16"/>
      <c r="LRE713" s="15"/>
      <c r="LRF713" s="16"/>
      <c r="LRG713" s="15"/>
      <c r="LRH713" s="16"/>
      <c r="LRI713" s="15"/>
      <c r="LRJ713" s="16"/>
      <c r="LRK713" s="15"/>
      <c r="LRL713" s="16"/>
      <c r="LRM713" s="15"/>
      <c r="LRN713" s="16"/>
      <c r="LRO713" s="15"/>
      <c r="LRP713" s="16"/>
      <c r="LRQ713" s="15"/>
      <c r="LRR713" s="16"/>
      <c r="LRS713" s="15"/>
      <c r="LRT713" s="16"/>
      <c r="LRU713" s="15"/>
      <c r="LRV713" s="16"/>
      <c r="LRW713" s="15"/>
      <c r="LRX713" s="16"/>
      <c r="LRY713" s="15"/>
      <c r="LRZ713" s="16"/>
      <c r="LSA713" s="15"/>
      <c r="LSB713" s="16"/>
      <c r="LSC713" s="15"/>
      <c r="LSD713" s="16"/>
      <c r="LSE713" s="15"/>
      <c r="LSF713" s="16"/>
      <c r="LSG713" s="15"/>
      <c r="LSH713" s="16"/>
      <c r="LSI713" s="15"/>
      <c r="LSJ713" s="16"/>
      <c r="LSK713" s="15"/>
      <c r="LSL713" s="16"/>
      <c r="LSM713" s="15"/>
      <c r="LSN713" s="16"/>
      <c r="LSO713" s="15"/>
      <c r="LSP713" s="16"/>
      <c r="LSQ713" s="15"/>
      <c r="LSR713" s="16"/>
      <c r="LSS713" s="15"/>
      <c r="LST713" s="16"/>
      <c r="LSU713" s="15"/>
      <c r="LSV713" s="16"/>
      <c r="LSW713" s="15"/>
      <c r="LSX713" s="16"/>
      <c r="LSY713" s="15"/>
      <c r="LSZ713" s="16"/>
      <c r="LTA713" s="15"/>
      <c r="LTB713" s="16"/>
      <c r="LTC713" s="15"/>
      <c r="LTD713" s="16"/>
      <c r="LTE713" s="15"/>
      <c r="LTF713" s="16"/>
      <c r="LTG713" s="15"/>
      <c r="LTH713" s="16"/>
      <c r="LTI713" s="15"/>
      <c r="LTJ713" s="16"/>
      <c r="LTK713" s="15"/>
      <c r="LTL713" s="16"/>
      <c r="LTM713" s="15"/>
      <c r="LTN713" s="16"/>
      <c r="LTO713" s="15"/>
      <c r="LTP713" s="16"/>
      <c r="LTQ713" s="15"/>
      <c r="LTR713" s="16"/>
      <c r="LTS713" s="15"/>
      <c r="LTT713" s="16"/>
      <c r="LTU713" s="15"/>
      <c r="LTV713" s="16"/>
      <c r="LTW713" s="15"/>
      <c r="LTX713" s="16"/>
      <c r="LTY713" s="15"/>
      <c r="LTZ713" s="16"/>
      <c r="LUA713" s="15"/>
      <c r="LUB713" s="16"/>
      <c r="LUC713" s="15"/>
      <c r="LUD713" s="16"/>
      <c r="LUE713" s="15"/>
      <c r="LUF713" s="16"/>
      <c r="LUG713" s="15"/>
      <c r="LUH713" s="16"/>
      <c r="LUI713" s="15"/>
      <c r="LUJ713" s="16"/>
      <c r="LUK713" s="15"/>
      <c r="LUL713" s="16"/>
      <c r="LUM713" s="15"/>
      <c r="LUN713" s="16"/>
      <c r="LUO713" s="15"/>
      <c r="LUP713" s="16"/>
      <c r="LUQ713" s="15"/>
      <c r="LUR713" s="16"/>
      <c r="LUS713" s="15"/>
      <c r="LUT713" s="16"/>
      <c r="LUU713" s="15"/>
      <c r="LUV713" s="16"/>
      <c r="LUW713" s="15"/>
      <c r="LUX713" s="16"/>
      <c r="LUY713" s="15"/>
      <c r="LUZ713" s="16"/>
      <c r="LVA713" s="15"/>
      <c r="LVB713" s="16"/>
      <c r="LVC713" s="15"/>
      <c r="LVD713" s="16"/>
      <c r="LVE713" s="15"/>
      <c r="LVF713" s="16"/>
      <c r="LVG713" s="15"/>
      <c r="LVH713" s="16"/>
      <c r="LVI713" s="15"/>
      <c r="LVJ713" s="16"/>
      <c r="LVK713" s="15"/>
      <c r="LVL713" s="16"/>
      <c r="LVM713" s="15"/>
      <c r="LVN713" s="16"/>
      <c r="LVO713" s="15"/>
      <c r="LVP713" s="16"/>
      <c r="LVQ713" s="15"/>
      <c r="LVR713" s="16"/>
      <c r="LVS713" s="15"/>
      <c r="LVT713" s="16"/>
      <c r="LVU713" s="15"/>
      <c r="LVV713" s="16"/>
      <c r="LVW713" s="15"/>
      <c r="LVX713" s="16"/>
      <c r="LVY713" s="15"/>
      <c r="LVZ713" s="16"/>
      <c r="LWA713" s="15"/>
      <c r="LWB713" s="16"/>
      <c r="LWC713" s="15"/>
      <c r="LWD713" s="16"/>
      <c r="LWE713" s="15"/>
      <c r="LWF713" s="16"/>
      <c r="LWG713" s="15"/>
      <c r="LWH713" s="16"/>
      <c r="LWI713" s="15"/>
      <c r="LWJ713" s="16"/>
      <c r="LWK713" s="15"/>
      <c r="LWL713" s="16"/>
      <c r="LWM713" s="15"/>
      <c r="LWN713" s="16"/>
      <c r="LWO713" s="15"/>
      <c r="LWP713" s="16"/>
      <c r="LWQ713" s="15"/>
      <c r="LWR713" s="16"/>
      <c r="LWS713" s="15"/>
      <c r="LWT713" s="16"/>
      <c r="LWU713" s="15"/>
      <c r="LWV713" s="16"/>
      <c r="LWW713" s="15"/>
      <c r="LWX713" s="16"/>
      <c r="LWY713" s="15"/>
      <c r="LWZ713" s="16"/>
      <c r="LXA713" s="15"/>
      <c r="LXB713" s="16"/>
      <c r="LXC713" s="15"/>
      <c r="LXD713" s="16"/>
      <c r="LXE713" s="15"/>
      <c r="LXF713" s="16"/>
      <c r="LXG713" s="15"/>
      <c r="LXH713" s="16"/>
      <c r="LXI713" s="15"/>
      <c r="LXJ713" s="16"/>
      <c r="LXK713" s="15"/>
      <c r="LXL713" s="16"/>
      <c r="LXM713" s="15"/>
      <c r="LXN713" s="16"/>
      <c r="LXO713" s="15"/>
      <c r="LXP713" s="16"/>
      <c r="LXQ713" s="15"/>
      <c r="LXR713" s="16"/>
      <c r="LXS713" s="15"/>
      <c r="LXT713" s="16"/>
      <c r="LXU713" s="15"/>
      <c r="LXV713" s="16"/>
      <c r="LXW713" s="15"/>
      <c r="LXX713" s="16"/>
      <c r="LXY713" s="15"/>
      <c r="LXZ713" s="16"/>
      <c r="LYA713" s="15"/>
      <c r="LYB713" s="16"/>
      <c r="LYC713" s="15"/>
      <c r="LYD713" s="16"/>
      <c r="LYE713" s="15"/>
      <c r="LYF713" s="16"/>
      <c r="LYG713" s="15"/>
      <c r="LYH713" s="16"/>
      <c r="LYI713" s="15"/>
      <c r="LYJ713" s="16"/>
      <c r="LYK713" s="15"/>
      <c r="LYL713" s="16"/>
      <c r="LYM713" s="15"/>
      <c r="LYN713" s="16"/>
      <c r="LYO713" s="15"/>
      <c r="LYP713" s="16"/>
      <c r="LYQ713" s="15"/>
      <c r="LYR713" s="16"/>
      <c r="LYS713" s="15"/>
      <c r="LYT713" s="16"/>
      <c r="LYU713" s="15"/>
      <c r="LYV713" s="16"/>
      <c r="LYW713" s="15"/>
      <c r="LYX713" s="16"/>
      <c r="LYY713" s="15"/>
      <c r="LYZ713" s="16"/>
      <c r="LZA713" s="15"/>
      <c r="LZB713" s="16"/>
      <c r="LZC713" s="15"/>
      <c r="LZD713" s="16"/>
      <c r="LZE713" s="15"/>
      <c r="LZF713" s="16"/>
      <c r="LZG713" s="15"/>
      <c r="LZH713" s="16"/>
      <c r="LZI713" s="15"/>
      <c r="LZJ713" s="16"/>
      <c r="LZK713" s="15"/>
      <c r="LZL713" s="16"/>
      <c r="LZM713" s="15"/>
      <c r="LZN713" s="16"/>
      <c r="LZO713" s="15"/>
      <c r="LZP713" s="16"/>
      <c r="LZQ713" s="15"/>
      <c r="LZR713" s="16"/>
      <c r="LZS713" s="15"/>
      <c r="LZT713" s="16"/>
      <c r="LZU713" s="15"/>
      <c r="LZV713" s="16"/>
      <c r="LZW713" s="15"/>
      <c r="LZX713" s="16"/>
      <c r="LZY713" s="15"/>
      <c r="LZZ713" s="16"/>
      <c r="MAA713" s="15"/>
      <c r="MAB713" s="16"/>
      <c r="MAC713" s="15"/>
      <c r="MAD713" s="16"/>
      <c r="MAE713" s="15"/>
      <c r="MAF713" s="16"/>
      <c r="MAG713" s="15"/>
      <c r="MAH713" s="16"/>
      <c r="MAI713" s="15"/>
      <c r="MAJ713" s="16"/>
      <c r="MAK713" s="15"/>
      <c r="MAL713" s="16"/>
      <c r="MAM713" s="15"/>
      <c r="MAN713" s="16"/>
      <c r="MAO713" s="15"/>
      <c r="MAP713" s="16"/>
      <c r="MAQ713" s="15"/>
      <c r="MAR713" s="16"/>
      <c r="MAS713" s="15"/>
      <c r="MAT713" s="16"/>
      <c r="MAU713" s="15"/>
      <c r="MAV713" s="16"/>
      <c r="MAW713" s="15"/>
      <c r="MAX713" s="16"/>
      <c r="MAY713" s="15"/>
      <c r="MAZ713" s="16"/>
      <c r="MBA713" s="15"/>
      <c r="MBB713" s="16"/>
      <c r="MBC713" s="15"/>
      <c r="MBD713" s="16"/>
      <c r="MBE713" s="15"/>
      <c r="MBF713" s="16"/>
      <c r="MBG713" s="15"/>
      <c r="MBH713" s="16"/>
      <c r="MBI713" s="15"/>
      <c r="MBJ713" s="16"/>
      <c r="MBK713" s="15"/>
      <c r="MBL713" s="16"/>
      <c r="MBM713" s="15"/>
      <c r="MBN713" s="16"/>
      <c r="MBO713" s="15"/>
      <c r="MBP713" s="16"/>
      <c r="MBQ713" s="15"/>
      <c r="MBR713" s="16"/>
      <c r="MBS713" s="15"/>
      <c r="MBT713" s="16"/>
      <c r="MBU713" s="15"/>
      <c r="MBV713" s="16"/>
      <c r="MBW713" s="15"/>
      <c r="MBX713" s="16"/>
      <c r="MBY713" s="15"/>
      <c r="MBZ713" s="16"/>
      <c r="MCA713" s="15"/>
      <c r="MCB713" s="16"/>
      <c r="MCC713" s="15"/>
      <c r="MCD713" s="16"/>
      <c r="MCE713" s="15"/>
      <c r="MCF713" s="16"/>
      <c r="MCG713" s="15"/>
      <c r="MCH713" s="16"/>
      <c r="MCI713" s="15"/>
      <c r="MCJ713" s="16"/>
      <c r="MCK713" s="15"/>
      <c r="MCL713" s="16"/>
      <c r="MCM713" s="15"/>
      <c r="MCN713" s="16"/>
      <c r="MCO713" s="15"/>
      <c r="MCP713" s="16"/>
      <c r="MCQ713" s="15"/>
      <c r="MCR713" s="16"/>
      <c r="MCS713" s="15"/>
      <c r="MCT713" s="16"/>
      <c r="MCU713" s="15"/>
      <c r="MCV713" s="16"/>
      <c r="MCW713" s="15"/>
      <c r="MCX713" s="16"/>
      <c r="MCY713" s="15"/>
      <c r="MCZ713" s="16"/>
      <c r="MDA713" s="15"/>
      <c r="MDB713" s="16"/>
      <c r="MDC713" s="15"/>
      <c r="MDD713" s="16"/>
      <c r="MDE713" s="15"/>
      <c r="MDF713" s="16"/>
      <c r="MDG713" s="15"/>
      <c r="MDH713" s="16"/>
      <c r="MDI713" s="15"/>
      <c r="MDJ713" s="16"/>
      <c r="MDK713" s="15"/>
      <c r="MDL713" s="16"/>
      <c r="MDM713" s="15"/>
      <c r="MDN713" s="16"/>
      <c r="MDO713" s="15"/>
      <c r="MDP713" s="16"/>
      <c r="MDQ713" s="15"/>
      <c r="MDR713" s="16"/>
      <c r="MDS713" s="15"/>
      <c r="MDT713" s="16"/>
      <c r="MDU713" s="15"/>
      <c r="MDV713" s="16"/>
      <c r="MDW713" s="15"/>
      <c r="MDX713" s="16"/>
      <c r="MDY713" s="15"/>
      <c r="MDZ713" s="16"/>
      <c r="MEA713" s="15"/>
      <c r="MEB713" s="16"/>
      <c r="MEC713" s="15"/>
      <c r="MED713" s="16"/>
      <c r="MEE713" s="15"/>
      <c r="MEF713" s="16"/>
      <c r="MEG713" s="15"/>
      <c r="MEH713" s="16"/>
      <c r="MEI713" s="15"/>
      <c r="MEJ713" s="16"/>
      <c r="MEK713" s="15"/>
      <c r="MEL713" s="16"/>
      <c r="MEM713" s="15"/>
      <c r="MEN713" s="16"/>
      <c r="MEO713" s="15"/>
      <c r="MEP713" s="16"/>
      <c r="MEQ713" s="15"/>
      <c r="MER713" s="16"/>
      <c r="MES713" s="15"/>
      <c r="MET713" s="16"/>
      <c r="MEU713" s="15"/>
      <c r="MEV713" s="16"/>
      <c r="MEW713" s="15"/>
      <c r="MEX713" s="16"/>
      <c r="MEY713" s="15"/>
      <c r="MEZ713" s="16"/>
      <c r="MFA713" s="15"/>
      <c r="MFB713" s="16"/>
      <c r="MFC713" s="15"/>
      <c r="MFD713" s="16"/>
      <c r="MFE713" s="15"/>
      <c r="MFF713" s="16"/>
      <c r="MFG713" s="15"/>
      <c r="MFH713" s="16"/>
      <c r="MFI713" s="15"/>
      <c r="MFJ713" s="16"/>
      <c r="MFK713" s="15"/>
      <c r="MFL713" s="16"/>
      <c r="MFM713" s="15"/>
      <c r="MFN713" s="16"/>
      <c r="MFO713" s="15"/>
      <c r="MFP713" s="16"/>
      <c r="MFQ713" s="15"/>
      <c r="MFR713" s="16"/>
      <c r="MFS713" s="15"/>
      <c r="MFT713" s="16"/>
      <c r="MFU713" s="15"/>
      <c r="MFV713" s="16"/>
      <c r="MFW713" s="15"/>
      <c r="MFX713" s="16"/>
      <c r="MFY713" s="15"/>
      <c r="MFZ713" s="16"/>
      <c r="MGA713" s="15"/>
      <c r="MGB713" s="16"/>
      <c r="MGC713" s="15"/>
      <c r="MGD713" s="16"/>
      <c r="MGE713" s="15"/>
      <c r="MGF713" s="16"/>
      <c r="MGG713" s="15"/>
      <c r="MGH713" s="16"/>
      <c r="MGI713" s="15"/>
      <c r="MGJ713" s="16"/>
      <c r="MGK713" s="15"/>
      <c r="MGL713" s="16"/>
      <c r="MGM713" s="15"/>
      <c r="MGN713" s="16"/>
      <c r="MGO713" s="15"/>
      <c r="MGP713" s="16"/>
      <c r="MGQ713" s="15"/>
      <c r="MGR713" s="16"/>
      <c r="MGS713" s="15"/>
      <c r="MGT713" s="16"/>
      <c r="MGU713" s="15"/>
      <c r="MGV713" s="16"/>
      <c r="MGW713" s="15"/>
      <c r="MGX713" s="16"/>
      <c r="MGY713" s="15"/>
      <c r="MGZ713" s="16"/>
      <c r="MHA713" s="15"/>
      <c r="MHB713" s="16"/>
      <c r="MHC713" s="15"/>
      <c r="MHD713" s="16"/>
      <c r="MHE713" s="15"/>
      <c r="MHF713" s="16"/>
      <c r="MHG713" s="15"/>
      <c r="MHH713" s="16"/>
      <c r="MHI713" s="15"/>
      <c r="MHJ713" s="16"/>
      <c r="MHK713" s="15"/>
      <c r="MHL713" s="16"/>
      <c r="MHM713" s="15"/>
      <c r="MHN713" s="16"/>
      <c r="MHO713" s="15"/>
      <c r="MHP713" s="16"/>
      <c r="MHQ713" s="15"/>
      <c r="MHR713" s="16"/>
      <c r="MHS713" s="15"/>
      <c r="MHT713" s="16"/>
      <c r="MHU713" s="15"/>
      <c r="MHV713" s="16"/>
      <c r="MHW713" s="15"/>
      <c r="MHX713" s="16"/>
      <c r="MHY713" s="15"/>
      <c r="MHZ713" s="16"/>
      <c r="MIA713" s="15"/>
      <c r="MIB713" s="16"/>
      <c r="MIC713" s="15"/>
      <c r="MID713" s="16"/>
      <c r="MIE713" s="15"/>
      <c r="MIF713" s="16"/>
      <c r="MIG713" s="15"/>
      <c r="MIH713" s="16"/>
      <c r="MII713" s="15"/>
      <c r="MIJ713" s="16"/>
      <c r="MIK713" s="15"/>
      <c r="MIL713" s="16"/>
      <c r="MIM713" s="15"/>
      <c r="MIN713" s="16"/>
      <c r="MIO713" s="15"/>
      <c r="MIP713" s="16"/>
      <c r="MIQ713" s="15"/>
      <c r="MIR713" s="16"/>
      <c r="MIS713" s="15"/>
      <c r="MIT713" s="16"/>
      <c r="MIU713" s="15"/>
      <c r="MIV713" s="16"/>
      <c r="MIW713" s="15"/>
      <c r="MIX713" s="16"/>
      <c r="MIY713" s="15"/>
      <c r="MIZ713" s="16"/>
      <c r="MJA713" s="15"/>
      <c r="MJB713" s="16"/>
      <c r="MJC713" s="15"/>
      <c r="MJD713" s="16"/>
      <c r="MJE713" s="15"/>
      <c r="MJF713" s="16"/>
      <c r="MJG713" s="15"/>
      <c r="MJH713" s="16"/>
      <c r="MJI713" s="15"/>
      <c r="MJJ713" s="16"/>
      <c r="MJK713" s="15"/>
      <c r="MJL713" s="16"/>
      <c r="MJM713" s="15"/>
      <c r="MJN713" s="16"/>
      <c r="MJO713" s="15"/>
      <c r="MJP713" s="16"/>
      <c r="MJQ713" s="15"/>
      <c r="MJR713" s="16"/>
      <c r="MJS713" s="15"/>
      <c r="MJT713" s="16"/>
      <c r="MJU713" s="15"/>
      <c r="MJV713" s="16"/>
      <c r="MJW713" s="15"/>
      <c r="MJX713" s="16"/>
      <c r="MJY713" s="15"/>
      <c r="MJZ713" s="16"/>
      <c r="MKA713" s="15"/>
      <c r="MKB713" s="16"/>
      <c r="MKC713" s="15"/>
      <c r="MKD713" s="16"/>
      <c r="MKE713" s="15"/>
      <c r="MKF713" s="16"/>
      <c r="MKG713" s="15"/>
      <c r="MKH713" s="16"/>
      <c r="MKI713" s="15"/>
      <c r="MKJ713" s="16"/>
      <c r="MKK713" s="15"/>
      <c r="MKL713" s="16"/>
      <c r="MKM713" s="15"/>
      <c r="MKN713" s="16"/>
      <c r="MKO713" s="15"/>
      <c r="MKP713" s="16"/>
      <c r="MKQ713" s="15"/>
      <c r="MKR713" s="16"/>
      <c r="MKS713" s="15"/>
      <c r="MKT713" s="16"/>
      <c r="MKU713" s="15"/>
      <c r="MKV713" s="16"/>
      <c r="MKW713" s="15"/>
      <c r="MKX713" s="16"/>
      <c r="MKY713" s="15"/>
      <c r="MKZ713" s="16"/>
      <c r="MLA713" s="15"/>
      <c r="MLB713" s="16"/>
      <c r="MLC713" s="15"/>
      <c r="MLD713" s="16"/>
      <c r="MLE713" s="15"/>
      <c r="MLF713" s="16"/>
      <c r="MLG713" s="15"/>
      <c r="MLH713" s="16"/>
      <c r="MLI713" s="15"/>
      <c r="MLJ713" s="16"/>
      <c r="MLK713" s="15"/>
      <c r="MLL713" s="16"/>
      <c r="MLM713" s="15"/>
      <c r="MLN713" s="16"/>
      <c r="MLO713" s="15"/>
      <c r="MLP713" s="16"/>
      <c r="MLQ713" s="15"/>
      <c r="MLR713" s="16"/>
      <c r="MLS713" s="15"/>
      <c r="MLT713" s="16"/>
      <c r="MLU713" s="15"/>
      <c r="MLV713" s="16"/>
      <c r="MLW713" s="15"/>
      <c r="MLX713" s="16"/>
      <c r="MLY713" s="15"/>
      <c r="MLZ713" s="16"/>
      <c r="MMA713" s="15"/>
      <c r="MMB713" s="16"/>
      <c r="MMC713" s="15"/>
      <c r="MMD713" s="16"/>
      <c r="MME713" s="15"/>
      <c r="MMF713" s="16"/>
      <c r="MMG713" s="15"/>
      <c r="MMH713" s="16"/>
      <c r="MMI713" s="15"/>
      <c r="MMJ713" s="16"/>
      <c r="MMK713" s="15"/>
      <c r="MML713" s="16"/>
      <c r="MMM713" s="15"/>
      <c r="MMN713" s="16"/>
      <c r="MMO713" s="15"/>
      <c r="MMP713" s="16"/>
      <c r="MMQ713" s="15"/>
      <c r="MMR713" s="16"/>
      <c r="MMS713" s="15"/>
      <c r="MMT713" s="16"/>
      <c r="MMU713" s="15"/>
      <c r="MMV713" s="16"/>
      <c r="MMW713" s="15"/>
      <c r="MMX713" s="16"/>
      <c r="MMY713" s="15"/>
      <c r="MMZ713" s="16"/>
      <c r="MNA713" s="15"/>
      <c r="MNB713" s="16"/>
      <c r="MNC713" s="15"/>
      <c r="MND713" s="16"/>
      <c r="MNE713" s="15"/>
      <c r="MNF713" s="16"/>
      <c r="MNG713" s="15"/>
      <c r="MNH713" s="16"/>
      <c r="MNI713" s="15"/>
      <c r="MNJ713" s="16"/>
      <c r="MNK713" s="15"/>
      <c r="MNL713" s="16"/>
      <c r="MNM713" s="15"/>
      <c r="MNN713" s="16"/>
      <c r="MNO713" s="15"/>
      <c r="MNP713" s="16"/>
      <c r="MNQ713" s="15"/>
      <c r="MNR713" s="16"/>
      <c r="MNS713" s="15"/>
      <c r="MNT713" s="16"/>
      <c r="MNU713" s="15"/>
      <c r="MNV713" s="16"/>
      <c r="MNW713" s="15"/>
      <c r="MNX713" s="16"/>
      <c r="MNY713" s="15"/>
      <c r="MNZ713" s="16"/>
      <c r="MOA713" s="15"/>
      <c r="MOB713" s="16"/>
      <c r="MOC713" s="15"/>
      <c r="MOD713" s="16"/>
      <c r="MOE713" s="15"/>
      <c r="MOF713" s="16"/>
      <c r="MOG713" s="15"/>
      <c r="MOH713" s="16"/>
      <c r="MOI713" s="15"/>
      <c r="MOJ713" s="16"/>
      <c r="MOK713" s="15"/>
      <c r="MOL713" s="16"/>
      <c r="MOM713" s="15"/>
      <c r="MON713" s="16"/>
      <c r="MOO713" s="15"/>
      <c r="MOP713" s="16"/>
      <c r="MOQ713" s="15"/>
      <c r="MOR713" s="16"/>
      <c r="MOS713" s="15"/>
      <c r="MOT713" s="16"/>
      <c r="MOU713" s="15"/>
      <c r="MOV713" s="16"/>
      <c r="MOW713" s="15"/>
      <c r="MOX713" s="16"/>
      <c r="MOY713" s="15"/>
      <c r="MOZ713" s="16"/>
      <c r="MPA713" s="15"/>
      <c r="MPB713" s="16"/>
      <c r="MPC713" s="15"/>
      <c r="MPD713" s="16"/>
      <c r="MPE713" s="15"/>
      <c r="MPF713" s="16"/>
      <c r="MPG713" s="15"/>
      <c r="MPH713" s="16"/>
      <c r="MPI713" s="15"/>
      <c r="MPJ713" s="16"/>
      <c r="MPK713" s="15"/>
      <c r="MPL713" s="16"/>
      <c r="MPM713" s="15"/>
      <c r="MPN713" s="16"/>
      <c r="MPO713" s="15"/>
      <c r="MPP713" s="16"/>
      <c r="MPQ713" s="15"/>
      <c r="MPR713" s="16"/>
      <c r="MPS713" s="15"/>
      <c r="MPT713" s="16"/>
      <c r="MPU713" s="15"/>
      <c r="MPV713" s="16"/>
      <c r="MPW713" s="15"/>
      <c r="MPX713" s="16"/>
      <c r="MPY713" s="15"/>
      <c r="MPZ713" s="16"/>
      <c r="MQA713" s="15"/>
      <c r="MQB713" s="16"/>
      <c r="MQC713" s="15"/>
      <c r="MQD713" s="16"/>
      <c r="MQE713" s="15"/>
      <c r="MQF713" s="16"/>
      <c r="MQG713" s="15"/>
      <c r="MQH713" s="16"/>
      <c r="MQI713" s="15"/>
      <c r="MQJ713" s="16"/>
      <c r="MQK713" s="15"/>
      <c r="MQL713" s="16"/>
      <c r="MQM713" s="15"/>
      <c r="MQN713" s="16"/>
      <c r="MQO713" s="15"/>
      <c r="MQP713" s="16"/>
      <c r="MQQ713" s="15"/>
      <c r="MQR713" s="16"/>
      <c r="MQS713" s="15"/>
      <c r="MQT713" s="16"/>
      <c r="MQU713" s="15"/>
      <c r="MQV713" s="16"/>
      <c r="MQW713" s="15"/>
      <c r="MQX713" s="16"/>
      <c r="MQY713" s="15"/>
      <c r="MQZ713" s="16"/>
      <c r="MRA713" s="15"/>
      <c r="MRB713" s="16"/>
      <c r="MRC713" s="15"/>
      <c r="MRD713" s="16"/>
      <c r="MRE713" s="15"/>
      <c r="MRF713" s="16"/>
      <c r="MRG713" s="15"/>
      <c r="MRH713" s="16"/>
      <c r="MRI713" s="15"/>
      <c r="MRJ713" s="16"/>
      <c r="MRK713" s="15"/>
      <c r="MRL713" s="16"/>
      <c r="MRM713" s="15"/>
      <c r="MRN713" s="16"/>
      <c r="MRO713" s="15"/>
      <c r="MRP713" s="16"/>
      <c r="MRQ713" s="15"/>
      <c r="MRR713" s="16"/>
      <c r="MRS713" s="15"/>
      <c r="MRT713" s="16"/>
      <c r="MRU713" s="15"/>
      <c r="MRV713" s="16"/>
      <c r="MRW713" s="15"/>
      <c r="MRX713" s="16"/>
      <c r="MRY713" s="15"/>
      <c r="MRZ713" s="16"/>
      <c r="MSA713" s="15"/>
      <c r="MSB713" s="16"/>
      <c r="MSC713" s="15"/>
      <c r="MSD713" s="16"/>
      <c r="MSE713" s="15"/>
      <c r="MSF713" s="16"/>
      <c r="MSG713" s="15"/>
      <c r="MSH713" s="16"/>
      <c r="MSI713" s="15"/>
      <c r="MSJ713" s="16"/>
      <c r="MSK713" s="15"/>
      <c r="MSL713" s="16"/>
      <c r="MSM713" s="15"/>
      <c r="MSN713" s="16"/>
      <c r="MSO713" s="15"/>
      <c r="MSP713" s="16"/>
      <c r="MSQ713" s="15"/>
      <c r="MSR713" s="16"/>
      <c r="MSS713" s="15"/>
      <c r="MST713" s="16"/>
      <c r="MSU713" s="15"/>
      <c r="MSV713" s="16"/>
      <c r="MSW713" s="15"/>
      <c r="MSX713" s="16"/>
      <c r="MSY713" s="15"/>
      <c r="MSZ713" s="16"/>
      <c r="MTA713" s="15"/>
      <c r="MTB713" s="16"/>
      <c r="MTC713" s="15"/>
      <c r="MTD713" s="16"/>
      <c r="MTE713" s="15"/>
      <c r="MTF713" s="16"/>
      <c r="MTG713" s="15"/>
      <c r="MTH713" s="16"/>
      <c r="MTI713" s="15"/>
      <c r="MTJ713" s="16"/>
      <c r="MTK713" s="15"/>
      <c r="MTL713" s="16"/>
      <c r="MTM713" s="15"/>
      <c r="MTN713" s="16"/>
      <c r="MTO713" s="15"/>
      <c r="MTP713" s="16"/>
      <c r="MTQ713" s="15"/>
      <c r="MTR713" s="16"/>
      <c r="MTS713" s="15"/>
      <c r="MTT713" s="16"/>
      <c r="MTU713" s="15"/>
      <c r="MTV713" s="16"/>
      <c r="MTW713" s="15"/>
      <c r="MTX713" s="16"/>
      <c r="MTY713" s="15"/>
      <c r="MTZ713" s="16"/>
      <c r="MUA713" s="15"/>
      <c r="MUB713" s="16"/>
      <c r="MUC713" s="15"/>
      <c r="MUD713" s="16"/>
      <c r="MUE713" s="15"/>
      <c r="MUF713" s="16"/>
      <c r="MUG713" s="15"/>
      <c r="MUH713" s="16"/>
      <c r="MUI713" s="15"/>
      <c r="MUJ713" s="16"/>
      <c r="MUK713" s="15"/>
      <c r="MUL713" s="16"/>
      <c r="MUM713" s="15"/>
      <c r="MUN713" s="16"/>
      <c r="MUO713" s="15"/>
      <c r="MUP713" s="16"/>
      <c r="MUQ713" s="15"/>
      <c r="MUR713" s="16"/>
      <c r="MUS713" s="15"/>
      <c r="MUT713" s="16"/>
      <c r="MUU713" s="15"/>
      <c r="MUV713" s="16"/>
      <c r="MUW713" s="15"/>
      <c r="MUX713" s="16"/>
      <c r="MUY713" s="15"/>
      <c r="MUZ713" s="16"/>
      <c r="MVA713" s="15"/>
      <c r="MVB713" s="16"/>
      <c r="MVC713" s="15"/>
      <c r="MVD713" s="16"/>
      <c r="MVE713" s="15"/>
      <c r="MVF713" s="16"/>
      <c r="MVG713" s="15"/>
      <c r="MVH713" s="16"/>
      <c r="MVI713" s="15"/>
      <c r="MVJ713" s="16"/>
      <c r="MVK713" s="15"/>
      <c r="MVL713" s="16"/>
      <c r="MVM713" s="15"/>
      <c r="MVN713" s="16"/>
      <c r="MVO713" s="15"/>
      <c r="MVP713" s="16"/>
      <c r="MVQ713" s="15"/>
      <c r="MVR713" s="16"/>
      <c r="MVS713" s="15"/>
      <c r="MVT713" s="16"/>
      <c r="MVU713" s="15"/>
      <c r="MVV713" s="16"/>
      <c r="MVW713" s="15"/>
      <c r="MVX713" s="16"/>
      <c r="MVY713" s="15"/>
      <c r="MVZ713" s="16"/>
      <c r="MWA713" s="15"/>
      <c r="MWB713" s="16"/>
      <c r="MWC713" s="15"/>
      <c r="MWD713" s="16"/>
      <c r="MWE713" s="15"/>
      <c r="MWF713" s="16"/>
      <c r="MWG713" s="15"/>
      <c r="MWH713" s="16"/>
      <c r="MWI713" s="15"/>
      <c r="MWJ713" s="16"/>
      <c r="MWK713" s="15"/>
      <c r="MWL713" s="16"/>
      <c r="MWM713" s="15"/>
      <c r="MWN713" s="16"/>
      <c r="MWO713" s="15"/>
      <c r="MWP713" s="16"/>
      <c r="MWQ713" s="15"/>
      <c r="MWR713" s="16"/>
      <c r="MWS713" s="15"/>
      <c r="MWT713" s="16"/>
      <c r="MWU713" s="15"/>
      <c r="MWV713" s="16"/>
      <c r="MWW713" s="15"/>
      <c r="MWX713" s="16"/>
      <c r="MWY713" s="15"/>
      <c r="MWZ713" s="16"/>
      <c r="MXA713" s="15"/>
      <c r="MXB713" s="16"/>
      <c r="MXC713" s="15"/>
      <c r="MXD713" s="16"/>
      <c r="MXE713" s="15"/>
      <c r="MXF713" s="16"/>
      <c r="MXG713" s="15"/>
      <c r="MXH713" s="16"/>
      <c r="MXI713" s="15"/>
      <c r="MXJ713" s="16"/>
      <c r="MXK713" s="15"/>
      <c r="MXL713" s="16"/>
      <c r="MXM713" s="15"/>
      <c r="MXN713" s="16"/>
      <c r="MXO713" s="15"/>
      <c r="MXP713" s="16"/>
      <c r="MXQ713" s="15"/>
      <c r="MXR713" s="16"/>
      <c r="MXS713" s="15"/>
      <c r="MXT713" s="16"/>
      <c r="MXU713" s="15"/>
      <c r="MXV713" s="16"/>
      <c r="MXW713" s="15"/>
      <c r="MXX713" s="16"/>
      <c r="MXY713" s="15"/>
      <c r="MXZ713" s="16"/>
      <c r="MYA713" s="15"/>
      <c r="MYB713" s="16"/>
      <c r="MYC713" s="15"/>
      <c r="MYD713" s="16"/>
      <c r="MYE713" s="15"/>
      <c r="MYF713" s="16"/>
      <c r="MYG713" s="15"/>
      <c r="MYH713" s="16"/>
      <c r="MYI713" s="15"/>
      <c r="MYJ713" s="16"/>
      <c r="MYK713" s="15"/>
      <c r="MYL713" s="16"/>
      <c r="MYM713" s="15"/>
      <c r="MYN713" s="16"/>
      <c r="MYO713" s="15"/>
      <c r="MYP713" s="16"/>
      <c r="MYQ713" s="15"/>
      <c r="MYR713" s="16"/>
      <c r="MYS713" s="15"/>
      <c r="MYT713" s="16"/>
      <c r="MYU713" s="15"/>
      <c r="MYV713" s="16"/>
      <c r="MYW713" s="15"/>
      <c r="MYX713" s="16"/>
      <c r="MYY713" s="15"/>
      <c r="MYZ713" s="16"/>
      <c r="MZA713" s="15"/>
      <c r="MZB713" s="16"/>
      <c r="MZC713" s="15"/>
      <c r="MZD713" s="16"/>
      <c r="MZE713" s="15"/>
      <c r="MZF713" s="16"/>
      <c r="MZG713" s="15"/>
      <c r="MZH713" s="16"/>
      <c r="MZI713" s="15"/>
      <c r="MZJ713" s="16"/>
      <c r="MZK713" s="15"/>
      <c r="MZL713" s="16"/>
      <c r="MZM713" s="15"/>
      <c r="MZN713" s="16"/>
      <c r="MZO713" s="15"/>
      <c r="MZP713" s="16"/>
      <c r="MZQ713" s="15"/>
      <c r="MZR713" s="16"/>
      <c r="MZS713" s="15"/>
      <c r="MZT713" s="16"/>
      <c r="MZU713" s="15"/>
      <c r="MZV713" s="16"/>
      <c r="MZW713" s="15"/>
      <c r="MZX713" s="16"/>
      <c r="MZY713" s="15"/>
      <c r="MZZ713" s="16"/>
      <c r="NAA713" s="15"/>
      <c r="NAB713" s="16"/>
      <c r="NAC713" s="15"/>
      <c r="NAD713" s="16"/>
      <c r="NAE713" s="15"/>
      <c r="NAF713" s="16"/>
      <c r="NAG713" s="15"/>
      <c r="NAH713" s="16"/>
      <c r="NAI713" s="15"/>
      <c r="NAJ713" s="16"/>
      <c r="NAK713" s="15"/>
      <c r="NAL713" s="16"/>
      <c r="NAM713" s="15"/>
      <c r="NAN713" s="16"/>
      <c r="NAO713" s="15"/>
      <c r="NAP713" s="16"/>
      <c r="NAQ713" s="15"/>
      <c r="NAR713" s="16"/>
      <c r="NAS713" s="15"/>
      <c r="NAT713" s="16"/>
      <c r="NAU713" s="15"/>
      <c r="NAV713" s="16"/>
      <c r="NAW713" s="15"/>
      <c r="NAX713" s="16"/>
      <c r="NAY713" s="15"/>
      <c r="NAZ713" s="16"/>
      <c r="NBA713" s="15"/>
      <c r="NBB713" s="16"/>
      <c r="NBC713" s="15"/>
      <c r="NBD713" s="16"/>
      <c r="NBE713" s="15"/>
      <c r="NBF713" s="16"/>
      <c r="NBG713" s="15"/>
      <c r="NBH713" s="16"/>
      <c r="NBI713" s="15"/>
      <c r="NBJ713" s="16"/>
      <c r="NBK713" s="15"/>
      <c r="NBL713" s="16"/>
      <c r="NBM713" s="15"/>
      <c r="NBN713" s="16"/>
      <c r="NBO713" s="15"/>
      <c r="NBP713" s="16"/>
      <c r="NBQ713" s="15"/>
      <c r="NBR713" s="16"/>
      <c r="NBS713" s="15"/>
      <c r="NBT713" s="16"/>
      <c r="NBU713" s="15"/>
      <c r="NBV713" s="16"/>
      <c r="NBW713" s="15"/>
      <c r="NBX713" s="16"/>
      <c r="NBY713" s="15"/>
      <c r="NBZ713" s="16"/>
      <c r="NCA713" s="15"/>
      <c r="NCB713" s="16"/>
      <c r="NCC713" s="15"/>
      <c r="NCD713" s="16"/>
      <c r="NCE713" s="15"/>
      <c r="NCF713" s="16"/>
      <c r="NCG713" s="15"/>
      <c r="NCH713" s="16"/>
      <c r="NCI713" s="15"/>
      <c r="NCJ713" s="16"/>
      <c r="NCK713" s="15"/>
      <c r="NCL713" s="16"/>
      <c r="NCM713" s="15"/>
      <c r="NCN713" s="16"/>
      <c r="NCO713" s="15"/>
      <c r="NCP713" s="16"/>
      <c r="NCQ713" s="15"/>
      <c r="NCR713" s="16"/>
      <c r="NCS713" s="15"/>
      <c r="NCT713" s="16"/>
      <c r="NCU713" s="15"/>
      <c r="NCV713" s="16"/>
      <c r="NCW713" s="15"/>
      <c r="NCX713" s="16"/>
      <c r="NCY713" s="15"/>
      <c r="NCZ713" s="16"/>
      <c r="NDA713" s="15"/>
      <c r="NDB713" s="16"/>
      <c r="NDC713" s="15"/>
      <c r="NDD713" s="16"/>
      <c r="NDE713" s="15"/>
      <c r="NDF713" s="16"/>
      <c r="NDG713" s="15"/>
      <c r="NDH713" s="16"/>
      <c r="NDI713" s="15"/>
      <c r="NDJ713" s="16"/>
      <c r="NDK713" s="15"/>
      <c r="NDL713" s="16"/>
      <c r="NDM713" s="15"/>
      <c r="NDN713" s="16"/>
      <c r="NDO713" s="15"/>
      <c r="NDP713" s="16"/>
      <c r="NDQ713" s="15"/>
      <c r="NDR713" s="16"/>
      <c r="NDS713" s="15"/>
      <c r="NDT713" s="16"/>
      <c r="NDU713" s="15"/>
      <c r="NDV713" s="16"/>
      <c r="NDW713" s="15"/>
      <c r="NDX713" s="16"/>
      <c r="NDY713" s="15"/>
      <c r="NDZ713" s="16"/>
      <c r="NEA713" s="15"/>
      <c r="NEB713" s="16"/>
      <c r="NEC713" s="15"/>
      <c r="NED713" s="16"/>
      <c r="NEE713" s="15"/>
      <c r="NEF713" s="16"/>
      <c r="NEG713" s="15"/>
      <c r="NEH713" s="16"/>
      <c r="NEI713" s="15"/>
      <c r="NEJ713" s="16"/>
      <c r="NEK713" s="15"/>
      <c r="NEL713" s="16"/>
      <c r="NEM713" s="15"/>
      <c r="NEN713" s="16"/>
      <c r="NEO713" s="15"/>
      <c r="NEP713" s="16"/>
      <c r="NEQ713" s="15"/>
      <c r="NER713" s="16"/>
      <c r="NES713" s="15"/>
      <c r="NET713" s="16"/>
      <c r="NEU713" s="15"/>
      <c r="NEV713" s="16"/>
      <c r="NEW713" s="15"/>
      <c r="NEX713" s="16"/>
      <c r="NEY713" s="15"/>
      <c r="NEZ713" s="16"/>
      <c r="NFA713" s="15"/>
      <c r="NFB713" s="16"/>
      <c r="NFC713" s="15"/>
      <c r="NFD713" s="16"/>
      <c r="NFE713" s="15"/>
      <c r="NFF713" s="16"/>
      <c r="NFG713" s="15"/>
      <c r="NFH713" s="16"/>
      <c r="NFI713" s="15"/>
      <c r="NFJ713" s="16"/>
      <c r="NFK713" s="15"/>
      <c r="NFL713" s="16"/>
      <c r="NFM713" s="15"/>
      <c r="NFN713" s="16"/>
      <c r="NFO713" s="15"/>
      <c r="NFP713" s="16"/>
      <c r="NFQ713" s="15"/>
      <c r="NFR713" s="16"/>
      <c r="NFS713" s="15"/>
      <c r="NFT713" s="16"/>
      <c r="NFU713" s="15"/>
      <c r="NFV713" s="16"/>
      <c r="NFW713" s="15"/>
      <c r="NFX713" s="16"/>
      <c r="NFY713" s="15"/>
      <c r="NFZ713" s="16"/>
      <c r="NGA713" s="15"/>
      <c r="NGB713" s="16"/>
      <c r="NGC713" s="15"/>
      <c r="NGD713" s="16"/>
      <c r="NGE713" s="15"/>
      <c r="NGF713" s="16"/>
      <c r="NGG713" s="15"/>
      <c r="NGH713" s="16"/>
      <c r="NGI713" s="15"/>
      <c r="NGJ713" s="16"/>
      <c r="NGK713" s="15"/>
      <c r="NGL713" s="16"/>
      <c r="NGM713" s="15"/>
      <c r="NGN713" s="16"/>
      <c r="NGO713" s="15"/>
      <c r="NGP713" s="16"/>
      <c r="NGQ713" s="15"/>
      <c r="NGR713" s="16"/>
      <c r="NGS713" s="15"/>
      <c r="NGT713" s="16"/>
      <c r="NGU713" s="15"/>
      <c r="NGV713" s="16"/>
      <c r="NGW713" s="15"/>
      <c r="NGX713" s="16"/>
      <c r="NGY713" s="15"/>
      <c r="NGZ713" s="16"/>
      <c r="NHA713" s="15"/>
      <c r="NHB713" s="16"/>
      <c r="NHC713" s="15"/>
      <c r="NHD713" s="16"/>
      <c r="NHE713" s="15"/>
      <c r="NHF713" s="16"/>
      <c r="NHG713" s="15"/>
      <c r="NHH713" s="16"/>
      <c r="NHI713" s="15"/>
      <c r="NHJ713" s="16"/>
      <c r="NHK713" s="15"/>
      <c r="NHL713" s="16"/>
      <c r="NHM713" s="15"/>
      <c r="NHN713" s="16"/>
      <c r="NHO713" s="15"/>
      <c r="NHP713" s="16"/>
      <c r="NHQ713" s="15"/>
      <c r="NHR713" s="16"/>
      <c r="NHS713" s="15"/>
      <c r="NHT713" s="16"/>
      <c r="NHU713" s="15"/>
      <c r="NHV713" s="16"/>
      <c r="NHW713" s="15"/>
      <c r="NHX713" s="16"/>
      <c r="NHY713" s="15"/>
      <c r="NHZ713" s="16"/>
      <c r="NIA713" s="15"/>
      <c r="NIB713" s="16"/>
      <c r="NIC713" s="15"/>
      <c r="NID713" s="16"/>
      <c r="NIE713" s="15"/>
      <c r="NIF713" s="16"/>
      <c r="NIG713" s="15"/>
      <c r="NIH713" s="16"/>
      <c r="NII713" s="15"/>
      <c r="NIJ713" s="16"/>
      <c r="NIK713" s="15"/>
      <c r="NIL713" s="16"/>
      <c r="NIM713" s="15"/>
      <c r="NIN713" s="16"/>
      <c r="NIO713" s="15"/>
      <c r="NIP713" s="16"/>
      <c r="NIQ713" s="15"/>
      <c r="NIR713" s="16"/>
      <c r="NIS713" s="15"/>
      <c r="NIT713" s="16"/>
      <c r="NIU713" s="15"/>
      <c r="NIV713" s="16"/>
      <c r="NIW713" s="15"/>
      <c r="NIX713" s="16"/>
      <c r="NIY713" s="15"/>
      <c r="NIZ713" s="16"/>
      <c r="NJA713" s="15"/>
      <c r="NJB713" s="16"/>
      <c r="NJC713" s="15"/>
      <c r="NJD713" s="16"/>
      <c r="NJE713" s="15"/>
      <c r="NJF713" s="16"/>
      <c r="NJG713" s="15"/>
      <c r="NJH713" s="16"/>
      <c r="NJI713" s="15"/>
      <c r="NJJ713" s="16"/>
      <c r="NJK713" s="15"/>
      <c r="NJL713" s="16"/>
      <c r="NJM713" s="15"/>
      <c r="NJN713" s="16"/>
      <c r="NJO713" s="15"/>
      <c r="NJP713" s="16"/>
      <c r="NJQ713" s="15"/>
      <c r="NJR713" s="16"/>
      <c r="NJS713" s="15"/>
      <c r="NJT713" s="16"/>
      <c r="NJU713" s="15"/>
      <c r="NJV713" s="16"/>
      <c r="NJW713" s="15"/>
      <c r="NJX713" s="16"/>
      <c r="NJY713" s="15"/>
      <c r="NJZ713" s="16"/>
      <c r="NKA713" s="15"/>
      <c r="NKB713" s="16"/>
      <c r="NKC713" s="15"/>
      <c r="NKD713" s="16"/>
      <c r="NKE713" s="15"/>
      <c r="NKF713" s="16"/>
      <c r="NKG713" s="15"/>
      <c r="NKH713" s="16"/>
      <c r="NKI713" s="15"/>
      <c r="NKJ713" s="16"/>
      <c r="NKK713" s="15"/>
      <c r="NKL713" s="16"/>
      <c r="NKM713" s="15"/>
      <c r="NKN713" s="16"/>
      <c r="NKO713" s="15"/>
      <c r="NKP713" s="16"/>
      <c r="NKQ713" s="15"/>
      <c r="NKR713" s="16"/>
      <c r="NKS713" s="15"/>
      <c r="NKT713" s="16"/>
      <c r="NKU713" s="15"/>
      <c r="NKV713" s="16"/>
      <c r="NKW713" s="15"/>
      <c r="NKX713" s="16"/>
      <c r="NKY713" s="15"/>
      <c r="NKZ713" s="16"/>
      <c r="NLA713" s="15"/>
      <c r="NLB713" s="16"/>
      <c r="NLC713" s="15"/>
      <c r="NLD713" s="16"/>
      <c r="NLE713" s="15"/>
      <c r="NLF713" s="16"/>
      <c r="NLG713" s="15"/>
      <c r="NLH713" s="16"/>
      <c r="NLI713" s="15"/>
      <c r="NLJ713" s="16"/>
      <c r="NLK713" s="15"/>
      <c r="NLL713" s="16"/>
      <c r="NLM713" s="15"/>
      <c r="NLN713" s="16"/>
      <c r="NLO713" s="15"/>
      <c r="NLP713" s="16"/>
      <c r="NLQ713" s="15"/>
      <c r="NLR713" s="16"/>
      <c r="NLS713" s="15"/>
      <c r="NLT713" s="16"/>
      <c r="NLU713" s="15"/>
      <c r="NLV713" s="16"/>
      <c r="NLW713" s="15"/>
      <c r="NLX713" s="16"/>
      <c r="NLY713" s="15"/>
      <c r="NLZ713" s="16"/>
      <c r="NMA713" s="15"/>
      <c r="NMB713" s="16"/>
      <c r="NMC713" s="15"/>
      <c r="NMD713" s="16"/>
      <c r="NME713" s="15"/>
      <c r="NMF713" s="16"/>
      <c r="NMG713" s="15"/>
      <c r="NMH713" s="16"/>
      <c r="NMI713" s="15"/>
      <c r="NMJ713" s="16"/>
      <c r="NMK713" s="15"/>
      <c r="NML713" s="16"/>
      <c r="NMM713" s="15"/>
      <c r="NMN713" s="16"/>
      <c r="NMO713" s="15"/>
      <c r="NMP713" s="16"/>
      <c r="NMQ713" s="15"/>
      <c r="NMR713" s="16"/>
      <c r="NMS713" s="15"/>
      <c r="NMT713" s="16"/>
      <c r="NMU713" s="15"/>
      <c r="NMV713" s="16"/>
      <c r="NMW713" s="15"/>
      <c r="NMX713" s="16"/>
      <c r="NMY713" s="15"/>
      <c r="NMZ713" s="16"/>
      <c r="NNA713" s="15"/>
      <c r="NNB713" s="16"/>
      <c r="NNC713" s="15"/>
      <c r="NND713" s="16"/>
      <c r="NNE713" s="15"/>
      <c r="NNF713" s="16"/>
      <c r="NNG713" s="15"/>
      <c r="NNH713" s="16"/>
      <c r="NNI713" s="15"/>
      <c r="NNJ713" s="16"/>
      <c r="NNK713" s="15"/>
      <c r="NNL713" s="16"/>
      <c r="NNM713" s="15"/>
      <c r="NNN713" s="16"/>
      <c r="NNO713" s="15"/>
      <c r="NNP713" s="16"/>
      <c r="NNQ713" s="15"/>
      <c r="NNR713" s="16"/>
      <c r="NNS713" s="15"/>
      <c r="NNT713" s="16"/>
      <c r="NNU713" s="15"/>
      <c r="NNV713" s="16"/>
      <c r="NNW713" s="15"/>
      <c r="NNX713" s="16"/>
      <c r="NNY713" s="15"/>
      <c r="NNZ713" s="16"/>
      <c r="NOA713" s="15"/>
      <c r="NOB713" s="16"/>
      <c r="NOC713" s="15"/>
      <c r="NOD713" s="16"/>
      <c r="NOE713" s="15"/>
      <c r="NOF713" s="16"/>
      <c r="NOG713" s="15"/>
      <c r="NOH713" s="16"/>
      <c r="NOI713" s="15"/>
      <c r="NOJ713" s="16"/>
      <c r="NOK713" s="15"/>
      <c r="NOL713" s="16"/>
      <c r="NOM713" s="15"/>
      <c r="NON713" s="16"/>
      <c r="NOO713" s="15"/>
      <c r="NOP713" s="16"/>
      <c r="NOQ713" s="15"/>
      <c r="NOR713" s="16"/>
      <c r="NOS713" s="15"/>
      <c r="NOT713" s="16"/>
      <c r="NOU713" s="15"/>
      <c r="NOV713" s="16"/>
      <c r="NOW713" s="15"/>
      <c r="NOX713" s="16"/>
      <c r="NOY713" s="15"/>
      <c r="NOZ713" s="16"/>
      <c r="NPA713" s="15"/>
      <c r="NPB713" s="16"/>
      <c r="NPC713" s="15"/>
      <c r="NPD713" s="16"/>
      <c r="NPE713" s="15"/>
      <c r="NPF713" s="16"/>
      <c r="NPG713" s="15"/>
      <c r="NPH713" s="16"/>
      <c r="NPI713" s="15"/>
      <c r="NPJ713" s="16"/>
      <c r="NPK713" s="15"/>
      <c r="NPL713" s="16"/>
      <c r="NPM713" s="15"/>
      <c r="NPN713" s="16"/>
      <c r="NPO713" s="15"/>
      <c r="NPP713" s="16"/>
      <c r="NPQ713" s="15"/>
      <c r="NPR713" s="16"/>
      <c r="NPS713" s="15"/>
      <c r="NPT713" s="16"/>
      <c r="NPU713" s="15"/>
      <c r="NPV713" s="16"/>
      <c r="NPW713" s="15"/>
      <c r="NPX713" s="16"/>
      <c r="NPY713" s="15"/>
      <c r="NPZ713" s="16"/>
      <c r="NQA713" s="15"/>
      <c r="NQB713" s="16"/>
      <c r="NQC713" s="15"/>
      <c r="NQD713" s="16"/>
      <c r="NQE713" s="15"/>
      <c r="NQF713" s="16"/>
      <c r="NQG713" s="15"/>
      <c r="NQH713" s="16"/>
      <c r="NQI713" s="15"/>
      <c r="NQJ713" s="16"/>
      <c r="NQK713" s="15"/>
      <c r="NQL713" s="16"/>
      <c r="NQM713" s="15"/>
      <c r="NQN713" s="16"/>
      <c r="NQO713" s="15"/>
      <c r="NQP713" s="16"/>
      <c r="NQQ713" s="15"/>
      <c r="NQR713" s="16"/>
      <c r="NQS713" s="15"/>
      <c r="NQT713" s="16"/>
      <c r="NQU713" s="15"/>
      <c r="NQV713" s="16"/>
      <c r="NQW713" s="15"/>
      <c r="NQX713" s="16"/>
      <c r="NQY713" s="15"/>
      <c r="NQZ713" s="16"/>
      <c r="NRA713" s="15"/>
      <c r="NRB713" s="16"/>
      <c r="NRC713" s="15"/>
      <c r="NRD713" s="16"/>
      <c r="NRE713" s="15"/>
      <c r="NRF713" s="16"/>
      <c r="NRG713" s="15"/>
      <c r="NRH713" s="16"/>
      <c r="NRI713" s="15"/>
      <c r="NRJ713" s="16"/>
      <c r="NRK713" s="15"/>
      <c r="NRL713" s="16"/>
      <c r="NRM713" s="15"/>
      <c r="NRN713" s="16"/>
      <c r="NRO713" s="15"/>
      <c r="NRP713" s="16"/>
      <c r="NRQ713" s="15"/>
      <c r="NRR713" s="16"/>
      <c r="NRS713" s="15"/>
      <c r="NRT713" s="16"/>
      <c r="NRU713" s="15"/>
      <c r="NRV713" s="16"/>
      <c r="NRW713" s="15"/>
      <c r="NRX713" s="16"/>
      <c r="NRY713" s="15"/>
      <c r="NRZ713" s="16"/>
      <c r="NSA713" s="15"/>
      <c r="NSB713" s="16"/>
      <c r="NSC713" s="15"/>
      <c r="NSD713" s="16"/>
      <c r="NSE713" s="15"/>
      <c r="NSF713" s="16"/>
      <c r="NSG713" s="15"/>
      <c r="NSH713" s="16"/>
      <c r="NSI713" s="15"/>
      <c r="NSJ713" s="16"/>
      <c r="NSK713" s="15"/>
      <c r="NSL713" s="16"/>
      <c r="NSM713" s="15"/>
      <c r="NSN713" s="16"/>
      <c r="NSO713" s="15"/>
      <c r="NSP713" s="16"/>
      <c r="NSQ713" s="15"/>
      <c r="NSR713" s="16"/>
      <c r="NSS713" s="15"/>
      <c r="NST713" s="16"/>
      <c r="NSU713" s="15"/>
      <c r="NSV713" s="16"/>
      <c r="NSW713" s="15"/>
      <c r="NSX713" s="16"/>
      <c r="NSY713" s="15"/>
      <c r="NSZ713" s="16"/>
      <c r="NTA713" s="15"/>
      <c r="NTB713" s="16"/>
      <c r="NTC713" s="15"/>
      <c r="NTD713" s="16"/>
      <c r="NTE713" s="15"/>
      <c r="NTF713" s="16"/>
      <c r="NTG713" s="15"/>
      <c r="NTH713" s="16"/>
      <c r="NTI713" s="15"/>
      <c r="NTJ713" s="16"/>
      <c r="NTK713" s="15"/>
      <c r="NTL713" s="16"/>
      <c r="NTM713" s="15"/>
      <c r="NTN713" s="16"/>
      <c r="NTO713" s="15"/>
      <c r="NTP713" s="16"/>
      <c r="NTQ713" s="15"/>
      <c r="NTR713" s="16"/>
      <c r="NTS713" s="15"/>
      <c r="NTT713" s="16"/>
      <c r="NTU713" s="15"/>
      <c r="NTV713" s="16"/>
      <c r="NTW713" s="15"/>
      <c r="NTX713" s="16"/>
      <c r="NTY713" s="15"/>
      <c r="NTZ713" s="16"/>
      <c r="NUA713" s="15"/>
      <c r="NUB713" s="16"/>
      <c r="NUC713" s="15"/>
      <c r="NUD713" s="16"/>
      <c r="NUE713" s="15"/>
      <c r="NUF713" s="16"/>
      <c r="NUG713" s="15"/>
      <c r="NUH713" s="16"/>
      <c r="NUI713" s="15"/>
      <c r="NUJ713" s="16"/>
      <c r="NUK713" s="15"/>
      <c r="NUL713" s="16"/>
      <c r="NUM713" s="15"/>
      <c r="NUN713" s="16"/>
      <c r="NUO713" s="15"/>
      <c r="NUP713" s="16"/>
      <c r="NUQ713" s="15"/>
      <c r="NUR713" s="16"/>
      <c r="NUS713" s="15"/>
      <c r="NUT713" s="16"/>
      <c r="NUU713" s="15"/>
      <c r="NUV713" s="16"/>
      <c r="NUW713" s="15"/>
      <c r="NUX713" s="16"/>
      <c r="NUY713" s="15"/>
      <c r="NUZ713" s="16"/>
      <c r="NVA713" s="15"/>
      <c r="NVB713" s="16"/>
      <c r="NVC713" s="15"/>
      <c r="NVD713" s="16"/>
      <c r="NVE713" s="15"/>
      <c r="NVF713" s="16"/>
      <c r="NVG713" s="15"/>
      <c r="NVH713" s="16"/>
      <c r="NVI713" s="15"/>
      <c r="NVJ713" s="16"/>
      <c r="NVK713" s="15"/>
      <c r="NVL713" s="16"/>
      <c r="NVM713" s="15"/>
      <c r="NVN713" s="16"/>
      <c r="NVO713" s="15"/>
      <c r="NVP713" s="16"/>
      <c r="NVQ713" s="15"/>
      <c r="NVR713" s="16"/>
      <c r="NVS713" s="15"/>
      <c r="NVT713" s="16"/>
      <c r="NVU713" s="15"/>
      <c r="NVV713" s="16"/>
      <c r="NVW713" s="15"/>
      <c r="NVX713" s="16"/>
      <c r="NVY713" s="15"/>
      <c r="NVZ713" s="16"/>
      <c r="NWA713" s="15"/>
      <c r="NWB713" s="16"/>
      <c r="NWC713" s="15"/>
      <c r="NWD713" s="16"/>
      <c r="NWE713" s="15"/>
      <c r="NWF713" s="16"/>
      <c r="NWG713" s="15"/>
      <c r="NWH713" s="16"/>
      <c r="NWI713" s="15"/>
      <c r="NWJ713" s="16"/>
      <c r="NWK713" s="15"/>
      <c r="NWL713" s="16"/>
      <c r="NWM713" s="15"/>
      <c r="NWN713" s="16"/>
      <c r="NWO713" s="15"/>
      <c r="NWP713" s="16"/>
      <c r="NWQ713" s="15"/>
      <c r="NWR713" s="16"/>
      <c r="NWS713" s="15"/>
      <c r="NWT713" s="16"/>
      <c r="NWU713" s="15"/>
      <c r="NWV713" s="16"/>
      <c r="NWW713" s="15"/>
      <c r="NWX713" s="16"/>
      <c r="NWY713" s="15"/>
      <c r="NWZ713" s="16"/>
      <c r="NXA713" s="15"/>
      <c r="NXB713" s="16"/>
      <c r="NXC713" s="15"/>
      <c r="NXD713" s="16"/>
      <c r="NXE713" s="15"/>
      <c r="NXF713" s="16"/>
      <c r="NXG713" s="15"/>
      <c r="NXH713" s="16"/>
      <c r="NXI713" s="15"/>
      <c r="NXJ713" s="16"/>
      <c r="NXK713" s="15"/>
      <c r="NXL713" s="16"/>
      <c r="NXM713" s="15"/>
      <c r="NXN713" s="16"/>
      <c r="NXO713" s="15"/>
      <c r="NXP713" s="16"/>
      <c r="NXQ713" s="15"/>
      <c r="NXR713" s="16"/>
      <c r="NXS713" s="15"/>
      <c r="NXT713" s="16"/>
      <c r="NXU713" s="15"/>
      <c r="NXV713" s="16"/>
      <c r="NXW713" s="15"/>
      <c r="NXX713" s="16"/>
      <c r="NXY713" s="15"/>
      <c r="NXZ713" s="16"/>
      <c r="NYA713" s="15"/>
      <c r="NYB713" s="16"/>
      <c r="NYC713" s="15"/>
      <c r="NYD713" s="16"/>
      <c r="NYE713" s="15"/>
      <c r="NYF713" s="16"/>
      <c r="NYG713" s="15"/>
      <c r="NYH713" s="16"/>
      <c r="NYI713" s="15"/>
      <c r="NYJ713" s="16"/>
      <c r="NYK713" s="15"/>
      <c r="NYL713" s="16"/>
      <c r="NYM713" s="15"/>
      <c r="NYN713" s="16"/>
      <c r="NYO713" s="15"/>
      <c r="NYP713" s="16"/>
      <c r="NYQ713" s="15"/>
      <c r="NYR713" s="16"/>
      <c r="NYS713" s="15"/>
      <c r="NYT713" s="16"/>
      <c r="NYU713" s="15"/>
      <c r="NYV713" s="16"/>
      <c r="NYW713" s="15"/>
      <c r="NYX713" s="16"/>
      <c r="NYY713" s="15"/>
      <c r="NYZ713" s="16"/>
      <c r="NZA713" s="15"/>
      <c r="NZB713" s="16"/>
      <c r="NZC713" s="15"/>
      <c r="NZD713" s="16"/>
      <c r="NZE713" s="15"/>
      <c r="NZF713" s="16"/>
      <c r="NZG713" s="15"/>
      <c r="NZH713" s="16"/>
      <c r="NZI713" s="15"/>
      <c r="NZJ713" s="16"/>
      <c r="NZK713" s="15"/>
      <c r="NZL713" s="16"/>
      <c r="NZM713" s="15"/>
      <c r="NZN713" s="16"/>
      <c r="NZO713" s="15"/>
      <c r="NZP713" s="16"/>
      <c r="NZQ713" s="15"/>
      <c r="NZR713" s="16"/>
      <c r="NZS713" s="15"/>
      <c r="NZT713" s="16"/>
      <c r="NZU713" s="15"/>
      <c r="NZV713" s="16"/>
      <c r="NZW713" s="15"/>
      <c r="NZX713" s="16"/>
      <c r="NZY713" s="15"/>
      <c r="NZZ713" s="16"/>
      <c r="OAA713" s="15"/>
      <c r="OAB713" s="16"/>
      <c r="OAC713" s="15"/>
      <c r="OAD713" s="16"/>
      <c r="OAE713" s="15"/>
      <c r="OAF713" s="16"/>
      <c r="OAG713" s="15"/>
      <c r="OAH713" s="16"/>
      <c r="OAI713" s="15"/>
      <c r="OAJ713" s="16"/>
      <c r="OAK713" s="15"/>
      <c r="OAL713" s="16"/>
      <c r="OAM713" s="15"/>
      <c r="OAN713" s="16"/>
      <c r="OAO713" s="15"/>
      <c r="OAP713" s="16"/>
      <c r="OAQ713" s="15"/>
      <c r="OAR713" s="16"/>
      <c r="OAS713" s="15"/>
      <c r="OAT713" s="16"/>
      <c r="OAU713" s="15"/>
      <c r="OAV713" s="16"/>
      <c r="OAW713" s="15"/>
      <c r="OAX713" s="16"/>
      <c r="OAY713" s="15"/>
      <c r="OAZ713" s="16"/>
      <c r="OBA713" s="15"/>
      <c r="OBB713" s="16"/>
      <c r="OBC713" s="15"/>
      <c r="OBD713" s="16"/>
      <c r="OBE713" s="15"/>
      <c r="OBF713" s="16"/>
      <c r="OBG713" s="15"/>
      <c r="OBH713" s="16"/>
      <c r="OBI713" s="15"/>
      <c r="OBJ713" s="16"/>
      <c r="OBK713" s="15"/>
      <c r="OBL713" s="16"/>
      <c r="OBM713" s="15"/>
      <c r="OBN713" s="16"/>
      <c r="OBO713" s="15"/>
      <c r="OBP713" s="16"/>
      <c r="OBQ713" s="15"/>
      <c r="OBR713" s="16"/>
      <c r="OBS713" s="15"/>
      <c r="OBT713" s="16"/>
      <c r="OBU713" s="15"/>
      <c r="OBV713" s="16"/>
      <c r="OBW713" s="15"/>
      <c r="OBX713" s="16"/>
      <c r="OBY713" s="15"/>
      <c r="OBZ713" s="16"/>
      <c r="OCA713" s="15"/>
      <c r="OCB713" s="16"/>
      <c r="OCC713" s="15"/>
      <c r="OCD713" s="16"/>
      <c r="OCE713" s="15"/>
      <c r="OCF713" s="16"/>
      <c r="OCG713" s="15"/>
      <c r="OCH713" s="16"/>
      <c r="OCI713" s="15"/>
      <c r="OCJ713" s="16"/>
      <c r="OCK713" s="15"/>
      <c r="OCL713" s="16"/>
      <c r="OCM713" s="15"/>
      <c r="OCN713" s="16"/>
      <c r="OCO713" s="15"/>
      <c r="OCP713" s="16"/>
      <c r="OCQ713" s="15"/>
      <c r="OCR713" s="16"/>
      <c r="OCS713" s="15"/>
      <c r="OCT713" s="16"/>
      <c r="OCU713" s="15"/>
      <c r="OCV713" s="16"/>
      <c r="OCW713" s="15"/>
      <c r="OCX713" s="16"/>
      <c r="OCY713" s="15"/>
      <c r="OCZ713" s="16"/>
      <c r="ODA713" s="15"/>
      <c r="ODB713" s="16"/>
      <c r="ODC713" s="15"/>
      <c r="ODD713" s="16"/>
      <c r="ODE713" s="15"/>
      <c r="ODF713" s="16"/>
      <c r="ODG713" s="15"/>
      <c r="ODH713" s="16"/>
      <c r="ODI713" s="15"/>
      <c r="ODJ713" s="16"/>
      <c r="ODK713" s="15"/>
      <c r="ODL713" s="16"/>
      <c r="ODM713" s="15"/>
      <c r="ODN713" s="16"/>
      <c r="ODO713" s="15"/>
      <c r="ODP713" s="16"/>
      <c r="ODQ713" s="15"/>
      <c r="ODR713" s="16"/>
      <c r="ODS713" s="15"/>
      <c r="ODT713" s="16"/>
      <c r="ODU713" s="15"/>
      <c r="ODV713" s="16"/>
      <c r="ODW713" s="15"/>
      <c r="ODX713" s="16"/>
      <c r="ODY713" s="15"/>
      <c r="ODZ713" s="16"/>
      <c r="OEA713" s="15"/>
      <c r="OEB713" s="16"/>
      <c r="OEC713" s="15"/>
      <c r="OED713" s="16"/>
      <c r="OEE713" s="15"/>
      <c r="OEF713" s="16"/>
      <c r="OEG713" s="15"/>
      <c r="OEH713" s="16"/>
      <c r="OEI713" s="15"/>
      <c r="OEJ713" s="16"/>
      <c r="OEK713" s="15"/>
      <c r="OEL713" s="16"/>
      <c r="OEM713" s="15"/>
      <c r="OEN713" s="16"/>
      <c r="OEO713" s="15"/>
      <c r="OEP713" s="16"/>
      <c r="OEQ713" s="15"/>
      <c r="OER713" s="16"/>
      <c r="OES713" s="15"/>
      <c r="OET713" s="16"/>
      <c r="OEU713" s="15"/>
      <c r="OEV713" s="16"/>
      <c r="OEW713" s="15"/>
      <c r="OEX713" s="16"/>
      <c r="OEY713" s="15"/>
      <c r="OEZ713" s="16"/>
      <c r="OFA713" s="15"/>
      <c r="OFB713" s="16"/>
      <c r="OFC713" s="15"/>
      <c r="OFD713" s="16"/>
      <c r="OFE713" s="15"/>
      <c r="OFF713" s="16"/>
      <c r="OFG713" s="15"/>
      <c r="OFH713" s="16"/>
      <c r="OFI713" s="15"/>
      <c r="OFJ713" s="16"/>
      <c r="OFK713" s="15"/>
      <c r="OFL713" s="16"/>
      <c r="OFM713" s="15"/>
      <c r="OFN713" s="16"/>
      <c r="OFO713" s="15"/>
      <c r="OFP713" s="16"/>
      <c r="OFQ713" s="15"/>
      <c r="OFR713" s="16"/>
      <c r="OFS713" s="15"/>
      <c r="OFT713" s="16"/>
      <c r="OFU713" s="15"/>
      <c r="OFV713" s="16"/>
      <c r="OFW713" s="15"/>
      <c r="OFX713" s="16"/>
      <c r="OFY713" s="15"/>
      <c r="OFZ713" s="16"/>
      <c r="OGA713" s="15"/>
      <c r="OGB713" s="16"/>
      <c r="OGC713" s="15"/>
      <c r="OGD713" s="16"/>
      <c r="OGE713" s="15"/>
      <c r="OGF713" s="16"/>
      <c r="OGG713" s="15"/>
      <c r="OGH713" s="16"/>
      <c r="OGI713" s="15"/>
      <c r="OGJ713" s="16"/>
      <c r="OGK713" s="15"/>
      <c r="OGL713" s="16"/>
      <c r="OGM713" s="15"/>
      <c r="OGN713" s="16"/>
      <c r="OGO713" s="15"/>
      <c r="OGP713" s="16"/>
      <c r="OGQ713" s="15"/>
      <c r="OGR713" s="16"/>
      <c r="OGS713" s="15"/>
      <c r="OGT713" s="16"/>
      <c r="OGU713" s="15"/>
      <c r="OGV713" s="16"/>
      <c r="OGW713" s="15"/>
      <c r="OGX713" s="16"/>
      <c r="OGY713" s="15"/>
      <c r="OGZ713" s="16"/>
      <c r="OHA713" s="15"/>
      <c r="OHB713" s="16"/>
      <c r="OHC713" s="15"/>
      <c r="OHD713" s="16"/>
      <c r="OHE713" s="15"/>
      <c r="OHF713" s="16"/>
      <c r="OHG713" s="15"/>
      <c r="OHH713" s="16"/>
      <c r="OHI713" s="15"/>
      <c r="OHJ713" s="16"/>
      <c r="OHK713" s="15"/>
      <c r="OHL713" s="16"/>
      <c r="OHM713" s="15"/>
      <c r="OHN713" s="16"/>
      <c r="OHO713" s="15"/>
      <c r="OHP713" s="16"/>
      <c r="OHQ713" s="15"/>
      <c r="OHR713" s="16"/>
      <c r="OHS713" s="15"/>
      <c r="OHT713" s="16"/>
      <c r="OHU713" s="15"/>
      <c r="OHV713" s="16"/>
      <c r="OHW713" s="15"/>
      <c r="OHX713" s="16"/>
      <c r="OHY713" s="15"/>
      <c r="OHZ713" s="16"/>
      <c r="OIA713" s="15"/>
      <c r="OIB713" s="16"/>
      <c r="OIC713" s="15"/>
      <c r="OID713" s="16"/>
      <c r="OIE713" s="15"/>
      <c r="OIF713" s="16"/>
      <c r="OIG713" s="15"/>
      <c r="OIH713" s="16"/>
      <c r="OII713" s="15"/>
      <c r="OIJ713" s="16"/>
      <c r="OIK713" s="15"/>
      <c r="OIL713" s="16"/>
      <c r="OIM713" s="15"/>
      <c r="OIN713" s="16"/>
      <c r="OIO713" s="15"/>
      <c r="OIP713" s="16"/>
      <c r="OIQ713" s="15"/>
      <c r="OIR713" s="16"/>
      <c r="OIS713" s="15"/>
      <c r="OIT713" s="16"/>
      <c r="OIU713" s="15"/>
      <c r="OIV713" s="16"/>
      <c r="OIW713" s="15"/>
      <c r="OIX713" s="16"/>
      <c r="OIY713" s="15"/>
      <c r="OIZ713" s="16"/>
      <c r="OJA713" s="15"/>
      <c r="OJB713" s="16"/>
      <c r="OJC713" s="15"/>
      <c r="OJD713" s="16"/>
      <c r="OJE713" s="15"/>
      <c r="OJF713" s="16"/>
      <c r="OJG713" s="15"/>
      <c r="OJH713" s="16"/>
      <c r="OJI713" s="15"/>
      <c r="OJJ713" s="16"/>
      <c r="OJK713" s="15"/>
      <c r="OJL713" s="16"/>
      <c r="OJM713" s="15"/>
      <c r="OJN713" s="16"/>
      <c r="OJO713" s="15"/>
      <c r="OJP713" s="16"/>
      <c r="OJQ713" s="15"/>
      <c r="OJR713" s="16"/>
      <c r="OJS713" s="15"/>
      <c r="OJT713" s="16"/>
      <c r="OJU713" s="15"/>
      <c r="OJV713" s="16"/>
      <c r="OJW713" s="15"/>
      <c r="OJX713" s="16"/>
      <c r="OJY713" s="15"/>
      <c r="OJZ713" s="16"/>
      <c r="OKA713" s="15"/>
      <c r="OKB713" s="16"/>
      <c r="OKC713" s="15"/>
      <c r="OKD713" s="16"/>
      <c r="OKE713" s="15"/>
      <c r="OKF713" s="16"/>
      <c r="OKG713" s="15"/>
      <c r="OKH713" s="16"/>
      <c r="OKI713" s="15"/>
      <c r="OKJ713" s="16"/>
      <c r="OKK713" s="15"/>
      <c r="OKL713" s="16"/>
      <c r="OKM713" s="15"/>
      <c r="OKN713" s="16"/>
      <c r="OKO713" s="15"/>
      <c r="OKP713" s="16"/>
      <c r="OKQ713" s="15"/>
      <c r="OKR713" s="16"/>
      <c r="OKS713" s="15"/>
      <c r="OKT713" s="16"/>
      <c r="OKU713" s="15"/>
      <c r="OKV713" s="16"/>
      <c r="OKW713" s="15"/>
      <c r="OKX713" s="16"/>
      <c r="OKY713" s="15"/>
      <c r="OKZ713" s="16"/>
      <c r="OLA713" s="15"/>
      <c r="OLB713" s="16"/>
      <c r="OLC713" s="15"/>
      <c r="OLD713" s="16"/>
      <c r="OLE713" s="15"/>
      <c r="OLF713" s="16"/>
      <c r="OLG713" s="15"/>
      <c r="OLH713" s="16"/>
      <c r="OLI713" s="15"/>
      <c r="OLJ713" s="16"/>
      <c r="OLK713" s="15"/>
      <c r="OLL713" s="16"/>
      <c r="OLM713" s="15"/>
      <c r="OLN713" s="16"/>
      <c r="OLO713" s="15"/>
      <c r="OLP713" s="16"/>
      <c r="OLQ713" s="15"/>
      <c r="OLR713" s="16"/>
      <c r="OLS713" s="15"/>
      <c r="OLT713" s="16"/>
      <c r="OLU713" s="15"/>
      <c r="OLV713" s="16"/>
      <c r="OLW713" s="15"/>
      <c r="OLX713" s="16"/>
      <c r="OLY713" s="15"/>
      <c r="OLZ713" s="16"/>
      <c r="OMA713" s="15"/>
      <c r="OMB713" s="16"/>
      <c r="OMC713" s="15"/>
      <c r="OMD713" s="16"/>
      <c r="OME713" s="15"/>
      <c r="OMF713" s="16"/>
      <c r="OMG713" s="15"/>
      <c r="OMH713" s="16"/>
      <c r="OMI713" s="15"/>
      <c r="OMJ713" s="16"/>
      <c r="OMK713" s="15"/>
      <c r="OML713" s="16"/>
      <c r="OMM713" s="15"/>
      <c r="OMN713" s="16"/>
      <c r="OMO713" s="15"/>
      <c r="OMP713" s="16"/>
      <c r="OMQ713" s="15"/>
      <c r="OMR713" s="16"/>
      <c r="OMS713" s="15"/>
      <c r="OMT713" s="16"/>
      <c r="OMU713" s="15"/>
      <c r="OMV713" s="16"/>
      <c r="OMW713" s="15"/>
      <c r="OMX713" s="16"/>
      <c r="OMY713" s="15"/>
      <c r="OMZ713" s="16"/>
      <c r="ONA713" s="15"/>
      <c r="ONB713" s="16"/>
      <c r="ONC713" s="15"/>
      <c r="OND713" s="16"/>
      <c r="ONE713" s="15"/>
      <c r="ONF713" s="16"/>
      <c r="ONG713" s="15"/>
      <c r="ONH713" s="16"/>
      <c r="ONI713" s="15"/>
      <c r="ONJ713" s="16"/>
      <c r="ONK713" s="15"/>
      <c r="ONL713" s="16"/>
      <c r="ONM713" s="15"/>
      <c r="ONN713" s="16"/>
      <c r="ONO713" s="15"/>
      <c r="ONP713" s="16"/>
      <c r="ONQ713" s="15"/>
      <c r="ONR713" s="16"/>
      <c r="ONS713" s="15"/>
      <c r="ONT713" s="16"/>
      <c r="ONU713" s="15"/>
      <c r="ONV713" s="16"/>
      <c r="ONW713" s="15"/>
      <c r="ONX713" s="16"/>
      <c r="ONY713" s="15"/>
      <c r="ONZ713" s="16"/>
      <c r="OOA713" s="15"/>
      <c r="OOB713" s="16"/>
      <c r="OOC713" s="15"/>
      <c r="OOD713" s="16"/>
      <c r="OOE713" s="15"/>
      <c r="OOF713" s="16"/>
      <c r="OOG713" s="15"/>
      <c r="OOH713" s="16"/>
      <c r="OOI713" s="15"/>
      <c r="OOJ713" s="16"/>
      <c r="OOK713" s="15"/>
      <c r="OOL713" s="16"/>
      <c r="OOM713" s="15"/>
      <c r="OON713" s="16"/>
      <c r="OOO713" s="15"/>
      <c r="OOP713" s="16"/>
      <c r="OOQ713" s="15"/>
      <c r="OOR713" s="16"/>
      <c r="OOS713" s="15"/>
      <c r="OOT713" s="16"/>
      <c r="OOU713" s="15"/>
      <c r="OOV713" s="16"/>
      <c r="OOW713" s="15"/>
      <c r="OOX713" s="16"/>
      <c r="OOY713" s="15"/>
      <c r="OOZ713" s="16"/>
      <c r="OPA713" s="15"/>
      <c r="OPB713" s="16"/>
      <c r="OPC713" s="15"/>
      <c r="OPD713" s="16"/>
      <c r="OPE713" s="15"/>
      <c r="OPF713" s="16"/>
      <c r="OPG713" s="15"/>
      <c r="OPH713" s="16"/>
      <c r="OPI713" s="15"/>
      <c r="OPJ713" s="16"/>
      <c r="OPK713" s="15"/>
      <c r="OPL713" s="16"/>
      <c r="OPM713" s="15"/>
      <c r="OPN713" s="16"/>
      <c r="OPO713" s="15"/>
      <c r="OPP713" s="16"/>
      <c r="OPQ713" s="15"/>
      <c r="OPR713" s="16"/>
      <c r="OPS713" s="15"/>
      <c r="OPT713" s="16"/>
      <c r="OPU713" s="15"/>
      <c r="OPV713" s="16"/>
      <c r="OPW713" s="15"/>
      <c r="OPX713" s="16"/>
      <c r="OPY713" s="15"/>
      <c r="OPZ713" s="16"/>
      <c r="OQA713" s="15"/>
      <c r="OQB713" s="16"/>
      <c r="OQC713" s="15"/>
      <c r="OQD713" s="16"/>
      <c r="OQE713" s="15"/>
      <c r="OQF713" s="16"/>
      <c r="OQG713" s="15"/>
      <c r="OQH713" s="16"/>
      <c r="OQI713" s="15"/>
      <c r="OQJ713" s="16"/>
      <c r="OQK713" s="15"/>
      <c r="OQL713" s="16"/>
      <c r="OQM713" s="15"/>
      <c r="OQN713" s="16"/>
      <c r="OQO713" s="15"/>
      <c r="OQP713" s="16"/>
      <c r="OQQ713" s="15"/>
      <c r="OQR713" s="16"/>
      <c r="OQS713" s="15"/>
      <c r="OQT713" s="16"/>
      <c r="OQU713" s="15"/>
      <c r="OQV713" s="16"/>
      <c r="OQW713" s="15"/>
      <c r="OQX713" s="16"/>
      <c r="OQY713" s="15"/>
      <c r="OQZ713" s="16"/>
      <c r="ORA713" s="15"/>
      <c r="ORB713" s="16"/>
      <c r="ORC713" s="15"/>
      <c r="ORD713" s="16"/>
      <c r="ORE713" s="15"/>
      <c r="ORF713" s="16"/>
      <c r="ORG713" s="15"/>
      <c r="ORH713" s="16"/>
      <c r="ORI713" s="15"/>
      <c r="ORJ713" s="16"/>
      <c r="ORK713" s="15"/>
      <c r="ORL713" s="16"/>
      <c r="ORM713" s="15"/>
      <c r="ORN713" s="16"/>
      <c r="ORO713" s="15"/>
      <c r="ORP713" s="16"/>
      <c r="ORQ713" s="15"/>
      <c r="ORR713" s="16"/>
      <c r="ORS713" s="15"/>
      <c r="ORT713" s="16"/>
      <c r="ORU713" s="15"/>
      <c r="ORV713" s="16"/>
      <c r="ORW713" s="15"/>
      <c r="ORX713" s="16"/>
      <c r="ORY713" s="15"/>
      <c r="ORZ713" s="16"/>
      <c r="OSA713" s="15"/>
      <c r="OSB713" s="16"/>
      <c r="OSC713" s="15"/>
      <c r="OSD713" s="16"/>
      <c r="OSE713" s="15"/>
      <c r="OSF713" s="16"/>
      <c r="OSG713" s="15"/>
      <c r="OSH713" s="16"/>
      <c r="OSI713" s="15"/>
      <c r="OSJ713" s="16"/>
      <c r="OSK713" s="15"/>
      <c r="OSL713" s="16"/>
      <c r="OSM713" s="15"/>
      <c r="OSN713" s="16"/>
      <c r="OSO713" s="15"/>
      <c r="OSP713" s="16"/>
      <c r="OSQ713" s="15"/>
      <c r="OSR713" s="16"/>
      <c r="OSS713" s="15"/>
      <c r="OST713" s="16"/>
      <c r="OSU713" s="15"/>
      <c r="OSV713" s="16"/>
      <c r="OSW713" s="15"/>
      <c r="OSX713" s="16"/>
      <c r="OSY713" s="15"/>
      <c r="OSZ713" s="16"/>
      <c r="OTA713" s="15"/>
      <c r="OTB713" s="16"/>
      <c r="OTC713" s="15"/>
      <c r="OTD713" s="16"/>
      <c r="OTE713" s="15"/>
      <c r="OTF713" s="16"/>
      <c r="OTG713" s="15"/>
      <c r="OTH713" s="16"/>
      <c r="OTI713" s="15"/>
      <c r="OTJ713" s="16"/>
      <c r="OTK713" s="15"/>
      <c r="OTL713" s="16"/>
      <c r="OTM713" s="15"/>
      <c r="OTN713" s="16"/>
      <c r="OTO713" s="15"/>
      <c r="OTP713" s="16"/>
      <c r="OTQ713" s="15"/>
      <c r="OTR713" s="16"/>
      <c r="OTS713" s="15"/>
      <c r="OTT713" s="16"/>
      <c r="OTU713" s="15"/>
      <c r="OTV713" s="16"/>
      <c r="OTW713" s="15"/>
      <c r="OTX713" s="16"/>
      <c r="OTY713" s="15"/>
      <c r="OTZ713" s="16"/>
      <c r="OUA713" s="15"/>
      <c r="OUB713" s="16"/>
      <c r="OUC713" s="15"/>
      <c r="OUD713" s="16"/>
      <c r="OUE713" s="15"/>
      <c r="OUF713" s="16"/>
      <c r="OUG713" s="15"/>
      <c r="OUH713" s="16"/>
      <c r="OUI713" s="15"/>
      <c r="OUJ713" s="16"/>
      <c r="OUK713" s="15"/>
      <c r="OUL713" s="16"/>
      <c r="OUM713" s="15"/>
      <c r="OUN713" s="16"/>
      <c r="OUO713" s="15"/>
      <c r="OUP713" s="16"/>
      <c r="OUQ713" s="15"/>
      <c r="OUR713" s="16"/>
      <c r="OUS713" s="15"/>
      <c r="OUT713" s="16"/>
      <c r="OUU713" s="15"/>
      <c r="OUV713" s="16"/>
      <c r="OUW713" s="15"/>
      <c r="OUX713" s="16"/>
      <c r="OUY713" s="15"/>
      <c r="OUZ713" s="16"/>
      <c r="OVA713" s="15"/>
      <c r="OVB713" s="16"/>
      <c r="OVC713" s="15"/>
      <c r="OVD713" s="16"/>
      <c r="OVE713" s="15"/>
      <c r="OVF713" s="16"/>
      <c r="OVG713" s="15"/>
      <c r="OVH713" s="16"/>
      <c r="OVI713" s="15"/>
      <c r="OVJ713" s="16"/>
      <c r="OVK713" s="15"/>
      <c r="OVL713" s="16"/>
      <c r="OVM713" s="15"/>
      <c r="OVN713" s="16"/>
      <c r="OVO713" s="15"/>
      <c r="OVP713" s="16"/>
      <c r="OVQ713" s="15"/>
      <c r="OVR713" s="16"/>
      <c r="OVS713" s="15"/>
      <c r="OVT713" s="16"/>
      <c r="OVU713" s="15"/>
      <c r="OVV713" s="16"/>
      <c r="OVW713" s="15"/>
      <c r="OVX713" s="16"/>
      <c r="OVY713" s="15"/>
      <c r="OVZ713" s="16"/>
      <c r="OWA713" s="15"/>
      <c r="OWB713" s="16"/>
      <c r="OWC713" s="15"/>
      <c r="OWD713" s="16"/>
      <c r="OWE713" s="15"/>
      <c r="OWF713" s="16"/>
      <c r="OWG713" s="15"/>
      <c r="OWH713" s="16"/>
      <c r="OWI713" s="15"/>
      <c r="OWJ713" s="16"/>
      <c r="OWK713" s="15"/>
      <c r="OWL713" s="16"/>
      <c r="OWM713" s="15"/>
      <c r="OWN713" s="16"/>
      <c r="OWO713" s="15"/>
      <c r="OWP713" s="16"/>
      <c r="OWQ713" s="15"/>
      <c r="OWR713" s="16"/>
      <c r="OWS713" s="15"/>
      <c r="OWT713" s="16"/>
      <c r="OWU713" s="15"/>
      <c r="OWV713" s="16"/>
      <c r="OWW713" s="15"/>
      <c r="OWX713" s="16"/>
      <c r="OWY713" s="15"/>
      <c r="OWZ713" s="16"/>
      <c r="OXA713" s="15"/>
      <c r="OXB713" s="16"/>
      <c r="OXC713" s="15"/>
      <c r="OXD713" s="16"/>
      <c r="OXE713" s="15"/>
      <c r="OXF713" s="16"/>
      <c r="OXG713" s="15"/>
      <c r="OXH713" s="16"/>
      <c r="OXI713" s="15"/>
      <c r="OXJ713" s="16"/>
      <c r="OXK713" s="15"/>
      <c r="OXL713" s="16"/>
      <c r="OXM713" s="15"/>
      <c r="OXN713" s="16"/>
      <c r="OXO713" s="15"/>
      <c r="OXP713" s="16"/>
      <c r="OXQ713" s="15"/>
      <c r="OXR713" s="16"/>
      <c r="OXS713" s="15"/>
      <c r="OXT713" s="16"/>
      <c r="OXU713" s="15"/>
      <c r="OXV713" s="16"/>
      <c r="OXW713" s="15"/>
      <c r="OXX713" s="16"/>
      <c r="OXY713" s="15"/>
      <c r="OXZ713" s="16"/>
      <c r="OYA713" s="15"/>
      <c r="OYB713" s="16"/>
      <c r="OYC713" s="15"/>
      <c r="OYD713" s="16"/>
      <c r="OYE713" s="15"/>
      <c r="OYF713" s="16"/>
      <c r="OYG713" s="15"/>
      <c r="OYH713" s="16"/>
      <c r="OYI713" s="15"/>
      <c r="OYJ713" s="16"/>
      <c r="OYK713" s="15"/>
      <c r="OYL713" s="16"/>
      <c r="OYM713" s="15"/>
      <c r="OYN713" s="16"/>
      <c r="OYO713" s="15"/>
      <c r="OYP713" s="16"/>
      <c r="OYQ713" s="15"/>
      <c r="OYR713" s="16"/>
      <c r="OYS713" s="15"/>
      <c r="OYT713" s="16"/>
      <c r="OYU713" s="15"/>
      <c r="OYV713" s="16"/>
      <c r="OYW713" s="15"/>
      <c r="OYX713" s="16"/>
      <c r="OYY713" s="15"/>
      <c r="OYZ713" s="16"/>
      <c r="OZA713" s="15"/>
      <c r="OZB713" s="16"/>
      <c r="OZC713" s="15"/>
      <c r="OZD713" s="16"/>
      <c r="OZE713" s="15"/>
      <c r="OZF713" s="16"/>
      <c r="OZG713" s="15"/>
      <c r="OZH713" s="16"/>
      <c r="OZI713" s="15"/>
      <c r="OZJ713" s="16"/>
      <c r="OZK713" s="15"/>
      <c r="OZL713" s="16"/>
      <c r="OZM713" s="15"/>
      <c r="OZN713" s="16"/>
      <c r="OZO713" s="15"/>
      <c r="OZP713" s="16"/>
      <c r="OZQ713" s="15"/>
      <c r="OZR713" s="16"/>
      <c r="OZS713" s="15"/>
      <c r="OZT713" s="16"/>
      <c r="OZU713" s="15"/>
      <c r="OZV713" s="16"/>
      <c r="OZW713" s="15"/>
      <c r="OZX713" s="16"/>
      <c r="OZY713" s="15"/>
      <c r="OZZ713" s="16"/>
      <c r="PAA713" s="15"/>
      <c r="PAB713" s="16"/>
      <c r="PAC713" s="15"/>
      <c r="PAD713" s="16"/>
      <c r="PAE713" s="15"/>
      <c r="PAF713" s="16"/>
      <c r="PAG713" s="15"/>
      <c r="PAH713" s="16"/>
      <c r="PAI713" s="15"/>
      <c r="PAJ713" s="16"/>
      <c r="PAK713" s="15"/>
      <c r="PAL713" s="16"/>
      <c r="PAM713" s="15"/>
      <c r="PAN713" s="16"/>
      <c r="PAO713" s="15"/>
      <c r="PAP713" s="16"/>
      <c r="PAQ713" s="15"/>
      <c r="PAR713" s="16"/>
      <c r="PAS713" s="15"/>
      <c r="PAT713" s="16"/>
      <c r="PAU713" s="15"/>
      <c r="PAV713" s="16"/>
      <c r="PAW713" s="15"/>
      <c r="PAX713" s="16"/>
      <c r="PAY713" s="15"/>
      <c r="PAZ713" s="16"/>
      <c r="PBA713" s="15"/>
      <c r="PBB713" s="16"/>
      <c r="PBC713" s="15"/>
      <c r="PBD713" s="16"/>
      <c r="PBE713" s="15"/>
      <c r="PBF713" s="16"/>
      <c r="PBG713" s="15"/>
      <c r="PBH713" s="16"/>
      <c r="PBI713" s="15"/>
      <c r="PBJ713" s="16"/>
      <c r="PBK713" s="15"/>
      <c r="PBL713" s="16"/>
      <c r="PBM713" s="15"/>
      <c r="PBN713" s="16"/>
      <c r="PBO713" s="15"/>
      <c r="PBP713" s="16"/>
      <c r="PBQ713" s="15"/>
      <c r="PBR713" s="16"/>
      <c r="PBS713" s="15"/>
      <c r="PBT713" s="16"/>
      <c r="PBU713" s="15"/>
      <c r="PBV713" s="16"/>
      <c r="PBW713" s="15"/>
      <c r="PBX713" s="16"/>
      <c r="PBY713" s="15"/>
      <c r="PBZ713" s="16"/>
      <c r="PCA713" s="15"/>
      <c r="PCB713" s="16"/>
      <c r="PCC713" s="15"/>
      <c r="PCD713" s="16"/>
      <c r="PCE713" s="15"/>
      <c r="PCF713" s="16"/>
      <c r="PCG713" s="15"/>
      <c r="PCH713" s="16"/>
      <c r="PCI713" s="15"/>
      <c r="PCJ713" s="16"/>
      <c r="PCK713" s="15"/>
      <c r="PCL713" s="16"/>
      <c r="PCM713" s="15"/>
      <c r="PCN713" s="16"/>
      <c r="PCO713" s="15"/>
      <c r="PCP713" s="16"/>
      <c r="PCQ713" s="15"/>
      <c r="PCR713" s="16"/>
      <c r="PCS713" s="15"/>
      <c r="PCT713" s="16"/>
      <c r="PCU713" s="15"/>
      <c r="PCV713" s="16"/>
      <c r="PCW713" s="15"/>
      <c r="PCX713" s="16"/>
      <c r="PCY713" s="15"/>
      <c r="PCZ713" s="16"/>
      <c r="PDA713" s="15"/>
      <c r="PDB713" s="16"/>
      <c r="PDC713" s="15"/>
      <c r="PDD713" s="16"/>
      <c r="PDE713" s="15"/>
      <c r="PDF713" s="16"/>
      <c r="PDG713" s="15"/>
      <c r="PDH713" s="16"/>
      <c r="PDI713" s="15"/>
      <c r="PDJ713" s="16"/>
      <c r="PDK713" s="15"/>
      <c r="PDL713" s="16"/>
      <c r="PDM713" s="15"/>
      <c r="PDN713" s="16"/>
      <c r="PDO713" s="15"/>
      <c r="PDP713" s="16"/>
      <c r="PDQ713" s="15"/>
      <c r="PDR713" s="16"/>
      <c r="PDS713" s="15"/>
      <c r="PDT713" s="16"/>
      <c r="PDU713" s="15"/>
      <c r="PDV713" s="16"/>
      <c r="PDW713" s="15"/>
      <c r="PDX713" s="16"/>
      <c r="PDY713" s="15"/>
      <c r="PDZ713" s="16"/>
      <c r="PEA713" s="15"/>
      <c r="PEB713" s="16"/>
      <c r="PEC713" s="15"/>
      <c r="PED713" s="16"/>
      <c r="PEE713" s="15"/>
      <c r="PEF713" s="16"/>
      <c r="PEG713" s="15"/>
      <c r="PEH713" s="16"/>
      <c r="PEI713" s="15"/>
      <c r="PEJ713" s="16"/>
      <c r="PEK713" s="15"/>
      <c r="PEL713" s="16"/>
      <c r="PEM713" s="15"/>
      <c r="PEN713" s="16"/>
      <c r="PEO713" s="15"/>
      <c r="PEP713" s="16"/>
      <c r="PEQ713" s="15"/>
      <c r="PER713" s="16"/>
      <c r="PES713" s="15"/>
      <c r="PET713" s="16"/>
      <c r="PEU713" s="15"/>
      <c r="PEV713" s="16"/>
      <c r="PEW713" s="15"/>
      <c r="PEX713" s="16"/>
      <c r="PEY713" s="15"/>
      <c r="PEZ713" s="16"/>
      <c r="PFA713" s="15"/>
      <c r="PFB713" s="16"/>
      <c r="PFC713" s="15"/>
      <c r="PFD713" s="16"/>
      <c r="PFE713" s="15"/>
      <c r="PFF713" s="16"/>
      <c r="PFG713" s="15"/>
      <c r="PFH713" s="16"/>
      <c r="PFI713" s="15"/>
      <c r="PFJ713" s="16"/>
      <c r="PFK713" s="15"/>
      <c r="PFL713" s="16"/>
      <c r="PFM713" s="15"/>
      <c r="PFN713" s="16"/>
      <c r="PFO713" s="15"/>
      <c r="PFP713" s="16"/>
      <c r="PFQ713" s="15"/>
      <c r="PFR713" s="16"/>
      <c r="PFS713" s="15"/>
      <c r="PFT713" s="16"/>
      <c r="PFU713" s="15"/>
      <c r="PFV713" s="16"/>
      <c r="PFW713" s="15"/>
      <c r="PFX713" s="16"/>
      <c r="PFY713" s="15"/>
      <c r="PFZ713" s="16"/>
      <c r="PGA713" s="15"/>
      <c r="PGB713" s="16"/>
      <c r="PGC713" s="15"/>
      <c r="PGD713" s="16"/>
      <c r="PGE713" s="15"/>
      <c r="PGF713" s="16"/>
      <c r="PGG713" s="15"/>
      <c r="PGH713" s="16"/>
      <c r="PGI713" s="15"/>
      <c r="PGJ713" s="16"/>
      <c r="PGK713" s="15"/>
      <c r="PGL713" s="16"/>
      <c r="PGM713" s="15"/>
      <c r="PGN713" s="16"/>
      <c r="PGO713" s="15"/>
      <c r="PGP713" s="16"/>
      <c r="PGQ713" s="15"/>
      <c r="PGR713" s="16"/>
      <c r="PGS713" s="15"/>
      <c r="PGT713" s="16"/>
      <c r="PGU713" s="15"/>
      <c r="PGV713" s="16"/>
      <c r="PGW713" s="15"/>
      <c r="PGX713" s="16"/>
      <c r="PGY713" s="15"/>
      <c r="PGZ713" s="16"/>
      <c r="PHA713" s="15"/>
      <c r="PHB713" s="16"/>
      <c r="PHC713" s="15"/>
      <c r="PHD713" s="16"/>
      <c r="PHE713" s="15"/>
      <c r="PHF713" s="16"/>
      <c r="PHG713" s="15"/>
      <c r="PHH713" s="16"/>
      <c r="PHI713" s="15"/>
      <c r="PHJ713" s="16"/>
      <c r="PHK713" s="15"/>
      <c r="PHL713" s="16"/>
      <c r="PHM713" s="15"/>
      <c r="PHN713" s="16"/>
      <c r="PHO713" s="15"/>
      <c r="PHP713" s="16"/>
      <c r="PHQ713" s="15"/>
      <c r="PHR713" s="16"/>
      <c r="PHS713" s="15"/>
      <c r="PHT713" s="16"/>
      <c r="PHU713" s="15"/>
      <c r="PHV713" s="16"/>
      <c r="PHW713" s="15"/>
      <c r="PHX713" s="16"/>
      <c r="PHY713" s="15"/>
      <c r="PHZ713" s="16"/>
      <c r="PIA713" s="15"/>
      <c r="PIB713" s="16"/>
      <c r="PIC713" s="15"/>
      <c r="PID713" s="16"/>
      <c r="PIE713" s="15"/>
      <c r="PIF713" s="16"/>
      <c r="PIG713" s="15"/>
      <c r="PIH713" s="16"/>
      <c r="PII713" s="15"/>
      <c r="PIJ713" s="16"/>
      <c r="PIK713" s="15"/>
      <c r="PIL713" s="16"/>
      <c r="PIM713" s="15"/>
      <c r="PIN713" s="16"/>
      <c r="PIO713" s="15"/>
      <c r="PIP713" s="16"/>
      <c r="PIQ713" s="15"/>
      <c r="PIR713" s="16"/>
      <c r="PIS713" s="15"/>
      <c r="PIT713" s="16"/>
      <c r="PIU713" s="15"/>
      <c r="PIV713" s="16"/>
      <c r="PIW713" s="15"/>
      <c r="PIX713" s="16"/>
      <c r="PIY713" s="15"/>
      <c r="PIZ713" s="16"/>
      <c r="PJA713" s="15"/>
      <c r="PJB713" s="16"/>
      <c r="PJC713" s="15"/>
      <c r="PJD713" s="16"/>
      <c r="PJE713" s="15"/>
      <c r="PJF713" s="16"/>
      <c r="PJG713" s="15"/>
      <c r="PJH713" s="16"/>
      <c r="PJI713" s="15"/>
      <c r="PJJ713" s="16"/>
      <c r="PJK713" s="15"/>
      <c r="PJL713" s="16"/>
      <c r="PJM713" s="15"/>
      <c r="PJN713" s="16"/>
      <c r="PJO713" s="15"/>
      <c r="PJP713" s="16"/>
      <c r="PJQ713" s="15"/>
      <c r="PJR713" s="16"/>
      <c r="PJS713" s="15"/>
      <c r="PJT713" s="16"/>
      <c r="PJU713" s="15"/>
      <c r="PJV713" s="16"/>
      <c r="PJW713" s="15"/>
      <c r="PJX713" s="16"/>
      <c r="PJY713" s="15"/>
      <c r="PJZ713" s="16"/>
      <c r="PKA713" s="15"/>
      <c r="PKB713" s="16"/>
      <c r="PKC713" s="15"/>
      <c r="PKD713" s="16"/>
      <c r="PKE713" s="15"/>
      <c r="PKF713" s="16"/>
      <c r="PKG713" s="15"/>
      <c r="PKH713" s="16"/>
      <c r="PKI713" s="15"/>
      <c r="PKJ713" s="16"/>
      <c r="PKK713" s="15"/>
      <c r="PKL713" s="16"/>
      <c r="PKM713" s="15"/>
      <c r="PKN713" s="16"/>
      <c r="PKO713" s="15"/>
      <c r="PKP713" s="16"/>
      <c r="PKQ713" s="15"/>
      <c r="PKR713" s="16"/>
      <c r="PKS713" s="15"/>
      <c r="PKT713" s="16"/>
      <c r="PKU713" s="15"/>
      <c r="PKV713" s="16"/>
      <c r="PKW713" s="15"/>
      <c r="PKX713" s="16"/>
      <c r="PKY713" s="15"/>
      <c r="PKZ713" s="16"/>
      <c r="PLA713" s="15"/>
      <c r="PLB713" s="16"/>
      <c r="PLC713" s="15"/>
      <c r="PLD713" s="16"/>
      <c r="PLE713" s="15"/>
      <c r="PLF713" s="16"/>
      <c r="PLG713" s="15"/>
      <c r="PLH713" s="16"/>
      <c r="PLI713" s="15"/>
      <c r="PLJ713" s="16"/>
      <c r="PLK713" s="15"/>
      <c r="PLL713" s="16"/>
      <c r="PLM713" s="15"/>
      <c r="PLN713" s="16"/>
      <c r="PLO713" s="15"/>
      <c r="PLP713" s="16"/>
      <c r="PLQ713" s="15"/>
      <c r="PLR713" s="16"/>
      <c r="PLS713" s="15"/>
      <c r="PLT713" s="16"/>
      <c r="PLU713" s="15"/>
      <c r="PLV713" s="16"/>
      <c r="PLW713" s="15"/>
      <c r="PLX713" s="16"/>
      <c r="PLY713" s="15"/>
      <c r="PLZ713" s="16"/>
      <c r="PMA713" s="15"/>
      <c r="PMB713" s="16"/>
      <c r="PMC713" s="15"/>
      <c r="PMD713" s="16"/>
      <c r="PME713" s="15"/>
      <c r="PMF713" s="16"/>
      <c r="PMG713" s="15"/>
      <c r="PMH713" s="16"/>
      <c r="PMI713" s="15"/>
      <c r="PMJ713" s="16"/>
      <c r="PMK713" s="15"/>
      <c r="PML713" s="16"/>
      <c r="PMM713" s="15"/>
      <c r="PMN713" s="16"/>
      <c r="PMO713" s="15"/>
      <c r="PMP713" s="16"/>
      <c r="PMQ713" s="15"/>
      <c r="PMR713" s="16"/>
      <c r="PMS713" s="15"/>
      <c r="PMT713" s="16"/>
      <c r="PMU713" s="15"/>
      <c r="PMV713" s="16"/>
      <c r="PMW713" s="15"/>
      <c r="PMX713" s="16"/>
      <c r="PMY713" s="15"/>
      <c r="PMZ713" s="16"/>
      <c r="PNA713" s="15"/>
      <c r="PNB713" s="16"/>
      <c r="PNC713" s="15"/>
      <c r="PND713" s="16"/>
      <c r="PNE713" s="15"/>
      <c r="PNF713" s="16"/>
      <c r="PNG713" s="15"/>
      <c r="PNH713" s="16"/>
      <c r="PNI713" s="15"/>
      <c r="PNJ713" s="16"/>
      <c r="PNK713" s="15"/>
      <c r="PNL713" s="16"/>
      <c r="PNM713" s="15"/>
      <c r="PNN713" s="16"/>
      <c r="PNO713" s="15"/>
      <c r="PNP713" s="16"/>
      <c r="PNQ713" s="15"/>
      <c r="PNR713" s="16"/>
      <c r="PNS713" s="15"/>
      <c r="PNT713" s="16"/>
      <c r="PNU713" s="15"/>
      <c r="PNV713" s="16"/>
      <c r="PNW713" s="15"/>
      <c r="PNX713" s="16"/>
      <c r="PNY713" s="15"/>
      <c r="PNZ713" s="16"/>
      <c r="POA713" s="15"/>
      <c r="POB713" s="16"/>
      <c r="POC713" s="15"/>
      <c r="POD713" s="16"/>
      <c r="POE713" s="15"/>
      <c r="POF713" s="16"/>
      <c r="POG713" s="15"/>
      <c r="POH713" s="16"/>
      <c r="POI713" s="15"/>
      <c r="POJ713" s="16"/>
      <c r="POK713" s="15"/>
      <c r="POL713" s="16"/>
      <c r="POM713" s="15"/>
      <c r="PON713" s="16"/>
      <c r="POO713" s="15"/>
      <c r="POP713" s="16"/>
      <c r="POQ713" s="15"/>
      <c r="POR713" s="16"/>
      <c r="POS713" s="15"/>
      <c r="POT713" s="16"/>
      <c r="POU713" s="15"/>
      <c r="POV713" s="16"/>
      <c r="POW713" s="15"/>
      <c r="POX713" s="16"/>
      <c r="POY713" s="15"/>
      <c r="POZ713" s="16"/>
      <c r="PPA713" s="15"/>
      <c r="PPB713" s="16"/>
      <c r="PPC713" s="15"/>
      <c r="PPD713" s="16"/>
      <c r="PPE713" s="15"/>
      <c r="PPF713" s="16"/>
      <c r="PPG713" s="15"/>
      <c r="PPH713" s="16"/>
      <c r="PPI713" s="15"/>
      <c r="PPJ713" s="16"/>
      <c r="PPK713" s="15"/>
      <c r="PPL713" s="16"/>
      <c r="PPM713" s="15"/>
      <c r="PPN713" s="16"/>
      <c r="PPO713" s="15"/>
      <c r="PPP713" s="16"/>
      <c r="PPQ713" s="15"/>
      <c r="PPR713" s="16"/>
      <c r="PPS713" s="15"/>
      <c r="PPT713" s="16"/>
      <c r="PPU713" s="15"/>
      <c r="PPV713" s="16"/>
      <c r="PPW713" s="15"/>
      <c r="PPX713" s="16"/>
      <c r="PPY713" s="15"/>
      <c r="PPZ713" s="16"/>
      <c r="PQA713" s="15"/>
      <c r="PQB713" s="16"/>
      <c r="PQC713" s="15"/>
      <c r="PQD713" s="16"/>
      <c r="PQE713" s="15"/>
      <c r="PQF713" s="16"/>
      <c r="PQG713" s="15"/>
      <c r="PQH713" s="16"/>
      <c r="PQI713" s="15"/>
      <c r="PQJ713" s="16"/>
      <c r="PQK713" s="15"/>
      <c r="PQL713" s="16"/>
      <c r="PQM713" s="15"/>
      <c r="PQN713" s="16"/>
      <c r="PQO713" s="15"/>
      <c r="PQP713" s="16"/>
      <c r="PQQ713" s="15"/>
      <c r="PQR713" s="16"/>
      <c r="PQS713" s="15"/>
      <c r="PQT713" s="16"/>
      <c r="PQU713" s="15"/>
      <c r="PQV713" s="16"/>
      <c r="PQW713" s="15"/>
      <c r="PQX713" s="16"/>
      <c r="PQY713" s="15"/>
      <c r="PQZ713" s="16"/>
      <c r="PRA713" s="15"/>
      <c r="PRB713" s="16"/>
      <c r="PRC713" s="15"/>
      <c r="PRD713" s="16"/>
      <c r="PRE713" s="15"/>
      <c r="PRF713" s="16"/>
      <c r="PRG713" s="15"/>
      <c r="PRH713" s="16"/>
      <c r="PRI713" s="15"/>
      <c r="PRJ713" s="16"/>
      <c r="PRK713" s="15"/>
      <c r="PRL713" s="16"/>
      <c r="PRM713" s="15"/>
      <c r="PRN713" s="16"/>
      <c r="PRO713" s="15"/>
      <c r="PRP713" s="16"/>
      <c r="PRQ713" s="15"/>
      <c r="PRR713" s="16"/>
      <c r="PRS713" s="15"/>
      <c r="PRT713" s="16"/>
      <c r="PRU713" s="15"/>
      <c r="PRV713" s="16"/>
      <c r="PRW713" s="15"/>
      <c r="PRX713" s="16"/>
      <c r="PRY713" s="15"/>
      <c r="PRZ713" s="16"/>
      <c r="PSA713" s="15"/>
      <c r="PSB713" s="16"/>
      <c r="PSC713" s="15"/>
      <c r="PSD713" s="16"/>
      <c r="PSE713" s="15"/>
      <c r="PSF713" s="16"/>
      <c r="PSG713" s="15"/>
      <c r="PSH713" s="16"/>
      <c r="PSI713" s="15"/>
      <c r="PSJ713" s="16"/>
      <c r="PSK713" s="15"/>
      <c r="PSL713" s="16"/>
      <c r="PSM713" s="15"/>
      <c r="PSN713" s="16"/>
      <c r="PSO713" s="15"/>
      <c r="PSP713" s="16"/>
      <c r="PSQ713" s="15"/>
      <c r="PSR713" s="16"/>
      <c r="PSS713" s="15"/>
      <c r="PST713" s="16"/>
      <c r="PSU713" s="15"/>
      <c r="PSV713" s="16"/>
      <c r="PSW713" s="15"/>
      <c r="PSX713" s="16"/>
      <c r="PSY713" s="15"/>
      <c r="PSZ713" s="16"/>
      <c r="PTA713" s="15"/>
      <c r="PTB713" s="16"/>
      <c r="PTC713" s="15"/>
      <c r="PTD713" s="16"/>
      <c r="PTE713" s="15"/>
      <c r="PTF713" s="16"/>
      <c r="PTG713" s="15"/>
      <c r="PTH713" s="16"/>
      <c r="PTI713" s="15"/>
      <c r="PTJ713" s="16"/>
      <c r="PTK713" s="15"/>
      <c r="PTL713" s="16"/>
      <c r="PTM713" s="15"/>
      <c r="PTN713" s="16"/>
      <c r="PTO713" s="15"/>
      <c r="PTP713" s="16"/>
      <c r="PTQ713" s="15"/>
      <c r="PTR713" s="16"/>
      <c r="PTS713" s="15"/>
      <c r="PTT713" s="16"/>
      <c r="PTU713" s="15"/>
      <c r="PTV713" s="16"/>
      <c r="PTW713" s="15"/>
      <c r="PTX713" s="16"/>
      <c r="PTY713" s="15"/>
      <c r="PTZ713" s="16"/>
      <c r="PUA713" s="15"/>
      <c r="PUB713" s="16"/>
      <c r="PUC713" s="15"/>
      <c r="PUD713" s="16"/>
      <c r="PUE713" s="15"/>
      <c r="PUF713" s="16"/>
      <c r="PUG713" s="15"/>
      <c r="PUH713" s="16"/>
      <c r="PUI713" s="15"/>
      <c r="PUJ713" s="16"/>
      <c r="PUK713" s="15"/>
      <c r="PUL713" s="16"/>
      <c r="PUM713" s="15"/>
      <c r="PUN713" s="16"/>
      <c r="PUO713" s="15"/>
      <c r="PUP713" s="16"/>
      <c r="PUQ713" s="15"/>
      <c r="PUR713" s="16"/>
      <c r="PUS713" s="15"/>
      <c r="PUT713" s="16"/>
      <c r="PUU713" s="15"/>
      <c r="PUV713" s="16"/>
      <c r="PUW713" s="15"/>
      <c r="PUX713" s="16"/>
      <c r="PUY713" s="15"/>
      <c r="PUZ713" s="16"/>
      <c r="PVA713" s="15"/>
      <c r="PVB713" s="16"/>
      <c r="PVC713" s="15"/>
      <c r="PVD713" s="16"/>
      <c r="PVE713" s="15"/>
      <c r="PVF713" s="16"/>
      <c r="PVG713" s="15"/>
      <c r="PVH713" s="16"/>
      <c r="PVI713" s="15"/>
      <c r="PVJ713" s="16"/>
      <c r="PVK713" s="15"/>
      <c r="PVL713" s="16"/>
      <c r="PVM713" s="15"/>
      <c r="PVN713" s="16"/>
      <c r="PVO713" s="15"/>
      <c r="PVP713" s="16"/>
      <c r="PVQ713" s="15"/>
      <c r="PVR713" s="16"/>
      <c r="PVS713" s="15"/>
      <c r="PVT713" s="16"/>
      <c r="PVU713" s="15"/>
      <c r="PVV713" s="16"/>
      <c r="PVW713" s="15"/>
      <c r="PVX713" s="16"/>
      <c r="PVY713" s="15"/>
      <c r="PVZ713" s="16"/>
      <c r="PWA713" s="15"/>
      <c r="PWB713" s="16"/>
      <c r="PWC713" s="15"/>
      <c r="PWD713" s="16"/>
      <c r="PWE713" s="15"/>
      <c r="PWF713" s="16"/>
      <c r="PWG713" s="15"/>
      <c r="PWH713" s="16"/>
      <c r="PWI713" s="15"/>
      <c r="PWJ713" s="16"/>
      <c r="PWK713" s="15"/>
      <c r="PWL713" s="16"/>
      <c r="PWM713" s="15"/>
      <c r="PWN713" s="16"/>
      <c r="PWO713" s="15"/>
      <c r="PWP713" s="16"/>
      <c r="PWQ713" s="15"/>
      <c r="PWR713" s="16"/>
      <c r="PWS713" s="15"/>
      <c r="PWT713" s="16"/>
      <c r="PWU713" s="15"/>
      <c r="PWV713" s="16"/>
      <c r="PWW713" s="15"/>
      <c r="PWX713" s="16"/>
      <c r="PWY713" s="15"/>
      <c r="PWZ713" s="16"/>
      <c r="PXA713" s="15"/>
      <c r="PXB713" s="16"/>
      <c r="PXC713" s="15"/>
      <c r="PXD713" s="16"/>
      <c r="PXE713" s="15"/>
      <c r="PXF713" s="16"/>
      <c r="PXG713" s="15"/>
      <c r="PXH713" s="16"/>
      <c r="PXI713" s="15"/>
      <c r="PXJ713" s="16"/>
      <c r="PXK713" s="15"/>
      <c r="PXL713" s="16"/>
      <c r="PXM713" s="15"/>
      <c r="PXN713" s="16"/>
      <c r="PXO713" s="15"/>
      <c r="PXP713" s="16"/>
      <c r="PXQ713" s="15"/>
      <c r="PXR713" s="16"/>
      <c r="PXS713" s="15"/>
      <c r="PXT713" s="16"/>
      <c r="PXU713" s="15"/>
      <c r="PXV713" s="16"/>
      <c r="PXW713" s="15"/>
      <c r="PXX713" s="16"/>
      <c r="PXY713" s="15"/>
      <c r="PXZ713" s="16"/>
      <c r="PYA713" s="15"/>
      <c r="PYB713" s="16"/>
      <c r="PYC713" s="15"/>
      <c r="PYD713" s="16"/>
      <c r="PYE713" s="15"/>
      <c r="PYF713" s="16"/>
      <c r="PYG713" s="15"/>
      <c r="PYH713" s="16"/>
      <c r="PYI713" s="15"/>
      <c r="PYJ713" s="16"/>
      <c r="PYK713" s="15"/>
      <c r="PYL713" s="16"/>
      <c r="PYM713" s="15"/>
      <c r="PYN713" s="16"/>
      <c r="PYO713" s="15"/>
      <c r="PYP713" s="16"/>
      <c r="PYQ713" s="15"/>
      <c r="PYR713" s="16"/>
      <c r="PYS713" s="15"/>
      <c r="PYT713" s="16"/>
      <c r="PYU713" s="15"/>
      <c r="PYV713" s="16"/>
      <c r="PYW713" s="15"/>
      <c r="PYX713" s="16"/>
      <c r="PYY713" s="15"/>
      <c r="PYZ713" s="16"/>
      <c r="PZA713" s="15"/>
      <c r="PZB713" s="16"/>
      <c r="PZC713" s="15"/>
      <c r="PZD713" s="16"/>
      <c r="PZE713" s="15"/>
      <c r="PZF713" s="16"/>
      <c r="PZG713" s="15"/>
      <c r="PZH713" s="16"/>
      <c r="PZI713" s="15"/>
      <c r="PZJ713" s="16"/>
      <c r="PZK713" s="15"/>
      <c r="PZL713" s="16"/>
      <c r="PZM713" s="15"/>
      <c r="PZN713" s="16"/>
      <c r="PZO713" s="15"/>
      <c r="PZP713" s="16"/>
      <c r="PZQ713" s="15"/>
      <c r="PZR713" s="16"/>
      <c r="PZS713" s="15"/>
      <c r="PZT713" s="16"/>
      <c r="PZU713" s="15"/>
      <c r="PZV713" s="16"/>
      <c r="PZW713" s="15"/>
      <c r="PZX713" s="16"/>
      <c r="PZY713" s="15"/>
      <c r="PZZ713" s="16"/>
      <c r="QAA713" s="15"/>
      <c r="QAB713" s="16"/>
      <c r="QAC713" s="15"/>
      <c r="QAD713" s="16"/>
      <c r="QAE713" s="15"/>
      <c r="QAF713" s="16"/>
      <c r="QAG713" s="15"/>
      <c r="QAH713" s="16"/>
      <c r="QAI713" s="15"/>
      <c r="QAJ713" s="16"/>
      <c r="QAK713" s="15"/>
      <c r="QAL713" s="16"/>
      <c r="QAM713" s="15"/>
      <c r="QAN713" s="16"/>
      <c r="QAO713" s="15"/>
      <c r="QAP713" s="16"/>
      <c r="QAQ713" s="15"/>
      <c r="QAR713" s="16"/>
      <c r="QAS713" s="15"/>
      <c r="QAT713" s="16"/>
      <c r="QAU713" s="15"/>
      <c r="QAV713" s="16"/>
      <c r="QAW713" s="15"/>
      <c r="QAX713" s="16"/>
      <c r="QAY713" s="15"/>
      <c r="QAZ713" s="16"/>
      <c r="QBA713" s="15"/>
      <c r="QBB713" s="16"/>
      <c r="QBC713" s="15"/>
      <c r="QBD713" s="16"/>
      <c r="QBE713" s="15"/>
      <c r="QBF713" s="16"/>
      <c r="QBG713" s="15"/>
      <c r="QBH713" s="16"/>
      <c r="QBI713" s="15"/>
      <c r="QBJ713" s="16"/>
      <c r="QBK713" s="15"/>
      <c r="QBL713" s="16"/>
      <c r="QBM713" s="15"/>
      <c r="QBN713" s="16"/>
      <c r="QBO713" s="15"/>
      <c r="QBP713" s="16"/>
      <c r="QBQ713" s="15"/>
      <c r="QBR713" s="16"/>
      <c r="QBS713" s="15"/>
      <c r="QBT713" s="16"/>
      <c r="QBU713" s="15"/>
      <c r="QBV713" s="16"/>
      <c r="QBW713" s="15"/>
      <c r="QBX713" s="16"/>
      <c r="QBY713" s="15"/>
      <c r="QBZ713" s="16"/>
      <c r="QCA713" s="15"/>
      <c r="QCB713" s="16"/>
      <c r="QCC713" s="15"/>
      <c r="QCD713" s="16"/>
      <c r="QCE713" s="15"/>
      <c r="QCF713" s="16"/>
      <c r="QCG713" s="15"/>
      <c r="QCH713" s="16"/>
      <c r="QCI713" s="15"/>
      <c r="QCJ713" s="16"/>
      <c r="QCK713" s="15"/>
      <c r="QCL713" s="16"/>
      <c r="QCM713" s="15"/>
      <c r="QCN713" s="16"/>
      <c r="QCO713" s="15"/>
      <c r="QCP713" s="16"/>
      <c r="QCQ713" s="15"/>
      <c r="QCR713" s="16"/>
      <c r="QCS713" s="15"/>
      <c r="QCT713" s="16"/>
      <c r="QCU713" s="15"/>
      <c r="QCV713" s="16"/>
      <c r="QCW713" s="15"/>
      <c r="QCX713" s="16"/>
      <c r="QCY713" s="15"/>
      <c r="QCZ713" s="16"/>
      <c r="QDA713" s="15"/>
      <c r="QDB713" s="16"/>
      <c r="QDC713" s="15"/>
      <c r="QDD713" s="16"/>
      <c r="QDE713" s="15"/>
      <c r="QDF713" s="16"/>
      <c r="QDG713" s="15"/>
      <c r="QDH713" s="16"/>
      <c r="QDI713" s="15"/>
      <c r="QDJ713" s="16"/>
      <c r="QDK713" s="15"/>
      <c r="QDL713" s="16"/>
      <c r="QDM713" s="15"/>
      <c r="QDN713" s="16"/>
      <c r="QDO713" s="15"/>
      <c r="QDP713" s="16"/>
      <c r="QDQ713" s="15"/>
      <c r="QDR713" s="16"/>
      <c r="QDS713" s="15"/>
      <c r="QDT713" s="16"/>
      <c r="QDU713" s="15"/>
      <c r="QDV713" s="16"/>
      <c r="QDW713" s="15"/>
      <c r="QDX713" s="16"/>
      <c r="QDY713" s="15"/>
      <c r="QDZ713" s="16"/>
      <c r="QEA713" s="15"/>
      <c r="QEB713" s="16"/>
      <c r="QEC713" s="15"/>
      <c r="QED713" s="16"/>
      <c r="QEE713" s="15"/>
      <c r="QEF713" s="16"/>
      <c r="QEG713" s="15"/>
      <c r="QEH713" s="16"/>
      <c r="QEI713" s="15"/>
      <c r="QEJ713" s="16"/>
      <c r="QEK713" s="15"/>
      <c r="QEL713" s="16"/>
      <c r="QEM713" s="15"/>
      <c r="QEN713" s="16"/>
      <c r="QEO713" s="15"/>
      <c r="QEP713" s="16"/>
      <c r="QEQ713" s="15"/>
      <c r="QER713" s="16"/>
      <c r="QES713" s="15"/>
      <c r="QET713" s="16"/>
      <c r="QEU713" s="15"/>
      <c r="QEV713" s="16"/>
      <c r="QEW713" s="15"/>
      <c r="QEX713" s="16"/>
      <c r="QEY713" s="15"/>
      <c r="QEZ713" s="16"/>
      <c r="QFA713" s="15"/>
      <c r="QFB713" s="16"/>
      <c r="QFC713" s="15"/>
      <c r="QFD713" s="16"/>
      <c r="QFE713" s="15"/>
      <c r="QFF713" s="16"/>
      <c r="QFG713" s="15"/>
      <c r="QFH713" s="16"/>
      <c r="QFI713" s="15"/>
      <c r="QFJ713" s="16"/>
      <c r="QFK713" s="15"/>
      <c r="QFL713" s="16"/>
      <c r="QFM713" s="15"/>
      <c r="QFN713" s="16"/>
      <c r="QFO713" s="15"/>
      <c r="QFP713" s="16"/>
      <c r="QFQ713" s="15"/>
      <c r="QFR713" s="16"/>
      <c r="QFS713" s="15"/>
      <c r="QFT713" s="16"/>
      <c r="QFU713" s="15"/>
      <c r="QFV713" s="16"/>
      <c r="QFW713" s="15"/>
      <c r="QFX713" s="16"/>
      <c r="QFY713" s="15"/>
      <c r="QFZ713" s="16"/>
      <c r="QGA713" s="15"/>
      <c r="QGB713" s="16"/>
      <c r="QGC713" s="15"/>
      <c r="QGD713" s="16"/>
      <c r="QGE713" s="15"/>
      <c r="QGF713" s="16"/>
      <c r="QGG713" s="15"/>
      <c r="QGH713" s="16"/>
      <c r="QGI713" s="15"/>
      <c r="QGJ713" s="16"/>
      <c r="QGK713" s="15"/>
      <c r="QGL713" s="16"/>
      <c r="QGM713" s="15"/>
      <c r="QGN713" s="16"/>
      <c r="QGO713" s="15"/>
      <c r="QGP713" s="16"/>
      <c r="QGQ713" s="15"/>
      <c r="QGR713" s="16"/>
      <c r="QGS713" s="15"/>
      <c r="QGT713" s="16"/>
      <c r="QGU713" s="15"/>
      <c r="QGV713" s="16"/>
      <c r="QGW713" s="15"/>
      <c r="QGX713" s="16"/>
      <c r="QGY713" s="15"/>
      <c r="QGZ713" s="16"/>
      <c r="QHA713" s="15"/>
      <c r="QHB713" s="16"/>
      <c r="QHC713" s="15"/>
      <c r="QHD713" s="16"/>
      <c r="QHE713" s="15"/>
      <c r="QHF713" s="16"/>
      <c r="QHG713" s="15"/>
      <c r="QHH713" s="16"/>
      <c r="QHI713" s="15"/>
      <c r="QHJ713" s="16"/>
      <c r="QHK713" s="15"/>
      <c r="QHL713" s="16"/>
      <c r="QHM713" s="15"/>
      <c r="QHN713" s="16"/>
      <c r="QHO713" s="15"/>
      <c r="QHP713" s="16"/>
      <c r="QHQ713" s="15"/>
      <c r="QHR713" s="16"/>
      <c r="QHS713" s="15"/>
      <c r="QHT713" s="16"/>
      <c r="QHU713" s="15"/>
      <c r="QHV713" s="16"/>
      <c r="QHW713" s="15"/>
      <c r="QHX713" s="16"/>
      <c r="QHY713" s="15"/>
      <c r="QHZ713" s="16"/>
      <c r="QIA713" s="15"/>
      <c r="QIB713" s="16"/>
      <c r="QIC713" s="15"/>
      <c r="QID713" s="16"/>
      <c r="QIE713" s="15"/>
      <c r="QIF713" s="16"/>
      <c r="QIG713" s="15"/>
      <c r="QIH713" s="16"/>
      <c r="QII713" s="15"/>
      <c r="QIJ713" s="16"/>
      <c r="QIK713" s="15"/>
      <c r="QIL713" s="16"/>
      <c r="QIM713" s="15"/>
      <c r="QIN713" s="16"/>
      <c r="QIO713" s="15"/>
      <c r="QIP713" s="16"/>
      <c r="QIQ713" s="15"/>
      <c r="QIR713" s="16"/>
      <c r="QIS713" s="15"/>
      <c r="QIT713" s="16"/>
      <c r="QIU713" s="15"/>
      <c r="QIV713" s="16"/>
      <c r="QIW713" s="15"/>
      <c r="QIX713" s="16"/>
      <c r="QIY713" s="15"/>
      <c r="QIZ713" s="16"/>
      <c r="QJA713" s="15"/>
      <c r="QJB713" s="16"/>
      <c r="QJC713" s="15"/>
      <c r="QJD713" s="16"/>
      <c r="QJE713" s="15"/>
      <c r="QJF713" s="16"/>
      <c r="QJG713" s="15"/>
      <c r="QJH713" s="16"/>
      <c r="QJI713" s="15"/>
      <c r="QJJ713" s="16"/>
      <c r="QJK713" s="15"/>
      <c r="QJL713" s="16"/>
      <c r="QJM713" s="15"/>
      <c r="QJN713" s="16"/>
      <c r="QJO713" s="15"/>
      <c r="QJP713" s="16"/>
      <c r="QJQ713" s="15"/>
      <c r="QJR713" s="16"/>
      <c r="QJS713" s="15"/>
      <c r="QJT713" s="16"/>
      <c r="QJU713" s="15"/>
      <c r="QJV713" s="16"/>
      <c r="QJW713" s="15"/>
      <c r="QJX713" s="16"/>
      <c r="QJY713" s="15"/>
      <c r="QJZ713" s="16"/>
      <c r="QKA713" s="15"/>
      <c r="QKB713" s="16"/>
      <c r="QKC713" s="15"/>
      <c r="QKD713" s="16"/>
      <c r="QKE713" s="15"/>
      <c r="QKF713" s="16"/>
      <c r="QKG713" s="15"/>
      <c r="QKH713" s="16"/>
      <c r="QKI713" s="15"/>
      <c r="QKJ713" s="16"/>
      <c r="QKK713" s="15"/>
      <c r="QKL713" s="16"/>
      <c r="QKM713" s="15"/>
      <c r="QKN713" s="16"/>
      <c r="QKO713" s="15"/>
      <c r="QKP713" s="16"/>
      <c r="QKQ713" s="15"/>
      <c r="QKR713" s="16"/>
      <c r="QKS713" s="15"/>
      <c r="QKT713" s="16"/>
      <c r="QKU713" s="15"/>
      <c r="QKV713" s="16"/>
      <c r="QKW713" s="15"/>
      <c r="QKX713" s="16"/>
      <c r="QKY713" s="15"/>
      <c r="QKZ713" s="16"/>
      <c r="QLA713" s="15"/>
      <c r="QLB713" s="16"/>
      <c r="QLC713" s="15"/>
      <c r="QLD713" s="16"/>
      <c r="QLE713" s="15"/>
      <c r="QLF713" s="16"/>
      <c r="QLG713" s="15"/>
      <c r="QLH713" s="16"/>
      <c r="QLI713" s="15"/>
      <c r="QLJ713" s="16"/>
      <c r="QLK713" s="15"/>
      <c r="QLL713" s="16"/>
      <c r="QLM713" s="15"/>
      <c r="QLN713" s="16"/>
      <c r="QLO713" s="15"/>
      <c r="QLP713" s="16"/>
      <c r="QLQ713" s="15"/>
      <c r="QLR713" s="16"/>
      <c r="QLS713" s="15"/>
      <c r="QLT713" s="16"/>
      <c r="QLU713" s="15"/>
      <c r="QLV713" s="16"/>
      <c r="QLW713" s="15"/>
      <c r="QLX713" s="16"/>
      <c r="QLY713" s="15"/>
      <c r="QLZ713" s="16"/>
      <c r="QMA713" s="15"/>
      <c r="QMB713" s="16"/>
      <c r="QMC713" s="15"/>
      <c r="QMD713" s="16"/>
      <c r="QME713" s="15"/>
      <c r="QMF713" s="16"/>
      <c r="QMG713" s="15"/>
      <c r="QMH713" s="16"/>
      <c r="QMI713" s="15"/>
      <c r="QMJ713" s="16"/>
      <c r="QMK713" s="15"/>
      <c r="QML713" s="16"/>
      <c r="QMM713" s="15"/>
      <c r="QMN713" s="16"/>
      <c r="QMO713" s="15"/>
      <c r="QMP713" s="16"/>
      <c r="QMQ713" s="15"/>
      <c r="QMR713" s="16"/>
      <c r="QMS713" s="15"/>
      <c r="QMT713" s="16"/>
      <c r="QMU713" s="15"/>
      <c r="QMV713" s="16"/>
      <c r="QMW713" s="15"/>
      <c r="QMX713" s="16"/>
      <c r="QMY713" s="15"/>
      <c r="QMZ713" s="16"/>
      <c r="QNA713" s="15"/>
      <c r="QNB713" s="16"/>
      <c r="QNC713" s="15"/>
      <c r="QND713" s="16"/>
      <c r="QNE713" s="15"/>
      <c r="QNF713" s="16"/>
      <c r="QNG713" s="15"/>
      <c r="QNH713" s="16"/>
      <c r="QNI713" s="15"/>
      <c r="QNJ713" s="16"/>
      <c r="QNK713" s="15"/>
      <c r="QNL713" s="16"/>
      <c r="QNM713" s="15"/>
      <c r="QNN713" s="16"/>
      <c r="QNO713" s="15"/>
      <c r="QNP713" s="16"/>
      <c r="QNQ713" s="15"/>
      <c r="QNR713" s="16"/>
      <c r="QNS713" s="15"/>
      <c r="QNT713" s="16"/>
      <c r="QNU713" s="15"/>
      <c r="QNV713" s="16"/>
      <c r="QNW713" s="15"/>
      <c r="QNX713" s="16"/>
      <c r="QNY713" s="15"/>
      <c r="QNZ713" s="16"/>
      <c r="QOA713" s="15"/>
      <c r="QOB713" s="16"/>
      <c r="QOC713" s="15"/>
      <c r="QOD713" s="16"/>
      <c r="QOE713" s="15"/>
      <c r="QOF713" s="16"/>
      <c r="QOG713" s="15"/>
      <c r="QOH713" s="16"/>
      <c r="QOI713" s="15"/>
      <c r="QOJ713" s="16"/>
      <c r="QOK713" s="15"/>
      <c r="QOL713" s="16"/>
      <c r="QOM713" s="15"/>
      <c r="QON713" s="16"/>
      <c r="QOO713" s="15"/>
      <c r="QOP713" s="16"/>
      <c r="QOQ713" s="15"/>
      <c r="QOR713" s="16"/>
      <c r="QOS713" s="15"/>
      <c r="QOT713" s="16"/>
      <c r="QOU713" s="15"/>
      <c r="QOV713" s="16"/>
      <c r="QOW713" s="15"/>
      <c r="QOX713" s="16"/>
      <c r="QOY713" s="15"/>
      <c r="QOZ713" s="16"/>
      <c r="QPA713" s="15"/>
      <c r="QPB713" s="16"/>
      <c r="QPC713" s="15"/>
      <c r="QPD713" s="16"/>
      <c r="QPE713" s="15"/>
      <c r="QPF713" s="16"/>
      <c r="QPG713" s="15"/>
      <c r="QPH713" s="16"/>
      <c r="QPI713" s="15"/>
      <c r="QPJ713" s="16"/>
      <c r="QPK713" s="15"/>
      <c r="QPL713" s="16"/>
      <c r="QPM713" s="15"/>
      <c r="QPN713" s="16"/>
      <c r="QPO713" s="15"/>
      <c r="QPP713" s="16"/>
      <c r="QPQ713" s="15"/>
      <c r="QPR713" s="16"/>
      <c r="QPS713" s="15"/>
      <c r="QPT713" s="16"/>
      <c r="QPU713" s="15"/>
      <c r="QPV713" s="16"/>
      <c r="QPW713" s="15"/>
      <c r="QPX713" s="16"/>
      <c r="QPY713" s="15"/>
      <c r="QPZ713" s="16"/>
      <c r="QQA713" s="15"/>
      <c r="QQB713" s="16"/>
      <c r="QQC713" s="15"/>
      <c r="QQD713" s="16"/>
      <c r="QQE713" s="15"/>
      <c r="QQF713" s="16"/>
      <c r="QQG713" s="15"/>
      <c r="QQH713" s="16"/>
      <c r="QQI713" s="15"/>
      <c r="QQJ713" s="16"/>
      <c r="QQK713" s="15"/>
      <c r="QQL713" s="16"/>
      <c r="QQM713" s="15"/>
      <c r="QQN713" s="16"/>
      <c r="QQO713" s="15"/>
      <c r="QQP713" s="16"/>
      <c r="QQQ713" s="15"/>
      <c r="QQR713" s="16"/>
      <c r="QQS713" s="15"/>
      <c r="QQT713" s="16"/>
      <c r="QQU713" s="15"/>
      <c r="QQV713" s="16"/>
      <c r="QQW713" s="15"/>
      <c r="QQX713" s="16"/>
      <c r="QQY713" s="15"/>
      <c r="QQZ713" s="16"/>
      <c r="QRA713" s="15"/>
      <c r="QRB713" s="16"/>
      <c r="QRC713" s="15"/>
      <c r="QRD713" s="16"/>
      <c r="QRE713" s="15"/>
      <c r="QRF713" s="16"/>
      <c r="QRG713" s="15"/>
      <c r="QRH713" s="16"/>
      <c r="QRI713" s="15"/>
      <c r="QRJ713" s="16"/>
      <c r="QRK713" s="15"/>
      <c r="QRL713" s="16"/>
      <c r="QRM713" s="15"/>
      <c r="QRN713" s="16"/>
      <c r="QRO713" s="15"/>
      <c r="QRP713" s="16"/>
      <c r="QRQ713" s="15"/>
      <c r="QRR713" s="16"/>
      <c r="QRS713" s="15"/>
      <c r="QRT713" s="16"/>
      <c r="QRU713" s="15"/>
      <c r="QRV713" s="16"/>
      <c r="QRW713" s="15"/>
      <c r="QRX713" s="16"/>
      <c r="QRY713" s="15"/>
      <c r="QRZ713" s="16"/>
      <c r="QSA713" s="15"/>
      <c r="QSB713" s="16"/>
      <c r="QSC713" s="15"/>
      <c r="QSD713" s="16"/>
      <c r="QSE713" s="15"/>
      <c r="QSF713" s="16"/>
      <c r="QSG713" s="15"/>
      <c r="QSH713" s="16"/>
      <c r="QSI713" s="15"/>
      <c r="QSJ713" s="16"/>
      <c r="QSK713" s="15"/>
      <c r="QSL713" s="16"/>
      <c r="QSM713" s="15"/>
      <c r="QSN713" s="16"/>
      <c r="QSO713" s="15"/>
      <c r="QSP713" s="16"/>
      <c r="QSQ713" s="15"/>
      <c r="QSR713" s="16"/>
      <c r="QSS713" s="15"/>
      <c r="QST713" s="16"/>
      <c r="QSU713" s="15"/>
      <c r="QSV713" s="16"/>
      <c r="QSW713" s="15"/>
      <c r="QSX713" s="16"/>
      <c r="QSY713" s="15"/>
      <c r="QSZ713" s="16"/>
      <c r="QTA713" s="15"/>
      <c r="QTB713" s="16"/>
      <c r="QTC713" s="15"/>
      <c r="QTD713" s="16"/>
      <c r="QTE713" s="15"/>
      <c r="QTF713" s="16"/>
      <c r="QTG713" s="15"/>
      <c r="QTH713" s="16"/>
      <c r="QTI713" s="15"/>
      <c r="QTJ713" s="16"/>
      <c r="QTK713" s="15"/>
      <c r="QTL713" s="16"/>
      <c r="QTM713" s="15"/>
      <c r="QTN713" s="16"/>
      <c r="QTO713" s="15"/>
      <c r="QTP713" s="16"/>
      <c r="QTQ713" s="15"/>
      <c r="QTR713" s="16"/>
      <c r="QTS713" s="15"/>
      <c r="QTT713" s="16"/>
      <c r="QTU713" s="15"/>
      <c r="QTV713" s="16"/>
      <c r="QTW713" s="15"/>
      <c r="QTX713" s="16"/>
      <c r="QTY713" s="15"/>
      <c r="QTZ713" s="16"/>
      <c r="QUA713" s="15"/>
      <c r="QUB713" s="16"/>
      <c r="QUC713" s="15"/>
      <c r="QUD713" s="16"/>
      <c r="QUE713" s="15"/>
      <c r="QUF713" s="16"/>
      <c r="QUG713" s="15"/>
      <c r="QUH713" s="16"/>
      <c r="QUI713" s="15"/>
      <c r="QUJ713" s="16"/>
      <c r="QUK713" s="15"/>
      <c r="QUL713" s="16"/>
      <c r="QUM713" s="15"/>
      <c r="QUN713" s="16"/>
      <c r="QUO713" s="15"/>
      <c r="QUP713" s="16"/>
      <c r="QUQ713" s="15"/>
      <c r="QUR713" s="16"/>
      <c r="QUS713" s="15"/>
      <c r="QUT713" s="16"/>
      <c r="QUU713" s="15"/>
      <c r="QUV713" s="16"/>
      <c r="QUW713" s="15"/>
      <c r="QUX713" s="16"/>
      <c r="QUY713" s="15"/>
      <c r="QUZ713" s="16"/>
      <c r="QVA713" s="15"/>
      <c r="QVB713" s="16"/>
      <c r="QVC713" s="15"/>
      <c r="QVD713" s="16"/>
      <c r="QVE713" s="15"/>
      <c r="QVF713" s="16"/>
      <c r="QVG713" s="15"/>
      <c r="QVH713" s="16"/>
      <c r="QVI713" s="15"/>
      <c r="QVJ713" s="16"/>
      <c r="QVK713" s="15"/>
      <c r="QVL713" s="16"/>
      <c r="QVM713" s="15"/>
      <c r="QVN713" s="16"/>
      <c r="QVO713" s="15"/>
      <c r="QVP713" s="16"/>
      <c r="QVQ713" s="15"/>
      <c r="QVR713" s="16"/>
      <c r="QVS713" s="15"/>
      <c r="QVT713" s="16"/>
      <c r="QVU713" s="15"/>
      <c r="QVV713" s="16"/>
      <c r="QVW713" s="15"/>
      <c r="QVX713" s="16"/>
      <c r="QVY713" s="15"/>
      <c r="QVZ713" s="16"/>
      <c r="QWA713" s="15"/>
      <c r="QWB713" s="16"/>
      <c r="QWC713" s="15"/>
      <c r="QWD713" s="16"/>
      <c r="QWE713" s="15"/>
      <c r="QWF713" s="16"/>
      <c r="QWG713" s="15"/>
      <c r="QWH713" s="16"/>
      <c r="QWI713" s="15"/>
      <c r="QWJ713" s="16"/>
      <c r="QWK713" s="15"/>
      <c r="QWL713" s="16"/>
      <c r="QWM713" s="15"/>
      <c r="QWN713" s="16"/>
      <c r="QWO713" s="15"/>
      <c r="QWP713" s="16"/>
      <c r="QWQ713" s="15"/>
      <c r="QWR713" s="16"/>
      <c r="QWS713" s="15"/>
      <c r="QWT713" s="16"/>
      <c r="QWU713" s="15"/>
      <c r="QWV713" s="16"/>
      <c r="QWW713" s="15"/>
      <c r="QWX713" s="16"/>
      <c r="QWY713" s="15"/>
      <c r="QWZ713" s="16"/>
      <c r="QXA713" s="15"/>
      <c r="QXB713" s="16"/>
      <c r="QXC713" s="15"/>
      <c r="QXD713" s="16"/>
      <c r="QXE713" s="15"/>
      <c r="QXF713" s="16"/>
      <c r="QXG713" s="15"/>
      <c r="QXH713" s="16"/>
      <c r="QXI713" s="15"/>
      <c r="QXJ713" s="16"/>
      <c r="QXK713" s="15"/>
      <c r="QXL713" s="16"/>
      <c r="QXM713" s="15"/>
      <c r="QXN713" s="16"/>
      <c r="QXO713" s="15"/>
      <c r="QXP713" s="16"/>
      <c r="QXQ713" s="15"/>
      <c r="QXR713" s="16"/>
      <c r="QXS713" s="15"/>
      <c r="QXT713" s="16"/>
      <c r="QXU713" s="15"/>
      <c r="QXV713" s="16"/>
      <c r="QXW713" s="15"/>
      <c r="QXX713" s="16"/>
      <c r="QXY713" s="15"/>
      <c r="QXZ713" s="16"/>
      <c r="QYA713" s="15"/>
      <c r="QYB713" s="16"/>
      <c r="QYC713" s="15"/>
      <c r="QYD713" s="16"/>
      <c r="QYE713" s="15"/>
      <c r="QYF713" s="16"/>
      <c r="QYG713" s="15"/>
      <c r="QYH713" s="16"/>
      <c r="QYI713" s="15"/>
      <c r="QYJ713" s="16"/>
      <c r="QYK713" s="15"/>
      <c r="QYL713" s="16"/>
      <c r="QYM713" s="15"/>
      <c r="QYN713" s="16"/>
      <c r="QYO713" s="15"/>
      <c r="QYP713" s="16"/>
      <c r="QYQ713" s="15"/>
      <c r="QYR713" s="16"/>
      <c r="QYS713" s="15"/>
      <c r="QYT713" s="16"/>
      <c r="QYU713" s="15"/>
      <c r="QYV713" s="16"/>
      <c r="QYW713" s="15"/>
      <c r="QYX713" s="16"/>
      <c r="QYY713" s="15"/>
      <c r="QYZ713" s="16"/>
      <c r="QZA713" s="15"/>
      <c r="QZB713" s="16"/>
      <c r="QZC713" s="15"/>
      <c r="QZD713" s="16"/>
      <c r="QZE713" s="15"/>
      <c r="QZF713" s="16"/>
      <c r="QZG713" s="15"/>
      <c r="QZH713" s="16"/>
      <c r="QZI713" s="15"/>
      <c r="QZJ713" s="16"/>
      <c r="QZK713" s="15"/>
      <c r="QZL713" s="16"/>
      <c r="QZM713" s="15"/>
      <c r="QZN713" s="16"/>
      <c r="QZO713" s="15"/>
      <c r="QZP713" s="16"/>
      <c r="QZQ713" s="15"/>
      <c r="QZR713" s="16"/>
      <c r="QZS713" s="15"/>
      <c r="QZT713" s="16"/>
      <c r="QZU713" s="15"/>
      <c r="QZV713" s="16"/>
      <c r="QZW713" s="15"/>
      <c r="QZX713" s="16"/>
      <c r="QZY713" s="15"/>
      <c r="QZZ713" s="16"/>
      <c r="RAA713" s="15"/>
      <c r="RAB713" s="16"/>
      <c r="RAC713" s="15"/>
      <c r="RAD713" s="16"/>
      <c r="RAE713" s="15"/>
      <c r="RAF713" s="16"/>
      <c r="RAG713" s="15"/>
      <c r="RAH713" s="16"/>
      <c r="RAI713" s="15"/>
      <c r="RAJ713" s="16"/>
      <c r="RAK713" s="15"/>
      <c r="RAL713" s="16"/>
      <c r="RAM713" s="15"/>
      <c r="RAN713" s="16"/>
      <c r="RAO713" s="15"/>
      <c r="RAP713" s="16"/>
      <c r="RAQ713" s="15"/>
      <c r="RAR713" s="16"/>
      <c r="RAS713" s="15"/>
      <c r="RAT713" s="16"/>
      <c r="RAU713" s="15"/>
      <c r="RAV713" s="16"/>
      <c r="RAW713" s="15"/>
      <c r="RAX713" s="16"/>
      <c r="RAY713" s="15"/>
      <c r="RAZ713" s="16"/>
      <c r="RBA713" s="15"/>
      <c r="RBB713" s="16"/>
      <c r="RBC713" s="15"/>
      <c r="RBD713" s="16"/>
      <c r="RBE713" s="15"/>
      <c r="RBF713" s="16"/>
      <c r="RBG713" s="15"/>
      <c r="RBH713" s="16"/>
      <c r="RBI713" s="15"/>
      <c r="RBJ713" s="16"/>
      <c r="RBK713" s="15"/>
      <c r="RBL713" s="16"/>
      <c r="RBM713" s="15"/>
      <c r="RBN713" s="16"/>
      <c r="RBO713" s="15"/>
      <c r="RBP713" s="16"/>
      <c r="RBQ713" s="15"/>
      <c r="RBR713" s="16"/>
      <c r="RBS713" s="15"/>
      <c r="RBT713" s="16"/>
      <c r="RBU713" s="15"/>
      <c r="RBV713" s="16"/>
      <c r="RBW713" s="15"/>
      <c r="RBX713" s="16"/>
      <c r="RBY713" s="15"/>
      <c r="RBZ713" s="16"/>
      <c r="RCA713" s="15"/>
      <c r="RCB713" s="16"/>
      <c r="RCC713" s="15"/>
      <c r="RCD713" s="16"/>
      <c r="RCE713" s="15"/>
      <c r="RCF713" s="16"/>
      <c r="RCG713" s="15"/>
      <c r="RCH713" s="16"/>
      <c r="RCI713" s="15"/>
      <c r="RCJ713" s="16"/>
      <c r="RCK713" s="15"/>
      <c r="RCL713" s="16"/>
      <c r="RCM713" s="15"/>
      <c r="RCN713" s="16"/>
      <c r="RCO713" s="15"/>
      <c r="RCP713" s="16"/>
      <c r="RCQ713" s="15"/>
      <c r="RCR713" s="16"/>
      <c r="RCS713" s="15"/>
      <c r="RCT713" s="16"/>
      <c r="RCU713" s="15"/>
      <c r="RCV713" s="16"/>
      <c r="RCW713" s="15"/>
      <c r="RCX713" s="16"/>
      <c r="RCY713" s="15"/>
      <c r="RCZ713" s="16"/>
      <c r="RDA713" s="15"/>
      <c r="RDB713" s="16"/>
      <c r="RDC713" s="15"/>
      <c r="RDD713" s="16"/>
      <c r="RDE713" s="15"/>
      <c r="RDF713" s="16"/>
      <c r="RDG713" s="15"/>
      <c r="RDH713" s="16"/>
      <c r="RDI713" s="15"/>
      <c r="RDJ713" s="16"/>
      <c r="RDK713" s="15"/>
      <c r="RDL713" s="16"/>
      <c r="RDM713" s="15"/>
      <c r="RDN713" s="16"/>
      <c r="RDO713" s="15"/>
      <c r="RDP713" s="16"/>
      <c r="RDQ713" s="15"/>
      <c r="RDR713" s="16"/>
      <c r="RDS713" s="15"/>
      <c r="RDT713" s="16"/>
      <c r="RDU713" s="15"/>
      <c r="RDV713" s="16"/>
      <c r="RDW713" s="15"/>
      <c r="RDX713" s="16"/>
      <c r="RDY713" s="15"/>
      <c r="RDZ713" s="16"/>
      <c r="REA713" s="15"/>
      <c r="REB713" s="16"/>
      <c r="REC713" s="15"/>
      <c r="RED713" s="16"/>
      <c r="REE713" s="15"/>
      <c r="REF713" s="16"/>
      <c r="REG713" s="15"/>
      <c r="REH713" s="16"/>
      <c r="REI713" s="15"/>
      <c r="REJ713" s="16"/>
      <c r="REK713" s="15"/>
      <c r="REL713" s="16"/>
      <c r="REM713" s="15"/>
      <c r="REN713" s="16"/>
      <c r="REO713" s="15"/>
      <c r="REP713" s="16"/>
      <c r="REQ713" s="15"/>
      <c r="RER713" s="16"/>
      <c r="RES713" s="15"/>
      <c r="RET713" s="16"/>
      <c r="REU713" s="15"/>
      <c r="REV713" s="16"/>
      <c r="REW713" s="15"/>
      <c r="REX713" s="16"/>
      <c r="REY713" s="15"/>
      <c r="REZ713" s="16"/>
      <c r="RFA713" s="15"/>
      <c r="RFB713" s="16"/>
      <c r="RFC713" s="15"/>
      <c r="RFD713" s="16"/>
      <c r="RFE713" s="15"/>
      <c r="RFF713" s="16"/>
      <c r="RFG713" s="15"/>
      <c r="RFH713" s="16"/>
      <c r="RFI713" s="15"/>
      <c r="RFJ713" s="16"/>
      <c r="RFK713" s="15"/>
      <c r="RFL713" s="16"/>
      <c r="RFM713" s="15"/>
      <c r="RFN713" s="16"/>
      <c r="RFO713" s="15"/>
      <c r="RFP713" s="16"/>
      <c r="RFQ713" s="15"/>
      <c r="RFR713" s="16"/>
      <c r="RFS713" s="15"/>
      <c r="RFT713" s="16"/>
      <c r="RFU713" s="15"/>
      <c r="RFV713" s="16"/>
      <c r="RFW713" s="15"/>
      <c r="RFX713" s="16"/>
      <c r="RFY713" s="15"/>
      <c r="RFZ713" s="16"/>
      <c r="RGA713" s="15"/>
      <c r="RGB713" s="16"/>
      <c r="RGC713" s="15"/>
      <c r="RGD713" s="16"/>
      <c r="RGE713" s="15"/>
      <c r="RGF713" s="16"/>
      <c r="RGG713" s="15"/>
      <c r="RGH713" s="16"/>
      <c r="RGI713" s="15"/>
      <c r="RGJ713" s="16"/>
      <c r="RGK713" s="15"/>
      <c r="RGL713" s="16"/>
      <c r="RGM713" s="15"/>
      <c r="RGN713" s="16"/>
      <c r="RGO713" s="15"/>
      <c r="RGP713" s="16"/>
      <c r="RGQ713" s="15"/>
      <c r="RGR713" s="16"/>
      <c r="RGS713" s="15"/>
      <c r="RGT713" s="16"/>
      <c r="RGU713" s="15"/>
      <c r="RGV713" s="16"/>
      <c r="RGW713" s="15"/>
      <c r="RGX713" s="16"/>
      <c r="RGY713" s="15"/>
      <c r="RGZ713" s="16"/>
      <c r="RHA713" s="15"/>
      <c r="RHB713" s="16"/>
      <c r="RHC713" s="15"/>
      <c r="RHD713" s="16"/>
      <c r="RHE713" s="15"/>
      <c r="RHF713" s="16"/>
      <c r="RHG713" s="15"/>
      <c r="RHH713" s="16"/>
      <c r="RHI713" s="15"/>
      <c r="RHJ713" s="16"/>
      <c r="RHK713" s="15"/>
      <c r="RHL713" s="16"/>
      <c r="RHM713" s="15"/>
      <c r="RHN713" s="16"/>
      <c r="RHO713" s="15"/>
      <c r="RHP713" s="16"/>
      <c r="RHQ713" s="15"/>
      <c r="RHR713" s="16"/>
      <c r="RHS713" s="15"/>
      <c r="RHT713" s="16"/>
      <c r="RHU713" s="15"/>
      <c r="RHV713" s="16"/>
      <c r="RHW713" s="15"/>
      <c r="RHX713" s="16"/>
      <c r="RHY713" s="15"/>
      <c r="RHZ713" s="16"/>
      <c r="RIA713" s="15"/>
      <c r="RIB713" s="16"/>
      <c r="RIC713" s="15"/>
      <c r="RID713" s="16"/>
      <c r="RIE713" s="15"/>
      <c r="RIF713" s="16"/>
      <c r="RIG713" s="15"/>
      <c r="RIH713" s="16"/>
      <c r="RII713" s="15"/>
      <c r="RIJ713" s="16"/>
      <c r="RIK713" s="15"/>
      <c r="RIL713" s="16"/>
      <c r="RIM713" s="15"/>
      <c r="RIN713" s="16"/>
      <c r="RIO713" s="15"/>
      <c r="RIP713" s="16"/>
      <c r="RIQ713" s="15"/>
      <c r="RIR713" s="16"/>
      <c r="RIS713" s="15"/>
      <c r="RIT713" s="16"/>
      <c r="RIU713" s="15"/>
      <c r="RIV713" s="16"/>
      <c r="RIW713" s="15"/>
      <c r="RIX713" s="16"/>
      <c r="RIY713" s="15"/>
      <c r="RIZ713" s="16"/>
      <c r="RJA713" s="15"/>
      <c r="RJB713" s="16"/>
      <c r="RJC713" s="15"/>
      <c r="RJD713" s="16"/>
      <c r="RJE713" s="15"/>
      <c r="RJF713" s="16"/>
      <c r="RJG713" s="15"/>
      <c r="RJH713" s="16"/>
      <c r="RJI713" s="15"/>
      <c r="RJJ713" s="16"/>
      <c r="RJK713" s="15"/>
      <c r="RJL713" s="16"/>
      <c r="RJM713" s="15"/>
      <c r="RJN713" s="16"/>
      <c r="RJO713" s="15"/>
      <c r="RJP713" s="16"/>
      <c r="RJQ713" s="15"/>
      <c r="RJR713" s="16"/>
      <c r="RJS713" s="15"/>
      <c r="RJT713" s="16"/>
      <c r="RJU713" s="15"/>
      <c r="RJV713" s="16"/>
      <c r="RJW713" s="15"/>
      <c r="RJX713" s="16"/>
      <c r="RJY713" s="15"/>
      <c r="RJZ713" s="16"/>
      <c r="RKA713" s="15"/>
      <c r="RKB713" s="16"/>
      <c r="RKC713" s="15"/>
      <c r="RKD713" s="16"/>
      <c r="RKE713" s="15"/>
      <c r="RKF713" s="16"/>
      <c r="RKG713" s="15"/>
      <c r="RKH713" s="16"/>
      <c r="RKI713" s="15"/>
      <c r="RKJ713" s="16"/>
      <c r="RKK713" s="15"/>
      <c r="RKL713" s="16"/>
      <c r="RKM713" s="15"/>
      <c r="RKN713" s="16"/>
      <c r="RKO713" s="15"/>
      <c r="RKP713" s="16"/>
      <c r="RKQ713" s="15"/>
      <c r="RKR713" s="16"/>
      <c r="RKS713" s="15"/>
      <c r="RKT713" s="16"/>
      <c r="RKU713" s="15"/>
      <c r="RKV713" s="16"/>
      <c r="RKW713" s="15"/>
      <c r="RKX713" s="16"/>
      <c r="RKY713" s="15"/>
      <c r="RKZ713" s="16"/>
      <c r="RLA713" s="15"/>
      <c r="RLB713" s="16"/>
      <c r="RLC713" s="15"/>
      <c r="RLD713" s="16"/>
      <c r="RLE713" s="15"/>
      <c r="RLF713" s="16"/>
      <c r="RLG713" s="15"/>
      <c r="RLH713" s="16"/>
      <c r="RLI713" s="15"/>
      <c r="RLJ713" s="16"/>
      <c r="RLK713" s="15"/>
      <c r="RLL713" s="16"/>
      <c r="RLM713" s="15"/>
      <c r="RLN713" s="16"/>
      <c r="RLO713" s="15"/>
      <c r="RLP713" s="16"/>
      <c r="RLQ713" s="15"/>
      <c r="RLR713" s="16"/>
      <c r="RLS713" s="15"/>
      <c r="RLT713" s="16"/>
      <c r="RLU713" s="15"/>
      <c r="RLV713" s="16"/>
      <c r="RLW713" s="15"/>
      <c r="RLX713" s="16"/>
      <c r="RLY713" s="15"/>
      <c r="RLZ713" s="16"/>
      <c r="RMA713" s="15"/>
      <c r="RMB713" s="16"/>
      <c r="RMC713" s="15"/>
      <c r="RMD713" s="16"/>
      <c r="RME713" s="15"/>
      <c r="RMF713" s="16"/>
      <c r="RMG713" s="15"/>
      <c r="RMH713" s="16"/>
      <c r="RMI713" s="15"/>
      <c r="RMJ713" s="16"/>
      <c r="RMK713" s="15"/>
      <c r="RML713" s="16"/>
      <c r="RMM713" s="15"/>
      <c r="RMN713" s="16"/>
      <c r="RMO713" s="15"/>
      <c r="RMP713" s="16"/>
      <c r="RMQ713" s="15"/>
      <c r="RMR713" s="16"/>
      <c r="RMS713" s="15"/>
      <c r="RMT713" s="16"/>
      <c r="RMU713" s="15"/>
      <c r="RMV713" s="16"/>
      <c r="RMW713" s="15"/>
      <c r="RMX713" s="16"/>
      <c r="RMY713" s="15"/>
      <c r="RMZ713" s="16"/>
      <c r="RNA713" s="15"/>
      <c r="RNB713" s="16"/>
      <c r="RNC713" s="15"/>
      <c r="RND713" s="16"/>
      <c r="RNE713" s="15"/>
      <c r="RNF713" s="16"/>
      <c r="RNG713" s="15"/>
      <c r="RNH713" s="16"/>
      <c r="RNI713" s="15"/>
      <c r="RNJ713" s="16"/>
      <c r="RNK713" s="15"/>
      <c r="RNL713" s="16"/>
      <c r="RNM713" s="15"/>
      <c r="RNN713" s="16"/>
      <c r="RNO713" s="15"/>
      <c r="RNP713" s="16"/>
      <c r="RNQ713" s="15"/>
      <c r="RNR713" s="16"/>
      <c r="RNS713" s="15"/>
      <c r="RNT713" s="16"/>
      <c r="RNU713" s="15"/>
      <c r="RNV713" s="16"/>
      <c r="RNW713" s="15"/>
      <c r="RNX713" s="16"/>
      <c r="RNY713" s="15"/>
      <c r="RNZ713" s="16"/>
      <c r="ROA713" s="15"/>
      <c r="ROB713" s="16"/>
      <c r="ROC713" s="15"/>
      <c r="ROD713" s="16"/>
      <c r="ROE713" s="15"/>
      <c r="ROF713" s="16"/>
      <c r="ROG713" s="15"/>
      <c r="ROH713" s="16"/>
      <c r="ROI713" s="15"/>
      <c r="ROJ713" s="16"/>
      <c r="ROK713" s="15"/>
      <c r="ROL713" s="16"/>
      <c r="ROM713" s="15"/>
      <c r="RON713" s="16"/>
      <c r="ROO713" s="15"/>
      <c r="ROP713" s="16"/>
      <c r="ROQ713" s="15"/>
      <c r="ROR713" s="16"/>
      <c r="ROS713" s="15"/>
      <c r="ROT713" s="16"/>
      <c r="ROU713" s="15"/>
      <c r="ROV713" s="16"/>
      <c r="ROW713" s="15"/>
      <c r="ROX713" s="16"/>
      <c r="ROY713" s="15"/>
      <c r="ROZ713" s="16"/>
      <c r="RPA713" s="15"/>
      <c r="RPB713" s="16"/>
      <c r="RPC713" s="15"/>
      <c r="RPD713" s="16"/>
      <c r="RPE713" s="15"/>
      <c r="RPF713" s="16"/>
      <c r="RPG713" s="15"/>
      <c r="RPH713" s="16"/>
      <c r="RPI713" s="15"/>
      <c r="RPJ713" s="16"/>
      <c r="RPK713" s="15"/>
      <c r="RPL713" s="16"/>
      <c r="RPM713" s="15"/>
      <c r="RPN713" s="16"/>
      <c r="RPO713" s="15"/>
      <c r="RPP713" s="16"/>
      <c r="RPQ713" s="15"/>
      <c r="RPR713" s="16"/>
      <c r="RPS713" s="15"/>
      <c r="RPT713" s="16"/>
      <c r="RPU713" s="15"/>
      <c r="RPV713" s="16"/>
      <c r="RPW713" s="15"/>
      <c r="RPX713" s="16"/>
      <c r="RPY713" s="15"/>
      <c r="RPZ713" s="16"/>
      <c r="RQA713" s="15"/>
      <c r="RQB713" s="16"/>
      <c r="RQC713" s="15"/>
      <c r="RQD713" s="16"/>
      <c r="RQE713" s="15"/>
      <c r="RQF713" s="16"/>
      <c r="RQG713" s="15"/>
      <c r="RQH713" s="16"/>
      <c r="RQI713" s="15"/>
      <c r="RQJ713" s="16"/>
      <c r="RQK713" s="15"/>
      <c r="RQL713" s="16"/>
      <c r="RQM713" s="15"/>
      <c r="RQN713" s="16"/>
      <c r="RQO713" s="15"/>
      <c r="RQP713" s="16"/>
      <c r="RQQ713" s="15"/>
      <c r="RQR713" s="16"/>
      <c r="RQS713" s="15"/>
      <c r="RQT713" s="16"/>
      <c r="RQU713" s="15"/>
      <c r="RQV713" s="16"/>
      <c r="RQW713" s="15"/>
      <c r="RQX713" s="16"/>
      <c r="RQY713" s="15"/>
      <c r="RQZ713" s="16"/>
      <c r="RRA713" s="15"/>
      <c r="RRB713" s="16"/>
      <c r="RRC713" s="15"/>
      <c r="RRD713" s="16"/>
      <c r="RRE713" s="15"/>
      <c r="RRF713" s="16"/>
      <c r="RRG713" s="15"/>
      <c r="RRH713" s="16"/>
      <c r="RRI713" s="15"/>
      <c r="RRJ713" s="16"/>
      <c r="RRK713" s="15"/>
      <c r="RRL713" s="16"/>
      <c r="RRM713" s="15"/>
      <c r="RRN713" s="16"/>
      <c r="RRO713" s="15"/>
      <c r="RRP713" s="16"/>
      <c r="RRQ713" s="15"/>
      <c r="RRR713" s="16"/>
      <c r="RRS713" s="15"/>
      <c r="RRT713" s="16"/>
      <c r="RRU713" s="15"/>
      <c r="RRV713" s="16"/>
      <c r="RRW713" s="15"/>
      <c r="RRX713" s="16"/>
      <c r="RRY713" s="15"/>
      <c r="RRZ713" s="16"/>
      <c r="RSA713" s="15"/>
      <c r="RSB713" s="16"/>
      <c r="RSC713" s="15"/>
      <c r="RSD713" s="16"/>
      <c r="RSE713" s="15"/>
      <c r="RSF713" s="16"/>
      <c r="RSG713" s="15"/>
      <c r="RSH713" s="16"/>
      <c r="RSI713" s="15"/>
      <c r="RSJ713" s="16"/>
      <c r="RSK713" s="15"/>
      <c r="RSL713" s="16"/>
      <c r="RSM713" s="15"/>
      <c r="RSN713" s="16"/>
      <c r="RSO713" s="15"/>
      <c r="RSP713" s="16"/>
      <c r="RSQ713" s="15"/>
      <c r="RSR713" s="16"/>
      <c r="RSS713" s="15"/>
      <c r="RST713" s="16"/>
      <c r="RSU713" s="15"/>
      <c r="RSV713" s="16"/>
      <c r="RSW713" s="15"/>
      <c r="RSX713" s="16"/>
      <c r="RSY713" s="15"/>
      <c r="RSZ713" s="16"/>
      <c r="RTA713" s="15"/>
      <c r="RTB713" s="16"/>
      <c r="RTC713" s="15"/>
      <c r="RTD713" s="16"/>
      <c r="RTE713" s="15"/>
      <c r="RTF713" s="16"/>
      <c r="RTG713" s="15"/>
      <c r="RTH713" s="16"/>
      <c r="RTI713" s="15"/>
      <c r="RTJ713" s="16"/>
      <c r="RTK713" s="15"/>
      <c r="RTL713" s="16"/>
      <c r="RTM713" s="15"/>
      <c r="RTN713" s="16"/>
      <c r="RTO713" s="15"/>
      <c r="RTP713" s="16"/>
      <c r="RTQ713" s="15"/>
      <c r="RTR713" s="16"/>
      <c r="RTS713" s="15"/>
      <c r="RTT713" s="16"/>
      <c r="RTU713" s="15"/>
      <c r="RTV713" s="16"/>
      <c r="RTW713" s="15"/>
      <c r="RTX713" s="16"/>
      <c r="RTY713" s="15"/>
      <c r="RTZ713" s="16"/>
      <c r="RUA713" s="15"/>
      <c r="RUB713" s="16"/>
      <c r="RUC713" s="15"/>
      <c r="RUD713" s="16"/>
      <c r="RUE713" s="15"/>
      <c r="RUF713" s="16"/>
      <c r="RUG713" s="15"/>
      <c r="RUH713" s="16"/>
      <c r="RUI713" s="15"/>
      <c r="RUJ713" s="16"/>
      <c r="RUK713" s="15"/>
      <c r="RUL713" s="16"/>
      <c r="RUM713" s="15"/>
      <c r="RUN713" s="16"/>
      <c r="RUO713" s="15"/>
      <c r="RUP713" s="16"/>
      <c r="RUQ713" s="15"/>
      <c r="RUR713" s="16"/>
      <c r="RUS713" s="15"/>
      <c r="RUT713" s="16"/>
      <c r="RUU713" s="15"/>
      <c r="RUV713" s="16"/>
      <c r="RUW713" s="15"/>
      <c r="RUX713" s="16"/>
      <c r="RUY713" s="15"/>
      <c r="RUZ713" s="16"/>
      <c r="RVA713" s="15"/>
      <c r="RVB713" s="16"/>
      <c r="RVC713" s="15"/>
      <c r="RVD713" s="16"/>
      <c r="RVE713" s="15"/>
      <c r="RVF713" s="16"/>
      <c r="RVG713" s="15"/>
      <c r="RVH713" s="16"/>
      <c r="RVI713" s="15"/>
      <c r="RVJ713" s="16"/>
      <c r="RVK713" s="15"/>
      <c r="RVL713" s="16"/>
      <c r="RVM713" s="15"/>
      <c r="RVN713" s="16"/>
      <c r="RVO713" s="15"/>
      <c r="RVP713" s="16"/>
      <c r="RVQ713" s="15"/>
      <c r="RVR713" s="16"/>
      <c r="RVS713" s="15"/>
      <c r="RVT713" s="16"/>
      <c r="RVU713" s="15"/>
      <c r="RVV713" s="16"/>
      <c r="RVW713" s="15"/>
      <c r="RVX713" s="16"/>
      <c r="RVY713" s="15"/>
      <c r="RVZ713" s="16"/>
      <c r="RWA713" s="15"/>
      <c r="RWB713" s="16"/>
      <c r="RWC713" s="15"/>
      <c r="RWD713" s="16"/>
      <c r="RWE713" s="15"/>
      <c r="RWF713" s="16"/>
      <c r="RWG713" s="15"/>
      <c r="RWH713" s="16"/>
      <c r="RWI713" s="15"/>
      <c r="RWJ713" s="16"/>
      <c r="RWK713" s="15"/>
      <c r="RWL713" s="16"/>
      <c r="RWM713" s="15"/>
      <c r="RWN713" s="16"/>
      <c r="RWO713" s="15"/>
      <c r="RWP713" s="16"/>
      <c r="RWQ713" s="15"/>
      <c r="RWR713" s="16"/>
      <c r="RWS713" s="15"/>
      <c r="RWT713" s="16"/>
      <c r="RWU713" s="15"/>
      <c r="RWV713" s="16"/>
      <c r="RWW713" s="15"/>
      <c r="RWX713" s="16"/>
      <c r="RWY713" s="15"/>
      <c r="RWZ713" s="16"/>
      <c r="RXA713" s="15"/>
      <c r="RXB713" s="16"/>
      <c r="RXC713" s="15"/>
      <c r="RXD713" s="16"/>
      <c r="RXE713" s="15"/>
      <c r="RXF713" s="16"/>
      <c r="RXG713" s="15"/>
      <c r="RXH713" s="16"/>
      <c r="RXI713" s="15"/>
      <c r="RXJ713" s="16"/>
      <c r="RXK713" s="15"/>
      <c r="RXL713" s="16"/>
      <c r="RXM713" s="15"/>
      <c r="RXN713" s="16"/>
      <c r="RXO713" s="15"/>
      <c r="RXP713" s="16"/>
      <c r="RXQ713" s="15"/>
      <c r="RXR713" s="16"/>
      <c r="RXS713" s="15"/>
      <c r="RXT713" s="16"/>
      <c r="RXU713" s="15"/>
      <c r="RXV713" s="16"/>
      <c r="RXW713" s="15"/>
      <c r="RXX713" s="16"/>
      <c r="RXY713" s="15"/>
      <c r="RXZ713" s="16"/>
      <c r="RYA713" s="15"/>
      <c r="RYB713" s="16"/>
      <c r="RYC713" s="15"/>
      <c r="RYD713" s="16"/>
      <c r="RYE713" s="15"/>
      <c r="RYF713" s="16"/>
      <c r="RYG713" s="15"/>
      <c r="RYH713" s="16"/>
      <c r="RYI713" s="15"/>
      <c r="RYJ713" s="16"/>
      <c r="RYK713" s="15"/>
      <c r="RYL713" s="16"/>
      <c r="RYM713" s="15"/>
      <c r="RYN713" s="16"/>
      <c r="RYO713" s="15"/>
      <c r="RYP713" s="16"/>
      <c r="RYQ713" s="15"/>
      <c r="RYR713" s="16"/>
      <c r="RYS713" s="15"/>
      <c r="RYT713" s="16"/>
      <c r="RYU713" s="15"/>
      <c r="RYV713" s="16"/>
      <c r="RYW713" s="15"/>
      <c r="RYX713" s="16"/>
      <c r="RYY713" s="15"/>
      <c r="RYZ713" s="16"/>
      <c r="RZA713" s="15"/>
      <c r="RZB713" s="16"/>
      <c r="RZC713" s="15"/>
      <c r="RZD713" s="16"/>
      <c r="RZE713" s="15"/>
      <c r="RZF713" s="16"/>
      <c r="RZG713" s="15"/>
      <c r="RZH713" s="16"/>
      <c r="RZI713" s="15"/>
      <c r="RZJ713" s="16"/>
      <c r="RZK713" s="15"/>
      <c r="RZL713" s="16"/>
      <c r="RZM713" s="15"/>
      <c r="RZN713" s="16"/>
      <c r="RZO713" s="15"/>
      <c r="RZP713" s="16"/>
      <c r="RZQ713" s="15"/>
      <c r="RZR713" s="16"/>
      <c r="RZS713" s="15"/>
      <c r="RZT713" s="16"/>
      <c r="RZU713" s="15"/>
      <c r="RZV713" s="16"/>
      <c r="RZW713" s="15"/>
      <c r="RZX713" s="16"/>
      <c r="RZY713" s="15"/>
      <c r="RZZ713" s="16"/>
      <c r="SAA713" s="15"/>
      <c r="SAB713" s="16"/>
      <c r="SAC713" s="15"/>
      <c r="SAD713" s="16"/>
      <c r="SAE713" s="15"/>
      <c r="SAF713" s="16"/>
      <c r="SAG713" s="15"/>
      <c r="SAH713" s="16"/>
      <c r="SAI713" s="15"/>
      <c r="SAJ713" s="16"/>
      <c r="SAK713" s="15"/>
      <c r="SAL713" s="16"/>
      <c r="SAM713" s="15"/>
      <c r="SAN713" s="16"/>
      <c r="SAO713" s="15"/>
      <c r="SAP713" s="16"/>
      <c r="SAQ713" s="15"/>
      <c r="SAR713" s="16"/>
      <c r="SAS713" s="15"/>
      <c r="SAT713" s="16"/>
      <c r="SAU713" s="15"/>
      <c r="SAV713" s="16"/>
      <c r="SAW713" s="15"/>
      <c r="SAX713" s="16"/>
      <c r="SAY713" s="15"/>
      <c r="SAZ713" s="16"/>
      <c r="SBA713" s="15"/>
      <c r="SBB713" s="16"/>
      <c r="SBC713" s="15"/>
      <c r="SBD713" s="16"/>
      <c r="SBE713" s="15"/>
      <c r="SBF713" s="16"/>
      <c r="SBG713" s="15"/>
      <c r="SBH713" s="16"/>
      <c r="SBI713" s="15"/>
      <c r="SBJ713" s="16"/>
      <c r="SBK713" s="15"/>
      <c r="SBL713" s="16"/>
      <c r="SBM713" s="15"/>
      <c r="SBN713" s="16"/>
      <c r="SBO713" s="15"/>
      <c r="SBP713" s="16"/>
      <c r="SBQ713" s="15"/>
      <c r="SBR713" s="16"/>
      <c r="SBS713" s="15"/>
      <c r="SBT713" s="16"/>
      <c r="SBU713" s="15"/>
      <c r="SBV713" s="16"/>
      <c r="SBW713" s="15"/>
      <c r="SBX713" s="16"/>
      <c r="SBY713" s="15"/>
      <c r="SBZ713" s="16"/>
      <c r="SCA713" s="15"/>
      <c r="SCB713" s="16"/>
      <c r="SCC713" s="15"/>
      <c r="SCD713" s="16"/>
      <c r="SCE713" s="15"/>
      <c r="SCF713" s="16"/>
      <c r="SCG713" s="15"/>
      <c r="SCH713" s="16"/>
      <c r="SCI713" s="15"/>
      <c r="SCJ713" s="16"/>
      <c r="SCK713" s="15"/>
      <c r="SCL713" s="16"/>
      <c r="SCM713" s="15"/>
      <c r="SCN713" s="16"/>
      <c r="SCO713" s="15"/>
      <c r="SCP713" s="16"/>
      <c r="SCQ713" s="15"/>
      <c r="SCR713" s="16"/>
      <c r="SCS713" s="15"/>
      <c r="SCT713" s="16"/>
      <c r="SCU713" s="15"/>
      <c r="SCV713" s="16"/>
      <c r="SCW713" s="15"/>
      <c r="SCX713" s="16"/>
      <c r="SCY713" s="15"/>
      <c r="SCZ713" s="16"/>
      <c r="SDA713" s="15"/>
      <c r="SDB713" s="16"/>
      <c r="SDC713" s="15"/>
      <c r="SDD713" s="16"/>
      <c r="SDE713" s="15"/>
      <c r="SDF713" s="16"/>
      <c r="SDG713" s="15"/>
      <c r="SDH713" s="16"/>
      <c r="SDI713" s="15"/>
      <c r="SDJ713" s="16"/>
      <c r="SDK713" s="15"/>
      <c r="SDL713" s="16"/>
      <c r="SDM713" s="15"/>
      <c r="SDN713" s="16"/>
      <c r="SDO713" s="15"/>
      <c r="SDP713" s="16"/>
      <c r="SDQ713" s="15"/>
      <c r="SDR713" s="16"/>
      <c r="SDS713" s="15"/>
      <c r="SDT713" s="16"/>
      <c r="SDU713" s="15"/>
      <c r="SDV713" s="16"/>
      <c r="SDW713" s="15"/>
      <c r="SDX713" s="16"/>
      <c r="SDY713" s="15"/>
      <c r="SDZ713" s="16"/>
      <c r="SEA713" s="15"/>
      <c r="SEB713" s="16"/>
      <c r="SEC713" s="15"/>
      <c r="SED713" s="16"/>
      <c r="SEE713" s="15"/>
      <c r="SEF713" s="16"/>
      <c r="SEG713" s="15"/>
      <c r="SEH713" s="16"/>
      <c r="SEI713" s="15"/>
      <c r="SEJ713" s="16"/>
      <c r="SEK713" s="15"/>
      <c r="SEL713" s="16"/>
      <c r="SEM713" s="15"/>
      <c r="SEN713" s="16"/>
      <c r="SEO713" s="15"/>
      <c r="SEP713" s="16"/>
      <c r="SEQ713" s="15"/>
      <c r="SER713" s="16"/>
      <c r="SES713" s="15"/>
      <c r="SET713" s="16"/>
      <c r="SEU713" s="15"/>
      <c r="SEV713" s="16"/>
      <c r="SEW713" s="15"/>
      <c r="SEX713" s="16"/>
      <c r="SEY713" s="15"/>
      <c r="SEZ713" s="16"/>
      <c r="SFA713" s="15"/>
      <c r="SFB713" s="16"/>
      <c r="SFC713" s="15"/>
      <c r="SFD713" s="16"/>
      <c r="SFE713" s="15"/>
      <c r="SFF713" s="16"/>
      <c r="SFG713" s="15"/>
      <c r="SFH713" s="16"/>
      <c r="SFI713" s="15"/>
      <c r="SFJ713" s="16"/>
      <c r="SFK713" s="15"/>
      <c r="SFL713" s="16"/>
      <c r="SFM713" s="15"/>
      <c r="SFN713" s="16"/>
      <c r="SFO713" s="15"/>
      <c r="SFP713" s="16"/>
      <c r="SFQ713" s="15"/>
      <c r="SFR713" s="16"/>
      <c r="SFS713" s="15"/>
      <c r="SFT713" s="16"/>
      <c r="SFU713" s="15"/>
      <c r="SFV713" s="16"/>
      <c r="SFW713" s="15"/>
      <c r="SFX713" s="16"/>
      <c r="SFY713" s="15"/>
      <c r="SFZ713" s="16"/>
      <c r="SGA713" s="15"/>
      <c r="SGB713" s="16"/>
      <c r="SGC713" s="15"/>
      <c r="SGD713" s="16"/>
      <c r="SGE713" s="15"/>
      <c r="SGF713" s="16"/>
      <c r="SGG713" s="15"/>
      <c r="SGH713" s="16"/>
      <c r="SGI713" s="15"/>
      <c r="SGJ713" s="16"/>
      <c r="SGK713" s="15"/>
      <c r="SGL713" s="16"/>
      <c r="SGM713" s="15"/>
      <c r="SGN713" s="16"/>
      <c r="SGO713" s="15"/>
      <c r="SGP713" s="16"/>
      <c r="SGQ713" s="15"/>
      <c r="SGR713" s="16"/>
      <c r="SGS713" s="15"/>
      <c r="SGT713" s="16"/>
      <c r="SGU713" s="15"/>
      <c r="SGV713" s="16"/>
      <c r="SGW713" s="15"/>
      <c r="SGX713" s="16"/>
      <c r="SGY713" s="15"/>
      <c r="SGZ713" s="16"/>
      <c r="SHA713" s="15"/>
      <c r="SHB713" s="16"/>
      <c r="SHC713" s="15"/>
      <c r="SHD713" s="16"/>
      <c r="SHE713" s="15"/>
      <c r="SHF713" s="16"/>
      <c r="SHG713" s="15"/>
      <c r="SHH713" s="16"/>
      <c r="SHI713" s="15"/>
      <c r="SHJ713" s="16"/>
      <c r="SHK713" s="15"/>
      <c r="SHL713" s="16"/>
      <c r="SHM713" s="15"/>
      <c r="SHN713" s="16"/>
      <c r="SHO713" s="15"/>
      <c r="SHP713" s="16"/>
      <c r="SHQ713" s="15"/>
      <c r="SHR713" s="16"/>
      <c r="SHS713" s="15"/>
      <c r="SHT713" s="16"/>
      <c r="SHU713" s="15"/>
      <c r="SHV713" s="16"/>
      <c r="SHW713" s="15"/>
      <c r="SHX713" s="16"/>
      <c r="SHY713" s="15"/>
      <c r="SHZ713" s="16"/>
      <c r="SIA713" s="15"/>
      <c r="SIB713" s="16"/>
      <c r="SIC713" s="15"/>
      <c r="SID713" s="16"/>
      <c r="SIE713" s="15"/>
      <c r="SIF713" s="16"/>
      <c r="SIG713" s="15"/>
      <c r="SIH713" s="16"/>
      <c r="SII713" s="15"/>
      <c r="SIJ713" s="16"/>
      <c r="SIK713" s="15"/>
      <c r="SIL713" s="16"/>
      <c r="SIM713" s="15"/>
      <c r="SIN713" s="16"/>
      <c r="SIO713" s="15"/>
      <c r="SIP713" s="16"/>
      <c r="SIQ713" s="15"/>
      <c r="SIR713" s="16"/>
      <c r="SIS713" s="15"/>
      <c r="SIT713" s="16"/>
      <c r="SIU713" s="15"/>
      <c r="SIV713" s="16"/>
      <c r="SIW713" s="15"/>
      <c r="SIX713" s="16"/>
      <c r="SIY713" s="15"/>
      <c r="SIZ713" s="16"/>
      <c r="SJA713" s="15"/>
      <c r="SJB713" s="16"/>
      <c r="SJC713" s="15"/>
      <c r="SJD713" s="16"/>
      <c r="SJE713" s="15"/>
      <c r="SJF713" s="16"/>
      <c r="SJG713" s="15"/>
      <c r="SJH713" s="16"/>
      <c r="SJI713" s="15"/>
      <c r="SJJ713" s="16"/>
      <c r="SJK713" s="15"/>
      <c r="SJL713" s="16"/>
      <c r="SJM713" s="15"/>
      <c r="SJN713" s="16"/>
      <c r="SJO713" s="15"/>
      <c r="SJP713" s="16"/>
      <c r="SJQ713" s="15"/>
      <c r="SJR713" s="16"/>
      <c r="SJS713" s="15"/>
      <c r="SJT713" s="16"/>
      <c r="SJU713" s="15"/>
      <c r="SJV713" s="16"/>
      <c r="SJW713" s="15"/>
      <c r="SJX713" s="16"/>
      <c r="SJY713" s="15"/>
      <c r="SJZ713" s="16"/>
      <c r="SKA713" s="15"/>
      <c r="SKB713" s="16"/>
      <c r="SKC713" s="15"/>
      <c r="SKD713" s="16"/>
      <c r="SKE713" s="15"/>
      <c r="SKF713" s="16"/>
      <c r="SKG713" s="15"/>
      <c r="SKH713" s="16"/>
      <c r="SKI713" s="15"/>
      <c r="SKJ713" s="16"/>
      <c r="SKK713" s="15"/>
      <c r="SKL713" s="16"/>
      <c r="SKM713" s="15"/>
      <c r="SKN713" s="16"/>
      <c r="SKO713" s="15"/>
      <c r="SKP713" s="16"/>
      <c r="SKQ713" s="15"/>
      <c r="SKR713" s="16"/>
      <c r="SKS713" s="15"/>
      <c r="SKT713" s="16"/>
      <c r="SKU713" s="15"/>
      <c r="SKV713" s="16"/>
      <c r="SKW713" s="15"/>
      <c r="SKX713" s="16"/>
      <c r="SKY713" s="15"/>
      <c r="SKZ713" s="16"/>
      <c r="SLA713" s="15"/>
      <c r="SLB713" s="16"/>
      <c r="SLC713" s="15"/>
      <c r="SLD713" s="16"/>
      <c r="SLE713" s="15"/>
      <c r="SLF713" s="16"/>
      <c r="SLG713" s="15"/>
      <c r="SLH713" s="16"/>
      <c r="SLI713" s="15"/>
      <c r="SLJ713" s="16"/>
      <c r="SLK713" s="15"/>
      <c r="SLL713" s="16"/>
      <c r="SLM713" s="15"/>
      <c r="SLN713" s="16"/>
      <c r="SLO713" s="15"/>
      <c r="SLP713" s="16"/>
      <c r="SLQ713" s="15"/>
      <c r="SLR713" s="16"/>
      <c r="SLS713" s="15"/>
      <c r="SLT713" s="16"/>
      <c r="SLU713" s="15"/>
      <c r="SLV713" s="16"/>
      <c r="SLW713" s="15"/>
      <c r="SLX713" s="16"/>
      <c r="SLY713" s="15"/>
      <c r="SLZ713" s="16"/>
      <c r="SMA713" s="15"/>
      <c r="SMB713" s="16"/>
      <c r="SMC713" s="15"/>
      <c r="SMD713" s="16"/>
      <c r="SME713" s="15"/>
      <c r="SMF713" s="16"/>
      <c r="SMG713" s="15"/>
      <c r="SMH713" s="16"/>
      <c r="SMI713" s="15"/>
      <c r="SMJ713" s="16"/>
      <c r="SMK713" s="15"/>
      <c r="SML713" s="16"/>
      <c r="SMM713" s="15"/>
      <c r="SMN713" s="16"/>
      <c r="SMO713" s="15"/>
      <c r="SMP713" s="16"/>
      <c r="SMQ713" s="15"/>
      <c r="SMR713" s="16"/>
      <c r="SMS713" s="15"/>
      <c r="SMT713" s="16"/>
      <c r="SMU713" s="15"/>
      <c r="SMV713" s="16"/>
      <c r="SMW713" s="15"/>
      <c r="SMX713" s="16"/>
      <c r="SMY713" s="15"/>
      <c r="SMZ713" s="16"/>
      <c r="SNA713" s="15"/>
      <c r="SNB713" s="16"/>
      <c r="SNC713" s="15"/>
      <c r="SND713" s="16"/>
      <c r="SNE713" s="15"/>
      <c r="SNF713" s="16"/>
      <c r="SNG713" s="15"/>
      <c r="SNH713" s="16"/>
      <c r="SNI713" s="15"/>
      <c r="SNJ713" s="16"/>
      <c r="SNK713" s="15"/>
      <c r="SNL713" s="16"/>
      <c r="SNM713" s="15"/>
      <c r="SNN713" s="16"/>
      <c r="SNO713" s="15"/>
      <c r="SNP713" s="16"/>
      <c r="SNQ713" s="15"/>
      <c r="SNR713" s="16"/>
      <c r="SNS713" s="15"/>
      <c r="SNT713" s="16"/>
      <c r="SNU713" s="15"/>
      <c r="SNV713" s="16"/>
      <c r="SNW713" s="15"/>
      <c r="SNX713" s="16"/>
      <c r="SNY713" s="15"/>
      <c r="SNZ713" s="16"/>
      <c r="SOA713" s="15"/>
      <c r="SOB713" s="16"/>
      <c r="SOC713" s="15"/>
      <c r="SOD713" s="16"/>
      <c r="SOE713" s="15"/>
      <c r="SOF713" s="16"/>
      <c r="SOG713" s="15"/>
      <c r="SOH713" s="16"/>
      <c r="SOI713" s="15"/>
      <c r="SOJ713" s="16"/>
      <c r="SOK713" s="15"/>
      <c r="SOL713" s="16"/>
      <c r="SOM713" s="15"/>
      <c r="SON713" s="16"/>
      <c r="SOO713" s="15"/>
      <c r="SOP713" s="16"/>
      <c r="SOQ713" s="15"/>
      <c r="SOR713" s="16"/>
      <c r="SOS713" s="15"/>
      <c r="SOT713" s="16"/>
      <c r="SOU713" s="15"/>
      <c r="SOV713" s="16"/>
      <c r="SOW713" s="15"/>
      <c r="SOX713" s="16"/>
      <c r="SOY713" s="15"/>
      <c r="SOZ713" s="16"/>
      <c r="SPA713" s="15"/>
      <c r="SPB713" s="16"/>
      <c r="SPC713" s="15"/>
      <c r="SPD713" s="16"/>
      <c r="SPE713" s="15"/>
      <c r="SPF713" s="16"/>
      <c r="SPG713" s="15"/>
      <c r="SPH713" s="16"/>
      <c r="SPI713" s="15"/>
      <c r="SPJ713" s="16"/>
      <c r="SPK713" s="15"/>
      <c r="SPL713" s="16"/>
      <c r="SPM713" s="15"/>
      <c r="SPN713" s="16"/>
      <c r="SPO713" s="15"/>
      <c r="SPP713" s="16"/>
      <c r="SPQ713" s="15"/>
      <c r="SPR713" s="16"/>
      <c r="SPS713" s="15"/>
      <c r="SPT713" s="16"/>
      <c r="SPU713" s="15"/>
      <c r="SPV713" s="16"/>
      <c r="SPW713" s="15"/>
      <c r="SPX713" s="16"/>
      <c r="SPY713" s="15"/>
      <c r="SPZ713" s="16"/>
      <c r="SQA713" s="15"/>
      <c r="SQB713" s="16"/>
      <c r="SQC713" s="15"/>
      <c r="SQD713" s="16"/>
      <c r="SQE713" s="15"/>
      <c r="SQF713" s="16"/>
      <c r="SQG713" s="15"/>
      <c r="SQH713" s="16"/>
      <c r="SQI713" s="15"/>
      <c r="SQJ713" s="16"/>
      <c r="SQK713" s="15"/>
      <c r="SQL713" s="16"/>
      <c r="SQM713" s="15"/>
      <c r="SQN713" s="16"/>
      <c r="SQO713" s="15"/>
      <c r="SQP713" s="16"/>
      <c r="SQQ713" s="15"/>
      <c r="SQR713" s="16"/>
      <c r="SQS713" s="15"/>
      <c r="SQT713" s="16"/>
      <c r="SQU713" s="15"/>
      <c r="SQV713" s="16"/>
      <c r="SQW713" s="15"/>
      <c r="SQX713" s="16"/>
      <c r="SQY713" s="15"/>
      <c r="SQZ713" s="16"/>
      <c r="SRA713" s="15"/>
      <c r="SRB713" s="16"/>
      <c r="SRC713" s="15"/>
      <c r="SRD713" s="16"/>
      <c r="SRE713" s="15"/>
      <c r="SRF713" s="16"/>
      <c r="SRG713" s="15"/>
      <c r="SRH713" s="16"/>
      <c r="SRI713" s="15"/>
      <c r="SRJ713" s="16"/>
      <c r="SRK713" s="15"/>
      <c r="SRL713" s="16"/>
      <c r="SRM713" s="15"/>
      <c r="SRN713" s="16"/>
      <c r="SRO713" s="15"/>
      <c r="SRP713" s="16"/>
      <c r="SRQ713" s="15"/>
      <c r="SRR713" s="16"/>
      <c r="SRS713" s="15"/>
      <c r="SRT713" s="16"/>
      <c r="SRU713" s="15"/>
      <c r="SRV713" s="16"/>
      <c r="SRW713" s="15"/>
      <c r="SRX713" s="16"/>
      <c r="SRY713" s="15"/>
      <c r="SRZ713" s="16"/>
      <c r="SSA713" s="15"/>
      <c r="SSB713" s="16"/>
      <c r="SSC713" s="15"/>
      <c r="SSD713" s="16"/>
      <c r="SSE713" s="15"/>
      <c r="SSF713" s="16"/>
      <c r="SSG713" s="15"/>
      <c r="SSH713" s="16"/>
      <c r="SSI713" s="15"/>
      <c r="SSJ713" s="16"/>
      <c r="SSK713" s="15"/>
      <c r="SSL713" s="16"/>
      <c r="SSM713" s="15"/>
      <c r="SSN713" s="16"/>
      <c r="SSO713" s="15"/>
      <c r="SSP713" s="16"/>
      <c r="SSQ713" s="15"/>
      <c r="SSR713" s="16"/>
      <c r="SSS713" s="15"/>
      <c r="SST713" s="16"/>
      <c r="SSU713" s="15"/>
      <c r="SSV713" s="16"/>
      <c r="SSW713" s="15"/>
      <c r="SSX713" s="16"/>
      <c r="SSY713" s="15"/>
      <c r="SSZ713" s="16"/>
      <c r="STA713" s="15"/>
      <c r="STB713" s="16"/>
      <c r="STC713" s="15"/>
      <c r="STD713" s="16"/>
      <c r="STE713" s="15"/>
      <c r="STF713" s="16"/>
      <c r="STG713" s="15"/>
      <c r="STH713" s="16"/>
      <c r="STI713" s="15"/>
      <c r="STJ713" s="16"/>
      <c r="STK713" s="15"/>
      <c r="STL713" s="16"/>
      <c r="STM713" s="15"/>
      <c r="STN713" s="16"/>
      <c r="STO713" s="15"/>
      <c r="STP713" s="16"/>
      <c r="STQ713" s="15"/>
      <c r="STR713" s="16"/>
      <c r="STS713" s="15"/>
      <c r="STT713" s="16"/>
      <c r="STU713" s="15"/>
      <c r="STV713" s="16"/>
      <c r="STW713" s="15"/>
      <c r="STX713" s="16"/>
      <c r="STY713" s="15"/>
      <c r="STZ713" s="16"/>
      <c r="SUA713" s="15"/>
      <c r="SUB713" s="16"/>
      <c r="SUC713" s="15"/>
      <c r="SUD713" s="16"/>
      <c r="SUE713" s="15"/>
      <c r="SUF713" s="16"/>
      <c r="SUG713" s="15"/>
      <c r="SUH713" s="16"/>
      <c r="SUI713" s="15"/>
      <c r="SUJ713" s="16"/>
      <c r="SUK713" s="15"/>
      <c r="SUL713" s="16"/>
      <c r="SUM713" s="15"/>
      <c r="SUN713" s="16"/>
      <c r="SUO713" s="15"/>
      <c r="SUP713" s="16"/>
      <c r="SUQ713" s="15"/>
      <c r="SUR713" s="16"/>
      <c r="SUS713" s="15"/>
      <c r="SUT713" s="16"/>
      <c r="SUU713" s="15"/>
      <c r="SUV713" s="16"/>
      <c r="SUW713" s="15"/>
      <c r="SUX713" s="16"/>
      <c r="SUY713" s="15"/>
      <c r="SUZ713" s="16"/>
      <c r="SVA713" s="15"/>
      <c r="SVB713" s="16"/>
      <c r="SVC713" s="15"/>
      <c r="SVD713" s="16"/>
      <c r="SVE713" s="15"/>
      <c r="SVF713" s="16"/>
      <c r="SVG713" s="15"/>
      <c r="SVH713" s="16"/>
      <c r="SVI713" s="15"/>
      <c r="SVJ713" s="16"/>
      <c r="SVK713" s="15"/>
      <c r="SVL713" s="16"/>
      <c r="SVM713" s="15"/>
      <c r="SVN713" s="16"/>
      <c r="SVO713" s="15"/>
      <c r="SVP713" s="16"/>
      <c r="SVQ713" s="15"/>
      <c r="SVR713" s="16"/>
      <c r="SVS713" s="15"/>
      <c r="SVT713" s="16"/>
      <c r="SVU713" s="15"/>
      <c r="SVV713" s="16"/>
      <c r="SVW713" s="15"/>
      <c r="SVX713" s="16"/>
      <c r="SVY713" s="15"/>
      <c r="SVZ713" s="16"/>
      <c r="SWA713" s="15"/>
      <c r="SWB713" s="16"/>
      <c r="SWC713" s="15"/>
      <c r="SWD713" s="16"/>
      <c r="SWE713" s="15"/>
      <c r="SWF713" s="16"/>
      <c r="SWG713" s="15"/>
      <c r="SWH713" s="16"/>
      <c r="SWI713" s="15"/>
      <c r="SWJ713" s="16"/>
      <c r="SWK713" s="15"/>
      <c r="SWL713" s="16"/>
      <c r="SWM713" s="15"/>
      <c r="SWN713" s="16"/>
      <c r="SWO713" s="15"/>
      <c r="SWP713" s="16"/>
      <c r="SWQ713" s="15"/>
      <c r="SWR713" s="16"/>
      <c r="SWS713" s="15"/>
      <c r="SWT713" s="16"/>
      <c r="SWU713" s="15"/>
      <c r="SWV713" s="16"/>
      <c r="SWW713" s="15"/>
      <c r="SWX713" s="16"/>
      <c r="SWY713" s="15"/>
      <c r="SWZ713" s="16"/>
      <c r="SXA713" s="15"/>
      <c r="SXB713" s="16"/>
      <c r="SXC713" s="15"/>
      <c r="SXD713" s="16"/>
      <c r="SXE713" s="15"/>
      <c r="SXF713" s="16"/>
      <c r="SXG713" s="15"/>
      <c r="SXH713" s="16"/>
      <c r="SXI713" s="15"/>
      <c r="SXJ713" s="16"/>
      <c r="SXK713" s="15"/>
      <c r="SXL713" s="16"/>
      <c r="SXM713" s="15"/>
      <c r="SXN713" s="16"/>
      <c r="SXO713" s="15"/>
      <c r="SXP713" s="16"/>
      <c r="SXQ713" s="15"/>
      <c r="SXR713" s="16"/>
      <c r="SXS713" s="15"/>
      <c r="SXT713" s="16"/>
      <c r="SXU713" s="15"/>
      <c r="SXV713" s="16"/>
      <c r="SXW713" s="15"/>
      <c r="SXX713" s="16"/>
      <c r="SXY713" s="15"/>
      <c r="SXZ713" s="16"/>
      <c r="SYA713" s="15"/>
      <c r="SYB713" s="16"/>
      <c r="SYC713" s="15"/>
      <c r="SYD713" s="16"/>
      <c r="SYE713" s="15"/>
      <c r="SYF713" s="16"/>
      <c r="SYG713" s="15"/>
      <c r="SYH713" s="16"/>
      <c r="SYI713" s="15"/>
      <c r="SYJ713" s="16"/>
      <c r="SYK713" s="15"/>
      <c r="SYL713" s="16"/>
      <c r="SYM713" s="15"/>
      <c r="SYN713" s="16"/>
      <c r="SYO713" s="15"/>
      <c r="SYP713" s="16"/>
      <c r="SYQ713" s="15"/>
      <c r="SYR713" s="16"/>
      <c r="SYS713" s="15"/>
      <c r="SYT713" s="16"/>
      <c r="SYU713" s="15"/>
      <c r="SYV713" s="16"/>
      <c r="SYW713" s="15"/>
      <c r="SYX713" s="16"/>
      <c r="SYY713" s="15"/>
      <c r="SYZ713" s="16"/>
      <c r="SZA713" s="15"/>
      <c r="SZB713" s="16"/>
      <c r="SZC713" s="15"/>
      <c r="SZD713" s="16"/>
      <c r="SZE713" s="15"/>
      <c r="SZF713" s="16"/>
      <c r="SZG713" s="15"/>
      <c r="SZH713" s="16"/>
      <c r="SZI713" s="15"/>
      <c r="SZJ713" s="16"/>
      <c r="SZK713" s="15"/>
      <c r="SZL713" s="16"/>
      <c r="SZM713" s="15"/>
      <c r="SZN713" s="16"/>
      <c r="SZO713" s="15"/>
      <c r="SZP713" s="16"/>
      <c r="SZQ713" s="15"/>
      <c r="SZR713" s="16"/>
      <c r="SZS713" s="15"/>
      <c r="SZT713" s="16"/>
      <c r="SZU713" s="15"/>
      <c r="SZV713" s="16"/>
      <c r="SZW713" s="15"/>
      <c r="SZX713" s="16"/>
      <c r="SZY713" s="15"/>
      <c r="SZZ713" s="16"/>
      <c r="TAA713" s="15"/>
      <c r="TAB713" s="16"/>
      <c r="TAC713" s="15"/>
      <c r="TAD713" s="16"/>
      <c r="TAE713" s="15"/>
      <c r="TAF713" s="16"/>
      <c r="TAG713" s="15"/>
      <c r="TAH713" s="16"/>
      <c r="TAI713" s="15"/>
      <c r="TAJ713" s="16"/>
      <c r="TAK713" s="15"/>
      <c r="TAL713" s="16"/>
      <c r="TAM713" s="15"/>
      <c r="TAN713" s="16"/>
      <c r="TAO713" s="15"/>
      <c r="TAP713" s="16"/>
      <c r="TAQ713" s="15"/>
      <c r="TAR713" s="16"/>
      <c r="TAS713" s="15"/>
      <c r="TAT713" s="16"/>
      <c r="TAU713" s="15"/>
      <c r="TAV713" s="16"/>
      <c r="TAW713" s="15"/>
      <c r="TAX713" s="16"/>
      <c r="TAY713" s="15"/>
      <c r="TAZ713" s="16"/>
      <c r="TBA713" s="15"/>
      <c r="TBB713" s="16"/>
      <c r="TBC713" s="15"/>
      <c r="TBD713" s="16"/>
      <c r="TBE713" s="15"/>
      <c r="TBF713" s="16"/>
      <c r="TBG713" s="15"/>
      <c r="TBH713" s="16"/>
      <c r="TBI713" s="15"/>
      <c r="TBJ713" s="16"/>
      <c r="TBK713" s="15"/>
      <c r="TBL713" s="16"/>
      <c r="TBM713" s="15"/>
      <c r="TBN713" s="16"/>
      <c r="TBO713" s="15"/>
      <c r="TBP713" s="16"/>
      <c r="TBQ713" s="15"/>
      <c r="TBR713" s="16"/>
      <c r="TBS713" s="15"/>
      <c r="TBT713" s="16"/>
      <c r="TBU713" s="15"/>
      <c r="TBV713" s="16"/>
      <c r="TBW713" s="15"/>
      <c r="TBX713" s="16"/>
      <c r="TBY713" s="15"/>
      <c r="TBZ713" s="16"/>
      <c r="TCA713" s="15"/>
      <c r="TCB713" s="16"/>
      <c r="TCC713" s="15"/>
      <c r="TCD713" s="16"/>
      <c r="TCE713" s="15"/>
      <c r="TCF713" s="16"/>
      <c r="TCG713" s="15"/>
      <c r="TCH713" s="16"/>
      <c r="TCI713" s="15"/>
      <c r="TCJ713" s="16"/>
      <c r="TCK713" s="15"/>
      <c r="TCL713" s="16"/>
      <c r="TCM713" s="15"/>
      <c r="TCN713" s="16"/>
      <c r="TCO713" s="15"/>
      <c r="TCP713" s="16"/>
      <c r="TCQ713" s="15"/>
      <c r="TCR713" s="16"/>
      <c r="TCS713" s="15"/>
      <c r="TCT713" s="16"/>
      <c r="TCU713" s="15"/>
      <c r="TCV713" s="16"/>
      <c r="TCW713" s="15"/>
      <c r="TCX713" s="16"/>
      <c r="TCY713" s="15"/>
      <c r="TCZ713" s="16"/>
      <c r="TDA713" s="15"/>
      <c r="TDB713" s="16"/>
      <c r="TDC713" s="15"/>
      <c r="TDD713" s="16"/>
      <c r="TDE713" s="15"/>
      <c r="TDF713" s="16"/>
      <c r="TDG713" s="15"/>
      <c r="TDH713" s="16"/>
      <c r="TDI713" s="15"/>
      <c r="TDJ713" s="16"/>
      <c r="TDK713" s="15"/>
      <c r="TDL713" s="16"/>
      <c r="TDM713" s="15"/>
      <c r="TDN713" s="16"/>
      <c r="TDO713" s="15"/>
      <c r="TDP713" s="16"/>
      <c r="TDQ713" s="15"/>
      <c r="TDR713" s="16"/>
      <c r="TDS713" s="15"/>
      <c r="TDT713" s="16"/>
      <c r="TDU713" s="15"/>
      <c r="TDV713" s="16"/>
      <c r="TDW713" s="15"/>
      <c r="TDX713" s="16"/>
      <c r="TDY713" s="15"/>
      <c r="TDZ713" s="16"/>
      <c r="TEA713" s="15"/>
      <c r="TEB713" s="16"/>
      <c r="TEC713" s="15"/>
      <c r="TED713" s="16"/>
      <c r="TEE713" s="15"/>
      <c r="TEF713" s="16"/>
      <c r="TEG713" s="15"/>
      <c r="TEH713" s="16"/>
      <c r="TEI713" s="15"/>
      <c r="TEJ713" s="16"/>
      <c r="TEK713" s="15"/>
      <c r="TEL713" s="16"/>
      <c r="TEM713" s="15"/>
      <c r="TEN713" s="16"/>
      <c r="TEO713" s="15"/>
      <c r="TEP713" s="16"/>
      <c r="TEQ713" s="15"/>
      <c r="TER713" s="16"/>
      <c r="TES713" s="15"/>
      <c r="TET713" s="16"/>
      <c r="TEU713" s="15"/>
      <c r="TEV713" s="16"/>
      <c r="TEW713" s="15"/>
      <c r="TEX713" s="16"/>
      <c r="TEY713" s="15"/>
      <c r="TEZ713" s="16"/>
      <c r="TFA713" s="15"/>
      <c r="TFB713" s="16"/>
      <c r="TFC713" s="15"/>
      <c r="TFD713" s="16"/>
      <c r="TFE713" s="15"/>
      <c r="TFF713" s="16"/>
      <c r="TFG713" s="15"/>
      <c r="TFH713" s="16"/>
      <c r="TFI713" s="15"/>
      <c r="TFJ713" s="16"/>
      <c r="TFK713" s="15"/>
      <c r="TFL713" s="16"/>
      <c r="TFM713" s="15"/>
      <c r="TFN713" s="16"/>
      <c r="TFO713" s="15"/>
      <c r="TFP713" s="16"/>
      <c r="TFQ713" s="15"/>
      <c r="TFR713" s="16"/>
      <c r="TFS713" s="15"/>
      <c r="TFT713" s="16"/>
      <c r="TFU713" s="15"/>
      <c r="TFV713" s="16"/>
      <c r="TFW713" s="15"/>
      <c r="TFX713" s="16"/>
      <c r="TFY713" s="15"/>
      <c r="TFZ713" s="16"/>
      <c r="TGA713" s="15"/>
      <c r="TGB713" s="16"/>
      <c r="TGC713" s="15"/>
      <c r="TGD713" s="16"/>
      <c r="TGE713" s="15"/>
      <c r="TGF713" s="16"/>
      <c r="TGG713" s="15"/>
      <c r="TGH713" s="16"/>
      <c r="TGI713" s="15"/>
      <c r="TGJ713" s="16"/>
      <c r="TGK713" s="15"/>
      <c r="TGL713" s="16"/>
      <c r="TGM713" s="15"/>
      <c r="TGN713" s="16"/>
      <c r="TGO713" s="15"/>
      <c r="TGP713" s="16"/>
      <c r="TGQ713" s="15"/>
      <c r="TGR713" s="16"/>
      <c r="TGS713" s="15"/>
      <c r="TGT713" s="16"/>
      <c r="TGU713" s="15"/>
      <c r="TGV713" s="16"/>
      <c r="TGW713" s="15"/>
      <c r="TGX713" s="16"/>
      <c r="TGY713" s="15"/>
      <c r="TGZ713" s="16"/>
      <c r="THA713" s="15"/>
      <c r="THB713" s="16"/>
      <c r="THC713" s="15"/>
      <c r="THD713" s="16"/>
      <c r="THE713" s="15"/>
      <c r="THF713" s="16"/>
      <c r="THG713" s="15"/>
      <c r="THH713" s="16"/>
      <c r="THI713" s="15"/>
      <c r="THJ713" s="16"/>
      <c r="THK713" s="15"/>
      <c r="THL713" s="16"/>
      <c r="THM713" s="15"/>
      <c r="THN713" s="16"/>
      <c r="THO713" s="15"/>
      <c r="THP713" s="16"/>
      <c r="THQ713" s="15"/>
      <c r="THR713" s="16"/>
      <c r="THS713" s="15"/>
      <c r="THT713" s="16"/>
      <c r="THU713" s="15"/>
      <c r="THV713" s="16"/>
      <c r="THW713" s="15"/>
      <c r="THX713" s="16"/>
      <c r="THY713" s="15"/>
      <c r="THZ713" s="16"/>
      <c r="TIA713" s="15"/>
      <c r="TIB713" s="16"/>
      <c r="TIC713" s="15"/>
      <c r="TID713" s="16"/>
      <c r="TIE713" s="15"/>
      <c r="TIF713" s="16"/>
      <c r="TIG713" s="15"/>
      <c r="TIH713" s="16"/>
      <c r="TII713" s="15"/>
      <c r="TIJ713" s="16"/>
      <c r="TIK713" s="15"/>
      <c r="TIL713" s="16"/>
      <c r="TIM713" s="15"/>
      <c r="TIN713" s="16"/>
      <c r="TIO713" s="15"/>
      <c r="TIP713" s="16"/>
      <c r="TIQ713" s="15"/>
      <c r="TIR713" s="16"/>
      <c r="TIS713" s="15"/>
      <c r="TIT713" s="16"/>
      <c r="TIU713" s="15"/>
      <c r="TIV713" s="16"/>
      <c r="TIW713" s="15"/>
      <c r="TIX713" s="16"/>
      <c r="TIY713" s="15"/>
      <c r="TIZ713" s="16"/>
      <c r="TJA713" s="15"/>
      <c r="TJB713" s="16"/>
      <c r="TJC713" s="15"/>
      <c r="TJD713" s="16"/>
      <c r="TJE713" s="15"/>
      <c r="TJF713" s="16"/>
      <c r="TJG713" s="15"/>
      <c r="TJH713" s="16"/>
      <c r="TJI713" s="15"/>
      <c r="TJJ713" s="16"/>
      <c r="TJK713" s="15"/>
      <c r="TJL713" s="16"/>
      <c r="TJM713" s="15"/>
      <c r="TJN713" s="16"/>
      <c r="TJO713" s="15"/>
      <c r="TJP713" s="16"/>
      <c r="TJQ713" s="15"/>
      <c r="TJR713" s="16"/>
      <c r="TJS713" s="15"/>
      <c r="TJT713" s="16"/>
      <c r="TJU713" s="15"/>
      <c r="TJV713" s="16"/>
      <c r="TJW713" s="15"/>
      <c r="TJX713" s="16"/>
      <c r="TJY713" s="15"/>
      <c r="TJZ713" s="16"/>
      <c r="TKA713" s="15"/>
      <c r="TKB713" s="16"/>
      <c r="TKC713" s="15"/>
      <c r="TKD713" s="16"/>
      <c r="TKE713" s="15"/>
      <c r="TKF713" s="16"/>
      <c r="TKG713" s="15"/>
      <c r="TKH713" s="16"/>
      <c r="TKI713" s="15"/>
      <c r="TKJ713" s="16"/>
      <c r="TKK713" s="15"/>
      <c r="TKL713" s="16"/>
      <c r="TKM713" s="15"/>
      <c r="TKN713" s="16"/>
      <c r="TKO713" s="15"/>
      <c r="TKP713" s="16"/>
      <c r="TKQ713" s="15"/>
      <c r="TKR713" s="16"/>
      <c r="TKS713" s="15"/>
      <c r="TKT713" s="16"/>
      <c r="TKU713" s="15"/>
      <c r="TKV713" s="16"/>
      <c r="TKW713" s="15"/>
      <c r="TKX713" s="16"/>
      <c r="TKY713" s="15"/>
      <c r="TKZ713" s="16"/>
      <c r="TLA713" s="15"/>
      <c r="TLB713" s="16"/>
      <c r="TLC713" s="15"/>
      <c r="TLD713" s="16"/>
      <c r="TLE713" s="15"/>
      <c r="TLF713" s="16"/>
      <c r="TLG713" s="15"/>
      <c r="TLH713" s="16"/>
      <c r="TLI713" s="15"/>
      <c r="TLJ713" s="16"/>
      <c r="TLK713" s="15"/>
      <c r="TLL713" s="16"/>
      <c r="TLM713" s="15"/>
      <c r="TLN713" s="16"/>
      <c r="TLO713" s="15"/>
      <c r="TLP713" s="16"/>
      <c r="TLQ713" s="15"/>
      <c r="TLR713" s="16"/>
      <c r="TLS713" s="15"/>
      <c r="TLT713" s="16"/>
      <c r="TLU713" s="15"/>
      <c r="TLV713" s="16"/>
      <c r="TLW713" s="15"/>
      <c r="TLX713" s="16"/>
      <c r="TLY713" s="15"/>
      <c r="TLZ713" s="16"/>
      <c r="TMA713" s="15"/>
      <c r="TMB713" s="16"/>
      <c r="TMC713" s="15"/>
      <c r="TMD713" s="16"/>
      <c r="TME713" s="15"/>
      <c r="TMF713" s="16"/>
      <c r="TMG713" s="15"/>
      <c r="TMH713" s="16"/>
      <c r="TMI713" s="15"/>
      <c r="TMJ713" s="16"/>
      <c r="TMK713" s="15"/>
      <c r="TML713" s="16"/>
      <c r="TMM713" s="15"/>
      <c r="TMN713" s="16"/>
      <c r="TMO713" s="15"/>
      <c r="TMP713" s="16"/>
      <c r="TMQ713" s="15"/>
      <c r="TMR713" s="16"/>
      <c r="TMS713" s="15"/>
      <c r="TMT713" s="16"/>
      <c r="TMU713" s="15"/>
      <c r="TMV713" s="16"/>
      <c r="TMW713" s="15"/>
      <c r="TMX713" s="16"/>
      <c r="TMY713" s="15"/>
      <c r="TMZ713" s="16"/>
      <c r="TNA713" s="15"/>
      <c r="TNB713" s="16"/>
      <c r="TNC713" s="15"/>
      <c r="TND713" s="16"/>
      <c r="TNE713" s="15"/>
      <c r="TNF713" s="16"/>
      <c r="TNG713" s="15"/>
      <c r="TNH713" s="16"/>
      <c r="TNI713" s="15"/>
      <c r="TNJ713" s="16"/>
      <c r="TNK713" s="15"/>
      <c r="TNL713" s="16"/>
      <c r="TNM713" s="15"/>
      <c r="TNN713" s="16"/>
      <c r="TNO713" s="15"/>
      <c r="TNP713" s="16"/>
      <c r="TNQ713" s="15"/>
      <c r="TNR713" s="16"/>
      <c r="TNS713" s="15"/>
      <c r="TNT713" s="16"/>
      <c r="TNU713" s="15"/>
      <c r="TNV713" s="16"/>
      <c r="TNW713" s="15"/>
      <c r="TNX713" s="16"/>
      <c r="TNY713" s="15"/>
      <c r="TNZ713" s="16"/>
      <c r="TOA713" s="15"/>
      <c r="TOB713" s="16"/>
      <c r="TOC713" s="15"/>
      <c r="TOD713" s="16"/>
      <c r="TOE713" s="15"/>
      <c r="TOF713" s="16"/>
      <c r="TOG713" s="15"/>
      <c r="TOH713" s="16"/>
      <c r="TOI713" s="15"/>
      <c r="TOJ713" s="16"/>
      <c r="TOK713" s="15"/>
      <c r="TOL713" s="16"/>
      <c r="TOM713" s="15"/>
      <c r="TON713" s="16"/>
      <c r="TOO713" s="15"/>
      <c r="TOP713" s="16"/>
      <c r="TOQ713" s="15"/>
      <c r="TOR713" s="16"/>
      <c r="TOS713" s="15"/>
      <c r="TOT713" s="16"/>
      <c r="TOU713" s="15"/>
      <c r="TOV713" s="16"/>
      <c r="TOW713" s="15"/>
      <c r="TOX713" s="16"/>
      <c r="TOY713" s="15"/>
      <c r="TOZ713" s="16"/>
      <c r="TPA713" s="15"/>
      <c r="TPB713" s="16"/>
      <c r="TPC713" s="15"/>
      <c r="TPD713" s="16"/>
      <c r="TPE713" s="15"/>
      <c r="TPF713" s="16"/>
      <c r="TPG713" s="15"/>
      <c r="TPH713" s="16"/>
      <c r="TPI713" s="15"/>
      <c r="TPJ713" s="16"/>
      <c r="TPK713" s="15"/>
      <c r="TPL713" s="16"/>
      <c r="TPM713" s="15"/>
      <c r="TPN713" s="16"/>
      <c r="TPO713" s="15"/>
      <c r="TPP713" s="16"/>
      <c r="TPQ713" s="15"/>
      <c r="TPR713" s="16"/>
      <c r="TPS713" s="15"/>
      <c r="TPT713" s="16"/>
      <c r="TPU713" s="15"/>
      <c r="TPV713" s="16"/>
      <c r="TPW713" s="15"/>
      <c r="TPX713" s="16"/>
      <c r="TPY713" s="15"/>
      <c r="TPZ713" s="16"/>
      <c r="TQA713" s="15"/>
      <c r="TQB713" s="16"/>
      <c r="TQC713" s="15"/>
      <c r="TQD713" s="16"/>
      <c r="TQE713" s="15"/>
      <c r="TQF713" s="16"/>
      <c r="TQG713" s="15"/>
      <c r="TQH713" s="16"/>
      <c r="TQI713" s="15"/>
      <c r="TQJ713" s="16"/>
      <c r="TQK713" s="15"/>
      <c r="TQL713" s="16"/>
      <c r="TQM713" s="15"/>
      <c r="TQN713" s="16"/>
      <c r="TQO713" s="15"/>
      <c r="TQP713" s="16"/>
      <c r="TQQ713" s="15"/>
      <c r="TQR713" s="16"/>
      <c r="TQS713" s="15"/>
      <c r="TQT713" s="16"/>
      <c r="TQU713" s="15"/>
      <c r="TQV713" s="16"/>
      <c r="TQW713" s="15"/>
      <c r="TQX713" s="16"/>
      <c r="TQY713" s="15"/>
      <c r="TQZ713" s="16"/>
      <c r="TRA713" s="15"/>
      <c r="TRB713" s="16"/>
      <c r="TRC713" s="15"/>
      <c r="TRD713" s="16"/>
      <c r="TRE713" s="15"/>
      <c r="TRF713" s="16"/>
      <c r="TRG713" s="15"/>
      <c r="TRH713" s="16"/>
      <c r="TRI713" s="15"/>
      <c r="TRJ713" s="16"/>
      <c r="TRK713" s="15"/>
      <c r="TRL713" s="16"/>
      <c r="TRM713" s="15"/>
      <c r="TRN713" s="16"/>
      <c r="TRO713" s="15"/>
      <c r="TRP713" s="16"/>
      <c r="TRQ713" s="15"/>
      <c r="TRR713" s="16"/>
      <c r="TRS713" s="15"/>
      <c r="TRT713" s="16"/>
      <c r="TRU713" s="15"/>
      <c r="TRV713" s="16"/>
      <c r="TRW713" s="15"/>
      <c r="TRX713" s="16"/>
      <c r="TRY713" s="15"/>
      <c r="TRZ713" s="16"/>
      <c r="TSA713" s="15"/>
      <c r="TSB713" s="16"/>
      <c r="TSC713" s="15"/>
      <c r="TSD713" s="16"/>
      <c r="TSE713" s="15"/>
      <c r="TSF713" s="16"/>
      <c r="TSG713" s="15"/>
      <c r="TSH713" s="16"/>
      <c r="TSI713" s="15"/>
      <c r="TSJ713" s="16"/>
      <c r="TSK713" s="15"/>
      <c r="TSL713" s="16"/>
      <c r="TSM713" s="15"/>
      <c r="TSN713" s="16"/>
      <c r="TSO713" s="15"/>
      <c r="TSP713" s="16"/>
      <c r="TSQ713" s="15"/>
      <c r="TSR713" s="16"/>
      <c r="TSS713" s="15"/>
      <c r="TST713" s="16"/>
      <c r="TSU713" s="15"/>
      <c r="TSV713" s="16"/>
      <c r="TSW713" s="15"/>
      <c r="TSX713" s="16"/>
      <c r="TSY713" s="15"/>
      <c r="TSZ713" s="16"/>
      <c r="TTA713" s="15"/>
      <c r="TTB713" s="16"/>
      <c r="TTC713" s="15"/>
      <c r="TTD713" s="16"/>
      <c r="TTE713" s="15"/>
      <c r="TTF713" s="16"/>
      <c r="TTG713" s="15"/>
      <c r="TTH713" s="16"/>
      <c r="TTI713" s="15"/>
      <c r="TTJ713" s="16"/>
      <c r="TTK713" s="15"/>
      <c r="TTL713" s="16"/>
      <c r="TTM713" s="15"/>
      <c r="TTN713" s="16"/>
      <c r="TTO713" s="15"/>
      <c r="TTP713" s="16"/>
      <c r="TTQ713" s="15"/>
      <c r="TTR713" s="16"/>
      <c r="TTS713" s="15"/>
      <c r="TTT713" s="16"/>
      <c r="TTU713" s="15"/>
      <c r="TTV713" s="16"/>
      <c r="TTW713" s="15"/>
      <c r="TTX713" s="16"/>
      <c r="TTY713" s="15"/>
      <c r="TTZ713" s="16"/>
      <c r="TUA713" s="15"/>
      <c r="TUB713" s="16"/>
      <c r="TUC713" s="15"/>
      <c r="TUD713" s="16"/>
      <c r="TUE713" s="15"/>
      <c r="TUF713" s="16"/>
      <c r="TUG713" s="15"/>
      <c r="TUH713" s="16"/>
      <c r="TUI713" s="15"/>
      <c r="TUJ713" s="16"/>
      <c r="TUK713" s="15"/>
      <c r="TUL713" s="16"/>
      <c r="TUM713" s="15"/>
      <c r="TUN713" s="16"/>
      <c r="TUO713" s="15"/>
      <c r="TUP713" s="16"/>
      <c r="TUQ713" s="15"/>
      <c r="TUR713" s="16"/>
      <c r="TUS713" s="15"/>
      <c r="TUT713" s="16"/>
      <c r="TUU713" s="15"/>
      <c r="TUV713" s="16"/>
      <c r="TUW713" s="15"/>
      <c r="TUX713" s="16"/>
      <c r="TUY713" s="15"/>
      <c r="TUZ713" s="16"/>
      <c r="TVA713" s="15"/>
      <c r="TVB713" s="16"/>
      <c r="TVC713" s="15"/>
      <c r="TVD713" s="16"/>
      <c r="TVE713" s="15"/>
      <c r="TVF713" s="16"/>
      <c r="TVG713" s="15"/>
      <c r="TVH713" s="16"/>
      <c r="TVI713" s="15"/>
      <c r="TVJ713" s="16"/>
      <c r="TVK713" s="15"/>
      <c r="TVL713" s="16"/>
      <c r="TVM713" s="15"/>
      <c r="TVN713" s="16"/>
      <c r="TVO713" s="15"/>
      <c r="TVP713" s="16"/>
      <c r="TVQ713" s="15"/>
      <c r="TVR713" s="16"/>
      <c r="TVS713" s="15"/>
      <c r="TVT713" s="16"/>
      <c r="TVU713" s="15"/>
      <c r="TVV713" s="16"/>
      <c r="TVW713" s="15"/>
      <c r="TVX713" s="16"/>
      <c r="TVY713" s="15"/>
      <c r="TVZ713" s="16"/>
      <c r="TWA713" s="15"/>
      <c r="TWB713" s="16"/>
      <c r="TWC713" s="15"/>
      <c r="TWD713" s="16"/>
      <c r="TWE713" s="15"/>
      <c r="TWF713" s="16"/>
      <c r="TWG713" s="15"/>
      <c r="TWH713" s="16"/>
      <c r="TWI713" s="15"/>
      <c r="TWJ713" s="16"/>
      <c r="TWK713" s="15"/>
      <c r="TWL713" s="16"/>
      <c r="TWM713" s="15"/>
      <c r="TWN713" s="16"/>
      <c r="TWO713" s="15"/>
      <c r="TWP713" s="16"/>
      <c r="TWQ713" s="15"/>
      <c r="TWR713" s="16"/>
      <c r="TWS713" s="15"/>
      <c r="TWT713" s="16"/>
      <c r="TWU713" s="15"/>
      <c r="TWV713" s="16"/>
      <c r="TWW713" s="15"/>
      <c r="TWX713" s="16"/>
      <c r="TWY713" s="15"/>
      <c r="TWZ713" s="16"/>
      <c r="TXA713" s="15"/>
      <c r="TXB713" s="16"/>
      <c r="TXC713" s="15"/>
      <c r="TXD713" s="16"/>
      <c r="TXE713" s="15"/>
      <c r="TXF713" s="16"/>
      <c r="TXG713" s="15"/>
      <c r="TXH713" s="16"/>
      <c r="TXI713" s="15"/>
      <c r="TXJ713" s="16"/>
      <c r="TXK713" s="15"/>
      <c r="TXL713" s="16"/>
      <c r="TXM713" s="15"/>
      <c r="TXN713" s="16"/>
      <c r="TXO713" s="15"/>
      <c r="TXP713" s="16"/>
      <c r="TXQ713" s="15"/>
      <c r="TXR713" s="16"/>
      <c r="TXS713" s="15"/>
      <c r="TXT713" s="16"/>
      <c r="TXU713" s="15"/>
      <c r="TXV713" s="16"/>
      <c r="TXW713" s="15"/>
      <c r="TXX713" s="16"/>
      <c r="TXY713" s="15"/>
      <c r="TXZ713" s="16"/>
      <c r="TYA713" s="15"/>
      <c r="TYB713" s="16"/>
      <c r="TYC713" s="15"/>
      <c r="TYD713" s="16"/>
      <c r="TYE713" s="15"/>
      <c r="TYF713" s="16"/>
      <c r="TYG713" s="15"/>
      <c r="TYH713" s="16"/>
      <c r="TYI713" s="15"/>
      <c r="TYJ713" s="16"/>
      <c r="TYK713" s="15"/>
      <c r="TYL713" s="16"/>
      <c r="TYM713" s="15"/>
      <c r="TYN713" s="16"/>
      <c r="TYO713" s="15"/>
      <c r="TYP713" s="16"/>
      <c r="TYQ713" s="15"/>
      <c r="TYR713" s="16"/>
      <c r="TYS713" s="15"/>
      <c r="TYT713" s="16"/>
      <c r="TYU713" s="15"/>
      <c r="TYV713" s="16"/>
      <c r="TYW713" s="15"/>
      <c r="TYX713" s="16"/>
      <c r="TYY713" s="15"/>
      <c r="TYZ713" s="16"/>
      <c r="TZA713" s="15"/>
      <c r="TZB713" s="16"/>
      <c r="TZC713" s="15"/>
      <c r="TZD713" s="16"/>
      <c r="TZE713" s="15"/>
      <c r="TZF713" s="16"/>
      <c r="TZG713" s="15"/>
      <c r="TZH713" s="16"/>
      <c r="TZI713" s="15"/>
      <c r="TZJ713" s="16"/>
      <c r="TZK713" s="15"/>
      <c r="TZL713" s="16"/>
      <c r="TZM713" s="15"/>
      <c r="TZN713" s="16"/>
      <c r="TZO713" s="15"/>
      <c r="TZP713" s="16"/>
      <c r="TZQ713" s="15"/>
      <c r="TZR713" s="16"/>
      <c r="TZS713" s="15"/>
      <c r="TZT713" s="16"/>
      <c r="TZU713" s="15"/>
      <c r="TZV713" s="16"/>
      <c r="TZW713" s="15"/>
      <c r="TZX713" s="16"/>
      <c r="TZY713" s="15"/>
      <c r="TZZ713" s="16"/>
      <c r="UAA713" s="15"/>
      <c r="UAB713" s="16"/>
      <c r="UAC713" s="15"/>
      <c r="UAD713" s="16"/>
      <c r="UAE713" s="15"/>
      <c r="UAF713" s="16"/>
      <c r="UAG713" s="15"/>
      <c r="UAH713" s="16"/>
      <c r="UAI713" s="15"/>
      <c r="UAJ713" s="16"/>
      <c r="UAK713" s="15"/>
      <c r="UAL713" s="16"/>
      <c r="UAM713" s="15"/>
      <c r="UAN713" s="16"/>
      <c r="UAO713" s="15"/>
      <c r="UAP713" s="16"/>
      <c r="UAQ713" s="15"/>
      <c r="UAR713" s="16"/>
      <c r="UAS713" s="15"/>
      <c r="UAT713" s="16"/>
      <c r="UAU713" s="15"/>
      <c r="UAV713" s="16"/>
      <c r="UAW713" s="15"/>
      <c r="UAX713" s="16"/>
      <c r="UAY713" s="15"/>
      <c r="UAZ713" s="16"/>
      <c r="UBA713" s="15"/>
      <c r="UBB713" s="16"/>
      <c r="UBC713" s="15"/>
      <c r="UBD713" s="16"/>
      <c r="UBE713" s="15"/>
      <c r="UBF713" s="16"/>
      <c r="UBG713" s="15"/>
      <c r="UBH713" s="16"/>
      <c r="UBI713" s="15"/>
      <c r="UBJ713" s="16"/>
      <c r="UBK713" s="15"/>
      <c r="UBL713" s="16"/>
      <c r="UBM713" s="15"/>
      <c r="UBN713" s="16"/>
      <c r="UBO713" s="15"/>
      <c r="UBP713" s="16"/>
      <c r="UBQ713" s="15"/>
      <c r="UBR713" s="16"/>
      <c r="UBS713" s="15"/>
      <c r="UBT713" s="16"/>
      <c r="UBU713" s="15"/>
      <c r="UBV713" s="16"/>
      <c r="UBW713" s="15"/>
      <c r="UBX713" s="16"/>
      <c r="UBY713" s="15"/>
      <c r="UBZ713" s="16"/>
      <c r="UCA713" s="15"/>
      <c r="UCB713" s="16"/>
      <c r="UCC713" s="15"/>
      <c r="UCD713" s="16"/>
      <c r="UCE713" s="15"/>
      <c r="UCF713" s="16"/>
      <c r="UCG713" s="15"/>
      <c r="UCH713" s="16"/>
      <c r="UCI713" s="15"/>
      <c r="UCJ713" s="16"/>
      <c r="UCK713" s="15"/>
      <c r="UCL713" s="16"/>
      <c r="UCM713" s="15"/>
      <c r="UCN713" s="16"/>
      <c r="UCO713" s="15"/>
      <c r="UCP713" s="16"/>
      <c r="UCQ713" s="15"/>
      <c r="UCR713" s="16"/>
      <c r="UCS713" s="15"/>
      <c r="UCT713" s="16"/>
      <c r="UCU713" s="15"/>
      <c r="UCV713" s="16"/>
      <c r="UCW713" s="15"/>
      <c r="UCX713" s="16"/>
      <c r="UCY713" s="15"/>
      <c r="UCZ713" s="16"/>
      <c r="UDA713" s="15"/>
      <c r="UDB713" s="16"/>
      <c r="UDC713" s="15"/>
      <c r="UDD713" s="16"/>
      <c r="UDE713" s="15"/>
      <c r="UDF713" s="16"/>
      <c r="UDG713" s="15"/>
      <c r="UDH713" s="16"/>
      <c r="UDI713" s="15"/>
      <c r="UDJ713" s="16"/>
      <c r="UDK713" s="15"/>
      <c r="UDL713" s="16"/>
      <c r="UDM713" s="15"/>
      <c r="UDN713" s="16"/>
      <c r="UDO713" s="15"/>
      <c r="UDP713" s="16"/>
      <c r="UDQ713" s="15"/>
      <c r="UDR713" s="16"/>
      <c r="UDS713" s="15"/>
      <c r="UDT713" s="16"/>
      <c r="UDU713" s="15"/>
      <c r="UDV713" s="16"/>
      <c r="UDW713" s="15"/>
      <c r="UDX713" s="16"/>
      <c r="UDY713" s="15"/>
      <c r="UDZ713" s="16"/>
      <c r="UEA713" s="15"/>
      <c r="UEB713" s="16"/>
      <c r="UEC713" s="15"/>
      <c r="UED713" s="16"/>
      <c r="UEE713" s="15"/>
      <c r="UEF713" s="16"/>
      <c r="UEG713" s="15"/>
      <c r="UEH713" s="16"/>
      <c r="UEI713" s="15"/>
      <c r="UEJ713" s="16"/>
      <c r="UEK713" s="15"/>
      <c r="UEL713" s="16"/>
      <c r="UEM713" s="15"/>
      <c r="UEN713" s="16"/>
      <c r="UEO713" s="15"/>
      <c r="UEP713" s="16"/>
      <c r="UEQ713" s="15"/>
      <c r="UER713" s="16"/>
      <c r="UES713" s="15"/>
      <c r="UET713" s="16"/>
      <c r="UEU713" s="15"/>
      <c r="UEV713" s="16"/>
      <c r="UEW713" s="15"/>
      <c r="UEX713" s="16"/>
      <c r="UEY713" s="15"/>
      <c r="UEZ713" s="16"/>
      <c r="UFA713" s="15"/>
      <c r="UFB713" s="16"/>
      <c r="UFC713" s="15"/>
      <c r="UFD713" s="16"/>
      <c r="UFE713" s="15"/>
      <c r="UFF713" s="16"/>
      <c r="UFG713" s="15"/>
      <c r="UFH713" s="16"/>
      <c r="UFI713" s="15"/>
      <c r="UFJ713" s="16"/>
      <c r="UFK713" s="15"/>
      <c r="UFL713" s="16"/>
      <c r="UFM713" s="15"/>
      <c r="UFN713" s="16"/>
      <c r="UFO713" s="15"/>
      <c r="UFP713" s="16"/>
      <c r="UFQ713" s="15"/>
      <c r="UFR713" s="16"/>
      <c r="UFS713" s="15"/>
      <c r="UFT713" s="16"/>
      <c r="UFU713" s="15"/>
      <c r="UFV713" s="16"/>
      <c r="UFW713" s="15"/>
      <c r="UFX713" s="16"/>
      <c r="UFY713" s="15"/>
      <c r="UFZ713" s="16"/>
      <c r="UGA713" s="15"/>
      <c r="UGB713" s="16"/>
      <c r="UGC713" s="15"/>
      <c r="UGD713" s="16"/>
      <c r="UGE713" s="15"/>
      <c r="UGF713" s="16"/>
      <c r="UGG713" s="15"/>
      <c r="UGH713" s="16"/>
      <c r="UGI713" s="15"/>
      <c r="UGJ713" s="16"/>
      <c r="UGK713" s="15"/>
      <c r="UGL713" s="16"/>
      <c r="UGM713" s="15"/>
      <c r="UGN713" s="16"/>
      <c r="UGO713" s="15"/>
      <c r="UGP713" s="16"/>
      <c r="UGQ713" s="15"/>
      <c r="UGR713" s="16"/>
      <c r="UGS713" s="15"/>
      <c r="UGT713" s="16"/>
      <c r="UGU713" s="15"/>
      <c r="UGV713" s="16"/>
      <c r="UGW713" s="15"/>
      <c r="UGX713" s="16"/>
      <c r="UGY713" s="15"/>
      <c r="UGZ713" s="16"/>
      <c r="UHA713" s="15"/>
      <c r="UHB713" s="16"/>
      <c r="UHC713" s="15"/>
      <c r="UHD713" s="16"/>
      <c r="UHE713" s="15"/>
      <c r="UHF713" s="16"/>
      <c r="UHG713" s="15"/>
      <c r="UHH713" s="16"/>
      <c r="UHI713" s="15"/>
      <c r="UHJ713" s="16"/>
      <c r="UHK713" s="15"/>
      <c r="UHL713" s="16"/>
      <c r="UHM713" s="15"/>
      <c r="UHN713" s="16"/>
      <c r="UHO713" s="15"/>
      <c r="UHP713" s="16"/>
      <c r="UHQ713" s="15"/>
      <c r="UHR713" s="16"/>
      <c r="UHS713" s="15"/>
      <c r="UHT713" s="16"/>
      <c r="UHU713" s="15"/>
      <c r="UHV713" s="16"/>
      <c r="UHW713" s="15"/>
      <c r="UHX713" s="16"/>
      <c r="UHY713" s="15"/>
      <c r="UHZ713" s="16"/>
      <c r="UIA713" s="15"/>
      <c r="UIB713" s="16"/>
      <c r="UIC713" s="15"/>
      <c r="UID713" s="16"/>
      <c r="UIE713" s="15"/>
      <c r="UIF713" s="16"/>
      <c r="UIG713" s="15"/>
      <c r="UIH713" s="16"/>
      <c r="UII713" s="15"/>
      <c r="UIJ713" s="16"/>
      <c r="UIK713" s="15"/>
      <c r="UIL713" s="16"/>
      <c r="UIM713" s="15"/>
      <c r="UIN713" s="16"/>
      <c r="UIO713" s="15"/>
      <c r="UIP713" s="16"/>
      <c r="UIQ713" s="15"/>
      <c r="UIR713" s="16"/>
      <c r="UIS713" s="15"/>
      <c r="UIT713" s="16"/>
      <c r="UIU713" s="15"/>
      <c r="UIV713" s="16"/>
      <c r="UIW713" s="15"/>
      <c r="UIX713" s="16"/>
      <c r="UIY713" s="15"/>
      <c r="UIZ713" s="16"/>
      <c r="UJA713" s="15"/>
      <c r="UJB713" s="16"/>
      <c r="UJC713" s="15"/>
      <c r="UJD713" s="16"/>
      <c r="UJE713" s="15"/>
      <c r="UJF713" s="16"/>
      <c r="UJG713" s="15"/>
      <c r="UJH713" s="16"/>
      <c r="UJI713" s="15"/>
      <c r="UJJ713" s="16"/>
      <c r="UJK713" s="15"/>
      <c r="UJL713" s="16"/>
      <c r="UJM713" s="15"/>
      <c r="UJN713" s="16"/>
      <c r="UJO713" s="15"/>
      <c r="UJP713" s="16"/>
      <c r="UJQ713" s="15"/>
      <c r="UJR713" s="16"/>
      <c r="UJS713" s="15"/>
      <c r="UJT713" s="16"/>
      <c r="UJU713" s="15"/>
      <c r="UJV713" s="16"/>
      <c r="UJW713" s="15"/>
      <c r="UJX713" s="16"/>
      <c r="UJY713" s="15"/>
      <c r="UJZ713" s="16"/>
      <c r="UKA713" s="15"/>
      <c r="UKB713" s="16"/>
      <c r="UKC713" s="15"/>
      <c r="UKD713" s="16"/>
      <c r="UKE713" s="15"/>
      <c r="UKF713" s="16"/>
      <c r="UKG713" s="15"/>
      <c r="UKH713" s="16"/>
      <c r="UKI713" s="15"/>
      <c r="UKJ713" s="16"/>
      <c r="UKK713" s="15"/>
      <c r="UKL713" s="16"/>
      <c r="UKM713" s="15"/>
      <c r="UKN713" s="16"/>
      <c r="UKO713" s="15"/>
      <c r="UKP713" s="16"/>
      <c r="UKQ713" s="15"/>
      <c r="UKR713" s="16"/>
      <c r="UKS713" s="15"/>
      <c r="UKT713" s="16"/>
      <c r="UKU713" s="15"/>
      <c r="UKV713" s="16"/>
      <c r="UKW713" s="15"/>
      <c r="UKX713" s="16"/>
      <c r="UKY713" s="15"/>
      <c r="UKZ713" s="16"/>
      <c r="ULA713" s="15"/>
      <c r="ULB713" s="16"/>
      <c r="ULC713" s="15"/>
      <c r="ULD713" s="16"/>
      <c r="ULE713" s="15"/>
      <c r="ULF713" s="16"/>
      <c r="ULG713" s="15"/>
      <c r="ULH713" s="16"/>
      <c r="ULI713" s="15"/>
      <c r="ULJ713" s="16"/>
      <c r="ULK713" s="15"/>
      <c r="ULL713" s="16"/>
      <c r="ULM713" s="15"/>
      <c r="ULN713" s="16"/>
      <c r="ULO713" s="15"/>
      <c r="ULP713" s="16"/>
      <c r="ULQ713" s="15"/>
      <c r="ULR713" s="16"/>
      <c r="ULS713" s="15"/>
      <c r="ULT713" s="16"/>
      <c r="ULU713" s="15"/>
      <c r="ULV713" s="16"/>
      <c r="ULW713" s="15"/>
      <c r="ULX713" s="16"/>
      <c r="ULY713" s="15"/>
      <c r="ULZ713" s="16"/>
      <c r="UMA713" s="15"/>
      <c r="UMB713" s="16"/>
      <c r="UMC713" s="15"/>
      <c r="UMD713" s="16"/>
      <c r="UME713" s="15"/>
      <c r="UMF713" s="16"/>
      <c r="UMG713" s="15"/>
      <c r="UMH713" s="16"/>
      <c r="UMI713" s="15"/>
      <c r="UMJ713" s="16"/>
      <c r="UMK713" s="15"/>
      <c r="UML713" s="16"/>
      <c r="UMM713" s="15"/>
      <c r="UMN713" s="16"/>
      <c r="UMO713" s="15"/>
      <c r="UMP713" s="16"/>
      <c r="UMQ713" s="15"/>
      <c r="UMR713" s="16"/>
      <c r="UMS713" s="15"/>
      <c r="UMT713" s="16"/>
      <c r="UMU713" s="15"/>
      <c r="UMV713" s="16"/>
      <c r="UMW713" s="15"/>
      <c r="UMX713" s="16"/>
      <c r="UMY713" s="15"/>
      <c r="UMZ713" s="16"/>
      <c r="UNA713" s="15"/>
      <c r="UNB713" s="16"/>
      <c r="UNC713" s="15"/>
      <c r="UND713" s="16"/>
      <c r="UNE713" s="15"/>
      <c r="UNF713" s="16"/>
      <c r="UNG713" s="15"/>
      <c r="UNH713" s="16"/>
      <c r="UNI713" s="15"/>
      <c r="UNJ713" s="16"/>
      <c r="UNK713" s="15"/>
      <c r="UNL713" s="16"/>
      <c r="UNM713" s="15"/>
      <c r="UNN713" s="16"/>
      <c r="UNO713" s="15"/>
      <c r="UNP713" s="16"/>
      <c r="UNQ713" s="15"/>
      <c r="UNR713" s="16"/>
      <c r="UNS713" s="15"/>
      <c r="UNT713" s="16"/>
      <c r="UNU713" s="15"/>
      <c r="UNV713" s="16"/>
      <c r="UNW713" s="15"/>
      <c r="UNX713" s="16"/>
      <c r="UNY713" s="15"/>
      <c r="UNZ713" s="16"/>
      <c r="UOA713" s="15"/>
      <c r="UOB713" s="16"/>
      <c r="UOC713" s="15"/>
      <c r="UOD713" s="16"/>
      <c r="UOE713" s="15"/>
      <c r="UOF713" s="16"/>
      <c r="UOG713" s="15"/>
      <c r="UOH713" s="16"/>
      <c r="UOI713" s="15"/>
      <c r="UOJ713" s="16"/>
      <c r="UOK713" s="15"/>
      <c r="UOL713" s="16"/>
      <c r="UOM713" s="15"/>
      <c r="UON713" s="16"/>
      <c r="UOO713" s="15"/>
      <c r="UOP713" s="16"/>
      <c r="UOQ713" s="15"/>
      <c r="UOR713" s="16"/>
      <c r="UOS713" s="15"/>
      <c r="UOT713" s="16"/>
      <c r="UOU713" s="15"/>
      <c r="UOV713" s="16"/>
      <c r="UOW713" s="15"/>
      <c r="UOX713" s="16"/>
      <c r="UOY713" s="15"/>
      <c r="UOZ713" s="16"/>
      <c r="UPA713" s="15"/>
      <c r="UPB713" s="16"/>
      <c r="UPC713" s="15"/>
      <c r="UPD713" s="16"/>
      <c r="UPE713" s="15"/>
      <c r="UPF713" s="16"/>
      <c r="UPG713" s="15"/>
      <c r="UPH713" s="16"/>
      <c r="UPI713" s="15"/>
      <c r="UPJ713" s="16"/>
      <c r="UPK713" s="15"/>
      <c r="UPL713" s="16"/>
      <c r="UPM713" s="15"/>
      <c r="UPN713" s="16"/>
      <c r="UPO713" s="15"/>
      <c r="UPP713" s="16"/>
      <c r="UPQ713" s="15"/>
      <c r="UPR713" s="16"/>
      <c r="UPS713" s="15"/>
      <c r="UPT713" s="16"/>
      <c r="UPU713" s="15"/>
      <c r="UPV713" s="16"/>
      <c r="UPW713" s="15"/>
      <c r="UPX713" s="16"/>
      <c r="UPY713" s="15"/>
      <c r="UPZ713" s="16"/>
      <c r="UQA713" s="15"/>
      <c r="UQB713" s="16"/>
      <c r="UQC713" s="15"/>
      <c r="UQD713" s="16"/>
      <c r="UQE713" s="15"/>
      <c r="UQF713" s="16"/>
      <c r="UQG713" s="15"/>
      <c r="UQH713" s="16"/>
      <c r="UQI713" s="15"/>
      <c r="UQJ713" s="16"/>
      <c r="UQK713" s="15"/>
      <c r="UQL713" s="16"/>
      <c r="UQM713" s="15"/>
      <c r="UQN713" s="16"/>
      <c r="UQO713" s="15"/>
      <c r="UQP713" s="16"/>
      <c r="UQQ713" s="15"/>
      <c r="UQR713" s="16"/>
      <c r="UQS713" s="15"/>
      <c r="UQT713" s="16"/>
      <c r="UQU713" s="15"/>
      <c r="UQV713" s="16"/>
      <c r="UQW713" s="15"/>
      <c r="UQX713" s="16"/>
      <c r="UQY713" s="15"/>
      <c r="UQZ713" s="16"/>
      <c r="URA713" s="15"/>
      <c r="URB713" s="16"/>
      <c r="URC713" s="15"/>
      <c r="URD713" s="16"/>
      <c r="URE713" s="15"/>
      <c r="URF713" s="16"/>
      <c r="URG713" s="15"/>
      <c r="URH713" s="16"/>
      <c r="URI713" s="15"/>
      <c r="URJ713" s="16"/>
      <c r="URK713" s="15"/>
      <c r="URL713" s="16"/>
      <c r="URM713" s="15"/>
      <c r="URN713" s="16"/>
      <c r="URO713" s="15"/>
      <c r="URP713" s="16"/>
      <c r="URQ713" s="15"/>
      <c r="URR713" s="16"/>
      <c r="URS713" s="15"/>
      <c r="URT713" s="16"/>
      <c r="URU713" s="15"/>
      <c r="URV713" s="16"/>
      <c r="URW713" s="15"/>
      <c r="URX713" s="16"/>
      <c r="URY713" s="15"/>
      <c r="URZ713" s="16"/>
      <c r="USA713" s="15"/>
      <c r="USB713" s="16"/>
      <c r="USC713" s="15"/>
      <c r="USD713" s="16"/>
      <c r="USE713" s="15"/>
      <c r="USF713" s="16"/>
      <c r="USG713" s="15"/>
      <c r="USH713" s="16"/>
      <c r="USI713" s="15"/>
      <c r="USJ713" s="16"/>
      <c r="USK713" s="15"/>
      <c r="USL713" s="16"/>
      <c r="USM713" s="15"/>
      <c r="USN713" s="16"/>
      <c r="USO713" s="15"/>
      <c r="USP713" s="16"/>
      <c r="USQ713" s="15"/>
      <c r="USR713" s="16"/>
      <c r="USS713" s="15"/>
      <c r="UST713" s="16"/>
      <c r="USU713" s="15"/>
      <c r="USV713" s="16"/>
      <c r="USW713" s="15"/>
      <c r="USX713" s="16"/>
      <c r="USY713" s="15"/>
      <c r="USZ713" s="16"/>
      <c r="UTA713" s="15"/>
      <c r="UTB713" s="16"/>
      <c r="UTC713" s="15"/>
      <c r="UTD713" s="16"/>
      <c r="UTE713" s="15"/>
      <c r="UTF713" s="16"/>
      <c r="UTG713" s="15"/>
      <c r="UTH713" s="16"/>
      <c r="UTI713" s="15"/>
      <c r="UTJ713" s="16"/>
      <c r="UTK713" s="15"/>
      <c r="UTL713" s="16"/>
      <c r="UTM713" s="15"/>
      <c r="UTN713" s="16"/>
      <c r="UTO713" s="15"/>
      <c r="UTP713" s="16"/>
      <c r="UTQ713" s="15"/>
      <c r="UTR713" s="16"/>
      <c r="UTS713" s="15"/>
      <c r="UTT713" s="16"/>
      <c r="UTU713" s="15"/>
      <c r="UTV713" s="16"/>
      <c r="UTW713" s="15"/>
      <c r="UTX713" s="16"/>
      <c r="UTY713" s="15"/>
      <c r="UTZ713" s="16"/>
      <c r="UUA713" s="15"/>
      <c r="UUB713" s="16"/>
      <c r="UUC713" s="15"/>
      <c r="UUD713" s="16"/>
      <c r="UUE713" s="15"/>
      <c r="UUF713" s="16"/>
      <c r="UUG713" s="15"/>
      <c r="UUH713" s="16"/>
      <c r="UUI713" s="15"/>
      <c r="UUJ713" s="16"/>
      <c r="UUK713" s="15"/>
      <c r="UUL713" s="16"/>
      <c r="UUM713" s="15"/>
      <c r="UUN713" s="16"/>
      <c r="UUO713" s="15"/>
      <c r="UUP713" s="16"/>
      <c r="UUQ713" s="15"/>
      <c r="UUR713" s="16"/>
      <c r="UUS713" s="15"/>
      <c r="UUT713" s="16"/>
      <c r="UUU713" s="15"/>
      <c r="UUV713" s="16"/>
      <c r="UUW713" s="15"/>
      <c r="UUX713" s="16"/>
      <c r="UUY713" s="15"/>
      <c r="UUZ713" s="16"/>
      <c r="UVA713" s="15"/>
      <c r="UVB713" s="16"/>
      <c r="UVC713" s="15"/>
      <c r="UVD713" s="16"/>
      <c r="UVE713" s="15"/>
      <c r="UVF713" s="16"/>
      <c r="UVG713" s="15"/>
      <c r="UVH713" s="16"/>
      <c r="UVI713" s="15"/>
      <c r="UVJ713" s="16"/>
      <c r="UVK713" s="15"/>
      <c r="UVL713" s="16"/>
      <c r="UVM713" s="15"/>
      <c r="UVN713" s="16"/>
      <c r="UVO713" s="15"/>
      <c r="UVP713" s="16"/>
      <c r="UVQ713" s="15"/>
      <c r="UVR713" s="16"/>
      <c r="UVS713" s="15"/>
      <c r="UVT713" s="16"/>
      <c r="UVU713" s="15"/>
      <c r="UVV713" s="16"/>
      <c r="UVW713" s="15"/>
      <c r="UVX713" s="16"/>
      <c r="UVY713" s="15"/>
      <c r="UVZ713" s="16"/>
      <c r="UWA713" s="15"/>
      <c r="UWB713" s="16"/>
      <c r="UWC713" s="15"/>
      <c r="UWD713" s="16"/>
      <c r="UWE713" s="15"/>
      <c r="UWF713" s="16"/>
      <c r="UWG713" s="15"/>
      <c r="UWH713" s="16"/>
      <c r="UWI713" s="15"/>
      <c r="UWJ713" s="16"/>
      <c r="UWK713" s="15"/>
      <c r="UWL713" s="16"/>
      <c r="UWM713" s="15"/>
      <c r="UWN713" s="16"/>
      <c r="UWO713" s="15"/>
      <c r="UWP713" s="16"/>
      <c r="UWQ713" s="15"/>
      <c r="UWR713" s="16"/>
      <c r="UWS713" s="15"/>
      <c r="UWT713" s="16"/>
      <c r="UWU713" s="15"/>
      <c r="UWV713" s="16"/>
      <c r="UWW713" s="15"/>
      <c r="UWX713" s="16"/>
      <c r="UWY713" s="15"/>
      <c r="UWZ713" s="16"/>
      <c r="UXA713" s="15"/>
      <c r="UXB713" s="16"/>
      <c r="UXC713" s="15"/>
      <c r="UXD713" s="16"/>
      <c r="UXE713" s="15"/>
      <c r="UXF713" s="16"/>
      <c r="UXG713" s="15"/>
      <c r="UXH713" s="16"/>
      <c r="UXI713" s="15"/>
      <c r="UXJ713" s="16"/>
      <c r="UXK713" s="15"/>
      <c r="UXL713" s="16"/>
      <c r="UXM713" s="15"/>
      <c r="UXN713" s="16"/>
      <c r="UXO713" s="15"/>
      <c r="UXP713" s="16"/>
      <c r="UXQ713" s="15"/>
      <c r="UXR713" s="16"/>
      <c r="UXS713" s="15"/>
      <c r="UXT713" s="16"/>
      <c r="UXU713" s="15"/>
      <c r="UXV713" s="16"/>
      <c r="UXW713" s="15"/>
      <c r="UXX713" s="16"/>
      <c r="UXY713" s="15"/>
      <c r="UXZ713" s="16"/>
      <c r="UYA713" s="15"/>
      <c r="UYB713" s="16"/>
      <c r="UYC713" s="15"/>
      <c r="UYD713" s="16"/>
      <c r="UYE713" s="15"/>
      <c r="UYF713" s="16"/>
      <c r="UYG713" s="15"/>
      <c r="UYH713" s="16"/>
      <c r="UYI713" s="15"/>
      <c r="UYJ713" s="16"/>
      <c r="UYK713" s="15"/>
      <c r="UYL713" s="16"/>
      <c r="UYM713" s="15"/>
      <c r="UYN713" s="16"/>
      <c r="UYO713" s="15"/>
      <c r="UYP713" s="16"/>
      <c r="UYQ713" s="15"/>
      <c r="UYR713" s="16"/>
      <c r="UYS713" s="15"/>
      <c r="UYT713" s="16"/>
      <c r="UYU713" s="15"/>
      <c r="UYV713" s="16"/>
      <c r="UYW713" s="15"/>
      <c r="UYX713" s="16"/>
      <c r="UYY713" s="15"/>
      <c r="UYZ713" s="16"/>
      <c r="UZA713" s="15"/>
      <c r="UZB713" s="16"/>
      <c r="UZC713" s="15"/>
      <c r="UZD713" s="16"/>
      <c r="UZE713" s="15"/>
      <c r="UZF713" s="16"/>
      <c r="UZG713" s="15"/>
      <c r="UZH713" s="16"/>
      <c r="UZI713" s="15"/>
      <c r="UZJ713" s="16"/>
      <c r="UZK713" s="15"/>
      <c r="UZL713" s="16"/>
      <c r="UZM713" s="15"/>
      <c r="UZN713" s="16"/>
      <c r="UZO713" s="15"/>
      <c r="UZP713" s="16"/>
      <c r="UZQ713" s="15"/>
      <c r="UZR713" s="16"/>
      <c r="UZS713" s="15"/>
      <c r="UZT713" s="16"/>
      <c r="UZU713" s="15"/>
      <c r="UZV713" s="16"/>
      <c r="UZW713" s="15"/>
      <c r="UZX713" s="16"/>
      <c r="UZY713" s="15"/>
      <c r="UZZ713" s="16"/>
      <c r="VAA713" s="15"/>
      <c r="VAB713" s="16"/>
      <c r="VAC713" s="15"/>
      <c r="VAD713" s="16"/>
      <c r="VAE713" s="15"/>
      <c r="VAF713" s="16"/>
      <c r="VAG713" s="15"/>
      <c r="VAH713" s="16"/>
      <c r="VAI713" s="15"/>
      <c r="VAJ713" s="16"/>
      <c r="VAK713" s="15"/>
      <c r="VAL713" s="16"/>
      <c r="VAM713" s="15"/>
      <c r="VAN713" s="16"/>
      <c r="VAO713" s="15"/>
      <c r="VAP713" s="16"/>
      <c r="VAQ713" s="15"/>
      <c r="VAR713" s="16"/>
      <c r="VAS713" s="15"/>
      <c r="VAT713" s="16"/>
      <c r="VAU713" s="15"/>
      <c r="VAV713" s="16"/>
      <c r="VAW713" s="15"/>
      <c r="VAX713" s="16"/>
      <c r="VAY713" s="15"/>
      <c r="VAZ713" s="16"/>
      <c r="VBA713" s="15"/>
      <c r="VBB713" s="16"/>
      <c r="VBC713" s="15"/>
      <c r="VBD713" s="16"/>
      <c r="VBE713" s="15"/>
      <c r="VBF713" s="16"/>
      <c r="VBG713" s="15"/>
      <c r="VBH713" s="16"/>
      <c r="VBI713" s="15"/>
      <c r="VBJ713" s="16"/>
      <c r="VBK713" s="15"/>
      <c r="VBL713" s="16"/>
      <c r="VBM713" s="15"/>
      <c r="VBN713" s="16"/>
      <c r="VBO713" s="15"/>
      <c r="VBP713" s="16"/>
      <c r="VBQ713" s="15"/>
      <c r="VBR713" s="16"/>
      <c r="VBS713" s="15"/>
      <c r="VBT713" s="16"/>
      <c r="VBU713" s="15"/>
      <c r="VBV713" s="16"/>
      <c r="VBW713" s="15"/>
      <c r="VBX713" s="16"/>
      <c r="VBY713" s="15"/>
      <c r="VBZ713" s="16"/>
      <c r="VCA713" s="15"/>
      <c r="VCB713" s="16"/>
      <c r="VCC713" s="15"/>
      <c r="VCD713" s="16"/>
      <c r="VCE713" s="15"/>
      <c r="VCF713" s="16"/>
      <c r="VCG713" s="15"/>
      <c r="VCH713" s="16"/>
      <c r="VCI713" s="15"/>
      <c r="VCJ713" s="16"/>
      <c r="VCK713" s="15"/>
      <c r="VCL713" s="16"/>
      <c r="VCM713" s="15"/>
      <c r="VCN713" s="16"/>
      <c r="VCO713" s="15"/>
      <c r="VCP713" s="16"/>
      <c r="VCQ713" s="15"/>
      <c r="VCR713" s="16"/>
      <c r="VCS713" s="15"/>
      <c r="VCT713" s="16"/>
      <c r="VCU713" s="15"/>
      <c r="VCV713" s="16"/>
      <c r="VCW713" s="15"/>
      <c r="VCX713" s="16"/>
      <c r="VCY713" s="15"/>
      <c r="VCZ713" s="16"/>
      <c r="VDA713" s="15"/>
      <c r="VDB713" s="16"/>
      <c r="VDC713" s="15"/>
      <c r="VDD713" s="16"/>
      <c r="VDE713" s="15"/>
      <c r="VDF713" s="16"/>
      <c r="VDG713" s="15"/>
      <c r="VDH713" s="16"/>
      <c r="VDI713" s="15"/>
      <c r="VDJ713" s="16"/>
      <c r="VDK713" s="15"/>
      <c r="VDL713" s="16"/>
      <c r="VDM713" s="15"/>
      <c r="VDN713" s="16"/>
      <c r="VDO713" s="15"/>
      <c r="VDP713" s="16"/>
      <c r="VDQ713" s="15"/>
      <c r="VDR713" s="16"/>
      <c r="VDS713" s="15"/>
      <c r="VDT713" s="16"/>
      <c r="VDU713" s="15"/>
      <c r="VDV713" s="16"/>
      <c r="VDW713" s="15"/>
      <c r="VDX713" s="16"/>
      <c r="VDY713" s="15"/>
      <c r="VDZ713" s="16"/>
      <c r="VEA713" s="15"/>
      <c r="VEB713" s="16"/>
      <c r="VEC713" s="15"/>
      <c r="VED713" s="16"/>
      <c r="VEE713" s="15"/>
      <c r="VEF713" s="16"/>
      <c r="VEG713" s="15"/>
      <c r="VEH713" s="16"/>
      <c r="VEI713" s="15"/>
      <c r="VEJ713" s="16"/>
      <c r="VEK713" s="15"/>
      <c r="VEL713" s="16"/>
      <c r="VEM713" s="15"/>
      <c r="VEN713" s="16"/>
      <c r="VEO713" s="15"/>
      <c r="VEP713" s="16"/>
      <c r="VEQ713" s="15"/>
      <c r="VER713" s="16"/>
      <c r="VES713" s="15"/>
      <c r="VET713" s="16"/>
      <c r="VEU713" s="15"/>
      <c r="VEV713" s="16"/>
      <c r="VEW713" s="15"/>
      <c r="VEX713" s="16"/>
      <c r="VEY713" s="15"/>
      <c r="VEZ713" s="16"/>
      <c r="VFA713" s="15"/>
      <c r="VFB713" s="16"/>
      <c r="VFC713" s="15"/>
      <c r="VFD713" s="16"/>
      <c r="VFE713" s="15"/>
      <c r="VFF713" s="16"/>
      <c r="VFG713" s="15"/>
      <c r="VFH713" s="16"/>
      <c r="VFI713" s="15"/>
      <c r="VFJ713" s="16"/>
      <c r="VFK713" s="15"/>
      <c r="VFL713" s="16"/>
      <c r="VFM713" s="15"/>
      <c r="VFN713" s="16"/>
      <c r="VFO713" s="15"/>
      <c r="VFP713" s="16"/>
      <c r="VFQ713" s="15"/>
      <c r="VFR713" s="16"/>
      <c r="VFS713" s="15"/>
      <c r="VFT713" s="16"/>
      <c r="VFU713" s="15"/>
      <c r="VFV713" s="16"/>
      <c r="VFW713" s="15"/>
      <c r="VFX713" s="16"/>
      <c r="VFY713" s="15"/>
      <c r="VFZ713" s="16"/>
      <c r="VGA713" s="15"/>
      <c r="VGB713" s="16"/>
      <c r="VGC713" s="15"/>
      <c r="VGD713" s="16"/>
      <c r="VGE713" s="15"/>
      <c r="VGF713" s="16"/>
      <c r="VGG713" s="15"/>
      <c r="VGH713" s="16"/>
      <c r="VGI713" s="15"/>
      <c r="VGJ713" s="16"/>
      <c r="VGK713" s="15"/>
      <c r="VGL713" s="16"/>
      <c r="VGM713" s="15"/>
      <c r="VGN713" s="16"/>
      <c r="VGO713" s="15"/>
      <c r="VGP713" s="16"/>
      <c r="VGQ713" s="15"/>
      <c r="VGR713" s="16"/>
      <c r="VGS713" s="15"/>
      <c r="VGT713" s="16"/>
      <c r="VGU713" s="15"/>
      <c r="VGV713" s="16"/>
      <c r="VGW713" s="15"/>
      <c r="VGX713" s="16"/>
      <c r="VGY713" s="15"/>
      <c r="VGZ713" s="16"/>
      <c r="VHA713" s="15"/>
      <c r="VHB713" s="16"/>
      <c r="VHC713" s="15"/>
      <c r="VHD713" s="16"/>
      <c r="VHE713" s="15"/>
      <c r="VHF713" s="16"/>
      <c r="VHG713" s="15"/>
      <c r="VHH713" s="16"/>
      <c r="VHI713" s="15"/>
      <c r="VHJ713" s="16"/>
      <c r="VHK713" s="15"/>
      <c r="VHL713" s="16"/>
      <c r="VHM713" s="15"/>
      <c r="VHN713" s="16"/>
      <c r="VHO713" s="15"/>
      <c r="VHP713" s="16"/>
      <c r="VHQ713" s="15"/>
      <c r="VHR713" s="16"/>
      <c r="VHS713" s="15"/>
      <c r="VHT713" s="16"/>
      <c r="VHU713" s="15"/>
      <c r="VHV713" s="16"/>
      <c r="VHW713" s="15"/>
      <c r="VHX713" s="16"/>
      <c r="VHY713" s="15"/>
      <c r="VHZ713" s="16"/>
      <c r="VIA713" s="15"/>
      <c r="VIB713" s="16"/>
      <c r="VIC713" s="15"/>
      <c r="VID713" s="16"/>
      <c r="VIE713" s="15"/>
      <c r="VIF713" s="16"/>
      <c r="VIG713" s="15"/>
      <c r="VIH713" s="16"/>
      <c r="VII713" s="15"/>
      <c r="VIJ713" s="16"/>
      <c r="VIK713" s="15"/>
      <c r="VIL713" s="16"/>
      <c r="VIM713" s="15"/>
      <c r="VIN713" s="16"/>
      <c r="VIO713" s="15"/>
      <c r="VIP713" s="16"/>
      <c r="VIQ713" s="15"/>
      <c r="VIR713" s="16"/>
      <c r="VIS713" s="15"/>
      <c r="VIT713" s="16"/>
      <c r="VIU713" s="15"/>
      <c r="VIV713" s="16"/>
      <c r="VIW713" s="15"/>
      <c r="VIX713" s="16"/>
      <c r="VIY713" s="15"/>
      <c r="VIZ713" s="16"/>
      <c r="VJA713" s="15"/>
      <c r="VJB713" s="16"/>
      <c r="VJC713" s="15"/>
      <c r="VJD713" s="16"/>
      <c r="VJE713" s="15"/>
      <c r="VJF713" s="16"/>
      <c r="VJG713" s="15"/>
      <c r="VJH713" s="16"/>
      <c r="VJI713" s="15"/>
      <c r="VJJ713" s="16"/>
      <c r="VJK713" s="15"/>
      <c r="VJL713" s="16"/>
      <c r="VJM713" s="15"/>
      <c r="VJN713" s="16"/>
      <c r="VJO713" s="15"/>
      <c r="VJP713" s="16"/>
      <c r="VJQ713" s="15"/>
      <c r="VJR713" s="16"/>
      <c r="VJS713" s="15"/>
      <c r="VJT713" s="16"/>
      <c r="VJU713" s="15"/>
      <c r="VJV713" s="16"/>
      <c r="VJW713" s="15"/>
      <c r="VJX713" s="16"/>
      <c r="VJY713" s="15"/>
      <c r="VJZ713" s="16"/>
      <c r="VKA713" s="15"/>
      <c r="VKB713" s="16"/>
      <c r="VKC713" s="15"/>
      <c r="VKD713" s="16"/>
      <c r="VKE713" s="15"/>
      <c r="VKF713" s="16"/>
      <c r="VKG713" s="15"/>
      <c r="VKH713" s="16"/>
      <c r="VKI713" s="15"/>
      <c r="VKJ713" s="16"/>
      <c r="VKK713" s="15"/>
      <c r="VKL713" s="16"/>
      <c r="VKM713" s="15"/>
      <c r="VKN713" s="16"/>
      <c r="VKO713" s="15"/>
      <c r="VKP713" s="16"/>
      <c r="VKQ713" s="15"/>
      <c r="VKR713" s="16"/>
      <c r="VKS713" s="15"/>
      <c r="VKT713" s="16"/>
      <c r="VKU713" s="15"/>
      <c r="VKV713" s="16"/>
      <c r="VKW713" s="15"/>
      <c r="VKX713" s="16"/>
      <c r="VKY713" s="15"/>
      <c r="VKZ713" s="16"/>
      <c r="VLA713" s="15"/>
      <c r="VLB713" s="16"/>
      <c r="VLC713" s="15"/>
      <c r="VLD713" s="16"/>
      <c r="VLE713" s="15"/>
      <c r="VLF713" s="16"/>
      <c r="VLG713" s="15"/>
      <c r="VLH713" s="16"/>
      <c r="VLI713" s="15"/>
      <c r="VLJ713" s="16"/>
      <c r="VLK713" s="15"/>
      <c r="VLL713" s="16"/>
      <c r="VLM713" s="15"/>
      <c r="VLN713" s="16"/>
      <c r="VLO713" s="15"/>
      <c r="VLP713" s="16"/>
      <c r="VLQ713" s="15"/>
      <c r="VLR713" s="16"/>
      <c r="VLS713" s="15"/>
      <c r="VLT713" s="16"/>
      <c r="VLU713" s="15"/>
      <c r="VLV713" s="16"/>
      <c r="VLW713" s="15"/>
      <c r="VLX713" s="16"/>
      <c r="VLY713" s="15"/>
      <c r="VLZ713" s="16"/>
      <c r="VMA713" s="15"/>
      <c r="VMB713" s="16"/>
      <c r="VMC713" s="15"/>
      <c r="VMD713" s="16"/>
      <c r="VME713" s="15"/>
      <c r="VMF713" s="16"/>
      <c r="VMG713" s="15"/>
      <c r="VMH713" s="16"/>
      <c r="VMI713" s="15"/>
      <c r="VMJ713" s="16"/>
      <c r="VMK713" s="15"/>
      <c r="VML713" s="16"/>
      <c r="VMM713" s="15"/>
      <c r="VMN713" s="16"/>
      <c r="VMO713" s="15"/>
      <c r="VMP713" s="16"/>
      <c r="VMQ713" s="15"/>
      <c r="VMR713" s="16"/>
      <c r="VMS713" s="15"/>
      <c r="VMT713" s="16"/>
      <c r="VMU713" s="15"/>
      <c r="VMV713" s="16"/>
      <c r="VMW713" s="15"/>
      <c r="VMX713" s="16"/>
      <c r="VMY713" s="15"/>
      <c r="VMZ713" s="16"/>
      <c r="VNA713" s="15"/>
      <c r="VNB713" s="16"/>
      <c r="VNC713" s="15"/>
      <c r="VND713" s="16"/>
      <c r="VNE713" s="15"/>
      <c r="VNF713" s="16"/>
      <c r="VNG713" s="15"/>
      <c r="VNH713" s="16"/>
      <c r="VNI713" s="15"/>
      <c r="VNJ713" s="16"/>
      <c r="VNK713" s="15"/>
      <c r="VNL713" s="16"/>
      <c r="VNM713" s="15"/>
      <c r="VNN713" s="16"/>
      <c r="VNO713" s="15"/>
      <c r="VNP713" s="16"/>
      <c r="VNQ713" s="15"/>
      <c r="VNR713" s="16"/>
      <c r="VNS713" s="15"/>
      <c r="VNT713" s="16"/>
      <c r="VNU713" s="15"/>
      <c r="VNV713" s="16"/>
      <c r="VNW713" s="15"/>
      <c r="VNX713" s="16"/>
      <c r="VNY713" s="15"/>
      <c r="VNZ713" s="16"/>
      <c r="VOA713" s="15"/>
      <c r="VOB713" s="16"/>
      <c r="VOC713" s="15"/>
      <c r="VOD713" s="16"/>
      <c r="VOE713" s="15"/>
      <c r="VOF713" s="16"/>
      <c r="VOG713" s="15"/>
      <c r="VOH713" s="16"/>
      <c r="VOI713" s="15"/>
      <c r="VOJ713" s="16"/>
      <c r="VOK713" s="15"/>
      <c r="VOL713" s="16"/>
      <c r="VOM713" s="15"/>
      <c r="VON713" s="16"/>
      <c r="VOO713" s="15"/>
      <c r="VOP713" s="16"/>
      <c r="VOQ713" s="15"/>
      <c r="VOR713" s="16"/>
      <c r="VOS713" s="15"/>
      <c r="VOT713" s="16"/>
      <c r="VOU713" s="15"/>
      <c r="VOV713" s="16"/>
      <c r="VOW713" s="15"/>
      <c r="VOX713" s="16"/>
      <c r="VOY713" s="15"/>
      <c r="VOZ713" s="16"/>
      <c r="VPA713" s="15"/>
      <c r="VPB713" s="16"/>
      <c r="VPC713" s="15"/>
      <c r="VPD713" s="16"/>
      <c r="VPE713" s="15"/>
      <c r="VPF713" s="16"/>
      <c r="VPG713" s="15"/>
      <c r="VPH713" s="16"/>
      <c r="VPI713" s="15"/>
      <c r="VPJ713" s="16"/>
      <c r="VPK713" s="15"/>
      <c r="VPL713" s="16"/>
      <c r="VPM713" s="15"/>
      <c r="VPN713" s="16"/>
      <c r="VPO713" s="15"/>
      <c r="VPP713" s="16"/>
      <c r="VPQ713" s="15"/>
      <c r="VPR713" s="16"/>
      <c r="VPS713" s="15"/>
      <c r="VPT713" s="16"/>
      <c r="VPU713" s="15"/>
      <c r="VPV713" s="16"/>
      <c r="VPW713" s="15"/>
      <c r="VPX713" s="16"/>
      <c r="VPY713" s="15"/>
      <c r="VPZ713" s="16"/>
      <c r="VQA713" s="15"/>
      <c r="VQB713" s="16"/>
      <c r="VQC713" s="15"/>
      <c r="VQD713" s="16"/>
      <c r="VQE713" s="15"/>
      <c r="VQF713" s="16"/>
      <c r="VQG713" s="15"/>
      <c r="VQH713" s="16"/>
      <c r="VQI713" s="15"/>
      <c r="VQJ713" s="16"/>
      <c r="VQK713" s="15"/>
      <c r="VQL713" s="16"/>
      <c r="VQM713" s="15"/>
      <c r="VQN713" s="16"/>
      <c r="VQO713" s="15"/>
      <c r="VQP713" s="16"/>
      <c r="VQQ713" s="15"/>
      <c r="VQR713" s="16"/>
      <c r="VQS713" s="15"/>
      <c r="VQT713" s="16"/>
      <c r="VQU713" s="15"/>
      <c r="VQV713" s="16"/>
      <c r="VQW713" s="15"/>
      <c r="VQX713" s="16"/>
      <c r="VQY713" s="15"/>
      <c r="VQZ713" s="16"/>
      <c r="VRA713" s="15"/>
      <c r="VRB713" s="16"/>
      <c r="VRC713" s="15"/>
      <c r="VRD713" s="16"/>
      <c r="VRE713" s="15"/>
      <c r="VRF713" s="16"/>
      <c r="VRG713" s="15"/>
      <c r="VRH713" s="16"/>
      <c r="VRI713" s="15"/>
      <c r="VRJ713" s="16"/>
      <c r="VRK713" s="15"/>
      <c r="VRL713" s="16"/>
      <c r="VRM713" s="15"/>
      <c r="VRN713" s="16"/>
      <c r="VRO713" s="15"/>
      <c r="VRP713" s="16"/>
      <c r="VRQ713" s="15"/>
      <c r="VRR713" s="16"/>
      <c r="VRS713" s="15"/>
      <c r="VRT713" s="16"/>
      <c r="VRU713" s="15"/>
      <c r="VRV713" s="16"/>
      <c r="VRW713" s="15"/>
      <c r="VRX713" s="16"/>
      <c r="VRY713" s="15"/>
      <c r="VRZ713" s="16"/>
      <c r="VSA713" s="15"/>
      <c r="VSB713" s="16"/>
      <c r="VSC713" s="15"/>
      <c r="VSD713" s="16"/>
      <c r="VSE713" s="15"/>
      <c r="VSF713" s="16"/>
      <c r="VSG713" s="15"/>
      <c r="VSH713" s="16"/>
      <c r="VSI713" s="15"/>
      <c r="VSJ713" s="16"/>
      <c r="VSK713" s="15"/>
      <c r="VSL713" s="16"/>
      <c r="VSM713" s="15"/>
      <c r="VSN713" s="16"/>
      <c r="VSO713" s="15"/>
      <c r="VSP713" s="16"/>
      <c r="VSQ713" s="15"/>
      <c r="VSR713" s="16"/>
      <c r="VSS713" s="15"/>
      <c r="VST713" s="16"/>
      <c r="VSU713" s="15"/>
      <c r="VSV713" s="16"/>
      <c r="VSW713" s="15"/>
      <c r="VSX713" s="16"/>
      <c r="VSY713" s="15"/>
      <c r="VSZ713" s="16"/>
      <c r="VTA713" s="15"/>
      <c r="VTB713" s="16"/>
      <c r="VTC713" s="15"/>
      <c r="VTD713" s="16"/>
      <c r="VTE713" s="15"/>
      <c r="VTF713" s="16"/>
      <c r="VTG713" s="15"/>
      <c r="VTH713" s="16"/>
      <c r="VTI713" s="15"/>
      <c r="VTJ713" s="16"/>
      <c r="VTK713" s="15"/>
      <c r="VTL713" s="16"/>
      <c r="VTM713" s="15"/>
      <c r="VTN713" s="16"/>
      <c r="VTO713" s="15"/>
      <c r="VTP713" s="16"/>
      <c r="VTQ713" s="15"/>
      <c r="VTR713" s="16"/>
      <c r="VTS713" s="15"/>
      <c r="VTT713" s="16"/>
      <c r="VTU713" s="15"/>
      <c r="VTV713" s="16"/>
      <c r="VTW713" s="15"/>
      <c r="VTX713" s="16"/>
      <c r="VTY713" s="15"/>
      <c r="VTZ713" s="16"/>
      <c r="VUA713" s="15"/>
      <c r="VUB713" s="16"/>
      <c r="VUC713" s="15"/>
      <c r="VUD713" s="16"/>
      <c r="VUE713" s="15"/>
      <c r="VUF713" s="16"/>
      <c r="VUG713" s="15"/>
      <c r="VUH713" s="16"/>
      <c r="VUI713" s="15"/>
      <c r="VUJ713" s="16"/>
      <c r="VUK713" s="15"/>
      <c r="VUL713" s="16"/>
      <c r="VUM713" s="15"/>
      <c r="VUN713" s="16"/>
      <c r="VUO713" s="15"/>
      <c r="VUP713" s="16"/>
      <c r="VUQ713" s="15"/>
      <c r="VUR713" s="16"/>
      <c r="VUS713" s="15"/>
      <c r="VUT713" s="16"/>
      <c r="VUU713" s="15"/>
      <c r="VUV713" s="16"/>
      <c r="VUW713" s="15"/>
      <c r="VUX713" s="16"/>
      <c r="VUY713" s="15"/>
      <c r="VUZ713" s="16"/>
      <c r="VVA713" s="15"/>
      <c r="VVB713" s="16"/>
      <c r="VVC713" s="15"/>
      <c r="VVD713" s="16"/>
      <c r="VVE713" s="15"/>
      <c r="VVF713" s="16"/>
      <c r="VVG713" s="15"/>
      <c r="VVH713" s="16"/>
      <c r="VVI713" s="15"/>
      <c r="VVJ713" s="16"/>
      <c r="VVK713" s="15"/>
      <c r="VVL713" s="16"/>
      <c r="VVM713" s="15"/>
      <c r="VVN713" s="16"/>
      <c r="VVO713" s="15"/>
      <c r="VVP713" s="16"/>
      <c r="VVQ713" s="15"/>
      <c r="VVR713" s="16"/>
      <c r="VVS713" s="15"/>
      <c r="VVT713" s="16"/>
      <c r="VVU713" s="15"/>
      <c r="VVV713" s="16"/>
      <c r="VVW713" s="15"/>
      <c r="VVX713" s="16"/>
      <c r="VVY713" s="15"/>
      <c r="VVZ713" s="16"/>
      <c r="VWA713" s="15"/>
      <c r="VWB713" s="16"/>
      <c r="VWC713" s="15"/>
      <c r="VWD713" s="16"/>
      <c r="VWE713" s="15"/>
      <c r="VWF713" s="16"/>
      <c r="VWG713" s="15"/>
      <c r="VWH713" s="16"/>
      <c r="VWI713" s="15"/>
      <c r="VWJ713" s="16"/>
      <c r="VWK713" s="15"/>
      <c r="VWL713" s="16"/>
      <c r="VWM713" s="15"/>
      <c r="VWN713" s="16"/>
      <c r="VWO713" s="15"/>
      <c r="VWP713" s="16"/>
      <c r="VWQ713" s="15"/>
      <c r="VWR713" s="16"/>
      <c r="VWS713" s="15"/>
      <c r="VWT713" s="16"/>
      <c r="VWU713" s="15"/>
      <c r="VWV713" s="16"/>
      <c r="VWW713" s="15"/>
      <c r="VWX713" s="16"/>
      <c r="VWY713" s="15"/>
      <c r="VWZ713" s="16"/>
      <c r="VXA713" s="15"/>
      <c r="VXB713" s="16"/>
      <c r="VXC713" s="15"/>
      <c r="VXD713" s="16"/>
      <c r="VXE713" s="15"/>
      <c r="VXF713" s="16"/>
      <c r="VXG713" s="15"/>
      <c r="VXH713" s="16"/>
      <c r="VXI713" s="15"/>
      <c r="VXJ713" s="16"/>
      <c r="VXK713" s="15"/>
      <c r="VXL713" s="16"/>
      <c r="VXM713" s="15"/>
      <c r="VXN713" s="16"/>
      <c r="VXO713" s="15"/>
      <c r="VXP713" s="16"/>
      <c r="VXQ713" s="15"/>
      <c r="VXR713" s="16"/>
      <c r="VXS713" s="15"/>
      <c r="VXT713" s="16"/>
      <c r="VXU713" s="15"/>
      <c r="VXV713" s="16"/>
      <c r="VXW713" s="15"/>
      <c r="VXX713" s="16"/>
      <c r="VXY713" s="15"/>
      <c r="VXZ713" s="16"/>
      <c r="VYA713" s="15"/>
      <c r="VYB713" s="16"/>
      <c r="VYC713" s="15"/>
      <c r="VYD713" s="16"/>
      <c r="VYE713" s="15"/>
      <c r="VYF713" s="16"/>
      <c r="VYG713" s="15"/>
      <c r="VYH713" s="16"/>
      <c r="VYI713" s="15"/>
      <c r="VYJ713" s="16"/>
      <c r="VYK713" s="15"/>
      <c r="VYL713" s="16"/>
      <c r="VYM713" s="15"/>
      <c r="VYN713" s="16"/>
      <c r="VYO713" s="15"/>
      <c r="VYP713" s="16"/>
      <c r="VYQ713" s="15"/>
      <c r="VYR713" s="16"/>
      <c r="VYS713" s="15"/>
      <c r="VYT713" s="16"/>
      <c r="VYU713" s="15"/>
      <c r="VYV713" s="16"/>
      <c r="VYW713" s="15"/>
      <c r="VYX713" s="16"/>
      <c r="VYY713" s="15"/>
      <c r="VYZ713" s="16"/>
      <c r="VZA713" s="15"/>
      <c r="VZB713" s="16"/>
      <c r="VZC713" s="15"/>
      <c r="VZD713" s="16"/>
      <c r="VZE713" s="15"/>
      <c r="VZF713" s="16"/>
      <c r="VZG713" s="15"/>
      <c r="VZH713" s="16"/>
      <c r="VZI713" s="15"/>
      <c r="VZJ713" s="16"/>
      <c r="VZK713" s="15"/>
      <c r="VZL713" s="16"/>
      <c r="VZM713" s="15"/>
      <c r="VZN713" s="16"/>
      <c r="VZO713" s="15"/>
      <c r="VZP713" s="16"/>
      <c r="VZQ713" s="15"/>
      <c r="VZR713" s="16"/>
      <c r="VZS713" s="15"/>
      <c r="VZT713" s="16"/>
      <c r="VZU713" s="15"/>
      <c r="VZV713" s="16"/>
      <c r="VZW713" s="15"/>
      <c r="VZX713" s="16"/>
      <c r="VZY713" s="15"/>
      <c r="VZZ713" s="16"/>
      <c r="WAA713" s="15"/>
      <c r="WAB713" s="16"/>
      <c r="WAC713" s="15"/>
      <c r="WAD713" s="16"/>
      <c r="WAE713" s="15"/>
      <c r="WAF713" s="16"/>
      <c r="WAG713" s="15"/>
      <c r="WAH713" s="16"/>
      <c r="WAI713" s="15"/>
      <c r="WAJ713" s="16"/>
      <c r="WAK713" s="15"/>
      <c r="WAL713" s="16"/>
      <c r="WAM713" s="15"/>
      <c r="WAN713" s="16"/>
      <c r="WAO713" s="15"/>
      <c r="WAP713" s="16"/>
      <c r="WAQ713" s="15"/>
      <c r="WAR713" s="16"/>
      <c r="WAS713" s="15"/>
      <c r="WAT713" s="16"/>
      <c r="WAU713" s="15"/>
      <c r="WAV713" s="16"/>
      <c r="WAW713" s="15"/>
      <c r="WAX713" s="16"/>
      <c r="WAY713" s="15"/>
      <c r="WAZ713" s="16"/>
      <c r="WBA713" s="15"/>
      <c r="WBB713" s="16"/>
      <c r="WBC713" s="15"/>
      <c r="WBD713" s="16"/>
      <c r="WBE713" s="15"/>
      <c r="WBF713" s="16"/>
      <c r="WBG713" s="15"/>
      <c r="WBH713" s="16"/>
      <c r="WBI713" s="15"/>
      <c r="WBJ713" s="16"/>
      <c r="WBK713" s="15"/>
      <c r="WBL713" s="16"/>
      <c r="WBM713" s="15"/>
      <c r="WBN713" s="16"/>
      <c r="WBO713" s="15"/>
      <c r="WBP713" s="16"/>
      <c r="WBQ713" s="15"/>
      <c r="WBR713" s="16"/>
      <c r="WBS713" s="15"/>
      <c r="WBT713" s="16"/>
      <c r="WBU713" s="15"/>
      <c r="WBV713" s="16"/>
      <c r="WBW713" s="15"/>
      <c r="WBX713" s="16"/>
      <c r="WBY713" s="15"/>
      <c r="WBZ713" s="16"/>
      <c r="WCA713" s="15"/>
      <c r="WCB713" s="16"/>
      <c r="WCC713" s="15"/>
      <c r="WCD713" s="16"/>
      <c r="WCE713" s="15"/>
      <c r="WCF713" s="16"/>
      <c r="WCG713" s="15"/>
      <c r="WCH713" s="16"/>
      <c r="WCI713" s="15"/>
      <c r="WCJ713" s="16"/>
      <c r="WCK713" s="15"/>
      <c r="WCL713" s="16"/>
      <c r="WCM713" s="15"/>
      <c r="WCN713" s="16"/>
      <c r="WCO713" s="15"/>
      <c r="WCP713" s="16"/>
      <c r="WCQ713" s="15"/>
      <c r="WCR713" s="16"/>
      <c r="WCS713" s="15"/>
      <c r="WCT713" s="16"/>
      <c r="WCU713" s="15"/>
      <c r="WCV713" s="16"/>
      <c r="WCW713" s="15"/>
      <c r="WCX713" s="16"/>
      <c r="WCY713" s="15"/>
      <c r="WCZ713" s="16"/>
      <c r="WDA713" s="15"/>
      <c r="WDB713" s="16"/>
      <c r="WDC713" s="15"/>
      <c r="WDD713" s="16"/>
      <c r="WDE713" s="15"/>
      <c r="WDF713" s="16"/>
      <c r="WDG713" s="15"/>
      <c r="WDH713" s="16"/>
      <c r="WDI713" s="15"/>
      <c r="WDJ713" s="16"/>
      <c r="WDK713" s="15"/>
      <c r="WDL713" s="16"/>
      <c r="WDM713" s="15"/>
      <c r="WDN713" s="16"/>
      <c r="WDO713" s="15"/>
      <c r="WDP713" s="16"/>
      <c r="WDQ713" s="15"/>
      <c r="WDR713" s="16"/>
      <c r="WDS713" s="15"/>
      <c r="WDT713" s="16"/>
      <c r="WDU713" s="15"/>
      <c r="WDV713" s="16"/>
      <c r="WDW713" s="15"/>
      <c r="WDX713" s="16"/>
      <c r="WDY713" s="15"/>
      <c r="WDZ713" s="16"/>
      <c r="WEA713" s="15"/>
      <c r="WEB713" s="16"/>
      <c r="WEC713" s="15"/>
      <c r="WED713" s="16"/>
      <c r="WEE713" s="15"/>
      <c r="WEF713" s="16"/>
      <c r="WEG713" s="15"/>
      <c r="WEH713" s="16"/>
      <c r="WEI713" s="15"/>
      <c r="WEJ713" s="16"/>
      <c r="WEK713" s="15"/>
      <c r="WEL713" s="16"/>
      <c r="WEM713" s="15"/>
      <c r="WEN713" s="16"/>
      <c r="WEO713" s="15"/>
      <c r="WEP713" s="16"/>
      <c r="WEQ713" s="15"/>
      <c r="WER713" s="16"/>
      <c r="WES713" s="15"/>
      <c r="WET713" s="16"/>
      <c r="WEU713" s="15"/>
      <c r="WEV713" s="16"/>
      <c r="WEW713" s="15"/>
      <c r="WEX713" s="16"/>
      <c r="WEY713" s="15"/>
      <c r="WEZ713" s="16"/>
      <c r="WFA713" s="15"/>
      <c r="WFB713" s="16"/>
      <c r="WFC713" s="15"/>
      <c r="WFD713" s="16"/>
      <c r="WFE713" s="15"/>
      <c r="WFF713" s="16"/>
      <c r="WFG713" s="15"/>
      <c r="WFH713" s="16"/>
      <c r="WFI713" s="15"/>
      <c r="WFJ713" s="16"/>
      <c r="WFK713" s="15"/>
      <c r="WFL713" s="16"/>
      <c r="WFM713" s="15"/>
      <c r="WFN713" s="16"/>
      <c r="WFO713" s="15"/>
      <c r="WFP713" s="16"/>
      <c r="WFQ713" s="15"/>
      <c r="WFR713" s="16"/>
      <c r="WFS713" s="15"/>
      <c r="WFT713" s="16"/>
      <c r="WFU713" s="15"/>
      <c r="WFV713" s="16"/>
      <c r="WFW713" s="15"/>
      <c r="WFX713" s="16"/>
      <c r="WFY713" s="15"/>
      <c r="WFZ713" s="16"/>
      <c r="WGA713" s="15"/>
      <c r="WGB713" s="16"/>
      <c r="WGC713" s="15"/>
      <c r="WGD713" s="16"/>
      <c r="WGE713" s="15"/>
      <c r="WGF713" s="16"/>
      <c r="WGG713" s="15"/>
      <c r="WGH713" s="16"/>
      <c r="WGI713" s="15"/>
      <c r="WGJ713" s="16"/>
      <c r="WGK713" s="15"/>
      <c r="WGL713" s="16"/>
      <c r="WGM713" s="15"/>
      <c r="WGN713" s="16"/>
      <c r="WGO713" s="15"/>
      <c r="WGP713" s="16"/>
      <c r="WGQ713" s="15"/>
      <c r="WGR713" s="16"/>
      <c r="WGS713" s="15"/>
      <c r="WGT713" s="16"/>
      <c r="WGU713" s="15"/>
      <c r="WGV713" s="16"/>
      <c r="WGW713" s="15"/>
      <c r="WGX713" s="16"/>
      <c r="WGY713" s="15"/>
      <c r="WGZ713" s="16"/>
      <c r="WHA713" s="15"/>
      <c r="WHB713" s="16"/>
      <c r="WHC713" s="15"/>
      <c r="WHD713" s="16"/>
      <c r="WHE713" s="15"/>
      <c r="WHF713" s="16"/>
      <c r="WHG713" s="15"/>
      <c r="WHH713" s="16"/>
      <c r="WHI713" s="15"/>
      <c r="WHJ713" s="16"/>
      <c r="WHK713" s="15"/>
      <c r="WHL713" s="16"/>
      <c r="WHM713" s="15"/>
      <c r="WHN713" s="16"/>
      <c r="WHO713" s="15"/>
      <c r="WHP713" s="16"/>
      <c r="WHQ713" s="15"/>
      <c r="WHR713" s="16"/>
      <c r="WHS713" s="15"/>
      <c r="WHT713" s="16"/>
      <c r="WHU713" s="15"/>
      <c r="WHV713" s="16"/>
      <c r="WHW713" s="15"/>
      <c r="WHX713" s="16"/>
      <c r="WHY713" s="15"/>
      <c r="WHZ713" s="16"/>
      <c r="WIA713" s="15"/>
      <c r="WIB713" s="16"/>
      <c r="WIC713" s="15"/>
      <c r="WID713" s="16"/>
      <c r="WIE713" s="15"/>
      <c r="WIF713" s="16"/>
      <c r="WIG713" s="15"/>
      <c r="WIH713" s="16"/>
      <c r="WII713" s="15"/>
      <c r="WIJ713" s="16"/>
      <c r="WIK713" s="15"/>
      <c r="WIL713" s="16"/>
      <c r="WIM713" s="15"/>
      <c r="WIN713" s="16"/>
      <c r="WIO713" s="15"/>
      <c r="WIP713" s="16"/>
      <c r="WIQ713" s="15"/>
      <c r="WIR713" s="16"/>
      <c r="WIS713" s="15"/>
      <c r="WIT713" s="16"/>
      <c r="WIU713" s="15"/>
      <c r="WIV713" s="16"/>
      <c r="WIW713" s="15"/>
      <c r="WIX713" s="16"/>
      <c r="WIY713" s="15"/>
      <c r="WIZ713" s="16"/>
      <c r="WJA713" s="15"/>
      <c r="WJB713" s="16"/>
      <c r="WJC713" s="15"/>
      <c r="WJD713" s="16"/>
      <c r="WJE713" s="15"/>
      <c r="WJF713" s="16"/>
      <c r="WJG713" s="15"/>
      <c r="WJH713" s="16"/>
      <c r="WJI713" s="15"/>
      <c r="WJJ713" s="16"/>
      <c r="WJK713" s="15"/>
      <c r="WJL713" s="16"/>
      <c r="WJM713" s="15"/>
      <c r="WJN713" s="16"/>
      <c r="WJO713" s="15"/>
      <c r="WJP713" s="16"/>
      <c r="WJQ713" s="15"/>
      <c r="WJR713" s="16"/>
      <c r="WJS713" s="15"/>
      <c r="WJT713" s="16"/>
      <c r="WJU713" s="15"/>
      <c r="WJV713" s="16"/>
      <c r="WJW713" s="15"/>
      <c r="WJX713" s="16"/>
      <c r="WJY713" s="15"/>
      <c r="WJZ713" s="16"/>
      <c r="WKA713" s="15"/>
      <c r="WKB713" s="16"/>
      <c r="WKC713" s="15"/>
      <c r="WKD713" s="16"/>
      <c r="WKE713" s="15"/>
      <c r="WKF713" s="16"/>
      <c r="WKG713" s="15"/>
      <c r="WKH713" s="16"/>
      <c r="WKI713" s="15"/>
      <c r="WKJ713" s="16"/>
      <c r="WKK713" s="15"/>
      <c r="WKL713" s="16"/>
      <c r="WKM713" s="15"/>
      <c r="WKN713" s="16"/>
      <c r="WKO713" s="15"/>
      <c r="WKP713" s="16"/>
      <c r="WKQ713" s="15"/>
      <c r="WKR713" s="16"/>
      <c r="WKS713" s="15"/>
      <c r="WKT713" s="16"/>
      <c r="WKU713" s="15"/>
      <c r="WKV713" s="16"/>
      <c r="WKW713" s="15"/>
      <c r="WKX713" s="16"/>
      <c r="WKY713" s="15"/>
      <c r="WKZ713" s="16"/>
      <c r="WLA713" s="15"/>
      <c r="WLB713" s="16"/>
      <c r="WLC713" s="15"/>
      <c r="WLD713" s="16"/>
      <c r="WLE713" s="15"/>
      <c r="WLF713" s="16"/>
      <c r="WLG713" s="15"/>
      <c r="WLH713" s="16"/>
      <c r="WLI713" s="15"/>
      <c r="WLJ713" s="16"/>
      <c r="WLK713" s="15"/>
      <c r="WLL713" s="16"/>
      <c r="WLM713" s="15"/>
      <c r="WLN713" s="16"/>
      <c r="WLO713" s="15"/>
      <c r="WLP713" s="16"/>
      <c r="WLQ713" s="15"/>
      <c r="WLR713" s="16"/>
      <c r="WLS713" s="15"/>
      <c r="WLT713" s="16"/>
      <c r="WLU713" s="15"/>
      <c r="WLV713" s="16"/>
      <c r="WLW713" s="15"/>
      <c r="WLX713" s="16"/>
      <c r="WLY713" s="15"/>
      <c r="WLZ713" s="16"/>
      <c r="WMA713" s="15"/>
      <c r="WMB713" s="16"/>
      <c r="WMC713" s="15"/>
      <c r="WMD713" s="16"/>
      <c r="WME713" s="15"/>
      <c r="WMF713" s="16"/>
      <c r="WMG713" s="15"/>
      <c r="WMH713" s="16"/>
      <c r="WMI713" s="15"/>
      <c r="WMJ713" s="16"/>
      <c r="WMK713" s="15"/>
      <c r="WML713" s="16"/>
      <c r="WMM713" s="15"/>
      <c r="WMN713" s="16"/>
      <c r="WMO713" s="15"/>
      <c r="WMP713" s="16"/>
      <c r="WMQ713" s="15"/>
      <c r="WMR713" s="16"/>
      <c r="WMS713" s="15"/>
      <c r="WMT713" s="16"/>
      <c r="WMU713" s="15"/>
      <c r="WMV713" s="16"/>
      <c r="WMW713" s="15"/>
      <c r="WMX713" s="16"/>
      <c r="WMY713" s="15"/>
      <c r="WMZ713" s="16"/>
      <c r="WNA713" s="15"/>
      <c r="WNB713" s="16"/>
      <c r="WNC713" s="15"/>
      <c r="WND713" s="16"/>
      <c r="WNE713" s="15"/>
      <c r="WNF713" s="16"/>
      <c r="WNG713" s="15"/>
      <c r="WNH713" s="16"/>
      <c r="WNI713" s="15"/>
      <c r="WNJ713" s="16"/>
      <c r="WNK713" s="15"/>
      <c r="WNL713" s="16"/>
      <c r="WNM713" s="15"/>
      <c r="WNN713" s="16"/>
      <c r="WNO713" s="15"/>
      <c r="WNP713" s="16"/>
      <c r="WNQ713" s="15"/>
      <c r="WNR713" s="16"/>
      <c r="WNS713" s="15"/>
      <c r="WNT713" s="16"/>
      <c r="WNU713" s="15"/>
      <c r="WNV713" s="16"/>
      <c r="WNW713" s="15"/>
      <c r="WNX713" s="16"/>
      <c r="WNY713" s="15"/>
      <c r="WNZ713" s="16"/>
      <c r="WOA713" s="15"/>
      <c r="WOB713" s="16"/>
      <c r="WOC713" s="15"/>
      <c r="WOD713" s="16"/>
      <c r="WOE713" s="15"/>
      <c r="WOF713" s="16"/>
      <c r="WOG713" s="15"/>
      <c r="WOH713" s="16"/>
      <c r="WOI713" s="15"/>
      <c r="WOJ713" s="16"/>
      <c r="WOK713" s="15"/>
      <c r="WOL713" s="16"/>
      <c r="WOM713" s="15"/>
      <c r="WON713" s="16"/>
      <c r="WOO713" s="15"/>
      <c r="WOP713" s="16"/>
      <c r="WOQ713" s="15"/>
      <c r="WOR713" s="16"/>
      <c r="WOS713" s="15"/>
      <c r="WOT713" s="16"/>
      <c r="WOU713" s="15"/>
      <c r="WOV713" s="16"/>
      <c r="WOW713" s="15"/>
      <c r="WOX713" s="16"/>
      <c r="WOY713" s="15"/>
      <c r="WOZ713" s="16"/>
      <c r="WPA713" s="15"/>
      <c r="WPB713" s="16"/>
      <c r="WPC713" s="15"/>
      <c r="WPD713" s="16"/>
      <c r="WPE713" s="15"/>
      <c r="WPF713" s="16"/>
      <c r="WPG713" s="15"/>
      <c r="WPH713" s="16"/>
      <c r="WPI713" s="15"/>
      <c r="WPJ713" s="16"/>
      <c r="WPK713" s="15"/>
      <c r="WPL713" s="16"/>
      <c r="WPM713" s="15"/>
      <c r="WPN713" s="16"/>
      <c r="WPO713" s="15"/>
      <c r="WPP713" s="16"/>
      <c r="WPQ713" s="15"/>
      <c r="WPR713" s="16"/>
      <c r="WPS713" s="15"/>
      <c r="WPT713" s="16"/>
      <c r="WPU713" s="15"/>
      <c r="WPV713" s="16"/>
      <c r="WPW713" s="15"/>
      <c r="WPX713" s="16"/>
      <c r="WPY713" s="15"/>
      <c r="WPZ713" s="16"/>
      <c r="WQA713" s="15"/>
      <c r="WQB713" s="16"/>
      <c r="WQC713" s="15"/>
      <c r="WQD713" s="16"/>
      <c r="WQE713" s="15"/>
      <c r="WQF713" s="16"/>
      <c r="WQG713" s="15"/>
      <c r="WQH713" s="16"/>
      <c r="WQI713" s="15"/>
      <c r="WQJ713" s="16"/>
      <c r="WQK713" s="15"/>
      <c r="WQL713" s="16"/>
      <c r="WQM713" s="15"/>
      <c r="WQN713" s="16"/>
      <c r="WQO713" s="15"/>
      <c r="WQP713" s="16"/>
      <c r="WQQ713" s="15"/>
      <c r="WQR713" s="16"/>
      <c r="WQS713" s="15"/>
      <c r="WQT713" s="16"/>
      <c r="WQU713" s="15"/>
      <c r="WQV713" s="16"/>
      <c r="WQW713" s="15"/>
      <c r="WQX713" s="16"/>
      <c r="WQY713" s="15"/>
      <c r="WQZ713" s="16"/>
      <c r="WRA713" s="15"/>
      <c r="WRB713" s="16"/>
      <c r="WRC713" s="15"/>
      <c r="WRD713" s="16"/>
      <c r="WRE713" s="15"/>
      <c r="WRF713" s="16"/>
      <c r="WRG713" s="15"/>
      <c r="WRH713" s="16"/>
      <c r="WRI713" s="15"/>
      <c r="WRJ713" s="16"/>
      <c r="WRK713" s="15"/>
      <c r="WRL713" s="16"/>
      <c r="WRM713" s="15"/>
      <c r="WRN713" s="16"/>
      <c r="WRO713" s="15"/>
      <c r="WRP713" s="16"/>
      <c r="WRQ713" s="15"/>
      <c r="WRR713" s="16"/>
      <c r="WRS713" s="15"/>
      <c r="WRT713" s="16"/>
      <c r="WRU713" s="15"/>
      <c r="WRV713" s="16"/>
      <c r="WRW713" s="15"/>
      <c r="WRX713" s="16"/>
      <c r="WRY713" s="15"/>
      <c r="WRZ713" s="16"/>
      <c r="WSA713" s="15"/>
      <c r="WSB713" s="16"/>
      <c r="WSC713" s="15"/>
      <c r="WSD713" s="16"/>
      <c r="WSE713" s="15"/>
      <c r="WSF713" s="16"/>
      <c r="WSG713" s="15"/>
      <c r="WSH713" s="16"/>
      <c r="WSI713" s="15"/>
      <c r="WSJ713" s="16"/>
      <c r="WSK713" s="15"/>
      <c r="WSL713" s="16"/>
      <c r="WSM713" s="15"/>
      <c r="WSN713" s="16"/>
      <c r="WSO713" s="15"/>
      <c r="WSP713" s="16"/>
      <c r="WSQ713" s="15"/>
      <c r="WSR713" s="16"/>
      <c r="WSS713" s="15"/>
      <c r="WST713" s="16"/>
      <c r="WSU713" s="15"/>
      <c r="WSV713" s="16"/>
      <c r="WSW713" s="15"/>
      <c r="WSX713" s="16"/>
      <c r="WSY713" s="15"/>
      <c r="WSZ713" s="16"/>
      <c r="WTA713" s="15"/>
      <c r="WTB713" s="16"/>
      <c r="WTC713" s="15"/>
      <c r="WTD713" s="16"/>
      <c r="WTE713" s="15"/>
      <c r="WTF713" s="16"/>
      <c r="WTG713" s="15"/>
      <c r="WTH713" s="16"/>
      <c r="WTI713" s="15"/>
      <c r="WTJ713" s="16"/>
      <c r="WTK713" s="15"/>
      <c r="WTL713" s="16"/>
      <c r="WTM713" s="15"/>
      <c r="WTN713" s="16"/>
      <c r="WTO713" s="15"/>
      <c r="WTP713" s="16"/>
      <c r="WTQ713" s="15"/>
      <c r="WTR713" s="16"/>
      <c r="WTS713" s="15"/>
      <c r="WTT713" s="16"/>
      <c r="WTU713" s="15"/>
      <c r="WTV713" s="16"/>
      <c r="WTW713" s="15"/>
      <c r="WTX713" s="16"/>
      <c r="WTY713" s="15"/>
      <c r="WTZ713" s="16"/>
      <c r="WUA713" s="15"/>
      <c r="WUB713" s="16"/>
      <c r="WUC713" s="15"/>
      <c r="WUD713" s="16"/>
      <c r="WUE713" s="15"/>
      <c r="WUF713" s="16"/>
      <c r="WUG713" s="15"/>
      <c r="WUH713" s="16"/>
      <c r="WUI713" s="15"/>
      <c r="WUJ713" s="16"/>
      <c r="WUK713" s="15"/>
      <c r="WUL713" s="16"/>
      <c r="WUM713" s="15"/>
      <c r="WUN713" s="16"/>
      <c r="WUO713" s="15"/>
      <c r="WUP713" s="16"/>
      <c r="WUQ713" s="15"/>
      <c r="WUR713" s="16"/>
      <c r="WUS713" s="15"/>
      <c r="WUT713" s="16"/>
      <c r="WUU713" s="15"/>
      <c r="WUV713" s="16"/>
      <c r="WUW713" s="15"/>
      <c r="WUX713" s="16"/>
      <c r="WUY713" s="15"/>
      <c r="WUZ713" s="16"/>
      <c r="WVA713" s="15"/>
      <c r="WVB713" s="16"/>
      <c r="WVC713" s="15"/>
      <c r="WVD713" s="16"/>
      <c r="WVE713" s="15"/>
      <c r="WVF713" s="16"/>
      <c r="WVG713" s="15"/>
      <c r="WVH713" s="16"/>
      <c r="WVI713" s="15"/>
      <c r="WVJ713" s="16"/>
      <c r="WVK713" s="15"/>
      <c r="WVL713" s="16"/>
      <c r="WVM713" s="15"/>
      <c r="WVN713" s="16"/>
      <c r="WVO713" s="15"/>
      <c r="WVP713" s="16"/>
      <c r="WVQ713" s="15"/>
      <c r="WVR713" s="16"/>
      <c r="WVS713" s="15"/>
      <c r="WVT713" s="16"/>
      <c r="WVU713" s="15"/>
      <c r="WVV713" s="16"/>
      <c r="WVW713" s="15"/>
      <c r="WVX713" s="16"/>
      <c r="WVY713" s="15"/>
      <c r="WVZ713" s="16"/>
      <c r="WWA713" s="15"/>
      <c r="WWB713" s="16"/>
      <c r="WWC713" s="15"/>
      <c r="WWD713" s="16"/>
      <c r="WWE713" s="15"/>
      <c r="WWF713" s="16"/>
      <c r="WWG713" s="15"/>
      <c r="WWH713" s="16"/>
      <c r="WWI713" s="15"/>
      <c r="WWJ713" s="16"/>
      <c r="WWK713" s="15"/>
      <c r="WWL713" s="16"/>
      <c r="WWM713" s="15"/>
      <c r="WWN713" s="16"/>
      <c r="WWO713" s="15"/>
      <c r="WWP713" s="16"/>
      <c r="WWQ713" s="15"/>
      <c r="WWR713" s="16"/>
      <c r="WWS713" s="15"/>
      <c r="WWT713" s="16"/>
      <c r="WWU713" s="15"/>
      <c r="WWV713" s="16"/>
      <c r="WWW713" s="15"/>
      <c r="WWX713" s="16"/>
      <c r="WWY713" s="15"/>
      <c r="WWZ713" s="16"/>
      <c r="WXA713" s="15"/>
      <c r="WXB713" s="16"/>
      <c r="WXC713" s="15"/>
      <c r="WXD713" s="16"/>
      <c r="WXE713" s="15"/>
      <c r="WXF713" s="16"/>
      <c r="WXG713" s="15"/>
      <c r="WXH713" s="16"/>
      <c r="WXI713" s="15"/>
      <c r="WXJ713" s="16"/>
      <c r="WXK713" s="15"/>
      <c r="WXL713" s="16"/>
      <c r="WXM713" s="15"/>
      <c r="WXN713" s="16"/>
      <c r="WXO713" s="15"/>
      <c r="WXP713" s="16"/>
      <c r="WXQ713" s="15"/>
      <c r="WXR713" s="16"/>
      <c r="WXS713" s="15"/>
      <c r="WXT713" s="16"/>
      <c r="WXU713" s="15"/>
      <c r="WXV713" s="16"/>
      <c r="WXW713" s="15"/>
      <c r="WXX713" s="16"/>
      <c r="WXY713" s="15"/>
      <c r="WXZ713" s="16"/>
      <c r="WYA713" s="15"/>
      <c r="WYB713" s="16"/>
      <c r="WYC713" s="15"/>
      <c r="WYD713" s="16"/>
      <c r="WYE713" s="15"/>
      <c r="WYF713" s="16"/>
      <c r="WYG713" s="15"/>
      <c r="WYH713" s="16"/>
      <c r="WYI713" s="15"/>
      <c r="WYJ713" s="16"/>
      <c r="WYK713" s="15"/>
      <c r="WYL713" s="16"/>
      <c r="WYM713" s="15"/>
      <c r="WYN713" s="16"/>
      <c r="WYO713" s="15"/>
      <c r="WYP713" s="16"/>
      <c r="WYQ713" s="15"/>
      <c r="WYR713" s="16"/>
      <c r="WYS713" s="15"/>
      <c r="WYT713" s="16"/>
      <c r="WYU713" s="15"/>
      <c r="WYV713" s="16"/>
      <c r="WYW713" s="15"/>
      <c r="WYX713" s="16"/>
      <c r="WYY713" s="15"/>
      <c r="WYZ713" s="16"/>
      <c r="WZA713" s="15"/>
      <c r="WZB713" s="16"/>
      <c r="WZC713" s="15"/>
      <c r="WZD713" s="16"/>
      <c r="WZE713" s="15"/>
      <c r="WZF713" s="16"/>
      <c r="WZG713" s="15"/>
      <c r="WZH713" s="16"/>
      <c r="WZI713" s="15"/>
      <c r="WZJ713" s="16"/>
      <c r="WZK713" s="15"/>
      <c r="WZL713" s="16"/>
      <c r="WZM713" s="15"/>
      <c r="WZN713" s="16"/>
      <c r="WZO713" s="15"/>
      <c r="WZP713" s="16"/>
      <c r="WZQ713" s="15"/>
      <c r="WZR713" s="16"/>
      <c r="WZS713" s="15"/>
      <c r="WZT713" s="16"/>
      <c r="WZU713" s="15"/>
      <c r="WZV713" s="16"/>
      <c r="WZW713" s="15"/>
      <c r="WZX713" s="16"/>
      <c r="WZY713" s="15"/>
      <c r="WZZ713" s="16"/>
      <c r="XAA713" s="15"/>
      <c r="XAB713" s="16"/>
      <c r="XAC713" s="15"/>
      <c r="XAD713" s="16"/>
      <c r="XAE713" s="15"/>
      <c r="XAF713" s="16"/>
      <c r="XAG713" s="15"/>
      <c r="XAH713" s="16"/>
      <c r="XAI713" s="15"/>
      <c r="XAJ713" s="16"/>
      <c r="XAK713" s="15"/>
      <c r="XAL713" s="16"/>
      <c r="XAM713" s="15"/>
      <c r="XAN713" s="16"/>
      <c r="XAO713" s="15"/>
      <c r="XAP713" s="16"/>
      <c r="XAQ713" s="15"/>
      <c r="XAR713" s="16"/>
      <c r="XAS713" s="15"/>
      <c r="XAT713" s="16"/>
      <c r="XAU713" s="15"/>
      <c r="XAV713" s="16"/>
      <c r="XAW713" s="15"/>
      <c r="XAX713" s="16"/>
      <c r="XAY713" s="15"/>
      <c r="XAZ713" s="16"/>
      <c r="XBA713" s="15"/>
      <c r="XBB713" s="16"/>
      <c r="XBC713" s="15"/>
      <c r="XBD713" s="16"/>
      <c r="XBE713" s="15"/>
      <c r="XBF713" s="16"/>
      <c r="XBG713" s="15"/>
      <c r="XBH713" s="16"/>
      <c r="XBI713" s="15"/>
      <c r="XBJ713" s="16"/>
      <c r="XBK713" s="15"/>
      <c r="XBL713" s="16"/>
      <c r="XBM713" s="15"/>
      <c r="XBN713" s="16"/>
      <c r="XBO713" s="15"/>
      <c r="XBP713" s="16"/>
      <c r="XBQ713" s="15"/>
      <c r="XBR713" s="16"/>
      <c r="XBS713" s="15"/>
      <c r="XBT713" s="16"/>
      <c r="XBU713" s="15"/>
      <c r="XBV713" s="16"/>
      <c r="XBW713" s="15"/>
      <c r="XBX713" s="16"/>
      <c r="XBY713" s="15"/>
      <c r="XBZ713" s="16"/>
      <c r="XCA713" s="15"/>
      <c r="XCB713" s="16"/>
      <c r="XCC713" s="15"/>
      <c r="XCD713" s="16"/>
      <c r="XCE713" s="15"/>
      <c r="XCF713" s="16"/>
      <c r="XCG713" s="15"/>
      <c r="XCH713" s="16"/>
      <c r="XCI713" s="15"/>
      <c r="XCJ713" s="16"/>
      <c r="XCK713" s="15"/>
      <c r="XCL713" s="16"/>
      <c r="XCM713" s="15"/>
      <c r="XCN713" s="16"/>
      <c r="XCO713" s="15"/>
      <c r="XCP713" s="16"/>
      <c r="XCQ713" s="15"/>
      <c r="XCR713" s="16"/>
      <c r="XCS713" s="15"/>
      <c r="XCT713" s="16"/>
      <c r="XCU713" s="15"/>
      <c r="XCV713" s="16"/>
      <c r="XCW713" s="15"/>
      <c r="XCX713" s="16"/>
      <c r="XCY713" s="15"/>
      <c r="XCZ713" s="16"/>
      <c r="XDA713" s="15"/>
      <c r="XDB713" s="16"/>
      <c r="XDC713" s="15"/>
      <c r="XDD713" s="16"/>
      <c r="XDE713" s="15"/>
      <c r="XDF713" s="16"/>
      <c r="XDG713" s="15"/>
      <c r="XDH713" s="16"/>
      <c r="XDI713" s="15"/>
      <c r="XDJ713" s="16"/>
      <c r="XDK713" s="15"/>
      <c r="XDL713" s="16"/>
      <c r="XDM713" s="15"/>
      <c r="XDN713" s="16"/>
      <c r="XDO713" s="15"/>
      <c r="XDP713" s="16"/>
      <c r="XDQ713" s="15"/>
      <c r="XDR713" s="16"/>
      <c r="XDS713" s="15"/>
      <c r="XDT713" s="16"/>
      <c r="XDU713" s="15"/>
      <c r="XDV713" s="16"/>
      <c r="XDW713" s="15"/>
      <c r="XDX713" s="16"/>
      <c r="XDY713" s="15"/>
      <c r="XDZ713" s="16"/>
      <c r="XEA713" s="15"/>
      <c r="XEB713" s="16"/>
      <c r="XEC713" s="15"/>
      <c r="XED713" s="16"/>
      <c r="XEE713" s="15"/>
      <c r="XEF713" s="16"/>
      <c r="XEG713" s="15"/>
      <c r="XEH713" s="16"/>
      <c r="XEI713" s="15"/>
      <c r="XEJ713" s="16"/>
      <c r="XEK713" s="15"/>
      <c r="XEL713" s="16"/>
      <c r="XEM713" s="15"/>
      <c r="XEN713" s="16"/>
      <c r="XEO713" s="15"/>
      <c r="XEP713" s="16"/>
      <c r="XEQ713" s="15"/>
      <c r="XER713" s="16"/>
      <c r="XES713" s="15"/>
      <c r="XET713" s="16"/>
      <c r="XEU713" s="15"/>
      <c r="XEV713" s="16"/>
      <c r="XEW713" s="15"/>
      <c r="XEX713" s="16"/>
      <c r="XEY713" s="15"/>
      <c r="XEZ713" s="16"/>
      <c r="XFA713" s="15"/>
      <c r="XFB713" s="16"/>
      <c r="XFC713" s="15"/>
      <c r="XFD713" s="16"/>
    </row>
    <row r="714" spans="1:16384" ht="21.75" customHeight="1">
      <c r="A714" s="54" t="s">
        <v>10966</v>
      </c>
      <c r="B714" s="54" t="s">
        <v>6541</v>
      </c>
      <c r="C714" s="54" t="s">
        <v>11097</v>
      </c>
      <c r="D714" s="54" t="s">
        <v>11201</v>
      </c>
      <c r="E714" s="36"/>
    </row>
    <row r="715" spans="1:16384" ht="21.75" customHeight="1">
      <c r="A715" s="54" t="s">
        <v>10966</v>
      </c>
      <c r="B715" s="54" t="s">
        <v>11150</v>
      </c>
      <c r="C715" s="54" t="s">
        <v>2451</v>
      </c>
      <c r="D715" s="54" t="s">
        <v>11356</v>
      </c>
      <c r="E715" s="36"/>
    </row>
    <row r="716" spans="1:16384" ht="21.75" customHeight="1">
      <c r="A716" s="54" t="s">
        <v>10966</v>
      </c>
      <c r="B716" s="54" t="s">
        <v>11150</v>
      </c>
      <c r="C716" s="54" t="s">
        <v>2453</v>
      </c>
      <c r="D716" s="54" t="s">
        <v>11356</v>
      </c>
      <c r="E716" s="36"/>
    </row>
    <row r="717" spans="1:16384" ht="21.75" customHeight="1">
      <c r="A717" s="54" t="s">
        <v>10966</v>
      </c>
      <c r="B717" s="54" t="s">
        <v>5758</v>
      </c>
      <c r="C717" s="54" t="s">
        <v>5762</v>
      </c>
      <c r="D717" s="54" t="s">
        <v>11350</v>
      </c>
      <c r="E717" s="36"/>
    </row>
    <row r="718" spans="1:16384" ht="21.75" customHeight="1">
      <c r="A718" s="54" t="s">
        <v>10966</v>
      </c>
      <c r="B718" s="54" t="s">
        <v>4091</v>
      </c>
      <c r="C718" s="54" t="s">
        <v>11194</v>
      </c>
      <c r="D718" s="54" t="s">
        <v>11201</v>
      </c>
      <c r="E718" s="36"/>
    </row>
    <row r="719" spans="1:16384" ht="21.75" customHeight="1">
      <c r="A719" s="54" t="s">
        <v>10966</v>
      </c>
      <c r="B719" s="54" t="s">
        <v>11096</v>
      </c>
      <c r="C719" s="54" t="s">
        <v>3679</v>
      </c>
      <c r="D719" s="54" t="s">
        <v>11352</v>
      </c>
      <c r="E719" s="36"/>
    </row>
    <row r="720" spans="1:16384" ht="21.75" customHeight="1">
      <c r="A720" s="54" t="s">
        <v>10966</v>
      </c>
      <c r="B720" s="54" t="s">
        <v>11095</v>
      </c>
      <c r="C720" s="54" t="s">
        <v>3718</v>
      </c>
      <c r="D720" s="54" t="s">
        <v>11352</v>
      </c>
      <c r="E720" s="36"/>
    </row>
    <row r="721" spans="1:16384" ht="21.75" customHeight="1">
      <c r="A721" s="54" t="s">
        <v>10966</v>
      </c>
      <c r="B721" s="54" t="s">
        <v>6013</v>
      </c>
      <c r="C721" s="54" t="s">
        <v>11162</v>
      </c>
      <c r="D721" s="54" t="s">
        <v>11201</v>
      </c>
      <c r="E721" s="36"/>
      <c r="F721" s="14"/>
      <c r="G721" s="12"/>
      <c r="H721" s="14"/>
      <c r="I721" s="12"/>
      <c r="J721" s="16"/>
      <c r="K721" s="15"/>
      <c r="L721" s="16"/>
      <c r="M721" s="15"/>
      <c r="N721" s="16"/>
      <c r="O721" s="15"/>
      <c r="P721" s="16"/>
      <c r="Q721" s="15"/>
      <c r="R721" s="16"/>
      <c r="S721" s="15"/>
      <c r="T721" s="16"/>
      <c r="U721" s="15"/>
      <c r="V721" s="16"/>
      <c r="W721" s="15"/>
      <c r="X721" s="16"/>
      <c r="Y721" s="15"/>
      <c r="Z721" s="16"/>
      <c r="AA721" s="15"/>
      <c r="AB721" s="16"/>
      <c r="AC721" s="15"/>
      <c r="AD721" s="16"/>
      <c r="AE721" s="15"/>
      <c r="AF721" s="16"/>
      <c r="AG721" s="15"/>
      <c r="AH721" s="16"/>
      <c r="AI721" s="15"/>
      <c r="AJ721" s="16"/>
      <c r="AK721" s="15"/>
      <c r="AL721" s="16"/>
      <c r="AM721" s="15"/>
      <c r="AN721" s="16"/>
      <c r="AO721" s="15"/>
      <c r="AP721" s="16"/>
      <c r="AQ721" s="15"/>
      <c r="AR721" s="16"/>
      <c r="AS721" s="15"/>
      <c r="AT721" s="16"/>
      <c r="AU721" s="15"/>
      <c r="AV721" s="16"/>
      <c r="AW721" s="15"/>
      <c r="AX721" s="16"/>
      <c r="AY721" s="15"/>
      <c r="AZ721" s="16"/>
      <c r="BA721" s="15"/>
      <c r="BB721" s="16"/>
      <c r="BC721" s="15"/>
      <c r="BD721" s="16"/>
      <c r="BE721" s="15"/>
      <c r="BF721" s="16"/>
      <c r="BG721" s="15"/>
      <c r="BH721" s="16"/>
      <c r="BI721" s="15"/>
      <c r="BJ721" s="16"/>
      <c r="BK721" s="15"/>
      <c r="BL721" s="16"/>
      <c r="BM721" s="15"/>
      <c r="BN721" s="16"/>
      <c r="BO721" s="15"/>
      <c r="BP721" s="16"/>
      <c r="BQ721" s="15"/>
      <c r="BR721" s="16"/>
      <c r="BS721" s="15"/>
      <c r="BT721" s="16"/>
      <c r="BU721" s="15"/>
      <c r="BV721" s="16"/>
      <c r="BW721" s="15"/>
      <c r="BX721" s="16"/>
      <c r="BY721" s="15"/>
      <c r="BZ721" s="16"/>
      <c r="CA721" s="15"/>
      <c r="CB721" s="16"/>
      <c r="CC721" s="15"/>
      <c r="CD721" s="16"/>
      <c r="CE721" s="15"/>
      <c r="CF721" s="16"/>
      <c r="CG721" s="15"/>
      <c r="CH721" s="16"/>
      <c r="CI721" s="15"/>
      <c r="CJ721" s="16"/>
      <c r="CK721" s="15"/>
      <c r="CL721" s="16"/>
      <c r="CM721" s="15"/>
      <c r="CN721" s="16"/>
      <c r="CO721" s="15"/>
      <c r="CP721" s="16"/>
      <c r="CQ721" s="15"/>
      <c r="CR721" s="16"/>
      <c r="CS721" s="15"/>
      <c r="CT721" s="16"/>
      <c r="CU721" s="15"/>
      <c r="CV721" s="16"/>
      <c r="CW721" s="15"/>
      <c r="CX721" s="16"/>
      <c r="CY721" s="15"/>
      <c r="CZ721" s="16"/>
      <c r="DA721" s="15"/>
      <c r="DB721" s="16"/>
      <c r="DC721" s="15"/>
      <c r="DD721" s="16"/>
      <c r="DE721" s="15"/>
      <c r="DF721" s="16"/>
      <c r="DG721" s="15"/>
      <c r="DH721" s="16"/>
      <c r="DI721" s="15"/>
      <c r="DJ721" s="16"/>
      <c r="DK721" s="15"/>
      <c r="DL721" s="16"/>
      <c r="DM721" s="15"/>
      <c r="DN721" s="16"/>
      <c r="DO721" s="15"/>
      <c r="DP721" s="16"/>
      <c r="DQ721" s="15"/>
      <c r="DR721" s="16"/>
      <c r="DS721" s="15"/>
      <c r="DT721" s="16"/>
      <c r="DU721" s="15"/>
      <c r="DV721" s="16"/>
      <c r="DW721" s="15"/>
      <c r="DX721" s="16"/>
      <c r="DY721" s="15"/>
      <c r="DZ721" s="16"/>
      <c r="EA721" s="15"/>
      <c r="EB721" s="16"/>
      <c r="EC721" s="15"/>
      <c r="ED721" s="16"/>
      <c r="EE721" s="15"/>
      <c r="EF721" s="16"/>
      <c r="EG721" s="15"/>
      <c r="EH721" s="16"/>
      <c r="EI721" s="15"/>
      <c r="EJ721" s="16"/>
      <c r="EK721" s="15"/>
      <c r="EL721" s="16"/>
      <c r="EM721" s="15"/>
      <c r="EN721" s="16"/>
      <c r="EO721" s="15"/>
      <c r="EP721" s="16"/>
      <c r="EQ721" s="15"/>
      <c r="ER721" s="16"/>
      <c r="ES721" s="15"/>
      <c r="ET721" s="16"/>
      <c r="EU721" s="15"/>
      <c r="EV721" s="16"/>
      <c r="EW721" s="15"/>
      <c r="EX721" s="16"/>
      <c r="EY721" s="15"/>
      <c r="EZ721" s="16"/>
      <c r="FA721" s="15"/>
      <c r="FB721" s="16"/>
      <c r="FC721" s="15"/>
      <c r="FD721" s="16"/>
      <c r="FE721" s="15"/>
      <c r="FF721" s="16"/>
      <c r="FG721" s="15"/>
      <c r="FH721" s="16"/>
      <c r="FI721" s="15"/>
      <c r="FJ721" s="16"/>
      <c r="FK721" s="15"/>
      <c r="FL721" s="16"/>
      <c r="FM721" s="15"/>
      <c r="FN721" s="16"/>
      <c r="FO721" s="15"/>
      <c r="FP721" s="16"/>
      <c r="FQ721" s="15"/>
      <c r="FR721" s="16"/>
      <c r="FS721" s="15"/>
      <c r="FT721" s="16"/>
      <c r="FU721" s="15"/>
      <c r="FV721" s="16"/>
      <c r="FW721" s="15"/>
      <c r="FX721" s="16"/>
      <c r="FY721" s="15"/>
      <c r="FZ721" s="16"/>
      <c r="GA721" s="15"/>
      <c r="GB721" s="16"/>
      <c r="GC721" s="15"/>
      <c r="GD721" s="16"/>
      <c r="GE721" s="15"/>
      <c r="GF721" s="16"/>
      <c r="GG721" s="15"/>
      <c r="GH721" s="16"/>
      <c r="GI721" s="15"/>
      <c r="GJ721" s="16"/>
      <c r="GK721" s="15"/>
      <c r="GL721" s="16"/>
      <c r="GM721" s="15"/>
      <c r="GN721" s="16"/>
      <c r="GO721" s="15"/>
      <c r="GP721" s="16"/>
      <c r="GQ721" s="15"/>
      <c r="GR721" s="16"/>
      <c r="GS721" s="15"/>
      <c r="GT721" s="16"/>
      <c r="GU721" s="15"/>
      <c r="GV721" s="16"/>
      <c r="GW721" s="15"/>
      <c r="GX721" s="16"/>
      <c r="GY721" s="15"/>
      <c r="GZ721" s="16"/>
      <c r="HA721" s="15"/>
      <c r="HB721" s="16"/>
      <c r="HC721" s="15"/>
      <c r="HD721" s="16"/>
      <c r="HE721" s="15"/>
      <c r="HF721" s="16"/>
      <c r="HG721" s="15"/>
      <c r="HH721" s="16"/>
      <c r="HI721" s="15"/>
      <c r="HJ721" s="16"/>
      <c r="HK721" s="15"/>
      <c r="HL721" s="16"/>
      <c r="HM721" s="15"/>
      <c r="HN721" s="16"/>
      <c r="HO721" s="15"/>
      <c r="HP721" s="16"/>
      <c r="HQ721" s="15"/>
      <c r="HR721" s="16"/>
      <c r="HS721" s="15"/>
      <c r="HT721" s="16"/>
      <c r="HU721" s="15"/>
      <c r="HV721" s="16"/>
      <c r="HW721" s="15"/>
      <c r="HX721" s="16"/>
      <c r="HY721" s="15"/>
      <c r="HZ721" s="16"/>
      <c r="IA721" s="15"/>
      <c r="IB721" s="16"/>
      <c r="IC721" s="15"/>
      <c r="ID721" s="16"/>
      <c r="IE721" s="15"/>
      <c r="IF721" s="16"/>
      <c r="IG721" s="15"/>
      <c r="IH721" s="16"/>
      <c r="II721" s="15"/>
      <c r="IJ721" s="16"/>
      <c r="IK721" s="15"/>
      <c r="IL721" s="16"/>
      <c r="IM721" s="15"/>
      <c r="IN721" s="16"/>
      <c r="IO721" s="15"/>
      <c r="IP721" s="16"/>
      <c r="IQ721" s="15"/>
      <c r="IR721" s="16"/>
      <c r="IS721" s="15"/>
      <c r="IT721" s="16"/>
      <c r="IU721" s="15"/>
      <c r="IV721" s="16"/>
      <c r="IW721" s="15"/>
      <c r="IX721" s="16"/>
      <c r="IY721" s="15"/>
      <c r="IZ721" s="16"/>
      <c r="JA721" s="15"/>
      <c r="JB721" s="16"/>
      <c r="JC721" s="15"/>
      <c r="JD721" s="16"/>
      <c r="JE721" s="15"/>
      <c r="JF721" s="16"/>
      <c r="JG721" s="15"/>
      <c r="JH721" s="16"/>
      <c r="JI721" s="15"/>
      <c r="JJ721" s="16"/>
      <c r="JK721" s="15"/>
      <c r="JL721" s="16"/>
      <c r="JM721" s="15"/>
      <c r="JN721" s="16"/>
      <c r="JO721" s="15"/>
      <c r="JP721" s="16"/>
      <c r="JQ721" s="15"/>
      <c r="JR721" s="16"/>
      <c r="JS721" s="15"/>
      <c r="JT721" s="16"/>
      <c r="JU721" s="15"/>
      <c r="JV721" s="16"/>
      <c r="JW721" s="15"/>
      <c r="JX721" s="16"/>
      <c r="JY721" s="15"/>
      <c r="JZ721" s="16"/>
      <c r="KA721" s="15"/>
      <c r="KB721" s="16"/>
      <c r="KC721" s="15"/>
      <c r="KD721" s="16"/>
      <c r="KE721" s="15"/>
      <c r="KF721" s="16"/>
      <c r="KG721" s="15"/>
      <c r="KH721" s="16"/>
      <c r="KI721" s="15"/>
      <c r="KJ721" s="16"/>
      <c r="KK721" s="15"/>
      <c r="KL721" s="16"/>
      <c r="KM721" s="15"/>
      <c r="KN721" s="16"/>
      <c r="KO721" s="15"/>
      <c r="KP721" s="16"/>
      <c r="KQ721" s="15"/>
      <c r="KR721" s="16"/>
      <c r="KS721" s="15"/>
      <c r="KT721" s="16"/>
      <c r="KU721" s="15"/>
      <c r="KV721" s="16"/>
      <c r="KW721" s="15"/>
      <c r="KX721" s="16"/>
      <c r="KY721" s="15"/>
      <c r="KZ721" s="16"/>
      <c r="LA721" s="15"/>
      <c r="LB721" s="16"/>
      <c r="LC721" s="15"/>
      <c r="LD721" s="16"/>
      <c r="LE721" s="15"/>
      <c r="LF721" s="16"/>
      <c r="LG721" s="15"/>
      <c r="LH721" s="16"/>
      <c r="LI721" s="15"/>
      <c r="LJ721" s="16"/>
      <c r="LK721" s="15"/>
      <c r="LL721" s="16"/>
      <c r="LM721" s="15"/>
      <c r="LN721" s="16"/>
      <c r="LO721" s="15"/>
      <c r="LP721" s="16"/>
      <c r="LQ721" s="15"/>
      <c r="LR721" s="16"/>
      <c r="LS721" s="15"/>
      <c r="LT721" s="16"/>
      <c r="LU721" s="15"/>
      <c r="LV721" s="16"/>
      <c r="LW721" s="15"/>
      <c r="LX721" s="16"/>
      <c r="LY721" s="15"/>
      <c r="LZ721" s="16"/>
      <c r="MA721" s="15"/>
      <c r="MB721" s="16"/>
      <c r="MC721" s="15"/>
      <c r="MD721" s="16"/>
      <c r="ME721" s="15"/>
      <c r="MF721" s="16"/>
      <c r="MG721" s="15"/>
      <c r="MH721" s="16"/>
      <c r="MI721" s="15"/>
      <c r="MJ721" s="16"/>
      <c r="MK721" s="15"/>
      <c r="ML721" s="16"/>
      <c r="MM721" s="15"/>
      <c r="MN721" s="16"/>
      <c r="MO721" s="15"/>
      <c r="MP721" s="16"/>
      <c r="MQ721" s="15"/>
      <c r="MR721" s="16"/>
      <c r="MS721" s="15"/>
      <c r="MT721" s="16"/>
      <c r="MU721" s="15"/>
      <c r="MV721" s="16"/>
      <c r="MW721" s="15"/>
      <c r="MX721" s="16"/>
      <c r="MY721" s="15"/>
      <c r="MZ721" s="16"/>
      <c r="NA721" s="15"/>
      <c r="NB721" s="16"/>
      <c r="NC721" s="15"/>
      <c r="ND721" s="16"/>
      <c r="NE721" s="15"/>
      <c r="NF721" s="16"/>
      <c r="NG721" s="15"/>
      <c r="NH721" s="16"/>
      <c r="NI721" s="15"/>
      <c r="NJ721" s="16"/>
      <c r="NK721" s="15"/>
      <c r="NL721" s="16"/>
      <c r="NM721" s="15"/>
      <c r="NN721" s="16"/>
      <c r="NO721" s="15"/>
      <c r="NP721" s="16"/>
      <c r="NQ721" s="15"/>
      <c r="NR721" s="16"/>
      <c r="NS721" s="15"/>
      <c r="NT721" s="16"/>
      <c r="NU721" s="15"/>
      <c r="NV721" s="16"/>
      <c r="NW721" s="15"/>
      <c r="NX721" s="16"/>
      <c r="NY721" s="15"/>
      <c r="NZ721" s="16"/>
      <c r="OA721" s="15"/>
      <c r="OB721" s="16"/>
      <c r="OC721" s="15"/>
      <c r="OD721" s="16"/>
      <c r="OE721" s="15"/>
      <c r="OF721" s="16"/>
      <c r="OG721" s="15"/>
      <c r="OH721" s="16"/>
      <c r="OI721" s="15"/>
      <c r="OJ721" s="16"/>
      <c r="OK721" s="15"/>
      <c r="OL721" s="16"/>
      <c r="OM721" s="15"/>
      <c r="ON721" s="16"/>
      <c r="OO721" s="15"/>
      <c r="OP721" s="16"/>
      <c r="OQ721" s="15"/>
      <c r="OR721" s="16"/>
      <c r="OS721" s="15"/>
      <c r="OT721" s="16"/>
      <c r="OU721" s="15"/>
      <c r="OV721" s="16"/>
      <c r="OW721" s="15"/>
      <c r="OX721" s="16"/>
      <c r="OY721" s="15"/>
      <c r="OZ721" s="16"/>
      <c r="PA721" s="15"/>
      <c r="PB721" s="16"/>
      <c r="PC721" s="15"/>
      <c r="PD721" s="16"/>
      <c r="PE721" s="15"/>
      <c r="PF721" s="16"/>
      <c r="PG721" s="15"/>
      <c r="PH721" s="16"/>
      <c r="PI721" s="15"/>
      <c r="PJ721" s="16"/>
      <c r="PK721" s="15"/>
      <c r="PL721" s="16"/>
      <c r="PM721" s="15"/>
      <c r="PN721" s="16"/>
      <c r="PO721" s="15"/>
      <c r="PP721" s="16"/>
      <c r="PQ721" s="15"/>
      <c r="PR721" s="16"/>
      <c r="PS721" s="15"/>
      <c r="PT721" s="16"/>
      <c r="PU721" s="15"/>
      <c r="PV721" s="16"/>
      <c r="PW721" s="15"/>
      <c r="PX721" s="16"/>
      <c r="PY721" s="15"/>
      <c r="PZ721" s="16"/>
      <c r="QA721" s="15"/>
      <c r="QB721" s="16"/>
      <c r="QC721" s="15"/>
      <c r="QD721" s="16"/>
      <c r="QE721" s="15"/>
      <c r="QF721" s="16"/>
      <c r="QG721" s="15"/>
      <c r="QH721" s="16"/>
      <c r="QI721" s="15"/>
      <c r="QJ721" s="16"/>
      <c r="QK721" s="15"/>
      <c r="QL721" s="16"/>
      <c r="QM721" s="15"/>
      <c r="QN721" s="16"/>
      <c r="QO721" s="15"/>
      <c r="QP721" s="16"/>
      <c r="QQ721" s="15"/>
      <c r="QR721" s="16"/>
      <c r="QS721" s="15"/>
      <c r="QT721" s="16"/>
      <c r="QU721" s="15"/>
      <c r="QV721" s="16"/>
      <c r="QW721" s="15"/>
      <c r="QX721" s="16"/>
      <c r="QY721" s="15"/>
      <c r="QZ721" s="16"/>
      <c r="RA721" s="15"/>
      <c r="RB721" s="16"/>
      <c r="RC721" s="15"/>
      <c r="RD721" s="16"/>
      <c r="RE721" s="15"/>
      <c r="RF721" s="16"/>
      <c r="RG721" s="15"/>
      <c r="RH721" s="16"/>
      <c r="RI721" s="15"/>
      <c r="RJ721" s="16"/>
      <c r="RK721" s="15"/>
      <c r="RL721" s="16"/>
      <c r="RM721" s="15"/>
      <c r="RN721" s="16"/>
      <c r="RO721" s="15"/>
      <c r="RP721" s="16"/>
      <c r="RQ721" s="15"/>
      <c r="RR721" s="16"/>
      <c r="RS721" s="15"/>
      <c r="RT721" s="16"/>
      <c r="RU721" s="15"/>
      <c r="RV721" s="16"/>
      <c r="RW721" s="15"/>
      <c r="RX721" s="16"/>
      <c r="RY721" s="15"/>
      <c r="RZ721" s="16"/>
      <c r="SA721" s="15"/>
      <c r="SB721" s="16"/>
      <c r="SC721" s="15"/>
      <c r="SD721" s="16"/>
      <c r="SE721" s="15"/>
      <c r="SF721" s="16"/>
      <c r="SG721" s="15"/>
      <c r="SH721" s="16"/>
      <c r="SI721" s="15"/>
      <c r="SJ721" s="16"/>
      <c r="SK721" s="15"/>
      <c r="SL721" s="16"/>
      <c r="SM721" s="15"/>
      <c r="SN721" s="16"/>
      <c r="SO721" s="15"/>
      <c r="SP721" s="16"/>
      <c r="SQ721" s="15"/>
      <c r="SR721" s="16"/>
      <c r="SS721" s="15"/>
      <c r="ST721" s="16"/>
      <c r="SU721" s="15"/>
      <c r="SV721" s="16"/>
      <c r="SW721" s="15"/>
      <c r="SX721" s="16"/>
      <c r="SY721" s="15"/>
      <c r="SZ721" s="16"/>
      <c r="TA721" s="15"/>
      <c r="TB721" s="16"/>
      <c r="TC721" s="15"/>
      <c r="TD721" s="16"/>
      <c r="TE721" s="15"/>
      <c r="TF721" s="16"/>
      <c r="TG721" s="15"/>
      <c r="TH721" s="16"/>
      <c r="TI721" s="15"/>
      <c r="TJ721" s="16"/>
      <c r="TK721" s="15"/>
      <c r="TL721" s="16"/>
      <c r="TM721" s="15"/>
      <c r="TN721" s="16"/>
      <c r="TO721" s="15"/>
      <c r="TP721" s="16"/>
      <c r="TQ721" s="15"/>
      <c r="TR721" s="16"/>
      <c r="TS721" s="15"/>
      <c r="TT721" s="16"/>
      <c r="TU721" s="15"/>
      <c r="TV721" s="16"/>
      <c r="TW721" s="15"/>
      <c r="TX721" s="16"/>
      <c r="TY721" s="15"/>
      <c r="TZ721" s="16"/>
      <c r="UA721" s="15"/>
      <c r="UB721" s="16"/>
      <c r="UC721" s="15"/>
      <c r="UD721" s="16"/>
      <c r="UE721" s="15"/>
      <c r="UF721" s="16"/>
      <c r="UG721" s="15"/>
      <c r="UH721" s="16"/>
      <c r="UI721" s="15"/>
      <c r="UJ721" s="16"/>
      <c r="UK721" s="15"/>
      <c r="UL721" s="16"/>
      <c r="UM721" s="15"/>
      <c r="UN721" s="16"/>
      <c r="UO721" s="15"/>
      <c r="UP721" s="16"/>
      <c r="UQ721" s="15"/>
      <c r="UR721" s="16"/>
      <c r="US721" s="15"/>
      <c r="UT721" s="16"/>
      <c r="UU721" s="15"/>
      <c r="UV721" s="16"/>
      <c r="UW721" s="15"/>
      <c r="UX721" s="16"/>
      <c r="UY721" s="15"/>
      <c r="UZ721" s="16"/>
      <c r="VA721" s="15"/>
      <c r="VB721" s="16"/>
      <c r="VC721" s="15"/>
      <c r="VD721" s="16"/>
      <c r="VE721" s="15"/>
      <c r="VF721" s="16"/>
      <c r="VG721" s="15"/>
      <c r="VH721" s="16"/>
      <c r="VI721" s="15"/>
      <c r="VJ721" s="16"/>
      <c r="VK721" s="15"/>
      <c r="VL721" s="16"/>
      <c r="VM721" s="15"/>
      <c r="VN721" s="16"/>
      <c r="VO721" s="15"/>
      <c r="VP721" s="16"/>
      <c r="VQ721" s="15"/>
      <c r="VR721" s="16"/>
      <c r="VS721" s="15"/>
      <c r="VT721" s="16"/>
      <c r="VU721" s="15"/>
      <c r="VV721" s="16"/>
      <c r="VW721" s="15"/>
      <c r="VX721" s="16"/>
      <c r="VY721" s="15"/>
      <c r="VZ721" s="16"/>
      <c r="WA721" s="15"/>
      <c r="WB721" s="16"/>
      <c r="WC721" s="15"/>
      <c r="WD721" s="16"/>
      <c r="WE721" s="15"/>
      <c r="WF721" s="16"/>
      <c r="WG721" s="15"/>
      <c r="WH721" s="16"/>
      <c r="WI721" s="15"/>
      <c r="WJ721" s="16"/>
      <c r="WK721" s="15"/>
      <c r="WL721" s="16"/>
      <c r="WM721" s="15"/>
      <c r="WN721" s="16"/>
      <c r="WO721" s="15"/>
      <c r="WP721" s="16"/>
      <c r="WQ721" s="15"/>
      <c r="WR721" s="16"/>
      <c r="WS721" s="15"/>
      <c r="WT721" s="16"/>
      <c r="WU721" s="15"/>
      <c r="WV721" s="16"/>
      <c r="WW721" s="15"/>
      <c r="WX721" s="16"/>
      <c r="WY721" s="15"/>
      <c r="WZ721" s="16"/>
      <c r="XA721" s="15"/>
      <c r="XB721" s="16"/>
      <c r="XC721" s="15"/>
      <c r="XD721" s="16"/>
      <c r="XE721" s="15"/>
      <c r="XF721" s="16"/>
      <c r="XG721" s="15"/>
      <c r="XH721" s="16"/>
      <c r="XI721" s="15"/>
      <c r="XJ721" s="16"/>
      <c r="XK721" s="15"/>
      <c r="XL721" s="16"/>
      <c r="XM721" s="15"/>
      <c r="XN721" s="16"/>
      <c r="XO721" s="15"/>
      <c r="XP721" s="16"/>
      <c r="XQ721" s="15"/>
      <c r="XR721" s="16"/>
      <c r="XS721" s="15"/>
      <c r="XT721" s="16"/>
      <c r="XU721" s="15"/>
      <c r="XV721" s="16"/>
      <c r="XW721" s="15"/>
      <c r="XX721" s="16"/>
      <c r="XY721" s="15"/>
      <c r="XZ721" s="16"/>
      <c r="YA721" s="15"/>
      <c r="YB721" s="16"/>
      <c r="YC721" s="15"/>
      <c r="YD721" s="16"/>
      <c r="YE721" s="15"/>
      <c r="YF721" s="16"/>
      <c r="YG721" s="15"/>
      <c r="YH721" s="16"/>
      <c r="YI721" s="15"/>
      <c r="YJ721" s="16"/>
      <c r="YK721" s="15"/>
      <c r="YL721" s="16"/>
      <c r="YM721" s="15"/>
      <c r="YN721" s="16"/>
      <c r="YO721" s="15"/>
      <c r="YP721" s="16"/>
      <c r="YQ721" s="15"/>
      <c r="YR721" s="16"/>
      <c r="YS721" s="15"/>
      <c r="YT721" s="16"/>
      <c r="YU721" s="15"/>
      <c r="YV721" s="16"/>
      <c r="YW721" s="15"/>
      <c r="YX721" s="16"/>
      <c r="YY721" s="15"/>
      <c r="YZ721" s="16"/>
      <c r="ZA721" s="15"/>
      <c r="ZB721" s="16"/>
      <c r="ZC721" s="15"/>
      <c r="ZD721" s="16"/>
      <c r="ZE721" s="15"/>
      <c r="ZF721" s="16"/>
      <c r="ZG721" s="15"/>
      <c r="ZH721" s="16"/>
      <c r="ZI721" s="15"/>
      <c r="ZJ721" s="16"/>
      <c r="ZK721" s="15"/>
      <c r="ZL721" s="16"/>
      <c r="ZM721" s="15"/>
      <c r="ZN721" s="16"/>
      <c r="ZO721" s="15"/>
      <c r="ZP721" s="16"/>
      <c r="ZQ721" s="15"/>
      <c r="ZR721" s="16"/>
      <c r="ZS721" s="15"/>
      <c r="ZT721" s="16"/>
      <c r="ZU721" s="15"/>
      <c r="ZV721" s="16"/>
      <c r="ZW721" s="15"/>
      <c r="ZX721" s="16"/>
      <c r="ZY721" s="15"/>
      <c r="ZZ721" s="16"/>
      <c r="AAA721" s="15"/>
      <c r="AAB721" s="16"/>
      <c r="AAC721" s="15"/>
      <c r="AAD721" s="16"/>
      <c r="AAE721" s="15"/>
      <c r="AAF721" s="16"/>
      <c r="AAG721" s="15"/>
      <c r="AAH721" s="16"/>
      <c r="AAI721" s="15"/>
      <c r="AAJ721" s="16"/>
      <c r="AAK721" s="15"/>
      <c r="AAL721" s="16"/>
      <c r="AAM721" s="15"/>
      <c r="AAN721" s="16"/>
      <c r="AAO721" s="15"/>
      <c r="AAP721" s="16"/>
      <c r="AAQ721" s="15"/>
      <c r="AAR721" s="16"/>
      <c r="AAS721" s="15"/>
      <c r="AAT721" s="16"/>
      <c r="AAU721" s="15"/>
      <c r="AAV721" s="16"/>
      <c r="AAW721" s="15"/>
      <c r="AAX721" s="16"/>
      <c r="AAY721" s="15"/>
      <c r="AAZ721" s="16"/>
      <c r="ABA721" s="15"/>
      <c r="ABB721" s="16"/>
      <c r="ABC721" s="15"/>
      <c r="ABD721" s="16"/>
      <c r="ABE721" s="15"/>
      <c r="ABF721" s="16"/>
      <c r="ABG721" s="15"/>
      <c r="ABH721" s="16"/>
      <c r="ABI721" s="15"/>
      <c r="ABJ721" s="16"/>
      <c r="ABK721" s="15"/>
      <c r="ABL721" s="16"/>
      <c r="ABM721" s="15"/>
      <c r="ABN721" s="16"/>
      <c r="ABO721" s="15"/>
      <c r="ABP721" s="16"/>
      <c r="ABQ721" s="15"/>
      <c r="ABR721" s="16"/>
      <c r="ABS721" s="15"/>
      <c r="ABT721" s="16"/>
      <c r="ABU721" s="15"/>
      <c r="ABV721" s="16"/>
      <c r="ABW721" s="15"/>
      <c r="ABX721" s="16"/>
      <c r="ABY721" s="15"/>
      <c r="ABZ721" s="16"/>
      <c r="ACA721" s="15"/>
      <c r="ACB721" s="16"/>
      <c r="ACC721" s="15"/>
      <c r="ACD721" s="16"/>
      <c r="ACE721" s="15"/>
      <c r="ACF721" s="16"/>
      <c r="ACG721" s="15"/>
      <c r="ACH721" s="16"/>
      <c r="ACI721" s="15"/>
      <c r="ACJ721" s="16"/>
      <c r="ACK721" s="15"/>
      <c r="ACL721" s="16"/>
      <c r="ACM721" s="15"/>
      <c r="ACN721" s="16"/>
      <c r="ACO721" s="15"/>
      <c r="ACP721" s="16"/>
      <c r="ACQ721" s="15"/>
      <c r="ACR721" s="16"/>
      <c r="ACS721" s="15"/>
      <c r="ACT721" s="16"/>
      <c r="ACU721" s="15"/>
      <c r="ACV721" s="16"/>
      <c r="ACW721" s="15"/>
      <c r="ACX721" s="16"/>
      <c r="ACY721" s="15"/>
      <c r="ACZ721" s="16"/>
      <c r="ADA721" s="15"/>
      <c r="ADB721" s="16"/>
      <c r="ADC721" s="15"/>
      <c r="ADD721" s="16"/>
      <c r="ADE721" s="15"/>
      <c r="ADF721" s="16"/>
      <c r="ADG721" s="15"/>
      <c r="ADH721" s="16"/>
      <c r="ADI721" s="15"/>
      <c r="ADJ721" s="16"/>
      <c r="ADK721" s="15"/>
      <c r="ADL721" s="16"/>
      <c r="ADM721" s="15"/>
      <c r="ADN721" s="16"/>
      <c r="ADO721" s="15"/>
      <c r="ADP721" s="16"/>
      <c r="ADQ721" s="15"/>
      <c r="ADR721" s="16"/>
      <c r="ADS721" s="15"/>
      <c r="ADT721" s="16"/>
      <c r="ADU721" s="15"/>
      <c r="ADV721" s="16"/>
      <c r="ADW721" s="15"/>
      <c r="ADX721" s="16"/>
      <c r="ADY721" s="15"/>
      <c r="ADZ721" s="16"/>
      <c r="AEA721" s="15"/>
      <c r="AEB721" s="16"/>
      <c r="AEC721" s="15"/>
      <c r="AED721" s="16"/>
      <c r="AEE721" s="15"/>
      <c r="AEF721" s="16"/>
      <c r="AEG721" s="15"/>
      <c r="AEH721" s="16"/>
      <c r="AEI721" s="15"/>
      <c r="AEJ721" s="16"/>
      <c r="AEK721" s="15"/>
      <c r="AEL721" s="16"/>
      <c r="AEM721" s="15"/>
      <c r="AEN721" s="16"/>
      <c r="AEO721" s="15"/>
      <c r="AEP721" s="16"/>
      <c r="AEQ721" s="15"/>
      <c r="AER721" s="16"/>
      <c r="AES721" s="15"/>
      <c r="AET721" s="16"/>
      <c r="AEU721" s="15"/>
      <c r="AEV721" s="16"/>
      <c r="AEW721" s="15"/>
      <c r="AEX721" s="16"/>
      <c r="AEY721" s="15"/>
      <c r="AEZ721" s="16"/>
      <c r="AFA721" s="15"/>
      <c r="AFB721" s="16"/>
      <c r="AFC721" s="15"/>
      <c r="AFD721" s="16"/>
      <c r="AFE721" s="15"/>
      <c r="AFF721" s="16"/>
      <c r="AFG721" s="15"/>
      <c r="AFH721" s="16"/>
      <c r="AFI721" s="15"/>
      <c r="AFJ721" s="16"/>
      <c r="AFK721" s="15"/>
      <c r="AFL721" s="16"/>
      <c r="AFM721" s="15"/>
      <c r="AFN721" s="16"/>
      <c r="AFO721" s="15"/>
      <c r="AFP721" s="16"/>
      <c r="AFQ721" s="15"/>
      <c r="AFR721" s="16"/>
      <c r="AFS721" s="15"/>
      <c r="AFT721" s="16"/>
      <c r="AFU721" s="15"/>
      <c r="AFV721" s="16"/>
      <c r="AFW721" s="15"/>
      <c r="AFX721" s="16"/>
      <c r="AFY721" s="15"/>
      <c r="AFZ721" s="16"/>
      <c r="AGA721" s="15"/>
      <c r="AGB721" s="16"/>
      <c r="AGC721" s="15"/>
      <c r="AGD721" s="16"/>
      <c r="AGE721" s="15"/>
      <c r="AGF721" s="16"/>
      <c r="AGG721" s="15"/>
      <c r="AGH721" s="16"/>
      <c r="AGI721" s="15"/>
      <c r="AGJ721" s="16"/>
      <c r="AGK721" s="15"/>
      <c r="AGL721" s="16"/>
      <c r="AGM721" s="15"/>
      <c r="AGN721" s="16"/>
      <c r="AGO721" s="15"/>
      <c r="AGP721" s="16"/>
      <c r="AGQ721" s="15"/>
      <c r="AGR721" s="16"/>
      <c r="AGS721" s="15"/>
      <c r="AGT721" s="16"/>
      <c r="AGU721" s="15"/>
      <c r="AGV721" s="16"/>
      <c r="AGW721" s="15"/>
      <c r="AGX721" s="16"/>
      <c r="AGY721" s="15"/>
      <c r="AGZ721" s="16"/>
      <c r="AHA721" s="15"/>
      <c r="AHB721" s="16"/>
      <c r="AHC721" s="15"/>
      <c r="AHD721" s="16"/>
      <c r="AHE721" s="15"/>
      <c r="AHF721" s="16"/>
      <c r="AHG721" s="15"/>
      <c r="AHH721" s="16"/>
      <c r="AHI721" s="15"/>
      <c r="AHJ721" s="16"/>
      <c r="AHK721" s="15"/>
      <c r="AHL721" s="16"/>
      <c r="AHM721" s="15"/>
      <c r="AHN721" s="16"/>
      <c r="AHO721" s="15"/>
      <c r="AHP721" s="16"/>
      <c r="AHQ721" s="15"/>
      <c r="AHR721" s="16"/>
      <c r="AHS721" s="15"/>
      <c r="AHT721" s="16"/>
      <c r="AHU721" s="15"/>
      <c r="AHV721" s="16"/>
      <c r="AHW721" s="15"/>
      <c r="AHX721" s="16"/>
      <c r="AHY721" s="15"/>
      <c r="AHZ721" s="16"/>
      <c r="AIA721" s="15"/>
      <c r="AIB721" s="16"/>
      <c r="AIC721" s="15"/>
      <c r="AID721" s="16"/>
      <c r="AIE721" s="15"/>
      <c r="AIF721" s="16"/>
      <c r="AIG721" s="15"/>
      <c r="AIH721" s="16"/>
      <c r="AII721" s="15"/>
      <c r="AIJ721" s="16"/>
      <c r="AIK721" s="15"/>
      <c r="AIL721" s="16"/>
      <c r="AIM721" s="15"/>
      <c r="AIN721" s="16"/>
      <c r="AIO721" s="15"/>
      <c r="AIP721" s="16"/>
      <c r="AIQ721" s="15"/>
      <c r="AIR721" s="16"/>
      <c r="AIS721" s="15"/>
      <c r="AIT721" s="16"/>
      <c r="AIU721" s="15"/>
      <c r="AIV721" s="16"/>
      <c r="AIW721" s="15"/>
      <c r="AIX721" s="16"/>
      <c r="AIY721" s="15"/>
      <c r="AIZ721" s="16"/>
      <c r="AJA721" s="15"/>
      <c r="AJB721" s="16"/>
      <c r="AJC721" s="15"/>
      <c r="AJD721" s="16"/>
      <c r="AJE721" s="15"/>
      <c r="AJF721" s="16"/>
      <c r="AJG721" s="15"/>
      <c r="AJH721" s="16"/>
      <c r="AJI721" s="15"/>
      <c r="AJJ721" s="16"/>
      <c r="AJK721" s="15"/>
      <c r="AJL721" s="16"/>
      <c r="AJM721" s="15"/>
      <c r="AJN721" s="16"/>
      <c r="AJO721" s="15"/>
      <c r="AJP721" s="16"/>
      <c r="AJQ721" s="15"/>
      <c r="AJR721" s="16"/>
      <c r="AJS721" s="15"/>
      <c r="AJT721" s="16"/>
      <c r="AJU721" s="15"/>
      <c r="AJV721" s="16"/>
      <c r="AJW721" s="15"/>
      <c r="AJX721" s="16"/>
      <c r="AJY721" s="15"/>
      <c r="AJZ721" s="16"/>
      <c r="AKA721" s="15"/>
      <c r="AKB721" s="16"/>
      <c r="AKC721" s="15"/>
      <c r="AKD721" s="16"/>
      <c r="AKE721" s="15"/>
      <c r="AKF721" s="16"/>
      <c r="AKG721" s="15"/>
      <c r="AKH721" s="16"/>
      <c r="AKI721" s="15"/>
      <c r="AKJ721" s="16"/>
      <c r="AKK721" s="15"/>
      <c r="AKL721" s="16"/>
      <c r="AKM721" s="15"/>
      <c r="AKN721" s="16"/>
      <c r="AKO721" s="15"/>
      <c r="AKP721" s="16"/>
      <c r="AKQ721" s="15"/>
      <c r="AKR721" s="16"/>
      <c r="AKS721" s="15"/>
      <c r="AKT721" s="16"/>
      <c r="AKU721" s="15"/>
      <c r="AKV721" s="16"/>
      <c r="AKW721" s="15"/>
      <c r="AKX721" s="16"/>
      <c r="AKY721" s="15"/>
      <c r="AKZ721" s="16"/>
      <c r="ALA721" s="15"/>
      <c r="ALB721" s="16"/>
      <c r="ALC721" s="15"/>
      <c r="ALD721" s="16"/>
      <c r="ALE721" s="15"/>
      <c r="ALF721" s="16"/>
      <c r="ALG721" s="15"/>
      <c r="ALH721" s="16"/>
      <c r="ALI721" s="15"/>
      <c r="ALJ721" s="16"/>
      <c r="ALK721" s="15"/>
      <c r="ALL721" s="16"/>
      <c r="ALM721" s="15"/>
      <c r="ALN721" s="16"/>
      <c r="ALO721" s="15"/>
      <c r="ALP721" s="16"/>
      <c r="ALQ721" s="15"/>
      <c r="ALR721" s="16"/>
      <c r="ALS721" s="15"/>
      <c r="ALT721" s="16"/>
      <c r="ALU721" s="15"/>
      <c r="ALV721" s="16"/>
      <c r="ALW721" s="15"/>
      <c r="ALX721" s="16"/>
      <c r="ALY721" s="15"/>
      <c r="ALZ721" s="16"/>
      <c r="AMA721" s="15"/>
      <c r="AMB721" s="16"/>
      <c r="AMC721" s="15"/>
      <c r="AMD721" s="16"/>
      <c r="AME721" s="15"/>
      <c r="AMF721" s="16"/>
      <c r="AMG721" s="15"/>
      <c r="AMH721" s="16"/>
      <c r="AMI721" s="15"/>
      <c r="AMJ721" s="16"/>
      <c r="AMK721" s="15"/>
      <c r="AML721" s="16"/>
      <c r="AMM721" s="15"/>
      <c r="AMN721" s="16"/>
      <c r="AMO721" s="15"/>
      <c r="AMP721" s="16"/>
      <c r="AMQ721" s="15"/>
      <c r="AMR721" s="16"/>
      <c r="AMS721" s="15"/>
      <c r="AMT721" s="16"/>
      <c r="AMU721" s="15"/>
      <c r="AMV721" s="16"/>
      <c r="AMW721" s="15"/>
      <c r="AMX721" s="16"/>
      <c r="AMY721" s="15"/>
      <c r="AMZ721" s="16"/>
      <c r="ANA721" s="15"/>
      <c r="ANB721" s="16"/>
      <c r="ANC721" s="15"/>
      <c r="AND721" s="16"/>
      <c r="ANE721" s="15"/>
      <c r="ANF721" s="16"/>
      <c r="ANG721" s="15"/>
      <c r="ANH721" s="16"/>
      <c r="ANI721" s="15"/>
      <c r="ANJ721" s="16"/>
      <c r="ANK721" s="15"/>
      <c r="ANL721" s="16"/>
      <c r="ANM721" s="15"/>
      <c r="ANN721" s="16"/>
      <c r="ANO721" s="15"/>
      <c r="ANP721" s="16"/>
      <c r="ANQ721" s="15"/>
      <c r="ANR721" s="16"/>
      <c r="ANS721" s="15"/>
      <c r="ANT721" s="16"/>
      <c r="ANU721" s="15"/>
      <c r="ANV721" s="16"/>
      <c r="ANW721" s="15"/>
      <c r="ANX721" s="16"/>
      <c r="ANY721" s="15"/>
      <c r="ANZ721" s="16"/>
      <c r="AOA721" s="15"/>
      <c r="AOB721" s="16"/>
      <c r="AOC721" s="15"/>
      <c r="AOD721" s="16"/>
      <c r="AOE721" s="15"/>
      <c r="AOF721" s="16"/>
      <c r="AOG721" s="15"/>
      <c r="AOH721" s="16"/>
      <c r="AOI721" s="15"/>
      <c r="AOJ721" s="16"/>
      <c r="AOK721" s="15"/>
      <c r="AOL721" s="16"/>
      <c r="AOM721" s="15"/>
      <c r="AON721" s="16"/>
      <c r="AOO721" s="15"/>
      <c r="AOP721" s="16"/>
      <c r="AOQ721" s="15"/>
      <c r="AOR721" s="16"/>
      <c r="AOS721" s="15"/>
      <c r="AOT721" s="16"/>
      <c r="AOU721" s="15"/>
      <c r="AOV721" s="16"/>
      <c r="AOW721" s="15"/>
      <c r="AOX721" s="16"/>
      <c r="AOY721" s="15"/>
      <c r="AOZ721" s="16"/>
      <c r="APA721" s="15"/>
      <c r="APB721" s="16"/>
      <c r="APC721" s="15"/>
      <c r="APD721" s="16"/>
      <c r="APE721" s="15"/>
      <c r="APF721" s="16"/>
      <c r="APG721" s="15"/>
      <c r="APH721" s="16"/>
      <c r="API721" s="15"/>
      <c r="APJ721" s="16"/>
      <c r="APK721" s="15"/>
      <c r="APL721" s="16"/>
      <c r="APM721" s="15"/>
      <c r="APN721" s="16"/>
      <c r="APO721" s="15"/>
      <c r="APP721" s="16"/>
      <c r="APQ721" s="15"/>
      <c r="APR721" s="16"/>
      <c r="APS721" s="15"/>
      <c r="APT721" s="16"/>
      <c r="APU721" s="15"/>
      <c r="APV721" s="16"/>
      <c r="APW721" s="15"/>
      <c r="APX721" s="16"/>
      <c r="APY721" s="15"/>
      <c r="APZ721" s="16"/>
      <c r="AQA721" s="15"/>
      <c r="AQB721" s="16"/>
      <c r="AQC721" s="15"/>
      <c r="AQD721" s="16"/>
      <c r="AQE721" s="15"/>
      <c r="AQF721" s="16"/>
      <c r="AQG721" s="15"/>
      <c r="AQH721" s="16"/>
      <c r="AQI721" s="15"/>
      <c r="AQJ721" s="16"/>
      <c r="AQK721" s="15"/>
      <c r="AQL721" s="16"/>
      <c r="AQM721" s="15"/>
      <c r="AQN721" s="16"/>
      <c r="AQO721" s="15"/>
      <c r="AQP721" s="16"/>
      <c r="AQQ721" s="15"/>
      <c r="AQR721" s="16"/>
      <c r="AQS721" s="15"/>
      <c r="AQT721" s="16"/>
      <c r="AQU721" s="15"/>
      <c r="AQV721" s="16"/>
      <c r="AQW721" s="15"/>
      <c r="AQX721" s="16"/>
      <c r="AQY721" s="15"/>
      <c r="AQZ721" s="16"/>
      <c r="ARA721" s="15"/>
      <c r="ARB721" s="16"/>
      <c r="ARC721" s="15"/>
      <c r="ARD721" s="16"/>
      <c r="ARE721" s="15"/>
      <c r="ARF721" s="16"/>
      <c r="ARG721" s="15"/>
      <c r="ARH721" s="16"/>
      <c r="ARI721" s="15"/>
      <c r="ARJ721" s="16"/>
      <c r="ARK721" s="15"/>
      <c r="ARL721" s="16"/>
      <c r="ARM721" s="15"/>
      <c r="ARN721" s="16"/>
      <c r="ARO721" s="15"/>
      <c r="ARP721" s="16"/>
      <c r="ARQ721" s="15"/>
      <c r="ARR721" s="16"/>
      <c r="ARS721" s="15"/>
      <c r="ART721" s="16"/>
      <c r="ARU721" s="15"/>
      <c r="ARV721" s="16"/>
      <c r="ARW721" s="15"/>
      <c r="ARX721" s="16"/>
      <c r="ARY721" s="15"/>
      <c r="ARZ721" s="16"/>
      <c r="ASA721" s="15"/>
      <c r="ASB721" s="16"/>
      <c r="ASC721" s="15"/>
      <c r="ASD721" s="16"/>
      <c r="ASE721" s="15"/>
      <c r="ASF721" s="16"/>
      <c r="ASG721" s="15"/>
      <c r="ASH721" s="16"/>
      <c r="ASI721" s="15"/>
      <c r="ASJ721" s="16"/>
      <c r="ASK721" s="15"/>
      <c r="ASL721" s="16"/>
      <c r="ASM721" s="15"/>
      <c r="ASN721" s="16"/>
      <c r="ASO721" s="15"/>
      <c r="ASP721" s="16"/>
      <c r="ASQ721" s="15"/>
      <c r="ASR721" s="16"/>
      <c r="ASS721" s="15"/>
      <c r="AST721" s="16"/>
      <c r="ASU721" s="15"/>
      <c r="ASV721" s="16"/>
      <c r="ASW721" s="15"/>
      <c r="ASX721" s="16"/>
      <c r="ASY721" s="15"/>
      <c r="ASZ721" s="16"/>
      <c r="ATA721" s="15"/>
      <c r="ATB721" s="16"/>
      <c r="ATC721" s="15"/>
      <c r="ATD721" s="16"/>
      <c r="ATE721" s="15"/>
      <c r="ATF721" s="16"/>
      <c r="ATG721" s="15"/>
      <c r="ATH721" s="16"/>
      <c r="ATI721" s="15"/>
      <c r="ATJ721" s="16"/>
      <c r="ATK721" s="15"/>
      <c r="ATL721" s="16"/>
      <c r="ATM721" s="15"/>
      <c r="ATN721" s="16"/>
      <c r="ATO721" s="15"/>
      <c r="ATP721" s="16"/>
      <c r="ATQ721" s="15"/>
      <c r="ATR721" s="16"/>
      <c r="ATS721" s="15"/>
      <c r="ATT721" s="16"/>
      <c r="ATU721" s="15"/>
      <c r="ATV721" s="16"/>
      <c r="ATW721" s="15"/>
      <c r="ATX721" s="16"/>
      <c r="ATY721" s="15"/>
      <c r="ATZ721" s="16"/>
      <c r="AUA721" s="15"/>
      <c r="AUB721" s="16"/>
      <c r="AUC721" s="15"/>
      <c r="AUD721" s="16"/>
      <c r="AUE721" s="15"/>
      <c r="AUF721" s="16"/>
      <c r="AUG721" s="15"/>
      <c r="AUH721" s="16"/>
      <c r="AUI721" s="15"/>
      <c r="AUJ721" s="16"/>
      <c r="AUK721" s="15"/>
      <c r="AUL721" s="16"/>
      <c r="AUM721" s="15"/>
      <c r="AUN721" s="16"/>
      <c r="AUO721" s="15"/>
      <c r="AUP721" s="16"/>
      <c r="AUQ721" s="15"/>
      <c r="AUR721" s="16"/>
      <c r="AUS721" s="15"/>
      <c r="AUT721" s="16"/>
      <c r="AUU721" s="15"/>
      <c r="AUV721" s="16"/>
      <c r="AUW721" s="15"/>
      <c r="AUX721" s="16"/>
      <c r="AUY721" s="15"/>
      <c r="AUZ721" s="16"/>
      <c r="AVA721" s="15"/>
      <c r="AVB721" s="16"/>
      <c r="AVC721" s="15"/>
      <c r="AVD721" s="16"/>
      <c r="AVE721" s="15"/>
      <c r="AVF721" s="16"/>
      <c r="AVG721" s="15"/>
      <c r="AVH721" s="16"/>
      <c r="AVI721" s="15"/>
      <c r="AVJ721" s="16"/>
      <c r="AVK721" s="15"/>
      <c r="AVL721" s="16"/>
      <c r="AVM721" s="15"/>
      <c r="AVN721" s="16"/>
      <c r="AVO721" s="15"/>
      <c r="AVP721" s="16"/>
      <c r="AVQ721" s="15"/>
      <c r="AVR721" s="16"/>
      <c r="AVS721" s="15"/>
      <c r="AVT721" s="16"/>
      <c r="AVU721" s="15"/>
      <c r="AVV721" s="16"/>
      <c r="AVW721" s="15"/>
      <c r="AVX721" s="16"/>
      <c r="AVY721" s="15"/>
      <c r="AVZ721" s="16"/>
      <c r="AWA721" s="15"/>
      <c r="AWB721" s="16"/>
      <c r="AWC721" s="15"/>
      <c r="AWD721" s="16"/>
      <c r="AWE721" s="15"/>
      <c r="AWF721" s="16"/>
      <c r="AWG721" s="15"/>
      <c r="AWH721" s="16"/>
      <c r="AWI721" s="15"/>
      <c r="AWJ721" s="16"/>
      <c r="AWK721" s="15"/>
      <c r="AWL721" s="16"/>
      <c r="AWM721" s="15"/>
      <c r="AWN721" s="16"/>
      <c r="AWO721" s="15"/>
      <c r="AWP721" s="16"/>
      <c r="AWQ721" s="15"/>
      <c r="AWR721" s="16"/>
      <c r="AWS721" s="15"/>
      <c r="AWT721" s="16"/>
      <c r="AWU721" s="15"/>
      <c r="AWV721" s="16"/>
      <c r="AWW721" s="15"/>
      <c r="AWX721" s="16"/>
      <c r="AWY721" s="15"/>
      <c r="AWZ721" s="16"/>
      <c r="AXA721" s="15"/>
      <c r="AXB721" s="16"/>
      <c r="AXC721" s="15"/>
      <c r="AXD721" s="16"/>
      <c r="AXE721" s="15"/>
      <c r="AXF721" s="16"/>
      <c r="AXG721" s="15"/>
      <c r="AXH721" s="16"/>
      <c r="AXI721" s="15"/>
      <c r="AXJ721" s="16"/>
      <c r="AXK721" s="15"/>
      <c r="AXL721" s="16"/>
      <c r="AXM721" s="15"/>
      <c r="AXN721" s="16"/>
      <c r="AXO721" s="15"/>
      <c r="AXP721" s="16"/>
      <c r="AXQ721" s="15"/>
      <c r="AXR721" s="16"/>
      <c r="AXS721" s="15"/>
      <c r="AXT721" s="16"/>
      <c r="AXU721" s="15"/>
      <c r="AXV721" s="16"/>
      <c r="AXW721" s="15"/>
      <c r="AXX721" s="16"/>
      <c r="AXY721" s="15"/>
      <c r="AXZ721" s="16"/>
      <c r="AYA721" s="15"/>
      <c r="AYB721" s="16"/>
      <c r="AYC721" s="15"/>
      <c r="AYD721" s="16"/>
      <c r="AYE721" s="15"/>
      <c r="AYF721" s="16"/>
      <c r="AYG721" s="15"/>
      <c r="AYH721" s="16"/>
      <c r="AYI721" s="15"/>
      <c r="AYJ721" s="16"/>
      <c r="AYK721" s="15"/>
      <c r="AYL721" s="16"/>
      <c r="AYM721" s="15"/>
      <c r="AYN721" s="16"/>
      <c r="AYO721" s="15"/>
      <c r="AYP721" s="16"/>
      <c r="AYQ721" s="15"/>
      <c r="AYR721" s="16"/>
      <c r="AYS721" s="15"/>
      <c r="AYT721" s="16"/>
      <c r="AYU721" s="15"/>
      <c r="AYV721" s="16"/>
      <c r="AYW721" s="15"/>
      <c r="AYX721" s="16"/>
      <c r="AYY721" s="15"/>
      <c r="AYZ721" s="16"/>
      <c r="AZA721" s="15"/>
      <c r="AZB721" s="16"/>
      <c r="AZC721" s="15"/>
      <c r="AZD721" s="16"/>
      <c r="AZE721" s="15"/>
      <c r="AZF721" s="16"/>
      <c r="AZG721" s="15"/>
      <c r="AZH721" s="16"/>
      <c r="AZI721" s="15"/>
      <c r="AZJ721" s="16"/>
      <c r="AZK721" s="15"/>
      <c r="AZL721" s="16"/>
      <c r="AZM721" s="15"/>
      <c r="AZN721" s="16"/>
      <c r="AZO721" s="15"/>
      <c r="AZP721" s="16"/>
      <c r="AZQ721" s="15"/>
      <c r="AZR721" s="16"/>
      <c r="AZS721" s="15"/>
      <c r="AZT721" s="16"/>
      <c r="AZU721" s="15"/>
      <c r="AZV721" s="16"/>
      <c r="AZW721" s="15"/>
      <c r="AZX721" s="16"/>
      <c r="AZY721" s="15"/>
      <c r="AZZ721" s="16"/>
      <c r="BAA721" s="15"/>
      <c r="BAB721" s="16"/>
      <c r="BAC721" s="15"/>
      <c r="BAD721" s="16"/>
      <c r="BAE721" s="15"/>
      <c r="BAF721" s="16"/>
      <c r="BAG721" s="15"/>
      <c r="BAH721" s="16"/>
      <c r="BAI721" s="15"/>
      <c r="BAJ721" s="16"/>
      <c r="BAK721" s="15"/>
      <c r="BAL721" s="16"/>
      <c r="BAM721" s="15"/>
      <c r="BAN721" s="16"/>
      <c r="BAO721" s="15"/>
      <c r="BAP721" s="16"/>
      <c r="BAQ721" s="15"/>
      <c r="BAR721" s="16"/>
      <c r="BAS721" s="15"/>
      <c r="BAT721" s="16"/>
      <c r="BAU721" s="15"/>
      <c r="BAV721" s="16"/>
      <c r="BAW721" s="15"/>
      <c r="BAX721" s="16"/>
      <c r="BAY721" s="15"/>
      <c r="BAZ721" s="16"/>
      <c r="BBA721" s="15"/>
      <c r="BBB721" s="16"/>
      <c r="BBC721" s="15"/>
      <c r="BBD721" s="16"/>
      <c r="BBE721" s="15"/>
      <c r="BBF721" s="16"/>
      <c r="BBG721" s="15"/>
      <c r="BBH721" s="16"/>
      <c r="BBI721" s="15"/>
      <c r="BBJ721" s="16"/>
      <c r="BBK721" s="15"/>
      <c r="BBL721" s="16"/>
      <c r="BBM721" s="15"/>
      <c r="BBN721" s="16"/>
      <c r="BBO721" s="15"/>
      <c r="BBP721" s="16"/>
      <c r="BBQ721" s="15"/>
      <c r="BBR721" s="16"/>
      <c r="BBS721" s="15"/>
      <c r="BBT721" s="16"/>
      <c r="BBU721" s="15"/>
      <c r="BBV721" s="16"/>
      <c r="BBW721" s="15"/>
      <c r="BBX721" s="16"/>
      <c r="BBY721" s="15"/>
      <c r="BBZ721" s="16"/>
      <c r="BCA721" s="15"/>
      <c r="BCB721" s="16"/>
      <c r="BCC721" s="15"/>
      <c r="BCD721" s="16"/>
      <c r="BCE721" s="15"/>
      <c r="BCF721" s="16"/>
      <c r="BCG721" s="15"/>
      <c r="BCH721" s="16"/>
      <c r="BCI721" s="15"/>
      <c r="BCJ721" s="16"/>
      <c r="BCK721" s="15"/>
      <c r="BCL721" s="16"/>
      <c r="BCM721" s="15"/>
      <c r="BCN721" s="16"/>
      <c r="BCO721" s="15"/>
      <c r="BCP721" s="16"/>
      <c r="BCQ721" s="15"/>
      <c r="BCR721" s="16"/>
      <c r="BCS721" s="15"/>
      <c r="BCT721" s="16"/>
      <c r="BCU721" s="15"/>
      <c r="BCV721" s="16"/>
      <c r="BCW721" s="15"/>
      <c r="BCX721" s="16"/>
      <c r="BCY721" s="15"/>
      <c r="BCZ721" s="16"/>
      <c r="BDA721" s="15"/>
      <c r="BDB721" s="16"/>
      <c r="BDC721" s="15"/>
      <c r="BDD721" s="16"/>
      <c r="BDE721" s="15"/>
      <c r="BDF721" s="16"/>
      <c r="BDG721" s="15"/>
      <c r="BDH721" s="16"/>
      <c r="BDI721" s="15"/>
      <c r="BDJ721" s="16"/>
      <c r="BDK721" s="15"/>
      <c r="BDL721" s="16"/>
      <c r="BDM721" s="15"/>
      <c r="BDN721" s="16"/>
      <c r="BDO721" s="15"/>
      <c r="BDP721" s="16"/>
      <c r="BDQ721" s="15"/>
      <c r="BDR721" s="16"/>
      <c r="BDS721" s="15"/>
      <c r="BDT721" s="16"/>
      <c r="BDU721" s="15"/>
      <c r="BDV721" s="16"/>
      <c r="BDW721" s="15"/>
      <c r="BDX721" s="16"/>
      <c r="BDY721" s="15"/>
      <c r="BDZ721" s="16"/>
      <c r="BEA721" s="15"/>
      <c r="BEB721" s="16"/>
      <c r="BEC721" s="15"/>
      <c r="BED721" s="16"/>
      <c r="BEE721" s="15"/>
      <c r="BEF721" s="16"/>
      <c r="BEG721" s="15"/>
      <c r="BEH721" s="16"/>
      <c r="BEI721" s="15"/>
      <c r="BEJ721" s="16"/>
      <c r="BEK721" s="15"/>
      <c r="BEL721" s="16"/>
      <c r="BEM721" s="15"/>
      <c r="BEN721" s="16"/>
      <c r="BEO721" s="15"/>
      <c r="BEP721" s="16"/>
      <c r="BEQ721" s="15"/>
      <c r="BER721" s="16"/>
      <c r="BES721" s="15"/>
      <c r="BET721" s="16"/>
      <c r="BEU721" s="15"/>
      <c r="BEV721" s="16"/>
      <c r="BEW721" s="15"/>
      <c r="BEX721" s="16"/>
      <c r="BEY721" s="15"/>
      <c r="BEZ721" s="16"/>
      <c r="BFA721" s="15"/>
      <c r="BFB721" s="16"/>
      <c r="BFC721" s="15"/>
      <c r="BFD721" s="16"/>
      <c r="BFE721" s="15"/>
      <c r="BFF721" s="16"/>
      <c r="BFG721" s="15"/>
      <c r="BFH721" s="16"/>
      <c r="BFI721" s="15"/>
      <c r="BFJ721" s="16"/>
      <c r="BFK721" s="15"/>
      <c r="BFL721" s="16"/>
      <c r="BFM721" s="15"/>
      <c r="BFN721" s="16"/>
      <c r="BFO721" s="15"/>
      <c r="BFP721" s="16"/>
      <c r="BFQ721" s="15"/>
      <c r="BFR721" s="16"/>
      <c r="BFS721" s="15"/>
      <c r="BFT721" s="16"/>
      <c r="BFU721" s="15"/>
      <c r="BFV721" s="16"/>
      <c r="BFW721" s="15"/>
      <c r="BFX721" s="16"/>
      <c r="BFY721" s="15"/>
      <c r="BFZ721" s="16"/>
      <c r="BGA721" s="15"/>
      <c r="BGB721" s="16"/>
      <c r="BGC721" s="15"/>
      <c r="BGD721" s="16"/>
      <c r="BGE721" s="15"/>
      <c r="BGF721" s="16"/>
      <c r="BGG721" s="15"/>
      <c r="BGH721" s="16"/>
      <c r="BGI721" s="15"/>
      <c r="BGJ721" s="16"/>
      <c r="BGK721" s="15"/>
      <c r="BGL721" s="16"/>
      <c r="BGM721" s="15"/>
      <c r="BGN721" s="16"/>
      <c r="BGO721" s="15"/>
      <c r="BGP721" s="16"/>
      <c r="BGQ721" s="15"/>
      <c r="BGR721" s="16"/>
      <c r="BGS721" s="15"/>
      <c r="BGT721" s="16"/>
      <c r="BGU721" s="15"/>
      <c r="BGV721" s="16"/>
      <c r="BGW721" s="15"/>
      <c r="BGX721" s="16"/>
      <c r="BGY721" s="15"/>
      <c r="BGZ721" s="16"/>
      <c r="BHA721" s="15"/>
      <c r="BHB721" s="16"/>
      <c r="BHC721" s="15"/>
      <c r="BHD721" s="16"/>
      <c r="BHE721" s="15"/>
      <c r="BHF721" s="16"/>
      <c r="BHG721" s="15"/>
      <c r="BHH721" s="16"/>
      <c r="BHI721" s="15"/>
      <c r="BHJ721" s="16"/>
      <c r="BHK721" s="15"/>
      <c r="BHL721" s="16"/>
      <c r="BHM721" s="15"/>
      <c r="BHN721" s="16"/>
      <c r="BHO721" s="15"/>
      <c r="BHP721" s="16"/>
      <c r="BHQ721" s="15"/>
      <c r="BHR721" s="16"/>
      <c r="BHS721" s="15"/>
      <c r="BHT721" s="16"/>
      <c r="BHU721" s="15"/>
      <c r="BHV721" s="16"/>
      <c r="BHW721" s="15"/>
      <c r="BHX721" s="16"/>
      <c r="BHY721" s="15"/>
      <c r="BHZ721" s="16"/>
      <c r="BIA721" s="15"/>
      <c r="BIB721" s="16"/>
      <c r="BIC721" s="15"/>
      <c r="BID721" s="16"/>
      <c r="BIE721" s="15"/>
      <c r="BIF721" s="16"/>
      <c r="BIG721" s="15"/>
      <c r="BIH721" s="16"/>
      <c r="BII721" s="15"/>
      <c r="BIJ721" s="16"/>
      <c r="BIK721" s="15"/>
      <c r="BIL721" s="16"/>
      <c r="BIM721" s="15"/>
      <c r="BIN721" s="16"/>
      <c r="BIO721" s="15"/>
      <c r="BIP721" s="16"/>
      <c r="BIQ721" s="15"/>
      <c r="BIR721" s="16"/>
      <c r="BIS721" s="15"/>
      <c r="BIT721" s="16"/>
      <c r="BIU721" s="15"/>
      <c r="BIV721" s="16"/>
      <c r="BIW721" s="15"/>
      <c r="BIX721" s="16"/>
      <c r="BIY721" s="15"/>
      <c r="BIZ721" s="16"/>
      <c r="BJA721" s="15"/>
      <c r="BJB721" s="16"/>
      <c r="BJC721" s="15"/>
      <c r="BJD721" s="16"/>
      <c r="BJE721" s="15"/>
      <c r="BJF721" s="16"/>
      <c r="BJG721" s="15"/>
      <c r="BJH721" s="16"/>
      <c r="BJI721" s="15"/>
      <c r="BJJ721" s="16"/>
      <c r="BJK721" s="15"/>
      <c r="BJL721" s="16"/>
      <c r="BJM721" s="15"/>
      <c r="BJN721" s="16"/>
      <c r="BJO721" s="15"/>
      <c r="BJP721" s="16"/>
      <c r="BJQ721" s="15"/>
      <c r="BJR721" s="16"/>
      <c r="BJS721" s="15"/>
      <c r="BJT721" s="16"/>
      <c r="BJU721" s="15"/>
      <c r="BJV721" s="16"/>
      <c r="BJW721" s="15"/>
      <c r="BJX721" s="16"/>
      <c r="BJY721" s="15"/>
      <c r="BJZ721" s="16"/>
      <c r="BKA721" s="15"/>
      <c r="BKB721" s="16"/>
      <c r="BKC721" s="15"/>
      <c r="BKD721" s="16"/>
      <c r="BKE721" s="15"/>
      <c r="BKF721" s="16"/>
      <c r="BKG721" s="15"/>
      <c r="BKH721" s="16"/>
      <c r="BKI721" s="15"/>
      <c r="BKJ721" s="16"/>
      <c r="BKK721" s="15"/>
      <c r="BKL721" s="16"/>
      <c r="BKM721" s="15"/>
      <c r="BKN721" s="16"/>
      <c r="BKO721" s="15"/>
      <c r="BKP721" s="16"/>
      <c r="BKQ721" s="15"/>
      <c r="BKR721" s="16"/>
      <c r="BKS721" s="15"/>
      <c r="BKT721" s="16"/>
      <c r="BKU721" s="15"/>
      <c r="BKV721" s="16"/>
      <c r="BKW721" s="15"/>
      <c r="BKX721" s="16"/>
      <c r="BKY721" s="15"/>
      <c r="BKZ721" s="16"/>
      <c r="BLA721" s="15"/>
      <c r="BLB721" s="16"/>
      <c r="BLC721" s="15"/>
      <c r="BLD721" s="16"/>
      <c r="BLE721" s="15"/>
      <c r="BLF721" s="16"/>
      <c r="BLG721" s="15"/>
      <c r="BLH721" s="16"/>
      <c r="BLI721" s="15"/>
      <c r="BLJ721" s="16"/>
      <c r="BLK721" s="15"/>
      <c r="BLL721" s="16"/>
      <c r="BLM721" s="15"/>
      <c r="BLN721" s="16"/>
      <c r="BLO721" s="15"/>
      <c r="BLP721" s="16"/>
      <c r="BLQ721" s="15"/>
      <c r="BLR721" s="16"/>
      <c r="BLS721" s="15"/>
      <c r="BLT721" s="16"/>
      <c r="BLU721" s="15"/>
      <c r="BLV721" s="16"/>
      <c r="BLW721" s="15"/>
      <c r="BLX721" s="16"/>
      <c r="BLY721" s="15"/>
      <c r="BLZ721" s="16"/>
      <c r="BMA721" s="15"/>
      <c r="BMB721" s="16"/>
      <c r="BMC721" s="15"/>
      <c r="BMD721" s="16"/>
      <c r="BME721" s="15"/>
      <c r="BMF721" s="16"/>
      <c r="BMG721" s="15"/>
      <c r="BMH721" s="16"/>
      <c r="BMI721" s="15"/>
      <c r="BMJ721" s="16"/>
      <c r="BMK721" s="15"/>
      <c r="BML721" s="16"/>
      <c r="BMM721" s="15"/>
      <c r="BMN721" s="16"/>
      <c r="BMO721" s="15"/>
      <c r="BMP721" s="16"/>
      <c r="BMQ721" s="15"/>
      <c r="BMR721" s="16"/>
      <c r="BMS721" s="15"/>
      <c r="BMT721" s="16"/>
      <c r="BMU721" s="15"/>
      <c r="BMV721" s="16"/>
      <c r="BMW721" s="15"/>
      <c r="BMX721" s="16"/>
      <c r="BMY721" s="15"/>
      <c r="BMZ721" s="16"/>
      <c r="BNA721" s="15"/>
      <c r="BNB721" s="16"/>
      <c r="BNC721" s="15"/>
      <c r="BND721" s="16"/>
      <c r="BNE721" s="15"/>
      <c r="BNF721" s="16"/>
      <c r="BNG721" s="15"/>
      <c r="BNH721" s="16"/>
      <c r="BNI721" s="15"/>
      <c r="BNJ721" s="16"/>
      <c r="BNK721" s="15"/>
      <c r="BNL721" s="16"/>
      <c r="BNM721" s="15"/>
      <c r="BNN721" s="16"/>
      <c r="BNO721" s="15"/>
      <c r="BNP721" s="16"/>
      <c r="BNQ721" s="15"/>
      <c r="BNR721" s="16"/>
      <c r="BNS721" s="15"/>
      <c r="BNT721" s="16"/>
      <c r="BNU721" s="15"/>
      <c r="BNV721" s="16"/>
      <c r="BNW721" s="15"/>
      <c r="BNX721" s="16"/>
      <c r="BNY721" s="15"/>
      <c r="BNZ721" s="16"/>
      <c r="BOA721" s="15"/>
      <c r="BOB721" s="16"/>
      <c r="BOC721" s="15"/>
      <c r="BOD721" s="16"/>
      <c r="BOE721" s="15"/>
      <c r="BOF721" s="16"/>
      <c r="BOG721" s="15"/>
      <c r="BOH721" s="16"/>
      <c r="BOI721" s="15"/>
      <c r="BOJ721" s="16"/>
      <c r="BOK721" s="15"/>
      <c r="BOL721" s="16"/>
      <c r="BOM721" s="15"/>
      <c r="BON721" s="16"/>
      <c r="BOO721" s="15"/>
      <c r="BOP721" s="16"/>
      <c r="BOQ721" s="15"/>
      <c r="BOR721" s="16"/>
      <c r="BOS721" s="15"/>
      <c r="BOT721" s="16"/>
      <c r="BOU721" s="15"/>
      <c r="BOV721" s="16"/>
      <c r="BOW721" s="15"/>
      <c r="BOX721" s="16"/>
      <c r="BOY721" s="15"/>
      <c r="BOZ721" s="16"/>
      <c r="BPA721" s="15"/>
      <c r="BPB721" s="16"/>
      <c r="BPC721" s="15"/>
      <c r="BPD721" s="16"/>
      <c r="BPE721" s="15"/>
      <c r="BPF721" s="16"/>
      <c r="BPG721" s="15"/>
      <c r="BPH721" s="16"/>
      <c r="BPI721" s="15"/>
      <c r="BPJ721" s="16"/>
      <c r="BPK721" s="15"/>
      <c r="BPL721" s="16"/>
      <c r="BPM721" s="15"/>
      <c r="BPN721" s="16"/>
      <c r="BPO721" s="15"/>
      <c r="BPP721" s="16"/>
      <c r="BPQ721" s="15"/>
      <c r="BPR721" s="16"/>
      <c r="BPS721" s="15"/>
      <c r="BPT721" s="16"/>
      <c r="BPU721" s="15"/>
      <c r="BPV721" s="16"/>
      <c r="BPW721" s="15"/>
      <c r="BPX721" s="16"/>
      <c r="BPY721" s="15"/>
      <c r="BPZ721" s="16"/>
      <c r="BQA721" s="15"/>
      <c r="BQB721" s="16"/>
      <c r="BQC721" s="15"/>
      <c r="BQD721" s="16"/>
      <c r="BQE721" s="15"/>
      <c r="BQF721" s="16"/>
      <c r="BQG721" s="15"/>
      <c r="BQH721" s="16"/>
      <c r="BQI721" s="15"/>
      <c r="BQJ721" s="16"/>
      <c r="BQK721" s="15"/>
      <c r="BQL721" s="16"/>
      <c r="BQM721" s="15"/>
      <c r="BQN721" s="16"/>
      <c r="BQO721" s="15"/>
      <c r="BQP721" s="16"/>
      <c r="BQQ721" s="15"/>
      <c r="BQR721" s="16"/>
      <c r="BQS721" s="15"/>
      <c r="BQT721" s="16"/>
      <c r="BQU721" s="15"/>
      <c r="BQV721" s="16"/>
      <c r="BQW721" s="15"/>
      <c r="BQX721" s="16"/>
      <c r="BQY721" s="15"/>
      <c r="BQZ721" s="16"/>
      <c r="BRA721" s="15"/>
      <c r="BRB721" s="16"/>
      <c r="BRC721" s="15"/>
      <c r="BRD721" s="16"/>
      <c r="BRE721" s="15"/>
      <c r="BRF721" s="16"/>
      <c r="BRG721" s="15"/>
      <c r="BRH721" s="16"/>
      <c r="BRI721" s="15"/>
      <c r="BRJ721" s="16"/>
      <c r="BRK721" s="15"/>
      <c r="BRL721" s="16"/>
      <c r="BRM721" s="15"/>
      <c r="BRN721" s="16"/>
      <c r="BRO721" s="15"/>
      <c r="BRP721" s="16"/>
      <c r="BRQ721" s="15"/>
      <c r="BRR721" s="16"/>
      <c r="BRS721" s="15"/>
      <c r="BRT721" s="16"/>
      <c r="BRU721" s="15"/>
      <c r="BRV721" s="16"/>
      <c r="BRW721" s="15"/>
      <c r="BRX721" s="16"/>
      <c r="BRY721" s="15"/>
      <c r="BRZ721" s="16"/>
      <c r="BSA721" s="15"/>
      <c r="BSB721" s="16"/>
      <c r="BSC721" s="15"/>
      <c r="BSD721" s="16"/>
      <c r="BSE721" s="15"/>
      <c r="BSF721" s="16"/>
      <c r="BSG721" s="15"/>
      <c r="BSH721" s="16"/>
      <c r="BSI721" s="15"/>
      <c r="BSJ721" s="16"/>
      <c r="BSK721" s="15"/>
      <c r="BSL721" s="16"/>
      <c r="BSM721" s="15"/>
      <c r="BSN721" s="16"/>
      <c r="BSO721" s="15"/>
      <c r="BSP721" s="16"/>
      <c r="BSQ721" s="15"/>
      <c r="BSR721" s="16"/>
      <c r="BSS721" s="15"/>
      <c r="BST721" s="16"/>
      <c r="BSU721" s="15"/>
      <c r="BSV721" s="16"/>
      <c r="BSW721" s="15"/>
      <c r="BSX721" s="16"/>
      <c r="BSY721" s="15"/>
      <c r="BSZ721" s="16"/>
      <c r="BTA721" s="15"/>
      <c r="BTB721" s="16"/>
      <c r="BTC721" s="15"/>
      <c r="BTD721" s="16"/>
      <c r="BTE721" s="15"/>
      <c r="BTF721" s="16"/>
      <c r="BTG721" s="15"/>
      <c r="BTH721" s="16"/>
      <c r="BTI721" s="15"/>
      <c r="BTJ721" s="16"/>
      <c r="BTK721" s="15"/>
      <c r="BTL721" s="16"/>
      <c r="BTM721" s="15"/>
      <c r="BTN721" s="16"/>
      <c r="BTO721" s="15"/>
      <c r="BTP721" s="16"/>
      <c r="BTQ721" s="15"/>
      <c r="BTR721" s="16"/>
      <c r="BTS721" s="15"/>
      <c r="BTT721" s="16"/>
      <c r="BTU721" s="15"/>
      <c r="BTV721" s="16"/>
      <c r="BTW721" s="15"/>
      <c r="BTX721" s="16"/>
      <c r="BTY721" s="15"/>
      <c r="BTZ721" s="16"/>
      <c r="BUA721" s="15"/>
      <c r="BUB721" s="16"/>
      <c r="BUC721" s="15"/>
      <c r="BUD721" s="16"/>
      <c r="BUE721" s="15"/>
      <c r="BUF721" s="16"/>
      <c r="BUG721" s="15"/>
      <c r="BUH721" s="16"/>
      <c r="BUI721" s="15"/>
      <c r="BUJ721" s="16"/>
      <c r="BUK721" s="15"/>
      <c r="BUL721" s="16"/>
      <c r="BUM721" s="15"/>
      <c r="BUN721" s="16"/>
      <c r="BUO721" s="15"/>
      <c r="BUP721" s="16"/>
      <c r="BUQ721" s="15"/>
      <c r="BUR721" s="16"/>
      <c r="BUS721" s="15"/>
      <c r="BUT721" s="16"/>
      <c r="BUU721" s="15"/>
      <c r="BUV721" s="16"/>
      <c r="BUW721" s="15"/>
      <c r="BUX721" s="16"/>
      <c r="BUY721" s="15"/>
      <c r="BUZ721" s="16"/>
      <c r="BVA721" s="15"/>
      <c r="BVB721" s="16"/>
      <c r="BVC721" s="15"/>
      <c r="BVD721" s="16"/>
      <c r="BVE721" s="15"/>
      <c r="BVF721" s="16"/>
      <c r="BVG721" s="15"/>
      <c r="BVH721" s="16"/>
      <c r="BVI721" s="15"/>
      <c r="BVJ721" s="16"/>
      <c r="BVK721" s="15"/>
      <c r="BVL721" s="16"/>
      <c r="BVM721" s="15"/>
      <c r="BVN721" s="16"/>
      <c r="BVO721" s="15"/>
      <c r="BVP721" s="16"/>
      <c r="BVQ721" s="15"/>
      <c r="BVR721" s="16"/>
      <c r="BVS721" s="15"/>
      <c r="BVT721" s="16"/>
      <c r="BVU721" s="15"/>
      <c r="BVV721" s="16"/>
      <c r="BVW721" s="15"/>
      <c r="BVX721" s="16"/>
      <c r="BVY721" s="15"/>
      <c r="BVZ721" s="16"/>
      <c r="BWA721" s="15"/>
      <c r="BWB721" s="16"/>
      <c r="BWC721" s="15"/>
      <c r="BWD721" s="16"/>
      <c r="BWE721" s="15"/>
      <c r="BWF721" s="16"/>
      <c r="BWG721" s="15"/>
      <c r="BWH721" s="16"/>
      <c r="BWI721" s="15"/>
      <c r="BWJ721" s="16"/>
      <c r="BWK721" s="15"/>
      <c r="BWL721" s="16"/>
      <c r="BWM721" s="15"/>
      <c r="BWN721" s="16"/>
      <c r="BWO721" s="15"/>
      <c r="BWP721" s="16"/>
      <c r="BWQ721" s="15"/>
      <c r="BWR721" s="16"/>
      <c r="BWS721" s="15"/>
      <c r="BWT721" s="16"/>
      <c r="BWU721" s="15"/>
      <c r="BWV721" s="16"/>
      <c r="BWW721" s="15"/>
      <c r="BWX721" s="16"/>
      <c r="BWY721" s="15"/>
      <c r="BWZ721" s="16"/>
      <c r="BXA721" s="15"/>
      <c r="BXB721" s="16"/>
      <c r="BXC721" s="15"/>
      <c r="BXD721" s="16"/>
      <c r="BXE721" s="15"/>
      <c r="BXF721" s="16"/>
      <c r="BXG721" s="15"/>
      <c r="BXH721" s="16"/>
      <c r="BXI721" s="15"/>
      <c r="BXJ721" s="16"/>
      <c r="BXK721" s="15"/>
      <c r="BXL721" s="16"/>
      <c r="BXM721" s="15"/>
      <c r="BXN721" s="16"/>
      <c r="BXO721" s="15"/>
      <c r="BXP721" s="16"/>
      <c r="BXQ721" s="15"/>
      <c r="BXR721" s="16"/>
      <c r="BXS721" s="15"/>
      <c r="BXT721" s="16"/>
      <c r="BXU721" s="15"/>
      <c r="BXV721" s="16"/>
      <c r="BXW721" s="15"/>
      <c r="BXX721" s="16"/>
      <c r="BXY721" s="15"/>
      <c r="BXZ721" s="16"/>
      <c r="BYA721" s="15"/>
      <c r="BYB721" s="16"/>
      <c r="BYC721" s="15"/>
      <c r="BYD721" s="16"/>
      <c r="BYE721" s="15"/>
      <c r="BYF721" s="16"/>
      <c r="BYG721" s="15"/>
      <c r="BYH721" s="16"/>
      <c r="BYI721" s="15"/>
      <c r="BYJ721" s="16"/>
      <c r="BYK721" s="15"/>
      <c r="BYL721" s="16"/>
      <c r="BYM721" s="15"/>
      <c r="BYN721" s="16"/>
      <c r="BYO721" s="15"/>
      <c r="BYP721" s="16"/>
      <c r="BYQ721" s="15"/>
      <c r="BYR721" s="16"/>
      <c r="BYS721" s="15"/>
      <c r="BYT721" s="16"/>
      <c r="BYU721" s="15"/>
      <c r="BYV721" s="16"/>
      <c r="BYW721" s="15"/>
      <c r="BYX721" s="16"/>
      <c r="BYY721" s="15"/>
      <c r="BYZ721" s="16"/>
      <c r="BZA721" s="15"/>
      <c r="BZB721" s="16"/>
      <c r="BZC721" s="15"/>
      <c r="BZD721" s="16"/>
      <c r="BZE721" s="15"/>
      <c r="BZF721" s="16"/>
      <c r="BZG721" s="15"/>
      <c r="BZH721" s="16"/>
      <c r="BZI721" s="15"/>
      <c r="BZJ721" s="16"/>
      <c r="BZK721" s="15"/>
      <c r="BZL721" s="16"/>
      <c r="BZM721" s="15"/>
      <c r="BZN721" s="16"/>
      <c r="BZO721" s="15"/>
      <c r="BZP721" s="16"/>
      <c r="BZQ721" s="15"/>
      <c r="BZR721" s="16"/>
      <c r="BZS721" s="15"/>
      <c r="BZT721" s="16"/>
      <c r="BZU721" s="15"/>
      <c r="BZV721" s="16"/>
      <c r="BZW721" s="15"/>
      <c r="BZX721" s="16"/>
      <c r="BZY721" s="15"/>
      <c r="BZZ721" s="16"/>
      <c r="CAA721" s="15"/>
      <c r="CAB721" s="16"/>
      <c r="CAC721" s="15"/>
      <c r="CAD721" s="16"/>
      <c r="CAE721" s="15"/>
      <c r="CAF721" s="16"/>
      <c r="CAG721" s="15"/>
      <c r="CAH721" s="16"/>
      <c r="CAI721" s="15"/>
      <c r="CAJ721" s="16"/>
      <c r="CAK721" s="15"/>
      <c r="CAL721" s="16"/>
      <c r="CAM721" s="15"/>
      <c r="CAN721" s="16"/>
      <c r="CAO721" s="15"/>
      <c r="CAP721" s="16"/>
      <c r="CAQ721" s="15"/>
      <c r="CAR721" s="16"/>
      <c r="CAS721" s="15"/>
      <c r="CAT721" s="16"/>
      <c r="CAU721" s="15"/>
      <c r="CAV721" s="16"/>
      <c r="CAW721" s="15"/>
      <c r="CAX721" s="16"/>
      <c r="CAY721" s="15"/>
      <c r="CAZ721" s="16"/>
      <c r="CBA721" s="15"/>
      <c r="CBB721" s="16"/>
      <c r="CBC721" s="15"/>
      <c r="CBD721" s="16"/>
      <c r="CBE721" s="15"/>
      <c r="CBF721" s="16"/>
      <c r="CBG721" s="15"/>
      <c r="CBH721" s="16"/>
      <c r="CBI721" s="15"/>
      <c r="CBJ721" s="16"/>
      <c r="CBK721" s="15"/>
      <c r="CBL721" s="16"/>
      <c r="CBM721" s="15"/>
      <c r="CBN721" s="16"/>
      <c r="CBO721" s="15"/>
      <c r="CBP721" s="16"/>
      <c r="CBQ721" s="15"/>
      <c r="CBR721" s="16"/>
      <c r="CBS721" s="15"/>
      <c r="CBT721" s="16"/>
      <c r="CBU721" s="15"/>
      <c r="CBV721" s="16"/>
      <c r="CBW721" s="15"/>
      <c r="CBX721" s="16"/>
      <c r="CBY721" s="15"/>
      <c r="CBZ721" s="16"/>
      <c r="CCA721" s="15"/>
      <c r="CCB721" s="16"/>
      <c r="CCC721" s="15"/>
      <c r="CCD721" s="16"/>
      <c r="CCE721" s="15"/>
      <c r="CCF721" s="16"/>
      <c r="CCG721" s="15"/>
      <c r="CCH721" s="16"/>
      <c r="CCI721" s="15"/>
      <c r="CCJ721" s="16"/>
      <c r="CCK721" s="15"/>
      <c r="CCL721" s="16"/>
      <c r="CCM721" s="15"/>
      <c r="CCN721" s="16"/>
      <c r="CCO721" s="15"/>
      <c r="CCP721" s="16"/>
      <c r="CCQ721" s="15"/>
      <c r="CCR721" s="16"/>
      <c r="CCS721" s="15"/>
      <c r="CCT721" s="16"/>
      <c r="CCU721" s="15"/>
      <c r="CCV721" s="16"/>
      <c r="CCW721" s="15"/>
      <c r="CCX721" s="16"/>
      <c r="CCY721" s="15"/>
      <c r="CCZ721" s="16"/>
      <c r="CDA721" s="15"/>
      <c r="CDB721" s="16"/>
      <c r="CDC721" s="15"/>
      <c r="CDD721" s="16"/>
      <c r="CDE721" s="15"/>
      <c r="CDF721" s="16"/>
      <c r="CDG721" s="15"/>
      <c r="CDH721" s="16"/>
      <c r="CDI721" s="15"/>
      <c r="CDJ721" s="16"/>
      <c r="CDK721" s="15"/>
      <c r="CDL721" s="16"/>
      <c r="CDM721" s="15"/>
      <c r="CDN721" s="16"/>
      <c r="CDO721" s="15"/>
      <c r="CDP721" s="16"/>
      <c r="CDQ721" s="15"/>
      <c r="CDR721" s="16"/>
      <c r="CDS721" s="15"/>
      <c r="CDT721" s="16"/>
      <c r="CDU721" s="15"/>
      <c r="CDV721" s="16"/>
      <c r="CDW721" s="15"/>
      <c r="CDX721" s="16"/>
      <c r="CDY721" s="15"/>
      <c r="CDZ721" s="16"/>
      <c r="CEA721" s="15"/>
      <c r="CEB721" s="16"/>
      <c r="CEC721" s="15"/>
      <c r="CED721" s="16"/>
      <c r="CEE721" s="15"/>
      <c r="CEF721" s="16"/>
      <c r="CEG721" s="15"/>
      <c r="CEH721" s="16"/>
      <c r="CEI721" s="15"/>
      <c r="CEJ721" s="16"/>
      <c r="CEK721" s="15"/>
      <c r="CEL721" s="16"/>
      <c r="CEM721" s="15"/>
      <c r="CEN721" s="16"/>
      <c r="CEO721" s="15"/>
      <c r="CEP721" s="16"/>
      <c r="CEQ721" s="15"/>
      <c r="CER721" s="16"/>
      <c r="CES721" s="15"/>
      <c r="CET721" s="16"/>
      <c r="CEU721" s="15"/>
      <c r="CEV721" s="16"/>
      <c r="CEW721" s="15"/>
      <c r="CEX721" s="16"/>
      <c r="CEY721" s="15"/>
      <c r="CEZ721" s="16"/>
      <c r="CFA721" s="15"/>
      <c r="CFB721" s="16"/>
      <c r="CFC721" s="15"/>
      <c r="CFD721" s="16"/>
      <c r="CFE721" s="15"/>
      <c r="CFF721" s="16"/>
      <c r="CFG721" s="15"/>
      <c r="CFH721" s="16"/>
      <c r="CFI721" s="15"/>
      <c r="CFJ721" s="16"/>
      <c r="CFK721" s="15"/>
      <c r="CFL721" s="16"/>
      <c r="CFM721" s="15"/>
      <c r="CFN721" s="16"/>
      <c r="CFO721" s="15"/>
      <c r="CFP721" s="16"/>
      <c r="CFQ721" s="15"/>
      <c r="CFR721" s="16"/>
      <c r="CFS721" s="15"/>
      <c r="CFT721" s="16"/>
      <c r="CFU721" s="15"/>
      <c r="CFV721" s="16"/>
      <c r="CFW721" s="15"/>
      <c r="CFX721" s="16"/>
      <c r="CFY721" s="15"/>
      <c r="CFZ721" s="16"/>
      <c r="CGA721" s="15"/>
      <c r="CGB721" s="16"/>
      <c r="CGC721" s="15"/>
      <c r="CGD721" s="16"/>
      <c r="CGE721" s="15"/>
      <c r="CGF721" s="16"/>
      <c r="CGG721" s="15"/>
      <c r="CGH721" s="16"/>
      <c r="CGI721" s="15"/>
      <c r="CGJ721" s="16"/>
      <c r="CGK721" s="15"/>
      <c r="CGL721" s="16"/>
      <c r="CGM721" s="15"/>
      <c r="CGN721" s="16"/>
      <c r="CGO721" s="15"/>
      <c r="CGP721" s="16"/>
      <c r="CGQ721" s="15"/>
      <c r="CGR721" s="16"/>
      <c r="CGS721" s="15"/>
      <c r="CGT721" s="16"/>
      <c r="CGU721" s="15"/>
      <c r="CGV721" s="16"/>
      <c r="CGW721" s="15"/>
      <c r="CGX721" s="16"/>
      <c r="CGY721" s="15"/>
      <c r="CGZ721" s="16"/>
      <c r="CHA721" s="15"/>
      <c r="CHB721" s="16"/>
      <c r="CHC721" s="15"/>
      <c r="CHD721" s="16"/>
      <c r="CHE721" s="15"/>
      <c r="CHF721" s="16"/>
      <c r="CHG721" s="15"/>
      <c r="CHH721" s="16"/>
      <c r="CHI721" s="15"/>
      <c r="CHJ721" s="16"/>
      <c r="CHK721" s="15"/>
      <c r="CHL721" s="16"/>
      <c r="CHM721" s="15"/>
      <c r="CHN721" s="16"/>
      <c r="CHO721" s="15"/>
      <c r="CHP721" s="16"/>
      <c r="CHQ721" s="15"/>
      <c r="CHR721" s="16"/>
      <c r="CHS721" s="15"/>
      <c r="CHT721" s="16"/>
      <c r="CHU721" s="15"/>
      <c r="CHV721" s="16"/>
      <c r="CHW721" s="15"/>
      <c r="CHX721" s="16"/>
      <c r="CHY721" s="15"/>
      <c r="CHZ721" s="16"/>
      <c r="CIA721" s="15"/>
      <c r="CIB721" s="16"/>
      <c r="CIC721" s="15"/>
      <c r="CID721" s="16"/>
      <c r="CIE721" s="15"/>
      <c r="CIF721" s="16"/>
      <c r="CIG721" s="15"/>
      <c r="CIH721" s="16"/>
      <c r="CII721" s="15"/>
      <c r="CIJ721" s="16"/>
      <c r="CIK721" s="15"/>
      <c r="CIL721" s="16"/>
      <c r="CIM721" s="15"/>
      <c r="CIN721" s="16"/>
      <c r="CIO721" s="15"/>
      <c r="CIP721" s="16"/>
      <c r="CIQ721" s="15"/>
      <c r="CIR721" s="16"/>
      <c r="CIS721" s="15"/>
      <c r="CIT721" s="16"/>
      <c r="CIU721" s="15"/>
      <c r="CIV721" s="16"/>
      <c r="CIW721" s="15"/>
      <c r="CIX721" s="16"/>
      <c r="CIY721" s="15"/>
      <c r="CIZ721" s="16"/>
      <c r="CJA721" s="15"/>
      <c r="CJB721" s="16"/>
      <c r="CJC721" s="15"/>
      <c r="CJD721" s="16"/>
      <c r="CJE721" s="15"/>
      <c r="CJF721" s="16"/>
      <c r="CJG721" s="15"/>
      <c r="CJH721" s="16"/>
      <c r="CJI721" s="15"/>
      <c r="CJJ721" s="16"/>
      <c r="CJK721" s="15"/>
      <c r="CJL721" s="16"/>
      <c r="CJM721" s="15"/>
      <c r="CJN721" s="16"/>
      <c r="CJO721" s="15"/>
      <c r="CJP721" s="16"/>
      <c r="CJQ721" s="15"/>
      <c r="CJR721" s="16"/>
      <c r="CJS721" s="15"/>
      <c r="CJT721" s="16"/>
      <c r="CJU721" s="15"/>
      <c r="CJV721" s="16"/>
      <c r="CJW721" s="15"/>
      <c r="CJX721" s="16"/>
      <c r="CJY721" s="15"/>
      <c r="CJZ721" s="16"/>
      <c r="CKA721" s="15"/>
      <c r="CKB721" s="16"/>
      <c r="CKC721" s="15"/>
      <c r="CKD721" s="16"/>
      <c r="CKE721" s="15"/>
      <c r="CKF721" s="16"/>
      <c r="CKG721" s="15"/>
      <c r="CKH721" s="16"/>
      <c r="CKI721" s="15"/>
      <c r="CKJ721" s="16"/>
      <c r="CKK721" s="15"/>
      <c r="CKL721" s="16"/>
      <c r="CKM721" s="15"/>
      <c r="CKN721" s="16"/>
      <c r="CKO721" s="15"/>
      <c r="CKP721" s="16"/>
      <c r="CKQ721" s="15"/>
      <c r="CKR721" s="16"/>
      <c r="CKS721" s="15"/>
      <c r="CKT721" s="16"/>
      <c r="CKU721" s="15"/>
      <c r="CKV721" s="16"/>
      <c r="CKW721" s="15"/>
      <c r="CKX721" s="16"/>
      <c r="CKY721" s="15"/>
      <c r="CKZ721" s="16"/>
      <c r="CLA721" s="15"/>
      <c r="CLB721" s="16"/>
      <c r="CLC721" s="15"/>
      <c r="CLD721" s="16"/>
      <c r="CLE721" s="15"/>
      <c r="CLF721" s="16"/>
      <c r="CLG721" s="15"/>
      <c r="CLH721" s="16"/>
      <c r="CLI721" s="15"/>
      <c r="CLJ721" s="16"/>
      <c r="CLK721" s="15"/>
      <c r="CLL721" s="16"/>
      <c r="CLM721" s="15"/>
      <c r="CLN721" s="16"/>
      <c r="CLO721" s="15"/>
      <c r="CLP721" s="16"/>
      <c r="CLQ721" s="15"/>
      <c r="CLR721" s="16"/>
      <c r="CLS721" s="15"/>
      <c r="CLT721" s="16"/>
      <c r="CLU721" s="15"/>
      <c r="CLV721" s="16"/>
      <c r="CLW721" s="15"/>
      <c r="CLX721" s="16"/>
      <c r="CLY721" s="15"/>
      <c r="CLZ721" s="16"/>
      <c r="CMA721" s="15"/>
      <c r="CMB721" s="16"/>
      <c r="CMC721" s="15"/>
      <c r="CMD721" s="16"/>
      <c r="CME721" s="15"/>
      <c r="CMF721" s="16"/>
      <c r="CMG721" s="15"/>
      <c r="CMH721" s="16"/>
      <c r="CMI721" s="15"/>
      <c r="CMJ721" s="16"/>
      <c r="CMK721" s="15"/>
      <c r="CML721" s="16"/>
      <c r="CMM721" s="15"/>
      <c r="CMN721" s="16"/>
      <c r="CMO721" s="15"/>
      <c r="CMP721" s="16"/>
      <c r="CMQ721" s="15"/>
      <c r="CMR721" s="16"/>
      <c r="CMS721" s="15"/>
      <c r="CMT721" s="16"/>
      <c r="CMU721" s="15"/>
      <c r="CMV721" s="16"/>
      <c r="CMW721" s="15"/>
      <c r="CMX721" s="16"/>
      <c r="CMY721" s="15"/>
      <c r="CMZ721" s="16"/>
      <c r="CNA721" s="15"/>
      <c r="CNB721" s="16"/>
      <c r="CNC721" s="15"/>
      <c r="CND721" s="16"/>
      <c r="CNE721" s="15"/>
      <c r="CNF721" s="16"/>
      <c r="CNG721" s="15"/>
      <c r="CNH721" s="16"/>
      <c r="CNI721" s="15"/>
      <c r="CNJ721" s="16"/>
      <c r="CNK721" s="15"/>
      <c r="CNL721" s="16"/>
      <c r="CNM721" s="15"/>
      <c r="CNN721" s="16"/>
      <c r="CNO721" s="15"/>
      <c r="CNP721" s="16"/>
      <c r="CNQ721" s="15"/>
      <c r="CNR721" s="16"/>
      <c r="CNS721" s="15"/>
      <c r="CNT721" s="16"/>
      <c r="CNU721" s="15"/>
      <c r="CNV721" s="16"/>
      <c r="CNW721" s="15"/>
      <c r="CNX721" s="16"/>
      <c r="CNY721" s="15"/>
      <c r="CNZ721" s="16"/>
      <c r="COA721" s="15"/>
      <c r="COB721" s="16"/>
      <c r="COC721" s="15"/>
      <c r="COD721" s="16"/>
      <c r="COE721" s="15"/>
      <c r="COF721" s="16"/>
      <c r="COG721" s="15"/>
      <c r="COH721" s="16"/>
      <c r="COI721" s="15"/>
      <c r="COJ721" s="16"/>
      <c r="COK721" s="15"/>
      <c r="COL721" s="16"/>
      <c r="COM721" s="15"/>
      <c r="CON721" s="16"/>
      <c r="COO721" s="15"/>
      <c r="COP721" s="16"/>
      <c r="COQ721" s="15"/>
      <c r="COR721" s="16"/>
      <c r="COS721" s="15"/>
      <c r="COT721" s="16"/>
      <c r="COU721" s="15"/>
      <c r="COV721" s="16"/>
      <c r="COW721" s="15"/>
      <c r="COX721" s="16"/>
      <c r="COY721" s="15"/>
      <c r="COZ721" s="16"/>
      <c r="CPA721" s="15"/>
      <c r="CPB721" s="16"/>
      <c r="CPC721" s="15"/>
      <c r="CPD721" s="16"/>
      <c r="CPE721" s="15"/>
      <c r="CPF721" s="16"/>
      <c r="CPG721" s="15"/>
      <c r="CPH721" s="16"/>
      <c r="CPI721" s="15"/>
      <c r="CPJ721" s="16"/>
      <c r="CPK721" s="15"/>
      <c r="CPL721" s="16"/>
      <c r="CPM721" s="15"/>
      <c r="CPN721" s="16"/>
      <c r="CPO721" s="15"/>
      <c r="CPP721" s="16"/>
      <c r="CPQ721" s="15"/>
      <c r="CPR721" s="16"/>
      <c r="CPS721" s="15"/>
      <c r="CPT721" s="16"/>
      <c r="CPU721" s="15"/>
      <c r="CPV721" s="16"/>
      <c r="CPW721" s="15"/>
      <c r="CPX721" s="16"/>
      <c r="CPY721" s="15"/>
      <c r="CPZ721" s="16"/>
      <c r="CQA721" s="15"/>
      <c r="CQB721" s="16"/>
      <c r="CQC721" s="15"/>
      <c r="CQD721" s="16"/>
      <c r="CQE721" s="15"/>
      <c r="CQF721" s="16"/>
      <c r="CQG721" s="15"/>
      <c r="CQH721" s="16"/>
      <c r="CQI721" s="15"/>
      <c r="CQJ721" s="16"/>
      <c r="CQK721" s="15"/>
      <c r="CQL721" s="16"/>
      <c r="CQM721" s="15"/>
      <c r="CQN721" s="16"/>
      <c r="CQO721" s="15"/>
      <c r="CQP721" s="16"/>
      <c r="CQQ721" s="15"/>
      <c r="CQR721" s="16"/>
      <c r="CQS721" s="15"/>
      <c r="CQT721" s="16"/>
      <c r="CQU721" s="15"/>
      <c r="CQV721" s="16"/>
      <c r="CQW721" s="15"/>
      <c r="CQX721" s="16"/>
      <c r="CQY721" s="15"/>
      <c r="CQZ721" s="16"/>
      <c r="CRA721" s="15"/>
      <c r="CRB721" s="16"/>
      <c r="CRC721" s="15"/>
      <c r="CRD721" s="16"/>
      <c r="CRE721" s="15"/>
      <c r="CRF721" s="16"/>
      <c r="CRG721" s="15"/>
      <c r="CRH721" s="16"/>
      <c r="CRI721" s="15"/>
      <c r="CRJ721" s="16"/>
      <c r="CRK721" s="15"/>
      <c r="CRL721" s="16"/>
      <c r="CRM721" s="15"/>
      <c r="CRN721" s="16"/>
      <c r="CRO721" s="15"/>
      <c r="CRP721" s="16"/>
      <c r="CRQ721" s="15"/>
      <c r="CRR721" s="16"/>
      <c r="CRS721" s="15"/>
      <c r="CRT721" s="16"/>
      <c r="CRU721" s="15"/>
      <c r="CRV721" s="16"/>
      <c r="CRW721" s="15"/>
      <c r="CRX721" s="16"/>
      <c r="CRY721" s="15"/>
      <c r="CRZ721" s="16"/>
      <c r="CSA721" s="15"/>
      <c r="CSB721" s="16"/>
      <c r="CSC721" s="15"/>
      <c r="CSD721" s="16"/>
      <c r="CSE721" s="15"/>
      <c r="CSF721" s="16"/>
      <c r="CSG721" s="15"/>
      <c r="CSH721" s="16"/>
      <c r="CSI721" s="15"/>
      <c r="CSJ721" s="16"/>
      <c r="CSK721" s="15"/>
      <c r="CSL721" s="16"/>
      <c r="CSM721" s="15"/>
      <c r="CSN721" s="16"/>
      <c r="CSO721" s="15"/>
      <c r="CSP721" s="16"/>
      <c r="CSQ721" s="15"/>
      <c r="CSR721" s="16"/>
      <c r="CSS721" s="15"/>
      <c r="CST721" s="16"/>
      <c r="CSU721" s="15"/>
      <c r="CSV721" s="16"/>
      <c r="CSW721" s="15"/>
      <c r="CSX721" s="16"/>
      <c r="CSY721" s="15"/>
      <c r="CSZ721" s="16"/>
      <c r="CTA721" s="15"/>
      <c r="CTB721" s="16"/>
      <c r="CTC721" s="15"/>
      <c r="CTD721" s="16"/>
      <c r="CTE721" s="15"/>
      <c r="CTF721" s="16"/>
      <c r="CTG721" s="15"/>
      <c r="CTH721" s="16"/>
      <c r="CTI721" s="15"/>
      <c r="CTJ721" s="16"/>
      <c r="CTK721" s="15"/>
      <c r="CTL721" s="16"/>
      <c r="CTM721" s="15"/>
      <c r="CTN721" s="16"/>
      <c r="CTO721" s="15"/>
      <c r="CTP721" s="16"/>
      <c r="CTQ721" s="15"/>
      <c r="CTR721" s="16"/>
      <c r="CTS721" s="15"/>
      <c r="CTT721" s="16"/>
      <c r="CTU721" s="15"/>
      <c r="CTV721" s="16"/>
      <c r="CTW721" s="15"/>
      <c r="CTX721" s="16"/>
      <c r="CTY721" s="15"/>
      <c r="CTZ721" s="16"/>
      <c r="CUA721" s="15"/>
      <c r="CUB721" s="16"/>
      <c r="CUC721" s="15"/>
      <c r="CUD721" s="16"/>
      <c r="CUE721" s="15"/>
      <c r="CUF721" s="16"/>
      <c r="CUG721" s="15"/>
      <c r="CUH721" s="16"/>
      <c r="CUI721" s="15"/>
      <c r="CUJ721" s="16"/>
      <c r="CUK721" s="15"/>
      <c r="CUL721" s="16"/>
      <c r="CUM721" s="15"/>
      <c r="CUN721" s="16"/>
      <c r="CUO721" s="15"/>
      <c r="CUP721" s="16"/>
      <c r="CUQ721" s="15"/>
      <c r="CUR721" s="16"/>
      <c r="CUS721" s="15"/>
      <c r="CUT721" s="16"/>
      <c r="CUU721" s="15"/>
      <c r="CUV721" s="16"/>
      <c r="CUW721" s="15"/>
      <c r="CUX721" s="16"/>
      <c r="CUY721" s="15"/>
      <c r="CUZ721" s="16"/>
      <c r="CVA721" s="15"/>
      <c r="CVB721" s="16"/>
      <c r="CVC721" s="15"/>
      <c r="CVD721" s="16"/>
      <c r="CVE721" s="15"/>
      <c r="CVF721" s="16"/>
      <c r="CVG721" s="15"/>
      <c r="CVH721" s="16"/>
      <c r="CVI721" s="15"/>
      <c r="CVJ721" s="16"/>
      <c r="CVK721" s="15"/>
      <c r="CVL721" s="16"/>
      <c r="CVM721" s="15"/>
      <c r="CVN721" s="16"/>
      <c r="CVO721" s="15"/>
      <c r="CVP721" s="16"/>
      <c r="CVQ721" s="15"/>
      <c r="CVR721" s="16"/>
      <c r="CVS721" s="15"/>
      <c r="CVT721" s="16"/>
      <c r="CVU721" s="15"/>
      <c r="CVV721" s="16"/>
      <c r="CVW721" s="15"/>
      <c r="CVX721" s="16"/>
      <c r="CVY721" s="15"/>
      <c r="CVZ721" s="16"/>
      <c r="CWA721" s="15"/>
      <c r="CWB721" s="16"/>
      <c r="CWC721" s="15"/>
      <c r="CWD721" s="16"/>
      <c r="CWE721" s="15"/>
      <c r="CWF721" s="16"/>
      <c r="CWG721" s="15"/>
      <c r="CWH721" s="16"/>
      <c r="CWI721" s="15"/>
      <c r="CWJ721" s="16"/>
      <c r="CWK721" s="15"/>
      <c r="CWL721" s="16"/>
      <c r="CWM721" s="15"/>
      <c r="CWN721" s="16"/>
      <c r="CWO721" s="15"/>
      <c r="CWP721" s="16"/>
      <c r="CWQ721" s="15"/>
      <c r="CWR721" s="16"/>
      <c r="CWS721" s="15"/>
      <c r="CWT721" s="16"/>
      <c r="CWU721" s="15"/>
      <c r="CWV721" s="16"/>
      <c r="CWW721" s="15"/>
      <c r="CWX721" s="16"/>
      <c r="CWY721" s="15"/>
      <c r="CWZ721" s="16"/>
      <c r="CXA721" s="15"/>
      <c r="CXB721" s="16"/>
      <c r="CXC721" s="15"/>
      <c r="CXD721" s="16"/>
      <c r="CXE721" s="15"/>
      <c r="CXF721" s="16"/>
      <c r="CXG721" s="15"/>
      <c r="CXH721" s="16"/>
      <c r="CXI721" s="15"/>
      <c r="CXJ721" s="16"/>
      <c r="CXK721" s="15"/>
      <c r="CXL721" s="16"/>
      <c r="CXM721" s="15"/>
      <c r="CXN721" s="16"/>
      <c r="CXO721" s="15"/>
      <c r="CXP721" s="16"/>
      <c r="CXQ721" s="15"/>
      <c r="CXR721" s="16"/>
      <c r="CXS721" s="15"/>
      <c r="CXT721" s="16"/>
      <c r="CXU721" s="15"/>
      <c r="CXV721" s="16"/>
      <c r="CXW721" s="15"/>
      <c r="CXX721" s="16"/>
      <c r="CXY721" s="15"/>
      <c r="CXZ721" s="16"/>
      <c r="CYA721" s="15"/>
      <c r="CYB721" s="16"/>
      <c r="CYC721" s="15"/>
      <c r="CYD721" s="16"/>
      <c r="CYE721" s="15"/>
      <c r="CYF721" s="16"/>
      <c r="CYG721" s="15"/>
      <c r="CYH721" s="16"/>
      <c r="CYI721" s="15"/>
      <c r="CYJ721" s="16"/>
      <c r="CYK721" s="15"/>
      <c r="CYL721" s="16"/>
      <c r="CYM721" s="15"/>
      <c r="CYN721" s="16"/>
      <c r="CYO721" s="15"/>
      <c r="CYP721" s="16"/>
      <c r="CYQ721" s="15"/>
      <c r="CYR721" s="16"/>
      <c r="CYS721" s="15"/>
      <c r="CYT721" s="16"/>
      <c r="CYU721" s="15"/>
      <c r="CYV721" s="16"/>
      <c r="CYW721" s="15"/>
      <c r="CYX721" s="16"/>
      <c r="CYY721" s="15"/>
      <c r="CYZ721" s="16"/>
      <c r="CZA721" s="15"/>
      <c r="CZB721" s="16"/>
      <c r="CZC721" s="15"/>
      <c r="CZD721" s="16"/>
      <c r="CZE721" s="15"/>
      <c r="CZF721" s="16"/>
      <c r="CZG721" s="15"/>
      <c r="CZH721" s="16"/>
      <c r="CZI721" s="15"/>
      <c r="CZJ721" s="16"/>
      <c r="CZK721" s="15"/>
      <c r="CZL721" s="16"/>
      <c r="CZM721" s="15"/>
      <c r="CZN721" s="16"/>
      <c r="CZO721" s="15"/>
      <c r="CZP721" s="16"/>
      <c r="CZQ721" s="15"/>
      <c r="CZR721" s="16"/>
      <c r="CZS721" s="15"/>
      <c r="CZT721" s="16"/>
      <c r="CZU721" s="15"/>
      <c r="CZV721" s="16"/>
      <c r="CZW721" s="15"/>
      <c r="CZX721" s="16"/>
      <c r="CZY721" s="15"/>
      <c r="CZZ721" s="16"/>
      <c r="DAA721" s="15"/>
      <c r="DAB721" s="16"/>
      <c r="DAC721" s="15"/>
      <c r="DAD721" s="16"/>
      <c r="DAE721" s="15"/>
      <c r="DAF721" s="16"/>
      <c r="DAG721" s="15"/>
      <c r="DAH721" s="16"/>
      <c r="DAI721" s="15"/>
      <c r="DAJ721" s="16"/>
      <c r="DAK721" s="15"/>
      <c r="DAL721" s="16"/>
      <c r="DAM721" s="15"/>
      <c r="DAN721" s="16"/>
      <c r="DAO721" s="15"/>
      <c r="DAP721" s="16"/>
      <c r="DAQ721" s="15"/>
      <c r="DAR721" s="16"/>
      <c r="DAS721" s="15"/>
      <c r="DAT721" s="16"/>
      <c r="DAU721" s="15"/>
      <c r="DAV721" s="16"/>
      <c r="DAW721" s="15"/>
      <c r="DAX721" s="16"/>
      <c r="DAY721" s="15"/>
      <c r="DAZ721" s="16"/>
      <c r="DBA721" s="15"/>
      <c r="DBB721" s="16"/>
      <c r="DBC721" s="15"/>
      <c r="DBD721" s="16"/>
      <c r="DBE721" s="15"/>
      <c r="DBF721" s="16"/>
      <c r="DBG721" s="15"/>
      <c r="DBH721" s="16"/>
      <c r="DBI721" s="15"/>
      <c r="DBJ721" s="16"/>
      <c r="DBK721" s="15"/>
      <c r="DBL721" s="16"/>
      <c r="DBM721" s="15"/>
      <c r="DBN721" s="16"/>
      <c r="DBO721" s="15"/>
      <c r="DBP721" s="16"/>
      <c r="DBQ721" s="15"/>
      <c r="DBR721" s="16"/>
      <c r="DBS721" s="15"/>
      <c r="DBT721" s="16"/>
      <c r="DBU721" s="15"/>
      <c r="DBV721" s="16"/>
      <c r="DBW721" s="15"/>
      <c r="DBX721" s="16"/>
      <c r="DBY721" s="15"/>
      <c r="DBZ721" s="16"/>
      <c r="DCA721" s="15"/>
      <c r="DCB721" s="16"/>
      <c r="DCC721" s="15"/>
      <c r="DCD721" s="16"/>
      <c r="DCE721" s="15"/>
      <c r="DCF721" s="16"/>
      <c r="DCG721" s="15"/>
      <c r="DCH721" s="16"/>
      <c r="DCI721" s="15"/>
      <c r="DCJ721" s="16"/>
      <c r="DCK721" s="15"/>
      <c r="DCL721" s="16"/>
      <c r="DCM721" s="15"/>
      <c r="DCN721" s="16"/>
      <c r="DCO721" s="15"/>
      <c r="DCP721" s="16"/>
      <c r="DCQ721" s="15"/>
      <c r="DCR721" s="16"/>
      <c r="DCS721" s="15"/>
      <c r="DCT721" s="16"/>
      <c r="DCU721" s="15"/>
      <c r="DCV721" s="16"/>
      <c r="DCW721" s="15"/>
      <c r="DCX721" s="16"/>
      <c r="DCY721" s="15"/>
      <c r="DCZ721" s="16"/>
      <c r="DDA721" s="15"/>
      <c r="DDB721" s="16"/>
      <c r="DDC721" s="15"/>
      <c r="DDD721" s="16"/>
      <c r="DDE721" s="15"/>
      <c r="DDF721" s="16"/>
      <c r="DDG721" s="15"/>
      <c r="DDH721" s="16"/>
      <c r="DDI721" s="15"/>
      <c r="DDJ721" s="16"/>
      <c r="DDK721" s="15"/>
      <c r="DDL721" s="16"/>
      <c r="DDM721" s="15"/>
      <c r="DDN721" s="16"/>
      <c r="DDO721" s="15"/>
      <c r="DDP721" s="16"/>
      <c r="DDQ721" s="15"/>
      <c r="DDR721" s="16"/>
      <c r="DDS721" s="15"/>
      <c r="DDT721" s="16"/>
      <c r="DDU721" s="15"/>
      <c r="DDV721" s="16"/>
      <c r="DDW721" s="15"/>
      <c r="DDX721" s="16"/>
      <c r="DDY721" s="15"/>
      <c r="DDZ721" s="16"/>
      <c r="DEA721" s="15"/>
      <c r="DEB721" s="16"/>
      <c r="DEC721" s="15"/>
      <c r="DED721" s="16"/>
      <c r="DEE721" s="15"/>
      <c r="DEF721" s="16"/>
      <c r="DEG721" s="15"/>
      <c r="DEH721" s="16"/>
      <c r="DEI721" s="15"/>
      <c r="DEJ721" s="16"/>
      <c r="DEK721" s="15"/>
      <c r="DEL721" s="16"/>
      <c r="DEM721" s="15"/>
      <c r="DEN721" s="16"/>
      <c r="DEO721" s="15"/>
      <c r="DEP721" s="16"/>
      <c r="DEQ721" s="15"/>
      <c r="DER721" s="16"/>
      <c r="DES721" s="15"/>
      <c r="DET721" s="16"/>
      <c r="DEU721" s="15"/>
      <c r="DEV721" s="16"/>
      <c r="DEW721" s="15"/>
      <c r="DEX721" s="16"/>
      <c r="DEY721" s="15"/>
      <c r="DEZ721" s="16"/>
      <c r="DFA721" s="15"/>
      <c r="DFB721" s="16"/>
      <c r="DFC721" s="15"/>
      <c r="DFD721" s="16"/>
      <c r="DFE721" s="15"/>
      <c r="DFF721" s="16"/>
      <c r="DFG721" s="15"/>
      <c r="DFH721" s="16"/>
      <c r="DFI721" s="15"/>
      <c r="DFJ721" s="16"/>
      <c r="DFK721" s="15"/>
      <c r="DFL721" s="16"/>
      <c r="DFM721" s="15"/>
      <c r="DFN721" s="16"/>
      <c r="DFO721" s="15"/>
      <c r="DFP721" s="16"/>
      <c r="DFQ721" s="15"/>
      <c r="DFR721" s="16"/>
      <c r="DFS721" s="15"/>
      <c r="DFT721" s="16"/>
      <c r="DFU721" s="15"/>
      <c r="DFV721" s="16"/>
      <c r="DFW721" s="15"/>
      <c r="DFX721" s="16"/>
      <c r="DFY721" s="15"/>
      <c r="DFZ721" s="16"/>
      <c r="DGA721" s="15"/>
      <c r="DGB721" s="16"/>
      <c r="DGC721" s="15"/>
      <c r="DGD721" s="16"/>
      <c r="DGE721" s="15"/>
      <c r="DGF721" s="16"/>
      <c r="DGG721" s="15"/>
      <c r="DGH721" s="16"/>
      <c r="DGI721" s="15"/>
      <c r="DGJ721" s="16"/>
      <c r="DGK721" s="15"/>
      <c r="DGL721" s="16"/>
      <c r="DGM721" s="15"/>
      <c r="DGN721" s="16"/>
      <c r="DGO721" s="15"/>
      <c r="DGP721" s="16"/>
      <c r="DGQ721" s="15"/>
      <c r="DGR721" s="16"/>
      <c r="DGS721" s="15"/>
      <c r="DGT721" s="16"/>
      <c r="DGU721" s="15"/>
      <c r="DGV721" s="16"/>
      <c r="DGW721" s="15"/>
      <c r="DGX721" s="16"/>
      <c r="DGY721" s="15"/>
      <c r="DGZ721" s="16"/>
      <c r="DHA721" s="15"/>
      <c r="DHB721" s="16"/>
      <c r="DHC721" s="15"/>
      <c r="DHD721" s="16"/>
      <c r="DHE721" s="15"/>
      <c r="DHF721" s="16"/>
      <c r="DHG721" s="15"/>
      <c r="DHH721" s="16"/>
      <c r="DHI721" s="15"/>
      <c r="DHJ721" s="16"/>
      <c r="DHK721" s="15"/>
      <c r="DHL721" s="16"/>
      <c r="DHM721" s="15"/>
      <c r="DHN721" s="16"/>
      <c r="DHO721" s="15"/>
      <c r="DHP721" s="16"/>
      <c r="DHQ721" s="15"/>
      <c r="DHR721" s="16"/>
      <c r="DHS721" s="15"/>
      <c r="DHT721" s="16"/>
      <c r="DHU721" s="15"/>
      <c r="DHV721" s="16"/>
      <c r="DHW721" s="15"/>
      <c r="DHX721" s="16"/>
      <c r="DHY721" s="15"/>
      <c r="DHZ721" s="16"/>
      <c r="DIA721" s="15"/>
      <c r="DIB721" s="16"/>
      <c r="DIC721" s="15"/>
      <c r="DID721" s="16"/>
      <c r="DIE721" s="15"/>
      <c r="DIF721" s="16"/>
      <c r="DIG721" s="15"/>
      <c r="DIH721" s="16"/>
      <c r="DII721" s="15"/>
      <c r="DIJ721" s="16"/>
      <c r="DIK721" s="15"/>
      <c r="DIL721" s="16"/>
      <c r="DIM721" s="15"/>
      <c r="DIN721" s="16"/>
      <c r="DIO721" s="15"/>
      <c r="DIP721" s="16"/>
      <c r="DIQ721" s="15"/>
      <c r="DIR721" s="16"/>
      <c r="DIS721" s="15"/>
      <c r="DIT721" s="16"/>
      <c r="DIU721" s="15"/>
      <c r="DIV721" s="16"/>
      <c r="DIW721" s="15"/>
      <c r="DIX721" s="16"/>
      <c r="DIY721" s="15"/>
      <c r="DIZ721" s="16"/>
      <c r="DJA721" s="15"/>
      <c r="DJB721" s="16"/>
      <c r="DJC721" s="15"/>
      <c r="DJD721" s="16"/>
      <c r="DJE721" s="15"/>
      <c r="DJF721" s="16"/>
      <c r="DJG721" s="15"/>
      <c r="DJH721" s="16"/>
      <c r="DJI721" s="15"/>
      <c r="DJJ721" s="16"/>
      <c r="DJK721" s="15"/>
      <c r="DJL721" s="16"/>
      <c r="DJM721" s="15"/>
      <c r="DJN721" s="16"/>
      <c r="DJO721" s="15"/>
      <c r="DJP721" s="16"/>
      <c r="DJQ721" s="15"/>
      <c r="DJR721" s="16"/>
      <c r="DJS721" s="15"/>
      <c r="DJT721" s="16"/>
      <c r="DJU721" s="15"/>
      <c r="DJV721" s="16"/>
      <c r="DJW721" s="15"/>
      <c r="DJX721" s="16"/>
      <c r="DJY721" s="15"/>
      <c r="DJZ721" s="16"/>
      <c r="DKA721" s="15"/>
      <c r="DKB721" s="16"/>
      <c r="DKC721" s="15"/>
      <c r="DKD721" s="16"/>
      <c r="DKE721" s="15"/>
      <c r="DKF721" s="16"/>
      <c r="DKG721" s="15"/>
      <c r="DKH721" s="16"/>
      <c r="DKI721" s="15"/>
      <c r="DKJ721" s="16"/>
      <c r="DKK721" s="15"/>
      <c r="DKL721" s="16"/>
      <c r="DKM721" s="15"/>
      <c r="DKN721" s="16"/>
      <c r="DKO721" s="15"/>
      <c r="DKP721" s="16"/>
      <c r="DKQ721" s="15"/>
      <c r="DKR721" s="16"/>
      <c r="DKS721" s="15"/>
      <c r="DKT721" s="16"/>
      <c r="DKU721" s="15"/>
      <c r="DKV721" s="16"/>
      <c r="DKW721" s="15"/>
      <c r="DKX721" s="16"/>
      <c r="DKY721" s="15"/>
      <c r="DKZ721" s="16"/>
      <c r="DLA721" s="15"/>
      <c r="DLB721" s="16"/>
      <c r="DLC721" s="15"/>
      <c r="DLD721" s="16"/>
      <c r="DLE721" s="15"/>
      <c r="DLF721" s="16"/>
      <c r="DLG721" s="15"/>
      <c r="DLH721" s="16"/>
      <c r="DLI721" s="15"/>
      <c r="DLJ721" s="16"/>
      <c r="DLK721" s="15"/>
      <c r="DLL721" s="16"/>
      <c r="DLM721" s="15"/>
      <c r="DLN721" s="16"/>
      <c r="DLO721" s="15"/>
      <c r="DLP721" s="16"/>
      <c r="DLQ721" s="15"/>
      <c r="DLR721" s="16"/>
      <c r="DLS721" s="15"/>
      <c r="DLT721" s="16"/>
      <c r="DLU721" s="15"/>
      <c r="DLV721" s="16"/>
      <c r="DLW721" s="15"/>
      <c r="DLX721" s="16"/>
      <c r="DLY721" s="15"/>
      <c r="DLZ721" s="16"/>
      <c r="DMA721" s="15"/>
      <c r="DMB721" s="16"/>
      <c r="DMC721" s="15"/>
      <c r="DMD721" s="16"/>
      <c r="DME721" s="15"/>
      <c r="DMF721" s="16"/>
      <c r="DMG721" s="15"/>
      <c r="DMH721" s="16"/>
      <c r="DMI721" s="15"/>
      <c r="DMJ721" s="16"/>
      <c r="DMK721" s="15"/>
      <c r="DML721" s="16"/>
      <c r="DMM721" s="15"/>
      <c r="DMN721" s="16"/>
      <c r="DMO721" s="15"/>
      <c r="DMP721" s="16"/>
      <c r="DMQ721" s="15"/>
      <c r="DMR721" s="16"/>
      <c r="DMS721" s="15"/>
      <c r="DMT721" s="16"/>
      <c r="DMU721" s="15"/>
      <c r="DMV721" s="16"/>
      <c r="DMW721" s="15"/>
      <c r="DMX721" s="16"/>
      <c r="DMY721" s="15"/>
      <c r="DMZ721" s="16"/>
      <c r="DNA721" s="15"/>
      <c r="DNB721" s="16"/>
      <c r="DNC721" s="15"/>
      <c r="DND721" s="16"/>
      <c r="DNE721" s="15"/>
      <c r="DNF721" s="16"/>
      <c r="DNG721" s="15"/>
      <c r="DNH721" s="16"/>
      <c r="DNI721" s="15"/>
      <c r="DNJ721" s="16"/>
      <c r="DNK721" s="15"/>
      <c r="DNL721" s="16"/>
      <c r="DNM721" s="15"/>
      <c r="DNN721" s="16"/>
      <c r="DNO721" s="15"/>
      <c r="DNP721" s="16"/>
      <c r="DNQ721" s="15"/>
      <c r="DNR721" s="16"/>
      <c r="DNS721" s="15"/>
      <c r="DNT721" s="16"/>
      <c r="DNU721" s="15"/>
      <c r="DNV721" s="16"/>
      <c r="DNW721" s="15"/>
      <c r="DNX721" s="16"/>
      <c r="DNY721" s="15"/>
      <c r="DNZ721" s="16"/>
      <c r="DOA721" s="15"/>
      <c r="DOB721" s="16"/>
      <c r="DOC721" s="15"/>
      <c r="DOD721" s="16"/>
      <c r="DOE721" s="15"/>
      <c r="DOF721" s="16"/>
      <c r="DOG721" s="15"/>
      <c r="DOH721" s="16"/>
      <c r="DOI721" s="15"/>
      <c r="DOJ721" s="16"/>
      <c r="DOK721" s="15"/>
      <c r="DOL721" s="16"/>
      <c r="DOM721" s="15"/>
      <c r="DON721" s="16"/>
      <c r="DOO721" s="15"/>
      <c r="DOP721" s="16"/>
      <c r="DOQ721" s="15"/>
      <c r="DOR721" s="16"/>
      <c r="DOS721" s="15"/>
      <c r="DOT721" s="16"/>
      <c r="DOU721" s="15"/>
      <c r="DOV721" s="16"/>
      <c r="DOW721" s="15"/>
      <c r="DOX721" s="16"/>
      <c r="DOY721" s="15"/>
      <c r="DOZ721" s="16"/>
      <c r="DPA721" s="15"/>
      <c r="DPB721" s="16"/>
      <c r="DPC721" s="15"/>
      <c r="DPD721" s="16"/>
      <c r="DPE721" s="15"/>
      <c r="DPF721" s="16"/>
      <c r="DPG721" s="15"/>
      <c r="DPH721" s="16"/>
      <c r="DPI721" s="15"/>
      <c r="DPJ721" s="16"/>
      <c r="DPK721" s="15"/>
      <c r="DPL721" s="16"/>
      <c r="DPM721" s="15"/>
      <c r="DPN721" s="16"/>
      <c r="DPO721" s="15"/>
      <c r="DPP721" s="16"/>
      <c r="DPQ721" s="15"/>
      <c r="DPR721" s="16"/>
      <c r="DPS721" s="15"/>
      <c r="DPT721" s="16"/>
      <c r="DPU721" s="15"/>
      <c r="DPV721" s="16"/>
      <c r="DPW721" s="15"/>
      <c r="DPX721" s="16"/>
      <c r="DPY721" s="15"/>
      <c r="DPZ721" s="16"/>
      <c r="DQA721" s="15"/>
      <c r="DQB721" s="16"/>
      <c r="DQC721" s="15"/>
      <c r="DQD721" s="16"/>
      <c r="DQE721" s="15"/>
      <c r="DQF721" s="16"/>
      <c r="DQG721" s="15"/>
      <c r="DQH721" s="16"/>
      <c r="DQI721" s="15"/>
      <c r="DQJ721" s="16"/>
      <c r="DQK721" s="15"/>
      <c r="DQL721" s="16"/>
      <c r="DQM721" s="15"/>
      <c r="DQN721" s="16"/>
      <c r="DQO721" s="15"/>
      <c r="DQP721" s="16"/>
      <c r="DQQ721" s="15"/>
      <c r="DQR721" s="16"/>
      <c r="DQS721" s="15"/>
      <c r="DQT721" s="16"/>
      <c r="DQU721" s="15"/>
      <c r="DQV721" s="16"/>
      <c r="DQW721" s="15"/>
      <c r="DQX721" s="16"/>
      <c r="DQY721" s="15"/>
      <c r="DQZ721" s="16"/>
      <c r="DRA721" s="15"/>
      <c r="DRB721" s="16"/>
      <c r="DRC721" s="15"/>
      <c r="DRD721" s="16"/>
      <c r="DRE721" s="15"/>
      <c r="DRF721" s="16"/>
      <c r="DRG721" s="15"/>
      <c r="DRH721" s="16"/>
      <c r="DRI721" s="15"/>
      <c r="DRJ721" s="16"/>
      <c r="DRK721" s="15"/>
      <c r="DRL721" s="16"/>
      <c r="DRM721" s="15"/>
      <c r="DRN721" s="16"/>
      <c r="DRO721" s="15"/>
      <c r="DRP721" s="16"/>
      <c r="DRQ721" s="15"/>
      <c r="DRR721" s="16"/>
      <c r="DRS721" s="15"/>
      <c r="DRT721" s="16"/>
      <c r="DRU721" s="15"/>
      <c r="DRV721" s="16"/>
      <c r="DRW721" s="15"/>
      <c r="DRX721" s="16"/>
      <c r="DRY721" s="15"/>
      <c r="DRZ721" s="16"/>
      <c r="DSA721" s="15"/>
      <c r="DSB721" s="16"/>
      <c r="DSC721" s="15"/>
      <c r="DSD721" s="16"/>
      <c r="DSE721" s="15"/>
      <c r="DSF721" s="16"/>
      <c r="DSG721" s="15"/>
      <c r="DSH721" s="16"/>
      <c r="DSI721" s="15"/>
      <c r="DSJ721" s="16"/>
      <c r="DSK721" s="15"/>
      <c r="DSL721" s="16"/>
      <c r="DSM721" s="15"/>
      <c r="DSN721" s="16"/>
      <c r="DSO721" s="15"/>
      <c r="DSP721" s="16"/>
      <c r="DSQ721" s="15"/>
      <c r="DSR721" s="16"/>
      <c r="DSS721" s="15"/>
      <c r="DST721" s="16"/>
      <c r="DSU721" s="15"/>
      <c r="DSV721" s="16"/>
      <c r="DSW721" s="15"/>
      <c r="DSX721" s="16"/>
      <c r="DSY721" s="15"/>
      <c r="DSZ721" s="16"/>
      <c r="DTA721" s="15"/>
      <c r="DTB721" s="16"/>
      <c r="DTC721" s="15"/>
      <c r="DTD721" s="16"/>
      <c r="DTE721" s="15"/>
      <c r="DTF721" s="16"/>
      <c r="DTG721" s="15"/>
      <c r="DTH721" s="16"/>
      <c r="DTI721" s="15"/>
      <c r="DTJ721" s="16"/>
      <c r="DTK721" s="15"/>
      <c r="DTL721" s="16"/>
      <c r="DTM721" s="15"/>
      <c r="DTN721" s="16"/>
      <c r="DTO721" s="15"/>
      <c r="DTP721" s="16"/>
      <c r="DTQ721" s="15"/>
      <c r="DTR721" s="16"/>
      <c r="DTS721" s="15"/>
      <c r="DTT721" s="16"/>
      <c r="DTU721" s="15"/>
      <c r="DTV721" s="16"/>
      <c r="DTW721" s="15"/>
      <c r="DTX721" s="16"/>
      <c r="DTY721" s="15"/>
      <c r="DTZ721" s="16"/>
      <c r="DUA721" s="15"/>
      <c r="DUB721" s="16"/>
      <c r="DUC721" s="15"/>
      <c r="DUD721" s="16"/>
      <c r="DUE721" s="15"/>
      <c r="DUF721" s="16"/>
      <c r="DUG721" s="15"/>
      <c r="DUH721" s="16"/>
      <c r="DUI721" s="15"/>
      <c r="DUJ721" s="16"/>
      <c r="DUK721" s="15"/>
      <c r="DUL721" s="16"/>
      <c r="DUM721" s="15"/>
      <c r="DUN721" s="16"/>
      <c r="DUO721" s="15"/>
      <c r="DUP721" s="16"/>
      <c r="DUQ721" s="15"/>
      <c r="DUR721" s="16"/>
      <c r="DUS721" s="15"/>
      <c r="DUT721" s="16"/>
      <c r="DUU721" s="15"/>
      <c r="DUV721" s="16"/>
      <c r="DUW721" s="15"/>
      <c r="DUX721" s="16"/>
      <c r="DUY721" s="15"/>
      <c r="DUZ721" s="16"/>
      <c r="DVA721" s="15"/>
      <c r="DVB721" s="16"/>
      <c r="DVC721" s="15"/>
      <c r="DVD721" s="16"/>
      <c r="DVE721" s="15"/>
      <c r="DVF721" s="16"/>
      <c r="DVG721" s="15"/>
      <c r="DVH721" s="16"/>
      <c r="DVI721" s="15"/>
      <c r="DVJ721" s="16"/>
      <c r="DVK721" s="15"/>
      <c r="DVL721" s="16"/>
      <c r="DVM721" s="15"/>
      <c r="DVN721" s="16"/>
      <c r="DVO721" s="15"/>
      <c r="DVP721" s="16"/>
      <c r="DVQ721" s="15"/>
      <c r="DVR721" s="16"/>
      <c r="DVS721" s="15"/>
      <c r="DVT721" s="16"/>
      <c r="DVU721" s="15"/>
      <c r="DVV721" s="16"/>
      <c r="DVW721" s="15"/>
      <c r="DVX721" s="16"/>
      <c r="DVY721" s="15"/>
      <c r="DVZ721" s="16"/>
      <c r="DWA721" s="15"/>
      <c r="DWB721" s="16"/>
      <c r="DWC721" s="15"/>
      <c r="DWD721" s="16"/>
      <c r="DWE721" s="15"/>
      <c r="DWF721" s="16"/>
      <c r="DWG721" s="15"/>
      <c r="DWH721" s="16"/>
      <c r="DWI721" s="15"/>
      <c r="DWJ721" s="16"/>
      <c r="DWK721" s="15"/>
      <c r="DWL721" s="16"/>
      <c r="DWM721" s="15"/>
      <c r="DWN721" s="16"/>
      <c r="DWO721" s="15"/>
      <c r="DWP721" s="16"/>
      <c r="DWQ721" s="15"/>
      <c r="DWR721" s="16"/>
      <c r="DWS721" s="15"/>
      <c r="DWT721" s="16"/>
      <c r="DWU721" s="15"/>
      <c r="DWV721" s="16"/>
      <c r="DWW721" s="15"/>
      <c r="DWX721" s="16"/>
      <c r="DWY721" s="15"/>
      <c r="DWZ721" s="16"/>
      <c r="DXA721" s="15"/>
      <c r="DXB721" s="16"/>
      <c r="DXC721" s="15"/>
      <c r="DXD721" s="16"/>
      <c r="DXE721" s="15"/>
      <c r="DXF721" s="16"/>
      <c r="DXG721" s="15"/>
      <c r="DXH721" s="16"/>
      <c r="DXI721" s="15"/>
      <c r="DXJ721" s="16"/>
      <c r="DXK721" s="15"/>
      <c r="DXL721" s="16"/>
      <c r="DXM721" s="15"/>
      <c r="DXN721" s="16"/>
      <c r="DXO721" s="15"/>
      <c r="DXP721" s="16"/>
      <c r="DXQ721" s="15"/>
      <c r="DXR721" s="16"/>
      <c r="DXS721" s="15"/>
      <c r="DXT721" s="16"/>
      <c r="DXU721" s="15"/>
      <c r="DXV721" s="16"/>
      <c r="DXW721" s="15"/>
      <c r="DXX721" s="16"/>
      <c r="DXY721" s="15"/>
      <c r="DXZ721" s="16"/>
      <c r="DYA721" s="15"/>
      <c r="DYB721" s="16"/>
      <c r="DYC721" s="15"/>
      <c r="DYD721" s="16"/>
      <c r="DYE721" s="15"/>
      <c r="DYF721" s="16"/>
      <c r="DYG721" s="15"/>
      <c r="DYH721" s="16"/>
      <c r="DYI721" s="15"/>
      <c r="DYJ721" s="16"/>
      <c r="DYK721" s="15"/>
      <c r="DYL721" s="16"/>
      <c r="DYM721" s="15"/>
      <c r="DYN721" s="16"/>
      <c r="DYO721" s="15"/>
      <c r="DYP721" s="16"/>
      <c r="DYQ721" s="15"/>
      <c r="DYR721" s="16"/>
      <c r="DYS721" s="15"/>
      <c r="DYT721" s="16"/>
      <c r="DYU721" s="15"/>
      <c r="DYV721" s="16"/>
      <c r="DYW721" s="15"/>
      <c r="DYX721" s="16"/>
      <c r="DYY721" s="15"/>
      <c r="DYZ721" s="16"/>
      <c r="DZA721" s="15"/>
      <c r="DZB721" s="16"/>
      <c r="DZC721" s="15"/>
      <c r="DZD721" s="16"/>
      <c r="DZE721" s="15"/>
      <c r="DZF721" s="16"/>
      <c r="DZG721" s="15"/>
      <c r="DZH721" s="16"/>
      <c r="DZI721" s="15"/>
      <c r="DZJ721" s="16"/>
      <c r="DZK721" s="15"/>
      <c r="DZL721" s="16"/>
      <c r="DZM721" s="15"/>
      <c r="DZN721" s="16"/>
      <c r="DZO721" s="15"/>
      <c r="DZP721" s="16"/>
      <c r="DZQ721" s="15"/>
      <c r="DZR721" s="16"/>
      <c r="DZS721" s="15"/>
      <c r="DZT721" s="16"/>
      <c r="DZU721" s="15"/>
      <c r="DZV721" s="16"/>
      <c r="DZW721" s="15"/>
      <c r="DZX721" s="16"/>
      <c r="DZY721" s="15"/>
      <c r="DZZ721" s="16"/>
      <c r="EAA721" s="15"/>
      <c r="EAB721" s="16"/>
      <c r="EAC721" s="15"/>
      <c r="EAD721" s="16"/>
      <c r="EAE721" s="15"/>
      <c r="EAF721" s="16"/>
      <c r="EAG721" s="15"/>
      <c r="EAH721" s="16"/>
      <c r="EAI721" s="15"/>
      <c r="EAJ721" s="16"/>
      <c r="EAK721" s="15"/>
      <c r="EAL721" s="16"/>
      <c r="EAM721" s="15"/>
      <c r="EAN721" s="16"/>
      <c r="EAO721" s="15"/>
      <c r="EAP721" s="16"/>
      <c r="EAQ721" s="15"/>
      <c r="EAR721" s="16"/>
      <c r="EAS721" s="15"/>
      <c r="EAT721" s="16"/>
      <c r="EAU721" s="15"/>
      <c r="EAV721" s="16"/>
      <c r="EAW721" s="15"/>
      <c r="EAX721" s="16"/>
      <c r="EAY721" s="15"/>
      <c r="EAZ721" s="16"/>
      <c r="EBA721" s="15"/>
      <c r="EBB721" s="16"/>
      <c r="EBC721" s="15"/>
      <c r="EBD721" s="16"/>
      <c r="EBE721" s="15"/>
      <c r="EBF721" s="16"/>
      <c r="EBG721" s="15"/>
      <c r="EBH721" s="16"/>
      <c r="EBI721" s="15"/>
      <c r="EBJ721" s="16"/>
      <c r="EBK721" s="15"/>
      <c r="EBL721" s="16"/>
      <c r="EBM721" s="15"/>
      <c r="EBN721" s="16"/>
      <c r="EBO721" s="15"/>
      <c r="EBP721" s="16"/>
      <c r="EBQ721" s="15"/>
      <c r="EBR721" s="16"/>
      <c r="EBS721" s="15"/>
      <c r="EBT721" s="16"/>
      <c r="EBU721" s="15"/>
      <c r="EBV721" s="16"/>
      <c r="EBW721" s="15"/>
      <c r="EBX721" s="16"/>
      <c r="EBY721" s="15"/>
      <c r="EBZ721" s="16"/>
      <c r="ECA721" s="15"/>
      <c r="ECB721" s="16"/>
      <c r="ECC721" s="15"/>
      <c r="ECD721" s="16"/>
      <c r="ECE721" s="15"/>
      <c r="ECF721" s="16"/>
      <c r="ECG721" s="15"/>
      <c r="ECH721" s="16"/>
      <c r="ECI721" s="15"/>
      <c r="ECJ721" s="16"/>
      <c r="ECK721" s="15"/>
      <c r="ECL721" s="16"/>
      <c r="ECM721" s="15"/>
      <c r="ECN721" s="16"/>
      <c r="ECO721" s="15"/>
      <c r="ECP721" s="16"/>
      <c r="ECQ721" s="15"/>
      <c r="ECR721" s="16"/>
      <c r="ECS721" s="15"/>
      <c r="ECT721" s="16"/>
      <c r="ECU721" s="15"/>
      <c r="ECV721" s="16"/>
      <c r="ECW721" s="15"/>
      <c r="ECX721" s="16"/>
      <c r="ECY721" s="15"/>
      <c r="ECZ721" s="16"/>
      <c r="EDA721" s="15"/>
      <c r="EDB721" s="16"/>
      <c r="EDC721" s="15"/>
      <c r="EDD721" s="16"/>
      <c r="EDE721" s="15"/>
      <c r="EDF721" s="16"/>
      <c r="EDG721" s="15"/>
      <c r="EDH721" s="16"/>
      <c r="EDI721" s="15"/>
      <c r="EDJ721" s="16"/>
      <c r="EDK721" s="15"/>
      <c r="EDL721" s="16"/>
      <c r="EDM721" s="15"/>
      <c r="EDN721" s="16"/>
      <c r="EDO721" s="15"/>
      <c r="EDP721" s="16"/>
      <c r="EDQ721" s="15"/>
      <c r="EDR721" s="16"/>
      <c r="EDS721" s="15"/>
      <c r="EDT721" s="16"/>
      <c r="EDU721" s="15"/>
      <c r="EDV721" s="16"/>
      <c r="EDW721" s="15"/>
      <c r="EDX721" s="16"/>
      <c r="EDY721" s="15"/>
      <c r="EDZ721" s="16"/>
      <c r="EEA721" s="15"/>
      <c r="EEB721" s="16"/>
      <c r="EEC721" s="15"/>
      <c r="EED721" s="16"/>
      <c r="EEE721" s="15"/>
      <c r="EEF721" s="16"/>
      <c r="EEG721" s="15"/>
      <c r="EEH721" s="16"/>
      <c r="EEI721" s="15"/>
      <c r="EEJ721" s="16"/>
      <c r="EEK721" s="15"/>
      <c r="EEL721" s="16"/>
      <c r="EEM721" s="15"/>
      <c r="EEN721" s="16"/>
      <c r="EEO721" s="15"/>
      <c r="EEP721" s="16"/>
      <c r="EEQ721" s="15"/>
      <c r="EER721" s="16"/>
      <c r="EES721" s="15"/>
      <c r="EET721" s="16"/>
      <c r="EEU721" s="15"/>
      <c r="EEV721" s="16"/>
      <c r="EEW721" s="15"/>
      <c r="EEX721" s="16"/>
      <c r="EEY721" s="15"/>
      <c r="EEZ721" s="16"/>
      <c r="EFA721" s="15"/>
      <c r="EFB721" s="16"/>
      <c r="EFC721" s="15"/>
      <c r="EFD721" s="16"/>
      <c r="EFE721" s="15"/>
      <c r="EFF721" s="16"/>
      <c r="EFG721" s="15"/>
      <c r="EFH721" s="16"/>
      <c r="EFI721" s="15"/>
      <c r="EFJ721" s="16"/>
      <c r="EFK721" s="15"/>
      <c r="EFL721" s="16"/>
      <c r="EFM721" s="15"/>
      <c r="EFN721" s="16"/>
      <c r="EFO721" s="15"/>
      <c r="EFP721" s="16"/>
      <c r="EFQ721" s="15"/>
      <c r="EFR721" s="16"/>
      <c r="EFS721" s="15"/>
      <c r="EFT721" s="16"/>
      <c r="EFU721" s="15"/>
      <c r="EFV721" s="16"/>
      <c r="EFW721" s="15"/>
      <c r="EFX721" s="16"/>
      <c r="EFY721" s="15"/>
      <c r="EFZ721" s="16"/>
      <c r="EGA721" s="15"/>
      <c r="EGB721" s="16"/>
      <c r="EGC721" s="15"/>
      <c r="EGD721" s="16"/>
      <c r="EGE721" s="15"/>
      <c r="EGF721" s="16"/>
      <c r="EGG721" s="15"/>
      <c r="EGH721" s="16"/>
      <c r="EGI721" s="15"/>
      <c r="EGJ721" s="16"/>
      <c r="EGK721" s="15"/>
      <c r="EGL721" s="16"/>
      <c r="EGM721" s="15"/>
      <c r="EGN721" s="16"/>
      <c r="EGO721" s="15"/>
      <c r="EGP721" s="16"/>
      <c r="EGQ721" s="15"/>
      <c r="EGR721" s="16"/>
      <c r="EGS721" s="15"/>
      <c r="EGT721" s="16"/>
      <c r="EGU721" s="15"/>
      <c r="EGV721" s="16"/>
      <c r="EGW721" s="15"/>
      <c r="EGX721" s="16"/>
      <c r="EGY721" s="15"/>
      <c r="EGZ721" s="16"/>
      <c r="EHA721" s="15"/>
      <c r="EHB721" s="16"/>
      <c r="EHC721" s="15"/>
      <c r="EHD721" s="16"/>
      <c r="EHE721" s="15"/>
      <c r="EHF721" s="16"/>
      <c r="EHG721" s="15"/>
      <c r="EHH721" s="16"/>
      <c r="EHI721" s="15"/>
      <c r="EHJ721" s="16"/>
      <c r="EHK721" s="15"/>
      <c r="EHL721" s="16"/>
      <c r="EHM721" s="15"/>
      <c r="EHN721" s="16"/>
      <c r="EHO721" s="15"/>
      <c r="EHP721" s="16"/>
      <c r="EHQ721" s="15"/>
      <c r="EHR721" s="16"/>
      <c r="EHS721" s="15"/>
      <c r="EHT721" s="16"/>
      <c r="EHU721" s="15"/>
      <c r="EHV721" s="16"/>
      <c r="EHW721" s="15"/>
      <c r="EHX721" s="16"/>
      <c r="EHY721" s="15"/>
      <c r="EHZ721" s="16"/>
      <c r="EIA721" s="15"/>
      <c r="EIB721" s="16"/>
      <c r="EIC721" s="15"/>
      <c r="EID721" s="16"/>
      <c r="EIE721" s="15"/>
      <c r="EIF721" s="16"/>
      <c r="EIG721" s="15"/>
      <c r="EIH721" s="16"/>
      <c r="EII721" s="15"/>
      <c r="EIJ721" s="16"/>
      <c r="EIK721" s="15"/>
      <c r="EIL721" s="16"/>
      <c r="EIM721" s="15"/>
      <c r="EIN721" s="16"/>
      <c r="EIO721" s="15"/>
      <c r="EIP721" s="16"/>
      <c r="EIQ721" s="15"/>
      <c r="EIR721" s="16"/>
      <c r="EIS721" s="15"/>
      <c r="EIT721" s="16"/>
      <c r="EIU721" s="15"/>
      <c r="EIV721" s="16"/>
      <c r="EIW721" s="15"/>
      <c r="EIX721" s="16"/>
      <c r="EIY721" s="15"/>
      <c r="EIZ721" s="16"/>
      <c r="EJA721" s="15"/>
      <c r="EJB721" s="16"/>
      <c r="EJC721" s="15"/>
      <c r="EJD721" s="16"/>
      <c r="EJE721" s="15"/>
      <c r="EJF721" s="16"/>
      <c r="EJG721" s="15"/>
      <c r="EJH721" s="16"/>
      <c r="EJI721" s="15"/>
      <c r="EJJ721" s="16"/>
      <c r="EJK721" s="15"/>
      <c r="EJL721" s="16"/>
      <c r="EJM721" s="15"/>
      <c r="EJN721" s="16"/>
      <c r="EJO721" s="15"/>
      <c r="EJP721" s="16"/>
      <c r="EJQ721" s="15"/>
      <c r="EJR721" s="16"/>
      <c r="EJS721" s="15"/>
      <c r="EJT721" s="16"/>
      <c r="EJU721" s="15"/>
      <c r="EJV721" s="16"/>
      <c r="EJW721" s="15"/>
      <c r="EJX721" s="16"/>
      <c r="EJY721" s="15"/>
      <c r="EJZ721" s="16"/>
      <c r="EKA721" s="15"/>
      <c r="EKB721" s="16"/>
      <c r="EKC721" s="15"/>
      <c r="EKD721" s="16"/>
      <c r="EKE721" s="15"/>
      <c r="EKF721" s="16"/>
      <c r="EKG721" s="15"/>
      <c r="EKH721" s="16"/>
      <c r="EKI721" s="15"/>
      <c r="EKJ721" s="16"/>
      <c r="EKK721" s="15"/>
      <c r="EKL721" s="16"/>
      <c r="EKM721" s="15"/>
      <c r="EKN721" s="16"/>
      <c r="EKO721" s="15"/>
      <c r="EKP721" s="16"/>
      <c r="EKQ721" s="15"/>
      <c r="EKR721" s="16"/>
      <c r="EKS721" s="15"/>
      <c r="EKT721" s="16"/>
      <c r="EKU721" s="15"/>
      <c r="EKV721" s="16"/>
      <c r="EKW721" s="15"/>
      <c r="EKX721" s="16"/>
      <c r="EKY721" s="15"/>
      <c r="EKZ721" s="16"/>
      <c r="ELA721" s="15"/>
      <c r="ELB721" s="16"/>
      <c r="ELC721" s="15"/>
      <c r="ELD721" s="16"/>
      <c r="ELE721" s="15"/>
      <c r="ELF721" s="16"/>
      <c r="ELG721" s="15"/>
      <c r="ELH721" s="16"/>
      <c r="ELI721" s="15"/>
      <c r="ELJ721" s="16"/>
      <c r="ELK721" s="15"/>
      <c r="ELL721" s="16"/>
      <c r="ELM721" s="15"/>
      <c r="ELN721" s="16"/>
      <c r="ELO721" s="15"/>
      <c r="ELP721" s="16"/>
      <c r="ELQ721" s="15"/>
      <c r="ELR721" s="16"/>
      <c r="ELS721" s="15"/>
      <c r="ELT721" s="16"/>
      <c r="ELU721" s="15"/>
      <c r="ELV721" s="16"/>
      <c r="ELW721" s="15"/>
      <c r="ELX721" s="16"/>
      <c r="ELY721" s="15"/>
      <c r="ELZ721" s="16"/>
      <c r="EMA721" s="15"/>
      <c r="EMB721" s="16"/>
      <c r="EMC721" s="15"/>
      <c r="EMD721" s="16"/>
      <c r="EME721" s="15"/>
      <c r="EMF721" s="16"/>
      <c r="EMG721" s="15"/>
      <c r="EMH721" s="16"/>
      <c r="EMI721" s="15"/>
      <c r="EMJ721" s="16"/>
      <c r="EMK721" s="15"/>
      <c r="EML721" s="16"/>
      <c r="EMM721" s="15"/>
      <c r="EMN721" s="16"/>
      <c r="EMO721" s="15"/>
      <c r="EMP721" s="16"/>
      <c r="EMQ721" s="15"/>
      <c r="EMR721" s="16"/>
      <c r="EMS721" s="15"/>
      <c r="EMT721" s="16"/>
      <c r="EMU721" s="15"/>
      <c r="EMV721" s="16"/>
      <c r="EMW721" s="15"/>
      <c r="EMX721" s="16"/>
      <c r="EMY721" s="15"/>
      <c r="EMZ721" s="16"/>
      <c r="ENA721" s="15"/>
      <c r="ENB721" s="16"/>
      <c r="ENC721" s="15"/>
      <c r="END721" s="16"/>
      <c r="ENE721" s="15"/>
      <c r="ENF721" s="16"/>
      <c r="ENG721" s="15"/>
      <c r="ENH721" s="16"/>
      <c r="ENI721" s="15"/>
      <c r="ENJ721" s="16"/>
      <c r="ENK721" s="15"/>
      <c r="ENL721" s="16"/>
      <c r="ENM721" s="15"/>
      <c r="ENN721" s="16"/>
      <c r="ENO721" s="15"/>
      <c r="ENP721" s="16"/>
      <c r="ENQ721" s="15"/>
      <c r="ENR721" s="16"/>
      <c r="ENS721" s="15"/>
      <c r="ENT721" s="16"/>
      <c r="ENU721" s="15"/>
      <c r="ENV721" s="16"/>
      <c r="ENW721" s="15"/>
      <c r="ENX721" s="16"/>
      <c r="ENY721" s="15"/>
      <c r="ENZ721" s="16"/>
      <c r="EOA721" s="15"/>
      <c r="EOB721" s="16"/>
      <c r="EOC721" s="15"/>
      <c r="EOD721" s="16"/>
      <c r="EOE721" s="15"/>
      <c r="EOF721" s="16"/>
      <c r="EOG721" s="15"/>
      <c r="EOH721" s="16"/>
      <c r="EOI721" s="15"/>
      <c r="EOJ721" s="16"/>
      <c r="EOK721" s="15"/>
      <c r="EOL721" s="16"/>
      <c r="EOM721" s="15"/>
      <c r="EON721" s="16"/>
      <c r="EOO721" s="15"/>
      <c r="EOP721" s="16"/>
      <c r="EOQ721" s="15"/>
      <c r="EOR721" s="16"/>
      <c r="EOS721" s="15"/>
      <c r="EOT721" s="16"/>
      <c r="EOU721" s="15"/>
      <c r="EOV721" s="16"/>
      <c r="EOW721" s="15"/>
      <c r="EOX721" s="16"/>
      <c r="EOY721" s="15"/>
      <c r="EOZ721" s="16"/>
      <c r="EPA721" s="15"/>
      <c r="EPB721" s="16"/>
      <c r="EPC721" s="15"/>
      <c r="EPD721" s="16"/>
      <c r="EPE721" s="15"/>
      <c r="EPF721" s="16"/>
      <c r="EPG721" s="15"/>
      <c r="EPH721" s="16"/>
      <c r="EPI721" s="15"/>
      <c r="EPJ721" s="16"/>
      <c r="EPK721" s="15"/>
      <c r="EPL721" s="16"/>
      <c r="EPM721" s="15"/>
      <c r="EPN721" s="16"/>
      <c r="EPO721" s="15"/>
      <c r="EPP721" s="16"/>
      <c r="EPQ721" s="15"/>
      <c r="EPR721" s="16"/>
      <c r="EPS721" s="15"/>
      <c r="EPT721" s="16"/>
      <c r="EPU721" s="15"/>
      <c r="EPV721" s="16"/>
      <c r="EPW721" s="15"/>
      <c r="EPX721" s="16"/>
      <c r="EPY721" s="15"/>
      <c r="EPZ721" s="16"/>
      <c r="EQA721" s="15"/>
      <c r="EQB721" s="16"/>
      <c r="EQC721" s="15"/>
      <c r="EQD721" s="16"/>
      <c r="EQE721" s="15"/>
      <c r="EQF721" s="16"/>
      <c r="EQG721" s="15"/>
      <c r="EQH721" s="16"/>
      <c r="EQI721" s="15"/>
      <c r="EQJ721" s="16"/>
      <c r="EQK721" s="15"/>
      <c r="EQL721" s="16"/>
      <c r="EQM721" s="15"/>
      <c r="EQN721" s="16"/>
      <c r="EQO721" s="15"/>
      <c r="EQP721" s="16"/>
      <c r="EQQ721" s="15"/>
      <c r="EQR721" s="16"/>
      <c r="EQS721" s="15"/>
      <c r="EQT721" s="16"/>
      <c r="EQU721" s="15"/>
      <c r="EQV721" s="16"/>
      <c r="EQW721" s="15"/>
      <c r="EQX721" s="16"/>
      <c r="EQY721" s="15"/>
      <c r="EQZ721" s="16"/>
      <c r="ERA721" s="15"/>
      <c r="ERB721" s="16"/>
      <c r="ERC721" s="15"/>
      <c r="ERD721" s="16"/>
      <c r="ERE721" s="15"/>
      <c r="ERF721" s="16"/>
      <c r="ERG721" s="15"/>
      <c r="ERH721" s="16"/>
      <c r="ERI721" s="15"/>
      <c r="ERJ721" s="16"/>
      <c r="ERK721" s="15"/>
      <c r="ERL721" s="16"/>
      <c r="ERM721" s="15"/>
      <c r="ERN721" s="16"/>
      <c r="ERO721" s="15"/>
      <c r="ERP721" s="16"/>
      <c r="ERQ721" s="15"/>
      <c r="ERR721" s="16"/>
      <c r="ERS721" s="15"/>
      <c r="ERT721" s="16"/>
      <c r="ERU721" s="15"/>
      <c r="ERV721" s="16"/>
      <c r="ERW721" s="15"/>
      <c r="ERX721" s="16"/>
      <c r="ERY721" s="15"/>
      <c r="ERZ721" s="16"/>
      <c r="ESA721" s="15"/>
      <c r="ESB721" s="16"/>
      <c r="ESC721" s="15"/>
      <c r="ESD721" s="16"/>
      <c r="ESE721" s="15"/>
      <c r="ESF721" s="16"/>
      <c r="ESG721" s="15"/>
      <c r="ESH721" s="16"/>
      <c r="ESI721" s="15"/>
      <c r="ESJ721" s="16"/>
      <c r="ESK721" s="15"/>
      <c r="ESL721" s="16"/>
      <c r="ESM721" s="15"/>
      <c r="ESN721" s="16"/>
      <c r="ESO721" s="15"/>
      <c r="ESP721" s="16"/>
      <c r="ESQ721" s="15"/>
      <c r="ESR721" s="16"/>
      <c r="ESS721" s="15"/>
      <c r="EST721" s="16"/>
      <c r="ESU721" s="15"/>
      <c r="ESV721" s="16"/>
      <c r="ESW721" s="15"/>
      <c r="ESX721" s="16"/>
      <c r="ESY721" s="15"/>
      <c r="ESZ721" s="16"/>
      <c r="ETA721" s="15"/>
      <c r="ETB721" s="16"/>
      <c r="ETC721" s="15"/>
      <c r="ETD721" s="16"/>
      <c r="ETE721" s="15"/>
      <c r="ETF721" s="16"/>
      <c r="ETG721" s="15"/>
      <c r="ETH721" s="16"/>
      <c r="ETI721" s="15"/>
      <c r="ETJ721" s="16"/>
      <c r="ETK721" s="15"/>
      <c r="ETL721" s="16"/>
      <c r="ETM721" s="15"/>
      <c r="ETN721" s="16"/>
      <c r="ETO721" s="15"/>
      <c r="ETP721" s="16"/>
      <c r="ETQ721" s="15"/>
      <c r="ETR721" s="16"/>
      <c r="ETS721" s="15"/>
      <c r="ETT721" s="16"/>
      <c r="ETU721" s="15"/>
      <c r="ETV721" s="16"/>
      <c r="ETW721" s="15"/>
      <c r="ETX721" s="16"/>
      <c r="ETY721" s="15"/>
      <c r="ETZ721" s="16"/>
      <c r="EUA721" s="15"/>
      <c r="EUB721" s="16"/>
      <c r="EUC721" s="15"/>
      <c r="EUD721" s="16"/>
      <c r="EUE721" s="15"/>
      <c r="EUF721" s="16"/>
      <c r="EUG721" s="15"/>
      <c r="EUH721" s="16"/>
      <c r="EUI721" s="15"/>
      <c r="EUJ721" s="16"/>
      <c r="EUK721" s="15"/>
      <c r="EUL721" s="16"/>
      <c r="EUM721" s="15"/>
      <c r="EUN721" s="16"/>
      <c r="EUO721" s="15"/>
      <c r="EUP721" s="16"/>
      <c r="EUQ721" s="15"/>
      <c r="EUR721" s="16"/>
      <c r="EUS721" s="15"/>
      <c r="EUT721" s="16"/>
      <c r="EUU721" s="15"/>
      <c r="EUV721" s="16"/>
      <c r="EUW721" s="15"/>
      <c r="EUX721" s="16"/>
      <c r="EUY721" s="15"/>
      <c r="EUZ721" s="16"/>
      <c r="EVA721" s="15"/>
      <c r="EVB721" s="16"/>
      <c r="EVC721" s="15"/>
      <c r="EVD721" s="16"/>
      <c r="EVE721" s="15"/>
      <c r="EVF721" s="16"/>
      <c r="EVG721" s="15"/>
      <c r="EVH721" s="16"/>
      <c r="EVI721" s="15"/>
      <c r="EVJ721" s="16"/>
      <c r="EVK721" s="15"/>
      <c r="EVL721" s="16"/>
      <c r="EVM721" s="15"/>
      <c r="EVN721" s="16"/>
      <c r="EVO721" s="15"/>
      <c r="EVP721" s="16"/>
      <c r="EVQ721" s="15"/>
      <c r="EVR721" s="16"/>
      <c r="EVS721" s="15"/>
      <c r="EVT721" s="16"/>
      <c r="EVU721" s="15"/>
      <c r="EVV721" s="16"/>
      <c r="EVW721" s="15"/>
      <c r="EVX721" s="16"/>
      <c r="EVY721" s="15"/>
      <c r="EVZ721" s="16"/>
      <c r="EWA721" s="15"/>
      <c r="EWB721" s="16"/>
      <c r="EWC721" s="15"/>
      <c r="EWD721" s="16"/>
      <c r="EWE721" s="15"/>
      <c r="EWF721" s="16"/>
      <c r="EWG721" s="15"/>
      <c r="EWH721" s="16"/>
      <c r="EWI721" s="15"/>
      <c r="EWJ721" s="16"/>
      <c r="EWK721" s="15"/>
      <c r="EWL721" s="16"/>
      <c r="EWM721" s="15"/>
      <c r="EWN721" s="16"/>
      <c r="EWO721" s="15"/>
      <c r="EWP721" s="16"/>
      <c r="EWQ721" s="15"/>
      <c r="EWR721" s="16"/>
      <c r="EWS721" s="15"/>
      <c r="EWT721" s="16"/>
      <c r="EWU721" s="15"/>
      <c r="EWV721" s="16"/>
      <c r="EWW721" s="15"/>
      <c r="EWX721" s="16"/>
      <c r="EWY721" s="15"/>
      <c r="EWZ721" s="16"/>
      <c r="EXA721" s="15"/>
      <c r="EXB721" s="16"/>
      <c r="EXC721" s="15"/>
      <c r="EXD721" s="16"/>
      <c r="EXE721" s="15"/>
      <c r="EXF721" s="16"/>
      <c r="EXG721" s="15"/>
      <c r="EXH721" s="16"/>
      <c r="EXI721" s="15"/>
      <c r="EXJ721" s="16"/>
      <c r="EXK721" s="15"/>
      <c r="EXL721" s="16"/>
      <c r="EXM721" s="15"/>
      <c r="EXN721" s="16"/>
      <c r="EXO721" s="15"/>
      <c r="EXP721" s="16"/>
      <c r="EXQ721" s="15"/>
      <c r="EXR721" s="16"/>
      <c r="EXS721" s="15"/>
      <c r="EXT721" s="16"/>
      <c r="EXU721" s="15"/>
      <c r="EXV721" s="16"/>
      <c r="EXW721" s="15"/>
      <c r="EXX721" s="16"/>
      <c r="EXY721" s="15"/>
      <c r="EXZ721" s="16"/>
      <c r="EYA721" s="15"/>
      <c r="EYB721" s="16"/>
      <c r="EYC721" s="15"/>
      <c r="EYD721" s="16"/>
      <c r="EYE721" s="15"/>
      <c r="EYF721" s="16"/>
      <c r="EYG721" s="15"/>
      <c r="EYH721" s="16"/>
      <c r="EYI721" s="15"/>
      <c r="EYJ721" s="16"/>
      <c r="EYK721" s="15"/>
      <c r="EYL721" s="16"/>
      <c r="EYM721" s="15"/>
      <c r="EYN721" s="16"/>
      <c r="EYO721" s="15"/>
      <c r="EYP721" s="16"/>
      <c r="EYQ721" s="15"/>
      <c r="EYR721" s="16"/>
      <c r="EYS721" s="15"/>
      <c r="EYT721" s="16"/>
      <c r="EYU721" s="15"/>
      <c r="EYV721" s="16"/>
      <c r="EYW721" s="15"/>
      <c r="EYX721" s="16"/>
      <c r="EYY721" s="15"/>
      <c r="EYZ721" s="16"/>
      <c r="EZA721" s="15"/>
      <c r="EZB721" s="16"/>
      <c r="EZC721" s="15"/>
      <c r="EZD721" s="16"/>
      <c r="EZE721" s="15"/>
      <c r="EZF721" s="16"/>
      <c r="EZG721" s="15"/>
      <c r="EZH721" s="16"/>
      <c r="EZI721" s="15"/>
      <c r="EZJ721" s="16"/>
      <c r="EZK721" s="15"/>
      <c r="EZL721" s="16"/>
      <c r="EZM721" s="15"/>
      <c r="EZN721" s="16"/>
      <c r="EZO721" s="15"/>
      <c r="EZP721" s="16"/>
      <c r="EZQ721" s="15"/>
      <c r="EZR721" s="16"/>
      <c r="EZS721" s="15"/>
      <c r="EZT721" s="16"/>
      <c r="EZU721" s="15"/>
      <c r="EZV721" s="16"/>
      <c r="EZW721" s="15"/>
      <c r="EZX721" s="16"/>
      <c r="EZY721" s="15"/>
      <c r="EZZ721" s="16"/>
      <c r="FAA721" s="15"/>
      <c r="FAB721" s="16"/>
      <c r="FAC721" s="15"/>
      <c r="FAD721" s="16"/>
      <c r="FAE721" s="15"/>
      <c r="FAF721" s="16"/>
      <c r="FAG721" s="15"/>
      <c r="FAH721" s="16"/>
      <c r="FAI721" s="15"/>
      <c r="FAJ721" s="16"/>
      <c r="FAK721" s="15"/>
      <c r="FAL721" s="16"/>
      <c r="FAM721" s="15"/>
      <c r="FAN721" s="16"/>
      <c r="FAO721" s="15"/>
      <c r="FAP721" s="16"/>
      <c r="FAQ721" s="15"/>
      <c r="FAR721" s="16"/>
      <c r="FAS721" s="15"/>
      <c r="FAT721" s="16"/>
      <c r="FAU721" s="15"/>
      <c r="FAV721" s="16"/>
      <c r="FAW721" s="15"/>
      <c r="FAX721" s="16"/>
      <c r="FAY721" s="15"/>
      <c r="FAZ721" s="16"/>
      <c r="FBA721" s="15"/>
      <c r="FBB721" s="16"/>
      <c r="FBC721" s="15"/>
      <c r="FBD721" s="16"/>
      <c r="FBE721" s="15"/>
      <c r="FBF721" s="16"/>
      <c r="FBG721" s="15"/>
      <c r="FBH721" s="16"/>
      <c r="FBI721" s="15"/>
      <c r="FBJ721" s="16"/>
      <c r="FBK721" s="15"/>
      <c r="FBL721" s="16"/>
      <c r="FBM721" s="15"/>
      <c r="FBN721" s="16"/>
      <c r="FBO721" s="15"/>
      <c r="FBP721" s="16"/>
      <c r="FBQ721" s="15"/>
      <c r="FBR721" s="16"/>
      <c r="FBS721" s="15"/>
      <c r="FBT721" s="16"/>
      <c r="FBU721" s="15"/>
      <c r="FBV721" s="16"/>
      <c r="FBW721" s="15"/>
      <c r="FBX721" s="16"/>
      <c r="FBY721" s="15"/>
      <c r="FBZ721" s="16"/>
      <c r="FCA721" s="15"/>
      <c r="FCB721" s="16"/>
      <c r="FCC721" s="15"/>
      <c r="FCD721" s="16"/>
      <c r="FCE721" s="15"/>
      <c r="FCF721" s="16"/>
      <c r="FCG721" s="15"/>
      <c r="FCH721" s="16"/>
      <c r="FCI721" s="15"/>
      <c r="FCJ721" s="16"/>
      <c r="FCK721" s="15"/>
      <c r="FCL721" s="16"/>
      <c r="FCM721" s="15"/>
      <c r="FCN721" s="16"/>
      <c r="FCO721" s="15"/>
      <c r="FCP721" s="16"/>
      <c r="FCQ721" s="15"/>
      <c r="FCR721" s="16"/>
      <c r="FCS721" s="15"/>
      <c r="FCT721" s="16"/>
      <c r="FCU721" s="15"/>
      <c r="FCV721" s="16"/>
      <c r="FCW721" s="15"/>
      <c r="FCX721" s="16"/>
      <c r="FCY721" s="15"/>
      <c r="FCZ721" s="16"/>
      <c r="FDA721" s="15"/>
      <c r="FDB721" s="16"/>
      <c r="FDC721" s="15"/>
      <c r="FDD721" s="16"/>
      <c r="FDE721" s="15"/>
      <c r="FDF721" s="16"/>
      <c r="FDG721" s="15"/>
      <c r="FDH721" s="16"/>
      <c r="FDI721" s="15"/>
      <c r="FDJ721" s="16"/>
      <c r="FDK721" s="15"/>
      <c r="FDL721" s="16"/>
      <c r="FDM721" s="15"/>
      <c r="FDN721" s="16"/>
      <c r="FDO721" s="15"/>
      <c r="FDP721" s="16"/>
      <c r="FDQ721" s="15"/>
      <c r="FDR721" s="16"/>
      <c r="FDS721" s="15"/>
      <c r="FDT721" s="16"/>
      <c r="FDU721" s="15"/>
      <c r="FDV721" s="16"/>
      <c r="FDW721" s="15"/>
      <c r="FDX721" s="16"/>
      <c r="FDY721" s="15"/>
      <c r="FDZ721" s="16"/>
      <c r="FEA721" s="15"/>
      <c r="FEB721" s="16"/>
      <c r="FEC721" s="15"/>
      <c r="FED721" s="16"/>
      <c r="FEE721" s="15"/>
      <c r="FEF721" s="16"/>
      <c r="FEG721" s="15"/>
      <c r="FEH721" s="16"/>
      <c r="FEI721" s="15"/>
      <c r="FEJ721" s="16"/>
      <c r="FEK721" s="15"/>
      <c r="FEL721" s="16"/>
      <c r="FEM721" s="15"/>
      <c r="FEN721" s="16"/>
      <c r="FEO721" s="15"/>
      <c r="FEP721" s="16"/>
      <c r="FEQ721" s="15"/>
      <c r="FER721" s="16"/>
      <c r="FES721" s="15"/>
      <c r="FET721" s="16"/>
      <c r="FEU721" s="15"/>
      <c r="FEV721" s="16"/>
      <c r="FEW721" s="15"/>
      <c r="FEX721" s="16"/>
      <c r="FEY721" s="15"/>
      <c r="FEZ721" s="16"/>
      <c r="FFA721" s="15"/>
      <c r="FFB721" s="16"/>
      <c r="FFC721" s="15"/>
      <c r="FFD721" s="16"/>
      <c r="FFE721" s="15"/>
      <c r="FFF721" s="16"/>
      <c r="FFG721" s="15"/>
      <c r="FFH721" s="16"/>
      <c r="FFI721" s="15"/>
      <c r="FFJ721" s="16"/>
      <c r="FFK721" s="15"/>
      <c r="FFL721" s="16"/>
      <c r="FFM721" s="15"/>
      <c r="FFN721" s="16"/>
      <c r="FFO721" s="15"/>
      <c r="FFP721" s="16"/>
      <c r="FFQ721" s="15"/>
      <c r="FFR721" s="16"/>
      <c r="FFS721" s="15"/>
      <c r="FFT721" s="16"/>
      <c r="FFU721" s="15"/>
      <c r="FFV721" s="16"/>
      <c r="FFW721" s="15"/>
      <c r="FFX721" s="16"/>
      <c r="FFY721" s="15"/>
      <c r="FFZ721" s="16"/>
      <c r="FGA721" s="15"/>
      <c r="FGB721" s="16"/>
      <c r="FGC721" s="15"/>
      <c r="FGD721" s="16"/>
      <c r="FGE721" s="15"/>
      <c r="FGF721" s="16"/>
      <c r="FGG721" s="15"/>
      <c r="FGH721" s="16"/>
      <c r="FGI721" s="15"/>
      <c r="FGJ721" s="16"/>
      <c r="FGK721" s="15"/>
      <c r="FGL721" s="16"/>
      <c r="FGM721" s="15"/>
      <c r="FGN721" s="16"/>
      <c r="FGO721" s="15"/>
      <c r="FGP721" s="16"/>
      <c r="FGQ721" s="15"/>
      <c r="FGR721" s="16"/>
      <c r="FGS721" s="15"/>
      <c r="FGT721" s="16"/>
      <c r="FGU721" s="15"/>
      <c r="FGV721" s="16"/>
      <c r="FGW721" s="15"/>
      <c r="FGX721" s="16"/>
      <c r="FGY721" s="15"/>
      <c r="FGZ721" s="16"/>
      <c r="FHA721" s="15"/>
      <c r="FHB721" s="16"/>
      <c r="FHC721" s="15"/>
      <c r="FHD721" s="16"/>
      <c r="FHE721" s="15"/>
      <c r="FHF721" s="16"/>
      <c r="FHG721" s="15"/>
      <c r="FHH721" s="16"/>
      <c r="FHI721" s="15"/>
      <c r="FHJ721" s="16"/>
      <c r="FHK721" s="15"/>
      <c r="FHL721" s="16"/>
      <c r="FHM721" s="15"/>
      <c r="FHN721" s="16"/>
      <c r="FHO721" s="15"/>
      <c r="FHP721" s="16"/>
      <c r="FHQ721" s="15"/>
      <c r="FHR721" s="16"/>
      <c r="FHS721" s="15"/>
      <c r="FHT721" s="16"/>
      <c r="FHU721" s="15"/>
      <c r="FHV721" s="16"/>
      <c r="FHW721" s="15"/>
      <c r="FHX721" s="16"/>
      <c r="FHY721" s="15"/>
      <c r="FHZ721" s="16"/>
      <c r="FIA721" s="15"/>
      <c r="FIB721" s="16"/>
      <c r="FIC721" s="15"/>
      <c r="FID721" s="16"/>
      <c r="FIE721" s="15"/>
      <c r="FIF721" s="16"/>
      <c r="FIG721" s="15"/>
      <c r="FIH721" s="16"/>
      <c r="FII721" s="15"/>
      <c r="FIJ721" s="16"/>
      <c r="FIK721" s="15"/>
      <c r="FIL721" s="16"/>
      <c r="FIM721" s="15"/>
      <c r="FIN721" s="16"/>
      <c r="FIO721" s="15"/>
      <c r="FIP721" s="16"/>
      <c r="FIQ721" s="15"/>
      <c r="FIR721" s="16"/>
      <c r="FIS721" s="15"/>
      <c r="FIT721" s="16"/>
      <c r="FIU721" s="15"/>
      <c r="FIV721" s="16"/>
      <c r="FIW721" s="15"/>
      <c r="FIX721" s="16"/>
      <c r="FIY721" s="15"/>
      <c r="FIZ721" s="16"/>
      <c r="FJA721" s="15"/>
      <c r="FJB721" s="16"/>
      <c r="FJC721" s="15"/>
      <c r="FJD721" s="16"/>
      <c r="FJE721" s="15"/>
      <c r="FJF721" s="16"/>
      <c r="FJG721" s="15"/>
      <c r="FJH721" s="16"/>
      <c r="FJI721" s="15"/>
      <c r="FJJ721" s="16"/>
      <c r="FJK721" s="15"/>
      <c r="FJL721" s="16"/>
      <c r="FJM721" s="15"/>
      <c r="FJN721" s="16"/>
      <c r="FJO721" s="15"/>
      <c r="FJP721" s="16"/>
      <c r="FJQ721" s="15"/>
      <c r="FJR721" s="16"/>
      <c r="FJS721" s="15"/>
      <c r="FJT721" s="16"/>
      <c r="FJU721" s="15"/>
      <c r="FJV721" s="16"/>
      <c r="FJW721" s="15"/>
      <c r="FJX721" s="16"/>
      <c r="FJY721" s="15"/>
      <c r="FJZ721" s="16"/>
      <c r="FKA721" s="15"/>
      <c r="FKB721" s="16"/>
      <c r="FKC721" s="15"/>
      <c r="FKD721" s="16"/>
      <c r="FKE721" s="15"/>
      <c r="FKF721" s="16"/>
      <c r="FKG721" s="15"/>
      <c r="FKH721" s="16"/>
      <c r="FKI721" s="15"/>
      <c r="FKJ721" s="16"/>
      <c r="FKK721" s="15"/>
      <c r="FKL721" s="16"/>
      <c r="FKM721" s="15"/>
      <c r="FKN721" s="16"/>
      <c r="FKO721" s="15"/>
      <c r="FKP721" s="16"/>
      <c r="FKQ721" s="15"/>
      <c r="FKR721" s="16"/>
      <c r="FKS721" s="15"/>
      <c r="FKT721" s="16"/>
      <c r="FKU721" s="15"/>
      <c r="FKV721" s="16"/>
      <c r="FKW721" s="15"/>
      <c r="FKX721" s="16"/>
      <c r="FKY721" s="15"/>
      <c r="FKZ721" s="16"/>
      <c r="FLA721" s="15"/>
      <c r="FLB721" s="16"/>
      <c r="FLC721" s="15"/>
      <c r="FLD721" s="16"/>
      <c r="FLE721" s="15"/>
      <c r="FLF721" s="16"/>
      <c r="FLG721" s="15"/>
      <c r="FLH721" s="16"/>
      <c r="FLI721" s="15"/>
      <c r="FLJ721" s="16"/>
      <c r="FLK721" s="15"/>
      <c r="FLL721" s="16"/>
      <c r="FLM721" s="15"/>
      <c r="FLN721" s="16"/>
      <c r="FLO721" s="15"/>
      <c r="FLP721" s="16"/>
      <c r="FLQ721" s="15"/>
      <c r="FLR721" s="16"/>
      <c r="FLS721" s="15"/>
      <c r="FLT721" s="16"/>
      <c r="FLU721" s="15"/>
      <c r="FLV721" s="16"/>
      <c r="FLW721" s="15"/>
      <c r="FLX721" s="16"/>
      <c r="FLY721" s="15"/>
      <c r="FLZ721" s="16"/>
      <c r="FMA721" s="15"/>
      <c r="FMB721" s="16"/>
      <c r="FMC721" s="15"/>
      <c r="FMD721" s="16"/>
      <c r="FME721" s="15"/>
      <c r="FMF721" s="16"/>
      <c r="FMG721" s="15"/>
      <c r="FMH721" s="16"/>
      <c r="FMI721" s="15"/>
      <c r="FMJ721" s="16"/>
      <c r="FMK721" s="15"/>
      <c r="FML721" s="16"/>
      <c r="FMM721" s="15"/>
      <c r="FMN721" s="16"/>
      <c r="FMO721" s="15"/>
      <c r="FMP721" s="16"/>
      <c r="FMQ721" s="15"/>
      <c r="FMR721" s="16"/>
      <c r="FMS721" s="15"/>
      <c r="FMT721" s="16"/>
      <c r="FMU721" s="15"/>
      <c r="FMV721" s="16"/>
      <c r="FMW721" s="15"/>
      <c r="FMX721" s="16"/>
      <c r="FMY721" s="15"/>
      <c r="FMZ721" s="16"/>
      <c r="FNA721" s="15"/>
      <c r="FNB721" s="16"/>
      <c r="FNC721" s="15"/>
      <c r="FND721" s="16"/>
      <c r="FNE721" s="15"/>
      <c r="FNF721" s="16"/>
      <c r="FNG721" s="15"/>
      <c r="FNH721" s="16"/>
      <c r="FNI721" s="15"/>
      <c r="FNJ721" s="16"/>
      <c r="FNK721" s="15"/>
      <c r="FNL721" s="16"/>
      <c r="FNM721" s="15"/>
      <c r="FNN721" s="16"/>
      <c r="FNO721" s="15"/>
      <c r="FNP721" s="16"/>
      <c r="FNQ721" s="15"/>
      <c r="FNR721" s="16"/>
      <c r="FNS721" s="15"/>
      <c r="FNT721" s="16"/>
      <c r="FNU721" s="15"/>
      <c r="FNV721" s="16"/>
      <c r="FNW721" s="15"/>
      <c r="FNX721" s="16"/>
      <c r="FNY721" s="15"/>
      <c r="FNZ721" s="16"/>
      <c r="FOA721" s="15"/>
      <c r="FOB721" s="16"/>
      <c r="FOC721" s="15"/>
      <c r="FOD721" s="16"/>
      <c r="FOE721" s="15"/>
      <c r="FOF721" s="16"/>
      <c r="FOG721" s="15"/>
      <c r="FOH721" s="16"/>
      <c r="FOI721" s="15"/>
      <c r="FOJ721" s="16"/>
      <c r="FOK721" s="15"/>
      <c r="FOL721" s="16"/>
      <c r="FOM721" s="15"/>
      <c r="FON721" s="16"/>
      <c r="FOO721" s="15"/>
      <c r="FOP721" s="16"/>
      <c r="FOQ721" s="15"/>
      <c r="FOR721" s="16"/>
      <c r="FOS721" s="15"/>
      <c r="FOT721" s="16"/>
      <c r="FOU721" s="15"/>
      <c r="FOV721" s="16"/>
      <c r="FOW721" s="15"/>
      <c r="FOX721" s="16"/>
      <c r="FOY721" s="15"/>
      <c r="FOZ721" s="16"/>
      <c r="FPA721" s="15"/>
      <c r="FPB721" s="16"/>
      <c r="FPC721" s="15"/>
      <c r="FPD721" s="16"/>
      <c r="FPE721" s="15"/>
      <c r="FPF721" s="16"/>
      <c r="FPG721" s="15"/>
      <c r="FPH721" s="16"/>
      <c r="FPI721" s="15"/>
      <c r="FPJ721" s="16"/>
      <c r="FPK721" s="15"/>
      <c r="FPL721" s="16"/>
      <c r="FPM721" s="15"/>
      <c r="FPN721" s="16"/>
      <c r="FPO721" s="15"/>
      <c r="FPP721" s="16"/>
      <c r="FPQ721" s="15"/>
      <c r="FPR721" s="16"/>
      <c r="FPS721" s="15"/>
      <c r="FPT721" s="16"/>
      <c r="FPU721" s="15"/>
      <c r="FPV721" s="16"/>
      <c r="FPW721" s="15"/>
      <c r="FPX721" s="16"/>
      <c r="FPY721" s="15"/>
      <c r="FPZ721" s="16"/>
      <c r="FQA721" s="15"/>
      <c r="FQB721" s="16"/>
      <c r="FQC721" s="15"/>
      <c r="FQD721" s="16"/>
      <c r="FQE721" s="15"/>
      <c r="FQF721" s="16"/>
      <c r="FQG721" s="15"/>
      <c r="FQH721" s="16"/>
      <c r="FQI721" s="15"/>
      <c r="FQJ721" s="16"/>
      <c r="FQK721" s="15"/>
      <c r="FQL721" s="16"/>
      <c r="FQM721" s="15"/>
      <c r="FQN721" s="16"/>
      <c r="FQO721" s="15"/>
      <c r="FQP721" s="16"/>
      <c r="FQQ721" s="15"/>
      <c r="FQR721" s="16"/>
      <c r="FQS721" s="15"/>
      <c r="FQT721" s="16"/>
      <c r="FQU721" s="15"/>
      <c r="FQV721" s="16"/>
      <c r="FQW721" s="15"/>
      <c r="FQX721" s="16"/>
      <c r="FQY721" s="15"/>
      <c r="FQZ721" s="16"/>
      <c r="FRA721" s="15"/>
      <c r="FRB721" s="16"/>
      <c r="FRC721" s="15"/>
      <c r="FRD721" s="16"/>
      <c r="FRE721" s="15"/>
      <c r="FRF721" s="16"/>
      <c r="FRG721" s="15"/>
      <c r="FRH721" s="16"/>
      <c r="FRI721" s="15"/>
      <c r="FRJ721" s="16"/>
      <c r="FRK721" s="15"/>
      <c r="FRL721" s="16"/>
      <c r="FRM721" s="15"/>
      <c r="FRN721" s="16"/>
      <c r="FRO721" s="15"/>
      <c r="FRP721" s="16"/>
      <c r="FRQ721" s="15"/>
      <c r="FRR721" s="16"/>
      <c r="FRS721" s="15"/>
      <c r="FRT721" s="16"/>
      <c r="FRU721" s="15"/>
      <c r="FRV721" s="16"/>
      <c r="FRW721" s="15"/>
      <c r="FRX721" s="16"/>
      <c r="FRY721" s="15"/>
      <c r="FRZ721" s="16"/>
      <c r="FSA721" s="15"/>
      <c r="FSB721" s="16"/>
      <c r="FSC721" s="15"/>
      <c r="FSD721" s="16"/>
      <c r="FSE721" s="15"/>
      <c r="FSF721" s="16"/>
      <c r="FSG721" s="15"/>
      <c r="FSH721" s="16"/>
      <c r="FSI721" s="15"/>
      <c r="FSJ721" s="16"/>
      <c r="FSK721" s="15"/>
      <c r="FSL721" s="16"/>
      <c r="FSM721" s="15"/>
      <c r="FSN721" s="16"/>
      <c r="FSO721" s="15"/>
      <c r="FSP721" s="16"/>
      <c r="FSQ721" s="15"/>
      <c r="FSR721" s="16"/>
      <c r="FSS721" s="15"/>
      <c r="FST721" s="16"/>
      <c r="FSU721" s="15"/>
      <c r="FSV721" s="16"/>
      <c r="FSW721" s="15"/>
      <c r="FSX721" s="16"/>
      <c r="FSY721" s="15"/>
      <c r="FSZ721" s="16"/>
      <c r="FTA721" s="15"/>
      <c r="FTB721" s="16"/>
      <c r="FTC721" s="15"/>
      <c r="FTD721" s="16"/>
      <c r="FTE721" s="15"/>
      <c r="FTF721" s="16"/>
      <c r="FTG721" s="15"/>
      <c r="FTH721" s="16"/>
      <c r="FTI721" s="15"/>
      <c r="FTJ721" s="16"/>
      <c r="FTK721" s="15"/>
      <c r="FTL721" s="16"/>
      <c r="FTM721" s="15"/>
      <c r="FTN721" s="16"/>
      <c r="FTO721" s="15"/>
      <c r="FTP721" s="16"/>
      <c r="FTQ721" s="15"/>
      <c r="FTR721" s="16"/>
      <c r="FTS721" s="15"/>
      <c r="FTT721" s="16"/>
      <c r="FTU721" s="15"/>
      <c r="FTV721" s="16"/>
      <c r="FTW721" s="15"/>
      <c r="FTX721" s="16"/>
      <c r="FTY721" s="15"/>
      <c r="FTZ721" s="16"/>
      <c r="FUA721" s="15"/>
      <c r="FUB721" s="16"/>
      <c r="FUC721" s="15"/>
      <c r="FUD721" s="16"/>
      <c r="FUE721" s="15"/>
      <c r="FUF721" s="16"/>
      <c r="FUG721" s="15"/>
      <c r="FUH721" s="16"/>
      <c r="FUI721" s="15"/>
      <c r="FUJ721" s="16"/>
      <c r="FUK721" s="15"/>
      <c r="FUL721" s="16"/>
      <c r="FUM721" s="15"/>
      <c r="FUN721" s="16"/>
      <c r="FUO721" s="15"/>
      <c r="FUP721" s="16"/>
      <c r="FUQ721" s="15"/>
      <c r="FUR721" s="16"/>
      <c r="FUS721" s="15"/>
      <c r="FUT721" s="16"/>
      <c r="FUU721" s="15"/>
      <c r="FUV721" s="16"/>
      <c r="FUW721" s="15"/>
      <c r="FUX721" s="16"/>
      <c r="FUY721" s="15"/>
      <c r="FUZ721" s="16"/>
      <c r="FVA721" s="15"/>
      <c r="FVB721" s="16"/>
      <c r="FVC721" s="15"/>
      <c r="FVD721" s="16"/>
      <c r="FVE721" s="15"/>
      <c r="FVF721" s="16"/>
      <c r="FVG721" s="15"/>
      <c r="FVH721" s="16"/>
      <c r="FVI721" s="15"/>
      <c r="FVJ721" s="16"/>
      <c r="FVK721" s="15"/>
      <c r="FVL721" s="16"/>
      <c r="FVM721" s="15"/>
      <c r="FVN721" s="16"/>
      <c r="FVO721" s="15"/>
      <c r="FVP721" s="16"/>
      <c r="FVQ721" s="15"/>
      <c r="FVR721" s="16"/>
      <c r="FVS721" s="15"/>
      <c r="FVT721" s="16"/>
      <c r="FVU721" s="15"/>
      <c r="FVV721" s="16"/>
      <c r="FVW721" s="15"/>
      <c r="FVX721" s="16"/>
      <c r="FVY721" s="15"/>
      <c r="FVZ721" s="16"/>
      <c r="FWA721" s="15"/>
      <c r="FWB721" s="16"/>
      <c r="FWC721" s="15"/>
      <c r="FWD721" s="16"/>
      <c r="FWE721" s="15"/>
      <c r="FWF721" s="16"/>
      <c r="FWG721" s="15"/>
      <c r="FWH721" s="16"/>
      <c r="FWI721" s="15"/>
      <c r="FWJ721" s="16"/>
      <c r="FWK721" s="15"/>
      <c r="FWL721" s="16"/>
      <c r="FWM721" s="15"/>
      <c r="FWN721" s="16"/>
      <c r="FWO721" s="15"/>
      <c r="FWP721" s="16"/>
      <c r="FWQ721" s="15"/>
      <c r="FWR721" s="16"/>
      <c r="FWS721" s="15"/>
      <c r="FWT721" s="16"/>
      <c r="FWU721" s="15"/>
      <c r="FWV721" s="16"/>
      <c r="FWW721" s="15"/>
      <c r="FWX721" s="16"/>
      <c r="FWY721" s="15"/>
      <c r="FWZ721" s="16"/>
      <c r="FXA721" s="15"/>
      <c r="FXB721" s="16"/>
      <c r="FXC721" s="15"/>
      <c r="FXD721" s="16"/>
      <c r="FXE721" s="15"/>
      <c r="FXF721" s="16"/>
      <c r="FXG721" s="15"/>
      <c r="FXH721" s="16"/>
      <c r="FXI721" s="15"/>
      <c r="FXJ721" s="16"/>
      <c r="FXK721" s="15"/>
      <c r="FXL721" s="16"/>
      <c r="FXM721" s="15"/>
      <c r="FXN721" s="16"/>
      <c r="FXO721" s="15"/>
      <c r="FXP721" s="16"/>
      <c r="FXQ721" s="15"/>
      <c r="FXR721" s="16"/>
      <c r="FXS721" s="15"/>
      <c r="FXT721" s="16"/>
      <c r="FXU721" s="15"/>
      <c r="FXV721" s="16"/>
      <c r="FXW721" s="15"/>
      <c r="FXX721" s="16"/>
      <c r="FXY721" s="15"/>
      <c r="FXZ721" s="16"/>
      <c r="FYA721" s="15"/>
      <c r="FYB721" s="16"/>
      <c r="FYC721" s="15"/>
      <c r="FYD721" s="16"/>
      <c r="FYE721" s="15"/>
      <c r="FYF721" s="16"/>
      <c r="FYG721" s="15"/>
      <c r="FYH721" s="16"/>
      <c r="FYI721" s="15"/>
      <c r="FYJ721" s="16"/>
      <c r="FYK721" s="15"/>
      <c r="FYL721" s="16"/>
      <c r="FYM721" s="15"/>
      <c r="FYN721" s="16"/>
      <c r="FYO721" s="15"/>
      <c r="FYP721" s="16"/>
      <c r="FYQ721" s="15"/>
      <c r="FYR721" s="16"/>
      <c r="FYS721" s="15"/>
      <c r="FYT721" s="16"/>
      <c r="FYU721" s="15"/>
      <c r="FYV721" s="16"/>
      <c r="FYW721" s="15"/>
      <c r="FYX721" s="16"/>
      <c r="FYY721" s="15"/>
      <c r="FYZ721" s="16"/>
      <c r="FZA721" s="15"/>
      <c r="FZB721" s="16"/>
      <c r="FZC721" s="15"/>
      <c r="FZD721" s="16"/>
      <c r="FZE721" s="15"/>
      <c r="FZF721" s="16"/>
      <c r="FZG721" s="15"/>
      <c r="FZH721" s="16"/>
      <c r="FZI721" s="15"/>
      <c r="FZJ721" s="16"/>
      <c r="FZK721" s="15"/>
      <c r="FZL721" s="16"/>
      <c r="FZM721" s="15"/>
      <c r="FZN721" s="16"/>
      <c r="FZO721" s="15"/>
      <c r="FZP721" s="16"/>
      <c r="FZQ721" s="15"/>
      <c r="FZR721" s="16"/>
      <c r="FZS721" s="15"/>
      <c r="FZT721" s="16"/>
      <c r="FZU721" s="15"/>
      <c r="FZV721" s="16"/>
      <c r="FZW721" s="15"/>
      <c r="FZX721" s="16"/>
      <c r="FZY721" s="15"/>
      <c r="FZZ721" s="16"/>
      <c r="GAA721" s="15"/>
      <c r="GAB721" s="16"/>
      <c r="GAC721" s="15"/>
      <c r="GAD721" s="16"/>
      <c r="GAE721" s="15"/>
      <c r="GAF721" s="16"/>
      <c r="GAG721" s="15"/>
      <c r="GAH721" s="16"/>
      <c r="GAI721" s="15"/>
      <c r="GAJ721" s="16"/>
      <c r="GAK721" s="15"/>
      <c r="GAL721" s="16"/>
      <c r="GAM721" s="15"/>
      <c r="GAN721" s="16"/>
      <c r="GAO721" s="15"/>
      <c r="GAP721" s="16"/>
      <c r="GAQ721" s="15"/>
      <c r="GAR721" s="16"/>
      <c r="GAS721" s="15"/>
      <c r="GAT721" s="16"/>
      <c r="GAU721" s="15"/>
      <c r="GAV721" s="16"/>
      <c r="GAW721" s="15"/>
      <c r="GAX721" s="16"/>
      <c r="GAY721" s="15"/>
      <c r="GAZ721" s="16"/>
      <c r="GBA721" s="15"/>
      <c r="GBB721" s="16"/>
      <c r="GBC721" s="15"/>
      <c r="GBD721" s="16"/>
      <c r="GBE721" s="15"/>
      <c r="GBF721" s="16"/>
      <c r="GBG721" s="15"/>
      <c r="GBH721" s="16"/>
      <c r="GBI721" s="15"/>
      <c r="GBJ721" s="16"/>
      <c r="GBK721" s="15"/>
      <c r="GBL721" s="16"/>
      <c r="GBM721" s="15"/>
      <c r="GBN721" s="16"/>
      <c r="GBO721" s="15"/>
      <c r="GBP721" s="16"/>
      <c r="GBQ721" s="15"/>
      <c r="GBR721" s="16"/>
      <c r="GBS721" s="15"/>
      <c r="GBT721" s="16"/>
      <c r="GBU721" s="15"/>
      <c r="GBV721" s="16"/>
      <c r="GBW721" s="15"/>
      <c r="GBX721" s="16"/>
      <c r="GBY721" s="15"/>
      <c r="GBZ721" s="16"/>
      <c r="GCA721" s="15"/>
      <c r="GCB721" s="16"/>
      <c r="GCC721" s="15"/>
      <c r="GCD721" s="16"/>
      <c r="GCE721" s="15"/>
      <c r="GCF721" s="16"/>
      <c r="GCG721" s="15"/>
      <c r="GCH721" s="16"/>
      <c r="GCI721" s="15"/>
      <c r="GCJ721" s="16"/>
      <c r="GCK721" s="15"/>
      <c r="GCL721" s="16"/>
      <c r="GCM721" s="15"/>
      <c r="GCN721" s="16"/>
      <c r="GCO721" s="15"/>
      <c r="GCP721" s="16"/>
      <c r="GCQ721" s="15"/>
      <c r="GCR721" s="16"/>
      <c r="GCS721" s="15"/>
      <c r="GCT721" s="16"/>
      <c r="GCU721" s="15"/>
      <c r="GCV721" s="16"/>
      <c r="GCW721" s="15"/>
      <c r="GCX721" s="16"/>
      <c r="GCY721" s="15"/>
      <c r="GCZ721" s="16"/>
      <c r="GDA721" s="15"/>
      <c r="GDB721" s="16"/>
      <c r="GDC721" s="15"/>
      <c r="GDD721" s="16"/>
      <c r="GDE721" s="15"/>
      <c r="GDF721" s="16"/>
      <c r="GDG721" s="15"/>
      <c r="GDH721" s="16"/>
      <c r="GDI721" s="15"/>
      <c r="GDJ721" s="16"/>
      <c r="GDK721" s="15"/>
      <c r="GDL721" s="16"/>
      <c r="GDM721" s="15"/>
      <c r="GDN721" s="16"/>
      <c r="GDO721" s="15"/>
      <c r="GDP721" s="16"/>
      <c r="GDQ721" s="15"/>
      <c r="GDR721" s="16"/>
      <c r="GDS721" s="15"/>
      <c r="GDT721" s="16"/>
      <c r="GDU721" s="15"/>
      <c r="GDV721" s="16"/>
      <c r="GDW721" s="15"/>
      <c r="GDX721" s="16"/>
      <c r="GDY721" s="15"/>
      <c r="GDZ721" s="16"/>
      <c r="GEA721" s="15"/>
      <c r="GEB721" s="16"/>
      <c r="GEC721" s="15"/>
      <c r="GED721" s="16"/>
      <c r="GEE721" s="15"/>
      <c r="GEF721" s="16"/>
      <c r="GEG721" s="15"/>
      <c r="GEH721" s="16"/>
      <c r="GEI721" s="15"/>
      <c r="GEJ721" s="16"/>
      <c r="GEK721" s="15"/>
      <c r="GEL721" s="16"/>
      <c r="GEM721" s="15"/>
      <c r="GEN721" s="16"/>
      <c r="GEO721" s="15"/>
      <c r="GEP721" s="16"/>
      <c r="GEQ721" s="15"/>
      <c r="GER721" s="16"/>
      <c r="GES721" s="15"/>
      <c r="GET721" s="16"/>
      <c r="GEU721" s="15"/>
      <c r="GEV721" s="16"/>
      <c r="GEW721" s="15"/>
      <c r="GEX721" s="16"/>
      <c r="GEY721" s="15"/>
      <c r="GEZ721" s="16"/>
      <c r="GFA721" s="15"/>
      <c r="GFB721" s="16"/>
      <c r="GFC721" s="15"/>
      <c r="GFD721" s="16"/>
      <c r="GFE721" s="15"/>
      <c r="GFF721" s="16"/>
      <c r="GFG721" s="15"/>
      <c r="GFH721" s="16"/>
      <c r="GFI721" s="15"/>
      <c r="GFJ721" s="16"/>
      <c r="GFK721" s="15"/>
      <c r="GFL721" s="16"/>
      <c r="GFM721" s="15"/>
      <c r="GFN721" s="16"/>
      <c r="GFO721" s="15"/>
      <c r="GFP721" s="16"/>
      <c r="GFQ721" s="15"/>
      <c r="GFR721" s="16"/>
      <c r="GFS721" s="15"/>
      <c r="GFT721" s="16"/>
      <c r="GFU721" s="15"/>
      <c r="GFV721" s="16"/>
      <c r="GFW721" s="15"/>
      <c r="GFX721" s="16"/>
      <c r="GFY721" s="15"/>
      <c r="GFZ721" s="16"/>
      <c r="GGA721" s="15"/>
      <c r="GGB721" s="16"/>
      <c r="GGC721" s="15"/>
      <c r="GGD721" s="16"/>
      <c r="GGE721" s="15"/>
      <c r="GGF721" s="16"/>
      <c r="GGG721" s="15"/>
      <c r="GGH721" s="16"/>
      <c r="GGI721" s="15"/>
      <c r="GGJ721" s="16"/>
      <c r="GGK721" s="15"/>
      <c r="GGL721" s="16"/>
      <c r="GGM721" s="15"/>
      <c r="GGN721" s="16"/>
      <c r="GGO721" s="15"/>
      <c r="GGP721" s="16"/>
      <c r="GGQ721" s="15"/>
      <c r="GGR721" s="16"/>
      <c r="GGS721" s="15"/>
      <c r="GGT721" s="16"/>
      <c r="GGU721" s="15"/>
      <c r="GGV721" s="16"/>
      <c r="GGW721" s="15"/>
      <c r="GGX721" s="16"/>
      <c r="GGY721" s="15"/>
      <c r="GGZ721" s="16"/>
      <c r="GHA721" s="15"/>
      <c r="GHB721" s="16"/>
      <c r="GHC721" s="15"/>
      <c r="GHD721" s="16"/>
      <c r="GHE721" s="15"/>
      <c r="GHF721" s="16"/>
      <c r="GHG721" s="15"/>
      <c r="GHH721" s="16"/>
      <c r="GHI721" s="15"/>
      <c r="GHJ721" s="16"/>
      <c r="GHK721" s="15"/>
      <c r="GHL721" s="16"/>
      <c r="GHM721" s="15"/>
      <c r="GHN721" s="16"/>
      <c r="GHO721" s="15"/>
      <c r="GHP721" s="16"/>
      <c r="GHQ721" s="15"/>
      <c r="GHR721" s="16"/>
      <c r="GHS721" s="15"/>
      <c r="GHT721" s="16"/>
      <c r="GHU721" s="15"/>
      <c r="GHV721" s="16"/>
      <c r="GHW721" s="15"/>
      <c r="GHX721" s="16"/>
      <c r="GHY721" s="15"/>
      <c r="GHZ721" s="16"/>
      <c r="GIA721" s="15"/>
      <c r="GIB721" s="16"/>
      <c r="GIC721" s="15"/>
      <c r="GID721" s="16"/>
      <c r="GIE721" s="15"/>
      <c r="GIF721" s="16"/>
      <c r="GIG721" s="15"/>
      <c r="GIH721" s="16"/>
      <c r="GII721" s="15"/>
      <c r="GIJ721" s="16"/>
      <c r="GIK721" s="15"/>
      <c r="GIL721" s="16"/>
      <c r="GIM721" s="15"/>
      <c r="GIN721" s="16"/>
      <c r="GIO721" s="15"/>
      <c r="GIP721" s="16"/>
      <c r="GIQ721" s="15"/>
      <c r="GIR721" s="16"/>
      <c r="GIS721" s="15"/>
      <c r="GIT721" s="16"/>
      <c r="GIU721" s="15"/>
      <c r="GIV721" s="16"/>
      <c r="GIW721" s="15"/>
      <c r="GIX721" s="16"/>
      <c r="GIY721" s="15"/>
      <c r="GIZ721" s="16"/>
      <c r="GJA721" s="15"/>
      <c r="GJB721" s="16"/>
      <c r="GJC721" s="15"/>
      <c r="GJD721" s="16"/>
      <c r="GJE721" s="15"/>
      <c r="GJF721" s="16"/>
      <c r="GJG721" s="15"/>
      <c r="GJH721" s="16"/>
      <c r="GJI721" s="15"/>
      <c r="GJJ721" s="16"/>
      <c r="GJK721" s="15"/>
      <c r="GJL721" s="16"/>
      <c r="GJM721" s="15"/>
      <c r="GJN721" s="16"/>
      <c r="GJO721" s="15"/>
      <c r="GJP721" s="16"/>
      <c r="GJQ721" s="15"/>
      <c r="GJR721" s="16"/>
      <c r="GJS721" s="15"/>
      <c r="GJT721" s="16"/>
      <c r="GJU721" s="15"/>
      <c r="GJV721" s="16"/>
      <c r="GJW721" s="15"/>
      <c r="GJX721" s="16"/>
      <c r="GJY721" s="15"/>
      <c r="GJZ721" s="16"/>
      <c r="GKA721" s="15"/>
      <c r="GKB721" s="16"/>
      <c r="GKC721" s="15"/>
      <c r="GKD721" s="16"/>
      <c r="GKE721" s="15"/>
      <c r="GKF721" s="16"/>
      <c r="GKG721" s="15"/>
      <c r="GKH721" s="16"/>
      <c r="GKI721" s="15"/>
      <c r="GKJ721" s="16"/>
      <c r="GKK721" s="15"/>
      <c r="GKL721" s="16"/>
      <c r="GKM721" s="15"/>
      <c r="GKN721" s="16"/>
      <c r="GKO721" s="15"/>
      <c r="GKP721" s="16"/>
      <c r="GKQ721" s="15"/>
      <c r="GKR721" s="16"/>
      <c r="GKS721" s="15"/>
      <c r="GKT721" s="16"/>
      <c r="GKU721" s="15"/>
      <c r="GKV721" s="16"/>
      <c r="GKW721" s="15"/>
      <c r="GKX721" s="16"/>
      <c r="GKY721" s="15"/>
      <c r="GKZ721" s="16"/>
      <c r="GLA721" s="15"/>
      <c r="GLB721" s="16"/>
      <c r="GLC721" s="15"/>
      <c r="GLD721" s="16"/>
      <c r="GLE721" s="15"/>
      <c r="GLF721" s="16"/>
      <c r="GLG721" s="15"/>
      <c r="GLH721" s="16"/>
      <c r="GLI721" s="15"/>
      <c r="GLJ721" s="16"/>
      <c r="GLK721" s="15"/>
      <c r="GLL721" s="16"/>
      <c r="GLM721" s="15"/>
      <c r="GLN721" s="16"/>
      <c r="GLO721" s="15"/>
      <c r="GLP721" s="16"/>
      <c r="GLQ721" s="15"/>
      <c r="GLR721" s="16"/>
      <c r="GLS721" s="15"/>
      <c r="GLT721" s="16"/>
      <c r="GLU721" s="15"/>
      <c r="GLV721" s="16"/>
      <c r="GLW721" s="15"/>
      <c r="GLX721" s="16"/>
      <c r="GLY721" s="15"/>
      <c r="GLZ721" s="16"/>
      <c r="GMA721" s="15"/>
      <c r="GMB721" s="16"/>
      <c r="GMC721" s="15"/>
      <c r="GMD721" s="16"/>
      <c r="GME721" s="15"/>
      <c r="GMF721" s="16"/>
      <c r="GMG721" s="15"/>
      <c r="GMH721" s="16"/>
      <c r="GMI721" s="15"/>
      <c r="GMJ721" s="16"/>
      <c r="GMK721" s="15"/>
      <c r="GML721" s="16"/>
      <c r="GMM721" s="15"/>
      <c r="GMN721" s="16"/>
      <c r="GMO721" s="15"/>
      <c r="GMP721" s="16"/>
      <c r="GMQ721" s="15"/>
      <c r="GMR721" s="16"/>
      <c r="GMS721" s="15"/>
      <c r="GMT721" s="16"/>
      <c r="GMU721" s="15"/>
      <c r="GMV721" s="16"/>
      <c r="GMW721" s="15"/>
      <c r="GMX721" s="16"/>
      <c r="GMY721" s="15"/>
      <c r="GMZ721" s="16"/>
      <c r="GNA721" s="15"/>
      <c r="GNB721" s="16"/>
      <c r="GNC721" s="15"/>
      <c r="GND721" s="16"/>
      <c r="GNE721" s="15"/>
      <c r="GNF721" s="16"/>
      <c r="GNG721" s="15"/>
      <c r="GNH721" s="16"/>
      <c r="GNI721" s="15"/>
      <c r="GNJ721" s="16"/>
      <c r="GNK721" s="15"/>
      <c r="GNL721" s="16"/>
      <c r="GNM721" s="15"/>
      <c r="GNN721" s="16"/>
      <c r="GNO721" s="15"/>
      <c r="GNP721" s="16"/>
      <c r="GNQ721" s="15"/>
      <c r="GNR721" s="16"/>
      <c r="GNS721" s="15"/>
      <c r="GNT721" s="16"/>
      <c r="GNU721" s="15"/>
      <c r="GNV721" s="16"/>
      <c r="GNW721" s="15"/>
      <c r="GNX721" s="16"/>
      <c r="GNY721" s="15"/>
      <c r="GNZ721" s="16"/>
      <c r="GOA721" s="15"/>
      <c r="GOB721" s="16"/>
      <c r="GOC721" s="15"/>
      <c r="GOD721" s="16"/>
      <c r="GOE721" s="15"/>
      <c r="GOF721" s="16"/>
      <c r="GOG721" s="15"/>
      <c r="GOH721" s="16"/>
      <c r="GOI721" s="15"/>
      <c r="GOJ721" s="16"/>
      <c r="GOK721" s="15"/>
      <c r="GOL721" s="16"/>
      <c r="GOM721" s="15"/>
      <c r="GON721" s="16"/>
      <c r="GOO721" s="15"/>
      <c r="GOP721" s="16"/>
      <c r="GOQ721" s="15"/>
      <c r="GOR721" s="16"/>
      <c r="GOS721" s="15"/>
      <c r="GOT721" s="16"/>
      <c r="GOU721" s="15"/>
      <c r="GOV721" s="16"/>
      <c r="GOW721" s="15"/>
      <c r="GOX721" s="16"/>
      <c r="GOY721" s="15"/>
      <c r="GOZ721" s="16"/>
      <c r="GPA721" s="15"/>
      <c r="GPB721" s="16"/>
      <c r="GPC721" s="15"/>
      <c r="GPD721" s="16"/>
      <c r="GPE721" s="15"/>
      <c r="GPF721" s="16"/>
      <c r="GPG721" s="15"/>
      <c r="GPH721" s="16"/>
      <c r="GPI721" s="15"/>
      <c r="GPJ721" s="16"/>
      <c r="GPK721" s="15"/>
      <c r="GPL721" s="16"/>
      <c r="GPM721" s="15"/>
      <c r="GPN721" s="16"/>
      <c r="GPO721" s="15"/>
      <c r="GPP721" s="16"/>
      <c r="GPQ721" s="15"/>
      <c r="GPR721" s="16"/>
      <c r="GPS721" s="15"/>
      <c r="GPT721" s="16"/>
      <c r="GPU721" s="15"/>
      <c r="GPV721" s="16"/>
      <c r="GPW721" s="15"/>
      <c r="GPX721" s="16"/>
      <c r="GPY721" s="15"/>
      <c r="GPZ721" s="16"/>
      <c r="GQA721" s="15"/>
      <c r="GQB721" s="16"/>
      <c r="GQC721" s="15"/>
      <c r="GQD721" s="16"/>
      <c r="GQE721" s="15"/>
      <c r="GQF721" s="16"/>
      <c r="GQG721" s="15"/>
      <c r="GQH721" s="16"/>
      <c r="GQI721" s="15"/>
      <c r="GQJ721" s="16"/>
      <c r="GQK721" s="15"/>
      <c r="GQL721" s="16"/>
      <c r="GQM721" s="15"/>
      <c r="GQN721" s="16"/>
      <c r="GQO721" s="15"/>
      <c r="GQP721" s="16"/>
      <c r="GQQ721" s="15"/>
      <c r="GQR721" s="16"/>
      <c r="GQS721" s="15"/>
      <c r="GQT721" s="16"/>
      <c r="GQU721" s="15"/>
      <c r="GQV721" s="16"/>
      <c r="GQW721" s="15"/>
      <c r="GQX721" s="16"/>
      <c r="GQY721" s="15"/>
      <c r="GQZ721" s="16"/>
      <c r="GRA721" s="15"/>
      <c r="GRB721" s="16"/>
      <c r="GRC721" s="15"/>
      <c r="GRD721" s="16"/>
      <c r="GRE721" s="15"/>
      <c r="GRF721" s="16"/>
      <c r="GRG721" s="15"/>
      <c r="GRH721" s="16"/>
      <c r="GRI721" s="15"/>
      <c r="GRJ721" s="16"/>
      <c r="GRK721" s="15"/>
      <c r="GRL721" s="16"/>
      <c r="GRM721" s="15"/>
      <c r="GRN721" s="16"/>
      <c r="GRO721" s="15"/>
      <c r="GRP721" s="16"/>
      <c r="GRQ721" s="15"/>
      <c r="GRR721" s="16"/>
      <c r="GRS721" s="15"/>
      <c r="GRT721" s="16"/>
      <c r="GRU721" s="15"/>
      <c r="GRV721" s="16"/>
      <c r="GRW721" s="15"/>
      <c r="GRX721" s="16"/>
      <c r="GRY721" s="15"/>
      <c r="GRZ721" s="16"/>
      <c r="GSA721" s="15"/>
      <c r="GSB721" s="16"/>
      <c r="GSC721" s="15"/>
      <c r="GSD721" s="16"/>
      <c r="GSE721" s="15"/>
      <c r="GSF721" s="16"/>
      <c r="GSG721" s="15"/>
      <c r="GSH721" s="16"/>
      <c r="GSI721" s="15"/>
      <c r="GSJ721" s="16"/>
      <c r="GSK721" s="15"/>
      <c r="GSL721" s="16"/>
      <c r="GSM721" s="15"/>
      <c r="GSN721" s="16"/>
      <c r="GSO721" s="15"/>
      <c r="GSP721" s="16"/>
      <c r="GSQ721" s="15"/>
      <c r="GSR721" s="16"/>
      <c r="GSS721" s="15"/>
      <c r="GST721" s="16"/>
      <c r="GSU721" s="15"/>
      <c r="GSV721" s="16"/>
      <c r="GSW721" s="15"/>
      <c r="GSX721" s="16"/>
      <c r="GSY721" s="15"/>
      <c r="GSZ721" s="16"/>
      <c r="GTA721" s="15"/>
      <c r="GTB721" s="16"/>
      <c r="GTC721" s="15"/>
      <c r="GTD721" s="16"/>
      <c r="GTE721" s="15"/>
      <c r="GTF721" s="16"/>
      <c r="GTG721" s="15"/>
      <c r="GTH721" s="16"/>
      <c r="GTI721" s="15"/>
      <c r="GTJ721" s="16"/>
      <c r="GTK721" s="15"/>
      <c r="GTL721" s="16"/>
      <c r="GTM721" s="15"/>
      <c r="GTN721" s="16"/>
      <c r="GTO721" s="15"/>
      <c r="GTP721" s="16"/>
      <c r="GTQ721" s="15"/>
      <c r="GTR721" s="16"/>
      <c r="GTS721" s="15"/>
      <c r="GTT721" s="16"/>
      <c r="GTU721" s="15"/>
      <c r="GTV721" s="16"/>
      <c r="GTW721" s="15"/>
      <c r="GTX721" s="16"/>
      <c r="GTY721" s="15"/>
      <c r="GTZ721" s="16"/>
      <c r="GUA721" s="15"/>
      <c r="GUB721" s="16"/>
      <c r="GUC721" s="15"/>
      <c r="GUD721" s="16"/>
      <c r="GUE721" s="15"/>
      <c r="GUF721" s="16"/>
      <c r="GUG721" s="15"/>
      <c r="GUH721" s="16"/>
      <c r="GUI721" s="15"/>
      <c r="GUJ721" s="16"/>
      <c r="GUK721" s="15"/>
      <c r="GUL721" s="16"/>
      <c r="GUM721" s="15"/>
      <c r="GUN721" s="16"/>
      <c r="GUO721" s="15"/>
      <c r="GUP721" s="16"/>
      <c r="GUQ721" s="15"/>
      <c r="GUR721" s="16"/>
      <c r="GUS721" s="15"/>
      <c r="GUT721" s="16"/>
      <c r="GUU721" s="15"/>
      <c r="GUV721" s="16"/>
      <c r="GUW721" s="15"/>
      <c r="GUX721" s="16"/>
      <c r="GUY721" s="15"/>
      <c r="GUZ721" s="16"/>
      <c r="GVA721" s="15"/>
      <c r="GVB721" s="16"/>
      <c r="GVC721" s="15"/>
      <c r="GVD721" s="16"/>
      <c r="GVE721" s="15"/>
      <c r="GVF721" s="16"/>
      <c r="GVG721" s="15"/>
      <c r="GVH721" s="16"/>
      <c r="GVI721" s="15"/>
      <c r="GVJ721" s="16"/>
      <c r="GVK721" s="15"/>
      <c r="GVL721" s="16"/>
      <c r="GVM721" s="15"/>
      <c r="GVN721" s="16"/>
      <c r="GVO721" s="15"/>
      <c r="GVP721" s="16"/>
      <c r="GVQ721" s="15"/>
      <c r="GVR721" s="16"/>
      <c r="GVS721" s="15"/>
      <c r="GVT721" s="16"/>
      <c r="GVU721" s="15"/>
      <c r="GVV721" s="16"/>
      <c r="GVW721" s="15"/>
      <c r="GVX721" s="16"/>
      <c r="GVY721" s="15"/>
      <c r="GVZ721" s="16"/>
      <c r="GWA721" s="15"/>
      <c r="GWB721" s="16"/>
      <c r="GWC721" s="15"/>
      <c r="GWD721" s="16"/>
      <c r="GWE721" s="15"/>
      <c r="GWF721" s="16"/>
      <c r="GWG721" s="15"/>
      <c r="GWH721" s="16"/>
      <c r="GWI721" s="15"/>
      <c r="GWJ721" s="16"/>
      <c r="GWK721" s="15"/>
      <c r="GWL721" s="16"/>
      <c r="GWM721" s="15"/>
      <c r="GWN721" s="16"/>
      <c r="GWO721" s="15"/>
      <c r="GWP721" s="16"/>
      <c r="GWQ721" s="15"/>
      <c r="GWR721" s="16"/>
      <c r="GWS721" s="15"/>
      <c r="GWT721" s="16"/>
      <c r="GWU721" s="15"/>
      <c r="GWV721" s="16"/>
      <c r="GWW721" s="15"/>
      <c r="GWX721" s="16"/>
      <c r="GWY721" s="15"/>
      <c r="GWZ721" s="16"/>
      <c r="GXA721" s="15"/>
      <c r="GXB721" s="16"/>
      <c r="GXC721" s="15"/>
      <c r="GXD721" s="16"/>
      <c r="GXE721" s="15"/>
      <c r="GXF721" s="16"/>
      <c r="GXG721" s="15"/>
      <c r="GXH721" s="16"/>
      <c r="GXI721" s="15"/>
      <c r="GXJ721" s="16"/>
      <c r="GXK721" s="15"/>
      <c r="GXL721" s="16"/>
      <c r="GXM721" s="15"/>
      <c r="GXN721" s="16"/>
      <c r="GXO721" s="15"/>
      <c r="GXP721" s="16"/>
      <c r="GXQ721" s="15"/>
      <c r="GXR721" s="16"/>
      <c r="GXS721" s="15"/>
      <c r="GXT721" s="16"/>
      <c r="GXU721" s="15"/>
      <c r="GXV721" s="16"/>
      <c r="GXW721" s="15"/>
      <c r="GXX721" s="16"/>
      <c r="GXY721" s="15"/>
      <c r="GXZ721" s="16"/>
      <c r="GYA721" s="15"/>
      <c r="GYB721" s="16"/>
      <c r="GYC721" s="15"/>
      <c r="GYD721" s="16"/>
      <c r="GYE721" s="15"/>
      <c r="GYF721" s="16"/>
      <c r="GYG721" s="15"/>
      <c r="GYH721" s="16"/>
      <c r="GYI721" s="15"/>
      <c r="GYJ721" s="16"/>
      <c r="GYK721" s="15"/>
      <c r="GYL721" s="16"/>
      <c r="GYM721" s="15"/>
      <c r="GYN721" s="16"/>
      <c r="GYO721" s="15"/>
      <c r="GYP721" s="16"/>
      <c r="GYQ721" s="15"/>
      <c r="GYR721" s="16"/>
      <c r="GYS721" s="15"/>
      <c r="GYT721" s="16"/>
      <c r="GYU721" s="15"/>
      <c r="GYV721" s="16"/>
      <c r="GYW721" s="15"/>
      <c r="GYX721" s="16"/>
      <c r="GYY721" s="15"/>
      <c r="GYZ721" s="16"/>
      <c r="GZA721" s="15"/>
      <c r="GZB721" s="16"/>
      <c r="GZC721" s="15"/>
      <c r="GZD721" s="16"/>
      <c r="GZE721" s="15"/>
      <c r="GZF721" s="16"/>
      <c r="GZG721" s="15"/>
      <c r="GZH721" s="16"/>
      <c r="GZI721" s="15"/>
      <c r="GZJ721" s="16"/>
      <c r="GZK721" s="15"/>
      <c r="GZL721" s="16"/>
      <c r="GZM721" s="15"/>
      <c r="GZN721" s="16"/>
      <c r="GZO721" s="15"/>
      <c r="GZP721" s="16"/>
      <c r="GZQ721" s="15"/>
      <c r="GZR721" s="16"/>
      <c r="GZS721" s="15"/>
      <c r="GZT721" s="16"/>
      <c r="GZU721" s="15"/>
      <c r="GZV721" s="16"/>
      <c r="GZW721" s="15"/>
      <c r="GZX721" s="16"/>
      <c r="GZY721" s="15"/>
      <c r="GZZ721" s="16"/>
      <c r="HAA721" s="15"/>
      <c r="HAB721" s="16"/>
      <c r="HAC721" s="15"/>
      <c r="HAD721" s="16"/>
      <c r="HAE721" s="15"/>
      <c r="HAF721" s="16"/>
      <c r="HAG721" s="15"/>
      <c r="HAH721" s="16"/>
      <c r="HAI721" s="15"/>
      <c r="HAJ721" s="16"/>
      <c r="HAK721" s="15"/>
      <c r="HAL721" s="16"/>
      <c r="HAM721" s="15"/>
      <c r="HAN721" s="16"/>
      <c r="HAO721" s="15"/>
      <c r="HAP721" s="16"/>
      <c r="HAQ721" s="15"/>
      <c r="HAR721" s="16"/>
      <c r="HAS721" s="15"/>
      <c r="HAT721" s="16"/>
      <c r="HAU721" s="15"/>
      <c r="HAV721" s="16"/>
      <c r="HAW721" s="15"/>
      <c r="HAX721" s="16"/>
      <c r="HAY721" s="15"/>
      <c r="HAZ721" s="16"/>
      <c r="HBA721" s="15"/>
      <c r="HBB721" s="16"/>
      <c r="HBC721" s="15"/>
      <c r="HBD721" s="16"/>
      <c r="HBE721" s="15"/>
      <c r="HBF721" s="16"/>
      <c r="HBG721" s="15"/>
      <c r="HBH721" s="16"/>
      <c r="HBI721" s="15"/>
      <c r="HBJ721" s="16"/>
      <c r="HBK721" s="15"/>
      <c r="HBL721" s="16"/>
      <c r="HBM721" s="15"/>
      <c r="HBN721" s="16"/>
      <c r="HBO721" s="15"/>
      <c r="HBP721" s="16"/>
      <c r="HBQ721" s="15"/>
      <c r="HBR721" s="16"/>
      <c r="HBS721" s="15"/>
      <c r="HBT721" s="16"/>
      <c r="HBU721" s="15"/>
      <c r="HBV721" s="16"/>
      <c r="HBW721" s="15"/>
      <c r="HBX721" s="16"/>
      <c r="HBY721" s="15"/>
      <c r="HBZ721" s="16"/>
      <c r="HCA721" s="15"/>
      <c r="HCB721" s="16"/>
      <c r="HCC721" s="15"/>
      <c r="HCD721" s="16"/>
      <c r="HCE721" s="15"/>
      <c r="HCF721" s="16"/>
      <c r="HCG721" s="15"/>
      <c r="HCH721" s="16"/>
      <c r="HCI721" s="15"/>
      <c r="HCJ721" s="16"/>
      <c r="HCK721" s="15"/>
      <c r="HCL721" s="16"/>
      <c r="HCM721" s="15"/>
      <c r="HCN721" s="16"/>
      <c r="HCO721" s="15"/>
      <c r="HCP721" s="16"/>
      <c r="HCQ721" s="15"/>
      <c r="HCR721" s="16"/>
      <c r="HCS721" s="15"/>
      <c r="HCT721" s="16"/>
      <c r="HCU721" s="15"/>
      <c r="HCV721" s="16"/>
      <c r="HCW721" s="15"/>
      <c r="HCX721" s="16"/>
      <c r="HCY721" s="15"/>
      <c r="HCZ721" s="16"/>
      <c r="HDA721" s="15"/>
      <c r="HDB721" s="16"/>
      <c r="HDC721" s="15"/>
      <c r="HDD721" s="16"/>
      <c r="HDE721" s="15"/>
      <c r="HDF721" s="16"/>
      <c r="HDG721" s="15"/>
      <c r="HDH721" s="16"/>
      <c r="HDI721" s="15"/>
      <c r="HDJ721" s="16"/>
      <c r="HDK721" s="15"/>
      <c r="HDL721" s="16"/>
      <c r="HDM721" s="15"/>
      <c r="HDN721" s="16"/>
      <c r="HDO721" s="15"/>
      <c r="HDP721" s="16"/>
      <c r="HDQ721" s="15"/>
      <c r="HDR721" s="16"/>
      <c r="HDS721" s="15"/>
      <c r="HDT721" s="16"/>
      <c r="HDU721" s="15"/>
      <c r="HDV721" s="16"/>
      <c r="HDW721" s="15"/>
      <c r="HDX721" s="16"/>
      <c r="HDY721" s="15"/>
      <c r="HDZ721" s="16"/>
      <c r="HEA721" s="15"/>
      <c r="HEB721" s="16"/>
      <c r="HEC721" s="15"/>
      <c r="HED721" s="16"/>
      <c r="HEE721" s="15"/>
      <c r="HEF721" s="16"/>
      <c r="HEG721" s="15"/>
      <c r="HEH721" s="16"/>
      <c r="HEI721" s="15"/>
      <c r="HEJ721" s="16"/>
      <c r="HEK721" s="15"/>
      <c r="HEL721" s="16"/>
      <c r="HEM721" s="15"/>
      <c r="HEN721" s="16"/>
      <c r="HEO721" s="15"/>
      <c r="HEP721" s="16"/>
      <c r="HEQ721" s="15"/>
      <c r="HER721" s="16"/>
      <c r="HES721" s="15"/>
      <c r="HET721" s="16"/>
      <c r="HEU721" s="15"/>
      <c r="HEV721" s="16"/>
      <c r="HEW721" s="15"/>
      <c r="HEX721" s="16"/>
      <c r="HEY721" s="15"/>
      <c r="HEZ721" s="16"/>
      <c r="HFA721" s="15"/>
      <c r="HFB721" s="16"/>
      <c r="HFC721" s="15"/>
      <c r="HFD721" s="16"/>
      <c r="HFE721" s="15"/>
      <c r="HFF721" s="16"/>
      <c r="HFG721" s="15"/>
      <c r="HFH721" s="16"/>
      <c r="HFI721" s="15"/>
      <c r="HFJ721" s="16"/>
      <c r="HFK721" s="15"/>
      <c r="HFL721" s="16"/>
      <c r="HFM721" s="15"/>
      <c r="HFN721" s="16"/>
      <c r="HFO721" s="15"/>
      <c r="HFP721" s="16"/>
      <c r="HFQ721" s="15"/>
      <c r="HFR721" s="16"/>
      <c r="HFS721" s="15"/>
      <c r="HFT721" s="16"/>
      <c r="HFU721" s="15"/>
      <c r="HFV721" s="16"/>
      <c r="HFW721" s="15"/>
      <c r="HFX721" s="16"/>
      <c r="HFY721" s="15"/>
      <c r="HFZ721" s="16"/>
      <c r="HGA721" s="15"/>
      <c r="HGB721" s="16"/>
      <c r="HGC721" s="15"/>
      <c r="HGD721" s="16"/>
      <c r="HGE721" s="15"/>
      <c r="HGF721" s="16"/>
      <c r="HGG721" s="15"/>
      <c r="HGH721" s="16"/>
      <c r="HGI721" s="15"/>
      <c r="HGJ721" s="16"/>
      <c r="HGK721" s="15"/>
      <c r="HGL721" s="16"/>
      <c r="HGM721" s="15"/>
      <c r="HGN721" s="16"/>
      <c r="HGO721" s="15"/>
      <c r="HGP721" s="16"/>
      <c r="HGQ721" s="15"/>
      <c r="HGR721" s="16"/>
      <c r="HGS721" s="15"/>
      <c r="HGT721" s="16"/>
      <c r="HGU721" s="15"/>
      <c r="HGV721" s="16"/>
      <c r="HGW721" s="15"/>
      <c r="HGX721" s="16"/>
      <c r="HGY721" s="15"/>
      <c r="HGZ721" s="16"/>
      <c r="HHA721" s="15"/>
      <c r="HHB721" s="16"/>
      <c r="HHC721" s="15"/>
      <c r="HHD721" s="16"/>
      <c r="HHE721" s="15"/>
      <c r="HHF721" s="16"/>
      <c r="HHG721" s="15"/>
      <c r="HHH721" s="16"/>
      <c r="HHI721" s="15"/>
      <c r="HHJ721" s="16"/>
      <c r="HHK721" s="15"/>
      <c r="HHL721" s="16"/>
      <c r="HHM721" s="15"/>
      <c r="HHN721" s="16"/>
      <c r="HHO721" s="15"/>
      <c r="HHP721" s="16"/>
      <c r="HHQ721" s="15"/>
      <c r="HHR721" s="16"/>
      <c r="HHS721" s="15"/>
      <c r="HHT721" s="16"/>
      <c r="HHU721" s="15"/>
      <c r="HHV721" s="16"/>
      <c r="HHW721" s="15"/>
      <c r="HHX721" s="16"/>
      <c r="HHY721" s="15"/>
      <c r="HHZ721" s="16"/>
      <c r="HIA721" s="15"/>
      <c r="HIB721" s="16"/>
      <c r="HIC721" s="15"/>
      <c r="HID721" s="16"/>
      <c r="HIE721" s="15"/>
      <c r="HIF721" s="16"/>
      <c r="HIG721" s="15"/>
      <c r="HIH721" s="16"/>
      <c r="HII721" s="15"/>
      <c r="HIJ721" s="16"/>
      <c r="HIK721" s="15"/>
      <c r="HIL721" s="16"/>
      <c r="HIM721" s="15"/>
      <c r="HIN721" s="16"/>
      <c r="HIO721" s="15"/>
      <c r="HIP721" s="16"/>
      <c r="HIQ721" s="15"/>
      <c r="HIR721" s="16"/>
      <c r="HIS721" s="15"/>
      <c r="HIT721" s="16"/>
      <c r="HIU721" s="15"/>
      <c r="HIV721" s="16"/>
      <c r="HIW721" s="15"/>
      <c r="HIX721" s="16"/>
      <c r="HIY721" s="15"/>
      <c r="HIZ721" s="16"/>
      <c r="HJA721" s="15"/>
      <c r="HJB721" s="16"/>
      <c r="HJC721" s="15"/>
      <c r="HJD721" s="16"/>
      <c r="HJE721" s="15"/>
      <c r="HJF721" s="16"/>
      <c r="HJG721" s="15"/>
      <c r="HJH721" s="16"/>
      <c r="HJI721" s="15"/>
      <c r="HJJ721" s="16"/>
      <c r="HJK721" s="15"/>
      <c r="HJL721" s="16"/>
      <c r="HJM721" s="15"/>
      <c r="HJN721" s="16"/>
      <c r="HJO721" s="15"/>
      <c r="HJP721" s="16"/>
      <c r="HJQ721" s="15"/>
      <c r="HJR721" s="16"/>
      <c r="HJS721" s="15"/>
      <c r="HJT721" s="16"/>
      <c r="HJU721" s="15"/>
      <c r="HJV721" s="16"/>
      <c r="HJW721" s="15"/>
      <c r="HJX721" s="16"/>
      <c r="HJY721" s="15"/>
      <c r="HJZ721" s="16"/>
      <c r="HKA721" s="15"/>
      <c r="HKB721" s="16"/>
      <c r="HKC721" s="15"/>
      <c r="HKD721" s="16"/>
      <c r="HKE721" s="15"/>
      <c r="HKF721" s="16"/>
      <c r="HKG721" s="15"/>
      <c r="HKH721" s="16"/>
      <c r="HKI721" s="15"/>
      <c r="HKJ721" s="16"/>
      <c r="HKK721" s="15"/>
      <c r="HKL721" s="16"/>
      <c r="HKM721" s="15"/>
      <c r="HKN721" s="16"/>
      <c r="HKO721" s="15"/>
      <c r="HKP721" s="16"/>
      <c r="HKQ721" s="15"/>
      <c r="HKR721" s="16"/>
      <c r="HKS721" s="15"/>
      <c r="HKT721" s="16"/>
      <c r="HKU721" s="15"/>
      <c r="HKV721" s="16"/>
      <c r="HKW721" s="15"/>
      <c r="HKX721" s="16"/>
      <c r="HKY721" s="15"/>
      <c r="HKZ721" s="16"/>
      <c r="HLA721" s="15"/>
      <c r="HLB721" s="16"/>
      <c r="HLC721" s="15"/>
      <c r="HLD721" s="16"/>
      <c r="HLE721" s="15"/>
      <c r="HLF721" s="16"/>
      <c r="HLG721" s="15"/>
      <c r="HLH721" s="16"/>
      <c r="HLI721" s="15"/>
      <c r="HLJ721" s="16"/>
      <c r="HLK721" s="15"/>
      <c r="HLL721" s="16"/>
      <c r="HLM721" s="15"/>
      <c r="HLN721" s="16"/>
      <c r="HLO721" s="15"/>
      <c r="HLP721" s="16"/>
      <c r="HLQ721" s="15"/>
      <c r="HLR721" s="16"/>
      <c r="HLS721" s="15"/>
      <c r="HLT721" s="16"/>
      <c r="HLU721" s="15"/>
      <c r="HLV721" s="16"/>
      <c r="HLW721" s="15"/>
      <c r="HLX721" s="16"/>
      <c r="HLY721" s="15"/>
      <c r="HLZ721" s="16"/>
      <c r="HMA721" s="15"/>
      <c r="HMB721" s="16"/>
      <c r="HMC721" s="15"/>
      <c r="HMD721" s="16"/>
      <c r="HME721" s="15"/>
      <c r="HMF721" s="16"/>
      <c r="HMG721" s="15"/>
      <c r="HMH721" s="16"/>
      <c r="HMI721" s="15"/>
      <c r="HMJ721" s="16"/>
      <c r="HMK721" s="15"/>
      <c r="HML721" s="16"/>
      <c r="HMM721" s="15"/>
      <c r="HMN721" s="16"/>
      <c r="HMO721" s="15"/>
      <c r="HMP721" s="16"/>
      <c r="HMQ721" s="15"/>
      <c r="HMR721" s="16"/>
      <c r="HMS721" s="15"/>
      <c r="HMT721" s="16"/>
      <c r="HMU721" s="15"/>
      <c r="HMV721" s="16"/>
      <c r="HMW721" s="15"/>
      <c r="HMX721" s="16"/>
      <c r="HMY721" s="15"/>
      <c r="HMZ721" s="16"/>
      <c r="HNA721" s="15"/>
      <c r="HNB721" s="16"/>
      <c r="HNC721" s="15"/>
      <c r="HND721" s="16"/>
      <c r="HNE721" s="15"/>
      <c r="HNF721" s="16"/>
      <c r="HNG721" s="15"/>
      <c r="HNH721" s="16"/>
      <c r="HNI721" s="15"/>
      <c r="HNJ721" s="16"/>
      <c r="HNK721" s="15"/>
      <c r="HNL721" s="16"/>
      <c r="HNM721" s="15"/>
      <c r="HNN721" s="16"/>
      <c r="HNO721" s="15"/>
      <c r="HNP721" s="16"/>
      <c r="HNQ721" s="15"/>
      <c r="HNR721" s="16"/>
      <c r="HNS721" s="15"/>
      <c r="HNT721" s="16"/>
      <c r="HNU721" s="15"/>
      <c r="HNV721" s="16"/>
      <c r="HNW721" s="15"/>
      <c r="HNX721" s="16"/>
      <c r="HNY721" s="15"/>
      <c r="HNZ721" s="16"/>
      <c r="HOA721" s="15"/>
      <c r="HOB721" s="16"/>
      <c r="HOC721" s="15"/>
      <c r="HOD721" s="16"/>
      <c r="HOE721" s="15"/>
      <c r="HOF721" s="16"/>
      <c r="HOG721" s="15"/>
      <c r="HOH721" s="16"/>
      <c r="HOI721" s="15"/>
      <c r="HOJ721" s="16"/>
      <c r="HOK721" s="15"/>
      <c r="HOL721" s="16"/>
      <c r="HOM721" s="15"/>
      <c r="HON721" s="16"/>
      <c r="HOO721" s="15"/>
      <c r="HOP721" s="16"/>
      <c r="HOQ721" s="15"/>
      <c r="HOR721" s="16"/>
      <c r="HOS721" s="15"/>
      <c r="HOT721" s="16"/>
      <c r="HOU721" s="15"/>
      <c r="HOV721" s="16"/>
      <c r="HOW721" s="15"/>
      <c r="HOX721" s="16"/>
      <c r="HOY721" s="15"/>
      <c r="HOZ721" s="16"/>
      <c r="HPA721" s="15"/>
      <c r="HPB721" s="16"/>
      <c r="HPC721" s="15"/>
      <c r="HPD721" s="16"/>
      <c r="HPE721" s="15"/>
      <c r="HPF721" s="16"/>
      <c r="HPG721" s="15"/>
      <c r="HPH721" s="16"/>
      <c r="HPI721" s="15"/>
      <c r="HPJ721" s="16"/>
      <c r="HPK721" s="15"/>
      <c r="HPL721" s="16"/>
      <c r="HPM721" s="15"/>
      <c r="HPN721" s="16"/>
      <c r="HPO721" s="15"/>
      <c r="HPP721" s="16"/>
      <c r="HPQ721" s="15"/>
      <c r="HPR721" s="16"/>
      <c r="HPS721" s="15"/>
      <c r="HPT721" s="16"/>
      <c r="HPU721" s="15"/>
      <c r="HPV721" s="16"/>
      <c r="HPW721" s="15"/>
      <c r="HPX721" s="16"/>
      <c r="HPY721" s="15"/>
      <c r="HPZ721" s="16"/>
      <c r="HQA721" s="15"/>
      <c r="HQB721" s="16"/>
      <c r="HQC721" s="15"/>
      <c r="HQD721" s="16"/>
      <c r="HQE721" s="15"/>
      <c r="HQF721" s="16"/>
      <c r="HQG721" s="15"/>
      <c r="HQH721" s="16"/>
      <c r="HQI721" s="15"/>
      <c r="HQJ721" s="16"/>
      <c r="HQK721" s="15"/>
      <c r="HQL721" s="16"/>
      <c r="HQM721" s="15"/>
      <c r="HQN721" s="16"/>
      <c r="HQO721" s="15"/>
      <c r="HQP721" s="16"/>
      <c r="HQQ721" s="15"/>
      <c r="HQR721" s="16"/>
      <c r="HQS721" s="15"/>
      <c r="HQT721" s="16"/>
      <c r="HQU721" s="15"/>
      <c r="HQV721" s="16"/>
      <c r="HQW721" s="15"/>
      <c r="HQX721" s="16"/>
      <c r="HQY721" s="15"/>
      <c r="HQZ721" s="16"/>
      <c r="HRA721" s="15"/>
      <c r="HRB721" s="16"/>
      <c r="HRC721" s="15"/>
      <c r="HRD721" s="16"/>
      <c r="HRE721" s="15"/>
      <c r="HRF721" s="16"/>
      <c r="HRG721" s="15"/>
      <c r="HRH721" s="16"/>
      <c r="HRI721" s="15"/>
      <c r="HRJ721" s="16"/>
      <c r="HRK721" s="15"/>
      <c r="HRL721" s="16"/>
      <c r="HRM721" s="15"/>
      <c r="HRN721" s="16"/>
      <c r="HRO721" s="15"/>
      <c r="HRP721" s="16"/>
      <c r="HRQ721" s="15"/>
      <c r="HRR721" s="16"/>
      <c r="HRS721" s="15"/>
      <c r="HRT721" s="16"/>
      <c r="HRU721" s="15"/>
      <c r="HRV721" s="16"/>
      <c r="HRW721" s="15"/>
      <c r="HRX721" s="16"/>
      <c r="HRY721" s="15"/>
      <c r="HRZ721" s="16"/>
      <c r="HSA721" s="15"/>
      <c r="HSB721" s="16"/>
      <c r="HSC721" s="15"/>
      <c r="HSD721" s="16"/>
      <c r="HSE721" s="15"/>
      <c r="HSF721" s="16"/>
      <c r="HSG721" s="15"/>
      <c r="HSH721" s="16"/>
      <c r="HSI721" s="15"/>
      <c r="HSJ721" s="16"/>
      <c r="HSK721" s="15"/>
      <c r="HSL721" s="16"/>
      <c r="HSM721" s="15"/>
      <c r="HSN721" s="16"/>
      <c r="HSO721" s="15"/>
      <c r="HSP721" s="16"/>
      <c r="HSQ721" s="15"/>
      <c r="HSR721" s="16"/>
      <c r="HSS721" s="15"/>
      <c r="HST721" s="16"/>
      <c r="HSU721" s="15"/>
      <c r="HSV721" s="16"/>
      <c r="HSW721" s="15"/>
      <c r="HSX721" s="16"/>
      <c r="HSY721" s="15"/>
      <c r="HSZ721" s="16"/>
      <c r="HTA721" s="15"/>
      <c r="HTB721" s="16"/>
      <c r="HTC721" s="15"/>
      <c r="HTD721" s="16"/>
      <c r="HTE721" s="15"/>
      <c r="HTF721" s="16"/>
      <c r="HTG721" s="15"/>
      <c r="HTH721" s="16"/>
      <c r="HTI721" s="15"/>
      <c r="HTJ721" s="16"/>
      <c r="HTK721" s="15"/>
      <c r="HTL721" s="16"/>
      <c r="HTM721" s="15"/>
      <c r="HTN721" s="16"/>
      <c r="HTO721" s="15"/>
      <c r="HTP721" s="16"/>
      <c r="HTQ721" s="15"/>
      <c r="HTR721" s="16"/>
      <c r="HTS721" s="15"/>
      <c r="HTT721" s="16"/>
      <c r="HTU721" s="15"/>
      <c r="HTV721" s="16"/>
      <c r="HTW721" s="15"/>
      <c r="HTX721" s="16"/>
      <c r="HTY721" s="15"/>
      <c r="HTZ721" s="16"/>
      <c r="HUA721" s="15"/>
      <c r="HUB721" s="16"/>
      <c r="HUC721" s="15"/>
      <c r="HUD721" s="16"/>
      <c r="HUE721" s="15"/>
      <c r="HUF721" s="16"/>
      <c r="HUG721" s="15"/>
      <c r="HUH721" s="16"/>
      <c r="HUI721" s="15"/>
      <c r="HUJ721" s="16"/>
      <c r="HUK721" s="15"/>
      <c r="HUL721" s="16"/>
      <c r="HUM721" s="15"/>
      <c r="HUN721" s="16"/>
      <c r="HUO721" s="15"/>
      <c r="HUP721" s="16"/>
      <c r="HUQ721" s="15"/>
      <c r="HUR721" s="16"/>
      <c r="HUS721" s="15"/>
      <c r="HUT721" s="16"/>
      <c r="HUU721" s="15"/>
      <c r="HUV721" s="16"/>
      <c r="HUW721" s="15"/>
      <c r="HUX721" s="16"/>
      <c r="HUY721" s="15"/>
      <c r="HUZ721" s="16"/>
      <c r="HVA721" s="15"/>
      <c r="HVB721" s="16"/>
      <c r="HVC721" s="15"/>
      <c r="HVD721" s="16"/>
      <c r="HVE721" s="15"/>
      <c r="HVF721" s="16"/>
      <c r="HVG721" s="15"/>
      <c r="HVH721" s="16"/>
      <c r="HVI721" s="15"/>
      <c r="HVJ721" s="16"/>
      <c r="HVK721" s="15"/>
      <c r="HVL721" s="16"/>
      <c r="HVM721" s="15"/>
      <c r="HVN721" s="16"/>
      <c r="HVO721" s="15"/>
      <c r="HVP721" s="16"/>
      <c r="HVQ721" s="15"/>
      <c r="HVR721" s="16"/>
      <c r="HVS721" s="15"/>
      <c r="HVT721" s="16"/>
      <c r="HVU721" s="15"/>
      <c r="HVV721" s="16"/>
      <c r="HVW721" s="15"/>
      <c r="HVX721" s="16"/>
      <c r="HVY721" s="15"/>
      <c r="HVZ721" s="16"/>
      <c r="HWA721" s="15"/>
      <c r="HWB721" s="16"/>
      <c r="HWC721" s="15"/>
      <c r="HWD721" s="16"/>
      <c r="HWE721" s="15"/>
      <c r="HWF721" s="16"/>
      <c r="HWG721" s="15"/>
      <c r="HWH721" s="16"/>
      <c r="HWI721" s="15"/>
      <c r="HWJ721" s="16"/>
      <c r="HWK721" s="15"/>
      <c r="HWL721" s="16"/>
      <c r="HWM721" s="15"/>
      <c r="HWN721" s="16"/>
      <c r="HWO721" s="15"/>
      <c r="HWP721" s="16"/>
      <c r="HWQ721" s="15"/>
      <c r="HWR721" s="16"/>
      <c r="HWS721" s="15"/>
      <c r="HWT721" s="16"/>
      <c r="HWU721" s="15"/>
      <c r="HWV721" s="16"/>
      <c r="HWW721" s="15"/>
      <c r="HWX721" s="16"/>
      <c r="HWY721" s="15"/>
      <c r="HWZ721" s="16"/>
      <c r="HXA721" s="15"/>
      <c r="HXB721" s="16"/>
      <c r="HXC721" s="15"/>
      <c r="HXD721" s="16"/>
      <c r="HXE721" s="15"/>
      <c r="HXF721" s="16"/>
      <c r="HXG721" s="15"/>
      <c r="HXH721" s="16"/>
      <c r="HXI721" s="15"/>
      <c r="HXJ721" s="16"/>
      <c r="HXK721" s="15"/>
      <c r="HXL721" s="16"/>
      <c r="HXM721" s="15"/>
      <c r="HXN721" s="16"/>
      <c r="HXO721" s="15"/>
      <c r="HXP721" s="16"/>
      <c r="HXQ721" s="15"/>
      <c r="HXR721" s="16"/>
      <c r="HXS721" s="15"/>
      <c r="HXT721" s="16"/>
      <c r="HXU721" s="15"/>
      <c r="HXV721" s="16"/>
      <c r="HXW721" s="15"/>
      <c r="HXX721" s="16"/>
      <c r="HXY721" s="15"/>
      <c r="HXZ721" s="16"/>
      <c r="HYA721" s="15"/>
      <c r="HYB721" s="16"/>
      <c r="HYC721" s="15"/>
      <c r="HYD721" s="16"/>
      <c r="HYE721" s="15"/>
      <c r="HYF721" s="16"/>
      <c r="HYG721" s="15"/>
      <c r="HYH721" s="16"/>
      <c r="HYI721" s="15"/>
      <c r="HYJ721" s="16"/>
      <c r="HYK721" s="15"/>
      <c r="HYL721" s="16"/>
      <c r="HYM721" s="15"/>
      <c r="HYN721" s="16"/>
      <c r="HYO721" s="15"/>
      <c r="HYP721" s="16"/>
      <c r="HYQ721" s="15"/>
      <c r="HYR721" s="16"/>
      <c r="HYS721" s="15"/>
      <c r="HYT721" s="16"/>
      <c r="HYU721" s="15"/>
      <c r="HYV721" s="16"/>
      <c r="HYW721" s="15"/>
      <c r="HYX721" s="16"/>
      <c r="HYY721" s="15"/>
      <c r="HYZ721" s="16"/>
      <c r="HZA721" s="15"/>
      <c r="HZB721" s="16"/>
      <c r="HZC721" s="15"/>
      <c r="HZD721" s="16"/>
      <c r="HZE721" s="15"/>
      <c r="HZF721" s="16"/>
      <c r="HZG721" s="15"/>
      <c r="HZH721" s="16"/>
      <c r="HZI721" s="15"/>
      <c r="HZJ721" s="16"/>
      <c r="HZK721" s="15"/>
      <c r="HZL721" s="16"/>
      <c r="HZM721" s="15"/>
      <c r="HZN721" s="16"/>
      <c r="HZO721" s="15"/>
      <c r="HZP721" s="16"/>
      <c r="HZQ721" s="15"/>
      <c r="HZR721" s="16"/>
      <c r="HZS721" s="15"/>
      <c r="HZT721" s="16"/>
      <c r="HZU721" s="15"/>
      <c r="HZV721" s="16"/>
      <c r="HZW721" s="15"/>
      <c r="HZX721" s="16"/>
      <c r="HZY721" s="15"/>
      <c r="HZZ721" s="16"/>
      <c r="IAA721" s="15"/>
      <c r="IAB721" s="16"/>
      <c r="IAC721" s="15"/>
      <c r="IAD721" s="16"/>
      <c r="IAE721" s="15"/>
      <c r="IAF721" s="16"/>
      <c r="IAG721" s="15"/>
      <c r="IAH721" s="16"/>
      <c r="IAI721" s="15"/>
      <c r="IAJ721" s="16"/>
      <c r="IAK721" s="15"/>
      <c r="IAL721" s="16"/>
      <c r="IAM721" s="15"/>
      <c r="IAN721" s="16"/>
      <c r="IAO721" s="15"/>
      <c r="IAP721" s="16"/>
      <c r="IAQ721" s="15"/>
      <c r="IAR721" s="16"/>
      <c r="IAS721" s="15"/>
      <c r="IAT721" s="16"/>
      <c r="IAU721" s="15"/>
      <c r="IAV721" s="16"/>
      <c r="IAW721" s="15"/>
      <c r="IAX721" s="16"/>
      <c r="IAY721" s="15"/>
      <c r="IAZ721" s="16"/>
      <c r="IBA721" s="15"/>
      <c r="IBB721" s="16"/>
      <c r="IBC721" s="15"/>
      <c r="IBD721" s="16"/>
      <c r="IBE721" s="15"/>
      <c r="IBF721" s="16"/>
      <c r="IBG721" s="15"/>
      <c r="IBH721" s="16"/>
      <c r="IBI721" s="15"/>
      <c r="IBJ721" s="16"/>
      <c r="IBK721" s="15"/>
      <c r="IBL721" s="16"/>
      <c r="IBM721" s="15"/>
      <c r="IBN721" s="16"/>
      <c r="IBO721" s="15"/>
      <c r="IBP721" s="16"/>
      <c r="IBQ721" s="15"/>
      <c r="IBR721" s="16"/>
      <c r="IBS721" s="15"/>
      <c r="IBT721" s="16"/>
      <c r="IBU721" s="15"/>
      <c r="IBV721" s="16"/>
      <c r="IBW721" s="15"/>
      <c r="IBX721" s="16"/>
      <c r="IBY721" s="15"/>
      <c r="IBZ721" s="16"/>
      <c r="ICA721" s="15"/>
      <c r="ICB721" s="16"/>
      <c r="ICC721" s="15"/>
      <c r="ICD721" s="16"/>
      <c r="ICE721" s="15"/>
      <c r="ICF721" s="16"/>
      <c r="ICG721" s="15"/>
      <c r="ICH721" s="16"/>
      <c r="ICI721" s="15"/>
      <c r="ICJ721" s="16"/>
      <c r="ICK721" s="15"/>
      <c r="ICL721" s="16"/>
      <c r="ICM721" s="15"/>
      <c r="ICN721" s="16"/>
      <c r="ICO721" s="15"/>
      <c r="ICP721" s="16"/>
      <c r="ICQ721" s="15"/>
      <c r="ICR721" s="16"/>
      <c r="ICS721" s="15"/>
      <c r="ICT721" s="16"/>
      <c r="ICU721" s="15"/>
      <c r="ICV721" s="16"/>
      <c r="ICW721" s="15"/>
      <c r="ICX721" s="16"/>
      <c r="ICY721" s="15"/>
      <c r="ICZ721" s="16"/>
      <c r="IDA721" s="15"/>
      <c r="IDB721" s="16"/>
      <c r="IDC721" s="15"/>
      <c r="IDD721" s="16"/>
      <c r="IDE721" s="15"/>
      <c r="IDF721" s="16"/>
      <c r="IDG721" s="15"/>
      <c r="IDH721" s="16"/>
      <c r="IDI721" s="15"/>
      <c r="IDJ721" s="16"/>
      <c r="IDK721" s="15"/>
      <c r="IDL721" s="16"/>
      <c r="IDM721" s="15"/>
      <c r="IDN721" s="16"/>
      <c r="IDO721" s="15"/>
      <c r="IDP721" s="16"/>
      <c r="IDQ721" s="15"/>
      <c r="IDR721" s="16"/>
      <c r="IDS721" s="15"/>
      <c r="IDT721" s="16"/>
      <c r="IDU721" s="15"/>
      <c r="IDV721" s="16"/>
      <c r="IDW721" s="15"/>
      <c r="IDX721" s="16"/>
      <c r="IDY721" s="15"/>
      <c r="IDZ721" s="16"/>
      <c r="IEA721" s="15"/>
      <c r="IEB721" s="16"/>
      <c r="IEC721" s="15"/>
      <c r="IED721" s="16"/>
      <c r="IEE721" s="15"/>
      <c r="IEF721" s="16"/>
      <c r="IEG721" s="15"/>
      <c r="IEH721" s="16"/>
      <c r="IEI721" s="15"/>
      <c r="IEJ721" s="16"/>
      <c r="IEK721" s="15"/>
      <c r="IEL721" s="16"/>
      <c r="IEM721" s="15"/>
      <c r="IEN721" s="16"/>
      <c r="IEO721" s="15"/>
      <c r="IEP721" s="16"/>
      <c r="IEQ721" s="15"/>
      <c r="IER721" s="16"/>
      <c r="IES721" s="15"/>
      <c r="IET721" s="16"/>
      <c r="IEU721" s="15"/>
      <c r="IEV721" s="16"/>
      <c r="IEW721" s="15"/>
      <c r="IEX721" s="16"/>
      <c r="IEY721" s="15"/>
      <c r="IEZ721" s="16"/>
      <c r="IFA721" s="15"/>
      <c r="IFB721" s="16"/>
      <c r="IFC721" s="15"/>
      <c r="IFD721" s="16"/>
      <c r="IFE721" s="15"/>
      <c r="IFF721" s="16"/>
      <c r="IFG721" s="15"/>
      <c r="IFH721" s="16"/>
      <c r="IFI721" s="15"/>
      <c r="IFJ721" s="16"/>
      <c r="IFK721" s="15"/>
      <c r="IFL721" s="16"/>
      <c r="IFM721" s="15"/>
      <c r="IFN721" s="16"/>
      <c r="IFO721" s="15"/>
      <c r="IFP721" s="16"/>
      <c r="IFQ721" s="15"/>
      <c r="IFR721" s="16"/>
      <c r="IFS721" s="15"/>
      <c r="IFT721" s="16"/>
      <c r="IFU721" s="15"/>
      <c r="IFV721" s="16"/>
      <c r="IFW721" s="15"/>
      <c r="IFX721" s="16"/>
      <c r="IFY721" s="15"/>
      <c r="IFZ721" s="16"/>
      <c r="IGA721" s="15"/>
      <c r="IGB721" s="16"/>
      <c r="IGC721" s="15"/>
      <c r="IGD721" s="16"/>
      <c r="IGE721" s="15"/>
      <c r="IGF721" s="16"/>
      <c r="IGG721" s="15"/>
      <c r="IGH721" s="16"/>
      <c r="IGI721" s="15"/>
      <c r="IGJ721" s="16"/>
      <c r="IGK721" s="15"/>
      <c r="IGL721" s="16"/>
      <c r="IGM721" s="15"/>
      <c r="IGN721" s="16"/>
      <c r="IGO721" s="15"/>
      <c r="IGP721" s="16"/>
      <c r="IGQ721" s="15"/>
      <c r="IGR721" s="16"/>
      <c r="IGS721" s="15"/>
      <c r="IGT721" s="16"/>
      <c r="IGU721" s="15"/>
      <c r="IGV721" s="16"/>
      <c r="IGW721" s="15"/>
      <c r="IGX721" s="16"/>
      <c r="IGY721" s="15"/>
      <c r="IGZ721" s="16"/>
      <c r="IHA721" s="15"/>
      <c r="IHB721" s="16"/>
      <c r="IHC721" s="15"/>
      <c r="IHD721" s="16"/>
      <c r="IHE721" s="15"/>
      <c r="IHF721" s="16"/>
      <c r="IHG721" s="15"/>
      <c r="IHH721" s="16"/>
      <c r="IHI721" s="15"/>
      <c r="IHJ721" s="16"/>
      <c r="IHK721" s="15"/>
      <c r="IHL721" s="16"/>
      <c r="IHM721" s="15"/>
      <c r="IHN721" s="16"/>
      <c r="IHO721" s="15"/>
      <c r="IHP721" s="16"/>
      <c r="IHQ721" s="15"/>
      <c r="IHR721" s="16"/>
      <c r="IHS721" s="15"/>
      <c r="IHT721" s="16"/>
      <c r="IHU721" s="15"/>
      <c r="IHV721" s="16"/>
      <c r="IHW721" s="15"/>
      <c r="IHX721" s="16"/>
      <c r="IHY721" s="15"/>
      <c r="IHZ721" s="16"/>
      <c r="IIA721" s="15"/>
      <c r="IIB721" s="16"/>
      <c r="IIC721" s="15"/>
      <c r="IID721" s="16"/>
      <c r="IIE721" s="15"/>
      <c r="IIF721" s="16"/>
      <c r="IIG721" s="15"/>
      <c r="IIH721" s="16"/>
      <c r="III721" s="15"/>
      <c r="IIJ721" s="16"/>
      <c r="IIK721" s="15"/>
      <c r="IIL721" s="16"/>
      <c r="IIM721" s="15"/>
      <c r="IIN721" s="16"/>
      <c r="IIO721" s="15"/>
      <c r="IIP721" s="16"/>
      <c r="IIQ721" s="15"/>
      <c r="IIR721" s="16"/>
      <c r="IIS721" s="15"/>
      <c r="IIT721" s="16"/>
      <c r="IIU721" s="15"/>
      <c r="IIV721" s="16"/>
      <c r="IIW721" s="15"/>
      <c r="IIX721" s="16"/>
      <c r="IIY721" s="15"/>
      <c r="IIZ721" s="16"/>
      <c r="IJA721" s="15"/>
      <c r="IJB721" s="16"/>
      <c r="IJC721" s="15"/>
      <c r="IJD721" s="16"/>
      <c r="IJE721" s="15"/>
      <c r="IJF721" s="16"/>
      <c r="IJG721" s="15"/>
      <c r="IJH721" s="16"/>
      <c r="IJI721" s="15"/>
      <c r="IJJ721" s="16"/>
      <c r="IJK721" s="15"/>
      <c r="IJL721" s="16"/>
      <c r="IJM721" s="15"/>
      <c r="IJN721" s="16"/>
      <c r="IJO721" s="15"/>
      <c r="IJP721" s="16"/>
      <c r="IJQ721" s="15"/>
      <c r="IJR721" s="16"/>
      <c r="IJS721" s="15"/>
      <c r="IJT721" s="16"/>
      <c r="IJU721" s="15"/>
      <c r="IJV721" s="16"/>
      <c r="IJW721" s="15"/>
      <c r="IJX721" s="16"/>
      <c r="IJY721" s="15"/>
      <c r="IJZ721" s="16"/>
      <c r="IKA721" s="15"/>
      <c r="IKB721" s="16"/>
      <c r="IKC721" s="15"/>
      <c r="IKD721" s="16"/>
      <c r="IKE721" s="15"/>
      <c r="IKF721" s="16"/>
      <c r="IKG721" s="15"/>
      <c r="IKH721" s="16"/>
      <c r="IKI721" s="15"/>
      <c r="IKJ721" s="16"/>
      <c r="IKK721" s="15"/>
      <c r="IKL721" s="16"/>
      <c r="IKM721" s="15"/>
      <c r="IKN721" s="16"/>
      <c r="IKO721" s="15"/>
      <c r="IKP721" s="16"/>
      <c r="IKQ721" s="15"/>
      <c r="IKR721" s="16"/>
      <c r="IKS721" s="15"/>
      <c r="IKT721" s="16"/>
      <c r="IKU721" s="15"/>
      <c r="IKV721" s="16"/>
      <c r="IKW721" s="15"/>
      <c r="IKX721" s="16"/>
      <c r="IKY721" s="15"/>
      <c r="IKZ721" s="16"/>
      <c r="ILA721" s="15"/>
      <c r="ILB721" s="16"/>
      <c r="ILC721" s="15"/>
      <c r="ILD721" s="16"/>
      <c r="ILE721" s="15"/>
      <c r="ILF721" s="16"/>
      <c r="ILG721" s="15"/>
      <c r="ILH721" s="16"/>
      <c r="ILI721" s="15"/>
      <c r="ILJ721" s="16"/>
      <c r="ILK721" s="15"/>
      <c r="ILL721" s="16"/>
      <c r="ILM721" s="15"/>
      <c r="ILN721" s="16"/>
      <c r="ILO721" s="15"/>
      <c r="ILP721" s="16"/>
      <c r="ILQ721" s="15"/>
      <c r="ILR721" s="16"/>
      <c r="ILS721" s="15"/>
      <c r="ILT721" s="16"/>
      <c r="ILU721" s="15"/>
      <c r="ILV721" s="16"/>
      <c r="ILW721" s="15"/>
      <c r="ILX721" s="16"/>
      <c r="ILY721" s="15"/>
      <c r="ILZ721" s="16"/>
      <c r="IMA721" s="15"/>
      <c r="IMB721" s="16"/>
      <c r="IMC721" s="15"/>
      <c r="IMD721" s="16"/>
      <c r="IME721" s="15"/>
      <c r="IMF721" s="16"/>
      <c r="IMG721" s="15"/>
      <c r="IMH721" s="16"/>
      <c r="IMI721" s="15"/>
      <c r="IMJ721" s="16"/>
      <c r="IMK721" s="15"/>
      <c r="IML721" s="16"/>
      <c r="IMM721" s="15"/>
      <c r="IMN721" s="16"/>
      <c r="IMO721" s="15"/>
      <c r="IMP721" s="16"/>
      <c r="IMQ721" s="15"/>
      <c r="IMR721" s="16"/>
      <c r="IMS721" s="15"/>
      <c r="IMT721" s="16"/>
      <c r="IMU721" s="15"/>
      <c r="IMV721" s="16"/>
      <c r="IMW721" s="15"/>
      <c r="IMX721" s="16"/>
      <c r="IMY721" s="15"/>
      <c r="IMZ721" s="16"/>
      <c r="INA721" s="15"/>
      <c r="INB721" s="16"/>
      <c r="INC721" s="15"/>
      <c r="IND721" s="16"/>
      <c r="INE721" s="15"/>
      <c r="INF721" s="16"/>
      <c r="ING721" s="15"/>
      <c r="INH721" s="16"/>
      <c r="INI721" s="15"/>
      <c r="INJ721" s="16"/>
      <c r="INK721" s="15"/>
      <c r="INL721" s="16"/>
      <c r="INM721" s="15"/>
      <c r="INN721" s="16"/>
      <c r="INO721" s="15"/>
      <c r="INP721" s="16"/>
      <c r="INQ721" s="15"/>
      <c r="INR721" s="16"/>
      <c r="INS721" s="15"/>
      <c r="INT721" s="16"/>
      <c r="INU721" s="15"/>
      <c r="INV721" s="16"/>
      <c r="INW721" s="15"/>
      <c r="INX721" s="16"/>
      <c r="INY721" s="15"/>
      <c r="INZ721" s="16"/>
      <c r="IOA721" s="15"/>
      <c r="IOB721" s="16"/>
      <c r="IOC721" s="15"/>
      <c r="IOD721" s="16"/>
      <c r="IOE721" s="15"/>
      <c r="IOF721" s="16"/>
      <c r="IOG721" s="15"/>
      <c r="IOH721" s="16"/>
      <c r="IOI721" s="15"/>
      <c r="IOJ721" s="16"/>
      <c r="IOK721" s="15"/>
      <c r="IOL721" s="16"/>
      <c r="IOM721" s="15"/>
      <c r="ION721" s="16"/>
      <c r="IOO721" s="15"/>
      <c r="IOP721" s="16"/>
      <c r="IOQ721" s="15"/>
      <c r="IOR721" s="16"/>
      <c r="IOS721" s="15"/>
      <c r="IOT721" s="16"/>
      <c r="IOU721" s="15"/>
      <c r="IOV721" s="16"/>
      <c r="IOW721" s="15"/>
      <c r="IOX721" s="16"/>
      <c r="IOY721" s="15"/>
      <c r="IOZ721" s="16"/>
      <c r="IPA721" s="15"/>
      <c r="IPB721" s="16"/>
      <c r="IPC721" s="15"/>
      <c r="IPD721" s="16"/>
      <c r="IPE721" s="15"/>
      <c r="IPF721" s="16"/>
      <c r="IPG721" s="15"/>
      <c r="IPH721" s="16"/>
      <c r="IPI721" s="15"/>
      <c r="IPJ721" s="16"/>
      <c r="IPK721" s="15"/>
      <c r="IPL721" s="16"/>
      <c r="IPM721" s="15"/>
      <c r="IPN721" s="16"/>
      <c r="IPO721" s="15"/>
      <c r="IPP721" s="16"/>
      <c r="IPQ721" s="15"/>
      <c r="IPR721" s="16"/>
      <c r="IPS721" s="15"/>
      <c r="IPT721" s="16"/>
      <c r="IPU721" s="15"/>
      <c r="IPV721" s="16"/>
      <c r="IPW721" s="15"/>
      <c r="IPX721" s="16"/>
      <c r="IPY721" s="15"/>
      <c r="IPZ721" s="16"/>
      <c r="IQA721" s="15"/>
      <c r="IQB721" s="16"/>
      <c r="IQC721" s="15"/>
      <c r="IQD721" s="16"/>
      <c r="IQE721" s="15"/>
      <c r="IQF721" s="16"/>
      <c r="IQG721" s="15"/>
      <c r="IQH721" s="16"/>
      <c r="IQI721" s="15"/>
      <c r="IQJ721" s="16"/>
      <c r="IQK721" s="15"/>
      <c r="IQL721" s="16"/>
      <c r="IQM721" s="15"/>
      <c r="IQN721" s="16"/>
      <c r="IQO721" s="15"/>
      <c r="IQP721" s="16"/>
      <c r="IQQ721" s="15"/>
      <c r="IQR721" s="16"/>
      <c r="IQS721" s="15"/>
      <c r="IQT721" s="16"/>
      <c r="IQU721" s="15"/>
      <c r="IQV721" s="16"/>
      <c r="IQW721" s="15"/>
      <c r="IQX721" s="16"/>
      <c r="IQY721" s="15"/>
      <c r="IQZ721" s="16"/>
      <c r="IRA721" s="15"/>
      <c r="IRB721" s="16"/>
      <c r="IRC721" s="15"/>
      <c r="IRD721" s="16"/>
      <c r="IRE721" s="15"/>
      <c r="IRF721" s="16"/>
      <c r="IRG721" s="15"/>
      <c r="IRH721" s="16"/>
      <c r="IRI721" s="15"/>
      <c r="IRJ721" s="16"/>
      <c r="IRK721" s="15"/>
      <c r="IRL721" s="16"/>
      <c r="IRM721" s="15"/>
      <c r="IRN721" s="16"/>
      <c r="IRO721" s="15"/>
      <c r="IRP721" s="16"/>
      <c r="IRQ721" s="15"/>
      <c r="IRR721" s="16"/>
      <c r="IRS721" s="15"/>
      <c r="IRT721" s="16"/>
      <c r="IRU721" s="15"/>
      <c r="IRV721" s="16"/>
      <c r="IRW721" s="15"/>
      <c r="IRX721" s="16"/>
      <c r="IRY721" s="15"/>
      <c r="IRZ721" s="16"/>
      <c r="ISA721" s="15"/>
      <c r="ISB721" s="16"/>
      <c r="ISC721" s="15"/>
      <c r="ISD721" s="16"/>
      <c r="ISE721" s="15"/>
      <c r="ISF721" s="16"/>
      <c r="ISG721" s="15"/>
      <c r="ISH721" s="16"/>
      <c r="ISI721" s="15"/>
      <c r="ISJ721" s="16"/>
      <c r="ISK721" s="15"/>
      <c r="ISL721" s="16"/>
      <c r="ISM721" s="15"/>
      <c r="ISN721" s="16"/>
      <c r="ISO721" s="15"/>
      <c r="ISP721" s="16"/>
      <c r="ISQ721" s="15"/>
      <c r="ISR721" s="16"/>
      <c r="ISS721" s="15"/>
      <c r="IST721" s="16"/>
      <c r="ISU721" s="15"/>
      <c r="ISV721" s="16"/>
      <c r="ISW721" s="15"/>
      <c r="ISX721" s="16"/>
      <c r="ISY721" s="15"/>
      <c r="ISZ721" s="16"/>
      <c r="ITA721" s="15"/>
      <c r="ITB721" s="16"/>
      <c r="ITC721" s="15"/>
      <c r="ITD721" s="16"/>
      <c r="ITE721" s="15"/>
      <c r="ITF721" s="16"/>
      <c r="ITG721" s="15"/>
      <c r="ITH721" s="16"/>
      <c r="ITI721" s="15"/>
      <c r="ITJ721" s="16"/>
      <c r="ITK721" s="15"/>
      <c r="ITL721" s="16"/>
      <c r="ITM721" s="15"/>
      <c r="ITN721" s="16"/>
      <c r="ITO721" s="15"/>
      <c r="ITP721" s="16"/>
      <c r="ITQ721" s="15"/>
      <c r="ITR721" s="16"/>
      <c r="ITS721" s="15"/>
      <c r="ITT721" s="16"/>
      <c r="ITU721" s="15"/>
      <c r="ITV721" s="16"/>
      <c r="ITW721" s="15"/>
      <c r="ITX721" s="16"/>
      <c r="ITY721" s="15"/>
      <c r="ITZ721" s="16"/>
      <c r="IUA721" s="15"/>
      <c r="IUB721" s="16"/>
      <c r="IUC721" s="15"/>
      <c r="IUD721" s="16"/>
      <c r="IUE721" s="15"/>
      <c r="IUF721" s="16"/>
      <c r="IUG721" s="15"/>
      <c r="IUH721" s="16"/>
      <c r="IUI721" s="15"/>
      <c r="IUJ721" s="16"/>
      <c r="IUK721" s="15"/>
      <c r="IUL721" s="16"/>
      <c r="IUM721" s="15"/>
      <c r="IUN721" s="16"/>
      <c r="IUO721" s="15"/>
      <c r="IUP721" s="16"/>
      <c r="IUQ721" s="15"/>
      <c r="IUR721" s="16"/>
      <c r="IUS721" s="15"/>
      <c r="IUT721" s="16"/>
      <c r="IUU721" s="15"/>
      <c r="IUV721" s="16"/>
      <c r="IUW721" s="15"/>
      <c r="IUX721" s="16"/>
      <c r="IUY721" s="15"/>
      <c r="IUZ721" s="16"/>
      <c r="IVA721" s="15"/>
      <c r="IVB721" s="16"/>
      <c r="IVC721" s="15"/>
      <c r="IVD721" s="16"/>
      <c r="IVE721" s="15"/>
      <c r="IVF721" s="16"/>
      <c r="IVG721" s="15"/>
      <c r="IVH721" s="16"/>
      <c r="IVI721" s="15"/>
      <c r="IVJ721" s="16"/>
      <c r="IVK721" s="15"/>
      <c r="IVL721" s="16"/>
      <c r="IVM721" s="15"/>
      <c r="IVN721" s="16"/>
      <c r="IVO721" s="15"/>
      <c r="IVP721" s="16"/>
      <c r="IVQ721" s="15"/>
      <c r="IVR721" s="16"/>
      <c r="IVS721" s="15"/>
      <c r="IVT721" s="16"/>
      <c r="IVU721" s="15"/>
      <c r="IVV721" s="16"/>
      <c r="IVW721" s="15"/>
      <c r="IVX721" s="16"/>
      <c r="IVY721" s="15"/>
      <c r="IVZ721" s="16"/>
      <c r="IWA721" s="15"/>
      <c r="IWB721" s="16"/>
      <c r="IWC721" s="15"/>
      <c r="IWD721" s="16"/>
      <c r="IWE721" s="15"/>
      <c r="IWF721" s="16"/>
      <c r="IWG721" s="15"/>
      <c r="IWH721" s="16"/>
      <c r="IWI721" s="15"/>
      <c r="IWJ721" s="16"/>
      <c r="IWK721" s="15"/>
      <c r="IWL721" s="16"/>
      <c r="IWM721" s="15"/>
      <c r="IWN721" s="16"/>
      <c r="IWO721" s="15"/>
      <c r="IWP721" s="16"/>
      <c r="IWQ721" s="15"/>
      <c r="IWR721" s="16"/>
      <c r="IWS721" s="15"/>
      <c r="IWT721" s="16"/>
      <c r="IWU721" s="15"/>
      <c r="IWV721" s="16"/>
      <c r="IWW721" s="15"/>
      <c r="IWX721" s="16"/>
      <c r="IWY721" s="15"/>
      <c r="IWZ721" s="16"/>
      <c r="IXA721" s="15"/>
      <c r="IXB721" s="16"/>
      <c r="IXC721" s="15"/>
      <c r="IXD721" s="16"/>
      <c r="IXE721" s="15"/>
      <c r="IXF721" s="16"/>
      <c r="IXG721" s="15"/>
      <c r="IXH721" s="16"/>
      <c r="IXI721" s="15"/>
      <c r="IXJ721" s="16"/>
      <c r="IXK721" s="15"/>
      <c r="IXL721" s="16"/>
      <c r="IXM721" s="15"/>
      <c r="IXN721" s="16"/>
      <c r="IXO721" s="15"/>
      <c r="IXP721" s="16"/>
      <c r="IXQ721" s="15"/>
      <c r="IXR721" s="16"/>
      <c r="IXS721" s="15"/>
      <c r="IXT721" s="16"/>
      <c r="IXU721" s="15"/>
      <c r="IXV721" s="16"/>
      <c r="IXW721" s="15"/>
      <c r="IXX721" s="16"/>
      <c r="IXY721" s="15"/>
      <c r="IXZ721" s="16"/>
      <c r="IYA721" s="15"/>
      <c r="IYB721" s="16"/>
      <c r="IYC721" s="15"/>
      <c r="IYD721" s="16"/>
      <c r="IYE721" s="15"/>
      <c r="IYF721" s="16"/>
      <c r="IYG721" s="15"/>
      <c r="IYH721" s="16"/>
      <c r="IYI721" s="15"/>
      <c r="IYJ721" s="16"/>
      <c r="IYK721" s="15"/>
      <c r="IYL721" s="16"/>
      <c r="IYM721" s="15"/>
      <c r="IYN721" s="16"/>
      <c r="IYO721" s="15"/>
      <c r="IYP721" s="16"/>
      <c r="IYQ721" s="15"/>
      <c r="IYR721" s="16"/>
      <c r="IYS721" s="15"/>
      <c r="IYT721" s="16"/>
      <c r="IYU721" s="15"/>
      <c r="IYV721" s="16"/>
      <c r="IYW721" s="15"/>
      <c r="IYX721" s="16"/>
      <c r="IYY721" s="15"/>
      <c r="IYZ721" s="16"/>
      <c r="IZA721" s="15"/>
      <c r="IZB721" s="16"/>
      <c r="IZC721" s="15"/>
      <c r="IZD721" s="16"/>
      <c r="IZE721" s="15"/>
      <c r="IZF721" s="16"/>
      <c r="IZG721" s="15"/>
      <c r="IZH721" s="16"/>
      <c r="IZI721" s="15"/>
      <c r="IZJ721" s="16"/>
      <c r="IZK721" s="15"/>
      <c r="IZL721" s="16"/>
      <c r="IZM721" s="15"/>
      <c r="IZN721" s="16"/>
      <c r="IZO721" s="15"/>
      <c r="IZP721" s="16"/>
      <c r="IZQ721" s="15"/>
      <c r="IZR721" s="16"/>
      <c r="IZS721" s="15"/>
      <c r="IZT721" s="16"/>
      <c r="IZU721" s="15"/>
      <c r="IZV721" s="16"/>
      <c r="IZW721" s="15"/>
      <c r="IZX721" s="16"/>
      <c r="IZY721" s="15"/>
      <c r="IZZ721" s="16"/>
      <c r="JAA721" s="15"/>
      <c r="JAB721" s="16"/>
      <c r="JAC721" s="15"/>
      <c r="JAD721" s="16"/>
      <c r="JAE721" s="15"/>
      <c r="JAF721" s="16"/>
      <c r="JAG721" s="15"/>
      <c r="JAH721" s="16"/>
      <c r="JAI721" s="15"/>
      <c r="JAJ721" s="16"/>
      <c r="JAK721" s="15"/>
      <c r="JAL721" s="16"/>
      <c r="JAM721" s="15"/>
      <c r="JAN721" s="16"/>
      <c r="JAO721" s="15"/>
      <c r="JAP721" s="16"/>
      <c r="JAQ721" s="15"/>
      <c r="JAR721" s="16"/>
      <c r="JAS721" s="15"/>
      <c r="JAT721" s="16"/>
      <c r="JAU721" s="15"/>
      <c r="JAV721" s="16"/>
      <c r="JAW721" s="15"/>
      <c r="JAX721" s="16"/>
      <c r="JAY721" s="15"/>
      <c r="JAZ721" s="16"/>
      <c r="JBA721" s="15"/>
      <c r="JBB721" s="16"/>
      <c r="JBC721" s="15"/>
      <c r="JBD721" s="16"/>
      <c r="JBE721" s="15"/>
      <c r="JBF721" s="16"/>
      <c r="JBG721" s="15"/>
      <c r="JBH721" s="16"/>
      <c r="JBI721" s="15"/>
      <c r="JBJ721" s="16"/>
      <c r="JBK721" s="15"/>
      <c r="JBL721" s="16"/>
      <c r="JBM721" s="15"/>
      <c r="JBN721" s="16"/>
      <c r="JBO721" s="15"/>
      <c r="JBP721" s="16"/>
      <c r="JBQ721" s="15"/>
      <c r="JBR721" s="16"/>
      <c r="JBS721" s="15"/>
      <c r="JBT721" s="16"/>
      <c r="JBU721" s="15"/>
      <c r="JBV721" s="16"/>
      <c r="JBW721" s="15"/>
      <c r="JBX721" s="16"/>
      <c r="JBY721" s="15"/>
      <c r="JBZ721" s="16"/>
      <c r="JCA721" s="15"/>
      <c r="JCB721" s="16"/>
      <c r="JCC721" s="15"/>
      <c r="JCD721" s="16"/>
      <c r="JCE721" s="15"/>
      <c r="JCF721" s="16"/>
      <c r="JCG721" s="15"/>
      <c r="JCH721" s="16"/>
      <c r="JCI721" s="15"/>
      <c r="JCJ721" s="16"/>
      <c r="JCK721" s="15"/>
      <c r="JCL721" s="16"/>
      <c r="JCM721" s="15"/>
      <c r="JCN721" s="16"/>
      <c r="JCO721" s="15"/>
      <c r="JCP721" s="16"/>
      <c r="JCQ721" s="15"/>
      <c r="JCR721" s="16"/>
      <c r="JCS721" s="15"/>
      <c r="JCT721" s="16"/>
      <c r="JCU721" s="15"/>
      <c r="JCV721" s="16"/>
      <c r="JCW721" s="15"/>
      <c r="JCX721" s="16"/>
      <c r="JCY721" s="15"/>
      <c r="JCZ721" s="16"/>
      <c r="JDA721" s="15"/>
      <c r="JDB721" s="16"/>
      <c r="JDC721" s="15"/>
      <c r="JDD721" s="16"/>
      <c r="JDE721" s="15"/>
      <c r="JDF721" s="16"/>
      <c r="JDG721" s="15"/>
      <c r="JDH721" s="16"/>
      <c r="JDI721" s="15"/>
      <c r="JDJ721" s="16"/>
      <c r="JDK721" s="15"/>
      <c r="JDL721" s="16"/>
      <c r="JDM721" s="15"/>
      <c r="JDN721" s="16"/>
      <c r="JDO721" s="15"/>
      <c r="JDP721" s="16"/>
      <c r="JDQ721" s="15"/>
      <c r="JDR721" s="16"/>
      <c r="JDS721" s="15"/>
      <c r="JDT721" s="16"/>
      <c r="JDU721" s="15"/>
      <c r="JDV721" s="16"/>
      <c r="JDW721" s="15"/>
      <c r="JDX721" s="16"/>
      <c r="JDY721" s="15"/>
      <c r="JDZ721" s="16"/>
      <c r="JEA721" s="15"/>
      <c r="JEB721" s="16"/>
      <c r="JEC721" s="15"/>
      <c r="JED721" s="16"/>
      <c r="JEE721" s="15"/>
      <c r="JEF721" s="16"/>
      <c r="JEG721" s="15"/>
      <c r="JEH721" s="16"/>
      <c r="JEI721" s="15"/>
      <c r="JEJ721" s="16"/>
      <c r="JEK721" s="15"/>
      <c r="JEL721" s="16"/>
      <c r="JEM721" s="15"/>
      <c r="JEN721" s="16"/>
      <c r="JEO721" s="15"/>
      <c r="JEP721" s="16"/>
      <c r="JEQ721" s="15"/>
      <c r="JER721" s="16"/>
      <c r="JES721" s="15"/>
      <c r="JET721" s="16"/>
      <c r="JEU721" s="15"/>
      <c r="JEV721" s="16"/>
      <c r="JEW721" s="15"/>
      <c r="JEX721" s="16"/>
      <c r="JEY721" s="15"/>
      <c r="JEZ721" s="16"/>
      <c r="JFA721" s="15"/>
      <c r="JFB721" s="16"/>
      <c r="JFC721" s="15"/>
      <c r="JFD721" s="16"/>
      <c r="JFE721" s="15"/>
      <c r="JFF721" s="16"/>
      <c r="JFG721" s="15"/>
      <c r="JFH721" s="16"/>
      <c r="JFI721" s="15"/>
      <c r="JFJ721" s="16"/>
      <c r="JFK721" s="15"/>
      <c r="JFL721" s="16"/>
      <c r="JFM721" s="15"/>
      <c r="JFN721" s="16"/>
      <c r="JFO721" s="15"/>
      <c r="JFP721" s="16"/>
      <c r="JFQ721" s="15"/>
      <c r="JFR721" s="16"/>
      <c r="JFS721" s="15"/>
      <c r="JFT721" s="16"/>
      <c r="JFU721" s="15"/>
      <c r="JFV721" s="16"/>
      <c r="JFW721" s="15"/>
      <c r="JFX721" s="16"/>
      <c r="JFY721" s="15"/>
      <c r="JFZ721" s="16"/>
      <c r="JGA721" s="15"/>
      <c r="JGB721" s="16"/>
      <c r="JGC721" s="15"/>
      <c r="JGD721" s="16"/>
      <c r="JGE721" s="15"/>
      <c r="JGF721" s="16"/>
      <c r="JGG721" s="15"/>
      <c r="JGH721" s="16"/>
      <c r="JGI721" s="15"/>
      <c r="JGJ721" s="16"/>
      <c r="JGK721" s="15"/>
      <c r="JGL721" s="16"/>
      <c r="JGM721" s="15"/>
      <c r="JGN721" s="16"/>
      <c r="JGO721" s="15"/>
      <c r="JGP721" s="16"/>
      <c r="JGQ721" s="15"/>
      <c r="JGR721" s="16"/>
      <c r="JGS721" s="15"/>
      <c r="JGT721" s="16"/>
      <c r="JGU721" s="15"/>
      <c r="JGV721" s="16"/>
      <c r="JGW721" s="15"/>
      <c r="JGX721" s="16"/>
      <c r="JGY721" s="15"/>
      <c r="JGZ721" s="16"/>
      <c r="JHA721" s="15"/>
      <c r="JHB721" s="16"/>
      <c r="JHC721" s="15"/>
      <c r="JHD721" s="16"/>
      <c r="JHE721" s="15"/>
      <c r="JHF721" s="16"/>
      <c r="JHG721" s="15"/>
      <c r="JHH721" s="16"/>
      <c r="JHI721" s="15"/>
      <c r="JHJ721" s="16"/>
      <c r="JHK721" s="15"/>
      <c r="JHL721" s="16"/>
      <c r="JHM721" s="15"/>
      <c r="JHN721" s="16"/>
      <c r="JHO721" s="15"/>
      <c r="JHP721" s="16"/>
      <c r="JHQ721" s="15"/>
      <c r="JHR721" s="16"/>
      <c r="JHS721" s="15"/>
      <c r="JHT721" s="16"/>
      <c r="JHU721" s="15"/>
      <c r="JHV721" s="16"/>
      <c r="JHW721" s="15"/>
      <c r="JHX721" s="16"/>
      <c r="JHY721" s="15"/>
      <c r="JHZ721" s="16"/>
      <c r="JIA721" s="15"/>
      <c r="JIB721" s="16"/>
      <c r="JIC721" s="15"/>
      <c r="JID721" s="16"/>
      <c r="JIE721" s="15"/>
      <c r="JIF721" s="16"/>
      <c r="JIG721" s="15"/>
      <c r="JIH721" s="16"/>
      <c r="JII721" s="15"/>
      <c r="JIJ721" s="16"/>
      <c r="JIK721" s="15"/>
      <c r="JIL721" s="16"/>
      <c r="JIM721" s="15"/>
      <c r="JIN721" s="16"/>
      <c r="JIO721" s="15"/>
      <c r="JIP721" s="16"/>
      <c r="JIQ721" s="15"/>
      <c r="JIR721" s="16"/>
      <c r="JIS721" s="15"/>
      <c r="JIT721" s="16"/>
      <c r="JIU721" s="15"/>
      <c r="JIV721" s="16"/>
      <c r="JIW721" s="15"/>
      <c r="JIX721" s="16"/>
      <c r="JIY721" s="15"/>
      <c r="JIZ721" s="16"/>
      <c r="JJA721" s="15"/>
      <c r="JJB721" s="16"/>
      <c r="JJC721" s="15"/>
      <c r="JJD721" s="16"/>
      <c r="JJE721" s="15"/>
      <c r="JJF721" s="16"/>
      <c r="JJG721" s="15"/>
      <c r="JJH721" s="16"/>
      <c r="JJI721" s="15"/>
      <c r="JJJ721" s="16"/>
      <c r="JJK721" s="15"/>
      <c r="JJL721" s="16"/>
      <c r="JJM721" s="15"/>
      <c r="JJN721" s="16"/>
      <c r="JJO721" s="15"/>
      <c r="JJP721" s="16"/>
      <c r="JJQ721" s="15"/>
      <c r="JJR721" s="16"/>
      <c r="JJS721" s="15"/>
      <c r="JJT721" s="16"/>
      <c r="JJU721" s="15"/>
      <c r="JJV721" s="16"/>
      <c r="JJW721" s="15"/>
      <c r="JJX721" s="16"/>
      <c r="JJY721" s="15"/>
      <c r="JJZ721" s="16"/>
      <c r="JKA721" s="15"/>
      <c r="JKB721" s="16"/>
      <c r="JKC721" s="15"/>
      <c r="JKD721" s="16"/>
      <c r="JKE721" s="15"/>
      <c r="JKF721" s="16"/>
      <c r="JKG721" s="15"/>
      <c r="JKH721" s="16"/>
      <c r="JKI721" s="15"/>
      <c r="JKJ721" s="16"/>
      <c r="JKK721" s="15"/>
      <c r="JKL721" s="16"/>
      <c r="JKM721" s="15"/>
      <c r="JKN721" s="16"/>
      <c r="JKO721" s="15"/>
      <c r="JKP721" s="16"/>
      <c r="JKQ721" s="15"/>
      <c r="JKR721" s="16"/>
      <c r="JKS721" s="15"/>
      <c r="JKT721" s="16"/>
      <c r="JKU721" s="15"/>
      <c r="JKV721" s="16"/>
      <c r="JKW721" s="15"/>
      <c r="JKX721" s="16"/>
      <c r="JKY721" s="15"/>
      <c r="JKZ721" s="16"/>
      <c r="JLA721" s="15"/>
      <c r="JLB721" s="16"/>
      <c r="JLC721" s="15"/>
      <c r="JLD721" s="16"/>
      <c r="JLE721" s="15"/>
      <c r="JLF721" s="16"/>
      <c r="JLG721" s="15"/>
      <c r="JLH721" s="16"/>
      <c r="JLI721" s="15"/>
      <c r="JLJ721" s="16"/>
      <c r="JLK721" s="15"/>
      <c r="JLL721" s="16"/>
      <c r="JLM721" s="15"/>
      <c r="JLN721" s="16"/>
      <c r="JLO721" s="15"/>
      <c r="JLP721" s="16"/>
      <c r="JLQ721" s="15"/>
      <c r="JLR721" s="16"/>
      <c r="JLS721" s="15"/>
      <c r="JLT721" s="16"/>
      <c r="JLU721" s="15"/>
      <c r="JLV721" s="16"/>
      <c r="JLW721" s="15"/>
      <c r="JLX721" s="16"/>
      <c r="JLY721" s="15"/>
      <c r="JLZ721" s="16"/>
      <c r="JMA721" s="15"/>
      <c r="JMB721" s="16"/>
      <c r="JMC721" s="15"/>
      <c r="JMD721" s="16"/>
      <c r="JME721" s="15"/>
      <c r="JMF721" s="16"/>
      <c r="JMG721" s="15"/>
      <c r="JMH721" s="16"/>
      <c r="JMI721" s="15"/>
      <c r="JMJ721" s="16"/>
      <c r="JMK721" s="15"/>
      <c r="JML721" s="16"/>
      <c r="JMM721" s="15"/>
      <c r="JMN721" s="16"/>
      <c r="JMO721" s="15"/>
      <c r="JMP721" s="16"/>
      <c r="JMQ721" s="15"/>
      <c r="JMR721" s="16"/>
      <c r="JMS721" s="15"/>
      <c r="JMT721" s="16"/>
      <c r="JMU721" s="15"/>
      <c r="JMV721" s="16"/>
      <c r="JMW721" s="15"/>
      <c r="JMX721" s="16"/>
      <c r="JMY721" s="15"/>
      <c r="JMZ721" s="16"/>
      <c r="JNA721" s="15"/>
      <c r="JNB721" s="16"/>
      <c r="JNC721" s="15"/>
      <c r="JND721" s="16"/>
      <c r="JNE721" s="15"/>
      <c r="JNF721" s="16"/>
      <c r="JNG721" s="15"/>
      <c r="JNH721" s="16"/>
      <c r="JNI721" s="15"/>
      <c r="JNJ721" s="16"/>
      <c r="JNK721" s="15"/>
      <c r="JNL721" s="16"/>
      <c r="JNM721" s="15"/>
      <c r="JNN721" s="16"/>
      <c r="JNO721" s="15"/>
      <c r="JNP721" s="16"/>
      <c r="JNQ721" s="15"/>
      <c r="JNR721" s="16"/>
      <c r="JNS721" s="15"/>
      <c r="JNT721" s="16"/>
      <c r="JNU721" s="15"/>
      <c r="JNV721" s="16"/>
      <c r="JNW721" s="15"/>
      <c r="JNX721" s="16"/>
      <c r="JNY721" s="15"/>
      <c r="JNZ721" s="16"/>
      <c r="JOA721" s="15"/>
      <c r="JOB721" s="16"/>
      <c r="JOC721" s="15"/>
      <c r="JOD721" s="16"/>
      <c r="JOE721" s="15"/>
      <c r="JOF721" s="16"/>
      <c r="JOG721" s="15"/>
      <c r="JOH721" s="16"/>
      <c r="JOI721" s="15"/>
      <c r="JOJ721" s="16"/>
      <c r="JOK721" s="15"/>
      <c r="JOL721" s="16"/>
      <c r="JOM721" s="15"/>
      <c r="JON721" s="16"/>
      <c r="JOO721" s="15"/>
      <c r="JOP721" s="16"/>
      <c r="JOQ721" s="15"/>
      <c r="JOR721" s="16"/>
      <c r="JOS721" s="15"/>
      <c r="JOT721" s="16"/>
      <c r="JOU721" s="15"/>
      <c r="JOV721" s="16"/>
      <c r="JOW721" s="15"/>
      <c r="JOX721" s="16"/>
      <c r="JOY721" s="15"/>
      <c r="JOZ721" s="16"/>
      <c r="JPA721" s="15"/>
      <c r="JPB721" s="16"/>
      <c r="JPC721" s="15"/>
      <c r="JPD721" s="16"/>
      <c r="JPE721" s="15"/>
      <c r="JPF721" s="16"/>
      <c r="JPG721" s="15"/>
      <c r="JPH721" s="16"/>
      <c r="JPI721" s="15"/>
      <c r="JPJ721" s="16"/>
      <c r="JPK721" s="15"/>
      <c r="JPL721" s="16"/>
      <c r="JPM721" s="15"/>
      <c r="JPN721" s="16"/>
      <c r="JPO721" s="15"/>
      <c r="JPP721" s="16"/>
      <c r="JPQ721" s="15"/>
      <c r="JPR721" s="16"/>
      <c r="JPS721" s="15"/>
      <c r="JPT721" s="16"/>
      <c r="JPU721" s="15"/>
      <c r="JPV721" s="16"/>
      <c r="JPW721" s="15"/>
      <c r="JPX721" s="16"/>
      <c r="JPY721" s="15"/>
      <c r="JPZ721" s="16"/>
      <c r="JQA721" s="15"/>
      <c r="JQB721" s="16"/>
      <c r="JQC721" s="15"/>
      <c r="JQD721" s="16"/>
      <c r="JQE721" s="15"/>
      <c r="JQF721" s="16"/>
      <c r="JQG721" s="15"/>
      <c r="JQH721" s="16"/>
      <c r="JQI721" s="15"/>
      <c r="JQJ721" s="16"/>
      <c r="JQK721" s="15"/>
      <c r="JQL721" s="16"/>
      <c r="JQM721" s="15"/>
      <c r="JQN721" s="16"/>
      <c r="JQO721" s="15"/>
      <c r="JQP721" s="16"/>
      <c r="JQQ721" s="15"/>
      <c r="JQR721" s="16"/>
      <c r="JQS721" s="15"/>
      <c r="JQT721" s="16"/>
      <c r="JQU721" s="15"/>
      <c r="JQV721" s="16"/>
      <c r="JQW721" s="15"/>
      <c r="JQX721" s="16"/>
      <c r="JQY721" s="15"/>
      <c r="JQZ721" s="16"/>
      <c r="JRA721" s="15"/>
      <c r="JRB721" s="16"/>
      <c r="JRC721" s="15"/>
      <c r="JRD721" s="16"/>
      <c r="JRE721" s="15"/>
      <c r="JRF721" s="16"/>
      <c r="JRG721" s="15"/>
      <c r="JRH721" s="16"/>
      <c r="JRI721" s="15"/>
      <c r="JRJ721" s="16"/>
      <c r="JRK721" s="15"/>
      <c r="JRL721" s="16"/>
      <c r="JRM721" s="15"/>
      <c r="JRN721" s="16"/>
      <c r="JRO721" s="15"/>
      <c r="JRP721" s="16"/>
      <c r="JRQ721" s="15"/>
      <c r="JRR721" s="16"/>
      <c r="JRS721" s="15"/>
      <c r="JRT721" s="16"/>
      <c r="JRU721" s="15"/>
      <c r="JRV721" s="16"/>
      <c r="JRW721" s="15"/>
      <c r="JRX721" s="16"/>
      <c r="JRY721" s="15"/>
      <c r="JRZ721" s="16"/>
      <c r="JSA721" s="15"/>
      <c r="JSB721" s="16"/>
      <c r="JSC721" s="15"/>
      <c r="JSD721" s="16"/>
      <c r="JSE721" s="15"/>
      <c r="JSF721" s="16"/>
      <c r="JSG721" s="15"/>
      <c r="JSH721" s="16"/>
      <c r="JSI721" s="15"/>
      <c r="JSJ721" s="16"/>
      <c r="JSK721" s="15"/>
      <c r="JSL721" s="16"/>
      <c r="JSM721" s="15"/>
      <c r="JSN721" s="16"/>
      <c r="JSO721" s="15"/>
      <c r="JSP721" s="16"/>
      <c r="JSQ721" s="15"/>
      <c r="JSR721" s="16"/>
      <c r="JSS721" s="15"/>
      <c r="JST721" s="16"/>
      <c r="JSU721" s="15"/>
      <c r="JSV721" s="16"/>
      <c r="JSW721" s="15"/>
      <c r="JSX721" s="16"/>
      <c r="JSY721" s="15"/>
      <c r="JSZ721" s="16"/>
      <c r="JTA721" s="15"/>
      <c r="JTB721" s="16"/>
      <c r="JTC721" s="15"/>
      <c r="JTD721" s="16"/>
      <c r="JTE721" s="15"/>
      <c r="JTF721" s="16"/>
      <c r="JTG721" s="15"/>
      <c r="JTH721" s="16"/>
      <c r="JTI721" s="15"/>
      <c r="JTJ721" s="16"/>
      <c r="JTK721" s="15"/>
      <c r="JTL721" s="16"/>
      <c r="JTM721" s="15"/>
      <c r="JTN721" s="16"/>
      <c r="JTO721" s="15"/>
      <c r="JTP721" s="16"/>
      <c r="JTQ721" s="15"/>
      <c r="JTR721" s="16"/>
      <c r="JTS721" s="15"/>
      <c r="JTT721" s="16"/>
      <c r="JTU721" s="15"/>
      <c r="JTV721" s="16"/>
      <c r="JTW721" s="15"/>
      <c r="JTX721" s="16"/>
      <c r="JTY721" s="15"/>
      <c r="JTZ721" s="16"/>
      <c r="JUA721" s="15"/>
      <c r="JUB721" s="16"/>
      <c r="JUC721" s="15"/>
      <c r="JUD721" s="16"/>
      <c r="JUE721" s="15"/>
      <c r="JUF721" s="16"/>
      <c r="JUG721" s="15"/>
      <c r="JUH721" s="16"/>
      <c r="JUI721" s="15"/>
      <c r="JUJ721" s="16"/>
      <c r="JUK721" s="15"/>
      <c r="JUL721" s="16"/>
      <c r="JUM721" s="15"/>
      <c r="JUN721" s="16"/>
      <c r="JUO721" s="15"/>
      <c r="JUP721" s="16"/>
      <c r="JUQ721" s="15"/>
      <c r="JUR721" s="16"/>
      <c r="JUS721" s="15"/>
      <c r="JUT721" s="16"/>
      <c r="JUU721" s="15"/>
      <c r="JUV721" s="16"/>
      <c r="JUW721" s="15"/>
      <c r="JUX721" s="16"/>
      <c r="JUY721" s="15"/>
      <c r="JUZ721" s="16"/>
      <c r="JVA721" s="15"/>
      <c r="JVB721" s="16"/>
      <c r="JVC721" s="15"/>
      <c r="JVD721" s="16"/>
      <c r="JVE721" s="15"/>
      <c r="JVF721" s="16"/>
      <c r="JVG721" s="15"/>
      <c r="JVH721" s="16"/>
      <c r="JVI721" s="15"/>
      <c r="JVJ721" s="16"/>
      <c r="JVK721" s="15"/>
      <c r="JVL721" s="16"/>
      <c r="JVM721" s="15"/>
      <c r="JVN721" s="16"/>
      <c r="JVO721" s="15"/>
      <c r="JVP721" s="16"/>
      <c r="JVQ721" s="15"/>
      <c r="JVR721" s="16"/>
      <c r="JVS721" s="15"/>
      <c r="JVT721" s="16"/>
      <c r="JVU721" s="15"/>
      <c r="JVV721" s="16"/>
      <c r="JVW721" s="15"/>
      <c r="JVX721" s="16"/>
      <c r="JVY721" s="15"/>
      <c r="JVZ721" s="16"/>
      <c r="JWA721" s="15"/>
      <c r="JWB721" s="16"/>
      <c r="JWC721" s="15"/>
      <c r="JWD721" s="16"/>
      <c r="JWE721" s="15"/>
      <c r="JWF721" s="16"/>
      <c r="JWG721" s="15"/>
      <c r="JWH721" s="16"/>
      <c r="JWI721" s="15"/>
      <c r="JWJ721" s="16"/>
      <c r="JWK721" s="15"/>
      <c r="JWL721" s="16"/>
      <c r="JWM721" s="15"/>
      <c r="JWN721" s="16"/>
      <c r="JWO721" s="15"/>
      <c r="JWP721" s="16"/>
      <c r="JWQ721" s="15"/>
      <c r="JWR721" s="16"/>
      <c r="JWS721" s="15"/>
      <c r="JWT721" s="16"/>
      <c r="JWU721" s="15"/>
      <c r="JWV721" s="16"/>
      <c r="JWW721" s="15"/>
      <c r="JWX721" s="16"/>
      <c r="JWY721" s="15"/>
      <c r="JWZ721" s="16"/>
      <c r="JXA721" s="15"/>
      <c r="JXB721" s="16"/>
      <c r="JXC721" s="15"/>
      <c r="JXD721" s="16"/>
      <c r="JXE721" s="15"/>
      <c r="JXF721" s="16"/>
      <c r="JXG721" s="15"/>
      <c r="JXH721" s="16"/>
      <c r="JXI721" s="15"/>
      <c r="JXJ721" s="16"/>
      <c r="JXK721" s="15"/>
      <c r="JXL721" s="16"/>
      <c r="JXM721" s="15"/>
      <c r="JXN721" s="16"/>
      <c r="JXO721" s="15"/>
      <c r="JXP721" s="16"/>
      <c r="JXQ721" s="15"/>
      <c r="JXR721" s="16"/>
      <c r="JXS721" s="15"/>
      <c r="JXT721" s="16"/>
      <c r="JXU721" s="15"/>
      <c r="JXV721" s="16"/>
      <c r="JXW721" s="15"/>
      <c r="JXX721" s="16"/>
      <c r="JXY721" s="15"/>
      <c r="JXZ721" s="16"/>
      <c r="JYA721" s="15"/>
      <c r="JYB721" s="16"/>
      <c r="JYC721" s="15"/>
      <c r="JYD721" s="16"/>
      <c r="JYE721" s="15"/>
      <c r="JYF721" s="16"/>
      <c r="JYG721" s="15"/>
      <c r="JYH721" s="16"/>
      <c r="JYI721" s="15"/>
      <c r="JYJ721" s="16"/>
      <c r="JYK721" s="15"/>
      <c r="JYL721" s="16"/>
      <c r="JYM721" s="15"/>
      <c r="JYN721" s="16"/>
      <c r="JYO721" s="15"/>
      <c r="JYP721" s="16"/>
      <c r="JYQ721" s="15"/>
      <c r="JYR721" s="16"/>
      <c r="JYS721" s="15"/>
      <c r="JYT721" s="16"/>
      <c r="JYU721" s="15"/>
      <c r="JYV721" s="16"/>
      <c r="JYW721" s="15"/>
      <c r="JYX721" s="16"/>
      <c r="JYY721" s="15"/>
      <c r="JYZ721" s="16"/>
      <c r="JZA721" s="15"/>
      <c r="JZB721" s="16"/>
      <c r="JZC721" s="15"/>
      <c r="JZD721" s="16"/>
      <c r="JZE721" s="15"/>
      <c r="JZF721" s="16"/>
      <c r="JZG721" s="15"/>
      <c r="JZH721" s="16"/>
      <c r="JZI721" s="15"/>
      <c r="JZJ721" s="16"/>
      <c r="JZK721" s="15"/>
      <c r="JZL721" s="16"/>
      <c r="JZM721" s="15"/>
      <c r="JZN721" s="16"/>
      <c r="JZO721" s="15"/>
      <c r="JZP721" s="16"/>
      <c r="JZQ721" s="15"/>
      <c r="JZR721" s="16"/>
      <c r="JZS721" s="15"/>
      <c r="JZT721" s="16"/>
      <c r="JZU721" s="15"/>
      <c r="JZV721" s="16"/>
      <c r="JZW721" s="15"/>
      <c r="JZX721" s="16"/>
      <c r="JZY721" s="15"/>
      <c r="JZZ721" s="16"/>
      <c r="KAA721" s="15"/>
      <c r="KAB721" s="16"/>
      <c r="KAC721" s="15"/>
      <c r="KAD721" s="16"/>
      <c r="KAE721" s="15"/>
      <c r="KAF721" s="16"/>
      <c r="KAG721" s="15"/>
      <c r="KAH721" s="16"/>
      <c r="KAI721" s="15"/>
      <c r="KAJ721" s="16"/>
      <c r="KAK721" s="15"/>
      <c r="KAL721" s="16"/>
      <c r="KAM721" s="15"/>
      <c r="KAN721" s="16"/>
      <c r="KAO721" s="15"/>
      <c r="KAP721" s="16"/>
      <c r="KAQ721" s="15"/>
      <c r="KAR721" s="16"/>
      <c r="KAS721" s="15"/>
      <c r="KAT721" s="16"/>
      <c r="KAU721" s="15"/>
      <c r="KAV721" s="16"/>
      <c r="KAW721" s="15"/>
      <c r="KAX721" s="16"/>
      <c r="KAY721" s="15"/>
      <c r="KAZ721" s="16"/>
      <c r="KBA721" s="15"/>
      <c r="KBB721" s="16"/>
      <c r="KBC721" s="15"/>
      <c r="KBD721" s="16"/>
      <c r="KBE721" s="15"/>
      <c r="KBF721" s="16"/>
      <c r="KBG721" s="15"/>
      <c r="KBH721" s="16"/>
      <c r="KBI721" s="15"/>
      <c r="KBJ721" s="16"/>
      <c r="KBK721" s="15"/>
      <c r="KBL721" s="16"/>
      <c r="KBM721" s="15"/>
      <c r="KBN721" s="16"/>
      <c r="KBO721" s="15"/>
      <c r="KBP721" s="16"/>
      <c r="KBQ721" s="15"/>
      <c r="KBR721" s="16"/>
      <c r="KBS721" s="15"/>
      <c r="KBT721" s="16"/>
      <c r="KBU721" s="15"/>
      <c r="KBV721" s="16"/>
      <c r="KBW721" s="15"/>
      <c r="KBX721" s="16"/>
      <c r="KBY721" s="15"/>
      <c r="KBZ721" s="16"/>
      <c r="KCA721" s="15"/>
      <c r="KCB721" s="16"/>
      <c r="KCC721" s="15"/>
      <c r="KCD721" s="16"/>
      <c r="KCE721" s="15"/>
      <c r="KCF721" s="16"/>
      <c r="KCG721" s="15"/>
      <c r="KCH721" s="16"/>
      <c r="KCI721" s="15"/>
      <c r="KCJ721" s="16"/>
      <c r="KCK721" s="15"/>
      <c r="KCL721" s="16"/>
      <c r="KCM721" s="15"/>
      <c r="KCN721" s="16"/>
      <c r="KCO721" s="15"/>
      <c r="KCP721" s="16"/>
      <c r="KCQ721" s="15"/>
      <c r="KCR721" s="16"/>
      <c r="KCS721" s="15"/>
      <c r="KCT721" s="16"/>
      <c r="KCU721" s="15"/>
      <c r="KCV721" s="16"/>
      <c r="KCW721" s="15"/>
      <c r="KCX721" s="16"/>
      <c r="KCY721" s="15"/>
      <c r="KCZ721" s="16"/>
      <c r="KDA721" s="15"/>
      <c r="KDB721" s="16"/>
      <c r="KDC721" s="15"/>
      <c r="KDD721" s="16"/>
      <c r="KDE721" s="15"/>
      <c r="KDF721" s="16"/>
      <c r="KDG721" s="15"/>
      <c r="KDH721" s="16"/>
      <c r="KDI721" s="15"/>
      <c r="KDJ721" s="16"/>
      <c r="KDK721" s="15"/>
      <c r="KDL721" s="16"/>
      <c r="KDM721" s="15"/>
      <c r="KDN721" s="16"/>
      <c r="KDO721" s="15"/>
      <c r="KDP721" s="16"/>
      <c r="KDQ721" s="15"/>
      <c r="KDR721" s="16"/>
      <c r="KDS721" s="15"/>
      <c r="KDT721" s="16"/>
      <c r="KDU721" s="15"/>
      <c r="KDV721" s="16"/>
      <c r="KDW721" s="15"/>
      <c r="KDX721" s="16"/>
      <c r="KDY721" s="15"/>
      <c r="KDZ721" s="16"/>
      <c r="KEA721" s="15"/>
      <c r="KEB721" s="16"/>
      <c r="KEC721" s="15"/>
      <c r="KED721" s="16"/>
      <c r="KEE721" s="15"/>
      <c r="KEF721" s="16"/>
      <c r="KEG721" s="15"/>
      <c r="KEH721" s="16"/>
      <c r="KEI721" s="15"/>
      <c r="KEJ721" s="16"/>
      <c r="KEK721" s="15"/>
      <c r="KEL721" s="16"/>
      <c r="KEM721" s="15"/>
      <c r="KEN721" s="16"/>
      <c r="KEO721" s="15"/>
      <c r="KEP721" s="16"/>
      <c r="KEQ721" s="15"/>
      <c r="KER721" s="16"/>
      <c r="KES721" s="15"/>
      <c r="KET721" s="16"/>
      <c r="KEU721" s="15"/>
      <c r="KEV721" s="16"/>
      <c r="KEW721" s="15"/>
      <c r="KEX721" s="16"/>
      <c r="KEY721" s="15"/>
      <c r="KEZ721" s="16"/>
      <c r="KFA721" s="15"/>
      <c r="KFB721" s="16"/>
      <c r="KFC721" s="15"/>
      <c r="KFD721" s="16"/>
      <c r="KFE721" s="15"/>
      <c r="KFF721" s="16"/>
      <c r="KFG721" s="15"/>
      <c r="KFH721" s="16"/>
      <c r="KFI721" s="15"/>
      <c r="KFJ721" s="16"/>
      <c r="KFK721" s="15"/>
      <c r="KFL721" s="16"/>
      <c r="KFM721" s="15"/>
      <c r="KFN721" s="16"/>
      <c r="KFO721" s="15"/>
      <c r="KFP721" s="16"/>
      <c r="KFQ721" s="15"/>
      <c r="KFR721" s="16"/>
      <c r="KFS721" s="15"/>
      <c r="KFT721" s="16"/>
      <c r="KFU721" s="15"/>
      <c r="KFV721" s="16"/>
      <c r="KFW721" s="15"/>
      <c r="KFX721" s="16"/>
      <c r="KFY721" s="15"/>
      <c r="KFZ721" s="16"/>
      <c r="KGA721" s="15"/>
      <c r="KGB721" s="16"/>
      <c r="KGC721" s="15"/>
      <c r="KGD721" s="16"/>
      <c r="KGE721" s="15"/>
      <c r="KGF721" s="16"/>
      <c r="KGG721" s="15"/>
      <c r="KGH721" s="16"/>
      <c r="KGI721" s="15"/>
      <c r="KGJ721" s="16"/>
      <c r="KGK721" s="15"/>
      <c r="KGL721" s="16"/>
      <c r="KGM721" s="15"/>
      <c r="KGN721" s="16"/>
      <c r="KGO721" s="15"/>
      <c r="KGP721" s="16"/>
      <c r="KGQ721" s="15"/>
      <c r="KGR721" s="16"/>
      <c r="KGS721" s="15"/>
      <c r="KGT721" s="16"/>
      <c r="KGU721" s="15"/>
      <c r="KGV721" s="16"/>
      <c r="KGW721" s="15"/>
      <c r="KGX721" s="16"/>
      <c r="KGY721" s="15"/>
      <c r="KGZ721" s="16"/>
      <c r="KHA721" s="15"/>
      <c r="KHB721" s="16"/>
      <c r="KHC721" s="15"/>
      <c r="KHD721" s="16"/>
      <c r="KHE721" s="15"/>
      <c r="KHF721" s="16"/>
      <c r="KHG721" s="15"/>
      <c r="KHH721" s="16"/>
      <c r="KHI721" s="15"/>
      <c r="KHJ721" s="16"/>
      <c r="KHK721" s="15"/>
      <c r="KHL721" s="16"/>
      <c r="KHM721" s="15"/>
      <c r="KHN721" s="16"/>
      <c r="KHO721" s="15"/>
      <c r="KHP721" s="16"/>
      <c r="KHQ721" s="15"/>
      <c r="KHR721" s="16"/>
      <c r="KHS721" s="15"/>
      <c r="KHT721" s="16"/>
      <c r="KHU721" s="15"/>
      <c r="KHV721" s="16"/>
      <c r="KHW721" s="15"/>
      <c r="KHX721" s="16"/>
      <c r="KHY721" s="15"/>
      <c r="KHZ721" s="16"/>
      <c r="KIA721" s="15"/>
      <c r="KIB721" s="16"/>
      <c r="KIC721" s="15"/>
      <c r="KID721" s="16"/>
      <c r="KIE721" s="15"/>
      <c r="KIF721" s="16"/>
      <c r="KIG721" s="15"/>
      <c r="KIH721" s="16"/>
      <c r="KII721" s="15"/>
      <c r="KIJ721" s="16"/>
      <c r="KIK721" s="15"/>
      <c r="KIL721" s="16"/>
      <c r="KIM721" s="15"/>
      <c r="KIN721" s="16"/>
      <c r="KIO721" s="15"/>
      <c r="KIP721" s="16"/>
      <c r="KIQ721" s="15"/>
      <c r="KIR721" s="16"/>
      <c r="KIS721" s="15"/>
      <c r="KIT721" s="16"/>
      <c r="KIU721" s="15"/>
      <c r="KIV721" s="16"/>
      <c r="KIW721" s="15"/>
      <c r="KIX721" s="16"/>
      <c r="KIY721" s="15"/>
      <c r="KIZ721" s="16"/>
      <c r="KJA721" s="15"/>
      <c r="KJB721" s="16"/>
      <c r="KJC721" s="15"/>
      <c r="KJD721" s="16"/>
      <c r="KJE721" s="15"/>
      <c r="KJF721" s="16"/>
      <c r="KJG721" s="15"/>
      <c r="KJH721" s="16"/>
      <c r="KJI721" s="15"/>
      <c r="KJJ721" s="16"/>
      <c r="KJK721" s="15"/>
      <c r="KJL721" s="16"/>
      <c r="KJM721" s="15"/>
      <c r="KJN721" s="16"/>
      <c r="KJO721" s="15"/>
      <c r="KJP721" s="16"/>
      <c r="KJQ721" s="15"/>
      <c r="KJR721" s="16"/>
      <c r="KJS721" s="15"/>
      <c r="KJT721" s="16"/>
      <c r="KJU721" s="15"/>
      <c r="KJV721" s="16"/>
      <c r="KJW721" s="15"/>
      <c r="KJX721" s="16"/>
      <c r="KJY721" s="15"/>
      <c r="KJZ721" s="16"/>
      <c r="KKA721" s="15"/>
      <c r="KKB721" s="16"/>
      <c r="KKC721" s="15"/>
      <c r="KKD721" s="16"/>
      <c r="KKE721" s="15"/>
      <c r="KKF721" s="16"/>
      <c r="KKG721" s="15"/>
      <c r="KKH721" s="16"/>
      <c r="KKI721" s="15"/>
      <c r="KKJ721" s="16"/>
      <c r="KKK721" s="15"/>
      <c r="KKL721" s="16"/>
      <c r="KKM721" s="15"/>
      <c r="KKN721" s="16"/>
      <c r="KKO721" s="15"/>
      <c r="KKP721" s="16"/>
      <c r="KKQ721" s="15"/>
      <c r="KKR721" s="16"/>
      <c r="KKS721" s="15"/>
      <c r="KKT721" s="16"/>
      <c r="KKU721" s="15"/>
      <c r="KKV721" s="16"/>
      <c r="KKW721" s="15"/>
      <c r="KKX721" s="16"/>
      <c r="KKY721" s="15"/>
      <c r="KKZ721" s="16"/>
      <c r="KLA721" s="15"/>
      <c r="KLB721" s="16"/>
      <c r="KLC721" s="15"/>
      <c r="KLD721" s="16"/>
      <c r="KLE721" s="15"/>
      <c r="KLF721" s="16"/>
      <c r="KLG721" s="15"/>
      <c r="KLH721" s="16"/>
      <c r="KLI721" s="15"/>
      <c r="KLJ721" s="16"/>
      <c r="KLK721" s="15"/>
      <c r="KLL721" s="16"/>
      <c r="KLM721" s="15"/>
      <c r="KLN721" s="16"/>
      <c r="KLO721" s="15"/>
      <c r="KLP721" s="16"/>
      <c r="KLQ721" s="15"/>
      <c r="KLR721" s="16"/>
      <c r="KLS721" s="15"/>
      <c r="KLT721" s="16"/>
      <c r="KLU721" s="15"/>
      <c r="KLV721" s="16"/>
      <c r="KLW721" s="15"/>
      <c r="KLX721" s="16"/>
      <c r="KLY721" s="15"/>
      <c r="KLZ721" s="16"/>
      <c r="KMA721" s="15"/>
      <c r="KMB721" s="16"/>
      <c r="KMC721" s="15"/>
      <c r="KMD721" s="16"/>
      <c r="KME721" s="15"/>
      <c r="KMF721" s="16"/>
      <c r="KMG721" s="15"/>
      <c r="KMH721" s="16"/>
      <c r="KMI721" s="15"/>
      <c r="KMJ721" s="16"/>
      <c r="KMK721" s="15"/>
      <c r="KML721" s="16"/>
      <c r="KMM721" s="15"/>
      <c r="KMN721" s="16"/>
      <c r="KMO721" s="15"/>
      <c r="KMP721" s="16"/>
      <c r="KMQ721" s="15"/>
      <c r="KMR721" s="16"/>
      <c r="KMS721" s="15"/>
      <c r="KMT721" s="16"/>
      <c r="KMU721" s="15"/>
      <c r="KMV721" s="16"/>
      <c r="KMW721" s="15"/>
      <c r="KMX721" s="16"/>
      <c r="KMY721" s="15"/>
      <c r="KMZ721" s="16"/>
      <c r="KNA721" s="15"/>
      <c r="KNB721" s="16"/>
      <c r="KNC721" s="15"/>
      <c r="KND721" s="16"/>
      <c r="KNE721" s="15"/>
      <c r="KNF721" s="16"/>
      <c r="KNG721" s="15"/>
      <c r="KNH721" s="16"/>
      <c r="KNI721" s="15"/>
      <c r="KNJ721" s="16"/>
      <c r="KNK721" s="15"/>
      <c r="KNL721" s="16"/>
      <c r="KNM721" s="15"/>
      <c r="KNN721" s="16"/>
      <c r="KNO721" s="15"/>
      <c r="KNP721" s="16"/>
      <c r="KNQ721" s="15"/>
      <c r="KNR721" s="16"/>
      <c r="KNS721" s="15"/>
      <c r="KNT721" s="16"/>
      <c r="KNU721" s="15"/>
      <c r="KNV721" s="16"/>
      <c r="KNW721" s="15"/>
      <c r="KNX721" s="16"/>
      <c r="KNY721" s="15"/>
      <c r="KNZ721" s="16"/>
      <c r="KOA721" s="15"/>
      <c r="KOB721" s="16"/>
      <c r="KOC721" s="15"/>
      <c r="KOD721" s="16"/>
      <c r="KOE721" s="15"/>
      <c r="KOF721" s="16"/>
      <c r="KOG721" s="15"/>
      <c r="KOH721" s="16"/>
      <c r="KOI721" s="15"/>
      <c r="KOJ721" s="16"/>
      <c r="KOK721" s="15"/>
      <c r="KOL721" s="16"/>
      <c r="KOM721" s="15"/>
      <c r="KON721" s="16"/>
      <c r="KOO721" s="15"/>
      <c r="KOP721" s="16"/>
      <c r="KOQ721" s="15"/>
      <c r="KOR721" s="16"/>
      <c r="KOS721" s="15"/>
      <c r="KOT721" s="16"/>
      <c r="KOU721" s="15"/>
      <c r="KOV721" s="16"/>
      <c r="KOW721" s="15"/>
      <c r="KOX721" s="16"/>
      <c r="KOY721" s="15"/>
      <c r="KOZ721" s="16"/>
      <c r="KPA721" s="15"/>
      <c r="KPB721" s="16"/>
      <c r="KPC721" s="15"/>
      <c r="KPD721" s="16"/>
      <c r="KPE721" s="15"/>
      <c r="KPF721" s="16"/>
      <c r="KPG721" s="15"/>
      <c r="KPH721" s="16"/>
      <c r="KPI721" s="15"/>
      <c r="KPJ721" s="16"/>
      <c r="KPK721" s="15"/>
      <c r="KPL721" s="16"/>
      <c r="KPM721" s="15"/>
      <c r="KPN721" s="16"/>
      <c r="KPO721" s="15"/>
      <c r="KPP721" s="16"/>
      <c r="KPQ721" s="15"/>
      <c r="KPR721" s="16"/>
      <c r="KPS721" s="15"/>
      <c r="KPT721" s="16"/>
      <c r="KPU721" s="15"/>
      <c r="KPV721" s="16"/>
      <c r="KPW721" s="15"/>
      <c r="KPX721" s="16"/>
      <c r="KPY721" s="15"/>
      <c r="KPZ721" s="16"/>
      <c r="KQA721" s="15"/>
      <c r="KQB721" s="16"/>
      <c r="KQC721" s="15"/>
      <c r="KQD721" s="16"/>
      <c r="KQE721" s="15"/>
      <c r="KQF721" s="16"/>
      <c r="KQG721" s="15"/>
      <c r="KQH721" s="16"/>
      <c r="KQI721" s="15"/>
      <c r="KQJ721" s="16"/>
      <c r="KQK721" s="15"/>
      <c r="KQL721" s="16"/>
      <c r="KQM721" s="15"/>
      <c r="KQN721" s="16"/>
      <c r="KQO721" s="15"/>
      <c r="KQP721" s="16"/>
      <c r="KQQ721" s="15"/>
      <c r="KQR721" s="16"/>
      <c r="KQS721" s="15"/>
      <c r="KQT721" s="16"/>
      <c r="KQU721" s="15"/>
      <c r="KQV721" s="16"/>
      <c r="KQW721" s="15"/>
      <c r="KQX721" s="16"/>
      <c r="KQY721" s="15"/>
      <c r="KQZ721" s="16"/>
      <c r="KRA721" s="15"/>
      <c r="KRB721" s="16"/>
      <c r="KRC721" s="15"/>
      <c r="KRD721" s="16"/>
      <c r="KRE721" s="15"/>
      <c r="KRF721" s="16"/>
      <c r="KRG721" s="15"/>
      <c r="KRH721" s="16"/>
      <c r="KRI721" s="15"/>
      <c r="KRJ721" s="16"/>
      <c r="KRK721" s="15"/>
      <c r="KRL721" s="16"/>
      <c r="KRM721" s="15"/>
      <c r="KRN721" s="16"/>
      <c r="KRO721" s="15"/>
      <c r="KRP721" s="16"/>
      <c r="KRQ721" s="15"/>
      <c r="KRR721" s="16"/>
      <c r="KRS721" s="15"/>
      <c r="KRT721" s="16"/>
      <c r="KRU721" s="15"/>
      <c r="KRV721" s="16"/>
      <c r="KRW721" s="15"/>
      <c r="KRX721" s="16"/>
      <c r="KRY721" s="15"/>
      <c r="KRZ721" s="16"/>
      <c r="KSA721" s="15"/>
      <c r="KSB721" s="16"/>
      <c r="KSC721" s="15"/>
      <c r="KSD721" s="16"/>
      <c r="KSE721" s="15"/>
      <c r="KSF721" s="16"/>
      <c r="KSG721" s="15"/>
      <c r="KSH721" s="16"/>
      <c r="KSI721" s="15"/>
      <c r="KSJ721" s="16"/>
      <c r="KSK721" s="15"/>
      <c r="KSL721" s="16"/>
      <c r="KSM721" s="15"/>
      <c r="KSN721" s="16"/>
      <c r="KSO721" s="15"/>
      <c r="KSP721" s="16"/>
      <c r="KSQ721" s="15"/>
      <c r="KSR721" s="16"/>
      <c r="KSS721" s="15"/>
      <c r="KST721" s="16"/>
      <c r="KSU721" s="15"/>
      <c r="KSV721" s="16"/>
      <c r="KSW721" s="15"/>
      <c r="KSX721" s="16"/>
      <c r="KSY721" s="15"/>
      <c r="KSZ721" s="16"/>
      <c r="KTA721" s="15"/>
      <c r="KTB721" s="16"/>
      <c r="KTC721" s="15"/>
      <c r="KTD721" s="16"/>
      <c r="KTE721" s="15"/>
      <c r="KTF721" s="16"/>
      <c r="KTG721" s="15"/>
      <c r="KTH721" s="16"/>
      <c r="KTI721" s="15"/>
      <c r="KTJ721" s="16"/>
      <c r="KTK721" s="15"/>
      <c r="KTL721" s="16"/>
      <c r="KTM721" s="15"/>
      <c r="KTN721" s="16"/>
      <c r="KTO721" s="15"/>
      <c r="KTP721" s="16"/>
      <c r="KTQ721" s="15"/>
      <c r="KTR721" s="16"/>
      <c r="KTS721" s="15"/>
      <c r="KTT721" s="16"/>
      <c r="KTU721" s="15"/>
      <c r="KTV721" s="16"/>
      <c r="KTW721" s="15"/>
      <c r="KTX721" s="16"/>
      <c r="KTY721" s="15"/>
      <c r="KTZ721" s="16"/>
      <c r="KUA721" s="15"/>
      <c r="KUB721" s="16"/>
      <c r="KUC721" s="15"/>
      <c r="KUD721" s="16"/>
      <c r="KUE721" s="15"/>
      <c r="KUF721" s="16"/>
      <c r="KUG721" s="15"/>
      <c r="KUH721" s="16"/>
      <c r="KUI721" s="15"/>
      <c r="KUJ721" s="16"/>
      <c r="KUK721" s="15"/>
      <c r="KUL721" s="16"/>
      <c r="KUM721" s="15"/>
      <c r="KUN721" s="16"/>
      <c r="KUO721" s="15"/>
      <c r="KUP721" s="16"/>
      <c r="KUQ721" s="15"/>
      <c r="KUR721" s="16"/>
      <c r="KUS721" s="15"/>
      <c r="KUT721" s="16"/>
      <c r="KUU721" s="15"/>
      <c r="KUV721" s="16"/>
      <c r="KUW721" s="15"/>
      <c r="KUX721" s="16"/>
      <c r="KUY721" s="15"/>
      <c r="KUZ721" s="16"/>
      <c r="KVA721" s="15"/>
      <c r="KVB721" s="16"/>
      <c r="KVC721" s="15"/>
      <c r="KVD721" s="16"/>
      <c r="KVE721" s="15"/>
      <c r="KVF721" s="16"/>
      <c r="KVG721" s="15"/>
      <c r="KVH721" s="16"/>
      <c r="KVI721" s="15"/>
      <c r="KVJ721" s="16"/>
      <c r="KVK721" s="15"/>
      <c r="KVL721" s="16"/>
      <c r="KVM721" s="15"/>
      <c r="KVN721" s="16"/>
      <c r="KVO721" s="15"/>
      <c r="KVP721" s="16"/>
      <c r="KVQ721" s="15"/>
      <c r="KVR721" s="16"/>
      <c r="KVS721" s="15"/>
      <c r="KVT721" s="16"/>
      <c r="KVU721" s="15"/>
      <c r="KVV721" s="16"/>
      <c r="KVW721" s="15"/>
      <c r="KVX721" s="16"/>
      <c r="KVY721" s="15"/>
      <c r="KVZ721" s="16"/>
      <c r="KWA721" s="15"/>
      <c r="KWB721" s="16"/>
      <c r="KWC721" s="15"/>
      <c r="KWD721" s="16"/>
      <c r="KWE721" s="15"/>
      <c r="KWF721" s="16"/>
      <c r="KWG721" s="15"/>
      <c r="KWH721" s="16"/>
      <c r="KWI721" s="15"/>
      <c r="KWJ721" s="16"/>
      <c r="KWK721" s="15"/>
      <c r="KWL721" s="16"/>
      <c r="KWM721" s="15"/>
      <c r="KWN721" s="16"/>
      <c r="KWO721" s="15"/>
      <c r="KWP721" s="16"/>
      <c r="KWQ721" s="15"/>
      <c r="KWR721" s="16"/>
      <c r="KWS721" s="15"/>
      <c r="KWT721" s="16"/>
      <c r="KWU721" s="15"/>
      <c r="KWV721" s="16"/>
      <c r="KWW721" s="15"/>
      <c r="KWX721" s="16"/>
      <c r="KWY721" s="15"/>
      <c r="KWZ721" s="16"/>
      <c r="KXA721" s="15"/>
      <c r="KXB721" s="16"/>
      <c r="KXC721" s="15"/>
      <c r="KXD721" s="16"/>
      <c r="KXE721" s="15"/>
      <c r="KXF721" s="16"/>
      <c r="KXG721" s="15"/>
      <c r="KXH721" s="16"/>
      <c r="KXI721" s="15"/>
      <c r="KXJ721" s="16"/>
      <c r="KXK721" s="15"/>
      <c r="KXL721" s="16"/>
      <c r="KXM721" s="15"/>
      <c r="KXN721" s="16"/>
      <c r="KXO721" s="15"/>
      <c r="KXP721" s="16"/>
      <c r="KXQ721" s="15"/>
      <c r="KXR721" s="16"/>
      <c r="KXS721" s="15"/>
      <c r="KXT721" s="16"/>
      <c r="KXU721" s="15"/>
      <c r="KXV721" s="16"/>
      <c r="KXW721" s="15"/>
      <c r="KXX721" s="16"/>
      <c r="KXY721" s="15"/>
      <c r="KXZ721" s="16"/>
      <c r="KYA721" s="15"/>
      <c r="KYB721" s="16"/>
      <c r="KYC721" s="15"/>
      <c r="KYD721" s="16"/>
      <c r="KYE721" s="15"/>
      <c r="KYF721" s="16"/>
      <c r="KYG721" s="15"/>
      <c r="KYH721" s="16"/>
      <c r="KYI721" s="15"/>
      <c r="KYJ721" s="16"/>
      <c r="KYK721" s="15"/>
      <c r="KYL721" s="16"/>
      <c r="KYM721" s="15"/>
      <c r="KYN721" s="16"/>
      <c r="KYO721" s="15"/>
      <c r="KYP721" s="16"/>
      <c r="KYQ721" s="15"/>
      <c r="KYR721" s="16"/>
      <c r="KYS721" s="15"/>
      <c r="KYT721" s="16"/>
      <c r="KYU721" s="15"/>
      <c r="KYV721" s="16"/>
      <c r="KYW721" s="15"/>
      <c r="KYX721" s="16"/>
      <c r="KYY721" s="15"/>
      <c r="KYZ721" s="16"/>
      <c r="KZA721" s="15"/>
      <c r="KZB721" s="16"/>
      <c r="KZC721" s="15"/>
      <c r="KZD721" s="16"/>
      <c r="KZE721" s="15"/>
      <c r="KZF721" s="16"/>
      <c r="KZG721" s="15"/>
      <c r="KZH721" s="16"/>
      <c r="KZI721" s="15"/>
      <c r="KZJ721" s="16"/>
      <c r="KZK721" s="15"/>
      <c r="KZL721" s="16"/>
      <c r="KZM721" s="15"/>
      <c r="KZN721" s="16"/>
      <c r="KZO721" s="15"/>
      <c r="KZP721" s="16"/>
      <c r="KZQ721" s="15"/>
      <c r="KZR721" s="16"/>
      <c r="KZS721" s="15"/>
      <c r="KZT721" s="16"/>
      <c r="KZU721" s="15"/>
      <c r="KZV721" s="16"/>
      <c r="KZW721" s="15"/>
      <c r="KZX721" s="16"/>
      <c r="KZY721" s="15"/>
      <c r="KZZ721" s="16"/>
      <c r="LAA721" s="15"/>
      <c r="LAB721" s="16"/>
      <c r="LAC721" s="15"/>
      <c r="LAD721" s="16"/>
      <c r="LAE721" s="15"/>
      <c r="LAF721" s="16"/>
      <c r="LAG721" s="15"/>
      <c r="LAH721" s="16"/>
      <c r="LAI721" s="15"/>
      <c r="LAJ721" s="16"/>
      <c r="LAK721" s="15"/>
      <c r="LAL721" s="16"/>
      <c r="LAM721" s="15"/>
      <c r="LAN721" s="16"/>
      <c r="LAO721" s="15"/>
      <c r="LAP721" s="16"/>
      <c r="LAQ721" s="15"/>
      <c r="LAR721" s="16"/>
      <c r="LAS721" s="15"/>
      <c r="LAT721" s="16"/>
      <c r="LAU721" s="15"/>
      <c r="LAV721" s="16"/>
      <c r="LAW721" s="15"/>
      <c r="LAX721" s="16"/>
      <c r="LAY721" s="15"/>
      <c r="LAZ721" s="16"/>
      <c r="LBA721" s="15"/>
      <c r="LBB721" s="16"/>
      <c r="LBC721" s="15"/>
      <c r="LBD721" s="16"/>
      <c r="LBE721" s="15"/>
      <c r="LBF721" s="16"/>
      <c r="LBG721" s="15"/>
      <c r="LBH721" s="16"/>
      <c r="LBI721" s="15"/>
      <c r="LBJ721" s="16"/>
      <c r="LBK721" s="15"/>
      <c r="LBL721" s="16"/>
      <c r="LBM721" s="15"/>
      <c r="LBN721" s="16"/>
      <c r="LBO721" s="15"/>
      <c r="LBP721" s="16"/>
      <c r="LBQ721" s="15"/>
      <c r="LBR721" s="16"/>
      <c r="LBS721" s="15"/>
      <c r="LBT721" s="16"/>
      <c r="LBU721" s="15"/>
      <c r="LBV721" s="16"/>
      <c r="LBW721" s="15"/>
      <c r="LBX721" s="16"/>
      <c r="LBY721" s="15"/>
      <c r="LBZ721" s="16"/>
      <c r="LCA721" s="15"/>
      <c r="LCB721" s="16"/>
      <c r="LCC721" s="15"/>
      <c r="LCD721" s="16"/>
      <c r="LCE721" s="15"/>
      <c r="LCF721" s="16"/>
      <c r="LCG721" s="15"/>
      <c r="LCH721" s="16"/>
      <c r="LCI721" s="15"/>
      <c r="LCJ721" s="16"/>
      <c r="LCK721" s="15"/>
      <c r="LCL721" s="16"/>
      <c r="LCM721" s="15"/>
      <c r="LCN721" s="16"/>
      <c r="LCO721" s="15"/>
      <c r="LCP721" s="16"/>
      <c r="LCQ721" s="15"/>
      <c r="LCR721" s="16"/>
      <c r="LCS721" s="15"/>
      <c r="LCT721" s="16"/>
      <c r="LCU721" s="15"/>
      <c r="LCV721" s="16"/>
      <c r="LCW721" s="15"/>
      <c r="LCX721" s="16"/>
      <c r="LCY721" s="15"/>
      <c r="LCZ721" s="16"/>
      <c r="LDA721" s="15"/>
      <c r="LDB721" s="16"/>
      <c r="LDC721" s="15"/>
      <c r="LDD721" s="16"/>
      <c r="LDE721" s="15"/>
      <c r="LDF721" s="16"/>
      <c r="LDG721" s="15"/>
      <c r="LDH721" s="16"/>
      <c r="LDI721" s="15"/>
      <c r="LDJ721" s="16"/>
      <c r="LDK721" s="15"/>
      <c r="LDL721" s="16"/>
      <c r="LDM721" s="15"/>
      <c r="LDN721" s="16"/>
      <c r="LDO721" s="15"/>
      <c r="LDP721" s="16"/>
      <c r="LDQ721" s="15"/>
      <c r="LDR721" s="16"/>
      <c r="LDS721" s="15"/>
      <c r="LDT721" s="16"/>
      <c r="LDU721" s="15"/>
      <c r="LDV721" s="16"/>
      <c r="LDW721" s="15"/>
      <c r="LDX721" s="16"/>
      <c r="LDY721" s="15"/>
      <c r="LDZ721" s="16"/>
      <c r="LEA721" s="15"/>
      <c r="LEB721" s="16"/>
      <c r="LEC721" s="15"/>
      <c r="LED721" s="16"/>
      <c r="LEE721" s="15"/>
      <c r="LEF721" s="16"/>
      <c r="LEG721" s="15"/>
      <c r="LEH721" s="16"/>
      <c r="LEI721" s="15"/>
      <c r="LEJ721" s="16"/>
      <c r="LEK721" s="15"/>
      <c r="LEL721" s="16"/>
      <c r="LEM721" s="15"/>
      <c r="LEN721" s="16"/>
      <c r="LEO721" s="15"/>
      <c r="LEP721" s="16"/>
      <c r="LEQ721" s="15"/>
      <c r="LER721" s="16"/>
      <c r="LES721" s="15"/>
      <c r="LET721" s="16"/>
      <c r="LEU721" s="15"/>
      <c r="LEV721" s="16"/>
      <c r="LEW721" s="15"/>
      <c r="LEX721" s="16"/>
      <c r="LEY721" s="15"/>
      <c r="LEZ721" s="16"/>
      <c r="LFA721" s="15"/>
      <c r="LFB721" s="16"/>
      <c r="LFC721" s="15"/>
      <c r="LFD721" s="16"/>
      <c r="LFE721" s="15"/>
      <c r="LFF721" s="16"/>
      <c r="LFG721" s="15"/>
      <c r="LFH721" s="16"/>
      <c r="LFI721" s="15"/>
      <c r="LFJ721" s="16"/>
      <c r="LFK721" s="15"/>
      <c r="LFL721" s="16"/>
      <c r="LFM721" s="15"/>
      <c r="LFN721" s="16"/>
      <c r="LFO721" s="15"/>
      <c r="LFP721" s="16"/>
      <c r="LFQ721" s="15"/>
      <c r="LFR721" s="16"/>
      <c r="LFS721" s="15"/>
      <c r="LFT721" s="16"/>
      <c r="LFU721" s="15"/>
      <c r="LFV721" s="16"/>
      <c r="LFW721" s="15"/>
      <c r="LFX721" s="16"/>
      <c r="LFY721" s="15"/>
      <c r="LFZ721" s="16"/>
      <c r="LGA721" s="15"/>
      <c r="LGB721" s="16"/>
      <c r="LGC721" s="15"/>
      <c r="LGD721" s="16"/>
      <c r="LGE721" s="15"/>
      <c r="LGF721" s="16"/>
      <c r="LGG721" s="15"/>
      <c r="LGH721" s="16"/>
      <c r="LGI721" s="15"/>
      <c r="LGJ721" s="16"/>
      <c r="LGK721" s="15"/>
      <c r="LGL721" s="16"/>
      <c r="LGM721" s="15"/>
      <c r="LGN721" s="16"/>
      <c r="LGO721" s="15"/>
      <c r="LGP721" s="16"/>
      <c r="LGQ721" s="15"/>
      <c r="LGR721" s="16"/>
      <c r="LGS721" s="15"/>
      <c r="LGT721" s="16"/>
      <c r="LGU721" s="15"/>
      <c r="LGV721" s="16"/>
      <c r="LGW721" s="15"/>
      <c r="LGX721" s="16"/>
      <c r="LGY721" s="15"/>
      <c r="LGZ721" s="16"/>
      <c r="LHA721" s="15"/>
      <c r="LHB721" s="16"/>
      <c r="LHC721" s="15"/>
      <c r="LHD721" s="16"/>
      <c r="LHE721" s="15"/>
      <c r="LHF721" s="16"/>
      <c r="LHG721" s="15"/>
      <c r="LHH721" s="16"/>
      <c r="LHI721" s="15"/>
      <c r="LHJ721" s="16"/>
      <c r="LHK721" s="15"/>
      <c r="LHL721" s="16"/>
      <c r="LHM721" s="15"/>
      <c r="LHN721" s="16"/>
      <c r="LHO721" s="15"/>
      <c r="LHP721" s="16"/>
      <c r="LHQ721" s="15"/>
      <c r="LHR721" s="16"/>
      <c r="LHS721" s="15"/>
      <c r="LHT721" s="16"/>
      <c r="LHU721" s="15"/>
      <c r="LHV721" s="16"/>
      <c r="LHW721" s="15"/>
      <c r="LHX721" s="16"/>
      <c r="LHY721" s="15"/>
      <c r="LHZ721" s="16"/>
      <c r="LIA721" s="15"/>
      <c r="LIB721" s="16"/>
      <c r="LIC721" s="15"/>
      <c r="LID721" s="16"/>
      <c r="LIE721" s="15"/>
      <c r="LIF721" s="16"/>
      <c r="LIG721" s="15"/>
      <c r="LIH721" s="16"/>
      <c r="LII721" s="15"/>
      <c r="LIJ721" s="16"/>
      <c r="LIK721" s="15"/>
      <c r="LIL721" s="16"/>
      <c r="LIM721" s="15"/>
      <c r="LIN721" s="16"/>
      <c r="LIO721" s="15"/>
      <c r="LIP721" s="16"/>
      <c r="LIQ721" s="15"/>
      <c r="LIR721" s="16"/>
      <c r="LIS721" s="15"/>
      <c r="LIT721" s="16"/>
      <c r="LIU721" s="15"/>
      <c r="LIV721" s="16"/>
      <c r="LIW721" s="15"/>
      <c r="LIX721" s="16"/>
      <c r="LIY721" s="15"/>
      <c r="LIZ721" s="16"/>
      <c r="LJA721" s="15"/>
      <c r="LJB721" s="16"/>
      <c r="LJC721" s="15"/>
      <c r="LJD721" s="16"/>
      <c r="LJE721" s="15"/>
      <c r="LJF721" s="16"/>
      <c r="LJG721" s="15"/>
      <c r="LJH721" s="16"/>
      <c r="LJI721" s="15"/>
      <c r="LJJ721" s="16"/>
      <c r="LJK721" s="15"/>
      <c r="LJL721" s="16"/>
      <c r="LJM721" s="15"/>
      <c r="LJN721" s="16"/>
      <c r="LJO721" s="15"/>
      <c r="LJP721" s="16"/>
      <c r="LJQ721" s="15"/>
      <c r="LJR721" s="16"/>
      <c r="LJS721" s="15"/>
      <c r="LJT721" s="16"/>
      <c r="LJU721" s="15"/>
      <c r="LJV721" s="16"/>
      <c r="LJW721" s="15"/>
      <c r="LJX721" s="16"/>
      <c r="LJY721" s="15"/>
      <c r="LJZ721" s="16"/>
      <c r="LKA721" s="15"/>
      <c r="LKB721" s="16"/>
      <c r="LKC721" s="15"/>
      <c r="LKD721" s="16"/>
      <c r="LKE721" s="15"/>
      <c r="LKF721" s="16"/>
      <c r="LKG721" s="15"/>
      <c r="LKH721" s="16"/>
      <c r="LKI721" s="15"/>
      <c r="LKJ721" s="16"/>
      <c r="LKK721" s="15"/>
      <c r="LKL721" s="16"/>
      <c r="LKM721" s="15"/>
      <c r="LKN721" s="16"/>
      <c r="LKO721" s="15"/>
      <c r="LKP721" s="16"/>
      <c r="LKQ721" s="15"/>
      <c r="LKR721" s="16"/>
      <c r="LKS721" s="15"/>
      <c r="LKT721" s="16"/>
      <c r="LKU721" s="15"/>
      <c r="LKV721" s="16"/>
      <c r="LKW721" s="15"/>
      <c r="LKX721" s="16"/>
      <c r="LKY721" s="15"/>
      <c r="LKZ721" s="16"/>
      <c r="LLA721" s="15"/>
      <c r="LLB721" s="16"/>
      <c r="LLC721" s="15"/>
      <c r="LLD721" s="16"/>
      <c r="LLE721" s="15"/>
      <c r="LLF721" s="16"/>
      <c r="LLG721" s="15"/>
      <c r="LLH721" s="16"/>
      <c r="LLI721" s="15"/>
      <c r="LLJ721" s="16"/>
      <c r="LLK721" s="15"/>
      <c r="LLL721" s="16"/>
      <c r="LLM721" s="15"/>
      <c r="LLN721" s="16"/>
      <c r="LLO721" s="15"/>
      <c r="LLP721" s="16"/>
      <c r="LLQ721" s="15"/>
      <c r="LLR721" s="16"/>
      <c r="LLS721" s="15"/>
      <c r="LLT721" s="16"/>
      <c r="LLU721" s="15"/>
      <c r="LLV721" s="16"/>
      <c r="LLW721" s="15"/>
      <c r="LLX721" s="16"/>
      <c r="LLY721" s="15"/>
      <c r="LLZ721" s="16"/>
      <c r="LMA721" s="15"/>
      <c r="LMB721" s="16"/>
      <c r="LMC721" s="15"/>
      <c r="LMD721" s="16"/>
      <c r="LME721" s="15"/>
      <c r="LMF721" s="16"/>
      <c r="LMG721" s="15"/>
      <c r="LMH721" s="16"/>
      <c r="LMI721" s="15"/>
      <c r="LMJ721" s="16"/>
      <c r="LMK721" s="15"/>
      <c r="LML721" s="16"/>
      <c r="LMM721" s="15"/>
      <c r="LMN721" s="16"/>
      <c r="LMO721" s="15"/>
      <c r="LMP721" s="16"/>
      <c r="LMQ721" s="15"/>
      <c r="LMR721" s="16"/>
      <c r="LMS721" s="15"/>
      <c r="LMT721" s="16"/>
      <c r="LMU721" s="15"/>
      <c r="LMV721" s="16"/>
      <c r="LMW721" s="15"/>
      <c r="LMX721" s="16"/>
      <c r="LMY721" s="15"/>
      <c r="LMZ721" s="16"/>
      <c r="LNA721" s="15"/>
      <c r="LNB721" s="16"/>
      <c r="LNC721" s="15"/>
      <c r="LND721" s="16"/>
      <c r="LNE721" s="15"/>
      <c r="LNF721" s="16"/>
      <c r="LNG721" s="15"/>
      <c r="LNH721" s="16"/>
      <c r="LNI721" s="15"/>
      <c r="LNJ721" s="16"/>
      <c r="LNK721" s="15"/>
      <c r="LNL721" s="16"/>
      <c r="LNM721" s="15"/>
      <c r="LNN721" s="16"/>
      <c r="LNO721" s="15"/>
      <c r="LNP721" s="16"/>
      <c r="LNQ721" s="15"/>
      <c r="LNR721" s="16"/>
      <c r="LNS721" s="15"/>
      <c r="LNT721" s="16"/>
      <c r="LNU721" s="15"/>
      <c r="LNV721" s="16"/>
      <c r="LNW721" s="15"/>
      <c r="LNX721" s="16"/>
      <c r="LNY721" s="15"/>
      <c r="LNZ721" s="16"/>
      <c r="LOA721" s="15"/>
      <c r="LOB721" s="16"/>
      <c r="LOC721" s="15"/>
      <c r="LOD721" s="16"/>
      <c r="LOE721" s="15"/>
      <c r="LOF721" s="16"/>
      <c r="LOG721" s="15"/>
      <c r="LOH721" s="16"/>
      <c r="LOI721" s="15"/>
      <c r="LOJ721" s="16"/>
      <c r="LOK721" s="15"/>
      <c r="LOL721" s="16"/>
      <c r="LOM721" s="15"/>
      <c r="LON721" s="16"/>
      <c r="LOO721" s="15"/>
      <c r="LOP721" s="16"/>
      <c r="LOQ721" s="15"/>
      <c r="LOR721" s="16"/>
      <c r="LOS721" s="15"/>
      <c r="LOT721" s="16"/>
      <c r="LOU721" s="15"/>
      <c r="LOV721" s="16"/>
      <c r="LOW721" s="15"/>
      <c r="LOX721" s="16"/>
      <c r="LOY721" s="15"/>
      <c r="LOZ721" s="16"/>
      <c r="LPA721" s="15"/>
      <c r="LPB721" s="16"/>
      <c r="LPC721" s="15"/>
      <c r="LPD721" s="16"/>
      <c r="LPE721" s="15"/>
      <c r="LPF721" s="16"/>
      <c r="LPG721" s="15"/>
      <c r="LPH721" s="16"/>
      <c r="LPI721" s="15"/>
      <c r="LPJ721" s="16"/>
      <c r="LPK721" s="15"/>
      <c r="LPL721" s="16"/>
      <c r="LPM721" s="15"/>
      <c r="LPN721" s="16"/>
      <c r="LPO721" s="15"/>
      <c r="LPP721" s="16"/>
      <c r="LPQ721" s="15"/>
      <c r="LPR721" s="16"/>
      <c r="LPS721" s="15"/>
      <c r="LPT721" s="16"/>
      <c r="LPU721" s="15"/>
      <c r="LPV721" s="16"/>
      <c r="LPW721" s="15"/>
      <c r="LPX721" s="16"/>
      <c r="LPY721" s="15"/>
      <c r="LPZ721" s="16"/>
      <c r="LQA721" s="15"/>
      <c r="LQB721" s="16"/>
      <c r="LQC721" s="15"/>
      <c r="LQD721" s="16"/>
      <c r="LQE721" s="15"/>
      <c r="LQF721" s="16"/>
      <c r="LQG721" s="15"/>
      <c r="LQH721" s="16"/>
      <c r="LQI721" s="15"/>
      <c r="LQJ721" s="16"/>
      <c r="LQK721" s="15"/>
      <c r="LQL721" s="16"/>
      <c r="LQM721" s="15"/>
      <c r="LQN721" s="16"/>
      <c r="LQO721" s="15"/>
      <c r="LQP721" s="16"/>
      <c r="LQQ721" s="15"/>
      <c r="LQR721" s="16"/>
      <c r="LQS721" s="15"/>
      <c r="LQT721" s="16"/>
      <c r="LQU721" s="15"/>
      <c r="LQV721" s="16"/>
      <c r="LQW721" s="15"/>
      <c r="LQX721" s="16"/>
      <c r="LQY721" s="15"/>
      <c r="LQZ721" s="16"/>
      <c r="LRA721" s="15"/>
      <c r="LRB721" s="16"/>
      <c r="LRC721" s="15"/>
      <c r="LRD721" s="16"/>
      <c r="LRE721" s="15"/>
      <c r="LRF721" s="16"/>
      <c r="LRG721" s="15"/>
      <c r="LRH721" s="16"/>
      <c r="LRI721" s="15"/>
      <c r="LRJ721" s="16"/>
      <c r="LRK721" s="15"/>
      <c r="LRL721" s="16"/>
      <c r="LRM721" s="15"/>
      <c r="LRN721" s="16"/>
      <c r="LRO721" s="15"/>
      <c r="LRP721" s="16"/>
      <c r="LRQ721" s="15"/>
      <c r="LRR721" s="16"/>
      <c r="LRS721" s="15"/>
      <c r="LRT721" s="16"/>
      <c r="LRU721" s="15"/>
      <c r="LRV721" s="16"/>
      <c r="LRW721" s="15"/>
      <c r="LRX721" s="16"/>
      <c r="LRY721" s="15"/>
      <c r="LRZ721" s="16"/>
      <c r="LSA721" s="15"/>
      <c r="LSB721" s="16"/>
      <c r="LSC721" s="15"/>
      <c r="LSD721" s="16"/>
      <c r="LSE721" s="15"/>
      <c r="LSF721" s="16"/>
      <c r="LSG721" s="15"/>
      <c r="LSH721" s="16"/>
      <c r="LSI721" s="15"/>
      <c r="LSJ721" s="16"/>
      <c r="LSK721" s="15"/>
      <c r="LSL721" s="16"/>
      <c r="LSM721" s="15"/>
      <c r="LSN721" s="16"/>
      <c r="LSO721" s="15"/>
      <c r="LSP721" s="16"/>
      <c r="LSQ721" s="15"/>
      <c r="LSR721" s="16"/>
      <c r="LSS721" s="15"/>
      <c r="LST721" s="16"/>
      <c r="LSU721" s="15"/>
      <c r="LSV721" s="16"/>
      <c r="LSW721" s="15"/>
      <c r="LSX721" s="16"/>
      <c r="LSY721" s="15"/>
      <c r="LSZ721" s="16"/>
      <c r="LTA721" s="15"/>
      <c r="LTB721" s="16"/>
      <c r="LTC721" s="15"/>
      <c r="LTD721" s="16"/>
      <c r="LTE721" s="15"/>
      <c r="LTF721" s="16"/>
      <c r="LTG721" s="15"/>
      <c r="LTH721" s="16"/>
      <c r="LTI721" s="15"/>
      <c r="LTJ721" s="16"/>
      <c r="LTK721" s="15"/>
      <c r="LTL721" s="16"/>
      <c r="LTM721" s="15"/>
      <c r="LTN721" s="16"/>
      <c r="LTO721" s="15"/>
      <c r="LTP721" s="16"/>
      <c r="LTQ721" s="15"/>
      <c r="LTR721" s="16"/>
      <c r="LTS721" s="15"/>
      <c r="LTT721" s="16"/>
      <c r="LTU721" s="15"/>
      <c r="LTV721" s="16"/>
      <c r="LTW721" s="15"/>
      <c r="LTX721" s="16"/>
      <c r="LTY721" s="15"/>
      <c r="LTZ721" s="16"/>
      <c r="LUA721" s="15"/>
      <c r="LUB721" s="16"/>
      <c r="LUC721" s="15"/>
      <c r="LUD721" s="16"/>
      <c r="LUE721" s="15"/>
      <c r="LUF721" s="16"/>
      <c r="LUG721" s="15"/>
      <c r="LUH721" s="16"/>
      <c r="LUI721" s="15"/>
      <c r="LUJ721" s="16"/>
      <c r="LUK721" s="15"/>
      <c r="LUL721" s="16"/>
      <c r="LUM721" s="15"/>
      <c r="LUN721" s="16"/>
      <c r="LUO721" s="15"/>
      <c r="LUP721" s="16"/>
      <c r="LUQ721" s="15"/>
      <c r="LUR721" s="16"/>
      <c r="LUS721" s="15"/>
      <c r="LUT721" s="16"/>
      <c r="LUU721" s="15"/>
      <c r="LUV721" s="16"/>
      <c r="LUW721" s="15"/>
      <c r="LUX721" s="16"/>
      <c r="LUY721" s="15"/>
      <c r="LUZ721" s="16"/>
      <c r="LVA721" s="15"/>
      <c r="LVB721" s="16"/>
      <c r="LVC721" s="15"/>
      <c r="LVD721" s="16"/>
      <c r="LVE721" s="15"/>
      <c r="LVF721" s="16"/>
      <c r="LVG721" s="15"/>
      <c r="LVH721" s="16"/>
      <c r="LVI721" s="15"/>
      <c r="LVJ721" s="16"/>
      <c r="LVK721" s="15"/>
      <c r="LVL721" s="16"/>
      <c r="LVM721" s="15"/>
      <c r="LVN721" s="16"/>
      <c r="LVO721" s="15"/>
      <c r="LVP721" s="16"/>
      <c r="LVQ721" s="15"/>
      <c r="LVR721" s="16"/>
      <c r="LVS721" s="15"/>
      <c r="LVT721" s="16"/>
      <c r="LVU721" s="15"/>
      <c r="LVV721" s="16"/>
      <c r="LVW721" s="15"/>
      <c r="LVX721" s="16"/>
      <c r="LVY721" s="15"/>
      <c r="LVZ721" s="16"/>
      <c r="LWA721" s="15"/>
      <c r="LWB721" s="16"/>
      <c r="LWC721" s="15"/>
      <c r="LWD721" s="16"/>
      <c r="LWE721" s="15"/>
      <c r="LWF721" s="16"/>
      <c r="LWG721" s="15"/>
      <c r="LWH721" s="16"/>
      <c r="LWI721" s="15"/>
      <c r="LWJ721" s="16"/>
      <c r="LWK721" s="15"/>
      <c r="LWL721" s="16"/>
      <c r="LWM721" s="15"/>
      <c r="LWN721" s="16"/>
      <c r="LWO721" s="15"/>
      <c r="LWP721" s="16"/>
      <c r="LWQ721" s="15"/>
      <c r="LWR721" s="16"/>
      <c r="LWS721" s="15"/>
      <c r="LWT721" s="16"/>
      <c r="LWU721" s="15"/>
      <c r="LWV721" s="16"/>
      <c r="LWW721" s="15"/>
      <c r="LWX721" s="16"/>
      <c r="LWY721" s="15"/>
      <c r="LWZ721" s="16"/>
      <c r="LXA721" s="15"/>
      <c r="LXB721" s="16"/>
      <c r="LXC721" s="15"/>
      <c r="LXD721" s="16"/>
      <c r="LXE721" s="15"/>
      <c r="LXF721" s="16"/>
      <c r="LXG721" s="15"/>
      <c r="LXH721" s="16"/>
      <c r="LXI721" s="15"/>
      <c r="LXJ721" s="16"/>
      <c r="LXK721" s="15"/>
      <c r="LXL721" s="16"/>
      <c r="LXM721" s="15"/>
      <c r="LXN721" s="16"/>
      <c r="LXO721" s="15"/>
      <c r="LXP721" s="16"/>
      <c r="LXQ721" s="15"/>
      <c r="LXR721" s="16"/>
      <c r="LXS721" s="15"/>
      <c r="LXT721" s="16"/>
      <c r="LXU721" s="15"/>
      <c r="LXV721" s="16"/>
      <c r="LXW721" s="15"/>
      <c r="LXX721" s="16"/>
      <c r="LXY721" s="15"/>
      <c r="LXZ721" s="16"/>
      <c r="LYA721" s="15"/>
      <c r="LYB721" s="16"/>
      <c r="LYC721" s="15"/>
      <c r="LYD721" s="16"/>
      <c r="LYE721" s="15"/>
      <c r="LYF721" s="16"/>
      <c r="LYG721" s="15"/>
      <c r="LYH721" s="16"/>
      <c r="LYI721" s="15"/>
      <c r="LYJ721" s="16"/>
      <c r="LYK721" s="15"/>
      <c r="LYL721" s="16"/>
      <c r="LYM721" s="15"/>
      <c r="LYN721" s="16"/>
      <c r="LYO721" s="15"/>
      <c r="LYP721" s="16"/>
      <c r="LYQ721" s="15"/>
      <c r="LYR721" s="16"/>
      <c r="LYS721" s="15"/>
      <c r="LYT721" s="16"/>
      <c r="LYU721" s="15"/>
      <c r="LYV721" s="16"/>
      <c r="LYW721" s="15"/>
      <c r="LYX721" s="16"/>
      <c r="LYY721" s="15"/>
      <c r="LYZ721" s="16"/>
      <c r="LZA721" s="15"/>
      <c r="LZB721" s="16"/>
      <c r="LZC721" s="15"/>
      <c r="LZD721" s="16"/>
      <c r="LZE721" s="15"/>
      <c r="LZF721" s="16"/>
      <c r="LZG721" s="15"/>
      <c r="LZH721" s="16"/>
      <c r="LZI721" s="15"/>
      <c r="LZJ721" s="16"/>
      <c r="LZK721" s="15"/>
      <c r="LZL721" s="16"/>
      <c r="LZM721" s="15"/>
      <c r="LZN721" s="16"/>
      <c r="LZO721" s="15"/>
      <c r="LZP721" s="16"/>
      <c r="LZQ721" s="15"/>
      <c r="LZR721" s="16"/>
      <c r="LZS721" s="15"/>
      <c r="LZT721" s="16"/>
      <c r="LZU721" s="15"/>
      <c r="LZV721" s="16"/>
      <c r="LZW721" s="15"/>
      <c r="LZX721" s="16"/>
      <c r="LZY721" s="15"/>
      <c r="LZZ721" s="16"/>
      <c r="MAA721" s="15"/>
      <c r="MAB721" s="16"/>
      <c r="MAC721" s="15"/>
      <c r="MAD721" s="16"/>
      <c r="MAE721" s="15"/>
      <c r="MAF721" s="16"/>
      <c r="MAG721" s="15"/>
      <c r="MAH721" s="16"/>
      <c r="MAI721" s="15"/>
      <c r="MAJ721" s="16"/>
      <c r="MAK721" s="15"/>
      <c r="MAL721" s="16"/>
      <c r="MAM721" s="15"/>
      <c r="MAN721" s="16"/>
      <c r="MAO721" s="15"/>
      <c r="MAP721" s="16"/>
      <c r="MAQ721" s="15"/>
      <c r="MAR721" s="16"/>
      <c r="MAS721" s="15"/>
      <c r="MAT721" s="16"/>
      <c r="MAU721" s="15"/>
      <c r="MAV721" s="16"/>
      <c r="MAW721" s="15"/>
      <c r="MAX721" s="16"/>
      <c r="MAY721" s="15"/>
      <c r="MAZ721" s="16"/>
      <c r="MBA721" s="15"/>
      <c r="MBB721" s="16"/>
      <c r="MBC721" s="15"/>
      <c r="MBD721" s="16"/>
      <c r="MBE721" s="15"/>
      <c r="MBF721" s="16"/>
      <c r="MBG721" s="15"/>
      <c r="MBH721" s="16"/>
      <c r="MBI721" s="15"/>
      <c r="MBJ721" s="16"/>
      <c r="MBK721" s="15"/>
      <c r="MBL721" s="16"/>
      <c r="MBM721" s="15"/>
      <c r="MBN721" s="16"/>
      <c r="MBO721" s="15"/>
      <c r="MBP721" s="16"/>
      <c r="MBQ721" s="15"/>
      <c r="MBR721" s="16"/>
      <c r="MBS721" s="15"/>
      <c r="MBT721" s="16"/>
      <c r="MBU721" s="15"/>
      <c r="MBV721" s="16"/>
      <c r="MBW721" s="15"/>
      <c r="MBX721" s="16"/>
      <c r="MBY721" s="15"/>
      <c r="MBZ721" s="16"/>
      <c r="MCA721" s="15"/>
      <c r="MCB721" s="16"/>
      <c r="MCC721" s="15"/>
      <c r="MCD721" s="16"/>
      <c r="MCE721" s="15"/>
      <c r="MCF721" s="16"/>
      <c r="MCG721" s="15"/>
      <c r="MCH721" s="16"/>
      <c r="MCI721" s="15"/>
      <c r="MCJ721" s="16"/>
      <c r="MCK721" s="15"/>
      <c r="MCL721" s="16"/>
      <c r="MCM721" s="15"/>
      <c r="MCN721" s="16"/>
      <c r="MCO721" s="15"/>
      <c r="MCP721" s="16"/>
      <c r="MCQ721" s="15"/>
      <c r="MCR721" s="16"/>
      <c r="MCS721" s="15"/>
      <c r="MCT721" s="16"/>
      <c r="MCU721" s="15"/>
      <c r="MCV721" s="16"/>
      <c r="MCW721" s="15"/>
      <c r="MCX721" s="16"/>
      <c r="MCY721" s="15"/>
      <c r="MCZ721" s="16"/>
      <c r="MDA721" s="15"/>
      <c r="MDB721" s="16"/>
      <c r="MDC721" s="15"/>
      <c r="MDD721" s="16"/>
      <c r="MDE721" s="15"/>
      <c r="MDF721" s="16"/>
      <c r="MDG721" s="15"/>
      <c r="MDH721" s="16"/>
      <c r="MDI721" s="15"/>
      <c r="MDJ721" s="16"/>
      <c r="MDK721" s="15"/>
      <c r="MDL721" s="16"/>
      <c r="MDM721" s="15"/>
      <c r="MDN721" s="16"/>
      <c r="MDO721" s="15"/>
      <c r="MDP721" s="16"/>
      <c r="MDQ721" s="15"/>
      <c r="MDR721" s="16"/>
      <c r="MDS721" s="15"/>
      <c r="MDT721" s="16"/>
      <c r="MDU721" s="15"/>
      <c r="MDV721" s="16"/>
      <c r="MDW721" s="15"/>
      <c r="MDX721" s="16"/>
      <c r="MDY721" s="15"/>
      <c r="MDZ721" s="16"/>
      <c r="MEA721" s="15"/>
      <c r="MEB721" s="16"/>
      <c r="MEC721" s="15"/>
      <c r="MED721" s="16"/>
      <c r="MEE721" s="15"/>
      <c r="MEF721" s="16"/>
      <c r="MEG721" s="15"/>
      <c r="MEH721" s="16"/>
      <c r="MEI721" s="15"/>
      <c r="MEJ721" s="16"/>
      <c r="MEK721" s="15"/>
      <c r="MEL721" s="16"/>
      <c r="MEM721" s="15"/>
      <c r="MEN721" s="16"/>
      <c r="MEO721" s="15"/>
      <c r="MEP721" s="16"/>
      <c r="MEQ721" s="15"/>
      <c r="MER721" s="16"/>
      <c r="MES721" s="15"/>
      <c r="MET721" s="16"/>
      <c r="MEU721" s="15"/>
      <c r="MEV721" s="16"/>
      <c r="MEW721" s="15"/>
      <c r="MEX721" s="16"/>
      <c r="MEY721" s="15"/>
      <c r="MEZ721" s="16"/>
      <c r="MFA721" s="15"/>
      <c r="MFB721" s="16"/>
      <c r="MFC721" s="15"/>
      <c r="MFD721" s="16"/>
      <c r="MFE721" s="15"/>
      <c r="MFF721" s="16"/>
      <c r="MFG721" s="15"/>
      <c r="MFH721" s="16"/>
      <c r="MFI721" s="15"/>
      <c r="MFJ721" s="16"/>
      <c r="MFK721" s="15"/>
      <c r="MFL721" s="16"/>
      <c r="MFM721" s="15"/>
      <c r="MFN721" s="16"/>
      <c r="MFO721" s="15"/>
      <c r="MFP721" s="16"/>
      <c r="MFQ721" s="15"/>
      <c r="MFR721" s="16"/>
      <c r="MFS721" s="15"/>
      <c r="MFT721" s="16"/>
      <c r="MFU721" s="15"/>
      <c r="MFV721" s="16"/>
      <c r="MFW721" s="15"/>
      <c r="MFX721" s="16"/>
      <c r="MFY721" s="15"/>
      <c r="MFZ721" s="16"/>
      <c r="MGA721" s="15"/>
      <c r="MGB721" s="16"/>
      <c r="MGC721" s="15"/>
      <c r="MGD721" s="16"/>
      <c r="MGE721" s="15"/>
      <c r="MGF721" s="16"/>
      <c r="MGG721" s="15"/>
      <c r="MGH721" s="16"/>
      <c r="MGI721" s="15"/>
      <c r="MGJ721" s="16"/>
      <c r="MGK721" s="15"/>
      <c r="MGL721" s="16"/>
      <c r="MGM721" s="15"/>
      <c r="MGN721" s="16"/>
      <c r="MGO721" s="15"/>
      <c r="MGP721" s="16"/>
      <c r="MGQ721" s="15"/>
      <c r="MGR721" s="16"/>
      <c r="MGS721" s="15"/>
      <c r="MGT721" s="16"/>
      <c r="MGU721" s="15"/>
      <c r="MGV721" s="16"/>
      <c r="MGW721" s="15"/>
      <c r="MGX721" s="16"/>
      <c r="MGY721" s="15"/>
      <c r="MGZ721" s="16"/>
      <c r="MHA721" s="15"/>
      <c r="MHB721" s="16"/>
      <c r="MHC721" s="15"/>
      <c r="MHD721" s="16"/>
      <c r="MHE721" s="15"/>
      <c r="MHF721" s="16"/>
      <c r="MHG721" s="15"/>
      <c r="MHH721" s="16"/>
      <c r="MHI721" s="15"/>
      <c r="MHJ721" s="16"/>
      <c r="MHK721" s="15"/>
      <c r="MHL721" s="16"/>
      <c r="MHM721" s="15"/>
      <c r="MHN721" s="16"/>
      <c r="MHO721" s="15"/>
      <c r="MHP721" s="16"/>
      <c r="MHQ721" s="15"/>
      <c r="MHR721" s="16"/>
      <c r="MHS721" s="15"/>
      <c r="MHT721" s="16"/>
      <c r="MHU721" s="15"/>
      <c r="MHV721" s="16"/>
      <c r="MHW721" s="15"/>
      <c r="MHX721" s="16"/>
      <c r="MHY721" s="15"/>
      <c r="MHZ721" s="16"/>
      <c r="MIA721" s="15"/>
      <c r="MIB721" s="16"/>
      <c r="MIC721" s="15"/>
      <c r="MID721" s="16"/>
      <c r="MIE721" s="15"/>
      <c r="MIF721" s="16"/>
      <c r="MIG721" s="15"/>
      <c r="MIH721" s="16"/>
      <c r="MII721" s="15"/>
      <c r="MIJ721" s="16"/>
      <c r="MIK721" s="15"/>
      <c r="MIL721" s="16"/>
      <c r="MIM721" s="15"/>
      <c r="MIN721" s="16"/>
      <c r="MIO721" s="15"/>
      <c r="MIP721" s="16"/>
      <c r="MIQ721" s="15"/>
      <c r="MIR721" s="16"/>
      <c r="MIS721" s="15"/>
      <c r="MIT721" s="16"/>
      <c r="MIU721" s="15"/>
      <c r="MIV721" s="16"/>
      <c r="MIW721" s="15"/>
      <c r="MIX721" s="16"/>
      <c r="MIY721" s="15"/>
      <c r="MIZ721" s="16"/>
      <c r="MJA721" s="15"/>
      <c r="MJB721" s="16"/>
      <c r="MJC721" s="15"/>
      <c r="MJD721" s="16"/>
      <c r="MJE721" s="15"/>
      <c r="MJF721" s="16"/>
      <c r="MJG721" s="15"/>
      <c r="MJH721" s="16"/>
      <c r="MJI721" s="15"/>
      <c r="MJJ721" s="16"/>
      <c r="MJK721" s="15"/>
      <c r="MJL721" s="16"/>
      <c r="MJM721" s="15"/>
      <c r="MJN721" s="16"/>
      <c r="MJO721" s="15"/>
      <c r="MJP721" s="16"/>
      <c r="MJQ721" s="15"/>
      <c r="MJR721" s="16"/>
      <c r="MJS721" s="15"/>
      <c r="MJT721" s="16"/>
      <c r="MJU721" s="15"/>
      <c r="MJV721" s="16"/>
      <c r="MJW721" s="15"/>
      <c r="MJX721" s="16"/>
      <c r="MJY721" s="15"/>
      <c r="MJZ721" s="16"/>
      <c r="MKA721" s="15"/>
      <c r="MKB721" s="16"/>
      <c r="MKC721" s="15"/>
      <c r="MKD721" s="16"/>
      <c r="MKE721" s="15"/>
      <c r="MKF721" s="16"/>
      <c r="MKG721" s="15"/>
      <c r="MKH721" s="16"/>
      <c r="MKI721" s="15"/>
      <c r="MKJ721" s="16"/>
      <c r="MKK721" s="15"/>
      <c r="MKL721" s="16"/>
      <c r="MKM721" s="15"/>
      <c r="MKN721" s="16"/>
      <c r="MKO721" s="15"/>
      <c r="MKP721" s="16"/>
      <c r="MKQ721" s="15"/>
      <c r="MKR721" s="16"/>
      <c r="MKS721" s="15"/>
      <c r="MKT721" s="16"/>
      <c r="MKU721" s="15"/>
      <c r="MKV721" s="16"/>
      <c r="MKW721" s="15"/>
      <c r="MKX721" s="16"/>
      <c r="MKY721" s="15"/>
      <c r="MKZ721" s="16"/>
      <c r="MLA721" s="15"/>
      <c r="MLB721" s="16"/>
      <c r="MLC721" s="15"/>
      <c r="MLD721" s="16"/>
      <c r="MLE721" s="15"/>
      <c r="MLF721" s="16"/>
      <c r="MLG721" s="15"/>
      <c r="MLH721" s="16"/>
      <c r="MLI721" s="15"/>
      <c r="MLJ721" s="16"/>
      <c r="MLK721" s="15"/>
      <c r="MLL721" s="16"/>
      <c r="MLM721" s="15"/>
      <c r="MLN721" s="16"/>
      <c r="MLO721" s="15"/>
      <c r="MLP721" s="16"/>
      <c r="MLQ721" s="15"/>
      <c r="MLR721" s="16"/>
      <c r="MLS721" s="15"/>
      <c r="MLT721" s="16"/>
      <c r="MLU721" s="15"/>
      <c r="MLV721" s="16"/>
      <c r="MLW721" s="15"/>
      <c r="MLX721" s="16"/>
      <c r="MLY721" s="15"/>
      <c r="MLZ721" s="16"/>
      <c r="MMA721" s="15"/>
      <c r="MMB721" s="16"/>
      <c r="MMC721" s="15"/>
      <c r="MMD721" s="16"/>
      <c r="MME721" s="15"/>
      <c r="MMF721" s="16"/>
      <c r="MMG721" s="15"/>
      <c r="MMH721" s="16"/>
      <c r="MMI721" s="15"/>
      <c r="MMJ721" s="16"/>
      <c r="MMK721" s="15"/>
      <c r="MML721" s="16"/>
      <c r="MMM721" s="15"/>
      <c r="MMN721" s="16"/>
      <c r="MMO721" s="15"/>
      <c r="MMP721" s="16"/>
      <c r="MMQ721" s="15"/>
      <c r="MMR721" s="16"/>
      <c r="MMS721" s="15"/>
      <c r="MMT721" s="16"/>
      <c r="MMU721" s="15"/>
      <c r="MMV721" s="16"/>
      <c r="MMW721" s="15"/>
      <c r="MMX721" s="16"/>
      <c r="MMY721" s="15"/>
      <c r="MMZ721" s="16"/>
      <c r="MNA721" s="15"/>
      <c r="MNB721" s="16"/>
      <c r="MNC721" s="15"/>
      <c r="MND721" s="16"/>
      <c r="MNE721" s="15"/>
      <c r="MNF721" s="16"/>
      <c r="MNG721" s="15"/>
      <c r="MNH721" s="16"/>
      <c r="MNI721" s="15"/>
      <c r="MNJ721" s="16"/>
      <c r="MNK721" s="15"/>
      <c r="MNL721" s="16"/>
      <c r="MNM721" s="15"/>
      <c r="MNN721" s="16"/>
      <c r="MNO721" s="15"/>
      <c r="MNP721" s="16"/>
      <c r="MNQ721" s="15"/>
      <c r="MNR721" s="16"/>
      <c r="MNS721" s="15"/>
      <c r="MNT721" s="16"/>
      <c r="MNU721" s="15"/>
      <c r="MNV721" s="16"/>
      <c r="MNW721" s="15"/>
      <c r="MNX721" s="16"/>
      <c r="MNY721" s="15"/>
      <c r="MNZ721" s="16"/>
      <c r="MOA721" s="15"/>
      <c r="MOB721" s="16"/>
      <c r="MOC721" s="15"/>
      <c r="MOD721" s="16"/>
      <c r="MOE721" s="15"/>
      <c r="MOF721" s="16"/>
      <c r="MOG721" s="15"/>
      <c r="MOH721" s="16"/>
      <c r="MOI721" s="15"/>
      <c r="MOJ721" s="16"/>
      <c r="MOK721" s="15"/>
      <c r="MOL721" s="16"/>
      <c r="MOM721" s="15"/>
      <c r="MON721" s="16"/>
      <c r="MOO721" s="15"/>
      <c r="MOP721" s="16"/>
      <c r="MOQ721" s="15"/>
      <c r="MOR721" s="16"/>
      <c r="MOS721" s="15"/>
      <c r="MOT721" s="16"/>
      <c r="MOU721" s="15"/>
      <c r="MOV721" s="16"/>
      <c r="MOW721" s="15"/>
      <c r="MOX721" s="16"/>
      <c r="MOY721" s="15"/>
      <c r="MOZ721" s="16"/>
      <c r="MPA721" s="15"/>
      <c r="MPB721" s="16"/>
      <c r="MPC721" s="15"/>
      <c r="MPD721" s="16"/>
      <c r="MPE721" s="15"/>
      <c r="MPF721" s="16"/>
      <c r="MPG721" s="15"/>
      <c r="MPH721" s="16"/>
      <c r="MPI721" s="15"/>
      <c r="MPJ721" s="16"/>
      <c r="MPK721" s="15"/>
      <c r="MPL721" s="16"/>
      <c r="MPM721" s="15"/>
      <c r="MPN721" s="16"/>
      <c r="MPO721" s="15"/>
      <c r="MPP721" s="16"/>
      <c r="MPQ721" s="15"/>
      <c r="MPR721" s="16"/>
      <c r="MPS721" s="15"/>
      <c r="MPT721" s="16"/>
      <c r="MPU721" s="15"/>
      <c r="MPV721" s="16"/>
      <c r="MPW721" s="15"/>
      <c r="MPX721" s="16"/>
      <c r="MPY721" s="15"/>
      <c r="MPZ721" s="16"/>
      <c r="MQA721" s="15"/>
      <c r="MQB721" s="16"/>
      <c r="MQC721" s="15"/>
      <c r="MQD721" s="16"/>
      <c r="MQE721" s="15"/>
      <c r="MQF721" s="16"/>
      <c r="MQG721" s="15"/>
      <c r="MQH721" s="16"/>
      <c r="MQI721" s="15"/>
      <c r="MQJ721" s="16"/>
      <c r="MQK721" s="15"/>
      <c r="MQL721" s="16"/>
      <c r="MQM721" s="15"/>
      <c r="MQN721" s="16"/>
      <c r="MQO721" s="15"/>
      <c r="MQP721" s="16"/>
      <c r="MQQ721" s="15"/>
      <c r="MQR721" s="16"/>
      <c r="MQS721" s="15"/>
      <c r="MQT721" s="16"/>
      <c r="MQU721" s="15"/>
      <c r="MQV721" s="16"/>
      <c r="MQW721" s="15"/>
      <c r="MQX721" s="16"/>
      <c r="MQY721" s="15"/>
      <c r="MQZ721" s="16"/>
      <c r="MRA721" s="15"/>
      <c r="MRB721" s="16"/>
      <c r="MRC721" s="15"/>
      <c r="MRD721" s="16"/>
      <c r="MRE721" s="15"/>
      <c r="MRF721" s="16"/>
      <c r="MRG721" s="15"/>
      <c r="MRH721" s="16"/>
      <c r="MRI721" s="15"/>
      <c r="MRJ721" s="16"/>
      <c r="MRK721" s="15"/>
      <c r="MRL721" s="16"/>
      <c r="MRM721" s="15"/>
      <c r="MRN721" s="16"/>
      <c r="MRO721" s="15"/>
      <c r="MRP721" s="16"/>
      <c r="MRQ721" s="15"/>
      <c r="MRR721" s="16"/>
      <c r="MRS721" s="15"/>
      <c r="MRT721" s="16"/>
      <c r="MRU721" s="15"/>
      <c r="MRV721" s="16"/>
      <c r="MRW721" s="15"/>
      <c r="MRX721" s="16"/>
      <c r="MRY721" s="15"/>
      <c r="MRZ721" s="16"/>
      <c r="MSA721" s="15"/>
      <c r="MSB721" s="16"/>
      <c r="MSC721" s="15"/>
      <c r="MSD721" s="16"/>
      <c r="MSE721" s="15"/>
      <c r="MSF721" s="16"/>
      <c r="MSG721" s="15"/>
      <c r="MSH721" s="16"/>
      <c r="MSI721" s="15"/>
      <c r="MSJ721" s="16"/>
      <c r="MSK721" s="15"/>
      <c r="MSL721" s="16"/>
      <c r="MSM721" s="15"/>
      <c r="MSN721" s="16"/>
      <c r="MSO721" s="15"/>
      <c r="MSP721" s="16"/>
      <c r="MSQ721" s="15"/>
      <c r="MSR721" s="16"/>
      <c r="MSS721" s="15"/>
      <c r="MST721" s="16"/>
      <c r="MSU721" s="15"/>
      <c r="MSV721" s="16"/>
      <c r="MSW721" s="15"/>
      <c r="MSX721" s="16"/>
      <c r="MSY721" s="15"/>
      <c r="MSZ721" s="16"/>
      <c r="MTA721" s="15"/>
      <c r="MTB721" s="16"/>
      <c r="MTC721" s="15"/>
      <c r="MTD721" s="16"/>
      <c r="MTE721" s="15"/>
      <c r="MTF721" s="16"/>
      <c r="MTG721" s="15"/>
      <c r="MTH721" s="16"/>
      <c r="MTI721" s="15"/>
      <c r="MTJ721" s="16"/>
      <c r="MTK721" s="15"/>
      <c r="MTL721" s="16"/>
      <c r="MTM721" s="15"/>
      <c r="MTN721" s="16"/>
      <c r="MTO721" s="15"/>
      <c r="MTP721" s="16"/>
      <c r="MTQ721" s="15"/>
      <c r="MTR721" s="16"/>
      <c r="MTS721" s="15"/>
      <c r="MTT721" s="16"/>
      <c r="MTU721" s="15"/>
      <c r="MTV721" s="16"/>
      <c r="MTW721" s="15"/>
      <c r="MTX721" s="16"/>
      <c r="MTY721" s="15"/>
      <c r="MTZ721" s="16"/>
      <c r="MUA721" s="15"/>
      <c r="MUB721" s="16"/>
      <c r="MUC721" s="15"/>
      <c r="MUD721" s="16"/>
      <c r="MUE721" s="15"/>
      <c r="MUF721" s="16"/>
      <c r="MUG721" s="15"/>
      <c r="MUH721" s="16"/>
      <c r="MUI721" s="15"/>
      <c r="MUJ721" s="16"/>
      <c r="MUK721" s="15"/>
      <c r="MUL721" s="16"/>
      <c r="MUM721" s="15"/>
      <c r="MUN721" s="16"/>
      <c r="MUO721" s="15"/>
      <c r="MUP721" s="16"/>
      <c r="MUQ721" s="15"/>
      <c r="MUR721" s="16"/>
      <c r="MUS721" s="15"/>
      <c r="MUT721" s="16"/>
      <c r="MUU721" s="15"/>
      <c r="MUV721" s="16"/>
      <c r="MUW721" s="15"/>
      <c r="MUX721" s="16"/>
      <c r="MUY721" s="15"/>
      <c r="MUZ721" s="16"/>
      <c r="MVA721" s="15"/>
      <c r="MVB721" s="16"/>
      <c r="MVC721" s="15"/>
      <c r="MVD721" s="16"/>
      <c r="MVE721" s="15"/>
      <c r="MVF721" s="16"/>
      <c r="MVG721" s="15"/>
      <c r="MVH721" s="16"/>
      <c r="MVI721" s="15"/>
      <c r="MVJ721" s="16"/>
      <c r="MVK721" s="15"/>
      <c r="MVL721" s="16"/>
      <c r="MVM721" s="15"/>
      <c r="MVN721" s="16"/>
      <c r="MVO721" s="15"/>
      <c r="MVP721" s="16"/>
      <c r="MVQ721" s="15"/>
      <c r="MVR721" s="16"/>
      <c r="MVS721" s="15"/>
      <c r="MVT721" s="16"/>
      <c r="MVU721" s="15"/>
      <c r="MVV721" s="16"/>
      <c r="MVW721" s="15"/>
      <c r="MVX721" s="16"/>
      <c r="MVY721" s="15"/>
      <c r="MVZ721" s="16"/>
      <c r="MWA721" s="15"/>
      <c r="MWB721" s="16"/>
      <c r="MWC721" s="15"/>
      <c r="MWD721" s="16"/>
      <c r="MWE721" s="15"/>
      <c r="MWF721" s="16"/>
      <c r="MWG721" s="15"/>
      <c r="MWH721" s="16"/>
      <c r="MWI721" s="15"/>
      <c r="MWJ721" s="16"/>
      <c r="MWK721" s="15"/>
      <c r="MWL721" s="16"/>
      <c r="MWM721" s="15"/>
      <c r="MWN721" s="16"/>
      <c r="MWO721" s="15"/>
      <c r="MWP721" s="16"/>
      <c r="MWQ721" s="15"/>
      <c r="MWR721" s="16"/>
      <c r="MWS721" s="15"/>
      <c r="MWT721" s="16"/>
      <c r="MWU721" s="15"/>
      <c r="MWV721" s="16"/>
      <c r="MWW721" s="15"/>
      <c r="MWX721" s="16"/>
      <c r="MWY721" s="15"/>
      <c r="MWZ721" s="16"/>
      <c r="MXA721" s="15"/>
      <c r="MXB721" s="16"/>
      <c r="MXC721" s="15"/>
      <c r="MXD721" s="16"/>
      <c r="MXE721" s="15"/>
      <c r="MXF721" s="16"/>
      <c r="MXG721" s="15"/>
      <c r="MXH721" s="16"/>
      <c r="MXI721" s="15"/>
      <c r="MXJ721" s="16"/>
      <c r="MXK721" s="15"/>
      <c r="MXL721" s="16"/>
      <c r="MXM721" s="15"/>
      <c r="MXN721" s="16"/>
      <c r="MXO721" s="15"/>
      <c r="MXP721" s="16"/>
      <c r="MXQ721" s="15"/>
      <c r="MXR721" s="16"/>
      <c r="MXS721" s="15"/>
      <c r="MXT721" s="16"/>
      <c r="MXU721" s="15"/>
      <c r="MXV721" s="16"/>
      <c r="MXW721" s="15"/>
      <c r="MXX721" s="16"/>
      <c r="MXY721" s="15"/>
      <c r="MXZ721" s="16"/>
      <c r="MYA721" s="15"/>
      <c r="MYB721" s="16"/>
      <c r="MYC721" s="15"/>
      <c r="MYD721" s="16"/>
      <c r="MYE721" s="15"/>
      <c r="MYF721" s="16"/>
      <c r="MYG721" s="15"/>
      <c r="MYH721" s="16"/>
      <c r="MYI721" s="15"/>
      <c r="MYJ721" s="16"/>
      <c r="MYK721" s="15"/>
      <c r="MYL721" s="16"/>
      <c r="MYM721" s="15"/>
      <c r="MYN721" s="16"/>
      <c r="MYO721" s="15"/>
      <c r="MYP721" s="16"/>
      <c r="MYQ721" s="15"/>
      <c r="MYR721" s="16"/>
      <c r="MYS721" s="15"/>
      <c r="MYT721" s="16"/>
      <c r="MYU721" s="15"/>
      <c r="MYV721" s="16"/>
      <c r="MYW721" s="15"/>
      <c r="MYX721" s="16"/>
      <c r="MYY721" s="15"/>
      <c r="MYZ721" s="16"/>
      <c r="MZA721" s="15"/>
      <c r="MZB721" s="16"/>
      <c r="MZC721" s="15"/>
      <c r="MZD721" s="16"/>
      <c r="MZE721" s="15"/>
      <c r="MZF721" s="16"/>
      <c r="MZG721" s="15"/>
      <c r="MZH721" s="16"/>
      <c r="MZI721" s="15"/>
      <c r="MZJ721" s="16"/>
      <c r="MZK721" s="15"/>
      <c r="MZL721" s="16"/>
      <c r="MZM721" s="15"/>
      <c r="MZN721" s="16"/>
      <c r="MZO721" s="15"/>
      <c r="MZP721" s="16"/>
      <c r="MZQ721" s="15"/>
      <c r="MZR721" s="16"/>
      <c r="MZS721" s="15"/>
      <c r="MZT721" s="16"/>
      <c r="MZU721" s="15"/>
      <c r="MZV721" s="16"/>
      <c r="MZW721" s="15"/>
      <c r="MZX721" s="16"/>
      <c r="MZY721" s="15"/>
      <c r="MZZ721" s="16"/>
      <c r="NAA721" s="15"/>
      <c r="NAB721" s="16"/>
      <c r="NAC721" s="15"/>
      <c r="NAD721" s="16"/>
      <c r="NAE721" s="15"/>
      <c r="NAF721" s="16"/>
      <c r="NAG721" s="15"/>
      <c r="NAH721" s="16"/>
      <c r="NAI721" s="15"/>
      <c r="NAJ721" s="16"/>
      <c r="NAK721" s="15"/>
      <c r="NAL721" s="16"/>
      <c r="NAM721" s="15"/>
      <c r="NAN721" s="16"/>
      <c r="NAO721" s="15"/>
      <c r="NAP721" s="16"/>
      <c r="NAQ721" s="15"/>
      <c r="NAR721" s="16"/>
      <c r="NAS721" s="15"/>
      <c r="NAT721" s="16"/>
      <c r="NAU721" s="15"/>
      <c r="NAV721" s="16"/>
      <c r="NAW721" s="15"/>
      <c r="NAX721" s="16"/>
      <c r="NAY721" s="15"/>
      <c r="NAZ721" s="16"/>
      <c r="NBA721" s="15"/>
      <c r="NBB721" s="16"/>
      <c r="NBC721" s="15"/>
      <c r="NBD721" s="16"/>
      <c r="NBE721" s="15"/>
      <c r="NBF721" s="16"/>
      <c r="NBG721" s="15"/>
      <c r="NBH721" s="16"/>
      <c r="NBI721" s="15"/>
      <c r="NBJ721" s="16"/>
      <c r="NBK721" s="15"/>
      <c r="NBL721" s="16"/>
      <c r="NBM721" s="15"/>
      <c r="NBN721" s="16"/>
      <c r="NBO721" s="15"/>
      <c r="NBP721" s="16"/>
      <c r="NBQ721" s="15"/>
      <c r="NBR721" s="16"/>
      <c r="NBS721" s="15"/>
      <c r="NBT721" s="16"/>
      <c r="NBU721" s="15"/>
      <c r="NBV721" s="16"/>
      <c r="NBW721" s="15"/>
      <c r="NBX721" s="16"/>
      <c r="NBY721" s="15"/>
      <c r="NBZ721" s="16"/>
      <c r="NCA721" s="15"/>
      <c r="NCB721" s="16"/>
      <c r="NCC721" s="15"/>
      <c r="NCD721" s="16"/>
      <c r="NCE721" s="15"/>
      <c r="NCF721" s="16"/>
      <c r="NCG721" s="15"/>
      <c r="NCH721" s="16"/>
      <c r="NCI721" s="15"/>
      <c r="NCJ721" s="16"/>
      <c r="NCK721" s="15"/>
      <c r="NCL721" s="16"/>
      <c r="NCM721" s="15"/>
      <c r="NCN721" s="16"/>
      <c r="NCO721" s="15"/>
      <c r="NCP721" s="16"/>
      <c r="NCQ721" s="15"/>
      <c r="NCR721" s="16"/>
      <c r="NCS721" s="15"/>
      <c r="NCT721" s="16"/>
      <c r="NCU721" s="15"/>
      <c r="NCV721" s="16"/>
      <c r="NCW721" s="15"/>
      <c r="NCX721" s="16"/>
      <c r="NCY721" s="15"/>
      <c r="NCZ721" s="16"/>
      <c r="NDA721" s="15"/>
      <c r="NDB721" s="16"/>
      <c r="NDC721" s="15"/>
      <c r="NDD721" s="16"/>
      <c r="NDE721" s="15"/>
      <c r="NDF721" s="16"/>
      <c r="NDG721" s="15"/>
      <c r="NDH721" s="16"/>
      <c r="NDI721" s="15"/>
      <c r="NDJ721" s="16"/>
      <c r="NDK721" s="15"/>
      <c r="NDL721" s="16"/>
      <c r="NDM721" s="15"/>
      <c r="NDN721" s="16"/>
      <c r="NDO721" s="15"/>
      <c r="NDP721" s="16"/>
      <c r="NDQ721" s="15"/>
      <c r="NDR721" s="16"/>
      <c r="NDS721" s="15"/>
      <c r="NDT721" s="16"/>
      <c r="NDU721" s="15"/>
      <c r="NDV721" s="16"/>
      <c r="NDW721" s="15"/>
      <c r="NDX721" s="16"/>
      <c r="NDY721" s="15"/>
      <c r="NDZ721" s="16"/>
      <c r="NEA721" s="15"/>
      <c r="NEB721" s="16"/>
      <c r="NEC721" s="15"/>
      <c r="NED721" s="16"/>
      <c r="NEE721" s="15"/>
      <c r="NEF721" s="16"/>
      <c r="NEG721" s="15"/>
      <c r="NEH721" s="16"/>
      <c r="NEI721" s="15"/>
      <c r="NEJ721" s="16"/>
      <c r="NEK721" s="15"/>
      <c r="NEL721" s="16"/>
      <c r="NEM721" s="15"/>
      <c r="NEN721" s="16"/>
      <c r="NEO721" s="15"/>
      <c r="NEP721" s="16"/>
      <c r="NEQ721" s="15"/>
      <c r="NER721" s="16"/>
      <c r="NES721" s="15"/>
      <c r="NET721" s="16"/>
      <c r="NEU721" s="15"/>
      <c r="NEV721" s="16"/>
      <c r="NEW721" s="15"/>
      <c r="NEX721" s="16"/>
      <c r="NEY721" s="15"/>
      <c r="NEZ721" s="16"/>
      <c r="NFA721" s="15"/>
      <c r="NFB721" s="16"/>
      <c r="NFC721" s="15"/>
      <c r="NFD721" s="16"/>
      <c r="NFE721" s="15"/>
      <c r="NFF721" s="16"/>
      <c r="NFG721" s="15"/>
      <c r="NFH721" s="16"/>
      <c r="NFI721" s="15"/>
      <c r="NFJ721" s="16"/>
      <c r="NFK721" s="15"/>
      <c r="NFL721" s="16"/>
      <c r="NFM721" s="15"/>
      <c r="NFN721" s="16"/>
      <c r="NFO721" s="15"/>
      <c r="NFP721" s="16"/>
      <c r="NFQ721" s="15"/>
      <c r="NFR721" s="16"/>
      <c r="NFS721" s="15"/>
      <c r="NFT721" s="16"/>
      <c r="NFU721" s="15"/>
      <c r="NFV721" s="16"/>
      <c r="NFW721" s="15"/>
      <c r="NFX721" s="16"/>
      <c r="NFY721" s="15"/>
      <c r="NFZ721" s="16"/>
      <c r="NGA721" s="15"/>
      <c r="NGB721" s="16"/>
      <c r="NGC721" s="15"/>
      <c r="NGD721" s="16"/>
      <c r="NGE721" s="15"/>
      <c r="NGF721" s="16"/>
      <c r="NGG721" s="15"/>
      <c r="NGH721" s="16"/>
      <c r="NGI721" s="15"/>
      <c r="NGJ721" s="16"/>
      <c r="NGK721" s="15"/>
      <c r="NGL721" s="16"/>
      <c r="NGM721" s="15"/>
      <c r="NGN721" s="16"/>
      <c r="NGO721" s="15"/>
      <c r="NGP721" s="16"/>
      <c r="NGQ721" s="15"/>
      <c r="NGR721" s="16"/>
      <c r="NGS721" s="15"/>
      <c r="NGT721" s="16"/>
      <c r="NGU721" s="15"/>
      <c r="NGV721" s="16"/>
      <c r="NGW721" s="15"/>
      <c r="NGX721" s="16"/>
      <c r="NGY721" s="15"/>
      <c r="NGZ721" s="16"/>
      <c r="NHA721" s="15"/>
      <c r="NHB721" s="16"/>
      <c r="NHC721" s="15"/>
      <c r="NHD721" s="16"/>
      <c r="NHE721" s="15"/>
      <c r="NHF721" s="16"/>
      <c r="NHG721" s="15"/>
      <c r="NHH721" s="16"/>
      <c r="NHI721" s="15"/>
      <c r="NHJ721" s="16"/>
      <c r="NHK721" s="15"/>
      <c r="NHL721" s="16"/>
      <c r="NHM721" s="15"/>
      <c r="NHN721" s="16"/>
      <c r="NHO721" s="15"/>
      <c r="NHP721" s="16"/>
      <c r="NHQ721" s="15"/>
      <c r="NHR721" s="16"/>
      <c r="NHS721" s="15"/>
      <c r="NHT721" s="16"/>
      <c r="NHU721" s="15"/>
      <c r="NHV721" s="16"/>
      <c r="NHW721" s="15"/>
      <c r="NHX721" s="16"/>
      <c r="NHY721" s="15"/>
      <c r="NHZ721" s="16"/>
      <c r="NIA721" s="15"/>
      <c r="NIB721" s="16"/>
      <c r="NIC721" s="15"/>
      <c r="NID721" s="16"/>
      <c r="NIE721" s="15"/>
      <c r="NIF721" s="16"/>
      <c r="NIG721" s="15"/>
      <c r="NIH721" s="16"/>
      <c r="NII721" s="15"/>
      <c r="NIJ721" s="16"/>
      <c r="NIK721" s="15"/>
      <c r="NIL721" s="16"/>
      <c r="NIM721" s="15"/>
      <c r="NIN721" s="16"/>
      <c r="NIO721" s="15"/>
      <c r="NIP721" s="16"/>
      <c r="NIQ721" s="15"/>
      <c r="NIR721" s="16"/>
      <c r="NIS721" s="15"/>
      <c r="NIT721" s="16"/>
      <c r="NIU721" s="15"/>
      <c r="NIV721" s="16"/>
      <c r="NIW721" s="15"/>
      <c r="NIX721" s="16"/>
      <c r="NIY721" s="15"/>
      <c r="NIZ721" s="16"/>
      <c r="NJA721" s="15"/>
      <c r="NJB721" s="16"/>
      <c r="NJC721" s="15"/>
      <c r="NJD721" s="16"/>
      <c r="NJE721" s="15"/>
      <c r="NJF721" s="16"/>
      <c r="NJG721" s="15"/>
      <c r="NJH721" s="16"/>
      <c r="NJI721" s="15"/>
      <c r="NJJ721" s="16"/>
      <c r="NJK721" s="15"/>
      <c r="NJL721" s="16"/>
      <c r="NJM721" s="15"/>
      <c r="NJN721" s="16"/>
      <c r="NJO721" s="15"/>
      <c r="NJP721" s="16"/>
      <c r="NJQ721" s="15"/>
      <c r="NJR721" s="16"/>
      <c r="NJS721" s="15"/>
      <c r="NJT721" s="16"/>
      <c r="NJU721" s="15"/>
      <c r="NJV721" s="16"/>
      <c r="NJW721" s="15"/>
      <c r="NJX721" s="16"/>
      <c r="NJY721" s="15"/>
      <c r="NJZ721" s="16"/>
      <c r="NKA721" s="15"/>
      <c r="NKB721" s="16"/>
      <c r="NKC721" s="15"/>
      <c r="NKD721" s="16"/>
      <c r="NKE721" s="15"/>
      <c r="NKF721" s="16"/>
      <c r="NKG721" s="15"/>
      <c r="NKH721" s="16"/>
      <c r="NKI721" s="15"/>
      <c r="NKJ721" s="16"/>
      <c r="NKK721" s="15"/>
      <c r="NKL721" s="16"/>
      <c r="NKM721" s="15"/>
      <c r="NKN721" s="16"/>
      <c r="NKO721" s="15"/>
      <c r="NKP721" s="16"/>
      <c r="NKQ721" s="15"/>
      <c r="NKR721" s="16"/>
      <c r="NKS721" s="15"/>
      <c r="NKT721" s="16"/>
      <c r="NKU721" s="15"/>
      <c r="NKV721" s="16"/>
      <c r="NKW721" s="15"/>
      <c r="NKX721" s="16"/>
      <c r="NKY721" s="15"/>
      <c r="NKZ721" s="16"/>
      <c r="NLA721" s="15"/>
      <c r="NLB721" s="16"/>
      <c r="NLC721" s="15"/>
      <c r="NLD721" s="16"/>
      <c r="NLE721" s="15"/>
      <c r="NLF721" s="16"/>
      <c r="NLG721" s="15"/>
      <c r="NLH721" s="16"/>
      <c r="NLI721" s="15"/>
      <c r="NLJ721" s="16"/>
      <c r="NLK721" s="15"/>
      <c r="NLL721" s="16"/>
      <c r="NLM721" s="15"/>
      <c r="NLN721" s="16"/>
      <c r="NLO721" s="15"/>
      <c r="NLP721" s="16"/>
      <c r="NLQ721" s="15"/>
      <c r="NLR721" s="16"/>
      <c r="NLS721" s="15"/>
      <c r="NLT721" s="16"/>
      <c r="NLU721" s="15"/>
      <c r="NLV721" s="16"/>
      <c r="NLW721" s="15"/>
      <c r="NLX721" s="16"/>
      <c r="NLY721" s="15"/>
      <c r="NLZ721" s="16"/>
      <c r="NMA721" s="15"/>
      <c r="NMB721" s="16"/>
      <c r="NMC721" s="15"/>
      <c r="NMD721" s="16"/>
      <c r="NME721" s="15"/>
      <c r="NMF721" s="16"/>
      <c r="NMG721" s="15"/>
      <c r="NMH721" s="16"/>
      <c r="NMI721" s="15"/>
      <c r="NMJ721" s="16"/>
      <c r="NMK721" s="15"/>
      <c r="NML721" s="16"/>
      <c r="NMM721" s="15"/>
      <c r="NMN721" s="16"/>
      <c r="NMO721" s="15"/>
      <c r="NMP721" s="16"/>
      <c r="NMQ721" s="15"/>
      <c r="NMR721" s="16"/>
      <c r="NMS721" s="15"/>
      <c r="NMT721" s="16"/>
      <c r="NMU721" s="15"/>
      <c r="NMV721" s="16"/>
      <c r="NMW721" s="15"/>
      <c r="NMX721" s="16"/>
      <c r="NMY721" s="15"/>
      <c r="NMZ721" s="16"/>
      <c r="NNA721" s="15"/>
      <c r="NNB721" s="16"/>
      <c r="NNC721" s="15"/>
      <c r="NND721" s="16"/>
      <c r="NNE721" s="15"/>
      <c r="NNF721" s="16"/>
      <c r="NNG721" s="15"/>
      <c r="NNH721" s="16"/>
      <c r="NNI721" s="15"/>
      <c r="NNJ721" s="16"/>
      <c r="NNK721" s="15"/>
      <c r="NNL721" s="16"/>
      <c r="NNM721" s="15"/>
      <c r="NNN721" s="16"/>
      <c r="NNO721" s="15"/>
      <c r="NNP721" s="16"/>
      <c r="NNQ721" s="15"/>
      <c r="NNR721" s="16"/>
      <c r="NNS721" s="15"/>
      <c r="NNT721" s="16"/>
      <c r="NNU721" s="15"/>
      <c r="NNV721" s="16"/>
      <c r="NNW721" s="15"/>
      <c r="NNX721" s="16"/>
      <c r="NNY721" s="15"/>
      <c r="NNZ721" s="16"/>
      <c r="NOA721" s="15"/>
      <c r="NOB721" s="16"/>
      <c r="NOC721" s="15"/>
      <c r="NOD721" s="16"/>
      <c r="NOE721" s="15"/>
      <c r="NOF721" s="16"/>
      <c r="NOG721" s="15"/>
      <c r="NOH721" s="16"/>
      <c r="NOI721" s="15"/>
      <c r="NOJ721" s="16"/>
      <c r="NOK721" s="15"/>
      <c r="NOL721" s="16"/>
      <c r="NOM721" s="15"/>
      <c r="NON721" s="16"/>
      <c r="NOO721" s="15"/>
      <c r="NOP721" s="16"/>
      <c r="NOQ721" s="15"/>
      <c r="NOR721" s="16"/>
      <c r="NOS721" s="15"/>
      <c r="NOT721" s="16"/>
      <c r="NOU721" s="15"/>
      <c r="NOV721" s="16"/>
      <c r="NOW721" s="15"/>
      <c r="NOX721" s="16"/>
      <c r="NOY721" s="15"/>
      <c r="NOZ721" s="16"/>
      <c r="NPA721" s="15"/>
      <c r="NPB721" s="16"/>
      <c r="NPC721" s="15"/>
      <c r="NPD721" s="16"/>
      <c r="NPE721" s="15"/>
      <c r="NPF721" s="16"/>
      <c r="NPG721" s="15"/>
      <c r="NPH721" s="16"/>
      <c r="NPI721" s="15"/>
      <c r="NPJ721" s="16"/>
      <c r="NPK721" s="15"/>
      <c r="NPL721" s="16"/>
      <c r="NPM721" s="15"/>
      <c r="NPN721" s="16"/>
      <c r="NPO721" s="15"/>
      <c r="NPP721" s="16"/>
      <c r="NPQ721" s="15"/>
      <c r="NPR721" s="16"/>
      <c r="NPS721" s="15"/>
      <c r="NPT721" s="16"/>
      <c r="NPU721" s="15"/>
      <c r="NPV721" s="16"/>
      <c r="NPW721" s="15"/>
      <c r="NPX721" s="16"/>
      <c r="NPY721" s="15"/>
      <c r="NPZ721" s="16"/>
      <c r="NQA721" s="15"/>
      <c r="NQB721" s="16"/>
      <c r="NQC721" s="15"/>
      <c r="NQD721" s="16"/>
      <c r="NQE721" s="15"/>
      <c r="NQF721" s="16"/>
      <c r="NQG721" s="15"/>
      <c r="NQH721" s="16"/>
      <c r="NQI721" s="15"/>
      <c r="NQJ721" s="16"/>
      <c r="NQK721" s="15"/>
      <c r="NQL721" s="16"/>
      <c r="NQM721" s="15"/>
      <c r="NQN721" s="16"/>
      <c r="NQO721" s="15"/>
      <c r="NQP721" s="16"/>
      <c r="NQQ721" s="15"/>
      <c r="NQR721" s="16"/>
      <c r="NQS721" s="15"/>
      <c r="NQT721" s="16"/>
      <c r="NQU721" s="15"/>
      <c r="NQV721" s="16"/>
      <c r="NQW721" s="15"/>
      <c r="NQX721" s="16"/>
      <c r="NQY721" s="15"/>
      <c r="NQZ721" s="16"/>
      <c r="NRA721" s="15"/>
      <c r="NRB721" s="16"/>
      <c r="NRC721" s="15"/>
      <c r="NRD721" s="16"/>
      <c r="NRE721" s="15"/>
      <c r="NRF721" s="16"/>
      <c r="NRG721" s="15"/>
      <c r="NRH721" s="16"/>
      <c r="NRI721" s="15"/>
      <c r="NRJ721" s="16"/>
      <c r="NRK721" s="15"/>
      <c r="NRL721" s="16"/>
      <c r="NRM721" s="15"/>
      <c r="NRN721" s="16"/>
      <c r="NRO721" s="15"/>
      <c r="NRP721" s="16"/>
      <c r="NRQ721" s="15"/>
      <c r="NRR721" s="16"/>
      <c r="NRS721" s="15"/>
      <c r="NRT721" s="16"/>
      <c r="NRU721" s="15"/>
      <c r="NRV721" s="16"/>
      <c r="NRW721" s="15"/>
      <c r="NRX721" s="16"/>
      <c r="NRY721" s="15"/>
      <c r="NRZ721" s="16"/>
      <c r="NSA721" s="15"/>
      <c r="NSB721" s="16"/>
      <c r="NSC721" s="15"/>
      <c r="NSD721" s="16"/>
      <c r="NSE721" s="15"/>
      <c r="NSF721" s="16"/>
      <c r="NSG721" s="15"/>
      <c r="NSH721" s="16"/>
      <c r="NSI721" s="15"/>
      <c r="NSJ721" s="16"/>
      <c r="NSK721" s="15"/>
      <c r="NSL721" s="16"/>
      <c r="NSM721" s="15"/>
      <c r="NSN721" s="16"/>
      <c r="NSO721" s="15"/>
      <c r="NSP721" s="16"/>
      <c r="NSQ721" s="15"/>
      <c r="NSR721" s="16"/>
      <c r="NSS721" s="15"/>
      <c r="NST721" s="16"/>
      <c r="NSU721" s="15"/>
      <c r="NSV721" s="16"/>
      <c r="NSW721" s="15"/>
      <c r="NSX721" s="16"/>
      <c r="NSY721" s="15"/>
      <c r="NSZ721" s="16"/>
      <c r="NTA721" s="15"/>
      <c r="NTB721" s="16"/>
      <c r="NTC721" s="15"/>
      <c r="NTD721" s="16"/>
      <c r="NTE721" s="15"/>
      <c r="NTF721" s="16"/>
      <c r="NTG721" s="15"/>
      <c r="NTH721" s="16"/>
      <c r="NTI721" s="15"/>
      <c r="NTJ721" s="16"/>
      <c r="NTK721" s="15"/>
      <c r="NTL721" s="16"/>
      <c r="NTM721" s="15"/>
      <c r="NTN721" s="16"/>
      <c r="NTO721" s="15"/>
      <c r="NTP721" s="16"/>
      <c r="NTQ721" s="15"/>
      <c r="NTR721" s="16"/>
      <c r="NTS721" s="15"/>
      <c r="NTT721" s="16"/>
      <c r="NTU721" s="15"/>
      <c r="NTV721" s="16"/>
      <c r="NTW721" s="15"/>
      <c r="NTX721" s="16"/>
      <c r="NTY721" s="15"/>
      <c r="NTZ721" s="16"/>
      <c r="NUA721" s="15"/>
      <c r="NUB721" s="16"/>
      <c r="NUC721" s="15"/>
      <c r="NUD721" s="16"/>
      <c r="NUE721" s="15"/>
      <c r="NUF721" s="16"/>
      <c r="NUG721" s="15"/>
      <c r="NUH721" s="16"/>
      <c r="NUI721" s="15"/>
      <c r="NUJ721" s="16"/>
      <c r="NUK721" s="15"/>
      <c r="NUL721" s="16"/>
      <c r="NUM721" s="15"/>
      <c r="NUN721" s="16"/>
      <c r="NUO721" s="15"/>
      <c r="NUP721" s="16"/>
      <c r="NUQ721" s="15"/>
      <c r="NUR721" s="16"/>
      <c r="NUS721" s="15"/>
      <c r="NUT721" s="16"/>
      <c r="NUU721" s="15"/>
      <c r="NUV721" s="16"/>
      <c r="NUW721" s="15"/>
      <c r="NUX721" s="16"/>
      <c r="NUY721" s="15"/>
      <c r="NUZ721" s="16"/>
      <c r="NVA721" s="15"/>
      <c r="NVB721" s="16"/>
      <c r="NVC721" s="15"/>
      <c r="NVD721" s="16"/>
      <c r="NVE721" s="15"/>
      <c r="NVF721" s="16"/>
      <c r="NVG721" s="15"/>
      <c r="NVH721" s="16"/>
      <c r="NVI721" s="15"/>
      <c r="NVJ721" s="16"/>
      <c r="NVK721" s="15"/>
      <c r="NVL721" s="16"/>
      <c r="NVM721" s="15"/>
      <c r="NVN721" s="16"/>
      <c r="NVO721" s="15"/>
      <c r="NVP721" s="16"/>
      <c r="NVQ721" s="15"/>
      <c r="NVR721" s="16"/>
      <c r="NVS721" s="15"/>
      <c r="NVT721" s="16"/>
      <c r="NVU721" s="15"/>
      <c r="NVV721" s="16"/>
      <c r="NVW721" s="15"/>
      <c r="NVX721" s="16"/>
      <c r="NVY721" s="15"/>
      <c r="NVZ721" s="16"/>
      <c r="NWA721" s="15"/>
      <c r="NWB721" s="16"/>
      <c r="NWC721" s="15"/>
      <c r="NWD721" s="16"/>
      <c r="NWE721" s="15"/>
      <c r="NWF721" s="16"/>
      <c r="NWG721" s="15"/>
      <c r="NWH721" s="16"/>
      <c r="NWI721" s="15"/>
      <c r="NWJ721" s="16"/>
      <c r="NWK721" s="15"/>
      <c r="NWL721" s="16"/>
      <c r="NWM721" s="15"/>
      <c r="NWN721" s="16"/>
      <c r="NWO721" s="15"/>
      <c r="NWP721" s="16"/>
      <c r="NWQ721" s="15"/>
      <c r="NWR721" s="16"/>
      <c r="NWS721" s="15"/>
      <c r="NWT721" s="16"/>
      <c r="NWU721" s="15"/>
      <c r="NWV721" s="16"/>
      <c r="NWW721" s="15"/>
      <c r="NWX721" s="16"/>
      <c r="NWY721" s="15"/>
      <c r="NWZ721" s="16"/>
      <c r="NXA721" s="15"/>
      <c r="NXB721" s="16"/>
      <c r="NXC721" s="15"/>
      <c r="NXD721" s="16"/>
      <c r="NXE721" s="15"/>
      <c r="NXF721" s="16"/>
      <c r="NXG721" s="15"/>
      <c r="NXH721" s="16"/>
      <c r="NXI721" s="15"/>
      <c r="NXJ721" s="16"/>
      <c r="NXK721" s="15"/>
      <c r="NXL721" s="16"/>
      <c r="NXM721" s="15"/>
      <c r="NXN721" s="16"/>
      <c r="NXO721" s="15"/>
      <c r="NXP721" s="16"/>
      <c r="NXQ721" s="15"/>
      <c r="NXR721" s="16"/>
      <c r="NXS721" s="15"/>
      <c r="NXT721" s="16"/>
      <c r="NXU721" s="15"/>
      <c r="NXV721" s="16"/>
      <c r="NXW721" s="15"/>
      <c r="NXX721" s="16"/>
      <c r="NXY721" s="15"/>
      <c r="NXZ721" s="16"/>
      <c r="NYA721" s="15"/>
      <c r="NYB721" s="16"/>
      <c r="NYC721" s="15"/>
      <c r="NYD721" s="16"/>
      <c r="NYE721" s="15"/>
      <c r="NYF721" s="16"/>
      <c r="NYG721" s="15"/>
      <c r="NYH721" s="16"/>
      <c r="NYI721" s="15"/>
      <c r="NYJ721" s="16"/>
      <c r="NYK721" s="15"/>
      <c r="NYL721" s="16"/>
      <c r="NYM721" s="15"/>
      <c r="NYN721" s="16"/>
      <c r="NYO721" s="15"/>
      <c r="NYP721" s="16"/>
      <c r="NYQ721" s="15"/>
      <c r="NYR721" s="16"/>
      <c r="NYS721" s="15"/>
      <c r="NYT721" s="16"/>
      <c r="NYU721" s="15"/>
      <c r="NYV721" s="16"/>
      <c r="NYW721" s="15"/>
      <c r="NYX721" s="16"/>
      <c r="NYY721" s="15"/>
      <c r="NYZ721" s="16"/>
      <c r="NZA721" s="15"/>
      <c r="NZB721" s="16"/>
      <c r="NZC721" s="15"/>
      <c r="NZD721" s="16"/>
      <c r="NZE721" s="15"/>
      <c r="NZF721" s="16"/>
      <c r="NZG721" s="15"/>
      <c r="NZH721" s="16"/>
      <c r="NZI721" s="15"/>
      <c r="NZJ721" s="16"/>
      <c r="NZK721" s="15"/>
      <c r="NZL721" s="16"/>
      <c r="NZM721" s="15"/>
      <c r="NZN721" s="16"/>
      <c r="NZO721" s="15"/>
      <c r="NZP721" s="16"/>
      <c r="NZQ721" s="15"/>
      <c r="NZR721" s="16"/>
      <c r="NZS721" s="15"/>
      <c r="NZT721" s="16"/>
      <c r="NZU721" s="15"/>
      <c r="NZV721" s="16"/>
      <c r="NZW721" s="15"/>
      <c r="NZX721" s="16"/>
      <c r="NZY721" s="15"/>
      <c r="NZZ721" s="16"/>
      <c r="OAA721" s="15"/>
      <c r="OAB721" s="16"/>
      <c r="OAC721" s="15"/>
      <c r="OAD721" s="16"/>
      <c r="OAE721" s="15"/>
      <c r="OAF721" s="16"/>
      <c r="OAG721" s="15"/>
      <c r="OAH721" s="16"/>
      <c r="OAI721" s="15"/>
      <c r="OAJ721" s="16"/>
      <c r="OAK721" s="15"/>
      <c r="OAL721" s="16"/>
      <c r="OAM721" s="15"/>
      <c r="OAN721" s="16"/>
      <c r="OAO721" s="15"/>
      <c r="OAP721" s="16"/>
      <c r="OAQ721" s="15"/>
      <c r="OAR721" s="16"/>
      <c r="OAS721" s="15"/>
      <c r="OAT721" s="16"/>
      <c r="OAU721" s="15"/>
      <c r="OAV721" s="16"/>
      <c r="OAW721" s="15"/>
      <c r="OAX721" s="16"/>
      <c r="OAY721" s="15"/>
      <c r="OAZ721" s="16"/>
      <c r="OBA721" s="15"/>
      <c r="OBB721" s="16"/>
      <c r="OBC721" s="15"/>
      <c r="OBD721" s="16"/>
      <c r="OBE721" s="15"/>
      <c r="OBF721" s="16"/>
      <c r="OBG721" s="15"/>
      <c r="OBH721" s="16"/>
      <c r="OBI721" s="15"/>
      <c r="OBJ721" s="16"/>
      <c r="OBK721" s="15"/>
      <c r="OBL721" s="16"/>
      <c r="OBM721" s="15"/>
      <c r="OBN721" s="16"/>
      <c r="OBO721" s="15"/>
      <c r="OBP721" s="16"/>
      <c r="OBQ721" s="15"/>
      <c r="OBR721" s="16"/>
      <c r="OBS721" s="15"/>
      <c r="OBT721" s="16"/>
      <c r="OBU721" s="15"/>
      <c r="OBV721" s="16"/>
      <c r="OBW721" s="15"/>
      <c r="OBX721" s="16"/>
      <c r="OBY721" s="15"/>
      <c r="OBZ721" s="16"/>
      <c r="OCA721" s="15"/>
      <c r="OCB721" s="16"/>
      <c r="OCC721" s="15"/>
      <c r="OCD721" s="16"/>
      <c r="OCE721" s="15"/>
      <c r="OCF721" s="16"/>
      <c r="OCG721" s="15"/>
      <c r="OCH721" s="16"/>
      <c r="OCI721" s="15"/>
      <c r="OCJ721" s="16"/>
      <c r="OCK721" s="15"/>
      <c r="OCL721" s="16"/>
      <c r="OCM721" s="15"/>
      <c r="OCN721" s="16"/>
      <c r="OCO721" s="15"/>
      <c r="OCP721" s="16"/>
      <c r="OCQ721" s="15"/>
      <c r="OCR721" s="16"/>
      <c r="OCS721" s="15"/>
      <c r="OCT721" s="16"/>
      <c r="OCU721" s="15"/>
      <c r="OCV721" s="16"/>
      <c r="OCW721" s="15"/>
      <c r="OCX721" s="16"/>
      <c r="OCY721" s="15"/>
      <c r="OCZ721" s="16"/>
      <c r="ODA721" s="15"/>
      <c r="ODB721" s="16"/>
      <c r="ODC721" s="15"/>
      <c r="ODD721" s="16"/>
      <c r="ODE721" s="15"/>
      <c r="ODF721" s="16"/>
      <c r="ODG721" s="15"/>
      <c r="ODH721" s="16"/>
      <c r="ODI721" s="15"/>
      <c r="ODJ721" s="16"/>
      <c r="ODK721" s="15"/>
      <c r="ODL721" s="16"/>
      <c r="ODM721" s="15"/>
      <c r="ODN721" s="16"/>
      <c r="ODO721" s="15"/>
      <c r="ODP721" s="16"/>
      <c r="ODQ721" s="15"/>
      <c r="ODR721" s="16"/>
      <c r="ODS721" s="15"/>
      <c r="ODT721" s="16"/>
      <c r="ODU721" s="15"/>
      <c r="ODV721" s="16"/>
      <c r="ODW721" s="15"/>
      <c r="ODX721" s="16"/>
      <c r="ODY721" s="15"/>
      <c r="ODZ721" s="16"/>
      <c r="OEA721" s="15"/>
      <c r="OEB721" s="16"/>
      <c r="OEC721" s="15"/>
      <c r="OED721" s="16"/>
      <c r="OEE721" s="15"/>
      <c r="OEF721" s="16"/>
      <c r="OEG721" s="15"/>
      <c r="OEH721" s="16"/>
      <c r="OEI721" s="15"/>
      <c r="OEJ721" s="16"/>
      <c r="OEK721" s="15"/>
      <c r="OEL721" s="16"/>
      <c r="OEM721" s="15"/>
      <c r="OEN721" s="16"/>
      <c r="OEO721" s="15"/>
      <c r="OEP721" s="16"/>
      <c r="OEQ721" s="15"/>
      <c r="OER721" s="16"/>
      <c r="OES721" s="15"/>
      <c r="OET721" s="16"/>
      <c r="OEU721" s="15"/>
      <c r="OEV721" s="16"/>
      <c r="OEW721" s="15"/>
      <c r="OEX721" s="16"/>
      <c r="OEY721" s="15"/>
      <c r="OEZ721" s="16"/>
      <c r="OFA721" s="15"/>
      <c r="OFB721" s="16"/>
      <c r="OFC721" s="15"/>
      <c r="OFD721" s="16"/>
      <c r="OFE721" s="15"/>
      <c r="OFF721" s="16"/>
      <c r="OFG721" s="15"/>
      <c r="OFH721" s="16"/>
      <c r="OFI721" s="15"/>
      <c r="OFJ721" s="16"/>
      <c r="OFK721" s="15"/>
      <c r="OFL721" s="16"/>
      <c r="OFM721" s="15"/>
      <c r="OFN721" s="16"/>
      <c r="OFO721" s="15"/>
      <c r="OFP721" s="16"/>
      <c r="OFQ721" s="15"/>
      <c r="OFR721" s="16"/>
      <c r="OFS721" s="15"/>
      <c r="OFT721" s="16"/>
      <c r="OFU721" s="15"/>
      <c r="OFV721" s="16"/>
      <c r="OFW721" s="15"/>
      <c r="OFX721" s="16"/>
      <c r="OFY721" s="15"/>
      <c r="OFZ721" s="16"/>
      <c r="OGA721" s="15"/>
      <c r="OGB721" s="16"/>
      <c r="OGC721" s="15"/>
      <c r="OGD721" s="16"/>
      <c r="OGE721" s="15"/>
      <c r="OGF721" s="16"/>
      <c r="OGG721" s="15"/>
      <c r="OGH721" s="16"/>
      <c r="OGI721" s="15"/>
      <c r="OGJ721" s="16"/>
      <c r="OGK721" s="15"/>
      <c r="OGL721" s="16"/>
      <c r="OGM721" s="15"/>
      <c r="OGN721" s="16"/>
      <c r="OGO721" s="15"/>
      <c r="OGP721" s="16"/>
      <c r="OGQ721" s="15"/>
      <c r="OGR721" s="16"/>
      <c r="OGS721" s="15"/>
      <c r="OGT721" s="16"/>
      <c r="OGU721" s="15"/>
      <c r="OGV721" s="16"/>
      <c r="OGW721" s="15"/>
      <c r="OGX721" s="16"/>
      <c r="OGY721" s="15"/>
      <c r="OGZ721" s="16"/>
      <c r="OHA721" s="15"/>
      <c r="OHB721" s="16"/>
      <c r="OHC721" s="15"/>
      <c r="OHD721" s="16"/>
      <c r="OHE721" s="15"/>
      <c r="OHF721" s="16"/>
      <c r="OHG721" s="15"/>
      <c r="OHH721" s="16"/>
      <c r="OHI721" s="15"/>
      <c r="OHJ721" s="16"/>
      <c r="OHK721" s="15"/>
      <c r="OHL721" s="16"/>
      <c r="OHM721" s="15"/>
      <c r="OHN721" s="16"/>
      <c r="OHO721" s="15"/>
      <c r="OHP721" s="16"/>
      <c r="OHQ721" s="15"/>
      <c r="OHR721" s="16"/>
      <c r="OHS721" s="15"/>
      <c r="OHT721" s="16"/>
      <c r="OHU721" s="15"/>
      <c r="OHV721" s="16"/>
      <c r="OHW721" s="15"/>
      <c r="OHX721" s="16"/>
      <c r="OHY721" s="15"/>
      <c r="OHZ721" s="16"/>
      <c r="OIA721" s="15"/>
      <c r="OIB721" s="16"/>
      <c r="OIC721" s="15"/>
      <c r="OID721" s="16"/>
      <c r="OIE721" s="15"/>
      <c r="OIF721" s="16"/>
      <c r="OIG721" s="15"/>
      <c r="OIH721" s="16"/>
      <c r="OII721" s="15"/>
      <c r="OIJ721" s="16"/>
      <c r="OIK721" s="15"/>
      <c r="OIL721" s="16"/>
      <c r="OIM721" s="15"/>
      <c r="OIN721" s="16"/>
      <c r="OIO721" s="15"/>
      <c r="OIP721" s="16"/>
      <c r="OIQ721" s="15"/>
      <c r="OIR721" s="16"/>
      <c r="OIS721" s="15"/>
      <c r="OIT721" s="16"/>
      <c r="OIU721" s="15"/>
      <c r="OIV721" s="16"/>
      <c r="OIW721" s="15"/>
      <c r="OIX721" s="16"/>
      <c r="OIY721" s="15"/>
      <c r="OIZ721" s="16"/>
      <c r="OJA721" s="15"/>
      <c r="OJB721" s="16"/>
      <c r="OJC721" s="15"/>
      <c r="OJD721" s="16"/>
      <c r="OJE721" s="15"/>
      <c r="OJF721" s="16"/>
      <c r="OJG721" s="15"/>
      <c r="OJH721" s="16"/>
      <c r="OJI721" s="15"/>
      <c r="OJJ721" s="16"/>
      <c r="OJK721" s="15"/>
      <c r="OJL721" s="16"/>
      <c r="OJM721" s="15"/>
      <c r="OJN721" s="16"/>
      <c r="OJO721" s="15"/>
      <c r="OJP721" s="16"/>
      <c r="OJQ721" s="15"/>
      <c r="OJR721" s="16"/>
      <c r="OJS721" s="15"/>
      <c r="OJT721" s="16"/>
      <c r="OJU721" s="15"/>
      <c r="OJV721" s="16"/>
      <c r="OJW721" s="15"/>
      <c r="OJX721" s="16"/>
      <c r="OJY721" s="15"/>
      <c r="OJZ721" s="16"/>
      <c r="OKA721" s="15"/>
      <c r="OKB721" s="16"/>
      <c r="OKC721" s="15"/>
      <c r="OKD721" s="16"/>
      <c r="OKE721" s="15"/>
      <c r="OKF721" s="16"/>
      <c r="OKG721" s="15"/>
      <c r="OKH721" s="16"/>
      <c r="OKI721" s="15"/>
      <c r="OKJ721" s="16"/>
      <c r="OKK721" s="15"/>
      <c r="OKL721" s="16"/>
      <c r="OKM721" s="15"/>
      <c r="OKN721" s="16"/>
      <c r="OKO721" s="15"/>
      <c r="OKP721" s="16"/>
      <c r="OKQ721" s="15"/>
      <c r="OKR721" s="16"/>
      <c r="OKS721" s="15"/>
      <c r="OKT721" s="16"/>
      <c r="OKU721" s="15"/>
      <c r="OKV721" s="16"/>
      <c r="OKW721" s="15"/>
      <c r="OKX721" s="16"/>
      <c r="OKY721" s="15"/>
      <c r="OKZ721" s="16"/>
      <c r="OLA721" s="15"/>
      <c r="OLB721" s="16"/>
      <c r="OLC721" s="15"/>
      <c r="OLD721" s="16"/>
      <c r="OLE721" s="15"/>
      <c r="OLF721" s="16"/>
      <c r="OLG721" s="15"/>
      <c r="OLH721" s="16"/>
      <c r="OLI721" s="15"/>
      <c r="OLJ721" s="16"/>
      <c r="OLK721" s="15"/>
      <c r="OLL721" s="16"/>
      <c r="OLM721" s="15"/>
      <c r="OLN721" s="16"/>
      <c r="OLO721" s="15"/>
      <c r="OLP721" s="16"/>
      <c r="OLQ721" s="15"/>
      <c r="OLR721" s="16"/>
      <c r="OLS721" s="15"/>
      <c r="OLT721" s="16"/>
      <c r="OLU721" s="15"/>
      <c r="OLV721" s="16"/>
      <c r="OLW721" s="15"/>
      <c r="OLX721" s="16"/>
      <c r="OLY721" s="15"/>
      <c r="OLZ721" s="16"/>
      <c r="OMA721" s="15"/>
      <c r="OMB721" s="16"/>
      <c r="OMC721" s="15"/>
      <c r="OMD721" s="16"/>
      <c r="OME721" s="15"/>
      <c r="OMF721" s="16"/>
      <c r="OMG721" s="15"/>
      <c r="OMH721" s="16"/>
      <c r="OMI721" s="15"/>
      <c r="OMJ721" s="16"/>
      <c r="OMK721" s="15"/>
      <c r="OML721" s="16"/>
      <c r="OMM721" s="15"/>
      <c r="OMN721" s="16"/>
      <c r="OMO721" s="15"/>
      <c r="OMP721" s="16"/>
      <c r="OMQ721" s="15"/>
      <c r="OMR721" s="16"/>
      <c r="OMS721" s="15"/>
      <c r="OMT721" s="16"/>
      <c r="OMU721" s="15"/>
      <c r="OMV721" s="16"/>
      <c r="OMW721" s="15"/>
      <c r="OMX721" s="16"/>
      <c r="OMY721" s="15"/>
      <c r="OMZ721" s="16"/>
      <c r="ONA721" s="15"/>
      <c r="ONB721" s="16"/>
      <c r="ONC721" s="15"/>
      <c r="OND721" s="16"/>
      <c r="ONE721" s="15"/>
      <c r="ONF721" s="16"/>
      <c r="ONG721" s="15"/>
      <c r="ONH721" s="16"/>
      <c r="ONI721" s="15"/>
      <c r="ONJ721" s="16"/>
      <c r="ONK721" s="15"/>
      <c r="ONL721" s="16"/>
      <c r="ONM721" s="15"/>
      <c r="ONN721" s="16"/>
      <c r="ONO721" s="15"/>
      <c r="ONP721" s="16"/>
      <c r="ONQ721" s="15"/>
      <c r="ONR721" s="16"/>
      <c r="ONS721" s="15"/>
      <c r="ONT721" s="16"/>
      <c r="ONU721" s="15"/>
      <c r="ONV721" s="16"/>
      <c r="ONW721" s="15"/>
      <c r="ONX721" s="16"/>
      <c r="ONY721" s="15"/>
      <c r="ONZ721" s="16"/>
      <c r="OOA721" s="15"/>
      <c r="OOB721" s="16"/>
      <c r="OOC721" s="15"/>
      <c r="OOD721" s="16"/>
      <c r="OOE721" s="15"/>
      <c r="OOF721" s="16"/>
      <c r="OOG721" s="15"/>
      <c r="OOH721" s="16"/>
      <c r="OOI721" s="15"/>
      <c r="OOJ721" s="16"/>
      <c r="OOK721" s="15"/>
      <c r="OOL721" s="16"/>
      <c r="OOM721" s="15"/>
      <c r="OON721" s="16"/>
      <c r="OOO721" s="15"/>
      <c r="OOP721" s="16"/>
      <c r="OOQ721" s="15"/>
      <c r="OOR721" s="16"/>
      <c r="OOS721" s="15"/>
      <c r="OOT721" s="16"/>
      <c r="OOU721" s="15"/>
      <c r="OOV721" s="16"/>
      <c r="OOW721" s="15"/>
      <c r="OOX721" s="16"/>
      <c r="OOY721" s="15"/>
      <c r="OOZ721" s="16"/>
      <c r="OPA721" s="15"/>
      <c r="OPB721" s="16"/>
      <c r="OPC721" s="15"/>
      <c r="OPD721" s="16"/>
      <c r="OPE721" s="15"/>
      <c r="OPF721" s="16"/>
      <c r="OPG721" s="15"/>
      <c r="OPH721" s="16"/>
      <c r="OPI721" s="15"/>
      <c r="OPJ721" s="16"/>
      <c r="OPK721" s="15"/>
      <c r="OPL721" s="16"/>
      <c r="OPM721" s="15"/>
      <c r="OPN721" s="16"/>
      <c r="OPO721" s="15"/>
      <c r="OPP721" s="16"/>
      <c r="OPQ721" s="15"/>
      <c r="OPR721" s="16"/>
      <c r="OPS721" s="15"/>
      <c r="OPT721" s="16"/>
      <c r="OPU721" s="15"/>
      <c r="OPV721" s="16"/>
      <c r="OPW721" s="15"/>
      <c r="OPX721" s="16"/>
      <c r="OPY721" s="15"/>
      <c r="OPZ721" s="16"/>
      <c r="OQA721" s="15"/>
      <c r="OQB721" s="16"/>
      <c r="OQC721" s="15"/>
      <c r="OQD721" s="16"/>
      <c r="OQE721" s="15"/>
      <c r="OQF721" s="16"/>
      <c r="OQG721" s="15"/>
      <c r="OQH721" s="16"/>
      <c r="OQI721" s="15"/>
      <c r="OQJ721" s="16"/>
      <c r="OQK721" s="15"/>
      <c r="OQL721" s="16"/>
      <c r="OQM721" s="15"/>
      <c r="OQN721" s="16"/>
      <c r="OQO721" s="15"/>
      <c r="OQP721" s="16"/>
      <c r="OQQ721" s="15"/>
      <c r="OQR721" s="16"/>
      <c r="OQS721" s="15"/>
      <c r="OQT721" s="16"/>
      <c r="OQU721" s="15"/>
      <c r="OQV721" s="16"/>
      <c r="OQW721" s="15"/>
      <c r="OQX721" s="16"/>
      <c r="OQY721" s="15"/>
      <c r="OQZ721" s="16"/>
      <c r="ORA721" s="15"/>
      <c r="ORB721" s="16"/>
      <c r="ORC721" s="15"/>
      <c r="ORD721" s="16"/>
      <c r="ORE721" s="15"/>
      <c r="ORF721" s="16"/>
      <c r="ORG721" s="15"/>
      <c r="ORH721" s="16"/>
      <c r="ORI721" s="15"/>
      <c r="ORJ721" s="16"/>
      <c r="ORK721" s="15"/>
      <c r="ORL721" s="16"/>
      <c r="ORM721" s="15"/>
      <c r="ORN721" s="16"/>
      <c r="ORO721" s="15"/>
      <c r="ORP721" s="16"/>
      <c r="ORQ721" s="15"/>
      <c r="ORR721" s="16"/>
      <c r="ORS721" s="15"/>
      <c r="ORT721" s="16"/>
      <c r="ORU721" s="15"/>
      <c r="ORV721" s="16"/>
      <c r="ORW721" s="15"/>
      <c r="ORX721" s="16"/>
      <c r="ORY721" s="15"/>
      <c r="ORZ721" s="16"/>
      <c r="OSA721" s="15"/>
      <c r="OSB721" s="16"/>
      <c r="OSC721" s="15"/>
      <c r="OSD721" s="16"/>
      <c r="OSE721" s="15"/>
      <c r="OSF721" s="16"/>
      <c r="OSG721" s="15"/>
      <c r="OSH721" s="16"/>
      <c r="OSI721" s="15"/>
      <c r="OSJ721" s="16"/>
      <c r="OSK721" s="15"/>
      <c r="OSL721" s="16"/>
      <c r="OSM721" s="15"/>
      <c r="OSN721" s="16"/>
      <c r="OSO721" s="15"/>
      <c r="OSP721" s="16"/>
      <c r="OSQ721" s="15"/>
      <c r="OSR721" s="16"/>
      <c r="OSS721" s="15"/>
      <c r="OST721" s="16"/>
      <c r="OSU721" s="15"/>
      <c r="OSV721" s="16"/>
      <c r="OSW721" s="15"/>
      <c r="OSX721" s="16"/>
      <c r="OSY721" s="15"/>
      <c r="OSZ721" s="16"/>
      <c r="OTA721" s="15"/>
      <c r="OTB721" s="16"/>
      <c r="OTC721" s="15"/>
      <c r="OTD721" s="16"/>
      <c r="OTE721" s="15"/>
      <c r="OTF721" s="16"/>
      <c r="OTG721" s="15"/>
      <c r="OTH721" s="16"/>
      <c r="OTI721" s="15"/>
      <c r="OTJ721" s="16"/>
      <c r="OTK721" s="15"/>
      <c r="OTL721" s="16"/>
      <c r="OTM721" s="15"/>
      <c r="OTN721" s="16"/>
      <c r="OTO721" s="15"/>
      <c r="OTP721" s="16"/>
      <c r="OTQ721" s="15"/>
      <c r="OTR721" s="16"/>
      <c r="OTS721" s="15"/>
      <c r="OTT721" s="16"/>
      <c r="OTU721" s="15"/>
      <c r="OTV721" s="16"/>
      <c r="OTW721" s="15"/>
      <c r="OTX721" s="16"/>
      <c r="OTY721" s="15"/>
      <c r="OTZ721" s="16"/>
      <c r="OUA721" s="15"/>
      <c r="OUB721" s="16"/>
      <c r="OUC721" s="15"/>
      <c r="OUD721" s="16"/>
      <c r="OUE721" s="15"/>
      <c r="OUF721" s="16"/>
      <c r="OUG721" s="15"/>
      <c r="OUH721" s="16"/>
      <c r="OUI721" s="15"/>
      <c r="OUJ721" s="16"/>
      <c r="OUK721" s="15"/>
      <c r="OUL721" s="16"/>
      <c r="OUM721" s="15"/>
      <c r="OUN721" s="16"/>
      <c r="OUO721" s="15"/>
      <c r="OUP721" s="16"/>
      <c r="OUQ721" s="15"/>
      <c r="OUR721" s="16"/>
      <c r="OUS721" s="15"/>
      <c r="OUT721" s="16"/>
      <c r="OUU721" s="15"/>
      <c r="OUV721" s="16"/>
      <c r="OUW721" s="15"/>
      <c r="OUX721" s="16"/>
      <c r="OUY721" s="15"/>
      <c r="OUZ721" s="16"/>
      <c r="OVA721" s="15"/>
      <c r="OVB721" s="16"/>
      <c r="OVC721" s="15"/>
      <c r="OVD721" s="16"/>
      <c r="OVE721" s="15"/>
      <c r="OVF721" s="16"/>
      <c r="OVG721" s="15"/>
      <c r="OVH721" s="16"/>
      <c r="OVI721" s="15"/>
      <c r="OVJ721" s="16"/>
      <c r="OVK721" s="15"/>
      <c r="OVL721" s="16"/>
      <c r="OVM721" s="15"/>
      <c r="OVN721" s="16"/>
      <c r="OVO721" s="15"/>
      <c r="OVP721" s="16"/>
      <c r="OVQ721" s="15"/>
      <c r="OVR721" s="16"/>
      <c r="OVS721" s="15"/>
      <c r="OVT721" s="16"/>
      <c r="OVU721" s="15"/>
      <c r="OVV721" s="16"/>
      <c r="OVW721" s="15"/>
      <c r="OVX721" s="16"/>
      <c r="OVY721" s="15"/>
      <c r="OVZ721" s="16"/>
      <c r="OWA721" s="15"/>
      <c r="OWB721" s="16"/>
      <c r="OWC721" s="15"/>
      <c r="OWD721" s="16"/>
      <c r="OWE721" s="15"/>
      <c r="OWF721" s="16"/>
      <c r="OWG721" s="15"/>
      <c r="OWH721" s="16"/>
      <c r="OWI721" s="15"/>
      <c r="OWJ721" s="16"/>
      <c r="OWK721" s="15"/>
      <c r="OWL721" s="16"/>
      <c r="OWM721" s="15"/>
      <c r="OWN721" s="16"/>
      <c r="OWO721" s="15"/>
      <c r="OWP721" s="16"/>
      <c r="OWQ721" s="15"/>
      <c r="OWR721" s="16"/>
      <c r="OWS721" s="15"/>
      <c r="OWT721" s="16"/>
      <c r="OWU721" s="15"/>
      <c r="OWV721" s="16"/>
      <c r="OWW721" s="15"/>
      <c r="OWX721" s="16"/>
      <c r="OWY721" s="15"/>
      <c r="OWZ721" s="16"/>
      <c r="OXA721" s="15"/>
      <c r="OXB721" s="16"/>
      <c r="OXC721" s="15"/>
      <c r="OXD721" s="16"/>
      <c r="OXE721" s="15"/>
      <c r="OXF721" s="16"/>
      <c r="OXG721" s="15"/>
      <c r="OXH721" s="16"/>
      <c r="OXI721" s="15"/>
      <c r="OXJ721" s="16"/>
      <c r="OXK721" s="15"/>
      <c r="OXL721" s="16"/>
      <c r="OXM721" s="15"/>
      <c r="OXN721" s="16"/>
      <c r="OXO721" s="15"/>
      <c r="OXP721" s="16"/>
      <c r="OXQ721" s="15"/>
      <c r="OXR721" s="16"/>
      <c r="OXS721" s="15"/>
      <c r="OXT721" s="16"/>
      <c r="OXU721" s="15"/>
      <c r="OXV721" s="16"/>
      <c r="OXW721" s="15"/>
      <c r="OXX721" s="16"/>
      <c r="OXY721" s="15"/>
      <c r="OXZ721" s="16"/>
      <c r="OYA721" s="15"/>
      <c r="OYB721" s="16"/>
      <c r="OYC721" s="15"/>
      <c r="OYD721" s="16"/>
      <c r="OYE721" s="15"/>
      <c r="OYF721" s="16"/>
      <c r="OYG721" s="15"/>
      <c r="OYH721" s="16"/>
      <c r="OYI721" s="15"/>
      <c r="OYJ721" s="16"/>
      <c r="OYK721" s="15"/>
      <c r="OYL721" s="16"/>
      <c r="OYM721" s="15"/>
      <c r="OYN721" s="16"/>
      <c r="OYO721" s="15"/>
      <c r="OYP721" s="16"/>
      <c r="OYQ721" s="15"/>
      <c r="OYR721" s="16"/>
      <c r="OYS721" s="15"/>
      <c r="OYT721" s="16"/>
      <c r="OYU721" s="15"/>
      <c r="OYV721" s="16"/>
      <c r="OYW721" s="15"/>
      <c r="OYX721" s="16"/>
      <c r="OYY721" s="15"/>
      <c r="OYZ721" s="16"/>
      <c r="OZA721" s="15"/>
      <c r="OZB721" s="16"/>
      <c r="OZC721" s="15"/>
      <c r="OZD721" s="16"/>
      <c r="OZE721" s="15"/>
      <c r="OZF721" s="16"/>
      <c r="OZG721" s="15"/>
      <c r="OZH721" s="16"/>
      <c r="OZI721" s="15"/>
      <c r="OZJ721" s="16"/>
      <c r="OZK721" s="15"/>
      <c r="OZL721" s="16"/>
      <c r="OZM721" s="15"/>
      <c r="OZN721" s="16"/>
      <c r="OZO721" s="15"/>
      <c r="OZP721" s="16"/>
      <c r="OZQ721" s="15"/>
      <c r="OZR721" s="16"/>
      <c r="OZS721" s="15"/>
      <c r="OZT721" s="16"/>
      <c r="OZU721" s="15"/>
      <c r="OZV721" s="16"/>
      <c r="OZW721" s="15"/>
      <c r="OZX721" s="16"/>
      <c r="OZY721" s="15"/>
      <c r="OZZ721" s="16"/>
      <c r="PAA721" s="15"/>
      <c r="PAB721" s="16"/>
      <c r="PAC721" s="15"/>
      <c r="PAD721" s="16"/>
      <c r="PAE721" s="15"/>
      <c r="PAF721" s="16"/>
      <c r="PAG721" s="15"/>
      <c r="PAH721" s="16"/>
      <c r="PAI721" s="15"/>
      <c r="PAJ721" s="16"/>
      <c r="PAK721" s="15"/>
      <c r="PAL721" s="16"/>
      <c r="PAM721" s="15"/>
      <c r="PAN721" s="16"/>
      <c r="PAO721" s="15"/>
      <c r="PAP721" s="16"/>
      <c r="PAQ721" s="15"/>
      <c r="PAR721" s="16"/>
      <c r="PAS721" s="15"/>
      <c r="PAT721" s="16"/>
      <c r="PAU721" s="15"/>
      <c r="PAV721" s="16"/>
      <c r="PAW721" s="15"/>
      <c r="PAX721" s="16"/>
      <c r="PAY721" s="15"/>
      <c r="PAZ721" s="16"/>
      <c r="PBA721" s="15"/>
      <c r="PBB721" s="16"/>
      <c r="PBC721" s="15"/>
      <c r="PBD721" s="16"/>
      <c r="PBE721" s="15"/>
      <c r="PBF721" s="16"/>
      <c r="PBG721" s="15"/>
      <c r="PBH721" s="16"/>
      <c r="PBI721" s="15"/>
      <c r="PBJ721" s="16"/>
      <c r="PBK721" s="15"/>
      <c r="PBL721" s="16"/>
      <c r="PBM721" s="15"/>
      <c r="PBN721" s="16"/>
      <c r="PBO721" s="15"/>
      <c r="PBP721" s="16"/>
      <c r="PBQ721" s="15"/>
      <c r="PBR721" s="16"/>
      <c r="PBS721" s="15"/>
      <c r="PBT721" s="16"/>
      <c r="PBU721" s="15"/>
      <c r="PBV721" s="16"/>
      <c r="PBW721" s="15"/>
      <c r="PBX721" s="16"/>
      <c r="PBY721" s="15"/>
      <c r="PBZ721" s="16"/>
      <c r="PCA721" s="15"/>
      <c r="PCB721" s="16"/>
      <c r="PCC721" s="15"/>
      <c r="PCD721" s="16"/>
      <c r="PCE721" s="15"/>
      <c r="PCF721" s="16"/>
      <c r="PCG721" s="15"/>
      <c r="PCH721" s="16"/>
      <c r="PCI721" s="15"/>
      <c r="PCJ721" s="16"/>
      <c r="PCK721" s="15"/>
      <c r="PCL721" s="16"/>
      <c r="PCM721" s="15"/>
      <c r="PCN721" s="16"/>
      <c r="PCO721" s="15"/>
      <c r="PCP721" s="16"/>
      <c r="PCQ721" s="15"/>
      <c r="PCR721" s="16"/>
      <c r="PCS721" s="15"/>
      <c r="PCT721" s="16"/>
      <c r="PCU721" s="15"/>
      <c r="PCV721" s="16"/>
      <c r="PCW721" s="15"/>
      <c r="PCX721" s="16"/>
      <c r="PCY721" s="15"/>
      <c r="PCZ721" s="16"/>
      <c r="PDA721" s="15"/>
      <c r="PDB721" s="16"/>
      <c r="PDC721" s="15"/>
      <c r="PDD721" s="16"/>
      <c r="PDE721" s="15"/>
      <c r="PDF721" s="16"/>
      <c r="PDG721" s="15"/>
      <c r="PDH721" s="16"/>
      <c r="PDI721" s="15"/>
      <c r="PDJ721" s="16"/>
      <c r="PDK721" s="15"/>
      <c r="PDL721" s="16"/>
      <c r="PDM721" s="15"/>
      <c r="PDN721" s="16"/>
      <c r="PDO721" s="15"/>
      <c r="PDP721" s="16"/>
      <c r="PDQ721" s="15"/>
      <c r="PDR721" s="16"/>
      <c r="PDS721" s="15"/>
      <c r="PDT721" s="16"/>
      <c r="PDU721" s="15"/>
      <c r="PDV721" s="16"/>
      <c r="PDW721" s="15"/>
      <c r="PDX721" s="16"/>
      <c r="PDY721" s="15"/>
      <c r="PDZ721" s="16"/>
      <c r="PEA721" s="15"/>
      <c r="PEB721" s="16"/>
      <c r="PEC721" s="15"/>
      <c r="PED721" s="16"/>
      <c r="PEE721" s="15"/>
      <c r="PEF721" s="16"/>
      <c r="PEG721" s="15"/>
      <c r="PEH721" s="16"/>
      <c r="PEI721" s="15"/>
      <c r="PEJ721" s="16"/>
      <c r="PEK721" s="15"/>
      <c r="PEL721" s="16"/>
      <c r="PEM721" s="15"/>
      <c r="PEN721" s="16"/>
      <c r="PEO721" s="15"/>
      <c r="PEP721" s="16"/>
      <c r="PEQ721" s="15"/>
      <c r="PER721" s="16"/>
      <c r="PES721" s="15"/>
      <c r="PET721" s="16"/>
      <c r="PEU721" s="15"/>
      <c r="PEV721" s="16"/>
      <c r="PEW721" s="15"/>
      <c r="PEX721" s="16"/>
      <c r="PEY721" s="15"/>
      <c r="PEZ721" s="16"/>
      <c r="PFA721" s="15"/>
      <c r="PFB721" s="16"/>
      <c r="PFC721" s="15"/>
      <c r="PFD721" s="16"/>
      <c r="PFE721" s="15"/>
      <c r="PFF721" s="16"/>
      <c r="PFG721" s="15"/>
      <c r="PFH721" s="16"/>
      <c r="PFI721" s="15"/>
      <c r="PFJ721" s="16"/>
      <c r="PFK721" s="15"/>
      <c r="PFL721" s="16"/>
      <c r="PFM721" s="15"/>
      <c r="PFN721" s="16"/>
      <c r="PFO721" s="15"/>
      <c r="PFP721" s="16"/>
      <c r="PFQ721" s="15"/>
      <c r="PFR721" s="16"/>
      <c r="PFS721" s="15"/>
      <c r="PFT721" s="16"/>
      <c r="PFU721" s="15"/>
      <c r="PFV721" s="16"/>
      <c r="PFW721" s="15"/>
      <c r="PFX721" s="16"/>
      <c r="PFY721" s="15"/>
      <c r="PFZ721" s="16"/>
      <c r="PGA721" s="15"/>
      <c r="PGB721" s="16"/>
      <c r="PGC721" s="15"/>
      <c r="PGD721" s="16"/>
      <c r="PGE721" s="15"/>
      <c r="PGF721" s="16"/>
      <c r="PGG721" s="15"/>
      <c r="PGH721" s="16"/>
      <c r="PGI721" s="15"/>
      <c r="PGJ721" s="16"/>
      <c r="PGK721" s="15"/>
      <c r="PGL721" s="16"/>
      <c r="PGM721" s="15"/>
      <c r="PGN721" s="16"/>
      <c r="PGO721" s="15"/>
      <c r="PGP721" s="16"/>
      <c r="PGQ721" s="15"/>
      <c r="PGR721" s="16"/>
      <c r="PGS721" s="15"/>
      <c r="PGT721" s="16"/>
      <c r="PGU721" s="15"/>
      <c r="PGV721" s="16"/>
      <c r="PGW721" s="15"/>
      <c r="PGX721" s="16"/>
      <c r="PGY721" s="15"/>
      <c r="PGZ721" s="16"/>
      <c r="PHA721" s="15"/>
      <c r="PHB721" s="16"/>
      <c r="PHC721" s="15"/>
      <c r="PHD721" s="16"/>
      <c r="PHE721" s="15"/>
      <c r="PHF721" s="16"/>
      <c r="PHG721" s="15"/>
      <c r="PHH721" s="16"/>
      <c r="PHI721" s="15"/>
      <c r="PHJ721" s="16"/>
      <c r="PHK721" s="15"/>
      <c r="PHL721" s="16"/>
      <c r="PHM721" s="15"/>
      <c r="PHN721" s="16"/>
      <c r="PHO721" s="15"/>
      <c r="PHP721" s="16"/>
      <c r="PHQ721" s="15"/>
      <c r="PHR721" s="16"/>
      <c r="PHS721" s="15"/>
      <c r="PHT721" s="16"/>
      <c r="PHU721" s="15"/>
      <c r="PHV721" s="16"/>
      <c r="PHW721" s="15"/>
      <c r="PHX721" s="16"/>
      <c r="PHY721" s="15"/>
      <c r="PHZ721" s="16"/>
      <c r="PIA721" s="15"/>
      <c r="PIB721" s="16"/>
      <c r="PIC721" s="15"/>
      <c r="PID721" s="16"/>
      <c r="PIE721" s="15"/>
      <c r="PIF721" s="16"/>
      <c r="PIG721" s="15"/>
      <c r="PIH721" s="16"/>
      <c r="PII721" s="15"/>
      <c r="PIJ721" s="16"/>
      <c r="PIK721" s="15"/>
      <c r="PIL721" s="16"/>
      <c r="PIM721" s="15"/>
      <c r="PIN721" s="16"/>
      <c r="PIO721" s="15"/>
      <c r="PIP721" s="16"/>
      <c r="PIQ721" s="15"/>
      <c r="PIR721" s="16"/>
      <c r="PIS721" s="15"/>
      <c r="PIT721" s="16"/>
      <c r="PIU721" s="15"/>
      <c r="PIV721" s="16"/>
      <c r="PIW721" s="15"/>
      <c r="PIX721" s="16"/>
      <c r="PIY721" s="15"/>
      <c r="PIZ721" s="16"/>
      <c r="PJA721" s="15"/>
      <c r="PJB721" s="16"/>
      <c r="PJC721" s="15"/>
      <c r="PJD721" s="16"/>
      <c r="PJE721" s="15"/>
      <c r="PJF721" s="16"/>
      <c r="PJG721" s="15"/>
      <c r="PJH721" s="16"/>
      <c r="PJI721" s="15"/>
      <c r="PJJ721" s="16"/>
      <c r="PJK721" s="15"/>
      <c r="PJL721" s="16"/>
      <c r="PJM721" s="15"/>
      <c r="PJN721" s="16"/>
      <c r="PJO721" s="15"/>
      <c r="PJP721" s="16"/>
      <c r="PJQ721" s="15"/>
      <c r="PJR721" s="16"/>
      <c r="PJS721" s="15"/>
      <c r="PJT721" s="16"/>
      <c r="PJU721" s="15"/>
      <c r="PJV721" s="16"/>
      <c r="PJW721" s="15"/>
      <c r="PJX721" s="16"/>
      <c r="PJY721" s="15"/>
      <c r="PJZ721" s="16"/>
      <c r="PKA721" s="15"/>
      <c r="PKB721" s="16"/>
      <c r="PKC721" s="15"/>
      <c r="PKD721" s="16"/>
      <c r="PKE721" s="15"/>
      <c r="PKF721" s="16"/>
      <c r="PKG721" s="15"/>
      <c r="PKH721" s="16"/>
      <c r="PKI721" s="15"/>
      <c r="PKJ721" s="16"/>
      <c r="PKK721" s="15"/>
      <c r="PKL721" s="16"/>
      <c r="PKM721" s="15"/>
      <c r="PKN721" s="16"/>
      <c r="PKO721" s="15"/>
      <c r="PKP721" s="16"/>
      <c r="PKQ721" s="15"/>
      <c r="PKR721" s="16"/>
      <c r="PKS721" s="15"/>
      <c r="PKT721" s="16"/>
      <c r="PKU721" s="15"/>
      <c r="PKV721" s="16"/>
      <c r="PKW721" s="15"/>
      <c r="PKX721" s="16"/>
      <c r="PKY721" s="15"/>
      <c r="PKZ721" s="16"/>
      <c r="PLA721" s="15"/>
      <c r="PLB721" s="16"/>
      <c r="PLC721" s="15"/>
      <c r="PLD721" s="16"/>
      <c r="PLE721" s="15"/>
      <c r="PLF721" s="16"/>
      <c r="PLG721" s="15"/>
      <c r="PLH721" s="16"/>
      <c r="PLI721" s="15"/>
      <c r="PLJ721" s="16"/>
      <c r="PLK721" s="15"/>
      <c r="PLL721" s="16"/>
      <c r="PLM721" s="15"/>
      <c r="PLN721" s="16"/>
      <c r="PLO721" s="15"/>
      <c r="PLP721" s="16"/>
      <c r="PLQ721" s="15"/>
      <c r="PLR721" s="16"/>
      <c r="PLS721" s="15"/>
      <c r="PLT721" s="16"/>
      <c r="PLU721" s="15"/>
      <c r="PLV721" s="16"/>
      <c r="PLW721" s="15"/>
      <c r="PLX721" s="16"/>
      <c r="PLY721" s="15"/>
      <c r="PLZ721" s="16"/>
      <c r="PMA721" s="15"/>
      <c r="PMB721" s="16"/>
      <c r="PMC721" s="15"/>
      <c r="PMD721" s="16"/>
      <c r="PME721" s="15"/>
      <c r="PMF721" s="16"/>
      <c r="PMG721" s="15"/>
      <c r="PMH721" s="16"/>
      <c r="PMI721" s="15"/>
      <c r="PMJ721" s="16"/>
      <c r="PMK721" s="15"/>
      <c r="PML721" s="16"/>
      <c r="PMM721" s="15"/>
      <c r="PMN721" s="16"/>
      <c r="PMO721" s="15"/>
      <c r="PMP721" s="16"/>
      <c r="PMQ721" s="15"/>
      <c r="PMR721" s="16"/>
      <c r="PMS721" s="15"/>
      <c r="PMT721" s="16"/>
      <c r="PMU721" s="15"/>
      <c r="PMV721" s="16"/>
      <c r="PMW721" s="15"/>
      <c r="PMX721" s="16"/>
      <c r="PMY721" s="15"/>
      <c r="PMZ721" s="16"/>
      <c r="PNA721" s="15"/>
      <c r="PNB721" s="16"/>
      <c r="PNC721" s="15"/>
      <c r="PND721" s="16"/>
      <c r="PNE721" s="15"/>
      <c r="PNF721" s="16"/>
      <c r="PNG721" s="15"/>
      <c r="PNH721" s="16"/>
      <c r="PNI721" s="15"/>
      <c r="PNJ721" s="16"/>
      <c r="PNK721" s="15"/>
      <c r="PNL721" s="16"/>
      <c r="PNM721" s="15"/>
      <c r="PNN721" s="16"/>
      <c r="PNO721" s="15"/>
      <c r="PNP721" s="16"/>
      <c r="PNQ721" s="15"/>
      <c r="PNR721" s="16"/>
      <c r="PNS721" s="15"/>
      <c r="PNT721" s="16"/>
      <c r="PNU721" s="15"/>
      <c r="PNV721" s="16"/>
      <c r="PNW721" s="15"/>
      <c r="PNX721" s="16"/>
      <c r="PNY721" s="15"/>
      <c r="PNZ721" s="16"/>
      <c r="POA721" s="15"/>
      <c r="POB721" s="16"/>
      <c r="POC721" s="15"/>
      <c r="POD721" s="16"/>
      <c r="POE721" s="15"/>
      <c r="POF721" s="16"/>
      <c r="POG721" s="15"/>
      <c r="POH721" s="16"/>
      <c r="POI721" s="15"/>
      <c r="POJ721" s="16"/>
      <c r="POK721" s="15"/>
      <c r="POL721" s="16"/>
      <c r="POM721" s="15"/>
      <c r="PON721" s="16"/>
      <c r="POO721" s="15"/>
      <c r="POP721" s="16"/>
      <c r="POQ721" s="15"/>
      <c r="POR721" s="16"/>
      <c r="POS721" s="15"/>
      <c r="POT721" s="16"/>
      <c r="POU721" s="15"/>
      <c r="POV721" s="16"/>
      <c r="POW721" s="15"/>
      <c r="POX721" s="16"/>
      <c r="POY721" s="15"/>
      <c r="POZ721" s="16"/>
      <c r="PPA721" s="15"/>
      <c r="PPB721" s="16"/>
      <c r="PPC721" s="15"/>
      <c r="PPD721" s="16"/>
      <c r="PPE721" s="15"/>
      <c r="PPF721" s="16"/>
      <c r="PPG721" s="15"/>
      <c r="PPH721" s="16"/>
      <c r="PPI721" s="15"/>
      <c r="PPJ721" s="16"/>
      <c r="PPK721" s="15"/>
      <c r="PPL721" s="16"/>
      <c r="PPM721" s="15"/>
      <c r="PPN721" s="16"/>
      <c r="PPO721" s="15"/>
      <c r="PPP721" s="16"/>
      <c r="PPQ721" s="15"/>
      <c r="PPR721" s="16"/>
      <c r="PPS721" s="15"/>
      <c r="PPT721" s="16"/>
      <c r="PPU721" s="15"/>
      <c r="PPV721" s="16"/>
      <c r="PPW721" s="15"/>
      <c r="PPX721" s="16"/>
      <c r="PPY721" s="15"/>
      <c r="PPZ721" s="16"/>
      <c r="PQA721" s="15"/>
      <c r="PQB721" s="16"/>
      <c r="PQC721" s="15"/>
      <c r="PQD721" s="16"/>
      <c r="PQE721" s="15"/>
      <c r="PQF721" s="16"/>
      <c r="PQG721" s="15"/>
      <c r="PQH721" s="16"/>
      <c r="PQI721" s="15"/>
      <c r="PQJ721" s="16"/>
      <c r="PQK721" s="15"/>
      <c r="PQL721" s="16"/>
      <c r="PQM721" s="15"/>
      <c r="PQN721" s="16"/>
      <c r="PQO721" s="15"/>
      <c r="PQP721" s="16"/>
      <c r="PQQ721" s="15"/>
      <c r="PQR721" s="16"/>
      <c r="PQS721" s="15"/>
      <c r="PQT721" s="16"/>
      <c r="PQU721" s="15"/>
      <c r="PQV721" s="16"/>
      <c r="PQW721" s="15"/>
      <c r="PQX721" s="16"/>
      <c r="PQY721" s="15"/>
      <c r="PQZ721" s="16"/>
      <c r="PRA721" s="15"/>
      <c r="PRB721" s="16"/>
      <c r="PRC721" s="15"/>
      <c r="PRD721" s="16"/>
      <c r="PRE721" s="15"/>
      <c r="PRF721" s="16"/>
      <c r="PRG721" s="15"/>
      <c r="PRH721" s="16"/>
      <c r="PRI721" s="15"/>
      <c r="PRJ721" s="16"/>
      <c r="PRK721" s="15"/>
      <c r="PRL721" s="16"/>
      <c r="PRM721" s="15"/>
      <c r="PRN721" s="16"/>
      <c r="PRO721" s="15"/>
      <c r="PRP721" s="16"/>
      <c r="PRQ721" s="15"/>
      <c r="PRR721" s="16"/>
      <c r="PRS721" s="15"/>
      <c r="PRT721" s="16"/>
      <c r="PRU721" s="15"/>
      <c r="PRV721" s="16"/>
      <c r="PRW721" s="15"/>
      <c r="PRX721" s="16"/>
      <c r="PRY721" s="15"/>
      <c r="PRZ721" s="16"/>
      <c r="PSA721" s="15"/>
      <c r="PSB721" s="16"/>
      <c r="PSC721" s="15"/>
      <c r="PSD721" s="16"/>
      <c r="PSE721" s="15"/>
      <c r="PSF721" s="16"/>
      <c r="PSG721" s="15"/>
      <c r="PSH721" s="16"/>
      <c r="PSI721" s="15"/>
      <c r="PSJ721" s="16"/>
      <c r="PSK721" s="15"/>
      <c r="PSL721" s="16"/>
      <c r="PSM721" s="15"/>
      <c r="PSN721" s="16"/>
      <c r="PSO721" s="15"/>
      <c r="PSP721" s="16"/>
      <c r="PSQ721" s="15"/>
      <c r="PSR721" s="16"/>
      <c r="PSS721" s="15"/>
      <c r="PST721" s="16"/>
      <c r="PSU721" s="15"/>
      <c r="PSV721" s="16"/>
      <c r="PSW721" s="15"/>
      <c r="PSX721" s="16"/>
      <c r="PSY721" s="15"/>
      <c r="PSZ721" s="16"/>
      <c r="PTA721" s="15"/>
      <c r="PTB721" s="16"/>
      <c r="PTC721" s="15"/>
      <c r="PTD721" s="16"/>
      <c r="PTE721" s="15"/>
      <c r="PTF721" s="16"/>
      <c r="PTG721" s="15"/>
      <c r="PTH721" s="16"/>
      <c r="PTI721" s="15"/>
      <c r="PTJ721" s="16"/>
      <c r="PTK721" s="15"/>
      <c r="PTL721" s="16"/>
      <c r="PTM721" s="15"/>
      <c r="PTN721" s="16"/>
      <c r="PTO721" s="15"/>
      <c r="PTP721" s="16"/>
      <c r="PTQ721" s="15"/>
      <c r="PTR721" s="16"/>
      <c r="PTS721" s="15"/>
      <c r="PTT721" s="16"/>
      <c r="PTU721" s="15"/>
      <c r="PTV721" s="16"/>
      <c r="PTW721" s="15"/>
      <c r="PTX721" s="16"/>
      <c r="PTY721" s="15"/>
      <c r="PTZ721" s="16"/>
      <c r="PUA721" s="15"/>
      <c r="PUB721" s="16"/>
      <c r="PUC721" s="15"/>
      <c r="PUD721" s="16"/>
      <c r="PUE721" s="15"/>
      <c r="PUF721" s="16"/>
      <c r="PUG721" s="15"/>
      <c r="PUH721" s="16"/>
      <c r="PUI721" s="15"/>
      <c r="PUJ721" s="16"/>
      <c r="PUK721" s="15"/>
      <c r="PUL721" s="16"/>
      <c r="PUM721" s="15"/>
      <c r="PUN721" s="16"/>
      <c r="PUO721" s="15"/>
      <c r="PUP721" s="16"/>
      <c r="PUQ721" s="15"/>
      <c r="PUR721" s="16"/>
      <c r="PUS721" s="15"/>
      <c r="PUT721" s="16"/>
      <c r="PUU721" s="15"/>
      <c r="PUV721" s="16"/>
      <c r="PUW721" s="15"/>
      <c r="PUX721" s="16"/>
      <c r="PUY721" s="15"/>
      <c r="PUZ721" s="16"/>
      <c r="PVA721" s="15"/>
      <c r="PVB721" s="16"/>
      <c r="PVC721" s="15"/>
      <c r="PVD721" s="16"/>
      <c r="PVE721" s="15"/>
      <c r="PVF721" s="16"/>
      <c r="PVG721" s="15"/>
      <c r="PVH721" s="16"/>
      <c r="PVI721" s="15"/>
      <c r="PVJ721" s="16"/>
      <c r="PVK721" s="15"/>
      <c r="PVL721" s="16"/>
      <c r="PVM721" s="15"/>
      <c r="PVN721" s="16"/>
      <c r="PVO721" s="15"/>
      <c r="PVP721" s="16"/>
      <c r="PVQ721" s="15"/>
      <c r="PVR721" s="16"/>
      <c r="PVS721" s="15"/>
      <c r="PVT721" s="16"/>
      <c r="PVU721" s="15"/>
      <c r="PVV721" s="16"/>
      <c r="PVW721" s="15"/>
      <c r="PVX721" s="16"/>
      <c r="PVY721" s="15"/>
      <c r="PVZ721" s="16"/>
      <c r="PWA721" s="15"/>
      <c r="PWB721" s="16"/>
      <c r="PWC721" s="15"/>
      <c r="PWD721" s="16"/>
      <c r="PWE721" s="15"/>
      <c r="PWF721" s="16"/>
      <c r="PWG721" s="15"/>
      <c r="PWH721" s="16"/>
      <c r="PWI721" s="15"/>
      <c r="PWJ721" s="16"/>
      <c r="PWK721" s="15"/>
      <c r="PWL721" s="16"/>
      <c r="PWM721" s="15"/>
      <c r="PWN721" s="16"/>
      <c r="PWO721" s="15"/>
      <c r="PWP721" s="16"/>
      <c r="PWQ721" s="15"/>
      <c r="PWR721" s="16"/>
      <c r="PWS721" s="15"/>
      <c r="PWT721" s="16"/>
      <c r="PWU721" s="15"/>
      <c r="PWV721" s="16"/>
      <c r="PWW721" s="15"/>
      <c r="PWX721" s="16"/>
      <c r="PWY721" s="15"/>
      <c r="PWZ721" s="16"/>
      <c r="PXA721" s="15"/>
      <c r="PXB721" s="16"/>
      <c r="PXC721" s="15"/>
      <c r="PXD721" s="16"/>
      <c r="PXE721" s="15"/>
      <c r="PXF721" s="16"/>
      <c r="PXG721" s="15"/>
      <c r="PXH721" s="16"/>
      <c r="PXI721" s="15"/>
      <c r="PXJ721" s="16"/>
      <c r="PXK721" s="15"/>
      <c r="PXL721" s="16"/>
      <c r="PXM721" s="15"/>
      <c r="PXN721" s="16"/>
      <c r="PXO721" s="15"/>
      <c r="PXP721" s="16"/>
      <c r="PXQ721" s="15"/>
      <c r="PXR721" s="16"/>
      <c r="PXS721" s="15"/>
      <c r="PXT721" s="16"/>
      <c r="PXU721" s="15"/>
      <c r="PXV721" s="16"/>
      <c r="PXW721" s="15"/>
      <c r="PXX721" s="16"/>
      <c r="PXY721" s="15"/>
      <c r="PXZ721" s="16"/>
      <c r="PYA721" s="15"/>
      <c r="PYB721" s="16"/>
      <c r="PYC721" s="15"/>
      <c r="PYD721" s="16"/>
      <c r="PYE721" s="15"/>
      <c r="PYF721" s="16"/>
      <c r="PYG721" s="15"/>
      <c r="PYH721" s="16"/>
      <c r="PYI721" s="15"/>
      <c r="PYJ721" s="16"/>
      <c r="PYK721" s="15"/>
      <c r="PYL721" s="16"/>
      <c r="PYM721" s="15"/>
      <c r="PYN721" s="16"/>
      <c r="PYO721" s="15"/>
      <c r="PYP721" s="16"/>
      <c r="PYQ721" s="15"/>
      <c r="PYR721" s="16"/>
      <c r="PYS721" s="15"/>
      <c r="PYT721" s="16"/>
      <c r="PYU721" s="15"/>
      <c r="PYV721" s="16"/>
      <c r="PYW721" s="15"/>
      <c r="PYX721" s="16"/>
      <c r="PYY721" s="15"/>
      <c r="PYZ721" s="16"/>
      <c r="PZA721" s="15"/>
      <c r="PZB721" s="16"/>
      <c r="PZC721" s="15"/>
      <c r="PZD721" s="16"/>
      <c r="PZE721" s="15"/>
      <c r="PZF721" s="16"/>
      <c r="PZG721" s="15"/>
      <c r="PZH721" s="16"/>
      <c r="PZI721" s="15"/>
      <c r="PZJ721" s="16"/>
      <c r="PZK721" s="15"/>
      <c r="PZL721" s="16"/>
      <c r="PZM721" s="15"/>
      <c r="PZN721" s="16"/>
      <c r="PZO721" s="15"/>
      <c r="PZP721" s="16"/>
      <c r="PZQ721" s="15"/>
      <c r="PZR721" s="16"/>
      <c r="PZS721" s="15"/>
      <c r="PZT721" s="16"/>
      <c r="PZU721" s="15"/>
      <c r="PZV721" s="16"/>
      <c r="PZW721" s="15"/>
      <c r="PZX721" s="16"/>
      <c r="PZY721" s="15"/>
      <c r="PZZ721" s="16"/>
      <c r="QAA721" s="15"/>
      <c r="QAB721" s="16"/>
      <c r="QAC721" s="15"/>
      <c r="QAD721" s="16"/>
      <c r="QAE721" s="15"/>
      <c r="QAF721" s="16"/>
      <c r="QAG721" s="15"/>
      <c r="QAH721" s="16"/>
      <c r="QAI721" s="15"/>
      <c r="QAJ721" s="16"/>
      <c r="QAK721" s="15"/>
      <c r="QAL721" s="16"/>
      <c r="QAM721" s="15"/>
      <c r="QAN721" s="16"/>
      <c r="QAO721" s="15"/>
      <c r="QAP721" s="16"/>
      <c r="QAQ721" s="15"/>
      <c r="QAR721" s="16"/>
      <c r="QAS721" s="15"/>
      <c r="QAT721" s="16"/>
      <c r="QAU721" s="15"/>
      <c r="QAV721" s="16"/>
      <c r="QAW721" s="15"/>
      <c r="QAX721" s="16"/>
      <c r="QAY721" s="15"/>
      <c r="QAZ721" s="16"/>
      <c r="QBA721" s="15"/>
      <c r="QBB721" s="16"/>
      <c r="QBC721" s="15"/>
      <c r="QBD721" s="16"/>
      <c r="QBE721" s="15"/>
      <c r="QBF721" s="16"/>
      <c r="QBG721" s="15"/>
      <c r="QBH721" s="16"/>
      <c r="QBI721" s="15"/>
      <c r="QBJ721" s="16"/>
      <c r="QBK721" s="15"/>
      <c r="QBL721" s="16"/>
      <c r="QBM721" s="15"/>
      <c r="QBN721" s="16"/>
      <c r="QBO721" s="15"/>
      <c r="QBP721" s="16"/>
      <c r="QBQ721" s="15"/>
      <c r="QBR721" s="16"/>
      <c r="QBS721" s="15"/>
      <c r="QBT721" s="16"/>
      <c r="QBU721" s="15"/>
      <c r="QBV721" s="16"/>
      <c r="QBW721" s="15"/>
      <c r="QBX721" s="16"/>
      <c r="QBY721" s="15"/>
      <c r="QBZ721" s="16"/>
      <c r="QCA721" s="15"/>
      <c r="QCB721" s="16"/>
      <c r="QCC721" s="15"/>
      <c r="QCD721" s="16"/>
      <c r="QCE721" s="15"/>
      <c r="QCF721" s="16"/>
      <c r="QCG721" s="15"/>
      <c r="QCH721" s="16"/>
      <c r="QCI721" s="15"/>
      <c r="QCJ721" s="16"/>
      <c r="QCK721" s="15"/>
      <c r="QCL721" s="16"/>
      <c r="QCM721" s="15"/>
      <c r="QCN721" s="16"/>
      <c r="QCO721" s="15"/>
      <c r="QCP721" s="16"/>
      <c r="QCQ721" s="15"/>
      <c r="QCR721" s="16"/>
      <c r="QCS721" s="15"/>
      <c r="QCT721" s="16"/>
      <c r="QCU721" s="15"/>
      <c r="QCV721" s="16"/>
      <c r="QCW721" s="15"/>
      <c r="QCX721" s="16"/>
      <c r="QCY721" s="15"/>
      <c r="QCZ721" s="16"/>
      <c r="QDA721" s="15"/>
      <c r="QDB721" s="16"/>
      <c r="QDC721" s="15"/>
      <c r="QDD721" s="16"/>
      <c r="QDE721" s="15"/>
      <c r="QDF721" s="16"/>
      <c r="QDG721" s="15"/>
      <c r="QDH721" s="16"/>
      <c r="QDI721" s="15"/>
      <c r="QDJ721" s="16"/>
      <c r="QDK721" s="15"/>
      <c r="QDL721" s="16"/>
      <c r="QDM721" s="15"/>
      <c r="QDN721" s="16"/>
      <c r="QDO721" s="15"/>
      <c r="QDP721" s="16"/>
      <c r="QDQ721" s="15"/>
      <c r="QDR721" s="16"/>
      <c r="QDS721" s="15"/>
      <c r="QDT721" s="16"/>
      <c r="QDU721" s="15"/>
      <c r="QDV721" s="16"/>
      <c r="QDW721" s="15"/>
      <c r="QDX721" s="16"/>
      <c r="QDY721" s="15"/>
      <c r="QDZ721" s="16"/>
      <c r="QEA721" s="15"/>
      <c r="QEB721" s="16"/>
      <c r="QEC721" s="15"/>
      <c r="QED721" s="16"/>
      <c r="QEE721" s="15"/>
      <c r="QEF721" s="16"/>
      <c r="QEG721" s="15"/>
      <c r="QEH721" s="16"/>
      <c r="QEI721" s="15"/>
      <c r="QEJ721" s="16"/>
      <c r="QEK721" s="15"/>
      <c r="QEL721" s="16"/>
      <c r="QEM721" s="15"/>
      <c r="QEN721" s="16"/>
      <c r="QEO721" s="15"/>
      <c r="QEP721" s="16"/>
      <c r="QEQ721" s="15"/>
      <c r="QER721" s="16"/>
      <c r="QES721" s="15"/>
      <c r="QET721" s="16"/>
      <c r="QEU721" s="15"/>
      <c r="QEV721" s="16"/>
      <c r="QEW721" s="15"/>
      <c r="QEX721" s="16"/>
      <c r="QEY721" s="15"/>
      <c r="QEZ721" s="16"/>
      <c r="QFA721" s="15"/>
      <c r="QFB721" s="16"/>
      <c r="QFC721" s="15"/>
      <c r="QFD721" s="16"/>
      <c r="QFE721" s="15"/>
      <c r="QFF721" s="16"/>
      <c r="QFG721" s="15"/>
      <c r="QFH721" s="16"/>
      <c r="QFI721" s="15"/>
      <c r="QFJ721" s="16"/>
      <c r="QFK721" s="15"/>
      <c r="QFL721" s="16"/>
      <c r="QFM721" s="15"/>
      <c r="QFN721" s="16"/>
      <c r="QFO721" s="15"/>
      <c r="QFP721" s="16"/>
      <c r="QFQ721" s="15"/>
      <c r="QFR721" s="16"/>
      <c r="QFS721" s="15"/>
      <c r="QFT721" s="16"/>
      <c r="QFU721" s="15"/>
      <c r="QFV721" s="16"/>
      <c r="QFW721" s="15"/>
      <c r="QFX721" s="16"/>
      <c r="QFY721" s="15"/>
      <c r="QFZ721" s="16"/>
      <c r="QGA721" s="15"/>
      <c r="QGB721" s="16"/>
      <c r="QGC721" s="15"/>
      <c r="QGD721" s="16"/>
      <c r="QGE721" s="15"/>
      <c r="QGF721" s="16"/>
      <c r="QGG721" s="15"/>
      <c r="QGH721" s="16"/>
      <c r="QGI721" s="15"/>
      <c r="QGJ721" s="16"/>
      <c r="QGK721" s="15"/>
      <c r="QGL721" s="16"/>
      <c r="QGM721" s="15"/>
      <c r="QGN721" s="16"/>
      <c r="QGO721" s="15"/>
      <c r="QGP721" s="16"/>
      <c r="QGQ721" s="15"/>
      <c r="QGR721" s="16"/>
      <c r="QGS721" s="15"/>
      <c r="QGT721" s="16"/>
      <c r="QGU721" s="15"/>
      <c r="QGV721" s="16"/>
      <c r="QGW721" s="15"/>
      <c r="QGX721" s="16"/>
      <c r="QGY721" s="15"/>
      <c r="QGZ721" s="16"/>
      <c r="QHA721" s="15"/>
      <c r="QHB721" s="16"/>
      <c r="QHC721" s="15"/>
      <c r="QHD721" s="16"/>
      <c r="QHE721" s="15"/>
      <c r="QHF721" s="16"/>
      <c r="QHG721" s="15"/>
      <c r="QHH721" s="16"/>
      <c r="QHI721" s="15"/>
      <c r="QHJ721" s="16"/>
      <c r="QHK721" s="15"/>
      <c r="QHL721" s="16"/>
      <c r="QHM721" s="15"/>
      <c r="QHN721" s="16"/>
      <c r="QHO721" s="15"/>
      <c r="QHP721" s="16"/>
      <c r="QHQ721" s="15"/>
      <c r="QHR721" s="16"/>
      <c r="QHS721" s="15"/>
      <c r="QHT721" s="16"/>
      <c r="QHU721" s="15"/>
      <c r="QHV721" s="16"/>
      <c r="QHW721" s="15"/>
      <c r="QHX721" s="16"/>
      <c r="QHY721" s="15"/>
      <c r="QHZ721" s="16"/>
      <c r="QIA721" s="15"/>
      <c r="QIB721" s="16"/>
      <c r="QIC721" s="15"/>
      <c r="QID721" s="16"/>
      <c r="QIE721" s="15"/>
      <c r="QIF721" s="16"/>
      <c r="QIG721" s="15"/>
      <c r="QIH721" s="16"/>
      <c r="QII721" s="15"/>
      <c r="QIJ721" s="16"/>
      <c r="QIK721" s="15"/>
      <c r="QIL721" s="16"/>
      <c r="QIM721" s="15"/>
      <c r="QIN721" s="16"/>
      <c r="QIO721" s="15"/>
      <c r="QIP721" s="16"/>
      <c r="QIQ721" s="15"/>
      <c r="QIR721" s="16"/>
      <c r="QIS721" s="15"/>
      <c r="QIT721" s="16"/>
      <c r="QIU721" s="15"/>
      <c r="QIV721" s="16"/>
      <c r="QIW721" s="15"/>
      <c r="QIX721" s="16"/>
      <c r="QIY721" s="15"/>
      <c r="QIZ721" s="16"/>
      <c r="QJA721" s="15"/>
      <c r="QJB721" s="16"/>
      <c r="QJC721" s="15"/>
      <c r="QJD721" s="16"/>
      <c r="QJE721" s="15"/>
      <c r="QJF721" s="16"/>
      <c r="QJG721" s="15"/>
      <c r="QJH721" s="16"/>
      <c r="QJI721" s="15"/>
      <c r="QJJ721" s="16"/>
      <c r="QJK721" s="15"/>
      <c r="QJL721" s="16"/>
      <c r="QJM721" s="15"/>
      <c r="QJN721" s="16"/>
      <c r="QJO721" s="15"/>
      <c r="QJP721" s="16"/>
      <c r="QJQ721" s="15"/>
      <c r="QJR721" s="16"/>
      <c r="QJS721" s="15"/>
      <c r="QJT721" s="16"/>
      <c r="QJU721" s="15"/>
      <c r="QJV721" s="16"/>
      <c r="QJW721" s="15"/>
      <c r="QJX721" s="16"/>
      <c r="QJY721" s="15"/>
      <c r="QJZ721" s="16"/>
      <c r="QKA721" s="15"/>
      <c r="QKB721" s="16"/>
      <c r="QKC721" s="15"/>
      <c r="QKD721" s="16"/>
      <c r="QKE721" s="15"/>
      <c r="QKF721" s="16"/>
      <c r="QKG721" s="15"/>
      <c r="QKH721" s="16"/>
      <c r="QKI721" s="15"/>
      <c r="QKJ721" s="16"/>
      <c r="QKK721" s="15"/>
      <c r="QKL721" s="16"/>
      <c r="QKM721" s="15"/>
      <c r="QKN721" s="16"/>
      <c r="QKO721" s="15"/>
      <c r="QKP721" s="16"/>
      <c r="QKQ721" s="15"/>
      <c r="QKR721" s="16"/>
      <c r="QKS721" s="15"/>
      <c r="QKT721" s="16"/>
      <c r="QKU721" s="15"/>
      <c r="QKV721" s="16"/>
      <c r="QKW721" s="15"/>
      <c r="QKX721" s="16"/>
      <c r="QKY721" s="15"/>
      <c r="QKZ721" s="16"/>
      <c r="QLA721" s="15"/>
      <c r="QLB721" s="16"/>
      <c r="QLC721" s="15"/>
      <c r="QLD721" s="16"/>
      <c r="QLE721" s="15"/>
      <c r="QLF721" s="16"/>
      <c r="QLG721" s="15"/>
      <c r="QLH721" s="16"/>
      <c r="QLI721" s="15"/>
      <c r="QLJ721" s="16"/>
      <c r="QLK721" s="15"/>
      <c r="QLL721" s="16"/>
      <c r="QLM721" s="15"/>
      <c r="QLN721" s="16"/>
      <c r="QLO721" s="15"/>
      <c r="QLP721" s="16"/>
      <c r="QLQ721" s="15"/>
      <c r="QLR721" s="16"/>
      <c r="QLS721" s="15"/>
      <c r="QLT721" s="16"/>
      <c r="QLU721" s="15"/>
      <c r="QLV721" s="16"/>
      <c r="QLW721" s="15"/>
      <c r="QLX721" s="16"/>
      <c r="QLY721" s="15"/>
      <c r="QLZ721" s="16"/>
      <c r="QMA721" s="15"/>
      <c r="QMB721" s="16"/>
      <c r="QMC721" s="15"/>
      <c r="QMD721" s="16"/>
      <c r="QME721" s="15"/>
      <c r="QMF721" s="16"/>
      <c r="QMG721" s="15"/>
      <c r="QMH721" s="16"/>
      <c r="QMI721" s="15"/>
      <c r="QMJ721" s="16"/>
      <c r="QMK721" s="15"/>
      <c r="QML721" s="16"/>
      <c r="QMM721" s="15"/>
      <c r="QMN721" s="16"/>
      <c r="QMO721" s="15"/>
      <c r="QMP721" s="16"/>
      <c r="QMQ721" s="15"/>
      <c r="QMR721" s="16"/>
      <c r="QMS721" s="15"/>
      <c r="QMT721" s="16"/>
      <c r="QMU721" s="15"/>
      <c r="QMV721" s="16"/>
      <c r="QMW721" s="15"/>
      <c r="QMX721" s="16"/>
      <c r="QMY721" s="15"/>
      <c r="QMZ721" s="16"/>
      <c r="QNA721" s="15"/>
      <c r="QNB721" s="16"/>
      <c r="QNC721" s="15"/>
      <c r="QND721" s="16"/>
      <c r="QNE721" s="15"/>
      <c r="QNF721" s="16"/>
      <c r="QNG721" s="15"/>
      <c r="QNH721" s="16"/>
      <c r="QNI721" s="15"/>
      <c r="QNJ721" s="16"/>
      <c r="QNK721" s="15"/>
      <c r="QNL721" s="16"/>
      <c r="QNM721" s="15"/>
      <c r="QNN721" s="16"/>
      <c r="QNO721" s="15"/>
      <c r="QNP721" s="16"/>
      <c r="QNQ721" s="15"/>
      <c r="QNR721" s="16"/>
      <c r="QNS721" s="15"/>
      <c r="QNT721" s="16"/>
      <c r="QNU721" s="15"/>
      <c r="QNV721" s="16"/>
      <c r="QNW721" s="15"/>
      <c r="QNX721" s="16"/>
      <c r="QNY721" s="15"/>
      <c r="QNZ721" s="16"/>
      <c r="QOA721" s="15"/>
      <c r="QOB721" s="16"/>
      <c r="QOC721" s="15"/>
      <c r="QOD721" s="16"/>
      <c r="QOE721" s="15"/>
      <c r="QOF721" s="16"/>
      <c r="QOG721" s="15"/>
      <c r="QOH721" s="16"/>
      <c r="QOI721" s="15"/>
      <c r="QOJ721" s="16"/>
      <c r="QOK721" s="15"/>
      <c r="QOL721" s="16"/>
      <c r="QOM721" s="15"/>
      <c r="QON721" s="16"/>
      <c r="QOO721" s="15"/>
      <c r="QOP721" s="16"/>
      <c r="QOQ721" s="15"/>
      <c r="QOR721" s="16"/>
      <c r="QOS721" s="15"/>
      <c r="QOT721" s="16"/>
      <c r="QOU721" s="15"/>
      <c r="QOV721" s="16"/>
      <c r="QOW721" s="15"/>
      <c r="QOX721" s="16"/>
      <c r="QOY721" s="15"/>
      <c r="QOZ721" s="16"/>
      <c r="QPA721" s="15"/>
      <c r="QPB721" s="16"/>
      <c r="QPC721" s="15"/>
      <c r="QPD721" s="16"/>
      <c r="QPE721" s="15"/>
      <c r="QPF721" s="16"/>
      <c r="QPG721" s="15"/>
      <c r="QPH721" s="16"/>
      <c r="QPI721" s="15"/>
      <c r="QPJ721" s="16"/>
      <c r="QPK721" s="15"/>
      <c r="QPL721" s="16"/>
      <c r="QPM721" s="15"/>
      <c r="QPN721" s="16"/>
      <c r="QPO721" s="15"/>
      <c r="QPP721" s="16"/>
      <c r="QPQ721" s="15"/>
      <c r="QPR721" s="16"/>
      <c r="QPS721" s="15"/>
      <c r="QPT721" s="16"/>
      <c r="QPU721" s="15"/>
      <c r="QPV721" s="16"/>
      <c r="QPW721" s="15"/>
      <c r="QPX721" s="16"/>
      <c r="QPY721" s="15"/>
      <c r="QPZ721" s="16"/>
      <c r="QQA721" s="15"/>
      <c r="QQB721" s="16"/>
      <c r="QQC721" s="15"/>
      <c r="QQD721" s="16"/>
      <c r="QQE721" s="15"/>
      <c r="QQF721" s="16"/>
      <c r="QQG721" s="15"/>
      <c r="QQH721" s="16"/>
      <c r="QQI721" s="15"/>
      <c r="QQJ721" s="16"/>
      <c r="QQK721" s="15"/>
      <c r="QQL721" s="16"/>
      <c r="QQM721" s="15"/>
      <c r="QQN721" s="16"/>
      <c r="QQO721" s="15"/>
      <c r="QQP721" s="16"/>
      <c r="QQQ721" s="15"/>
      <c r="QQR721" s="16"/>
      <c r="QQS721" s="15"/>
      <c r="QQT721" s="16"/>
      <c r="QQU721" s="15"/>
      <c r="QQV721" s="16"/>
      <c r="QQW721" s="15"/>
      <c r="QQX721" s="16"/>
      <c r="QQY721" s="15"/>
      <c r="QQZ721" s="16"/>
      <c r="QRA721" s="15"/>
      <c r="QRB721" s="16"/>
      <c r="QRC721" s="15"/>
      <c r="QRD721" s="16"/>
      <c r="QRE721" s="15"/>
      <c r="QRF721" s="16"/>
      <c r="QRG721" s="15"/>
      <c r="QRH721" s="16"/>
      <c r="QRI721" s="15"/>
      <c r="QRJ721" s="16"/>
      <c r="QRK721" s="15"/>
      <c r="QRL721" s="16"/>
      <c r="QRM721" s="15"/>
      <c r="QRN721" s="16"/>
      <c r="QRO721" s="15"/>
      <c r="QRP721" s="16"/>
      <c r="QRQ721" s="15"/>
      <c r="QRR721" s="16"/>
      <c r="QRS721" s="15"/>
      <c r="QRT721" s="16"/>
      <c r="QRU721" s="15"/>
      <c r="QRV721" s="16"/>
      <c r="QRW721" s="15"/>
      <c r="QRX721" s="16"/>
      <c r="QRY721" s="15"/>
      <c r="QRZ721" s="16"/>
      <c r="QSA721" s="15"/>
      <c r="QSB721" s="16"/>
      <c r="QSC721" s="15"/>
      <c r="QSD721" s="16"/>
      <c r="QSE721" s="15"/>
      <c r="QSF721" s="16"/>
      <c r="QSG721" s="15"/>
      <c r="QSH721" s="16"/>
      <c r="QSI721" s="15"/>
      <c r="QSJ721" s="16"/>
      <c r="QSK721" s="15"/>
      <c r="QSL721" s="16"/>
      <c r="QSM721" s="15"/>
      <c r="QSN721" s="16"/>
      <c r="QSO721" s="15"/>
      <c r="QSP721" s="16"/>
      <c r="QSQ721" s="15"/>
      <c r="QSR721" s="16"/>
      <c r="QSS721" s="15"/>
      <c r="QST721" s="16"/>
      <c r="QSU721" s="15"/>
      <c r="QSV721" s="16"/>
      <c r="QSW721" s="15"/>
      <c r="QSX721" s="16"/>
      <c r="QSY721" s="15"/>
      <c r="QSZ721" s="16"/>
      <c r="QTA721" s="15"/>
      <c r="QTB721" s="16"/>
      <c r="QTC721" s="15"/>
      <c r="QTD721" s="16"/>
      <c r="QTE721" s="15"/>
      <c r="QTF721" s="16"/>
      <c r="QTG721" s="15"/>
      <c r="QTH721" s="16"/>
      <c r="QTI721" s="15"/>
      <c r="QTJ721" s="16"/>
      <c r="QTK721" s="15"/>
      <c r="QTL721" s="16"/>
      <c r="QTM721" s="15"/>
      <c r="QTN721" s="16"/>
      <c r="QTO721" s="15"/>
      <c r="QTP721" s="16"/>
      <c r="QTQ721" s="15"/>
      <c r="QTR721" s="16"/>
      <c r="QTS721" s="15"/>
      <c r="QTT721" s="16"/>
      <c r="QTU721" s="15"/>
      <c r="QTV721" s="16"/>
      <c r="QTW721" s="15"/>
      <c r="QTX721" s="16"/>
      <c r="QTY721" s="15"/>
      <c r="QTZ721" s="16"/>
      <c r="QUA721" s="15"/>
      <c r="QUB721" s="16"/>
      <c r="QUC721" s="15"/>
      <c r="QUD721" s="16"/>
      <c r="QUE721" s="15"/>
      <c r="QUF721" s="16"/>
      <c r="QUG721" s="15"/>
      <c r="QUH721" s="16"/>
      <c r="QUI721" s="15"/>
      <c r="QUJ721" s="16"/>
      <c r="QUK721" s="15"/>
      <c r="QUL721" s="16"/>
      <c r="QUM721" s="15"/>
      <c r="QUN721" s="16"/>
      <c r="QUO721" s="15"/>
      <c r="QUP721" s="16"/>
      <c r="QUQ721" s="15"/>
      <c r="QUR721" s="16"/>
      <c r="QUS721" s="15"/>
      <c r="QUT721" s="16"/>
      <c r="QUU721" s="15"/>
      <c r="QUV721" s="16"/>
      <c r="QUW721" s="15"/>
      <c r="QUX721" s="16"/>
      <c r="QUY721" s="15"/>
      <c r="QUZ721" s="16"/>
      <c r="QVA721" s="15"/>
      <c r="QVB721" s="16"/>
      <c r="QVC721" s="15"/>
      <c r="QVD721" s="16"/>
      <c r="QVE721" s="15"/>
      <c r="QVF721" s="16"/>
      <c r="QVG721" s="15"/>
      <c r="QVH721" s="16"/>
      <c r="QVI721" s="15"/>
      <c r="QVJ721" s="16"/>
      <c r="QVK721" s="15"/>
      <c r="QVL721" s="16"/>
      <c r="QVM721" s="15"/>
      <c r="QVN721" s="16"/>
      <c r="QVO721" s="15"/>
      <c r="QVP721" s="16"/>
      <c r="QVQ721" s="15"/>
      <c r="QVR721" s="16"/>
      <c r="QVS721" s="15"/>
      <c r="QVT721" s="16"/>
      <c r="QVU721" s="15"/>
      <c r="QVV721" s="16"/>
      <c r="QVW721" s="15"/>
      <c r="QVX721" s="16"/>
      <c r="QVY721" s="15"/>
      <c r="QVZ721" s="16"/>
      <c r="QWA721" s="15"/>
      <c r="QWB721" s="16"/>
      <c r="QWC721" s="15"/>
      <c r="QWD721" s="16"/>
      <c r="QWE721" s="15"/>
      <c r="QWF721" s="16"/>
      <c r="QWG721" s="15"/>
      <c r="QWH721" s="16"/>
      <c r="QWI721" s="15"/>
      <c r="QWJ721" s="16"/>
      <c r="QWK721" s="15"/>
      <c r="QWL721" s="16"/>
      <c r="QWM721" s="15"/>
      <c r="QWN721" s="16"/>
      <c r="QWO721" s="15"/>
      <c r="QWP721" s="16"/>
      <c r="QWQ721" s="15"/>
      <c r="QWR721" s="16"/>
      <c r="QWS721" s="15"/>
      <c r="QWT721" s="16"/>
      <c r="QWU721" s="15"/>
      <c r="QWV721" s="16"/>
      <c r="QWW721" s="15"/>
      <c r="QWX721" s="16"/>
      <c r="QWY721" s="15"/>
      <c r="QWZ721" s="16"/>
      <c r="QXA721" s="15"/>
      <c r="QXB721" s="16"/>
      <c r="QXC721" s="15"/>
      <c r="QXD721" s="16"/>
      <c r="QXE721" s="15"/>
      <c r="QXF721" s="16"/>
      <c r="QXG721" s="15"/>
      <c r="QXH721" s="16"/>
      <c r="QXI721" s="15"/>
      <c r="QXJ721" s="16"/>
      <c r="QXK721" s="15"/>
      <c r="QXL721" s="16"/>
      <c r="QXM721" s="15"/>
      <c r="QXN721" s="16"/>
      <c r="QXO721" s="15"/>
      <c r="QXP721" s="16"/>
      <c r="QXQ721" s="15"/>
      <c r="QXR721" s="16"/>
      <c r="QXS721" s="15"/>
      <c r="QXT721" s="16"/>
      <c r="QXU721" s="15"/>
      <c r="QXV721" s="16"/>
      <c r="QXW721" s="15"/>
      <c r="QXX721" s="16"/>
      <c r="QXY721" s="15"/>
      <c r="QXZ721" s="16"/>
      <c r="QYA721" s="15"/>
      <c r="QYB721" s="16"/>
      <c r="QYC721" s="15"/>
      <c r="QYD721" s="16"/>
      <c r="QYE721" s="15"/>
      <c r="QYF721" s="16"/>
      <c r="QYG721" s="15"/>
      <c r="QYH721" s="16"/>
      <c r="QYI721" s="15"/>
      <c r="QYJ721" s="16"/>
      <c r="QYK721" s="15"/>
      <c r="QYL721" s="16"/>
      <c r="QYM721" s="15"/>
      <c r="QYN721" s="16"/>
      <c r="QYO721" s="15"/>
      <c r="QYP721" s="16"/>
      <c r="QYQ721" s="15"/>
      <c r="QYR721" s="16"/>
      <c r="QYS721" s="15"/>
      <c r="QYT721" s="16"/>
      <c r="QYU721" s="15"/>
      <c r="QYV721" s="16"/>
      <c r="QYW721" s="15"/>
      <c r="QYX721" s="16"/>
      <c r="QYY721" s="15"/>
      <c r="QYZ721" s="16"/>
      <c r="QZA721" s="15"/>
      <c r="QZB721" s="16"/>
      <c r="QZC721" s="15"/>
      <c r="QZD721" s="16"/>
      <c r="QZE721" s="15"/>
      <c r="QZF721" s="16"/>
      <c r="QZG721" s="15"/>
      <c r="QZH721" s="16"/>
      <c r="QZI721" s="15"/>
      <c r="QZJ721" s="16"/>
      <c r="QZK721" s="15"/>
      <c r="QZL721" s="16"/>
      <c r="QZM721" s="15"/>
      <c r="QZN721" s="16"/>
      <c r="QZO721" s="15"/>
      <c r="QZP721" s="16"/>
      <c r="QZQ721" s="15"/>
      <c r="QZR721" s="16"/>
      <c r="QZS721" s="15"/>
      <c r="QZT721" s="16"/>
      <c r="QZU721" s="15"/>
      <c r="QZV721" s="16"/>
      <c r="QZW721" s="15"/>
      <c r="QZX721" s="16"/>
      <c r="QZY721" s="15"/>
      <c r="QZZ721" s="16"/>
      <c r="RAA721" s="15"/>
      <c r="RAB721" s="16"/>
      <c r="RAC721" s="15"/>
      <c r="RAD721" s="16"/>
      <c r="RAE721" s="15"/>
      <c r="RAF721" s="16"/>
      <c r="RAG721" s="15"/>
      <c r="RAH721" s="16"/>
      <c r="RAI721" s="15"/>
      <c r="RAJ721" s="16"/>
      <c r="RAK721" s="15"/>
      <c r="RAL721" s="16"/>
      <c r="RAM721" s="15"/>
      <c r="RAN721" s="16"/>
      <c r="RAO721" s="15"/>
      <c r="RAP721" s="16"/>
      <c r="RAQ721" s="15"/>
      <c r="RAR721" s="16"/>
      <c r="RAS721" s="15"/>
      <c r="RAT721" s="16"/>
      <c r="RAU721" s="15"/>
      <c r="RAV721" s="16"/>
      <c r="RAW721" s="15"/>
      <c r="RAX721" s="16"/>
      <c r="RAY721" s="15"/>
      <c r="RAZ721" s="16"/>
      <c r="RBA721" s="15"/>
      <c r="RBB721" s="16"/>
      <c r="RBC721" s="15"/>
      <c r="RBD721" s="16"/>
      <c r="RBE721" s="15"/>
      <c r="RBF721" s="16"/>
      <c r="RBG721" s="15"/>
      <c r="RBH721" s="16"/>
      <c r="RBI721" s="15"/>
      <c r="RBJ721" s="16"/>
      <c r="RBK721" s="15"/>
      <c r="RBL721" s="16"/>
      <c r="RBM721" s="15"/>
      <c r="RBN721" s="16"/>
      <c r="RBO721" s="15"/>
      <c r="RBP721" s="16"/>
      <c r="RBQ721" s="15"/>
      <c r="RBR721" s="16"/>
      <c r="RBS721" s="15"/>
      <c r="RBT721" s="16"/>
      <c r="RBU721" s="15"/>
      <c r="RBV721" s="16"/>
      <c r="RBW721" s="15"/>
      <c r="RBX721" s="16"/>
      <c r="RBY721" s="15"/>
      <c r="RBZ721" s="16"/>
      <c r="RCA721" s="15"/>
      <c r="RCB721" s="16"/>
      <c r="RCC721" s="15"/>
      <c r="RCD721" s="16"/>
      <c r="RCE721" s="15"/>
      <c r="RCF721" s="16"/>
      <c r="RCG721" s="15"/>
      <c r="RCH721" s="16"/>
      <c r="RCI721" s="15"/>
      <c r="RCJ721" s="16"/>
      <c r="RCK721" s="15"/>
      <c r="RCL721" s="16"/>
      <c r="RCM721" s="15"/>
      <c r="RCN721" s="16"/>
      <c r="RCO721" s="15"/>
      <c r="RCP721" s="16"/>
      <c r="RCQ721" s="15"/>
      <c r="RCR721" s="16"/>
      <c r="RCS721" s="15"/>
      <c r="RCT721" s="16"/>
      <c r="RCU721" s="15"/>
      <c r="RCV721" s="16"/>
      <c r="RCW721" s="15"/>
      <c r="RCX721" s="16"/>
      <c r="RCY721" s="15"/>
      <c r="RCZ721" s="16"/>
      <c r="RDA721" s="15"/>
      <c r="RDB721" s="16"/>
      <c r="RDC721" s="15"/>
      <c r="RDD721" s="16"/>
      <c r="RDE721" s="15"/>
      <c r="RDF721" s="16"/>
      <c r="RDG721" s="15"/>
      <c r="RDH721" s="16"/>
      <c r="RDI721" s="15"/>
      <c r="RDJ721" s="16"/>
      <c r="RDK721" s="15"/>
      <c r="RDL721" s="16"/>
      <c r="RDM721" s="15"/>
      <c r="RDN721" s="16"/>
      <c r="RDO721" s="15"/>
      <c r="RDP721" s="16"/>
      <c r="RDQ721" s="15"/>
      <c r="RDR721" s="16"/>
      <c r="RDS721" s="15"/>
      <c r="RDT721" s="16"/>
      <c r="RDU721" s="15"/>
      <c r="RDV721" s="16"/>
      <c r="RDW721" s="15"/>
      <c r="RDX721" s="16"/>
      <c r="RDY721" s="15"/>
      <c r="RDZ721" s="16"/>
      <c r="REA721" s="15"/>
      <c r="REB721" s="16"/>
      <c r="REC721" s="15"/>
      <c r="RED721" s="16"/>
      <c r="REE721" s="15"/>
      <c r="REF721" s="16"/>
      <c r="REG721" s="15"/>
      <c r="REH721" s="16"/>
      <c r="REI721" s="15"/>
      <c r="REJ721" s="16"/>
      <c r="REK721" s="15"/>
      <c r="REL721" s="16"/>
      <c r="REM721" s="15"/>
      <c r="REN721" s="16"/>
      <c r="REO721" s="15"/>
      <c r="REP721" s="16"/>
      <c r="REQ721" s="15"/>
      <c r="RER721" s="16"/>
      <c r="RES721" s="15"/>
      <c r="RET721" s="16"/>
      <c r="REU721" s="15"/>
      <c r="REV721" s="16"/>
      <c r="REW721" s="15"/>
      <c r="REX721" s="16"/>
      <c r="REY721" s="15"/>
      <c r="REZ721" s="16"/>
      <c r="RFA721" s="15"/>
      <c r="RFB721" s="16"/>
      <c r="RFC721" s="15"/>
      <c r="RFD721" s="16"/>
      <c r="RFE721" s="15"/>
      <c r="RFF721" s="16"/>
      <c r="RFG721" s="15"/>
      <c r="RFH721" s="16"/>
      <c r="RFI721" s="15"/>
      <c r="RFJ721" s="16"/>
      <c r="RFK721" s="15"/>
      <c r="RFL721" s="16"/>
      <c r="RFM721" s="15"/>
      <c r="RFN721" s="16"/>
      <c r="RFO721" s="15"/>
      <c r="RFP721" s="16"/>
      <c r="RFQ721" s="15"/>
      <c r="RFR721" s="16"/>
      <c r="RFS721" s="15"/>
      <c r="RFT721" s="16"/>
      <c r="RFU721" s="15"/>
      <c r="RFV721" s="16"/>
      <c r="RFW721" s="15"/>
      <c r="RFX721" s="16"/>
      <c r="RFY721" s="15"/>
      <c r="RFZ721" s="16"/>
      <c r="RGA721" s="15"/>
      <c r="RGB721" s="16"/>
      <c r="RGC721" s="15"/>
      <c r="RGD721" s="16"/>
      <c r="RGE721" s="15"/>
      <c r="RGF721" s="16"/>
      <c r="RGG721" s="15"/>
      <c r="RGH721" s="16"/>
      <c r="RGI721" s="15"/>
      <c r="RGJ721" s="16"/>
      <c r="RGK721" s="15"/>
      <c r="RGL721" s="16"/>
      <c r="RGM721" s="15"/>
      <c r="RGN721" s="16"/>
      <c r="RGO721" s="15"/>
      <c r="RGP721" s="16"/>
      <c r="RGQ721" s="15"/>
      <c r="RGR721" s="16"/>
      <c r="RGS721" s="15"/>
      <c r="RGT721" s="16"/>
      <c r="RGU721" s="15"/>
      <c r="RGV721" s="16"/>
      <c r="RGW721" s="15"/>
      <c r="RGX721" s="16"/>
      <c r="RGY721" s="15"/>
      <c r="RGZ721" s="16"/>
      <c r="RHA721" s="15"/>
      <c r="RHB721" s="16"/>
      <c r="RHC721" s="15"/>
      <c r="RHD721" s="16"/>
      <c r="RHE721" s="15"/>
      <c r="RHF721" s="16"/>
      <c r="RHG721" s="15"/>
      <c r="RHH721" s="16"/>
      <c r="RHI721" s="15"/>
      <c r="RHJ721" s="16"/>
      <c r="RHK721" s="15"/>
      <c r="RHL721" s="16"/>
      <c r="RHM721" s="15"/>
      <c r="RHN721" s="16"/>
      <c r="RHO721" s="15"/>
      <c r="RHP721" s="16"/>
      <c r="RHQ721" s="15"/>
      <c r="RHR721" s="16"/>
      <c r="RHS721" s="15"/>
      <c r="RHT721" s="16"/>
      <c r="RHU721" s="15"/>
      <c r="RHV721" s="16"/>
      <c r="RHW721" s="15"/>
      <c r="RHX721" s="16"/>
      <c r="RHY721" s="15"/>
      <c r="RHZ721" s="16"/>
      <c r="RIA721" s="15"/>
      <c r="RIB721" s="16"/>
      <c r="RIC721" s="15"/>
      <c r="RID721" s="16"/>
      <c r="RIE721" s="15"/>
      <c r="RIF721" s="16"/>
      <c r="RIG721" s="15"/>
      <c r="RIH721" s="16"/>
      <c r="RII721" s="15"/>
      <c r="RIJ721" s="16"/>
      <c r="RIK721" s="15"/>
      <c r="RIL721" s="16"/>
      <c r="RIM721" s="15"/>
      <c r="RIN721" s="16"/>
      <c r="RIO721" s="15"/>
      <c r="RIP721" s="16"/>
      <c r="RIQ721" s="15"/>
      <c r="RIR721" s="16"/>
      <c r="RIS721" s="15"/>
      <c r="RIT721" s="16"/>
      <c r="RIU721" s="15"/>
      <c r="RIV721" s="16"/>
      <c r="RIW721" s="15"/>
      <c r="RIX721" s="16"/>
      <c r="RIY721" s="15"/>
      <c r="RIZ721" s="16"/>
      <c r="RJA721" s="15"/>
      <c r="RJB721" s="16"/>
      <c r="RJC721" s="15"/>
      <c r="RJD721" s="16"/>
      <c r="RJE721" s="15"/>
      <c r="RJF721" s="16"/>
      <c r="RJG721" s="15"/>
      <c r="RJH721" s="16"/>
      <c r="RJI721" s="15"/>
      <c r="RJJ721" s="16"/>
      <c r="RJK721" s="15"/>
      <c r="RJL721" s="16"/>
      <c r="RJM721" s="15"/>
      <c r="RJN721" s="16"/>
      <c r="RJO721" s="15"/>
      <c r="RJP721" s="16"/>
      <c r="RJQ721" s="15"/>
      <c r="RJR721" s="16"/>
      <c r="RJS721" s="15"/>
      <c r="RJT721" s="16"/>
      <c r="RJU721" s="15"/>
      <c r="RJV721" s="16"/>
      <c r="RJW721" s="15"/>
      <c r="RJX721" s="16"/>
      <c r="RJY721" s="15"/>
      <c r="RJZ721" s="16"/>
      <c r="RKA721" s="15"/>
      <c r="RKB721" s="16"/>
      <c r="RKC721" s="15"/>
      <c r="RKD721" s="16"/>
      <c r="RKE721" s="15"/>
      <c r="RKF721" s="16"/>
      <c r="RKG721" s="15"/>
      <c r="RKH721" s="16"/>
      <c r="RKI721" s="15"/>
      <c r="RKJ721" s="16"/>
      <c r="RKK721" s="15"/>
      <c r="RKL721" s="16"/>
      <c r="RKM721" s="15"/>
      <c r="RKN721" s="16"/>
      <c r="RKO721" s="15"/>
      <c r="RKP721" s="16"/>
      <c r="RKQ721" s="15"/>
      <c r="RKR721" s="16"/>
      <c r="RKS721" s="15"/>
      <c r="RKT721" s="16"/>
      <c r="RKU721" s="15"/>
      <c r="RKV721" s="16"/>
      <c r="RKW721" s="15"/>
      <c r="RKX721" s="16"/>
      <c r="RKY721" s="15"/>
      <c r="RKZ721" s="16"/>
      <c r="RLA721" s="15"/>
      <c r="RLB721" s="16"/>
      <c r="RLC721" s="15"/>
      <c r="RLD721" s="16"/>
      <c r="RLE721" s="15"/>
      <c r="RLF721" s="16"/>
      <c r="RLG721" s="15"/>
      <c r="RLH721" s="16"/>
      <c r="RLI721" s="15"/>
      <c r="RLJ721" s="16"/>
      <c r="RLK721" s="15"/>
      <c r="RLL721" s="16"/>
      <c r="RLM721" s="15"/>
      <c r="RLN721" s="16"/>
      <c r="RLO721" s="15"/>
      <c r="RLP721" s="16"/>
      <c r="RLQ721" s="15"/>
      <c r="RLR721" s="16"/>
      <c r="RLS721" s="15"/>
      <c r="RLT721" s="16"/>
      <c r="RLU721" s="15"/>
      <c r="RLV721" s="16"/>
      <c r="RLW721" s="15"/>
      <c r="RLX721" s="16"/>
      <c r="RLY721" s="15"/>
      <c r="RLZ721" s="16"/>
      <c r="RMA721" s="15"/>
      <c r="RMB721" s="16"/>
      <c r="RMC721" s="15"/>
      <c r="RMD721" s="16"/>
      <c r="RME721" s="15"/>
      <c r="RMF721" s="16"/>
      <c r="RMG721" s="15"/>
      <c r="RMH721" s="16"/>
      <c r="RMI721" s="15"/>
      <c r="RMJ721" s="16"/>
      <c r="RMK721" s="15"/>
      <c r="RML721" s="16"/>
      <c r="RMM721" s="15"/>
      <c r="RMN721" s="16"/>
      <c r="RMO721" s="15"/>
      <c r="RMP721" s="16"/>
      <c r="RMQ721" s="15"/>
      <c r="RMR721" s="16"/>
      <c r="RMS721" s="15"/>
      <c r="RMT721" s="16"/>
      <c r="RMU721" s="15"/>
      <c r="RMV721" s="16"/>
      <c r="RMW721" s="15"/>
      <c r="RMX721" s="16"/>
      <c r="RMY721" s="15"/>
      <c r="RMZ721" s="16"/>
      <c r="RNA721" s="15"/>
      <c r="RNB721" s="16"/>
      <c r="RNC721" s="15"/>
      <c r="RND721" s="16"/>
      <c r="RNE721" s="15"/>
      <c r="RNF721" s="16"/>
      <c r="RNG721" s="15"/>
      <c r="RNH721" s="16"/>
      <c r="RNI721" s="15"/>
      <c r="RNJ721" s="16"/>
      <c r="RNK721" s="15"/>
      <c r="RNL721" s="16"/>
      <c r="RNM721" s="15"/>
      <c r="RNN721" s="16"/>
      <c r="RNO721" s="15"/>
      <c r="RNP721" s="16"/>
      <c r="RNQ721" s="15"/>
      <c r="RNR721" s="16"/>
      <c r="RNS721" s="15"/>
      <c r="RNT721" s="16"/>
      <c r="RNU721" s="15"/>
      <c r="RNV721" s="16"/>
      <c r="RNW721" s="15"/>
      <c r="RNX721" s="16"/>
      <c r="RNY721" s="15"/>
      <c r="RNZ721" s="16"/>
      <c r="ROA721" s="15"/>
      <c r="ROB721" s="16"/>
      <c r="ROC721" s="15"/>
      <c r="ROD721" s="16"/>
      <c r="ROE721" s="15"/>
      <c r="ROF721" s="16"/>
      <c r="ROG721" s="15"/>
      <c r="ROH721" s="16"/>
      <c r="ROI721" s="15"/>
      <c r="ROJ721" s="16"/>
      <c r="ROK721" s="15"/>
      <c r="ROL721" s="16"/>
      <c r="ROM721" s="15"/>
      <c r="RON721" s="16"/>
      <c r="ROO721" s="15"/>
      <c r="ROP721" s="16"/>
      <c r="ROQ721" s="15"/>
      <c r="ROR721" s="16"/>
      <c r="ROS721" s="15"/>
      <c r="ROT721" s="16"/>
      <c r="ROU721" s="15"/>
      <c r="ROV721" s="16"/>
      <c r="ROW721" s="15"/>
      <c r="ROX721" s="16"/>
      <c r="ROY721" s="15"/>
      <c r="ROZ721" s="16"/>
      <c r="RPA721" s="15"/>
      <c r="RPB721" s="16"/>
      <c r="RPC721" s="15"/>
      <c r="RPD721" s="16"/>
      <c r="RPE721" s="15"/>
      <c r="RPF721" s="16"/>
      <c r="RPG721" s="15"/>
      <c r="RPH721" s="16"/>
      <c r="RPI721" s="15"/>
      <c r="RPJ721" s="16"/>
      <c r="RPK721" s="15"/>
      <c r="RPL721" s="16"/>
      <c r="RPM721" s="15"/>
      <c r="RPN721" s="16"/>
      <c r="RPO721" s="15"/>
      <c r="RPP721" s="16"/>
      <c r="RPQ721" s="15"/>
      <c r="RPR721" s="16"/>
      <c r="RPS721" s="15"/>
      <c r="RPT721" s="16"/>
      <c r="RPU721" s="15"/>
      <c r="RPV721" s="16"/>
      <c r="RPW721" s="15"/>
      <c r="RPX721" s="16"/>
      <c r="RPY721" s="15"/>
      <c r="RPZ721" s="16"/>
      <c r="RQA721" s="15"/>
      <c r="RQB721" s="16"/>
      <c r="RQC721" s="15"/>
      <c r="RQD721" s="16"/>
      <c r="RQE721" s="15"/>
      <c r="RQF721" s="16"/>
      <c r="RQG721" s="15"/>
      <c r="RQH721" s="16"/>
      <c r="RQI721" s="15"/>
      <c r="RQJ721" s="16"/>
      <c r="RQK721" s="15"/>
      <c r="RQL721" s="16"/>
      <c r="RQM721" s="15"/>
      <c r="RQN721" s="16"/>
      <c r="RQO721" s="15"/>
      <c r="RQP721" s="16"/>
      <c r="RQQ721" s="15"/>
      <c r="RQR721" s="16"/>
      <c r="RQS721" s="15"/>
      <c r="RQT721" s="16"/>
      <c r="RQU721" s="15"/>
      <c r="RQV721" s="16"/>
      <c r="RQW721" s="15"/>
      <c r="RQX721" s="16"/>
      <c r="RQY721" s="15"/>
      <c r="RQZ721" s="16"/>
      <c r="RRA721" s="15"/>
      <c r="RRB721" s="16"/>
      <c r="RRC721" s="15"/>
      <c r="RRD721" s="16"/>
      <c r="RRE721" s="15"/>
      <c r="RRF721" s="16"/>
      <c r="RRG721" s="15"/>
      <c r="RRH721" s="16"/>
      <c r="RRI721" s="15"/>
      <c r="RRJ721" s="16"/>
      <c r="RRK721" s="15"/>
      <c r="RRL721" s="16"/>
      <c r="RRM721" s="15"/>
      <c r="RRN721" s="16"/>
      <c r="RRO721" s="15"/>
      <c r="RRP721" s="16"/>
      <c r="RRQ721" s="15"/>
      <c r="RRR721" s="16"/>
      <c r="RRS721" s="15"/>
      <c r="RRT721" s="16"/>
      <c r="RRU721" s="15"/>
      <c r="RRV721" s="16"/>
      <c r="RRW721" s="15"/>
      <c r="RRX721" s="16"/>
      <c r="RRY721" s="15"/>
      <c r="RRZ721" s="16"/>
      <c r="RSA721" s="15"/>
      <c r="RSB721" s="16"/>
      <c r="RSC721" s="15"/>
      <c r="RSD721" s="16"/>
      <c r="RSE721" s="15"/>
      <c r="RSF721" s="16"/>
      <c r="RSG721" s="15"/>
      <c r="RSH721" s="16"/>
      <c r="RSI721" s="15"/>
      <c r="RSJ721" s="16"/>
      <c r="RSK721" s="15"/>
      <c r="RSL721" s="16"/>
      <c r="RSM721" s="15"/>
      <c r="RSN721" s="16"/>
      <c r="RSO721" s="15"/>
      <c r="RSP721" s="16"/>
      <c r="RSQ721" s="15"/>
      <c r="RSR721" s="16"/>
      <c r="RSS721" s="15"/>
      <c r="RST721" s="16"/>
      <c r="RSU721" s="15"/>
      <c r="RSV721" s="16"/>
      <c r="RSW721" s="15"/>
      <c r="RSX721" s="16"/>
      <c r="RSY721" s="15"/>
      <c r="RSZ721" s="16"/>
      <c r="RTA721" s="15"/>
      <c r="RTB721" s="16"/>
      <c r="RTC721" s="15"/>
      <c r="RTD721" s="16"/>
      <c r="RTE721" s="15"/>
      <c r="RTF721" s="16"/>
      <c r="RTG721" s="15"/>
      <c r="RTH721" s="16"/>
      <c r="RTI721" s="15"/>
      <c r="RTJ721" s="16"/>
      <c r="RTK721" s="15"/>
      <c r="RTL721" s="16"/>
      <c r="RTM721" s="15"/>
      <c r="RTN721" s="16"/>
      <c r="RTO721" s="15"/>
      <c r="RTP721" s="16"/>
      <c r="RTQ721" s="15"/>
      <c r="RTR721" s="16"/>
      <c r="RTS721" s="15"/>
      <c r="RTT721" s="16"/>
      <c r="RTU721" s="15"/>
      <c r="RTV721" s="16"/>
      <c r="RTW721" s="15"/>
      <c r="RTX721" s="16"/>
      <c r="RTY721" s="15"/>
      <c r="RTZ721" s="16"/>
      <c r="RUA721" s="15"/>
      <c r="RUB721" s="16"/>
      <c r="RUC721" s="15"/>
      <c r="RUD721" s="16"/>
      <c r="RUE721" s="15"/>
      <c r="RUF721" s="16"/>
      <c r="RUG721" s="15"/>
      <c r="RUH721" s="16"/>
      <c r="RUI721" s="15"/>
      <c r="RUJ721" s="16"/>
      <c r="RUK721" s="15"/>
      <c r="RUL721" s="16"/>
      <c r="RUM721" s="15"/>
      <c r="RUN721" s="16"/>
      <c r="RUO721" s="15"/>
      <c r="RUP721" s="16"/>
      <c r="RUQ721" s="15"/>
      <c r="RUR721" s="16"/>
      <c r="RUS721" s="15"/>
      <c r="RUT721" s="16"/>
      <c r="RUU721" s="15"/>
      <c r="RUV721" s="16"/>
      <c r="RUW721" s="15"/>
      <c r="RUX721" s="16"/>
      <c r="RUY721" s="15"/>
      <c r="RUZ721" s="16"/>
      <c r="RVA721" s="15"/>
      <c r="RVB721" s="16"/>
      <c r="RVC721" s="15"/>
      <c r="RVD721" s="16"/>
      <c r="RVE721" s="15"/>
      <c r="RVF721" s="16"/>
      <c r="RVG721" s="15"/>
      <c r="RVH721" s="16"/>
      <c r="RVI721" s="15"/>
      <c r="RVJ721" s="16"/>
      <c r="RVK721" s="15"/>
      <c r="RVL721" s="16"/>
      <c r="RVM721" s="15"/>
      <c r="RVN721" s="16"/>
      <c r="RVO721" s="15"/>
      <c r="RVP721" s="16"/>
      <c r="RVQ721" s="15"/>
      <c r="RVR721" s="16"/>
      <c r="RVS721" s="15"/>
      <c r="RVT721" s="16"/>
      <c r="RVU721" s="15"/>
      <c r="RVV721" s="16"/>
      <c r="RVW721" s="15"/>
      <c r="RVX721" s="16"/>
      <c r="RVY721" s="15"/>
      <c r="RVZ721" s="16"/>
      <c r="RWA721" s="15"/>
      <c r="RWB721" s="16"/>
      <c r="RWC721" s="15"/>
      <c r="RWD721" s="16"/>
      <c r="RWE721" s="15"/>
      <c r="RWF721" s="16"/>
      <c r="RWG721" s="15"/>
      <c r="RWH721" s="16"/>
      <c r="RWI721" s="15"/>
      <c r="RWJ721" s="16"/>
      <c r="RWK721" s="15"/>
      <c r="RWL721" s="16"/>
      <c r="RWM721" s="15"/>
      <c r="RWN721" s="16"/>
      <c r="RWO721" s="15"/>
      <c r="RWP721" s="16"/>
      <c r="RWQ721" s="15"/>
      <c r="RWR721" s="16"/>
      <c r="RWS721" s="15"/>
      <c r="RWT721" s="16"/>
      <c r="RWU721" s="15"/>
      <c r="RWV721" s="16"/>
      <c r="RWW721" s="15"/>
      <c r="RWX721" s="16"/>
      <c r="RWY721" s="15"/>
      <c r="RWZ721" s="16"/>
      <c r="RXA721" s="15"/>
      <c r="RXB721" s="16"/>
      <c r="RXC721" s="15"/>
      <c r="RXD721" s="16"/>
      <c r="RXE721" s="15"/>
      <c r="RXF721" s="16"/>
      <c r="RXG721" s="15"/>
      <c r="RXH721" s="16"/>
      <c r="RXI721" s="15"/>
      <c r="RXJ721" s="16"/>
      <c r="RXK721" s="15"/>
      <c r="RXL721" s="16"/>
      <c r="RXM721" s="15"/>
      <c r="RXN721" s="16"/>
      <c r="RXO721" s="15"/>
      <c r="RXP721" s="16"/>
      <c r="RXQ721" s="15"/>
      <c r="RXR721" s="16"/>
      <c r="RXS721" s="15"/>
      <c r="RXT721" s="16"/>
      <c r="RXU721" s="15"/>
      <c r="RXV721" s="16"/>
      <c r="RXW721" s="15"/>
      <c r="RXX721" s="16"/>
      <c r="RXY721" s="15"/>
      <c r="RXZ721" s="16"/>
      <c r="RYA721" s="15"/>
      <c r="RYB721" s="16"/>
      <c r="RYC721" s="15"/>
      <c r="RYD721" s="16"/>
      <c r="RYE721" s="15"/>
      <c r="RYF721" s="16"/>
      <c r="RYG721" s="15"/>
      <c r="RYH721" s="16"/>
      <c r="RYI721" s="15"/>
      <c r="RYJ721" s="16"/>
      <c r="RYK721" s="15"/>
      <c r="RYL721" s="16"/>
      <c r="RYM721" s="15"/>
      <c r="RYN721" s="16"/>
      <c r="RYO721" s="15"/>
      <c r="RYP721" s="16"/>
      <c r="RYQ721" s="15"/>
      <c r="RYR721" s="16"/>
      <c r="RYS721" s="15"/>
      <c r="RYT721" s="16"/>
      <c r="RYU721" s="15"/>
      <c r="RYV721" s="16"/>
      <c r="RYW721" s="15"/>
      <c r="RYX721" s="16"/>
      <c r="RYY721" s="15"/>
      <c r="RYZ721" s="16"/>
      <c r="RZA721" s="15"/>
      <c r="RZB721" s="16"/>
      <c r="RZC721" s="15"/>
      <c r="RZD721" s="16"/>
      <c r="RZE721" s="15"/>
      <c r="RZF721" s="16"/>
      <c r="RZG721" s="15"/>
      <c r="RZH721" s="16"/>
      <c r="RZI721" s="15"/>
      <c r="RZJ721" s="16"/>
      <c r="RZK721" s="15"/>
      <c r="RZL721" s="16"/>
      <c r="RZM721" s="15"/>
      <c r="RZN721" s="16"/>
      <c r="RZO721" s="15"/>
      <c r="RZP721" s="16"/>
      <c r="RZQ721" s="15"/>
      <c r="RZR721" s="16"/>
      <c r="RZS721" s="15"/>
      <c r="RZT721" s="16"/>
      <c r="RZU721" s="15"/>
      <c r="RZV721" s="16"/>
      <c r="RZW721" s="15"/>
      <c r="RZX721" s="16"/>
      <c r="RZY721" s="15"/>
      <c r="RZZ721" s="16"/>
      <c r="SAA721" s="15"/>
      <c r="SAB721" s="16"/>
      <c r="SAC721" s="15"/>
      <c r="SAD721" s="16"/>
      <c r="SAE721" s="15"/>
      <c r="SAF721" s="16"/>
      <c r="SAG721" s="15"/>
      <c r="SAH721" s="16"/>
      <c r="SAI721" s="15"/>
      <c r="SAJ721" s="16"/>
      <c r="SAK721" s="15"/>
      <c r="SAL721" s="16"/>
      <c r="SAM721" s="15"/>
      <c r="SAN721" s="16"/>
      <c r="SAO721" s="15"/>
      <c r="SAP721" s="16"/>
      <c r="SAQ721" s="15"/>
      <c r="SAR721" s="16"/>
      <c r="SAS721" s="15"/>
      <c r="SAT721" s="16"/>
      <c r="SAU721" s="15"/>
      <c r="SAV721" s="16"/>
      <c r="SAW721" s="15"/>
      <c r="SAX721" s="16"/>
      <c r="SAY721" s="15"/>
      <c r="SAZ721" s="16"/>
      <c r="SBA721" s="15"/>
      <c r="SBB721" s="16"/>
      <c r="SBC721" s="15"/>
      <c r="SBD721" s="16"/>
      <c r="SBE721" s="15"/>
      <c r="SBF721" s="16"/>
      <c r="SBG721" s="15"/>
      <c r="SBH721" s="16"/>
      <c r="SBI721" s="15"/>
      <c r="SBJ721" s="16"/>
      <c r="SBK721" s="15"/>
      <c r="SBL721" s="16"/>
      <c r="SBM721" s="15"/>
      <c r="SBN721" s="16"/>
      <c r="SBO721" s="15"/>
      <c r="SBP721" s="16"/>
      <c r="SBQ721" s="15"/>
      <c r="SBR721" s="16"/>
      <c r="SBS721" s="15"/>
      <c r="SBT721" s="16"/>
      <c r="SBU721" s="15"/>
      <c r="SBV721" s="16"/>
      <c r="SBW721" s="15"/>
      <c r="SBX721" s="16"/>
      <c r="SBY721" s="15"/>
      <c r="SBZ721" s="16"/>
      <c r="SCA721" s="15"/>
      <c r="SCB721" s="16"/>
      <c r="SCC721" s="15"/>
      <c r="SCD721" s="16"/>
      <c r="SCE721" s="15"/>
      <c r="SCF721" s="16"/>
      <c r="SCG721" s="15"/>
      <c r="SCH721" s="16"/>
      <c r="SCI721" s="15"/>
      <c r="SCJ721" s="16"/>
      <c r="SCK721" s="15"/>
      <c r="SCL721" s="16"/>
      <c r="SCM721" s="15"/>
      <c r="SCN721" s="16"/>
      <c r="SCO721" s="15"/>
      <c r="SCP721" s="16"/>
      <c r="SCQ721" s="15"/>
      <c r="SCR721" s="16"/>
      <c r="SCS721" s="15"/>
      <c r="SCT721" s="16"/>
      <c r="SCU721" s="15"/>
      <c r="SCV721" s="16"/>
      <c r="SCW721" s="15"/>
      <c r="SCX721" s="16"/>
      <c r="SCY721" s="15"/>
      <c r="SCZ721" s="16"/>
      <c r="SDA721" s="15"/>
      <c r="SDB721" s="16"/>
      <c r="SDC721" s="15"/>
      <c r="SDD721" s="16"/>
      <c r="SDE721" s="15"/>
      <c r="SDF721" s="16"/>
      <c r="SDG721" s="15"/>
      <c r="SDH721" s="16"/>
      <c r="SDI721" s="15"/>
      <c r="SDJ721" s="16"/>
      <c r="SDK721" s="15"/>
      <c r="SDL721" s="16"/>
      <c r="SDM721" s="15"/>
      <c r="SDN721" s="16"/>
      <c r="SDO721" s="15"/>
      <c r="SDP721" s="16"/>
      <c r="SDQ721" s="15"/>
      <c r="SDR721" s="16"/>
      <c r="SDS721" s="15"/>
      <c r="SDT721" s="16"/>
      <c r="SDU721" s="15"/>
      <c r="SDV721" s="16"/>
      <c r="SDW721" s="15"/>
      <c r="SDX721" s="16"/>
      <c r="SDY721" s="15"/>
      <c r="SDZ721" s="16"/>
      <c r="SEA721" s="15"/>
      <c r="SEB721" s="16"/>
      <c r="SEC721" s="15"/>
      <c r="SED721" s="16"/>
      <c r="SEE721" s="15"/>
      <c r="SEF721" s="16"/>
      <c r="SEG721" s="15"/>
      <c r="SEH721" s="16"/>
      <c r="SEI721" s="15"/>
      <c r="SEJ721" s="16"/>
      <c r="SEK721" s="15"/>
      <c r="SEL721" s="16"/>
      <c r="SEM721" s="15"/>
      <c r="SEN721" s="16"/>
      <c r="SEO721" s="15"/>
      <c r="SEP721" s="16"/>
      <c r="SEQ721" s="15"/>
      <c r="SER721" s="16"/>
      <c r="SES721" s="15"/>
      <c r="SET721" s="16"/>
      <c r="SEU721" s="15"/>
      <c r="SEV721" s="16"/>
      <c r="SEW721" s="15"/>
      <c r="SEX721" s="16"/>
      <c r="SEY721" s="15"/>
      <c r="SEZ721" s="16"/>
      <c r="SFA721" s="15"/>
      <c r="SFB721" s="16"/>
      <c r="SFC721" s="15"/>
      <c r="SFD721" s="16"/>
      <c r="SFE721" s="15"/>
      <c r="SFF721" s="16"/>
      <c r="SFG721" s="15"/>
      <c r="SFH721" s="16"/>
      <c r="SFI721" s="15"/>
      <c r="SFJ721" s="16"/>
      <c r="SFK721" s="15"/>
      <c r="SFL721" s="16"/>
      <c r="SFM721" s="15"/>
      <c r="SFN721" s="16"/>
      <c r="SFO721" s="15"/>
      <c r="SFP721" s="16"/>
      <c r="SFQ721" s="15"/>
      <c r="SFR721" s="16"/>
      <c r="SFS721" s="15"/>
      <c r="SFT721" s="16"/>
      <c r="SFU721" s="15"/>
      <c r="SFV721" s="16"/>
      <c r="SFW721" s="15"/>
      <c r="SFX721" s="16"/>
      <c r="SFY721" s="15"/>
      <c r="SFZ721" s="16"/>
      <c r="SGA721" s="15"/>
      <c r="SGB721" s="16"/>
      <c r="SGC721" s="15"/>
      <c r="SGD721" s="16"/>
      <c r="SGE721" s="15"/>
      <c r="SGF721" s="16"/>
      <c r="SGG721" s="15"/>
      <c r="SGH721" s="16"/>
      <c r="SGI721" s="15"/>
      <c r="SGJ721" s="16"/>
      <c r="SGK721" s="15"/>
      <c r="SGL721" s="16"/>
      <c r="SGM721" s="15"/>
      <c r="SGN721" s="16"/>
      <c r="SGO721" s="15"/>
      <c r="SGP721" s="16"/>
      <c r="SGQ721" s="15"/>
      <c r="SGR721" s="16"/>
      <c r="SGS721" s="15"/>
      <c r="SGT721" s="16"/>
      <c r="SGU721" s="15"/>
      <c r="SGV721" s="16"/>
      <c r="SGW721" s="15"/>
      <c r="SGX721" s="16"/>
      <c r="SGY721" s="15"/>
      <c r="SGZ721" s="16"/>
      <c r="SHA721" s="15"/>
      <c r="SHB721" s="16"/>
      <c r="SHC721" s="15"/>
      <c r="SHD721" s="16"/>
      <c r="SHE721" s="15"/>
      <c r="SHF721" s="16"/>
      <c r="SHG721" s="15"/>
      <c r="SHH721" s="16"/>
      <c r="SHI721" s="15"/>
      <c r="SHJ721" s="16"/>
      <c r="SHK721" s="15"/>
      <c r="SHL721" s="16"/>
      <c r="SHM721" s="15"/>
      <c r="SHN721" s="16"/>
      <c r="SHO721" s="15"/>
      <c r="SHP721" s="16"/>
      <c r="SHQ721" s="15"/>
      <c r="SHR721" s="16"/>
      <c r="SHS721" s="15"/>
      <c r="SHT721" s="16"/>
      <c r="SHU721" s="15"/>
      <c r="SHV721" s="16"/>
      <c r="SHW721" s="15"/>
      <c r="SHX721" s="16"/>
      <c r="SHY721" s="15"/>
      <c r="SHZ721" s="16"/>
      <c r="SIA721" s="15"/>
      <c r="SIB721" s="16"/>
      <c r="SIC721" s="15"/>
      <c r="SID721" s="16"/>
      <c r="SIE721" s="15"/>
      <c r="SIF721" s="16"/>
      <c r="SIG721" s="15"/>
      <c r="SIH721" s="16"/>
      <c r="SII721" s="15"/>
      <c r="SIJ721" s="16"/>
      <c r="SIK721" s="15"/>
      <c r="SIL721" s="16"/>
      <c r="SIM721" s="15"/>
      <c r="SIN721" s="16"/>
      <c r="SIO721" s="15"/>
      <c r="SIP721" s="16"/>
      <c r="SIQ721" s="15"/>
      <c r="SIR721" s="16"/>
      <c r="SIS721" s="15"/>
      <c r="SIT721" s="16"/>
      <c r="SIU721" s="15"/>
      <c r="SIV721" s="16"/>
      <c r="SIW721" s="15"/>
      <c r="SIX721" s="16"/>
      <c r="SIY721" s="15"/>
      <c r="SIZ721" s="16"/>
      <c r="SJA721" s="15"/>
      <c r="SJB721" s="16"/>
      <c r="SJC721" s="15"/>
      <c r="SJD721" s="16"/>
      <c r="SJE721" s="15"/>
      <c r="SJF721" s="16"/>
      <c r="SJG721" s="15"/>
      <c r="SJH721" s="16"/>
      <c r="SJI721" s="15"/>
      <c r="SJJ721" s="16"/>
      <c r="SJK721" s="15"/>
      <c r="SJL721" s="16"/>
      <c r="SJM721" s="15"/>
      <c r="SJN721" s="16"/>
      <c r="SJO721" s="15"/>
      <c r="SJP721" s="16"/>
      <c r="SJQ721" s="15"/>
      <c r="SJR721" s="16"/>
      <c r="SJS721" s="15"/>
      <c r="SJT721" s="16"/>
      <c r="SJU721" s="15"/>
      <c r="SJV721" s="16"/>
      <c r="SJW721" s="15"/>
      <c r="SJX721" s="16"/>
      <c r="SJY721" s="15"/>
      <c r="SJZ721" s="16"/>
      <c r="SKA721" s="15"/>
      <c r="SKB721" s="16"/>
      <c r="SKC721" s="15"/>
      <c r="SKD721" s="16"/>
      <c r="SKE721" s="15"/>
      <c r="SKF721" s="16"/>
      <c r="SKG721" s="15"/>
      <c r="SKH721" s="16"/>
      <c r="SKI721" s="15"/>
      <c r="SKJ721" s="16"/>
      <c r="SKK721" s="15"/>
      <c r="SKL721" s="16"/>
      <c r="SKM721" s="15"/>
      <c r="SKN721" s="16"/>
      <c r="SKO721" s="15"/>
      <c r="SKP721" s="16"/>
      <c r="SKQ721" s="15"/>
      <c r="SKR721" s="16"/>
      <c r="SKS721" s="15"/>
      <c r="SKT721" s="16"/>
      <c r="SKU721" s="15"/>
      <c r="SKV721" s="16"/>
      <c r="SKW721" s="15"/>
      <c r="SKX721" s="16"/>
      <c r="SKY721" s="15"/>
      <c r="SKZ721" s="16"/>
      <c r="SLA721" s="15"/>
      <c r="SLB721" s="16"/>
      <c r="SLC721" s="15"/>
      <c r="SLD721" s="16"/>
      <c r="SLE721" s="15"/>
      <c r="SLF721" s="16"/>
      <c r="SLG721" s="15"/>
      <c r="SLH721" s="16"/>
      <c r="SLI721" s="15"/>
      <c r="SLJ721" s="16"/>
      <c r="SLK721" s="15"/>
      <c r="SLL721" s="16"/>
      <c r="SLM721" s="15"/>
      <c r="SLN721" s="16"/>
      <c r="SLO721" s="15"/>
      <c r="SLP721" s="16"/>
      <c r="SLQ721" s="15"/>
      <c r="SLR721" s="16"/>
      <c r="SLS721" s="15"/>
      <c r="SLT721" s="16"/>
      <c r="SLU721" s="15"/>
      <c r="SLV721" s="16"/>
      <c r="SLW721" s="15"/>
      <c r="SLX721" s="16"/>
      <c r="SLY721" s="15"/>
      <c r="SLZ721" s="16"/>
      <c r="SMA721" s="15"/>
      <c r="SMB721" s="16"/>
      <c r="SMC721" s="15"/>
      <c r="SMD721" s="16"/>
      <c r="SME721" s="15"/>
      <c r="SMF721" s="16"/>
      <c r="SMG721" s="15"/>
      <c r="SMH721" s="16"/>
      <c r="SMI721" s="15"/>
      <c r="SMJ721" s="16"/>
      <c r="SMK721" s="15"/>
      <c r="SML721" s="16"/>
      <c r="SMM721" s="15"/>
      <c r="SMN721" s="16"/>
      <c r="SMO721" s="15"/>
      <c r="SMP721" s="16"/>
      <c r="SMQ721" s="15"/>
      <c r="SMR721" s="16"/>
      <c r="SMS721" s="15"/>
      <c r="SMT721" s="16"/>
      <c r="SMU721" s="15"/>
      <c r="SMV721" s="16"/>
      <c r="SMW721" s="15"/>
      <c r="SMX721" s="16"/>
      <c r="SMY721" s="15"/>
      <c r="SMZ721" s="16"/>
      <c r="SNA721" s="15"/>
      <c r="SNB721" s="16"/>
      <c r="SNC721" s="15"/>
      <c r="SND721" s="16"/>
      <c r="SNE721" s="15"/>
      <c r="SNF721" s="16"/>
      <c r="SNG721" s="15"/>
      <c r="SNH721" s="16"/>
      <c r="SNI721" s="15"/>
      <c r="SNJ721" s="16"/>
      <c r="SNK721" s="15"/>
      <c r="SNL721" s="16"/>
      <c r="SNM721" s="15"/>
      <c r="SNN721" s="16"/>
      <c r="SNO721" s="15"/>
      <c r="SNP721" s="16"/>
      <c r="SNQ721" s="15"/>
      <c r="SNR721" s="16"/>
      <c r="SNS721" s="15"/>
      <c r="SNT721" s="16"/>
      <c r="SNU721" s="15"/>
      <c r="SNV721" s="16"/>
      <c r="SNW721" s="15"/>
      <c r="SNX721" s="16"/>
      <c r="SNY721" s="15"/>
      <c r="SNZ721" s="16"/>
      <c r="SOA721" s="15"/>
      <c r="SOB721" s="16"/>
      <c r="SOC721" s="15"/>
      <c r="SOD721" s="16"/>
      <c r="SOE721" s="15"/>
      <c r="SOF721" s="16"/>
      <c r="SOG721" s="15"/>
      <c r="SOH721" s="16"/>
      <c r="SOI721" s="15"/>
      <c r="SOJ721" s="16"/>
      <c r="SOK721" s="15"/>
      <c r="SOL721" s="16"/>
      <c r="SOM721" s="15"/>
      <c r="SON721" s="16"/>
      <c r="SOO721" s="15"/>
      <c r="SOP721" s="16"/>
      <c r="SOQ721" s="15"/>
      <c r="SOR721" s="16"/>
      <c r="SOS721" s="15"/>
      <c r="SOT721" s="16"/>
      <c r="SOU721" s="15"/>
      <c r="SOV721" s="16"/>
      <c r="SOW721" s="15"/>
      <c r="SOX721" s="16"/>
      <c r="SOY721" s="15"/>
      <c r="SOZ721" s="16"/>
      <c r="SPA721" s="15"/>
      <c r="SPB721" s="16"/>
      <c r="SPC721" s="15"/>
      <c r="SPD721" s="16"/>
      <c r="SPE721" s="15"/>
      <c r="SPF721" s="16"/>
      <c r="SPG721" s="15"/>
      <c r="SPH721" s="16"/>
      <c r="SPI721" s="15"/>
      <c r="SPJ721" s="16"/>
      <c r="SPK721" s="15"/>
      <c r="SPL721" s="16"/>
      <c r="SPM721" s="15"/>
      <c r="SPN721" s="16"/>
      <c r="SPO721" s="15"/>
      <c r="SPP721" s="16"/>
      <c r="SPQ721" s="15"/>
      <c r="SPR721" s="16"/>
      <c r="SPS721" s="15"/>
      <c r="SPT721" s="16"/>
      <c r="SPU721" s="15"/>
      <c r="SPV721" s="16"/>
      <c r="SPW721" s="15"/>
      <c r="SPX721" s="16"/>
      <c r="SPY721" s="15"/>
      <c r="SPZ721" s="16"/>
      <c r="SQA721" s="15"/>
      <c r="SQB721" s="16"/>
      <c r="SQC721" s="15"/>
      <c r="SQD721" s="16"/>
      <c r="SQE721" s="15"/>
      <c r="SQF721" s="16"/>
      <c r="SQG721" s="15"/>
      <c r="SQH721" s="16"/>
      <c r="SQI721" s="15"/>
      <c r="SQJ721" s="16"/>
      <c r="SQK721" s="15"/>
      <c r="SQL721" s="16"/>
      <c r="SQM721" s="15"/>
      <c r="SQN721" s="16"/>
      <c r="SQO721" s="15"/>
      <c r="SQP721" s="16"/>
      <c r="SQQ721" s="15"/>
      <c r="SQR721" s="16"/>
      <c r="SQS721" s="15"/>
      <c r="SQT721" s="16"/>
      <c r="SQU721" s="15"/>
      <c r="SQV721" s="16"/>
      <c r="SQW721" s="15"/>
      <c r="SQX721" s="16"/>
      <c r="SQY721" s="15"/>
      <c r="SQZ721" s="16"/>
      <c r="SRA721" s="15"/>
      <c r="SRB721" s="16"/>
      <c r="SRC721" s="15"/>
      <c r="SRD721" s="16"/>
      <c r="SRE721" s="15"/>
      <c r="SRF721" s="16"/>
      <c r="SRG721" s="15"/>
      <c r="SRH721" s="16"/>
      <c r="SRI721" s="15"/>
      <c r="SRJ721" s="16"/>
      <c r="SRK721" s="15"/>
      <c r="SRL721" s="16"/>
      <c r="SRM721" s="15"/>
      <c r="SRN721" s="16"/>
      <c r="SRO721" s="15"/>
      <c r="SRP721" s="16"/>
      <c r="SRQ721" s="15"/>
      <c r="SRR721" s="16"/>
      <c r="SRS721" s="15"/>
      <c r="SRT721" s="16"/>
      <c r="SRU721" s="15"/>
      <c r="SRV721" s="16"/>
      <c r="SRW721" s="15"/>
      <c r="SRX721" s="16"/>
      <c r="SRY721" s="15"/>
      <c r="SRZ721" s="16"/>
      <c r="SSA721" s="15"/>
      <c r="SSB721" s="16"/>
      <c r="SSC721" s="15"/>
      <c r="SSD721" s="16"/>
      <c r="SSE721" s="15"/>
      <c r="SSF721" s="16"/>
      <c r="SSG721" s="15"/>
      <c r="SSH721" s="16"/>
      <c r="SSI721" s="15"/>
      <c r="SSJ721" s="16"/>
      <c r="SSK721" s="15"/>
      <c r="SSL721" s="16"/>
      <c r="SSM721" s="15"/>
      <c r="SSN721" s="16"/>
      <c r="SSO721" s="15"/>
      <c r="SSP721" s="16"/>
      <c r="SSQ721" s="15"/>
      <c r="SSR721" s="16"/>
      <c r="SSS721" s="15"/>
      <c r="SST721" s="16"/>
      <c r="SSU721" s="15"/>
      <c r="SSV721" s="16"/>
      <c r="SSW721" s="15"/>
      <c r="SSX721" s="16"/>
      <c r="SSY721" s="15"/>
      <c r="SSZ721" s="16"/>
      <c r="STA721" s="15"/>
      <c r="STB721" s="16"/>
      <c r="STC721" s="15"/>
      <c r="STD721" s="16"/>
      <c r="STE721" s="15"/>
      <c r="STF721" s="16"/>
      <c r="STG721" s="15"/>
      <c r="STH721" s="16"/>
      <c r="STI721" s="15"/>
      <c r="STJ721" s="16"/>
      <c r="STK721" s="15"/>
      <c r="STL721" s="16"/>
      <c r="STM721" s="15"/>
      <c r="STN721" s="16"/>
      <c r="STO721" s="15"/>
      <c r="STP721" s="16"/>
      <c r="STQ721" s="15"/>
      <c r="STR721" s="16"/>
      <c r="STS721" s="15"/>
      <c r="STT721" s="16"/>
      <c r="STU721" s="15"/>
      <c r="STV721" s="16"/>
      <c r="STW721" s="15"/>
      <c r="STX721" s="16"/>
      <c r="STY721" s="15"/>
      <c r="STZ721" s="16"/>
      <c r="SUA721" s="15"/>
      <c r="SUB721" s="16"/>
      <c r="SUC721" s="15"/>
      <c r="SUD721" s="16"/>
      <c r="SUE721" s="15"/>
      <c r="SUF721" s="16"/>
      <c r="SUG721" s="15"/>
      <c r="SUH721" s="16"/>
      <c r="SUI721" s="15"/>
      <c r="SUJ721" s="16"/>
      <c r="SUK721" s="15"/>
      <c r="SUL721" s="16"/>
      <c r="SUM721" s="15"/>
      <c r="SUN721" s="16"/>
      <c r="SUO721" s="15"/>
      <c r="SUP721" s="16"/>
      <c r="SUQ721" s="15"/>
      <c r="SUR721" s="16"/>
      <c r="SUS721" s="15"/>
      <c r="SUT721" s="16"/>
      <c r="SUU721" s="15"/>
      <c r="SUV721" s="16"/>
      <c r="SUW721" s="15"/>
      <c r="SUX721" s="16"/>
      <c r="SUY721" s="15"/>
      <c r="SUZ721" s="16"/>
      <c r="SVA721" s="15"/>
      <c r="SVB721" s="16"/>
      <c r="SVC721" s="15"/>
      <c r="SVD721" s="16"/>
      <c r="SVE721" s="15"/>
      <c r="SVF721" s="16"/>
      <c r="SVG721" s="15"/>
      <c r="SVH721" s="16"/>
      <c r="SVI721" s="15"/>
      <c r="SVJ721" s="16"/>
      <c r="SVK721" s="15"/>
      <c r="SVL721" s="16"/>
      <c r="SVM721" s="15"/>
      <c r="SVN721" s="16"/>
      <c r="SVO721" s="15"/>
      <c r="SVP721" s="16"/>
      <c r="SVQ721" s="15"/>
      <c r="SVR721" s="16"/>
      <c r="SVS721" s="15"/>
      <c r="SVT721" s="16"/>
      <c r="SVU721" s="15"/>
      <c r="SVV721" s="16"/>
      <c r="SVW721" s="15"/>
      <c r="SVX721" s="16"/>
      <c r="SVY721" s="15"/>
      <c r="SVZ721" s="16"/>
      <c r="SWA721" s="15"/>
      <c r="SWB721" s="16"/>
      <c r="SWC721" s="15"/>
      <c r="SWD721" s="16"/>
      <c r="SWE721" s="15"/>
      <c r="SWF721" s="16"/>
      <c r="SWG721" s="15"/>
      <c r="SWH721" s="16"/>
      <c r="SWI721" s="15"/>
      <c r="SWJ721" s="16"/>
      <c r="SWK721" s="15"/>
      <c r="SWL721" s="16"/>
      <c r="SWM721" s="15"/>
      <c r="SWN721" s="16"/>
      <c r="SWO721" s="15"/>
      <c r="SWP721" s="16"/>
      <c r="SWQ721" s="15"/>
      <c r="SWR721" s="16"/>
      <c r="SWS721" s="15"/>
      <c r="SWT721" s="16"/>
      <c r="SWU721" s="15"/>
      <c r="SWV721" s="16"/>
      <c r="SWW721" s="15"/>
      <c r="SWX721" s="16"/>
      <c r="SWY721" s="15"/>
      <c r="SWZ721" s="16"/>
      <c r="SXA721" s="15"/>
      <c r="SXB721" s="16"/>
      <c r="SXC721" s="15"/>
      <c r="SXD721" s="16"/>
      <c r="SXE721" s="15"/>
      <c r="SXF721" s="16"/>
      <c r="SXG721" s="15"/>
      <c r="SXH721" s="16"/>
      <c r="SXI721" s="15"/>
      <c r="SXJ721" s="16"/>
      <c r="SXK721" s="15"/>
      <c r="SXL721" s="16"/>
      <c r="SXM721" s="15"/>
      <c r="SXN721" s="16"/>
      <c r="SXO721" s="15"/>
      <c r="SXP721" s="16"/>
      <c r="SXQ721" s="15"/>
      <c r="SXR721" s="16"/>
      <c r="SXS721" s="15"/>
      <c r="SXT721" s="16"/>
      <c r="SXU721" s="15"/>
      <c r="SXV721" s="16"/>
      <c r="SXW721" s="15"/>
      <c r="SXX721" s="16"/>
      <c r="SXY721" s="15"/>
      <c r="SXZ721" s="16"/>
      <c r="SYA721" s="15"/>
      <c r="SYB721" s="16"/>
      <c r="SYC721" s="15"/>
      <c r="SYD721" s="16"/>
      <c r="SYE721" s="15"/>
      <c r="SYF721" s="16"/>
      <c r="SYG721" s="15"/>
      <c r="SYH721" s="16"/>
      <c r="SYI721" s="15"/>
      <c r="SYJ721" s="16"/>
      <c r="SYK721" s="15"/>
      <c r="SYL721" s="16"/>
      <c r="SYM721" s="15"/>
      <c r="SYN721" s="16"/>
      <c r="SYO721" s="15"/>
      <c r="SYP721" s="16"/>
      <c r="SYQ721" s="15"/>
      <c r="SYR721" s="16"/>
      <c r="SYS721" s="15"/>
      <c r="SYT721" s="16"/>
      <c r="SYU721" s="15"/>
      <c r="SYV721" s="16"/>
      <c r="SYW721" s="15"/>
      <c r="SYX721" s="16"/>
      <c r="SYY721" s="15"/>
      <c r="SYZ721" s="16"/>
      <c r="SZA721" s="15"/>
      <c r="SZB721" s="16"/>
      <c r="SZC721" s="15"/>
      <c r="SZD721" s="16"/>
      <c r="SZE721" s="15"/>
      <c r="SZF721" s="16"/>
      <c r="SZG721" s="15"/>
      <c r="SZH721" s="16"/>
      <c r="SZI721" s="15"/>
      <c r="SZJ721" s="16"/>
      <c r="SZK721" s="15"/>
      <c r="SZL721" s="16"/>
      <c r="SZM721" s="15"/>
      <c r="SZN721" s="16"/>
      <c r="SZO721" s="15"/>
      <c r="SZP721" s="16"/>
      <c r="SZQ721" s="15"/>
      <c r="SZR721" s="16"/>
      <c r="SZS721" s="15"/>
      <c r="SZT721" s="16"/>
      <c r="SZU721" s="15"/>
      <c r="SZV721" s="16"/>
      <c r="SZW721" s="15"/>
      <c r="SZX721" s="16"/>
      <c r="SZY721" s="15"/>
      <c r="SZZ721" s="16"/>
      <c r="TAA721" s="15"/>
      <c r="TAB721" s="16"/>
      <c r="TAC721" s="15"/>
      <c r="TAD721" s="16"/>
      <c r="TAE721" s="15"/>
      <c r="TAF721" s="16"/>
      <c r="TAG721" s="15"/>
      <c r="TAH721" s="16"/>
      <c r="TAI721" s="15"/>
      <c r="TAJ721" s="16"/>
      <c r="TAK721" s="15"/>
      <c r="TAL721" s="16"/>
      <c r="TAM721" s="15"/>
      <c r="TAN721" s="16"/>
      <c r="TAO721" s="15"/>
      <c r="TAP721" s="16"/>
      <c r="TAQ721" s="15"/>
      <c r="TAR721" s="16"/>
      <c r="TAS721" s="15"/>
      <c r="TAT721" s="16"/>
      <c r="TAU721" s="15"/>
      <c r="TAV721" s="16"/>
      <c r="TAW721" s="15"/>
      <c r="TAX721" s="16"/>
      <c r="TAY721" s="15"/>
      <c r="TAZ721" s="16"/>
      <c r="TBA721" s="15"/>
      <c r="TBB721" s="16"/>
      <c r="TBC721" s="15"/>
      <c r="TBD721" s="16"/>
      <c r="TBE721" s="15"/>
      <c r="TBF721" s="16"/>
      <c r="TBG721" s="15"/>
      <c r="TBH721" s="16"/>
      <c r="TBI721" s="15"/>
      <c r="TBJ721" s="16"/>
      <c r="TBK721" s="15"/>
      <c r="TBL721" s="16"/>
      <c r="TBM721" s="15"/>
      <c r="TBN721" s="16"/>
      <c r="TBO721" s="15"/>
      <c r="TBP721" s="16"/>
      <c r="TBQ721" s="15"/>
      <c r="TBR721" s="16"/>
      <c r="TBS721" s="15"/>
      <c r="TBT721" s="16"/>
      <c r="TBU721" s="15"/>
      <c r="TBV721" s="16"/>
      <c r="TBW721" s="15"/>
      <c r="TBX721" s="16"/>
      <c r="TBY721" s="15"/>
      <c r="TBZ721" s="16"/>
      <c r="TCA721" s="15"/>
      <c r="TCB721" s="16"/>
      <c r="TCC721" s="15"/>
      <c r="TCD721" s="16"/>
      <c r="TCE721" s="15"/>
      <c r="TCF721" s="16"/>
      <c r="TCG721" s="15"/>
      <c r="TCH721" s="16"/>
      <c r="TCI721" s="15"/>
      <c r="TCJ721" s="16"/>
      <c r="TCK721" s="15"/>
      <c r="TCL721" s="16"/>
      <c r="TCM721" s="15"/>
      <c r="TCN721" s="16"/>
      <c r="TCO721" s="15"/>
      <c r="TCP721" s="16"/>
      <c r="TCQ721" s="15"/>
      <c r="TCR721" s="16"/>
      <c r="TCS721" s="15"/>
      <c r="TCT721" s="16"/>
      <c r="TCU721" s="15"/>
      <c r="TCV721" s="16"/>
      <c r="TCW721" s="15"/>
      <c r="TCX721" s="16"/>
      <c r="TCY721" s="15"/>
      <c r="TCZ721" s="16"/>
      <c r="TDA721" s="15"/>
      <c r="TDB721" s="16"/>
      <c r="TDC721" s="15"/>
      <c r="TDD721" s="16"/>
      <c r="TDE721" s="15"/>
      <c r="TDF721" s="16"/>
      <c r="TDG721" s="15"/>
      <c r="TDH721" s="16"/>
      <c r="TDI721" s="15"/>
      <c r="TDJ721" s="16"/>
      <c r="TDK721" s="15"/>
      <c r="TDL721" s="16"/>
      <c r="TDM721" s="15"/>
      <c r="TDN721" s="16"/>
      <c r="TDO721" s="15"/>
      <c r="TDP721" s="16"/>
      <c r="TDQ721" s="15"/>
      <c r="TDR721" s="16"/>
      <c r="TDS721" s="15"/>
      <c r="TDT721" s="16"/>
      <c r="TDU721" s="15"/>
      <c r="TDV721" s="16"/>
      <c r="TDW721" s="15"/>
      <c r="TDX721" s="16"/>
      <c r="TDY721" s="15"/>
      <c r="TDZ721" s="16"/>
      <c r="TEA721" s="15"/>
      <c r="TEB721" s="16"/>
      <c r="TEC721" s="15"/>
      <c r="TED721" s="16"/>
      <c r="TEE721" s="15"/>
      <c r="TEF721" s="16"/>
      <c r="TEG721" s="15"/>
      <c r="TEH721" s="16"/>
      <c r="TEI721" s="15"/>
      <c r="TEJ721" s="16"/>
      <c r="TEK721" s="15"/>
      <c r="TEL721" s="16"/>
      <c r="TEM721" s="15"/>
      <c r="TEN721" s="16"/>
      <c r="TEO721" s="15"/>
      <c r="TEP721" s="16"/>
      <c r="TEQ721" s="15"/>
      <c r="TER721" s="16"/>
      <c r="TES721" s="15"/>
      <c r="TET721" s="16"/>
      <c r="TEU721" s="15"/>
      <c r="TEV721" s="16"/>
      <c r="TEW721" s="15"/>
      <c r="TEX721" s="16"/>
      <c r="TEY721" s="15"/>
      <c r="TEZ721" s="16"/>
      <c r="TFA721" s="15"/>
      <c r="TFB721" s="16"/>
      <c r="TFC721" s="15"/>
      <c r="TFD721" s="16"/>
      <c r="TFE721" s="15"/>
      <c r="TFF721" s="16"/>
      <c r="TFG721" s="15"/>
      <c r="TFH721" s="16"/>
      <c r="TFI721" s="15"/>
      <c r="TFJ721" s="16"/>
      <c r="TFK721" s="15"/>
      <c r="TFL721" s="16"/>
      <c r="TFM721" s="15"/>
      <c r="TFN721" s="16"/>
      <c r="TFO721" s="15"/>
      <c r="TFP721" s="16"/>
      <c r="TFQ721" s="15"/>
      <c r="TFR721" s="16"/>
      <c r="TFS721" s="15"/>
      <c r="TFT721" s="16"/>
      <c r="TFU721" s="15"/>
      <c r="TFV721" s="16"/>
      <c r="TFW721" s="15"/>
      <c r="TFX721" s="16"/>
      <c r="TFY721" s="15"/>
      <c r="TFZ721" s="16"/>
      <c r="TGA721" s="15"/>
      <c r="TGB721" s="16"/>
      <c r="TGC721" s="15"/>
      <c r="TGD721" s="16"/>
      <c r="TGE721" s="15"/>
      <c r="TGF721" s="16"/>
      <c r="TGG721" s="15"/>
      <c r="TGH721" s="16"/>
      <c r="TGI721" s="15"/>
      <c r="TGJ721" s="16"/>
      <c r="TGK721" s="15"/>
      <c r="TGL721" s="16"/>
      <c r="TGM721" s="15"/>
      <c r="TGN721" s="16"/>
      <c r="TGO721" s="15"/>
      <c r="TGP721" s="16"/>
      <c r="TGQ721" s="15"/>
      <c r="TGR721" s="16"/>
      <c r="TGS721" s="15"/>
      <c r="TGT721" s="16"/>
      <c r="TGU721" s="15"/>
      <c r="TGV721" s="16"/>
      <c r="TGW721" s="15"/>
      <c r="TGX721" s="16"/>
      <c r="TGY721" s="15"/>
      <c r="TGZ721" s="16"/>
      <c r="THA721" s="15"/>
      <c r="THB721" s="16"/>
      <c r="THC721" s="15"/>
      <c r="THD721" s="16"/>
      <c r="THE721" s="15"/>
      <c r="THF721" s="16"/>
      <c r="THG721" s="15"/>
      <c r="THH721" s="16"/>
      <c r="THI721" s="15"/>
      <c r="THJ721" s="16"/>
      <c r="THK721" s="15"/>
      <c r="THL721" s="16"/>
      <c r="THM721" s="15"/>
      <c r="THN721" s="16"/>
      <c r="THO721" s="15"/>
      <c r="THP721" s="16"/>
      <c r="THQ721" s="15"/>
      <c r="THR721" s="16"/>
      <c r="THS721" s="15"/>
      <c r="THT721" s="16"/>
      <c r="THU721" s="15"/>
      <c r="THV721" s="16"/>
      <c r="THW721" s="15"/>
      <c r="THX721" s="16"/>
      <c r="THY721" s="15"/>
      <c r="THZ721" s="16"/>
      <c r="TIA721" s="15"/>
      <c r="TIB721" s="16"/>
      <c r="TIC721" s="15"/>
      <c r="TID721" s="16"/>
      <c r="TIE721" s="15"/>
      <c r="TIF721" s="16"/>
      <c r="TIG721" s="15"/>
      <c r="TIH721" s="16"/>
      <c r="TII721" s="15"/>
      <c r="TIJ721" s="16"/>
      <c r="TIK721" s="15"/>
      <c r="TIL721" s="16"/>
      <c r="TIM721" s="15"/>
      <c r="TIN721" s="16"/>
      <c r="TIO721" s="15"/>
      <c r="TIP721" s="16"/>
      <c r="TIQ721" s="15"/>
      <c r="TIR721" s="16"/>
      <c r="TIS721" s="15"/>
      <c r="TIT721" s="16"/>
      <c r="TIU721" s="15"/>
      <c r="TIV721" s="16"/>
      <c r="TIW721" s="15"/>
      <c r="TIX721" s="16"/>
      <c r="TIY721" s="15"/>
      <c r="TIZ721" s="16"/>
      <c r="TJA721" s="15"/>
      <c r="TJB721" s="16"/>
      <c r="TJC721" s="15"/>
      <c r="TJD721" s="16"/>
      <c r="TJE721" s="15"/>
      <c r="TJF721" s="16"/>
      <c r="TJG721" s="15"/>
      <c r="TJH721" s="16"/>
      <c r="TJI721" s="15"/>
      <c r="TJJ721" s="16"/>
      <c r="TJK721" s="15"/>
      <c r="TJL721" s="16"/>
      <c r="TJM721" s="15"/>
      <c r="TJN721" s="16"/>
      <c r="TJO721" s="15"/>
      <c r="TJP721" s="16"/>
      <c r="TJQ721" s="15"/>
      <c r="TJR721" s="16"/>
      <c r="TJS721" s="15"/>
      <c r="TJT721" s="16"/>
      <c r="TJU721" s="15"/>
      <c r="TJV721" s="16"/>
      <c r="TJW721" s="15"/>
      <c r="TJX721" s="16"/>
      <c r="TJY721" s="15"/>
      <c r="TJZ721" s="16"/>
      <c r="TKA721" s="15"/>
      <c r="TKB721" s="16"/>
      <c r="TKC721" s="15"/>
      <c r="TKD721" s="16"/>
      <c r="TKE721" s="15"/>
      <c r="TKF721" s="16"/>
      <c r="TKG721" s="15"/>
      <c r="TKH721" s="16"/>
      <c r="TKI721" s="15"/>
      <c r="TKJ721" s="16"/>
      <c r="TKK721" s="15"/>
      <c r="TKL721" s="16"/>
      <c r="TKM721" s="15"/>
      <c r="TKN721" s="16"/>
      <c r="TKO721" s="15"/>
      <c r="TKP721" s="16"/>
      <c r="TKQ721" s="15"/>
      <c r="TKR721" s="16"/>
      <c r="TKS721" s="15"/>
      <c r="TKT721" s="16"/>
      <c r="TKU721" s="15"/>
      <c r="TKV721" s="16"/>
      <c r="TKW721" s="15"/>
      <c r="TKX721" s="16"/>
      <c r="TKY721" s="15"/>
      <c r="TKZ721" s="16"/>
      <c r="TLA721" s="15"/>
      <c r="TLB721" s="16"/>
      <c r="TLC721" s="15"/>
      <c r="TLD721" s="16"/>
      <c r="TLE721" s="15"/>
      <c r="TLF721" s="16"/>
      <c r="TLG721" s="15"/>
      <c r="TLH721" s="16"/>
      <c r="TLI721" s="15"/>
      <c r="TLJ721" s="16"/>
      <c r="TLK721" s="15"/>
      <c r="TLL721" s="16"/>
      <c r="TLM721" s="15"/>
      <c r="TLN721" s="16"/>
      <c r="TLO721" s="15"/>
      <c r="TLP721" s="16"/>
      <c r="TLQ721" s="15"/>
      <c r="TLR721" s="16"/>
      <c r="TLS721" s="15"/>
      <c r="TLT721" s="16"/>
      <c r="TLU721" s="15"/>
      <c r="TLV721" s="16"/>
      <c r="TLW721" s="15"/>
      <c r="TLX721" s="16"/>
      <c r="TLY721" s="15"/>
      <c r="TLZ721" s="16"/>
      <c r="TMA721" s="15"/>
      <c r="TMB721" s="16"/>
      <c r="TMC721" s="15"/>
      <c r="TMD721" s="16"/>
      <c r="TME721" s="15"/>
      <c r="TMF721" s="16"/>
      <c r="TMG721" s="15"/>
      <c r="TMH721" s="16"/>
      <c r="TMI721" s="15"/>
      <c r="TMJ721" s="16"/>
      <c r="TMK721" s="15"/>
      <c r="TML721" s="16"/>
      <c r="TMM721" s="15"/>
      <c r="TMN721" s="16"/>
      <c r="TMO721" s="15"/>
      <c r="TMP721" s="16"/>
      <c r="TMQ721" s="15"/>
      <c r="TMR721" s="16"/>
      <c r="TMS721" s="15"/>
      <c r="TMT721" s="16"/>
      <c r="TMU721" s="15"/>
      <c r="TMV721" s="16"/>
      <c r="TMW721" s="15"/>
      <c r="TMX721" s="16"/>
      <c r="TMY721" s="15"/>
      <c r="TMZ721" s="16"/>
      <c r="TNA721" s="15"/>
      <c r="TNB721" s="16"/>
      <c r="TNC721" s="15"/>
      <c r="TND721" s="16"/>
      <c r="TNE721" s="15"/>
      <c r="TNF721" s="16"/>
      <c r="TNG721" s="15"/>
      <c r="TNH721" s="16"/>
      <c r="TNI721" s="15"/>
      <c r="TNJ721" s="16"/>
      <c r="TNK721" s="15"/>
      <c r="TNL721" s="16"/>
      <c r="TNM721" s="15"/>
      <c r="TNN721" s="16"/>
      <c r="TNO721" s="15"/>
      <c r="TNP721" s="16"/>
      <c r="TNQ721" s="15"/>
      <c r="TNR721" s="16"/>
      <c r="TNS721" s="15"/>
      <c r="TNT721" s="16"/>
      <c r="TNU721" s="15"/>
      <c r="TNV721" s="16"/>
      <c r="TNW721" s="15"/>
      <c r="TNX721" s="16"/>
      <c r="TNY721" s="15"/>
      <c r="TNZ721" s="16"/>
      <c r="TOA721" s="15"/>
      <c r="TOB721" s="16"/>
      <c r="TOC721" s="15"/>
      <c r="TOD721" s="16"/>
      <c r="TOE721" s="15"/>
      <c r="TOF721" s="16"/>
      <c r="TOG721" s="15"/>
      <c r="TOH721" s="16"/>
      <c r="TOI721" s="15"/>
      <c r="TOJ721" s="16"/>
      <c r="TOK721" s="15"/>
      <c r="TOL721" s="16"/>
      <c r="TOM721" s="15"/>
      <c r="TON721" s="16"/>
      <c r="TOO721" s="15"/>
      <c r="TOP721" s="16"/>
      <c r="TOQ721" s="15"/>
      <c r="TOR721" s="16"/>
      <c r="TOS721" s="15"/>
      <c r="TOT721" s="16"/>
      <c r="TOU721" s="15"/>
      <c r="TOV721" s="16"/>
      <c r="TOW721" s="15"/>
      <c r="TOX721" s="16"/>
      <c r="TOY721" s="15"/>
      <c r="TOZ721" s="16"/>
      <c r="TPA721" s="15"/>
      <c r="TPB721" s="16"/>
      <c r="TPC721" s="15"/>
      <c r="TPD721" s="16"/>
      <c r="TPE721" s="15"/>
      <c r="TPF721" s="16"/>
      <c r="TPG721" s="15"/>
      <c r="TPH721" s="16"/>
      <c r="TPI721" s="15"/>
      <c r="TPJ721" s="16"/>
      <c r="TPK721" s="15"/>
      <c r="TPL721" s="16"/>
      <c r="TPM721" s="15"/>
      <c r="TPN721" s="16"/>
      <c r="TPO721" s="15"/>
      <c r="TPP721" s="16"/>
      <c r="TPQ721" s="15"/>
      <c r="TPR721" s="16"/>
      <c r="TPS721" s="15"/>
      <c r="TPT721" s="16"/>
      <c r="TPU721" s="15"/>
      <c r="TPV721" s="16"/>
      <c r="TPW721" s="15"/>
      <c r="TPX721" s="16"/>
      <c r="TPY721" s="15"/>
      <c r="TPZ721" s="16"/>
      <c r="TQA721" s="15"/>
      <c r="TQB721" s="16"/>
      <c r="TQC721" s="15"/>
      <c r="TQD721" s="16"/>
      <c r="TQE721" s="15"/>
      <c r="TQF721" s="16"/>
      <c r="TQG721" s="15"/>
      <c r="TQH721" s="16"/>
      <c r="TQI721" s="15"/>
      <c r="TQJ721" s="16"/>
      <c r="TQK721" s="15"/>
      <c r="TQL721" s="16"/>
      <c r="TQM721" s="15"/>
      <c r="TQN721" s="16"/>
      <c r="TQO721" s="15"/>
      <c r="TQP721" s="16"/>
      <c r="TQQ721" s="15"/>
      <c r="TQR721" s="16"/>
      <c r="TQS721" s="15"/>
      <c r="TQT721" s="16"/>
      <c r="TQU721" s="15"/>
      <c r="TQV721" s="16"/>
      <c r="TQW721" s="15"/>
      <c r="TQX721" s="16"/>
      <c r="TQY721" s="15"/>
      <c r="TQZ721" s="16"/>
      <c r="TRA721" s="15"/>
      <c r="TRB721" s="16"/>
      <c r="TRC721" s="15"/>
      <c r="TRD721" s="16"/>
      <c r="TRE721" s="15"/>
      <c r="TRF721" s="16"/>
      <c r="TRG721" s="15"/>
      <c r="TRH721" s="16"/>
      <c r="TRI721" s="15"/>
      <c r="TRJ721" s="16"/>
      <c r="TRK721" s="15"/>
      <c r="TRL721" s="16"/>
      <c r="TRM721" s="15"/>
      <c r="TRN721" s="16"/>
      <c r="TRO721" s="15"/>
      <c r="TRP721" s="16"/>
      <c r="TRQ721" s="15"/>
      <c r="TRR721" s="16"/>
      <c r="TRS721" s="15"/>
      <c r="TRT721" s="16"/>
      <c r="TRU721" s="15"/>
      <c r="TRV721" s="16"/>
      <c r="TRW721" s="15"/>
      <c r="TRX721" s="16"/>
      <c r="TRY721" s="15"/>
      <c r="TRZ721" s="16"/>
      <c r="TSA721" s="15"/>
      <c r="TSB721" s="16"/>
      <c r="TSC721" s="15"/>
      <c r="TSD721" s="16"/>
      <c r="TSE721" s="15"/>
      <c r="TSF721" s="16"/>
      <c r="TSG721" s="15"/>
      <c r="TSH721" s="16"/>
      <c r="TSI721" s="15"/>
      <c r="TSJ721" s="16"/>
      <c r="TSK721" s="15"/>
      <c r="TSL721" s="16"/>
      <c r="TSM721" s="15"/>
      <c r="TSN721" s="16"/>
      <c r="TSO721" s="15"/>
      <c r="TSP721" s="16"/>
      <c r="TSQ721" s="15"/>
      <c r="TSR721" s="16"/>
      <c r="TSS721" s="15"/>
      <c r="TST721" s="16"/>
      <c r="TSU721" s="15"/>
      <c r="TSV721" s="16"/>
      <c r="TSW721" s="15"/>
      <c r="TSX721" s="16"/>
      <c r="TSY721" s="15"/>
      <c r="TSZ721" s="16"/>
      <c r="TTA721" s="15"/>
      <c r="TTB721" s="16"/>
      <c r="TTC721" s="15"/>
      <c r="TTD721" s="16"/>
      <c r="TTE721" s="15"/>
      <c r="TTF721" s="16"/>
      <c r="TTG721" s="15"/>
      <c r="TTH721" s="16"/>
      <c r="TTI721" s="15"/>
      <c r="TTJ721" s="16"/>
      <c r="TTK721" s="15"/>
      <c r="TTL721" s="16"/>
      <c r="TTM721" s="15"/>
      <c r="TTN721" s="16"/>
      <c r="TTO721" s="15"/>
      <c r="TTP721" s="16"/>
      <c r="TTQ721" s="15"/>
      <c r="TTR721" s="16"/>
      <c r="TTS721" s="15"/>
      <c r="TTT721" s="16"/>
      <c r="TTU721" s="15"/>
      <c r="TTV721" s="16"/>
      <c r="TTW721" s="15"/>
      <c r="TTX721" s="16"/>
      <c r="TTY721" s="15"/>
      <c r="TTZ721" s="16"/>
      <c r="TUA721" s="15"/>
      <c r="TUB721" s="16"/>
      <c r="TUC721" s="15"/>
      <c r="TUD721" s="16"/>
      <c r="TUE721" s="15"/>
      <c r="TUF721" s="16"/>
      <c r="TUG721" s="15"/>
      <c r="TUH721" s="16"/>
      <c r="TUI721" s="15"/>
      <c r="TUJ721" s="16"/>
      <c r="TUK721" s="15"/>
      <c r="TUL721" s="16"/>
      <c r="TUM721" s="15"/>
      <c r="TUN721" s="16"/>
      <c r="TUO721" s="15"/>
      <c r="TUP721" s="16"/>
      <c r="TUQ721" s="15"/>
      <c r="TUR721" s="16"/>
      <c r="TUS721" s="15"/>
      <c r="TUT721" s="16"/>
      <c r="TUU721" s="15"/>
      <c r="TUV721" s="16"/>
      <c r="TUW721" s="15"/>
      <c r="TUX721" s="16"/>
      <c r="TUY721" s="15"/>
      <c r="TUZ721" s="16"/>
      <c r="TVA721" s="15"/>
      <c r="TVB721" s="16"/>
      <c r="TVC721" s="15"/>
      <c r="TVD721" s="16"/>
      <c r="TVE721" s="15"/>
      <c r="TVF721" s="16"/>
      <c r="TVG721" s="15"/>
      <c r="TVH721" s="16"/>
      <c r="TVI721" s="15"/>
      <c r="TVJ721" s="16"/>
      <c r="TVK721" s="15"/>
      <c r="TVL721" s="16"/>
      <c r="TVM721" s="15"/>
      <c r="TVN721" s="16"/>
      <c r="TVO721" s="15"/>
      <c r="TVP721" s="16"/>
      <c r="TVQ721" s="15"/>
      <c r="TVR721" s="16"/>
      <c r="TVS721" s="15"/>
      <c r="TVT721" s="16"/>
      <c r="TVU721" s="15"/>
      <c r="TVV721" s="16"/>
      <c r="TVW721" s="15"/>
      <c r="TVX721" s="16"/>
      <c r="TVY721" s="15"/>
      <c r="TVZ721" s="16"/>
      <c r="TWA721" s="15"/>
      <c r="TWB721" s="16"/>
      <c r="TWC721" s="15"/>
      <c r="TWD721" s="16"/>
      <c r="TWE721" s="15"/>
      <c r="TWF721" s="16"/>
      <c r="TWG721" s="15"/>
      <c r="TWH721" s="16"/>
      <c r="TWI721" s="15"/>
      <c r="TWJ721" s="16"/>
      <c r="TWK721" s="15"/>
      <c r="TWL721" s="16"/>
      <c r="TWM721" s="15"/>
      <c r="TWN721" s="16"/>
      <c r="TWO721" s="15"/>
      <c r="TWP721" s="16"/>
      <c r="TWQ721" s="15"/>
      <c r="TWR721" s="16"/>
      <c r="TWS721" s="15"/>
      <c r="TWT721" s="16"/>
      <c r="TWU721" s="15"/>
      <c r="TWV721" s="16"/>
      <c r="TWW721" s="15"/>
      <c r="TWX721" s="16"/>
      <c r="TWY721" s="15"/>
      <c r="TWZ721" s="16"/>
      <c r="TXA721" s="15"/>
      <c r="TXB721" s="16"/>
      <c r="TXC721" s="15"/>
      <c r="TXD721" s="16"/>
      <c r="TXE721" s="15"/>
      <c r="TXF721" s="16"/>
      <c r="TXG721" s="15"/>
      <c r="TXH721" s="16"/>
      <c r="TXI721" s="15"/>
      <c r="TXJ721" s="16"/>
      <c r="TXK721" s="15"/>
      <c r="TXL721" s="16"/>
      <c r="TXM721" s="15"/>
      <c r="TXN721" s="16"/>
      <c r="TXO721" s="15"/>
      <c r="TXP721" s="16"/>
      <c r="TXQ721" s="15"/>
      <c r="TXR721" s="16"/>
      <c r="TXS721" s="15"/>
      <c r="TXT721" s="16"/>
      <c r="TXU721" s="15"/>
      <c r="TXV721" s="16"/>
      <c r="TXW721" s="15"/>
      <c r="TXX721" s="16"/>
      <c r="TXY721" s="15"/>
      <c r="TXZ721" s="16"/>
      <c r="TYA721" s="15"/>
      <c r="TYB721" s="16"/>
      <c r="TYC721" s="15"/>
      <c r="TYD721" s="16"/>
      <c r="TYE721" s="15"/>
      <c r="TYF721" s="16"/>
      <c r="TYG721" s="15"/>
      <c r="TYH721" s="16"/>
      <c r="TYI721" s="15"/>
      <c r="TYJ721" s="16"/>
      <c r="TYK721" s="15"/>
      <c r="TYL721" s="16"/>
      <c r="TYM721" s="15"/>
      <c r="TYN721" s="16"/>
      <c r="TYO721" s="15"/>
      <c r="TYP721" s="16"/>
      <c r="TYQ721" s="15"/>
      <c r="TYR721" s="16"/>
      <c r="TYS721" s="15"/>
      <c r="TYT721" s="16"/>
      <c r="TYU721" s="15"/>
      <c r="TYV721" s="16"/>
      <c r="TYW721" s="15"/>
      <c r="TYX721" s="16"/>
      <c r="TYY721" s="15"/>
      <c r="TYZ721" s="16"/>
      <c r="TZA721" s="15"/>
      <c r="TZB721" s="16"/>
      <c r="TZC721" s="15"/>
      <c r="TZD721" s="16"/>
      <c r="TZE721" s="15"/>
      <c r="TZF721" s="16"/>
      <c r="TZG721" s="15"/>
      <c r="TZH721" s="16"/>
      <c r="TZI721" s="15"/>
      <c r="TZJ721" s="16"/>
      <c r="TZK721" s="15"/>
      <c r="TZL721" s="16"/>
      <c r="TZM721" s="15"/>
      <c r="TZN721" s="16"/>
      <c r="TZO721" s="15"/>
      <c r="TZP721" s="16"/>
      <c r="TZQ721" s="15"/>
      <c r="TZR721" s="16"/>
      <c r="TZS721" s="15"/>
      <c r="TZT721" s="16"/>
      <c r="TZU721" s="15"/>
      <c r="TZV721" s="16"/>
      <c r="TZW721" s="15"/>
      <c r="TZX721" s="16"/>
      <c r="TZY721" s="15"/>
      <c r="TZZ721" s="16"/>
      <c r="UAA721" s="15"/>
      <c r="UAB721" s="16"/>
      <c r="UAC721" s="15"/>
      <c r="UAD721" s="16"/>
      <c r="UAE721" s="15"/>
      <c r="UAF721" s="16"/>
      <c r="UAG721" s="15"/>
      <c r="UAH721" s="16"/>
      <c r="UAI721" s="15"/>
      <c r="UAJ721" s="16"/>
      <c r="UAK721" s="15"/>
      <c r="UAL721" s="16"/>
      <c r="UAM721" s="15"/>
      <c r="UAN721" s="16"/>
      <c r="UAO721" s="15"/>
      <c r="UAP721" s="16"/>
      <c r="UAQ721" s="15"/>
      <c r="UAR721" s="16"/>
      <c r="UAS721" s="15"/>
      <c r="UAT721" s="16"/>
      <c r="UAU721" s="15"/>
      <c r="UAV721" s="16"/>
      <c r="UAW721" s="15"/>
      <c r="UAX721" s="16"/>
      <c r="UAY721" s="15"/>
      <c r="UAZ721" s="16"/>
      <c r="UBA721" s="15"/>
      <c r="UBB721" s="16"/>
      <c r="UBC721" s="15"/>
      <c r="UBD721" s="16"/>
      <c r="UBE721" s="15"/>
      <c r="UBF721" s="16"/>
      <c r="UBG721" s="15"/>
      <c r="UBH721" s="16"/>
      <c r="UBI721" s="15"/>
      <c r="UBJ721" s="16"/>
      <c r="UBK721" s="15"/>
      <c r="UBL721" s="16"/>
      <c r="UBM721" s="15"/>
      <c r="UBN721" s="16"/>
      <c r="UBO721" s="15"/>
      <c r="UBP721" s="16"/>
      <c r="UBQ721" s="15"/>
      <c r="UBR721" s="16"/>
      <c r="UBS721" s="15"/>
      <c r="UBT721" s="16"/>
      <c r="UBU721" s="15"/>
      <c r="UBV721" s="16"/>
      <c r="UBW721" s="15"/>
      <c r="UBX721" s="16"/>
      <c r="UBY721" s="15"/>
      <c r="UBZ721" s="16"/>
      <c r="UCA721" s="15"/>
      <c r="UCB721" s="16"/>
      <c r="UCC721" s="15"/>
      <c r="UCD721" s="16"/>
      <c r="UCE721" s="15"/>
      <c r="UCF721" s="16"/>
      <c r="UCG721" s="15"/>
      <c r="UCH721" s="16"/>
      <c r="UCI721" s="15"/>
      <c r="UCJ721" s="16"/>
      <c r="UCK721" s="15"/>
      <c r="UCL721" s="16"/>
      <c r="UCM721" s="15"/>
      <c r="UCN721" s="16"/>
      <c r="UCO721" s="15"/>
      <c r="UCP721" s="16"/>
      <c r="UCQ721" s="15"/>
      <c r="UCR721" s="16"/>
      <c r="UCS721" s="15"/>
      <c r="UCT721" s="16"/>
      <c r="UCU721" s="15"/>
      <c r="UCV721" s="16"/>
      <c r="UCW721" s="15"/>
      <c r="UCX721" s="16"/>
      <c r="UCY721" s="15"/>
      <c r="UCZ721" s="16"/>
      <c r="UDA721" s="15"/>
      <c r="UDB721" s="16"/>
      <c r="UDC721" s="15"/>
      <c r="UDD721" s="16"/>
      <c r="UDE721" s="15"/>
      <c r="UDF721" s="16"/>
      <c r="UDG721" s="15"/>
      <c r="UDH721" s="16"/>
      <c r="UDI721" s="15"/>
      <c r="UDJ721" s="16"/>
      <c r="UDK721" s="15"/>
      <c r="UDL721" s="16"/>
      <c r="UDM721" s="15"/>
      <c r="UDN721" s="16"/>
      <c r="UDO721" s="15"/>
      <c r="UDP721" s="16"/>
      <c r="UDQ721" s="15"/>
      <c r="UDR721" s="16"/>
      <c r="UDS721" s="15"/>
      <c r="UDT721" s="16"/>
      <c r="UDU721" s="15"/>
      <c r="UDV721" s="16"/>
      <c r="UDW721" s="15"/>
      <c r="UDX721" s="16"/>
      <c r="UDY721" s="15"/>
      <c r="UDZ721" s="16"/>
      <c r="UEA721" s="15"/>
      <c r="UEB721" s="16"/>
      <c r="UEC721" s="15"/>
      <c r="UED721" s="16"/>
      <c r="UEE721" s="15"/>
      <c r="UEF721" s="16"/>
      <c r="UEG721" s="15"/>
      <c r="UEH721" s="16"/>
      <c r="UEI721" s="15"/>
      <c r="UEJ721" s="16"/>
      <c r="UEK721" s="15"/>
      <c r="UEL721" s="16"/>
      <c r="UEM721" s="15"/>
      <c r="UEN721" s="16"/>
      <c r="UEO721" s="15"/>
      <c r="UEP721" s="16"/>
      <c r="UEQ721" s="15"/>
      <c r="UER721" s="16"/>
      <c r="UES721" s="15"/>
      <c r="UET721" s="16"/>
      <c r="UEU721" s="15"/>
      <c r="UEV721" s="16"/>
      <c r="UEW721" s="15"/>
      <c r="UEX721" s="16"/>
      <c r="UEY721" s="15"/>
      <c r="UEZ721" s="16"/>
      <c r="UFA721" s="15"/>
      <c r="UFB721" s="16"/>
      <c r="UFC721" s="15"/>
      <c r="UFD721" s="16"/>
      <c r="UFE721" s="15"/>
      <c r="UFF721" s="16"/>
      <c r="UFG721" s="15"/>
      <c r="UFH721" s="16"/>
      <c r="UFI721" s="15"/>
      <c r="UFJ721" s="16"/>
      <c r="UFK721" s="15"/>
      <c r="UFL721" s="16"/>
      <c r="UFM721" s="15"/>
      <c r="UFN721" s="16"/>
      <c r="UFO721" s="15"/>
      <c r="UFP721" s="16"/>
      <c r="UFQ721" s="15"/>
      <c r="UFR721" s="16"/>
      <c r="UFS721" s="15"/>
      <c r="UFT721" s="16"/>
      <c r="UFU721" s="15"/>
      <c r="UFV721" s="16"/>
      <c r="UFW721" s="15"/>
      <c r="UFX721" s="16"/>
      <c r="UFY721" s="15"/>
      <c r="UFZ721" s="16"/>
      <c r="UGA721" s="15"/>
      <c r="UGB721" s="16"/>
      <c r="UGC721" s="15"/>
      <c r="UGD721" s="16"/>
      <c r="UGE721" s="15"/>
      <c r="UGF721" s="16"/>
      <c r="UGG721" s="15"/>
      <c r="UGH721" s="16"/>
      <c r="UGI721" s="15"/>
      <c r="UGJ721" s="16"/>
      <c r="UGK721" s="15"/>
      <c r="UGL721" s="16"/>
      <c r="UGM721" s="15"/>
      <c r="UGN721" s="16"/>
      <c r="UGO721" s="15"/>
      <c r="UGP721" s="16"/>
      <c r="UGQ721" s="15"/>
      <c r="UGR721" s="16"/>
      <c r="UGS721" s="15"/>
      <c r="UGT721" s="16"/>
      <c r="UGU721" s="15"/>
      <c r="UGV721" s="16"/>
      <c r="UGW721" s="15"/>
      <c r="UGX721" s="16"/>
      <c r="UGY721" s="15"/>
      <c r="UGZ721" s="16"/>
      <c r="UHA721" s="15"/>
      <c r="UHB721" s="16"/>
      <c r="UHC721" s="15"/>
      <c r="UHD721" s="16"/>
      <c r="UHE721" s="15"/>
      <c r="UHF721" s="16"/>
      <c r="UHG721" s="15"/>
      <c r="UHH721" s="16"/>
      <c r="UHI721" s="15"/>
      <c r="UHJ721" s="16"/>
      <c r="UHK721" s="15"/>
      <c r="UHL721" s="16"/>
      <c r="UHM721" s="15"/>
      <c r="UHN721" s="16"/>
      <c r="UHO721" s="15"/>
      <c r="UHP721" s="16"/>
      <c r="UHQ721" s="15"/>
      <c r="UHR721" s="16"/>
      <c r="UHS721" s="15"/>
      <c r="UHT721" s="16"/>
      <c r="UHU721" s="15"/>
      <c r="UHV721" s="16"/>
      <c r="UHW721" s="15"/>
      <c r="UHX721" s="16"/>
      <c r="UHY721" s="15"/>
      <c r="UHZ721" s="16"/>
      <c r="UIA721" s="15"/>
      <c r="UIB721" s="16"/>
      <c r="UIC721" s="15"/>
      <c r="UID721" s="16"/>
      <c r="UIE721" s="15"/>
      <c r="UIF721" s="16"/>
      <c r="UIG721" s="15"/>
      <c r="UIH721" s="16"/>
      <c r="UII721" s="15"/>
      <c r="UIJ721" s="16"/>
      <c r="UIK721" s="15"/>
      <c r="UIL721" s="16"/>
      <c r="UIM721" s="15"/>
      <c r="UIN721" s="16"/>
      <c r="UIO721" s="15"/>
      <c r="UIP721" s="16"/>
      <c r="UIQ721" s="15"/>
      <c r="UIR721" s="16"/>
      <c r="UIS721" s="15"/>
      <c r="UIT721" s="16"/>
      <c r="UIU721" s="15"/>
      <c r="UIV721" s="16"/>
      <c r="UIW721" s="15"/>
      <c r="UIX721" s="16"/>
      <c r="UIY721" s="15"/>
      <c r="UIZ721" s="16"/>
      <c r="UJA721" s="15"/>
      <c r="UJB721" s="16"/>
      <c r="UJC721" s="15"/>
      <c r="UJD721" s="16"/>
      <c r="UJE721" s="15"/>
      <c r="UJF721" s="16"/>
      <c r="UJG721" s="15"/>
      <c r="UJH721" s="16"/>
      <c r="UJI721" s="15"/>
      <c r="UJJ721" s="16"/>
      <c r="UJK721" s="15"/>
      <c r="UJL721" s="16"/>
      <c r="UJM721" s="15"/>
      <c r="UJN721" s="16"/>
      <c r="UJO721" s="15"/>
      <c r="UJP721" s="16"/>
      <c r="UJQ721" s="15"/>
      <c r="UJR721" s="16"/>
      <c r="UJS721" s="15"/>
      <c r="UJT721" s="16"/>
      <c r="UJU721" s="15"/>
      <c r="UJV721" s="16"/>
      <c r="UJW721" s="15"/>
      <c r="UJX721" s="16"/>
      <c r="UJY721" s="15"/>
      <c r="UJZ721" s="16"/>
      <c r="UKA721" s="15"/>
      <c r="UKB721" s="16"/>
      <c r="UKC721" s="15"/>
      <c r="UKD721" s="16"/>
      <c r="UKE721" s="15"/>
      <c r="UKF721" s="16"/>
      <c r="UKG721" s="15"/>
      <c r="UKH721" s="16"/>
      <c r="UKI721" s="15"/>
      <c r="UKJ721" s="16"/>
      <c r="UKK721" s="15"/>
      <c r="UKL721" s="16"/>
      <c r="UKM721" s="15"/>
      <c r="UKN721" s="16"/>
      <c r="UKO721" s="15"/>
      <c r="UKP721" s="16"/>
      <c r="UKQ721" s="15"/>
      <c r="UKR721" s="16"/>
      <c r="UKS721" s="15"/>
      <c r="UKT721" s="16"/>
      <c r="UKU721" s="15"/>
      <c r="UKV721" s="16"/>
      <c r="UKW721" s="15"/>
      <c r="UKX721" s="16"/>
      <c r="UKY721" s="15"/>
      <c r="UKZ721" s="16"/>
      <c r="ULA721" s="15"/>
      <c r="ULB721" s="16"/>
      <c r="ULC721" s="15"/>
      <c r="ULD721" s="16"/>
      <c r="ULE721" s="15"/>
      <c r="ULF721" s="16"/>
      <c r="ULG721" s="15"/>
      <c r="ULH721" s="16"/>
      <c r="ULI721" s="15"/>
      <c r="ULJ721" s="16"/>
      <c r="ULK721" s="15"/>
      <c r="ULL721" s="16"/>
      <c r="ULM721" s="15"/>
      <c r="ULN721" s="16"/>
      <c r="ULO721" s="15"/>
      <c r="ULP721" s="16"/>
      <c r="ULQ721" s="15"/>
      <c r="ULR721" s="16"/>
      <c r="ULS721" s="15"/>
      <c r="ULT721" s="16"/>
      <c r="ULU721" s="15"/>
      <c r="ULV721" s="16"/>
      <c r="ULW721" s="15"/>
      <c r="ULX721" s="16"/>
      <c r="ULY721" s="15"/>
      <c r="ULZ721" s="16"/>
      <c r="UMA721" s="15"/>
      <c r="UMB721" s="16"/>
      <c r="UMC721" s="15"/>
      <c r="UMD721" s="16"/>
      <c r="UME721" s="15"/>
      <c r="UMF721" s="16"/>
      <c r="UMG721" s="15"/>
      <c r="UMH721" s="16"/>
      <c r="UMI721" s="15"/>
      <c r="UMJ721" s="16"/>
      <c r="UMK721" s="15"/>
      <c r="UML721" s="16"/>
      <c r="UMM721" s="15"/>
      <c r="UMN721" s="16"/>
      <c r="UMO721" s="15"/>
      <c r="UMP721" s="16"/>
      <c r="UMQ721" s="15"/>
      <c r="UMR721" s="16"/>
      <c r="UMS721" s="15"/>
      <c r="UMT721" s="16"/>
      <c r="UMU721" s="15"/>
      <c r="UMV721" s="16"/>
      <c r="UMW721" s="15"/>
      <c r="UMX721" s="16"/>
      <c r="UMY721" s="15"/>
      <c r="UMZ721" s="16"/>
      <c r="UNA721" s="15"/>
      <c r="UNB721" s="16"/>
      <c r="UNC721" s="15"/>
      <c r="UND721" s="16"/>
      <c r="UNE721" s="15"/>
      <c r="UNF721" s="16"/>
      <c r="UNG721" s="15"/>
      <c r="UNH721" s="16"/>
      <c r="UNI721" s="15"/>
      <c r="UNJ721" s="16"/>
      <c r="UNK721" s="15"/>
      <c r="UNL721" s="16"/>
      <c r="UNM721" s="15"/>
      <c r="UNN721" s="16"/>
      <c r="UNO721" s="15"/>
      <c r="UNP721" s="16"/>
      <c r="UNQ721" s="15"/>
      <c r="UNR721" s="16"/>
      <c r="UNS721" s="15"/>
      <c r="UNT721" s="16"/>
      <c r="UNU721" s="15"/>
      <c r="UNV721" s="16"/>
      <c r="UNW721" s="15"/>
      <c r="UNX721" s="16"/>
      <c r="UNY721" s="15"/>
      <c r="UNZ721" s="16"/>
      <c r="UOA721" s="15"/>
      <c r="UOB721" s="16"/>
      <c r="UOC721" s="15"/>
      <c r="UOD721" s="16"/>
      <c r="UOE721" s="15"/>
      <c r="UOF721" s="16"/>
      <c r="UOG721" s="15"/>
      <c r="UOH721" s="16"/>
      <c r="UOI721" s="15"/>
      <c r="UOJ721" s="16"/>
      <c r="UOK721" s="15"/>
      <c r="UOL721" s="16"/>
      <c r="UOM721" s="15"/>
      <c r="UON721" s="16"/>
      <c r="UOO721" s="15"/>
      <c r="UOP721" s="16"/>
      <c r="UOQ721" s="15"/>
      <c r="UOR721" s="16"/>
      <c r="UOS721" s="15"/>
      <c r="UOT721" s="16"/>
      <c r="UOU721" s="15"/>
      <c r="UOV721" s="16"/>
      <c r="UOW721" s="15"/>
      <c r="UOX721" s="16"/>
      <c r="UOY721" s="15"/>
      <c r="UOZ721" s="16"/>
      <c r="UPA721" s="15"/>
      <c r="UPB721" s="16"/>
      <c r="UPC721" s="15"/>
      <c r="UPD721" s="16"/>
      <c r="UPE721" s="15"/>
      <c r="UPF721" s="16"/>
      <c r="UPG721" s="15"/>
      <c r="UPH721" s="16"/>
      <c r="UPI721" s="15"/>
      <c r="UPJ721" s="16"/>
      <c r="UPK721" s="15"/>
      <c r="UPL721" s="16"/>
      <c r="UPM721" s="15"/>
      <c r="UPN721" s="16"/>
      <c r="UPO721" s="15"/>
      <c r="UPP721" s="16"/>
      <c r="UPQ721" s="15"/>
      <c r="UPR721" s="16"/>
      <c r="UPS721" s="15"/>
      <c r="UPT721" s="16"/>
      <c r="UPU721" s="15"/>
      <c r="UPV721" s="16"/>
      <c r="UPW721" s="15"/>
      <c r="UPX721" s="16"/>
      <c r="UPY721" s="15"/>
      <c r="UPZ721" s="16"/>
      <c r="UQA721" s="15"/>
      <c r="UQB721" s="16"/>
      <c r="UQC721" s="15"/>
      <c r="UQD721" s="16"/>
      <c r="UQE721" s="15"/>
      <c r="UQF721" s="16"/>
      <c r="UQG721" s="15"/>
      <c r="UQH721" s="16"/>
      <c r="UQI721" s="15"/>
      <c r="UQJ721" s="16"/>
      <c r="UQK721" s="15"/>
      <c r="UQL721" s="16"/>
      <c r="UQM721" s="15"/>
      <c r="UQN721" s="16"/>
      <c r="UQO721" s="15"/>
      <c r="UQP721" s="16"/>
      <c r="UQQ721" s="15"/>
      <c r="UQR721" s="16"/>
      <c r="UQS721" s="15"/>
      <c r="UQT721" s="16"/>
      <c r="UQU721" s="15"/>
      <c r="UQV721" s="16"/>
      <c r="UQW721" s="15"/>
      <c r="UQX721" s="16"/>
      <c r="UQY721" s="15"/>
      <c r="UQZ721" s="16"/>
      <c r="URA721" s="15"/>
      <c r="URB721" s="16"/>
      <c r="URC721" s="15"/>
      <c r="URD721" s="16"/>
      <c r="URE721" s="15"/>
      <c r="URF721" s="16"/>
      <c r="URG721" s="15"/>
      <c r="URH721" s="16"/>
      <c r="URI721" s="15"/>
      <c r="URJ721" s="16"/>
      <c r="URK721" s="15"/>
      <c r="URL721" s="16"/>
      <c r="URM721" s="15"/>
      <c r="URN721" s="16"/>
      <c r="URO721" s="15"/>
      <c r="URP721" s="16"/>
      <c r="URQ721" s="15"/>
      <c r="URR721" s="16"/>
      <c r="URS721" s="15"/>
      <c r="URT721" s="16"/>
      <c r="URU721" s="15"/>
      <c r="URV721" s="16"/>
      <c r="URW721" s="15"/>
      <c r="URX721" s="16"/>
      <c r="URY721" s="15"/>
      <c r="URZ721" s="16"/>
      <c r="USA721" s="15"/>
      <c r="USB721" s="16"/>
      <c r="USC721" s="15"/>
      <c r="USD721" s="16"/>
      <c r="USE721" s="15"/>
      <c r="USF721" s="16"/>
      <c r="USG721" s="15"/>
      <c r="USH721" s="16"/>
      <c r="USI721" s="15"/>
      <c r="USJ721" s="16"/>
      <c r="USK721" s="15"/>
      <c r="USL721" s="16"/>
      <c r="USM721" s="15"/>
      <c r="USN721" s="16"/>
      <c r="USO721" s="15"/>
      <c r="USP721" s="16"/>
      <c r="USQ721" s="15"/>
      <c r="USR721" s="16"/>
      <c r="USS721" s="15"/>
      <c r="UST721" s="16"/>
      <c r="USU721" s="15"/>
      <c r="USV721" s="16"/>
      <c r="USW721" s="15"/>
      <c r="USX721" s="16"/>
      <c r="USY721" s="15"/>
      <c r="USZ721" s="16"/>
      <c r="UTA721" s="15"/>
      <c r="UTB721" s="16"/>
      <c r="UTC721" s="15"/>
      <c r="UTD721" s="16"/>
      <c r="UTE721" s="15"/>
      <c r="UTF721" s="16"/>
      <c r="UTG721" s="15"/>
      <c r="UTH721" s="16"/>
      <c r="UTI721" s="15"/>
      <c r="UTJ721" s="16"/>
      <c r="UTK721" s="15"/>
      <c r="UTL721" s="16"/>
      <c r="UTM721" s="15"/>
      <c r="UTN721" s="16"/>
      <c r="UTO721" s="15"/>
      <c r="UTP721" s="16"/>
      <c r="UTQ721" s="15"/>
      <c r="UTR721" s="16"/>
      <c r="UTS721" s="15"/>
      <c r="UTT721" s="16"/>
      <c r="UTU721" s="15"/>
      <c r="UTV721" s="16"/>
      <c r="UTW721" s="15"/>
      <c r="UTX721" s="16"/>
      <c r="UTY721" s="15"/>
      <c r="UTZ721" s="16"/>
      <c r="UUA721" s="15"/>
      <c r="UUB721" s="16"/>
      <c r="UUC721" s="15"/>
      <c r="UUD721" s="16"/>
      <c r="UUE721" s="15"/>
      <c r="UUF721" s="16"/>
      <c r="UUG721" s="15"/>
      <c r="UUH721" s="16"/>
      <c r="UUI721" s="15"/>
      <c r="UUJ721" s="16"/>
      <c r="UUK721" s="15"/>
      <c r="UUL721" s="16"/>
      <c r="UUM721" s="15"/>
      <c r="UUN721" s="16"/>
      <c r="UUO721" s="15"/>
      <c r="UUP721" s="16"/>
      <c r="UUQ721" s="15"/>
      <c r="UUR721" s="16"/>
      <c r="UUS721" s="15"/>
      <c r="UUT721" s="16"/>
      <c r="UUU721" s="15"/>
      <c r="UUV721" s="16"/>
      <c r="UUW721" s="15"/>
      <c r="UUX721" s="16"/>
      <c r="UUY721" s="15"/>
      <c r="UUZ721" s="16"/>
      <c r="UVA721" s="15"/>
      <c r="UVB721" s="16"/>
      <c r="UVC721" s="15"/>
      <c r="UVD721" s="16"/>
      <c r="UVE721" s="15"/>
      <c r="UVF721" s="16"/>
      <c r="UVG721" s="15"/>
      <c r="UVH721" s="16"/>
      <c r="UVI721" s="15"/>
      <c r="UVJ721" s="16"/>
      <c r="UVK721" s="15"/>
      <c r="UVL721" s="16"/>
      <c r="UVM721" s="15"/>
      <c r="UVN721" s="16"/>
      <c r="UVO721" s="15"/>
      <c r="UVP721" s="16"/>
      <c r="UVQ721" s="15"/>
      <c r="UVR721" s="16"/>
      <c r="UVS721" s="15"/>
      <c r="UVT721" s="16"/>
      <c r="UVU721" s="15"/>
      <c r="UVV721" s="16"/>
      <c r="UVW721" s="15"/>
      <c r="UVX721" s="16"/>
      <c r="UVY721" s="15"/>
      <c r="UVZ721" s="16"/>
      <c r="UWA721" s="15"/>
      <c r="UWB721" s="16"/>
      <c r="UWC721" s="15"/>
      <c r="UWD721" s="16"/>
      <c r="UWE721" s="15"/>
      <c r="UWF721" s="16"/>
      <c r="UWG721" s="15"/>
      <c r="UWH721" s="16"/>
      <c r="UWI721" s="15"/>
      <c r="UWJ721" s="16"/>
      <c r="UWK721" s="15"/>
      <c r="UWL721" s="16"/>
      <c r="UWM721" s="15"/>
      <c r="UWN721" s="16"/>
      <c r="UWO721" s="15"/>
      <c r="UWP721" s="16"/>
      <c r="UWQ721" s="15"/>
      <c r="UWR721" s="16"/>
      <c r="UWS721" s="15"/>
      <c r="UWT721" s="16"/>
      <c r="UWU721" s="15"/>
      <c r="UWV721" s="16"/>
      <c r="UWW721" s="15"/>
      <c r="UWX721" s="16"/>
      <c r="UWY721" s="15"/>
      <c r="UWZ721" s="16"/>
      <c r="UXA721" s="15"/>
      <c r="UXB721" s="16"/>
      <c r="UXC721" s="15"/>
      <c r="UXD721" s="16"/>
      <c r="UXE721" s="15"/>
      <c r="UXF721" s="16"/>
      <c r="UXG721" s="15"/>
      <c r="UXH721" s="16"/>
      <c r="UXI721" s="15"/>
      <c r="UXJ721" s="16"/>
      <c r="UXK721" s="15"/>
      <c r="UXL721" s="16"/>
      <c r="UXM721" s="15"/>
      <c r="UXN721" s="16"/>
      <c r="UXO721" s="15"/>
      <c r="UXP721" s="16"/>
      <c r="UXQ721" s="15"/>
      <c r="UXR721" s="16"/>
      <c r="UXS721" s="15"/>
      <c r="UXT721" s="16"/>
      <c r="UXU721" s="15"/>
      <c r="UXV721" s="16"/>
      <c r="UXW721" s="15"/>
      <c r="UXX721" s="16"/>
      <c r="UXY721" s="15"/>
      <c r="UXZ721" s="16"/>
      <c r="UYA721" s="15"/>
      <c r="UYB721" s="16"/>
      <c r="UYC721" s="15"/>
      <c r="UYD721" s="16"/>
      <c r="UYE721" s="15"/>
      <c r="UYF721" s="16"/>
      <c r="UYG721" s="15"/>
      <c r="UYH721" s="16"/>
      <c r="UYI721" s="15"/>
      <c r="UYJ721" s="16"/>
      <c r="UYK721" s="15"/>
      <c r="UYL721" s="16"/>
      <c r="UYM721" s="15"/>
      <c r="UYN721" s="16"/>
      <c r="UYO721" s="15"/>
      <c r="UYP721" s="16"/>
      <c r="UYQ721" s="15"/>
      <c r="UYR721" s="16"/>
      <c r="UYS721" s="15"/>
      <c r="UYT721" s="16"/>
      <c r="UYU721" s="15"/>
      <c r="UYV721" s="16"/>
      <c r="UYW721" s="15"/>
      <c r="UYX721" s="16"/>
      <c r="UYY721" s="15"/>
      <c r="UYZ721" s="16"/>
      <c r="UZA721" s="15"/>
      <c r="UZB721" s="16"/>
      <c r="UZC721" s="15"/>
      <c r="UZD721" s="16"/>
      <c r="UZE721" s="15"/>
      <c r="UZF721" s="16"/>
      <c r="UZG721" s="15"/>
      <c r="UZH721" s="16"/>
      <c r="UZI721" s="15"/>
      <c r="UZJ721" s="16"/>
      <c r="UZK721" s="15"/>
      <c r="UZL721" s="16"/>
      <c r="UZM721" s="15"/>
      <c r="UZN721" s="16"/>
      <c r="UZO721" s="15"/>
      <c r="UZP721" s="16"/>
      <c r="UZQ721" s="15"/>
      <c r="UZR721" s="16"/>
      <c r="UZS721" s="15"/>
      <c r="UZT721" s="16"/>
      <c r="UZU721" s="15"/>
      <c r="UZV721" s="16"/>
      <c r="UZW721" s="15"/>
      <c r="UZX721" s="16"/>
      <c r="UZY721" s="15"/>
      <c r="UZZ721" s="16"/>
      <c r="VAA721" s="15"/>
      <c r="VAB721" s="16"/>
      <c r="VAC721" s="15"/>
      <c r="VAD721" s="16"/>
      <c r="VAE721" s="15"/>
      <c r="VAF721" s="16"/>
      <c r="VAG721" s="15"/>
      <c r="VAH721" s="16"/>
      <c r="VAI721" s="15"/>
      <c r="VAJ721" s="16"/>
      <c r="VAK721" s="15"/>
      <c r="VAL721" s="16"/>
      <c r="VAM721" s="15"/>
      <c r="VAN721" s="16"/>
      <c r="VAO721" s="15"/>
      <c r="VAP721" s="16"/>
      <c r="VAQ721" s="15"/>
      <c r="VAR721" s="16"/>
      <c r="VAS721" s="15"/>
      <c r="VAT721" s="16"/>
      <c r="VAU721" s="15"/>
      <c r="VAV721" s="16"/>
      <c r="VAW721" s="15"/>
      <c r="VAX721" s="16"/>
      <c r="VAY721" s="15"/>
      <c r="VAZ721" s="16"/>
      <c r="VBA721" s="15"/>
      <c r="VBB721" s="16"/>
      <c r="VBC721" s="15"/>
      <c r="VBD721" s="16"/>
      <c r="VBE721" s="15"/>
      <c r="VBF721" s="16"/>
      <c r="VBG721" s="15"/>
      <c r="VBH721" s="16"/>
      <c r="VBI721" s="15"/>
      <c r="VBJ721" s="16"/>
      <c r="VBK721" s="15"/>
      <c r="VBL721" s="16"/>
      <c r="VBM721" s="15"/>
      <c r="VBN721" s="16"/>
      <c r="VBO721" s="15"/>
      <c r="VBP721" s="16"/>
      <c r="VBQ721" s="15"/>
      <c r="VBR721" s="16"/>
      <c r="VBS721" s="15"/>
      <c r="VBT721" s="16"/>
      <c r="VBU721" s="15"/>
      <c r="VBV721" s="16"/>
      <c r="VBW721" s="15"/>
      <c r="VBX721" s="16"/>
      <c r="VBY721" s="15"/>
      <c r="VBZ721" s="16"/>
      <c r="VCA721" s="15"/>
      <c r="VCB721" s="16"/>
      <c r="VCC721" s="15"/>
      <c r="VCD721" s="16"/>
      <c r="VCE721" s="15"/>
      <c r="VCF721" s="16"/>
      <c r="VCG721" s="15"/>
      <c r="VCH721" s="16"/>
      <c r="VCI721" s="15"/>
      <c r="VCJ721" s="16"/>
      <c r="VCK721" s="15"/>
      <c r="VCL721" s="16"/>
      <c r="VCM721" s="15"/>
      <c r="VCN721" s="16"/>
      <c r="VCO721" s="15"/>
      <c r="VCP721" s="16"/>
      <c r="VCQ721" s="15"/>
      <c r="VCR721" s="16"/>
      <c r="VCS721" s="15"/>
      <c r="VCT721" s="16"/>
      <c r="VCU721" s="15"/>
      <c r="VCV721" s="16"/>
      <c r="VCW721" s="15"/>
      <c r="VCX721" s="16"/>
      <c r="VCY721" s="15"/>
      <c r="VCZ721" s="16"/>
      <c r="VDA721" s="15"/>
      <c r="VDB721" s="16"/>
      <c r="VDC721" s="15"/>
      <c r="VDD721" s="16"/>
      <c r="VDE721" s="15"/>
      <c r="VDF721" s="16"/>
      <c r="VDG721" s="15"/>
      <c r="VDH721" s="16"/>
      <c r="VDI721" s="15"/>
      <c r="VDJ721" s="16"/>
      <c r="VDK721" s="15"/>
      <c r="VDL721" s="16"/>
      <c r="VDM721" s="15"/>
      <c r="VDN721" s="16"/>
      <c r="VDO721" s="15"/>
      <c r="VDP721" s="16"/>
      <c r="VDQ721" s="15"/>
      <c r="VDR721" s="16"/>
      <c r="VDS721" s="15"/>
      <c r="VDT721" s="16"/>
      <c r="VDU721" s="15"/>
      <c r="VDV721" s="16"/>
      <c r="VDW721" s="15"/>
      <c r="VDX721" s="16"/>
      <c r="VDY721" s="15"/>
      <c r="VDZ721" s="16"/>
      <c r="VEA721" s="15"/>
      <c r="VEB721" s="16"/>
      <c r="VEC721" s="15"/>
      <c r="VED721" s="16"/>
      <c r="VEE721" s="15"/>
      <c r="VEF721" s="16"/>
      <c r="VEG721" s="15"/>
      <c r="VEH721" s="16"/>
      <c r="VEI721" s="15"/>
      <c r="VEJ721" s="16"/>
      <c r="VEK721" s="15"/>
      <c r="VEL721" s="16"/>
      <c r="VEM721" s="15"/>
      <c r="VEN721" s="16"/>
      <c r="VEO721" s="15"/>
      <c r="VEP721" s="16"/>
      <c r="VEQ721" s="15"/>
      <c r="VER721" s="16"/>
      <c r="VES721" s="15"/>
      <c r="VET721" s="16"/>
      <c r="VEU721" s="15"/>
      <c r="VEV721" s="16"/>
      <c r="VEW721" s="15"/>
      <c r="VEX721" s="16"/>
      <c r="VEY721" s="15"/>
      <c r="VEZ721" s="16"/>
      <c r="VFA721" s="15"/>
      <c r="VFB721" s="16"/>
      <c r="VFC721" s="15"/>
      <c r="VFD721" s="16"/>
      <c r="VFE721" s="15"/>
      <c r="VFF721" s="16"/>
      <c r="VFG721" s="15"/>
      <c r="VFH721" s="16"/>
      <c r="VFI721" s="15"/>
      <c r="VFJ721" s="16"/>
      <c r="VFK721" s="15"/>
      <c r="VFL721" s="16"/>
      <c r="VFM721" s="15"/>
      <c r="VFN721" s="16"/>
      <c r="VFO721" s="15"/>
      <c r="VFP721" s="16"/>
      <c r="VFQ721" s="15"/>
      <c r="VFR721" s="16"/>
      <c r="VFS721" s="15"/>
      <c r="VFT721" s="16"/>
      <c r="VFU721" s="15"/>
      <c r="VFV721" s="16"/>
      <c r="VFW721" s="15"/>
      <c r="VFX721" s="16"/>
      <c r="VFY721" s="15"/>
      <c r="VFZ721" s="16"/>
      <c r="VGA721" s="15"/>
      <c r="VGB721" s="16"/>
      <c r="VGC721" s="15"/>
      <c r="VGD721" s="16"/>
      <c r="VGE721" s="15"/>
      <c r="VGF721" s="16"/>
      <c r="VGG721" s="15"/>
      <c r="VGH721" s="16"/>
      <c r="VGI721" s="15"/>
      <c r="VGJ721" s="16"/>
      <c r="VGK721" s="15"/>
      <c r="VGL721" s="16"/>
      <c r="VGM721" s="15"/>
      <c r="VGN721" s="16"/>
      <c r="VGO721" s="15"/>
      <c r="VGP721" s="16"/>
      <c r="VGQ721" s="15"/>
      <c r="VGR721" s="16"/>
      <c r="VGS721" s="15"/>
      <c r="VGT721" s="16"/>
      <c r="VGU721" s="15"/>
      <c r="VGV721" s="16"/>
      <c r="VGW721" s="15"/>
      <c r="VGX721" s="16"/>
      <c r="VGY721" s="15"/>
      <c r="VGZ721" s="16"/>
      <c r="VHA721" s="15"/>
      <c r="VHB721" s="16"/>
      <c r="VHC721" s="15"/>
      <c r="VHD721" s="16"/>
      <c r="VHE721" s="15"/>
      <c r="VHF721" s="16"/>
      <c r="VHG721" s="15"/>
      <c r="VHH721" s="16"/>
      <c r="VHI721" s="15"/>
      <c r="VHJ721" s="16"/>
      <c r="VHK721" s="15"/>
      <c r="VHL721" s="16"/>
      <c r="VHM721" s="15"/>
      <c r="VHN721" s="16"/>
      <c r="VHO721" s="15"/>
      <c r="VHP721" s="16"/>
      <c r="VHQ721" s="15"/>
      <c r="VHR721" s="16"/>
      <c r="VHS721" s="15"/>
      <c r="VHT721" s="16"/>
      <c r="VHU721" s="15"/>
      <c r="VHV721" s="16"/>
      <c r="VHW721" s="15"/>
      <c r="VHX721" s="16"/>
      <c r="VHY721" s="15"/>
      <c r="VHZ721" s="16"/>
      <c r="VIA721" s="15"/>
      <c r="VIB721" s="16"/>
      <c r="VIC721" s="15"/>
      <c r="VID721" s="16"/>
      <c r="VIE721" s="15"/>
      <c r="VIF721" s="16"/>
      <c r="VIG721" s="15"/>
      <c r="VIH721" s="16"/>
      <c r="VII721" s="15"/>
      <c r="VIJ721" s="16"/>
      <c r="VIK721" s="15"/>
      <c r="VIL721" s="16"/>
      <c r="VIM721" s="15"/>
      <c r="VIN721" s="16"/>
      <c r="VIO721" s="15"/>
      <c r="VIP721" s="16"/>
      <c r="VIQ721" s="15"/>
      <c r="VIR721" s="16"/>
      <c r="VIS721" s="15"/>
      <c r="VIT721" s="16"/>
      <c r="VIU721" s="15"/>
      <c r="VIV721" s="16"/>
      <c r="VIW721" s="15"/>
      <c r="VIX721" s="16"/>
      <c r="VIY721" s="15"/>
      <c r="VIZ721" s="16"/>
      <c r="VJA721" s="15"/>
      <c r="VJB721" s="16"/>
      <c r="VJC721" s="15"/>
      <c r="VJD721" s="16"/>
      <c r="VJE721" s="15"/>
      <c r="VJF721" s="16"/>
      <c r="VJG721" s="15"/>
      <c r="VJH721" s="16"/>
      <c r="VJI721" s="15"/>
      <c r="VJJ721" s="16"/>
      <c r="VJK721" s="15"/>
      <c r="VJL721" s="16"/>
      <c r="VJM721" s="15"/>
      <c r="VJN721" s="16"/>
      <c r="VJO721" s="15"/>
      <c r="VJP721" s="16"/>
      <c r="VJQ721" s="15"/>
      <c r="VJR721" s="16"/>
      <c r="VJS721" s="15"/>
      <c r="VJT721" s="16"/>
      <c r="VJU721" s="15"/>
      <c r="VJV721" s="16"/>
      <c r="VJW721" s="15"/>
      <c r="VJX721" s="16"/>
      <c r="VJY721" s="15"/>
      <c r="VJZ721" s="16"/>
      <c r="VKA721" s="15"/>
      <c r="VKB721" s="16"/>
      <c r="VKC721" s="15"/>
      <c r="VKD721" s="16"/>
      <c r="VKE721" s="15"/>
      <c r="VKF721" s="16"/>
      <c r="VKG721" s="15"/>
      <c r="VKH721" s="16"/>
      <c r="VKI721" s="15"/>
      <c r="VKJ721" s="16"/>
      <c r="VKK721" s="15"/>
      <c r="VKL721" s="16"/>
      <c r="VKM721" s="15"/>
      <c r="VKN721" s="16"/>
      <c r="VKO721" s="15"/>
      <c r="VKP721" s="16"/>
      <c r="VKQ721" s="15"/>
      <c r="VKR721" s="16"/>
      <c r="VKS721" s="15"/>
      <c r="VKT721" s="16"/>
      <c r="VKU721" s="15"/>
      <c r="VKV721" s="16"/>
      <c r="VKW721" s="15"/>
      <c r="VKX721" s="16"/>
      <c r="VKY721" s="15"/>
      <c r="VKZ721" s="16"/>
      <c r="VLA721" s="15"/>
      <c r="VLB721" s="16"/>
      <c r="VLC721" s="15"/>
      <c r="VLD721" s="16"/>
      <c r="VLE721" s="15"/>
      <c r="VLF721" s="16"/>
      <c r="VLG721" s="15"/>
      <c r="VLH721" s="16"/>
      <c r="VLI721" s="15"/>
      <c r="VLJ721" s="16"/>
      <c r="VLK721" s="15"/>
      <c r="VLL721" s="16"/>
      <c r="VLM721" s="15"/>
      <c r="VLN721" s="16"/>
      <c r="VLO721" s="15"/>
      <c r="VLP721" s="16"/>
      <c r="VLQ721" s="15"/>
      <c r="VLR721" s="16"/>
      <c r="VLS721" s="15"/>
      <c r="VLT721" s="16"/>
      <c r="VLU721" s="15"/>
      <c r="VLV721" s="16"/>
      <c r="VLW721" s="15"/>
      <c r="VLX721" s="16"/>
      <c r="VLY721" s="15"/>
      <c r="VLZ721" s="16"/>
      <c r="VMA721" s="15"/>
      <c r="VMB721" s="16"/>
      <c r="VMC721" s="15"/>
      <c r="VMD721" s="16"/>
      <c r="VME721" s="15"/>
      <c r="VMF721" s="16"/>
      <c r="VMG721" s="15"/>
      <c r="VMH721" s="16"/>
      <c r="VMI721" s="15"/>
      <c r="VMJ721" s="16"/>
      <c r="VMK721" s="15"/>
      <c r="VML721" s="16"/>
      <c r="VMM721" s="15"/>
      <c r="VMN721" s="16"/>
      <c r="VMO721" s="15"/>
      <c r="VMP721" s="16"/>
      <c r="VMQ721" s="15"/>
      <c r="VMR721" s="16"/>
      <c r="VMS721" s="15"/>
      <c r="VMT721" s="16"/>
      <c r="VMU721" s="15"/>
      <c r="VMV721" s="16"/>
      <c r="VMW721" s="15"/>
      <c r="VMX721" s="16"/>
      <c r="VMY721" s="15"/>
      <c r="VMZ721" s="16"/>
      <c r="VNA721" s="15"/>
      <c r="VNB721" s="16"/>
      <c r="VNC721" s="15"/>
      <c r="VND721" s="16"/>
      <c r="VNE721" s="15"/>
      <c r="VNF721" s="16"/>
      <c r="VNG721" s="15"/>
      <c r="VNH721" s="16"/>
      <c r="VNI721" s="15"/>
      <c r="VNJ721" s="16"/>
      <c r="VNK721" s="15"/>
      <c r="VNL721" s="16"/>
      <c r="VNM721" s="15"/>
      <c r="VNN721" s="16"/>
      <c r="VNO721" s="15"/>
      <c r="VNP721" s="16"/>
      <c r="VNQ721" s="15"/>
      <c r="VNR721" s="16"/>
      <c r="VNS721" s="15"/>
      <c r="VNT721" s="16"/>
      <c r="VNU721" s="15"/>
      <c r="VNV721" s="16"/>
      <c r="VNW721" s="15"/>
      <c r="VNX721" s="16"/>
      <c r="VNY721" s="15"/>
      <c r="VNZ721" s="16"/>
      <c r="VOA721" s="15"/>
      <c r="VOB721" s="16"/>
      <c r="VOC721" s="15"/>
      <c r="VOD721" s="16"/>
      <c r="VOE721" s="15"/>
      <c r="VOF721" s="16"/>
      <c r="VOG721" s="15"/>
      <c r="VOH721" s="16"/>
      <c r="VOI721" s="15"/>
      <c r="VOJ721" s="16"/>
      <c r="VOK721" s="15"/>
      <c r="VOL721" s="16"/>
      <c r="VOM721" s="15"/>
      <c r="VON721" s="16"/>
      <c r="VOO721" s="15"/>
      <c r="VOP721" s="16"/>
      <c r="VOQ721" s="15"/>
      <c r="VOR721" s="16"/>
      <c r="VOS721" s="15"/>
      <c r="VOT721" s="16"/>
      <c r="VOU721" s="15"/>
      <c r="VOV721" s="16"/>
      <c r="VOW721" s="15"/>
      <c r="VOX721" s="16"/>
      <c r="VOY721" s="15"/>
      <c r="VOZ721" s="16"/>
      <c r="VPA721" s="15"/>
      <c r="VPB721" s="16"/>
      <c r="VPC721" s="15"/>
      <c r="VPD721" s="16"/>
      <c r="VPE721" s="15"/>
      <c r="VPF721" s="16"/>
      <c r="VPG721" s="15"/>
      <c r="VPH721" s="16"/>
      <c r="VPI721" s="15"/>
      <c r="VPJ721" s="16"/>
      <c r="VPK721" s="15"/>
      <c r="VPL721" s="16"/>
      <c r="VPM721" s="15"/>
      <c r="VPN721" s="16"/>
      <c r="VPO721" s="15"/>
      <c r="VPP721" s="16"/>
      <c r="VPQ721" s="15"/>
      <c r="VPR721" s="16"/>
      <c r="VPS721" s="15"/>
      <c r="VPT721" s="16"/>
      <c r="VPU721" s="15"/>
      <c r="VPV721" s="16"/>
      <c r="VPW721" s="15"/>
      <c r="VPX721" s="16"/>
      <c r="VPY721" s="15"/>
      <c r="VPZ721" s="16"/>
      <c r="VQA721" s="15"/>
      <c r="VQB721" s="16"/>
      <c r="VQC721" s="15"/>
      <c r="VQD721" s="16"/>
      <c r="VQE721" s="15"/>
      <c r="VQF721" s="16"/>
      <c r="VQG721" s="15"/>
      <c r="VQH721" s="16"/>
      <c r="VQI721" s="15"/>
      <c r="VQJ721" s="16"/>
      <c r="VQK721" s="15"/>
      <c r="VQL721" s="16"/>
      <c r="VQM721" s="15"/>
      <c r="VQN721" s="16"/>
      <c r="VQO721" s="15"/>
      <c r="VQP721" s="16"/>
      <c r="VQQ721" s="15"/>
      <c r="VQR721" s="16"/>
      <c r="VQS721" s="15"/>
      <c r="VQT721" s="16"/>
      <c r="VQU721" s="15"/>
      <c r="VQV721" s="16"/>
      <c r="VQW721" s="15"/>
      <c r="VQX721" s="16"/>
      <c r="VQY721" s="15"/>
      <c r="VQZ721" s="16"/>
      <c r="VRA721" s="15"/>
      <c r="VRB721" s="16"/>
      <c r="VRC721" s="15"/>
      <c r="VRD721" s="16"/>
      <c r="VRE721" s="15"/>
      <c r="VRF721" s="16"/>
      <c r="VRG721" s="15"/>
      <c r="VRH721" s="16"/>
      <c r="VRI721" s="15"/>
      <c r="VRJ721" s="16"/>
      <c r="VRK721" s="15"/>
      <c r="VRL721" s="16"/>
      <c r="VRM721" s="15"/>
      <c r="VRN721" s="16"/>
      <c r="VRO721" s="15"/>
      <c r="VRP721" s="16"/>
      <c r="VRQ721" s="15"/>
      <c r="VRR721" s="16"/>
      <c r="VRS721" s="15"/>
      <c r="VRT721" s="16"/>
      <c r="VRU721" s="15"/>
      <c r="VRV721" s="16"/>
      <c r="VRW721" s="15"/>
      <c r="VRX721" s="16"/>
      <c r="VRY721" s="15"/>
      <c r="VRZ721" s="16"/>
      <c r="VSA721" s="15"/>
      <c r="VSB721" s="16"/>
      <c r="VSC721" s="15"/>
      <c r="VSD721" s="16"/>
      <c r="VSE721" s="15"/>
      <c r="VSF721" s="16"/>
      <c r="VSG721" s="15"/>
      <c r="VSH721" s="16"/>
      <c r="VSI721" s="15"/>
      <c r="VSJ721" s="16"/>
      <c r="VSK721" s="15"/>
      <c r="VSL721" s="16"/>
      <c r="VSM721" s="15"/>
      <c r="VSN721" s="16"/>
      <c r="VSO721" s="15"/>
      <c r="VSP721" s="16"/>
      <c r="VSQ721" s="15"/>
      <c r="VSR721" s="16"/>
      <c r="VSS721" s="15"/>
      <c r="VST721" s="16"/>
      <c r="VSU721" s="15"/>
      <c r="VSV721" s="16"/>
      <c r="VSW721" s="15"/>
      <c r="VSX721" s="16"/>
      <c r="VSY721" s="15"/>
      <c r="VSZ721" s="16"/>
      <c r="VTA721" s="15"/>
      <c r="VTB721" s="16"/>
      <c r="VTC721" s="15"/>
      <c r="VTD721" s="16"/>
      <c r="VTE721" s="15"/>
      <c r="VTF721" s="16"/>
      <c r="VTG721" s="15"/>
      <c r="VTH721" s="16"/>
      <c r="VTI721" s="15"/>
      <c r="VTJ721" s="16"/>
      <c r="VTK721" s="15"/>
      <c r="VTL721" s="16"/>
      <c r="VTM721" s="15"/>
      <c r="VTN721" s="16"/>
      <c r="VTO721" s="15"/>
      <c r="VTP721" s="16"/>
      <c r="VTQ721" s="15"/>
      <c r="VTR721" s="16"/>
      <c r="VTS721" s="15"/>
      <c r="VTT721" s="16"/>
      <c r="VTU721" s="15"/>
      <c r="VTV721" s="16"/>
      <c r="VTW721" s="15"/>
      <c r="VTX721" s="16"/>
      <c r="VTY721" s="15"/>
      <c r="VTZ721" s="16"/>
      <c r="VUA721" s="15"/>
      <c r="VUB721" s="16"/>
      <c r="VUC721" s="15"/>
      <c r="VUD721" s="16"/>
      <c r="VUE721" s="15"/>
      <c r="VUF721" s="16"/>
      <c r="VUG721" s="15"/>
      <c r="VUH721" s="16"/>
      <c r="VUI721" s="15"/>
      <c r="VUJ721" s="16"/>
      <c r="VUK721" s="15"/>
      <c r="VUL721" s="16"/>
      <c r="VUM721" s="15"/>
      <c r="VUN721" s="16"/>
      <c r="VUO721" s="15"/>
      <c r="VUP721" s="16"/>
      <c r="VUQ721" s="15"/>
      <c r="VUR721" s="16"/>
      <c r="VUS721" s="15"/>
      <c r="VUT721" s="16"/>
      <c r="VUU721" s="15"/>
      <c r="VUV721" s="16"/>
      <c r="VUW721" s="15"/>
      <c r="VUX721" s="16"/>
      <c r="VUY721" s="15"/>
      <c r="VUZ721" s="16"/>
      <c r="VVA721" s="15"/>
      <c r="VVB721" s="16"/>
      <c r="VVC721" s="15"/>
      <c r="VVD721" s="16"/>
      <c r="VVE721" s="15"/>
      <c r="VVF721" s="16"/>
      <c r="VVG721" s="15"/>
      <c r="VVH721" s="16"/>
      <c r="VVI721" s="15"/>
      <c r="VVJ721" s="16"/>
      <c r="VVK721" s="15"/>
      <c r="VVL721" s="16"/>
      <c r="VVM721" s="15"/>
      <c r="VVN721" s="16"/>
      <c r="VVO721" s="15"/>
      <c r="VVP721" s="16"/>
      <c r="VVQ721" s="15"/>
      <c r="VVR721" s="16"/>
      <c r="VVS721" s="15"/>
      <c r="VVT721" s="16"/>
      <c r="VVU721" s="15"/>
      <c r="VVV721" s="16"/>
      <c r="VVW721" s="15"/>
      <c r="VVX721" s="16"/>
      <c r="VVY721" s="15"/>
      <c r="VVZ721" s="16"/>
      <c r="VWA721" s="15"/>
      <c r="VWB721" s="16"/>
      <c r="VWC721" s="15"/>
      <c r="VWD721" s="16"/>
      <c r="VWE721" s="15"/>
      <c r="VWF721" s="16"/>
      <c r="VWG721" s="15"/>
      <c r="VWH721" s="16"/>
      <c r="VWI721" s="15"/>
      <c r="VWJ721" s="16"/>
      <c r="VWK721" s="15"/>
      <c r="VWL721" s="16"/>
      <c r="VWM721" s="15"/>
      <c r="VWN721" s="16"/>
      <c r="VWO721" s="15"/>
      <c r="VWP721" s="16"/>
      <c r="VWQ721" s="15"/>
      <c r="VWR721" s="16"/>
      <c r="VWS721" s="15"/>
      <c r="VWT721" s="16"/>
      <c r="VWU721" s="15"/>
      <c r="VWV721" s="16"/>
      <c r="VWW721" s="15"/>
      <c r="VWX721" s="16"/>
      <c r="VWY721" s="15"/>
      <c r="VWZ721" s="16"/>
      <c r="VXA721" s="15"/>
      <c r="VXB721" s="16"/>
      <c r="VXC721" s="15"/>
      <c r="VXD721" s="16"/>
      <c r="VXE721" s="15"/>
      <c r="VXF721" s="16"/>
      <c r="VXG721" s="15"/>
      <c r="VXH721" s="16"/>
      <c r="VXI721" s="15"/>
      <c r="VXJ721" s="16"/>
      <c r="VXK721" s="15"/>
      <c r="VXL721" s="16"/>
      <c r="VXM721" s="15"/>
      <c r="VXN721" s="16"/>
      <c r="VXO721" s="15"/>
      <c r="VXP721" s="16"/>
      <c r="VXQ721" s="15"/>
      <c r="VXR721" s="16"/>
      <c r="VXS721" s="15"/>
      <c r="VXT721" s="16"/>
      <c r="VXU721" s="15"/>
      <c r="VXV721" s="16"/>
      <c r="VXW721" s="15"/>
      <c r="VXX721" s="16"/>
      <c r="VXY721" s="15"/>
      <c r="VXZ721" s="16"/>
      <c r="VYA721" s="15"/>
      <c r="VYB721" s="16"/>
      <c r="VYC721" s="15"/>
      <c r="VYD721" s="16"/>
      <c r="VYE721" s="15"/>
      <c r="VYF721" s="16"/>
      <c r="VYG721" s="15"/>
      <c r="VYH721" s="16"/>
      <c r="VYI721" s="15"/>
      <c r="VYJ721" s="16"/>
      <c r="VYK721" s="15"/>
      <c r="VYL721" s="16"/>
      <c r="VYM721" s="15"/>
      <c r="VYN721" s="16"/>
      <c r="VYO721" s="15"/>
      <c r="VYP721" s="16"/>
      <c r="VYQ721" s="15"/>
      <c r="VYR721" s="16"/>
      <c r="VYS721" s="15"/>
      <c r="VYT721" s="16"/>
      <c r="VYU721" s="15"/>
      <c r="VYV721" s="16"/>
      <c r="VYW721" s="15"/>
      <c r="VYX721" s="16"/>
      <c r="VYY721" s="15"/>
      <c r="VYZ721" s="16"/>
      <c r="VZA721" s="15"/>
      <c r="VZB721" s="16"/>
      <c r="VZC721" s="15"/>
      <c r="VZD721" s="16"/>
      <c r="VZE721" s="15"/>
      <c r="VZF721" s="16"/>
      <c r="VZG721" s="15"/>
      <c r="VZH721" s="16"/>
      <c r="VZI721" s="15"/>
      <c r="VZJ721" s="16"/>
      <c r="VZK721" s="15"/>
      <c r="VZL721" s="16"/>
      <c r="VZM721" s="15"/>
      <c r="VZN721" s="16"/>
      <c r="VZO721" s="15"/>
      <c r="VZP721" s="16"/>
      <c r="VZQ721" s="15"/>
      <c r="VZR721" s="16"/>
      <c r="VZS721" s="15"/>
      <c r="VZT721" s="16"/>
      <c r="VZU721" s="15"/>
      <c r="VZV721" s="16"/>
      <c r="VZW721" s="15"/>
      <c r="VZX721" s="16"/>
      <c r="VZY721" s="15"/>
      <c r="VZZ721" s="16"/>
      <c r="WAA721" s="15"/>
      <c r="WAB721" s="16"/>
      <c r="WAC721" s="15"/>
      <c r="WAD721" s="16"/>
      <c r="WAE721" s="15"/>
      <c r="WAF721" s="16"/>
      <c r="WAG721" s="15"/>
      <c r="WAH721" s="16"/>
      <c r="WAI721" s="15"/>
      <c r="WAJ721" s="16"/>
      <c r="WAK721" s="15"/>
      <c r="WAL721" s="16"/>
      <c r="WAM721" s="15"/>
      <c r="WAN721" s="16"/>
      <c r="WAO721" s="15"/>
      <c r="WAP721" s="16"/>
      <c r="WAQ721" s="15"/>
      <c r="WAR721" s="16"/>
      <c r="WAS721" s="15"/>
      <c r="WAT721" s="16"/>
      <c r="WAU721" s="15"/>
      <c r="WAV721" s="16"/>
      <c r="WAW721" s="15"/>
      <c r="WAX721" s="16"/>
      <c r="WAY721" s="15"/>
      <c r="WAZ721" s="16"/>
      <c r="WBA721" s="15"/>
      <c r="WBB721" s="16"/>
      <c r="WBC721" s="15"/>
      <c r="WBD721" s="16"/>
      <c r="WBE721" s="15"/>
      <c r="WBF721" s="16"/>
      <c r="WBG721" s="15"/>
      <c r="WBH721" s="16"/>
      <c r="WBI721" s="15"/>
      <c r="WBJ721" s="16"/>
      <c r="WBK721" s="15"/>
      <c r="WBL721" s="16"/>
      <c r="WBM721" s="15"/>
      <c r="WBN721" s="16"/>
      <c r="WBO721" s="15"/>
      <c r="WBP721" s="16"/>
      <c r="WBQ721" s="15"/>
      <c r="WBR721" s="16"/>
      <c r="WBS721" s="15"/>
      <c r="WBT721" s="16"/>
      <c r="WBU721" s="15"/>
      <c r="WBV721" s="16"/>
      <c r="WBW721" s="15"/>
      <c r="WBX721" s="16"/>
      <c r="WBY721" s="15"/>
      <c r="WBZ721" s="16"/>
      <c r="WCA721" s="15"/>
      <c r="WCB721" s="16"/>
      <c r="WCC721" s="15"/>
      <c r="WCD721" s="16"/>
      <c r="WCE721" s="15"/>
      <c r="WCF721" s="16"/>
      <c r="WCG721" s="15"/>
      <c r="WCH721" s="16"/>
      <c r="WCI721" s="15"/>
      <c r="WCJ721" s="16"/>
      <c r="WCK721" s="15"/>
      <c r="WCL721" s="16"/>
      <c r="WCM721" s="15"/>
      <c r="WCN721" s="16"/>
      <c r="WCO721" s="15"/>
      <c r="WCP721" s="16"/>
      <c r="WCQ721" s="15"/>
      <c r="WCR721" s="16"/>
      <c r="WCS721" s="15"/>
      <c r="WCT721" s="16"/>
      <c r="WCU721" s="15"/>
      <c r="WCV721" s="16"/>
      <c r="WCW721" s="15"/>
      <c r="WCX721" s="16"/>
      <c r="WCY721" s="15"/>
      <c r="WCZ721" s="16"/>
      <c r="WDA721" s="15"/>
      <c r="WDB721" s="16"/>
      <c r="WDC721" s="15"/>
      <c r="WDD721" s="16"/>
      <c r="WDE721" s="15"/>
      <c r="WDF721" s="16"/>
      <c r="WDG721" s="15"/>
      <c r="WDH721" s="16"/>
      <c r="WDI721" s="15"/>
      <c r="WDJ721" s="16"/>
      <c r="WDK721" s="15"/>
      <c r="WDL721" s="16"/>
      <c r="WDM721" s="15"/>
      <c r="WDN721" s="16"/>
      <c r="WDO721" s="15"/>
      <c r="WDP721" s="16"/>
      <c r="WDQ721" s="15"/>
      <c r="WDR721" s="16"/>
      <c r="WDS721" s="15"/>
      <c r="WDT721" s="16"/>
      <c r="WDU721" s="15"/>
      <c r="WDV721" s="16"/>
      <c r="WDW721" s="15"/>
      <c r="WDX721" s="16"/>
      <c r="WDY721" s="15"/>
      <c r="WDZ721" s="16"/>
      <c r="WEA721" s="15"/>
      <c r="WEB721" s="16"/>
      <c r="WEC721" s="15"/>
      <c r="WED721" s="16"/>
      <c r="WEE721" s="15"/>
      <c r="WEF721" s="16"/>
      <c r="WEG721" s="15"/>
      <c r="WEH721" s="16"/>
      <c r="WEI721" s="15"/>
      <c r="WEJ721" s="16"/>
      <c r="WEK721" s="15"/>
      <c r="WEL721" s="16"/>
      <c r="WEM721" s="15"/>
      <c r="WEN721" s="16"/>
      <c r="WEO721" s="15"/>
      <c r="WEP721" s="16"/>
      <c r="WEQ721" s="15"/>
      <c r="WER721" s="16"/>
      <c r="WES721" s="15"/>
      <c r="WET721" s="16"/>
      <c r="WEU721" s="15"/>
      <c r="WEV721" s="16"/>
      <c r="WEW721" s="15"/>
      <c r="WEX721" s="16"/>
      <c r="WEY721" s="15"/>
      <c r="WEZ721" s="16"/>
      <c r="WFA721" s="15"/>
      <c r="WFB721" s="16"/>
      <c r="WFC721" s="15"/>
      <c r="WFD721" s="16"/>
      <c r="WFE721" s="15"/>
      <c r="WFF721" s="16"/>
      <c r="WFG721" s="15"/>
      <c r="WFH721" s="16"/>
      <c r="WFI721" s="15"/>
      <c r="WFJ721" s="16"/>
      <c r="WFK721" s="15"/>
      <c r="WFL721" s="16"/>
      <c r="WFM721" s="15"/>
      <c r="WFN721" s="16"/>
      <c r="WFO721" s="15"/>
      <c r="WFP721" s="16"/>
      <c r="WFQ721" s="15"/>
      <c r="WFR721" s="16"/>
      <c r="WFS721" s="15"/>
      <c r="WFT721" s="16"/>
      <c r="WFU721" s="15"/>
      <c r="WFV721" s="16"/>
      <c r="WFW721" s="15"/>
      <c r="WFX721" s="16"/>
      <c r="WFY721" s="15"/>
      <c r="WFZ721" s="16"/>
      <c r="WGA721" s="15"/>
      <c r="WGB721" s="16"/>
      <c r="WGC721" s="15"/>
      <c r="WGD721" s="16"/>
      <c r="WGE721" s="15"/>
      <c r="WGF721" s="16"/>
      <c r="WGG721" s="15"/>
      <c r="WGH721" s="16"/>
      <c r="WGI721" s="15"/>
      <c r="WGJ721" s="16"/>
      <c r="WGK721" s="15"/>
      <c r="WGL721" s="16"/>
      <c r="WGM721" s="15"/>
      <c r="WGN721" s="16"/>
      <c r="WGO721" s="15"/>
      <c r="WGP721" s="16"/>
      <c r="WGQ721" s="15"/>
      <c r="WGR721" s="16"/>
      <c r="WGS721" s="15"/>
      <c r="WGT721" s="16"/>
      <c r="WGU721" s="15"/>
      <c r="WGV721" s="16"/>
      <c r="WGW721" s="15"/>
      <c r="WGX721" s="16"/>
      <c r="WGY721" s="15"/>
      <c r="WGZ721" s="16"/>
      <c r="WHA721" s="15"/>
      <c r="WHB721" s="16"/>
      <c r="WHC721" s="15"/>
      <c r="WHD721" s="16"/>
      <c r="WHE721" s="15"/>
      <c r="WHF721" s="16"/>
      <c r="WHG721" s="15"/>
      <c r="WHH721" s="16"/>
      <c r="WHI721" s="15"/>
      <c r="WHJ721" s="16"/>
      <c r="WHK721" s="15"/>
      <c r="WHL721" s="16"/>
      <c r="WHM721" s="15"/>
      <c r="WHN721" s="16"/>
      <c r="WHO721" s="15"/>
      <c r="WHP721" s="16"/>
      <c r="WHQ721" s="15"/>
      <c r="WHR721" s="16"/>
      <c r="WHS721" s="15"/>
      <c r="WHT721" s="16"/>
      <c r="WHU721" s="15"/>
      <c r="WHV721" s="16"/>
      <c r="WHW721" s="15"/>
      <c r="WHX721" s="16"/>
      <c r="WHY721" s="15"/>
      <c r="WHZ721" s="16"/>
      <c r="WIA721" s="15"/>
      <c r="WIB721" s="16"/>
      <c r="WIC721" s="15"/>
      <c r="WID721" s="16"/>
      <c r="WIE721" s="15"/>
      <c r="WIF721" s="16"/>
      <c r="WIG721" s="15"/>
      <c r="WIH721" s="16"/>
      <c r="WII721" s="15"/>
      <c r="WIJ721" s="16"/>
      <c r="WIK721" s="15"/>
      <c r="WIL721" s="16"/>
      <c r="WIM721" s="15"/>
      <c r="WIN721" s="16"/>
      <c r="WIO721" s="15"/>
      <c r="WIP721" s="16"/>
      <c r="WIQ721" s="15"/>
      <c r="WIR721" s="16"/>
      <c r="WIS721" s="15"/>
      <c r="WIT721" s="16"/>
      <c r="WIU721" s="15"/>
      <c r="WIV721" s="16"/>
      <c r="WIW721" s="15"/>
      <c r="WIX721" s="16"/>
      <c r="WIY721" s="15"/>
      <c r="WIZ721" s="16"/>
      <c r="WJA721" s="15"/>
      <c r="WJB721" s="16"/>
      <c r="WJC721" s="15"/>
      <c r="WJD721" s="16"/>
      <c r="WJE721" s="15"/>
      <c r="WJF721" s="16"/>
      <c r="WJG721" s="15"/>
      <c r="WJH721" s="16"/>
      <c r="WJI721" s="15"/>
      <c r="WJJ721" s="16"/>
      <c r="WJK721" s="15"/>
      <c r="WJL721" s="16"/>
      <c r="WJM721" s="15"/>
      <c r="WJN721" s="16"/>
      <c r="WJO721" s="15"/>
      <c r="WJP721" s="16"/>
      <c r="WJQ721" s="15"/>
      <c r="WJR721" s="16"/>
      <c r="WJS721" s="15"/>
      <c r="WJT721" s="16"/>
      <c r="WJU721" s="15"/>
      <c r="WJV721" s="16"/>
      <c r="WJW721" s="15"/>
      <c r="WJX721" s="16"/>
      <c r="WJY721" s="15"/>
      <c r="WJZ721" s="16"/>
      <c r="WKA721" s="15"/>
      <c r="WKB721" s="16"/>
      <c r="WKC721" s="15"/>
      <c r="WKD721" s="16"/>
      <c r="WKE721" s="15"/>
      <c r="WKF721" s="16"/>
      <c r="WKG721" s="15"/>
      <c r="WKH721" s="16"/>
      <c r="WKI721" s="15"/>
      <c r="WKJ721" s="16"/>
      <c r="WKK721" s="15"/>
      <c r="WKL721" s="16"/>
      <c r="WKM721" s="15"/>
      <c r="WKN721" s="16"/>
      <c r="WKO721" s="15"/>
      <c r="WKP721" s="16"/>
      <c r="WKQ721" s="15"/>
      <c r="WKR721" s="16"/>
      <c r="WKS721" s="15"/>
      <c r="WKT721" s="16"/>
      <c r="WKU721" s="15"/>
      <c r="WKV721" s="16"/>
      <c r="WKW721" s="15"/>
      <c r="WKX721" s="16"/>
      <c r="WKY721" s="15"/>
      <c r="WKZ721" s="16"/>
      <c r="WLA721" s="15"/>
      <c r="WLB721" s="16"/>
      <c r="WLC721" s="15"/>
      <c r="WLD721" s="16"/>
      <c r="WLE721" s="15"/>
      <c r="WLF721" s="16"/>
      <c r="WLG721" s="15"/>
      <c r="WLH721" s="16"/>
      <c r="WLI721" s="15"/>
      <c r="WLJ721" s="16"/>
      <c r="WLK721" s="15"/>
      <c r="WLL721" s="16"/>
      <c r="WLM721" s="15"/>
      <c r="WLN721" s="16"/>
      <c r="WLO721" s="15"/>
      <c r="WLP721" s="16"/>
      <c r="WLQ721" s="15"/>
      <c r="WLR721" s="16"/>
      <c r="WLS721" s="15"/>
      <c r="WLT721" s="16"/>
      <c r="WLU721" s="15"/>
      <c r="WLV721" s="16"/>
      <c r="WLW721" s="15"/>
      <c r="WLX721" s="16"/>
      <c r="WLY721" s="15"/>
      <c r="WLZ721" s="16"/>
      <c r="WMA721" s="15"/>
      <c r="WMB721" s="16"/>
      <c r="WMC721" s="15"/>
      <c r="WMD721" s="16"/>
      <c r="WME721" s="15"/>
      <c r="WMF721" s="16"/>
      <c r="WMG721" s="15"/>
      <c r="WMH721" s="16"/>
      <c r="WMI721" s="15"/>
      <c r="WMJ721" s="16"/>
      <c r="WMK721" s="15"/>
      <c r="WML721" s="16"/>
      <c r="WMM721" s="15"/>
      <c r="WMN721" s="16"/>
      <c r="WMO721" s="15"/>
      <c r="WMP721" s="16"/>
      <c r="WMQ721" s="15"/>
      <c r="WMR721" s="16"/>
      <c r="WMS721" s="15"/>
      <c r="WMT721" s="16"/>
      <c r="WMU721" s="15"/>
      <c r="WMV721" s="16"/>
      <c r="WMW721" s="15"/>
      <c r="WMX721" s="16"/>
      <c r="WMY721" s="15"/>
      <c r="WMZ721" s="16"/>
      <c r="WNA721" s="15"/>
      <c r="WNB721" s="16"/>
      <c r="WNC721" s="15"/>
      <c r="WND721" s="16"/>
      <c r="WNE721" s="15"/>
      <c r="WNF721" s="16"/>
      <c r="WNG721" s="15"/>
      <c r="WNH721" s="16"/>
      <c r="WNI721" s="15"/>
      <c r="WNJ721" s="16"/>
      <c r="WNK721" s="15"/>
      <c r="WNL721" s="16"/>
      <c r="WNM721" s="15"/>
      <c r="WNN721" s="16"/>
      <c r="WNO721" s="15"/>
      <c r="WNP721" s="16"/>
      <c r="WNQ721" s="15"/>
      <c r="WNR721" s="16"/>
      <c r="WNS721" s="15"/>
      <c r="WNT721" s="16"/>
      <c r="WNU721" s="15"/>
      <c r="WNV721" s="16"/>
      <c r="WNW721" s="15"/>
      <c r="WNX721" s="16"/>
      <c r="WNY721" s="15"/>
      <c r="WNZ721" s="16"/>
      <c r="WOA721" s="15"/>
      <c r="WOB721" s="16"/>
      <c r="WOC721" s="15"/>
      <c r="WOD721" s="16"/>
      <c r="WOE721" s="15"/>
      <c r="WOF721" s="16"/>
      <c r="WOG721" s="15"/>
      <c r="WOH721" s="16"/>
      <c r="WOI721" s="15"/>
      <c r="WOJ721" s="16"/>
      <c r="WOK721" s="15"/>
      <c r="WOL721" s="16"/>
      <c r="WOM721" s="15"/>
      <c r="WON721" s="16"/>
      <c r="WOO721" s="15"/>
      <c r="WOP721" s="16"/>
      <c r="WOQ721" s="15"/>
      <c r="WOR721" s="16"/>
      <c r="WOS721" s="15"/>
      <c r="WOT721" s="16"/>
      <c r="WOU721" s="15"/>
      <c r="WOV721" s="16"/>
      <c r="WOW721" s="15"/>
      <c r="WOX721" s="16"/>
      <c r="WOY721" s="15"/>
      <c r="WOZ721" s="16"/>
      <c r="WPA721" s="15"/>
      <c r="WPB721" s="16"/>
      <c r="WPC721" s="15"/>
      <c r="WPD721" s="16"/>
      <c r="WPE721" s="15"/>
      <c r="WPF721" s="16"/>
      <c r="WPG721" s="15"/>
      <c r="WPH721" s="16"/>
      <c r="WPI721" s="15"/>
      <c r="WPJ721" s="16"/>
      <c r="WPK721" s="15"/>
      <c r="WPL721" s="16"/>
      <c r="WPM721" s="15"/>
      <c r="WPN721" s="16"/>
      <c r="WPO721" s="15"/>
      <c r="WPP721" s="16"/>
      <c r="WPQ721" s="15"/>
      <c r="WPR721" s="16"/>
      <c r="WPS721" s="15"/>
      <c r="WPT721" s="16"/>
      <c r="WPU721" s="15"/>
      <c r="WPV721" s="16"/>
      <c r="WPW721" s="15"/>
      <c r="WPX721" s="16"/>
      <c r="WPY721" s="15"/>
      <c r="WPZ721" s="16"/>
      <c r="WQA721" s="15"/>
      <c r="WQB721" s="16"/>
      <c r="WQC721" s="15"/>
      <c r="WQD721" s="16"/>
      <c r="WQE721" s="15"/>
      <c r="WQF721" s="16"/>
      <c r="WQG721" s="15"/>
      <c r="WQH721" s="16"/>
      <c r="WQI721" s="15"/>
      <c r="WQJ721" s="16"/>
      <c r="WQK721" s="15"/>
      <c r="WQL721" s="16"/>
      <c r="WQM721" s="15"/>
      <c r="WQN721" s="16"/>
      <c r="WQO721" s="15"/>
      <c r="WQP721" s="16"/>
      <c r="WQQ721" s="15"/>
      <c r="WQR721" s="16"/>
      <c r="WQS721" s="15"/>
      <c r="WQT721" s="16"/>
      <c r="WQU721" s="15"/>
      <c r="WQV721" s="16"/>
      <c r="WQW721" s="15"/>
      <c r="WQX721" s="16"/>
      <c r="WQY721" s="15"/>
      <c r="WQZ721" s="16"/>
      <c r="WRA721" s="15"/>
      <c r="WRB721" s="16"/>
      <c r="WRC721" s="15"/>
      <c r="WRD721" s="16"/>
      <c r="WRE721" s="15"/>
      <c r="WRF721" s="16"/>
      <c r="WRG721" s="15"/>
      <c r="WRH721" s="16"/>
      <c r="WRI721" s="15"/>
      <c r="WRJ721" s="16"/>
      <c r="WRK721" s="15"/>
      <c r="WRL721" s="16"/>
      <c r="WRM721" s="15"/>
      <c r="WRN721" s="16"/>
      <c r="WRO721" s="15"/>
      <c r="WRP721" s="16"/>
      <c r="WRQ721" s="15"/>
      <c r="WRR721" s="16"/>
      <c r="WRS721" s="15"/>
      <c r="WRT721" s="16"/>
      <c r="WRU721" s="15"/>
      <c r="WRV721" s="16"/>
      <c r="WRW721" s="15"/>
      <c r="WRX721" s="16"/>
      <c r="WRY721" s="15"/>
      <c r="WRZ721" s="16"/>
      <c r="WSA721" s="15"/>
      <c r="WSB721" s="16"/>
      <c r="WSC721" s="15"/>
      <c r="WSD721" s="16"/>
      <c r="WSE721" s="15"/>
      <c r="WSF721" s="16"/>
      <c r="WSG721" s="15"/>
      <c r="WSH721" s="16"/>
      <c r="WSI721" s="15"/>
      <c r="WSJ721" s="16"/>
      <c r="WSK721" s="15"/>
      <c r="WSL721" s="16"/>
      <c r="WSM721" s="15"/>
      <c r="WSN721" s="16"/>
      <c r="WSO721" s="15"/>
      <c r="WSP721" s="16"/>
      <c r="WSQ721" s="15"/>
      <c r="WSR721" s="16"/>
      <c r="WSS721" s="15"/>
      <c r="WST721" s="16"/>
      <c r="WSU721" s="15"/>
      <c r="WSV721" s="16"/>
      <c r="WSW721" s="15"/>
      <c r="WSX721" s="16"/>
      <c r="WSY721" s="15"/>
      <c r="WSZ721" s="16"/>
      <c r="WTA721" s="15"/>
      <c r="WTB721" s="16"/>
      <c r="WTC721" s="15"/>
      <c r="WTD721" s="16"/>
      <c r="WTE721" s="15"/>
      <c r="WTF721" s="16"/>
      <c r="WTG721" s="15"/>
      <c r="WTH721" s="16"/>
      <c r="WTI721" s="15"/>
      <c r="WTJ721" s="16"/>
      <c r="WTK721" s="15"/>
      <c r="WTL721" s="16"/>
      <c r="WTM721" s="15"/>
      <c r="WTN721" s="16"/>
      <c r="WTO721" s="15"/>
      <c r="WTP721" s="16"/>
      <c r="WTQ721" s="15"/>
      <c r="WTR721" s="16"/>
      <c r="WTS721" s="15"/>
      <c r="WTT721" s="16"/>
      <c r="WTU721" s="15"/>
      <c r="WTV721" s="16"/>
      <c r="WTW721" s="15"/>
      <c r="WTX721" s="16"/>
      <c r="WTY721" s="15"/>
      <c r="WTZ721" s="16"/>
      <c r="WUA721" s="15"/>
      <c r="WUB721" s="16"/>
      <c r="WUC721" s="15"/>
      <c r="WUD721" s="16"/>
      <c r="WUE721" s="15"/>
      <c r="WUF721" s="16"/>
      <c r="WUG721" s="15"/>
      <c r="WUH721" s="16"/>
      <c r="WUI721" s="15"/>
      <c r="WUJ721" s="16"/>
      <c r="WUK721" s="15"/>
      <c r="WUL721" s="16"/>
      <c r="WUM721" s="15"/>
      <c r="WUN721" s="16"/>
      <c r="WUO721" s="15"/>
      <c r="WUP721" s="16"/>
      <c r="WUQ721" s="15"/>
      <c r="WUR721" s="16"/>
      <c r="WUS721" s="15"/>
      <c r="WUT721" s="16"/>
      <c r="WUU721" s="15"/>
      <c r="WUV721" s="16"/>
      <c r="WUW721" s="15"/>
      <c r="WUX721" s="16"/>
      <c r="WUY721" s="15"/>
      <c r="WUZ721" s="16"/>
      <c r="WVA721" s="15"/>
      <c r="WVB721" s="16"/>
      <c r="WVC721" s="15"/>
      <c r="WVD721" s="16"/>
      <c r="WVE721" s="15"/>
      <c r="WVF721" s="16"/>
      <c r="WVG721" s="15"/>
      <c r="WVH721" s="16"/>
      <c r="WVI721" s="15"/>
      <c r="WVJ721" s="16"/>
      <c r="WVK721" s="15"/>
      <c r="WVL721" s="16"/>
      <c r="WVM721" s="15"/>
      <c r="WVN721" s="16"/>
      <c r="WVO721" s="15"/>
      <c r="WVP721" s="16"/>
      <c r="WVQ721" s="15"/>
      <c r="WVR721" s="16"/>
      <c r="WVS721" s="15"/>
      <c r="WVT721" s="16"/>
      <c r="WVU721" s="15"/>
      <c r="WVV721" s="16"/>
      <c r="WVW721" s="15"/>
      <c r="WVX721" s="16"/>
      <c r="WVY721" s="15"/>
      <c r="WVZ721" s="16"/>
      <c r="WWA721" s="15"/>
      <c r="WWB721" s="16"/>
      <c r="WWC721" s="15"/>
      <c r="WWD721" s="16"/>
      <c r="WWE721" s="15"/>
      <c r="WWF721" s="16"/>
      <c r="WWG721" s="15"/>
      <c r="WWH721" s="16"/>
      <c r="WWI721" s="15"/>
      <c r="WWJ721" s="16"/>
      <c r="WWK721" s="15"/>
      <c r="WWL721" s="16"/>
      <c r="WWM721" s="15"/>
      <c r="WWN721" s="16"/>
      <c r="WWO721" s="15"/>
      <c r="WWP721" s="16"/>
      <c r="WWQ721" s="15"/>
      <c r="WWR721" s="16"/>
      <c r="WWS721" s="15"/>
      <c r="WWT721" s="16"/>
      <c r="WWU721" s="15"/>
      <c r="WWV721" s="16"/>
      <c r="WWW721" s="15"/>
      <c r="WWX721" s="16"/>
      <c r="WWY721" s="15"/>
      <c r="WWZ721" s="16"/>
      <c r="WXA721" s="15"/>
      <c r="WXB721" s="16"/>
      <c r="WXC721" s="15"/>
      <c r="WXD721" s="16"/>
      <c r="WXE721" s="15"/>
      <c r="WXF721" s="16"/>
      <c r="WXG721" s="15"/>
      <c r="WXH721" s="16"/>
      <c r="WXI721" s="15"/>
      <c r="WXJ721" s="16"/>
      <c r="WXK721" s="15"/>
      <c r="WXL721" s="16"/>
      <c r="WXM721" s="15"/>
      <c r="WXN721" s="16"/>
      <c r="WXO721" s="15"/>
      <c r="WXP721" s="16"/>
      <c r="WXQ721" s="15"/>
      <c r="WXR721" s="16"/>
      <c r="WXS721" s="15"/>
      <c r="WXT721" s="16"/>
      <c r="WXU721" s="15"/>
      <c r="WXV721" s="16"/>
      <c r="WXW721" s="15"/>
      <c r="WXX721" s="16"/>
      <c r="WXY721" s="15"/>
      <c r="WXZ721" s="16"/>
      <c r="WYA721" s="15"/>
      <c r="WYB721" s="16"/>
      <c r="WYC721" s="15"/>
      <c r="WYD721" s="16"/>
      <c r="WYE721" s="15"/>
      <c r="WYF721" s="16"/>
      <c r="WYG721" s="15"/>
      <c r="WYH721" s="16"/>
      <c r="WYI721" s="15"/>
      <c r="WYJ721" s="16"/>
      <c r="WYK721" s="15"/>
      <c r="WYL721" s="16"/>
      <c r="WYM721" s="15"/>
      <c r="WYN721" s="16"/>
      <c r="WYO721" s="15"/>
      <c r="WYP721" s="16"/>
      <c r="WYQ721" s="15"/>
      <c r="WYR721" s="16"/>
      <c r="WYS721" s="15"/>
      <c r="WYT721" s="16"/>
      <c r="WYU721" s="15"/>
      <c r="WYV721" s="16"/>
      <c r="WYW721" s="15"/>
      <c r="WYX721" s="16"/>
      <c r="WYY721" s="15"/>
      <c r="WYZ721" s="16"/>
      <c r="WZA721" s="15"/>
      <c r="WZB721" s="16"/>
      <c r="WZC721" s="15"/>
      <c r="WZD721" s="16"/>
      <c r="WZE721" s="15"/>
      <c r="WZF721" s="16"/>
      <c r="WZG721" s="15"/>
      <c r="WZH721" s="16"/>
      <c r="WZI721" s="15"/>
      <c r="WZJ721" s="16"/>
      <c r="WZK721" s="15"/>
      <c r="WZL721" s="16"/>
      <c r="WZM721" s="15"/>
      <c r="WZN721" s="16"/>
      <c r="WZO721" s="15"/>
      <c r="WZP721" s="16"/>
      <c r="WZQ721" s="15"/>
      <c r="WZR721" s="16"/>
      <c r="WZS721" s="15"/>
      <c r="WZT721" s="16"/>
      <c r="WZU721" s="15"/>
      <c r="WZV721" s="16"/>
      <c r="WZW721" s="15"/>
      <c r="WZX721" s="16"/>
      <c r="WZY721" s="15"/>
      <c r="WZZ721" s="16"/>
      <c r="XAA721" s="15"/>
      <c r="XAB721" s="16"/>
      <c r="XAC721" s="15"/>
      <c r="XAD721" s="16"/>
      <c r="XAE721" s="15"/>
      <c r="XAF721" s="16"/>
      <c r="XAG721" s="15"/>
      <c r="XAH721" s="16"/>
      <c r="XAI721" s="15"/>
      <c r="XAJ721" s="16"/>
      <c r="XAK721" s="15"/>
      <c r="XAL721" s="16"/>
      <c r="XAM721" s="15"/>
      <c r="XAN721" s="16"/>
      <c r="XAO721" s="15"/>
      <c r="XAP721" s="16"/>
      <c r="XAQ721" s="15"/>
      <c r="XAR721" s="16"/>
      <c r="XAS721" s="15"/>
      <c r="XAT721" s="16"/>
      <c r="XAU721" s="15"/>
      <c r="XAV721" s="16"/>
      <c r="XAW721" s="15"/>
      <c r="XAX721" s="16"/>
      <c r="XAY721" s="15"/>
      <c r="XAZ721" s="16"/>
      <c r="XBA721" s="15"/>
      <c r="XBB721" s="16"/>
      <c r="XBC721" s="15"/>
      <c r="XBD721" s="16"/>
      <c r="XBE721" s="15"/>
      <c r="XBF721" s="16"/>
      <c r="XBG721" s="15"/>
      <c r="XBH721" s="16"/>
      <c r="XBI721" s="15"/>
      <c r="XBJ721" s="16"/>
      <c r="XBK721" s="15"/>
      <c r="XBL721" s="16"/>
      <c r="XBM721" s="15"/>
      <c r="XBN721" s="16"/>
      <c r="XBO721" s="15"/>
      <c r="XBP721" s="16"/>
      <c r="XBQ721" s="15"/>
      <c r="XBR721" s="16"/>
      <c r="XBS721" s="15"/>
      <c r="XBT721" s="16"/>
      <c r="XBU721" s="15"/>
      <c r="XBV721" s="16"/>
      <c r="XBW721" s="15"/>
      <c r="XBX721" s="16"/>
      <c r="XBY721" s="15"/>
      <c r="XBZ721" s="16"/>
      <c r="XCA721" s="15"/>
      <c r="XCB721" s="16"/>
      <c r="XCC721" s="15"/>
      <c r="XCD721" s="16"/>
      <c r="XCE721" s="15"/>
      <c r="XCF721" s="16"/>
      <c r="XCG721" s="15"/>
      <c r="XCH721" s="16"/>
      <c r="XCI721" s="15"/>
      <c r="XCJ721" s="16"/>
      <c r="XCK721" s="15"/>
      <c r="XCL721" s="16"/>
      <c r="XCM721" s="15"/>
      <c r="XCN721" s="16"/>
      <c r="XCO721" s="15"/>
      <c r="XCP721" s="16"/>
      <c r="XCQ721" s="15"/>
      <c r="XCR721" s="16"/>
      <c r="XCS721" s="15"/>
      <c r="XCT721" s="16"/>
      <c r="XCU721" s="15"/>
      <c r="XCV721" s="16"/>
      <c r="XCW721" s="15"/>
      <c r="XCX721" s="16"/>
      <c r="XCY721" s="15"/>
      <c r="XCZ721" s="16"/>
      <c r="XDA721" s="15"/>
      <c r="XDB721" s="16"/>
      <c r="XDC721" s="15"/>
      <c r="XDD721" s="16"/>
      <c r="XDE721" s="15"/>
      <c r="XDF721" s="16"/>
      <c r="XDG721" s="15"/>
      <c r="XDH721" s="16"/>
      <c r="XDI721" s="15"/>
      <c r="XDJ721" s="16"/>
      <c r="XDK721" s="15"/>
      <c r="XDL721" s="16"/>
      <c r="XDM721" s="15"/>
      <c r="XDN721" s="16"/>
      <c r="XDO721" s="15"/>
      <c r="XDP721" s="16"/>
      <c r="XDQ721" s="15"/>
      <c r="XDR721" s="16"/>
      <c r="XDS721" s="15"/>
      <c r="XDT721" s="16"/>
      <c r="XDU721" s="15"/>
      <c r="XDV721" s="16"/>
      <c r="XDW721" s="15"/>
      <c r="XDX721" s="16"/>
      <c r="XDY721" s="15"/>
      <c r="XDZ721" s="16"/>
      <c r="XEA721" s="15"/>
      <c r="XEB721" s="16"/>
      <c r="XEC721" s="15"/>
      <c r="XED721" s="16"/>
      <c r="XEE721" s="15"/>
      <c r="XEF721" s="16"/>
      <c r="XEG721" s="15"/>
      <c r="XEH721" s="16"/>
      <c r="XEI721" s="15"/>
      <c r="XEJ721" s="16"/>
      <c r="XEK721" s="15"/>
      <c r="XEL721" s="16"/>
      <c r="XEM721" s="15"/>
      <c r="XEN721" s="16"/>
      <c r="XEO721" s="15"/>
      <c r="XEP721" s="16"/>
      <c r="XEQ721" s="15"/>
      <c r="XER721" s="16"/>
      <c r="XES721" s="15"/>
      <c r="XET721" s="16"/>
      <c r="XEU721" s="15"/>
      <c r="XEV721" s="16"/>
      <c r="XEW721" s="15"/>
      <c r="XEX721" s="16"/>
      <c r="XEY721" s="15"/>
      <c r="XEZ721" s="16"/>
      <c r="XFA721" s="15"/>
      <c r="XFB721" s="16"/>
      <c r="XFC721" s="15"/>
      <c r="XFD721" s="16"/>
    </row>
    <row r="722" spans="1:16384" ht="21.75" customHeight="1">
      <c r="A722" s="54" t="s">
        <v>10966</v>
      </c>
      <c r="B722" s="54" t="s">
        <v>11092</v>
      </c>
      <c r="C722" s="54" t="s">
        <v>6412</v>
      </c>
      <c r="D722" s="54" t="s">
        <v>11346</v>
      </c>
      <c r="E722" s="36"/>
    </row>
    <row r="723" spans="1:16384" ht="21.75" customHeight="1">
      <c r="A723" s="54" t="s">
        <v>10966</v>
      </c>
      <c r="B723" s="54" t="s">
        <v>11092</v>
      </c>
      <c r="C723" s="54" t="s">
        <v>6414</v>
      </c>
      <c r="D723" s="54" t="s">
        <v>11346</v>
      </c>
      <c r="E723" s="36"/>
    </row>
    <row r="724" spans="1:16384" ht="21.75" customHeight="1">
      <c r="A724" s="54" t="s">
        <v>10966</v>
      </c>
      <c r="B724" s="54" t="s">
        <v>11092</v>
      </c>
      <c r="C724" s="54" t="s">
        <v>6418</v>
      </c>
      <c r="D724" s="54" t="s">
        <v>11346</v>
      </c>
      <c r="E724" s="36"/>
    </row>
    <row r="725" spans="1:16384" ht="21.75" customHeight="1">
      <c r="A725" s="54" t="s">
        <v>10966</v>
      </c>
      <c r="B725" s="54" t="s">
        <v>11092</v>
      </c>
      <c r="C725" s="54" t="s">
        <v>2825</v>
      </c>
      <c r="D725" s="54" t="s">
        <v>11346</v>
      </c>
      <c r="E725" s="36"/>
    </row>
    <row r="726" spans="1:16384" ht="21.75" customHeight="1">
      <c r="A726" s="54" t="s">
        <v>10966</v>
      </c>
      <c r="B726" s="54" t="s">
        <v>11092</v>
      </c>
      <c r="C726" s="54" t="s">
        <v>6421</v>
      </c>
      <c r="D726" s="54" t="s">
        <v>11346</v>
      </c>
      <c r="E726" s="36"/>
    </row>
    <row r="727" spans="1:16384" ht="21.75" customHeight="1">
      <c r="A727" s="54" t="s">
        <v>10966</v>
      </c>
      <c r="B727" s="54" t="s">
        <v>11092</v>
      </c>
      <c r="C727" s="54" t="s">
        <v>6423</v>
      </c>
      <c r="D727" s="54" t="s">
        <v>11346</v>
      </c>
      <c r="E727" s="36"/>
    </row>
    <row r="728" spans="1:16384" ht="21.75" customHeight="1">
      <c r="A728" s="54" t="s">
        <v>10966</v>
      </c>
      <c r="B728" s="54" t="s">
        <v>11092</v>
      </c>
      <c r="C728" s="54" t="s">
        <v>6425</v>
      </c>
      <c r="D728" s="54" t="s">
        <v>11346</v>
      </c>
      <c r="E728" s="36"/>
    </row>
    <row r="729" spans="1:16384" ht="21.75" customHeight="1">
      <c r="A729" s="54" t="s">
        <v>10966</v>
      </c>
      <c r="B729" s="54" t="s">
        <v>11092</v>
      </c>
      <c r="C729" s="54" t="s">
        <v>1424</v>
      </c>
      <c r="D729" s="54" t="s">
        <v>11346</v>
      </c>
      <c r="E729" s="36"/>
    </row>
    <row r="730" spans="1:16384" ht="21.75" customHeight="1">
      <c r="A730" s="54" t="s">
        <v>10966</v>
      </c>
      <c r="B730" s="54" t="s">
        <v>11092</v>
      </c>
      <c r="C730" s="54" t="s">
        <v>2477</v>
      </c>
      <c r="D730" s="54" t="s">
        <v>11346</v>
      </c>
      <c r="E730" s="36"/>
    </row>
    <row r="731" spans="1:16384" ht="21.75" customHeight="1">
      <c r="A731" s="54" t="s">
        <v>10966</v>
      </c>
      <c r="B731" s="54" t="s">
        <v>11092</v>
      </c>
      <c r="C731" s="54" t="s">
        <v>6430</v>
      </c>
      <c r="D731" s="54" t="s">
        <v>11346</v>
      </c>
      <c r="E731" s="36"/>
    </row>
    <row r="732" spans="1:16384" ht="21.75" customHeight="1">
      <c r="A732" s="54" t="s">
        <v>10966</v>
      </c>
      <c r="B732" s="54" t="s">
        <v>11092</v>
      </c>
      <c r="C732" s="54" t="s">
        <v>6432</v>
      </c>
      <c r="D732" s="54" t="s">
        <v>11346</v>
      </c>
      <c r="E732" s="36"/>
    </row>
    <row r="733" spans="1:16384" ht="21.75" customHeight="1">
      <c r="A733" s="54" t="s">
        <v>10966</v>
      </c>
      <c r="B733" s="54" t="s">
        <v>11092</v>
      </c>
      <c r="C733" s="54" t="s">
        <v>6433</v>
      </c>
      <c r="D733" s="54" t="s">
        <v>11346</v>
      </c>
      <c r="E733" s="36"/>
    </row>
    <row r="734" spans="1:16384" ht="21.75" customHeight="1">
      <c r="A734" s="54" t="s">
        <v>10966</v>
      </c>
      <c r="B734" s="54" t="s">
        <v>11092</v>
      </c>
      <c r="C734" s="54" t="s">
        <v>6442</v>
      </c>
      <c r="D734" s="54" t="s">
        <v>11346</v>
      </c>
      <c r="E734" s="36"/>
    </row>
    <row r="735" spans="1:16384" ht="21.75" customHeight="1">
      <c r="A735" s="54" t="s">
        <v>10966</v>
      </c>
      <c r="B735" s="54" t="s">
        <v>11092</v>
      </c>
      <c r="C735" s="54" t="s">
        <v>6253</v>
      </c>
      <c r="D735" s="54" t="s">
        <v>11346</v>
      </c>
      <c r="E735" s="36"/>
    </row>
    <row r="736" spans="1:16384" ht="21.75" customHeight="1">
      <c r="A736" s="54" t="s">
        <v>10966</v>
      </c>
      <c r="B736" s="54" t="s">
        <v>11092</v>
      </c>
      <c r="C736" s="54" t="s">
        <v>6446</v>
      </c>
      <c r="D736" s="54" t="s">
        <v>11346</v>
      </c>
      <c r="E736" s="36"/>
    </row>
    <row r="737" spans="1:16384" ht="21.75" customHeight="1">
      <c r="A737" s="54" t="s">
        <v>10966</v>
      </c>
      <c r="B737" s="54" t="s">
        <v>11092</v>
      </c>
      <c r="C737" s="54" t="s">
        <v>6448</v>
      </c>
      <c r="D737" s="54" t="s">
        <v>11346</v>
      </c>
      <c r="E737" s="36"/>
    </row>
    <row r="738" spans="1:16384" ht="21.75" customHeight="1">
      <c r="A738" s="54" t="s">
        <v>10966</v>
      </c>
      <c r="B738" s="54" t="s">
        <v>11092</v>
      </c>
      <c r="C738" s="54" t="s">
        <v>735</v>
      </c>
      <c r="D738" s="54" t="s">
        <v>11346</v>
      </c>
      <c r="E738" s="36"/>
    </row>
    <row r="739" spans="1:16384" ht="21.75" customHeight="1">
      <c r="A739" s="54" t="s">
        <v>10966</v>
      </c>
      <c r="B739" s="54" t="s">
        <v>11092</v>
      </c>
      <c r="C739" s="54" t="s">
        <v>5600</v>
      </c>
      <c r="D739" s="54" t="s">
        <v>11346</v>
      </c>
      <c r="E739" s="36"/>
    </row>
    <row r="740" spans="1:16384" ht="21.75" customHeight="1">
      <c r="A740" s="54" t="s">
        <v>10966</v>
      </c>
      <c r="B740" s="54" t="s">
        <v>11092</v>
      </c>
      <c r="C740" s="54" t="s">
        <v>6455</v>
      </c>
      <c r="D740" s="54" t="s">
        <v>11346</v>
      </c>
      <c r="E740" s="36"/>
    </row>
    <row r="741" spans="1:16384" ht="21.75" customHeight="1">
      <c r="A741" s="54" t="s">
        <v>10966</v>
      </c>
      <c r="B741" s="54" t="s">
        <v>9539</v>
      </c>
      <c r="C741" s="54" t="s">
        <v>11193</v>
      </c>
      <c r="D741" s="54" t="s">
        <v>11201</v>
      </c>
      <c r="E741" s="36"/>
    </row>
    <row r="742" spans="1:16384" ht="21.75" customHeight="1">
      <c r="A742" s="54" t="s">
        <v>10966</v>
      </c>
      <c r="B742" s="54" t="s">
        <v>5025</v>
      </c>
      <c r="C742" s="54" t="s">
        <v>11099</v>
      </c>
      <c r="D742" s="54" t="s">
        <v>11201</v>
      </c>
      <c r="E742" s="36"/>
    </row>
    <row r="743" spans="1:16384" ht="21.75" customHeight="1">
      <c r="A743" s="54" t="s">
        <v>11348</v>
      </c>
      <c r="B743" s="54" t="s">
        <v>843</v>
      </c>
      <c r="C743" s="54" t="s">
        <v>852</v>
      </c>
      <c r="D743" s="54" t="s">
        <v>11349</v>
      </c>
      <c r="E743" s="36"/>
      <c r="F743" s="14"/>
      <c r="G743" s="12"/>
      <c r="H743" s="14"/>
      <c r="I743" s="12"/>
      <c r="J743" s="16"/>
      <c r="K743" s="15"/>
      <c r="L743" s="16"/>
      <c r="M743" s="15"/>
      <c r="N743" s="16"/>
      <c r="O743" s="15"/>
      <c r="P743" s="16"/>
      <c r="Q743" s="15"/>
      <c r="R743" s="16"/>
      <c r="S743" s="15"/>
      <c r="T743" s="16"/>
      <c r="U743" s="15"/>
      <c r="V743" s="16"/>
      <c r="W743" s="15"/>
      <c r="X743" s="16"/>
      <c r="Y743" s="15"/>
      <c r="Z743" s="16"/>
      <c r="AA743" s="15"/>
      <c r="AB743" s="16"/>
      <c r="AC743" s="15"/>
      <c r="AD743" s="16"/>
      <c r="AE743" s="15"/>
      <c r="AF743" s="16"/>
      <c r="AG743" s="15"/>
      <c r="AH743" s="16"/>
      <c r="AI743" s="15"/>
      <c r="AJ743" s="16"/>
      <c r="AK743" s="15"/>
      <c r="AL743" s="16"/>
      <c r="AM743" s="15"/>
      <c r="AN743" s="16"/>
      <c r="AO743" s="15"/>
      <c r="AP743" s="16"/>
      <c r="AQ743" s="15"/>
      <c r="AR743" s="16"/>
      <c r="AS743" s="15"/>
      <c r="AT743" s="16"/>
      <c r="AU743" s="15"/>
      <c r="AV743" s="16"/>
      <c r="AW743" s="15"/>
      <c r="AX743" s="16"/>
      <c r="AY743" s="15"/>
      <c r="AZ743" s="16"/>
      <c r="BA743" s="15"/>
      <c r="BB743" s="16"/>
      <c r="BC743" s="15"/>
      <c r="BD743" s="16"/>
      <c r="BE743" s="15"/>
      <c r="BF743" s="16"/>
      <c r="BG743" s="15"/>
      <c r="BH743" s="16"/>
      <c r="BI743" s="15"/>
      <c r="BJ743" s="16"/>
      <c r="BK743" s="15"/>
      <c r="BL743" s="16"/>
      <c r="BM743" s="15"/>
      <c r="BN743" s="16"/>
      <c r="BO743" s="15"/>
      <c r="BP743" s="16"/>
      <c r="BQ743" s="15"/>
      <c r="BR743" s="16"/>
      <c r="BS743" s="15"/>
      <c r="BT743" s="16"/>
      <c r="BU743" s="15"/>
      <c r="BV743" s="16"/>
      <c r="BW743" s="15"/>
      <c r="BX743" s="16"/>
      <c r="BY743" s="15"/>
      <c r="BZ743" s="16"/>
      <c r="CA743" s="15"/>
      <c r="CB743" s="16"/>
      <c r="CC743" s="15"/>
      <c r="CD743" s="16"/>
      <c r="CE743" s="15"/>
      <c r="CF743" s="16"/>
      <c r="CG743" s="15"/>
      <c r="CH743" s="16"/>
      <c r="CI743" s="15"/>
      <c r="CJ743" s="16"/>
      <c r="CK743" s="15"/>
      <c r="CL743" s="16"/>
      <c r="CM743" s="15"/>
      <c r="CN743" s="16"/>
      <c r="CO743" s="15"/>
      <c r="CP743" s="16"/>
      <c r="CQ743" s="15"/>
      <c r="CR743" s="16"/>
      <c r="CS743" s="15"/>
      <c r="CT743" s="16"/>
      <c r="CU743" s="15"/>
      <c r="CV743" s="16"/>
      <c r="CW743" s="15"/>
      <c r="CX743" s="16"/>
      <c r="CY743" s="15"/>
      <c r="CZ743" s="16"/>
      <c r="DA743" s="15"/>
      <c r="DB743" s="16"/>
      <c r="DC743" s="15"/>
      <c r="DD743" s="16"/>
      <c r="DE743" s="15"/>
      <c r="DF743" s="16"/>
      <c r="DG743" s="15"/>
      <c r="DH743" s="16"/>
      <c r="DI743" s="15"/>
      <c r="DJ743" s="16"/>
      <c r="DK743" s="15"/>
      <c r="DL743" s="16"/>
      <c r="DM743" s="15"/>
      <c r="DN743" s="16"/>
      <c r="DO743" s="15"/>
      <c r="DP743" s="16"/>
      <c r="DQ743" s="15"/>
      <c r="DR743" s="16"/>
      <c r="DS743" s="15"/>
      <c r="DT743" s="16"/>
      <c r="DU743" s="15"/>
      <c r="DV743" s="16"/>
      <c r="DW743" s="15"/>
      <c r="DX743" s="16"/>
      <c r="DY743" s="15"/>
      <c r="DZ743" s="16"/>
      <c r="EA743" s="15"/>
      <c r="EB743" s="16"/>
      <c r="EC743" s="15"/>
      <c r="ED743" s="16"/>
      <c r="EE743" s="15"/>
      <c r="EF743" s="16"/>
      <c r="EG743" s="15"/>
      <c r="EH743" s="16"/>
      <c r="EI743" s="15"/>
      <c r="EJ743" s="16"/>
      <c r="EK743" s="15"/>
      <c r="EL743" s="16"/>
      <c r="EM743" s="15"/>
      <c r="EN743" s="16"/>
      <c r="EO743" s="15"/>
      <c r="EP743" s="16"/>
      <c r="EQ743" s="15"/>
      <c r="ER743" s="16"/>
      <c r="ES743" s="15"/>
      <c r="ET743" s="16"/>
      <c r="EU743" s="15"/>
      <c r="EV743" s="16"/>
      <c r="EW743" s="15"/>
      <c r="EX743" s="16"/>
      <c r="EY743" s="15"/>
      <c r="EZ743" s="16"/>
      <c r="FA743" s="15"/>
      <c r="FB743" s="16"/>
      <c r="FC743" s="15"/>
      <c r="FD743" s="16"/>
      <c r="FE743" s="15"/>
      <c r="FF743" s="16"/>
      <c r="FG743" s="15"/>
      <c r="FH743" s="16"/>
      <c r="FI743" s="15"/>
      <c r="FJ743" s="16"/>
      <c r="FK743" s="15"/>
      <c r="FL743" s="16"/>
      <c r="FM743" s="15"/>
      <c r="FN743" s="16"/>
      <c r="FO743" s="15"/>
      <c r="FP743" s="16"/>
      <c r="FQ743" s="15"/>
      <c r="FR743" s="16"/>
      <c r="FS743" s="15"/>
      <c r="FT743" s="16"/>
      <c r="FU743" s="15"/>
      <c r="FV743" s="16"/>
      <c r="FW743" s="15"/>
      <c r="FX743" s="16"/>
      <c r="FY743" s="15"/>
      <c r="FZ743" s="16"/>
      <c r="GA743" s="15"/>
      <c r="GB743" s="16"/>
      <c r="GC743" s="15"/>
      <c r="GD743" s="16"/>
      <c r="GE743" s="15"/>
      <c r="GF743" s="16"/>
      <c r="GG743" s="15"/>
      <c r="GH743" s="16"/>
      <c r="GI743" s="15"/>
      <c r="GJ743" s="16"/>
      <c r="GK743" s="15"/>
      <c r="GL743" s="16"/>
      <c r="GM743" s="15"/>
      <c r="GN743" s="16"/>
      <c r="GO743" s="15"/>
      <c r="GP743" s="16"/>
      <c r="GQ743" s="15"/>
      <c r="GR743" s="16"/>
      <c r="GS743" s="15"/>
      <c r="GT743" s="16"/>
      <c r="GU743" s="15"/>
      <c r="GV743" s="16"/>
      <c r="GW743" s="15"/>
      <c r="GX743" s="16"/>
      <c r="GY743" s="15"/>
      <c r="GZ743" s="16"/>
      <c r="HA743" s="15"/>
      <c r="HB743" s="16"/>
      <c r="HC743" s="15"/>
      <c r="HD743" s="16"/>
      <c r="HE743" s="15"/>
      <c r="HF743" s="16"/>
      <c r="HG743" s="15"/>
      <c r="HH743" s="16"/>
      <c r="HI743" s="15"/>
      <c r="HJ743" s="16"/>
      <c r="HK743" s="15"/>
      <c r="HL743" s="16"/>
      <c r="HM743" s="15"/>
      <c r="HN743" s="16"/>
      <c r="HO743" s="15"/>
      <c r="HP743" s="16"/>
      <c r="HQ743" s="15"/>
      <c r="HR743" s="16"/>
      <c r="HS743" s="15"/>
      <c r="HT743" s="16"/>
      <c r="HU743" s="15"/>
      <c r="HV743" s="16"/>
      <c r="HW743" s="15"/>
      <c r="HX743" s="16"/>
      <c r="HY743" s="15"/>
      <c r="HZ743" s="16"/>
      <c r="IA743" s="15"/>
      <c r="IB743" s="16"/>
      <c r="IC743" s="15"/>
      <c r="ID743" s="16"/>
      <c r="IE743" s="15"/>
      <c r="IF743" s="16"/>
      <c r="IG743" s="15"/>
      <c r="IH743" s="16"/>
      <c r="II743" s="15"/>
      <c r="IJ743" s="16"/>
      <c r="IK743" s="15"/>
      <c r="IL743" s="16"/>
      <c r="IM743" s="15"/>
      <c r="IN743" s="16"/>
      <c r="IO743" s="15"/>
      <c r="IP743" s="16"/>
      <c r="IQ743" s="15"/>
      <c r="IR743" s="16"/>
      <c r="IS743" s="15"/>
      <c r="IT743" s="16"/>
      <c r="IU743" s="15"/>
      <c r="IV743" s="16"/>
      <c r="IW743" s="15"/>
      <c r="IX743" s="16"/>
      <c r="IY743" s="15"/>
      <c r="IZ743" s="16"/>
      <c r="JA743" s="15"/>
      <c r="JB743" s="16"/>
      <c r="JC743" s="15"/>
      <c r="JD743" s="16"/>
      <c r="JE743" s="15"/>
      <c r="JF743" s="16"/>
      <c r="JG743" s="15"/>
      <c r="JH743" s="16"/>
      <c r="JI743" s="15"/>
      <c r="JJ743" s="16"/>
      <c r="JK743" s="15"/>
      <c r="JL743" s="16"/>
      <c r="JM743" s="15"/>
      <c r="JN743" s="16"/>
      <c r="JO743" s="15"/>
      <c r="JP743" s="16"/>
      <c r="JQ743" s="15"/>
      <c r="JR743" s="16"/>
      <c r="JS743" s="15"/>
      <c r="JT743" s="16"/>
      <c r="JU743" s="15"/>
      <c r="JV743" s="16"/>
      <c r="JW743" s="15"/>
      <c r="JX743" s="16"/>
      <c r="JY743" s="15"/>
      <c r="JZ743" s="16"/>
      <c r="KA743" s="15"/>
      <c r="KB743" s="16"/>
      <c r="KC743" s="15"/>
      <c r="KD743" s="16"/>
      <c r="KE743" s="15"/>
      <c r="KF743" s="16"/>
      <c r="KG743" s="15"/>
      <c r="KH743" s="16"/>
      <c r="KI743" s="15"/>
      <c r="KJ743" s="16"/>
      <c r="KK743" s="15"/>
      <c r="KL743" s="16"/>
      <c r="KM743" s="15"/>
      <c r="KN743" s="16"/>
      <c r="KO743" s="15"/>
      <c r="KP743" s="16"/>
      <c r="KQ743" s="15"/>
      <c r="KR743" s="16"/>
      <c r="KS743" s="15"/>
      <c r="KT743" s="16"/>
      <c r="KU743" s="15"/>
      <c r="KV743" s="16"/>
      <c r="KW743" s="15"/>
      <c r="KX743" s="16"/>
      <c r="KY743" s="15"/>
      <c r="KZ743" s="16"/>
      <c r="LA743" s="15"/>
      <c r="LB743" s="16"/>
      <c r="LC743" s="15"/>
      <c r="LD743" s="16"/>
      <c r="LE743" s="15"/>
      <c r="LF743" s="16"/>
      <c r="LG743" s="15"/>
      <c r="LH743" s="16"/>
      <c r="LI743" s="15"/>
      <c r="LJ743" s="16"/>
      <c r="LK743" s="15"/>
      <c r="LL743" s="16"/>
      <c r="LM743" s="15"/>
      <c r="LN743" s="16"/>
      <c r="LO743" s="15"/>
      <c r="LP743" s="16"/>
      <c r="LQ743" s="15"/>
      <c r="LR743" s="16"/>
      <c r="LS743" s="15"/>
      <c r="LT743" s="16"/>
      <c r="LU743" s="15"/>
      <c r="LV743" s="16"/>
      <c r="LW743" s="15"/>
      <c r="LX743" s="16"/>
      <c r="LY743" s="15"/>
      <c r="LZ743" s="16"/>
      <c r="MA743" s="15"/>
      <c r="MB743" s="16"/>
      <c r="MC743" s="15"/>
      <c r="MD743" s="16"/>
      <c r="ME743" s="15"/>
      <c r="MF743" s="16"/>
      <c r="MG743" s="15"/>
      <c r="MH743" s="16"/>
      <c r="MI743" s="15"/>
      <c r="MJ743" s="16"/>
      <c r="MK743" s="15"/>
      <c r="ML743" s="16"/>
      <c r="MM743" s="15"/>
      <c r="MN743" s="16"/>
      <c r="MO743" s="15"/>
      <c r="MP743" s="16"/>
      <c r="MQ743" s="15"/>
      <c r="MR743" s="16"/>
      <c r="MS743" s="15"/>
      <c r="MT743" s="16"/>
      <c r="MU743" s="15"/>
      <c r="MV743" s="16"/>
      <c r="MW743" s="15"/>
      <c r="MX743" s="16"/>
      <c r="MY743" s="15"/>
      <c r="MZ743" s="16"/>
      <c r="NA743" s="15"/>
      <c r="NB743" s="16"/>
      <c r="NC743" s="15"/>
      <c r="ND743" s="16"/>
      <c r="NE743" s="15"/>
      <c r="NF743" s="16"/>
      <c r="NG743" s="15"/>
      <c r="NH743" s="16"/>
      <c r="NI743" s="15"/>
      <c r="NJ743" s="16"/>
      <c r="NK743" s="15"/>
      <c r="NL743" s="16"/>
      <c r="NM743" s="15"/>
      <c r="NN743" s="16"/>
      <c r="NO743" s="15"/>
      <c r="NP743" s="16"/>
      <c r="NQ743" s="15"/>
      <c r="NR743" s="16"/>
      <c r="NS743" s="15"/>
      <c r="NT743" s="16"/>
      <c r="NU743" s="15"/>
      <c r="NV743" s="16"/>
      <c r="NW743" s="15"/>
      <c r="NX743" s="16"/>
      <c r="NY743" s="15"/>
      <c r="NZ743" s="16"/>
      <c r="OA743" s="15"/>
      <c r="OB743" s="16"/>
      <c r="OC743" s="15"/>
      <c r="OD743" s="16"/>
      <c r="OE743" s="15"/>
      <c r="OF743" s="16"/>
      <c r="OG743" s="15"/>
      <c r="OH743" s="16"/>
      <c r="OI743" s="15"/>
      <c r="OJ743" s="16"/>
      <c r="OK743" s="15"/>
      <c r="OL743" s="16"/>
      <c r="OM743" s="15"/>
      <c r="ON743" s="16"/>
      <c r="OO743" s="15"/>
      <c r="OP743" s="16"/>
      <c r="OQ743" s="15"/>
      <c r="OR743" s="16"/>
      <c r="OS743" s="15"/>
      <c r="OT743" s="16"/>
      <c r="OU743" s="15"/>
      <c r="OV743" s="16"/>
      <c r="OW743" s="15"/>
      <c r="OX743" s="16"/>
      <c r="OY743" s="15"/>
      <c r="OZ743" s="16"/>
      <c r="PA743" s="15"/>
      <c r="PB743" s="16"/>
      <c r="PC743" s="15"/>
      <c r="PD743" s="16"/>
      <c r="PE743" s="15"/>
      <c r="PF743" s="16"/>
      <c r="PG743" s="15"/>
      <c r="PH743" s="16"/>
      <c r="PI743" s="15"/>
      <c r="PJ743" s="16"/>
      <c r="PK743" s="15"/>
      <c r="PL743" s="16"/>
      <c r="PM743" s="15"/>
      <c r="PN743" s="16"/>
      <c r="PO743" s="15"/>
      <c r="PP743" s="16"/>
      <c r="PQ743" s="15"/>
      <c r="PR743" s="16"/>
      <c r="PS743" s="15"/>
      <c r="PT743" s="16"/>
      <c r="PU743" s="15"/>
      <c r="PV743" s="16"/>
      <c r="PW743" s="15"/>
      <c r="PX743" s="16"/>
      <c r="PY743" s="15"/>
      <c r="PZ743" s="16"/>
      <c r="QA743" s="15"/>
      <c r="QB743" s="16"/>
      <c r="QC743" s="15"/>
      <c r="QD743" s="16"/>
      <c r="QE743" s="15"/>
      <c r="QF743" s="16"/>
      <c r="QG743" s="15"/>
      <c r="QH743" s="16"/>
      <c r="QI743" s="15"/>
      <c r="QJ743" s="16"/>
      <c r="QK743" s="15"/>
      <c r="QL743" s="16"/>
      <c r="QM743" s="15"/>
      <c r="QN743" s="16"/>
      <c r="QO743" s="15"/>
      <c r="QP743" s="16"/>
      <c r="QQ743" s="15"/>
      <c r="QR743" s="16"/>
      <c r="QS743" s="15"/>
      <c r="QT743" s="16"/>
      <c r="QU743" s="15"/>
      <c r="QV743" s="16"/>
      <c r="QW743" s="15"/>
      <c r="QX743" s="16"/>
      <c r="QY743" s="15"/>
      <c r="QZ743" s="16"/>
      <c r="RA743" s="15"/>
      <c r="RB743" s="16"/>
      <c r="RC743" s="15"/>
      <c r="RD743" s="16"/>
      <c r="RE743" s="15"/>
      <c r="RF743" s="16"/>
      <c r="RG743" s="15"/>
      <c r="RH743" s="16"/>
      <c r="RI743" s="15"/>
      <c r="RJ743" s="16"/>
      <c r="RK743" s="15"/>
      <c r="RL743" s="16"/>
      <c r="RM743" s="15"/>
      <c r="RN743" s="16"/>
      <c r="RO743" s="15"/>
      <c r="RP743" s="16"/>
      <c r="RQ743" s="15"/>
      <c r="RR743" s="16"/>
      <c r="RS743" s="15"/>
      <c r="RT743" s="16"/>
      <c r="RU743" s="15"/>
      <c r="RV743" s="16"/>
      <c r="RW743" s="15"/>
      <c r="RX743" s="16"/>
      <c r="RY743" s="15"/>
      <c r="RZ743" s="16"/>
      <c r="SA743" s="15"/>
      <c r="SB743" s="16"/>
      <c r="SC743" s="15"/>
      <c r="SD743" s="16"/>
      <c r="SE743" s="15"/>
      <c r="SF743" s="16"/>
      <c r="SG743" s="15"/>
      <c r="SH743" s="16"/>
      <c r="SI743" s="15"/>
      <c r="SJ743" s="16"/>
      <c r="SK743" s="15"/>
      <c r="SL743" s="16"/>
      <c r="SM743" s="15"/>
      <c r="SN743" s="16"/>
      <c r="SO743" s="15"/>
      <c r="SP743" s="16"/>
      <c r="SQ743" s="15"/>
      <c r="SR743" s="16"/>
      <c r="SS743" s="15"/>
      <c r="ST743" s="16"/>
      <c r="SU743" s="15"/>
      <c r="SV743" s="16"/>
      <c r="SW743" s="15"/>
      <c r="SX743" s="16"/>
      <c r="SY743" s="15"/>
      <c r="SZ743" s="16"/>
      <c r="TA743" s="15"/>
      <c r="TB743" s="16"/>
      <c r="TC743" s="15"/>
      <c r="TD743" s="16"/>
      <c r="TE743" s="15"/>
      <c r="TF743" s="16"/>
      <c r="TG743" s="15"/>
      <c r="TH743" s="16"/>
      <c r="TI743" s="15"/>
      <c r="TJ743" s="16"/>
      <c r="TK743" s="15"/>
      <c r="TL743" s="16"/>
      <c r="TM743" s="15"/>
      <c r="TN743" s="16"/>
      <c r="TO743" s="15"/>
      <c r="TP743" s="16"/>
      <c r="TQ743" s="15"/>
      <c r="TR743" s="16"/>
      <c r="TS743" s="15"/>
      <c r="TT743" s="16"/>
      <c r="TU743" s="15"/>
      <c r="TV743" s="16"/>
      <c r="TW743" s="15"/>
      <c r="TX743" s="16"/>
      <c r="TY743" s="15"/>
      <c r="TZ743" s="16"/>
      <c r="UA743" s="15"/>
      <c r="UB743" s="16"/>
      <c r="UC743" s="15"/>
      <c r="UD743" s="16"/>
      <c r="UE743" s="15"/>
      <c r="UF743" s="16"/>
      <c r="UG743" s="15"/>
      <c r="UH743" s="16"/>
      <c r="UI743" s="15"/>
      <c r="UJ743" s="16"/>
      <c r="UK743" s="15"/>
      <c r="UL743" s="16"/>
      <c r="UM743" s="15"/>
      <c r="UN743" s="16"/>
      <c r="UO743" s="15"/>
      <c r="UP743" s="16"/>
      <c r="UQ743" s="15"/>
      <c r="UR743" s="16"/>
      <c r="US743" s="15"/>
      <c r="UT743" s="16"/>
      <c r="UU743" s="15"/>
      <c r="UV743" s="16"/>
      <c r="UW743" s="15"/>
      <c r="UX743" s="16"/>
      <c r="UY743" s="15"/>
      <c r="UZ743" s="16"/>
      <c r="VA743" s="15"/>
      <c r="VB743" s="16"/>
      <c r="VC743" s="15"/>
      <c r="VD743" s="16"/>
      <c r="VE743" s="15"/>
      <c r="VF743" s="16"/>
      <c r="VG743" s="15"/>
      <c r="VH743" s="16"/>
      <c r="VI743" s="15"/>
      <c r="VJ743" s="16"/>
      <c r="VK743" s="15"/>
      <c r="VL743" s="16"/>
      <c r="VM743" s="15"/>
      <c r="VN743" s="16"/>
      <c r="VO743" s="15"/>
      <c r="VP743" s="16"/>
      <c r="VQ743" s="15"/>
      <c r="VR743" s="16"/>
      <c r="VS743" s="15"/>
      <c r="VT743" s="16"/>
      <c r="VU743" s="15"/>
      <c r="VV743" s="16"/>
      <c r="VW743" s="15"/>
      <c r="VX743" s="16"/>
      <c r="VY743" s="15"/>
      <c r="VZ743" s="16"/>
      <c r="WA743" s="15"/>
      <c r="WB743" s="16"/>
      <c r="WC743" s="15"/>
      <c r="WD743" s="16"/>
      <c r="WE743" s="15"/>
      <c r="WF743" s="16"/>
      <c r="WG743" s="15"/>
      <c r="WH743" s="16"/>
      <c r="WI743" s="15"/>
      <c r="WJ743" s="16"/>
      <c r="WK743" s="15"/>
      <c r="WL743" s="16"/>
      <c r="WM743" s="15"/>
      <c r="WN743" s="16"/>
      <c r="WO743" s="15"/>
      <c r="WP743" s="16"/>
      <c r="WQ743" s="15"/>
      <c r="WR743" s="16"/>
      <c r="WS743" s="15"/>
      <c r="WT743" s="16"/>
      <c r="WU743" s="15"/>
      <c r="WV743" s="16"/>
      <c r="WW743" s="15"/>
      <c r="WX743" s="16"/>
      <c r="WY743" s="15"/>
      <c r="WZ743" s="16"/>
      <c r="XA743" s="15"/>
      <c r="XB743" s="16"/>
      <c r="XC743" s="15"/>
      <c r="XD743" s="16"/>
      <c r="XE743" s="15"/>
      <c r="XF743" s="16"/>
      <c r="XG743" s="15"/>
      <c r="XH743" s="16"/>
      <c r="XI743" s="15"/>
      <c r="XJ743" s="16"/>
      <c r="XK743" s="15"/>
      <c r="XL743" s="16"/>
      <c r="XM743" s="15"/>
      <c r="XN743" s="16"/>
      <c r="XO743" s="15"/>
      <c r="XP743" s="16"/>
      <c r="XQ743" s="15"/>
      <c r="XR743" s="16"/>
      <c r="XS743" s="15"/>
      <c r="XT743" s="16"/>
      <c r="XU743" s="15"/>
      <c r="XV743" s="16"/>
      <c r="XW743" s="15"/>
      <c r="XX743" s="16"/>
      <c r="XY743" s="15"/>
      <c r="XZ743" s="16"/>
      <c r="YA743" s="15"/>
      <c r="YB743" s="16"/>
      <c r="YC743" s="15"/>
      <c r="YD743" s="16"/>
      <c r="YE743" s="15"/>
      <c r="YF743" s="16"/>
      <c r="YG743" s="15"/>
      <c r="YH743" s="16"/>
      <c r="YI743" s="15"/>
      <c r="YJ743" s="16"/>
      <c r="YK743" s="15"/>
      <c r="YL743" s="16"/>
      <c r="YM743" s="15"/>
      <c r="YN743" s="16"/>
      <c r="YO743" s="15"/>
      <c r="YP743" s="16"/>
      <c r="YQ743" s="15"/>
      <c r="YR743" s="16"/>
      <c r="YS743" s="15"/>
      <c r="YT743" s="16"/>
      <c r="YU743" s="15"/>
      <c r="YV743" s="16"/>
      <c r="YW743" s="15"/>
      <c r="YX743" s="16"/>
      <c r="YY743" s="15"/>
      <c r="YZ743" s="16"/>
      <c r="ZA743" s="15"/>
      <c r="ZB743" s="16"/>
      <c r="ZC743" s="15"/>
      <c r="ZD743" s="16"/>
      <c r="ZE743" s="15"/>
      <c r="ZF743" s="16"/>
      <c r="ZG743" s="15"/>
      <c r="ZH743" s="16"/>
      <c r="ZI743" s="15"/>
      <c r="ZJ743" s="16"/>
      <c r="ZK743" s="15"/>
      <c r="ZL743" s="16"/>
      <c r="ZM743" s="15"/>
      <c r="ZN743" s="16"/>
      <c r="ZO743" s="15"/>
      <c r="ZP743" s="16"/>
      <c r="ZQ743" s="15"/>
      <c r="ZR743" s="16"/>
      <c r="ZS743" s="15"/>
      <c r="ZT743" s="16"/>
      <c r="ZU743" s="15"/>
      <c r="ZV743" s="16"/>
      <c r="ZW743" s="15"/>
      <c r="ZX743" s="16"/>
      <c r="ZY743" s="15"/>
      <c r="ZZ743" s="16"/>
      <c r="AAA743" s="15"/>
      <c r="AAB743" s="16"/>
      <c r="AAC743" s="15"/>
      <c r="AAD743" s="16"/>
      <c r="AAE743" s="15"/>
      <c r="AAF743" s="16"/>
      <c r="AAG743" s="15"/>
      <c r="AAH743" s="16"/>
      <c r="AAI743" s="15"/>
      <c r="AAJ743" s="16"/>
      <c r="AAK743" s="15"/>
      <c r="AAL743" s="16"/>
      <c r="AAM743" s="15"/>
      <c r="AAN743" s="16"/>
      <c r="AAO743" s="15"/>
      <c r="AAP743" s="16"/>
      <c r="AAQ743" s="15"/>
      <c r="AAR743" s="16"/>
      <c r="AAS743" s="15"/>
      <c r="AAT743" s="16"/>
      <c r="AAU743" s="15"/>
      <c r="AAV743" s="16"/>
      <c r="AAW743" s="15"/>
      <c r="AAX743" s="16"/>
      <c r="AAY743" s="15"/>
      <c r="AAZ743" s="16"/>
      <c r="ABA743" s="15"/>
      <c r="ABB743" s="16"/>
      <c r="ABC743" s="15"/>
      <c r="ABD743" s="16"/>
      <c r="ABE743" s="15"/>
      <c r="ABF743" s="16"/>
      <c r="ABG743" s="15"/>
      <c r="ABH743" s="16"/>
      <c r="ABI743" s="15"/>
      <c r="ABJ743" s="16"/>
      <c r="ABK743" s="15"/>
      <c r="ABL743" s="16"/>
      <c r="ABM743" s="15"/>
      <c r="ABN743" s="16"/>
      <c r="ABO743" s="15"/>
      <c r="ABP743" s="16"/>
      <c r="ABQ743" s="15"/>
      <c r="ABR743" s="16"/>
      <c r="ABS743" s="15"/>
      <c r="ABT743" s="16"/>
      <c r="ABU743" s="15"/>
      <c r="ABV743" s="16"/>
      <c r="ABW743" s="15"/>
      <c r="ABX743" s="16"/>
      <c r="ABY743" s="15"/>
      <c r="ABZ743" s="16"/>
      <c r="ACA743" s="15"/>
      <c r="ACB743" s="16"/>
      <c r="ACC743" s="15"/>
      <c r="ACD743" s="16"/>
      <c r="ACE743" s="15"/>
      <c r="ACF743" s="16"/>
      <c r="ACG743" s="15"/>
      <c r="ACH743" s="16"/>
      <c r="ACI743" s="15"/>
      <c r="ACJ743" s="16"/>
      <c r="ACK743" s="15"/>
      <c r="ACL743" s="16"/>
      <c r="ACM743" s="15"/>
      <c r="ACN743" s="16"/>
      <c r="ACO743" s="15"/>
      <c r="ACP743" s="16"/>
      <c r="ACQ743" s="15"/>
      <c r="ACR743" s="16"/>
      <c r="ACS743" s="15"/>
      <c r="ACT743" s="16"/>
      <c r="ACU743" s="15"/>
      <c r="ACV743" s="16"/>
      <c r="ACW743" s="15"/>
      <c r="ACX743" s="16"/>
      <c r="ACY743" s="15"/>
      <c r="ACZ743" s="16"/>
      <c r="ADA743" s="15"/>
      <c r="ADB743" s="16"/>
      <c r="ADC743" s="15"/>
      <c r="ADD743" s="16"/>
      <c r="ADE743" s="15"/>
      <c r="ADF743" s="16"/>
      <c r="ADG743" s="15"/>
      <c r="ADH743" s="16"/>
      <c r="ADI743" s="15"/>
      <c r="ADJ743" s="16"/>
      <c r="ADK743" s="15"/>
      <c r="ADL743" s="16"/>
      <c r="ADM743" s="15"/>
      <c r="ADN743" s="16"/>
      <c r="ADO743" s="15"/>
      <c r="ADP743" s="16"/>
      <c r="ADQ743" s="15"/>
      <c r="ADR743" s="16"/>
      <c r="ADS743" s="15"/>
      <c r="ADT743" s="16"/>
      <c r="ADU743" s="15"/>
      <c r="ADV743" s="16"/>
      <c r="ADW743" s="15"/>
      <c r="ADX743" s="16"/>
      <c r="ADY743" s="15"/>
      <c r="ADZ743" s="16"/>
      <c r="AEA743" s="15"/>
      <c r="AEB743" s="16"/>
      <c r="AEC743" s="15"/>
      <c r="AED743" s="16"/>
      <c r="AEE743" s="15"/>
      <c r="AEF743" s="16"/>
      <c r="AEG743" s="15"/>
      <c r="AEH743" s="16"/>
      <c r="AEI743" s="15"/>
      <c r="AEJ743" s="16"/>
      <c r="AEK743" s="15"/>
      <c r="AEL743" s="16"/>
      <c r="AEM743" s="15"/>
      <c r="AEN743" s="16"/>
      <c r="AEO743" s="15"/>
      <c r="AEP743" s="16"/>
      <c r="AEQ743" s="15"/>
      <c r="AER743" s="16"/>
      <c r="AES743" s="15"/>
      <c r="AET743" s="16"/>
      <c r="AEU743" s="15"/>
      <c r="AEV743" s="16"/>
      <c r="AEW743" s="15"/>
      <c r="AEX743" s="16"/>
      <c r="AEY743" s="15"/>
      <c r="AEZ743" s="16"/>
      <c r="AFA743" s="15"/>
      <c r="AFB743" s="16"/>
      <c r="AFC743" s="15"/>
      <c r="AFD743" s="16"/>
      <c r="AFE743" s="15"/>
      <c r="AFF743" s="16"/>
      <c r="AFG743" s="15"/>
      <c r="AFH743" s="16"/>
      <c r="AFI743" s="15"/>
      <c r="AFJ743" s="16"/>
      <c r="AFK743" s="15"/>
      <c r="AFL743" s="16"/>
      <c r="AFM743" s="15"/>
      <c r="AFN743" s="16"/>
      <c r="AFO743" s="15"/>
      <c r="AFP743" s="16"/>
      <c r="AFQ743" s="15"/>
      <c r="AFR743" s="16"/>
      <c r="AFS743" s="15"/>
      <c r="AFT743" s="16"/>
      <c r="AFU743" s="15"/>
      <c r="AFV743" s="16"/>
      <c r="AFW743" s="15"/>
      <c r="AFX743" s="16"/>
      <c r="AFY743" s="15"/>
      <c r="AFZ743" s="16"/>
      <c r="AGA743" s="15"/>
      <c r="AGB743" s="16"/>
      <c r="AGC743" s="15"/>
      <c r="AGD743" s="16"/>
      <c r="AGE743" s="15"/>
      <c r="AGF743" s="16"/>
      <c r="AGG743" s="15"/>
      <c r="AGH743" s="16"/>
      <c r="AGI743" s="15"/>
      <c r="AGJ743" s="16"/>
      <c r="AGK743" s="15"/>
      <c r="AGL743" s="16"/>
      <c r="AGM743" s="15"/>
      <c r="AGN743" s="16"/>
      <c r="AGO743" s="15"/>
      <c r="AGP743" s="16"/>
      <c r="AGQ743" s="15"/>
      <c r="AGR743" s="16"/>
      <c r="AGS743" s="15"/>
      <c r="AGT743" s="16"/>
      <c r="AGU743" s="15"/>
      <c r="AGV743" s="16"/>
      <c r="AGW743" s="15"/>
      <c r="AGX743" s="16"/>
      <c r="AGY743" s="15"/>
      <c r="AGZ743" s="16"/>
      <c r="AHA743" s="15"/>
      <c r="AHB743" s="16"/>
      <c r="AHC743" s="15"/>
      <c r="AHD743" s="16"/>
      <c r="AHE743" s="15"/>
      <c r="AHF743" s="16"/>
      <c r="AHG743" s="15"/>
      <c r="AHH743" s="16"/>
      <c r="AHI743" s="15"/>
      <c r="AHJ743" s="16"/>
      <c r="AHK743" s="15"/>
      <c r="AHL743" s="16"/>
      <c r="AHM743" s="15"/>
      <c r="AHN743" s="16"/>
      <c r="AHO743" s="15"/>
      <c r="AHP743" s="16"/>
      <c r="AHQ743" s="15"/>
      <c r="AHR743" s="16"/>
      <c r="AHS743" s="15"/>
      <c r="AHT743" s="16"/>
      <c r="AHU743" s="15"/>
      <c r="AHV743" s="16"/>
      <c r="AHW743" s="15"/>
      <c r="AHX743" s="16"/>
      <c r="AHY743" s="15"/>
      <c r="AHZ743" s="16"/>
      <c r="AIA743" s="15"/>
      <c r="AIB743" s="16"/>
      <c r="AIC743" s="15"/>
      <c r="AID743" s="16"/>
      <c r="AIE743" s="15"/>
      <c r="AIF743" s="16"/>
      <c r="AIG743" s="15"/>
      <c r="AIH743" s="16"/>
      <c r="AII743" s="15"/>
      <c r="AIJ743" s="16"/>
      <c r="AIK743" s="15"/>
      <c r="AIL743" s="16"/>
      <c r="AIM743" s="15"/>
      <c r="AIN743" s="16"/>
      <c r="AIO743" s="15"/>
      <c r="AIP743" s="16"/>
      <c r="AIQ743" s="15"/>
      <c r="AIR743" s="16"/>
      <c r="AIS743" s="15"/>
      <c r="AIT743" s="16"/>
      <c r="AIU743" s="15"/>
      <c r="AIV743" s="16"/>
      <c r="AIW743" s="15"/>
      <c r="AIX743" s="16"/>
      <c r="AIY743" s="15"/>
      <c r="AIZ743" s="16"/>
      <c r="AJA743" s="15"/>
      <c r="AJB743" s="16"/>
      <c r="AJC743" s="15"/>
      <c r="AJD743" s="16"/>
      <c r="AJE743" s="15"/>
      <c r="AJF743" s="16"/>
      <c r="AJG743" s="15"/>
      <c r="AJH743" s="16"/>
      <c r="AJI743" s="15"/>
      <c r="AJJ743" s="16"/>
      <c r="AJK743" s="15"/>
      <c r="AJL743" s="16"/>
      <c r="AJM743" s="15"/>
      <c r="AJN743" s="16"/>
      <c r="AJO743" s="15"/>
      <c r="AJP743" s="16"/>
      <c r="AJQ743" s="15"/>
      <c r="AJR743" s="16"/>
      <c r="AJS743" s="15"/>
      <c r="AJT743" s="16"/>
      <c r="AJU743" s="15"/>
      <c r="AJV743" s="16"/>
      <c r="AJW743" s="15"/>
      <c r="AJX743" s="16"/>
      <c r="AJY743" s="15"/>
      <c r="AJZ743" s="16"/>
      <c r="AKA743" s="15"/>
      <c r="AKB743" s="16"/>
      <c r="AKC743" s="15"/>
      <c r="AKD743" s="16"/>
      <c r="AKE743" s="15"/>
      <c r="AKF743" s="16"/>
      <c r="AKG743" s="15"/>
      <c r="AKH743" s="16"/>
      <c r="AKI743" s="15"/>
      <c r="AKJ743" s="16"/>
      <c r="AKK743" s="15"/>
      <c r="AKL743" s="16"/>
      <c r="AKM743" s="15"/>
      <c r="AKN743" s="16"/>
      <c r="AKO743" s="15"/>
      <c r="AKP743" s="16"/>
      <c r="AKQ743" s="15"/>
      <c r="AKR743" s="16"/>
      <c r="AKS743" s="15"/>
      <c r="AKT743" s="16"/>
      <c r="AKU743" s="15"/>
      <c r="AKV743" s="16"/>
      <c r="AKW743" s="15"/>
      <c r="AKX743" s="16"/>
      <c r="AKY743" s="15"/>
      <c r="AKZ743" s="16"/>
      <c r="ALA743" s="15"/>
      <c r="ALB743" s="16"/>
      <c r="ALC743" s="15"/>
      <c r="ALD743" s="16"/>
      <c r="ALE743" s="15"/>
      <c r="ALF743" s="16"/>
      <c r="ALG743" s="15"/>
      <c r="ALH743" s="16"/>
      <c r="ALI743" s="15"/>
      <c r="ALJ743" s="16"/>
      <c r="ALK743" s="15"/>
      <c r="ALL743" s="16"/>
      <c r="ALM743" s="15"/>
      <c r="ALN743" s="16"/>
      <c r="ALO743" s="15"/>
      <c r="ALP743" s="16"/>
      <c r="ALQ743" s="15"/>
      <c r="ALR743" s="16"/>
      <c r="ALS743" s="15"/>
      <c r="ALT743" s="16"/>
      <c r="ALU743" s="15"/>
      <c r="ALV743" s="16"/>
      <c r="ALW743" s="15"/>
      <c r="ALX743" s="16"/>
      <c r="ALY743" s="15"/>
      <c r="ALZ743" s="16"/>
      <c r="AMA743" s="15"/>
      <c r="AMB743" s="16"/>
      <c r="AMC743" s="15"/>
      <c r="AMD743" s="16"/>
      <c r="AME743" s="15"/>
      <c r="AMF743" s="16"/>
      <c r="AMG743" s="15"/>
      <c r="AMH743" s="16"/>
      <c r="AMI743" s="15"/>
      <c r="AMJ743" s="16"/>
      <c r="AMK743" s="15"/>
      <c r="AML743" s="16"/>
      <c r="AMM743" s="15"/>
      <c r="AMN743" s="16"/>
      <c r="AMO743" s="15"/>
      <c r="AMP743" s="16"/>
      <c r="AMQ743" s="15"/>
      <c r="AMR743" s="16"/>
      <c r="AMS743" s="15"/>
      <c r="AMT743" s="16"/>
      <c r="AMU743" s="15"/>
      <c r="AMV743" s="16"/>
      <c r="AMW743" s="15"/>
      <c r="AMX743" s="16"/>
      <c r="AMY743" s="15"/>
      <c r="AMZ743" s="16"/>
      <c r="ANA743" s="15"/>
      <c r="ANB743" s="16"/>
      <c r="ANC743" s="15"/>
      <c r="AND743" s="16"/>
      <c r="ANE743" s="15"/>
      <c r="ANF743" s="16"/>
      <c r="ANG743" s="15"/>
      <c r="ANH743" s="16"/>
      <c r="ANI743" s="15"/>
      <c r="ANJ743" s="16"/>
      <c r="ANK743" s="15"/>
      <c r="ANL743" s="16"/>
      <c r="ANM743" s="15"/>
      <c r="ANN743" s="16"/>
      <c r="ANO743" s="15"/>
      <c r="ANP743" s="16"/>
      <c r="ANQ743" s="15"/>
      <c r="ANR743" s="16"/>
      <c r="ANS743" s="15"/>
      <c r="ANT743" s="16"/>
      <c r="ANU743" s="15"/>
      <c r="ANV743" s="16"/>
      <c r="ANW743" s="15"/>
      <c r="ANX743" s="16"/>
      <c r="ANY743" s="15"/>
      <c r="ANZ743" s="16"/>
      <c r="AOA743" s="15"/>
      <c r="AOB743" s="16"/>
      <c r="AOC743" s="15"/>
      <c r="AOD743" s="16"/>
      <c r="AOE743" s="15"/>
      <c r="AOF743" s="16"/>
      <c r="AOG743" s="15"/>
      <c r="AOH743" s="16"/>
      <c r="AOI743" s="15"/>
      <c r="AOJ743" s="16"/>
      <c r="AOK743" s="15"/>
      <c r="AOL743" s="16"/>
      <c r="AOM743" s="15"/>
      <c r="AON743" s="16"/>
      <c r="AOO743" s="15"/>
      <c r="AOP743" s="16"/>
      <c r="AOQ743" s="15"/>
      <c r="AOR743" s="16"/>
      <c r="AOS743" s="15"/>
      <c r="AOT743" s="16"/>
      <c r="AOU743" s="15"/>
      <c r="AOV743" s="16"/>
      <c r="AOW743" s="15"/>
      <c r="AOX743" s="16"/>
      <c r="AOY743" s="15"/>
      <c r="AOZ743" s="16"/>
      <c r="APA743" s="15"/>
      <c r="APB743" s="16"/>
      <c r="APC743" s="15"/>
      <c r="APD743" s="16"/>
      <c r="APE743" s="15"/>
      <c r="APF743" s="16"/>
      <c r="APG743" s="15"/>
      <c r="APH743" s="16"/>
      <c r="API743" s="15"/>
      <c r="APJ743" s="16"/>
      <c r="APK743" s="15"/>
      <c r="APL743" s="16"/>
      <c r="APM743" s="15"/>
      <c r="APN743" s="16"/>
      <c r="APO743" s="15"/>
      <c r="APP743" s="16"/>
      <c r="APQ743" s="15"/>
      <c r="APR743" s="16"/>
      <c r="APS743" s="15"/>
      <c r="APT743" s="16"/>
      <c r="APU743" s="15"/>
      <c r="APV743" s="16"/>
      <c r="APW743" s="15"/>
      <c r="APX743" s="16"/>
      <c r="APY743" s="15"/>
      <c r="APZ743" s="16"/>
      <c r="AQA743" s="15"/>
      <c r="AQB743" s="16"/>
      <c r="AQC743" s="15"/>
      <c r="AQD743" s="16"/>
      <c r="AQE743" s="15"/>
      <c r="AQF743" s="16"/>
      <c r="AQG743" s="15"/>
      <c r="AQH743" s="16"/>
      <c r="AQI743" s="15"/>
      <c r="AQJ743" s="16"/>
      <c r="AQK743" s="15"/>
      <c r="AQL743" s="16"/>
      <c r="AQM743" s="15"/>
      <c r="AQN743" s="16"/>
      <c r="AQO743" s="15"/>
      <c r="AQP743" s="16"/>
      <c r="AQQ743" s="15"/>
      <c r="AQR743" s="16"/>
      <c r="AQS743" s="15"/>
      <c r="AQT743" s="16"/>
      <c r="AQU743" s="15"/>
      <c r="AQV743" s="16"/>
      <c r="AQW743" s="15"/>
      <c r="AQX743" s="16"/>
      <c r="AQY743" s="15"/>
      <c r="AQZ743" s="16"/>
      <c r="ARA743" s="15"/>
      <c r="ARB743" s="16"/>
      <c r="ARC743" s="15"/>
      <c r="ARD743" s="16"/>
      <c r="ARE743" s="15"/>
      <c r="ARF743" s="16"/>
      <c r="ARG743" s="15"/>
      <c r="ARH743" s="16"/>
      <c r="ARI743" s="15"/>
      <c r="ARJ743" s="16"/>
      <c r="ARK743" s="15"/>
      <c r="ARL743" s="16"/>
      <c r="ARM743" s="15"/>
      <c r="ARN743" s="16"/>
      <c r="ARO743" s="15"/>
      <c r="ARP743" s="16"/>
      <c r="ARQ743" s="15"/>
      <c r="ARR743" s="16"/>
      <c r="ARS743" s="15"/>
      <c r="ART743" s="16"/>
      <c r="ARU743" s="15"/>
      <c r="ARV743" s="16"/>
      <c r="ARW743" s="15"/>
      <c r="ARX743" s="16"/>
      <c r="ARY743" s="15"/>
      <c r="ARZ743" s="16"/>
      <c r="ASA743" s="15"/>
      <c r="ASB743" s="16"/>
      <c r="ASC743" s="15"/>
      <c r="ASD743" s="16"/>
      <c r="ASE743" s="15"/>
      <c r="ASF743" s="16"/>
      <c r="ASG743" s="15"/>
      <c r="ASH743" s="16"/>
      <c r="ASI743" s="15"/>
      <c r="ASJ743" s="16"/>
      <c r="ASK743" s="15"/>
      <c r="ASL743" s="16"/>
      <c r="ASM743" s="15"/>
      <c r="ASN743" s="16"/>
      <c r="ASO743" s="15"/>
      <c r="ASP743" s="16"/>
      <c r="ASQ743" s="15"/>
      <c r="ASR743" s="16"/>
      <c r="ASS743" s="15"/>
      <c r="AST743" s="16"/>
      <c r="ASU743" s="15"/>
      <c r="ASV743" s="16"/>
      <c r="ASW743" s="15"/>
      <c r="ASX743" s="16"/>
      <c r="ASY743" s="15"/>
      <c r="ASZ743" s="16"/>
      <c r="ATA743" s="15"/>
      <c r="ATB743" s="16"/>
      <c r="ATC743" s="15"/>
      <c r="ATD743" s="16"/>
      <c r="ATE743" s="15"/>
      <c r="ATF743" s="16"/>
      <c r="ATG743" s="15"/>
      <c r="ATH743" s="16"/>
      <c r="ATI743" s="15"/>
      <c r="ATJ743" s="16"/>
      <c r="ATK743" s="15"/>
      <c r="ATL743" s="16"/>
      <c r="ATM743" s="15"/>
      <c r="ATN743" s="16"/>
      <c r="ATO743" s="15"/>
      <c r="ATP743" s="16"/>
      <c r="ATQ743" s="15"/>
      <c r="ATR743" s="16"/>
      <c r="ATS743" s="15"/>
      <c r="ATT743" s="16"/>
      <c r="ATU743" s="15"/>
      <c r="ATV743" s="16"/>
      <c r="ATW743" s="15"/>
      <c r="ATX743" s="16"/>
      <c r="ATY743" s="15"/>
      <c r="ATZ743" s="16"/>
      <c r="AUA743" s="15"/>
      <c r="AUB743" s="16"/>
      <c r="AUC743" s="15"/>
      <c r="AUD743" s="16"/>
      <c r="AUE743" s="15"/>
      <c r="AUF743" s="16"/>
      <c r="AUG743" s="15"/>
      <c r="AUH743" s="16"/>
      <c r="AUI743" s="15"/>
      <c r="AUJ743" s="16"/>
      <c r="AUK743" s="15"/>
      <c r="AUL743" s="16"/>
      <c r="AUM743" s="15"/>
      <c r="AUN743" s="16"/>
      <c r="AUO743" s="15"/>
      <c r="AUP743" s="16"/>
      <c r="AUQ743" s="15"/>
      <c r="AUR743" s="16"/>
      <c r="AUS743" s="15"/>
      <c r="AUT743" s="16"/>
      <c r="AUU743" s="15"/>
      <c r="AUV743" s="16"/>
      <c r="AUW743" s="15"/>
      <c r="AUX743" s="16"/>
      <c r="AUY743" s="15"/>
      <c r="AUZ743" s="16"/>
      <c r="AVA743" s="15"/>
      <c r="AVB743" s="16"/>
      <c r="AVC743" s="15"/>
      <c r="AVD743" s="16"/>
      <c r="AVE743" s="15"/>
      <c r="AVF743" s="16"/>
      <c r="AVG743" s="15"/>
      <c r="AVH743" s="16"/>
      <c r="AVI743" s="15"/>
      <c r="AVJ743" s="16"/>
      <c r="AVK743" s="15"/>
      <c r="AVL743" s="16"/>
      <c r="AVM743" s="15"/>
      <c r="AVN743" s="16"/>
      <c r="AVO743" s="15"/>
      <c r="AVP743" s="16"/>
      <c r="AVQ743" s="15"/>
      <c r="AVR743" s="16"/>
      <c r="AVS743" s="15"/>
      <c r="AVT743" s="16"/>
      <c r="AVU743" s="15"/>
      <c r="AVV743" s="16"/>
      <c r="AVW743" s="15"/>
      <c r="AVX743" s="16"/>
      <c r="AVY743" s="15"/>
      <c r="AVZ743" s="16"/>
      <c r="AWA743" s="15"/>
      <c r="AWB743" s="16"/>
      <c r="AWC743" s="15"/>
      <c r="AWD743" s="16"/>
      <c r="AWE743" s="15"/>
      <c r="AWF743" s="16"/>
      <c r="AWG743" s="15"/>
      <c r="AWH743" s="16"/>
      <c r="AWI743" s="15"/>
      <c r="AWJ743" s="16"/>
      <c r="AWK743" s="15"/>
      <c r="AWL743" s="16"/>
      <c r="AWM743" s="15"/>
      <c r="AWN743" s="16"/>
      <c r="AWO743" s="15"/>
      <c r="AWP743" s="16"/>
      <c r="AWQ743" s="15"/>
      <c r="AWR743" s="16"/>
      <c r="AWS743" s="15"/>
      <c r="AWT743" s="16"/>
      <c r="AWU743" s="15"/>
      <c r="AWV743" s="16"/>
      <c r="AWW743" s="15"/>
      <c r="AWX743" s="16"/>
      <c r="AWY743" s="15"/>
      <c r="AWZ743" s="16"/>
      <c r="AXA743" s="15"/>
      <c r="AXB743" s="16"/>
      <c r="AXC743" s="15"/>
      <c r="AXD743" s="16"/>
      <c r="AXE743" s="15"/>
      <c r="AXF743" s="16"/>
      <c r="AXG743" s="15"/>
      <c r="AXH743" s="16"/>
      <c r="AXI743" s="15"/>
      <c r="AXJ743" s="16"/>
      <c r="AXK743" s="15"/>
      <c r="AXL743" s="16"/>
      <c r="AXM743" s="15"/>
      <c r="AXN743" s="16"/>
      <c r="AXO743" s="15"/>
      <c r="AXP743" s="16"/>
      <c r="AXQ743" s="15"/>
      <c r="AXR743" s="16"/>
      <c r="AXS743" s="15"/>
      <c r="AXT743" s="16"/>
      <c r="AXU743" s="15"/>
      <c r="AXV743" s="16"/>
      <c r="AXW743" s="15"/>
      <c r="AXX743" s="16"/>
      <c r="AXY743" s="15"/>
      <c r="AXZ743" s="16"/>
      <c r="AYA743" s="15"/>
      <c r="AYB743" s="16"/>
      <c r="AYC743" s="15"/>
      <c r="AYD743" s="16"/>
      <c r="AYE743" s="15"/>
      <c r="AYF743" s="16"/>
      <c r="AYG743" s="15"/>
      <c r="AYH743" s="16"/>
      <c r="AYI743" s="15"/>
      <c r="AYJ743" s="16"/>
      <c r="AYK743" s="15"/>
      <c r="AYL743" s="16"/>
      <c r="AYM743" s="15"/>
      <c r="AYN743" s="16"/>
      <c r="AYO743" s="15"/>
      <c r="AYP743" s="16"/>
      <c r="AYQ743" s="15"/>
      <c r="AYR743" s="16"/>
      <c r="AYS743" s="15"/>
      <c r="AYT743" s="16"/>
      <c r="AYU743" s="15"/>
      <c r="AYV743" s="16"/>
      <c r="AYW743" s="15"/>
      <c r="AYX743" s="16"/>
      <c r="AYY743" s="15"/>
      <c r="AYZ743" s="16"/>
      <c r="AZA743" s="15"/>
      <c r="AZB743" s="16"/>
      <c r="AZC743" s="15"/>
      <c r="AZD743" s="16"/>
      <c r="AZE743" s="15"/>
      <c r="AZF743" s="16"/>
      <c r="AZG743" s="15"/>
      <c r="AZH743" s="16"/>
      <c r="AZI743" s="15"/>
      <c r="AZJ743" s="16"/>
      <c r="AZK743" s="15"/>
      <c r="AZL743" s="16"/>
      <c r="AZM743" s="15"/>
      <c r="AZN743" s="16"/>
      <c r="AZO743" s="15"/>
      <c r="AZP743" s="16"/>
      <c r="AZQ743" s="15"/>
      <c r="AZR743" s="16"/>
      <c r="AZS743" s="15"/>
      <c r="AZT743" s="16"/>
      <c r="AZU743" s="15"/>
      <c r="AZV743" s="16"/>
      <c r="AZW743" s="15"/>
      <c r="AZX743" s="16"/>
      <c r="AZY743" s="15"/>
      <c r="AZZ743" s="16"/>
      <c r="BAA743" s="15"/>
      <c r="BAB743" s="16"/>
      <c r="BAC743" s="15"/>
      <c r="BAD743" s="16"/>
      <c r="BAE743" s="15"/>
      <c r="BAF743" s="16"/>
      <c r="BAG743" s="15"/>
      <c r="BAH743" s="16"/>
      <c r="BAI743" s="15"/>
      <c r="BAJ743" s="16"/>
      <c r="BAK743" s="15"/>
      <c r="BAL743" s="16"/>
      <c r="BAM743" s="15"/>
      <c r="BAN743" s="16"/>
      <c r="BAO743" s="15"/>
      <c r="BAP743" s="16"/>
      <c r="BAQ743" s="15"/>
      <c r="BAR743" s="16"/>
      <c r="BAS743" s="15"/>
      <c r="BAT743" s="16"/>
      <c r="BAU743" s="15"/>
      <c r="BAV743" s="16"/>
      <c r="BAW743" s="15"/>
      <c r="BAX743" s="16"/>
      <c r="BAY743" s="15"/>
      <c r="BAZ743" s="16"/>
      <c r="BBA743" s="15"/>
      <c r="BBB743" s="16"/>
      <c r="BBC743" s="15"/>
      <c r="BBD743" s="16"/>
      <c r="BBE743" s="15"/>
      <c r="BBF743" s="16"/>
      <c r="BBG743" s="15"/>
      <c r="BBH743" s="16"/>
      <c r="BBI743" s="15"/>
      <c r="BBJ743" s="16"/>
      <c r="BBK743" s="15"/>
      <c r="BBL743" s="16"/>
      <c r="BBM743" s="15"/>
      <c r="BBN743" s="16"/>
      <c r="BBO743" s="15"/>
      <c r="BBP743" s="16"/>
      <c r="BBQ743" s="15"/>
      <c r="BBR743" s="16"/>
      <c r="BBS743" s="15"/>
      <c r="BBT743" s="16"/>
      <c r="BBU743" s="15"/>
      <c r="BBV743" s="16"/>
      <c r="BBW743" s="15"/>
      <c r="BBX743" s="16"/>
      <c r="BBY743" s="15"/>
      <c r="BBZ743" s="16"/>
      <c r="BCA743" s="15"/>
      <c r="BCB743" s="16"/>
      <c r="BCC743" s="15"/>
      <c r="BCD743" s="16"/>
      <c r="BCE743" s="15"/>
      <c r="BCF743" s="16"/>
      <c r="BCG743" s="15"/>
      <c r="BCH743" s="16"/>
      <c r="BCI743" s="15"/>
      <c r="BCJ743" s="16"/>
      <c r="BCK743" s="15"/>
      <c r="BCL743" s="16"/>
      <c r="BCM743" s="15"/>
      <c r="BCN743" s="16"/>
      <c r="BCO743" s="15"/>
      <c r="BCP743" s="16"/>
      <c r="BCQ743" s="15"/>
      <c r="BCR743" s="16"/>
      <c r="BCS743" s="15"/>
      <c r="BCT743" s="16"/>
      <c r="BCU743" s="15"/>
      <c r="BCV743" s="16"/>
      <c r="BCW743" s="15"/>
      <c r="BCX743" s="16"/>
      <c r="BCY743" s="15"/>
      <c r="BCZ743" s="16"/>
      <c r="BDA743" s="15"/>
      <c r="BDB743" s="16"/>
      <c r="BDC743" s="15"/>
      <c r="BDD743" s="16"/>
      <c r="BDE743" s="15"/>
      <c r="BDF743" s="16"/>
      <c r="BDG743" s="15"/>
      <c r="BDH743" s="16"/>
      <c r="BDI743" s="15"/>
      <c r="BDJ743" s="16"/>
      <c r="BDK743" s="15"/>
      <c r="BDL743" s="16"/>
      <c r="BDM743" s="15"/>
      <c r="BDN743" s="16"/>
      <c r="BDO743" s="15"/>
      <c r="BDP743" s="16"/>
      <c r="BDQ743" s="15"/>
      <c r="BDR743" s="16"/>
      <c r="BDS743" s="15"/>
      <c r="BDT743" s="16"/>
      <c r="BDU743" s="15"/>
      <c r="BDV743" s="16"/>
      <c r="BDW743" s="15"/>
      <c r="BDX743" s="16"/>
      <c r="BDY743" s="15"/>
      <c r="BDZ743" s="16"/>
      <c r="BEA743" s="15"/>
      <c r="BEB743" s="16"/>
      <c r="BEC743" s="15"/>
      <c r="BED743" s="16"/>
      <c r="BEE743" s="15"/>
      <c r="BEF743" s="16"/>
      <c r="BEG743" s="15"/>
      <c r="BEH743" s="16"/>
      <c r="BEI743" s="15"/>
      <c r="BEJ743" s="16"/>
      <c r="BEK743" s="15"/>
      <c r="BEL743" s="16"/>
      <c r="BEM743" s="15"/>
      <c r="BEN743" s="16"/>
      <c r="BEO743" s="15"/>
      <c r="BEP743" s="16"/>
      <c r="BEQ743" s="15"/>
      <c r="BER743" s="16"/>
      <c r="BES743" s="15"/>
      <c r="BET743" s="16"/>
      <c r="BEU743" s="15"/>
      <c r="BEV743" s="16"/>
      <c r="BEW743" s="15"/>
      <c r="BEX743" s="16"/>
      <c r="BEY743" s="15"/>
      <c r="BEZ743" s="16"/>
      <c r="BFA743" s="15"/>
      <c r="BFB743" s="16"/>
      <c r="BFC743" s="15"/>
      <c r="BFD743" s="16"/>
      <c r="BFE743" s="15"/>
      <c r="BFF743" s="16"/>
      <c r="BFG743" s="15"/>
      <c r="BFH743" s="16"/>
      <c r="BFI743" s="15"/>
      <c r="BFJ743" s="16"/>
      <c r="BFK743" s="15"/>
      <c r="BFL743" s="16"/>
      <c r="BFM743" s="15"/>
      <c r="BFN743" s="16"/>
      <c r="BFO743" s="15"/>
      <c r="BFP743" s="16"/>
      <c r="BFQ743" s="15"/>
      <c r="BFR743" s="16"/>
      <c r="BFS743" s="15"/>
      <c r="BFT743" s="16"/>
      <c r="BFU743" s="15"/>
      <c r="BFV743" s="16"/>
      <c r="BFW743" s="15"/>
      <c r="BFX743" s="16"/>
      <c r="BFY743" s="15"/>
      <c r="BFZ743" s="16"/>
      <c r="BGA743" s="15"/>
      <c r="BGB743" s="16"/>
      <c r="BGC743" s="15"/>
      <c r="BGD743" s="16"/>
      <c r="BGE743" s="15"/>
      <c r="BGF743" s="16"/>
      <c r="BGG743" s="15"/>
      <c r="BGH743" s="16"/>
      <c r="BGI743" s="15"/>
      <c r="BGJ743" s="16"/>
      <c r="BGK743" s="15"/>
      <c r="BGL743" s="16"/>
      <c r="BGM743" s="15"/>
      <c r="BGN743" s="16"/>
      <c r="BGO743" s="15"/>
      <c r="BGP743" s="16"/>
      <c r="BGQ743" s="15"/>
      <c r="BGR743" s="16"/>
      <c r="BGS743" s="15"/>
      <c r="BGT743" s="16"/>
      <c r="BGU743" s="15"/>
      <c r="BGV743" s="16"/>
      <c r="BGW743" s="15"/>
      <c r="BGX743" s="16"/>
      <c r="BGY743" s="15"/>
      <c r="BGZ743" s="16"/>
      <c r="BHA743" s="15"/>
      <c r="BHB743" s="16"/>
      <c r="BHC743" s="15"/>
      <c r="BHD743" s="16"/>
      <c r="BHE743" s="15"/>
      <c r="BHF743" s="16"/>
      <c r="BHG743" s="15"/>
      <c r="BHH743" s="16"/>
      <c r="BHI743" s="15"/>
      <c r="BHJ743" s="16"/>
      <c r="BHK743" s="15"/>
      <c r="BHL743" s="16"/>
      <c r="BHM743" s="15"/>
      <c r="BHN743" s="16"/>
      <c r="BHO743" s="15"/>
      <c r="BHP743" s="16"/>
      <c r="BHQ743" s="15"/>
      <c r="BHR743" s="16"/>
      <c r="BHS743" s="15"/>
      <c r="BHT743" s="16"/>
      <c r="BHU743" s="15"/>
      <c r="BHV743" s="16"/>
      <c r="BHW743" s="15"/>
      <c r="BHX743" s="16"/>
      <c r="BHY743" s="15"/>
      <c r="BHZ743" s="16"/>
      <c r="BIA743" s="15"/>
      <c r="BIB743" s="16"/>
      <c r="BIC743" s="15"/>
      <c r="BID743" s="16"/>
      <c r="BIE743" s="15"/>
      <c r="BIF743" s="16"/>
      <c r="BIG743" s="15"/>
      <c r="BIH743" s="16"/>
      <c r="BII743" s="15"/>
      <c r="BIJ743" s="16"/>
      <c r="BIK743" s="15"/>
      <c r="BIL743" s="16"/>
      <c r="BIM743" s="15"/>
      <c r="BIN743" s="16"/>
      <c r="BIO743" s="15"/>
      <c r="BIP743" s="16"/>
      <c r="BIQ743" s="15"/>
      <c r="BIR743" s="16"/>
      <c r="BIS743" s="15"/>
      <c r="BIT743" s="16"/>
      <c r="BIU743" s="15"/>
      <c r="BIV743" s="16"/>
      <c r="BIW743" s="15"/>
      <c r="BIX743" s="16"/>
      <c r="BIY743" s="15"/>
      <c r="BIZ743" s="16"/>
      <c r="BJA743" s="15"/>
      <c r="BJB743" s="16"/>
      <c r="BJC743" s="15"/>
      <c r="BJD743" s="16"/>
      <c r="BJE743" s="15"/>
      <c r="BJF743" s="16"/>
      <c r="BJG743" s="15"/>
      <c r="BJH743" s="16"/>
      <c r="BJI743" s="15"/>
      <c r="BJJ743" s="16"/>
      <c r="BJK743" s="15"/>
      <c r="BJL743" s="16"/>
      <c r="BJM743" s="15"/>
      <c r="BJN743" s="16"/>
      <c r="BJO743" s="15"/>
      <c r="BJP743" s="16"/>
      <c r="BJQ743" s="15"/>
      <c r="BJR743" s="16"/>
      <c r="BJS743" s="15"/>
      <c r="BJT743" s="16"/>
      <c r="BJU743" s="15"/>
      <c r="BJV743" s="16"/>
      <c r="BJW743" s="15"/>
      <c r="BJX743" s="16"/>
      <c r="BJY743" s="15"/>
      <c r="BJZ743" s="16"/>
      <c r="BKA743" s="15"/>
      <c r="BKB743" s="16"/>
      <c r="BKC743" s="15"/>
      <c r="BKD743" s="16"/>
      <c r="BKE743" s="15"/>
      <c r="BKF743" s="16"/>
      <c r="BKG743" s="15"/>
      <c r="BKH743" s="16"/>
      <c r="BKI743" s="15"/>
      <c r="BKJ743" s="16"/>
      <c r="BKK743" s="15"/>
      <c r="BKL743" s="16"/>
      <c r="BKM743" s="15"/>
      <c r="BKN743" s="16"/>
      <c r="BKO743" s="15"/>
      <c r="BKP743" s="16"/>
      <c r="BKQ743" s="15"/>
      <c r="BKR743" s="16"/>
      <c r="BKS743" s="15"/>
      <c r="BKT743" s="16"/>
      <c r="BKU743" s="15"/>
      <c r="BKV743" s="16"/>
      <c r="BKW743" s="15"/>
      <c r="BKX743" s="16"/>
      <c r="BKY743" s="15"/>
      <c r="BKZ743" s="16"/>
      <c r="BLA743" s="15"/>
      <c r="BLB743" s="16"/>
      <c r="BLC743" s="15"/>
      <c r="BLD743" s="16"/>
      <c r="BLE743" s="15"/>
      <c r="BLF743" s="16"/>
      <c r="BLG743" s="15"/>
      <c r="BLH743" s="16"/>
      <c r="BLI743" s="15"/>
      <c r="BLJ743" s="16"/>
      <c r="BLK743" s="15"/>
      <c r="BLL743" s="16"/>
      <c r="BLM743" s="15"/>
      <c r="BLN743" s="16"/>
      <c r="BLO743" s="15"/>
      <c r="BLP743" s="16"/>
      <c r="BLQ743" s="15"/>
      <c r="BLR743" s="16"/>
      <c r="BLS743" s="15"/>
      <c r="BLT743" s="16"/>
      <c r="BLU743" s="15"/>
      <c r="BLV743" s="16"/>
      <c r="BLW743" s="15"/>
      <c r="BLX743" s="16"/>
      <c r="BLY743" s="15"/>
      <c r="BLZ743" s="16"/>
      <c r="BMA743" s="15"/>
      <c r="BMB743" s="16"/>
      <c r="BMC743" s="15"/>
      <c r="BMD743" s="16"/>
      <c r="BME743" s="15"/>
      <c r="BMF743" s="16"/>
      <c r="BMG743" s="15"/>
      <c r="BMH743" s="16"/>
      <c r="BMI743" s="15"/>
      <c r="BMJ743" s="16"/>
      <c r="BMK743" s="15"/>
      <c r="BML743" s="16"/>
      <c r="BMM743" s="15"/>
      <c r="BMN743" s="16"/>
      <c r="BMO743" s="15"/>
      <c r="BMP743" s="16"/>
      <c r="BMQ743" s="15"/>
      <c r="BMR743" s="16"/>
      <c r="BMS743" s="15"/>
      <c r="BMT743" s="16"/>
      <c r="BMU743" s="15"/>
      <c r="BMV743" s="16"/>
      <c r="BMW743" s="15"/>
      <c r="BMX743" s="16"/>
      <c r="BMY743" s="15"/>
      <c r="BMZ743" s="16"/>
      <c r="BNA743" s="15"/>
      <c r="BNB743" s="16"/>
      <c r="BNC743" s="15"/>
      <c r="BND743" s="16"/>
      <c r="BNE743" s="15"/>
      <c r="BNF743" s="16"/>
      <c r="BNG743" s="15"/>
      <c r="BNH743" s="16"/>
      <c r="BNI743" s="15"/>
      <c r="BNJ743" s="16"/>
      <c r="BNK743" s="15"/>
      <c r="BNL743" s="16"/>
      <c r="BNM743" s="15"/>
      <c r="BNN743" s="16"/>
      <c r="BNO743" s="15"/>
      <c r="BNP743" s="16"/>
      <c r="BNQ743" s="15"/>
      <c r="BNR743" s="16"/>
      <c r="BNS743" s="15"/>
      <c r="BNT743" s="16"/>
      <c r="BNU743" s="15"/>
      <c r="BNV743" s="16"/>
      <c r="BNW743" s="15"/>
      <c r="BNX743" s="16"/>
      <c r="BNY743" s="15"/>
      <c r="BNZ743" s="16"/>
      <c r="BOA743" s="15"/>
      <c r="BOB743" s="16"/>
      <c r="BOC743" s="15"/>
      <c r="BOD743" s="16"/>
      <c r="BOE743" s="15"/>
      <c r="BOF743" s="16"/>
      <c r="BOG743" s="15"/>
      <c r="BOH743" s="16"/>
      <c r="BOI743" s="15"/>
      <c r="BOJ743" s="16"/>
      <c r="BOK743" s="15"/>
      <c r="BOL743" s="16"/>
      <c r="BOM743" s="15"/>
      <c r="BON743" s="16"/>
      <c r="BOO743" s="15"/>
      <c r="BOP743" s="16"/>
      <c r="BOQ743" s="15"/>
      <c r="BOR743" s="16"/>
      <c r="BOS743" s="15"/>
      <c r="BOT743" s="16"/>
      <c r="BOU743" s="15"/>
      <c r="BOV743" s="16"/>
      <c r="BOW743" s="15"/>
      <c r="BOX743" s="16"/>
      <c r="BOY743" s="15"/>
      <c r="BOZ743" s="16"/>
      <c r="BPA743" s="15"/>
      <c r="BPB743" s="16"/>
      <c r="BPC743" s="15"/>
      <c r="BPD743" s="16"/>
      <c r="BPE743" s="15"/>
      <c r="BPF743" s="16"/>
      <c r="BPG743" s="15"/>
      <c r="BPH743" s="16"/>
      <c r="BPI743" s="15"/>
      <c r="BPJ743" s="16"/>
      <c r="BPK743" s="15"/>
      <c r="BPL743" s="16"/>
      <c r="BPM743" s="15"/>
      <c r="BPN743" s="16"/>
      <c r="BPO743" s="15"/>
      <c r="BPP743" s="16"/>
      <c r="BPQ743" s="15"/>
      <c r="BPR743" s="16"/>
      <c r="BPS743" s="15"/>
      <c r="BPT743" s="16"/>
      <c r="BPU743" s="15"/>
      <c r="BPV743" s="16"/>
      <c r="BPW743" s="15"/>
      <c r="BPX743" s="16"/>
      <c r="BPY743" s="15"/>
      <c r="BPZ743" s="16"/>
      <c r="BQA743" s="15"/>
      <c r="BQB743" s="16"/>
      <c r="BQC743" s="15"/>
      <c r="BQD743" s="16"/>
      <c r="BQE743" s="15"/>
      <c r="BQF743" s="16"/>
      <c r="BQG743" s="15"/>
      <c r="BQH743" s="16"/>
      <c r="BQI743" s="15"/>
      <c r="BQJ743" s="16"/>
      <c r="BQK743" s="15"/>
      <c r="BQL743" s="16"/>
      <c r="BQM743" s="15"/>
      <c r="BQN743" s="16"/>
      <c r="BQO743" s="15"/>
      <c r="BQP743" s="16"/>
      <c r="BQQ743" s="15"/>
      <c r="BQR743" s="16"/>
      <c r="BQS743" s="15"/>
      <c r="BQT743" s="16"/>
      <c r="BQU743" s="15"/>
      <c r="BQV743" s="16"/>
      <c r="BQW743" s="15"/>
      <c r="BQX743" s="16"/>
      <c r="BQY743" s="15"/>
      <c r="BQZ743" s="16"/>
      <c r="BRA743" s="15"/>
      <c r="BRB743" s="16"/>
      <c r="BRC743" s="15"/>
      <c r="BRD743" s="16"/>
      <c r="BRE743" s="15"/>
      <c r="BRF743" s="16"/>
      <c r="BRG743" s="15"/>
      <c r="BRH743" s="16"/>
      <c r="BRI743" s="15"/>
      <c r="BRJ743" s="16"/>
      <c r="BRK743" s="15"/>
      <c r="BRL743" s="16"/>
      <c r="BRM743" s="15"/>
      <c r="BRN743" s="16"/>
      <c r="BRO743" s="15"/>
      <c r="BRP743" s="16"/>
      <c r="BRQ743" s="15"/>
      <c r="BRR743" s="16"/>
      <c r="BRS743" s="15"/>
      <c r="BRT743" s="16"/>
      <c r="BRU743" s="15"/>
      <c r="BRV743" s="16"/>
      <c r="BRW743" s="15"/>
      <c r="BRX743" s="16"/>
      <c r="BRY743" s="15"/>
      <c r="BRZ743" s="16"/>
      <c r="BSA743" s="15"/>
      <c r="BSB743" s="16"/>
      <c r="BSC743" s="15"/>
      <c r="BSD743" s="16"/>
      <c r="BSE743" s="15"/>
      <c r="BSF743" s="16"/>
      <c r="BSG743" s="15"/>
      <c r="BSH743" s="16"/>
      <c r="BSI743" s="15"/>
      <c r="BSJ743" s="16"/>
      <c r="BSK743" s="15"/>
      <c r="BSL743" s="16"/>
      <c r="BSM743" s="15"/>
      <c r="BSN743" s="16"/>
      <c r="BSO743" s="15"/>
      <c r="BSP743" s="16"/>
      <c r="BSQ743" s="15"/>
      <c r="BSR743" s="16"/>
      <c r="BSS743" s="15"/>
      <c r="BST743" s="16"/>
      <c r="BSU743" s="15"/>
      <c r="BSV743" s="16"/>
      <c r="BSW743" s="15"/>
      <c r="BSX743" s="16"/>
      <c r="BSY743" s="15"/>
      <c r="BSZ743" s="16"/>
      <c r="BTA743" s="15"/>
      <c r="BTB743" s="16"/>
      <c r="BTC743" s="15"/>
      <c r="BTD743" s="16"/>
      <c r="BTE743" s="15"/>
      <c r="BTF743" s="16"/>
      <c r="BTG743" s="15"/>
      <c r="BTH743" s="16"/>
      <c r="BTI743" s="15"/>
      <c r="BTJ743" s="16"/>
      <c r="BTK743" s="15"/>
      <c r="BTL743" s="16"/>
      <c r="BTM743" s="15"/>
      <c r="BTN743" s="16"/>
      <c r="BTO743" s="15"/>
      <c r="BTP743" s="16"/>
      <c r="BTQ743" s="15"/>
      <c r="BTR743" s="16"/>
      <c r="BTS743" s="15"/>
      <c r="BTT743" s="16"/>
      <c r="BTU743" s="15"/>
      <c r="BTV743" s="16"/>
      <c r="BTW743" s="15"/>
      <c r="BTX743" s="16"/>
      <c r="BTY743" s="15"/>
      <c r="BTZ743" s="16"/>
      <c r="BUA743" s="15"/>
      <c r="BUB743" s="16"/>
      <c r="BUC743" s="15"/>
      <c r="BUD743" s="16"/>
      <c r="BUE743" s="15"/>
      <c r="BUF743" s="16"/>
      <c r="BUG743" s="15"/>
      <c r="BUH743" s="16"/>
      <c r="BUI743" s="15"/>
      <c r="BUJ743" s="16"/>
      <c r="BUK743" s="15"/>
      <c r="BUL743" s="16"/>
      <c r="BUM743" s="15"/>
      <c r="BUN743" s="16"/>
      <c r="BUO743" s="15"/>
      <c r="BUP743" s="16"/>
      <c r="BUQ743" s="15"/>
      <c r="BUR743" s="16"/>
      <c r="BUS743" s="15"/>
      <c r="BUT743" s="16"/>
      <c r="BUU743" s="15"/>
      <c r="BUV743" s="16"/>
      <c r="BUW743" s="15"/>
      <c r="BUX743" s="16"/>
      <c r="BUY743" s="15"/>
      <c r="BUZ743" s="16"/>
      <c r="BVA743" s="15"/>
      <c r="BVB743" s="16"/>
      <c r="BVC743" s="15"/>
      <c r="BVD743" s="16"/>
      <c r="BVE743" s="15"/>
      <c r="BVF743" s="16"/>
      <c r="BVG743" s="15"/>
      <c r="BVH743" s="16"/>
      <c r="BVI743" s="15"/>
      <c r="BVJ743" s="16"/>
      <c r="BVK743" s="15"/>
      <c r="BVL743" s="16"/>
      <c r="BVM743" s="15"/>
      <c r="BVN743" s="16"/>
      <c r="BVO743" s="15"/>
      <c r="BVP743" s="16"/>
      <c r="BVQ743" s="15"/>
      <c r="BVR743" s="16"/>
      <c r="BVS743" s="15"/>
      <c r="BVT743" s="16"/>
      <c r="BVU743" s="15"/>
      <c r="BVV743" s="16"/>
      <c r="BVW743" s="15"/>
      <c r="BVX743" s="16"/>
      <c r="BVY743" s="15"/>
      <c r="BVZ743" s="16"/>
      <c r="BWA743" s="15"/>
      <c r="BWB743" s="16"/>
      <c r="BWC743" s="15"/>
      <c r="BWD743" s="16"/>
      <c r="BWE743" s="15"/>
      <c r="BWF743" s="16"/>
      <c r="BWG743" s="15"/>
      <c r="BWH743" s="16"/>
      <c r="BWI743" s="15"/>
      <c r="BWJ743" s="16"/>
      <c r="BWK743" s="15"/>
      <c r="BWL743" s="16"/>
      <c r="BWM743" s="15"/>
      <c r="BWN743" s="16"/>
      <c r="BWO743" s="15"/>
      <c r="BWP743" s="16"/>
      <c r="BWQ743" s="15"/>
      <c r="BWR743" s="16"/>
      <c r="BWS743" s="15"/>
      <c r="BWT743" s="16"/>
      <c r="BWU743" s="15"/>
      <c r="BWV743" s="16"/>
      <c r="BWW743" s="15"/>
      <c r="BWX743" s="16"/>
      <c r="BWY743" s="15"/>
      <c r="BWZ743" s="16"/>
      <c r="BXA743" s="15"/>
      <c r="BXB743" s="16"/>
      <c r="BXC743" s="15"/>
      <c r="BXD743" s="16"/>
      <c r="BXE743" s="15"/>
      <c r="BXF743" s="16"/>
      <c r="BXG743" s="15"/>
      <c r="BXH743" s="16"/>
      <c r="BXI743" s="15"/>
      <c r="BXJ743" s="16"/>
      <c r="BXK743" s="15"/>
      <c r="BXL743" s="16"/>
      <c r="BXM743" s="15"/>
      <c r="BXN743" s="16"/>
      <c r="BXO743" s="15"/>
      <c r="BXP743" s="16"/>
      <c r="BXQ743" s="15"/>
      <c r="BXR743" s="16"/>
      <c r="BXS743" s="15"/>
      <c r="BXT743" s="16"/>
      <c r="BXU743" s="15"/>
      <c r="BXV743" s="16"/>
      <c r="BXW743" s="15"/>
      <c r="BXX743" s="16"/>
      <c r="BXY743" s="15"/>
      <c r="BXZ743" s="16"/>
      <c r="BYA743" s="15"/>
      <c r="BYB743" s="16"/>
      <c r="BYC743" s="15"/>
      <c r="BYD743" s="16"/>
      <c r="BYE743" s="15"/>
      <c r="BYF743" s="16"/>
      <c r="BYG743" s="15"/>
      <c r="BYH743" s="16"/>
      <c r="BYI743" s="15"/>
      <c r="BYJ743" s="16"/>
      <c r="BYK743" s="15"/>
      <c r="BYL743" s="16"/>
      <c r="BYM743" s="15"/>
      <c r="BYN743" s="16"/>
      <c r="BYO743" s="15"/>
      <c r="BYP743" s="16"/>
      <c r="BYQ743" s="15"/>
      <c r="BYR743" s="16"/>
      <c r="BYS743" s="15"/>
      <c r="BYT743" s="16"/>
      <c r="BYU743" s="15"/>
      <c r="BYV743" s="16"/>
      <c r="BYW743" s="15"/>
      <c r="BYX743" s="16"/>
      <c r="BYY743" s="15"/>
      <c r="BYZ743" s="16"/>
      <c r="BZA743" s="15"/>
      <c r="BZB743" s="16"/>
      <c r="BZC743" s="15"/>
      <c r="BZD743" s="16"/>
      <c r="BZE743" s="15"/>
      <c r="BZF743" s="16"/>
      <c r="BZG743" s="15"/>
      <c r="BZH743" s="16"/>
      <c r="BZI743" s="15"/>
      <c r="BZJ743" s="16"/>
      <c r="BZK743" s="15"/>
      <c r="BZL743" s="16"/>
      <c r="BZM743" s="15"/>
      <c r="BZN743" s="16"/>
      <c r="BZO743" s="15"/>
      <c r="BZP743" s="16"/>
      <c r="BZQ743" s="15"/>
      <c r="BZR743" s="16"/>
      <c r="BZS743" s="15"/>
      <c r="BZT743" s="16"/>
      <c r="BZU743" s="15"/>
      <c r="BZV743" s="16"/>
      <c r="BZW743" s="15"/>
      <c r="BZX743" s="16"/>
      <c r="BZY743" s="15"/>
      <c r="BZZ743" s="16"/>
      <c r="CAA743" s="15"/>
      <c r="CAB743" s="16"/>
      <c r="CAC743" s="15"/>
      <c r="CAD743" s="16"/>
      <c r="CAE743" s="15"/>
      <c r="CAF743" s="16"/>
      <c r="CAG743" s="15"/>
      <c r="CAH743" s="16"/>
      <c r="CAI743" s="15"/>
      <c r="CAJ743" s="16"/>
      <c r="CAK743" s="15"/>
      <c r="CAL743" s="16"/>
      <c r="CAM743" s="15"/>
      <c r="CAN743" s="16"/>
      <c r="CAO743" s="15"/>
      <c r="CAP743" s="16"/>
      <c r="CAQ743" s="15"/>
      <c r="CAR743" s="16"/>
      <c r="CAS743" s="15"/>
      <c r="CAT743" s="16"/>
      <c r="CAU743" s="15"/>
      <c r="CAV743" s="16"/>
      <c r="CAW743" s="15"/>
      <c r="CAX743" s="16"/>
      <c r="CAY743" s="15"/>
      <c r="CAZ743" s="16"/>
      <c r="CBA743" s="15"/>
      <c r="CBB743" s="16"/>
      <c r="CBC743" s="15"/>
      <c r="CBD743" s="16"/>
      <c r="CBE743" s="15"/>
      <c r="CBF743" s="16"/>
      <c r="CBG743" s="15"/>
      <c r="CBH743" s="16"/>
      <c r="CBI743" s="15"/>
      <c r="CBJ743" s="16"/>
      <c r="CBK743" s="15"/>
      <c r="CBL743" s="16"/>
      <c r="CBM743" s="15"/>
      <c r="CBN743" s="16"/>
      <c r="CBO743" s="15"/>
      <c r="CBP743" s="16"/>
      <c r="CBQ743" s="15"/>
      <c r="CBR743" s="16"/>
      <c r="CBS743" s="15"/>
      <c r="CBT743" s="16"/>
      <c r="CBU743" s="15"/>
      <c r="CBV743" s="16"/>
      <c r="CBW743" s="15"/>
      <c r="CBX743" s="16"/>
      <c r="CBY743" s="15"/>
      <c r="CBZ743" s="16"/>
      <c r="CCA743" s="15"/>
      <c r="CCB743" s="16"/>
      <c r="CCC743" s="15"/>
      <c r="CCD743" s="16"/>
      <c r="CCE743" s="15"/>
      <c r="CCF743" s="16"/>
      <c r="CCG743" s="15"/>
      <c r="CCH743" s="16"/>
      <c r="CCI743" s="15"/>
      <c r="CCJ743" s="16"/>
      <c r="CCK743" s="15"/>
      <c r="CCL743" s="16"/>
      <c r="CCM743" s="15"/>
      <c r="CCN743" s="16"/>
      <c r="CCO743" s="15"/>
      <c r="CCP743" s="16"/>
      <c r="CCQ743" s="15"/>
      <c r="CCR743" s="16"/>
      <c r="CCS743" s="15"/>
      <c r="CCT743" s="16"/>
      <c r="CCU743" s="15"/>
      <c r="CCV743" s="16"/>
      <c r="CCW743" s="15"/>
      <c r="CCX743" s="16"/>
      <c r="CCY743" s="15"/>
      <c r="CCZ743" s="16"/>
      <c r="CDA743" s="15"/>
      <c r="CDB743" s="16"/>
      <c r="CDC743" s="15"/>
      <c r="CDD743" s="16"/>
      <c r="CDE743" s="15"/>
      <c r="CDF743" s="16"/>
      <c r="CDG743" s="15"/>
      <c r="CDH743" s="16"/>
      <c r="CDI743" s="15"/>
      <c r="CDJ743" s="16"/>
      <c r="CDK743" s="15"/>
      <c r="CDL743" s="16"/>
      <c r="CDM743" s="15"/>
      <c r="CDN743" s="16"/>
      <c r="CDO743" s="15"/>
      <c r="CDP743" s="16"/>
      <c r="CDQ743" s="15"/>
      <c r="CDR743" s="16"/>
      <c r="CDS743" s="15"/>
      <c r="CDT743" s="16"/>
      <c r="CDU743" s="15"/>
      <c r="CDV743" s="16"/>
      <c r="CDW743" s="15"/>
      <c r="CDX743" s="16"/>
      <c r="CDY743" s="15"/>
      <c r="CDZ743" s="16"/>
      <c r="CEA743" s="15"/>
      <c r="CEB743" s="16"/>
      <c r="CEC743" s="15"/>
      <c r="CED743" s="16"/>
      <c r="CEE743" s="15"/>
      <c r="CEF743" s="16"/>
      <c r="CEG743" s="15"/>
      <c r="CEH743" s="16"/>
      <c r="CEI743" s="15"/>
      <c r="CEJ743" s="16"/>
      <c r="CEK743" s="15"/>
      <c r="CEL743" s="16"/>
      <c r="CEM743" s="15"/>
      <c r="CEN743" s="16"/>
      <c r="CEO743" s="15"/>
      <c r="CEP743" s="16"/>
      <c r="CEQ743" s="15"/>
      <c r="CER743" s="16"/>
      <c r="CES743" s="15"/>
      <c r="CET743" s="16"/>
      <c r="CEU743" s="15"/>
      <c r="CEV743" s="16"/>
      <c r="CEW743" s="15"/>
      <c r="CEX743" s="16"/>
      <c r="CEY743" s="15"/>
      <c r="CEZ743" s="16"/>
      <c r="CFA743" s="15"/>
      <c r="CFB743" s="16"/>
      <c r="CFC743" s="15"/>
      <c r="CFD743" s="16"/>
      <c r="CFE743" s="15"/>
      <c r="CFF743" s="16"/>
      <c r="CFG743" s="15"/>
      <c r="CFH743" s="16"/>
      <c r="CFI743" s="15"/>
      <c r="CFJ743" s="16"/>
      <c r="CFK743" s="15"/>
      <c r="CFL743" s="16"/>
      <c r="CFM743" s="15"/>
      <c r="CFN743" s="16"/>
      <c r="CFO743" s="15"/>
      <c r="CFP743" s="16"/>
      <c r="CFQ743" s="15"/>
      <c r="CFR743" s="16"/>
      <c r="CFS743" s="15"/>
      <c r="CFT743" s="16"/>
      <c r="CFU743" s="15"/>
      <c r="CFV743" s="16"/>
      <c r="CFW743" s="15"/>
      <c r="CFX743" s="16"/>
      <c r="CFY743" s="15"/>
      <c r="CFZ743" s="16"/>
      <c r="CGA743" s="15"/>
      <c r="CGB743" s="16"/>
      <c r="CGC743" s="15"/>
      <c r="CGD743" s="16"/>
      <c r="CGE743" s="15"/>
      <c r="CGF743" s="16"/>
      <c r="CGG743" s="15"/>
      <c r="CGH743" s="16"/>
      <c r="CGI743" s="15"/>
      <c r="CGJ743" s="16"/>
      <c r="CGK743" s="15"/>
      <c r="CGL743" s="16"/>
      <c r="CGM743" s="15"/>
      <c r="CGN743" s="16"/>
      <c r="CGO743" s="15"/>
      <c r="CGP743" s="16"/>
      <c r="CGQ743" s="15"/>
      <c r="CGR743" s="16"/>
      <c r="CGS743" s="15"/>
      <c r="CGT743" s="16"/>
      <c r="CGU743" s="15"/>
      <c r="CGV743" s="16"/>
      <c r="CGW743" s="15"/>
      <c r="CGX743" s="16"/>
      <c r="CGY743" s="15"/>
      <c r="CGZ743" s="16"/>
      <c r="CHA743" s="15"/>
      <c r="CHB743" s="16"/>
      <c r="CHC743" s="15"/>
      <c r="CHD743" s="16"/>
      <c r="CHE743" s="15"/>
      <c r="CHF743" s="16"/>
      <c r="CHG743" s="15"/>
      <c r="CHH743" s="16"/>
      <c r="CHI743" s="15"/>
      <c r="CHJ743" s="16"/>
      <c r="CHK743" s="15"/>
      <c r="CHL743" s="16"/>
      <c r="CHM743" s="15"/>
      <c r="CHN743" s="16"/>
      <c r="CHO743" s="15"/>
      <c r="CHP743" s="16"/>
      <c r="CHQ743" s="15"/>
      <c r="CHR743" s="16"/>
      <c r="CHS743" s="15"/>
      <c r="CHT743" s="16"/>
      <c r="CHU743" s="15"/>
      <c r="CHV743" s="16"/>
      <c r="CHW743" s="15"/>
      <c r="CHX743" s="16"/>
      <c r="CHY743" s="15"/>
      <c r="CHZ743" s="16"/>
      <c r="CIA743" s="15"/>
      <c r="CIB743" s="16"/>
      <c r="CIC743" s="15"/>
      <c r="CID743" s="16"/>
      <c r="CIE743" s="15"/>
      <c r="CIF743" s="16"/>
      <c r="CIG743" s="15"/>
      <c r="CIH743" s="16"/>
      <c r="CII743" s="15"/>
      <c r="CIJ743" s="16"/>
      <c r="CIK743" s="15"/>
      <c r="CIL743" s="16"/>
      <c r="CIM743" s="15"/>
      <c r="CIN743" s="16"/>
      <c r="CIO743" s="15"/>
      <c r="CIP743" s="16"/>
      <c r="CIQ743" s="15"/>
      <c r="CIR743" s="16"/>
      <c r="CIS743" s="15"/>
      <c r="CIT743" s="16"/>
      <c r="CIU743" s="15"/>
      <c r="CIV743" s="16"/>
      <c r="CIW743" s="15"/>
      <c r="CIX743" s="16"/>
      <c r="CIY743" s="15"/>
      <c r="CIZ743" s="16"/>
      <c r="CJA743" s="15"/>
      <c r="CJB743" s="16"/>
      <c r="CJC743" s="15"/>
      <c r="CJD743" s="16"/>
      <c r="CJE743" s="15"/>
      <c r="CJF743" s="16"/>
      <c r="CJG743" s="15"/>
      <c r="CJH743" s="16"/>
      <c r="CJI743" s="15"/>
      <c r="CJJ743" s="16"/>
      <c r="CJK743" s="15"/>
      <c r="CJL743" s="16"/>
      <c r="CJM743" s="15"/>
      <c r="CJN743" s="16"/>
      <c r="CJO743" s="15"/>
      <c r="CJP743" s="16"/>
      <c r="CJQ743" s="15"/>
      <c r="CJR743" s="16"/>
      <c r="CJS743" s="15"/>
      <c r="CJT743" s="16"/>
      <c r="CJU743" s="15"/>
      <c r="CJV743" s="16"/>
      <c r="CJW743" s="15"/>
      <c r="CJX743" s="16"/>
      <c r="CJY743" s="15"/>
      <c r="CJZ743" s="16"/>
      <c r="CKA743" s="15"/>
      <c r="CKB743" s="16"/>
      <c r="CKC743" s="15"/>
      <c r="CKD743" s="16"/>
      <c r="CKE743" s="15"/>
      <c r="CKF743" s="16"/>
      <c r="CKG743" s="15"/>
      <c r="CKH743" s="16"/>
      <c r="CKI743" s="15"/>
      <c r="CKJ743" s="16"/>
      <c r="CKK743" s="15"/>
      <c r="CKL743" s="16"/>
      <c r="CKM743" s="15"/>
      <c r="CKN743" s="16"/>
      <c r="CKO743" s="15"/>
      <c r="CKP743" s="16"/>
      <c r="CKQ743" s="15"/>
      <c r="CKR743" s="16"/>
      <c r="CKS743" s="15"/>
      <c r="CKT743" s="16"/>
      <c r="CKU743" s="15"/>
      <c r="CKV743" s="16"/>
      <c r="CKW743" s="15"/>
      <c r="CKX743" s="16"/>
      <c r="CKY743" s="15"/>
      <c r="CKZ743" s="16"/>
      <c r="CLA743" s="15"/>
      <c r="CLB743" s="16"/>
      <c r="CLC743" s="15"/>
      <c r="CLD743" s="16"/>
      <c r="CLE743" s="15"/>
      <c r="CLF743" s="16"/>
      <c r="CLG743" s="15"/>
      <c r="CLH743" s="16"/>
      <c r="CLI743" s="15"/>
      <c r="CLJ743" s="16"/>
      <c r="CLK743" s="15"/>
      <c r="CLL743" s="16"/>
      <c r="CLM743" s="15"/>
      <c r="CLN743" s="16"/>
      <c r="CLO743" s="15"/>
      <c r="CLP743" s="16"/>
      <c r="CLQ743" s="15"/>
      <c r="CLR743" s="16"/>
      <c r="CLS743" s="15"/>
      <c r="CLT743" s="16"/>
      <c r="CLU743" s="15"/>
      <c r="CLV743" s="16"/>
      <c r="CLW743" s="15"/>
      <c r="CLX743" s="16"/>
      <c r="CLY743" s="15"/>
      <c r="CLZ743" s="16"/>
      <c r="CMA743" s="15"/>
      <c r="CMB743" s="16"/>
      <c r="CMC743" s="15"/>
      <c r="CMD743" s="16"/>
      <c r="CME743" s="15"/>
      <c r="CMF743" s="16"/>
      <c r="CMG743" s="15"/>
      <c r="CMH743" s="16"/>
      <c r="CMI743" s="15"/>
      <c r="CMJ743" s="16"/>
      <c r="CMK743" s="15"/>
      <c r="CML743" s="16"/>
      <c r="CMM743" s="15"/>
      <c r="CMN743" s="16"/>
      <c r="CMO743" s="15"/>
      <c r="CMP743" s="16"/>
      <c r="CMQ743" s="15"/>
      <c r="CMR743" s="16"/>
      <c r="CMS743" s="15"/>
      <c r="CMT743" s="16"/>
      <c r="CMU743" s="15"/>
      <c r="CMV743" s="16"/>
      <c r="CMW743" s="15"/>
      <c r="CMX743" s="16"/>
      <c r="CMY743" s="15"/>
      <c r="CMZ743" s="16"/>
      <c r="CNA743" s="15"/>
      <c r="CNB743" s="16"/>
      <c r="CNC743" s="15"/>
      <c r="CND743" s="16"/>
      <c r="CNE743" s="15"/>
      <c r="CNF743" s="16"/>
      <c r="CNG743" s="15"/>
      <c r="CNH743" s="16"/>
      <c r="CNI743" s="15"/>
      <c r="CNJ743" s="16"/>
      <c r="CNK743" s="15"/>
      <c r="CNL743" s="16"/>
      <c r="CNM743" s="15"/>
      <c r="CNN743" s="16"/>
      <c r="CNO743" s="15"/>
      <c r="CNP743" s="16"/>
      <c r="CNQ743" s="15"/>
      <c r="CNR743" s="16"/>
      <c r="CNS743" s="15"/>
      <c r="CNT743" s="16"/>
      <c r="CNU743" s="15"/>
      <c r="CNV743" s="16"/>
      <c r="CNW743" s="15"/>
      <c r="CNX743" s="16"/>
      <c r="CNY743" s="15"/>
      <c r="CNZ743" s="16"/>
      <c r="COA743" s="15"/>
      <c r="COB743" s="16"/>
      <c r="COC743" s="15"/>
      <c r="COD743" s="16"/>
      <c r="COE743" s="15"/>
      <c r="COF743" s="16"/>
      <c r="COG743" s="15"/>
      <c r="COH743" s="16"/>
      <c r="COI743" s="15"/>
      <c r="COJ743" s="16"/>
      <c r="COK743" s="15"/>
      <c r="COL743" s="16"/>
      <c r="COM743" s="15"/>
      <c r="CON743" s="16"/>
      <c r="COO743" s="15"/>
      <c r="COP743" s="16"/>
      <c r="COQ743" s="15"/>
      <c r="COR743" s="16"/>
      <c r="COS743" s="15"/>
      <c r="COT743" s="16"/>
      <c r="COU743" s="15"/>
      <c r="COV743" s="16"/>
      <c r="COW743" s="15"/>
      <c r="COX743" s="16"/>
      <c r="COY743" s="15"/>
      <c r="COZ743" s="16"/>
      <c r="CPA743" s="15"/>
      <c r="CPB743" s="16"/>
      <c r="CPC743" s="15"/>
      <c r="CPD743" s="16"/>
      <c r="CPE743" s="15"/>
      <c r="CPF743" s="16"/>
      <c r="CPG743" s="15"/>
      <c r="CPH743" s="16"/>
      <c r="CPI743" s="15"/>
      <c r="CPJ743" s="16"/>
      <c r="CPK743" s="15"/>
      <c r="CPL743" s="16"/>
      <c r="CPM743" s="15"/>
      <c r="CPN743" s="16"/>
      <c r="CPO743" s="15"/>
      <c r="CPP743" s="16"/>
      <c r="CPQ743" s="15"/>
      <c r="CPR743" s="16"/>
      <c r="CPS743" s="15"/>
      <c r="CPT743" s="16"/>
      <c r="CPU743" s="15"/>
      <c r="CPV743" s="16"/>
      <c r="CPW743" s="15"/>
      <c r="CPX743" s="16"/>
      <c r="CPY743" s="15"/>
      <c r="CPZ743" s="16"/>
      <c r="CQA743" s="15"/>
      <c r="CQB743" s="16"/>
      <c r="CQC743" s="15"/>
      <c r="CQD743" s="16"/>
      <c r="CQE743" s="15"/>
      <c r="CQF743" s="16"/>
      <c r="CQG743" s="15"/>
      <c r="CQH743" s="16"/>
      <c r="CQI743" s="15"/>
      <c r="CQJ743" s="16"/>
      <c r="CQK743" s="15"/>
      <c r="CQL743" s="16"/>
      <c r="CQM743" s="15"/>
      <c r="CQN743" s="16"/>
      <c r="CQO743" s="15"/>
      <c r="CQP743" s="16"/>
      <c r="CQQ743" s="15"/>
      <c r="CQR743" s="16"/>
      <c r="CQS743" s="15"/>
      <c r="CQT743" s="16"/>
      <c r="CQU743" s="15"/>
      <c r="CQV743" s="16"/>
      <c r="CQW743" s="15"/>
      <c r="CQX743" s="16"/>
      <c r="CQY743" s="15"/>
      <c r="CQZ743" s="16"/>
      <c r="CRA743" s="15"/>
      <c r="CRB743" s="16"/>
      <c r="CRC743" s="15"/>
      <c r="CRD743" s="16"/>
      <c r="CRE743" s="15"/>
      <c r="CRF743" s="16"/>
      <c r="CRG743" s="15"/>
      <c r="CRH743" s="16"/>
      <c r="CRI743" s="15"/>
      <c r="CRJ743" s="16"/>
      <c r="CRK743" s="15"/>
      <c r="CRL743" s="16"/>
      <c r="CRM743" s="15"/>
      <c r="CRN743" s="16"/>
      <c r="CRO743" s="15"/>
      <c r="CRP743" s="16"/>
      <c r="CRQ743" s="15"/>
      <c r="CRR743" s="16"/>
      <c r="CRS743" s="15"/>
      <c r="CRT743" s="16"/>
      <c r="CRU743" s="15"/>
      <c r="CRV743" s="16"/>
      <c r="CRW743" s="15"/>
      <c r="CRX743" s="16"/>
      <c r="CRY743" s="15"/>
      <c r="CRZ743" s="16"/>
      <c r="CSA743" s="15"/>
      <c r="CSB743" s="16"/>
      <c r="CSC743" s="15"/>
      <c r="CSD743" s="16"/>
      <c r="CSE743" s="15"/>
      <c r="CSF743" s="16"/>
      <c r="CSG743" s="15"/>
      <c r="CSH743" s="16"/>
      <c r="CSI743" s="15"/>
      <c r="CSJ743" s="16"/>
      <c r="CSK743" s="15"/>
      <c r="CSL743" s="16"/>
      <c r="CSM743" s="15"/>
      <c r="CSN743" s="16"/>
      <c r="CSO743" s="15"/>
      <c r="CSP743" s="16"/>
      <c r="CSQ743" s="15"/>
      <c r="CSR743" s="16"/>
      <c r="CSS743" s="15"/>
      <c r="CST743" s="16"/>
      <c r="CSU743" s="15"/>
      <c r="CSV743" s="16"/>
      <c r="CSW743" s="15"/>
      <c r="CSX743" s="16"/>
      <c r="CSY743" s="15"/>
      <c r="CSZ743" s="16"/>
      <c r="CTA743" s="15"/>
      <c r="CTB743" s="16"/>
      <c r="CTC743" s="15"/>
      <c r="CTD743" s="16"/>
      <c r="CTE743" s="15"/>
      <c r="CTF743" s="16"/>
      <c r="CTG743" s="15"/>
      <c r="CTH743" s="16"/>
      <c r="CTI743" s="15"/>
      <c r="CTJ743" s="16"/>
      <c r="CTK743" s="15"/>
      <c r="CTL743" s="16"/>
      <c r="CTM743" s="15"/>
      <c r="CTN743" s="16"/>
      <c r="CTO743" s="15"/>
      <c r="CTP743" s="16"/>
      <c r="CTQ743" s="15"/>
      <c r="CTR743" s="16"/>
      <c r="CTS743" s="15"/>
      <c r="CTT743" s="16"/>
      <c r="CTU743" s="15"/>
      <c r="CTV743" s="16"/>
      <c r="CTW743" s="15"/>
      <c r="CTX743" s="16"/>
      <c r="CTY743" s="15"/>
      <c r="CTZ743" s="16"/>
      <c r="CUA743" s="15"/>
      <c r="CUB743" s="16"/>
      <c r="CUC743" s="15"/>
      <c r="CUD743" s="16"/>
      <c r="CUE743" s="15"/>
      <c r="CUF743" s="16"/>
      <c r="CUG743" s="15"/>
      <c r="CUH743" s="16"/>
      <c r="CUI743" s="15"/>
      <c r="CUJ743" s="16"/>
      <c r="CUK743" s="15"/>
      <c r="CUL743" s="16"/>
      <c r="CUM743" s="15"/>
      <c r="CUN743" s="16"/>
      <c r="CUO743" s="15"/>
      <c r="CUP743" s="16"/>
      <c r="CUQ743" s="15"/>
      <c r="CUR743" s="16"/>
      <c r="CUS743" s="15"/>
      <c r="CUT743" s="16"/>
      <c r="CUU743" s="15"/>
      <c r="CUV743" s="16"/>
      <c r="CUW743" s="15"/>
      <c r="CUX743" s="16"/>
      <c r="CUY743" s="15"/>
      <c r="CUZ743" s="16"/>
      <c r="CVA743" s="15"/>
      <c r="CVB743" s="16"/>
      <c r="CVC743" s="15"/>
      <c r="CVD743" s="16"/>
      <c r="CVE743" s="15"/>
      <c r="CVF743" s="16"/>
      <c r="CVG743" s="15"/>
      <c r="CVH743" s="16"/>
      <c r="CVI743" s="15"/>
      <c r="CVJ743" s="16"/>
      <c r="CVK743" s="15"/>
      <c r="CVL743" s="16"/>
      <c r="CVM743" s="15"/>
      <c r="CVN743" s="16"/>
      <c r="CVO743" s="15"/>
      <c r="CVP743" s="16"/>
      <c r="CVQ743" s="15"/>
      <c r="CVR743" s="16"/>
      <c r="CVS743" s="15"/>
      <c r="CVT743" s="16"/>
      <c r="CVU743" s="15"/>
      <c r="CVV743" s="16"/>
      <c r="CVW743" s="15"/>
      <c r="CVX743" s="16"/>
      <c r="CVY743" s="15"/>
      <c r="CVZ743" s="16"/>
      <c r="CWA743" s="15"/>
      <c r="CWB743" s="16"/>
      <c r="CWC743" s="15"/>
      <c r="CWD743" s="16"/>
      <c r="CWE743" s="15"/>
      <c r="CWF743" s="16"/>
      <c r="CWG743" s="15"/>
      <c r="CWH743" s="16"/>
      <c r="CWI743" s="15"/>
      <c r="CWJ743" s="16"/>
      <c r="CWK743" s="15"/>
      <c r="CWL743" s="16"/>
      <c r="CWM743" s="15"/>
      <c r="CWN743" s="16"/>
      <c r="CWO743" s="15"/>
      <c r="CWP743" s="16"/>
      <c r="CWQ743" s="15"/>
      <c r="CWR743" s="16"/>
      <c r="CWS743" s="15"/>
      <c r="CWT743" s="16"/>
      <c r="CWU743" s="15"/>
      <c r="CWV743" s="16"/>
      <c r="CWW743" s="15"/>
      <c r="CWX743" s="16"/>
      <c r="CWY743" s="15"/>
      <c r="CWZ743" s="16"/>
      <c r="CXA743" s="15"/>
      <c r="CXB743" s="16"/>
      <c r="CXC743" s="15"/>
      <c r="CXD743" s="16"/>
      <c r="CXE743" s="15"/>
      <c r="CXF743" s="16"/>
      <c r="CXG743" s="15"/>
      <c r="CXH743" s="16"/>
      <c r="CXI743" s="15"/>
      <c r="CXJ743" s="16"/>
      <c r="CXK743" s="15"/>
      <c r="CXL743" s="16"/>
      <c r="CXM743" s="15"/>
      <c r="CXN743" s="16"/>
      <c r="CXO743" s="15"/>
      <c r="CXP743" s="16"/>
      <c r="CXQ743" s="15"/>
      <c r="CXR743" s="16"/>
      <c r="CXS743" s="15"/>
      <c r="CXT743" s="16"/>
      <c r="CXU743" s="15"/>
      <c r="CXV743" s="16"/>
      <c r="CXW743" s="15"/>
      <c r="CXX743" s="16"/>
      <c r="CXY743" s="15"/>
      <c r="CXZ743" s="16"/>
      <c r="CYA743" s="15"/>
      <c r="CYB743" s="16"/>
      <c r="CYC743" s="15"/>
      <c r="CYD743" s="16"/>
      <c r="CYE743" s="15"/>
      <c r="CYF743" s="16"/>
      <c r="CYG743" s="15"/>
      <c r="CYH743" s="16"/>
      <c r="CYI743" s="15"/>
      <c r="CYJ743" s="16"/>
      <c r="CYK743" s="15"/>
      <c r="CYL743" s="16"/>
      <c r="CYM743" s="15"/>
      <c r="CYN743" s="16"/>
      <c r="CYO743" s="15"/>
      <c r="CYP743" s="16"/>
      <c r="CYQ743" s="15"/>
      <c r="CYR743" s="16"/>
      <c r="CYS743" s="15"/>
      <c r="CYT743" s="16"/>
      <c r="CYU743" s="15"/>
      <c r="CYV743" s="16"/>
      <c r="CYW743" s="15"/>
      <c r="CYX743" s="16"/>
      <c r="CYY743" s="15"/>
      <c r="CYZ743" s="16"/>
      <c r="CZA743" s="15"/>
      <c r="CZB743" s="16"/>
      <c r="CZC743" s="15"/>
      <c r="CZD743" s="16"/>
      <c r="CZE743" s="15"/>
      <c r="CZF743" s="16"/>
      <c r="CZG743" s="15"/>
      <c r="CZH743" s="16"/>
      <c r="CZI743" s="15"/>
      <c r="CZJ743" s="16"/>
      <c r="CZK743" s="15"/>
      <c r="CZL743" s="16"/>
      <c r="CZM743" s="15"/>
      <c r="CZN743" s="16"/>
      <c r="CZO743" s="15"/>
      <c r="CZP743" s="16"/>
      <c r="CZQ743" s="15"/>
      <c r="CZR743" s="16"/>
      <c r="CZS743" s="15"/>
      <c r="CZT743" s="16"/>
      <c r="CZU743" s="15"/>
      <c r="CZV743" s="16"/>
      <c r="CZW743" s="15"/>
      <c r="CZX743" s="16"/>
      <c r="CZY743" s="15"/>
      <c r="CZZ743" s="16"/>
      <c r="DAA743" s="15"/>
      <c r="DAB743" s="16"/>
      <c r="DAC743" s="15"/>
      <c r="DAD743" s="16"/>
      <c r="DAE743" s="15"/>
      <c r="DAF743" s="16"/>
      <c r="DAG743" s="15"/>
      <c r="DAH743" s="16"/>
      <c r="DAI743" s="15"/>
      <c r="DAJ743" s="16"/>
      <c r="DAK743" s="15"/>
      <c r="DAL743" s="16"/>
      <c r="DAM743" s="15"/>
      <c r="DAN743" s="16"/>
      <c r="DAO743" s="15"/>
      <c r="DAP743" s="16"/>
      <c r="DAQ743" s="15"/>
      <c r="DAR743" s="16"/>
      <c r="DAS743" s="15"/>
      <c r="DAT743" s="16"/>
      <c r="DAU743" s="15"/>
      <c r="DAV743" s="16"/>
      <c r="DAW743" s="15"/>
      <c r="DAX743" s="16"/>
      <c r="DAY743" s="15"/>
      <c r="DAZ743" s="16"/>
      <c r="DBA743" s="15"/>
      <c r="DBB743" s="16"/>
      <c r="DBC743" s="15"/>
      <c r="DBD743" s="16"/>
      <c r="DBE743" s="15"/>
      <c r="DBF743" s="16"/>
      <c r="DBG743" s="15"/>
      <c r="DBH743" s="16"/>
      <c r="DBI743" s="15"/>
      <c r="DBJ743" s="16"/>
      <c r="DBK743" s="15"/>
      <c r="DBL743" s="16"/>
      <c r="DBM743" s="15"/>
      <c r="DBN743" s="16"/>
      <c r="DBO743" s="15"/>
      <c r="DBP743" s="16"/>
      <c r="DBQ743" s="15"/>
      <c r="DBR743" s="16"/>
      <c r="DBS743" s="15"/>
      <c r="DBT743" s="16"/>
      <c r="DBU743" s="15"/>
      <c r="DBV743" s="16"/>
      <c r="DBW743" s="15"/>
      <c r="DBX743" s="16"/>
      <c r="DBY743" s="15"/>
      <c r="DBZ743" s="16"/>
      <c r="DCA743" s="15"/>
      <c r="DCB743" s="16"/>
      <c r="DCC743" s="15"/>
      <c r="DCD743" s="16"/>
      <c r="DCE743" s="15"/>
      <c r="DCF743" s="16"/>
      <c r="DCG743" s="15"/>
      <c r="DCH743" s="16"/>
      <c r="DCI743" s="15"/>
      <c r="DCJ743" s="16"/>
      <c r="DCK743" s="15"/>
      <c r="DCL743" s="16"/>
      <c r="DCM743" s="15"/>
      <c r="DCN743" s="16"/>
      <c r="DCO743" s="15"/>
      <c r="DCP743" s="16"/>
      <c r="DCQ743" s="15"/>
      <c r="DCR743" s="16"/>
      <c r="DCS743" s="15"/>
      <c r="DCT743" s="16"/>
      <c r="DCU743" s="15"/>
      <c r="DCV743" s="16"/>
      <c r="DCW743" s="15"/>
      <c r="DCX743" s="16"/>
      <c r="DCY743" s="15"/>
      <c r="DCZ743" s="16"/>
      <c r="DDA743" s="15"/>
      <c r="DDB743" s="16"/>
      <c r="DDC743" s="15"/>
      <c r="DDD743" s="16"/>
      <c r="DDE743" s="15"/>
      <c r="DDF743" s="16"/>
      <c r="DDG743" s="15"/>
      <c r="DDH743" s="16"/>
      <c r="DDI743" s="15"/>
      <c r="DDJ743" s="16"/>
      <c r="DDK743" s="15"/>
      <c r="DDL743" s="16"/>
      <c r="DDM743" s="15"/>
      <c r="DDN743" s="16"/>
      <c r="DDO743" s="15"/>
      <c r="DDP743" s="16"/>
      <c r="DDQ743" s="15"/>
      <c r="DDR743" s="16"/>
      <c r="DDS743" s="15"/>
      <c r="DDT743" s="16"/>
      <c r="DDU743" s="15"/>
      <c r="DDV743" s="16"/>
      <c r="DDW743" s="15"/>
      <c r="DDX743" s="16"/>
      <c r="DDY743" s="15"/>
      <c r="DDZ743" s="16"/>
      <c r="DEA743" s="15"/>
      <c r="DEB743" s="16"/>
      <c r="DEC743" s="15"/>
      <c r="DED743" s="16"/>
      <c r="DEE743" s="15"/>
      <c r="DEF743" s="16"/>
      <c r="DEG743" s="15"/>
      <c r="DEH743" s="16"/>
      <c r="DEI743" s="15"/>
      <c r="DEJ743" s="16"/>
      <c r="DEK743" s="15"/>
      <c r="DEL743" s="16"/>
      <c r="DEM743" s="15"/>
      <c r="DEN743" s="16"/>
      <c r="DEO743" s="15"/>
      <c r="DEP743" s="16"/>
      <c r="DEQ743" s="15"/>
      <c r="DER743" s="16"/>
      <c r="DES743" s="15"/>
      <c r="DET743" s="16"/>
      <c r="DEU743" s="15"/>
      <c r="DEV743" s="16"/>
      <c r="DEW743" s="15"/>
      <c r="DEX743" s="16"/>
      <c r="DEY743" s="15"/>
      <c r="DEZ743" s="16"/>
      <c r="DFA743" s="15"/>
      <c r="DFB743" s="16"/>
      <c r="DFC743" s="15"/>
      <c r="DFD743" s="16"/>
      <c r="DFE743" s="15"/>
      <c r="DFF743" s="16"/>
      <c r="DFG743" s="15"/>
      <c r="DFH743" s="16"/>
      <c r="DFI743" s="15"/>
      <c r="DFJ743" s="16"/>
      <c r="DFK743" s="15"/>
      <c r="DFL743" s="16"/>
      <c r="DFM743" s="15"/>
      <c r="DFN743" s="16"/>
      <c r="DFO743" s="15"/>
      <c r="DFP743" s="16"/>
      <c r="DFQ743" s="15"/>
      <c r="DFR743" s="16"/>
      <c r="DFS743" s="15"/>
      <c r="DFT743" s="16"/>
      <c r="DFU743" s="15"/>
      <c r="DFV743" s="16"/>
      <c r="DFW743" s="15"/>
      <c r="DFX743" s="16"/>
      <c r="DFY743" s="15"/>
      <c r="DFZ743" s="16"/>
      <c r="DGA743" s="15"/>
      <c r="DGB743" s="16"/>
      <c r="DGC743" s="15"/>
      <c r="DGD743" s="16"/>
      <c r="DGE743" s="15"/>
      <c r="DGF743" s="16"/>
      <c r="DGG743" s="15"/>
      <c r="DGH743" s="16"/>
      <c r="DGI743" s="15"/>
      <c r="DGJ743" s="16"/>
      <c r="DGK743" s="15"/>
      <c r="DGL743" s="16"/>
      <c r="DGM743" s="15"/>
      <c r="DGN743" s="16"/>
      <c r="DGO743" s="15"/>
      <c r="DGP743" s="16"/>
      <c r="DGQ743" s="15"/>
      <c r="DGR743" s="16"/>
      <c r="DGS743" s="15"/>
      <c r="DGT743" s="16"/>
      <c r="DGU743" s="15"/>
      <c r="DGV743" s="16"/>
      <c r="DGW743" s="15"/>
      <c r="DGX743" s="16"/>
      <c r="DGY743" s="15"/>
      <c r="DGZ743" s="16"/>
      <c r="DHA743" s="15"/>
      <c r="DHB743" s="16"/>
      <c r="DHC743" s="15"/>
      <c r="DHD743" s="16"/>
      <c r="DHE743" s="15"/>
      <c r="DHF743" s="16"/>
      <c r="DHG743" s="15"/>
      <c r="DHH743" s="16"/>
      <c r="DHI743" s="15"/>
      <c r="DHJ743" s="16"/>
      <c r="DHK743" s="15"/>
      <c r="DHL743" s="16"/>
      <c r="DHM743" s="15"/>
      <c r="DHN743" s="16"/>
      <c r="DHO743" s="15"/>
      <c r="DHP743" s="16"/>
      <c r="DHQ743" s="15"/>
      <c r="DHR743" s="16"/>
      <c r="DHS743" s="15"/>
      <c r="DHT743" s="16"/>
      <c r="DHU743" s="15"/>
      <c r="DHV743" s="16"/>
      <c r="DHW743" s="15"/>
      <c r="DHX743" s="16"/>
      <c r="DHY743" s="15"/>
      <c r="DHZ743" s="16"/>
      <c r="DIA743" s="15"/>
      <c r="DIB743" s="16"/>
      <c r="DIC743" s="15"/>
      <c r="DID743" s="16"/>
      <c r="DIE743" s="15"/>
      <c r="DIF743" s="16"/>
      <c r="DIG743" s="15"/>
      <c r="DIH743" s="16"/>
      <c r="DII743" s="15"/>
      <c r="DIJ743" s="16"/>
      <c r="DIK743" s="15"/>
      <c r="DIL743" s="16"/>
      <c r="DIM743" s="15"/>
      <c r="DIN743" s="16"/>
      <c r="DIO743" s="15"/>
      <c r="DIP743" s="16"/>
      <c r="DIQ743" s="15"/>
      <c r="DIR743" s="16"/>
      <c r="DIS743" s="15"/>
      <c r="DIT743" s="16"/>
      <c r="DIU743" s="15"/>
      <c r="DIV743" s="16"/>
      <c r="DIW743" s="15"/>
      <c r="DIX743" s="16"/>
      <c r="DIY743" s="15"/>
      <c r="DIZ743" s="16"/>
      <c r="DJA743" s="15"/>
      <c r="DJB743" s="16"/>
      <c r="DJC743" s="15"/>
      <c r="DJD743" s="16"/>
      <c r="DJE743" s="15"/>
      <c r="DJF743" s="16"/>
      <c r="DJG743" s="15"/>
      <c r="DJH743" s="16"/>
      <c r="DJI743" s="15"/>
      <c r="DJJ743" s="16"/>
      <c r="DJK743" s="15"/>
      <c r="DJL743" s="16"/>
      <c r="DJM743" s="15"/>
      <c r="DJN743" s="16"/>
      <c r="DJO743" s="15"/>
      <c r="DJP743" s="16"/>
      <c r="DJQ743" s="15"/>
      <c r="DJR743" s="16"/>
      <c r="DJS743" s="15"/>
      <c r="DJT743" s="16"/>
      <c r="DJU743" s="15"/>
      <c r="DJV743" s="16"/>
      <c r="DJW743" s="15"/>
      <c r="DJX743" s="16"/>
      <c r="DJY743" s="15"/>
      <c r="DJZ743" s="16"/>
      <c r="DKA743" s="15"/>
      <c r="DKB743" s="16"/>
      <c r="DKC743" s="15"/>
      <c r="DKD743" s="16"/>
      <c r="DKE743" s="15"/>
      <c r="DKF743" s="16"/>
      <c r="DKG743" s="15"/>
      <c r="DKH743" s="16"/>
      <c r="DKI743" s="15"/>
      <c r="DKJ743" s="16"/>
      <c r="DKK743" s="15"/>
      <c r="DKL743" s="16"/>
      <c r="DKM743" s="15"/>
      <c r="DKN743" s="16"/>
      <c r="DKO743" s="15"/>
      <c r="DKP743" s="16"/>
      <c r="DKQ743" s="15"/>
      <c r="DKR743" s="16"/>
      <c r="DKS743" s="15"/>
      <c r="DKT743" s="16"/>
      <c r="DKU743" s="15"/>
      <c r="DKV743" s="16"/>
      <c r="DKW743" s="15"/>
      <c r="DKX743" s="16"/>
      <c r="DKY743" s="15"/>
      <c r="DKZ743" s="16"/>
      <c r="DLA743" s="15"/>
      <c r="DLB743" s="16"/>
      <c r="DLC743" s="15"/>
      <c r="DLD743" s="16"/>
      <c r="DLE743" s="15"/>
      <c r="DLF743" s="16"/>
      <c r="DLG743" s="15"/>
      <c r="DLH743" s="16"/>
      <c r="DLI743" s="15"/>
      <c r="DLJ743" s="16"/>
      <c r="DLK743" s="15"/>
      <c r="DLL743" s="16"/>
      <c r="DLM743" s="15"/>
      <c r="DLN743" s="16"/>
      <c r="DLO743" s="15"/>
      <c r="DLP743" s="16"/>
      <c r="DLQ743" s="15"/>
      <c r="DLR743" s="16"/>
      <c r="DLS743" s="15"/>
      <c r="DLT743" s="16"/>
      <c r="DLU743" s="15"/>
      <c r="DLV743" s="16"/>
      <c r="DLW743" s="15"/>
      <c r="DLX743" s="16"/>
      <c r="DLY743" s="15"/>
      <c r="DLZ743" s="16"/>
      <c r="DMA743" s="15"/>
      <c r="DMB743" s="16"/>
      <c r="DMC743" s="15"/>
      <c r="DMD743" s="16"/>
      <c r="DME743" s="15"/>
      <c r="DMF743" s="16"/>
      <c r="DMG743" s="15"/>
      <c r="DMH743" s="16"/>
      <c r="DMI743" s="15"/>
      <c r="DMJ743" s="16"/>
      <c r="DMK743" s="15"/>
      <c r="DML743" s="16"/>
      <c r="DMM743" s="15"/>
      <c r="DMN743" s="16"/>
      <c r="DMO743" s="15"/>
      <c r="DMP743" s="16"/>
      <c r="DMQ743" s="15"/>
      <c r="DMR743" s="16"/>
      <c r="DMS743" s="15"/>
      <c r="DMT743" s="16"/>
      <c r="DMU743" s="15"/>
      <c r="DMV743" s="16"/>
      <c r="DMW743" s="15"/>
      <c r="DMX743" s="16"/>
      <c r="DMY743" s="15"/>
      <c r="DMZ743" s="16"/>
      <c r="DNA743" s="15"/>
      <c r="DNB743" s="16"/>
      <c r="DNC743" s="15"/>
      <c r="DND743" s="16"/>
      <c r="DNE743" s="15"/>
      <c r="DNF743" s="16"/>
      <c r="DNG743" s="15"/>
      <c r="DNH743" s="16"/>
      <c r="DNI743" s="15"/>
      <c r="DNJ743" s="16"/>
      <c r="DNK743" s="15"/>
      <c r="DNL743" s="16"/>
      <c r="DNM743" s="15"/>
      <c r="DNN743" s="16"/>
      <c r="DNO743" s="15"/>
      <c r="DNP743" s="16"/>
      <c r="DNQ743" s="15"/>
      <c r="DNR743" s="16"/>
      <c r="DNS743" s="15"/>
      <c r="DNT743" s="16"/>
      <c r="DNU743" s="15"/>
      <c r="DNV743" s="16"/>
      <c r="DNW743" s="15"/>
      <c r="DNX743" s="16"/>
      <c r="DNY743" s="15"/>
      <c r="DNZ743" s="16"/>
      <c r="DOA743" s="15"/>
      <c r="DOB743" s="16"/>
      <c r="DOC743" s="15"/>
      <c r="DOD743" s="16"/>
      <c r="DOE743" s="15"/>
      <c r="DOF743" s="16"/>
      <c r="DOG743" s="15"/>
      <c r="DOH743" s="16"/>
      <c r="DOI743" s="15"/>
      <c r="DOJ743" s="16"/>
      <c r="DOK743" s="15"/>
      <c r="DOL743" s="16"/>
      <c r="DOM743" s="15"/>
      <c r="DON743" s="16"/>
      <c r="DOO743" s="15"/>
      <c r="DOP743" s="16"/>
      <c r="DOQ743" s="15"/>
      <c r="DOR743" s="16"/>
      <c r="DOS743" s="15"/>
      <c r="DOT743" s="16"/>
      <c r="DOU743" s="15"/>
      <c r="DOV743" s="16"/>
      <c r="DOW743" s="15"/>
      <c r="DOX743" s="16"/>
      <c r="DOY743" s="15"/>
      <c r="DOZ743" s="16"/>
      <c r="DPA743" s="15"/>
      <c r="DPB743" s="16"/>
      <c r="DPC743" s="15"/>
      <c r="DPD743" s="16"/>
      <c r="DPE743" s="15"/>
      <c r="DPF743" s="16"/>
      <c r="DPG743" s="15"/>
      <c r="DPH743" s="16"/>
      <c r="DPI743" s="15"/>
      <c r="DPJ743" s="16"/>
      <c r="DPK743" s="15"/>
      <c r="DPL743" s="16"/>
      <c r="DPM743" s="15"/>
      <c r="DPN743" s="16"/>
      <c r="DPO743" s="15"/>
      <c r="DPP743" s="16"/>
      <c r="DPQ743" s="15"/>
      <c r="DPR743" s="16"/>
      <c r="DPS743" s="15"/>
      <c r="DPT743" s="16"/>
      <c r="DPU743" s="15"/>
      <c r="DPV743" s="16"/>
      <c r="DPW743" s="15"/>
      <c r="DPX743" s="16"/>
      <c r="DPY743" s="15"/>
      <c r="DPZ743" s="16"/>
      <c r="DQA743" s="15"/>
      <c r="DQB743" s="16"/>
      <c r="DQC743" s="15"/>
      <c r="DQD743" s="16"/>
      <c r="DQE743" s="15"/>
      <c r="DQF743" s="16"/>
      <c r="DQG743" s="15"/>
      <c r="DQH743" s="16"/>
      <c r="DQI743" s="15"/>
      <c r="DQJ743" s="16"/>
      <c r="DQK743" s="15"/>
      <c r="DQL743" s="16"/>
      <c r="DQM743" s="15"/>
      <c r="DQN743" s="16"/>
      <c r="DQO743" s="15"/>
      <c r="DQP743" s="16"/>
      <c r="DQQ743" s="15"/>
      <c r="DQR743" s="16"/>
      <c r="DQS743" s="15"/>
      <c r="DQT743" s="16"/>
      <c r="DQU743" s="15"/>
      <c r="DQV743" s="16"/>
      <c r="DQW743" s="15"/>
      <c r="DQX743" s="16"/>
      <c r="DQY743" s="15"/>
      <c r="DQZ743" s="16"/>
      <c r="DRA743" s="15"/>
      <c r="DRB743" s="16"/>
      <c r="DRC743" s="15"/>
      <c r="DRD743" s="16"/>
      <c r="DRE743" s="15"/>
      <c r="DRF743" s="16"/>
      <c r="DRG743" s="15"/>
      <c r="DRH743" s="16"/>
      <c r="DRI743" s="15"/>
      <c r="DRJ743" s="16"/>
      <c r="DRK743" s="15"/>
      <c r="DRL743" s="16"/>
      <c r="DRM743" s="15"/>
      <c r="DRN743" s="16"/>
      <c r="DRO743" s="15"/>
      <c r="DRP743" s="16"/>
      <c r="DRQ743" s="15"/>
      <c r="DRR743" s="16"/>
      <c r="DRS743" s="15"/>
      <c r="DRT743" s="16"/>
      <c r="DRU743" s="15"/>
      <c r="DRV743" s="16"/>
      <c r="DRW743" s="15"/>
      <c r="DRX743" s="16"/>
      <c r="DRY743" s="15"/>
      <c r="DRZ743" s="16"/>
      <c r="DSA743" s="15"/>
      <c r="DSB743" s="16"/>
      <c r="DSC743" s="15"/>
      <c r="DSD743" s="16"/>
      <c r="DSE743" s="15"/>
      <c r="DSF743" s="16"/>
      <c r="DSG743" s="15"/>
      <c r="DSH743" s="16"/>
      <c r="DSI743" s="15"/>
      <c r="DSJ743" s="16"/>
      <c r="DSK743" s="15"/>
      <c r="DSL743" s="16"/>
      <c r="DSM743" s="15"/>
      <c r="DSN743" s="16"/>
      <c r="DSO743" s="15"/>
      <c r="DSP743" s="16"/>
      <c r="DSQ743" s="15"/>
      <c r="DSR743" s="16"/>
      <c r="DSS743" s="15"/>
      <c r="DST743" s="16"/>
      <c r="DSU743" s="15"/>
      <c r="DSV743" s="16"/>
      <c r="DSW743" s="15"/>
      <c r="DSX743" s="16"/>
      <c r="DSY743" s="15"/>
      <c r="DSZ743" s="16"/>
      <c r="DTA743" s="15"/>
      <c r="DTB743" s="16"/>
      <c r="DTC743" s="15"/>
      <c r="DTD743" s="16"/>
      <c r="DTE743" s="15"/>
      <c r="DTF743" s="16"/>
      <c r="DTG743" s="15"/>
      <c r="DTH743" s="16"/>
      <c r="DTI743" s="15"/>
      <c r="DTJ743" s="16"/>
      <c r="DTK743" s="15"/>
      <c r="DTL743" s="16"/>
      <c r="DTM743" s="15"/>
      <c r="DTN743" s="16"/>
      <c r="DTO743" s="15"/>
      <c r="DTP743" s="16"/>
      <c r="DTQ743" s="15"/>
      <c r="DTR743" s="16"/>
      <c r="DTS743" s="15"/>
      <c r="DTT743" s="16"/>
      <c r="DTU743" s="15"/>
      <c r="DTV743" s="16"/>
      <c r="DTW743" s="15"/>
      <c r="DTX743" s="16"/>
      <c r="DTY743" s="15"/>
      <c r="DTZ743" s="16"/>
      <c r="DUA743" s="15"/>
      <c r="DUB743" s="16"/>
      <c r="DUC743" s="15"/>
      <c r="DUD743" s="16"/>
      <c r="DUE743" s="15"/>
      <c r="DUF743" s="16"/>
      <c r="DUG743" s="15"/>
      <c r="DUH743" s="16"/>
      <c r="DUI743" s="15"/>
      <c r="DUJ743" s="16"/>
      <c r="DUK743" s="15"/>
      <c r="DUL743" s="16"/>
      <c r="DUM743" s="15"/>
      <c r="DUN743" s="16"/>
      <c r="DUO743" s="15"/>
      <c r="DUP743" s="16"/>
      <c r="DUQ743" s="15"/>
      <c r="DUR743" s="16"/>
      <c r="DUS743" s="15"/>
      <c r="DUT743" s="16"/>
      <c r="DUU743" s="15"/>
      <c r="DUV743" s="16"/>
      <c r="DUW743" s="15"/>
      <c r="DUX743" s="16"/>
      <c r="DUY743" s="15"/>
      <c r="DUZ743" s="16"/>
      <c r="DVA743" s="15"/>
      <c r="DVB743" s="16"/>
      <c r="DVC743" s="15"/>
      <c r="DVD743" s="16"/>
      <c r="DVE743" s="15"/>
      <c r="DVF743" s="16"/>
      <c r="DVG743" s="15"/>
      <c r="DVH743" s="16"/>
      <c r="DVI743" s="15"/>
      <c r="DVJ743" s="16"/>
      <c r="DVK743" s="15"/>
      <c r="DVL743" s="16"/>
      <c r="DVM743" s="15"/>
      <c r="DVN743" s="16"/>
      <c r="DVO743" s="15"/>
      <c r="DVP743" s="16"/>
      <c r="DVQ743" s="15"/>
      <c r="DVR743" s="16"/>
      <c r="DVS743" s="15"/>
      <c r="DVT743" s="16"/>
      <c r="DVU743" s="15"/>
      <c r="DVV743" s="16"/>
      <c r="DVW743" s="15"/>
      <c r="DVX743" s="16"/>
      <c r="DVY743" s="15"/>
      <c r="DVZ743" s="16"/>
      <c r="DWA743" s="15"/>
      <c r="DWB743" s="16"/>
      <c r="DWC743" s="15"/>
      <c r="DWD743" s="16"/>
      <c r="DWE743" s="15"/>
      <c r="DWF743" s="16"/>
      <c r="DWG743" s="15"/>
      <c r="DWH743" s="16"/>
      <c r="DWI743" s="15"/>
      <c r="DWJ743" s="16"/>
      <c r="DWK743" s="15"/>
      <c r="DWL743" s="16"/>
      <c r="DWM743" s="15"/>
      <c r="DWN743" s="16"/>
      <c r="DWO743" s="15"/>
      <c r="DWP743" s="16"/>
      <c r="DWQ743" s="15"/>
      <c r="DWR743" s="16"/>
      <c r="DWS743" s="15"/>
      <c r="DWT743" s="16"/>
      <c r="DWU743" s="15"/>
      <c r="DWV743" s="16"/>
      <c r="DWW743" s="15"/>
      <c r="DWX743" s="16"/>
      <c r="DWY743" s="15"/>
      <c r="DWZ743" s="16"/>
      <c r="DXA743" s="15"/>
      <c r="DXB743" s="16"/>
      <c r="DXC743" s="15"/>
      <c r="DXD743" s="16"/>
      <c r="DXE743" s="15"/>
      <c r="DXF743" s="16"/>
      <c r="DXG743" s="15"/>
      <c r="DXH743" s="16"/>
      <c r="DXI743" s="15"/>
      <c r="DXJ743" s="16"/>
      <c r="DXK743" s="15"/>
      <c r="DXL743" s="16"/>
      <c r="DXM743" s="15"/>
      <c r="DXN743" s="16"/>
      <c r="DXO743" s="15"/>
      <c r="DXP743" s="16"/>
      <c r="DXQ743" s="15"/>
      <c r="DXR743" s="16"/>
      <c r="DXS743" s="15"/>
      <c r="DXT743" s="16"/>
      <c r="DXU743" s="15"/>
      <c r="DXV743" s="16"/>
      <c r="DXW743" s="15"/>
      <c r="DXX743" s="16"/>
      <c r="DXY743" s="15"/>
      <c r="DXZ743" s="16"/>
      <c r="DYA743" s="15"/>
      <c r="DYB743" s="16"/>
      <c r="DYC743" s="15"/>
      <c r="DYD743" s="16"/>
      <c r="DYE743" s="15"/>
      <c r="DYF743" s="16"/>
      <c r="DYG743" s="15"/>
      <c r="DYH743" s="16"/>
      <c r="DYI743" s="15"/>
      <c r="DYJ743" s="16"/>
      <c r="DYK743" s="15"/>
      <c r="DYL743" s="16"/>
      <c r="DYM743" s="15"/>
      <c r="DYN743" s="16"/>
      <c r="DYO743" s="15"/>
      <c r="DYP743" s="16"/>
      <c r="DYQ743" s="15"/>
      <c r="DYR743" s="16"/>
      <c r="DYS743" s="15"/>
      <c r="DYT743" s="16"/>
      <c r="DYU743" s="15"/>
      <c r="DYV743" s="16"/>
      <c r="DYW743" s="15"/>
      <c r="DYX743" s="16"/>
      <c r="DYY743" s="15"/>
      <c r="DYZ743" s="16"/>
      <c r="DZA743" s="15"/>
      <c r="DZB743" s="16"/>
      <c r="DZC743" s="15"/>
      <c r="DZD743" s="16"/>
      <c r="DZE743" s="15"/>
      <c r="DZF743" s="16"/>
      <c r="DZG743" s="15"/>
      <c r="DZH743" s="16"/>
      <c r="DZI743" s="15"/>
      <c r="DZJ743" s="16"/>
      <c r="DZK743" s="15"/>
      <c r="DZL743" s="16"/>
      <c r="DZM743" s="15"/>
      <c r="DZN743" s="16"/>
      <c r="DZO743" s="15"/>
      <c r="DZP743" s="16"/>
      <c r="DZQ743" s="15"/>
      <c r="DZR743" s="16"/>
      <c r="DZS743" s="15"/>
      <c r="DZT743" s="16"/>
      <c r="DZU743" s="15"/>
      <c r="DZV743" s="16"/>
      <c r="DZW743" s="15"/>
      <c r="DZX743" s="16"/>
      <c r="DZY743" s="15"/>
      <c r="DZZ743" s="16"/>
      <c r="EAA743" s="15"/>
      <c r="EAB743" s="16"/>
      <c r="EAC743" s="15"/>
      <c r="EAD743" s="16"/>
      <c r="EAE743" s="15"/>
      <c r="EAF743" s="16"/>
      <c r="EAG743" s="15"/>
      <c r="EAH743" s="16"/>
      <c r="EAI743" s="15"/>
      <c r="EAJ743" s="16"/>
      <c r="EAK743" s="15"/>
      <c r="EAL743" s="16"/>
      <c r="EAM743" s="15"/>
      <c r="EAN743" s="16"/>
      <c r="EAO743" s="15"/>
      <c r="EAP743" s="16"/>
      <c r="EAQ743" s="15"/>
      <c r="EAR743" s="16"/>
      <c r="EAS743" s="15"/>
      <c r="EAT743" s="16"/>
      <c r="EAU743" s="15"/>
      <c r="EAV743" s="16"/>
      <c r="EAW743" s="15"/>
      <c r="EAX743" s="16"/>
      <c r="EAY743" s="15"/>
      <c r="EAZ743" s="16"/>
      <c r="EBA743" s="15"/>
      <c r="EBB743" s="16"/>
      <c r="EBC743" s="15"/>
      <c r="EBD743" s="16"/>
      <c r="EBE743" s="15"/>
      <c r="EBF743" s="16"/>
      <c r="EBG743" s="15"/>
      <c r="EBH743" s="16"/>
      <c r="EBI743" s="15"/>
      <c r="EBJ743" s="16"/>
      <c r="EBK743" s="15"/>
      <c r="EBL743" s="16"/>
      <c r="EBM743" s="15"/>
      <c r="EBN743" s="16"/>
      <c r="EBO743" s="15"/>
      <c r="EBP743" s="16"/>
      <c r="EBQ743" s="15"/>
      <c r="EBR743" s="16"/>
      <c r="EBS743" s="15"/>
      <c r="EBT743" s="16"/>
      <c r="EBU743" s="15"/>
      <c r="EBV743" s="16"/>
      <c r="EBW743" s="15"/>
      <c r="EBX743" s="16"/>
      <c r="EBY743" s="15"/>
      <c r="EBZ743" s="16"/>
      <c r="ECA743" s="15"/>
      <c r="ECB743" s="16"/>
      <c r="ECC743" s="15"/>
      <c r="ECD743" s="16"/>
      <c r="ECE743" s="15"/>
      <c r="ECF743" s="16"/>
      <c r="ECG743" s="15"/>
      <c r="ECH743" s="16"/>
      <c r="ECI743" s="15"/>
      <c r="ECJ743" s="16"/>
      <c r="ECK743" s="15"/>
      <c r="ECL743" s="16"/>
      <c r="ECM743" s="15"/>
      <c r="ECN743" s="16"/>
      <c r="ECO743" s="15"/>
      <c r="ECP743" s="16"/>
      <c r="ECQ743" s="15"/>
      <c r="ECR743" s="16"/>
      <c r="ECS743" s="15"/>
      <c r="ECT743" s="16"/>
      <c r="ECU743" s="15"/>
      <c r="ECV743" s="16"/>
      <c r="ECW743" s="15"/>
      <c r="ECX743" s="16"/>
      <c r="ECY743" s="15"/>
      <c r="ECZ743" s="16"/>
      <c r="EDA743" s="15"/>
      <c r="EDB743" s="16"/>
      <c r="EDC743" s="15"/>
      <c r="EDD743" s="16"/>
      <c r="EDE743" s="15"/>
      <c r="EDF743" s="16"/>
      <c r="EDG743" s="15"/>
      <c r="EDH743" s="16"/>
      <c r="EDI743" s="15"/>
      <c r="EDJ743" s="16"/>
      <c r="EDK743" s="15"/>
      <c r="EDL743" s="16"/>
      <c r="EDM743" s="15"/>
      <c r="EDN743" s="16"/>
      <c r="EDO743" s="15"/>
      <c r="EDP743" s="16"/>
      <c r="EDQ743" s="15"/>
      <c r="EDR743" s="16"/>
      <c r="EDS743" s="15"/>
      <c r="EDT743" s="16"/>
      <c r="EDU743" s="15"/>
      <c r="EDV743" s="16"/>
      <c r="EDW743" s="15"/>
      <c r="EDX743" s="16"/>
      <c r="EDY743" s="15"/>
      <c r="EDZ743" s="16"/>
      <c r="EEA743" s="15"/>
      <c r="EEB743" s="16"/>
      <c r="EEC743" s="15"/>
      <c r="EED743" s="16"/>
      <c r="EEE743" s="15"/>
      <c r="EEF743" s="16"/>
      <c r="EEG743" s="15"/>
      <c r="EEH743" s="16"/>
      <c r="EEI743" s="15"/>
      <c r="EEJ743" s="16"/>
      <c r="EEK743" s="15"/>
      <c r="EEL743" s="16"/>
      <c r="EEM743" s="15"/>
      <c r="EEN743" s="16"/>
      <c r="EEO743" s="15"/>
      <c r="EEP743" s="16"/>
      <c r="EEQ743" s="15"/>
      <c r="EER743" s="16"/>
      <c r="EES743" s="15"/>
      <c r="EET743" s="16"/>
      <c r="EEU743" s="15"/>
      <c r="EEV743" s="16"/>
      <c r="EEW743" s="15"/>
      <c r="EEX743" s="16"/>
      <c r="EEY743" s="15"/>
      <c r="EEZ743" s="16"/>
      <c r="EFA743" s="15"/>
      <c r="EFB743" s="16"/>
      <c r="EFC743" s="15"/>
      <c r="EFD743" s="16"/>
      <c r="EFE743" s="15"/>
      <c r="EFF743" s="16"/>
      <c r="EFG743" s="15"/>
      <c r="EFH743" s="16"/>
      <c r="EFI743" s="15"/>
      <c r="EFJ743" s="16"/>
      <c r="EFK743" s="15"/>
      <c r="EFL743" s="16"/>
      <c r="EFM743" s="15"/>
      <c r="EFN743" s="16"/>
      <c r="EFO743" s="15"/>
      <c r="EFP743" s="16"/>
      <c r="EFQ743" s="15"/>
      <c r="EFR743" s="16"/>
      <c r="EFS743" s="15"/>
      <c r="EFT743" s="16"/>
      <c r="EFU743" s="15"/>
      <c r="EFV743" s="16"/>
      <c r="EFW743" s="15"/>
      <c r="EFX743" s="16"/>
      <c r="EFY743" s="15"/>
      <c r="EFZ743" s="16"/>
      <c r="EGA743" s="15"/>
      <c r="EGB743" s="16"/>
      <c r="EGC743" s="15"/>
      <c r="EGD743" s="16"/>
      <c r="EGE743" s="15"/>
      <c r="EGF743" s="16"/>
      <c r="EGG743" s="15"/>
      <c r="EGH743" s="16"/>
      <c r="EGI743" s="15"/>
      <c r="EGJ743" s="16"/>
      <c r="EGK743" s="15"/>
      <c r="EGL743" s="16"/>
      <c r="EGM743" s="15"/>
      <c r="EGN743" s="16"/>
      <c r="EGO743" s="15"/>
      <c r="EGP743" s="16"/>
      <c r="EGQ743" s="15"/>
      <c r="EGR743" s="16"/>
      <c r="EGS743" s="15"/>
      <c r="EGT743" s="16"/>
      <c r="EGU743" s="15"/>
      <c r="EGV743" s="16"/>
      <c r="EGW743" s="15"/>
      <c r="EGX743" s="16"/>
      <c r="EGY743" s="15"/>
      <c r="EGZ743" s="16"/>
      <c r="EHA743" s="15"/>
      <c r="EHB743" s="16"/>
      <c r="EHC743" s="15"/>
      <c r="EHD743" s="16"/>
      <c r="EHE743" s="15"/>
      <c r="EHF743" s="16"/>
      <c r="EHG743" s="15"/>
      <c r="EHH743" s="16"/>
      <c r="EHI743" s="15"/>
      <c r="EHJ743" s="16"/>
      <c r="EHK743" s="15"/>
      <c r="EHL743" s="16"/>
      <c r="EHM743" s="15"/>
      <c r="EHN743" s="16"/>
      <c r="EHO743" s="15"/>
      <c r="EHP743" s="16"/>
      <c r="EHQ743" s="15"/>
      <c r="EHR743" s="16"/>
      <c r="EHS743" s="15"/>
      <c r="EHT743" s="16"/>
      <c r="EHU743" s="15"/>
      <c r="EHV743" s="16"/>
      <c r="EHW743" s="15"/>
      <c r="EHX743" s="16"/>
      <c r="EHY743" s="15"/>
      <c r="EHZ743" s="16"/>
      <c r="EIA743" s="15"/>
      <c r="EIB743" s="16"/>
      <c r="EIC743" s="15"/>
      <c r="EID743" s="16"/>
      <c r="EIE743" s="15"/>
      <c r="EIF743" s="16"/>
      <c r="EIG743" s="15"/>
      <c r="EIH743" s="16"/>
      <c r="EII743" s="15"/>
      <c r="EIJ743" s="16"/>
      <c r="EIK743" s="15"/>
      <c r="EIL743" s="16"/>
      <c r="EIM743" s="15"/>
      <c r="EIN743" s="16"/>
      <c r="EIO743" s="15"/>
      <c r="EIP743" s="16"/>
      <c r="EIQ743" s="15"/>
      <c r="EIR743" s="16"/>
      <c r="EIS743" s="15"/>
      <c r="EIT743" s="16"/>
      <c r="EIU743" s="15"/>
      <c r="EIV743" s="16"/>
      <c r="EIW743" s="15"/>
      <c r="EIX743" s="16"/>
      <c r="EIY743" s="15"/>
      <c r="EIZ743" s="16"/>
      <c r="EJA743" s="15"/>
      <c r="EJB743" s="16"/>
      <c r="EJC743" s="15"/>
      <c r="EJD743" s="16"/>
      <c r="EJE743" s="15"/>
      <c r="EJF743" s="16"/>
      <c r="EJG743" s="15"/>
      <c r="EJH743" s="16"/>
      <c r="EJI743" s="15"/>
      <c r="EJJ743" s="16"/>
      <c r="EJK743" s="15"/>
      <c r="EJL743" s="16"/>
      <c r="EJM743" s="15"/>
      <c r="EJN743" s="16"/>
      <c r="EJO743" s="15"/>
      <c r="EJP743" s="16"/>
      <c r="EJQ743" s="15"/>
      <c r="EJR743" s="16"/>
      <c r="EJS743" s="15"/>
      <c r="EJT743" s="16"/>
      <c r="EJU743" s="15"/>
      <c r="EJV743" s="16"/>
      <c r="EJW743" s="15"/>
      <c r="EJX743" s="16"/>
      <c r="EJY743" s="15"/>
      <c r="EJZ743" s="16"/>
      <c r="EKA743" s="15"/>
      <c r="EKB743" s="16"/>
      <c r="EKC743" s="15"/>
      <c r="EKD743" s="16"/>
      <c r="EKE743" s="15"/>
      <c r="EKF743" s="16"/>
      <c r="EKG743" s="15"/>
      <c r="EKH743" s="16"/>
      <c r="EKI743" s="15"/>
      <c r="EKJ743" s="16"/>
      <c r="EKK743" s="15"/>
      <c r="EKL743" s="16"/>
      <c r="EKM743" s="15"/>
      <c r="EKN743" s="16"/>
      <c r="EKO743" s="15"/>
      <c r="EKP743" s="16"/>
      <c r="EKQ743" s="15"/>
      <c r="EKR743" s="16"/>
      <c r="EKS743" s="15"/>
      <c r="EKT743" s="16"/>
      <c r="EKU743" s="15"/>
      <c r="EKV743" s="16"/>
      <c r="EKW743" s="15"/>
      <c r="EKX743" s="16"/>
      <c r="EKY743" s="15"/>
      <c r="EKZ743" s="16"/>
      <c r="ELA743" s="15"/>
      <c r="ELB743" s="16"/>
      <c r="ELC743" s="15"/>
      <c r="ELD743" s="16"/>
      <c r="ELE743" s="15"/>
      <c r="ELF743" s="16"/>
      <c r="ELG743" s="15"/>
      <c r="ELH743" s="16"/>
      <c r="ELI743" s="15"/>
      <c r="ELJ743" s="16"/>
      <c r="ELK743" s="15"/>
      <c r="ELL743" s="16"/>
      <c r="ELM743" s="15"/>
      <c r="ELN743" s="16"/>
      <c r="ELO743" s="15"/>
      <c r="ELP743" s="16"/>
      <c r="ELQ743" s="15"/>
      <c r="ELR743" s="16"/>
      <c r="ELS743" s="15"/>
      <c r="ELT743" s="16"/>
      <c r="ELU743" s="15"/>
      <c r="ELV743" s="16"/>
      <c r="ELW743" s="15"/>
      <c r="ELX743" s="16"/>
      <c r="ELY743" s="15"/>
      <c r="ELZ743" s="16"/>
      <c r="EMA743" s="15"/>
      <c r="EMB743" s="16"/>
      <c r="EMC743" s="15"/>
      <c r="EMD743" s="16"/>
      <c r="EME743" s="15"/>
      <c r="EMF743" s="16"/>
      <c r="EMG743" s="15"/>
      <c r="EMH743" s="16"/>
      <c r="EMI743" s="15"/>
      <c r="EMJ743" s="16"/>
      <c r="EMK743" s="15"/>
      <c r="EML743" s="16"/>
      <c r="EMM743" s="15"/>
      <c r="EMN743" s="16"/>
      <c r="EMO743" s="15"/>
      <c r="EMP743" s="16"/>
      <c r="EMQ743" s="15"/>
      <c r="EMR743" s="16"/>
      <c r="EMS743" s="15"/>
      <c r="EMT743" s="16"/>
      <c r="EMU743" s="15"/>
      <c r="EMV743" s="16"/>
      <c r="EMW743" s="15"/>
      <c r="EMX743" s="16"/>
      <c r="EMY743" s="15"/>
      <c r="EMZ743" s="16"/>
      <c r="ENA743" s="15"/>
      <c r="ENB743" s="16"/>
      <c r="ENC743" s="15"/>
      <c r="END743" s="16"/>
      <c r="ENE743" s="15"/>
      <c r="ENF743" s="16"/>
      <c r="ENG743" s="15"/>
      <c r="ENH743" s="16"/>
      <c r="ENI743" s="15"/>
      <c r="ENJ743" s="16"/>
      <c r="ENK743" s="15"/>
      <c r="ENL743" s="16"/>
      <c r="ENM743" s="15"/>
      <c r="ENN743" s="16"/>
      <c r="ENO743" s="15"/>
      <c r="ENP743" s="16"/>
      <c r="ENQ743" s="15"/>
      <c r="ENR743" s="16"/>
      <c r="ENS743" s="15"/>
      <c r="ENT743" s="16"/>
      <c r="ENU743" s="15"/>
      <c r="ENV743" s="16"/>
      <c r="ENW743" s="15"/>
      <c r="ENX743" s="16"/>
      <c r="ENY743" s="15"/>
      <c r="ENZ743" s="16"/>
      <c r="EOA743" s="15"/>
      <c r="EOB743" s="16"/>
      <c r="EOC743" s="15"/>
      <c r="EOD743" s="16"/>
      <c r="EOE743" s="15"/>
      <c r="EOF743" s="16"/>
      <c r="EOG743" s="15"/>
      <c r="EOH743" s="16"/>
      <c r="EOI743" s="15"/>
      <c r="EOJ743" s="16"/>
      <c r="EOK743" s="15"/>
      <c r="EOL743" s="16"/>
      <c r="EOM743" s="15"/>
      <c r="EON743" s="16"/>
      <c r="EOO743" s="15"/>
      <c r="EOP743" s="16"/>
      <c r="EOQ743" s="15"/>
      <c r="EOR743" s="16"/>
      <c r="EOS743" s="15"/>
      <c r="EOT743" s="16"/>
      <c r="EOU743" s="15"/>
      <c r="EOV743" s="16"/>
      <c r="EOW743" s="15"/>
      <c r="EOX743" s="16"/>
      <c r="EOY743" s="15"/>
      <c r="EOZ743" s="16"/>
      <c r="EPA743" s="15"/>
      <c r="EPB743" s="16"/>
      <c r="EPC743" s="15"/>
      <c r="EPD743" s="16"/>
      <c r="EPE743" s="15"/>
      <c r="EPF743" s="16"/>
      <c r="EPG743" s="15"/>
      <c r="EPH743" s="16"/>
      <c r="EPI743" s="15"/>
      <c r="EPJ743" s="16"/>
      <c r="EPK743" s="15"/>
      <c r="EPL743" s="16"/>
      <c r="EPM743" s="15"/>
      <c r="EPN743" s="16"/>
      <c r="EPO743" s="15"/>
      <c r="EPP743" s="16"/>
      <c r="EPQ743" s="15"/>
      <c r="EPR743" s="16"/>
      <c r="EPS743" s="15"/>
      <c r="EPT743" s="16"/>
      <c r="EPU743" s="15"/>
      <c r="EPV743" s="16"/>
      <c r="EPW743" s="15"/>
      <c r="EPX743" s="16"/>
      <c r="EPY743" s="15"/>
      <c r="EPZ743" s="16"/>
      <c r="EQA743" s="15"/>
      <c r="EQB743" s="16"/>
      <c r="EQC743" s="15"/>
      <c r="EQD743" s="16"/>
      <c r="EQE743" s="15"/>
      <c r="EQF743" s="16"/>
      <c r="EQG743" s="15"/>
      <c r="EQH743" s="16"/>
      <c r="EQI743" s="15"/>
      <c r="EQJ743" s="16"/>
      <c r="EQK743" s="15"/>
      <c r="EQL743" s="16"/>
      <c r="EQM743" s="15"/>
      <c r="EQN743" s="16"/>
      <c r="EQO743" s="15"/>
      <c r="EQP743" s="16"/>
      <c r="EQQ743" s="15"/>
      <c r="EQR743" s="16"/>
      <c r="EQS743" s="15"/>
      <c r="EQT743" s="16"/>
      <c r="EQU743" s="15"/>
      <c r="EQV743" s="16"/>
      <c r="EQW743" s="15"/>
      <c r="EQX743" s="16"/>
      <c r="EQY743" s="15"/>
      <c r="EQZ743" s="16"/>
      <c r="ERA743" s="15"/>
      <c r="ERB743" s="16"/>
      <c r="ERC743" s="15"/>
      <c r="ERD743" s="16"/>
      <c r="ERE743" s="15"/>
      <c r="ERF743" s="16"/>
      <c r="ERG743" s="15"/>
      <c r="ERH743" s="16"/>
      <c r="ERI743" s="15"/>
      <c r="ERJ743" s="16"/>
      <c r="ERK743" s="15"/>
      <c r="ERL743" s="16"/>
      <c r="ERM743" s="15"/>
      <c r="ERN743" s="16"/>
      <c r="ERO743" s="15"/>
      <c r="ERP743" s="16"/>
      <c r="ERQ743" s="15"/>
      <c r="ERR743" s="16"/>
      <c r="ERS743" s="15"/>
      <c r="ERT743" s="16"/>
      <c r="ERU743" s="15"/>
      <c r="ERV743" s="16"/>
      <c r="ERW743" s="15"/>
      <c r="ERX743" s="16"/>
      <c r="ERY743" s="15"/>
      <c r="ERZ743" s="16"/>
      <c r="ESA743" s="15"/>
      <c r="ESB743" s="16"/>
      <c r="ESC743" s="15"/>
      <c r="ESD743" s="16"/>
      <c r="ESE743" s="15"/>
      <c r="ESF743" s="16"/>
      <c r="ESG743" s="15"/>
      <c r="ESH743" s="16"/>
      <c r="ESI743" s="15"/>
      <c r="ESJ743" s="16"/>
      <c r="ESK743" s="15"/>
      <c r="ESL743" s="16"/>
      <c r="ESM743" s="15"/>
      <c r="ESN743" s="16"/>
      <c r="ESO743" s="15"/>
      <c r="ESP743" s="16"/>
      <c r="ESQ743" s="15"/>
      <c r="ESR743" s="16"/>
      <c r="ESS743" s="15"/>
      <c r="EST743" s="16"/>
      <c r="ESU743" s="15"/>
      <c r="ESV743" s="16"/>
      <c r="ESW743" s="15"/>
      <c r="ESX743" s="16"/>
      <c r="ESY743" s="15"/>
      <c r="ESZ743" s="16"/>
      <c r="ETA743" s="15"/>
      <c r="ETB743" s="16"/>
      <c r="ETC743" s="15"/>
      <c r="ETD743" s="16"/>
      <c r="ETE743" s="15"/>
      <c r="ETF743" s="16"/>
      <c r="ETG743" s="15"/>
      <c r="ETH743" s="16"/>
      <c r="ETI743" s="15"/>
      <c r="ETJ743" s="16"/>
      <c r="ETK743" s="15"/>
      <c r="ETL743" s="16"/>
      <c r="ETM743" s="15"/>
      <c r="ETN743" s="16"/>
      <c r="ETO743" s="15"/>
      <c r="ETP743" s="16"/>
      <c r="ETQ743" s="15"/>
      <c r="ETR743" s="16"/>
      <c r="ETS743" s="15"/>
      <c r="ETT743" s="16"/>
      <c r="ETU743" s="15"/>
      <c r="ETV743" s="16"/>
      <c r="ETW743" s="15"/>
      <c r="ETX743" s="16"/>
      <c r="ETY743" s="15"/>
      <c r="ETZ743" s="16"/>
      <c r="EUA743" s="15"/>
      <c r="EUB743" s="16"/>
      <c r="EUC743" s="15"/>
      <c r="EUD743" s="16"/>
      <c r="EUE743" s="15"/>
      <c r="EUF743" s="16"/>
      <c r="EUG743" s="15"/>
      <c r="EUH743" s="16"/>
      <c r="EUI743" s="15"/>
      <c r="EUJ743" s="16"/>
      <c r="EUK743" s="15"/>
      <c r="EUL743" s="16"/>
      <c r="EUM743" s="15"/>
      <c r="EUN743" s="16"/>
      <c r="EUO743" s="15"/>
      <c r="EUP743" s="16"/>
      <c r="EUQ743" s="15"/>
      <c r="EUR743" s="16"/>
      <c r="EUS743" s="15"/>
      <c r="EUT743" s="16"/>
      <c r="EUU743" s="15"/>
      <c r="EUV743" s="16"/>
      <c r="EUW743" s="15"/>
      <c r="EUX743" s="16"/>
      <c r="EUY743" s="15"/>
      <c r="EUZ743" s="16"/>
      <c r="EVA743" s="15"/>
      <c r="EVB743" s="16"/>
      <c r="EVC743" s="15"/>
      <c r="EVD743" s="16"/>
      <c r="EVE743" s="15"/>
      <c r="EVF743" s="16"/>
      <c r="EVG743" s="15"/>
      <c r="EVH743" s="16"/>
      <c r="EVI743" s="15"/>
      <c r="EVJ743" s="16"/>
      <c r="EVK743" s="15"/>
      <c r="EVL743" s="16"/>
      <c r="EVM743" s="15"/>
      <c r="EVN743" s="16"/>
      <c r="EVO743" s="15"/>
      <c r="EVP743" s="16"/>
      <c r="EVQ743" s="15"/>
      <c r="EVR743" s="16"/>
      <c r="EVS743" s="15"/>
      <c r="EVT743" s="16"/>
      <c r="EVU743" s="15"/>
      <c r="EVV743" s="16"/>
      <c r="EVW743" s="15"/>
      <c r="EVX743" s="16"/>
      <c r="EVY743" s="15"/>
      <c r="EVZ743" s="16"/>
      <c r="EWA743" s="15"/>
      <c r="EWB743" s="16"/>
      <c r="EWC743" s="15"/>
      <c r="EWD743" s="16"/>
      <c r="EWE743" s="15"/>
      <c r="EWF743" s="16"/>
      <c r="EWG743" s="15"/>
      <c r="EWH743" s="16"/>
      <c r="EWI743" s="15"/>
      <c r="EWJ743" s="16"/>
      <c r="EWK743" s="15"/>
      <c r="EWL743" s="16"/>
      <c r="EWM743" s="15"/>
      <c r="EWN743" s="16"/>
      <c r="EWO743" s="15"/>
      <c r="EWP743" s="16"/>
      <c r="EWQ743" s="15"/>
      <c r="EWR743" s="16"/>
      <c r="EWS743" s="15"/>
      <c r="EWT743" s="16"/>
      <c r="EWU743" s="15"/>
      <c r="EWV743" s="16"/>
      <c r="EWW743" s="15"/>
      <c r="EWX743" s="16"/>
      <c r="EWY743" s="15"/>
      <c r="EWZ743" s="16"/>
      <c r="EXA743" s="15"/>
      <c r="EXB743" s="16"/>
      <c r="EXC743" s="15"/>
      <c r="EXD743" s="16"/>
      <c r="EXE743" s="15"/>
      <c r="EXF743" s="16"/>
      <c r="EXG743" s="15"/>
      <c r="EXH743" s="16"/>
      <c r="EXI743" s="15"/>
      <c r="EXJ743" s="16"/>
      <c r="EXK743" s="15"/>
      <c r="EXL743" s="16"/>
      <c r="EXM743" s="15"/>
      <c r="EXN743" s="16"/>
      <c r="EXO743" s="15"/>
      <c r="EXP743" s="16"/>
      <c r="EXQ743" s="15"/>
      <c r="EXR743" s="16"/>
      <c r="EXS743" s="15"/>
      <c r="EXT743" s="16"/>
      <c r="EXU743" s="15"/>
      <c r="EXV743" s="16"/>
      <c r="EXW743" s="15"/>
      <c r="EXX743" s="16"/>
      <c r="EXY743" s="15"/>
      <c r="EXZ743" s="16"/>
      <c r="EYA743" s="15"/>
      <c r="EYB743" s="16"/>
      <c r="EYC743" s="15"/>
      <c r="EYD743" s="16"/>
      <c r="EYE743" s="15"/>
      <c r="EYF743" s="16"/>
      <c r="EYG743" s="15"/>
      <c r="EYH743" s="16"/>
      <c r="EYI743" s="15"/>
      <c r="EYJ743" s="16"/>
      <c r="EYK743" s="15"/>
      <c r="EYL743" s="16"/>
      <c r="EYM743" s="15"/>
      <c r="EYN743" s="16"/>
      <c r="EYO743" s="15"/>
      <c r="EYP743" s="16"/>
      <c r="EYQ743" s="15"/>
      <c r="EYR743" s="16"/>
      <c r="EYS743" s="15"/>
      <c r="EYT743" s="16"/>
      <c r="EYU743" s="15"/>
      <c r="EYV743" s="16"/>
      <c r="EYW743" s="15"/>
      <c r="EYX743" s="16"/>
      <c r="EYY743" s="15"/>
      <c r="EYZ743" s="16"/>
      <c r="EZA743" s="15"/>
      <c r="EZB743" s="16"/>
      <c r="EZC743" s="15"/>
      <c r="EZD743" s="16"/>
      <c r="EZE743" s="15"/>
      <c r="EZF743" s="16"/>
      <c r="EZG743" s="15"/>
      <c r="EZH743" s="16"/>
      <c r="EZI743" s="15"/>
      <c r="EZJ743" s="16"/>
      <c r="EZK743" s="15"/>
      <c r="EZL743" s="16"/>
      <c r="EZM743" s="15"/>
      <c r="EZN743" s="16"/>
      <c r="EZO743" s="15"/>
      <c r="EZP743" s="16"/>
      <c r="EZQ743" s="15"/>
      <c r="EZR743" s="16"/>
      <c r="EZS743" s="15"/>
      <c r="EZT743" s="16"/>
      <c r="EZU743" s="15"/>
      <c r="EZV743" s="16"/>
      <c r="EZW743" s="15"/>
      <c r="EZX743" s="16"/>
      <c r="EZY743" s="15"/>
      <c r="EZZ743" s="16"/>
      <c r="FAA743" s="15"/>
      <c r="FAB743" s="16"/>
      <c r="FAC743" s="15"/>
      <c r="FAD743" s="16"/>
      <c r="FAE743" s="15"/>
      <c r="FAF743" s="16"/>
      <c r="FAG743" s="15"/>
      <c r="FAH743" s="16"/>
      <c r="FAI743" s="15"/>
      <c r="FAJ743" s="16"/>
      <c r="FAK743" s="15"/>
      <c r="FAL743" s="16"/>
      <c r="FAM743" s="15"/>
      <c r="FAN743" s="16"/>
      <c r="FAO743" s="15"/>
      <c r="FAP743" s="16"/>
      <c r="FAQ743" s="15"/>
      <c r="FAR743" s="16"/>
      <c r="FAS743" s="15"/>
      <c r="FAT743" s="16"/>
      <c r="FAU743" s="15"/>
      <c r="FAV743" s="16"/>
      <c r="FAW743" s="15"/>
      <c r="FAX743" s="16"/>
      <c r="FAY743" s="15"/>
      <c r="FAZ743" s="16"/>
      <c r="FBA743" s="15"/>
      <c r="FBB743" s="16"/>
      <c r="FBC743" s="15"/>
      <c r="FBD743" s="16"/>
      <c r="FBE743" s="15"/>
      <c r="FBF743" s="16"/>
      <c r="FBG743" s="15"/>
      <c r="FBH743" s="16"/>
      <c r="FBI743" s="15"/>
      <c r="FBJ743" s="16"/>
      <c r="FBK743" s="15"/>
      <c r="FBL743" s="16"/>
      <c r="FBM743" s="15"/>
      <c r="FBN743" s="16"/>
      <c r="FBO743" s="15"/>
      <c r="FBP743" s="16"/>
      <c r="FBQ743" s="15"/>
      <c r="FBR743" s="16"/>
      <c r="FBS743" s="15"/>
      <c r="FBT743" s="16"/>
      <c r="FBU743" s="15"/>
      <c r="FBV743" s="16"/>
      <c r="FBW743" s="15"/>
      <c r="FBX743" s="16"/>
      <c r="FBY743" s="15"/>
      <c r="FBZ743" s="16"/>
      <c r="FCA743" s="15"/>
      <c r="FCB743" s="16"/>
      <c r="FCC743" s="15"/>
      <c r="FCD743" s="16"/>
      <c r="FCE743" s="15"/>
      <c r="FCF743" s="16"/>
      <c r="FCG743" s="15"/>
      <c r="FCH743" s="16"/>
      <c r="FCI743" s="15"/>
      <c r="FCJ743" s="16"/>
      <c r="FCK743" s="15"/>
      <c r="FCL743" s="16"/>
      <c r="FCM743" s="15"/>
      <c r="FCN743" s="16"/>
      <c r="FCO743" s="15"/>
      <c r="FCP743" s="16"/>
      <c r="FCQ743" s="15"/>
      <c r="FCR743" s="16"/>
      <c r="FCS743" s="15"/>
      <c r="FCT743" s="16"/>
      <c r="FCU743" s="15"/>
      <c r="FCV743" s="16"/>
      <c r="FCW743" s="15"/>
      <c r="FCX743" s="16"/>
      <c r="FCY743" s="15"/>
      <c r="FCZ743" s="16"/>
      <c r="FDA743" s="15"/>
      <c r="FDB743" s="16"/>
      <c r="FDC743" s="15"/>
      <c r="FDD743" s="16"/>
      <c r="FDE743" s="15"/>
      <c r="FDF743" s="16"/>
      <c r="FDG743" s="15"/>
      <c r="FDH743" s="16"/>
      <c r="FDI743" s="15"/>
      <c r="FDJ743" s="16"/>
      <c r="FDK743" s="15"/>
      <c r="FDL743" s="16"/>
      <c r="FDM743" s="15"/>
      <c r="FDN743" s="16"/>
      <c r="FDO743" s="15"/>
      <c r="FDP743" s="16"/>
      <c r="FDQ743" s="15"/>
      <c r="FDR743" s="16"/>
      <c r="FDS743" s="15"/>
      <c r="FDT743" s="16"/>
      <c r="FDU743" s="15"/>
      <c r="FDV743" s="16"/>
      <c r="FDW743" s="15"/>
      <c r="FDX743" s="16"/>
      <c r="FDY743" s="15"/>
      <c r="FDZ743" s="16"/>
      <c r="FEA743" s="15"/>
      <c r="FEB743" s="16"/>
      <c r="FEC743" s="15"/>
      <c r="FED743" s="16"/>
      <c r="FEE743" s="15"/>
      <c r="FEF743" s="16"/>
      <c r="FEG743" s="15"/>
      <c r="FEH743" s="16"/>
      <c r="FEI743" s="15"/>
      <c r="FEJ743" s="16"/>
      <c r="FEK743" s="15"/>
      <c r="FEL743" s="16"/>
      <c r="FEM743" s="15"/>
      <c r="FEN743" s="16"/>
      <c r="FEO743" s="15"/>
      <c r="FEP743" s="16"/>
      <c r="FEQ743" s="15"/>
      <c r="FER743" s="16"/>
      <c r="FES743" s="15"/>
      <c r="FET743" s="16"/>
      <c r="FEU743" s="15"/>
      <c r="FEV743" s="16"/>
      <c r="FEW743" s="15"/>
      <c r="FEX743" s="16"/>
      <c r="FEY743" s="15"/>
      <c r="FEZ743" s="16"/>
      <c r="FFA743" s="15"/>
      <c r="FFB743" s="16"/>
      <c r="FFC743" s="15"/>
      <c r="FFD743" s="16"/>
      <c r="FFE743" s="15"/>
      <c r="FFF743" s="16"/>
      <c r="FFG743" s="15"/>
      <c r="FFH743" s="16"/>
      <c r="FFI743" s="15"/>
      <c r="FFJ743" s="16"/>
      <c r="FFK743" s="15"/>
      <c r="FFL743" s="16"/>
      <c r="FFM743" s="15"/>
      <c r="FFN743" s="16"/>
      <c r="FFO743" s="15"/>
      <c r="FFP743" s="16"/>
      <c r="FFQ743" s="15"/>
      <c r="FFR743" s="16"/>
      <c r="FFS743" s="15"/>
      <c r="FFT743" s="16"/>
      <c r="FFU743" s="15"/>
      <c r="FFV743" s="16"/>
      <c r="FFW743" s="15"/>
      <c r="FFX743" s="16"/>
      <c r="FFY743" s="15"/>
      <c r="FFZ743" s="16"/>
      <c r="FGA743" s="15"/>
      <c r="FGB743" s="16"/>
      <c r="FGC743" s="15"/>
      <c r="FGD743" s="16"/>
      <c r="FGE743" s="15"/>
      <c r="FGF743" s="16"/>
      <c r="FGG743" s="15"/>
      <c r="FGH743" s="16"/>
      <c r="FGI743" s="15"/>
      <c r="FGJ743" s="16"/>
      <c r="FGK743" s="15"/>
      <c r="FGL743" s="16"/>
      <c r="FGM743" s="15"/>
      <c r="FGN743" s="16"/>
      <c r="FGO743" s="15"/>
      <c r="FGP743" s="16"/>
      <c r="FGQ743" s="15"/>
      <c r="FGR743" s="16"/>
      <c r="FGS743" s="15"/>
      <c r="FGT743" s="16"/>
      <c r="FGU743" s="15"/>
      <c r="FGV743" s="16"/>
      <c r="FGW743" s="15"/>
      <c r="FGX743" s="16"/>
      <c r="FGY743" s="15"/>
      <c r="FGZ743" s="16"/>
      <c r="FHA743" s="15"/>
      <c r="FHB743" s="16"/>
      <c r="FHC743" s="15"/>
      <c r="FHD743" s="16"/>
      <c r="FHE743" s="15"/>
      <c r="FHF743" s="16"/>
      <c r="FHG743" s="15"/>
      <c r="FHH743" s="16"/>
      <c r="FHI743" s="15"/>
      <c r="FHJ743" s="16"/>
      <c r="FHK743" s="15"/>
      <c r="FHL743" s="16"/>
      <c r="FHM743" s="15"/>
      <c r="FHN743" s="16"/>
      <c r="FHO743" s="15"/>
      <c r="FHP743" s="16"/>
      <c r="FHQ743" s="15"/>
      <c r="FHR743" s="16"/>
      <c r="FHS743" s="15"/>
      <c r="FHT743" s="16"/>
      <c r="FHU743" s="15"/>
      <c r="FHV743" s="16"/>
      <c r="FHW743" s="15"/>
      <c r="FHX743" s="16"/>
      <c r="FHY743" s="15"/>
      <c r="FHZ743" s="16"/>
      <c r="FIA743" s="15"/>
      <c r="FIB743" s="16"/>
      <c r="FIC743" s="15"/>
      <c r="FID743" s="16"/>
      <c r="FIE743" s="15"/>
      <c r="FIF743" s="16"/>
      <c r="FIG743" s="15"/>
      <c r="FIH743" s="16"/>
      <c r="FII743" s="15"/>
      <c r="FIJ743" s="16"/>
      <c r="FIK743" s="15"/>
      <c r="FIL743" s="16"/>
      <c r="FIM743" s="15"/>
      <c r="FIN743" s="16"/>
      <c r="FIO743" s="15"/>
      <c r="FIP743" s="16"/>
      <c r="FIQ743" s="15"/>
      <c r="FIR743" s="16"/>
      <c r="FIS743" s="15"/>
      <c r="FIT743" s="16"/>
      <c r="FIU743" s="15"/>
      <c r="FIV743" s="16"/>
      <c r="FIW743" s="15"/>
      <c r="FIX743" s="16"/>
      <c r="FIY743" s="15"/>
      <c r="FIZ743" s="16"/>
      <c r="FJA743" s="15"/>
      <c r="FJB743" s="16"/>
      <c r="FJC743" s="15"/>
      <c r="FJD743" s="16"/>
      <c r="FJE743" s="15"/>
      <c r="FJF743" s="16"/>
      <c r="FJG743" s="15"/>
      <c r="FJH743" s="16"/>
      <c r="FJI743" s="15"/>
      <c r="FJJ743" s="16"/>
      <c r="FJK743" s="15"/>
      <c r="FJL743" s="16"/>
      <c r="FJM743" s="15"/>
      <c r="FJN743" s="16"/>
      <c r="FJO743" s="15"/>
      <c r="FJP743" s="16"/>
      <c r="FJQ743" s="15"/>
      <c r="FJR743" s="16"/>
      <c r="FJS743" s="15"/>
      <c r="FJT743" s="16"/>
      <c r="FJU743" s="15"/>
      <c r="FJV743" s="16"/>
      <c r="FJW743" s="15"/>
      <c r="FJX743" s="16"/>
      <c r="FJY743" s="15"/>
      <c r="FJZ743" s="16"/>
      <c r="FKA743" s="15"/>
      <c r="FKB743" s="16"/>
      <c r="FKC743" s="15"/>
      <c r="FKD743" s="16"/>
      <c r="FKE743" s="15"/>
      <c r="FKF743" s="16"/>
      <c r="FKG743" s="15"/>
      <c r="FKH743" s="16"/>
      <c r="FKI743" s="15"/>
      <c r="FKJ743" s="16"/>
      <c r="FKK743" s="15"/>
      <c r="FKL743" s="16"/>
      <c r="FKM743" s="15"/>
      <c r="FKN743" s="16"/>
      <c r="FKO743" s="15"/>
      <c r="FKP743" s="16"/>
      <c r="FKQ743" s="15"/>
      <c r="FKR743" s="16"/>
      <c r="FKS743" s="15"/>
      <c r="FKT743" s="16"/>
      <c r="FKU743" s="15"/>
      <c r="FKV743" s="16"/>
      <c r="FKW743" s="15"/>
      <c r="FKX743" s="16"/>
      <c r="FKY743" s="15"/>
      <c r="FKZ743" s="16"/>
      <c r="FLA743" s="15"/>
      <c r="FLB743" s="16"/>
      <c r="FLC743" s="15"/>
      <c r="FLD743" s="16"/>
      <c r="FLE743" s="15"/>
      <c r="FLF743" s="16"/>
      <c r="FLG743" s="15"/>
      <c r="FLH743" s="16"/>
      <c r="FLI743" s="15"/>
      <c r="FLJ743" s="16"/>
      <c r="FLK743" s="15"/>
      <c r="FLL743" s="16"/>
      <c r="FLM743" s="15"/>
      <c r="FLN743" s="16"/>
      <c r="FLO743" s="15"/>
      <c r="FLP743" s="16"/>
      <c r="FLQ743" s="15"/>
      <c r="FLR743" s="16"/>
      <c r="FLS743" s="15"/>
      <c r="FLT743" s="16"/>
      <c r="FLU743" s="15"/>
      <c r="FLV743" s="16"/>
      <c r="FLW743" s="15"/>
      <c r="FLX743" s="16"/>
      <c r="FLY743" s="15"/>
      <c r="FLZ743" s="16"/>
      <c r="FMA743" s="15"/>
      <c r="FMB743" s="16"/>
      <c r="FMC743" s="15"/>
      <c r="FMD743" s="16"/>
      <c r="FME743" s="15"/>
      <c r="FMF743" s="16"/>
      <c r="FMG743" s="15"/>
      <c r="FMH743" s="16"/>
      <c r="FMI743" s="15"/>
      <c r="FMJ743" s="16"/>
      <c r="FMK743" s="15"/>
      <c r="FML743" s="16"/>
      <c r="FMM743" s="15"/>
      <c r="FMN743" s="16"/>
      <c r="FMO743" s="15"/>
      <c r="FMP743" s="16"/>
      <c r="FMQ743" s="15"/>
      <c r="FMR743" s="16"/>
      <c r="FMS743" s="15"/>
      <c r="FMT743" s="16"/>
      <c r="FMU743" s="15"/>
      <c r="FMV743" s="16"/>
      <c r="FMW743" s="15"/>
      <c r="FMX743" s="16"/>
      <c r="FMY743" s="15"/>
      <c r="FMZ743" s="16"/>
      <c r="FNA743" s="15"/>
      <c r="FNB743" s="16"/>
      <c r="FNC743" s="15"/>
      <c r="FND743" s="16"/>
      <c r="FNE743" s="15"/>
      <c r="FNF743" s="16"/>
      <c r="FNG743" s="15"/>
      <c r="FNH743" s="16"/>
      <c r="FNI743" s="15"/>
      <c r="FNJ743" s="16"/>
      <c r="FNK743" s="15"/>
      <c r="FNL743" s="16"/>
      <c r="FNM743" s="15"/>
      <c r="FNN743" s="16"/>
      <c r="FNO743" s="15"/>
      <c r="FNP743" s="16"/>
      <c r="FNQ743" s="15"/>
      <c r="FNR743" s="16"/>
      <c r="FNS743" s="15"/>
      <c r="FNT743" s="16"/>
      <c r="FNU743" s="15"/>
      <c r="FNV743" s="16"/>
      <c r="FNW743" s="15"/>
      <c r="FNX743" s="16"/>
      <c r="FNY743" s="15"/>
      <c r="FNZ743" s="16"/>
      <c r="FOA743" s="15"/>
      <c r="FOB743" s="16"/>
      <c r="FOC743" s="15"/>
      <c r="FOD743" s="16"/>
      <c r="FOE743" s="15"/>
      <c r="FOF743" s="16"/>
      <c r="FOG743" s="15"/>
      <c r="FOH743" s="16"/>
      <c r="FOI743" s="15"/>
      <c r="FOJ743" s="16"/>
      <c r="FOK743" s="15"/>
      <c r="FOL743" s="16"/>
      <c r="FOM743" s="15"/>
      <c r="FON743" s="16"/>
      <c r="FOO743" s="15"/>
      <c r="FOP743" s="16"/>
      <c r="FOQ743" s="15"/>
      <c r="FOR743" s="16"/>
      <c r="FOS743" s="15"/>
      <c r="FOT743" s="16"/>
      <c r="FOU743" s="15"/>
      <c r="FOV743" s="16"/>
      <c r="FOW743" s="15"/>
      <c r="FOX743" s="16"/>
      <c r="FOY743" s="15"/>
      <c r="FOZ743" s="16"/>
      <c r="FPA743" s="15"/>
      <c r="FPB743" s="16"/>
      <c r="FPC743" s="15"/>
      <c r="FPD743" s="16"/>
      <c r="FPE743" s="15"/>
      <c r="FPF743" s="16"/>
      <c r="FPG743" s="15"/>
      <c r="FPH743" s="16"/>
      <c r="FPI743" s="15"/>
      <c r="FPJ743" s="16"/>
      <c r="FPK743" s="15"/>
      <c r="FPL743" s="16"/>
      <c r="FPM743" s="15"/>
      <c r="FPN743" s="16"/>
      <c r="FPO743" s="15"/>
      <c r="FPP743" s="16"/>
      <c r="FPQ743" s="15"/>
      <c r="FPR743" s="16"/>
      <c r="FPS743" s="15"/>
      <c r="FPT743" s="16"/>
      <c r="FPU743" s="15"/>
      <c r="FPV743" s="16"/>
      <c r="FPW743" s="15"/>
      <c r="FPX743" s="16"/>
      <c r="FPY743" s="15"/>
      <c r="FPZ743" s="16"/>
      <c r="FQA743" s="15"/>
      <c r="FQB743" s="16"/>
      <c r="FQC743" s="15"/>
      <c r="FQD743" s="16"/>
      <c r="FQE743" s="15"/>
      <c r="FQF743" s="16"/>
      <c r="FQG743" s="15"/>
      <c r="FQH743" s="16"/>
      <c r="FQI743" s="15"/>
      <c r="FQJ743" s="16"/>
      <c r="FQK743" s="15"/>
      <c r="FQL743" s="16"/>
      <c r="FQM743" s="15"/>
      <c r="FQN743" s="16"/>
      <c r="FQO743" s="15"/>
      <c r="FQP743" s="16"/>
      <c r="FQQ743" s="15"/>
      <c r="FQR743" s="16"/>
      <c r="FQS743" s="15"/>
      <c r="FQT743" s="16"/>
      <c r="FQU743" s="15"/>
      <c r="FQV743" s="16"/>
      <c r="FQW743" s="15"/>
      <c r="FQX743" s="16"/>
      <c r="FQY743" s="15"/>
      <c r="FQZ743" s="16"/>
      <c r="FRA743" s="15"/>
      <c r="FRB743" s="16"/>
      <c r="FRC743" s="15"/>
      <c r="FRD743" s="16"/>
      <c r="FRE743" s="15"/>
      <c r="FRF743" s="16"/>
      <c r="FRG743" s="15"/>
      <c r="FRH743" s="16"/>
      <c r="FRI743" s="15"/>
      <c r="FRJ743" s="16"/>
      <c r="FRK743" s="15"/>
      <c r="FRL743" s="16"/>
      <c r="FRM743" s="15"/>
      <c r="FRN743" s="16"/>
      <c r="FRO743" s="15"/>
      <c r="FRP743" s="16"/>
      <c r="FRQ743" s="15"/>
      <c r="FRR743" s="16"/>
      <c r="FRS743" s="15"/>
      <c r="FRT743" s="16"/>
      <c r="FRU743" s="15"/>
      <c r="FRV743" s="16"/>
      <c r="FRW743" s="15"/>
      <c r="FRX743" s="16"/>
      <c r="FRY743" s="15"/>
      <c r="FRZ743" s="16"/>
      <c r="FSA743" s="15"/>
      <c r="FSB743" s="16"/>
      <c r="FSC743" s="15"/>
      <c r="FSD743" s="16"/>
      <c r="FSE743" s="15"/>
      <c r="FSF743" s="16"/>
      <c r="FSG743" s="15"/>
      <c r="FSH743" s="16"/>
      <c r="FSI743" s="15"/>
      <c r="FSJ743" s="16"/>
      <c r="FSK743" s="15"/>
      <c r="FSL743" s="16"/>
      <c r="FSM743" s="15"/>
      <c r="FSN743" s="16"/>
      <c r="FSO743" s="15"/>
      <c r="FSP743" s="16"/>
      <c r="FSQ743" s="15"/>
      <c r="FSR743" s="16"/>
      <c r="FSS743" s="15"/>
      <c r="FST743" s="16"/>
      <c r="FSU743" s="15"/>
      <c r="FSV743" s="16"/>
      <c r="FSW743" s="15"/>
      <c r="FSX743" s="16"/>
      <c r="FSY743" s="15"/>
      <c r="FSZ743" s="16"/>
      <c r="FTA743" s="15"/>
      <c r="FTB743" s="16"/>
      <c r="FTC743" s="15"/>
      <c r="FTD743" s="16"/>
      <c r="FTE743" s="15"/>
      <c r="FTF743" s="16"/>
      <c r="FTG743" s="15"/>
      <c r="FTH743" s="16"/>
      <c r="FTI743" s="15"/>
      <c r="FTJ743" s="16"/>
      <c r="FTK743" s="15"/>
      <c r="FTL743" s="16"/>
      <c r="FTM743" s="15"/>
      <c r="FTN743" s="16"/>
      <c r="FTO743" s="15"/>
      <c r="FTP743" s="16"/>
      <c r="FTQ743" s="15"/>
      <c r="FTR743" s="16"/>
      <c r="FTS743" s="15"/>
      <c r="FTT743" s="16"/>
      <c r="FTU743" s="15"/>
      <c r="FTV743" s="16"/>
      <c r="FTW743" s="15"/>
      <c r="FTX743" s="16"/>
      <c r="FTY743" s="15"/>
      <c r="FTZ743" s="16"/>
      <c r="FUA743" s="15"/>
      <c r="FUB743" s="16"/>
      <c r="FUC743" s="15"/>
      <c r="FUD743" s="16"/>
      <c r="FUE743" s="15"/>
      <c r="FUF743" s="16"/>
      <c r="FUG743" s="15"/>
      <c r="FUH743" s="16"/>
      <c r="FUI743" s="15"/>
      <c r="FUJ743" s="16"/>
      <c r="FUK743" s="15"/>
      <c r="FUL743" s="16"/>
      <c r="FUM743" s="15"/>
      <c r="FUN743" s="16"/>
      <c r="FUO743" s="15"/>
      <c r="FUP743" s="16"/>
      <c r="FUQ743" s="15"/>
      <c r="FUR743" s="16"/>
      <c r="FUS743" s="15"/>
      <c r="FUT743" s="16"/>
      <c r="FUU743" s="15"/>
      <c r="FUV743" s="16"/>
      <c r="FUW743" s="15"/>
      <c r="FUX743" s="16"/>
      <c r="FUY743" s="15"/>
      <c r="FUZ743" s="16"/>
      <c r="FVA743" s="15"/>
      <c r="FVB743" s="16"/>
      <c r="FVC743" s="15"/>
      <c r="FVD743" s="16"/>
      <c r="FVE743" s="15"/>
      <c r="FVF743" s="16"/>
      <c r="FVG743" s="15"/>
      <c r="FVH743" s="16"/>
      <c r="FVI743" s="15"/>
      <c r="FVJ743" s="16"/>
      <c r="FVK743" s="15"/>
      <c r="FVL743" s="16"/>
      <c r="FVM743" s="15"/>
      <c r="FVN743" s="16"/>
      <c r="FVO743" s="15"/>
      <c r="FVP743" s="16"/>
      <c r="FVQ743" s="15"/>
      <c r="FVR743" s="16"/>
      <c r="FVS743" s="15"/>
      <c r="FVT743" s="16"/>
      <c r="FVU743" s="15"/>
      <c r="FVV743" s="16"/>
      <c r="FVW743" s="15"/>
      <c r="FVX743" s="16"/>
      <c r="FVY743" s="15"/>
      <c r="FVZ743" s="16"/>
      <c r="FWA743" s="15"/>
      <c r="FWB743" s="16"/>
      <c r="FWC743" s="15"/>
      <c r="FWD743" s="16"/>
      <c r="FWE743" s="15"/>
      <c r="FWF743" s="16"/>
      <c r="FWG743" s="15"/>
      <c r="FWH743" s="16"/>
      <c r="FWI743" s="15"/>
      <c r="FWJ743" s="16"/>
      <c r="FWK743" s="15"/>
      <c r="FWL743" s="16"/>
      <c r="FWM743" s="15"/>
      <c r="FWN743" s="16"/>
      <c r="FWO743" s="15"/>
      <c r="FWP743" s="16"/>
      <c r="FWQ743" s="15"/>
      <c r="FWR743" s="16"/>
      <c r="FWS743" s="15"/>
      <c r="FWT743" s="16"/>
      <c r="FWU743" s="15"/>
      <c r="FWV743" s="16"/>
      <c r="FWW743" s="15"/>
      <c r="FWX743" s="16"/>
      <c r="FWY743" s="15"/>
      <c r="FWZ743" s="16"/>
      <c r="FXA743" s="15"/>
      <c r="FXB743" s="16"/>
      <c r="FXC743" s="15"/>
      <c r="FXD743" s="16"/>
      <c r="FXE743" s="15"/>
      <c r="FXF743" s="16"/>
      <c r="FXG743" s="15"/>
      <c r="FXH743" s="16"/>
      <c r="FXI743" s="15"/>
      <c r="FXJ743" s="16"/>
      <c r="FXK743" s="15"/>
      <c r="FXL743" s="16"/>
      <c r="FXM743" s="15"/>
      <c r="FXN743" s="16"/>
      <c r="FXO743" s="15"/>
      <c r="FXP743" s="16"/>
      <c r="FXQ743" s="15"/>
      <c r="FXR743" s="16"/>
      <c r="FXS743" s="15"/>
      <c r="FXT743" s="16"/>
      <c r="FXU743" s="15"/>
      <c r="FXV743" s="16"/>
      <c r="FXW743" s="15"/>
      <c r="FXX743" s="16"/>
      <c r="FXY743" s="15"/>
      <c r="FXZ743" s="16"/>
      <c r="FYA743" s="15"/>
      <c r="FYB743" s="16"/>
      <c r="FYC743" s="15"/>
      <c r="FYD743" s="16"/>
      <c r="FYE743" s="15"/>
      <c r="FYF743" s="16"/>
      <c r="FYG743" s="15"/>
      <c r="FYH743" s="16"/>
      <c r="FYI743" s="15"/>
      <c r="FYJ743" s="16"/>
      <c r="FYK743" s="15"/>
      <c r="FYL743" s="16"/>
      <c r="FYM743" s="15"/>
      <c r="FYN743" s="16"/>
      <c r="FYO743" s="15"/>
      <c r="FYP743" s="16"/>
      <c r="FYQ743" s="15"/>
      <c r="FYR743" s="16"/>
      <c r="FYS743" s="15"/>
      <c r="FYT743" s="16"/>
      <c r="FYU743" s="15"/>
      <c r="FYV743" s="16"/>
      <c r="FYW743" s="15"/>
      <c r="FYX743" s="16"/>
      <c r="FYY743" s="15"/>
      <c r="FYZ743" s="16"/>
      <c r="FZA743" s="15"/>
      <c r="FZB743" s="16"/>
      <c r="FZC743" s="15"/>
      <c r="FZD743" s="16"/>
      <c r="FZE743" s="15"/>
      <c r="FZF743" s="16"/>
      <c r="FZG743" s="15"/>
      <c r="FZH743" s="16"/>
      <c r="FZI743" s="15"/>
      <c r="FZJ743" s="16"/>
      <c r="FZK743" s="15"/>
      <c r="FZL743" s="16"/>
      <c r="FZM743" s="15"/>
      <c r="FZN743" s="16"/>
      <c r="FZO743" s="15"/>
      <c r="FZP743" s="16"/>
      <c r="FZQ743" s="15"/>
      <c r="FZR743" s="16"/>
      <c r="FZS743" s="15"/>
      <c r="FZT743" s="16"/>
      <c r="FZU743" s="15"/>
      <c r="FZV743" s="16"/>
      <c r="FZW743" s="15"/>
      <c r="FZX743" s="16"/>
      <c r="FZY743" s="15"/>
      <c r="FZZ743" s="16"/>
      <c r="GAA743" s="15"/>
      <c r="GAB743" s="16"/>
      <c r="GAC743" s="15"/>
      <c r="GAD743" s="16"/>
      <c r="GAE743" s="15"/>
      <c r="GAF743" s="16"/>
      <c r="GAG743" s="15"/>
      <c r="GAH743" s="16"/>
      <c r="GAI743" s="15"/>
      <c r="GAJ743" s="16"/>
      <c r="GAK743" s="15"/>
      <c r="GAL743" s="16"/>
      <c r="GAM743" s="15"/>
      <c r="GAN743" s="16"/>
      <c r="GAO743" s="15"/>
      <c r="GAP743" s="16"/>
      <c r="GAQ743" s="15"/>
      <c r="GAR743" s="16"/>
      <c r="GAS743" s="15"/>
      <c r="GAT743" s="16"/>
      <c r="GAU743" s="15"/>
      <c r="GAV743" s="16"/>
      <c r="GAW743" s="15"/>
      <c r="GAX743" s="16"/>
      <c r="GAY743" s="15"/>
      <c r="GAZ743" s="16"/>
      <c r="GBA743" s="15"/>
      <c r="GBB743" s="16"/>
      <c r="GBC743" s="15"/>
      <c r="GBD743" s="16"/>
      <c r="GBE743" s="15"/>
      <c r="GBF743" s="16"/>
      <c r="GBG743" s="15"/>
      <c r="GBH743" s="16"/>
      <c r="GBI743" s="15"/>
      <c r="GBJ743" s="16"/>
      <c r="GBK743" s="15"/>
      <c r="GBL743" s="16"/>
      <c r="GBM743" s="15"/>
      <c r="GBN743" s="16"/>
      <c r="GBO743" s="15"/>
      <c r="GBP743" s="16"/>
      <c r="GBQ743" s="15"/>
      <c r="GBR743" s="16"/>
      <c r="GBS743" s="15"/>
      <c r="GBT743" s="16"/>
      <c r="GBU743" s="15"/>
      <c r="GBV743" s="16"/>
      <c r="GBW743" s="15"/>
      <c r="GBX743" s="16"/>
      <c r="GBY743" s="15"/>
      <c r="GBZ743" s="16"/>
      <c r="GCA743" s="15"/>
      <c r="GCB743" s="16"/>
      <c r="GCC743" s="15"/>
      <c r="GCD743" s="16"/>
      <c r="GCE743" s="15"/>
      <c r="GCF743" s="16"/>
      <c r="GCG743" s="15"/>
      <c r="GCH743" s="16"/>
      <c r="GCI743" s="15"/>
      <c r="GCJ743" s="16"/>
      <c r="GCK743" s="15"/>
      <c r="GCL743" s="16"/>
      <c r="GCM743" s="15"/>
      <c r="GCN743" s="16"/>
      <c r="GCO743" s="15"/>
      <c r="GCP743" s="16"/>
      <c r="GCQ743" s="15"/>
      <c r="GCR743" s="16"/>
      <c r="GCS743" s="15"/>
      <c r="GCT743" s="16"/>
      <c r="GCU743" s="15"/>
      <c r="GCV743" s="16"/>
      <c r="GCW743" s="15"/>
      <c r="GCX743" s="16"/>
      <c r="GCY743" s="15"/>
      <c r="GCZ743" s="16"/>
      <c r="GDA743" s="15"/>
      <c r="GDB743" s="16"/>
      <c r="GDC743" s="15"/>
      <c r="GDD743" s="16"/>
      <c r="GDE743" s="15"/>
      <c r="GDF743" s="16"/>
      <c r="GDG743" s="15"/>
      <c r="GDH743" s="16"/>
      <c r="GDI743" s="15"/>
      <c r="GDJ743" s="16"/>
      <c r="GDK743" s="15"/>
      <c r="GDL743" s="16"/>
      <c r="GDM743" s="15"/>
      <c r="GDN743" s="16"/>
      <c r="GDO743" s="15"/>
      <c r="GDP743" s="16"/>
      <c r="GDQ743" s="15"/>
      <c r="GDR743" s="16"/>
      <c r="GDS743" s="15"/>
      <c r="GDT743" s="16"/>
      <c r="GDU743" s="15"/>
      <c r="GDV743" s="16"/>
      <c r="GDW743" s="15"/>
      <c r="GDX743" s="16"/>
      <c r="GDY743" s="15"/>
      <c r="GDZ743" s="16"/>
      <c r="GEA743" s="15"/>
      <c r="GEB743" s="16"/>
      <c r="GEC743" s="15"/>
      <c r="GED743" s="16"/>
      <c r="GEE743" s="15"/>
      <c r="GEF743" s="16"/>
      <c r="GEG743" s="15"/>
      <c r="GEH743" s="16"/>
      <c r="GEI743" s="15"/>
      <c r="GEJ743" s="16"/>
      <c r="GEK743" s="15"/>
      <c r="GEL743" s="16"/>
      <c r="GEM743" s="15"/>
      <c r="GEN743" s="16"/>
      <c r="GEO743" s="15"/>
      <c r="GEP743" s="16"/>
      <c r="GEQ743" s="15"/>
      <c r="GER743" s="16"/>
      <c r="GES743" s="15"/>
      <c r="GET743" s="16"/>
      <c r="GEU743" s="15"/>
      <c r="GEV743" s="16"/>
      <c r="GEW743" s="15"/>
      <c r="GEX743" s="16"/>
      <c r="GEY743" s="15"/>
      <c r="GEZ743" s="16"/>
      <c r="GFA743" s="15"/>
      <c r="GFB743" s="16"/>
      <c r="GFC743" s="15"/>
      <c r="GFD743" s="16"/>
      <c r="GFE743" s="15"/>
      <c r="GFF743" s="16"/>
      <c r="GFG743" s="15"/>
      <c r="GFH743" s="16"/>
      <c r="GFI743" s="15"/>
      <c r="GFJ743" s="16"/>
      <c r="GFK743" s="15"/>
      <c r="GFL743" s="16"/>
      <c r="GFM743" s="15"/>
      <c r="GFN743" s="16"/>
      <c r="GFO743" s="15"/>
      <c r="GFP743" s="16"/>
      <c r="GFQ743" s="15"/>
      <c r="GFR743" s="16"/>
      <c r="GFS743" s="15"/>
      <c r="GFT743" s="16"/>
      <c r="GFU743" s="15"/>
      <c r="GFV743" s="16"/>
      <c r="GFW743" s="15"/>
      <c r="GFX743" s="16"/>
      <c r="GFY743" s="15"/>
      <c r="GFZ743" s="16"/>
      <c r="GGA743" s="15"/>
      <c r="GGB743" s="16"/>
      <c r="GGC743" s="15"/>
      <c r="GGD743" s="16"/>
      <c r="GGE743" s="15"/>
      <c r="GGF743" s="16"/>
      <c r="GGG743" s="15"/>
      <c r="GGH743" s="16"/>
      <c r="GGI743" s="15"/>
      <c r="GGJ743" s="16"/>
      <c r="GGK743" s="15"/>
      <c r="GGL743" s="16"/>
      <c r="GGM743" s="15"/>
      <c r="GGN743" s="16"/>
      <c r="GGO743" s="15"/>
      <c r="GGP743" s="16"/>
      <c r="GGQ743" s="15"/>
      <c r="GGR743" s="16"/>
      <c r="GGS743" s="15"/>
      <c r="GGT743" s="16"/>
      <c r="GGU743" s="15"/>
      <c r="GGV743" s="16"/>
      <c r="GGW743" s="15"/>
      <c r="GGX743" s="16"/>
      <c r="GGY743" s="15"/>
      <c r="GGZ743" s="16"/>
      <c r="GHA743" s="15"/>
      <c r="GHB743" s="16"/>
      <c r="GHC743" s="15"/>
      <c r="GHD743" s="16"/>
      <c r="GHE743" s="15"/>
      <c r="GHF743" s="16"/>
      <c r="GHG743" s="15"/>
      <c r="GHH743" s="16"/>
      <c r="GHI743" s="15"/>
      <c r="GHJ743" s="16"/>
      <c r="GHK743" s="15"/>
      <c r="GHL743" s="16"/>
      <c r="GHM743" s="15"/>
      <c r="GHN743" s="16"/>
      <c r="GHO743" s="15"/>
      <c r="GHP743" s="16"/>
      <c r="GHQ743" s="15"/>
      <c r="GHR743" s="16"/>
      <c r="GHS743" s="15"/>
      <c r="GHT743" s="16"/>
      <c r="GHU743" s="15"/>
      <c r="GHV743" s="16"/>
      <c r="GHW743" s="15"/>
      <c r="GHX743" s="16"/>
      <c r="GHY743" s="15"/>
      <c r="GHZ743" s="16"/>
      <c r="GIA743" s="15"/>
      <c r="GIB743" s="16"/>
      <c r="GIC743" s="15"/>
      <c r="GID743" s="16"/>
      <c r="GIE743" s="15"/>
      <c r="GIF743" s="16"/>
      <c r="GIG743" s="15"/>
      <c r="GIH743" s="16"/>
      <c r="GII743" s="15"/>
      <c r="GIJ743" s="16"/>
      <c r="GIK743" s="15"/>
      <c r="GIL743" s="16"/>
      <c r="GIM743" s="15"/>
      <c r="GIN743" s="16"/>
      <c r="GIO743" s="15"/>
      <c r="GIP743" s="16"/>
      <c r="GIQ743" s="15"/>
      <c r="GIR743" s="16"/>
      <c r="GIS743" s="15"/>
      <c r="GIT743" s="16"/>
      <c r="GIU743" s="15"/>
      <c r="GIV743" s="16"/>
      <c r="GIW743" s="15"/>
      <c r="GIX743" s="16"/>
      <c r="GIY743" s="15"/>
      <c r="GIZ743" s="16"/>
      <c r="GJA743" s="15"/>
      <c r="GJB743" s="16"/>
      <c r="GJC743" s="15"/>
      <c r="GJD743" s="16"/>
      <c r="GJE743" s="15"/>
      <c r="GJF743" s="16"/>
      <c r="GJG743" s="15"/>
      <c r="GJH743" s="16"/>
      <c r="GJI743" s="15"/>
      <c r="GJJ743" s="16"/>
      <c r="GJK743" s="15"/>
      <c r="GJL743" s="16"/>
      <c r="GJM743" s="15"/>
      <c r="GJN743" s="16"/>
      <c r="GJO743" s="15"/>
      <c r="GJP743" s="16"/>
      <c r="GJQ743" s="15"/>
      <c r="GJR743" s="16"/>
      <c r="GJS743" s="15"/>
      <c r="GJT743" s="16"/>
      <c r="GJU743" s="15"/>
      <c r="GJV743" s="16"/>
      <c r="GJW743" s="15"/>
      <c r="GJX743" s="16"/>
      <c r="GJY743" s="15"/>
      <c r="GJZ743" s="16"/>
      <c r="GKA743" s="15"/>
      <c r="GKB743" s="16"/>
      <c r="GKC743" s="15"/>
      <c r="GKD743" s="16"/>
      <c r="GKE743" s="15"/>
      <c r="GKF743" s="16"/>
      <c r="GKG743" s="15"/>
      <c r="GKH743" s="16"/>
      <c r="GKI743" s="15"/>
      <c r="GKJ743" s="16"/>
      <c r="GKK743" s="15"/>
      <c r="GKL743" s="16"/>
      <c r="GKM743" s="15"/>
      <c r="GKN743" s="16"/>
      <c r="GKO743" s="15"/>
      <c r="GKP743" s="16"/>
      <c r="GKQ743" s="15"/>
      <c r="GKR743" s="16"/>
      <c r="GKS743" s="15"/>
      <c r="GKT743" s="16"/>
      <c r="GKU743" s="15"/>
      <c r="GKV743" s="16"/>
      <c r="GKW743" s="15"/>
      <c r="GKX743" s="16"/>
      <c r="GKY743" s="15"/>
      <c r="GKZ743" s="16"/>
      <c r="GLA743" s="15"/>
      <c r="GLB743" s="16"/>
      <c r="GLC743" s="15"/>
      <c r="GLD743" s="16"/>
      <c r="GLE743" s="15"/>
      <c r="GLF743" s="16"/>
      <c r="GLG743" s="15"/>
      <c r="GLH743" s="16"/>
      <c r="GLI743" s="15"/>
      <c r="GLJ743" s="16"/>
      <c r="GLK743" s="15"/>
      <c r="GLL743" s="16"/>
      <c r="GLM743" s="15"/>
      <c r="GLN743" s="16"/>
      <c r="GLO743" s="15"/>
      <c r="GLP743" s="16"/>
      <c r="GLQ743" s="15"/>
      <c r="GLR743" s="16"/>
      <c r="GLS743" s="15"/>
      <c r="GLT743" s="16"/>
      <c r="GLU743" s="15"/>
      <c r="GLV743" s="16"/>
      <c r="GLW743" s="15"/>
      <c r="GLX743" s="16"/>
      <c r="GLY743" s="15"/>
      <c r="GLZ743" s="16"/>
      <c r="GMA743" s="15"/>
      <c r="GMB743" s="16"/>
      <c r="GMC743" s="15"/>
      <c r="GMD743" s="16"/>
      <c r="GME743" s="15"/>
      <c r="GMF743" s="16"/>
      <c r="GMG743" s="15"/>
      <c r="GMH743" s="16"/>
      <c r="GMI743" s="15"/>
      <c r="GMJ743" s="16"/>
      <c r="GMK743" s="15"/>
      <c r="GML743" s="16"/>
      <c r="GMM743" s="15"/>
      <c r="GMN743" s="16"/>
      <c r="GMO743" s="15"/>
      <c r="GMP743" s="16"/>
      <c r="GMQ743" s="15"/>
      <c r="GMR743" s="16"/>
      <c r="GMS743" s="15"/>
      <c r="GMT743" s="16"/>
      <c r="GMU743" s="15"/>
      <c r="GMV743" s="16"/>
      <c r="GMW743" s="15"/>
      <c r="GMX743" s="16"/>
      <c r="GMY743" s="15"/>
      <c r="GMZ743" s="16"/>
      <c r="GNA743" s="15"/>
      <c r="GNB743" s="16"/>
      <c r="GNC743" s="15"/>
      <c r="GND743" s="16"/>
      <c r="GNE743" s="15"/>
      <c r="GNF743" s="16"/>
      <c r="GNG743" s="15"/>
      <c r="GNH743" s="16"/>
      <c r="GNI743" s="15"/>
      <c r="GNJ743" s="16"/>
      <c r="GNK743" s="15"/>
      <c r="GNL743" s="16"/>
      <c r="GNM743" s="15"/>
      <c r="GNN743" s="16"/>
      <c r="GNO743" s="15"/>
      <c r="GNP743" s="16"/>
      <c r="GNQ743" s="15"/>
      <c r="GNR743" s="16"/>
      <c r="GNS743" s="15"/>
      <c r="GNT743" s="16"/>
      <c r="GNU743" s="15"/>
      <c r="GNV743" s="16"/>
      <c r="GNW743" s="15"/>
      <c r="GNX743" s="16"/>
      <c r="GNY743" s="15"/>
      <c r="GNZ743" s="16"/>
      <c r="GOA743" s="15"/>
      <c r="GOB743" s="16"/>
      <c r="GOC743" s="15"/>
      <c r="GOD743" s="16"/>
      <c r="GOE743" s="15"/>
      <c r="GOF743" s="16"/>
      <c r="GOG743" s="15"/>
      <c r="GOH743" s="16"/>
      <c r="GOI743" s="15"/>
      <c r="GOJ743" s="16"/>
      <c r="GOK743" s="15"/>
      <c r="GOL743" s="16"/>
      <c r="GOM743" s="15"/>
      <c r="GON743" s="16"/>
      <c r="GOO743" s="15"/>
      <c r="GOP743" s="16"/>
      <c r="GOQ743" s="15"/>
      <c r="GOR743" s="16"/>
      <c r="GOS743" s="15"/>
      <c r="GOT743" s="16"/>
      <c r="GOU743" s="15"/>
      <c r="GOV743" s="16"/>
      <c r="GOW743" s="15"/>
      <c r="GOX743" s="16"/>
      <c r="GOY743" s="15"/>
      <c r="GOZ743" s="16"/>
      <c r="GPA743" s="15"/>
      <c r="GPB743" s="16"/>
      <c r="GPC743" s="15"/>
      <c r="GPD743" s="16"/>
      <c r="GPE743" s="15"/>
      <c r="GPF743" s="16"/>
      <c r="GPG743" s="15"/>
      <c r="GPH743" s="16"/>
      <c r="GPI743" s="15"/>
      <c r="GPJ743" s="16"/>
      <c r="GPK743" s="15"/>
      <c r="GPL743" s="16"/>
      <c r="GPM743" s="15"/>
      <c r="GPN743" s="16"/>
      <c r="GPO743" s="15"/>
      <c r="GPP743" s="16"/>
      <c r="GPQ743" s="15"/>
      <c r="GPR743" s="16"/>
      <c r="GPS743" s="15"/>
      <c r="GPT743" s="16"/>
      <c r="GPU743" s="15"/>
      <c r="GPV743" s="16"/>
      <c r="GPW743" s="15"/>
      <c r="GPX743" s="16"/>
      <c r="GPY743" s="15"/>
      <c r="GPZ743" s="16"/>
      <c r="GQA743" s="15"/>
      <c r="GQB743" s="16"/>
      <c r="GQC743" s="15"/>
      <c r="GQD743" s="16"/>
      <c r="GQE743" s="15"/>
      <c r="GQF743" s="16"/>
      <c r="GQG743" s="15"/>
      <c r="GQH743" s="16"/>
      <c r="GQI743" s="15"/>
      <c r="GQJ743" s="16"/>
      <c r="GQK743" s="15"/>
      <c r="GQL743" s="16"/>
      <c r="GQM743" s="15"/>
      <c r="GQN743" s="16"/>
      <c r="GQO743" s="15"/>
      <c r="GQP743" s="16"/>
      <c r="GQQ743" s="15"/>
      <c r="GQR743" s="16"/>
      <c r="GQS743" s="15"/>
      <c r="GQT743" s="16"/>
      <c r="GQU743" s="15"/>
      <c r="GQV743" s="16"/>
      <c r="GQW743" s="15"/>
      <c r="GQX743" s="16"/>
      <c r="GQY743" s="15"/>
      <c r="GQZ743" s="16"/>
      <c r="GRA743" s="15"/>
      <c r="GRB743" s="16"/>
      <c r="GRC743" s="15"/>
      <c r="GRD743" s="16"/>
      <c r="GRE743" s="15"/>
      <c r="GRF743" s="16"/>
      <c r="GRG743" s="15"/>
      <c r="GRH743" s="16"/>
      <c r="GRI743" s="15"/>
      <c r="GRJ743" s="16"/>
      <c r="GRK743" s="15"/>
      <c r="GRL743" s="16"/>
      <c r="GRM743" s="15"/>
      <c r="GRN743" s="16"/>
      <c r="GRO743" s="15"/>
      <c r="GRP743" s="16"/>
      <c r="GRQ743" s="15"/>
      <c r="GRR743" s="16"/>
      <c r="GRS743" s="15"/>
      <c r="GRT743" s="16"/>
      <c r="GRU743" s="15"/>
      <c r="GRV743" s="16"/>
      <c r="GRW743" s="15"/>
      <c r="GRX743" s="16"/>
      <c r="GRY743" s="15"/>
      <c r="GRZ743" s="16"/>
      <c r="GSA743" s="15"/>
      <c r="GSB743" s="16"/>
      <c r="GSC743" s="15"/>
      <c r="GSD743" s="16"/>
      <c r="GSE743" s="15"/>
      <c r="GSF743" s="16"/>
      <c r="GSG743" s="15"/>
      <c r="GSH743" s="16"/>
      <c r="GSI743" s="15"/>
      <c r="GSJ743" s="16"/>
      <c r="GSK743" s="15"/>
      <c r="GSL743" s="16"/>
      <c r="GSM743" s="15"/>
      <c r="GSN743" s="16"/>
      <c r="GSO743" s="15"/>
      <c r="GSP743" s="16"/>
      <c r="GSQ743" s="15"/>
      <c r="GSR743" s="16"/>
      <c r="GSS743" s="15"/>
      <c r="GST743" s="16"/>
      <c r="GSU743" s="15"/>
      <c r="GSV743" s="16"/>
      <c r="GSW743" s="15"/>
      <c r="GSX743" s="16"/>
      <c r="GSY743" s="15"/>
      <c r="GSZ743" s="16"/>
      <c r="GTA743" s="15"/>
      <c r="GTB743" s="16"/>
      <c r="GTC743" s="15"/>
      <c r="GTD743" s="16"/>
      <c r="GTE743" s="15"/>
      <c r="GTF743" s="16"/>
      <c r="GTG743" s="15"/>
      <c r="GTH743" s="16"/>
      <c r="GTI743" s="15"/>
      <c r="GTJ743" s="16"/>
      <c r="GTK743" s="15"/>
      <c r="GTL743" s="16"/>
      <c r="GTM743" s="15"/>
      <c r="GTN743" s="16"/>
      <c r="GTO743" s="15"/>
      <c r="GTP743" s="16"/>
      <c r="GTQ743" s="15"/>
      <c r="GTR743" s="16"/>
      <c r="GTS743" s="15"/>
      <c r="GTT743" s="16"/>
      <c r="GTU743" s="15"/>
      <c r="GTV743" s="16"/>
      <c r="GTW743" s="15"/>
      <c r="GTX743" s="16"/>
      <c r="GTY743" s="15"/>
      <c r="GTZ743" s="16"/>
      <c r="GUA743" s="15"/>
      <c r="GUB743" s="16"/>
      <c r="GUC743" s="15"/>
      <c r="GUD743" s="16"/>
      <c r="GUE743" s="15"/>
      <c r="GUF743" s="16"/>
      <c r="GUG743" s="15"/>
      <c r="GUH743" s="16"/>
      <c r="GUI743" s="15"/>
      <c r="GUJ743" s="16"/>
      <c r="GUK743" s="15"/>
      <c r="GUL743" s="16"/>
      <c r="GUM743" s="15"/>
      <c r="GUN743" s="16"/>
      <c r="GUO743" s="15"/>
      <c r="GUP743" s="16"/>
      <c r="GUQ743" s="15"/>
      <c r="GUR743" s="16"/>
      <c r="GUS743" s="15"/>
      <c r="GUT743" s="16"/>
      <c r="GUU743" s="15"/>
      <c r="GUV743" s="16"/>
      <c r="GUW743" s="15"/>
      <c r="GUX743" s="16"/>
      <c r="GUY743" s="15"/>
      <c r="GUZ743" s="16"/>
      <c r="GVA743" s="15"/>
      <c r="GVB743" s="16"/>
      <c r="GVC743" s="15"/>
      <c r="GVD743" s="16"/>
      <c r="GVE743" s="15"/>
      <c r="GVF743" s="16"/>
      <c r="GVG743" s="15"/>
      <c r="GVH743" s="16"/>
      <c r="GVI743" s="15"/>
      <c r="GVJ743" s="16"/>
      <c r="GVK743" s="15"/>
      <c r="GVL743" s="16"/>
      <c r="GVM743" s="15"/>
      <c r="GVN743" s="16"/>
      <c r="GVO743" s="15"/>
      <c r="GVP743" s="16"/>
      <c r="GVQ743" s="15"/>
      <c r="GVR743" s="16"/>
      <c r="GVS743" s="15"/>
      <c r="GVT743" s="16"/>
      <c r="GVU743" s="15"/>
      <c r="GVV743" s="16"/>
      <c r="GVW743" s="15"/>
      <c r="GVX743" s="16"/>
      <c r="GVY743" s="15"/>
      <c r="GVZ743" s="16"/>
      <c r="GWA743" s="15"/>
      <c r="GWB743" s="16"/>
      <c r="GWC743" s="15"/>
      <c r="GWD743" s="16"/>
      <c r="GWE743" s="15"/>
      <c r="GWF743" s="16"/>
      <c r="GWG743" s="15"/>
      <c r="GWH743" s="16"/>
      <c r="GWI743" s="15"/>
      <c r="GWJ743" s="16"/>
      <c r="GWK743" s="15"/>
      <c r="GWL743" s="16"/>
      <c r="GWM743" s="15"/>
      <c r="GWN743" s="16"/>
      <c r="GWO743" s="15"/>
      <c r="GWP743" s="16"/>
      <c r="GWQ743" s="15"/>
      <c r="GWR743" s="16"/>
      <c r="GWS743" s="15"/>
      <c r="GWT743" s="16"/>
      <c r="GWU743" s="15"/>
      <c r="GWV743" s="16"/>
      <c r="GWW743" s="15"/>
      <c r="GWX743" s="16"/>
      <c r="GWY743" s="15"/>
      <c r="GWZ743" s="16"/>
      <c r="GXA743" s="15"/>
      <c r="GXB743" s="16"/>
      <c r="GXC743" s="15"/>
      <c r="GXD743" s="16"/>
      <c r="GXE743" s="15"/>
      <c r="GXF743" s="16"/>
      <c r="GXG743" s="15"/>
      <c r="GXH743" s="16"/>
      <c r="GXI743" s="15"/>
      <c r="GXJ743" s="16"/>
      <c r="GXK743" s="15"/>
      <c r="GXL743" s="16"/>
      <c r="GXM743" s="15"/>
      <c r="GXN743" s="16"/>
      <c r="GXO743" s="15"/>
      <c r="GXP743" s="16"/>
      <c r="GXQ743" s="15"/>
      <c r="GXR743" s="16"/>
      <c r="GXS743" s="15"/>
      <c r="GXT743" s="16"/>
      <c r="GXU743" s="15"/>
      <c r="GXV743" s="16"/>
      <c r="GXW743" s="15"/>
      <c r="GXX743" s="16"/>
      <c r="GXY743" s="15"/>
      <c r="GXZ743" s="16"/>
      <c r="GYA743" s="15"/>
      <c r="GYB743" s="16"/>
      <c r="GYC743" s="15"/>
      <c r="GYD743" s="16"/>
      <c r="GYE743" s="15"/>
      <c r="GYF743" s="16"/>
      <c r="GYG743" s="15"/>
      <c r="GYH743" s="16"/>
      <c r="GYI743" s="15"/>
      <c r="GYJ743" s="16"/>
      <c r="GYK743" s="15"/>
      <c r="GYL743" s="16"/>
      <c r="GYM743" s="15"/>
      <c r="GYN743" s="16"/>
      <c r="GYO743" s="15"/>
      <c r="GYP743" s="16"/>
      <c r="GYQ743" s="15"/>
      <c r="GYR743" s="16"/>
      <c r="GYS743" s="15"/>
      <c r="GYT743" s="16"/>
      <c r="GYU743" s="15"/>
      <c r="GYV743" s="16"/>
      <c r="GYW743" s="15"/>
      <c r="GYX743" s="16"/>
      <c r="GYY743" s="15"/>
      <c r="GYZ743" s="16"/>
      <c r="GZA743" s="15"/>
      <c r="GZB743" s="16"/>
      <c r="GZC743" s="15"/>
      <c r="GZD743" s="16"/>
      <c r="GZE743" s="15"/>
      <c r="GZF743" s="16"/>
      <c r="GZG743" s="15"/>
      <c r="GZH743" s="16"/>
      <c r="GZI743" s="15"/>
      <c r="GZJ743" s="16"/>
      <c r="GZK743" s="15"/>
      <c r="GZL743" s="16"/>
      <c r="GZM743" s="15"/>
      <c r="GZN743" s="16"/>
      <c r="GZO743" s="15"/>
      <c r="GZP743" s="16"/>
      <c r="GZQ743" s="15"/>
      <c r="GZR743" s="16"/>
      <c r="GZS743" s="15"/>
      <c r="GZT743" s="16"/>
      <c r="GZU743" s="15"/>
      <c r="GZV743" s="16"/>
      <c r="GZW743" s="15"/>
      <c r="GZX743" s="16"/>
      <c r="GZY743" s="15"/>
      <c r="GZZ743" s="16"/>
      <c r="HAA743" s="15"/>
      <c r="HAB743" s="16"/>
      <c r="HAC743" s="15"/>
      <c r="HAD743" s="16"/>
      <c r="HAE743" s="15"/>
      <c r="HAF743" s="16"/>
      <c r="HAG743" s="15"/>
      <c r="HAH743" s="16"/>
      <c r="HAI743" s="15"/>
      <c r="HAJ743" s="16"/>
      <c r="HAK743" s="15"/>
      <c r="HAL743" s="16"/>
      <c r="HAM743" s="15"/>
      <c r="HAN743" s="16"/>
      <c r="HAO743" s="15"/>
      <c r="HAP743" s="16"/>
      <c r="HAQ743" s="15"/>
      <c r="HAR743" s="16"/>
      <c r="HAS743" s="15"/>
      <c r="HAT743" s="16"/>
      <c r="HAU743" s="15"/>
      <c r="HAV743" s="16"/>
      <c r="HAW743" s="15"/>
      <c r="HAX743" s="16"/>
      <c r="HAY743" s="15"/>
      <c r="HAZ743" s="16"/>
      <c r="HBA743" s="15"/>
      <c r="HBB743" s="16"/>
      <c r="HBC743" s="15"/>
      <c r="HBD743" s="16"/>
      <c r="HBE743" s="15"/>
      <c r="HBF743" s="16"/>
      <c r="HBG743" s="15"/>
      <c r="HBH743" s="16"/>
      <c r="HBI743" s="15"/>
      <c r="HBJ743" s="16"/>
      <c r="HBK743" s="15"/>
      <c r="HBL743" s="16"/>
      <c r="HBM743" s="15"/>
      <c r="HBN743" s="16"/>
      <c r="HBO743" s="15"/>
      <c r="HBP743" s="16"/>
      <c r="HBQ743" s="15"/>
      <c r="HBR743" s="16"/>
      <c r="HBS743" s="15"/>
      <c r="HBT743" s="16"/>
      <c r="HBU743" s="15"/>
      <c r="HBV743" s="16"/>
      <c r="HBW743" s="15"/>
      <c r="HBX743" s="16"/>
      <c r="HBY743" s="15"/>
      <c r="HBZ743" s="16"/>
      <c r="HCA743" s="15"/>
      <c r="HCB743" s="16"/>
      <c r="HCC743" s="15"/>
      <c r="HCD743" s="16"/>
      <c r="HCE743" s="15"/>
      <c r="HCF743" s="16"/>
      <c r="HCG743" s="15"/>
      <c r="HCH743" s="16"/>
      <c r="HCI743" s="15"/>
      <c r="HCJ743" s="16"/>
      <c r="HCK743" s="15"/>
      <c r="HCL743" s="16"/>
      <c r="HCM743" s="15"/>
      <c r="HCN743" s="16"/>
      <c r="HCO743" s="15"/>
      <c r="HCP743" s="16"/>
      <c r="HCQ743" s="15"/>
      <c r="HCR743" s="16"/>
      <c r="HCS743" s="15"/>
      <c r="HCT743" s="16"/>
      <c r="HCU743" s="15"/>
      <c r="HCV743" s="16"/>
      <c r="HCW743" s="15"/>
      <c r="HCX743" s="16"/>
      <c r="HCY743" s="15"/>
      <c r="HCZ743" s="16"/>
      <c r="HDA743" s="15"/>
      <c r="HDB743" s="16"/>
      <c r="HDC743" s="15"/>
      <c r="HDD743" s="16"/>
      <c r="HDE743" s="15"/>
      <c r="HDF743" s="16"/>
      <c r="HDG743" s="15"/>
      <c r="HDH743" s="16"/>
      <c r="HDI743" s="15"/>
      <c r="HDJ743" s="16"/>
      <c r="HDK743" s="15"/>
      <c r="HDL743" s="16"/>
      <c r="HDM743" s="15"/>
      <c r="HDN743" s="16"/>
      <c r="HDO743" s="15"/>
      <c r="HDP743" s="16"/>
      <c r="HDQ743" s="15"/>
      <c r="HDR743" s="16"/>
      <c r="HDS743" s="15"/>
      <c r="HDT743" s="16"/>
      <c r="HDU743" s="15"/>
      <c r="HDV743" s="16"/>
      <c r="HDW743" s="15"/>
      <c r="HDX743" s="16"/>
      <c r="HDY743" s="15"/>
      <c r="HDZ743" s="16"/>
      <c r="HEA743" s="15"/>
      <c r="HEB743" s="16"/>
      <c r="HEC743" s="15"/>
      <c r="HED743" s="16"/>
      <c r="HEE743" s="15"/>
      <c r="HEF743" s="16"/>
      <c r="HEG743" s="15"/>
      <c r="HEH743" s="16"/>
      <c r="HEI743" s="15"/>
      <c r="HEJ743" s="16"/>
      <c r="HEK743" s="15"/>
      <c r="HEL743" s="16"/>
      <c r="HEM743" s="15"/>
      <c r="HEN743" s="16"/>
      <c r="HEO743" s="15"/>
      <c r="HEP743" s="16"/>
      <c r="HEQ743" s="15"/>
      <c r="HER743" s="16"/>
      <c r="HES743" s="15"/>
      <c r="HET743" s="16"/>
      <c r="HEU743" s="15"/>
      <c r="HEV743" s="16"/>
      <c r="HEW743" s="15"/>
      <c r="HEX743" s="16"/>
      <c r="HEY743" s="15"/>
      <c r="HEZ743" s="16"/>
      <c r="HFA743" s="15"/>
      <c r="HFB743" s="16"/>
      <c r="HFC743" s="15"/>
      <c r="HFD743" s="16"/>
      <c r="HFE743" s="15"/>
      <c r="HFF743" s="16"/>
      <c r="HFG743" s="15"/>
      <c r="HFH743" s="16"/>
      <c r="HFI743" s="15"/>
      <c r="HFJ743" s="16"/>
      <c r="HFK743" s="15"/>
      <c r="HFL743" s="16"/>
      <c r="HFM743" s="15"/>
      <c r="HFN743" s="16"/>
      <c r="HFO743" s="15"/>
      <c r="HFP743" s="16"/>
      <c r="HFQ743" s="15"/>
      <c r="HFR743" s="16"/>
      <c r="HFS743" s="15"/>
      <c r="HFT743" s="16"/>
      <c r="HFU743" s="15"/>
      <c r="HFV743" s="16"/>
      <c r="HFW743" s="15"/>
      <c r="HFX743" s="16"/>
      <c r="HFY743" s="15"/>
      <c r="HFZ743" s="16"/>
      <c r="HGA743" s="15"/>
      <c r="HGB743" s="16"/>
      <c r="HGC743" s="15"/>
      <c r="HGD743" s="16"/>
      <c r="HGE743" s="15"/>
      <c r="HGF743" s="16"/>
      <c r="HGG743" s="15"/>
      <c r="HGH743" s="16"/>
      <c r="HGI743" s="15"/>
      <c r="HGJ743" s="16"/>
      <c r="HGK743" s="15"/>
      <c r="HGL743" s="16"/>
      <c r="HGM743" s="15"/>
      <c r="HGN743" s="16"/>
      <c r="HGO743" s="15"/>
      <c r="HGP743" s="16"/>
      <c r="HGQ743" s="15"/>
      <c r="HGR743" s="16"/>
      <c r="HGS743" s="15"/>
      <c r="HGT743" s="16"/>
      <c r="HGU743" s="15"/>
      <c r="HGV743" s="16"/>
      <c r="HGW743" s="15"/>
      <c r="HGX743" s="16"/>
      <c r="HGY743" s="15"/>
      <c r="HGZ743" s="16"/>
      <c r="HHA743" s="15"/>
      <c r="HHB743" s="16"/>
      <c r="HHC743" s="15"/>
      <c r="HHD743" s="16"/>
      <c r="HHE743" s="15"/>
      <c r="HHF743" s="16"/>
      <c r="HHG743" s="15"/>
      <c r="HHH743" s="16"/>
      <c r="HHI743" s="15"/>
      <c r="HHJ743" s="16"/>
      <c r="HHK743" s="15"/>
      <c r="HHL743" s="16"/>
      <c r="HHM743" s="15"/>
      <c r="HHN743" s="16"/>
      <c r="HHO743" s="15"/>
      <c r="HHP743" s="16"/>
      <c r="HHQ743" s="15"/>
      <c r="HHR743" s="16"/>
      <c r="HHS743" s="15"/>
      <c r="HHT743" s="16"/>
      <c r="HHU743" s="15"/>
      <c r="HHV743" s="16"/>
      <c r="HHW743" s="15"/>
      <c r="HHX743" s="16"/>
      <c r="HHY743" s="15"/>
      <c r="HHZ743" s="16"/>
      <c r="HIA743" s="15"/>
      <c r="HIB743" s="16"/>
      <c r="HIC743" s="15"/>
      <c r="HID743" s="16"/>
      <c r="HIE743" s="15"/>
      <c r="HIF743" s="16"/>
      <c r="HIG743" s="15"/>
      <c r="HIH743" s="16"/>
      <c r="HII743" s="15"/>
      <c r="HIJ743" s="16"/>
      <c r="HIK743" s="15"/>
      <c r="HIL743" s="16"/>
      <c r="HIM743" s="15"/>
      <c r="HIN743" s="16"/>
      <c r="HIO743" s="15"/>
      <c r="HIP743" s="16"/>
      <c r="HIQ743" s="15"/>
      <c r="HIR743" s="16"/>
      <c r="HIS743" s="15"/>
      <c r="HIT743" s="16"/>
      <c r="HIU743" s="15"/>
      <c r="HIV743" s="16"/>
      <c r="HIW743" s="15"/>
      <c r="HIX743" s="16"/>
      <c r="HIY743" s="15"/>
      <c r="HIZ743" s="16"/>
      <c r="HJA743" s="15"/>
      <c r="HJB743" s="16"/>
      <c r="HJC743" s="15"/>
      <c r="HJD743" s="16"/>
      <c r="HJE743" s="15"/>
      <c r="HJF743" s="16"/>
      <c r="HJG743" s="15"/>
      <c r="HJH743" s="16"/>
      <c r="HJI743" s="15"/>
      <c r="HJJ743" s="16"/>
      <c r="HJK743" s="15"/>
      <c r="HJL743" s="16"/>
      <c r="HJM743" s="15"/>
      <c r="HJN743" s="16"/>
      <c r="HJO743" s="15"/>
      <c r="HJP743" s="16"/>
      <c r="HJQ743" s="15"/>
      <c r="HJR743" s="16"/>
      <c r="HJS743" s="15"/>
      <c r="HJT743" s="16"/>
      <c r="HJU743" s="15"/>
      <c r="HJV743" s="16"/>
      <c r="HJW743" s="15"/>
      <c r="HJX743" s="16"/>
      <c r="HJY743" s="15"/>
      <c r="HJZ743" s="16"/>
      <c r="HKA743" s="15"/>
      <c r="HKB743" s="16"/>
      <c r="HKC743" s="15"/>
      <c r="HKD743" s="16"/>
      <c r="HKE743" s="15"/>
      <c r="HKF743" s="16"/>
      <c r="HKG743" s="15"/>
      <c r="HKH743" s="16"/>
      <c r="HKI743" s="15"/>
      <c r="HKJ743" s="16"/>
      <c r="HKK743" s="15"/>
      <c r="HKL743" s="16"/>
      <c r="HKM743" s="15"/>
      <c r="HKN743" s="16"/>
      <c r="HKO743" s="15"/>
      <c r="HKP743" s="16"/>
      <c r="HKQ743" s="15"/>
      <c r="HKR743" s="16"/>
      <c r="HKS743" s="15"/>
      <c r="HKT743" s="16"/>
      <c r="HKU743" s="15"/>
      <c r="HKV743" s="16"/>
      <c r="HKW743" s="15"/>
      <c r="HKX743" s="16"/>
      <c r="HKY743" s="15"/>
      <c r="HKZ743" s="16"/>
      <c r="HLA743" s="15"/>
      <c r="HLB743" s="16"/>
      <c r="HLC743" s="15"/>
      <c r="HLD743" s="16"/>
      <c r="HLE743" s="15"/>
      <c r="HLF743" s="16"/>
      <c r="HLG743" s="15"/>
      <c r="HLH743" s="16"/>
      <c r="HLI743" s="15"/>
      <c r="HLJ743" s="16"/>
      <c r="HLK743" s="15"/>
      <c r="HLL743" s="16"/>
      <c r="HLM743" s="15"/>
      <c r="HLN743" s="16"/>
      <c r="HLO743" s="15"/>
      <c r="HLP743" s="16"/>
      <c r="HLQ743" s="15"/>
      <c r="HLR743" s="16"/>
      <c r="HLS743" s="15"/>
      <c r="HLT743" s="16"/>
      <c r="HLU743" s="15"/>
      <c r="HLV743" s="16"/>
      <c r="HLW743" s="15"/>
      <c r="HLX743" s="16"/>
      <c r="HLY743" s="15"/>
      <c r="HLZ743" s="16"/>
      <c r="HMA743" s="15"/>
      <c r="HMB743" s="16"/>
      <c r="HMC743" s="15"/>
      <c r="HMD743" s="16"/>
      <c r="HME743" s="15"/>
      <c r="HMF743" s="16"/>
      <c r="HMG743" s="15"/>
      <c r="HMH743" s="16"/>
      <c r="HMI743" s="15"/>
      <c r="HMJ743" s="16"/>
      <c r="HMK743" s="15"/>
      <c r="HML743" s="16"/>
      <c r="HMM743" s="15"/>
      <c r="HMN743" s="16"/>
      <c r="HMO743" s="15"/>
      <c r="HMP743" s="16"/>
      <c r="HMQ743" s="15"/>
      <c r="HMR743" s="16"/>
      <c r="HMS743" s="15"/>
      <c r="HMT743" s="16"/>
      <c r="HMU743" s="15"/>
      <c r="HMV743" s="16"/>
      <c r="HMW743" s="15"/>
      <c r="HMX743" s="16"/>
      <c r="HMY743" s="15"/>
      <c r="HMZ743" s="16"/>
      <c r="HNA743" s="15"/>
      <c r="HNB743" s="16"/>
      <c r="HNC743" s="15"/>
      <c r="HND743" s="16"/>
      <c r="HNE743" s="15"/>
      <c r="HNF743" s="16"/>
      <c r="HNG743" s="15"/>
      <c r="HNH743" s="16"/>
      <c r="HNI743" s="15"/>
      <c r="HNJ743" s="16"/>
      <c r="HNK743" s="15"/>
      <c r="HNL743" s="16"/>
      <c r="HNM743" s="15"/>
      <c r="HNN743" s="16"/>
      <c r="HNO743" s="15"/>
      <c r="HNP743" s="16"/>
      <c r="HNQ743" s="15"/>
      <c r="HNR743" s="16"/>
      <c r="HNS743" s="15"/>
      <c r="HNT743" s="16"/>
      <c r="HNU743" s="15"/>
      <c r="HNV743" s="16"/>
      <c r="HNW743" s="15"/>
      <c r="HNX743" s="16"/>
      <c r="HNY743" s="15"/>
      <c r="HNZ743" s="16"/>
      <c r="HOA743" s="15"/>
      <c r="HOB743" s="16"/>
      <c r="HOC743" s="15"/>
      <c r="HOD743" s="16"/>
      <c r="HOE743" s="15"/>
      <c r="HOF743" s="16"/>
      <c r="HOG743" s="15"/>
      <c r="HOH743" s="16"/>
      <c r="HOI743" s="15"/>
      <c r="HOJ743" s="16"/>
      <c r="HOK743" s="15"/>
      <c r="HOL743" s="16"/>
      <c r="HOM743" s="15"/>
      <c r="HON743" s="16"/>
      <c r="HOO743" s="15"/>
      <c r="HOP743" s="16"/>
      <c r="HOQ743" s="15"/>
      <c r="HOR743" s="16"/>
      <c r="HOS743" s="15"/>
      <c r="HOT743" s="16"/>
      <c r="HOU743" s="15"/>
      <c r="HOV743" s="16"/>
      <c r="HOW743" s="15"/>
      <c r="HOX743" s="16"/>
      <c r="HOY743" s="15"/>
      <c r="HOZ743" s="16"/>
      <c r="HPA743" s="15"/>
      <c r="HPB743" s="16"/>
      <c r="HPC743" s="15"/>
      <c r="HPD743" s="16"/>
      <c r="HPE743" s="15"/>
      <c r="HPF743" s="16"/>
      <c r="HPG743" s="15"/>
      <c r="HPH743" s="16"/>
      <c r="HPI743" s="15"/>
      <c r="HPJ743" s="16"/>
      <c r="HPK743" s="15"/>
      <c r="HPL743" s="16"/>
      <c r="HPM743" s="15"/>
      <c r="HPN743" s="16"/>
      <c r="HPO743" s="15"/>
      <c r="HPP743" s="16"/>
      <c r="HPQ743" s="15"/>
      <c r="HPR743" s="16"/>
      <c r="HPS743" s="15"/>
      <c r="HPT743" s="16"/>
      <c r="HPU743" s="15"/>
      <c r="HPV743" s="16"/>
      <c r="HPW743" s="15"/>
      <c r="HPX743" s="16"/>
      <c r="HPY743" s="15"/>
      <c r="HPZ743" s="16"/>
      <c r="HQA743" s="15"/>
      <c r="HQB743" s="16"/>
      <c r="HQC743" s="15"/>
      <c r="HQD743" s="16"/>
      <c r="HQE743" s="15"/>
      <c r="HQF743" s="16"/>
      <c r="HQG743" s="15"/>
      <c r="HQH743" s="16"/>
      <c r="HQI743" s="15"/>
      <c r="HQJ743" s="16"/>
      <c r="HQK743" s="15"/>
      <c r="HQL743" s="16"/>
      <c r="HQM743" s="15"/>
      <c r="HQN743" s="16"/>
      <c r="HQO743" s="15"/>
      <c r="HQP743" s="16"/>
      <c r="HQQ743" s="15"/>
      <c r="HQR743" s="16"/>
      <c r="HQS743" s="15"/>
      <c r="HQT743" s="16"/>
      <c r="HQU743" s="15"/>
      <c r="HQV743" s="16"/>
      <c r="HQW743" s="15"/>
      <c r="HQX743" s="16"/>
      <c r="HQY743" s="15"/>
      <c r="HQZ743" s="16"/>
      <c r="HRA743" s="15"/>
      <c r="HRB743" s="16"/>
      <c r="HRC743" s="15"/>
      <c r="HRD743" s="16"/>
      <c r="HRE743" s="15"/>
      <c r="HRF743" s="16"/>
      <c r="HRG743" s="15"/>
      <c r="HRH743" s="16"/>
      <c r="HRI743" s="15"/>
      <c r="HRJ743" s="16"/>
      <c r="HRK743" s="15"/>
      <c r="HRL743" s="16"/>
      <c r="HRM743" s="15"/>
      <c r="HRN743" s="16"/>
      <c r="HRO743" s="15"/>
      <c r="HRP743" s="16"/>
      <c r="HRQ743" s="15"/>
      <c r="HRR743" s="16"/>
      <c r="HRS743" s="15"/>
      <c r="HRT743" s="16"/>
      <c r="HRU743" s="15"/>
      <c r="HRV743" s="16"/>
      <c r="HRW743" s="15"/>
      <c r="HRX743" s="16"/>
      <c r="HRY743" s="15"/>
      <c r="HRZ743" s="16"/>
      <c r="HSA743" s="15"/>
      <c r="HSB743" s="16"/>
      <c r="HSC743" s="15"/>
      <c r="HSD743" s="16"/>
      <c r="HSE743" s="15"/>
      <c r="HSF743" s="16"/>
      <c r="HSG743" s="15"/>
      <c r="HSH743" s="16"/>
      <c r="HSI743" s="15"/>
      <c r="HSJ743" s="16"/>
      <c r="HSK743" s="15"/>
      <c r="HSL743" s="16"/>
      <c r="HSM743" s="15"/>
      <c r="HSN743" s="16"/>
      <c r="HSO743" s="15"/>
      <c r="HSP743" s="16"/>
      <c r="HSQ743" s="15"/>
      <c r="HSR743" s="16"/>
      <c r="HSS743" s="15"/>
      <c r="HST743" s="16"/>
      <c r="HSU743" s="15"/>
      <c r="HSV743" s="16"/>
      <c r="HSW743" s="15"/>
      <c r="HSX743" s="16"/>
      <c r="HSY743" s="15"/>
      <c r="HSZ743" s="16"/>
      <c r="HTA743" s="15"/>
      <c r="HTB743" s="16"/>
      <c r="HTC743" s="15"/>
      <c r="HTD743" s="16"/>
      <c r="HTE743" s="15"/>
      <c r="HTF743" s="16"/>
      <c r="HTG743" s="15"/>
      <c r="HTH743" s="16"/>
      <c r="HTI743" s="15"/>
      <c r="HTJ743" s="16"/>
      <c r="HTK743" s="15"/>
      <c r="HTL743" s="16"/>
      <c r="HTM743" s="15"/>
      <c r="HTN743" s="16"/>
      <c r="HTO743" s="15"/>
      <c r="HTP743" s="16"/>
      <c r="HTQ743" s="15"/>
      <c r="HTR743" s="16"/>
      <c r="HTS743" s="15"/>
      <c r="HTT743" s="16"/>
      <c r="HTU743" s="15"/>
      <c r="HTV743" s="16"/>
      <c r="HTW743" s="15"/>
      <c r="HTX743" s="16"/>
      <c r="HTY743" s="15"/>
      <c r="HTZ743" s="16"/>
      <c r="HUA743" s="15"/>
      <c r="HUB743" s="16"/>
      <c r="HUC743" s="15"/>
      <c r="HUD743" s="16"/>
      <c r="HUE743" s="15"/>
      <c r="HUF743" s="16"/>
      <c r="HUG743" s="15"/>
      <c r="HUH743" s="16"/>
      <c r="HUI743" s="15"/>
      <c r="HUJ743" s="16"/>
      <c r="HUK743" s="15"/>
      <c r="HUL743" s="16"/>
      <c r="HUM743" s="15"/>
      <c r="HUN743" s="16"/>
      <c r="HUO743" s="15"/>
      <c r="HUP743" s="16"/>
      <c r="HUQ743" s="15"/>
      <c r="HUR743" s="16"/>
      <c r="HUS743" s="15"/>
      <c r="HUT743" s="16"/>
      <c r="HUU743" s="15"/>
      <c r="HUV743" s="16"/>
      <c r="HUW743" s="15"/>
      <c r="HUX743" s="16"/>
      <c r="HUY743" s="15"/>
      <c r="HUZ743" s="16"/>
      <c r="HVA743" s="15"/>
      <c r="HVB743" s="16"/>
      <c r="HVC743" s="15"/>
      <c r="HVD743" s="16"/>
      <c r="HVE743" s="15"/>
      <c r="HVF743" s="16"/>
      <c r="HVG743" s="15"/>
      <c r="HVH743" s="16"/>
      <c r="HVI743" s="15"/>
      <c r="HVJ743" s="16"/>
      <c r="HVK743" s="15"/>
      <c r="HVL743" s="16"/>
      <c r="HVM743" s="15"/>
      <c r="HVN743" s="16"/>
      <c r="HVO743" s="15"/>
      <c r="HVP743" s="16"/>
      <c r="HVQ743" s="15"/>
      <c r="HVR743" s="16"/>
      <c r="HVS743" s="15"/>
      <c r="HVT743" s="16"/>
      <c r="HVU743" s="15"/>
      <c r="HVV743" s="16"/>
      <c r="HVW743" s="15"/>
      <c r="HVX743" s="16"/>
      <c r="HVY743" s="15"/>
      <c r="HVZ743" s="16"/>
      <c r="HWA743" s="15"/>
      <c r="HWB743" s="16"/>
      <c r="HWC743" s="15"/>
      <c r="HWD743" s="16"/>
      <c r="HWE743" s="15"/>
      <c r="HWF743" s="16"/>
      <c r="HWG743" s="15"/>
      <c r="HWH743" s="16"/>
      <c r="HWI743" s="15"/>
      <c r="HWJ743" s="16"/>
      <c r="HWK743" s="15"/>
      <c r="HWL743" s="16"/>
      <c r="HWM743" s="15"/>
      <c r="HWN743" s="16"/>
      <c r="HWO743" s="15"/>
      <c r="HWP743" s="16"/>
      <c r="HWQ743" s="15"/>
      <c r="HWR743" s="16"/>
      <c r="HWS743" s="15"/>
      <c r="HWT743" s="16"/>
      <c r="HWU743" s="15"/>
      <c r="HWV743" s="16"/>
      <c r="HWW743" s="15"/>
      <c r="HWX743" s="16"/>
      <c r="HWY743" s="15"/>
      <c r="HWZ743" s="16"/>
      <c r="HXA743" s="15"/>
      <c r="HXB743" s="16"/>
      <c r="HXC743" s="15"/>
      <c r="HXD743" s="16"/>
      <c r="HXE743" s="15"/>
      <c r="HXF743" s="16"/>
      <c r="HXG743" s="15"/>
      <c r="HXH743" s="16"/>
      <c r="HXI743" s="15"/>
      <c r="HXJ743" s="16"/>
      <c r="HXK743" s="15"/>
      <c r="HXL743" s="16"/>
      <c r="HXM743" s="15"/>
      <c r="HXN743" s="16"/>
      <c r="HXO743" s="15"/>
      <c r="HXP743" s="16"/>
      <c r="HXQ743" s="15"/>
      <c r="HXR743" s="16"/>
      <c r="HXS743" s="15"/>
      <c r="HXT743" s="16"/>
      <c r="HXU743" s="15"/>
      <c r="HXV743" s="16"/>
      <c r="HXW743" s="15"/>
      <c r="HXX743" s="16"/>
      <c r="HXY743" s="15"/>
      <c r="HXZ743" s="16"/>
      <c r="HYA743" s="15"/>
      <c r="HYB743" s="16"/>
      <c r="HYC743" s="15"/>
      <c r="HYD743" s="16"/>
      <c r="HYE743" s="15"/>
      <c r="HYF743" s="16"/>
      <c r="HYG743" s="15"/>
      <c r="HYH743" s="16"/>
      <c r="HYI743" s="15"/>
      <c r="HYJ743" s="16"/>
      <c r="HYK743" s="15"/>
      <c r="HYL743" s="16"/>
      <c r="HYM743" s="15"/>
      <c r="HYN743" s="16"/>
      <c r="HYO743" s="15"/>
      <c r="HYP743" s="16"/>
      <c r="HYQ743" s="15"/>
      <c r="HYR743" s="16"/>
      <c r="HYS743" s="15"/>
      <c r="HYT743" s="16"/>
      <c r="HYU743" s="15"/>
      <c r="HYV743" s="16"/>
      <c r="HYW743" s="15"/>
      <c r="HYX743" s="16"/>
      <c r="HYY743" s="15"/>
      <c r="HYZ743" s="16"/>
      <c r="HZA743" s="15"/>
      <c r="HZB743" s="16"/>
      <c r="HZC743" s="15"/>
      <c r="HZD743" s="16"/>
      <c r="HZE743" s="15"/>
      <c r="HZF743" s="16"/>
      <c r="HZG743" s="15"/>
      <c r="HZH743" s="16"/>
      <c r="HZI743" s="15"/>
      <c r="HZJ743" s="16"/>
      <c r="HZK743" s="15"/>
      <c r="HZL743" s="16"/>
      <c r="HZM743" s="15"/>
      <c r="HZN743" s="16"/>
      <c r="HZO743" s="15"/>
      <c r="HZP743" s="16"/>
      <c r="HZQ743" s="15"/>
      <c r="HZR743" s="16"/>
      <c r="HZS743" s="15"/>
      <c r="HZT743" s="16"/>
      <c r="HZU743" s="15"/>
      <c r="HZV743" s="16"/>
      <c r="HZW743" s="15"/>
      <c r="HZX743" s="16"/>
      <c r="HZY743" s="15"/>
      <c r="HZZ743" s="16"/>
      <c r="IAA743" s="15"/>
      <c r="IAB743" s="16"/>
      <c r="IAC743" s="15"/>
      <c r="IAD743" s="16"/>
      <c r="IAE743" s="15"/>
      <c r="IAF743" s="16"/>
      <c r="IAG743" s="15"/>
      <c r="IAH743" s="16"/>
      <c r="IAI743" s="15"/>
      <c r="IAJ743" s="16"/>
      <c r="IAK743" s="15"/>
      <c r="IAL743" s="16"/>
      <c r="IAM743" s="15"/>
      <c r="IAN743" s="16"/>
      <c r="IAO743" s="15"/>
      <c r="IAP743" s="16"/>
      <c r="IAQ743" s="15"/>
      <c r="IAR743" s="16"/>
      <c r="IAS743" s="15"/>
      <c r="IAT743" s="16"/>
      <c r="IAU743" s="15"/>
      <c r="IAV743" s="16"/>
      <c r="IAW743" s="15"/>
      <c r="IAX743" s="16"/>
      <c r="IAY743" s="15"/>
      <c r="IAZ743" s="16"/>
      <c r="IBA743" s="15"/>
      <c r="IBB743" s="16"/>
      <c r="IBC743" s="15"/>
      <c r="IBD743" s="16"/>
      <c r="IBE743" s="15"/>
      <c r="IBF743" s="16"/>
      <c r="IBG743" s="15"/>
      <c r="IBH743" s="16"/>
      <c r="IBI743" s="15"/>
      <c r="IBJ743" s="16"/>
      <c r="IBK743" s="15"/>
      <c r="IBL743" s="16"/>
      <c r="IBM743" s="15"/>
      <c r="IBN743" s="16"/>
      <c r="IBO743" s="15"/>
      <c r="IBP743" s="16"/>
      <c r="IBQ743" s="15"/>
      <c r="IBR743" s="16"/>
      <c r="IBS743" s="15"/>
      <c r="IBT743" s="16"/>
      <c r="IBU743" s="15"/>
      <c r="IBV743" s="16"/>
      <c r="IBW743" s="15"/>
      <c r="IBX743" s="16"/>
      <c r="IBY743" s="15"/>
      <c r="IBZ743" s="16"/>
      <c r="ICA743" s="15"/>
      <c r="ICB743" s="16"/>
      <c r="ICC743" s="15"/>
      <c r="ICD743" s="16"/>
      <c r="ICE743" s="15"/>
      <c r="ICF743" s="16"/>
      <c r="ICG743" s="15"/>
      <c r="ICH743" s="16"/>
      <c r="ICI743" s="15"/>
      <c r="ICJ743" s="16"/>
      <c r="ICK743" s="15"/>
      <c r="ICL743" s="16"/>
      <c r="ICM743" s="15"/>
      <c r="ICN743" s="16"/>
      <c r="ICO743" s="15"/>
      <c r="ICP743" s="16"/>
      <c r="ICQ743" s="15"/>
      <c r="ICR743" s="16"/>
      <c r="ICS743" s="15"/>
      <c r="ICT743" s="16"/>
      <c r="ICU743" s="15"/>
      <c r="ICV743" s="16"/>
      <c r="ICW743" s="15"/>
      <c r="ICX743" s="16"/>
      <c r="ICY743" s="15"/>
      <c r="ICZ743" s="16"/>
      <c r="IDA743" s="15"/>
      <c r="IDB743" s="16"/>
      <c r="IDC743" s="15"/>
      <c r="IDD743" s="16"/>
      <c r="IDE743" s="15"/>
      <c r="IDF743" s="16"/>
      <c r="IDG743" s="15"/>
      <c r="IDH743" s="16"/>
      <c r="IDI743" s="15"/>
      <c r="IDJ743" s="16"/>
      <c r="IDK743" s="15"/>
      <c r="IDL743" s="16"/>
      <c r="IDM743" s="15"/>
      <c r="IDN743" s="16"/>
      <c r="IDO743" s="15"/>
      <c r="IDP743" s="16"/>
      <c r="IDQ743" s="15"/>
      <c r="IDR743" s="16"/>
      <c r="IDS743" s="15"/>
      <c r="IDT743" s="16"/>
      <c r="IDU743" s="15"/>
      <c r="IDV743" s="16"/>
      <c r="IDW743" s="15"/>
      <c r="IDX743" s="16"/>
      <c r="IDY743" s="15"/>
      <c r="IDZ743" s="16"/>
      <c r="IEA743" s="15"/>
      <c r="IEB743" s="16"/>
      <c r="IEC743" s="15"/>
      <c r="IED743" s="16"/>
      <c r="IEE743" s="15"/>
      <c r="IEF743" s="16"/>
      <c r="IEG743" s="15"/>
      <c r="IEH743" s="16"/>
      <c r="IEI743" s="15"/>
      <c r="IEJ743" s="16"/>
      <c r="IEK743" s="15"/>
      <c r="IEL743" s="16"/>
      <c r="IEM743" s="15"/>
      <c r="IEN743" s="16"/>
      <c r="IEO743" s="15"/>
      <c r="IEP743" s="16"/>
      <c r="IEQ743" s="15"/>
      <c r="IER743" s="16"/>
      <c r="IES743" s="15"/>
      <c r="IET743" s="16"/>
      <c r="IEU743" s="15"/>
      <c r="IEV743" s="16"/>
      <c r="IEW743" s="15"/>
      <c r="IEX743" s="16"/>
      <c r="IEY743" s="15"/>
      <c r="IEZ743" s="16"/>
      <c r="IFA743" s="15"/>
      <c r="IFB743" s="16"/>
      <c r="IFC743" s="15"/>
      <c r="IFD743" s="16"/>
      <c r="IFE743" s="15"/>
      <c r="IFF743" s="16"/>
      <c r="IFG743" s="15"/>
      <c r="IFH743" s="16"/>
      <c r="IFI743" s="15"/>
      <c r="IFJ743" s="16"/>
      <c r="IFK743" s="15"/>
      <c r="IFL743" s="16"/>
      <c r="IFM743" s="15"/>
      <c r="IFN743" s="16"/>
      <c r="IFO743" s="15"/>
      <c r="IFP743" s="16"/>
      <c r="IFQ743" s="15"/>
      <c r="IFR743" s="16"/>
      <c r="IFS743" s="15"/>
      <c r="IFT743" s="16"/>
      <c r="IFU743" s="15"/>
      <c r="IFV743" s="16"/>
      <c r="IFW743" s="15"/>
      <c r="IFX743" s="16"/>
      <c r="IFY743" s="15"/>
      <c r="IFZ743" s="16"/>
      <c r="IGA743" s="15"/>
      <c r="IGB743" s="16"/>
      <c r="IGC743" s="15"/>
      <c r="IGD743" s="16"/>
      <c r="IGE743" s="15"/>
      <c r="IGF743" s="16"/>
      <c r="IGG743" s="15"/>
      <c r="IGH743" s="16"/>
      <c r="IGI743" s="15"/>
      <c r="IGJ743" s="16"/>
      <c r="IGK743" s="15"/>
      <c r="IGL743" s="16"/>
      <c r="IGM743" s="15"/>
      <c r="IGN743" s="16"/>
      <c r="IGO743" s="15"/>
      <c r="IGP743" s="16"/>
      <c r="IGQ743" s="15"/>
      <c r="IGR743" s="16"/>
      <c r="IGS743" s="15"/>
      <c r="IGT743" s="16"/>
      <c r="IGU743" s="15"/>
      <c r="IGV743" s="16"/>
      <c r="IGW743" s="15"/>
      <c r="IGX743" s="16"/>
      <c r="IGY743" s="15"/>
      <c r="IGZ743" s="16"/>
      <c r="IHA743" s="15"/>
      <c r="IHB743" s="16"/>
      <c r="IHC743" s="15"/>
      <c r="IHD743" s="16"/>
      <c r="IHE743" s="15"/>
      <c r="IHF743" s="16"/>
      <c r="IHG743" s="15"/>
      <c r="IHH743" s="16"/>
      <c r="IHI743" s="15"/>
      <c r="IHJ743" s="16"/>
      <c r="IHK743" s="15"/>
      <c r="IHL743" s="16"/>
      <c r="IHM743" s="15"/>
      <c r="IHN743" s="16"/>
      <c r="IHO743" s="15"/>
      <c r="IHP743" s="16"/>
      <c r="IHQ743" s="15"/>
      <c r="IHR743" s="16"/>
      <c r="IHS743" s="15"/>
      <c r="IHT743" s="16"/>
      <c r="IHU743" s="15"/>
      <c r="IHV743" s="16"/>
      <c r="IHW743" s="15"/>
      <c r="IHX743" s="16"/>
      <c r="IHY743" s="15"/>
      <c r="IHZ743" s="16"/>
      <c r="IIA743" s="15"/>
      <c r="IIB743" s="16"/>
      <c r="IIC743" s="15"/>
      <c r="IID743" s="16"/>
      <c r="IIE743" s="15"/>
      <c r="IIF743" s="16"/>
      <c r="IIG743" s="15"/>
      <c r="IIH743" s="16"/>
      <c r="III743" s="15"/>
      <c r="IIJ743" s="16"/>
      <c r="IIK743" s="15"/>
      <c r="IIL743" s="16"/>
      <c r="IIM743" s="15"/>
      <c r="IIN743" s="16"/>
      <c r="IIO743" s="15"/>
      <c r="IIP743" s="16"/>
      <c r="IIQ743" s="15"/>
      <c r="IIR743" s="16"/>
      <c r="IIS743" s="15"/>
      <c r="IIT743" s="16"/>
      <c r="IIU743" s="15"/>
      <c r="IIV743" s="16"/>
      <c r="IIW743" s="15"/>
      <c r="IIX743" s="16"/>
      <c r="IIY743" s="15"/>
      <c r="IIZ743" s="16"/>
      <c r="IJA743" s="15"/>
      <c r="IJB743" s="16"/>
      <c r="IJC743" s="15"/>
      <c r="IJD743" s="16"/>
      <c r="IJE743" s="15"/>
      <c r="IJF743" s="16"/>
      <c r="IJG743" s="15"/>
      <c r="IJH743" s="16"/>
      <c r="IJI743" s="15"/>
      <c r="IJJ743" s="16"/>
      <c r="IJK743" s="15"/>
      <c r="IJL743" s="16"/>
      <c r="IJM743" s="15"/>
      <c r="IJN743" s="16"/>
      <c r="IJO743" s="15"/>
      <c r="IJP743" s="16"/>
      <c r="IJQ743" s="15"/>
      <c r="IJR743" s="16"/>
      <c r="IJS743" s="15"/>
      <c r="IJT743" s="16"/>
      <c r="IJU743" s="15"/>
      <c r="IJV743" s="16"/>
      <c r="IJW743" s="15"/>
      <c r="IJX743" s="16"/>
      <c r="IJY743" s="15"/>
      <c r="IJZ743" s="16"/>
      <c r="IKA743" s="15"/>
      <c r="IKB743" s="16"/>
      <c r="IKC743" s="15"/>
      <c r="IKD743" s="16"/>
      <c r="IKE743" s="15"/>
      <c r="IKF743" s="16"/>
      <c r="IKG743" s="15"/>
      <c r="IKH743" s="16"/>
      <c r="IKI743" s="15"/>
      <c r="IKJ743" s="16"/>
      <c r="IKK743" s="15"/>
      <c r="IKL743" s="16"/>
      <c r="IKM743" s="15"/>
      <c r="IKN743" s="16"/>
      <c r="IKO743" s="15"/>
      <c r="IKP743" s="16"/>
      <c r="IKQ743" s="15"/>
      <c r="IKR743" s="16"/>
      <c r="IKS743" s="15"/>
      <c r="IKT743" s="16"/>
      <c r="IKU743" s="15"/>
      <c r="IKV743" s="16"/>
      <c r="IKW743" s="15"/>
      <c r="IKX743" s="16"/>
      <c r="IKY743" s="15"/>
      <c r="IKZ743" s="16"/>
      <c r="ILA743" s="15"/>
      <c r="ILB743" s="16"/>
      <c r="ILC743" s="15"/>
      <c r="ILD743" s="16"/>
      <c r="ILE743" s="15"/>
      <c r="ILF743" s="16"/>
      <c r="ILG743" s="15"/>
      <c r="ILH743" s="16"/>
      <c r="ILI743" s="15"/>
      <c r="ILJ743" s="16"/>
      <c r="ILK743" s="15"/>
      <c r="ILL743" s="16"/>
      <c r="ILM743" s="15"/>
      <c r="ILN743" s="16"/>
      <c r="ILO743" s="15"/>
      <c r="ILP743" s="16"/>
      <c r="ILQ743" s="15"/>
      <c r="ILR743" s="16"/>
      <c r="ILS743" s="15"/>
      <c r="ILT743" s="16"/>
      <c r="ILU743" s="15"/>
      <c r="ILV743" s="16"/>
      <c r="ILW743" s="15"/>
      <c r="ILX743" s="16"/>
      <c r="ILY743" s="15"/>
      <c r="ILZ743" s="16"/>
      <c r="IMA743" s="15"/>
      <c r="IMB743" s="16"/>
      <c r="IMC743" s="15"/>
      <c r="IMD743" s="16"/>
      <c r="IME743" s="15"/>
      <c r="IMF743" s="16"/>
      <c r="IMG743" s="15"/>
      <c r="IMH743" s="16"/>
      <c r="IMI743" s="15"/>
      <c r="IMJ743" s="16"/>
      <c r="IMK743" s="15"/>
      <c r="IML743" s="16"/>
      <c r="IMM743" s="15"/>
      <c r="IMN743" s="16"/>
      <c r="IMO743" s="15"/>
      <c r="IMP743" s="16"/>
      <c r="IMQ743" s="15"/>
      <c r="IMR743" s="16"/>
      <c r="IMS743" s="15"/>
      <c r="IMT743" s="16"/>
      <c r="IMU743" s="15"/>
      <c r="IMV743" s="16"/>
      <c r="IMW743" s="15"/>
      <c r="IMX743" s="16"/>
      <c r="IMY743" s="15"/>
      <c r="IMZ743" s="16"/>
      <c r="INA743" s="15"/>
      <c r="INB743" s="16"/>
      <c r="INC743" s="15"/>
      <c r="IND743" s="16"/>
      <c r="INE743" s="15"/>
      <c r="INF743" s="16"/>
      <c r="ING743" s="15"/>
      <c r="INH743" s="16"/>
      <c r="INI743" s="15"/>
      <c r="INJ743" s="16"/>
      <c r="INK743" s="15"/>
      <c r="INL743" s="16"/>
      <c r="INM743" s="15"/>
      <c r="INN743" s="16"/>
      <c r="INO743" s="15"/>
      <c r="INP743" s="16"/>
      <c r="INQ743" s="15"/>
      <c r="INR743" s="16"/>
      <c r="INS743" s="15"/>
      <c r="INT743" s="16"/>
      <c r="INU743" s="15"/>
      <c r="INV743" s="16"/>
      <c r="INW743" s="15"/>
      <c r="INX743" s="16"/>
      <c r="INY743" s="15"/>
      <c r="INZ743" s="16"/>
      <c r="IOA743" s="15"/>
      <c r="IOB743" s="16"/>
      <c r="IOC743" s="15"/>
      <c r="IOD743" s="16"/>
      <c r="IOE743" s="15"/>
      <c r="IOF743" s="16"/>
      <c r="IOG743" s="15"/>
      <c r="IOH743" s="16"/>
      <c r="IOI743" s="15"/>
      <c r="IOJ743" s="16"/>
      <c r="IOK743" s="15"/>
      <c r="IOL743" s="16"/>
      <c r="IOM743" s="15"/>
      <c r="ION743" s="16"/>
      <c r="IOO743" s="15"/>
      <c r="IOP743" s="16"/>
      <c r="IOQ743" s="15"/>
      <c r="IOR743" s="16"/>
      <c r="IOS743" s="15"/>
      <c r="IOT743" s="16"/>
      <c r="IOU743" s="15"/>
      <c r="IOV743" s="16"/>
      <c r="IOW743" s="15"/>
      <c r="IOX743" s="16"/>
      <c r="IOY743" s="15"/>
      <c r="IOZ743" s="16"/>
      <c r="IPA743" s="15"/>
      <c r="IPB743" s="16"/>
      <c r="IPC743" s="15"/>
      <c r="IPD743" s="16"/>
      <c r="IPE743" s="15"/>
      <c r="IPF743" s="16"/>
      <c r="IPG743" s="15"/>
      <c r="IPH743" s="16"/>
      <c r="IPI743" s="15"/>
      <c r="IPJ743" s="16"/>
      <c r="IPK743" s="15"/>
      <c r="IPL743" s="16"/>
      <c r="IPM743" s="15"/>
      <c r="IPN743" s="16"/>
      <c r="IPO743" s="15"/>
      <c r="IPP743" s="16"/>
      <c r="IPQ743" s="15"/>
      <c r="IPR743" s="16"/>
      <c r="IPS743" s="15"/>
      <c r="IPT743" s="16"/>
      <c r="IPU743" s="15"/>
      <c r="IPV743" s="16"/>
      <c r="IPW743" s="15"/>
      <c r="IPX743" s="16"/>
      <c r="IPY743" s="15"/>
      <c r="IPZ743" s="16"/>
      <c r="IQA743" s="15"/>
      <c r="IQB743" s="16"/>
      <c r="IQC743" s="15"/>
      <c r="IQD743" s="16"/>
      <c r="IQE743" s="15"/>
      <c r="IQF743" s="16"/>
      <c r="IQG743" s="15"/>
      <c r="IQH743" s="16"/>
      <c r="IQI743" s="15"/>
      <c r="IQJ743" s="16"/>
      <c r="IQK743" s="15"/>
      <c r="IQL743" s="16"/>
      <c r="IQM743" s="15"/>
      <c r="IQN743" s="16"/>
      <c r="IQO743" s="15"/>
      <c r="IQP743" s="16"/>
      <c r="IQQ743" s="15"/>
      <c r="IQR743" s="16"/>
      <c r="IQS743" s="15"/>
      <c r="IQT743" s="16"/>
      <c r="IQU743" s="15"/>
      <c r="IQV743" s="16"/>
      <c r="IQW743" s="15"/>
      <c r="IQX743" s="16"/>
      <c r="IQY743" s="15"/>
      <c r="IQZ743" s="16"/>
      <c r="IRA743" s="15"/>
      <c r="IRB743" s="16"/>
      <c r="IRC743" s="15"/>
      <c r="IRD743" s="16"/>
      <c r="IRE743" s="15"/>
      <c r="IRF743" s="16"/>
      <c r="IRG743" s="15"/>
      <c r="IRH743" s="16"/>
      <c r="IRI743" s="15"/>
      <c r="IRJ743" s="16"/>
      <c r="IRK743" s="15"/>
      <c r="IRL743" s="16"/>
      <c r="IRM743" s="15"/>
      <c r="IRN743" s="16"/>
      <c r="IRO743" s="15"/>
      <c r="IRP743" s="16"/>
      <c r="IRQ743" s="15"/>
      <c r="IRR743" s="16"/>
      <c r="IRS743" s="15"/>
      <c r="IRT743" s="16"/>
      <c r="IRU743" s="15"/>
      <c r="IRV743" s="16"/>
      <c r="IRW743" s="15"/>
      <c r="IRX743" s="16"/>
      <c r="IRY743" s="15"/>
      <c r="IRZ743" s="16"/>
      <c r="ISA743" s="15"/>
      <c r="ISB743" s="16"/>
      <c r="ISC743" s="15"/>
      <c r="ISD743" s="16"/>
      <c r="ISE743" s="15"/>
      <c r="ISF743" s="16"/>
      <c r="ISG743" s="15"/>
      <c r="ISH743" s="16"/>
      <c r="ISI743" s="15"/>
      <c r="ISJ743" s="16"/>
      <c r="ISK743" s="15"/>
      <c r="ISL743" s="16"/>
      <c r="ISM743" s="15"/>
      <c r="ISN743" s="16"/>
      <c r="ISO743" s="15"/>
      <c r="ISP743" s="16"/>
      <c r="ISQ743" s="15"/>
      <c r="ISR743" s="16"/>
      <c r="ISS743" s="15"/>
      <c r="IST743" s="16"/>
      <c r="ISU743" s="15"/>
      <c r="ISV743" s="16"/>
      <c r="ISW743" s="15"/>
      <c r="ISX743" s="16"/>
      <c r="ISY743" s="15"/>
      <c r="ISZ743" s="16"/>
      <c r="ITA743" s="15"/>
      <c r="ITB743" s="16"/>
      <c r="ITC743" s="15"/>
      <c r="ITD743" s="16"/>
      <c r="ITE743" s="15"/>
      <c r="ITF743" s="16"/>
      <c r="ITG743" s="15"/>
      <c r="ITH743" s="16"/>
      <c r="ITI743" s="15"/>
      <c r="ITJ743" s="16"/>
      <c r="ITK743" s="15"/>
      <c r="ITL743" s="16"/>
      <c r="ITM743" s="15"/>
      <c r="ITN743" s="16"/>
      <c r="ITO743" s="15"/>
      <c r="ITP743" s="16"/>
      <c r="ITQ743" s="15"/>
      <c r="ITR743" s="16"/>
      <c r="ITS743" s="15"/>
      <c r="ITT743" s="16"/>
      <c r="ITU743" s="15"/>
      <c r="ITV743" s="16"/>
      <c r="ITW743" s="15"/>
      <c r="ITX743" s="16"/>
      <c r="ITY743" s="15"/>
      <c r="ITZ743" s="16"/>
      <c r="IUA743" s="15"/>
      <c r="IUB743" s="16"/>
      <c r="IUC743" s="15"/>
      <c r="IUD743" s="16"/>
      <c r="IUE743" s="15"/>
      <c r="IUF743" s="16"/>
      <c r="IUG743" s="15"/>
      <c r="IUH743" s="16"/>
      <c r="IUI743" s="15"/>
      <c r="IUJ743" s="16"/>
      <c r="IUK743" s="15"/>
      <c r="IUL743" s="16"/>
      <c r="IUM743" s="15"/>
      <c r="IUN743" s="16"/>
      <c r="IUO743" s="15"/>
      <c r="IUP743" s="16"/>
      <c r="IUQ743" s="15"/>
      <c r="IUR743" s="16"/>
      <c r="IUS743" s="15"/>
      <c r="IUT743" s="16"/>
      <c r="IUU743" s="15"/>
      <c r="IUV743" s="16"/>
      <c r="IUW743" s="15"/>
      <c r="IUX743" s="16"/>
      <c r="IUY743" s="15"/>
      <c r="IUZ743" s="16"/>
      <c r="IVA743" s="15"/>
      <c r="IVB743" s="16"/>
      <c r="IVC743" s="15"/>
      <c r="IVD743" s="16"/>
      <c r="IVE743" s="15"/>
      <c r="IVF743" s="16"/>
      <c r="IVG743" s="15"/>
      <c r="IVH743" s="16"/>
      <c r="IVI743" s="15"/>
      <c r="IVJ743" s="16"/>
      <c r="IVK743" s="15"/>
      <c r="IVL743" s="16"/>
      <c r="IVM743" s="15"/>
      <c r="IVN743" s="16"/>
      <c r="IVO743" s="15"/>
      <c r="IVP743" s="16"/>
      <c r="IVQ743" s="15"/>
      <c r="IVR743" s="16"/>
      <c r="IVS743" s="15"/>
      <c r="IVT743" s="16"/>
      <c r="IVU743" s="15"/>
      <c r="IVV743" s="16"/>
      <c r="IVW743" s="15"/>
      <c r="IVX743" s="16"/>
      <c r="IVY743" s="15"/>
      <c r="IVZ743" s="16"/>
      <c r="IWA743" s="15"/>
      <c r="IWB743" s="16"/>
      <c r="IWC743" s="15"/>
      <c r="IWD743" s="16"/>
      <c r="IWE743" s="15"/>
      <c r="IWF743" s="16"/>
      <c r="IWG743" s="15"/>
      <c r="IWH743" s="16"/>
      <c r="IWI743" s="15"/>
      <c r="IWJ743" s="16"/>
      <c r="IWK743" s="15"/>
      <c r="IWL743" s="16"/>
      <c r="IWM743" s="15"/>
      <c r="IWN743" s="16"/>
      <c r="IWO743" s="15"/>
      <c r="IWP743" s="16"/>
      <c r="IWQ743" s="15"/>
      <c r="IWR743" s="16"/>
      <c r="IWS743" s="15"/>
      <c r="IWT743" s="16"/>
      <c r="IWU743" s="15"/>
      <c r="IWV743" s="16"/>
      <c r="IWW743" s="15"/>
      <c r="IWX743" s="16"/>
      <c r="IWY743" s="15"/>
      <c r="IWZ743" s="16"/>
      <c r="IXA743" s="15"/>
      <c r="IXB743" s="16"/>
      <c r="IXC743" s="15"/>
      <c r="IXD743" s="16"/>
      <c r="IXE743" s="15"/>
      <c r="IXF743" s="16"/>
      <c r="IXG743" s="15"/>
      <c r="IXH743" s="16"/>
      <c r="IXI743" s="15"/>
      <c r="IXJ743" s="16"/>
      <c r="IXK743" s="15"/>
      <c r="IXL743" s="16"/>
      <c r="IXM743" s="15"/>
      <c r="IXN743" s="16"/>
      <c r="IXO743" s="15"/>
      <c r="IXP743" s="16"/>
      <c r="IXQ743" s="15"/>
      <c r="IXR743" s="16"/>
      <c r="IXS743" s="15"/>
      <c r="IXT743" s="16"/>
      <c r="IXU743" s="15"/>
      <c r="IXV743" s="16"/>
      <c r="IXW743" s="15"/>
      <c r="IXX743" s="16"/>
      <c r="IXY743" s="15"/>
      <c r="IXZ743" s="16"/>
      <c r="IYA743" s="15"/>
      <c r="IYB743" s="16"/>
      <c r="IYC743" s="15"/>
      <c r="IYD743" s="16"/>
      <c r="IYE743" s="15"/>
      <c r="IYF743" s="16"/>
      <c r="IYG743" s="15"/>
      <c r="IYH743" s="16"/>
      <c r="IYI743" s="15"/>
      <c r="IYJ743" s="16"/>
      <c r="IYK743" s="15"/>
      <c r="IYL743" s="16"/>
      <c r="IYM743" s="15"/>
      <c r="IYN743" s="16"/>
      <c r="IYO743" s="15"/>
      <c r="IYP743" s="16"/>
      <c r="IYQ743" s="15"/>
      <c r="IYR743" s="16"/>
      <c r="IYS743" s="15"/>
      <c r="IYT743" s="16"/>
      <c r="IYU743" s="15"/>
      <c r="IYV743" s="16"/>
      <c r="IYW743" s="15"/>
      <c r="IYX743" s="16"/>
      <c r="IYY743" s="15"/>
      <c r="IYZ743" s="16"/>
      <c r="IZA743" s="15"/>
      <c r="IZB743" s="16"/>
      <c r="IZC743" s="15"/>
      <c r="IZD743" s="16"/>
      <c r="IZE743" s="15"/>
      <c r="IZF743" s="16"/>
      <c r="IZG743" s="15"/>
      <c r="IZH743" s="16"/>
      <c r="IZI743" s="15"/>
      <c r="IZJ743" s="16"/>
      <c r="IZK743" s="15"/>
      <c r="IZL743" s="16"/>
      <c r="IZM743" s="15"/>
      <c r="IZN743" s="16"/>
      <c r="IZO743" s="15"/>
      <c r="IZP743" s="16"/>
      <c r="IZQ743" s="15"/>
      <c r="IZR743" s="16"/>
      <c r="IZS743" s="15"/>
      <c r="IZT743" s="16"/>
      <c r="IZU743" s="15"/>
      <c r="IZV743" s="16"/>
      <c r="IZW743" s="15"/>
      <c r="IZX743" s="16"/>
      <c r="IZY743" s="15"/>
      <c r="IZZ743" s="16"/>
      <c r="JAA743" s="15"/>
      <c r="JAB743" s="16"/>
      <c r="JAC743" s="15"/>
      <c r="JAD743" s="16"/>
      <c r="JAE743" s="15"/>
      <c r="JAF743" s="16"/>
      <c r="JAG743" s="15"/>
      <c r="JAH743" s="16"/>
      <c r="JAI743" s="15"/>
      <c r="JAJ743" s="16"/>
      <c r="JAK743" s="15"/>
      <c r="JAL743" s="16"/>
      <c r="JAM743" s="15"/>
      <c r="JAN743" s="16"/>
      <c r="JAO743" s="15"/>
      <c r="JAP743" s="16"/>
      <c r="JAQ743" s="15"/>
      <c r="JAR743" s="16"/>
      <c r="JAS743" s="15"/>
      <c r="JAT743" s="16"/>
      <c r="JAU743" s="15"/>
      <c r="JAV743" s="16"/>
      <c r="JAW743" s="15"/>
      <c r="JAX743" s="16"/>
      <c r="JAY743" s="15"/>
      <c r="JAZ743" s="16"/>
      <c r="JBA743" s="15"/>
      <c r="JBB743" s="16"/>
      <c r="JBC743" s="15"/>
      <c r="JBD743" s="16"/>
      <c r="JBE743" s="15"/>
      <c r="JBF743" s="16"/>
      <c r="JBG743" s="15"/>
      <c r="JBH743" s="16"/>
      <c r="JBI743" s="15"/>
      <c r="JBJ743" s="16"/>
      <c r="JBK743" s="15"/>
      <c r="JBL743" s="16"/>
      <c r="JBM743" s="15"/>
      <c r="JBN743" s="16"/>
      <c r="JBO743" s="15"/>
      <c r="JBP743" s="16"/>
      <c r="JBQ743" s="15"/>
      <c r="JBR743" s="16"/>
      <c r="JBS743" s="15"/>
      <c r="JBT743" s="16"/>
      <c r="JBU743" s="15"/>
      <c r="JBV743" s="16"/>
      <c r="JBW743" s="15"/>
      <c r="JBX743" s="16"/>
      <c r="JBY743" s="15"/>
      <c r="JBZ743" s="16"/>
      <c r="JCA743" s="15"/>
      <c r="JCB743" s="16"/>
      <c r="JCC743" s="15"/>
      <c r="JCD743" s="16"/>
      <c r="JCE743" s="15"/>
      <c r="JCF743" s="16"/>
      <c r="JCG743" s="15"/>
      <c r="JCH743" s="16"/>
      <c r="JCI743" s="15"/>
      <c r="JCJ743" s="16"/>
      <c r="JCK743" s="15"/>
      <c r="JCL743" s="16"/>
      <c r="JCM743" s="15"/>
      <c r="JCN743" s="16"/>
      <c r="JCO743" s="15"/>
      <c r="JCP743" s="16"/>
      <c r="JCQ743" s="15"/>
      <c r="JCR743" s="16"/>
      <c r="JCS743" s="15"/>
      <c r="JCT743" s="16"/>
      <c r="JCU743" s="15"/>
      <c r="JCV743" s="16"/>
      <c r="JCW743" s="15"/>
      <c r="JCX743" s="16"/>
      <c r="JCY743" s="15"/>
      <c r="JCZ743" s="16"/>
      <c r="JDA743" s="15"/>
      <c r="JDB743" s="16"/>
      <c r="JDC743" s="15"/>
      <c r="JDD743" s="16"/>
      <c r="JDE743" s="15"/>
      <c r="JDF743" s="16"/>
      <c r="JDG743" s="15"/>
      <c r="JDH743" s="16"/>
      <c r="JDI743" s="15"/>
      <c r="JDJ743" s="16"/>
      <c r="JDK743" s="15"/>
      <c r="JDL743" s="16"/>
      <c r="JDM743" s="15"/>
      <c r="JDN743" s="16"/>
      <c r="JDO743" s="15"/>
      <c r="JDP743" s="16"/>
      <c r="JDQ743" s="15"/>
      <c r="JDR743" s="16"/>
      <c r="JDS743" s="15"/>
      <c r="JDT743" s="16"/>
      <c r="JDU743" s="15"/>
      <c r="JDV743" s="16"/>
      <c r="JDW743" s="15"/>
      <c r="JDX743" s="16"/>
      <c r="JDY743" s="15"/>
      <c r="JDZ743" s="16"/>
      <c r="JEA743" s="15"/>
      <c r="JEB743" s="16"/>
      <c r="JEC743" s="15"/>
      <c r="JED743" s="16"/>
      <c r="JEE743" s="15"/>
      <c r="JEF743" s="16"/>
      <c r="JEG743" s="15"/>
      <c r="JEH743" s="16"/>
      <c r="JEI743" s="15"/>
      <c r="JEJ743" s="16"/>
      <c r="JEK743" s="15"/>
      <c r="JEL743" s="16"/>
      <c r="JEM743" s="15"/>
      <c r="JEN743" s="16"/>
      <c r="JEO743" s="15"/>
      <c r="JEP743" s="16"/>
      <c r="JEQ743" s="15"/>
      <c r="JER743" s="16"/>
      <c r="JES743" s="15"/>
      <c r="JET743" s="16"/>
      <c r="JEU743" s="15"/>
      <c r="JEV743" s="16"/>
      <c r="JEW743" s="15"/>
      <c r="JEX743" s="16"/>
      <c r="JEY743" s="15"/>
      <c r="JEZ743" s="16"/>
      <c r="JFA743" s="15"/>
      <c r="JFB743" s="16"/>
      <c r="JFC743" s="15"/>
      <c r="JFD743" s="16"/>
      <c r="JFE743" s="15"/>
      <c r="JFF743" s="16"/>
      <c r="JFG743" s="15"/>
      <c r="JFH743" s="16"/>
      <c r="JFI743" s="15"/>
      <c r="JFJ743" s="16"/>
      <c r="JFK743" s="15"/>
      <c r="JFL743" s="16"/>
      <c r="JFM743" s="15"/>
      <c r="JFN743" s="16"/>
      <c r="JFO743" s="15"/>
      <c r="JFP743" s="16"/>
      <c r="JFQ743" s="15"/>
      <c r="JFR743" s="16"/>
      <c r="JFS743" s="15"/>
      <c r="JFT743" s="16"/>
      <c r="JFU743" s="15"/>
      <c r="JFV743" s="16"/>
      <c r="JFW743" s="15"/>
      <c r="JFX743" s="16"/>
      <c r="JFY743" s="15"/>
      <c r="JFZ743" s="16"/>
      <c r="JGA743" s="15"/>
      <c r="JGB743" s="16"/>
      <c r="JGC743" s="15"/>
      <c r="JGD743" s="16"/>
      <c r="JGE743" s="15"/>
      <c r="JGF743" s="16"/>
      <c r="JGG743" s="15"/>
      <c r="JGH743" s="16"/>
      <c r="JGI743" s="15"/>
      <c r="JGJ743" s="16"/>
      <c r="JGK743" s="15"/>
      <c r="JGL743" s="16"/>
      <c r="JGM743" s="15"/>
      <c r="JGN743" s="16"/>
      <c r="JGO743" s="15"/>
      <c r="JGP743" s="16"/>
      <c r="JGQ743" s="15"/>
      <c r="JGR743" s="16"/>
      <c r="JGS743" s="15"/>
      <c r="JGT743" s="16"/>
      <c r="JGU743" s="15"/>
      <c r="JGV743" s="16"/>
      <c r="JGW743" s="15"/>
      <c r="JGX743" s="16"/>
      <c r="JGY743" s="15"/>
      <c r="JGZ743" s="16"/>
      <c r="JHA743" s="15"/>
      <c r="JHB743" s="16"/>
      <c r="JHC743" s="15"/>
      <c r="JHD743" s="16"/>
      <c r="JHE743" s="15"/>
      <c r="JHF743" s="16"/>
      <c r="JHG743" s="15"/>
      <c r="JHH743" s="16"/>
      <c r="JHI743" s="15"/>
      <c r="JHJ743" s="16"/>
      <c r="JHK743" s="15"/>
      <c r="JHL743" s="16"/>
      <c r="JHM743" s="15"/>
      <c r="JHN743" s="16"/>
      <c r="JHO743" s="15"/>
      <c r="JHP743" s="16"/>
      <c r="JHQ743" s="15"/>
      <c r="JHR743" s="16"/>
      <c r="JHS743" s="15"/>
      <c r="JHT743" s="16"/>
      <c r="JHU743" s="15"/>
      <c r="JHV743" s="16"/>
      <c r="JHW743" s="15"/>
      <c r="JHX743" s="16"/>
      <c r="JHY743" s="15"/>
      <c r="JHZ743" s="16"/>
      <c r="JIA743" s="15"/>
      <c r="JIB743" s="16"/>
      <c r="JIC743" s="15"/>
      <c r="JID743" s="16"/>
      <c r="JIE743" s="15"/>
      <c r="JIF743" s="16"/>
      <c r="JIG743" s="15"/>
      <c r="JIH743" s="16"/>
      <c r="JII743" s="15"/>
      <c r="JIJ743" s="16"/>
      <c r="JIK743" s="15"/>
      <c r="JIL743" s="16"/>
      <c r="JIM743" s="15"/>
      <c r="JIN743" s="16"/>
      <c r="JIO743" s="15"/>
      <c r="JIP743" s="16"/>
      <c r="JIQ743" s="15"/>
      <c r="JIR743" s="16"/>
      <c r="JIS743" s="15"/>
      <c r="JIT743" s="16"/>
      <c r="JIU743" s="15"/>
      <c r="JIV743" s="16"/>
      <c r="JIW743" s="15"/>
      <c r="JIX743" s="16"/>
      <c r="JIY743" s="15"/>
      <c r="JIZ743" s="16"/>
      <c r="JJA743" s="15"/>
      <c r="JJB743" s="16"/>
      <c r="JJC743" s="15"/>
      <c r="JJD743" s="16"/>
      <c r="JJE743" s="15"/>
      <c r="JJF743" s="16"/>
      <c r="JJG743" s="15"/>
      <c r="JJH743" s="16"/>
      <c r="JJI743" s="15"/>
      <c r="JJJ743" s="16"/>
      <c r="JJK743" s="15"/>
      <c r="JJL743" s="16"/>
      <c r="JJM743" s="15"/>
      <c r="JJN743" s="16"/>
      <c r="JJO743" s="15"/>
      <c r="JJP743" s="16"/>
      <c r="JJQ743" s="15"/>
      <c r="JJR743" s="16"/>
      <c r="JJS743" s="15"/>
      <c r="JJT743" s="16"/>
      <c r="JJU743" s="15"/>
      <c r="JJV743" s="16"/>
      <c r="JJW743" s="15"/>
      <c r="JJX743" s="16"/>
      <c r="JJY743" s="15"/>
      <c r="JJZ743" s="16"/>
      <c r="JKA743" s="15"/>
      <c r="JKB743" s="16"/>
      <c r="JKC743" s="15"/>
      <c r="JKD743" s="16"/>
      <c r="JKE743" s="15"/>
      <c r="JKF743" s="16"/>
      <c r="JKG743" s="15"/>
      <c r="JKH743" s="16"/>
      <c r="JKI743" s="15"/>
      <c r="JKJ743" s="16"/>
      <c r="JKK743" s="15"/>
      <c r="JKL743" s="16"/>
      <c r="JKM743" s="15"/>
      <c r="JKN743" s="16"/>
      <c r="JKO743" s="15"/>
      <c r="JKP743" s="16"/>
      <c r="JKQ743" s="15"/>
      <c r="JKR743" s="16"/>
      <c r="JKS743" s="15"/>
      <c r="JKT743" s="16"/>
      <c r="JKU743" s="15"/>
      <c r="JKV743" s="16"/>
      <c r="JKW743" s="15"/>
      <c r="JKX743" s="16"/>
      <c r="JKY743" s="15"/>
      <c r="JKZ743" s="16"/>
      <c r="JLA743" s="15"/>
      <c r="JLB743" s="16"/>
      <c r="JLC743" s="15"/>
      <c r="JLD743" s="16"/>
      <c r="JLE743" s="15"/>
      <c r="JLF743" s="16"/>
      <c r="JLG743" s="15"/>
      <c r="JLH743" s="16"/>
      <c r="JLI743" s="15"/>
      <c r="JLJ743" s="16"/>
      <c r="JLK743" s="15"/>
      <c r="JLL743" s="16"/>
      <c r="JLM743" s="15"/>
      <c r="JLN743" s="16"/>
      <c r="JLO743" s="15"/>
      <c r="JLP743" s="16"/>
      <c r="JLQ743" s="15"/>
      <c r="JLR743" s="16"/>
      <c r="JLS743" s="15"/>
      <c r="JLT743" s="16"/>
      <c r="JLU743" s="15"/>
      <c r="JLV743" s="16"/>
      <c r="JLW743" s="15"/>
      <c r="JLX743" s="16"/>
      <c r="JLY743" s="15"/>
      <c r="JLZ743" s="16"/>
      <c r="JMA743" s="15"/>
      <c r="JMB743" s="16"/>
      <c r="JMC743" s="15"/>
      <c r="JMD743" s="16"/>
      <c r="JME743" s="15"/>
      <c r="JMF743" s="16"/>
      <c r="JMG743" s="15"/>
      <c r="JMH743" s="16"/>
      <c r="JMI743" s="15"/>
      <c r="JMJ743" s="16"/>
      <c r="JMK743" s="15"/>
      <c r="JML743" s="16"/>
      <c r="JMM743" s="15"/>
      <c r="JMN743" s="16"/>
      <c r="JMO743" s="15"/>
      <c r="JMP743" s="16"/>
      <c r="JMQ743" s="15"/>
      <c r="JMR743" s="16"/>
      <c r="JMS743" s="15"/>
      <c r="JMT743" s="16"/>
      <c r="JMU743" s="15"/>
      <c r="JMV743" s="16"/>
      <c r="JMW743" s="15"/>
      <c r="JMX743" s="16"/>
      <c r="JMY743" s="15"/>
      <c r="JMZ743" s="16"/>
      <c r="JNA743" s="15"/>
      <c r="JNB743" s="16"/>
      <c r="JNC743" s="15"/>
      <c r="JND743" s="16"/>
      <c r="JNE743" s="15"/>
      <c r="JNF743" s="16"/>
      <c r="JNG743" s="15"/>
      <c r="JNH743" s="16"/>
      <c r="JNI743" s="15"/>
      <c r="JNJ743" s="16"/>
      <c r="JNK743" s="15"/>
      <c r="JNL743" s="16"/>
      <c r="JNM743" s="15"/>
      <c r="JNN743" s="16"/>
      <c r="JNO743" s="15"/>
      <c r="JNP743" s="16"/>
      <c r="JNQ743" s="15"/>
      <c r="JNR743" s="16"/>
      <c r="JNS743" s="15"/>
      <c r="JNT743" s="16"/>
      <c r="JNU743" s="15"/>
      <c r="JNV743" s="16"/>
      <c r="JNW743" s="15"/>
      <c r="JNX743" s="16"/>
      <c r="JNY743" s="15"/>
      <c r="JNZ743" s="16"/>
      <c r="JOA743" s="15"/>
      <c r="JOB743" s="16"/>
      <c r="JOC743" s="15"/>
      <c r="JOD743" s="16"/>
      <c r="JOE743" s="15"/>
      <c r="JOF743" s="16"/>
      <c r="JOG743" s="15"/>
      <c r="JOH743" s="16"/>
      <c r="JOI743" s="15"/>
      <c r="JOJ743" s="16"/>
      <c r="JOK743" s="15"/>
      <c r="JOL743" s="16"/>
      <c r="JOM743" s="15"/>
      <c r="JON743" s="16"/>
      <c r="JOO743" s="15"/>
      <c r="JOP743" s="16"/>
      <c r="JOQ743" s="15"/>
      <c r="JOR743" s="16"/>
      <c r="JOS743" s="15"/>
      <c r="JOT743" s="16"/>
      <c r="JOU743" s="15"/>
      <c r="JOV743" s="16"/>
      <c r="JOW743" s="15"/>
      <c r="JOX743" s="16"/>
      <c r="JOY743" s="15"/>
      <c r="JOZ743" s="16"/>
      <c r="JPA743" s="15"/>
      <c r="JPB743" s="16"/>
      <c r="JPC743" s="15"/>
      <c r="JPD743" s="16"/>
      <c r="JPE743" s="15"/>
      <c r="JPF743" s="16"/>
      <c r="JPG743" s="15"/>
      <c r="JPH743" s="16"/>
      <c r="JPI743" s="15"/>
      <c r="JPJ743" s="16"/>
      <c r="JPK743" s="15"/>
      <c r="JPL743" s="16"/>
      <c r="JPM743" s="15"/>
      <c r="JPN743" s="16"/>
      <c r="JPO743" s="15"/>
      <c r="JPP743" s="16"/>
      <c r="JPQ743" s="15"/>
      <c r="JPR743" s="16"/>
      <c r="JPS743" s="15"/>
      <c r="JPT743" s="16"/>
      <c r="JPU743" s="15"/>
      <c r="JPV743" s="16"/>
      <c r="JPW743" s="15"/>
      <c r="JPX743" s="16"/>
      <c r="JPY743" s="15"/>
      <c r="JPZ743" s="16"/>
      <c r="JQA743" s="15"/>
      <c r="JQB743" s="16"/>
      <c r="JQC743" s="15"/>
      <c r="JQD743" s="16"/>
      <c r="JQE743" s="15"/>
      <c r="JQF743" s="16"/>
      <c r="JQG743" s="15"/>
      <c r="JQH743" s="16"/>
      <c r="JQI743" s="15"/>
      <c r="JQJ743" s="16"/>
      <c r="JQK743" s="15"/>
      <c r="JQL743" s="16"/>
      <c r="JQM743" s="15"/>
      <c r="JQN743" s="16"/>
      <c r="JQO743" s="15"/>
      <c r="JQP743" s="16"/>
      <c r="JQQ743" s="15"/>
      <c r="JQR743" s="16"/>
      <c r="JQS743" s="15"/>
      <c r="JQT743" s="16"/>
      <c r="JQU743" s="15"/>
      <c r="JQV743" s="16"/>
      <c r="JQW743" s="15"/>
      <c r="JQX743" s="16"/>
      <c r="JQY743" s="15"/>
      <c r="JQZ743" s="16"/>
      <c r="JRA743" s="15"/>
      <c r="JRB743" s="16"/>
      <c r="JRC743" s="15"/>
      <c r="JRD743" s="16"/>
      <c r="JRE743" s="15"/>
      <c r="JRF743" s="16"/>
      <c r="JRG743" s="15"/>
      <c r="JRH743" s="16"/>
      <c r="JRI743" s="15"/>
      <c r="JRJ743" s="16"/>
      <c r="JRK743" s="15"/>
      <c r="JRL743" s="16"/>
      <c r="JRM743" s="15"/>
      <c r="JRN743" s="16"/>
      <c r="JRO743" s="15"/>
      <c r="JRP743" s="16"/>
      <c r="JRQ743" s="15"/>
      <c r="JRR743" s="16"/>
      <c r="JRS743" s="15"/>
      <c r="JRT743" s="16"/>
      <c r="JRU743" s="15"/>
      <c r="JRV743" s="16"/>
      <c r="JRW743" s="15"/>
      <c r="JRX743" s="16"/>
      <c r="JRY743" s="15"/>
      <c r="JRZ743" s="16"/>
      <c r="JSA743" s="15"/>
      <c r="JSB743" s="16"/>
      <c r="JSC743" s="15"/>
      <c r="JSD743" s="16"/>
      <c r="JSE743" s="15"/>
      <c r="JSF743" s="16"/>
      <c r="JSG743" s="15"/>
      <c r="JSH743" s="16"/>
      <c r="JSI743" s="15"/>
      <c r="JSJ743" s="16"/>
      <c r="JSK743" s="15"/>
      <c r="JSL743" s="16"/>
      <c r="JSM743" s="15"/>
      <c r="JSN743" s="16"/>
      <c r="JSO743" s="15"/>
      <c r="JSP743" s="16"/>
      <c r="JSQ743" s="15"/>
      <c r="JSR743" s="16"/>
      <c r="JSS743" s="15"/>
      <c r="JST743" s="16"/>
      <c r="JSU743" s="15"/>
      <c r="JSV743" s="16"/>
      <c r="JSW743" s="15"/>
      <c r="JSX743" s="16"/>
      <c r="JSY743" s="15"/>
      <c r="JSZ743" s="16"/>
      <c r="JTA743" s="15"/>
      <c r="JTB743" s="16"/>
      <c r="JTC743" s="15"/>
      <c r="JTD743" s="16"/>
      <c r="JTE743" s="15"/>
      <c r="JTF743" s="16"/>
      <c r="JTG743" s="15"/>
      <c r="JTH743" s="16"/>
      <c r="JTI743" s="15"/>
      <c r="JTJ743" s="16"/>
      <c r="JTK743" s="15"/>
      <c r="JTL743" s="16"/>
      <c r="JTM743" s="15"/>
      <c r="JTN743" s="16"/>
      <c r="JTO743" s="15"/>
      <c r="JTP743" s="16"/>
      <c r="JTQ743" s="15"/>
      <c r="JTR743" s="16"/>
      <c r="JTS743" s="15"/>
      <c r="JTT743" s="16"/>
      <c r="JTU743" s="15"/>
      <c r="JTV743" s="16"/>
      <c r="JTW743" s="15"/>
      <c r="JTX743" s="16"/>
      <c r="JTY743" s="15"/>
      <c r="JTZ743" s="16"/>
      <c r="JUA743" s="15"/>
      <c r="JUB743" s="16"/>
      <c r="JUC743" s="15"/>
      <c r="JUD743" s="16"/>
      <c r="JUE743" s="15"/>
      <c r="JUF743" s="16"/>
      <c r="JUG743" s="15"/>
      <c r="JUH743" s="16"/>
      <c r="JUI743" s="15"/>
      <c r="JUJ743" s="16"/>
      <c r="JUK743" s="15"/>
      <c r="JUL743" s="16"/>
      <c r="JUM743" s="15"/>
      <c r="JUN743" s="16"/>
      <c r="JUO743" s="15"/>
      <c r="JUP743" s="16"/>
      <c r="JUQ743" s="15"/>
      <c r="JUR743" s="16"/>
      <c r="JUS743" s="15"/>
      <c r="JUT743" s="16"/>
      <c r="JUU743" s="15"/>
      <c r="JUV743" s="16"/>
      <c r="JUW743" s="15"/>
      <c r="JUX743" s="16"/>
      <c r="JUY743" s="15"/>
      <c r="JUZ743" s="16"/>
      <c r="JVA743" s="15"/>
      <c r="JVB743" s="16"/>
      <c r="JVC743" s="15"/>
      <c r="JVD743" s="16"/>
      <c r="JVE743" s="15"/>
      <c r="JVF743" s="16"/>
      <c r="JVG743" s="15"/>
      <c r="JVH743" s="16"/>
      <c r="JVI743" s="15"/>
      <c r="JVJ743" s="16"/>
      <c r="JVK743" s="15"/>
      <c r="JVL743" s="16"/>
      <c r="JVM743" s="15"/>
      <c r="JVN743" s="16"/>
      <c r="JVO743" s="15"/>
      <c r="JVP743" s="16"/>
      <c r="JVQ743" s="15"/>
      <c r="JVR743" s="16"/>
      <c r="JVS743" s="15"/>
      <c r="JVT743" s="16"/>
      <c r="JVU743" s="15"/>
      <c r="JVV743" s="16"/>
      <c r="JVW743" s="15"/>
      <c r="JVX743" s="16"/>
      <c r="JVY743" s="15"/>
      <c r="JVZ743" s="16"/>
      <c r="JWA743" s="15"/>
      <c r="JWB743" s="16"/>
      <c r="JWC743" s="15"/>
      <c r="JWD743" s="16"/>
      <c r="JWE743" s="15"/>
      <c r="JWF743" s="16"/>
      <c r="JWG743" s="15"/>
      <c r="JWH743" s="16"/>
      <c r="JWI743" s="15"/>
      <c r="JWJ743" s="16"/>
      <c r="JWK743" s="15"/>
      <c r="JWL743" s="16"/>
      <c r="JWM743" s="15"/>
      <c r="JWN743" s="16"/>
      <c r="JWO743" s="15"/>
      <c r="JWP743" s="16"/>
      <c r="JWQ743" s="15"/>
      <c r="JWR743" s="16"/>
      <c r="JWS743" s="15"/>
      <c r="JWT743" s="16"/>
      <c r="JWU743" s="15"/>
      <c r="JWV743" s="16"/>
      <c r="JWW743" s="15"/>
      <c r="JWX743" s="16"/>
      <c r="JWY743" s="15"/>
      <c r="JWZ743" s="16"/>
      <c r="JXA743" s="15"/>
      <c r="JXB743" s="16"/>
      <c r="JXC743" s="15"/>
      <c r="JXD743" s="16"/>
      <c r="JXE743" s="15"/>
      <c r="JXF743" s="16"/>
      <c r="JXG743" s="15"/>
      <c r="JXH743" s="16"/>
      <c r="JXI743" s="15"/>
      <c r="JXJ743" s="16"/>
      <c r="JXK743" s="15"/>
      <c r="JXL743" s="16"/>
      <c r="JXM743" s="15"/>
      <c r="JXN743" s="16"/>
      <c r="JXO743" s="15"/>
      <c r="JXP743" s="16"/>
      <c r="JXQ743" s="15"/>
      <c r="JXR743" s="16"/>
      <c r="JXS743" s="15"/>
      <c r="JXT743" s="16"/>
      <c r="JXU743" s="15"/>
      <c r="JXV743" s="16"/>
      <c r="JXW743" s="15"/>
      <c r="JXX743" s="16"/>
      <c r="JXY743" s="15"/>
      <c r="JXZ743" s="16"/>
      <c r="JYA743" s="15"/>
      <c r="JYB743" s="16"/>
      <c r="JYC743" s="15"/>
      <c r="JYD743" s="16"/>
      <c r="JYE743" s="15"/>
      <c r="JYF743" s="16"/>
      <c r="JYG743" s="15"/>
      <c r="JYH743" s="16"/>
      <c r="JYI743" s="15"/>
      <c r="JYJ743" s="16"/>
      <c r="JYK743" s="15"/>
      <c r="JYL743" s="16"/>
      <c r="JYM743" s="15"/>
      <c r="JYN743" s="16"/>
      <c r="JYO743" s="15"/>
      <c r="JYP743" s="16"/>
      <c r="JYQ743" s="15"/>
      <c r="JYR743" s="16"/>
      <c r="JYS743" s="15"/>
      <c r="JYT743" s="16"/>
      <c r="JYU743" s="15"/>
      <c r="JYV743" s="16"/>
      <c r="JYW743" s="15"/>
      <c r="JYX743" s="16"/>
      <c r="JYY743" s="15"/>
      <c r="JYZ743" s="16"/>
      <c r="JZA743" s="15"/>
      <c r="JZB743" s="16"/>
      <c r="JZC743" s="15"/>
      <c r="JZD743" s="16"/>
      <c r="JZE743" s="15"/>
      <c r="JZF743" s="16"/>
      <c r="JZG743" s="15"/>
      <c r="JZH743" s="16"/>
      <c r="JZI743" s="15"/>
      <c r="JZJ743" s="16"/>
      <c r="JZK743" s="15"/>
      <c r="JZL743" s="16"/>
      <c r="JZM743" s="15"/>
      <c r="JZN743" s="16"/>
      <c r="JZO743" s="15"/>
      <c r="JZP743" s="16"/>
      <c r="JZQ743" s="15"/>
      <c r="JZR743" s="16"/>
      <c r="JZS743" s="15"/>
      <c r="JZT743" s="16"/>
      <c r="JZU743" s="15"/>
      <c r="JZV743" s="16"/>
      <c r="JZW743" s="15"/>
      <c r="JZX743" s="16"/>
      <c r="JZY743" s="15"/>
      <c r="JZZ743" s="16"/>
      <c r="KAA743" s="15"/>
      <c r="KAB743" s="16"/>
      <c r="KAC743" s="15"/>
      <c r="KAD743" s="16"/>
      <c r="KAE743" s="15"/>
      <c r="KAF743" s="16"/>
      <c r="KAG743" s="15"/>
      <c r="KAH743" s="16"/>
      <c r="KAI743" s="15"/>
      <c r="KAJ743" s="16"/>
      <c r="KAK743" s="15"/>
      <c r="KAL743" s="16"/>
      <c r="KAM743" s="15"/>
      <c r="KAN743" s="16"/>
      <c r="KAO743" s="15"/>
      <c r="KAP743" s="16"/>
      <c r="KAQ743" s="15"/>
      <c r="KAR743" s="16"/>
      <c r="KAS743" s="15"/>
      <c r="KAT743" s="16"/>
      <c r="KAU743" s="15"/>
      <c r="KAV743" s="16"/>
      <c r="KAW743" s="15"/>
      <c r="KAX743" s="16"/>
      <c r="KAY743" s="15"/>
      <c r="KAZ743" s="16"/>
      <c r="KBA743" s="15"/>
      <c r="KBB743" s="16"/>
      <c r="KBC743" s="15"/>
      <c r="KBD743" s="16"/>
      <c r="KBE743" s="15"/>
      <c r="KBF743" s="16"/>
      <c r="KBG743" s="15"/>
      <c r="KBH743" s="16"/>
      <c r="KBI743" s="15"/>
      <c r="KBJ743" s="16"/>
      <c r="KBK743" s="15"/>
      <c r="KBL743" s="16"/>
      <c r="KBM743" s="15"/>
      <c r="KBN743" s="16"/>
      <c r="KBO743" s="15"/>
      <c r="KBP743" s="16"/>
      <c r="KBQ743" s="15"/>
      <c r="KBR743" s="16"/>
      <c r="KBS743" s="15"/>
      <c r="KBT743" s="16"/>
      <c r="KBU743" s="15"/>
      <c r="KBV743" s="16"/>
      <c r="KBW743" s="15"/>
      <c r="KBX743" s="16"/>
      <c r="KBY743" s="15"/>
      <c r="KBZ743" s="16"/>
      <c r="KCA743" s="15"/>
      <c r="KCB743" s="16"/>
      <c r="KCC743" s="15"/>
      <c r="KCD743" s="16"/>
      <c r="KCE743" s="15"/>
      <c r="KCF743" s="16"/>
      <c r="KCG743" s="15"/>
      <c r="KCH743" s="16"/>
      <c r="KCI743" s="15"/>
      <c r="KCJ743" s="16"/>
      <c r="KCK743" s="15"/>
      <c r="KCL743" s="16"/>
      <c r="KCM743" s="15"/>
      <c r="KCN743" s="16"/>
      <c r="KCO743" s="15"/>
      <c r="KCP743" s="16"/>
      <c r="KCQ743" s="15"/>
      <c r="KCR743" s="16"/>
      <c r="KCS743" s="15"/>
      <c r="KCT743" s="16"/>
      <c r="KCU743" s="15"/>
      <c r="KCV743" s="16"/>
      <c r="KCW743" s="15"/>
      <c r="KCX743" s="16"/>
      <c r="KCY743" s="15"/>
      <c r="KCZ743" s="16"/>
      <c r="KDA743" s="15"/>
      <c r="KDB743" s="16"/>
      <c r="KDC743" s="15"/>
      <c r="KDD743" s="16"/>
      <c r="KDE743" s="15"/>
      <c r="KDF743" s="16"/>
      <c r="KDG743" s="15"/>
      <c r="KDH743" s="16"/>
      <c r="KDI743" s="15"/>
      <c r="KDJ743" s="16"/>
      <c r="KDK743" s="15"/>
      <c r="KDL743" s="16"/>
      <c r="KDM743" s="15"/>
      <c r="KDN743" s="16"/>
      <c r="KDO743" s="15"/>
      <c r="KDP743" s="16"/>
      <c r="KDQ743" s="15"/>
      <c r="KDR743" s="16"/>
      <c r="KDS743" s="15"/>
      <c r="KDT743" s="16"/>
      <c r="KDU743" s="15"/>
      <c r="KDV743" s="16"/>
      <c r="KDW743" s="15"/>
      <c r="KDX743" s="16"/>
      <c r="KDY743" s="15"/>
      <c r="KDZ743" s="16"/>
      <c r="KEA743" s="15"/>
      <c r="KEB743" s="16"/>
      <c r="KEC743" s="15"/>
      <c r="KED743" s="16"/>
      <c r="KEE743" s="15"/>
      <c r="KEF743" s="16"/>
      <c r="KEG743" s="15"/>
      <c r="KEH743" s="16"/>
      <c r="KEI743" s="15"/>
      <c r="KEJ743" s="16"/>
      <c r="KEK743" s="15"/>
      <c r="KEL743" s="16"/>
      <c r="KEM743" s="15"/>
      <c r="KEN743" s="16"/>
      <c r="KEO743" s="15"/>
      <c r="KEP743" s="16"/>
      <c r="KEQ743" s="15"/>
      <c r="KER743" s="16"/>
      <c r="KES743" s="15"/>
      <c r="KET743" s="16"/>
      <c r="KEU743" s="15"/>
      <c r="KEV743" s="16"/>
      <c r="KEW743" s="15"/>
      <c r="KEX743" s="16"/>
      <c r="KEY743" s="15"/>
      <c r="KEZ743" s="16"/>
      <c r="KFA743" s="15"/>
      <c r="KFB743" s="16"/>
      <c r="KFC743" s="15"/>
      <c r="KFD743" s="16"/>
      <c r="KFE743" s="15"/>
      <c r="KFF743" s="16"/>
      <c r="KFG743" s="15"/>
      <c r="KFH743" s="16"/>
      <c r="KFI743" s="15"/>
      <c r="KFJ743" s="16"/>
      <c r="KFK743" s="15"/>
      <c r="KFL743" s="16"/>
      <c r="KFM743" s="15"/>
      <c r="KFN743" s="16"/>
      <c r="KFO743" s="15"/>
      <c r="KFP743" s="16"/>
      <c r="KFQ743" s="15"/>
      <c r="KFR743" s="16"/>
      <c r="KFS743" s="15"/>
      <c r="KFT743" s="16"/>
      <c r="KFU743" s="15"/>
      <c r="KFV743" s="16"/>
      <c r="KFW743" s="15"/>
      <c r="KFX743" s="16"/>
      <c r="KFY743" s="15"/>
      <c r="KFZ743" s="16"/>
      <c r="KGA743" s="15"/>
      <c r="KGB743" s="16"/>
      <c r="KGC743" s="15"/>
      <c r="KGD743" s="16"/>
      <c r="KGE743" s="15"/>
      <c r="KGF743" s="16"/>
      <c r="KGG743" s="15"/>
      <c r="KGH743" s="16"/>
      <c r="KGI743" s="15"/>
      <c r="KGJ743" s="16"/>
      <c r="KGK743" s="15"/>
      <c r="KGL743" s="16"/>
      <c r="KGM743" s="15"/>
      <c r="KGN743" s="16"/>
      <c r="KGO743" s="15"/>
      <c r="KGP743" s="16"/>
      <c r="KGQ743" s="15"/>
      <c r="KGR743" s="16"/>
      <c r="KGS743" s="15"/>
      <c r="KGT743" s="16"/>
      <c r="KGU743" s="15"/>
      <c r="KGV743" s="16"/>
      <c r="KGW743" s="15"/>
      <c r="KGX743" s="16"/>
      <c r="KGY743" s="15"/>
      <c r="KGZ743" s="16"/>
      <c r="KHA743" s="15"/>
      <c r="KHB743" s="16"/>
      <c r="KHC743" s="15"/>
      <c r="KHD743" s="16"/>
      <c r="KHE743" s="15"/>
      <c r="KHF743" s="16"/>
      <c r="KHG743" s="15"/>
      <c r="KHH743" s="16"/>
      <c r="KHI743" s="15"/>
      <c r="KHJ743" s="16"/>
      <c r="KHK743" s="15"/>
      <c r="KHL743" s="16"/>
      <c r="KHM743" s="15"/>
      <c r="KHN743" s="16"/>
      <c r="KHO743" s="15"/>
      <c r="KHP743" s="16"/>
      <c r="KHQ743" s="15"/>
      <c r="KHR743" s="16"/>
      <c r="KHS743" s="15"/>
      <c r="KHT743" s="16"/>
      <c r="KHU743" s="15"/>
      <c r="KHV743" s="16"/>
      <c r="KHW743" s="15"/>
      <c r="KHX743" s="16"/>
      <c r="KHY743" s="15"/>
      <c r="KHZ743" s="16"/>
      <c r="KIA743" s="15"/>
      <c r="KIB743" s="16"/>
      <c r="KIC743" s="15"/>
      <c r="KID743" s="16"/>
      <c r="KIE743" s="15"/>
      <c r="KIF743" s="16"/>
      <c r="KIG743" s="15"/>
      <c r="KIH743" s="16"/>
      <c r="KII743" s="15"/>
      <c r="KIJ743" s="16"/>
      <c r="KIK743" s="15"/>
      <c r="KIL743" s="16"/>
      <c r="KIM743" s="15"/>
      <c r="KIN743" s="16"/>
      <c r="KIO743" s="15"/>
      <c r="KIP743" s="16"/>
      <c r="KIQ743" s="15"/>
      <c r="KIR743" s="16"/>
      <c r="KIS743" s="15"/>
      <c r="KIT743" s="16"/>
      <c r="KIU743" s="15"/>
      <c r="KIV743" s="16"/>
      <c r="KIW743" s="15"/>
      <c r="KIX743" s="16"/>
      <c r="KIY743" s="15"/>
      <c r="KIZ743" s="16"/>
      <c r="KJA743" s="15"/>
      <c r="KJB743" s="16"/>
      <c r="KJC743" s="15"/>
      <c r="KJD743" s="16"/>
      <c r="KJE743" s="15"/>
      <c r="KJF743" s="16"/>
      <c r="KJG743" s="15"/>
      <c r="KJH743" s="16"/>
      <c r="KJI743" s="15"/>
      <c r="KJJ743" s="16"/>
      <c r="KJK743" s="15"/>
      <c r="KJL743" s="16"/>
      <c r="KJM743" s="15"/>
      <c r="KJN743" s="16"/>
      <c r="KJO743" s="15"/>
      <c r="KJP743" s="16"/>
      <c r="KJQ743" s="15"/>
      <c r="KJR743" s="16"/>
      <c r="KJS743" s="15"/>
      <c r="KJT743" s="16"/>
      <c r="KJU743" s="15"/>
      <c r="KJV743" s="16"/>
      <c r="KJW743" s="15"/>
      <c r="KJX743" s="16"/>
      <c r="KJY743" s="15"/>
      <c r="KJZ743" s="16"/>
      <c r="KKA743" s="15"/>
      <c r="KKB743" s="16"/>
      <c r="KKC743" s="15"/>
      <c r="KKD743" s="16"/>
      <c r="KKE743" s="15"/>
      <c r="KKF743" s="16"/>
      <c r="KKG743" s="15"/>
      <c r="KKH743" s="16"/>
      <c r="KKI743" s="15"/>
      <c r="KKJ743" s="16"/>
      <c r="KKK743" s="15"/>
      <c r="KKL743" s="16"/>
      <c r="KKM743" s="15"/>
      <c r="KKN743" s="16"/>
      <c r="KKO743" s="15"/>
      <c r="KKP743" s="16"/>
      <c r="KKQ743" s="15"/>
      <c r="KKR743" s="16"/>
      <c r="KKS743" s="15"/>
      <c r="KKT743" s="16"/>
      <c r="KKU743" s="15"/>
      <c r="KKV743" s="16"/>
      <c r="KKW743" s="15"/>
      <c r="KKX743" s="16"/>
      <c r="KKY743" s="15"/>
      <c r="KKZ743" s="16"/>
      <c r="KLA743" s="15"/>
      <c r="KLB743" s="16"/>
      <c r="KLC743" s="15"/>
      <c r="KLD743" s="16"/>
      <c r="KLE743" s="15"/>
      <c r="KLF743" s="16"/>
      <c r="KLG743" s="15"/>
      <c r="KLH743" s="16"/>
      <c r="KLI743" s="15"/>
      <c r="KLJ743" s="16"/>
      <c r="KLK743" s="15"/>
      <c r="KLL743" s="16"/>
      <c r="KLM743" s="15"/>
      <c r="KLN743" s="16"/>
      <c r="KLO743" s="15"/>
      <c r="KLP743" s="16"/>
      <c r="KLQ743" s="15"/>
      <c r="KLR743" s="16"/>
      <c r="KLS743" s="15"/>
      <c r="KLT743" s="16"/>
      <c r="KLU743" s="15"/>
      <c r="KLV743" s="16"/>
      <c r="KLW743" s="15"/>
      <c r="KLX743" s="16"/>
      <c r="KLY743" s="15"/>
      <c r="KLZ743" s="16"/>
      <c r="KMA743" s="15"/>
      <c r="KMB743" s="16"/>
      <c r="KMC743" s="15"/>
      <c r="KMD743" s="16"/>
      <c r="KME743" s="15"/>
      <c r="KMF743" s="16"/>
      <c r="KMG743" s="15"/>
      <c r="KMH743" s="16"/>
      <c r="KMI743" s="15"/>
      <c r="KMJ743" s="16"/>
      <c r="KMK743" s="15"/>
      <c r="KML743" s="16"/>
      <c r="KMM743" s="15"/>
      <c r="KMN743" s="16"/>
      <c r="KMO743" s="15"/>
      <c r="KMP743" s="16"/>
      <c r="KMQ743" s="15"/>
      <c r="KMR743" s="16"/>
      <c r="KMS743" s="15"/>
      <c r="KMT743" s="16"/>
      <c r="KMU743" s="15"/>
      <c r="KMV743" s="16"/>
      <c r="KMW743" s="15"/>
      <c r="KMX743" s="16"/>
      <c r="KMY743" s="15"/>
      <c r="KMZ743" s="16"/>
      <c r="KNA743" s="15"/>
      <c r="KNB743" s="16"/>
      <c r="KNC743" s="15"/>
      <c r="KND743" s="16"/>
      <c r="KNE743" s="15"/>
      <c r="KNF743" s="16"/>
      <c r="KNG743" s="15"/>
      <c r="KNH743" s="16"/>
      <c r="KNI743" s="15"/>
      <c r="KNJ743" s="16"/>
      <c r="KNK743" s="15"/>
      <c r="KNL743" s="16"/>
      <c r="KNM743" s="15"/>
      <c r="KNN743" s="16"/>
      <c r="KNO743" s="15"/>
      <c r="KNP743" s="16"/>
      <c r="KNQ743" s="15"/>
      <c r="KNR743" s="16"/>
      <c r="KNS743" s="15"/>
      <c r="KNT743" s="16"/>
      <c r="KNU743" s="15"/>
      <c r="KNV743" s="16"/>
      <c r="KNW743" s="15"/>
      <c r="KNX743" s="16"/>
      <c r="KNY743" s="15"/>
      <c r="KNZ743" s="16"/>
      <c r="KOA743" s="15"/>
      <c r="KOB743" s="16"/>
      <c r="KOC743" s="15"/>
      <c r="KOD743" s="16"/>
      <c r="KOE743" s="15"/>
      <c r="KOF743" s="16"/>
      <c r="KOG743" s="15"/>
      <c r="KOH743" s="16"/>
      <c r="KOI743" s="15"/>
      <c r="KOJ743" s="16"/>
      <c r="KOK743" s="15"/>
      <c r="KOL743" s="16"/>
      <c r="KOM743" s="15"/>
      <c r="KON743" s="16"/>
      <c r="KOO743" s="15"/>
      <c r="KOP743" s="16"/>
      <c r="KOQ743" s="15"/>
      <c r="KOR743" s="16"/>
      <c r="KOS743" s="15"/>
      <c r="KOT743" s="16"/>
      <c r="KOU743" s="15"/>
      <c r="KOV743" s="16"/>
      <c r="KOW743" s="15"/>
      <c r="KOX743" s="16"/>
      <c r="KOY743" s="15"/>
      <c r="KOZ743" s="16"/>
      <c r="KPA743" s="15"/>
      <c r="KPB743" s="16"/>
      <c r="KPC743" s="15"/>
      <c r="KPD743" s="16"/>
      <c r="KPE743" s="15"/>
      <c r="KPF743" s="16"/>
      <c r="KPG743" s="15"/>
      <c r="KPH743" s="16"/>
      <c r="KPI743" s="15"/>
      <c r="KPJ743" s="16"/>
      <c r="KPK743" s="15"/>
      <c r="KPL743" s="16"/>
      <c r="KPM743" s="15"/>
      <c r="KPN743" s="16"/>
      <c r="KPO743" s="15"/>
      <c r="KPP743" s="16"/>
      <c r="KPQ743" s="15"/>
      <c r="KPR743" s="16"/>
      <c r="KPS743" s="15"/>
      <c r="KPT743" s="16"/>
      <c r="KPU743" s="15"/>
      <c r="KPV743" s="16"/>
      <c r="KPW743" s="15"/>
      <c r="KPX743" s="16"/>
      <c r="KPY743" s="15"/>
      <c r="KPZ743" s="16"/>
      <c r="KQA743" s="15"/>
      <c r="KQB743" s="16"/>
      <c r="KQC743" s="15"/>
      <c r="KQD743" s="16"/>
      <c r="KQE743" s="15"/>
      <c r="KQF743" s="16"/>
      <c r="KQG743" s="15"/>
      <c r="KQH743" s="16"/>
      <c r="KQI743" s="15"/>
      <c r="KQJ743" s="16"/>
      <c r="KQK743" s="15"/>
      <c r="KQL743" s="16"/>
      <c r="KQM743" s="15"/>
      <c r="KQN743" s="16"/>
      <c r="KQO743" s="15"/>
      <c r="KQP743" s="16"/>
      <c r="KQQ743" s="15"/>
      <c r="KQR743" s="16"/>
      <c r="KQS743" s="15"/>
      <c r="KQT743" s="16"/>
      <c r="KQU743" s="15"/>
      <c r="KQV743" s="16"/>
      <c r="KQW743" s="15"/>
      <c r="KQX743" s="16"/>
      <c r="KQY743" s="15"/>
      <c r="KQZ743" s="16"/>
      <c r="KRA743" s="15"/>
      <c r="KRB743" s="16"/>
      <c r="KRC743" s="15"/>
      <c r="KRD743" s="16"/>
      <c r="KRE743" s="15"/>
      <c r="KRF743" s="16"/>
      <c r="KRG743" s="15"/>
      <c r="KRH743" s="16"/>
      <c r="KRI743" s="15"/>
      <c r="KRJ743" s="16"/>
      <c r="KRK743" s="15"/>
      <c r="KRL743" s="16"/>
      <c r="KRM743" s="15"/>
      <c r="KRN743" s="16"/>
      <c r="KRO743" s="15"/>
      <c r="KRP743" s="16"/>
      <c r="KRQ743" s="15"/>
      <c r="KRR743" s="16"/>
      <c r="KRS743" s="15"/>
      <c r="KRT743" s="16"/>
      <c r="KRU743" s="15"/>
      <c r="KRV743" s="16"/>
      <c r="KRW743" s="15"/>
      <c r="KRX743" s="16"/>
      <c r="KRY743" s="15"/>
      <c r="KRZ743" s="16"/>
      <c r="KSA743" s="15"/>
      <c r="KSB743" s="16"/>
      <c r="KSC743" s="15"/>
      <c r="KSD743" s="16"/>
      <c r="KSE743" s="15"/>
      <c r="KSF743" s="16"/>
      <c r="KSG743" s="15"/>
      <c r="KSH743" s="16"/>
      <c r="KSI743" s="15"/>
      <c r="KSJ743" s="16"/>
      <c r="KSK743" s="15"/>
      <c r="KSL743" s="16"/>
      <c r="KSM743" s="15"/>
      <c r="KSN743" s="16"/>
      <c r="KSO743" s="15"/>
      <c r="KSP743" s="16"/>
      <c r="KSQ743" s="15"/>
      <c r="KSR743" s="16"/>
      <c r="KSS743" s="15"/>
      <c r="KST743" s="16"/>
      <c r="KSU743" s="15"/>
      <c r="KSV743" s="16"/>
      <c r="KSW743" s="15"/>
      <c r="KSX743" s="16"/>
      <c r="KSY743" s="15"/>
      <c r="KSZ743" s="16"/>
      <c r="KTA743" s="15"/>
      <c r="KTB743" s="16"/>
      <c r="KTC743" s="15"/>
      <c r="KTD743" s="16"/>
      <c r="KTE743" s="15"/>
      <c r="KTF743" s="16"/>
      <c r="KTG743" s="15"/>
      <c r="KTH743" s="16"/>
      <c r="KTI743" s="15"/>
      <c r="KTJ743" s="16"/>
      <c r="KTK743" s="15"/>
      <c r="KTL743" s="16"/>
      <c r="KTM743" s="15"/>
      <c r="KTN743" s="16"/>
      <c r="KTO743" s="15"/>
      <c r="KTP743" s="16"/>
      <c r="KTQ743" s="15"/>
      <c r="KTR743" s="16"/>
      <c r="KTS743" s="15"/>
      <c r="KTT743" s="16"/>
      <c r="KTU743" s="15"/>
      <c r="KTV743" s="16"/>
      <c r="KTW743" s="15"/>
      <c r="KTX743" s="16"/>
      <c r="KTY743" s="15"/>
      <c r="KTZ743" s="16"/>
      <c r="KUA743" s="15"/>
      <c r="KUB743" s="16"/>
      <c r="KUC743" s="15"/>
      <c r="KUD743" s="16"/>
      <c r="KUE743" s="15"/>
      <c r="KUF743" s="16"/>
      <c r="KUG743" s="15"/>
      <c r="KUH743" s="16"/>
      <c r="KUI743" s="15"/>
      <c r="KUJ743" s="16"/>
      <c r="KUK743" s="15"/>
      <c r="KUL743" s="16"/>
      <c r="KUM743" s="15"/>
      <c r="KUN743" s="16"/>
      <c r="KUO743" s="15"/>
      <c r="KUP743" s="16"/>
      <c r="KUQ743" s="15"/>
      <c r="KUR743" s="16"/>
      <c r="KUS743" s="15"/>
      <c r="KUT743" s="16"/>
      <c r="KUU743" s="15"/>
      <c r="KUV743" s="16"/>
      <c r="KUW743" s="15"/>
      <c r="KUX743" s="16"/>
      <c r="KUY743" s="15"/>
      <c r="KUZ743" s="16"/>
      <c r="KVA743" s="15"/>
      <c r="KVB743" s="16"/>
      <c r="KVC743" s="15"/>
      <c r="KVD743" s="16"/>
      <c r="KVE743" s="15"/>
      <c r="KVF743" s="16"/>
      <c r="KVG743" s="15"/>
      <c r="KVH743" s="16"/>
      <c r="KVI743" s="15"/>
      <c r="KVJ743" s="16"/>
      <c r="KVK743" s="15"/>
      <c r="KVL743" s="16"/>
      <c r="KVM743" s="15"/>
      <c r="KVN743" s="16"/>
      <c r="KVO743" s="15"/>
      <c r="KVP743" s="16"/>
      <c r="KVQ743" s="15"/>
      <c r="KVR743" s="16"/>
      <c r="KVS743" s="15"/>
      <c r="KVT743" s="16"/>
      <c r="KVU743" s="15"/>
      <c r="KVV743" s="16"/>
      <c r="KVW743" s="15"/>
      <c r="KVX743" s="16"/>
      <c r="KVY743" s="15"/>
      <c r="KVZ743" s="16"/>
      <c r="KWA743" s="15"/>
      <c r="KWB743" s="16"/>
      <c r="KWC743" s="15"/>
      <c r="KWD743" s="16"/>
      <c r="KWE743" s="15"/>
      <c r="KWF743" s="16"/>
      <c r="KWG743" s="15"/>
      <c r="KWH743" s="16"/>
      <c r="KWI743" s="15"/>
      <c r="KWJ743" s="16"/>
      <c r="KWK743" s="15"/>
      <c r="KWL743" s="16"/>
      <c r="KWM743" s="15"/>
      <c r="KWN743" s="16"/>
      <c r="KWO743" s="15"/>
      <c r="KWP743" s="16"/>
      <c r="KWQ743" s="15"/>
      <c r="KWR743" s="16"/>
      <c r="KWS743" s="15"/>
      <c r="KWT743" s="16"/>
      <c r="KWU743" s="15"/>
      <c r="KWV743" s="16"/>
      <c r="KWW743" s="15"/>
      <c r="KWX743" s="16"/>
      <c r="KWY743" s="15"/>
      <c r="KWZ743" s="16"/>
      <c r="KXA743" s="15"/>
      <c r="KXB743" s="16"/>
      <c r="KXC743" s="15"/>
      <c r="KXD743" s="16"/>
      <c r="KXE743" s="15"/>
      <c r="KXF743" s="16"/>
      <c r="KXG743" s="15"/>
      <c r="KXH743" s="16"/>
      <c r="KXI743" s="15"/>
      <c r="KXJ743" s="16"/>
      <c r="KXK743" s="15"/>
      <c r="KXL743" s="16"/>
      <c r="KXM743" s="15"/>
      <c r="KXN743" s="16"/>
      <c r="KXO743" s="15"/>
      <c r="KXP743" s="16"/>
      <c r="KXQ743" s="15"/>
      <c r="KXR743" s="16"/>
      <c r="KXS743" s="15"/>
      <c r="KXT743" s="16"/>
      <c r="KXU743" s="15"/>
      <c r="KXV743" s="16"/>
      <c r="KXW743" s="15"/>
      <c r="KXX743" s="16"/>
      <c r="KXY743" s="15"/>
      <c r="KXZ743" s="16"/>
      <c r="KYA743" s="15"/>
      <c r="KYB743" s="16"/>
      <c r="KYC743" s="15"/>
      <c r="KYD743" s="16"/>
      <c r="KYE743" s="15"/>
      <c r="KYF743" s="16"/>
      <c r="KYG743" s="15"/>
      <c r="KYH743" s="16"/>
      <c r="KYI743" s="15"/>
      <c r="KYJ743" s="16"/>
      <c r="KYK743" s="15"/>
      <c r="KYL743" s="16"/>
      <c r="KYM743" s="15"/>
      <c r="KYN743" s="16"/>
      <c r="KYO743" s="15"/>
      <c r="KYP743" s="16"/>
      <c r="KYQ743" s="15"/>
      <c r="KYR743" s="16"/>
      <c r="KYS743" s="15"/>
      <c r="KYT743" s="16"/>
      <c r="KYU743" s="15"/>
      <c r="KYV743" s="16"/>
      <c r="KYW743" s="15"/>
      <c r="KYX743" s="16"/>
      <c r="KYY743" s="15"/>
      <c r="KYZ743" s="16"/>
      <c r="KZA743" s="15"/>
      <c r="KZB743" s="16"/>
      <c r="KZC743" s="15"/>
      <c r="KZD743" s="16"/>
      <c r="KZE743" s="15"/>
      <c r="KZF743" s="16"/>
      <c r="KZG743" s="15"/>
      <c r="KZH743" s="16"/>
      <c r="KZI743" s="15"/>
      <c r="KZJ743" s="16"/>
      <c r="KZK743" s="15"/>
      <c r="KZL743" s="16"/>
      <c r="KZM743" s="15"/>
      <c r="KZN743" s="16"/>
      <c r="KZO743" s="15"/>
      <c r="KZP743" s="16"/>
      <c r="KZQ743" s="15"/>
      <c r="KZR743" s="16"/>
      <c r="KZS743" s="15"/>
      <c r="KZT743" s="16"/>
      <c r="KZU743" s="15"/>
      <c r="KZV743" s="16"/>
      <c r="KZW743" s="15"/>
      <c r="KZX743" s="16"/>
      <c r="KZY743" s="15"/>
      <c r="KZZ743" s="16"/>
      <c r="LAA743" s="15"/>
      <c r="LAB743" s="16"/>
      <c r="LAC743" s="15"/>
      <c r="LAD743" s="16"/>
      <c r="LAE743" s="15"/>
      <c r="LAF743" s="16"/>
      <c r="LAG743" s="15"/>
      <c r="LAH743" s="16"/>
      <c r="LAI743" s="15"/>
      <c r="LAJ743" s="16"/>
      <c r="LAK743" s="15"/>
      <c r="LAL743" s="16"/>
      <c r="LAM743" s="15"/>
      <c r="LAN743" s="16"/>
      <c r="LAO743" s="15"/>
      <c r="LAP743" s="16"/>
      <c r="LAQ743" s="15"/>
      <c r="LAR743" s="16"/>
      <c r="LAS743" s="15"/>
      <c r="LAT743" s="16"/>
      <c r="LAU743" s="15"/>
      <c r="LAV743" s="16"/>
      <c r="LAW743" s="15"/>
      <c r="LAX743" s="16"/>
      <c r="LAY743" s="15"/>
      <c r="LAZ743" s="16"/>
      <c r="LBA743" s="15"/>
      <c r="LBB743" s="16"/>
      <c r="LBC743" s="15"/>
      <c r="LBD743" s="16"/>
      <c r="LBE743" s="15"/>
      <c r="LBF743" s="16"/>
      <c r="LBG743" s="15"/>
      <c r="LBH743" s="16"/>
      <c r="LBI743" s="15"/>
      <c r="LBJ743" s="16"/>
      <c r="LBK743" s="15"/>
      <c r="LBL743" s="16"/>
      <c r="LBM743" s="15"/>
      <c r="LBN743" s="16"/>
      <c r="LBO743" s="15"/>
      <c r="LBP743" s="16"/>
      <c r="LBQ743" s="15"/>
      <c r="LBR743" s="16"/>
      <c r="LBS743" s="15"/>
      <c r="LBT743" s="16"/>
      <c r="LBU743" s="15"/>
      <c r="LBV743" s="16"/>
      <c r="LBW743" s="15"/>
      <c r="LBX743" s="16"/>
      <c r="LBY743" s="15"/>
      <c r="LBZ743" s="16"/>
      <c r="LCA743" s="15"/>
      <c r="LCB743" s="16"/>
      <c r="LCC743" s="15"/>
      <c r="LCD743" s="16"/>
      <c r="LCE743" s="15"/>
      <c r="LCF743" s="16"/>
      <c r="LCG743" s="15"/>
      <c r="LCH743" s="16"/>
      <c r="LCI743" s="15"/>
      <c r="LCJ743" s="16"/>
      <c r="LCK743" s="15"/>
      <c r="LCL743" s="16"/>
      <c r="LCM743" s="15"/>
      <c r="LCN743" s="16"/>
      <c r="LCO743" s="15"/>
      <c r="LCP743" s="16"/>
      <c r="LCQ743" s="15"/>
      <c r="LCR743" s="16"/>
      <c r="LCS743" s="15"/>
      <c r="LCT743" s="16"/>
      <c r="LCU743" s="15"/>
      <c r="LCV743" s="16"/>
      <c r="LCW743" s="15"/>
      <c r="LCX743" s="16"/>
      <c r="LCY743" s="15"/>
      <c r="LCZ743" s="16"/>
      <c r="LDA743" s="15"/>
      <c r="LDB743" s="16"/>
      <c r="LDC743" s="15"/>
      <c r="LDD743" s="16"/>
      <c r="LDE743" s="15"/>
      <c r="LDF743" s="16"/>
      <c r="LDG743" s="15"/>
      <c r="LDH743" s="16"/>
      <c r="LDI743" s="15"/>
      <c r="LDJ743" s="16"/>
      <c r="LDK743" s="15"/>
      <c r="LDL743" s="16"/>
      <c r="LDM743" s="15"/>
      <c r="LDN743" s="16"/>
      <c r="LDO743" s="15"/>
      <c r="LDP743" s="16"/>
      <c r="LDQ743" s="15"/>
      <c r="LDR743" s="16"/>
      <c r="LDS743" s="15"/>
      <c r="LDT743" s="16"/>
      <c r="LDU743" s="15"/>
      <c r="LDV743" s="16"/>
      <c r="LDW743" s="15"/>
      <c r="LDX743" s="16"/>
      <c r="LDY743" s="15"/>
      <c r="LDZ743" s="16"/>
      <c r="LEA743" s="15"/>
      <c r="LEB743" s="16"/>
      <c r="LEC743" s="15"/>
      <c r="LED743" s="16"/>
      <c r="LEE743" s="15"/>
      <c r="LEF743" s="16"/>
      <c r="LEG743" s="15"/>
      <c r="LEH743" s="16"/>
      <c r="LEI743" s="15"/>
      <c r="LEJ743" s="16"/>
      <c r="LEK743" s="15"/>
      <c r="LEL743" s="16"/>
      <c r="LEM743" s="15"/>
      <c r="LEN743" s="16"/>
      <c r="LEO743" s="15"/>
      <c r="LEP743" s="16"/>
      <c r="LEQ743" s="15"/>
      <c r="LER743" s="16"/>
      <c r="LES743" s="15"/>
      <c r="LET743" s="16"/>
      <c r="LEU743" s="15"/>
      <c r="LEV743" s="16"/>
      <c r="LEW743" s="15"/>
      <c r="LEX743" s="16"/>
      <c r="LEY743" s="15"/>
      <c r="LEZ743" s="16"/>
      <c r="LFA743" s="15"/>
      <c r="LFB743" s="16"/>
      <c r="LFC743" s="15"/>
      <c r="LFD743" s="16"/>
      <c r="LFE743" s="15"/>
      <c r="LFF743" s="16"/>
      <c r="LFG743" s="15"/>
      <c r="LFH743" s="16"/>
      <c r="LFI743" s="15"/>
      <c r="LFJ743" s="16"/>
      <c r="LFK743" s="15"/>
      <c r="LFL743" s="16"/>
      <c r="LFM743" s="15"/>
      <c r="LFN743" s="16"/>
      <c r="LFO743" s="15"/>
      <c r="LFP743" s="16"/>
      <c r="LFQ743" s="15"/>
      <c r="LFR743" s="16"/>
      <c r="LFS743" s="15"/>
      <c r="LFT743" s="16"/>
      <c r="LFU743" s="15"/>
      <c r="LFV743" s="16"/>
      <c r="LFW743" s="15"/>
      <c r="LFX743" s="16"/>
      <c r="LFY743" s="15"/>
      <c r="LFZ743" s="16"/>
      <c r="LGA743" s="15"/>
      <c r="LGB743" s="16"/>
      <c r="LGC743" s="15"/>
      <c r="LGD743" s="16"/>
      <c r="LGE743" s="15"/>
      <c r="LGF743" s="16"/>
      <c r="LGG743" s="15"/>
      <c r="LGH743" s="16"/>
      <c r="LGI743" s="15"/>
      <c r="LGJ743" s="16"/>
      <c r="LGK743" s="15"/>
      <c r="LGL743" s="16"/>
      <c r="LGM743" s="15"/>
      <c r="LGN743" s="16"/>
      <c r="LGO743" s="15"/>
      <c r="LGP743" s="16"/>
      <c r="LGQ743" s="15"/>
      <c r="LGR743" s="16"/>
      <c r="LGS743" s="15"/>
      <c r="LGT743" s="16"/>
      <c r="LGU743" s="15"/>
      <c r="LGV743" s="16"/>
      <c r="LGW743" s="15"/>
      <c r="LGX743" s="16"/>
      <c r="LGY743" s="15"/>
      <c r="LGZ743" s="16"/>
      <c r="LHA743" s="15"/>
      <c r="LHB743" s="16"/>
      <c r="LHC743" s="15"/>
      <c r="LHD743" s="16"/>
      <c r="LHE743" s="15"/>
      <c r="LHF743" s="16"/>
      <c r="LHG743" s="15"/>
      <c r="LHH743" s="16"/>
      <c r="LHI743" s="15"/>
      <c r="LHJ743" s="16"/>
      <c r="LHK743" s="15"/>
      <c r="LHL743" s="16"/>
      <c r="LHM743" s="15"/>
      <c r="LHN743" s="16"/>
      <c r="LHO743" s="15"/>
      <c r="LHP743" s="16"/>
      <c r="LHQ743" s="15"/>
      <c r="LHR743" s="16"/>
      <c r="LHS743" s="15"/>
      <c r="LHT743" s="16"/>
      <c r="LHU743" s="15"/>
      <c r="LHV743" s="16"/>
      <c r="LHW743" s="15"/>
      <c r="LHX743" s="16"/>
      <c r="LHY743" s="15"/>
      <c r="LHZ743" s="16"/>
      <c r="LIA743" s="15"/>
      <c r="LIB743" s="16"/>
      <c r="LIC743" s="15"/>
      <c r="LID743" s="16"/>
      <c r="LIE743" s="15"/>
      <c r="LIF743" s="16"/>
      <c r="LIG743" s="15"/>
      <c r="LIH743" s="16"/>
      <c r="LII743" s="15"/>
      <c r="LIJ743" s="16"/>
      <c r="LIK743" s="15"/>
      <c r="LIL743" s="16"/>
      <c r="LIM743" s="15"/>
      <c r="LIN743" s="16"/>
      <c r="LIO743" s="15"/>
      <c r="LIP743" s="16"/>
      <c r="LIQ743" s="15"/>
      <c r="LIR743" s="16"/>
      <c r="LIS743" s="15"/>
      <c r="LIT743" s="16"/>
      <c r="LIU743" s="15"/>
      <c r="LIV743" s="16"/>
      <c r="LIW743" s="15"/>
      <c r="LIX743" s="16"/>
      <c r="LIY743" s="15"/>
      <c r="LIZ743" s="16"/>
      <c r="LJA743" s="15"/>
      <c r="LJB743" s="16"/>
      <c r="LJC743" s="15"/>
      <c r="LJD743" s="16"/>
      <c r="LJE743" s="15"/>
      <c r="LJF743" s="16"/>
      <c r="LJG743" s="15"/>
      <c r="LJH743" s="16"/>
      <c r="LJI743" s="15"/>
      <c r="LJJ743" s="16"/>
      <c r="LJK743" s="15"/>
      <c r="LJL743" s="16"/>
      <c r="LJM743" s="15"/>
      <c r="LJN743" s="16"/>
      <c r="LJO743" s="15"/>
      <c r="LJP743" s="16"/>
      <c r="LJQ743" s="15"/>
      <c r="LJR743" s="16"/>
      <c r="LJS743" s="15"/>
      <c r="LJT743" s="16"/>
      <c r="LJU743" s="15"/>
      <c r="LJV743" s="16"/>
      <c r="LJW743" s="15"/>
      <c r="LJX743" s="16"/>
      <c r="LJY743" s="15"/>
      <c r="LJZ743" s="16"/>
      <c r="LKA743" s="15"/>
      <c r="LKB743" s="16"/>
      <c r="LKC743" s="15"/>
      <c r="LKD743" s="16"/>
      <c r="LKE743" s="15"/>
      <c r="LKF743" s="16"/>
      <c r="LKG743" s="15"/>
      <c r="LKH743" s="16"/>
      <c r="LKI743" s="15"/>
      <c r="LKJ743" s="16"/>
      <c r="LKK743" s="15"/>
      <c r="LKL743" s="16"/>
      <c r="LKM743" s="15"/>
      <c r="LKN743" s="16"/>
      <c r="LKO743" s="15"/>
      <c r="LKP743" s="16"/>
      <c r="LKQ743" s="15"/>
      <c r="LKR743" s="16"/>
      <c r="LKS743" s="15"/>
      <c r="LKT743" s="16"/>
      <c r="LKU743" s="15"/>
      <c r="LKV743" s="16"/>
      <c r="LKW743" s="15"/>
      <c r="LKX743" s="16"/>
      <c r="LKY743" s="15"/>
      <c r="LKZ743" s="16"/>
      <c r="LLA743" s="15"/>
      <c r="LLB743" s="16"/>
      <c r="LLC743" s="15"/>
      <c r="LLD743" s="16"/>
      <c r="LLE743" s="15"/>
      <c r="LLF743" s="16"/>
      <c r="LLG743" s="15"/>
      <c r="LLH743" s="16"/>
      <c r="LLI743" s="15"/>
      <c r="LLJ743" s="16"/>
      <c r="LLK743" s="15"/>
      <c r="LLL743" s="16"/>
      <c r="LLM743" s="15"/>
      <c r="LLN743" s="16"/>
      <c r="LLO743" s="15"/>
      <c r="LLP743" s="16"/>
      <c r="LLQ743" s="15"/>
      <c r="LLR743" s="16"/>
      <c r="LLS743" s="15"/>
      <c r="LLT743" s="16"/>
      <c r="LLU743" s="15"/>
      <c r="LLV743" s="16"/>
      <c r="LLW743" s="15"/>
      <c r="LLX743" s="16"/>
      <c r="LLY743" s="15"/>
      <c r="LLZ743" s="16"/>
      <c r="LMA743" s="15"/>
      <c r="LMB743" s="16"/>
      <c r="LMC743" s="15"/>
      <c r="LMD743" s="16"/>
      <c r="LME743" s="15"/>
      <c r="LMF743" s="16"/>
      <c r="LMG743" s="15"/>
      <c r="LMH743" s="16"/>
      <c r="LMI743" s="15"/>
      <c r="LMJ743" s="16"/>
      <c r="LMK743" s="15"/>
      <c r="LML743" s="16"/>
      <c r="LMM743" s="15"/>
      <c r="LMN743" s="16"/>
      <c r="LMO743" s="15"/>
      <c r="LMP743" s="16"/>
      <c r="LMQ743" s="15"/>
      <c r="LMR743" s="16"/>
      <c r="LMS743" s="15"/>
      <c r="LMT743" s="16"/>
      <c r="LMU743" s="15"/>
      <c r="LMV743" s="16"/>
      <c r="LMW743" s="15"/>
      <c r="LMX743" s="16"/>
      <c r="LMY743" s="15"/>
      <c r="LMZ743" s="16"/>
      <c r="LNA743" s="15"/>
      <c r="LNB743" s="16"/>
      <c r="LNC743" s="15"/>
      <c r="LND743" s="16"/>
      <c r="LNE743" s="15"/>
      <c r="LNF743" s="16"/>
      <c r="LNG743" s="15"/>
      <c r="LNH743" s="16"/>
      <c r="LNI743" s="15"/>
      <c r="LNJ743" s="16"/>
      <c r="LNK743" s="15"/>
      <c r="LNL743" s="16"/>
      <c r="LNM743" s="15"/>
      <c r="LNN743" s="16"/>
      <c r="LNO743" s="15"/>
      <c r="LNP743" s="16"/>
      <c r="LNQ743" s="15"/>
      <c r="LNR743" s="16"/>
      <c r="LNS743" s="15"/>
      <c r="LNT743" s="16"/>
      <c r="LNU743" s="15"/>
      <c r="LNV743" s="16"/>
      <c r="LNW743" s="15"/>
      <c r="LNX743" s="16"/>
      <c r="LNY743" s="15"/>
      <c r="LNZ743" s="16"/>
      <c r="LOA743" s="15"/>
      <c r="LOB743" s="16"/>
      <c r="LOC743" s="15"/>
      <c r="LOD743" s="16"/>
      <c r="LOE743" s="15"/>
      <c r="LOF743" s="16"/>
      <c r="LOG743" s="15"/>
      <c r="LOH743" s="16"/>
      <c r="LOI743" s="15"/>
      <c r="LOJ743" s="16"/>
      <c r="LOK743" s="15"/>
      <c r="LOL743" s="16"/>
      <c r="LOM743" s="15"/>
      <c r="LON743" s="16"/>
      <c r="LOO743" s="15"/>
      <c r="LOP743" s="16"/>
      <c r="LOQ743" s="15"/>
      <c r="LOR743" s="16"/>
      <c r="LOS743" s="15"/>
      <c r="LOT743" s="16"/>
      <c r="LOU743" s="15"/>
      <c r="LOV743" s="16"/>
      <c r="LOW743" s="15"/>
      <c r="LOX743" s="16"/>
      <c r="LOY743" s="15"/>
      <c r="LOZ743" s="16"/>
      <c r="LPA743" s="15"/>
      <c r="LPB743" s="16"/>
      <c r="LPC743" s="15"/>
      <c r="LPD743" s="16"/>
      <c r="LPE743" s="15"/>
      <c r="LPF743" s="16"/>
      <c r="LPG743" s="15"/>
      <c r="LPH743" s="16"/>
      <c r="LPI743" s="15"/>
      <c r="LPJ743" s="16"/>
      <c r="LPK743" s="15"/>
      <c r="LPL743" s="16"/>
      <c r="LPM743" s="15"/>
      <c r="LPN743" s="16"/>
      <c r="LPO743" s="15"/>
      <c r="LPP743" s="16"/>
      <c r="LPQ743" s="15"/>
      <c r="LPR743" s="16"/>
      <c r="LPS743" s="15"/>
      <c r="LPT743" s="16"/>
      <c r="LPU743" s="15"/>
      <c r="LPV743" s="16"/>
      <c r="LPW743" s="15"/>
      <c r="LPX743" s="16"/>
      <c r="LPY743" s="15"/>
      <c r="LPZ743" s="16"/>
      <c r="LQA743" s="15"/>
      <c r="LQB743" s="16"/>
      <c r="LQC743" s="15"/>
      <c r="LQD743" s="16"/>
      <c r="LQE743" s="15"/>
      <c r="LQF743" s="16"/>
      <c r="LQG743" s="15"/>
      <c r="LQH743" s="16"/>
      <c r="LQI743" s="15"/>
      <c r="LQJ743" s="16"/>
      <c r="LQK743" s="15"/>
      <c r="LQL743" s="16"/>
      <c r="LQM743" s="15"/>
      <c r="LQN743" s="16"/>
      <c r="LQO743" s="15"/>
      <c r="LQP743" s="16"/>
      <c r="LQQ743" s="15"/>
      <c r="LQR743" s="16"/>
      <c r="LQS743" s="15"/>
      <c r="LQT743" s="16"/>
      <c r="LQU743" s="15"/>
      <c r="LQV743" s="16"/>
      <c r="LQW743" s="15"/>
      <c r="LQX743" s="16"/>
      <c r="LQY743" s="15"/>
      <c r="LQZ743" s="16"/>
      <c r="LRA743" s="15"/>
      <c r="LRB743" s="16"/>
      <c r="LRC743" s="15"/>
      <c r="LRD743" s="16"/>
      <c r="LRE743" s="15"/>
      <c r="LRF743" s="16"/>
      <c r="LRG743" s="15"/>
      <c r="LRH743" s="16"/>
      <c r="LRI743" s="15"/>
      <c r="LRJ743" s="16"/>
      <c r="LRK743" s="15"/>
      <c r="LRL743" s="16"/>
      <c r="LRM743" s="15"/>
      <c r="LRN743" s="16"/>
      <c r="LRO743" s="15"/>
      <c r="LRP743" s="16"/>
      <c r="LRQ743" s="15"/>
      <c r="LRR743" s="16"/>
      <c r="LRS743" s="15"/>
      <c r="LRT743" s="16"/>
      <c r="LRU743" s="15"/>
      <c r="LRV743" s="16"/>
      <c r="LRW743" s="15"/>
      <c r="LRX743" s="16"/>
      <c r="LRY743" s="15"/>
      <c r="LRZ743" s="16"/>
      <c r="LSA743" s="15"/>
      <c r="LSB743" s="16"/>
      <c r="LSC743" s="15"/>
      <c r="LSD743" s="16"/>
      <c r="LSE743" s="15"/>
      <c r="LSF743" s="16"/>
      <c r="LSG743" s="15"/>
      <c r="LSH743" s="16"/>
      <c r="LSI743" s="15"/>
      <c r="LSJ743" s="16"/>
      <c r="LSK743" s="15"/>
      <c r="LSL743" s="16"/>
      <c r="LSM743" s="15"/>
      <c r="LSN743" s="16"/>
      <c r="LSO743" s="15"/>
      <c r="LSP743" s="16"/>
      <c r="LSQ743" s="15"/>
      <c r="LSR743" s="16"/>
      <c r="LSS743" s="15"/>
      <c r="LST743" s="16"/>
      <c r="LSU743" s="15"/>
      <c r="LSV743" s="16"/>
      <c r="LSW743" s="15"/>
      <c r="LSX743" s="16"/>
      <c r="LSY743" s="15"/>
      <c r="LSZ743" s="16"/>
      <c r="LTA743" s="15"/>
      <c r="LTB743" s="16"/>
      <c r="LTC743" s="15"/>
      <c r="LTD743" s="16"/>
      <c r="LTE743" s="15"/>
      <c r="LTF743" s="16"/>
      <c r="LTG743" s="15"/>
      <c r="LTH743" s="16"/>
      <c r="LTI743" s="15"/>
      <c r="LTJ743" s="16"/>
      <c r="LTK743" s="15"/>
      <c r="LTL743" s="16"/>
      <c r="LTM743" s="15"/>
      <c r="LTN743" s="16"/>
      <c r="LTO743" s="15"/>
      <c r="LTP743" s="16"/>
      <c r="LTQ743" s="15"/>
      <c r="LTR743" s="16"/>
      <c r="LTS743" s="15"/>
      <c r="LTT743" s="16"/>
      <c r="LTU743" s="15"/>
      <c r="LTV743" s="16"/>
      <c r="LTW743" s="15"/>
      <c r="LTX743" s="16"/>
      <c r="LTY743" s="15"/>
      <c r="LTZ743" s="16"/>
      <c r="LUA743" s="15"/>
      <c r="LUB743" s="16"/>
      <c r="LUC743" s="15"/>
      <c r="LUD743" s="16"/>
      <c r="LUE743" s="15"/>
      <c r="LUF743" s="16"/>
      <c r="LUG743" s="15"/>
      <c r="LUH743" s="16"/>
      <c r="LUI743" s="15"/>
      <c r="LUJ743" s="16"/>
      <c r="LUK743" s="15"/>
      <c r="LUL743" s="16"/>
      <c r="LUM743" s="15"/>
      <c r="LUN743" s="16"/>
      <c r="LUO743" s="15"/>
      <c r="LUP743" s="16"/>
      <c r="LUQ743" s="15"/>
      <c r="LUR743" s="16"/>
      <c r="LUS743" s="15"/>
      <c r="LUT743" s="16"/>
      <c r="LUU743" s="15"/>
      <c r="LUV743" s="16"/>
      <c r="LUW743" s="15"/>
      <c r="LUX743" s="16"/>
      <c r="LUY743" s="15"/>
      <c r="LUZ743" s="16"/>
      <c r="LVA743" s="15"/>
      <c r="LVB743" s="16"/>
      <c r="LVC743" s="15"/>
      <c r="LVD743" s="16"/>
      <c r="LVE743" s="15"/>
      <c r="LVF743" s="16"/>
      <c r="LVG743" s="15"/>
      <c r="LVH743" s="16"/>
      <c r="LVI743" s="15"/>
      <c r="LVJ743" s="16"/>
      <c r="LVK743" s="15"/>
      <c r="LVL743" s="16"/>
      <c r="LVM743" s="15"/>
      <c r="LVN743" s="16"/>
      <c r="LVO743" s="15"/>
      <c r="LVP743" s="16"/>
      <c r="LVQ743" s="15"/>
      <c r="LVR743" s="16"/>
      <c r="LVS743" s="15"/>
      <c r="LVT743" s="16"/>
      <c r="LVU743" s="15"/>
      <c r="LVV743" s="16"/>
      <c r="LVW743" s="15"/>
      <c r="LVX743" s="16"/>
      <c r="LVY743" s="15"/>
      <c r="LVZ743" s="16"/>
      <c r="LWA743" s="15"/>
      <c r="LWB743" s="16"/>
      <c r="LWC743" s="15"/>
      <c r="LWD743" s="16"/>
      <c r="LWE743" s="15"/>
      <c r="LWF743" s="16"/>
      <c r="LWG743" s="15"/>
      <c r="LWH743" s="16"/>
      <c r="LWI743" s="15"/>
      <c r="LWJ743" s="16"/>
      <c r="LWK743" s="15"/>
      <c r="LWL743" s="16"/>
      <c r="LWM743" s="15"/>
      <c r="LWN743" s="16"/>
      <c r="LWO743" s="15"/>
      <c r="LWP743" s="16"/>
      <c r="LWQ743" s="15"/>
      <c r="LWR743" s="16"/>
      <c r="LWS743" s="15"/>
      <c r="LWT743" s="16"/>
      <c r="LWU743" s="15"/>
      <c r="LWV743" s="16"/>
      <c r="LWW743" s="15"/>
      <c r="LWX743" s="16"/>
      <c r="LWY743" s="15"/>
      <c r="LWZ743" s="16"/>
      <c r="LXA743" s="15"/>
      <c r="LXB743" s="16"/>
      <c r="LXC743" s="15"/>
      <c r="LXD743" s="16"/>
      <c r="LXE743" s="15"/>
      <c r="LXF743" s="16"/>
      <c r="LXG743" s="15"/>
      <c r="LXH743" s="16"/>
      <c r="LXI743" s="15"/>
      <c r="LXJ743" s="16"/>
      <c r="LXK743" s="15"/>
      <c r="LXL743" s="16"/>
      <c r="LXM743" s="15"/>
      <c r="LXN743" s="16"/>
      <c r="LXO743" s="15"/>
      <c r="LXP743" s="16"/>
      <c r="LXQ743" s="15"/>
      <c r="LXR743" s="16"/>
      <c r="LXS743" s="15"/>
      <c r="LXT743" s="16"/>
      <c r="LXU743" s="15"/>
      <c r="LXV743" s="16"/>
      <c r="LXW743" s="15"/>
      <c r="LXX743" s="16"/>
      <c r="LXY743" s="15"/>
      <c r="LXZ743" s="16"/>
      <c r="LYA743" s="15"/>
      <c r="LYB743" s="16"/>
      <c r="LYC743" s="15"/>
      <c r="LYD743" s="16"/>
      <c r="LYE743" s="15"/>
      <c r="LYF743" s="16"/>
      <c r="LYG743" s="15"/>
      <c r="LYH743" s="16"/>
      <c r="LYI743" s="15"/>
      <c r="LYJ743" s="16"/>
      <c r="LYK743" s="15"/>
      <c r="LYL743" s="16"/>
      <c r="LYM743" s="15"/>
      <c r="LYN743" s="16"/>
      <c r="LYO743" s="15"/>
      <c r="LYP743" s="16"/>
      <c r="LYQ743" s="15"/>
      <c r="LYR743" s="16"/>
      <c r="LYS743" s="15"/>
      <c r="LYT743" s="16"/>
      <c r="LYU743" s="15"/>
      <c r="LYV743" s="16"/>
      <c r="LYW743" s="15"/>
      <c r="LYX743" s="16"/>
      <c r="LYY743" s="15"/>
      <c r="LYZ743" s="16"/>
      <c r="LZA743" s="15"/>
      <c r="LZB743" s="16"/>
      <c r="LZC743" s="15"/>
      <c r="LZD743" s="16"/>
      <c r="LZE743" s="15"/>
      <c r="LZF743" s="16"/>
      <c r="LZG743" s="15"/>
      <c r="LZH743" s="16"/>
      <c r="LZI743" s="15"/>
      <c r="LZJ743" s="16"/>
      <c r="LZK743" s="15"/>
      <c r="LZL743" s="16"/>
      <c r="LZM743" s="15"/>
      <c r="LZN743" s="16"/>
      <c r="LZO743" s="15"/>
      <c r="LZP743" s="16"/>
      <c r="LZQ743" s="15"/>
      <c r="LZR743" s="16"/>
      <c r="LZS743" s="15"/>
      <c r="LZT743" s="16"/>
      <c r="LZU743" s="15"/>
      <c r="LZV743" s="16"/>
      <c r="LZW743" s="15"/>
      <c r="LZX743" s="16"/>
      <c r="LZY743" s="15"/>
      <c r="LZZ743" s="16"/>
      <c r="MAA743" s="15"/>
      <c r="MAB743" s="16"/>
      <c r="MAC743" s="15"/>
      <c r="MAD743" s="16"/>
      <c r="MAE743" s="15"/>
      <c r="MAF743" s="16"/>
      <c r="MAG743" s="15"/>
      <c r="MAH743" s="16"/>
      <c r="MAI743" s="15"/>
      <c r="MAJ743" s="16"/>
      <c r="MAK743" s="15"/>
      <c r="MAL743" s="16"/>
      <c r="MAM743" s="15"/>
      <c r="MAN743" s="16"/>
      <c r="MAO743" s="15"/>
      <c r="MAP743" s="16"/>
      <c r="MAQ743" s="15"/>
      <c r="MAR743" s="16"/>
      <c r="MAS743" s="15"/>
      <c r="MAT743" s="16"/>
      <c r="MAU743" s="15"/>
      <c r="MAV743" s="16"/>
      <c r="MAW743" s="15"/>
      <c r="MAX743" s="16"/>
      <c r="MAY743" s="15"/>
      <c r="MAZ743" s="16"/>
      <c r="MBA743" s="15"/>
      <c r="MBB743" s="16"/>
      <c r="MBC743" s="15"/>
      <c r="MBD743" s="16"/>
      <c r="MBE743" s="15"/>
      <c r="MBF743" s="16"/>
      <c r="MBG743" s="15"/>
      <c r="MBH743" s="16"/>
      <c r="MBI743" s="15"/>
      <c r="MBJ743" s="16"/>
      <c r="MBK743" s="15"/>
      <c r="MBL743" s="16"/>
      <c r="MBM743" s="15"/>
      <c r="MBN743" s="16"/>
      <c r="MBO743" s="15"/>
      <c r="MBP743" s="16"/>
      <c r="MBQ743" s="15"/>
      <c r="MBR743" s="16"/>
      <c r="MBS743" s="15"/>
      <c r="MBT743" s="16"/>
      <c r="MBU743" s="15"/>
      <c r="MBV743" s="16"/>
      <c r="MBW743" s="15"/>
      <c r="MBX743" s="16"/>
      <c r="MBY743" s="15"/>
      <c r="MBZ743" s="16"/>
      <c r="MCA743" s="15"/>
      <c r="MCB743" s="16"/>
      <c r="MCC743" s="15"/>
      <c r="MCD743" s="16"/>
      <c r="MCE743" s="15"/>
      <c r="MCF743" s="16"/>
      <c r="MCG743" s="15"/>
      <c r="MCH743" s="16"/>
      <c r="MCI743" s="15"/>
      <c r="MCJ743" s="16"/>
      <c r="MCK743" s="15"/>
      <c r="MCL743" s="16"/>
      <c r="MCM743" s="15"/>
      <c r="MCN743" s="16"/>
      <c r="MCO743" s="15"/>
      <c r="MCP743" s="16"/>
      <c r="MCQ743" s="15"/>
      <c r="MCR743" s="16"/>
      <c r="MCS743" s="15"/>
      <c r="MCT743" s="16"/>
      <c r="MCU743" s="15"/>
      <c r="MCV743" s="16"/>
      <c r="MCW743" s="15"/>
      <c r="MCX743" s="16"/>
      <c r="MCY743" s="15"/>
      <c r="MCZ743" s="16"/>
      <c r="MDA743" s="15"/>
      <c r="MDB743" s="16"/>
      <c r="MDC743" s="15"/>
      <c r="MDD743" s="16"/>
      <c r="MDE743" s="15"/>
      <c r="MDF743" s="16"/>
      <c r="MDG743" s="15"/>
      <c r="MDH743" s="16"/>
      <c r="MDI743" s="15"/>
      <c r="MDJ743" s="16"/>
      <c r="MDK743" s="15"/>
      <c r="MDL743" s="16"/>
      <c r="MDM743" s="15"/>
      <c r="MDN743" s="16"/>
      <c r="MDO743" s="15"/>
      <c r="MDP743" s="16"/>
      <c r="MDQ743" s="15"/>
      <c r="MDR743" s="16"/>
      <c r="MDS743" s="15"/>
      <c r="MDT743" s="16"/>
      <c r="MDU743" s="15"/>
      <c r="MDV743" s="16"/>
      <c r="MDW743" s="15"/>
      <c r="MDX743" s="16"/>
      <c r="MDY743" s="15"/>
      <c r="MDZ743" s="16"/>
      <c r="MEA743" s="15"/>
      <c r="MEB743" s="16"/>
      <c r="MEC743" s="15"/>
      <c r="MED743" s="16"/>
      <c r="MEE743" s="15"/>
      <c r="MEF743" s="16"/>
      <c r="MEG743" s="15"/>
      <c r="MEH743" s="16"/>
      <c r="MEI743" s="15"/>
      <c r="MEJ743" s="16"/>
      <c r="MEK743" s="15"/>
      <c r="MEL743" s="16"/>
      <c r="MEM743" s="15"/>
      <c r="MEN743" s="16"/>
      <c r="MEO743" s="15"/>
      <c r="MEP743" s="16"/>
      <c r="MEQ743" s="15"/>
      <c r="MER743" s="16"/>
      <c r="MES743" s="15"/>
      <c r="MET743" s="16"/>
      <c r="MEU743" s="15"/>
      <c r="MEV743" s="16"/>
      <c r="MEW743" s="15"/>
      <c r="MEX743" s="16"/>
      <c r="MEY743" s="15"/>
      <c r="MEZ743" s="16"/>
      <c r="MFA743" s="15"/>
      <c r="MFB743" s="16"/>
      <c r="MFC743" s="15"/>
      <c r="MFD743" s="16"/>
      <c r="MFE743" s="15"/>
      <c r="MFF743" s="16"/>
      <c r="MFG743" s="15"/>
      <c r="MFH743" s="16"/>
      <c r="MFI743" s="15"/>
      <c r="MFJ743" s="16"/>
      <c r="MFK743" s="15"/>
      <c r="MFL743" s="16"/>
      <c r="MFM743" s="15"/>
      <c r="MFN743" s="16"/>
      <c r="MFO743" s="15"/>
      <c r="MFP743" s="16"/>
      <c r="MFQ743" s="15"/>
      <c r="MFR743" s="16"/>
      <c r="MFS743" s="15"/>
      <c r="MFT743" s="16"/>
      <c r="MFU743" s="15"/>
      <c r="MFV743" s="16"/>
      <c r="MFW743" s="15"/>
      <c r="MFX743" s="16"/>
      <c r="MFY743" s="15"/>
      <c r="MFZ743" s="16"/>
      <c r="MGA743" s="15"/>
      <c r="MGB743" s="16"/>
      <c r="MGC743" s="15"/>
      <c r="MGD743" s="16"/>
      <c r="MGE743" s="15"/>
      <c r="MGF743" s="16"/>
      <c r="MGG743" s="15"/>
      <c r="MGH743" s="16"/>
      <c r="MGI743" s="15"/>
      <c r="MGJ743" s="16"/>
      <c r="MGK743" s="15"/>
      <c r="MGL743" s="16"/>
      <c r="MGM743" s="15"/>
      <c r="MGN743" s="16"/>
      <c r="MGO743" s="15"/>
      <c r="MGP743" s="16"/>
      <c r="MGQ743" s="15"/>
      <c r="MGR743" s="16"/>
      <c r="MGS743" s="15"/>
      <c r="MGT743" s="16"/>
      <c r="MGU743" s="15"/>
      <c r="MGV743" s="16"/>
      <c r="MGW743" s="15"/>
      <c r="MGX743" s="16"/>
      <c r="MGY743" s="15"/>
      <c r="MGZ743" s="16"/>
      <c r="MHA743" s="15"/>
      <c r="MHB743" s="16"/>
      <c r="MHC743" s="15"/>
      <c r="MHD743" s="16"/>
      <c r="MHE743" s="15"/>
      <c r="MHF743" s="16"/>
      <c r="MHG743" s="15"/>
      <c r="MHH743" s="16"/>
      <c r="MHI743" s="15"/>
      <c r="MHJ743" s="16"/>
      <c r="MHK743" s="15"/>
      <c r="MHL743" s="16"/>
      <c r="MHM743" s="15"/>
      <c r="MHN743" s="16"/>
      <c r="MHO743" s="15"/>
      <c r="MHP743" s="16"/>
      <c r="MHQ743" s="15"/>
      <c r="MHR743" s="16"/>
      <c r="MHS743" s="15"/>
      <c r="MHT743" s="16"/>
      <c r="MHU743" s="15"/>
      <c r="MHV743" s="16"/>
      <c r="MHW743" s="15"/>
      <c r="MHX743" s="16"/>
      <c r="MHY743" s="15"/>
      <c r="MHZ743" s="16"/>
      <c r="MIA743" s="15"/>
      <c r="MIB743" s="16"/>
      <c r="MIC743" s="15"/>
      <c r="MID743" s="16"/>
      <c r="MIE743" s="15"/>
      <c r="MIF743" s="16"/>
      <c r="MIG743" s="15"/>
      <c r="MIH743" s="16"/>
      <c r="MII743" s="15"/>
      <c r="MIJ743" s="16"/>
      <c r="MIK743" s="15"/>
      <c r="MIL743" s="16"/>
      <c r="MIM743" s="15"/>
      <c r="MIN743" s="16"/>
      <c r="MIO743" s="15"/>
      <c r="MIP743" s="16"/>
      <c r="MIQ743" s="15"/>
      <c r="MIR743" s="16"/>
      <c r="MIS743" s="15"/>
      <c r="MIT743" s="16"/>
      <c r="MIU743" s="15"/>
      <c r="MIV743" s="16"/>
      <c r="MIW743" s="15"/>
      <c r="MIX743" s="16"/>
      <c r="MIY743" s="15"/>
      <c r="MIZ743" s="16"/>
      <c r="MJA743" s="15"/>
      <c r="MJB743" s="16"/>
      <c r="MJC743" s="15"/>
      <c r="MJD743" s="16"/>
      <c r="MJE743" s="15"/>
      <c r="MJF743" s="16"/>
      <c r="MJG743" s="15"/>
      <c r="MJH743" s="16"/>
      <c r="MJI743" s="15"/>
      <c r="MJJ743" s="16"/>
      <c r="MJK743" s="15"/>
      <c r="MJL743" s="16"/>
      <c r="MJM743" s="15"/>
      <c r="MJN743" s="16"/>
      <c r="MJO743" s="15"/>
      <c r="MJP743" s="16"/>
      <c r="MJQ743" s="15"/>
      <c r="MJR743" s="16"/>
      <c r="MJS743" s="15"/>
      <c r="MJT743" s="16"/>
      <c r="MJU743" s="15"/>
      <c r="MJV743" s="16"/>
      <c r="MJW743" s="15"/>
      <c r="MJX743" s="16"/>
      <c r="MJY743" s="15"/>
      <c r="MJZ743" s="16"/>
      <c r="MKA743" s="15"/>
      <c r="MKB743" s="16"/>
      <c r="MKC743" s="15"/>
      <c r="MKD743" s="16"/>
      <c r="MKE743" s="15"/>
      <c r="MKF743" s="16"/>
      <c r="MKG743" s="15"/>
      <c r="MKH743" s="16"/>
      <c r="MKI743" s="15"/>
      <c r="MKJ743" s="16"/>
      <c r="MKK743" s="15"/>
      <c r="MKL743" s="16"/>
      <c r="MKM743" s="15"/>
      <c r="MKN743" s="16"/>
      <c r="MKO743" s="15"/>
      <c r="MKP743" s="16"/>
      <c r="MKQ743" s="15"/>
      <c r="MKR743" s="16"/>
      <c r="MKS743" s="15"/>
      <c r="MKT743" s="16"/>
      <c r="MKU743" s="15"/>
      <c r="MKV743" s="16"/>
      <c r="MKW743" s="15"/>
      <c r="MKX743" s="16"/>
      <c r="MKY743" s="15"/>
      <c r="MKZ743" s="16"/>
      <c r="MLA743" s="15"/>
      <c r="MLB743" s="16"/>
      <c r="MLC743" s="15"/>
      <c r="MLD743" s="16"/>
      <c r="MLE743" s="15"/>
      <c r="MLF743" s="16"/>
      <c r="MLG743" s="15"/>
      <c r="MLH743" s="16"/>
      <c r="MLI743" s="15"/>
      <c r="MLJ743" s="16"/>
      <c r="MLK743" s="15"/>
      <c r="MLL743" s="16"/>
      <c r="MLM743" s="15"/>
      <c r="MLN743" s="16"/>
      <c r="MLO743" s="15"/>
      <c r="MLP743" s="16"/>
      <c r="MLQ743" s="15"/>
      <c r="MLR743" s="16"/>
      <c r="MLS743" s="15"/>
      <c r="MLT743" s="16"/>
      <c r="MLU743" s="15"/>
      <c r="MLV743" s="16"/>
      <c r="MLW743" s="15"/>
      <c r="MLX743" s="16"/>
      <c r="MLY743" s="15"/>
      <c r="MLZ743" s="16"/>
      <c r="MMA743" s="15"/>
      <c r="MMB743" s="16"/>
      <c r="MMC743" s="15"/>
      <c r="MMD743" s="16"/>
      <c r="MME743" s="15"/>
      <c r="MMF743" s="16"/>
      <c r="MMG743" s="15"/>
      <c r="MMH743" s="16"/>
      <c r="MMI743" s="15"/>
      <c r="MMJ743" s="16"/>
      <c r="MMK743" s="15"/>
      <c r="MML743" s="16"/>
      <c r="MMM743" s="15"/>
      <c r="MMN743" s="16"/>
      <c r="MMO743" s="15"/>
      <c r="MMP743" s="16"/>
      <c r="MMQ743" s="15"/>
      <c r="MMR743" s="16"/>
      <c r="MMS743" s="15"/>
      <c r="MMT743" s="16"/>
      <c r="MMU743" s="15"/>
      <c r="MMV743" s="16"/>
      <c r="MMW743" s="15"/>
      <c r="MMX743" s="16"/>
      <c r="MMY743" s="15"/>
      <c r="MMZ743" s="16"/>
      <c r="MNA743" s="15"/>
      <c r="MNB743" s="16"/>
      <c r="MNC743" s="15"/>
      <c r="MND743" s="16"/>
      <c r="MNE743" s="15"/>
      <c r="MNF743" s="16"/>
      <c r="MNG743" s="15"/>
      <c r="MNH743" s="16"/>
      <c r="MNI743" s="15"/>
      <c r="MNJ743" s="16"/>
      <c r="MNK743" s="15"/>
      <c r="MNL743" s="16"/>
      <c r="MNM743" s="15"/>
      <c r="MNN743" s="16"/>
      <c r="MNO743" s="15"/>
      <c r="MNP743" s="16"/>
      <c r="MNQ743" s="15"/>
      <c r="MNR743" s="16"/>
      <c r="MNS743" s="15"/>
      <c r="MNT743" s="16"/>
      <c r="MNU743" s="15"/>
      <c r="MNV743" s="16"/>
      <c r="MNW743" s="15"/>
      <c r="MNX743" s="16"/>
      <c r="MNY743" s="15"/>
      <c r="MNZ743" s="16"/>
      <c r="MOA743" s="15"/>
      <c r="MOB743" s="16"/>
      <c r="MOC743" s="15"/>
      <c r="MOD743" s="16"/>
      <c r="MOE743" s="15"/>
      <c r="MOF743" s="16"/>
      <c r="MOG743" s="15"/>
      <c r="MOH743" s="16"/>
      <c r="MOI743" s="15"/>
      <c r="MOJ743" s="16"/>
      <c r="MOK743" s="15"/>
      <c r="MOL743" s="16"/>
      <c r="MOM743" s="15"/>
      <c r="MON743" s="16"/>
      <c r="MOO743" s="15"/>
      <c r="MOP743" s="16"/>
      <c r="MOQ743" s="15"/>
      <c r="MOR743" s="16"/>
      <c r="MOS743" s="15"/>
      <c r="MOT743" s="16"/>
      <c r="MOU743" s="15"/>
      <c r="MOV743" s="16"/>
      <c r="MOW743" s="15"/>
      <c r="MOX743" s="16"/>
      <c r="MOY743" s="15"/>
      <c r="MOZ743" s="16"/>
      <c r="MPA743" s="15"/>
      <c r="MPB743" s="16"/>
      <c r="MPC743" s="15"/>
      <c r="MPD743" s="16"/>
      <c r="MPE743" s="15"/>
      <c r="MPF743" s="16"/>
      <c r="MPG743" s="15"/>
      <c r="MPH743" s="16"/>
      <c r="MPI743" s="15"/>
      <c r="MPJ743" s="16"/>
      <c r="MPK743" s="15"/>
      <c r="MPL743" s="16"/>
      <c r="MPM743" s="15"/>
      <c r="MPN743" s="16"/>
      <c r="MPO743" s="15"/>
      <c r="MPP743" s="16"/>
      <c r="MPQ743" s="15"/>
      <c r="MPR743" s="16"/>
      <c r="MPS743" s="15"/>
      <c r="MPT743" s="16"/>
      <c r="MPU743" s="15"/>
      <c r="MPV743" s="16"/>
      <c r="MPW743" s="15"/>
      <c r="MPX743" s="16"/>
      <c r="MPY743" s="15"/>
      <c r="MPZ743" s="16"/>
      <c r="MQA743" s="15"/>
      <c r="MQB743" s="16"/>
      <c r="MQC743" s="15"/>
      <c r="MQD743" s="16"/>
      <c r="MQE743" s="15"/>
      <c r="MQF743" s="16"/>
      <c r="MQG743" s="15"/>
      <c r="MQH743" s="16"/>
      <c r="MQI743" s="15"/>
      <c r="MQJ743" s="16"/>
      <c r="MQK743" s="15"/>
      <c r="MQL743" s="16"/>
      <c r="MQM743" s="15"/>
      <c r="MQN743" s="16"/>
      <c r="MQO743" s="15"/>
      <c r="MQP743" s="16"/>
      <c r="MQQ743" s="15"/>
      <c r="MQR743" s="16"/>
      <c r="MQS743" s="15"/>
      <c r="MQT743" s="16"/>
      <c r="MQU743" s="15"/>
      <c r="MQV743" s="16"/>
      <c r="MQW743" s="15"/>
      <c r="MQX743" s="16"/>
      <c r="MQY743" s="15"/>
      <c r="MQZ743" s="16"/>
      <c r="MRA743" s="15"/>
      <c r="MRB743" s="16"/>
      <c r="MRC743" s="15"/>
      <c r="MRD743" s="16"/>
      <c r="MRE743" s="15"/>
      <c r="MRF743" s="16"/>
      <c r="MRG743" s="15"/>
      <c r="MRH743" s="16"/>
      <c r="MRI743" s="15"/>
      <c r="MRJ743" s="16"/>
      <c r="MRK743" s="15"/>
      <c r="MRL743" s="16"/>
      <c r="MRM743" s="15"/>
      <c r="MRN743" s="16"/>
      <c r="MRO743" s="15"/>
      <c r="MRP743" s="16"/>
      <c r="MRQ743" s="15"/>
      <c r="MRR743" s="16"/>
      <c r="MRS743" s="15"/>
      <c r="MRT743" s="16"/>
      <c r="MRU743" s="15"/>
      <c r="MRV743" s="16"/>
      <c r="MRW743" s="15"/>
      <c r="MRX743" s="16"/>
      <c r="MRY743" s="15"/>
      <c r="MRZ743" s="16"/>
      <c r="MSA743" s="15"/>
      <c r="MSB743" s="16"/>
      <c r="MSC743" s="15"/>
      <c r="MSD743" s="16"/>
      <c r="MSE743" s="15"/>
      <c r="MSF743" s="16"/>
      <c r="MSG743" s="15"/>
      <c r="MSH743" s="16"/>
      <c r="MSI743" s="15"/>
      <c r="MSJ743" s="16"/>
      <c r="MSK743" s="15"/>
      <c r="MSL743" s="16"/>
      <c r="MSM743" s="15"/>
      <c r="MSN743" s="16"/>
      <c r="MSO743" s="15"/>
      <c r="MSP743" s="16"/>
      <c r="MSQ743" s="15"/>
      <c r="MSR743" s="16"/>
      <c r="MSS743" s="15"/>
      <c r="MST743" s="16"/>
      <c r="MSU743" s="15"/>
      <c r="MSV743" s="16"/>
      <c r="MSW743" s="15"/>
      <c r="MSX743" s="16"/>
      <c r="MSY743" s="15"/>
      <c r="MSZ743" s="16"/>
      <c r="MTA743" s="15"/>
      <c r="MTB743" s="16"/>
      <c r="MTC743" s="15"/>
      <c r="MTD743" s="16"/>
      <c r="MTE743" s="15"/>
      <c r="MTF743" s="16"/>
      <c r="MTG743" s="15"/>
      <c r="MTH743" s="16"/>
      <c r="MTI743" s="15"/>
      <c r="MTJ743" s="16"/>
      <c r="MTK743" s="15"/>
      <c r="MTL743" s="16"/>
      <c r="MTM743" s="15"/>
      <c r="MTN743" s="16"/>
      <c r="MTO743" s="15"/>
      <c r="MTP743" s="16"/>
      <c r="MTQ743" s="15"/>
      <c r="MTR743" s="16"/>
      <c r="MTS743" s="15"/>
      <c r="MTT743" s="16"/>
      <c r="MTU743" s="15"/>
      <c r="MTV743" s="16"/>
      <c r="MTW743" s="15"/>
      <c r="MTX743" s="16"/>
      <c r="MTY743" s="15"/>
      <c r="MTZ743" s="16"/>
      <c r="MUA743" s="15"/>
      <c r="MUB743" s="16"/>
      <c r="MUC743" s="15"/>
      <c r="MUD743" s="16"/>
      <c r="MUE743" s="15"/>
      <c r="MUF743" s="16"/>
      <c r="MUG743" s="15"/>
      <c r="MUH743" s="16"/>
      <c r="MUI743" s="15"/>
      <c r="MUJ743" s="16"/>
      <c r="MUK743" s="15"/>
      <c r="MUL743" s="16"/>
      <c r="MUM743" s="15"/>
      <c r="MUN743" s="16"/>
      <c r="MUO743" s="15"/>
      <c r="MUP743" s="16"/>
      <c r="MUQ743" s="15"/>
      <c r="MUR743" s="16"/>
      <c r="MUS743" s="15"/>
      <c r="MUT743" s="16"/>
      <c r="MUU743" s="15"/>
      <c r="MUV743" s="16"/>
      <c r="MUW743" s="15"/>
      <c r="MUX743" s="16"/>
      <c r="MUY743" s="15"/>
      <c r="MUZ743" s="16"/>
      <c r="MVA743" s="15"/>
      <c r="MVB743" s="16"/>
      <c r="MVC743" s="15"/>
      <c r="MVD743" s="16"/>
      <c r="MVE743" s="15"/>
      <c r="MVF743" s="16"/>
      <c r="MVG743" s="15"/>
      <c r="MVH743" s="16"/>
      <c r="MVI743" s="15"/>
      <c r="MVJ743" s="16"/>
      <c r="MVK743" s="15"/>
      <c r="MVL743" s="16"/>
      <c r="MVM743" s="15"/>
      <c r="MVN743" s="16"/>
      <c r="MVO743" s="15"/>
      <c r="MVP743" s="16"/>
      <c r="MVQ743" s="15"/>
      <c r="MVR743" s="16"/>
      <c r="MVS743" s="15"/>
      <c r="MVT743" s="16"/>
      <c r="MVU743" s="15"/>
      <c r="MVV743" s="16"/>
      <c r="MVW743" s="15"/>
      <c r="MVX743" s="16"/>
      <c r="MVY743" s="15"/>
      <c r="MVZ743" s="16"/>
      <c r="MWA743" s="15"/>
      <c r="MWB743" s="16"/>
      <c r="MWC743" s="15"/>
      <c r="MWD743" s="16"/>
      <c r="MWE743" s="15"/>
      <c r="MWF743" s="16"/>
      <c r="MWG743" s="15"/>
      <c r="MWH743" s="16"/>
      <c r="MWI743" s="15"/>
      <c r="MWJ743" s="16"/>
      <c r="MWK743" s="15"/>
      <c r="MWL743" s="16"/>
      <c r="MWM743" s="15"/>
      <c r="MWN743" s="16"/>
      <c r="MWO743" s="15"/>
      <c r="MWP743" s="16"/>
      <c r="MWQ743" s="15"/>
      <c r="MWR743" s="16"/>
      <c r="MWS743" s="15"/>
      <c r="MWT743" s="16"/>
      <c r="MWU743" s="15"/>
      <c r="MWV743" s="16"/>
      <c r="MWW743" s="15"/>
      <c r="MWX743" s="16"/>
      <c r="MWY743" s="15"/>
      <c r="MWZ743" s="16"/>
      <c r="MXA743" s="15"/>
      <c r="MXB743" s="16"/>
      <c r="MXC743" s="15"/>
      <c r="MXD743" s="16"/>
      <c r="MXE743" s="15"/>
      <c r="MXF743" s="16"/>
      <c r="MXG743" s="15"/>
      <c r="MXH743" s="16"/>
      <c r="MXI743" s="15"/>
      <c r="MXJ743" s="16"/>
      <c r="MXK743" s="15"/>
      <c r="MXL743" s="16"/>
      <c r="MXM743" s="15"/>
      <c r="MXN743" s="16"/>
      <c r="MXO743" s="15"/>
      <c r="MXP743" s="16"/>
      <c r="MXQ743" s="15"/>
      <c r="MXR743" s="16"/>
      <c r="MXS743" s="15"/>
      <c r="MXT743" s="16"/>
      <c r="MXU743" s="15"/>
      <c r="MXV743" s="16"/>
      <c r="MXW743" s="15"/>
      <c r="MXX743" s="16"/>
      <c r="MXY743" s="15"/>
      <c r="MXZ743" s="16"/>
      <c r="MYA743" s="15"/>
      <c r="MYB743" s="16"/>
      <c r="MYC743" s="15"/>
      <c r="MYD743" s="16"/>
      <c r="MYE743" s="15"/>
      <c r="MYF743" s="16"/>
      <c r="MYG743" s="15"/>
      <c r="MYH743" s="16"/>
      <c r="MYI743" s="15"/>
      <c r="MYJ743" s="16"/>
      <c r="MYK743" s="15"/>
      <c r="MYL743" s="16"/>
      <c r="MYM743" s="15"/>
      <c r="MYN743" s="16"/>
      <c r="MYO743" s="15"/>
      <c r="MYP743" s="16"/>
      <c r="MYQ743" s="15"/>
      <c r="MYR743" s="16"/>
      <c r="MYS743" s="15"/>
      <c r="MYT743" s="16"/>
      <c r="MYU743" s="15"/>
      <c r="MYV743" s="16"/>
      <c r="MYW743" s="15"/>
      <c r="MYX743" s="16"/>
      <c r="MYY743" s="15"/>
      <c r="MYZ743" s="16"/>
      <c r="MZA743" s="15"/>
      <c r="MZB743" s="16"/>
      <c r="MZC743" s="15"/>
      <c r="MZD743" s="16"/>
      <c r="MZE743" s="15"/>
      <c r="MZF743" s="16"/>
      <c r="MZG743" s="15"/>
      <c r="MZH743" s="16"/>
      <c r="MZI743" s="15"/>
      <c r="MZJ743" s="16"/>
      <c r="MZK743" s="15"/>
      <c r="MZL743" s="16"/>
      <c r="MZM743" s="15"/>
      <c r="MZN743" s="16"/>
      <c r="MZO743" s="15"/>
      <c r="MZP743" s="16"/>
      <c r="MZQ743" s="15"/>
      <c r="MZR743" s="16"/>
      <c r="MZS743" s="15"/>
      <c r="MZT743" s="16"/>
      <c r="MZU743" s="15"/>
      <c r="MZV743" s="16"/>
      <c r="MZW743" s="15"/>
      <c r="MZX743" s="16"/>
      <c r="MZY743" s="15"/>
      <c r="MZZ743" s="16"/>
      <c r="NAA743" s="15"/>
      <c r="NAB743" s="16"/>
      <c r="NAC743" s="15"/>
      <c r="NAD743" s="16"/>
      <c r="NAE743" s="15"/>
      <c r="NAF743" s="16"/>
      <c r="NAG743" s="15"/>
      <c r="NAH743" s="16"/>
      <c r="NAI743" s="15"/>
      <c r="NAJ743" s="16"/>
      <c r="NAK743" s="15"/>
      <c r="NAL743" s="16"/>
      <c r="NAM743" s="15"/>
      <c r="NAN743" s="16"/>
      <c r="NAO743" s="15"/>
      <c r="NAP743" s="16"/>
      <c r="NAQ743" s="15"/>
      <c r="NAR743" s="16"/>
      <c r="NAS743" s="15"/>
      <c r="NAT743" s="16"/>
      <c r="NAU743" s="15"/>
      <c r="NAV743" s="16"/>
      <c r="NAW743" s="15"/>
      <c r="NAX743" s="16"/>
      <c r="NAY743" s="15"/>
      <c r="NAZ743" s="16"/>
      <c r="NBA743" s="15"/>
      <c r="NBB743" s="16"/>
      <c r="NBC743" s="15"/>
      <c r="NBD743" s="16"/>
      <c r="NBE743" s="15"/>
      <c r="NBF743" s="16"/>
      <c r="NBG743" s="15"/>
      <c r="NBH743" s="16"/>
      <c r="NBI743" s="15"/>
      <c r="NBJ743" s="16"/>
      <c r="NBK743" s="15"/>
      <c r="NBL743" s="16"/>
      <c r="NBM743" s="15"/>
      <c r="NBN743" s="16"/>
      <c r="NBO743" s="15"/>
      <c r="NBP743" s="16"/>
      <c r="NBQ743" s="15"/>
      <c r="NBR743" s="16"/>
      <c r="NBS743" s="15"/>
      <c r="NBT743" s="16"/>
      <c r="NBU743" s="15"/>
      <c r="NBV743" s="16"/>
      <c r="NBW743" s="15"/>
      <c r="NBX743" s="16"/>
      <c r="NBY743" s="15"/>
      <c r="NBZ743" s="16"/>
      <c r="NCA743" s="15"/>
      <c r="NCB743" s="16"/>
      <c r="NCC743" s="15"/>
      <c r="NCD743" s="16"/>
      <c r="NCE743" s="15"/>
      <c r="NCF743" s="16"/>
      <c r="NCG743" s="15"/>
      <c r="NCH743" s="16"/>
      <c r="NCI743" s="15"/>
      <c r="NCJ743" s="16"/>
      <c r="NCK743" s="15"/>
      <c r="NCL743" s="16"/>
      <c r="NCM743" s="15"/>
      <c r="NCN743" s="16"/>
      <c r="NCO743" s="15"/>
      <c r="NCP743" s="16"/>
      <c r="NCQ743" s="15"/>
      <c r="NCR743" s="16"/>
      <c r="NCS743" s="15"/>
      <c r="NCT743" s="16"/>
      <c r="NCU743" s="15"/>
      <c r="NCV743" s="16"/>
      <c r="NCW743" s="15"/>
      <c r="NCX743" s="16"/>
      <c r="NCY743" s="15"/>
      <c r="NCZ743" s="16"/>
      <c r="NDA743" s="15"/>
      <c r="NDB743" s="16"/>
      <c r="NDC743" s="15"/>
      <c r="NDD743" s="16"/>
      <c r="NDE743" s="15"/>
      <c r="NDF743" s="16"/>
      <c r="NDG743" s="15"/>
      <c r="NDH743" s="16"/>
      <c r="NDI743" s="15"/>
      <c r="NDJ743" s="16"/>
      <c r="NDK743" s="15"/>
      <c r="NDL743" s="16"/>
      <c r="NDM743" s="15"/>
      <c r="NDN743" s="16"/>
      <c r="NDO743" s="15"/>
      <c r="NDP743" s="16"/>
      <c r="NDQ743" s="15"/>
      <c r="NDR743" s="16"/>
      <c r="NDS743" s="15"/>
      <c r="NDT743" s="16"/>
      <c r="NDU743" s="15"/>
      <c r="NDV743" s="16"/>
      <c r="NDW743" s="15"/>
      <c r="NDX743" s="16"/>
      <c r="NDY743" s="15"/>
      <c r="NDZ743" s="16"/>
      <c r="NEA743" s="15"/>
      <c r="NEB743" s="16"/>
      <c r="NEC743" s="15"/>
      <c r="NED743" s="16"/>
      <c r="NEE743" s="15"/>
      <c r="NEF743" s="16"/>
      <c r="NEG743" s="15"/>
      <c r="NEH743" s="16"/>
      <c r="NEI743" s="15"/>
      <c r="NEJ743" s="16"/>
      <c r="NEK743" s="15"/>
      <c r="NEL743" s="16"/>
      <c r="NEM743" s="15"/>
      <c r="NEN743" s="16"/>
      <c r="NEO743" s="15"/>
      <c r="NEP743" s="16"/>
      <c r="NEQ743" s="15"/>
      <c r="NER743" s="16"/>
      <c r="NES743" s="15"/>
      <c r="NET743" s="16"/>
      <c r="NEU743" s="15"/>
      <c r="NEV743" s="16"/>
      <c r="NEW743" s="15"/>
      <c r="NEX743" s="16"/>
      <c r="NEY743" s="15"/>
      <c r="NEZ743" s="16"/>
      <c r="NFA743" s="15"/>
      <c r="NFB743" s="16"/>
      <c r="NFC743" s="15"/>
      <c r="NFD743" s="16"/>
      <c r="NFE743" s="15"/>
      <c r="NFF743" s="16"/>
      <c r="NFG743" s="15"/>
      <c r="NFH743" s="16"/>
      <c r="NFI743" s="15"/>
      <c r="NFJ743" s="16"/>
      <c r="NFK743" s="15"/>
      <c r="NFL743" s="16"/>
      <c r="NFM743" s="15"/>
      <c r="NFN743" s="16"/>
      <c r="NFO743" s="15"/>
      <c r="NFP743" s="16"/>
      <c r="NFQ743" s="15"/>
      <c r="NFR743" s="16"/>
      <c r="NFS743" s="15"/>
      <c r="NFT743" s="16"/>
      <c r="NFU743" s="15"/>
      <c r="NFV743" s="16"/>
      <c r="NFW743" s="15"/>
      <c r="NFX743" s="16"/>
      <c r="NFY743" s="15"/>
      <c r="NFZ743" s="16"/>
      <c r="NGA743" s="15"/>
      <c r="NGB743" s="16"/>
      <c r="NGC743" s="15"/>
      <c r="NGD743" s="16"/>
      <c r="NGE743" s="15"/>
      <c r="NGF743" s="16"/>
      <c r="NGG743" s="15"/>
      <c r="NGH743" s="16"/>
      <c r="NGI743" s="15"/>
      <c r="NGJ743" s="16"/>
      <c r="NGK743" s="15"/>
      <c r="NGL743" s="16"/>
      <c r="NGM743" s="15"/>
      <c r="NGN743" s="16"/>
      <c r="NGO743" s="15"/>
      <c r="NGP743" s="16"/>
      <c r="NGQ743" s="15"/>
      <c r="NGR743" s="16"/>
      <c r="NGS743" s="15"/>
      <c r="NGT743" s="16"/>
      <c r="NGU743" s="15"/>
      <c r="NGV743" s="16"/>
      <c r="NGW743" s="15"/>
      <c r="NGX743" s="16"/>
      <c r="NGY743" s="15"/>
      <c r="NGZ743" s="16"/>
      <c r="NHA743" s="15"/>
      <c r="NHB743" s="16"/>
      <c r="NHC743" s="15"/>
      <c r="NHD743" s="16"/>
      <c r="NHE743" s="15"/>
      <c r="NHF743" s="16"/>
      <c r="NHG743" s="15"/>
      <c r="NHH743" s="16"/>
      <c r="NHI743" s="15"/>
      <c r="NHJ743" s="16"/>
      <c r="NHK743" s="15"/>
      <c r="NHL743" s="16"/>
      <c r="NHM743" s="15"/>
      <c r="NHN743" s="16"/>
      <c r="NHO743" s="15"/>
      <c r="NHP743" s="16"/>
      <c r="NHQ743" s="15"/>
      <c r="NHR743" s="16"/>
      <c r="NHS743" s="15"/>
      <c r="NHT743" s="16"/>
      <c r="NHU743" s="15"/>
      <c r="NHV743" s="16"/>
      <c r="NHW743" s="15"/>
      <c r="NHX743" s="16"/>
      <c r="NHY743" s="15"/>
      <c r="NHZ743" s="16"/>
      <c r="NIA743" s="15"/>
      <c r="NIB743" s="16"/>
      <c r="NIC743" s="15"/>
      <c r="NID743" s="16"/>
      <c r="NIE743" s="15"/>
      <c r="NIF743" s="16"/>
      <c r="NIG743" s="15"/>
      <c r="NIH743" s="16"/>
      <c r="NII743" s="15"/>
      <c r="NIJ743" s="16"/>
      <c r="NIK743" s="15"/>
      <c r="NIL743" s="16"/>
      <c r="NIM743" s="15"/>
      <c r="NIN743" s="16"/>
      <c r="NIO743" s="15"/>
      <c r="NIP743" s="16"/>
      <c r="NIQ743" s="15"/>
      <c r="NIR743" s="16"/>
      <c r="NIS743" s="15"/>
      <c r="NIT743" s="16"/>
      <c r="NIU743" s="15"/>
      <c r="NIV743" s="16"/>
      <c r="NIW743" s="15"/>
      <c r="NIX743" s="16"/>
      <c r="NIY743" s="15"/>
      <c r="NIZ743" s="16"/>
      <c r="NJA743" s="15"/>
      <c r="NJB743" s="16"/>
      <c r="NJC743" s="15"/>
      <c r="NJD743" s="16"/>
      <c r="NJE743" s="15"/>
      <c r="NJF743" s="16"/>
      <c r="NJG743" s="15"/>
      <c r="NJH743" s="16"/>
      <c r="NJI743" s="15"/>
      <c r="NJJ743" s="16"/>
      <c r="NJK743" s="15"/>
      <c r="NJL743" s="16"/>
      <c r="NJM743" s="15"/>
      <c r="NJN743" s="16"/>
      <c r="NJO743" s="15"/>
      <c r="NJP743" s="16"/>
      <c r="NJQ743" s="15"/>
      <c r="NJR743" s="16"/>
      <c r="NJS743" s="15"/>
      <c r="NJT743" s="16"/>
      <c r="NJU743" s="15"/>
      <c r="NJV743" s="16"/>
      <c r="NJW743" s="15"/>
      <c r="NJX743" s="16"/>
      <c r="NJY743" s="15"/>
      <c r="NJZ743" s="16"/>
      <c r="NKA743" s="15"/>
      <c r="NKB743" s="16"/>
      <c r="NKC743" s="15"/>
      <c r="NKD743" s="16"/>
      <c r="NKE743" s="15"/>
      <c r="NKF743" s="16"/>
      <c r="NKG743" s="15"/>
      <c r="NKH743" s="16"/>
      <c r="NKI743" s="15"/>
      <c r="NKJ743" s="16"/>
      <c r="NKK743" s="15"/>
      <c r="NKL743" s="16"/>
      <c r="NKM743" s="15"/>
      <c r="NKN743" s="16"/>
      <c r="NKO743" s="15"/>
      <c r="NKP743" s="16"/>
      <c r="NKQ743" s="15"/>
      <c r="NKR743" s="16"/>
      <c r="NKS743" s="15"/>
      <c r="NKT743" s="16"/>
      <c r="NKU743" s="15"/>
      <c r="NKV743" s="16"/>
      <c r="NKW743" s="15"/>
      <c r="NKX743" s="16"/>
      <c r="NKY743" s="15"/>
      <c r="NKZ743" s="16"/>
      <c r="NLA743" s="15"/>
      <c r="NLB743" s="16"/>
      <c r="NLC743" s="15"/>
      <c r="NLD743" s="16"/>
      <c r="NLE743" s="15"/>
      <c r="NLF743" s="16"/>
      <c r="NLG743" s="15"/>
      <c r="NLH743" s="16"/>
      <c r="NLI743" s="15"/>
      <c r="NLJ743" s="16"/>
      <c r="NLK743" s="15"/>
      <c r="NLL743" s="16"/>
      <c r="NLM743" s="15"/>
      <c r="NLN743" s="16"/>
      <c r="NLO743" s="15"/>
      <c r="NLP743" s="16"/>
      <c r="NLQ743" s="15"/>
      <c r="NLR743" s="16"/>
      <c r="NLS743" s="15"/>
      <c r="NLT743" s="16"/>
      <c r="NLU743" s="15"/>
      <c r="NLV743" s="16"/>
      <c r="NLW743" s="15"/>
      <c r="NLX743" s="16"/>
      <c r="NLY743" s="15"/>
      <c r="NLZ743" s="16"/>
      <c r="NMA743" s="15"/>
      <c r="NMB743" s="16"/>
      <c r="NMC743" s="15"/>
      <c r="NMD743" s="16"/>
      <c r="NME743" s="15"/>
      <c r="NMF743" s="16"/>
      <c r="NMG743" s="15"/>
      <c r="NMH743" s="16"/>
      <c r="NMI743" s="15"/>
      <c r="NMJ743" s="16"/>
      <c r="NMK743" s="15"/>
      <c r="NML743" s="16"/>
      <c r="NMM743" s="15"/>
      <c r="NMN743" s="16"/>
      <c r="NMO743" s="15"/>
      <c r="NMP743" s="16"/>
      <c r="NMQ743" s="15"/>
      <c r="NMR743" s="16"/>
      <c r="NMS743" s="15"/>
      <c r="NMT743" s="16"/>
      <c r="NMU743" s="15"/>
      <c r="NMV743" s="16"/>
      <c r="NMW743" s="15"/>
      <c r="NMX743" s="16"/>
      <c r="NMY743" s="15"/>
      <c r="NMZ743" s="16"/>
      <c r="NNA743" s="15"/>
      <c r="NNB743" s="16"/>
      <c r="NNC743" s="15"/>
      <c r="NND743" s="16"/>
      <c r="NNE743" s="15"/>
      <c r="NNF743" s="16"/>
      <c r="NNG743" s="15"/>
      <c r="NNH743" s="16"/>
      <c r="NNI743" s="15"/>
      <c r="NNJ743" s="16"/>
      <c r="NNK743" s="15"/>
      <c r="NNL743" s="16"/>
      <c r="NNM743" s="15"/>
      <c r="NNN743" s="16"/>
      <c r="NNO743" s="15"/>
      <c r="NNP743" s="16"/>
      <c r="NNQ743" s="15"/>
      <c r="NNR743" s="16"/>
      <c r="NNS743" s="15"/>
      <c r="NNT743" s="16"/>
      <c r="NNU743" s="15"/>
      <c r="NNV743" s="16"/>
      <c r="NNW743" s="15"/>
      <c r="NNX743" s="16"/>
      <c r="NNY743" s="15"/>
      <c r="NNZ743" s="16"/>
      <c r="NOA743" s="15"/>
      <c r="NOB743" s="16"/>
      <c r="NOC743" s="15"/>
      <c r="NOD743" s="16"/>
      <c r="NOE743" s="15"/>
      <c r="NOF743" s="16"/>
      <c r="NOG743" s="15"/>
      <c r="NOH743" s="16"/>
      <c r="NOI743" s="15"/>
      <c r="NOJ743" s="16"/>
      <c r="NOK743" s="15"/>
      <c r="NOL743" s="16"/>
      <c r="NOM743" s="15"/>
      <c r="NON743" s="16"/>
      <c r="NOO743" s="15"/>
      <c r="NOP743" s="16"/>
      <c r="NOQ743" s="15"/>
      <c r="NOR743" s="16"/>
      <c r="NOS743" s="15"/>
      <c r="NOT743" s="16"/>
      <c r="NOU743" s="15"/>
      <c r="NOV743" s="16"/>
      <c r="NOW743" s="15"/>
      <c r="NOX743" s="16"/>
      <c r="NOY743" s="15"/>
      <c r="NOZ743" s="16"/>
      <c r="NPA743" s="15"/>
      <c r="NPB743" s="16"/>
      <c r="NPC743" s="15"/>
      <c r="NPD743" s="16"/>
      <c r="NPE743" s="15"/>
      <c r="NPF743" s="16"/>
      <c r="NPG743" s="15"/>
      <c r="NPH743" s="16"/>
      <c r="NPI743" s="15"/>
      <c r="NPJ743" s="16"/>
      <c r="NPK743" s="15"/>
      <c r="NPL743" s="16"/>
      <c r="NPM743" s="15"/>
      <c r="NPN743" s="16"/>
      <c r="NPO743" s="15"/>
      <c r="NPP743" s="16"/>
      <c r="NPQ743" s="15"/>
      <c r="NPR743" s="16"/>
      <c r="NPS743" s="15"/>
      <c r="NPT743" s="16"/>
      <c r="NPU743" s="15"/>
      <c r="NPV743" s="16"/>
      <c r="NPW743" s="15"/>
      <c r="NPX743" s="16"/>
      <c r="NPY743" s="15"/>
      <c r="NPZ743" s="16"/>
      <c r="NQA743" s="15"/>
      <c r="NQB743" s="16"/>
      <c r="NQC743" s="15"/>
      <c r="NQD743" s="16"/>
      <c r="NQE743" s="15"/>
      <c r="NQF743" s="16"/>
      <c r="NQG743" s="15"/>
      <c r="NQH743" s="16"/>
      <c r="NQI743" s="15"/>
      <c r="NQJ743" s="16"/>
      <c r="NQK743" s="15"/>
      <c r="NQL743" s="16"/>
      <c r="NQM743" s="15"/>
      <c r="NQN743" s="16"/>
      <c r="NQO743" s="15"/>
      <c r="NQP743" s="16"/>
      <c r="NQQ743" s="15"/>
      <c r="NQR743" s="16"/>
      <c r="NQS743" s="15"/>
      <c r="NQT743" s="16"/>
      <c r="NQU743" s="15"/>
      <c r="NQV743" s="16"/>
      <c r="NQW743" s="15"/>
      <c r="NQX743" s="16"/>
      <c r="NQY743" s="15"/>
      <c r="NQZ743" s="16"/>
      <c r="NRA743" s="15"/>
      <c r="NRB743" s="16"/>
      <c r="NRC743" s="15"/>
      <c r="NRD743" s="16"/>
      <c r="NRE743" s="15"/>
      <c r="NRF743" s="16"/>
      <c r="NRG743" s="15"/>
      <c r="NRH743" s="16"/>
      <c r="NRI743" s="15"/>
      <c r="NRJ743" s="16"/>
      <c r="NRK743" s="15"/>
      <c r="NRL743" s="16"/>
      <c r="NRM743" s="15"/>
      <c r="NRN743" s="16"/>
      <c r="NRO743" s="15"/>
      <c r="NRP743" s="16"/>
      <c r="NRQ743" s="15"/>
      <c r="NRR743" s="16"/>
      <c r="NRS743" s="15"/>
      <c r="NRT743" s="16"/>
      <c r="NRU743" s="15"/>
      <c r="NRV743" s="16"/>
      <c r="NRW743" s="15"/>
      <c r="NRX743" s="16"/>
      <c r="NRY743" s="15"/>
      <c r="NRZ743" s="16"/>
      <c r="NSA743" s="15"/>
      <c r="NSB743" s="16"/>
      <c r="NSC743" s="15"/>
      <c r="NSD743" s="16"/>
      <c r="NSE743" s="15"/>
      <c r="NSF743" s="16"/>
      <c r="NSG743" s="15"/>
      <c r="NSH743" s="16"/>
      <c r="NSI743" s="15"/>
      <c r="NSJ743" s="16"/>
      <c r="NSK743" s="15"/>
      <c r="NSL743" s="16"/>
      <c r="NSM743" s="15"/>
      <c r="NSN743" s="16"/>
      <c r="NSO743" s="15"/>
      <c r="NSP743" s="16"/>
      <c r="NSQ743" s="15"/>
      <c r="NSR743" s="16"/>
      <c r="NSS743" s="15"/>
      <c r="NST743" s="16"/>
      <c r="NSU743" s="15"/>
      <c r="NSV743" s="16"/>
      <c r="NSW743" s="15"/>
      <c r="NSX743" s="16"/>
      <c r="NSY743" s="15"/>
      <c r="NSZ743" s="16"/>
      <c r="NTA743" s="15"/>
      <c r="NTB743" s="16"/>
      <c r="NTC743" s="15"/>
      <c r="NTD743" s="16"/>
      <c r="NTE743" s="15"/>
      <c r="NTF743" s="16"/>
      <c r="NTG743" s="15"/>
      <c r="NTH743" s="16"/>
      <c r="NTI743" s="15"/>
      <c r="NTJ743" s="16"/>
      <c r="NTK743" s="15"/>
      <c r="NTL743" s="16"/>
      <c r="NTM743" s="15"/>
      <c r="NTN743" s="16"/>
      <c r="NTO743" s="15"/>
      <c r="NTP743" s="16"/>
      <c r="NTQ743" s="15"/>
      <c r="NTR743" s="16"/>
      <c r="NTS743" s="15"/>
      <c r="NTT743" s="16"/>
      <c r="NTU743" s="15"/>
      <c r="NTV743" s="16"/>
      <c r="NTW743" s="15"/>
      <c r="NTX743" s="16"/>
      <c r="NTY743" s="15"/>
      <c r="NTZ743" s="16"/>
      <c r="NUA743" s="15"/>
      <c r="NUB743" s="16"/>
      <c r="NUC743" s="15"/>
      <c r="NUD743" s="16"/>
      <c r="NUE743" s="15"/>
      <c r="NUF743" s="16"/>
      <c r="NUG743" s="15"/>
      <c r="NUH743" s="16"/>
      <c r="NUI743" s="15"/>
      <c r="NUJ743" s="16"/>
      <c r="NUK743" s="15"/>
      <c r="NUL743" s="16"/>
      <c r="NUM743" s="15"/>
      <c r="NUN743" s="16"/>
      <c r="NUO743" s="15"/>
      <c r="NUP743" s="16"/>
      <c r="NUQ743" s="15"/>
      <c r="NUR743" s="16"/>
      <c r="NUS743" s="15"/>
      <c r="NUT743" s="16"/>
      <c r="NUU743" s="15"/>
      <c r="NUV743" s="16"/>
      <c r="NUW743" s="15"/>
      <c r="NUX743" s="16"/>
      <c r="NUY743" s="15"/>
      <c r="NUZ743" s="16"/>
      <c r="NVA743" s="15"/>
      <c r="NVB743" s="16"/>
      <c r="NVC743" s="15"/>
      <c r="NVD743" s="16"/>
      <c r="NVE743" s="15"/>
      <c r="NVF743" s="16"/>
      <c r="NVG743" s="15"/>
      <c r="NVH743" s="16"/>
      <c r="NVI743" s="15"/>
      <c r="NVJ743" s="16"/>
      <c r="NVK743" s="15"/>
      <c r="NVL743" s="16"/>
      <c r="NVM743" s="15"/>
      <c r="NVN743" s="16"/>
      <c r="NVO743" s="15"/>
      <c r="NVP743" s="16"/>
      <c r="NVQ743" s="15"/>
      <c r="NVR743" s="16"/>
      <c r="NVS743" s="15"/>
      <c r="NVT743" s="16"/>
      <c r="NVU743" s="15"/>
      <c r="NVV743" s="16"/>
      <c r="NVW743" s="15"/>
      <c r="NVX743" s="16"/>
      <c r="NVY743" s="15"/>
      <c r="NVZ743" s="16"/>
      <c r="NWA743" s="15"/>
      <c r="NWB743" s="16"/>
      <c r="NWC743" s="15"/>
      <c r="NWD743" s="16"/>
      <c r="NWE743" s="15"/>
      <c r="NWF743" s="16"/>
      <c r="NWG743" s="15"/>
      <c r="NWH743" s="16"/>
      <c r="NWI743" s="15"/>
      <c r="NWJ743" s="16"/>
      <c r="NWK743" s="15"/>
      <c r="NWL743" s="16"/>
      <c r="NWM743" s="15"/>
      <c r="NWN743" s="16"/>
      <c r="NWO743" s="15"/>
      <c r="NWP743" s="16"/>
      <c r="NWQ743" s="15"/>
      <c r="NWR743" s="16"/>
      <c r="NWS743" s="15"/>
      <c r="NWT743" s="16"/>
      <c r="NWU743" s="15"/>
      <c r="NWV743" s="16"/>
      <c r="NWW743" s="15"/>
      <c r="NWX743" s="16"/>
      <c r="NWY743" s="15"/>
      <c r="NWZ743" s="16"/>
      <c r="NXA743" s="15"/>
      <c r="NXB743" s="16"/>
      <c r="NXC743" s="15"/>
      <c r="NXD743" s="16"/>
      <c r="NXE743" s="15"/>
      <c r="NXF743" s="16"/>
      <c r="NXG743" s="15"/>
      <c r="NXH743" s="16"/>
      <c r="NXI743" s="15"/>
      <c r="NXJ743" s="16"/>
      <c r="NXK743" s="15"/>
      <c r="NXL743" s="16"/>
      <c r="NXM743" s="15"/>
      <c r="NXN743" s="16"/>
      <c r="NXO743" s="15"/>
      <c r="NXP743" s="16"/>
      <c r="NXQ743" s="15"/>
      <c r="NXR743" s="16"/>
      <c r="NXS743" s="15"/>
      <c r="NXT743" s="16"/>
      <c r="NXU743" s="15"/>
      <c r="NXV743" s="16"/>
      <c r="NXW743" s="15"/>
      <c r="NXX743" s="16"/>
      <c r="NXY743" s="15"/>
      <c r="NXZ743" s="16"/>
      <c r="NYA743" s="15"/>
      <c r="NYB743" s="16"/>
      <c r="NYC743" s="15"/>
      <c r="NYD743" s="16"/>
      <c r="NYE743" s="15"/>
      <c r="NYF743" s="16"/>
      <c r="NYG743" s="15"/>
      <c r="NYH743" s="16"/>
      <c r="NYI743" s="15"/>
      <c r="NYJ743" s="16"/>
      <c r="NYK743" s="15"/>
      <c r="NYL743" s="16"/>
      <c r="NYM743" s="15"/>
      <c r="NYN743" s="16"/>
      <c r="NYO743" s="15"/>
      <c r="NYP743" s="16"/>
      <c r="NYQ743" s="15"/>
      <c r="NYR743" s="16"/>
      <c r="NYS743" s="15"/>
      <c r="NYT743" s="16"/>
      <c r="NYU743" s="15"/>
      <c r="NYV743" s="16"/>
      <c r="NYW743" s="15"/>
      <c r="NYX743" s="16"/>
      <c r="NYY743" s="15"/>
      <c r="NYZ743" s="16"/>
      <c r="NZA743" s="15"/>
      <c r="NZB743" s="16"/>
      <c r="NZC743" s="15"/>
      <c r="NZD743" s="16"/>
      <c r="NZE743" s="15"/>
      <c r="NZF743" s="16"/>
      <c r="NZG743" s="15"/>
      <c r="NZH743" s="16"/>
      <c r="NZI743" s="15"/>
      <c r="NZJ743" s="16"/>
      <c r="NZK743" s="15"/>
      <c r="NZL743" s="16"/>
      <c r="NZM743" s="15"/>
      <c r="NZN743" s="16"/>
      <c r="NZO743" s="15"/>
      <c r="NZP743" s="16"/>
      <c r="NZQ743" s="15"/>
      <c r="NZR743" s="16"/>
      <c r="NZS743" s="15"/>
      <c r="NZT743" s="16"/>
      <c r="NZU743" s="15"/>
      <c r="NZV743" s="16"/>
      <c r="NZW743" s="15"/>
      <c r="NZX743" s="16"/>
      <c r="NZY743" s="15"/>
      <c r="NZZ743" s="16"/>
      <c r="OAA743" s="15"/>
      <c r="OAB743" s="16"/>
      <c r="OAC743" s="15"/>
      <c r="OAD743" s="16"/>
      <c r="OAE743" s="15"/>
      <c r="OAF743" s="16"/>
      <c r="OAG743" s="15"/>
      <c r="OAH743" s="16"/>
      <c r="OAI743" s="15"/>
      <c r="OAJ743" s="16"/>
      <c r="OAK743" s="15"/>
      <c r="OAL743" s="16"/>
      <c r="OAM743" s="15"/>
      <c r="OAN743" s="16"/>
      <c r="OAO743" s="15"/>
      <c r="OAP743" s="16"/>
      <c r="OAQ743" s="15"/>
      <c r="OAR743" s="16"/>
      <c r="OAS743" s="15"/>
      <c r="OAT743" s="16"/>
      <c r="OAU743" s="15"/>
      <c r="OAV743" s="16"/>
      <c r="OAW743" s="15"/>
      <c r="OAX743" s="16"/>
      <c r="OAY743" s="15"/>
      <c r="OAZ743" s="16"/>
      <c r="OBA743" s="15"/>
      <c r="OBB743" s="16"/>
      <c r="OBC743" s="15"/>
      <c r="OBD743" s="16"/>
      <c r="OBE743" s="15"/>
      <c r="OBF743" s="16"/>
      <c r="OBG743" s="15"/>
      <c r="OBH743" s="16"/>
      <c r="OBI743" s="15"/>
      <c r="OBJ743" s="16"/>
      <c r="OBK743" s="15"/>
      <c r="OBL743" s="16"/>
      <c r="OBM743" s="15"/>
      <c r="OBN743" s="16"/>
      <c r="OBO743" s="15"/>
      <c r="OBP743" s="16"/>
      <c r="OBQ743" s="15"/>
      <c r="OBR743" s="16"/>
      <c r="OBS743" s="15"/>
      <c r="OBT743" s="16"/>
      <c r="OBU743" s="15"/>
      <c r="OBV743" s="16"/>
      <c r="OBW743" s="15"/>
      <c r="OBX743" s="16"/>
      <c r="OBY743" s="15"/>
      <c r="OBZ743" s="16"/>
      <c r="OCA743" s="15"/>
      <c r="OCB743" s="16"/>
      <c r="OCC743" s="15"/>
      <c r="OCD743" s="16"/>
      <c r="OCE743" s="15"/>
      <c r="OCF743" s="16"/>
      <c r="OCG743" s="15"/>
      <c r="OCH743" s="16"/>
      <c r="OCI743" s="15"/>
      <c r="OCJ743" s="16"/>
      <c r="OCK743" s="15"/>
      <c r="OCL743" s="16"/>
      <c r="OCM743" s="15"/>
      <c r="OCN743" s="16"/>
      <c r="OCO743" s="15"/>
      <c r="OCP743" s="16"/>
      <c r="OCQ743" s="15"/>
      <c r="OCR743" s="16"/>
      <c r="OCS743" s="15"/>
      <c r="OCT743" s="16"/>
      <c r="OCU743" s="15"/>
      <c r="OCV743" s="16"/>
      <c r="OCW743" s="15"/>
      <c r="OCX743" s="16"/>
      <c r="OCY743" s="15"/>
      <c r="OCZ743" s="16"/>
      <c r="ODA743" s="15"/>
      <c r="ODB743" s="16"/>
      <c r="ODC743" s="15"/>
      <c r="ODD743" s="16"/>
      <c r="ODE743" s="15"/>
      <c r="ODF743" s="16"/>
      <c r="ODG743" s="15"/>
      <c r="ODH743" s="16"/>
      <c r="ODI743" s="15"/>
      <c r="ODJ743" s="16"/>
      <c r="ODK743" s="15"/>
      <c r="ODL743" s="16"/>
      <c r="ODM743" s="15"/>
      <c r="ODN743" s="16"/>
      <c r="ODO743" s="15"/>
      <c r="ODP743" s="16"/>
      <c r="ODQ743" s="15"/>
      <c r="ODR743" s="16"/>
      <c r="ODS743" s="15"/>
      <c r="ODT743" s="16"/>
      <c r="ODU743" s="15"/>
      <c r="ODV743" s="16"/>
      <c r="ODW743" s="15"/>
      <c r="ODX743" s="16"/>
      <c r="ODY743" s="15"/>
      <c r="ODZ743" s="16"/>
      <c r="OEA743" s="15"/>
      <c r="OEB743" s="16"/>
      <c r="OEC743" s="15"/>
      <c r="OED743" s="16"/>
      <c r="OEE743" s="15"/>
      <c r="OEF743" s="16"/>
      <c r="OEG743" s="15"/>
      <c r="OEH743" s="16"/>
      <c r="OEI743" s="15"/>
      <c r="OEJ743" s="16"/>
      <c r="OEK743" s="15"/>
      <c r="OEL743" s="16"/>
      <c r="OEM743" s="15"/>
      <c r="OEN743" s="16"/>
      <c r="OEO743" s="15"/>
      <c r="OEP743" s="16"/>
      <c r="OEQ743" s="15"/>
      <c r="OER743" s="16"/>
      <c r="OES743" s="15"/>
      <c r="OET743" s="16"/>
      <c r="OEU743" s="15"/>
      <c r="OEV743" s="16"/>
      <c r="OEW743" s="15"/>
      <c r="OEX743" s="16"/>
      <c r="OEY743" s="15"/>
      <c r="OEZ743" s="16"/>
      <c r="OFA743" s="15"/>
      <c r="OFB743" s="16"/>
      <c r="OFC743" s="15"/>
      <c r="OFD743" s="16"/>
      <c r="OFE743" s="15"/>
      <c r="OFF743" s="16"/>
      <c r="OFG743" s="15"/>
      <c r="OFH743" s="16"/>
      <c r="OFI743" s="15"/>
      <c r="OFJ743" s="16"/>
      <c r="OFK743" s="15"/>
      <c r="OFL743" s="16"/>
      <c r="OFM743" s="15"/>
      <c r="OFN743" s="16"/>
      <c r="OFO743" s="15"/>
      <c r="OFP743" s="16"/>
      <c r="OFQ743" s="15"/>
      <c r="OFR743" s="16"/>
      <c r="OFS743" s="15"/>
      <c r="OFT743" s="16"/>
      <c r="OFU743" s="15"/>
      <c r="OFV743" s="16"/>
      <c r="OFW743" s="15"/>
      <c r="OFX743" s="16"/>
      <c r="OFY743" s="15"/>
      <c r="OFZ743" s="16"/>
      <c r="OGA743" s="15"/>
      <c r="OGB743" s="16"/>
      <c r="OGC743" s="15"/>
      <c r="OGD743" s="16"/>
      <c r="OGE743" s="15"/>
      <c r="OGF743" s="16"/>
      <c r="OGG743" s="15"/>
      <c r="OGH743" s="16"/>
      <c r="OGI743" s="15"/>
      <c r="OGJ743" s="16"/>
      <c r="OGK743" s="15"/>
      <c r="OGL743" s="16"/>
      <c r="OGM743" s="15"/>
      <c r="OGN743" s="16"/>
      <c r="OGO743" s="15"/>
      <c r="OGP743" s="16"/>
      <c r="OGQ743" s="15"/>
      <c r="OGR743" s="16"/>
      <c r="OGS743" s="15"/>
      <c r="OGT743" s="16"/>
      <c r="OGU743" s="15"/>
      <c r="OGV743" s="16"/>
      <c r="OGW743" s="15"/>
      <c r="OGX743" s="16"/>
      <c r="OGY743" s="15"/>
      <c r="OGZ743" s="16"/>
      <c r="OHA743" s="15"/>
      <c r="OHB743" s="16"/>
      <c r="OHC743" s="15"/>
      <c r="OHD743" s="16"/>
      <c r="OHE743" s="15"/>
      <c r="OHF743" s="16"/>
      <c r="OHG743" s="15"/>
      <c r="OHH743" s="16"/>
      <c r="OHI743" s="15"/>
      <c r="OHJ743" s="16"/>
      <c r="OHK743" s="15"/>
      <c r="OHL743" s="16"/>
      <c r="OHM743" s="15"/>
      <c r="OHN743" s="16"/>
      <c r="OHO743" s="15"/>
      <c r="OHP743" s="16"/>
      <c r="OHQ743" s="15"/>
      <c r="OHR743" s="16"/>
      <c r="OHS743" s="15"/>
      <c r="OHT743" s="16"/>
      <c r="OHU743" s="15"/>
      <c r="OHV743" s="16"/>
      <c r="OHW743" s="15"/>
      <c r="OHX743" s="16"/>
      <c r="OHY743" s="15"/>
      <c r="OHZ743" s="16"/>
      <c r="OIA743" s="15"/>
      <c r="OIB743" s="16"/>
      <c r="OIC743" s="15"/>
      <c r="OID743" s="16"/>
      <c r="OIE743" s="15"/>
      <c r="OIF743" s="16"/>
      <c r="OIG743" s="15"/>
      <c r="OIH743" s="16"/>
      <c r="OII743" s="15"/>
      <c r="OIJ743" s="16"/>
      <c r="OIK743" s="15"/>
      <c r="OIL743" s="16"/>
      <c r="OIM743" s="15"/>
      <c r="OIN743" s="16"/>
      <c r="OIO743" s="15"/>
      <c r="OIP743" s="16"/>
      <c r="OIQ743" s="15"/>
      <c r="OIR743" s="16"/>
      <c r="OIS743" s="15"/>
      <c r="OIT743" s="16"/>
      <c r="OIU743" s="15"/>
      <c r="OIV743" s="16"/>
      <c r="OIW743" s="15"/>
      <c r="OIX743" s="16"/>
      <c r="OIY743" s="15"/>
      <c r="OIZ743" s="16"/>
      <c r="OJA743" s="15"/>
      <c r="OJB743" s="16"/>
      <c r="OJC743" s="15"/>
      <c r="OJD743" s="16"/>
      <c r="OJE743" s="15"/>
      <c r="OJF743" s="16"/>
      <c r="OJG743" s="15"/>
      <c r="OJH743" s="16"/>
      <c r="OJI743" s="15"/>
      <c r="OJJ743" s="16"/>
      <c r="OJK743" s="15"/>
      <c r="OJL743" s="16"/>
      <c r="OJM743" s="15"/>
      <c r="OJN743" s="16"/>
      <c r="OJO743" s="15"/>
      <c r="OJP743" s="16"/>
      <c r="OJQ743" s="15"/>
      <c r="OJR743" s="16"/>
      <c r="OJS743" s="15"/>
      <c r="OJT743" s="16"/>
      <c r="OJU743" s="15"/>
      <c r="OJV743" s="16"/>
      <c r="OJW743" s="15"/>
      <c r="OJX743" s="16"/>
      <c r="OJY743" s="15"/>
      <c r="OJZ743" s="16"/>
      <c r="OKA743" s="15"/>
      <c r="OKB743" s="16"/>
      <c r="OKC743" s="15"/>
      <c r="OKD743" s="16"/>
      <c r="OKE743" s="15"/>
      <c r="OKF743" s="16"/>
      <c r="OKG743" s="15"/>
      <c r="OKH743" s="16"/>
      <c r="OKI743" s="15"/>
      <c r="OKJ743" s="16"/>
      <c r="OKK743" s="15"/>
      <c r="OKL743" s="16"/>
      <c r="OKM743" s="15"/>
      <c r="OKN743" s="16"/>
      <c r="OKO743" s="15"/>
      <c r="OKP743" s="16"/>
      <c r="OKQ743" s="15"/>
      <c r="OKR743" s="16"/>
      <c r="OKS743" s="15"/>
      <c r="OKT743" s="16"/>
      <c r="OKU743" s="15"/>
      <c r="OKV743" s="16"/>
      <c r="OKW743" s="15"/>
      <c r="OKX743" s="16"/>
      <c r="OKY743" s="15"/>
      <c r="OKZ743" s="16"/>
      <c r="OLA743" s="15"/>
      <c r="OLB743" s="16"/>
      <c r="OLC743" s="15"/>
      <c r="OLD743" s="16"/>
      <c r="OLE743" s="15"/>
      <c r="OLF743" s="16"/>
      <c r="OLG743" s="15"/>
      <c r="OLH743" s="16"/>
      <c r="OLI743" s="15"/>
      <c r="OLJ743" s="16"/>
      <c r="OLK743" s="15"/>
      <c r="OLL743" s="16"/>
      <c r="OLM743" s="15"/>
      <c r="OLN743" s="16"/>
      <c r="OLO743" s="15"/>
      <c r="OLP743" s="16"/>
      <c r="OLQ743" s="15"/>
      <c r="OLR743" s="16"/>
      <c r="OLS743" s="15"/>
      <c r="OLT743" s="16"/>
      <c r="OLU743" s="15"/>
      <c r="OLV743" s="16"/>
      <c r="OLW743" s="15"/>
      <c r="OLX743" s="16"/>
      <c r="OLY743" s="15"/>
      <c r="OLZ743" s="16"/>
      <c r="OMA743" s="15"/>
      <c r="OMB743" s="16"/>
      <c r="OMC743" s="15"/>
      <c r="OMD743" s="16"/>
      <c r="OME743" s="15"/>
      <c r="OMF743" s="16"/>
      <c r="OMG743" s="15"/>
      <c r="OMH743" s="16"/>
      <c r="OMI743" s="15"/>
      <c r="OMJ743" s="16"/>
      <c r="OMK743" s="15"/>
      <c r="OML743" s="16"/>
      <c r="OMM743" s="15"/>
      <c r="OMN743" s="16"/>
      <c r="OMO743" s="15"/>
      <c r="OMP743" s="16"/>
      <c r="OMQ743" s="15"/>
      <c r="OMR743" s="16"/>
      <c r="OMS743" s="15"/>
      <c r="OMT743" s="16"/>
      <c r="OMU743" s="15"/>
      <c r="OMV743" s="16"/>
      <c r="OMW743" s="15"/>
      <c r="OMX743" s="16"/>
      <c r="OMY743" s="15"/>
      <c r="OMZ743" s="16"/>
      <c r="ONA743" s="15"/>
      <c r="ONB743" s="16"/>
      <c r="ONC743" s="15"/>
      <c r="OND743" s="16"/>
      <c r="ONE743" s="15"/>
      <c r="ONF743" s="16"/>
      <c r="ONG743" s="15"/>
      <c r="ONH743" s="16"/>
      <c r="ONI743" s="15"/>
      <c r="ONJ743" s="16"/>
      <c r="ONK743" s="15"/>
      <c r="ONL743" s="16"/>
      <c r="ONM743" s="15"/>
      <c r="ONN743" s="16"/>
      <c r="ONO743" s="15"/>
      <c r="ONP743" s="16"/>
      <c r="ONQ743" s="15"/>
      <c r="ONR743" s="16"/>
      <c r="ONS743" s="15"/>
      <c r="ONT743" s="16"/>
      <c r="ONU743" s="15"/>
      <c r="ONV743" s="16"/>
      <c r="ONW743" s="15"/>
      <c r="ONX743" s="16"/>
      <c r="ONY743" s="15"/>
      <c r="ONZ743" s="16"/>
      <c r="OOA743" s="15"/>
      <c r="OOB743" s="16"/>
      <c r="OOC743" s="15"/>
      <c r="OOD743" s="16"/>
      <c r="OOE743" s="15"/>
      <c r="OOF743" s="16"/>
      <c r="OOG743" s="15"/>
      <c r="OOH743" s="16"/>
      <c r="OOI743" s="15"/>
      <c r="OOJ743" s="16"/>
      <c r="OOK743" s="15"/>
      <c r="OOL743" s="16"/>
      <c r="OOM743" s="15"/>
      <c r="OON743" s="16"/>
      <c r="OOO743" s="15"/>
      <c r="OOP743" s="16"/>
      <c r="OOQ743" s="15"/>
      <c r="OOR743" s="16"/>
      <c r="OOS743" s="15"/>
      <c r="OOT743" s="16"/>
      <c r="OOU743" s="15"/>
      <c r="OOV743" s="16"/>
      <c r="OOW743" s="15"/>
      <c r="OOX743" s="16"/>
      <c r="OOY743" s="15"/>
      <c r="OOZ743" s="16"/>
      <c r="OPA743" s="15"/>
      <c r="OPB743" s="16"/>
      <c r="OPC743" s="15"/>
      <c r="OPD743" s="16"/>
      <c r="OPE743" s="15"/>
      <c r="OPF743" s="16"/>
      <c r="OPG743" s="15"/>
      <c r="OPH743" s="16"/>
      <c r="OPI743" s="15"/>
      <c r="OPJ743" s="16"/>
      <c r="OPK743" s="15"/>
      <c r="OPL743" s="16"/>
      <c r="OPM743" s="15"/>
      <c r="OPN743" s="16"/>
      <c r="OPO743" s="15"/>
      <c r="OPP743" s="16"/>
      <c r="OPQ743" s="15"/>
      <c r="OPR743" s="16"/>
      <c r="OPS743" s="15"/>
      <c r="OPT743" s="16"/>
      <c r="OPU743" s="15"/>
      <c r="OPV743" s="16"/>
      <c r="OPW743" s="15"/>
      <c r="OPX743" s="16"/>
      <c r="OPY743" s="15"/>
      <c r="OPZ743" s="16"/>
      <c r="OQA743" s="15"/>
      <c r="OQB743" s="16"/>
      <c r="OQC743" s="15"/>
      <c r="OQD743" s="16"/>
      <c r="OQE743" s="15"/>
      <c r="OQF743" s="16"/>
      <c r="OQG743" s="15"/>
      <c r="OQH743" s="16"/>
      <c r="OQI743" s="15"/>
      <c r="OQJ743" s="16"/>
      <c r="OQK743" s="15"/>
      <c r="OQL743" s="16"/>
      <c r="OQM743" s="15"/>
      <c r="OQN743" s="16"/>
      <c r="OQO743" s="15"/>
      <c r="OQP743" s="16"/>
      <c r="OQQ743" s="15"/>
      <c r="OQR743" s="16"/>
      <c r="OQS743" s="15"/>
      <c r="OQT743" s="16"/>
      <c r="OQU743" s="15"/>
      <c r="OQV743" s="16"/>
      <c r="OQW743" s="15"/>
      <c r="OQX743" s="16"/>
      <c r="OQY743" s="15"/>
      <c r="OQZ743" s="16"/>
      <c r="ORA743" s="15"/>
      <c r="ORB743" s="16"/>
      <c r="ORC743" s="15"/>
      <c r="ORD743" s="16"/>
      <c r="ORE743" s="15"/>
      <c r="ORF743" s="16"/>
      <c r="ORG743" s="15"/>
      <c r="ORH743" s="16"/>
      <c r="ORI743" s="15"/>
      <c r="ORJ743" s="16"/>
      <c r="ORK743" s="15"/>
      <c r="ORL743" s="16"/>
      <c r="ORM743" s="15"/>
      <c r="ORN743" s="16"/>
      <c r="ORO743" s="15"/>
      <c r="ORP743" s="16"/>
      <c r="ORQ743" s="15"/>
      <c r="ORR743" s="16"/>
      <c r="ORS743" s="15"/>
      <c r="ORT743" s="16"/>
      <c r="ORU743" s="15"/>
      <c r="ORV743" s="16"/>
      <c r="ORW743" s="15"/>
      <c r="ORX743" s="16"/>
      <c r="ORY743" s="15"/>
      <c r="ORZ743" s="16"/>
      <c r="OSA743" s="15"/>
      <c r="OSB743" s="16"/>
      <c r="OSC743" s="15"/>
      <c r="OSD743" s="16"/>
      <c r="OSE743" s="15"/>
      <c r="OSF743" s="16"/>
      <c r="OSG743" s="15"/>
      <c r="OSH743" s="16"/>
      <c r="OSI743" s="15"/>
      <c r="OSJ743" s="16"/>
      <c r="OSK743" s="15"/>
      <c r="OSL743" s="16"/>
      <c r="OSM743" s="15"/>
      <c r="OSN743" s="16"/>
      <c r="OSO743" s="15"/>
      <c r="OSP743" s="16"/>
      <c r="OSQ743" s="15"/>
      <c r="OSR743" s="16"/>
      <c r="OSS743" s="15"/>
      <c r="OST743" s="16"/>
      <c r="OSU743" s="15"/>
      <c r="OSV743" s="16"/>
      <c r="OSW743" s="15"/>
      <c r="OSX743" s="16"/>
      <c r="OSY743" s="15"/>
      <c r="OSZ743" s="16"/>
      <c r="OTA743" s="15"/>
      <c r="OTB743" s="16"/>
      <c r="OTC743" s="15"/>
      <c r="OTD743" s="16"/>
      <c r="OTE743" s="15"/>
      <c r="OTF743" s="16"/>
      <c r="OTG743" s="15"/>
      <c r="OTH743" s="16"/>
      <c r="OTI743" s="15"/>
      <c r="OTJ743" s="16"/>
      <c r="OTK743" s="15"/>
      <c r="OTL743" s="16"/>
      <c r="OTM743" s="15"/>
      <c r="OTN743" s="16"/>
      <c r="OTO743" s="15"/>
      <c r="OTP743" s="16"/>
      <c r="OTQ743" s="15"/>
      <c r="OTR743" s="16"/>
      <c r="OTS743" s="15"/>
      <c r="OTT743" s="16"/>
      <c r="OTU743" s="15"/>
      <c r="OTV743" s="16"/>
      <c r="OTW743" s="15"/>
      <c r="OTX743" s="16"/>
      <c r="OTY743" s="15"/>
      <c r="OTZ743" s="16"/>
      <c r="OUA743" s="15"/>
      <c r="OUB743" s="16"/>
      <c r="OUC743" s="15"/>
      <c r="OUD743" s="16"/>
      <c r="OUE743" s="15"/>
      <c r="OUF743" s="16"/>
      <c r="OUG743" s="15"/>
      <c r="OUH743" s="16"/>
      <c r="OUI743" s="15"/>
      <c r="OUJ743" s="16"/>
      <c r="OUK743" s="15"/>
      <c r="OUL743" s="16"/>
      <c r="OUM743" s="15"/>
      <c r="OUN743" s="16"/>
      <c r="OUO743" s="15"/>
      <c r="OUP743" s="16"/>
      <c r="OUQ743" s="15"/>
      <c r="OUR743" s="16"/>
      <c r="OUS743" s="15"/>
      <c r="OUT743" s="16"/>
      <c r="OUU743" s="15"/>
      <c r="OUV743" s="16"/>
      <c r="OUW743" s="15"/>
      <c r="OUX743" s="16"/>
      <c r="OUY743" s="15"/>
      <c r="OUZ743" s="16"/>
      <c r="OVA743" s="15"/>
      <c r="OVB743" s="16"/>
      <c r="OVC743" s="15"/>
      <c r="OVD743" s="16"/>
      <c r="OVE743" s="15"/>
      <c r="OVF743" s="16"/>
      <c r="OVG743" s="15"/>
      <c r="OVH743" s="16"/>
      <c r="OVI743" s="15"/>
      <c r="OVJ743" s="16"/>
      <c r="OVK743" s="15"/>
      <c r="OVL743" s="16"/>
      <c r="OVM743" s="15"/>
      <c r="OVN743" s="16"/>
      <c r="OVO743" s="15"/>
      <c r="OVP743" s="16"/>
      <c r="OVQ743" s="15"/>
      <c r="OVR743" s="16"/>
      <c r="OVS743" s="15"/>
      <c r="OVT743" s="16"/>
      <c r="OVU743" s="15"/>
      <c r="OVV743" s="16"/>
      <c r="OVW743" s="15"/>
      <c r="OVX743" s="16"/>
      <c r="OVY743" s="15"/>
      <c r="OVZ743" s="16"/>
      <c r="OWA743" s="15"/>
      <c r="OWB743" s="16"/>
      <c r="OWC743" s="15"/>
      <c r="OWD743" s="16"/>
      <c r="OWE743" s="15"/>
      <c r="OWF743" s="16"/>
      <c r="OWG743" s="15"/>
      <c r="OWH743" s="16"/>
      <c r="OWI743" s="15"/>
      <c r="OWJ743" s="16"/>
      <c r="OWK743" s="15"/>
      <c r="OWL743" s="16"/>
      <c r="OWM743" s="15"/>
      <c r="OWN743" s="16"/>
      <c r="OWO743" s="15"/>
      <c r="OWP743" s="16"/>
      <c r="OWQ743" s="15"/>
      <c r="OWR743" s="16"/>
      <c r="OWS743" s="15"/>
      <c r="OWT743" s="16"/>
      <c r="OWU743" s="15"/>
      <c r="OWV743" s="16"/>
      <c r="OWW743" s="15"/>
      <c r="OWX743" s="16"/>
      <c r="OWY743" s="15"/>
      <c r="OWZ743" s="16"/>
      <c r="OXA743" s="15"/>
      <c r="OXB743" s="16"/>
      <c r="OXC743" s="15"/>
      <c r="OXD743" s="16"/>
      <c r="OXE743" s="15"/>
      <c r="OXF743" s="16"/>
      <c r="OXG743" s="15"/>
      <c r="OXH743" s="16"/>
      <c r="OXI743" s="15"/>
      <c r="OXJ743" s="16"/>
      <c r="OXK743" s="15"/>
      <c r="OXL743" s="16"/>
      <c r="OXM743" s="15"/>
      <c r="OXN743" s="16"/>
      <c r="OXO743" s="15"/>
      <c r="OXP743" s="16"/>
      <c r="OXQ743" s="15"/>
      <c r="OXR743" s="16"/>
      <c r="OXS743" s="15"/>
      <c r="OXT743" s="16"/>
      <c r="OXU743" s="15"/>
      <c r="OXV743" s="16"/>
      <c r="OXW743" s="15"/>
      <c r="OXX743" s="16"/>
      <c r="OXY743" s="15"/>
      <c r="OXZ743" s="16"/>
      <c r="OYA743" s="15"/>
      <c r="OYB743" s="16"/>
      <c r="OYC743" s="15"/>
      <c r="OYD743" s="16"/>
      <c r="OYE743" s="15"/>
      <c r="OYF743" s="16"/>
      <c r="OYG743" s="15"/>
      <c r="OYH743" s="16"/>
      <c r="OYI743" s="15"/>
      <c r="OYJ743" s="16"/>
      <c r="OYK743" s="15"/>
      <c r="OYL743" s="16"/>
      <c r="OYM743" s="15"/>
      <c r="OYN743" s="16"/>
      <c r="OYO743" s="15"/>
      <c r="OYP743" s="16"/>
      <c r="OYQ743" s="15"/>
      <c r="OYR743" s="16"/>
      <c r="OYS743" s="15"/>
      <c r="OYT743" s="16"/>
      <c r="OYU743" s="15"/>
      <c r="OYV743" s="16"/>
      <c r="OYW743" s="15"/>
      <c r="OYX743" s="16"/>
      <c r="OYY743" s="15"/>
      <c r="OYZ743" s="16"/>
      <c r="OZA743" s="15"/>
      <c r="OZB743" s="16"/>
      <c r="OZC743" s="15"/>
      <c r="OZD743" s="16"/>
      <c r="OZE743" s="15"/>
      <c r="OZF743" s="16"/>
      <c r="OZG743" s="15"/>
      <c r="OZH743" s="16"/>
      <c r="OZI743" s="15"/>
      <c r="OZJ743" s="16"/>
      <c r="OZK743" s="15"/>
      <c r="OZL743" s="16"/>
      <c r="OZM743" s="15"/>
      <c r="OZN743" s="16"/>
      <c r="OZO743" s="15"/>
      <c r="OZP743" s="16"/>
      <c r="OZQ743" s="15"/>
      <c r="OZR743" s="16"/>
      <c r="OZS743" s="15"/>
      <c r="OZT743" s="16"/>
      <c r="OZU743" s="15"/>
      <c r="OZV743" s="16"/>
      <c r="OZW743" s="15"/>
      <c r="OZX743" s="16"/>
      <c r="OZY743" s="15"/>
      <c r="OZZ743" s="16"/>
      <c r="PAA743" s="15"/>
      <c r="PAB743" s="16"/>
      <c r="PAC743" s="15"/>
      <c r="PAD743" s="16"/>
      <c r="PAE743" s="15"/>
      <c r="PAF743" s="16"/>
      <c r="PAG743" s="15"/>
      <c r="PAH743" s="16"/>
      <c r="PAI743" s="15"/>
      <c r="PAJ743" s="16"/>
      <c r="PAK743" s="15"/>
      <c r="PAL743" s="16"/>
      <c r="PAM743" s="15"/>
      <c r="PAN743" s="16"/>
      <c r="PAO743" s="15"/>
      <c r="PAP743" s="16"/>
      <c r="PAQ743" s="15"/>
      <c r="PAR743" s="16"/>
      <c r="PAS743" s="15"/>
      <c r="PAT743" s="16"/>
      <c r="PAU743" s="15"/>
      <c r="PAV743" s="16"/>
      <c r="PAW743" s="15"/>
      <c r="PAX743" s="16"/>
      <c r="PAY743" s="15"/>
      <c r="PAZ743" s="16"/>
      <c r="PBA743" s="15"/>
      <c r="PBB743" s="16"/>
      <c r="PBC743" s="15"/>
      <c r="PBD743" s="16"/>
      <c r="PBE743" s="15"/>
      <c r="PBF743" s="16"/>
      <c r="PBG743" s="15"/>
      <c r="PBH743" s="16"/>
      <c r="PBI743" s="15"/>
      <c r="PBJ743" s="16"/>
      <c r="PBK743" s="15"/>
      <c r="PBL743" s="16"/>
      <c r="PBM743" s="15"/>
      <c r="PBN743" s="16"/>
      <c r="PBO743" s="15"/>
      <c r="PBP743" s="16"/>
      <c r="PBQ743" s="15"/>
      <c r="PBR743" s="16"/>
      <c r="PBS743" s="15"/>
      <c r="PBT743" s="16"/>
      <c r="PBU743" s="15"/>
      <c r="PBV743" s="16"/>
      <c r="PBW743" s="15"/>
      <c r="PBX743" s="16"/>
      <c r="PBY743" s="15"/>
      <c r="PBZ743" s="16"/>
      <c r="PCA743" s="15"/>
      <c r="PCB743" s="16"/>
      <c r="PCC743" s="15"/>
      <c r="PCD743" s="16"/>
      <c r="PCE743" s="15"/>
      <c r="PCF743" s="16"/>
      <c r="PCG743" s="15"/>
      <c r="PCH743" s="16"/>
      <c r="PCI743" s="15"/>
      <c r="PCJ743" s="16"/>
      <c r="PCK743" s="15"/>
      <c r="PCL743" s="16"/>
      <c r="PCM743" s="15"/>
      <c r="PCN743" s="16"/>
      <c r="PCO743" s="15"/>
      <c r="PCP743" s="16"/>
      <c r="PCQ743" s="15"/>
      <c r="PCR743" s="16"/>
      <c r="PCS743" s="15"/>
      <c r="PCT743" s="16"/>
      <c r="PCU743" s="15"/>
      <c r="PCV743" s="16"/>
      <c r="PCW743" s="15"/>
      <c r="PCX743" s="16"/>
      <c r="PCY743" s="15"/>
      <c r="PCZ743" s="16"/>
      <c r="PDA743" s="15"/>
      <c r="PDB743" s="16"/>
      <c r="PDC743" s="15"/>
      <c r="PDD743" s="16"/>
      <c r="PDE743" s="15"/>
      <c r="PDF743" s="16"/>
      <c r="PDG743" s="15"/>
      <c r="PDH743" s="16"/>
      <c r="PDI743" s="15"/>
      <c r="PDJ743" s="16"/>
      <c r="PDK743" s="15"/>
      <c r="PDL743" s="16"/>
      <c r="PDM743" s="15"/>
      <c r="PDN743" s="16"/>
      <c r="PDO743" s="15"/>
      <c r="PDP743" s="16"/>
      <c r="PDQ743" s="15"/>
      <c r="PDR743" s="16"/>
      <c r="PDS743" s="15"/>
      <c r="PDT743" s="16"/>
      <c r="PDU743" s="15"/>
      <c r="PDV743" s="16"/>
      <c r="PDW743" s="15"/>
      <c r="PDX743" s="16"/>
      <c r="PDY743" s="15"/>
      <c r="PDZ743" s="16"/>
      <c r="PEA743" s="15"/>
      <c r="PEB743" s="16"/>
      <c r="PEC743" s="15"/>
      <c r="PED743" s="16"/>
      <c r="PEE743" s="15"/>
      <c r="PEF743" s="16"/>
      <c r="PEG743" s="15"/>
      <c r="PEH743" s="16"/>
      <c r="PEI743" s="15"/>
      <c r="PEJ743" s="16"/>
      <c r="PEK743" s="15"/>
      <c r="PEL743" s="16"/>
      <c r="PEM743" s="15"/>
      <c r="PEN743" s="16"/>
      <c r="PEO743" s="15"/>
      <c r="PEP743" s="16"/>
      <c r="PEQ743" s="15"/>
      <c r="PER743" s="16"/>
      <c r="PES743" s="15"/>
      <c r="PET743" s="16"/>
      <c r="PEU743" s="15"/>
      <c r="PEV743" s="16"/>
      <c r="PEW743" s="15"/>
      <c r="PEX743" s="16"/>
      <c r="PEY743" s="15"/>
      <c r="PEZ743" s="16"/>
      <c r="PFA743" s="15"/>
      <c r="PFB743" s="16"/>
      <c r="PFC743" s="15"/>
      <c r="PFD743" s="16"/>
      <c r="PFE743" s="15"/>
      <c r="PFF743" s="16"/>
      <c r="PFG743" s="15"/>
      <c r="PFH743" s="16"/>
      <c r="PFI743" s="15"/>
      <c r="PFJ743" s="16"/>
      <c r="PFK743" s="15"/>
      <c r="PFL743" s="16"/>
      <c r="PFM743" s="15"/>
      <c r="PFN743" s="16"/>
      <c r="PFO743" s="15"/>
      <c r="PFP743" s="16"/>
      <c r="PFQ743" s="15"/>
      <c r="PFR743" s="16"/>
      <c r="PFS743" s="15"/>
      <c r="PFT743" s="16"/>
      <c r="PFU743" s="15"/>
      <c r="PFV743" s="16"/>
      <c r="PFW743" s="15"/>
      <c r="PFX743" s="16"/>
      <c r="PFY743" s="15"/>
      <c r="PFZ743" s="16"/>
      <c r="PGA743" s="15"/>
      <c r="PGB743" s="16"/>
      <c r="PGC743" s="15"/>
      <c r="PGD743" s="16"/>
      <c r="PGE743" s="15"/>
      <c r="PGF743" s="16"/>
      <c r="PGG743" s="15"/>
      <c r="PGH743" s="16"/>
      <c r="PGI743" s="15"/>
      <c r="PGJ743" s="16"/>
      <c r="PGK743" s="15"/>
      <c r="PGL743" s="16"/>
      <c r="PGM743" s="15"/>
      <c r="PGN743" s="16"/>
      <c r="PGO743" s="15"/>
      <c r="PGP743" s="16"/>
      <c r="PGQ743" s="15"/>
      <c r="PGR743" s="16"/>
      <c r="PGS743" s="15"/>
      <c r="PGT743" s="16"/>
      <c r="PGU743" s="15"/>
      <c r="PGV743" s="16"/>
      <c r="PGW743" s="15"/>
      <c r="PGX743" s="16"/>
      <c r="PGY743" s="15"/>
      <c r="PGZ743" s="16"/>
      <c r="PHA743" s="15"/>
      <c r="PHB743" s="16"/>
      <c r="PHC743" s="15"/>
      <c r="PHD743" s="16"/>
      <c r="PHE743" s="15"/>
      <c r="PHF743" s="16"/>
      <c r="PHG743" s="15"/>
      <c r="PHH743" s="16"/>
      <c r="PHI743" s="15"/>
      <c r="PHJ743" s="16"/>
      <c r="PHK743" s="15"/>
      <c r="PHL743" s="16"/>
      <c r="PHM743" s="15"/>
      <c r="PHN743" s="16"/>
      <c r="PHO743" s="15"/>
      <c r="PHP743" s="16"/>
      <c r="PHQ743" s="15"/>
      <c r="PHR743" s="16"/>
      <c r="PHS743" s="15"/>
      <c r="PHT743" s="16"/>
      <c r="PHU743" s="15"/>
      <c r="PHV743" s="16"/>
      <c r="PHW743" s="15"/>
      <c r="PHX743" s="16"/>
      <c r="PHY743" s="15"/>
      <c r="PHZ743" s="16"/>
      <c r="PIA743" s="15"/>
      <c r="PIB743" s="16"/>
      <c r="PIC743" s="15"/>
      <c r="PID743" s="16"/>
      <c r="PIE743" s="15"/>
      <c r="PIF743" s="16"/>
      <c r="PIG743" s="15"/>
      <c r="PIH743" s="16"/>
      <c r="PII743" s="15"/>
      <c r="PIJ743" s="16"/>
      <c r="PIK743" s="15"/>
      <c r="PIL743" s="16"/>
      <c r="PIM743" s="15"/>
      <c r="PIN743" s="16"/>
      <c r="PIO743" s="15"/>
      <c r="PIP743" s="16"/>
      <c r="PIQ743" s="15"/>
      <c r="PIR743" s="16"/>
      <c r="PIS743" s="15"/>
      <c r="PIT743" s="16"/>
      <c r="PIU743" s="15"/>
      <c r="PIV743" s="16"/>
      <c r="PIW743" s="15"/>
      <c r="PIX743" s="16"/>
      <c r="PIY743" s="15"/>
      <c r="PIZ743" s="16"/>
      <c r="PJA743" s="15"/>
      <c r="PJB743" s="16"/>
      <c r="PJC743" s="15"/>
      <c r="PJD743" s="16"/>
      <c r="PJE743" s="15"/>
      <c r="PJF743" s="16"/>
      <c r="PJG743" s="15"/>
      <c r="PJH743" s="16"/>
      <c r="PJI743" s="15"/>
      <c r="PJJ743" s="16"/>
      <c r="PJK743" s="15"/>
      <c r="PJL743" s="16"/>
      <c r="PJM743" s="15"/>
      <c r="PJN743" s="16"/>
      <c r="PJO743" s="15"/>
      <c r="PJP743" s="16"/>
      <c r="PJQ743" s="15"/>
      <c r="PJR743" s="16"/>
      <c r="PJS743" s="15"/>
      <c r="PJT743" s="16"/>
      <c r="PJU743" s="15"/>
      <c r="PJV743" s="16"/>
      <c r="PJW743" s="15"/>
      <c r="PJX743" s="16"/>
      <c r="PJY743" s="15"/>
      <c r="PJZ743" s="16"/>
      <c r="PKA743" s="15"/>
      <c r="PKB743" s="16"/>
      <c r="PKC743" s="15"/>
      <c r="PKD743" s="16"/>
      <c r="PKE743" s="15"/>
      <c r="PKF743" s="16"/>
      <c r="PKG743" s="15"/>
      <c r="PKH743" s="16"/>
      <c r="PKI743" s="15"/>
      <c r="PKJ743" s="16"/>
      <c r="PKK743" s="15"/>
      <c r="PKL743" s="16"/>
      <c r="PKM743" s="15"/>
      <c r="PKN743" s="16"/>
      <c r="PKO743" s="15"/>
      <c r="PKP743" s="16"/>
      <c r="PKQ743" s="15"/>
      <c r="PKR743" s="16"/>
      <c r="PKS743" s="15"/>
      <c r="PKT743" s="16"/>
      <c r="PKU743" s="15"/>
      <c r="PKV743" s="16"/>
      <c r="PKW743" s="15"/>
      <c r="PKX743" s="16"/>
      <c r="PKY743" s="15"/>
      <c r="PKZ743" s="16"/>
      <c r="PLA743" s="15"/>
      <c r="PLB743" s="16"/>
      <c r="PLC743" s="15"/>
      <c r="PLD743" s="16"/>
      <c r="PLE743" s="15"/>
      <c r="PLF743" s="16"/>
      <c r="PLG743" s="15"/>
      <c r="PLH743" s="16"/>
      <c r="PLI743" s="15"/>
      <c r="PLJ743" s="16"/>
      <c r="PLK743" s="15"/>
      <c r="PLL743" s="16"/>
      <c r="PLM743" s="15"/>
      <c r="PLN743" s="16"/>
      <c r="PLO743" s="15"/>
      <c r="PLP743" s="16"/>
      <c r="PLQ743" s="15"/>
      <c r="PLR743" s="16"/>
      <c r="PLS743" s="15"/>
      <c r="PLT743" s="16"/>
      <c r="PLU743" s="15"/>
      <c r="PLV743" s="16"/>
      <c r="PLW743" s="15"/>
      <c r="PLX743" s="16"/>
      <c r="PLY743" s="15"/>
      <c r="PLZ743" s="16"/>
      <c r="PMA743" s="15"/>
      <c r="PMB743" s="16"/>
      <c r="PMC743" s="15"/>
      <c r="PMD743" s="16"/>
      <c r="PME743" s="15"/>
      <c r="PMF743" s="16"/>
      <c r="PMG743" s="15"/>
      <c r="PMH743" s="16"/>
      <c r="PMI743" s="15"/>
      <c r="PMJ743" s="16"/>
      <c r="PMK743" s="15"/>
      <c r="PML743" s="16"/>
      <c r="PMM743" s="15"/>
      <c r="PMN743" s="16"/>
      <c r="PMO743" s="15"/>
      <c r="PMP743" s="16"/>
      <c r="PMQ743" s="15"/>
      <c r="PMR743" s="16"/>
      <c r="PMS743" s="15"/>
      <c r="PMT743" s="16"/>
      <c r="PMU743" s="15"/>
      <c r="PMV743" s="16"/>
      <c r="PMW743" s="15"/>
      <c r="PMX743" s="16"/>
      <c r="PMY743" s="15"/>
      <c r="PMZ743" s="16"/>
      <c r="PNA743" s="15"/>
      <c r="PNB743" s="16"/>
      <c r="PNC743" s="15"/>
      <c r="PND743" s="16"/>
      <c r="PNE743" s="15"/>
      <c r="PNF743" s="16"/>
      <c r="PNG743" s="15"/>
      <c r="PNH743" s="16"/>
      <c r="PNI743" s="15"/>
      <c r="PNJ743" s="16"/>
      <c r="PNK743" s="15"/>
      <c r="PNL743" s="16"/>
      <c r="PNM743" s="15"/>
      <c r="PNN743" s="16"/>
      <c r="PNO743" s="15"/>
      <c r="PNP743" s="16"/>
      <c r="PNQ743" s="15"/>
      <c r="PNR743" s="16"/>
      <c r="PNS743" s="15"/>
      <c r="PNT743" s="16"/>
      <c r="PNU743" s="15"/>
      <c r="PNV743" s="16"/>
      <c r="PNW743" s="15"/>
      <c r="PNX743" s="16"/>
      <c r="PNY743" s="15"/>
      <c r="PNZ743" s="16"/>
      <c r="POA743" s="15"/>
      <c r="POB743" s="16"/>
      <c r="POC743" s="15"/>
      <c r="POD743" s="16"/>
      <c r="POE743" s="15"/>
      <c r="POF743" s="16"/>
      <c r="POG743" s="15"/>
      <c r="POH743" s="16"/>
      <c r="POI743" s="15"/>
      <c r="POJ743" s="16"/>
      <c r="POK743" s="15"/>
      <c r="POL743" s="16"/>
      <c r="POM743" s="15"/>
      <c r="PON743" s="16"/>
      <c r="POO743" s="15"/>
      <c r="POP743" s="16"/>
      <c r="POQ743" s="15"/>
      <c r="POR743" s="16"/>
      <c r="POS743" s="15"/>
      <c r="POT743" s="16"/>
      <c r="POU743" s="15"/>
      <c r="POV743" s="16"/>
      <c r="POW743" s="15"/>
      <c r="POX743" s="16"/>
      <c r="POY743" s="15"/>
      <c r="POZ743" s="16"/>
      <c r="PPA743" s="15"/>
      <c r="PPB743" s="16"/>
      <c r="PPC743" s="15"/>
      <c r="PPD743" s="16"/>
      <c r="PPE743" s="15"/>
      <c r="PPF743" s="16"/>
      <c r="PPG743" s="15"/>
      <c r="PPH743" s="16"/>
      <c r="PPI743" s="15"/>
      <c r="PPJ743" s="16"/>
      <c r="PPK743" s="15"/>
      <c r="PPL743" s="16"/>
      <c r="PPM743" s="15"/>
      <c r="PPN743" s="16"/>
      <c r="PPO743" s="15"/>
      <c r="PPP743" s="16"/>
      <c r="PPQ743" s="15"/>
      <c r="PPR743" s="16"/>
      <c r="PPS743" s="15"/>
      <c r="PPT743" s="16"/>
      <c r="PPU743" s="15"/>
      <c r="PPV743" s="16"/>
      <c r="PPW743" s="15"/>
      <c r="PPX743" s="16"/>
      <c r="PPY743" s="15"/>
      <c r="PPZ743" s="16"/>
      <c r="PQA743" s="15"/>
      <c r="PQB743" s="16"/>
      <c r="PQC743" s="15"/>
      <c r="PQD743" s="16"/>
      <c r="PQE743" s="15"/>
      <c r="PQF743" s="16"/>
      <c r="PQG743" s="15"/>
      <c r="PQH743" s="16"/>
      <c r="PQI743" s="15"/>
      <c r="PQJ743" s="16"/>
      <c r="PQK743" s="15"/>
      <c r="PQL743" s="16"/>
      <c r="PQM743" s="15"/>
      <c r="PQN743" s="16"/>
      <c r="PQO743" s="15"/>
      <c r="PQP743" s="16"/>
      <c r="PQQ743" s="15"/>
      <c r="PQR743" s="16"/>
      <c r="PQS743" s="15"/>
      <c r="PQT743" s="16"/>
      <c r="PQU743" s="15"/>
      <c r="PQV743" s="16"/>
      <c r="PQW743" s="15"/>
      <c r="PQX743" s="16"/>
      <c r="PQY743" s="15"/>
      <c r="PQZ743" s="16"/>
      <c r="PRA743" s="15"/>
      <c r="PRB743" s="16"/>
      <c r="PRC743" s="15"/>
      <c r="PRD743" s="16"/>
      <c r="PRE743" s="15"/>
      <c r="PRF743" s="16"/>
      <c r="PRG743" s="15"/>
      <c r="PRH743" s="16"/>
      <c r="PRI743" s="15"/>
      <c r="PRJ743" s="16"/>
      <c r="PRK743" s="15"/>
      <c r="PRL743" s="16"/>
      <c r="PRM743" s="15"/>
      <c r="PRN743" s="16"/>
      <c r="PRO743" s="15"/>
      <c r="PRP743" s="16"/>
      <c r="PRQ743" s="15"/>
      <c r="PRR743" s="16"/>
      <c r="PRS743" s="15"/>
      <c r="PRT743" s="16"/>
      <c r="PRU743" s="15"/>
      <c r="PRV743" s="16"/>
      <c r="PRW743" s="15"/>
      <c r="PRX743" s="16"/>
      <c r="PRY743" s="15"/>
      <c r="PRZ743" s="16"/>
      <c r="PSA743" s="15"/>
      <c r="PSB743" s="16"/>
      <c r="PSC743" s="15"/>
      <c r="PSD743" s="16"/>
      <c r="PSE743" s="15"/>
      <c r="PSF743" s="16"/>
      <c r="PSG743" s="15"/>
      <c r="PSH743" s="16"/>
      <c r="PSI743" s="15"/>
      <c r="PSJ743" s="16"/>
      <c r="PSK743" s="15"/>
      <c r="PSL743" s="16"/>
      <c r="PSM743" s="15"/>
      <c r="PSN743" s="16"/>
      <c r="PSO743" s="15"/>
      <c r="PSP743" s="16"/>
      <c r="PSQ743" s="15"/>
      <c r="PSR743" s="16"/>
      <c r="PSS743" s="15"/>
      <c r="PST743" s="16"/>
      <c r="PSU743" s="15"/>
      <c r="PSV743" s="16"/>
      <c r="PSW743" s="15"/>
      <c r="PSX743" s="16"/>
      <c r="PSY743" s="15"/>
      <c r="PSZ743" s="16"/>
      <c r="PTA743" s="15"/>
      <c r="PTB743" s="16"/>
      <c r="PTC743" s="15"/>
      <c r="PTD743" s="16"/>
      <c r="PTE743" s="15"/>
      <c r="PTF743" s="16"/>
      <c r="PTG743" s="15"/>
      <c r="PTH743" s="16"/>
      <c r="PTI743" s="15"/>
      <c r="PTJ743" s="16"/>
      <c r="PTK743" s="15"/>
      <c r="PTL743" s="16"/>
      <c r="PTM743" s="15"/>
      <c r="PTN743" s="16"/>
      <c r="PTO743" s="15"/>
      <c r="PTP743" s="16"/>
      <c r="PTQ743" s="15"/>
      <c r="PTR743" s="16"/>
      <c r="PTS743" s="15"/>
      <c r="PTT743" s="16"/>
      <c r="PTU743" s="15"/>
      <c r="PTV743" s="16"/>
      <c r="PTW743" s="15"/>
      <c r="PTX743" s="16"/>
      <c r="PTY743" s="15"/>
      <c r="PTZ743" s="16"/>
      <c r="PUA743" s="15"/>
      <c r="PUB743" s="16"/>
      <c r="PUC743" s="15"/>
      <c r="PUD743" s="16"/>
      <c r="PUE743" s="15"/>
      <c r="PUF743" s="16"/>
      <c r="PUG743" s="15"/>
      <c r="PUH743" s="16"/>
      <c r="PUI743" s="15"/>
      <c r="PUJ743" s="16"/>
      <c r="PUK743" s="15"/>
      <c r="PUL743" s="16"/>
      <c r="PUM743" s="15"/>
      <c r="PUN743" s="16"/>
      <c r="PUO743" s="15"/>
      <c r="PUP743" s="16"/>
      <c r="PUQ743" s="15"/>
      <c r="PUR743" s="16"/>
      <c r="PUS743" s="15"/>
      <c r="PUT743" s="16"/>
      <c r="PUU743" s="15"/>
      <c r="PUV743" s="16"/>
      <c r="PUW743" s="15"/>
      <c r="PUX743" s="16"/>
      <c r="PUY743" s="15"/>
      <c r="PUZ743" s="16"/>
      <c r="PVA743" s="15"/>
      <c r="PVB743" s="16"/>
      <c r="PVC743" s="15"/>
      <c r="PVD743" s="16"/>
      <c r="PVE743" s="15"/>
      <c r="PVF743" s="16"/>
      <c r="PVG743" s="15"/>
      <c r="PVH743" s="16"/>
      <c r="PVI743" s="15"/>
      <c r="PVJ743" s="16"/>
      <c r="PVK743" s="15"/>
      <c r="PVL743" s="16"/>
      <c r="PVM743" s="15"/>
      <c r="PVN743" s="16"/>
      <c r="PVO743" s="15"/>
      <c r="PVP743" s="16"/>
      <c r="PVQ743" s="15"/>
      <c r="PVR743" s="16"/>
      <c r="PVS743" s="15"/>
      <c r="PVT743" s="16"/>
      <c r="PVU743" s="15"/>
      <c r="PVV743" s="16"/>
      <c r="PVW743" s="15"/>
      <c r="PVX743" s="16"/>
      <c r="PVY743" s="15"/>
      <c r="PVZ743" s="16"/>
      <c r="PWA743" s="15"/>
      <c r="PWB743" s="16"/>
      <c r="PWC743" s="15"/>
      <c r="PWD743" s="16"/>
      <c r="PWE743" s="15"/>
      <c r="PWF743" s="16"/>
      <c r="PWG743" s="15"/>
      <c r="PWH743" s="16"/>
      <c r="PWI743" s="15"/>
      <c r="PWJ743" s="16"/>
      <c r="PWK743" s="15"/>
      <c r="PWL743" s="16"/>
      <c r="PWM743" s="15"/>
      <c r="PWN743" s="16"/>
      <c r="PWO743" s="15"/>
      <c r="PWP743" s="16"/>
      <c r="PWQ743" s="15"/>
      <c r="PWR743" s="16"/>
      <c r="PWS743" s="15"/>
      <c r="PWT743" s="16"/>
      <c r="PWU743" s="15"/>
      <c r="PWV743" s="16"/>
      <c r="PWW743" s="15"/>
      <c r="PWX743" s="16"/>
      <c r="PWY743" s="15"/>
      <c r="PWZ743" s="16"/>
      <c r="PXA743" s="15"/>
      <c r="PXB743" s="16"/>
      <c r="PXC743" s="15"/>
      <c r="PXD743" s="16"/>
      <c r="PXE743" s="15"/>
      <c r="PXF743" s="16"/>
      <c r="PXG743" s="15"/>
      <c r="PXH743" s="16"/>
      <c r="PXI743" s="15"/>
      <c r="PXJ743" s="16"/>
      <c r="PXK743" s="15"/>
      <c r="PXL743" s="16"/>
      <c r="PXM743" s="15"/>
      <c r="PXN743" s="16"/>
      <c r="PXO743" s="15"/>
      <c r="PXP743" s="16"/>
      <c r="PXQ743" s="15"/>
      <c r="PXR743" s="16"/>
      <c r="PXS743" s="15"/>
      <c r="PXT743" s="16"/>
      <c r="PXU743" s="15"/>
      <c r="PXV743" s="16"/>
      <c r="PXW743" s="15"/>
      <c r="PXX743" s="16"/>
      <c r="PXY743" s="15"/>
      <c r="PXZ743" s="16"/>
      <c r="PYA743" s="15"/>
      <c r="PYB743" s="16"/>
      <c r="PYC743" s="15"/>
      <c r="PYD743" s="16"/>
      <c r="PYE743" s="15"/>
      <c r="PYF743" s="16"/>
      <c r="PYG743" s="15"/>
      <c r="PYH743" s="16"/>
      <c r="PYI743" s="15"/>
      <c r="PYJ743" s="16"/>
      <c r="PYK743" s="15"/>
      <c r="PYL743" s="16"/>
      <c r="PYM743" s="15"/>
      <c r="PYN743" s="16"/>
      <c r="PYO743" s="15"/>
      <c r="PYP743" s="16"/>
      <c r="PYQ743" s="15"/>
      <c r="PYR743" s="16"/>
      <c r="PYS743" s="15"/>
      <c r="PYT743" s="16"/>
      <c r="PYU743" s="15"/>
      <c r="PYV743" s="16"/>
      <c r="PYW743" s="15"/>
      <c r="PYX743" s="16"/>
      <c r="PYY743" s="15"/>
      <c r="PYZ743" s="16"/>
      <c r="PZA743" s="15"/>
      <c r="PZB743" s="16"/>
      <c r="PZC743" s="15"/>
      <c r="PZD743" s="16"/>
      <c r="PZE743" s="15"/>
      <c r="PZF743" s="16"/>
      <c r="PZG743" s="15"/>
      <c r="PZH743" s="16"/>
      <c r="PZI743" s="15"/>
      <c r="PZJ743" s="16"/>
      <c r="PZK743" s="15"/>
      <c r="PZL743" s="16"/>
      <c r="PZM743" s="15"/>
      <c r="PZN743" s="16"/>
      <c r="PZO743" s="15"/>
      <c r="PZP743" s="16"/>
      <c r="PZQ743" s="15"/>
      <c r="PZR743" s="16"/>
      <c r="PZS743" s="15"/>
      <c r="PZT743" s="16"/>
      <c r="PZU743" s="15"/>
      <c r="PZV743" s="16"/>
      <c r="PZW743" s="15"/>
      <c r="PZX743" s="16"/>
      <c r="PZY743" s="15"/>
      <c r="PZZ743" s="16"/>
      <c r="QAA743" s="15"/>
      <c r="QAB743" s="16"/>
      <c r="QAC743" s="15"/>
      <c r="QAD743" s="16"/>
      <c r="QAE743" s="15"/>
      <c r="QAF743" s="16"/>
      <c r="QAG743" s="15"/>
      <c r="QAH743" s="16"/>
      <c r="QAI743" s="15"/>
      <c r="QAJ743" s="16"/>
      <c r="QAK743" s="15"/>
      <c r="QAL743" s="16"/>
      <c r="QAM743" s="15"/>
      <c r="QAN743" s="16"/>
      <c r="QAO743" s="15"/>
      <c r="QAP743" s="16"/>
      <c r="QAQ743" s="15"/>
      <c r="QAR743" s="16"/>
      <c r="QAS743" s="15"/>
      <c r="QAT743" s="16"/>
      <c r="QAU743" s="15"/>
      <c r="QAV743" s="16"/>
      <c r="QAW743" s="15"/>
      <c r="QAX743" s="16"/>
      <c r="QAY743" s="15"/>
      <c r="QAZ743" s="16"/>
      <c r="QBA743" s="15"/>
      <c r="QBB743" s="16"/>
      <c r="QBC743" s="15"/>
      <c r="QBD743" s="16"/>
      <c r="QBE743" s="15"/>
      <c r="QBF743" s="16"/>
      <c r="QBG743" s="15"/>
      <c r="QBH743" s="16"/>
      <c r="QBI743" s="15"/>
      <c r="QBJ743" s="16"/>
      <c r="QBK743" s="15"/>
      <c r="QBL743" s="16"/>
      <c r="QBM743" s="15"/>
      <c r="QBN743" s="16"/>
      <c r="QBO743" s="15"/>
      <c r="QBP743" s="16"/>
      <c r="QBQ743" s="15"/>
      <c r="QBR743" s="16"/>
      <c r="QBS743" s="15"/>
      <c r="QBT743" s="16"/>
      <c r="QBU743" s="15"/>
      <c r="QBV743" s="16"/>
      <c r="QBW743" s="15"/>
      <c r="QBX743" s="16"/>
      <c r="QBY743" s="15"/>
      <c r="QBZ743" s="16"/>
      <c r="QCA743" s="15"/>
      <c r="QCB743" s="16"/>
      <c r="QCC743" s="15"/>
      <c r="QCD743" s="16"/>
      <c r="QCE743" s="15"/>
      <c r="QCF743" s="16"/>
      <c r="QCG743" s="15"/>
      <c r="QCH743" s="16"/>
      <c r="QCI743" s="15"/>
      <c r="QCJ743" s="16"/>
      <c r="QCK743" s="15"/>
      <c r="QCL743" s="16"/>
      <c r="QCM743" s="15"/>
      <c r="QCN743" s="16"/>
      <c r="QCO743" s="15"/>
      <c r="QCP743" s="16"/>
      <c r="QCQ743" s="15"/>
      <c r="QCR743" s="16"/>
      <c r="QCS743" s="15"/>
      <c r="QCT743" s="16"/>
      <c r="QCU743" s="15"/>
      <c r="QCV743" s="16"/>
      <c r="QCW743" s="15"/>
      <c r="QCX743" s="16"/>
      <c r="QCY743" s="15"/>
      <c r="QCZ743" s="16"/>
      <c r="QDA743" s="15"/>
      <c r="QDB743" s="16"/>
      <c r="QDC743" s="15"/>
      <c r="QDD743" s="16"/>
      <c r="QDE743" s="15"/>
      <c r="QDF743" s="16"/>
      <c r="QDG743" s="15"/>
      <c r="QDH743" s="16"/>
      <c r="QDI743" s="15"/>
      <c r="QDJ743" s="16"/>
      <c r="QDK743" s="15"/>
      <c r="QDL743" s="16"/>
      <c r="QDM743" s="15"/>
      <c r="QDN743" s="16"/>
      <c r="QDO743" s="15"/>
      <c r="QDP743" s="16"/>
      <c r="QDQ743" s="15"/>
      <c r="QDR743" s="16"/>
      <c r="QDS743" s="15"/>
      <c r="QDT743" s="16"/>
      <c r="QDU743" s="15"/>
      <c r="QDV743" s="16"/>
      <c r="QDW743" s="15"/>
      <c r="QDX743" s="16"/>
      <c r="QDY743" s="15"/>
      <c r="QDZ743" s="16"/>
      <c r="QEA743" s="15"/>
      <c r="QEB743" s="16"/>
      <c r="QEC743" s="15"/>
      <c r="QED743" s="16"/>
      <c r="QEE743" s="15"/>
      <c r="QEF743" s="16"/>
      <c r="QEG743" s="15"/>
      <c r="QEH743" s="16"/>
      <c r="QEI743" s="15"/>
      <c r="QEJ743" s="16"/>
      <c r="QEK743" s="15"/>
      <c r="QEL743" s="16"/>
      <c r="QEM743" s="15"/>
      <c r="QEN743" s="16"/>
      <c r="QEO743" s="15"/>
      <c r="QEP743" s="16"/>
      <c r="QEQ743" s="15"/>
      <c r="QER743" s="16"/>
      <c r="QES743" s="15"/>
      <c r="QET743" s="16"/>
      <c r="QEU743" s="15"/>
      <c r="QEV743" s="16"/>
      <c r="QEW743" s="15"/>
      <c r="QEX743" s="16"/>
      <c r="QEY743" s="15"/>
      <c r="QEZ743" s="16"/>
      <c r="QFA743" s="15"/>
      <c r="QFB743" s="16"/>
      <c r="QFC743" s="15"/>
      <c r="QFD743" s="16"/>
      <c r="QFE743" s="15"/>
      <c r="QFF743" s="16"/>
      <c r="QFG743" s="15"/>
      <c r="QFH743" s="16"/>
      <c r="QFI743" s="15"/>
      <c r="QFJ743" s="16"/>
      <c r="QFK743" s="15"/>
      <c r="QFL743" s="16"/>
      <c r="QFM743" s="15"/>
      <c r="QFN743" s="16"/>
      <c r="QFO743" s="15"/>
      <c r="QFP743" s="16"/>
      <c r="QFQ743" s="15"/>
      <c r="QFR743" s="16"/>
      <c r="QFS743" s="15"/>
      <c r="QFT743" s="16"/>
      <c r="QFU743" s="15"/>
      <c r="QFV743" s="16"/>
      <c r="QFW743" s="15"/>
      <c r="QFX743" s="16"/>
      <c r="QFY743" s="15"/>
      <c r="QFZ743" s="16"/>
      <c r="QGA743" s="15"/>
      <c r="QGB743" s="16"/>
      <c r="QGC743" s="15"/>
      <c r="QGD743" s="16"/>
      <c r="QGE743" s="15"/>
      <c r="QGF743" s="16"/>
      <c r="QGG743" s="15"/>
      <c r="QGH743" s="16"/>
      <c r="QGI743" s="15"/>
      <c r="QGJ743" s="16"/>
      <c r="QGK743" s="15"/>
      <c r="QGL743" s="16"/>
      <c r="QGM743" s="15"/>
      <c r="QGN743" s="16"/>
      <c r="QGO743" s="15"/>
      <c r="QGP743" s="16"/>
      <c r="QGQ743" s="15"/>
      <c r="QGR743" s="16"/>
      <c r="QGS743" s="15"/>
      <c r="QGT743" s="16"/>
      <c r="QGU743" s="15"/>
      <c r="QGV743" s="16"/>
      <c r="QGW743" s="15"/>
      <c r="QGX743" s="16"/>
      <c r="QGY743" s="15"/>
      <c r="QGZ743" s="16"/>
      <c r="QHA743" s="15"/>
      <c r="QHB743" s="16"/>
      <c r="QHC743" s="15"/>
      <c r="QHD743" s="16"/>
      <c r="QHE743" s="15"/>
      <c r="QHF743" s="16"/>
      <c r="QHG743" s="15"/>
      <c r="QHH743" s="16"/>
      <c r="QHI743" s="15"/>
      <c r="QHJ743" s="16"/>
      <c r="QHK743" s="15"/>
      <c r="QHL743" s="16"/>
      <c r="QHM743" s="15"/>
      <c r="QHN743" s="16"/>
      <c r="QHO743" s="15"/>
      <c r="QHP743" s="16"/>
      <c r="QHQ743" s="15"/>
      <c r="QHR743" s="16"/>
      <c r="QHS743" s="15"/>
      <c r="QHT743" s="16"/>
      <c r="QHU743" s="15"/>
      <c r="QHV743" s="16"/>
      <c r="QHW743" s="15"/>
      <c r="QHX743" s="16"/>
      <c r="QHY743" s="15"/>
      <c r="QHZ743" s="16"/>
      <c r="QIA743" s="15"/>
      <c r="QIB743" s="16"/>
      <c r="QIC743" s="15"/>
      <c r="QID743" s="16"/>
      <c r="QIE743" s="15"/>
      <c r="QIF743" s="16"/>
      <c r="QIG743" s="15"/>
      <c r="QIH743" s="16"/>
      <c r="QII743" s="15"/>
      <c r="QIJ743" s="16"/>
      <c r="QIK743" s="15"/>
      <c r="QIL743" s="16"/>
      <c r="QIM743" s="15"/>
      <c r="QIN743" s="16"/>
      <c r="QIO743" s="15"/>
      <c r="QIP743" s="16"/>
      <c r="QIQ743" s="15"/>
      <c r="QIR743" s="16"/>
      <c r="QIS743" s="15"/>
      <c r="QIT743" s="16"/>
      <c r="QIU743" s="15"/>
      <c r="QIV743" s="16"/>
      <c r="QIW743" s="15"/>
      <c r="QIX743" s="16"/>
      <c r="QIY743" s="15"/>
      <c r="QIZ743" s="16"/>
      <c r="QJA743" s="15"/>
      <c r="QJB743" s="16"/>
      <c r="QJC743" s="15"/>
      <c r="QJD743" s="16"/>
      <c r="QJE743" s="15"/>
      <c r="QJF743" s="16"/>
      <c r="QJG743" s="15"/>
      <c r="QJH743" s="16"/>
      <c r="QJI743" s="15"/>
      <c r="QJJ743" s="16"/>
      <c r="QJK743" s="15"/>
      <c r="QJL743" s="16"/>
      <c r="QJM743" s="15"/>
      <c r="QJN743" s="16"/>
      <c r="QJO743" s="15"/>
      <c r="QJP743" s="16"/>
      <c r="QJQ743" s="15"/>
      <c r="QJR743" s="16"/>
      <c r="QJS743" s="15"/>
      <c r="QJT743" s="16"/>
      <c r="QJU743" s="15"/>
      <c r="QJV743" s="16"/>
      <c r="QJW743" s="15"/>
      <c r="QJX743" s="16"/>
      <c r="QJY743" s="15"/>
      <c r="QJZ743" s="16"/>
      <c r="QKA743" s="15"/>
      <c r="QKB743" s="16"/>
      <c r="QKC743" s="15"/>
      <c r="QKD743" s="16"/>
      <c r="QKE743" s="15"/>
      <c r="QKF743" s="16"/>
      <c r="QKG743" s="15"/>
      <c r="QKH743" s="16"/>
      <c r="QKI743" s="15"/>
      <c r="QKJ743" s="16"/>
      <c r="QKK743" s="15"/>
      <c r="QKL743" s="16"/>
      <c r="QKM743" s="15"/>
      <c r="QKN743" s="16"/>
      <c r="QKO743" s="15"/>
      <c r="QKP743" s="16"/>
      <c r="QKQ743" s="15"/>
      <c r="QKR743" s="16"/>
      <c r="QKS743" s="15"/>
      <c r="QKT743" s="16"/>
      <c r="QKU743" s="15"/>
      <c r="QKV743" s="16"/>
      <c r="QKW743" s="15"/>
      <c r="QKX743" s="16"/>
      <c r="QKY743" s="15"/>
      <c r="QKZ743" s="16"/>
      <c r="QLA743" s="15"/>
      <c r="QLB743" s="16"/>
      <c r="QLC743" s="15"/>
      <c r="QLD743" s="16"/>
      <c r="QLE743" s="15"/>
      <c r="QLF743" s="16"/>
      <c r="QLG743" s="15"/>
      <c r="QLH743" s="16"/>
      <c r="QLI743" s="15"/>
      <c r="QLJ743" s="16"/>
      <c r="QLK743" s="15"/>
      <c r="QLL743" s="16"/>
      <c r="QLM743" s="15"/>
      <c r="QLN743" s="16"/>
      <c r="QLO743" s="15"/>
      <c r="QLP743" s="16"/>
      <c r="QLQ743" s="15"/>
      <c r="QLR743" s="16"/>
      <c r="QLS743" s="15"/>
      <c r="QLT743" s="16"/>
      <c r="QLU743" s="15"/>
      <c r="QLV743" s="16"/>
      <c r="QLW743" s="15"/>
      <c r="QLX743" s="16"/>
      <c r="QLY743" s="15"/>
      <c r="QLZ743" s="16"/>
      <c r="QMA743" s="15"/>
      <c r="QMB743" s="16"/>
      <c r="QMC743" s="15"/>
      <c r="QMD743" s="16"/>
      <c r="QME743" s="15"/>
      <c r="QMF743" s="16"/>
      <c r="QMG743" s="15"/>
      <c r="QMH743" s="16"/>
      <c r="QMI743" s="15"/>
      <c r="QMJ743" s="16"/>
      <c r="QMK743" s="15"/>
      <c r="QML743" s="16"/>
      <c r="QMM743" s="15"/>
      <c r="QMN743" s="16"/>
      <c r="QMO743" s="15"/>
      <c r="QMP743" s="16"/>
      <c r="QMQ743" s="15"/>
      <c r="QMR743" s="16"/>
      <c r="QMS743" s="15"/>
      <c r="QMT743" s="16"/>
      <c r="QMU743" s="15"/>
      <c r="QMV743" s="16"/>
      <c r="QMW743" s="15"/>
      <c r="QMX743" s="16"/>
      <c r="QMY743" s="15"/>
      <c r="QMZ743" s="16"/>
      <c r="QNA743" s="15"/>
      <c r="QNB743" s="16"/>
      <c r="QNC743" s="15"/>
      <c r="QND743" s="16"/>
      <c r="QNE743" s="15"/>
      <c r="QNF743" s="16"/>
      <c r="QNG743" s="15"/>
      <c r="QNH743" s="16"/>
      <c r="QNI743" s="15"/>
      <c r="QNJ743" s="16"/>
      <c r="QNK743" s="15"/>
      <c r="QNL743" s="16"/>
      <c r="QNM743" s="15"/>
      <c r="QNN743" s="16"/>
      <c r="QNO743" s="15"/>
      <c r="QNP743" s="16"/>
      <c r="QNQ743" s="15"/>
      <c r="QNR743" s="16"/>
      <c r="QNS743" s="15"/>
      <c r="QNT743" s="16"/>
      <c r="QNU743" s="15"/>
      <c r="QNV743" s="16"/>
      <c r="QNW743" s="15"/>
      <c r="QNX743" s="16"/>
      <c r="QNY743" s="15"/>
      <c r="QNZ743" s="16"/>
      <c r="QOA743" s="15"/>
      <c r="QOB743" s="16"/>
      <c r="QOC743" s="15"/>
      <c r="QOD743" s="16"/>
      <c r="QOE743" s="15"/>
      <c r="QOF743" s="16"/>
      <c r="QOG743" s="15"/>
      <c r="QOH743" s="16"/>
      <c r="QOI743" s="15"/>
      <c r="QOJ743" s="16"/>
      <c r="QOK743" s="15"/>
      <c r="QOL743" s="16"/>
      <c r="QOM743" s="15"/>
      <c r="QON743" s="16"/>
      <c r="QOO743" s="15"/>
      <c r="QOP743" s="16"/>
      <c r="QOQ743" s="15"/>
      <c r="QOR743" s="16"/>
      <c r="QOS743" s="15"/>
      <c r="QOT743" s="16"/>
      <c r="QOU743" s="15"/>
      <c r="QOV743" s="16"/>
      <c r="QOW743" s="15"/>
      <c r="QOX743" s="16"/>
      <c r="QOY743" s="15"/>
      <c r="QOZ743" s="16"/>
      <c r="QPA743" s="15"/>
      <c r="QPB743" s="16"/>
      <c r="QPC743" s="15"/>
      <c r="QPD743" s="16"/>
      <c r="QPE743" s="15"/>
      <c r="QPF743" s="16"/>
      <c r="QPG743" s="15"/>
      <c r="QPH743" s="16"/>
      <c r="QPI743" s="15"/>
      <c r="QPJ743" s="16"/>
      <c r="QPK743" s="15"/>
      <c r="QPL743" s="16"/>
      <c r="QPM743" s="15"/>
      <c r="QPN743" s="16"/>
      <c r="QPO743" s="15"/>
      <c r="QPP743" s="16"/>
      <c r="QPQ743" s="15"/>
      <c r="QPR743" s="16"/>
      <c r="QPS743" s="15"/>
      <c r="QPT743" s="16"/>
      <c r="QPU743" s="15"/>
      <c r="QPV743" s="16"/>
      <c r="QPW743" s="15"/>
      <c r="QPX743" s="16"/>
      <c r="QPY743" s="15"/>
      <c r="QPZ743" s="16"/>
      <c r="QQA743" s="15"/>
      <c r="QQB743" s="16"/>
      <c r="QQC743" s="15"/>
      <c r="QQD743" s="16"/>
      <c r="QQE743" s="15"/>
      <c r="QQF743" s="16"/>
      <c r="QQG743" s="15"/>
      <c r="QQH743" s="16"/>
      <c r="QQI743" s="15"/>
      <c r="QQJ743" s="16"/>
      <c r="QQK743" s="15"/>
      <c r="QQL743" s="16"/>
      <c r="QQM743" s="15"/>
      <c r="QQN743" s="16"/>
      <c r="QQO743" s="15"/>
      <c r="QQP743" s="16"/>
      <c r="QQQ743" s="15"/>
      <c r="QQR743" s="16"/>
      <c r="QQS743" s="15"/>
      <c r="QQT743" s="16"/>
      <c r="QQU743" s="15"/>
      <c r="QQV743" s="16"/>
      <c r="QQW743" s="15"/>
      <c r="QQX743" s="16"/>
      <c r="QQY743" s="15"/>
      <c r="QQZ743" s="16"/>
      <c r="QRA743" s="15"/>
      <c r="QRB743" s="16"/>
      <c r="QRC743" s="15"/>
      <c r="QRD743" s="16"/>
      <c r="QRE743" s="15"/>
      <c r="QRF743" s="16"/>
      <c r="QRG743" s="15"/>
      <c r="QRH743" s="16"/>
      <c r="QRI743" s="15"/>
      <c r="QRJ743" s="16"/>
      <c r="QRK743" s="15"/>
      <c r="QRL743" s="16"/>
      <c r="QRM743" s="15"/>
      <c r="QRN743" s="16"/>
      <c r="QRO743" s="15"/>
      <c r="QRP743" s="16"/>
      <c r="QRQ743" s="15"/>
      <c r="QRR743" s="16"/>
      <c r="QRS743" s="15"/>
      <c r="QRT743" s="16"/>
      <c r="QRU743" s="15"/>
      <c r="QRV743" s="16"/>
      <c r="QRW743" s="15"/>
      <c r="QRX743" s="16"/>
      <c r="QRY743" s="15"/>
      <c r="QRZ743" s="16"/>
      <c r="QSA743" s="15"/>
      <c r="QSB743" s="16"/>
      <c r="QSC743" s="15"/>
      <c r="QSD743" s="16"/>
      <c r="QSE743" s="15"/>
      <c r="QSF743" s="16"/>
      <c r="QSG743" s="15"/>
      <c r="QSH743" s="16"/>
      <c r="QSI743" s="15"/>
      <c r="QSJ743" s="16"/>
      <c r="QSK743" s="15"/>
      <c r="QSL743" s="16"/>
      <c r="QSM743" s="15"/>
      <c r="QSN743" s="16"/>
      <c r="QSO743" s="15"/>
      <c r="QSP743" s="16"/>
      <c r="QSQ743" s="15"/>
      <c r="QSR743" s="16"/>
      <c r="QSS743" s="15"/>
      <c r="QST743" s="16"/>
      <c r="QSU743" s="15"/>
      <c r="QSV743" s="16"/>
      <c r="QSW743" s="15"/>
      <c r="QSX743" s="16"/>
      <c r="QSY743" s="15"/>
      <c r="QSZ743" s="16"/>
      <c r="QTA743" s="15"/>
      <c r="QTB743" s="16"/>
      <c r="QTC743" s="15"/>
      <c r="QTD743" s="16"/>
      <c r="QTE743" s="15"/>
      <c r="QTF743" s="16"/>
      <c r="QTG743" s="15"/>
      <c r="QTH743" s="16"/>
      <c r="QTI743" s="15"/>
      <c r="QTJ743" s="16"/>
      <c r="QTK743" s="15"/>
      <c r="QTL743" s="16"/>
      <c r="QTM743" s="15"/>
      <c r="QTN743" s="16"/>
      <c r="QTO743" s="15"/>
      <c r="QTP743" s="16"/>
      <c r="QTQ743" s="15"/>
      <c r="QTR743" s="16"/>
      <c r="QTS743" s="15"/>
      <c r="QTT743" s="16"/>
      <c r="QTU743" s="15"/>
      <c r="QTV743" s="16"/>
      <c r="QTW743" s="15"/>
      <c r="QTX743" s="16"/>
      <c r="QTY743" s="15"/>
      <c r="QTZ743" s="16"/>
      <c r="QUA743" s="15"/>
      <c r="QUB743" s="16"/>
      <c r="QUC743" s="15"/>
      <c r="QUD743" s="16"/>
      <c r="QUE743" s="15"/>
      <c r="QUF743" s="16"/>
      <c r="QUG743" s="15"/>
      <c r="QUH743" s="16"/>
      <c r="QUI743" s="15"/>
      <c r="QUJ743" s="16"/>
      <c r="QUK743" s="15"/>
      <c r="QUL743" s="16"/>
      <c r="QUM743" s="15"/>
      <c r="QUN743" s="16"/>
      <c r="QUO743" s="15"/>
      <c r="QUP743" s="16"/>
      <c r="QUQ743" s="15"/>
      <c r="QUR743" s="16"/>
      <c r="QUS743" s="15"/>
      <c r="QUT743" s="16"/>
      <c r="QUU743" s="15"/>
      <c r="QUV743" s="16"/>
      <c r="QUW743" s="15"/>
      <c r="QUX743" s="16"/>
      <c r="QUY743" s="15"/>
      <c r="QUZ743" s="16"/>
      <c r="QVA743" s="15"/>
      <c r="QVB743" s="16"/>
      <c r="QVC743" s="15"/>
      <c r="QVD743" s="16"/>
      <c r="QVE743" s="15"/>
      <c r="QVF743" s="16"/>
      <c r="QVG743" s="15"/>
      <c r="QVH743" s="16"/>
      <c r="QVI743" s="15"/>
      <c r="QVJ743" s="16"/>
      <c r="QVK743" s="15"/>
      <c r="QVL743" s="16"/>
      <c r="QVM743" s="15"/>
      <c r="QVN743" s="16"/>
      <c r="QVO743" s="15"/>
      <c r="QVP743" s="16"/>
      <c r="QVQ743" s="15"/>
      <c r="QVR743" s="16"/>
      <c r="QVS743" s="15"/>
      <c r="QVT743" s="16"/>
      <c r="QVU743" s="15"/>
      <c r="QVV743" s="16"/>
      <c r="QVW743" s="15"/>
      <c r="QVX743" s="16"/>
      <c r="QVY743" s="15"/>
      <c r="QVZ743" s="16"/>
      <c r="QWA743" s="15"/>
      <c r="QWB743" s="16"/>
      <c r="QWC743" s="15"/>
      <c r="QWD743" s="16"/>
      <c r="QWE743" s="15"/>
      <c r="QWF743" s="16"/>
      <c r="QWG743" s="15"/>
      <c r="QWH743" s="16"/>
      <c r="QWI743" s="15"/>
      <c r="QWJ743" s="16"/>
      <c r="QWK743" s="15"/>
      <c r="QWL743" s="16"/>
      <c r="QWM743" s="15"/>
      <c r="QWN743" s="16"/>
      <c r="QWO743" s="15"/>
      <c r="QWP743" s="16"/>
      <c r="QWQ743" s="15"/>
      <c r="QWR743" s="16"/>
      <c r="QWS743" s="15"/>
      <c r="QWT743" s="16"/>
      <c r="QWU743" s="15"/>
      <c r="QWV743" s="16"/>
      <c r="QWW743" s="15"/>
      <c r="QWX743" s="16"/>
      <c r="QWY743" s="15"/>
      <c r="QWZ743" s="16"/>
      <c r="QXA743" s="15"/>
      <c r="QXB743" s="16"/>
      <c r="QXC743" s="15"/>
      <c r="QXD743" s="16"/>
      <c r="QXE743" s="15"/>
      <c r="QXF743" s="16"/>
      <c r="QXG743" s="15"/>
      <c r="QXH743" s="16"/>
      <c r="QXI743" s="15"/>
      <c r="QXJ743" s="16"/>
      <c r="QXK743" s="15"/>
      <c r="QXL743" s="16"/>
      <c r="QXM743" s="15"/>
      <c r="QXN743" s="16"/>
      <c r="QXO743" s="15"/>
      <c r="QXP743" s="16"/>
      <c r="QXQ743" s="15"/>
      <c r="QXR743" s="16"/>
      <c r="QXS743" s="15"/>
      <c r="QXT743" s="16"/>
      <c r="QXU743" s="15"/>
      <c r="QXV743" s="16"/>
      <c r="QXW743" s="15"/>
      <c r="QXX743" s="16"/>
      <c r="QXY743" s="15"/>
      <c r="QXZ743" s="16"/>
      <c r="QYA743" s="15"/>
      <c r="QYB743" s="16"/>
      <c r="QYC743" s="15"/>
      <c r="QYD743" s="16"/>
      <c r="QYE743" s="15"/>
      <c r="QYF743" s="16"/>
      <c r="QYG743" s="15"/>
      <c r="QYH743" s="16"/>
      <c r="QYI743" s="15"/>
      <c r="QYJ743" s="16"/>
      <c r="QYK743" s="15"/>
      <c r="QYL743" s="16"/>
      <c r="QYM743" s="15"/>
      <c r="QYN743" s="16"/>
      <c r="QYO743" s="15"/>
      <c r="QYP743" s="16"/>
      <c r="QYQ743" s="15"/>
      <c r="QYR743" s="16"/>
      <c r="QYS743" s="15"/>
      <c r="QYT743" s="16"/>
      <c r="QYU743" s="15"/>
      <c r="QYV743" s="16"/>
      <c r="QYW743" s="15"/>
      <c r="QYX743" s="16"/>
      <c r="QYY743" s="15"/>
      <c r="QYZ743" s="16"/>
      <c r="QZA743" s="15"/>
      <c r="QZB743" s="16"/>
      <c r="QZC743" s="15"/>
      <c r="QZD743" s="16"/>
      <c r="QZE743" s="15"/>
      <c r="QZF743" s="16"/>
      <c r="QZG743" s="15"/>
      <c r="QZH743" s="16"/>
      <c r="QZI743" s="15"/>
      <c r="QZJ743" s="16"/>
      <c r="QZK743" s="15"/>
      <c r="QZL743" s="16"/>
      <c r="QZM743" s="15"/>
      <c r="QZN743" s="16"/>
      <c r="QZO743" s="15"/>
      <c r="QZP743" s="16"/>
      <c r="QZQ743" s="15"/>
      <c r="QZR743" s="16"/>
      <c r="QZS743" s="15"/>
      <c r="QZT743" s="16"/>
      <c r="QZU743" s="15"/>
      <c r="QZV743" s="16"/>
      <c r="QZW743" s="15"/>
      <c r="QZX743" s="16"/>
      <c r="QZY743" s="15"/>
      <c r="QZZ743" s="16"/>
      <c r="RAA743" s="15"/>
      <c r="RAB743" s="16"/>
      <c r="RAC743" s="15"/>
      <c r="RAD743" s="16"/>
      <c r="RAE743" s="15"/>
      <c r="RAF743" s="16"/>
      <c r="RAG743" s="15"/>
      <c r="RAH743" s="16"/>
      <c r="RAI743" s="15"/>
      <c r="RAJ743" s="16"/>
      <c r="RAK743" s="15"/>
      <c r="RAL743" s="16"/>
      <c r="RAM743" s="15"/>
      <c r="RAN743" s="16"/>
      <c r="RAO743" s="15"/>
      <c r="RAP743" s="16"/>
      <c r="RAQ743" s="15"/>
      <c r="RAR743" s="16"/>
      <c r="RAS743" s="15"/>
      <c r="RAT743" s="16"/>
      <c r="RAU743" s="15"/>
      <c r="RAV743" s="16"/>
      <c r="RAW743" s="15"/>
      <c r="RAX743" s="16"/>
      <c r="RAY743" s="15"/>
      <c r="RAZ743" s="16"/>
      <c r="RBA743" s="15"/>
      <c r="RBB743" s="16"/>
      <c r="RBC743" s="15"/>
      <c r="RBD743" s="16"/>
      <c r="RBE743" s="15"/>
      <c r="RBF743" s="16"/>
      <c r="RBG743" s="15"/>
      <c r="RBH743" s="16"/>
      <c r="RBI743" s="15"/>
      <c r="RBJ743" s="16"/>
      <c r="RBK743" s="15"/>
      <c r="RBL743" s="16"/>
      <c r="RBM743" s="15"/>
      <c r="RBN743" s="16"/>
      <c r="RBO743" s="15"/>
      <c r="RBP743" s="16"/>
      <c r="RBQ743" s="15"/>
      <c r="RBR743" s="16"/>
      <c r="RBS743" s="15"/>
      <c r="RBT743" s="16"/>
      <c r="RBU743" s="15"/>
      <c r="RBV743" s="16"/>
      <c r="RBW743" s="15"/>
      <c r="RBX743" s="16"/>
      <c r="RBY743" s="15"/>
      <c r="RBZ743" s="16"/>
      <c r="RCA743" s="15"/>
      <c r="RCB743" s="16"/>
      <c r="RCC743" s="15"/>
      <c r="RCD743" s="16"/>
      <c r="RCE743" s="15"/>
      <c r="RCF743" s="16"/>
      <c r="RCG743" s="15"/>
      <c r="RCH743" s="16"/>
      <c r="RCI743" s="15"/>
      <c r="RCJ743" s="16"/>
      <c r="RCK743" s="15"/>
      <c r="RCL743" s="16"/>
      <c r="RCM743" s="15"/>
      <c r="RCN743" s="16"/>
      <c r="RCO743" s="15"/>
      <c r="RCP743" s="16"/>
      <c r="RCQ743" s="15"/>
      <c r="RCR743" s="16"/>
      <c r="RCS743" s="15"/>
      <c r="RCT743" s="16"/>
      <c r="RCU743" s="15"/>
      <c r="RCV743" s="16"/>
      <c r="RCW743" s="15"/>
      <c r="RCX743" s="16"/>
      <c r="RCY743" s="15"/>
      <c r="RCZ743" s="16"/>
      <c r="RDA743" s="15"/>
      <c r="RDB743" s="16"/>
      <c r="RDC743" s="15"/>
      <c r="RDD743" s="16"/>
      <c r="RDE743" s="15"/>
      <c r="RDF743" s="16"/>
      <c r="RDG743" s="15"/>
      <c r="RDH743" s="16"/>
      <c r="RDI743" s="15"/>
      <c r="RDJ743" s="16"/>
      <c r="RDK743" s="15"/>
      <c r="RDL743" s="16"/>
      <c r="RDM743" s="15"/>
      <c r="RDN743" s="16"/>
      <c r="RDO743" s="15"/>
      <c r="RDP743" s="16"/>
      <c r="RDQ743" s="15"/>
      <c r="RDR743" s="16"/>
      <c r="RDS743" s="15"/>
      <c r="RDT743" s="16"/>
      <c r="RDU743" s="15"/>
      <c r="RDV743" s="16"/>
      <c r="RDW743" s="15"/>
      <c r="RDX743" s="16"/>
      <c r="RDY743" s="15"/>
      <c r="RDZ743" s="16"/>
      <c r="REA743" s="15"/>
      <c r="REB743" s="16"/>
      <c r="REC743" s="15"/>
      <c r="RED743" s="16"/>
      <c r="REE743" s="15"/>
      <c r="REF743" s="16"/>
      <c r="REG743" s="15"/>
      <c r="REH743" s="16"/>
      <c r="REI743" s="15"/>
      <c r="REJ743" s="16"/>
      <c r="REK743" s="15"/>
      <c r="REL743" s="16"/>
      <c r="REM743" s="15"/>
      <c r="REN743" s="16"/>
      <c r="REO743" s="15"/>
      <c r="REP743" s="16"/>
      <c r="REQ743" s="15"/>
      <c r="RER743" s="16"/>
      <c r="RES743" s="15"/>
      <c r="RET743" s="16"/>
      <c r="REU743" s="15"/>
      <c r="REV743" s="16"/>
      <c r="REW743" s="15"/>
      <c r="REX743" s="16"/>
      <c r="REY743" s="15"/>
      <c r="REZ743" s="16"/>
      <c r="RFA743" s="15"/>
      <c r="RFB743" s="16"/>
      <c r="RFC743" s="15"/>
      <c r="RFD743" s="16"/>
      <c r="RFE743" s="15"/>
      <c r="RFF743" s="16"/>
      <c r="RFG743" s="15"/>
      <c r="RFH743" s="16"/>
      <c r="RFI743" s="15"/>
      <c r="RFJ743" s="16"/>
      <c r="RFK743" s="15"/>
      <c r="RFL743" s="16"/>
      <c r="RFM743" s="15"/>
      <c r="RFN743" s="16"/>
      <c r="RFO743" s="15"/>
      <c r="RFP743" s="16"/>
      <c r="RFQ743" s="15"/>
      <c r="RFR743" s="16"/>
      <c r="RFS743" s="15"/>
      <c r="RFT743" s="16"/>
      <c r="RFU743" s="15"/>
      <c r="RFV743" s="16"/>
      <c r="RFW743" s="15"/>
      <c r="RFX743" s="16"/>
      <c r="RFY743" s="15"/>
      <c r="RFZ743" s="16"/>
      <c r="RGA743" s="15"/>
      <c r="RGB743" s="16"/>
      <c r="RGC743" s="15"/>
      <c r="RGD743" s="16"/>
      <c r="RGE743" s="15"/>
      <c r="RGF743" s="16"/>
      <c r="RGG743" s="15"/>
      <c r="RGH743" s="16"/>
      <c r="RGI743" s="15"/>
      <c r="RGJ743" s="16"/>
      <c r="RGK743" s="15"/>
      <c r="RGL743" s="16"/>
      <c r="RGM743" s="15"/>
      <c r="RGN743" s="16"/>
      <c r="RGO743" s="15"/>
      <c r="RGP743" s="16"/>
      <c r="RGQ743" s="15"/>
      <c r="RGR743" s="16"/>
      <c r="RGS743" s="15"/>
      <c r="RGT743" s="16"/>
      <c r="RGU743" s="15"/>
      <c r="RGV743" s="16"/>
      <c r="RGW743" s="15"/>
      <c r="RGX743" s="16"/>
      <c r="RGY743" s="15"/>
      <c r="RGZ743" s="16"/>
      <c r="RHA743" s="15"/>
      <c r="RHB743" s="16"/>
      <c r="RHC743" s="15"/>
      <c r="RHD743" s="16"/>
      <c r="RHE743" s="15"/>
      <c r="RHF743" s="16"/>
      <c r="RHG743" s="15"/>
      <c r="RHH743" s="16"/>
      <c r="RHI743" s="15"/>
      <c r="RHJ743" s="16"/>
      <c r="RHK743" s="15"/>
      <c r="RHL743" s="16"/>
      <c r="RHM743" s="15"/>
      <c r="RHN743" s="16"/>
      <c r="RHO743" s="15"/>
      <c r="RHP743" s="16"/>
      <c r="RHQ743" s="15"/>
      <c r="RHR743" s="16"/>
      <c r="RHS743" s="15"/>
      <c r="RHT743" s="16"/>
      <c r="RHU743" s="15"/>
      <c r="RHV743" s="16"/>
      <c r="RHW743" s="15"/>
      <c r="RHX743" s="16"/>
      <c r="RHY743" s="15"/>
      <c r="RHZ743" s="16"/>
      <c r="RIA743" s="15"/>
      <c r="RIB743" s="16"/>
      <c r="RIC743" s="15"/>
      <c r="RID743" s="16"/>
      <c r="RIE743" s="15"/>
      <c r="RIF743" s="16"/>
      <c r="RIG743" s="15"/>
      <c r="RIH743" s="16"/>
      <c r="RII743" s="15"/>
      <c r="RIJ743" s="16"/>
      <c r="RIK743" s="15"/>
      <c r="RIL743" s="16"/>
      <c r="RIM743" s="15"/>
      <c r="RIN743" s="16"/>
      <c r="RIO743" s="15"/>
      <c r="RIP743" s="16"/>
      <c r="RIQ743" s="15"/>
      <c r="RIR743" s="16"/>
      <c r="RIS743" s="15"/>
      <c r="RIT743" s="16"/>
      <c r="RIU743" s="15"/>
      <c r="RIV743" s="16"/>
      <c r="RIW743" s="15"/>
      <c r="RIX743" s="16"/>
      <c r="RIY743" s="15"/>
      <c r="RIZ743" s="16"/>
      <c r="RJA743" s="15"/>
      <c r="RJB743" s="16"/>
      <c r="RJC743" s="15"/>
      <c r="RJD743" s="16"/>
      <c r="RJE743" s="15"/>
      <c r="RJF743" s="16"/>
      <c r="RJG743" s="15"/>
      <c r="RJH743" s="16"/>
      <c r="RJI743" s="15"/>
      <c r="RJJ743" s="16"/>
      <c r="RJK743" s="15"/>
      <c r="RJL743" s="16"/>
      <c r="RJM743" s="15"/>
      <c r="RJN743" s="16"/>
      <c r="RJO743" s="15"/>
      <c r="RJP743" s="16"/>
      <c r="RJQ743" s="15"/>
      <c r="RJR743" s="16"/>
      <c r="RJS743" s="15"/>
      <c r="RJT743" s="16"/>
      <c r="RJU743" s="15"/>
      <c r="RJV743" s="16"/>
      <c r="RJW743" s="15"/>
      <c r="RJX743" s="16"/>
      <c r="RJY743" s="15"/>
      <c r="RJZ743" s="16"/>
      <c r="RKA743" s="15"/>
      <c r="RKB743" s="16"/>
      <c r="RKC743" s="15"/>
      <c r="RKD743" s="16"/>
      <c r="RKE743" s="15"/>
      <c r="RKF743" s="16"/>
      <c r="RKG743" s="15"/>
      <c r="RKH743" s="16"/>
      <c r="RKI743" s="15"/>
      <c r="RKJ743" s="16"/>
      <c r="RKK743" s="15"/>
      <c r="RKL743" s="16"/>
      <c r="RKM743" s="15"/>
      <c r="RKN743" s="16"/>
      <c r="RKO743" s="15"/>
      <c r="RKP743" s="16"/>
      <c r="RKQ743" s="15"/>
      <c r="RKR743" s="16"/>
      <c r="RKS743" s="15"/>
      <c r="RKT743" s="16"/>
      <c r="RKU743" s="15"/>
      <c r="RKV743" s="16"/>
      <c r="RKW743" s="15"/>
      <c r="RKX743" s="16"/>
      <c r="RKY743" s="15"/>
      <c r="RKZ743" s="16"/>
      <c r="RLA743" s="15"/>
      <c r="RLB743" s="16"/>
      <c r="RLC743" s="15"/>
      <c r="RLD743" s="16"/>
      <c r="RLE743" s="15"/>
      <c r="RLF743" s="16"/>
      <c r="RLG743" s="15"/>
      <c r="RLH743" s="16"/>
      <c r="RLI743" s="15"/>
      <c r="RLJ743" s="16"/>
      <c r="RLK743" s="15"/>
      <c r="RLL743" s="16"/>
      <c r="RLM743" s="15"/>
      <c r="RLN743" s="16"/>
      <c r="RLO743" s="15"/>
      <c r="RLP743" s="16"/>
      <c r="RLQ743" s="15"/>
      <c r="RLR743" s="16"/>
      <c r="RLS743" s="15"/>
      <c r="RLT743" s="16"/>
      <c r="RLU743" s="15"/>
      <c r="RLV743" s="16"/>
      <c r="RLW743" s="15"/>
      <c r="RLX743" s="16"/>
      <c r="RLY743" s="15"/>
      <c r="RLZ743" s="16"/>
      <c r="RMA743" s="15"/>
      <c r="RMB743" s="16"/>
      <c r="RMC743" s="15"/>
      <c r="RMD743" s="16"/>
      <c r="RME743" s="15"/>
      <c r="RMF743" s="16"/>
      <c r="RMG743" s="15"/>
      <c r="RMH743" s="16"/>
      <c r="RMI743" s="15"/>
      <c r="RMJ743" s="16"/>
      <c r="RMK743" s="15"/>
      <c r="RML743" s="16"/>
      <c r="RMM743" s="15"/>
      <c r="RMN743" s="16"/>
      <c r="RMO743" s="15"/>
      <c r="RMP743" s="16"/>
      <c r="RMQ743" s="15"/>
      <c r="RMR743" s="16"/>
      <c r="RMS743" s="15"/>
      <c r="RMT743" s="16"/>
      <c r="RMU743" s="15"/>
      <c r="RMV743" s="16"/>
      <c r="RMW743" s="15"/>
      <c r="RMX743" s="16"/>
      <c r="RMY743" s="15"/>
      <c r="RMZ743" s="16"/>
      <c r="RNA743" s="15"/>
      <c r="RNB743" s="16"/>
      <c r="RNC743" s="15"/>
      <c r="RND743" s="16"/>
      <c r="RNE743" s="15"/>
      <c r="RNF743" s="16"/>
      <c r="RNG743" s="15"/>
      <c r="RNH743" s="16"/>
      <c r="RNI743" s="15"/>
      <c r="RNJ743" s="16"/>
      <c r="RNK743" s="15"/>
      <c r="RNL743" s="16"/>
      <c r="RNM743" s="15"/>
      <c r="RNN743" s="16"/>
      <c r="RNO743" s="15"/>
      <c r="RNP743" s="16"/>
      <c r="RNQ743" s="15"/>
      <c r="RNR743" s="16"/>
      <c r="RNS743" s="15"/>
      <c r="RNT743" s="16"/>
      <c r="RNU743" s="15"/>
      <c r="RNV743" s="16"/>
      <c r="RNW743" s="15"/>
      <c r="RNX743" s="16"/>
      <c r="RNY743" s="15"/>
      <c r="RNZ743" s="16"/>
      <c r="ROA743" s="15"/>
      <c r="ROB743" s="16"/>
      <c r="ROC743" s="15"/>
      <c r="ROD743" s="16"/>
      <c r="ROE743" s="15"/>
      <c r="ROF743" s="16"/>
      <c r="ROG743" s="15"/>
      <c r="ROH743" s="16"/>
      <c r="ROI743" s="15"/>
      <c r="ROJ743" s="16"/>
      <c r="ROK743" s="15"/>
      <c r="ROL743" s="16"/>
      <c r="ROM743" s="15"/>
      <c r="RON743" s="16"/>
      <c r="ROO743" s="15"/>
      <c r="ROP743" s="16"/>
      <c r="ROQ743" s="15"/>
      <c r="ROR743" s="16"/>
      <c r="ROS743" s="15"/>
      <c r="ROT743" s="16"/>
      <c r="ROU743" s="15"/>
      <c r="ROV743" s="16"/>
      <c r="ROW743" s="15"/>
      <c r="ROX743" s="16"/>
      <c r="ROY743" s="15"/>
      <c r="ROZ743" s="16"/>
      <c r="RPA743" s="15"/>
      <c r="RPB743" s="16"/>
      <c r="RPC743" s="15"/>
      <c r="RPD743" s="16"/>
      <c r="RPE743" s="15"/>
      <c r="RPF743" s="16"/>
      <c r="RPG743" s="15"/>
      <c r="RPH743" s="16"/>
      <c r="RPI743" s="15"/>
      <c r="RPJ743" s="16"/>
      <c r="RPK743" s="15"/>
      <c r="RPL743" s="16"/>
      <c r="RPM743" s="15"/>
      <c r="RPN743" s="16"/>
      <c r="RPO743" s="15"/>
      <c r="RPP743" s="16"/>
      <c r="RPQ743" s="15"/>
      <c r="RPR743" s="16"/>
      <c r="RPS743" s="15"/>
      <c r="RPT743" s="16"/>
      <c r="RPU743" s="15"/>
      <c r="RPV743" s="16"/>
      <c r="RPW743" s="15"/>
      <c r="RPX743" s="16"/>
      <c r="RPY743" s="15"/>
      <c r="RPZ743" s="16"/>
      <c r="RQA743" s="15"/>
      <c r="RQB743" s="16"/>
      <c r="RQC743" s="15"/>
      <c r="RQD743" s="16"/>
      <c r="RQE743" s="15"/>
      <c r="RQF743" s="16"/>
      <c r="RQG743" s="15"/>
      <c r="RQH743" s="16"/>
      <c r="RQI743" s="15"/>
      <c r="RQJ743" s="16"/>
      <c r="RQK743" s="15"/>
      <c r="RQL743" s="16"/>
      <c r="RQM743" s="15"/>
      <c r="RQN743" s="16"/>
      <c r="RQO743" s="15"/>
      <c r="RQP743" s="16"/>
      <c r="RQQ743" s="15"/>
      <c r="RQR743" s="16"/>
      <c r="RQS743" s="15"/>
      <c r="RQT743" s="16"/>
      <c r="RQU743" s="15"/>
      <c r="RQV743" s="16"/>
      <c r="RQW743" s="15"/>
      <c r="RQX743" s="16"/>
      <c r="RQY743" s="15"/>
      <c r="RQZ743" s="16"/>
      <c r="RRA743" s="15"/>
      <c r="RRB743" s="16"/>
      <c r="RRC743" s="15"/>
      <c r="RRD743" s="16"/>
      <c r="RRE743" s="15"/>
      <c r="RRF743" s="16"/>
      <c r="RRG743" s="15"/>
      <c r="RRH743" s="16"/>
      <c r="RRI743" s="15"/>
      <c r="RRJ743" s="16"/>
      <c r="RRK743" s="15"/>
      <c r="RRL743" s="16"/>
      <c r="RRM743" s="15"/>
      <c r="RRN743" s="16"/>
      <c r="RRO743" s="15"/>
      <c r="RRP743" s="16"/>
      <c r="RRQ743" s="15"/>
      <c r="RRR743" s="16"/>
      <c r="RRS743" s="15"/>
      <c r="RRT743" s="16"/>
      <c r="RRU743" s="15"/>
      <c r="RRV743" s="16"/>
      <c r="RRW743" s="15"/>
      <c r="RRX743" s="16"/>
      <c r="RRY743" s="15"/>
      <c r="RRZ743" s="16"/>
      <c r="RSA743" s="15"/>
      <c r="RSB743" s="16"/>
      <c r="RSC743" s="15"/>
      <c r="RSD743" s="16"/>
      <c r="RSE743" s="15"/>
      <c r="RSF743" s="16"/>
      <c r="RSG743" s="15"/>
      <c r="RSH743" s="16"/>
      <c r="RSI743" s="15"/>
      <c r="RSJ743" s="16"/>
      <c r="RSK743" s="15"/>
      <c r="RSL743" s="16"/>
      <c r="RSM743" s="15"/>
      <c r="RSN743" s="16"/>
      <c r="RSO743" s="15"/>
      <c r="RSP743" s="16"/>
      <c r="RSQ743" s="15"/>
      <c r="RSR743" s="16"/>
      <c r="RSS743" s="15"/>
      <c r="RST743" s="16"/>
      <c r="RSU743" s="15"/>
      <c r="RSV743" s="16"/>
      <c r="RSW743" s="15"/>
      <c r="RSX743" s="16"/>
      <c r="RSY743" s="15"/>
      <c r="RSZ743" s="16"/>
      <c r="RTA743" s="15"/>
      <c r="RTB743" s="16"/>
      <c r="RTC743" s="15"/>
      <c r="RTD743" s="16"/>
      <c r="RTE743" s="15"/>
      <c r="RTF743" s="16"/>
      <c r="RTG743" s="15"/>
      <c r="RTH743" s="16"/>
      <c r="RTI743" s="15"/>
      <c r="RTJ743" s="16"/>
      <c r="RTK743" s="15"/>
      <c r="RTL743" s="16"/>
      <c r="RTM743" s="15"/>
      <c r="RTN743" s="16"/>
      <c r="RTO743" s="15"/>
      <c r="RTP743" s="16"/>
      <c r="RTQ743" s="15"/>
      <c r="RTR743" s="16"/>
      <c r="RTS743" s="15"/>
      <c r="RTT743" s="16"/>
      <c r="RTU743" s="15"/>
      <c r="RTV743" s="16"/>
      <c r="RTW743" s="15"/>
      <c r="RTX743" s="16"/>
      <c r="RTY743" s="15"/>
      <c r="RTZ743" s="16"/>
      <c r="RUA743" s="15"/>
      <c r="RUB743" s="16"/>
      <c r="RUC743" s="15"/>
      <c r="RUD743" s="16"/>
      <c r="RUE743" s="15"/>
      <c r="RUF743" s="16"/>
      <c r="RUG743" s="15"/>
      <c r="RUH743" s="16"/>
      <c r="RUI743" s="15"/>
      <c r="RUJ743" s="16"/>
      <c r="RUK743" s="15"/>
      <c r="RUL743" s="16"/>
      <c r="RUM743" s="15"/>
      <c r="RUN743" s="16"/>
      <c r="RUO743" s="15"/>
      <c r="RUP743" s="16"/>
      <c r="RUQ743" s="15"/>
      <c r="RUR743" s="16"/>
      <c r="RUS743" s="15"/>
      <c r="RUT743" s="16"/>
      <c r="RUU743" s="15"/>
      <c r="RUV743" s="16"/>
      <c r="RUW743" s="15"/>
      <c r="RUX743" s="16"/>
      <c r="RUY743" s="15"/>
      <c r="RUZ743" s="16"/>
      <c r="RVA743" s="15"/>
      <c r="RVB743" s="16"/>
      <c r="RVC743" s="15"/>
      <c r="RVD743" s="16"/>
      <c r="RVE743" s="15"/>
      <c r="RVF743" s="16"/>
      <c r="RVG743" s="15"/>
      <c r="RVH743" s="16"/>
      <c r="RVI743" s="15"/>
      <c r="RVJ743" s="16"/>
      <c r="RVK743" s="15"/>
      <c r="RVL743" s="16"/>
      <c r="RVM743" s="15"/>
      <c r="RVN743" s="16"/>
      <c r="RVO743" s="15"/>
      <c r="RVP743" s="16"/>
      <c r="RVQ743" s="15"/>
      <c r="RVR743" s="16"/>
      <c r="RVS743" s="15"/>
      <c r="RVT743" s="16"/>
      <c r="RVU743" s="15"/>
      <c r="RVV743" s="16"/>
      <c r="RVW743" s="15"/>
      <c r="RVX743" s="16"/>
      <c r="RVY743" s="15"/>
      <c r="RVZ743" s="16"/>
      <c r="RWA743" s="15"/>
      <c r="RWB743" s="16"/>
      <c r="RWC743" s="15"/>
      <c r="RWD743" s="16"/>
      <c r="RWE743" s="15"/>
      <c r="RWF743" s="16"/>
      <c r="RWG743" s="15"/>
      <c r="RWH743" s="16"/>
      <c r="RWI743" s="15"/>
      <c r="RWJ743" s="16"/>
      <c r="RWK743" s="15"/>
      <c r="RWL743" s="16"/>
      <c r="RWM743" s="15"/>
      <c r="RWN743" s="16"/>
      <c r="RWO743" s="15"/>
      <c r="RWP743" s="16"/>
      <c r="RWQ743" s="15"/>
      <c r="RWR743" s="16"/>
      <c r="RWS743" s="15"/>
      <c r="RWT743" s="16"/>
      <c r="RWU743" s="15"/>
      <c r="RWV743" s="16"/>
      <c r="RWW743" s="15"/>
      <c r="RWX743" s="16"/>
      <c r="RWY743" s="15"/>
      <c r="RWZ743" s="16"/>
      <c r="RXA743" s="15"/>
      <c r="RXB743" s="16"/>
      <c r="RXC743" s="15"/>
      <c r="RXD743" s="16"/>
      <c r="RXE743" s="15"/>
      <c r="RXF743" s="16"/>
      <c r="RXG743" s="15"/>
      <c r="RXH743" s="16"/>
      <c r="RXI743" s="15"/>
      <c r="RXJ743" s="16"/>
      <c r="RXK743" s="15"/>
      <c r="RXL743" s="16"/>
      <c r="RXM743" s="15"/>
      <c r="RXN743" s="16"/>
      <c r="RXO743" s="15"/>
      <c r="RXP743" s="16"/>
      <c r="RXQ743" s="15"/>
      <c r="RXR743" s="16"/>
      <c r="RXS743" s="15"/>
      <c r="RXT743" s="16"/>
      <c r="RXU743" s="15"/>
      <c r="RXV743" s="16"/>
      <c r="RXW743" s="15"/>
      <c r="RXX743" s="16"/>
      <c r="RXY743" s="15"/>
      <c r="RXZ743" s="16"/>
      <c r="RYA743" s="15"/>
      <c r="RYB743" s="16"/>
      <c r="RYC743" s="15"/>
      <c r="RYD743" s="16"/>
      <c r="RYE743" s="15"/>
      <c r="RYF743" s="16"/>
      <c r="RYG743" s="15"/>
      <c r="RYH743" s="16"/>
      <c r="RYI743" s="15"/>
      <c r="RYJ743" s="16"/>
      <c r="RYK743" s="15"/>
      <c r="RYL743" s="16"/>
      <c r="RYM743" s="15"/>
      <c r="RYN743" s="16"/>
      <c r="RYO743" s="15"/>
      <c r="RYP743" s="16"/>
      <c r="RYQ743" s="15"/>
      <c r="RYR743" s="16"/>
      <c r="RYS743" s="15"/>
      <c r="RYT743" s="16"/>
      <c r="RYU743" s="15"/>
      <c r="RYV743" s="16"/>
      <c r="RYW743" s="15"/>
      <c r="RYX743" s="16"/>
      <c r="RYY743" s="15"/>
      <c r="RYZ743" s="16"/>
      <c r="RZA743" s="15"/>
      <c r="RZB743" s="16"/>
      <c r="RZC743" s="15"/>
      <c r="RZD743" s="16"/>
      <c r="RZE743" s="15"/>
      <c r="RZF743" s="16"/>
      <c r="RZG743" s="15"/>
      <c r="RZH743" s="16"/>
      <c r="RZI743" s="15"/>
      <c r="RZJ743" s="16"/>
      <c r="RZK743" s="15"/>
      <c r="RZL743" s="16"/>
      <c r="RZM743" s="15"/>
      <c r="RZN743" s="16"/>
      <c r="RZO743" s="15"/>
      <c r="RZP743" s="16"/>
      <c r="RZQ743" s="15"/>
      <c r="RZR743" s="16"/>
      <c r="RZS743" s="15"/>
      <c r="RZT743" s="16"/>
      <c r="RZU743" s="15"/>
      <c r="RZV743" s="16"/>
      <c r="RZW743" s="15"/>
      <c r="RZX743" s="16"/>
      <c r="RZY743" s="15"/>
      <c r="RZZ743" s="16"/>
      <c r="SAA743" s="15"/>
      <c r="SAB743" s="16"/>
      <c r="SAC743" s="15"/>
      <c r="SAD743" s="16"/>
      <c r="SAE743" s="15"/>
      <c r="SAF743" s="16"/>
      <c r="SAG743" s="15"/>
      <c r="SAH743" s="16"/>
      <c r="SAI743" s="15"/>
      <c r="SAJ743" s="16"/>
      <c r="SAK743" s="15"/>
      <c r="SAL743" s="16"/>
      <c r="SAM743" s="15"/>
      <c r="SAN743" s="16"/>
      <c r="SAO743" s="15"/>
      <c r="SAP743" s="16"/>
      <c r="SAQ743" s="15"/>
      <c r="SAR743" s="16"/>
      <c r="SAS743" s="15"/>
      <c r="SAT743" s="16"/>
      <c r="SAU743" s="15"/>
      <c r="SAV743" s="16"/>
      <c r="SAW743" s="15"/>
      <c r="SAX743" s="16"/>
      <c r="SAY743" s="15"/>
      <c r="SAZ743" s="16"/>
      <c r="SBA743" s="15"/>
      <c r="SBB743" s="16"/>
      <c r="SBC743" s="15"/>
      <c r="SBD743" s="16"/>
      <c r="SBE743" s="15"/>
      <c r="SBF743" s="16"/>
      <c r="SBG743" s="15"/>
      <c r="SBH743" s="16"/>
      <c r="SBI743" s="15"/>
      <c r="SBJ743" s="16"/>
      <c r="SBK743" s="15"/>
      <c r="SBL743" s="16"/>
      <c r="SBM743" s="15"/>
      <c r="SBN743" s="16"/>
      <c r="SBO743" s="15"/>
      <c r="SBP743" s="16"/>
      <c r="SBQ743" s="15"/>
      <c r="SBR743" s="16"/>
      <c r="SBS743" s="15"/>
      <c r="SBT743" s="16"/>
      <c r="SBU743" s="15"/>
      <c r="SBV743" s="16"/>
      <c r="SBW743" s="15"/>
      <c r="SBX743" s="16"/>
      <c r="SBY743" s="15"/>
      <c r="SBZ743" s="16"/>
      <c r="SCA743" s="15"/>
      <c r="SCB743" s="16"/>
      <c r="SCC743" s="15"/>
      <c r="SCD743" s="16"/>
      <c r="SCE743" s="15"/>
      <c r="SCF743" s="16"/>
      <c r="SCG743" s="15"/>
      <c r="SCH743" s="16"/>
      <c r="SCI743" s="15"/>
      <c r="SCJ743" s="16"/>
      <c r="SCK743" s="15"/>
      <c r="SCL743" s="16"/>
      <c r="SCM743" s="15"/>
      <c r="SCN743" s="16"/>
      <c r="SCO743" s="15"/>
      <c r="SCP743" s="16"/>
      <c r="SCQ743" s="15"/>
      <c r="SCR743" s="16"/>
      <c r="SCS743" s="15"/>
      <c r="SCT743" s="16"/>
      <c r="SCU743" s="15"/>
      <c r="SCV743" s="16"/>
      <c r="SCW743" s="15"/>
      <c r="SCX743" s="16"/>
      <c r="SCY743" s="15"/>
      <c r="SCZ743" s="16"/>
      <c r="SDA743" s="15"/>
      <c r="SDB743" s="16"/>
      <c r="SDC743" s="15"/>
      <c r="SDD743" s="16"/>
      <c r="SDE743" s="15"/>
      <c r="SDF743" s="16"/>
      <c r="SDG743" s="15"/>
      <c r="SDH743" s="16"/>
      <c r="SDI743" s="15"/>
      <c r="SDJ743" s="16"/>
      <c r="SDK743" s="15"/>
      <c r="SDL743" s="16"/>
      <c r="SDM743" s="15"/>
      <c r="SDN743" s="16"/>
      <c r="SDO743" s="15"/>
      <c r="SDP743" s="16"/>
      <c r="SDQ743" s="15"/>
      <c r="SDR743" s="16"/>
      <c r="SDS743" s="15"/>
      <c r="SDT743" s="16"/>
      <c r="SDU743" s="15"/>
      <c r="SDV743" s="16"/>
      <c r="SDW743" s="15"/>
      <c r="SDX743" s="16"/>
      <c r="SDY743" s="15"/>
      <c r="SDZ743" s="16"/>
      <c r="SEA743" s="15"/>
      <c r="SEB743" s="16"/>
      <c r="SEC743" s="15"/>
      <c r="SED743" s="16"/>
      <c r="SEE743" s="15"/>
      <c r="SEF743" s="16"/>
      <c r="SEG743" s="15"/>
      <c r="SEH743" s="16"/>
      <c r="SEI743" s="15"/>
      <c r="SEJ743" s="16"/>
      <c r="SEK743" s="15"/>
      <c r="SEL743" s="16"/>
      <c r="SEM743" s="15"/>
      <c r="SEN743" s="16"/>
      <c r="SEO743" s="15"/>
      <c r="SEP743" s="16"/>
      <c r="SEQ743" s="15"/>
      <c r="SER743" s="16"/>
      <c r="SES743" s="15"/>
      <c r="SET743" s="16"/>
      <c r="SEU743" s="15"/>
      <c r="SEV743" s="16"/>
      <c r="SEW743" s="15"/>
      <c r="SEX743" s="16"/>
      <c r="SEY743" s="15"/>
      <c r="SEZ743" s="16"/>
      <c r="SFA743" s="15"/>
      <c r="SFB743" s="16"/>
      <c r="SFC743" s="15"/>
      <c r="SFD743" s="16"/>
      <c r="SFE743" s="15"/>
      <c r="SFF743" s="16"/>
      <c r="SFG743" s="15"/>
      <c r="SFH743" s="16"/>
      <c r="SFI743" s="15"/>
      <c r="SFJ743" s="16"/>
      <c r="SFK743" s="15"/>
      <c r="SFL743" s="16"/>
      <c r="SFM743" s="15"/>
      <c r="SFN743" s="16"/>
      <c r="SFO743" s="15"/>
      <c r="SFP743" s="16"/>
      <c r="SFQ743" s="15"/>
      <c r="SFR743" s="16"/>
      <c r="SFS743" s="15"/>
      <c r="SFT743" s="16"/>
      <c r="SFU743" s="15"/>
      <c r="SFV743" s="16"/>
      <c r="SFW743" s="15"/>
      <c r="SFX743" s="16"/>
      <c r="SFY743" s="15"/>
      <c r="SFZ743" s="16"/>
      <c r="SGA743" s="15"/>
      <c r="SGB743" s="16"/>
      <c r="SGC743" s="15"/>
      <c r="SGD743" s="16"/>
      <c r="SGE743" s="15"/>
      <c r="SGF743" s="16"/>
      <c r="SGG743" s="15"/>
      <c r="SGH743" s="16"/>
      <c r="SGI743" s="15"/>
      <c r="SGJ743" s="16"/>
      <c r="SGK743" s="15"/>
      <c r="SGL743" s="16"/>
      <c r="SGM743" s="15"/>
      <c r="SGN743" s="16"/>
      <c r="SGO743" s="15"/>
      <c r="SGP743" s="16"/>
      <c r="SGQ743" s="15"/>
      <c r="SGR743" s="16"/>
      <c r="SGS743" s="15"/>
      <c r="SGT743" s="16"/>
      <c r="SGU743" s="15"/>
      <c r="SGV743" s="16"/>
      <c r="SGW743" s="15"/>
      <c r="SGX743" s="16"/>
      <c r="SGY743" s="15"/>
      <c r="SGZ743" s="16"/>
      <c r="SHA743" s="15"/>
      <c r="SHB743" s="16"/>
      <c r="SHC743" s="15"/>
      <c r="SHD743" s="16"/>
      <c r="SHE743" s="15"/>
      <c r="SHF743" s="16"/>
      <c r="SHG743" s="15"/>
      <c r="SHH743" s="16"/>
      <c r="SHI743" s="15"/>
      <c r="SHJ743" s="16"/>
      <c r="SHK743" s="15"/>
      <c r="SHL743" s="16"/>
      <c r="SHM743" s="15"/>
      <c r="SHN743" s="16"/>
      <c r="SHO743" s="15"/>
      <c r="SHP743" s="16"/>
      <c r="SHQ743" s="15"/>
      <c r="SHR743" s="16"/>
      <c r="SHS743" s="15"/>
      <c r="SHT743" s="16"/>
      <c r="SHU743" s="15"/>
      <c r="SHV743" s="16"/>
      <c r="SHW743" s="15"/>
      <c r="SHX743" s="16"/>
      <c r="SHY743" s="15"/>
      <c r="SHZ743" s="16"/>
      <c r="SIA743" s="15"/>
      <c r="SIB743" s="16"/>
      <c r="SIC743" s="15"/>
      <c r="SID743" s="16"/>
      <c r="SIE743" s="15"/>
      <c r="SIF743" s="16"/>
      <c r="SIG743" s="15"/>
      <c r="SIH743" s="16"/>
      <c r="SII743" s="15"/>
      <c r="SIJ743" s="16"/>
      <c r="SIK743" s="15"/>
      <c r="SIL743" s="16"/>
      <c r="SIM743" s="15"/>
      <c r="SIN743" s="16"/>
      <c r="SIO743" s="15"/>
      <c r="SIP743" s="16"/>
      <c r="SIQ743" s="15"/>
      <c r="SIR743" s="16"/>
      <c r="SIS743" s="15"/>
      <c r="SIT743" s="16"/>
      <c r="SIU743" s="15"/>
      <c r="SIV743" s="16"/>
      <c r="SIW743" s="15"/>
      <c r="SIX743" s="16"/>
      <c r="SIY743" s="15"/>
      <c r="SIZ743" s="16"/>
      <c r="SJA743" s="15"/>
      <c r="SJB743" s="16"/>
      <c r="SJC743" s="15"/>
      <c r="SJD743" s="16"/>
      <c r="SJE743" s="15"/>
      <c r="SJF743" s="16"/>
      <c r="SJG743" s="15"/>
      <c r="SJH743" s="16"/>
      <c r="SJI743" s="15"/>
      <c r="SJJ743" s="16"/>
      <c r="SJK743" s="15"/>
      <c r="SJL743" s="16"/>
      <c r="SJM743" s="15"/>
      <c r="SJN743" s="16"/>
      <c r="SJO743" s="15"/>
      <c r="SJP743" s="16"/>
      <c r="SJQ743" s="15"/>
      <c r="SJR743" s="16"/>
      <c r="SJS743" s="15"/>
      <c r="SJT743" s="16"/>
      <c r="SJU743" s="15"/>
      <c r="SJV743" s="16"/>
      <c r="SJW743" s="15"/>
      <c r="SJX743" s="16"/>
      <c r="SJY743" s="15"/>
      <c r="SJZ743" s="16"/>
      <c r="SKA743" s="15"/>
      <c r="SKB743" s="16"/>
      <c r="SKC743" s="15"/>
      <c r="SKD743" s="16"/>
      <c r="SKE743" s="15"/>
      <c r="SKF743" s="16"/>
      <c r="SKG743" s="15"/>
      <c r="SKH743" s="16"/>
      <c r="SKI743" s="15"/>
      <c r="SKJ743" s="16"/>
      <c r="SKK743" s="15"/>
      <c r="SKL743" s="16"/>
      <c r="SKM743" s="15"/>
      <c r="SKN743" s="16"/>
      <c r="SKO743" s="15"/>
      <c r="SKP743" s="16"/>
      <c r="SKQ743" s="15"/>
      <c r="SKR743" s="16"/>
      <c r="SKS743" s="15"/>
      <c r="SKT743" s="16"/>
      <c r="SKU743" s="15"/>
      <c r="SKV743" s="16"/>
      <c r="SKW743" s="15"/>
      <c r="SKX743" s="16"/>
      <c r="SKY743" s="15"/>
      <c r="SKZ743" s="16"/>
      <c r="SLA743" s="15"/>
      <c r="SLB743" s="16"/>
      <c r="SLC743" s="15"/>
      <c r="SLD743" s="16"/>
      <c r="SLE743" s="15"/>
      <c r="SLF743" s="16"/>
      <c r="SLG743" s="15"/>
      <c r="SLH743" s="16"/>
      <c r="SLI743" s="15"/>
      <c r="SLJ743" s="16"/>
      <c r="SLK743" s="15"/>
      <c r="SLL743" s="16"/>
      <c r="SLM743" s="15"/>
      <c r="SLN743" s="16"/>
      <c r="SLO743" s="15"/>
      <c r="SLP743" s="16"/>
      <c r="SLQ743" s="15"/>
      <c r="SLR743" s="16"/>
      <c r="SLS743" s="15"/>
      <c r="SLT743" s="16"/>
      <c r="SLU743" s="15"/>
      <c r="SLV743" s="16"/>
      <c r="SLW743" s="15"/>
      <c r="SLX743" s="16"/>
      <c r="SLY743" s="15"/>
      <c r="SLZ743" s="16"/>
      <c r="SMA743" s="15"/>
      <c r="SMB743" s="16"/>
      <c r="SMC743" s="15"/>
      <c r="SMD743" s="16"/>
      <c r="SME743" s="15"/>
      <c r="SMF743" s="16"/>
      <c r="SMG743" s="15"/>
      <c r="SMH743" s="16"/>
      <c r="SMI743" s="15"/>
      <c r="SMJ743" s="16"/>
      <c r="SMK743" s="15"/>
      <c r="SML743" s="16"/>
      <c r="SMM743" s="15"/>
      <c r="SMN743" s="16"/>
      <c r="SMO743" s="15"/>
      <c r="SMP743" s="16"/>
      <c r="SMQ743" s="15"/>
      <c r="SMR743" s="16"/>
      <c r="SMS743" s="15"/>
      <c r="SMT743" s="16"/>
      <c r="SMU743" s="15"/>
      <c r="SMV743" s="16"/>
      <c r="SMW743" s="15"/>
      <c r="SMX743" s="16"/>
      <c r="SMY743" s="15"/>
      <c r="SMZ743" s="16"/>
      <c r="SNA743" s="15"/>
      <c r="SNB743" s="16"/>
      <c r="SNC743" s="15"/>
      <c r="SND743" s="16"/>
      <c r="SNE743" s="15"/>
      <c r="SNF743" s="16"/>
      <c r="SNG743" s="15"/>
      <c r="SNH743" s="16"/>
      <c r="SNI743" s="15"/>
      <c r="SNJ743" s="16"/>
      <c r="SNK743" s="15"/>
      <c r="SNL743" s="16"/>
      <c r="SNM743" s="15"/>
      <c r="SNN743" s="16"/>
      <c r="SNO743" s="15"/>
      <c r="SNP743" s="16"/>
      <c r="SNQ743" s="15"/>
      <c r="SNR743" s="16"/>
      <c r="SNS743" s="15"/>
      <c r="SNT743" s="16"/>
      <c r="SNU743" s="15"/>
      <c r="SNV743" s="16"/>
      <c r="SNW743" s="15"/>
      <c r="SNX743" s="16"/>
      <c r="SNY743" s="15"/>
      <c r="SNZ743" s="16"/>
      <c r="SOA743" s="15"/>
      <c r="SOB743" s="16"/>
      <c r="SOC743" s="15"/>
      <c r="SOD743" s="16"/>
      <c r="SOE743" s="15"/>
      <c r="SOF743" s="16"/>
      <c r="SOG743" s="15"/>
      <c r="SOH743" s="16"/>
      <c r="SOI743" s="15"/>
      <c r="SOJ743" s="16"/>
      <c r="SOK743" s="15"/>
      <c r="SOL743" s="16"/>
      <c r="SOM743" s="15"/>
      <c r="SON743" s="16"/>
      <c r="SOO743" s="15"/>
      <c r="SOP743" s="16"/>
      <c r="SOQ743" s="15"/>
      <c r="SOR743" s="16"/>
      <c r="SOS743" s="15"/>
      <c r="SOT743" s="16"/>
      <c r="SOU743" s="15"/>
      <c r="SOV743" s="16"/>
      <c r="SOW743" s="15"/>
      <c r="SOX743" s="16"/>
      <c r="SOY743" s="15"/>
      <c r="SOZ743" s="16"/>
      <c r="SPA743" s="15"/>
      <c r="SPB743" s="16"/>
      <c r="SPC743" s="15"/>
      <c r="SPD743" s="16"/>
      <c r="SPE743" s="15"/>
      <c r="SPF743" s="16"/>
      <c r="SPG743" s="15"/>
      <c r="SPH743" s="16"/>
      <c r="SPI743" s="15"/>
      <c r="SPJ743" s="16"/>
      <c r="SPK743" s="15"/>
      <c r="SPL743" s="16"/>
      <c r="SPM743" s="15"/>
      <c r="SPN743" s="16"/>
      <c r="SPO743" s="15"/>
      <c r="SPP743" s="16"/>
      <c r="SPQ743" s="15"/>
      <c r="SPR743" s="16"/>
      <c r="SPS743" s="15"/>
      <c r="SPT743" s="16"/>
      <c r="SPU743" s="15"/>
      <c r="SPV743" s="16"/>
      <c r="SPW743" s="15"/>
      <c r="SPX743" s="16"/>
      <c r="SPY743" s="15"/>
      <c r="SPZ743" s="16"/>
      <c r="SQA743" s="15"/>
      <c r="SQB743" s="16"/>
      <c r="SQC743" s="15"/>
      <c r="SQD743" s="16"/>
      <c r="SQE743" s="15"/>
      <c r="SQF743" s="16"/>
      <c r="SQG743" s="15"/>
      <c r="SQH743" s="16"/>
      <c r="SQI743" s="15"/>
      <c r="SQJ743" s="16"/>
      <c r="SQK743" s="15"/>
      <c r="SQL743" s="16"/>
      <c r="SQM743" s="15"/>
      <c r="SQN743" s="16"/>
      <c r="SQO743" s="15"/>
      <c r="SQP743" s="16"/>
      <c r="SQQ743" s="15"/>
      <c r="SQR743" s="16"/>
      <c r="SQS743" s="15"/>
      <c r="SQT743" s="16"/>
      <c r="SQU743" s="15"/>
      <c r="SQV743" s="16"/>
      <c r="SQW743" s="15"/>
      <c r="SQX743" s="16"/>
      <c r="SQY743" s="15"/>
      <c r="SQZ743" s="16"/>
      <c r="SRA743" s="15"/>
      <c r="SRB743" s="16"/>
      <c r="SRC743" s="15"/>
      <c r="SRD743" s="16"/>
      <c r="SRE743" s="15"/>
      <c r="SRF743" s="16"/>
      <c r="SRG743" s="15"/>
      <c r="SRH743" s="16"/>
      <c r="SRI743" s="15"/>
      <c r="SRJ743" s="16"/>
      <c r="SRK743" s="15"/>
      <c r="SRL743" s="16"/>
      <c r="SRM743" s="15"/>
      <c r="SRN743" s="16"/>
      <c r="SRO743" s="15"/>
      <c r="SRP743" s="16"/>
      <c r="SRQ743" s="15"/>
      <c r="SRR743" s="16"/>
      <c r="SRS743" s="15"/>
      <c r="SRT743" s="16"/>
      <c r="SRU743" s="15"/>
      <c r="SRV743" s="16"/>
      <c r="SRW743" s="15"/>
      <c r="SRX743" s="16"/>
      <c r="SRY743" s="15"/>
      <c r="SRZ743" s="16"/>
      <c r="SSA743" s="15"/>
      <c r="SSB743" s="16"/>
      <c r="SSC743" s="15"/>
      <c r="SSD743" s="16"/>
      <c r="SSE743" s="15"/>
      <c r="SSF743" s="16"/>
      <c r="SSG743" s="15"/>
      <c r="SSH743" s="16"/>
      <c r="SSI743" s="15"/>
      <c r="SSJ743" s="16"/>
      <c r="SSK743" s="15"/>
      <c r="SSL743" s="16"/>
      <c r="SSM743" s="15"/>
      <c r="SSN743" s="16"/>
      <c r="SSO743" s="15"/>
      <c r="SSP743" s="16"/>
      <c r="SSQ743" s="15"/>
      <c r="SSR743" s="16"/>
      <c r="SSS743" s="15"/>
      <c r="SST743" s="16"/>
      <c r="SSU743" s="15"/>
      <c r="SSV743" s="16"/>
      <c r="SSW743" s="15"/>
      <c r="SSX743" s="16"/>
      <c r="SSY743" s="15"/>
      <c r="SSZ743" s="16"/>
      <c r="STA743" s="15"/>
      <c r="STB743" s="16"/>
      <c r="STC743" s="15"/>
      <c r="STD743" s="16"/>
      <c r="STE743" s="15"/>
      <c r="STF743" s="16"/>
      <c r="STG743" s="15"/>
      <c r="STH743" s="16"/>
      <c r="STI743" s="15"/>
      <c r="STJ743" s="16"/>
      <c r="STK743" s="15"/>
      <c r="STL743" s="16"/>
      <c r="STM743" s="15"/>
      <c r="STN743" s="16"/>
      <c r="STO743" s="15"/>
      <c r="STP743" s="16"/>
      <c r="STQ743" s="15"/>
      <c r="STR743" s="16"/>
      <c r="STS743" s="15"/>
      <c r="STT743" s="16"/>
      <c r="STU743" s="15"/>
      <c r="STV743" s="16"/>
      <c r="STW743" s="15"/>
      <c r="STX743" s="16"/>
      <c r="STY743" s="15"/>
      <c r="STZ743" s="16"/>
      <c r="SUA743" s="15"/>
      <c r="SUB743" s="16"/>
      <c r="SUC743" s="15"/>
      <c r="SUD743" s="16"/>
      <c r="SUE743" s="15"/>
      <c r="SUF743" s="16"/>
      <c r="SUG743" s="15"/>
      <c r="SUH743" s="16"/>
      <c r="SUI743" s="15"/>
      <c r="SUJ743" s="16"/>
      <c r="SUK743" s="15"/>
      <c r="SUL743" s="16"/>
      <c r="SUM743" s="15"/>
      <c r="SUN743" s="16"/>
      <c r="SUO743" s="15"/>
      <c r="SUP743" s="16"/>
      <c r="SUQ743" s="15"/>
      <c r="SUR743" s="16"/>
      <c r="SUS743" s="15"/>
      <c r="SUT743" s="16"/>
      <c r="SUU743" s="15"/>
      <c r="SUV743" s="16"/>
      <c r="SUW743" s="15"/>
      <c r="SUX743" s="16"/>
      <c r="SUY743" s="15"/>
      <c r="SUZ743" s="16"/>
      <c r="SVA743" s="15"/>
      <c r="SVB743" s="16"/>
      <c r="SVC743" s="15"/>
      <c r="SVD743" s="16"/>
      <c r="SVE743" s="15"/>
      <c r="SVF743" s="16"/>
      <c r="SVG743" s="15"/>
      <c r="SVH743" s="16"/>
      <c r="SVI743" s="15"/>
      <c r="SVJ743" s="16"/>
      <c r="SVK743" s="15"/>
      <c r="SVL743" s="16"/>
      <c r="SVM743" s="15"/>
      <c r="SVN743" s="16"/>
      <c r="SVO743" s="15"/>
      <c r="SVP743" s="16"/>
      <c r="SVQ743" s="15"/>
      <c r="SVR743" s="16"/>
      <c r="SVS743" s="15"/>
      <c r="SVT743" s="16"/>
      <c r="SVU743" s="15"/>
      <c r="SVV743" s="16"/>
      <c r="SVW743" s="15"/>
      <c r="SVX743" s="16"/>
      <c r="SVY743" s="15"/>
      <c r="SVZ743" s="16"/>
      <c r="SWA743" s="15"/>
      <c r="SWB743" s="16"/>
      <c r="SWC743" s="15"/>
      <c r="SWD743" s="16"/>
      <c r="SWE743" s="15"/>
      <c r="SWF743" s="16"/>
      <c r="SWG743" s="15"/>
      <c r="SWH743" s="16"/>
      <c r="SWI743" s="15"/>
      <c r="SWJ743" s="16"/>
      <c r="SWK743" s="15"/>
      <c r="SWL743" s="16"/>
      <c r="SWM743" s="15"/>
      <c r="SWN743" s="16"/>
      <c r="SWO743" s="15"/>
      <c r="SWP743" s="16"/>
      <c r="SWQ743" s="15"/>
      <c r="SWR743" s="16"/>
      <c r="SWS743" s="15"/>
      <c r="SWT743" s="16"/>
      <c r="SWU743" s="15"/>
      <c r="SWV743" s="16"/>
      <c r="SWW743" s="15"/>
      <c r="SWX743" s="16"/>
      <c r="SWY743" s="15"/>
      <c r="SWZ743" s="16"/>
      <c r="SXA743" s="15"/>
      <c r="SXB743" s="16"/>
      <c r="SXC743" s="15"/>
      <c r="SXD743" s="16"/>
      <c r="SXE743" s="15"/>
      <c r="SXF743" s="16"/>
      <c r="SXG743" s="15"/>
      <c r="SXH743" s="16"/>
      <c r="SXI743" s="15"/>
      <c r="SXJ743" s="16"/>
      <c r="SXK743" s="15"/>
      <c r="SXL743" s="16"/>
      <c r="SXM743" s="15"/>
      <c r="SXN743" s="16"/>
      <c r="SXO743" s="15"/>
      <c r="SXP743" s="16"/>
      <c r="SXQ743" s="15"/>
      <c r="SXR743" s="16"/>
      <c r="SXS743" s="15"/>
      <c r="SXT743" s="16"/>
      <c r="SXU743" s="15"/>
      <c r="SXV743" s="16"/>
      <c r="SXW743" s="15"/>
      <c r="SXX743" s="16"/>
      <c r="SXY743" s="15"/>
      <c r="SXZ743" s="16"/>
      <c r="SYA743" s="15"/>
      <c r="SYB743" s="16"/>
      <c r="SYC743" s="15"/>
      <c r="SYD743" s="16"/>
      <c r="SYE743" s="15"/>
      <c r="SYF743" s="16"/>
      <c r="SYG743" s="15"/>
      <c r="SYH743" s="16"/>
      <c r="SYI743" s="15"/>
      <c r="SYJ743" s="16"/>
      <c r="SYK743" s="15"/>
      <c r="SYL743" s="16"/>
      <c r="SYM743" s="15"/>
      <c r="SYN743" s="16"/>
      <c r="SYO743" s="15"/>
      <c r="SYP743" s="16"/>
      <c r="SYQ743" s="15"/>
      <c r="SYR743" s="16"/>
      <c r="SYS743" s="15"/>
      <c r="SYT743" s="16"/>
      <c r="SYU743" s="15"/>
      <c r="SYV743" s="16"/>
      <c r="SYW743" s="15"/>
      <c r="SYX743" s="16"/>
      <c r="SYY743" s="15"/>
      <c r="SYZ743" s="16"/>
      <c r="SZA743" s="15"/>
      <c r="SZB743" s="16"/>
      <c r="SZC743" s="15"/>
      <c r="SZD743" s="16"/>
      <c r="SZE743" s="15"/>
      <c r="SZF743" s="16"/>
      <c r="SZG743" s="15"/>
      <c r="SZH743" s="16"/>
      <c r="SZI743" s="15"/>
      <c r="SZJ743" s="16"/>
      <c r="SZK743" s="15"/>
      <c r="SZL743" s="16"/>
      <c r="SZM743" s="15"/>
      <c r="SZN743" s="16"/>
      <c r="SZO743" s="15"/>
      <c r="SZP743" s="16"/>
      <c r="SZQ743" s="15"/>
      <c r="SZR743" s="16"/>
      <c r="SZS743" s="15"/>
      <c r="SZT743" s="16"/>
      <c r="SZU743" s="15"/>
      <c r="SZV743" s="16"/>
      <c r="SZW743" s="15"/>
      <c r="SZX743" s="16"/>
      <c r="SZY743" s="15"/>
      <c r="SZZ743" s="16"/>
      <c r="TAA743" s="15"/>
      <c r="TAB743" s="16"/>
      <c r="TAC743" s="15"/>
      <c r="TAD743" s="16"/>
      <c r="TAE743" s="15"/>
      <c r="TAF743" s="16"/>
      <c r="TAG743" s="15"/>
      <c r="TAH743" s="16"/>
      <c r="TAI743" s="15"/>
      <c r="TAJ743" s="16"/>
      <c r="TAK743" s="15"/>
      <c r="TAL743" s="16"/>
      <c r="TAM743" s="15"/>
      <c r="TAN743" s="16"/>
      <c r="TAO743" s="15"/>
      <c r="TAP743" s="16"/>
      <c r="TAQ743" s="15"/>
      <c r="TAR743" s="16"/>
      <c r="TAS743" s="15"/>
      <c r="TAT743" s="16"/>
      <c r="TAU743" s="15"/>
      <c r="TAV743" s="16"/>
      <c r="TAW743" s="15"/>
      <c r="TAX743" s="16"/>
      <c r="TAY743" s="15"/>
      <c r="TAZ743" s="16"/>
      <c r="TBA743" s="15"/>
      <c r="TBB743" s="16"/>
      <c r="TBC743" s="15"/>
      <c r="TBD743" s="16"/>
      <c r="TBE743" s="15"/>
      <c r="TBF743" s="16"/>
      <c r="TBG743" s="15"/>
      <c r="TBH743" s="16"/>
      <c r="TBI743" s="15"/>
      <c r="TBJ743" s="16"/>
      <c r="TBK743" s="15"/>
      <c r="TBL743" s="16"/>
      <c r="TBM743" s="15"/>
      <c r="TBN743" s="16"/>
      <c r="TBO743" s="15"/>
      <c r="TBP743" s="16"/>
      <c r="TBQ743" s="15"/>
      <c r="TBR743" s="16"/>
      <c r="TBS743" s="15"/>
      <c r="TBT743" s="16"/>
      <c r="TBU743" s="15"/>
      <c r="TBV743" s="16"/>
      <c r="TBW743" s="15"/>
      <c r="TBX743" s="16"/>
      <c r="TBY743" s="15"/>
      <c r="TBZ743" s="16"/>
      <c r="TCA743" s="15"/>
      <c r="TCB743" s="16"/>
      <c r="TCC743" s="15"/>
      <c r="TCD743" s="16"/>
      <c r="TCE743" s="15"/>
      <c r="TCF743" s="16"/>
      <c r="TCG743" s="15"/>
      <c r="TCH743" s="16"/>
      <c r="TCI743" s="15"/>
      <c r="TCJ743" s="16"/>
      <c r="TCK743" s="15"/>
      <c r="TCL743" s="16"/>
      <c r="TCM743" s="15"/>
      <c r="TCN743" s="16"/>
      <c r="TCO743" s="15"/>
      <c r="TCP743" s="16"/>
      <c r="TCQ743" s="15"/>
      <c r="TCR743" s="16"/>
      <c r="TCS743" s="15"/>
      <c r="TCT743" s="16"/>
      <c r="TCU743" s="15"/>
      <c r="TCV743" s="16"/>
      <c r="TCW743" s="15"/>
      <c r="TCX743" s="16"/>
      <c r="TCY743" s="15"/>
      <c r="TCZ743" s="16"/>
      <c r="TDA743" s="15"/>
      <c r="TDB743" s="16"/>
      <c r="TDC743" s="15"/>
      <c r="TDD743" s="16"/>
      <c r="TDE743" s="15"/>
      <c r="TDF743" s="16"/>
      <c r="TDG743" s="15"/>
      <c r="TDH743" s="16"/>
      <c r="TDI743" s="15"/>
      <c r="TDJ743" s="16"/>
      <c r="TDK743" s="15"/>
      <c r="TDL743" s="16"/>
      <c r="TDM743" s="15"/>
      <c r="TDN743" s="16"/>
      <c r="TDO743" s="15"/>
      <c r="TDP743" s="16"/>
      <c r="TDQ743" s="15"/>
      <c r="TDR743" s="16"/>
      <c r="TDS743" s="15"/>
      <c r="TDT743" s="16"/>
      <c r="TDU743" s="15"/>
      <c r="TDV743" s="16"/>
      <c r="TDW743" s="15"/>
      <c r="TDX743" s="16"/>
      <c r="TDY743" s="15"/>
      <c r="TDZ743" s="16"/>
      <c r="TEA743" s="15"/>
      <c r="TEB743" s="16"/>
      <c r="TEC743" s="15"/>
      <c r="TED743" s="16"/>
      <c r="TEE743" s="15"/>
      <c r="TEF743" s="16"/>
      <c r="TEG743" s="15"/>
      <c r="TEH743" s="16"/>
      <c r="TEI743" s="15"/>
      <c r="TEJ743" s="16"/>
      <c r="TEK743" s="15"/>
      <c r="TEL743" s="16"/>
      <c r="TEM743" s="15"/>
      <c r="TEN743" s="16"/>
      <c r="TEO743" s="15"/>
      <c r="TEP743" s="16"/>
      <c r="TEQ743" s="15"/>
      <c r="TER743" s="16"/>
      <c r="TES743" s="15"/>
      <c r="TET743" s="16"/>
      <c r="TEU743" s="15"/>
      <c r="TEV743" s="16"/>
      <c r="TEW743" s="15"/>
      <c r="TEX743" s="16"/>
      <c r="TEY743" s="15"/>
      <c r="TEZ743" s="16"/>
      <c r="TFA743" s="15"/>
      <c r="TFB743" s="16"/>
      <c r="TFC743" s="15"/>
      <c r="TFD743" s="16"/>
      <c r="TFE743" s="15"/>
      <c r="TFF743" s="16"/>
      <c r="TFG743" s="15"/>
      <c r="TFH743" s="16"/>
      <c r="TFI743" s="15"/>
      <c r="TFJ743" s="16"/>
      <c r="TFK743" s="15"/>
      <c r="TFL743" s="16"/>
      <c r="TFM743" s="15"/>
      <c r="TFN743" s="16"/>
      <c r="TFO743" s="15"/>
      <c r="TFP743" s="16"/>
      <c r="TFQ743" s="15"/>
      <c r="TFR743" s="16"/>
      <c r="TFS743" s="15"/>
      <c r="TFT743" s="16"/>
      <c r="TFU743" s="15"/>
      <c r="TFV743" s="16"/>
      <c r="TFW743" s="15"/>
      <c r="TFX743" s="16"/>
      <c r="TFY743" s="15"/>
      <c r="TFZ743" s="16"/>
      <c r="TGA743" s="15"/>
      <c r="TGB743" s="16"/>
      <c r="TGC743" s="15"/>
      <c r="TGD743" s="16"/>
      <c r="TGE743" s="15"/>
      <c r="TGF743" s="16"/>
      <c r="TGG743" s="15"/>
      <c r="TGH743" s="16"/>
      <c r="TGI743" s="15"/>
      <c r="TGJ743" s="16"/>
      <c r="TGK743" s="15"/>
      <c r="TGL743" s="16"/>
      <c r="TGM743" s="15"/>
      <c r="TGN743" s="16"/>
      <c r="TGO743" s="15"/>
      <c r="TGP743" s="16"/>
      <c r="TGQ743" s="15"/>
      <c r="TGR743" s="16"/>
      <c r="TGS743" s="15"/>
      <c r="TGT743" s="16"/>
      <c r="TGU743" s="15"/>
      <c r="TGV743" s="16"/>
      <c r="TGW743" s="15"/>
      <c r="TGX743" s="16"/>
      <c r="TGY743" s="15"/>
      <c r="TGZ743" s="16"/>
      <c r="THA743" s="15"/>
      <c r="THB743" s="16"/>
      <c r="THC743" s="15"/>
      <c r="THD743" s="16"/>
      <c r="THE743" s="15"/>
      <c r="THF743" s="16"/>
      <c r="THG743" s="15"/>
      <c r="THH743" s="16"/>
      <c r="THI743" s="15"/>
      <c r="THJ743" s="16"/>
      <c r="THK743" s="15"/>
      <c r="THL743" s="16"/>
      <c r="THM743" s="15"/>
      <c r="THN743" s="16"/>
      <c r="THO743" s="15"/>
      <c r="THP743" s="16"/>
      <c r="THQ743" s="15"/>
      <c r="THR743" s="16"/>
      <c r="THS743" s="15"/>
      <c r="THT743" s="16"/>
      <c r="THU743" s="15"/>
      <c r="THV743" s="16"/>
      <c r="THW743" s="15"/>
      <c r="THX743" s="16"/>
      <c r="THY743" s="15"/>
      <c r="THZ743" s="16"/>
      <c r="TIA743" s="15"/>
      <c r="TIB743" s="16"/>
      <c r="TIC743" s="15"/>
      <c r="TID743" s="16"/>
      <c r="TIE743" s="15"/>
      <c r="TIF743" s="16"/>
      <c r="TIG743" s="15"/>
      <c r="TIH743" s="16"/>
      <c r="TII743" s="15"/>
      <c r="TIJ743" s="16"/>
      <c r="TIK743" s="15"/>
      <c r="TIL743" s="16"/>
      <c r="TIM743" s="15"/>
      <c r="TIN743" s="16"/>
      <c r="TIO743" s="15"/>
      <c r="TIP743" s="16"/>
      <c r="TIQ743" s="15"/>
      <c r="TIR743" s="16"/>
      <c r="TIS743" s="15"/>
      <c r="TIT743" s="16"/>
      <c r="TIU743" s="15"/>
      <c r="TIV743" s="16"/>
      <c r="TIW743" s="15"/>
      <c r="TIX743" s="16"/>
      <c r="TIY743" s="15"/>
      <c r="TIZ743" s="16"/>
      <c r="TJA743" s="15"/>
      <c r="TJB743" s="16"/>
      <c r="TJC743" s="15"/>
      <c r="TJD743" s="16"/>
      <c r="TJE743" s="15"/>
      <c r="TJF743" s="16"/>
      <c r="TJG743" s="15"/>
      <c r="TJH743" s="16"/>
      <c r="TJI743" s="15"/>
      <c r="TJJ743" s="16"/>
      <c r="TJK743" s="15"/>
      <c r="TJL743" s="16"/>
      <c r="TJM743" s="15"/>
      <c r="TJN743" s="16"/>
      <c r="TJO743" s="15"/>
      <c r="TJP743" s="16"/>
      <c r="TJQ743" s="15"/>
      <c r="TJR743" s="16"/>
      <c r="TJS743" s="15"/>
      <c r="TJT743" s="16"/>
      <c r="TJU743" s="15"/>
      <c r="TJV743" s="16"/>
      <c r="TJW743" s="15"/>
      <c r="TJX743" s="16"/>
      <c r="TJY743" s="15"/>
      <c r="TJZ743" s="16"/>
      <c r="TKA743" s="15"/>
      <c r="TKB743" s="16"/>
      <c r="TKC743" s="15"/>
      <c r="TKD743" s="16"/>
      <c r="TKE743" s="15"/>
      <c r="TKF743" s="16"/>
      <c r="TKG743" s="15"/>
      <c r="TKH743" s="16"/>
      <c r="TKI743" s="15"/>
      <c r="TKJ743" s="16"/>
      <c r="TKK743" s="15"/>
      <c r="TKL743" s="16"/>
      <c r="TKM743" s="15"/>
      <c r="TKN743" s="16"/>
      <c r="TKO743" s="15"/>
      <c r="TKP743" s="16"/>
      <c r="TKQ743" s="15"/>
      <c r="TKR743" s="16"/>
      <c r="TKS743" s="15"/>
      <c r="TKT743" s="16"/>
      <c r="TKU743" s="15"/>
      <c r="TKV743" s="16"/>
      <c r="TKW743" s="15"/>
      <c r="TKX743" s="16"/>
      <c r="TKY743" s="15"/>
      <c r="TKZ743" s="16"/>
      <c r="TLA743" s="15"/>
      <c r="TLB743" s="16"/>
      <c r="TLC743" s="15"/>
      <c r="TLD743" s="16"/>
      <c r="TLE743" s="15"/>
      <c r="TLF743" s="16"/>
      <c r="TLG743" s="15"/>
      <c r="TLH743" s="16"/>
      <c r="TLI743" s="15"/>
      <c r="TLJ743" s="16"/>
      <c r="TLK743" s="15"/>
      <c r="TLL743" s="16"/>
      <c r="TLM743" s="15"/>
      <c r="TLN743" s="16"/>
      <c r="TLO743" s="15"/>
      <c r="TLP743" s="16"/>
      <c r="TLQ743" s="15"/>
      <c r="TLR743" s="16"/>
      <c r="TLS743" s="15"/>
      <c r="TLT743" s="16"/>
      <c r="TLU743" s="15"/>
      <c r="TLV743" s="16"/>
      <c r="TLW743" s="15"/>
      <c r="TLX743" s="16"/>
      <c r="TLY743" s="15"/>
      <c r="TLZ743" s="16"/>
      <c r="TMA743" s="15"/>
      <c r="TMB743" s="16"/>
      <c r="TMC743" s="15"/>
      <c r="TMD743" s="16"/>
      <c r="TME743" s="15"/>
      <c r="TMF743" s="16"/>
      <c r="TMG743" s="15"/>
      <c r="TMH743" s="16"/>
      <c r="TMI743" s="15"/>
      <c r="TMJ743" s="16"/>
      <c r="TMK743" s="15"/>
      <c r="TML743" s="16"/>
      <c r="TMM743" s="15"/>
      <c r="TMN743" s="16"/>
      <c r="TMO743" s="15"/>
      <c r="TMP743" s="16"/>
      <c r="TMQ743" s="15"/>
      <c r="TMR743" s="16"/>
      <c r="TMS743" s="15"/>
      <c r="TMT743" s="16"/>
      <c r="TMU743" s="15"/>
      <c r="TMV743" s="16"/>
      <c r="TMW743" s="15"/>
      <c r="TMX743" s="16"/>
      <c r="TMY743" s="15"/>
      <c r="TMZ743" s="16"/>
      <c r="TNA743" s="15"/>
      <c r="TNB743" s="16"/>
      <c r="TNC743" s="15"/>
      <c r="TND743" s="16"/>
      <c r="TNE743" s="15"/>
      <c r="TNF743" s="16"/>
      <c r="TNG743" s="15"/>
      <c r="TNH743" s="16"/>
      <c r="TNI743" s="15"/>
      <c r="TNJ743" s="16"/>
      <c r="TNK743" s="15"/>
      <c r="TNL743" s="16"/>
      <c r="TNM743" s="15"/>
      <c r="TNN743" s="16"/>
      <c r="TNO743" s="15"/>
      <c r="TNP743" s="16"/>
      <c r="TNQ743" s="15"/>
      <c r="TNR743" s="16"/>
      <c r="TNS743" s="15"/>
      <c r="TNT743" s="16"/>
      <c r="TNU743" s="15"/>
      <c r="TNV743" s="16"/>
      <c r="TNW743" s="15"/>
      <c r="TNX743" s="16"/>
      <c r="TNY743" s="15"/>
      <c r="TNZ743" s="16"/>
      <c r="TOA743" s="15"/>
      <c r="TOB743" s="16"/>
      <c r="TOC743" s="15"/>
      <c r="TOD743" s="16"/>
      <c r="TOE743" s="15"/>
      <c r="TOF743" s="16"/>
      <c r="TOG743" s="15"/>
      <c r="TOH743" s="16"/>
      <c r="TOI743" s="15"/>
      <c r="TOJ743" s="16"/>
      <c r="TOK743" s="15"/>
      <c r="TOL743" s="16"/>
      <c r="TOM743" s="15"/>
      <c r="TON743" s="16"/>
      <c r="TOO743" s="15"/>
      <c r="TOP743" s="16"/>
      <c r="TOQ743" s="15"/>
      <c r="TOR743" s="16"/>
      <c r="TOS743" s="15"/>
      <c r="TOT743" s="16"/>
      <c r="TOU743" s="15"/>
      <c r="TOV743" s="16"/>
      <c r="TOW743" s="15"/>
      <c r="TOX743" s="16"/>
      <c r="TOY743" s="15"/>
      <c r="TOZ743" s="16"/>
      <c r="TPA743" s="15"/>
      <c r="TPB743" s="16"/>
      <c r="TPC743" s="15"/>
      <c r="TPD743" s="16"/>
      <c r="TPE743" s="15"/>
      <c r="TPF743" s="16"/>
      <c r="TPG743" s="15"/>
      <c r="TPH743" s="16"/>
      <c r="TPI743" s="15"/>
      <c r="TPJ743" s="16"/>
      <c r="TPK743" s="15"/>
      <c r="TPL743" s="16"/>
      <c r="TPM743" s="15"/>
      <c r="TPN743" s="16"/>
      <c r="TPO743" s="15"/>
      <c r="TPP743" s="16"/>
      <c r="TPQ743" s="15"/>
      <c r="TPR743" s="16"/>
      <c r="TPS743" s="15"/>
      <c r="TPT743" s="16"/>
      <c r="TPU743" s="15"/>
      <c r="TPV743" s="16"/>
      <c r="TPW743" s="15"/>
      <c r="TPX743" s="16"/>
      <c r="TPY743" s="15"/>
      <c r="TPZ743" s="16"/>
      <c r="TQA743" s="15"/>
      <c r="TQB743" s="16"/>
      <c r="TQC743" s="15"/>
      <c r="TQD743" s="16"/>
      <c r="TQE743" s="15"/>
      <c r="TQF743" s="16"/>
      <c r="TQG743" s="15"/>
      <c r="TQH743" s="16"/>
      <c r="TQI743" s="15"/>
      <c r="TQJ743" s="16"/>
      <c r="TQK743" s="15"/>
      <c r="TQL743" s="16"/>
      <c r="TQM743" s="15"/>
      <c r="TQN743" s="16"/>
      <c r="TQO743" s="15"/>
      <c r="TQP743" s="16"/>
      <c r="TQQ743" s="15"/>
      <c r="TQR743" s="16"/>
      <c r="TQS743" s="15"/>
      <c r="TQT743" s="16"/>
      <c r="TQU743" s="15"/>
      <c r="TQV743" s="16"/>
      <c r="TQW743" s="15"/>
      <c r="TQX743" s="16"/>
      <c r="TQY743" s="15"/>
      <c r="TQZ743" s="16"/>
      <c r="TRA743" s="15"/>
      <c r="TRB743" s="16"/>
      <c r="TRC743" s="15"/>
      <c r="TRD743" s="16"/>
      <c r="TRE743" s="15"/>
      <c r="TRF743" s="16"/>
      <c r="TRG743" s="15"/>
      <c r="TRH743" s="16"/>
      <c r="TRI743" s="15"/>
      <c r="TRJ743" s="16"/>
      <c r="TRK743" s="15"/>
      <c r="TRL743" s="16"/>
      <c r="TRM743" s="15"/>
      <c r="TRN743" s="16"/>
      <c r="TRO743" s="15"/>
      <c r="TRP743" s="16"/>
      <c r="TRQ743" s="15"/>
      <c r="TRR743" s="16"/>
      <c r="TRS743" s="15"/>
      <c r="TRT743" s="16"/>
      <c r="TRU743" s="15"/>
      <c r="TRV743" s="16"/>
      <c r="TRW743" s="15"/>
      <c r="TRX743" s="16"/>
      <c r="TRY743" s="15"/>
      <c r="TRZ743" s="16"/>
      <c r="TSA743" s="15"/>
      <c r="TSB743" s="16"/>
      <c r="TSC743" s="15"/>
      <c r="TSD743" s="16"/>
      <c r="TSE743" s="15"/>
      <c r="TSF743" s="16"/>
      <c r="TSG743" s="15"/>
      <c r="TSH743" s="16"/>
      <c r="TSI743" s="15"/>
      <c r="TSJ743" s="16"/>
      <c r="TSK743" s="15"/>
      <c r="TSL743" s="16"/>
      <c r="TSM743" s="15"/>
      <c r="TSN743" s="16"/>
      <c r="TSO743" s="15"/>
      <c r="TSP743" s="16"/>
      <c r="TSQ743" s="15"/>
      <c r="TSR743" s="16"/>
      <c r="TSS743" s="15"/>
      <c r="TST743" s="16"/>
      <c r="TSU743" s="15"/>
      <c r="TSV743" s="16"/>
      <c r="TSW743" s="15"/>
      <c r="TSX743" s="16"/>
      <c r="TSY743" s="15"/>
      <c r="TSZ743" s="16"/>
      <c r="TTA743" s="15"/>
      <c r="TTB743" s="16"/>
      <c r="TTC743" s="15"/>
      <c r="TTD743" s="16"/>
      <c r="TTE743" s="15"/>
      <c r="TTF743" s="16"/>
      <c r="TTG743" s="15"/>
      <c r="TTH743" s="16"/>
      <c r="TTI743" s="15"/>
      <c r="TTJ743" s="16"/>
      <c r="TTK743" s="15"/>
      <c r="TTL743" s="16"/>
      <c r="TTM743" s="15"/>
      <c r="TTN743" s="16"/>
      <c r="TTO743" s="15"/>
      <c r="TTP743" s="16"/>
      <c r="TTQ743" s="15"/>
      <c r="TTR743" s="16"/>
      <c r="TTS743" s="15"/>
      <c r="TTT743" s="16"/>
      <c r="TTU743" s="15"/>
      <c r="TTV743" s="16"/>
      <c r="TTW743" s="15"/>
      <c r="TTX743" s="16"/>
      <c r="TTY743" s="15"/>
      <c r="TTZ743" s="16"/>
      <c r="TUA743" s="15"/>
      <c r="TUB743" s="16"/>
      <c r="TUC743" s="15"/>
      <c r="TUD743" s="16"/>
      <c r="TUE743" s="15"/>
      <c r="TUF743" s="16"/>
      <c r="TUG743" s="15"/>
      <c r="TUH743" s="16"/>
      <c r="TUI743" s="15"/>
      <c r="TUJ743" s="16"/>
      <c r="TUK743" s="15"/>
      <c r="TUL743" s="16"/>
      <c r="TUM743" s="15"/>
      <c r="TUN743" s="16"/>
      <c r="TUO743" s="15"/>
      <c r="TUP743" s="16"/>
      <c r="TUQ743" s="15"/>
      <c r="TUR743" s="16"/>
      <c r="TUS743" s="15"/>
      <c r="TUT743" s="16"/>
      <c r="TUU743" s="15"/>
      <c r="TUV743" s="16"/>
      <c r="TUW743" s="15"/>
      <c r="TUX743" s="16"/>
      <c r="TUY743" s="15"/>
      <c r="TUZ743" s="16"/>
      <c r="TVA743" s="15"/>
      <c r="TVB743" s="16"/>
      <c r="TVC743" s="15"/>
      <c r="TVD743" s="16"/>
      <c r="TVE743" s="15"/>
      <c r="TVF743" s="16"/>
      <c r="TVG743" s="15"/>
      <c r="TVH743" s="16"/>
      <c r="TVI743" s="15"/>
      <c r="TVJ743" s="16"/>
      <c r="TVK743" s="15"/>
      <c r="TVL743" s="16"/>
      <c r="TVM743" s="15"/>
      <c r="TVN743" s="16"/>
      <c r="TVO743" s="15"/>
      <c r="TVP743" s="16"/>
      <c r="TVQ743" s="15"/>
      <c r="TVR743" s="16"/>
      <c r="TVS743" s="15"/>
      <c r="TVT743" s="16"/>
      <c r="TVU743" s="15"/>
      <c r="TVV743" s="16"/>
      <c r="TVW743" s="15"/>
      <c r="TVX743" s="16"/>
      <c r="TVY743" s="15"/>
      <c r="TVZ743" s="16"/>
      <c r="TWA743" s="15"/>
      <c r="TWB743" s="16"/>
      <c r="TWC743" s="15"/>
      <c r="TWD743" s="16"/>
      <c r="TWE743" s="15"/>
      <c r="TWF743" s="16"/>
      <c r="TWG743" s="15"/>
      <c r="TWH743" s="16"/>
      <c r="TWI743" s="15"/>
      <c r="TWJ743" s="16"/>
      <c r="TWK743" s="15"/>
      <c r="TWL743" s="16"/>
      <c r="TWM743" s="15"/>
      <c r="TWN743" s="16"/>
      <c r="TWO743" s="15"/>
      <c r="TWP743" s="16"/>
      <c r="TWQ743" s="15"/>
      <c r="TWR743" s="16"/>
      <c r="TWS743" s="15"/>
      <c r="TWT743" s="16"/>
      <c r="TWU743" s="15"/>
      <c r="TWV743" s="16"/>
      <c r="TWW743" s="15"/>
      <c r="TWX743" s="16"/>
      <c r="TWY743" s="15"/>
      <c r="TWZ743" s="16"/>
      <c r="TXA743" s="15"/>
      <c r="TXB743" s="16"/>
      <c r="TXC743" s="15"/>
      <c r="TXD743" s="16"/>
      <c r="TXE743" s="15"/>
      <c r="TXF743" s="16"/>
      <c r="TXG743" s="15"/>
      <c r="TXH743" s="16"/>
      <c r="TXI743" s="15"/>
      <c r="TXJ743" s="16"/>
      <c r="TXK743" s="15"/>
      <c r="TXL743" s="16"/>
      <c r="TXM743" s="15"/>
      <c r="TXN743" s="16"/>
      <c r="TXO743" s="15"/>
      <c r="TXP743" s="16"/>
      <c r="TXQ743" s="15"/>
      <c r="TXR743" s="16"/>
      <c r="TXS743" s="15"/>
      <c r="TXT743" s="16"/>
      <c r="TXU743" s="15"/>
      <c r="TXV743" s="16"/>
      <c r="TXW743" s="15"/>
      <c r="TXX743" s="16"/>
      <c r="TXY743" s="15"/>
      <c r="TXZ743" s="16"/>
      <c r="TYA743" s="15"/>
      <c r="TYB743" s="16"/>
      <c r="TYC743" s="15"/>
      <c r="TYD743" s="16"/>
      <c r="TYE743" s="15"/>
      <c r="TYF743" s="16"/>
      <c r="TYG743" s="15"/>
      <c r="TYH743" s="16"/>
      <c r="TYI743" s="15"/>
      <c r="TYJ743" s="16"/>
      <c r="TYK743" s="15"/>
      <c r="TYL743" s="16"/>
      <c r="TYM743" s="15"/>
      <c r="TYN743" s="16"/>
      <c r="TYO743" s="15"/>
      <c r="TYP743" s="16"/>
      <c r="TYQ743" s="15"/>
      <c r="TYR743" s="16"/>
      <c r="TYS743" s="15"/>
      <c r="TYT743" s="16"/>
      <c r="TYU743" s="15"/>
      <c r="TYV743" s="16"/>
      <c r="TYW743" s="15"/>
      <c r="TYX743" s="16"/>
      <c r="TYY743" s="15"/>
      <c r="TYZ743" s="16"/>
      <c r="TZA743" s="15"/>
      <c r="TZB743" s="16"/>
      <c r="TZC743" s="15"/>
      <c r="TZD743" s="16"/>
      <c r="TZE743" s="15"/>
      <c r="TZF743" s="16"/>
      <c r="TZG743" s="15"/>
      <c r="TZH743" s="16"/>
      <c r="TZI743" s="15"/>
      <c r="TZJ743" s="16"/>
      <c r="TZK743" s="15"/>
      <c r="TZL743" s="16"/>
      <c r="TZM743" s="15"/>
      <c r="TZN743" s="16"/>
      <c r="TZO743" s="15"/>
      <c r="TZP743" s="16"/>
      <c r="TZQ743" s="15"/>
      <c r="TZR743" s="16"/>
      <c r="TZS743" s="15"/>
      <c r="TZT743" s="16"/>
      <c r="TZU743" s="15"/>
      <c r="TZV743" s="16"/>
      <c r="TZW743" s="15"/>
      <c r="TZX743" s="16"/>
      <c r="TZY743" s="15"/>
      <c r="TZZ743" s="16"/>
      <c r="UAA743" s="15"/>
      <c r="UAB743" s="16"/>
      <c r="UAC743" s="15"/>
      <c r="UAD743" s="16"/>
      <c r="UAE743" s="15"/>
      <c r="UAF743" s="16"/>
      <c r="UAG743" s="15"/>
      <c r="UAH743" s="16"/>
      <c r="UAI743" s="15"/>
      <c r="UAJ743" s="16"/>
      <c r="UAK743" s="15"/>
      <c r="UAL743" s="16"/>
      <c r="UAM743" s="15"/>
      <c r="UAN743" s="16"/>
      <c r="UAO743" s="15"/>
      <c r="UAP743" s="16"/>
      <c r="UAQ743" s="15"/>
      <c r="UAR743" s="16"/>
      <c r="UAS743" s="15"/>
      <c r="UAT743" s="16"/>
      <c r="UAU743" s="15"/>
      <c r="UAV743" s="16"/>
      <c r="UAW743" s="15"/>
      <c r="UAX743" s="16"/>
      <c r="UAY743" s="15"/>
      <c r="UAZ743" s="16"/>
      <c r="UBA743" s="15"/>
      <c r="UBB743" s="16"/>
      <c r="UBC743" s="15"/>
      <c r="UBD743" s="16"/>
      <c r="UBE743" s="15"/>
      <c r="UBF743" s="16"/>
      <c r="UBG743" s="15"/>
      <c r="UBH743" s="16"/>
      <c r="UBI743" s="15"/>
      <c r="UBJ743" s="16"/>
      <c r="UBK743" s="15"/>
      <c r="UBL743" s="16"/>
      <c r="UBM743" s="15"/>
      <c r="UBN743" s="16"/>
      <c r="UBO743" s="15"/>
      <c r="UBP743" s="16"/>
      <c r="UBQ743" s="15"/>
      <c r="UBR743" s="16"/>
      <c r="UBS743" s="15"/>
      <c r="UBT743" s="16"/>
      <c r="UBU743" s="15"/>
      <c r="UBV743" s="16"/>
      <c r="UBW743" s="15"/>
      <c r="UBX743" s="16"/>
      <c r="UBY743" s="15"/>
      <c r="UBZ743" s="16"/>
      <c r="UCA743" s="15"/>
      <c r="UCB743" s="16"/>
      <c r="UCC743" s="15"/>
      <c r="UCD743" s="16"/>
      <c r="UCE743" s="15"/>
      <c r="UCF743" s="16"/>
      <c r="UCG743" s="15"/>
      <c r="UCH743" s="16"/>
      <c r="UCI743" s="15"/>
      <c r="UCJ743" s="16"/>
      <c r="UCK743" s="15"/>
      <c r="UCL743" s="16"/>
      <c r="UCM743" s="15"/>
      <c r="UCN743" s="16"/>
      <c r="UCO743" s="15"/>
      <c r="UCP743" s="16"/>
      <c r="UCQ743" s="15"/>
      <c r="UCR743" s="16"/>
      <c r="UCS743" s="15"/>
      <c r="UCT743" s="16"/>
      <c r="UCU743" s="15"/>
      <c r="UCV743" s="16"/>
      <c r="UCW743" s="15"/>
      <c r="UCX743" s="16"/>
      <c r="UCY743" s="15"/>
      <c r="UCZ743" s="16"/>
      <c r="UDA743" s="15"/>
      <c r="UDB743" s="16"/>
      <c r="UDC743" s="15"/>
      <c r="UDD743" s="16"/>
      <c r="UDE743" s="15"/>
      <c r="UDF743" s="16"/>
      <c r="UDG743" s="15"/>
      <c r="UDH743" s="16"/>
      <c r="UDI743" s="15"/>
      <c r="UDJ743" s="16"/>
      <c r="UDK743" s="15"/>
      <c r="UDL743" s="16"/>
      <c r="UDM743" s="15"/>
      <c r="UDN743" s="16"/>
      <c r="UDO743" s="15"/>
      <c r="UDP743" s="16"/>
      <c r="UDQ743" s="15"/>
      <c r="UDR743" s="16"/>
      <c r="UDS743" s="15"/>
      <c r="UDT743" s="16"/>
      <c r="UDU743" s="15"/>
      <c r="UDV743" s="16"/>
      <c r="UDW743" s="15"/>
      <c r="UDX743" s="16"/>
      <c r="UDY743" s="15"/>
      <c r="UDZ743" s="16"/>
      <c r="UEA743" s="15"/>
      <c r="UEB743" s="16"/>
      <c r="UEC743" s="15"/>
      <c r="UED743" s="16"/>
      <c r="UEE743" s="15"/>
      <c r="UEF743" s="16"/>
      <c r="UEG743" s="15"/>
      <c r="UEH743" s="16"/>
      <c r="UEI743" s="15"/>
      <c r="UEJ743" s="16"/>
      <c r="UEK743" s="15"/>
      <c r="UEL743" s="16"/>
      <c r="UEM743" s="15"/>
      <c r="UEN743" s="16"/>
      <c r="UEO743" s="15"/>
      <c r="UEP743" s="16"/>
      <c r="UEQ743" s="15"/>
      <c r="UER743" s="16"/>
      <c r="UES743" s="15"/>
      <c r="UET743" s="16"/>
      <c r="UEU743" s="15"/>
      <c r="UEV743" s="16"/>
      <c r="UEW743" s="15"/>
      <c r="UEX743" s="16"/>
      <c r="UEY743" s="15"/>
      <c r="UEZ743" s="16"/>
      <c r="UFA743" s="15"/>
      <c r="UFB743" s="16"/>
      <c r="UFC743" s="15"/>
      <c r="UFD743" s="16"/>
      <c r="UFE743" s="15"/>
      <c r="UFF743" s="16"/>
      <c r="UFG743" s="15"/>
      <c r="UFH743" s="16"/>
      <c r="UFI743" s="15"/>
      <c r="UFJ743" s="16"/>
      <c r="UFK743" s="15"/>
      <c r="UFL743" s="16"/>
      <c r="UFM743" s="15"/>
      <c r="UFN743" s="16"/>
      <c r="UFO743" s="15"/>
      <c r="UFP743" s="16"/>
      <c r="UFQ743" s="15"/>
      <c r="UFR743" s="16"/>
      <c r="UFS743" s="15"/>
      <c r="UFT743" s="16"/>
      <c r="UFU743" s="15"/>
      <c r="UFV743" s="16"/>
      <c r="UFW743" s="15"/>
      <c r="UFX743" s="16"/>
      <c r="UFY743" s="15"/>
      <c r="UFZ743" s="16"/>
      <c r="UGA743" s="15"/>
      <c r="UGB743" s="16"/>
      <c r="UGC743" s="15"/>
      <c r="UGD743" s="16"/>
      <c r="UGE743" s="15"/>
      <c r="UGF743" s="16"/>
      <c r="UGG743" s="15"/>
      <c r="UGH743" s="16"/>
      <c r="UGI743" s="15"/>
      <c r="UGJ743" s="16"/>
      <c r="UGK743" s="15"/>
      <c r="UGL743" s="16"/>
      <c r="UGM743" s="15"/>
      <c r="UGN743" s="16"/>
      <c r="UGO743" s="15"/>
      <c r="UGP743" s="16"/>
      <c r="UGQ743" s="15"/>
      <c r="UGR743" s="16"/>
      <c r="UGS743" s="15"/>
      <c r="UGT743" s="16"/>
      <c r="UGU743" s="15"/>
      <c r="UGV743" s="16"/>
      <c r="UGW743" s="15"/>
      <c r="UGX743" s="16"/>
      <c r="UGY743" s="15"/>
      <c r="UGZ743" s="16"/>
      <c r="UHA743" s="15"/>
      <c r="UHB743" s="16"/>
      <c r="UHC743" s="15"/>
      <c r="UHD743" s="16"/>
      <c r="UHE743" s="15"/>
      <c r="UHF743" s="16"/>
      <c r="UHG743" s="15"/>
      <c r="UHH743" s="16"/>
      <c r="UHI743" s="15"/>
      <c r="UHJ743" s="16"/>
      <c r="UHK743" s="15"/>
      <c r="UHL743" s="16"/>
      <c r="UHM743" s="15"/>
      <c r="UHN743" s="16"/>
      <c r="UHO743" s="15"/>
      <c r="UHP743" s="16"/>
      <c r="UHQ743" s="15"/>
      <c r="UHR743" s="16"/>
      <c r="UHS743" s="15"/>
      <c r="UHT743" s="16"/>
      <c r="UHU743" s="15"/>
      <c r="UHV743" s="16"/>
      <c r="UHW743" s="15"/>
      <c r="UHX743" s="16"/>
      <c r="UHY743" s="15"/>
      <c r="UHZ743" s="16"/>
      <c r="UIA743" s="15"/>
      <c r="UIB743" s="16"/>
      <c r="UIC743" s="15"/>
      <c r="UID743" s="16"/>
      <c r="UIE743" s="15"/>
      <c r="UIF743" s="16"/>
      <c r="UIG743" s="15"/>
      <c r="UIH743" s="16"/>
      <c r="UII743" s="15"/>
      <c r="UIJ743" s="16"/>
      <c r="UIK743" s="15"/>
      <c r="UIL743" s="16"/>
      <c r="UIM743" s="15"/>
      <c r="UIN743" s="16"/>
      <c r="UIO743" s="15"/>
      <c r="UIP743" s="16"/>
      <c r="UIQ743" s="15"/>
      <c r="UIR743" s="16"/>
      <c r="UIS743" s="15"/>
      <c r="UIT743" s="16"/>
      <c r="UIU743" s="15"/>
      <c r="UIV743" s="16"/>
      <c r="UIW743" s="15"/>
      <c r="UIX743" s="16"/>
      <c r="UIY743" s="15"/>
      <c r="UIZ743" s="16"/>
      <c r="UJA743" s="15"/>
      <c r="UJB743" s="16"/>
      <c r="UJC743" s="15"/>
      <c r="UJD743" s="16"/>
      <c r="UJE743" s="15"/>
      <c r="UJF743" s="16"/>
      <c r="UJG743" s="15"/>
      <c r="UJH743" s="16"/>
      <c r="UJI743" s="15"/>
      <c r="UJJ743" s="16"/>
      <c r="UJK743" s="15"/>
      <c r="UJL743" s="16"/>
      <c r="UJM743" s="15"/>
      <c r="UJN743" s="16"/>
      <c r="UJO743" s="15"/>
      <c r="UJP743" s="16"/>
      <c r="UJQ743" s="15"/>
      <c r="UJR743" s="16"/>
      <c r="UJS743" s="15"/>
      <c r="UJT743" s="16"/>
      <c r="UJU743" s="15"/>
      <c r="UJV743" s="16"/>
      <c r="UJW743" s="15"/>
      <c r="UJX743" s="16"/>
      <c r="UJY743" s="15"/>
      <c r="UJZ743" s="16"/>
      <c r="UKA743" s="15"/>
      <c r="UKB743" s="16"/>
      <c r="UKC743" s="15"/>
      <c r="UKD743" s="16"/>
      <c r="UKE743" s="15"/>
      <c r="UKF743" s="16"/>
      <c r="UKG743" s="15"/>
      <c r="UKH743" s="16"/>
      <c r="UKI743" s="15"/>
      <c r="UKJ743" s="16"/>
      <c r="UKK743" s="15"/>
      <c r="UKL743" s="16"/>
      <c r="UKM743" s="15"/>
      <c r="UKN743" s="16"/>
      <c r="UKO743" s="15"/>
      <c r="UKP743" s="16"/>
      <c r="UKQ743" s="15"/>
      <c r="UKR743" s="16"/>
      <c r="UKS743" s="15"/>
      <c r="UKT743" s="16"/>
      <c r="UKU743" s="15"/>
      <c r="UKV743" s="16"/>
      <c r="UKW743" s="15"/>
      <c r="UKX743" s="16"/>
      <c r="UKY743" s="15"/>
      <c r="UKZ743" s="16"/>
      <c r="ULA743" s="15"/>
      <c r="ULB743" s="16"/>
      <c r="ULC743" s="15"/>
      <c r="ULD743" s="16"/>
      <c r="ULE743" s="15"/>
      <c r="ULF743" s="16"/>
      <c r="ULG743" s="15"/>
      <c r="ULH743" s="16"/>
      <c r="ULI743" s="15"/>
      <c r="ULJ743" s="16"/>
      <c r="ULK743" s="15"/>
      <c r="ULL743" s="16"/>
      <c r="ULM743" s="15"/>
      <c r="ULN743" s="16"/>
      <c r="ULO743" s="15"/>
      <c r="ULP743" s="16"/>
      <c r="ULQ743" s="15"/>
      <c r="ULR743" s="16"/>
      <c r="ULS743" s="15"/>
      <c r="ULT743" s="16"/>
      <c r="ULU743" s="15"/>
      <c r="ULV743" s="16"/>
      <c r="ULW743" s="15"/>
      <c r="ULX743" s="16"/>
      <c r="ULY743" s="15"/>
      <c r="ULZ743" s="16"/>
      <c r="UMA743" s="15"/>
      <c r="UMB743" s="16"/>
      <c r="UMC743" s="15"/>
      <c r="UMD743" s="16"/>
      <c r="UME743" s="15"/>
      <c r="UMF743" s="16"/>
      <c r="UMG743" s="15"/>
      <c r="UMH743" s="16"/>
      <c r="UMI743" s="15"/>
      <c r="UMJ743" s="16"/>
      <c r="UMK743" s="15"/>
      <c r="UML743" s="16"/>
      <c r="UMM743" s="15"/>
      <c r="UMN743" s="16"/>
      <c r="UMO743" s="15"/>
      <c r="UMP743" s="16"/>
      <c r="UMQ743" s="15"/>
      <c r="UMR743" s="16"/>
      <c r="UMS743" s="15"/>
      <c r="UMT743" s="16"/>
      <c r="UMU743" s="15"/>
      <c r="UMV743" s="16"/>
      <c r="UMW743" s="15"/>
      <c r="UMX743" s="16"/>
      <c r="UMY743" s="15"/>
      <c r="UMZ743" s="16"/>
      <c r="UNA743" s="15"/>
      <c r="UNB743" s="16"/>
      <c r="UNC743" s="15"/>
      <c r="UND743" s="16"/>
      <c r="UNE743" s="15"/>
      <c r="UNF743" s="16"/>
      <c r="UNG743" s="15"/>
      <c r="UNH743" s="16"/>
      <c r="UNI743" s="15"/>
      <c r="UNJ743" s="16"/>
      <c r="UNK743" s="15"/>
      <c r="UNL743" s="16"/>
      <c r="UNM743" s="15"/>
      <c r="UNN743" s="16"/>
      <c r="UNO743" s="15"/>
      <c r="UNP743" s="16"/>
      <c r="UNQ743" s="15"/>
      <c r="UNR743" s="16"/>
      <c r="UNS743" s="15"/>
      <c r="UNT743" s="16"/>
      <c r="UNU743" s="15"/>
      <c r="UNV743" s="16"/>
      <c r="UNW743" s="15"/>
      <c r="UNX743" s="16"/>
      <c r="UNY743" s="15"/>
      <c r="UNZ743" s="16"/>
      <c r="UOA743" s="15"/>
      <c r="UOB743" s="16"/>
      <c r="UOC743" s="15"/>
      <c r="UOD743" s="16"/>
      <c r="UOE743" s="15"/>
      <c r="UOF743" s="16"/>
      <c r="UOG743" s="15"/>
      <c r="UOH743" s="16"/>
      <c r="UOI743" s="15"/>
      <c r="UOJ743" s="16"/>
      <c r="UOK743" s="15"/>
      <c r="UOL743" s="16"/>
      <c r="UOM743" s="15"/>
      <c r="UON743" s="16"/>
      <c r="UOO743" s="15"/>
      <c r="UOP743" s="16"/>
      <c r="UOQ743" s="15"/>
      <c r="UOR743" s="16"/>
      <c r="UOS743" s="15"/>
      <c r="UOT743" s="16"/>
      <c r="UOU743" s="15"/>
      <c r="UOV743" s="16"/>
      <c r="UOW743" s="15"/>
      <c r="UOX743" s="16"/>
      <c r="UOY743" s="15"/>
      <c r="UOZ743" s="16"/>
      <c r="UPA743" s="15"/>
      <c r="UPB743" s="16"/>
      <c r="UPC743" s="15"/>
      <c r="UPD743" s="16"/>
      <c r="UPE743" s="15"/>
      <c r="UPF743" s="16"/>
      <c r="UPG743" s="15"/>
      <c r="UPH743" s="16"/>
      <c r="UPI743" s="15"/>
      <c r="UPJ743" s="16"/>
      <c r="UPK743" s="15"/>
      <c r="UPL743" s="16"/>
      <c r="UPM743" s="15"/>
      <c r="UPN743" s="16"/>
      <c r="UPO743" s="15"/>
      <c r="UPP743" s="16"/>
      <c r="UPQ743" s="15"/>
      <c r="UPR743" s="16"/>
      <c r="UPS743" s="15"/>
      <c r="UPT743" s="16"/>
      <c r="UPU743" s="15"/>
      <c r="UPV743" s="16"/>
      <c r="UPW743" s="15"/>
      <c r="UPX743" s="16"/>
      <c r="UPY743" s="15"/>
      <c r="UPZ743" s="16"/>
      <c r="UQA743" s="15"/>
      <c r="UQB743" s="16"/>
      <c r="UQC743" s="15"/>
      <c r="UQD743" s="16"/>
      <c r="UQE743" s="15"/>
      <c r="UQF743" s="16"/>
      <c r="UQG743" s="15"/>
      <c r="UQH743" s="16"/>
      <c r="UQI743" s="15"/>
      <c r="UQJ743" s="16"/>
      <c r="UQK743" s="15"/>
      <c r="UQL743" s="16"/>
      <c r="UQM743" s="15"/>
      <c r="UQN743" s="16"/>
      <c r="UQO743" s="15"/>
      <c r="UQP743" s="16"/>
      <c r="UQQ743" s="15"/>
      <c r="UQR743" s="16"/>
      <c r="UQS743" s="15"/>
      <c r="UQT743" s="16"/>
      <c r="UQU743" s="15"/>
      <c r="UQV743" s="16"/>
      <c r="UQW743" s="15"/>
      <c r="UQX743" s="16"/>
      <c r="UQY743" s="15"/>
      <c r="UQZ743" s="16"/>
      <c r="URA743" s="15"/>
      <c r="URB743" s="16"/>
      <c r="URC743" s="15"/>
      <c r="URD743" s="16"/>
      <c r="URE743" s="15"/>
      <c r="URF743" s="16"/>
      <c r="URG743" s="15"/>
      <c r="URH743" s="16"/>
      <c r="URI743" s="15"/>
      <c r="URJ743" s="16"/>
      <c r="URK743" s="15"/>
      <c r="URL743" s="16"/>
      <c r="URM743" s="15"/>
      <c r="URN743" s="16"/>
      <c r="URO743" s="15"/>
      <c r="URP743" s="16"/>
      <c r="URQ743" s="15"/>
      <c r="URR743" s="16"/>
      <c r="URS743" s="15"/>
      <c r="URT743" s="16"/>
      <c r="URU743" s="15"/>
      <c r="URV743" s="16"/>
      <c r="URW743" s="15"/>
      <c r="URX743" s="16"/>
      <c r="URY743" s="15"/>
      <c r="URZ743" s="16"/>
      <c r="USA743" s="15"/>
      <c r="USB743" s="16"/>
      <c r="USC743" s="15"/>
      <c r="USD743" s="16"/>
      <c r="USE743" s="15"/>
      <c r="USF743" s="16"/>
      <c r="USG743" s="15"/>
      <c r="USH743" s="16"/>
      <c r="USI743" s="15"/>
      <c r="USJ743" s="16"/>
      <c r="USK743" s="15"/>
      <c r="USL743" s="16"/>
      <c r="USM743" s="15"/>
      <c r="USN743" s="16"/>
      <c r="USO743" s="15"/>
      <c r="USP743" s="16"/>
      <c r="USQ743" s="15"/>
      <c r="USR743" s="16"/>
      <c r="USS743" s="15"/>
      <c r="UST743" s="16"/>
      <c r="USU743" s="15"/>
      <c r="USV743" s="16"/>
      <c r="USW743" s="15"/>
      <c r="USX743" s="16"/>
      <c r="USY743" s="15"/>
      <c r="USZ743" s="16"/>
      <c r="UTA743" s="15"/>
      <c r="UTB743" s="16"/>
      <c r="UTC743" s="15"/>
      <c r="UTD743" s="16"/>
      <c r="UTE743" s="15"/>
      <c r="UTF743" s="16"/>
      <c r="UTG743" s="15"/>
      <c r="UTH743" s="16"/>
      <c r="UTI743" s="15"/>
      <c r="UTJ743" s="16"/>
      <c r="UTK743" s="15"/>
      <c r="UTL743" s="16"/>
      <c r="UTM743" s="15"/>
      <c r="UTN743" s="16"/>
      <c r="UTO743" s="15"/>
      <c r="UTP743" s="16"/>
      <c r="UTQ743" s="15"/>
      <c r="UTR743" s="16"/>
      <c r="UTS743" s="15"/>
      <c r="UTT743" s="16"/>
      <c r="UTU743" s="15"/>
      <c r="UTV743" s="16"/>
      <c r="UTW743" s="15"/>
      <c r="UTX743" s="16"/>
      <c r="UTY743" s="15"/>
      <c r="UTZ743" s="16"/>
      <c r="UUA743" s="15"/>
      <c r="UUB743" s="16"/>
      <c r="UUC743" s="15"/>
      <c r="UUD743" s="16"/>
      <c r="UUE743" s="15"/>
      <c r="UUF743" s="16"/>
      <c r="UUG743" s="15"/>
      <c r="UUH743" s="16"/>
      <c r="UUI743" s="15"/>
      <c r="UUJ743" s="16"/>
      <c r="UUK743" s="15"/>
      <c r="UUL743" s="16"/>
      <c r="UUM743" s="15"/>
      <c r="UUN743" s="16"/>
      <c r="UUO743" s="15"/>
      <c r="UUP743" s="16"/>
      <c r="UUQ743" s="15"/>
      <c r="UUR743" s="16"/>
      <c r="UUS743" s="15"/>
      <c r="UUT743" s="16"/>
      <c r="UUU743" s="15"/>
      <c r="UUV743" s="16"/>
      <c r="UUW743" s="15"/>
      <c r="UUX743" s="16"/>
      <c r="UUY743" s="15"/>
      <c r="UUZ743" s="16"/>
      <c r="UVA743" s="15"/>
      <c r="UVB743" s="16"/>
      <c r="UVC743" s="15"/>
      <c r="UVD743" s="16"/>
      <c r="UVE743" s="15"/>
      <c r="UVF743" s="16"/>
      <c r="UVG743" s="15"/>
      <c r="UVH743" s="16"/>
      <c r="UVI743" s="15"/>
      <c r="UVJ743" s="16"/>
      <c r="UVK743" s="15"/>
      <c r="UVL743" s="16"/>
      <c r="UVM743" s="15"/>
      <c r="UVN743" s="16"/>
      <c r="UVO743" s="15"/>
      <c r="UVP743" s="16"/>
      <c r="UVQ743" s="15"/>
      <c r="UVR743" s="16"/>
      <c r="UVS743" s="15"/>
      <c r="UVT743" s="16"/>
      <c r="UVU743" s="15"/>
      <c r="UVV743" s="16"/>
      <c r="UVW743" s="15"/>
      <c r="UVX743" s="16"/>
      <c r="UVY743" s="15"/>
      <c r="UVZ743" s="16"/>
      <c r="UWA743" s="15"/>
      <c r="UWB743" s="16"/>
      <c r="UWC743" s="15"/>
      <c r="UWD743" s="16"/>
      <c r="UWE743" s="15"/>
      <c r="UWF743" s="16"/>
      <c r="UWG743" s="15"/>
      <c r="UWH743" s="16"/>
      <c r="UWI743" s="15"/>
      <c r="UWJ743" s="16"/>
      <c r="UWK743" s="15"/>
      <c r="UWL743" s="16"/>
      <c r="UWM743" s="15"/>
      <c r="UWN743" s="16"/>
      <c r="UWO743" s="15"/>
      <c r="UWP743" s="16"/>
      <c r="UWQ743" s="15"/>
      <c r="UWR743" s="16"/>
      <c r="UWS743" s="15"/>
      <c r="UWT743" s="16"/>
      <c r="UWU743" s="15"/>
      <c r="UWV743" s="16"/>
      <c r="UWW743" s="15"/>
      <c r="UWX743" s="16"/>
      <c r="UWY743" s="15"/>
      <c r="UWZ743" s="16"/>
      <c r="UXA743" s="15"/>
      <c r="UXB743" s="16"/>
      <c r="UXC743" s="15"/>
      <c r="UXD743" s="16"/>
      <c r="UXE743" s="15"/>
      <c r="UXF743" s="16"/>
      <c r="UXG743" s="15"/>
      <c r="UXH743" s="16"/>
      <c r="UXI743" s="15"/>
      <c r="UXJ743" s="16"/>
      <c r="UXK743" s="15"/>
      <c r="UXL743" s="16"/>
      <c r="UXM743" s="15"/>
      <c r="UXN743" s="16"/>
      <c r="UXO743" s="15"/>
      <c r="UXP743" s="16"/>
      <c r="UXQ743" s="15"/>
      <c r="UXR743" s="16"/>
      <c r="UXS743" s="15"/>
      <c r="UXT743" s="16"/>
      <c r="UXU743" s="15"/>
      <c r="UXV743" s="16"/>
      <c r="UXW743" s="15"/>
      <c r="UXX743" s="16"/>
      <c r="UXY743" s="15"/>
      <c r="UXZ743" s="16"/>
      <c r="UYA743" s="15"/>
      <c r="UYB743" s="16"/>
      <c r="UYC743" s="15"/>
      <c r="UYD743" s="16"/>
      <c r="UYE743" s="15"/>
      <c r="UYF743" s="16"/>
      <c r="UYG743" s="15"/>
      <c r="UYH743" s="16"/>
      <c r="UYI743" s="15"/>
      <c r="UYJ743" s="16"/>
      <c r="UYK743" s="15"/>
      <c r="UYL743" s="16"/>
      <c r="UYM743" s="15"/>
      <c r="UYN743" s="16"/>
      <c r="UYO743" s="15"/>
      <c r="UYP743" s="16"/>
      <c r="UYQ743" s="15"/>
      <c r="UYR743" s="16"/>
      <c r="UYS743" s="15"/>
      <c r="UYT743" s="16"/>
      <c r="UYU743" s="15"/>
      <c r="UYV743" s="16"/>
      <c r="UYW743" s="15"/>
      <c r="UYX743" s="16"/>
      <c r="UYY743" s="15"/>
      <c r="UYZ743" s="16"/>
      <c r="UZA743" s="15"/>
      <c r="UZB743" s="16"/>
      <c r="UZC743" s="15"/>
      <c r="UZD743" s="16"/>
      <c r="UZE743" s="15"/>
      <c r="UZF743" s="16"/>
      <c r="UZG743" s="15"/>
      <c r="UZH743" s="16"/>
      <c r="UZI743" s="15"/>
      <c r="UZJ743" s="16"/>
      <c r="UZK743" s="15"/>
      <c r="UZL743" s="16"/>
      <c r="UZM743" s="15"/>
      <c r="UZN743" s="16"/>
      <c r="UZO743" s="15"/>
      <c r="UZP743" s="16"/>
      <c r="UZQ743" s="15"/>
      <c r="UZR743" s="16"/>
      <c r="UZS743" s="15"/>
      <c r="UZT743" s="16"/>
      <c r="UZU743" s="15"/>
      <c r="UZV743" s="16"/>
      <c r="UZW743" s="15"/>
      <c r="UZX743" s="16"/>
      <c r="UZY743" s="15"/>
      <c r="UZZ743" s="16"/>
      <c r="VAA743" s="15"/>
      <c r="VAB743" s="16"/>
      <c r="VAC743" s="15"/>
      <c r="VAD743" s="16"/>
      <c r="VAE743" s="15"/>
      <c r="VAF743" s="16"/>
      <c r="VAG743" s="15"/>
      <c r="VAH743" s="16"/>
      <c r="VAI743" s="15"/>
      <c r="VAJ743" s="16"/>
      <c r="VAK743" s="15"/>
      <c r="VAL743" s="16"/>
      <c r="VAM743" s="15"/>
      <c r="VAN743" s="16"/>
      <c r="VAO743" s="15"/>
      <c r="VAP743" s="16"/>
      <c r="VAQ743" s="15"/>
      <c r="VAR743" s="16"/>
      <c r="VAS743" s="15"/>
      <c r="VAT743" s="16"/>
      <c r="VAU743" s="15"/>
      <c r="VAV743" s="16"/>
      <c r="VAW743" s="15"/>
      <c r="VAX743" s="16"/>
      <c r="VAY743" s="15"/>
      <c r="VAZ743" s="16"/>
      <c r="VBA743" s="15"/>
      <c r="VBB743" s="16"/>
      <c r="VBC743" s="15"/>
      <c r="VBD743" s="16"/>
      <c r="VBE743" s="15"/>
      <c r="VBF743" s="16"/>
      <c r="VBG743" s="15"/>
      <c r="VBH743" s="16"/>
      <c r="VBI743" s="15"/>
      <c r="VBJ743" s="16"/>
      <c r="VBK743" s="15"/>
      <c r="VBL743" s="16"/>
      <c r="VBM743" s="15"/>
      <c r="VBN743" s="16"/>
      <c r="VBO743" s="15"/>
      <c r="VBP743" s="16"/>
      <c r="VBQ743" s="15"/>
      <c r="VBR743" s="16"/>
      <c r="VBS743" s="15"/>
      <c r="VBT743" s="16"/>
      <c r="VBU743" s="15"/>
      <c r="VBV743" s="16"/>
      <c r="VBW743" s="15"/>
      <c r="VBX743" s="16"/>
      <c r="VBY743" s="15"/>
      <c r="VBZ743" s="16"/>
      <c r="VCA743" s="15"/>
      <c r="VCB743" s="16"/>
      <c r="VCC743" s="15"/>
      <c r="VCD743" s="16"/>
      <c r="VCE743" s="15"/>
      <c r="VCF743" s="16"/>
      <c r="VCG743" s="15"/>
      <c r="VCH743" s="16"/>
      <c r="VCI743" s="15"/>
      <c r="VCJ743" s="16"/>
      <c r="VCK743" s="15"/>
      <c r="VCL743" s="16"/>
      <c r="VCM743" s="15"/>
      <c r="VCN743" s="16"/>
      <c r="VCO743" s="15"/>
      <c r="VCP743" s="16"/>
      <c r="VCQ743" s="15"/>
      <c r="VCR743" s="16"/>
      <c r="VCS743" s="15"/>
      <c r="VCT743" s="16"/>
      <c r="VCU743" s="15"/>
      <c r="VCV743" s="16"/>
      <c r="VCW743" s="15"/>
      <c r="VCX743" s="16"/>
      <c r="VCY743" s="15"/>
      <c r="VCZ743" s="16"/>
      <c r="VDA743" s="15"/>
      <c r="VDB743" s="16"/>
      <c r="VDC743" s="15"/>
      <c r="VDD743" s="16"/>
      <c r="VDE743" s="15"/>
      <c r="VDF743" s="16"/>
      <c r="VDG743" s="15"/>
      <c r="VDH743" s="16"/>
      <c r="VDI743" s="15"/>
      <c r="VDJ743" s="16"/>
      <c r="VDK743" s="15"/>
      <c r="VDL743" s="16"/>
      <c r="VDM743" s="15"/>
      <c r="VDN743" s="16"/>
      <c r="VDO743" s="15"/>
      <c r="VDP743" s="16"/>
      <c r="VDQ743" s="15"/>
      <c r="VDR743" s="16"/>
      <c r="VDS743" s="15"/>
      <c r="VDT743" s="16"/>
      <c r="VDU743" s="15"/>
      <c r="VDV743" s="16"/>
      <c r="VDW743" s="15"/>
      <c r="VDX743" s="16"/>
      <c r="VDY743" s="15"/>
      <c r="VDZ743" s="16"/>
      <c r="VEA743" s="15"/>
      <c r="VEB743" s="16"/>
      <c r="VEC743" s="15"/>
      <c r="VED743" s="16"/>
      <c r="VEE743" s="15"/>
      <c r="VEF743" s="16"/>
      <c r="VEG743" s="15"/>
      <c r="VEH743" s="16"/>
      <c r="VEI743" s="15"/>
      <c r="VEJ743" s="16"/>
      <c r="VEK743" s="15"/>
      <c r="VEL743" s="16"/>
      <c r="VEM743" s="15"/>
      <c r="VEN743" s="16"/>
      <c r="VEO743" s="15"/>
      <c r="VEP743" s="16"/>
      <c r="VEQ743" s="15"/>
      <c r="VER743" s="16"/>
      <c r="VES743" s="15"/>
      <c r="VET743" s="16"/>
      <c r="VEU743" s="15"/>
      <c r="VEV743" s="16"/>
      <c r="VEW743" s="15"/>
      <c r="VEX743" s="16"/>
      <c r="VEY743" s="15"/>
      <c r="VEZ743" s="16"/>
      <c r="VFA743" s="15"/>
      <c r="VFB743" s="16"/>
      <c r="VFC743" s="15"/>
      <c r="VFD743" s="16"/>
      <c r="VFE743" s="15"/>
      <c r="VFF743" s="16"/>
      <c r="VFG743" s="15"/>
      <c r="VFH743" s="16"/>
      <c r="VFI743" s="15"/>
      <c r="VFJ743" s="16"/>
      <c r="VFK743" s="15"/>
      <c r="VFL743" s="16"/>
      <c r="VFM743" s="15"/>
      <c r="VFN743" s="16"/>
      <c r="VFO743" s="15"/>
      <c r="VFP743" s="16"/>
      <c r="VFQ743" s="15"/>
      <c r="VFR743" s="16"/>
      <c r="VFS743" s="15"/>
      <c r="VFT743" s="16"/>
      <c r="VFU743" s="15"/>
      <c r="VFV743" s="16"/>
      <c r="VFW743" s="15"/>
      <c r="VFX743" s="16"/>
      <c r="VFY743" s="15"/>
      <c r="VFZ743" s="16"/>
      <c r="VGA743" s="15"/>
      <c r="VGB743" s="16"/>
      <c r="VGC743" s="15"/>
      <c r="VGD743" s="16"/>
      <c r="VGE743" s="15"/>
      <c r="VGF743" s="16"/>
      <c r="VGG743" s="15"/>
      <c r="VGH743" s="16"/>
      <c r="VGI743" s="15"/>
      <c r="VGJ743" s="16"/>
      <c r="VGK743" s="15"/>
      <c r="VGL743" s="16"/>
      <c r="VGM743" s="15"/>
      <c r="VGN743" s="16"/>
      <c r="VGO743" s="15"/>
      <c r="VGP743" s="16"/>
      <c r="VGQ743" s="15"/>
      <c r="VGR743" s="16"/>
      <c r="VGS743" s="15"/>
      <c r="VGT743" s="16"/>
      <c r="VGU743" s="15"/>
      <c r="VGV743" s="16"/>
      <c r="VGW743" s="15"/>
      <c r="VGX743" s="16"/>
      <c r="VGY743" s="15"/>
      <c r="VGZ743" s="16"/>
      <c r="VHA743" s="15"/>
      <c r="VHB743" s="16"/>
      <c r="VHC743" s="15"/>
      <c r="VHD743" s="16"/>
      <c r="VHE743" s="15"/>
      <c r="VHF743" s="16"/>
      <c r="VHG743" s="15"/>
      <c r="VHH743" s="16"/>
      <c r="VHI743" s="15"/>
      <c r="VHJ743" s="16"/>
      <c r="VHK743" s="15"/>
      <c r="VHL743" s="16"/>
      <c r="VHM743" s="15"/>
      <c r="VHN743" s="16"/>
      <c r="VHO743" s="15"/>
      <c r="VHP743" s="16"/>
      <c r="VHQ743" s="15"/>
      <c r="VHR743" s="16"/>
      <c r="VHS743" s="15"/>
      <c r="VHT743" s="16"/>
      <c r="VHU743" s="15"/>
      <c r="VHV743" s="16"/>
      <c r="VHW743" s="15"/>
      <c r="VHX743" s="16"/>
      <c r="VHY743" s="15"/>
      <c r="VHZ743" s="16"/>
      <c r="VIA743" s="15"/>
      <c r="VIB743" s="16"/>
      <c r="VIC743" s="15"/>
      <c r="VID743" s="16"/>
      <c r="VIE743" s="15"/>
      <c r="VIF743" s="16"/>
      <c r="VIG743" s="15"/>
      <c r="VIH743" s="16"/>
      <c r="VII743" s="15"/>
      <c r="VIJ743" s="16"/>
      <c r="VIK743" s="15"/>
      <c r="VIL743" s="16"/>
      <c r="VIM743" s="15"/>
      <c r="VIN743" s="16"/>
      <c r="VIO743" s="15"/>
      <c r="VIP743" s="16"/>
      <c r="VIQ743" s="15"/>
      <c r="VIR743" s="16"/>
      <c r="VIS743" s="15"/>
      <c r="VIT743" s="16"/>
      <c r="VIU743" s="15"/>
      <c r="VIV743" s="16"/>
      <c r="VIW743" s="15"/>
      <c r="VIX743" s="16"/>
      <c r="VIY743" s="15"/>
      <c r="VIZ743" s="16"/>
      <c r="VJA743" s="15"/>
      <c r="VJB743" s="16"/>
      <c r="VJC743" s="15"/>
      <c r="VJD743" s="16"/>
      <c r="VJE743" s="15"/>
      <c r="VJF743" s="16"/>
      <c r="VJG743" s="15"/>
      <c r="VJH743" s="16"/>
      <c r="VJI743" s="15"/>
      <c r="VJJ743" s="16"/>
      <c r="VJK743" s="15"/>
      <c r="VJL743" s="16"/>
      <c r="VJM743" s="15"/>
      <c r="VJN743" s="16"/>
      <c r="VJO743" s="15"/>
      <c r="VJP743" s="16"/>
      <c r="VJQ743" s="15"/>
      <c r="VJR743" s="16"/>
      <c r="VJS743" s="15"/>
      <c r="VJT743" s="16"/>
      <c r="VJU743" s="15"/>
      <c r="VJV743" s="16"/>
      <c r="VJW743" s="15"/>
      <c r="VJX743" s="16"/>
      <c r="VJY743" s="15"/>
      <c r="VJZ743" s="16"/>
      <c r="VKA743" s="15"/>
      <c r="VKB743" s="16"/>
      <c r="VKC743" s="15"/>
      <c r="VKD743" s="16"/>
      <c r="VKE743" s="15"/>
      <c r="VKF743" s="16"/>
      <c r="VKG743" s="15"/>
      <c r="VKH743" s="16"/>
      <c r="VKI743" s="15"/>
      <c r="VKJ743" s="16"/>
      <c r="VKK743" s="15"/>
      <c r="VKL743" s="16"/>
      <c r="VKM743" s="15"/>
      <c r="VKN743" s="16"/>
      <c r="VKO743" s="15"/>
      <c r="VKP743" s="16"/>
      <c r="VKQ743" s="15"/>
      <c r="VKR743" s="16"/>
      <c r="VKS743" s="15"/>
      <c r="VKT743" s="16"/>
      <c r="VKU743" s="15"/>
      <c r="VKV743" s="16"/>
      <c r="VKW743" s="15"/>
      <c r="VKX743" s="16"/>
      <c r="VKY743" s="15"/>
      <c r="VKZ743" s="16"/>
      <c r="VLA743" s="15"/>
      <c r="VLB743" s="16"/>
      <c r="VLC743" s="15"/>
      <c r="VLD743" s="16"/>
      <c r="VLE743" s="15"/>
      <c r="VLF743" s="16"/>
      <c r="VLG743" s="15"/>
      <c r="VLH743" s="16"/>
      <c r="VLI743" s="15"/>
      <c r="VLJ743" s="16"/>
      <c r="VLK743" s="15"/>
      <c r="VLL743" s="16"/>
      <c r="VLM743" s="15"/>
      <c r="VLN743" s="16"/>
      <c r="VLO743" s="15"/>
      <c r="VLP743" s="16"/>
      <c r="VLQ743" s="15"/>
      <c r="VLR743" s="16"/>
      <c r="VLS743" s="15"/>
      <c r="VLT743" s="16"/>
      <c r="VLU743" s="15"/>
      <c r="VLV743" s="16"/>
      <c r="VLW743" s="15"/>
      <c r="VLX743" s="16"/>
      <c r="VLY743" s="15"/>
      <c r="VLZ743" s="16"/>
      <c r="VMA743" s="15"/>
      <c r="VMB743" s="16"/>
      <c r="VMC743" s="15"/>
      <c r="VMD743" s="16"/>
      <c r="VME743" s="15"/>
      <c r="VMF743" s="16"/>
      <c r="VMG743" s="15"/>
      <c r="VMH743" s="16"/>
      <c r="VMI743" s="15"/>
      <c r="VMJ743" s="16"/>
      <c r="VMK743" s="15"/>
      <c r="VML743" s="16"/>
      <c r="VMM743" s="15"/>
      <c r="VMN743" s="16"/>
      <c r="VMO743" s="15"/>
      <c r="VMP743" s="16"/>
      <c r="VMQ743" s="15"/>
      <c r="VMR743" s="16"/>
      <c r="VMS743" s="15"/>
      <c r="VMT743" s="16"/>
      <c r="VMU743" s="15"/>
      <c r="VMV743" s="16"/>
      <c r="VMW743" s="15"/>
      <c r="VMX743" s="16"/>
      <c r="VMY743" s="15"/>
      <c r="VMZ743" s="16"/>
      <c r="VNA743" s="15"/>
      <c r="VNB743" s="16"/>
      <c r="VNC743" s="15"/>
      <c r="VND743" s="16"/>
      <c r="VNE743" s="15"/>
      <c r="VNF743" s="16"/>
      <c r="VNG743" s="15"/>
      <c r="VNH743" s="16"/>
      <c r="VNI743" s="15"/>
      <c r="VNJ743" s="16"/>
      <c r="VNK743" s="15"/>
      <c r="VNL743" s="16"/>
      <c r="VNM743" s="15"/>
      <c r="VNN743" s="16"/>
      <c r="VNO743" s="15"/>
      <c r="VNP743" s="16"/>
      <c r="VNQ743" s="15"/>
      <c r="VNR743" s="16"/>
      <c r="VNS743" s="15"/>
      <c r="VNT743" s="16"/>
      <c r="VNU743" s="15"/>
      <c r="VNV743" s="16"/>
      <c r="VNW743" s="15"/>
      <c r="VNX743" s="16"/>
      <c r="VNY743" s="15"/>
      <c r="VNZ743" s="16"/>
      <c r="VOA743" s="15"/>
      <c r="VOB743" s="16"/>
      <c r="VOC743" s="15"/>
      <c r="VOD743" s="16"/>
      <c r="VOE743" s="15"/>
      <c r="VOF743" s="16"/>
      <c r="VOG743" s="15"/>
      <c r="VOH743" s="16"/>
      <c r="VOI743" s="15"/>
      <c r="VOJ743" s="16"/>
      <c r="VOK743" s="15"/>
      <c r="VOL743" s="16"/>
      <c r="VOM743" s="15"/>
      <c r="VON743" s="16"/>
      <c r="VOO743" s="15"/>
      <c r="VOP743" s="16"/>
      <c r="VOQ743" s="15"/>
      <c r="VOR743" s="16"/>
      <c r="VOS743" s="15"/>
      <c r="VOT743" s="16"/>
      <c r="VOU743" s="15"/>
      <c r="VOV743" s="16"/>
      <c r="VOW743" s="15"/>
      <c r="VOX743" s="16"/>
      <c r="VOY743" s="15"/>
      <c r="VOZ743" s="16"/>
      <c r="VPA743" s="15"/>
      <c r="VPB743" s="16"/>
      <c r="VPC743" s="15"/>
      <c r="VPD743" s="16"/>
      <c r="VPE743" s="15"/>
      <c r="VPF743" s="16"/>
      <c r="VPG743" s="15"/>
      <c r="VPH743" s="16"/>
      <c r="VPI743" s="15"/>
      <c r="VPJ743" s="16"/>
      <c r="VPK743" s="15"/>
      <c r="VPL743" s="16"/>
      <c r="VPM743" s="15"/>
      <c r="VPN743" s="16"/>
      <c r="VPO743" s="15"/>
      <c r="VPP743" s="16"/>
      <c r="VPQ743" s="15"/>
      <c r="VPR743" s="16"/>
      <c r="VPS743" s="15"/>
      <c r="VPT743" s="16"/>
      <c r="VPU743" s="15"/>
      <c r="VPV743" s="16"/>
      <c r="VPW743" s="15"/>
      <c r="VPX743" s="16"/>
      <c r="VPY743" s="15"/>
      <c r="VPZ743" s="16"/>
      <c r="VQA743" s="15"/>
      <c r="VQB743" s="16"/>
      <c r="VQC743" s="15"/>
      <c r="VQD743" s="16"/>
      <c r="VQE743" s="15"/>
      <c r="VQF743" s="16"/>
      <c r="VQG743" s="15"/>
      <c r="VQH743" s="16"/>
      <c r="VQI743" s="15"/>
      <c r="VQJ743" s="16"/>
      <c r="VQK743" s="15"/>
      <c r="VQL743" s="16"/>
      <c r="VQM743" s="15"/>
      <c r="VQN743" s="16"/>
      <c r="VQO743" s="15"/>
      <c r="VQP743" s="16"/>
      <c r="VQQ743" s="15"/>
      <c r="VQR743" s="16"/>
      <c r="VQS743" s="15"/>
      <c r="VQT743" s="16"/>
      <c r="VQU743" s="15"/>
      <c r="VQV743" s="16"/>
      <c r="VQW743" s="15"/>
      <c r="VQX743" s="16"/>
      <c r="VQY743" s="15"/>
      <c r="VQZ743" s="16"/>
      <c r="VRA743" s="15"/>
      <c r="VRB743" s="16"/>
      <c r="VRC743" s="15"/>
      <c r="VRD743" s="16"/>
      <c r="VRE743" s="15"/>
      <c r="VRF743" s="16"/>
      <c r="VRG743" s="15"/>
      <c r="VRH743" s="16"/>
      <c r="VRI743" s="15"/>
      <c r="VRJ743" s="16"/>
      <c r="VRK743" s="15"/>
      <c r="VRL743" s="16"/>
      <c r="VRM743" s="15"/>
      <c r="VRN743" s="16"/>
      <c r="VRO743" s="15"/>
      <c r="VRP743" s="16"/>
      <c r="VRQ743" s="15"/>
      <c r="VRR743" s="16"/>
      <c r="VRS743" s="15"/>
      <c r="VRT743" s="16"/>
      <c r="VRU743" s="15"/>
      <c r="VRV743" s="16"/>
      <c r="VRW743" s="15"/>
      <c r="VRX743" s="16"/>
      <c r="VRY743" s="15"/>
      <c r="VRZ743" s="16"/>
      <c r="VSA743" s="15"/>
      <c r="VSB743" s="16"/>
      <c r="VSC743" s="15"/>
      <c r="VSD743" s="16"/>
      <c r="VSE743" s="15"/>
      <c r="VSF743" s="16"/>
      <c r="VSG743" s="15"/>
      <c r="VSH743" s="16"/>
      <c r="VSI743" s="15"/>
      <c r="VSJ743" s="16"/>
      <c r="VSK743" s="15"/>
      <c r="VSL743" s="16"/>
      <c r="VSM743" s="15"/>
      <c r="VSN743" s="16"/>
      <c r="VSO743" s="15"/>
      <c r="VSP743" s="16"/>
      <c r="VSQ743" s="15"/>
      <c r="VSR743" s="16"/>
      <c r="VSS743" s="15"/>
      <c r="VST743" s="16"/>
      <c r="VSU743" s="15"/>
      <c r="VSV743" s="16"/>
      <c r="VSW743" s="15"/>
      <c r="VSX743" s="16"/>
      <c r="VSY743" s="15"/>
      <c r="VSZ743" s="16"/>
      <c r="VTA743" s="15"/>
      <c r="VTB743" s="16"/>
      <c r="VTC743" s="15"/>
      <c r="VTD743" s="16"/>
      <c r="VTE743" s="15"/>
      <c r="VTF743" s="16"/>
      <c r="VTG743" s="15"/>
      <c r="VTH743" s="16"/>
      <c r="VTI743" s="15"/>
      <c r="VTJ743" s="16"/>
      <c r="VTK743" s="15"/>
      <c r="VTL743" s="16"/>
      <c r="VTM743" s="15"/>
      <c r="VTN743" s="16"/>
      <c r="VTO743" s="15"/>
      <c r="VTP743" s="16"/>
      <c r="VTQ743" s="15"/>
      <c r="VTR743" s="16"/>
      <c r="VTS743" s="15"/>
      <c r="VTT743" s="16"/>
      <c r="VTU743" s="15"/>
      <c r="VTV743" s="16"/>
      <c r="VTW743" s="15"/>
      <c r="VTX743" s="16"/>
      <c r="VTY743" s="15"/>
      <c r="VTZ743" s="16"/>
      <c r="VUA743" s="15"/>
      <c r="VUB743" s="16"/>
      <c r="VUC743" s="15"/>
      <c r="VUD743" s="16"/>
      <c r="VUE743" s="15"/>
      <c r="VUF743" s="16"/>
      <c r="VUG743" s="15"/>
      <c r="VUH743" s="16"/>
      <c r="VUI743" s="15"/>
      <c r="VUJ743" s="16"/>
      <c r="VUK743" s="15"/>
      <c r="VUL743" s="16"/>
      <c r="VUM743" s="15"/>
      <c r="VUN743" s="16"/>
      <c r="VUO743" s="15"/>
      <c r="VUP743" s="16"/>
      <c r="VUQ743" s="15"/>
      <c r="VUR743" s="16"/>
      <c r="VUS743" s="15"/>
      <c r="VUT743" s="16"/>
      <c r="VUU743" s="15"/>
      <c r="VUV743" s="16"/>
      <c r="VUW743" s="15"/>
      <c r="VUX743" s="16"/>
      <c r="VUY743" s="15"/>
      <c r="VUZ743" s="16"/>
      <c r="VVA743" s="15"/>
      <c r="VVB743" s="16"/>
      <c r="VVC743" s="15"/>
      <c r="VVD743" s="16"/>
      <c r="VVE743" s="15"/>
      <c r="VVF743" s="16"/>
      <c r="VVG743" s="15"/>
      <c r="VVH743" s="16"/>
      <c r="VVI743" s="15"/>
      <c r="VVJ743" s="16"/>
      <c r="VVK743" s="15"/>
      <c r="VVL743" s="16"/>
      <c r="VVM743" s="15"/>
      <c r="VVN743" s="16"/>
      <c r="VVO743" s="15"/>
      <c r="VVP743" s="16"/>
      <c r="VVQ743" s="15"/>
      <c r="VVR743" s="16"/>
      <c r="VVS743" s="15"/>
      <c r="VVT743" s="16"/>
      <c r="VVU743" s="15"/>
      <c r="VVV743" s="16"/>
      <c r="VVW743" s="15"/>
      <c r="VVX743" s="16"/>
      <c r="VVY743" s="15"/>
      <c r="VVZ743" s="16"/>
      <c r="VWA743" s="15"/>
      <c r="VWB743" s="16"/>
      <c r="VWC743" s="15"/>
      <c r="VWD743" s="16"/>
      <c r="VWE743" s="15"/>
      <c r="VWF743" s="16"/>
      <c r="VWG743" s="15"/>
      <c r="VWH743" s="16"/>
      <c r="VWI743" s="15"/>
      <c r="VWJ743" s="16"/>
      <c r="VWK743" s="15"/>
      <c r="VWL743" s="16"/>
      <c r="VWM743" s="15"/>
      <c r="VWN743" s="16"/>
      <c r="VWO743" s="15"/>
      <c r="VWP743" s="16"/>
      <c r="VWQ743" s="15"/>
      <c r="VWR743" s="16"/>
      <c r="VWS743" s="15"/>
      <c r="VWT743" s="16"/>
      <c r="VWU743" s="15"/>
      <c r="VWV743" s="16"/>
      <c r="VWW743" s="15"/>
      <c r="VWX743" s="16"/>
      <c r="VWY743" s="15"/>
      <c r="VWZ743" s="16"/>
      <c r="VXA743" s="15"/>
      <c r="VXB743" s="16"/>
      <c r="VXC743" s="15"/>
      <c r="VXD743" s="16"/>
      <c r="VXE743" s="15"/>
      <c r="VXF743" s="16"/>
      <c r="VXG743" s="15"/>
      <c r="VXH743" s="16"/>
      <c r="VXI743" s="15"/>
      <c r="VXJ743" s="16"/>
      <c r="VXK743" s="15"/>
      <c r="VXL743" s="16"/>
      <c r="VXM743" s="15"/>
      <c r="VXN743" s="16"/>
      <c r="VXO743" s="15"/>
      <c r="VXP743" s="16"/>
      <c r="VXQ743" s="15"/>
      <c r="VXR743" s="16"/>
      <c r="VXS743" s="15"/>
      <c r="VXT743" s="16"/>
      <c r="VXU743" s="15"/>
      <c r="VXV743" s="16"/>
      <c r="VXW743" s="15"/>
      <c r="VXX743" s="16"/>
      <c r="VXY743" s="15"/>
      <c r="VXZ743" s="16"/>
      <c r="VYA743" s="15"/>
      <c r="VYB743" s="16"/>
      <c r="VYC743" s="15"/>
      <c r="VYD743" s="16"/>
      <c r="VYE743" s="15"/>
      <c r="VYF743" s="16"/>
      <c r="VYG743" s="15"/>
      <c r="VYH743" s="16"/>
      <c r="VYI743" s="15"/>
      <c r="VYJ743" s="16"/>
      <c r="VYK743" s="15"/>
      <c r="VYL743" s="16"/>
      <c r="VYM743" s="15"/>
      <c r="VYN743" s="16"/>
      <c r="VYO743" s="15"/>
      <c r="VYP743" s="16"/>
      <c r="VYQ743" s="15"/>
      <c r="VYR743" s="16"/>
      <c r="VYS743" s="15"/>
      <c r="VYT743" s="16"/>
      <c r="VYU743" s="15"/>
      <c r="VYV743" s="16"/>
      <c r="VYW743" s="15"/>
      <c r="VYX743" s="16"/>
      <c r="VYY743" s="15"/>
      <c r="VYZ743" s="16"/>
      <c r="VZA743" s="15"/>
      <c r="VZB743" s="16"/>
      <c r="VZC743" s="15"/>
      <c r="VZD743" s="16"/>
      <c r="VZE743" s="15"/>
      <c r="VZF743" s="16"/>
      <c r="VZG743" s="15"/>
      <c r="VZH743" s="16"/>
      <c r="VZI743" s="15"/>
      <c r="VZJ743" s="16"/>
      <c r="VZK743" s="15"/>
      <c r="VZL743" s="16"/>
      <c r="VZM743" s="15"/>
      <c r="VZN743" s="16"/>
      <c r="VZO743" s="15"/>
      <c r="VZP743" s="16"/>
      <c r="VZQ743" s="15"/>
      <c r="VZR743" s="16"/>
      <c r="VZS743" s="15"/>
      <c r="VZT743" s="16"/>
      <c r="VZU743" s="15"/>
      <c r="VZV743" s="16"/>
      <c r="VZW743" s="15"/>
      <c r="VZX743" s="16"/>
      <c r="VZY743" s="15"/>
      <c r="VZZ743" s="16"/>
      <c r="WAA743" s="15"/>
      <c r="WAB743" s="16"/>
      <c r="WAC743" s="15"/>
      <c r="WAD743" s="16"/>
      <c r="WAE743" s="15"/>
      <c r="WAF743" s="16"/>
      <c r="WAG743" s="15"/>
      <c r="WAH743" s="16"/>
      <c r="WAI743" s="15"/>
      <c r="WAJ743" s="16"/>
      <c r="WAK743" s="15"/>
      <c r="WAL743" s="16"/>
      <c r="WAM743" s="15"/>
      <c r="WAN743" s="16"/>
      <c r="WAO743" s="15"/>
      <c r="WAP743" s="16"/>
      <c r="WAQ743" s="15"/>
      <c r="WAR743" s="16"/>
      <c r="WAS743" s="15"/>
      <c r="WAT743" s="16"/>
      <c r="WAU743" s="15"/>
      <c r="WAV743" s="16"/>
      <c r="WAW743" s="15"/>
      <c r="WAX743" s="16"/>
      <c r="WAY743" s="15"/>
      <c r="WAZ743" s="16"/>
      <c r="WBA743" s="15"/>
      <c r="WBB743" s="16"/>
      <c r="WBC743" s="15"/>
      <c r="WBD743" s="16"/>
      <c r="WBE743" s="15"/>
      <c r="WBF743" s="16"/>
      <c r="WBG743" s="15"/>
      <c r="WBH743" s="16"/>
      <c r="WBI743" s="15"/>
      <c r="WBJ743" s="16"/>
      <c r="WBK743" s="15"/>
      <c r="WBL743" s="16"/>
      <c r="WBM743" s="15"/>
      <c r="WBN743" s="16"/>
      <c r="WBO743" s="15"/>
      <c r="WBP743" s="16"/>
      <c r="WBQ743" s="15"/>
      <c r="WBR743" s="16"/>
      <c r="WBS743" s="15"/>
      <c r="WBT743" s="16"/>
      <c r="WBU743" s="15"/>
      <c r="WBV743" s="16"/>
      <c r="WBW743" s="15"/>
      <c r="WBX743" s="16"/>
      <c r="WBY743" s="15"/>
      <c r="WBZ743" s="16"/>
      <c r="WCA743" s="15"/>
      <c r="WCB743" s="16"/>
      <c r="WCC743" s="15"/>
      <c r="WCD743" s="16"/>
      <c r="WCE743" s="15"/>
      <c r="WCF743" s="16"/>
      <c r="WCG743" s="15"/>
      <c r="WCH743" s="16"/>
      <c r="WCI743" s="15"/>
      <c r="WCJ743" s="16"/>
      <c r="WCK743" s="15"/>
      <c r="WCL743" s="16"/>
      <c r="WCM743" s="15"/>
      <c r="WCN743" s="16"/>
      <c r="WCO743" s="15"/>
      <c r="WCP743" s="16"/>
      <c r="WCQ743" s="15"/>
      <c r="WCR743" s="16"/>
      <c r="WCS743" s="15"/>
      <c r="WCT743" s="16"/>
      <c r="WCU743" s="15"/>
      <c r="WCV743" s="16"/>
      <c r="WCW743" s="15"/>
      <c r="WCX743" s="16"/>
      <c r="WCY743" s="15"/>
      <c r="WCZ743" s="16"/>
      <c r="WDA743" s="15"/>
      <c r="WDB743" s="16"/>
      <c r="WDC743" s="15"/>
      <c r="WDD743" s="16"/>
      <c r="WDE743" s="15"/>
      <c r="WDF743" s="16"/>
      <c r="WDG743" s="15"/>
      <c r="WDH743" s="16"/>
      <c r="WDI743" s="15"/>
      <c r="WDJ743" s="16"/>
      <c r="WDK743" s="15"/>
      <c r="WDL743" s="16"/>
      <c r="WDM743" s="15"/>
      <c r="WDN743" s="16"/>
      <c r="WDO743" s="15"/>
      <c r="WDP743" s="16"/>
      <c r="WDQ743" s="15"/>
      <c r="WDR743" s="16"/>
      <c r="WDS743" s="15"/>
      <c r="WDT743" s="16"/>
      <c r="WDU743" s="15"/>
      <c r="WDV743" s="16"/>
      <c r="WDW743" s="15"/>
      <c r="WDX743" s="16"/>
      <c r="WDY743" s="15"/>
      <c r="WDZ743" s="16"/>
      <c r="WEA743" s="15"/>
      <c r="WEB743" s="16"/>
      <c r="WEC743" s="15"/>
      <c r="WED743" s="16"/>
      <c r="WEE743" s="15"/>
      <c r="WEF743" s="16"/>
      <c r="WEG743" s="15"/>
      <c r="WEH743" s="16"/>
      <c r="WEI743" s="15"/>
      <c r="WEJ743" s="16"/>
      <c r="WEK743" s="15"/>
      <c r="WEL743" s="16"/>
      <c r="WEM743" s="15"/>
      <c r="WEN743" s="16"/>
      <c r="WEO743" s="15"/>
      <c r="WEP743" s="16"/>
      <c r="WEQ743" s="15"/>
      <c r="WER743" s="16"/>
      <c r="WES743" s="15"/>
      <c r="WET743" s="16"/>
      <c r="WEU743" s="15"/>
      <c r="WEV743" s="16"/>
      <c r="WEW743" s="15"/>
      <c r="WEX743" s="16"/>
      <c r="WEY743" s="15"/>
      <c r="WEZ743" s="16"/>
      <c r="WFA743" s="15"/>
      <c r="WFB743" s="16"/>
      <c r="WFC743" s="15"/>
      <c r="WFD743" s="16"/>
      <c r="WFE743" s="15"/>
      <c r="WFF743" s="16"/>
      <c r="WFG743" s="15"/>
      <c r="WFH743" s="16"/>
      <c r="WFI743" s="15"/>
      <c r="WFJ743" s="16"/>
      <c r="WFK743" s="15"/>
      <c r="WFL743" s="16"/>
      <c r="WFM743" s="15"/>
      <c r="WFN743" s="16"/>
      <c r="WFO743" s="15"/>
      <c r="WFP743" s="16"/>
      <c r="WFQ743" s="15"/>
      <c r="WFR743" s="16"/>
      <c r="WFS743" s="15"/>
      <c r="WFT743" s="16"/>
      <c r="WFU743" s="15"/>
      <c r="WFV743" s="16"/>
      <c r="WFW743" s="15"/>
      <c r="WFX743" s="16"/>
      <c r="WFY743" s="15"/>
      <c r="WFZ743" s="16"/>
      <c r="WGA743" s="15"/>
      <c r="WGB743" s="16"/>
      <c r="WGC743" s="15"/>
      <c r="WGD743" s="16"/>
      <c r="WGE743" s="15"/>
      <c r="WGF743" s="16"/>
      <c r="WGG743" s="15"/>
      <c r="WGH743" s="16"/>
      <c r="WGI743" s="15"/>
      <c r="WGJ743" s="16"/>
      <c r="WGK743" s="15"/>
      <c r="WGL743" s="16"/>
      <c r="WGM743" s="15"/>
      <c r="WGN743" s="16"/>
      <c r="WGO743" s="15"/>
      <c r="WGP743" s="16"/>
      <c r="WGQ743" s="15"/>
      <c r="WGR743" s="16"/>
      <c r="WGS743" s="15"/>
      <c r="WGT743" s="16"/>
      <c r="WGU743" s="15"/>
      <c r="WGV743" s="16"/>
      <c r="WGW743" s="15"/>
      <c r="WGX743" s="16"/>
      <c r="WGY743" s="15"/>
      <c r="WGZ743" s="16"/>
      <c r="WHA743" s="15"/>
      <c r="WHB743" s="16"/>
      <c r="WHC743" s="15"/>
      <c r="WHD743" s="16"/>
      <c r="WHE743" s="15"/>
      <c r="WHF743" s="16"/>
      <c r="WHG743" s="15"/>
      <c r="WHH743" s="16"/>
      <c r="WHI743" s="15"/>
      <c r="WHJ743" s="16"/>
      <c r="WHK743" s="15"/>
      <c r="WHL743" s="16"/>
      <c r="WHM743" s="15"/>
      <c r="WHN743" s="16"/>
      <c r="WHO743" s="15"/>
      <c r="WHP743" s="16"/>
      <c r="WHQ743" s="15"/>
      <c r="WHR743" s="16"/>
      <c r="WHS743" s="15"/>
      <c r="WHT743" s="16"/>
      <c r="WHU743" s="15"/>
      <c r="WHV743" s="16"/>
      <c r="WHW743" s="15"/>
      <c r="WHX743" s="16"/>
      <c r="WHY743" s="15"/>
      <c r="WHZ743" s="16"/>
      <c r="WIA743" s="15"/>
      <c r="WIB743" s="16"/>
      <c r="WIC743" s="15"/>
      <c r="WID743" s="16"/>
      <c r="WIE743" s="15"/>
      <c r="WIF743" s="16"/>
      <c r="WIG743" s="15"/>
      <c r="WIH743" s="16"/>
      <c r="WII743" s="15"/>
      <c r="WIJ743" s="16"/>
      <c r="WIK743" s="15"/>
      <c r="WIL743" s="16"/>
      <c r="WIM743" s="15"/>
      <c r="WIN743" s="16"/>
      <c r="WIO743" s="15"/>
      <c r="WIP743" s="16"/>
      <c r="WIQ743" s="15"/>
      <c r="WIR743" s="16"/>
      <c r="WIS743" s="15"/>
      <c r="WIT743" s="16"/>
      <c r="WIU743" s="15"/>
      <c r="WIV743" s="16"/>
      <c r="WIW743" s="15"/>
      <c r="WIX743" s="16"/>
      <c r="WIY743" s="15"/>
      <c r="WIZ743" s="16"/>
      <c r="WJA743" s="15"/>
      <c r="WJB743" s="16"/>
      <c r="WJC743" s="15"/>
      <c r="WJD743" s="16"/>
      <c r="WJE743" s="15"/>
      <c r="WJF743" s="16"/>
      <c r="WJG743" s="15"/>
      <c r="WJH743" s="16"/>
      <c r="WJI743" s="15"/>
      <c r="WJJ743" s="16"/>
      <c r="WJK743" s="15"/>
      <c r="WJL743" s="16"/>
      <c r="WJM743" s="15"/>
      <c r="WJN743" s="16"/>
      <c r="WJO743" s="15"/>
      <c r="WJP743" s="16"/>
      <c r="WJQ743" s="15"/>
      <c r="WJR743" s="16"/>
      <c r="WJS743" s="15"/>
      <c r="WJT743" s="16"/>
      <c r="WJU743" s="15"/>
      <c r="WJV743" s="16"/>
      <c r="WJW743" s="15"/>
      <c r="WJX743" s="16"/>
      <c r="WJY743" s="15"/>
      <c r="WJZ743" s="16"/>
      <c r="WKA743" s="15"/>
      <c r="WKB743" s="16"/>
      <c r="WKC743" s="15"/>
      <c r="WKD743" s="16"/>
      <c r="WKE743" s="15"/>
      <c r="WKF743" s="16"/>
      <c r="WKG743" s="15"/>
      <c r="WKH743" s="16"/>
      <c r="WKI743" s="15"/>
      <c r="WKJ743" s="16"/>
      <c r="WKK743" s="15"/>
      <c r="WKL743" s="16"/>
      <c r="WKM743" s="15"/>
      <c r="WKN743" s="16"/>
      <c r="WKO743" s="15"/>
      <c r="WKP743" s="16"/>
      <c r="WKQ743" s="15"/>
      <c r="WKR743" s="16"/>
      <c r="WKS743" s="15"/>
      <c r="WKT743" s="16"/>
      <c r="WKU743" s="15"/>
      <c r="WKV743" s="16"/>
      <c r="WKW743" s="15"/>
      <c r="WKX743" s="16"/>
      <c r="WKY743" s="15"/>
      <c r="WKZ743" s="16"/>
      <c r="WLA743" s="15"/>
      <c r="WLB743" s="16"/>
      <c r="WLC743" s="15"/>
      <c r="WLD743" s="16"/>
      <c r="WLE743" s="15"/>
      <c r="WLF743" s="16"/>
      <c r="WLG743" s="15"/>
      <c r="WLH743" s="16"/>
      <c r="WLI743" s="15"/>
      <c r="WLJ743" s="16"/>
      <c r="WLK743" s="15"/>
      <c r="WLL743" s="16"/>
      <c r="WLM743" s="15"/>
      <c r="WLN743" s="16"/>
      <c r="WLO743" s="15"/>
      <c r="WLP743" s="16"/>
      <c r="WLQ743" s="15"/>
      <c r="WLR743" s="16"/>
      <c r="WLS743" s="15"/>
      <c r="WLT743" s="16"/>
      <c r="WLU743" s="15"/>
      <c r="WLV743" s="16"/>
      <c r="WLW743" s="15"/>
      <c r="WLX743" s="16"/>
      <c r="WLY743" s="15"/>
      <c r="WLZ743" s="16"/>
      <c r="WMA743" s="15"/>
      <c r="WMB743" s="16"/>
      <c r="WMC743" s="15"/>
      <c r="WMD743" s="16"/>
      <c r="WME743" s="15"/>
      <c r="WMF743" s="16"/>
      <c r="WMG743" s="15"/>
      <c r="WMH743" s="16"/>
      <c r="WMI743" s="15"/>
      <c r="WMJ743" s="16"/>
      <c r="WMK743" s="15"/>
      <c r="WML743" s="16"/>
      <c r="WMM743" s="15"/>
      <c r="WMN743" s="16"/>
      <c r="WMO743" s="15"/>
      <c r="WMP743" s="16"/>
      <c r="WMQ743" s="15"/>
      <c r="WMR743" s="16"/>
      <c r="WMS743" s="15"/>
      <c r="WMT743" s="16"/>
      <c r="WMU743" s="15"/>
      <c r="WMV743" s="16"/>
      <c r="WMW743" s="15"/>
      <c r="WMX743" s="16"/>
      <c r="WMY743" s="15"/>
      <c r="WMZ743" s="16"/>
      <c r="WNA743" s="15"/>
      <c r="WNB743" s="16"/>
      <c r="WNC743" s="15"/>
      <c r="WND743" s="16"/>
      <c r="WNE743" s="15"/>
      <c r="WNF743" s="16"/>
      <c r="WNG743" s="15"/>
      <c r="WNH743" s="16"/>
      <c r="WNI743" s="15"/>
      <c r="WNJ743" s="16"/>
      <c r="WNK743" s="15"/>
      <c r="WNL743" s="16"/>
      <c r="WNM743" s="15"/>
      <c r="WNN743" s="16"/>
      <c r="WNO743" s="15"/>
      <c r="WNP743" s="16"/>
      <c r="WNQ743" s="15"/>
      <c r="WNR743" s="16"/>
      <c r="WNS743" s="15"/>
      <c r="WNT743" s="16"/>
      <c r="WNU743" s="15"/>
      <c r="WNV743" s="16"/>
      <c r="WNW743" s="15"/>
      <c r="WNX743" s="16"/>
      <c r="WNY743" s="15"/>
      <c r="WNZ743" s="16"/>
      <c r="WOA743" s="15"/>
      <c r="WOB743" s="16"/>
      <c r="WOC743" s="15"/>
      <c r="WOD743" s="16"/>
      <c r="WOE743" s="15"/>
      <c r="WOF743" s="16"/>
      <c r="WOG743" s="15"/>
      <c r="WOH743" s="16"/>
      <c r="WOI743" s="15"/>
      <c r="WOJ743" s="16"/>
      <c r="WOK743" s="15"/>
      <c r="WOL743" s="16"/>
      <c r="WOM743" s="15"/>
      <c r="WON743" s="16"/>
      <c r="WOO743" s="15"/>
      <c r="WOP743" s="16"/>
      <c r="WOQ743" s="15"/>
      <c r="WOR743" s="16"/>
      <c r="WOS743" s="15"/>
      <c r="WOT743" s="16"/>
      <c r="WOU743" s="15"/>
      <c r="WOV743" s="16"/>
      <c r="WOW743" s="15"/>
      <c r="WOX743" s="16"/>
      <c r="WOY743" s="15"/>
      <c r="WOZ743" s="16"/>
      <c r="WPA743" s="15"/>
      <c r="WPB743" s="16"/>
      <c r="WPC743" s="15"/>
      <c r="WPD743" s="16"/>
      <c r="WPE743" s="15"/>
      <c r="WPF743" s="16"/>
      <c r="WPG743" s="15"/>
      <c r="WPH743" s="16"/>
      <c r="WPI743" s="15"/>
      <c r="WPJ743" s="16"/>
      <c r="WPK743" s="15"/>
      <c r="WPL743" s="16"/>
      <c r="WPM743" s="15"/>
      <c r="WPN743" s="16"/>
      <c r="WPO743" s="15"/>
      <c r="WPP743" s="16"/>
      <c r="WPQ743" s="15"/>
      <c r="WPR743" s="16"/>
      <c r="WPS743" s="15"/>
      <c r="WPT743" s="16"/>
      <c r="WPU743" s="15"/>
      <c r="WPV743" s="16"/>
      <c r="WPW743" s="15"/>
      <c r="WPX743" s="16"/>
      <c r="WPY743" s="15"/>
      <c r="WPZ743" s="16"/>
      <c r="WQA743" s="15"/>
      <c r="WQB743" s="16"/>
      <c r="WQC743" s="15"/>
      <c r="WQD743" s="16"/>
      <c r="WQE743" s="15"/>
      <c r="WQF743" s="16"/>
      <c r="WQG743" s="15"/>
      <c r="WQH743" s="16"/>
      <c r="WQI743" s="15"/>
      <c r="WQJ743" s="16"/>
      <c r="WQK743" s="15"/>
      <c r="WQL743" s="16"/>
      <c r="WQM743" s="15"/>
      <c r="WQN743" s="16"/>
      <c r="WQO743" s="15"/>
      <c r="WQP743" s="16"/>
      <c r="WQQ743" s="15"/>
      <c r="WQR743" s="16"/>
      <c r="WQS743" s="15"/>
      <c r="WQT743" s="16"/>
      <c r="WQU743" s="15"/>
      <c r="WQV743" s="16"/>
      <c r="WQW743" s="15"/>
      <c r="WQX743" s="16"/>
      <c r="WQY743" s="15"/>
      <c r="WQZ743" s="16"/>
      <c r="WRA743" s="15"/>
      <c r="WRB743" s="16"/>
      <c r="WRC743" s="15"/>
      <c r="WRD743" s="16"/>
      <c r="WRE743" s="15"/>
      <c r="WRF743" s="16"/>
      <c r="WRG743" s="15"/>
      <c r="WRH743" s="16"/>
      <c r="WRI743" s="15"/>
      <c r="WRJ743" s="16"/>
      <c r="WRK743" s="15"/>
      <c r="WRL743" s="16"/>
      <c r="WRM743" s="15"/>
      <c r="WRN743" s="16"/>
      <c r="WRO743" s="15"/>
      <c r="WRP743" s="16"/>
      <c r="WRQ743" s="15"/>
      <c r="WRR743" s="16"/>
      <c r="WRS743" s="15"/>
      <c r="WRT743" s="16"/>
      <c r="WRU743" s="15"/>
      <c r="WRV743" s="16"/>
      <c r="WRW743" s="15"/>
      <c r="WRX743" s="16"/>
      <c r="WRY743" s="15"/>
      <c r="WRZ743" s="16"/>
      <c r="WSA743" s="15"/>
      <c r="WSB743" s="16"/>
      <c r="WSC743" s="15"/>
      <c r="WSD743" s="16"/>
      <c r="WSE743" s="15"/>
      <c r="WSF743" s="16"/>
      <c r="WSG743" s="15"/>
      <c r="WSH743" s="16"/>
      <c r="WSI743" s="15"/>
      <c r="WSJ743" s="16"/>
      <c r="WSK743" s="15"/>
      <c r="WSL743" s="16"/>
      <c r="WSM743" s="15"/>
      <c r="WSN743" s="16"/>
      <c r="WSO743" s="15"/>
      <c r="WSP743" s="16"/>
      <c r="WSQ743" s="15"/>
      <c r="WSR743" s="16"/>
      <c r="WSS743" s="15"/>
      <c r="WST743" s="16"/>
      <c r="WSU743" s="15"/>
      <c r="WSV743" s="16"/>
      <c r="WSW743" s="15"/>
      <c r="WSX743" s="16"/>
      <c r="WSY743" s="15"/>
      <c r="WSZ743" s="16"/>
      <c r="WTA743" s="15"/>
      <c r="WTB743" s="16"/>
      <c r="WTC743" s="15"/>
      <c r="WTD743" s="16"/>
      <c r="WTE743" s="15"/>
      <c r="WTF743" s="16"/>
      <c r="WTG743" s="15"/>
      <c r="WTH743" s="16"/>
      <c r="WTI743" s="15"/>
      <c r="WTJ743" s="16"/>
      <c r="WTK743" s="15"/>
      <c r="WTL743" s="16"/>
      <c r="WTM743" s="15"/>
      <c r="WTN743" s="16"/>
      <c r="WTO743" s="15"/>
      <c r="WTP743" s="16"/>
      <c r="WTQ743" s="15"/>
      <c r="WTR743" s="16"/>
      <c r="WTS743" s="15"/>
      <c r="WTT743" s="16"/>
      <c r="WTU743" s="15"/>
      <c r="WTV743" s="16"/>
      <c r="WTW743" s="15"/>
      <c r="WTX743" s="16"/>
      <c r="WTY743" s="15"/>
      <c r="WTZ743" s="16"/>
      <c r="WUA743" s="15"/>
      <c r="WUB743" s="16"/>
      <c r="WUC743" s="15"/>
      <c r="WUD743" s="16"/>
      <c r="WUE743" s="15"/>
      <c r="WUF743" s="16"/>
      <c r="WUG743" s="15"/>
      <c r="WUH743" s="16"/>
      <c r="WUI743" s="15"/>
      <c r="WUJ743" s="16"/>
      <c r="WUK743" s="15"/>
      <c r="WUL743" s="16"/>
      <c r="WUM743" s="15"/>
      <c r="WUN743" s="16"/>
      <c r="WUO743" s="15"/>
      <c r="WUP743" s="16"/>
      <c r="WUQ743" s="15"/>
      <c r="WUR743" s="16"/>
      <c r="WUS743" s="15"/>
      <c r="WUT743" s="16"/>
      <c r="WUU743" s="15"/>
      <c r="WUV743" s="16"/>
      <c r="WUW743" s="15"/>
      <c r="WUX743" s="16"/>
      <c r="WUY743" s="15"/>
      <c r="WUZ743" s="16"/>
      <c r="WVA743" s="15"/>
      <c r="WVB743" s="16"/>
      <c r="WVC743" s="15"/>
      <c r="WVD743" s="16"/>
      <c r="WVE743" s="15"/>
      <c r="WVF743" s="16"/>
      <c r="WVG743" s="15"/>
      <c r="WVH743" s="16"/>
      <c r="WVI743" s="15"/>
      <c r="WVJ743" s="16"/>
      <c r="WVK743" s="15"/>
      <c r="WVL743" s="16"/>
      <c r="WVM743" s="15"/>
      <c r="WVN743" s="16"/>
      <c r="WVO743" s="15"/>
      <c r="WVP743" s="16"/>
      <c r="WVQ743" s="15"/>
      <c r="WVR743" s="16"/>
      <c r="WVS743" s="15"/>
      <c r="WVT743" s="16"/>
      <c r="WVU743" s="15"/>
      <c r="WVV743" s="16"/>
      <c r="WVW743" s="15"/>
      <c r="WVX743" s="16"/>
      <c r="WVY743" s="15"/>
      <c r="WVZ743" s="16"/>
      <c r="WWA743" s="15"/>
      <c r="WWB743" s="16"/>
      <c r="WWC743" s="15"/>
      <c r="WWD743" s="16"/>
      <c r="WWE743" s="15"/>
      <c r="WWF743" s="16"/>
      <c r="WWG743" s="15"/>
      <c r="WWH743" s="16"/>
      <c r="WWI743" s="15"/>
      <c r="WWJ743" s="16"/>
      <c r="WWK743" s="15"/>
      <c r="WWL743" s="16"/>
      <c r="WWM743" s="15"/>
      <c r="WWN743" s="16"/>
      <c r="WWO743" s="15"/>
      <c r="WWP743" s="16"/>
      <c r="WWQ743" s="15"/>
      <c r="WWR743" s="16"/>
      <c r="WWS743" s="15"/>
      <c r="WWT743" s="16"/>
      <c r="WWU743" s="15"/>
      <c r="WWV743" s="16"/>
      <c r="WWW743" s="15"/>
      <c r="WWX743" s="16"/>
      <c r="WWY743" s="15"/>
      <c r="WWZ743" s="16"/>
      <c r="WXA743" s="15"/>
      <c r="WXB743" s="16"/>
      <c r="WXC743" s="15"/>
      <c r="WXD743" s="16"/>
      <c r="WXE743" s="15"/>
      <c r="WXF743" s="16"/>
      <c r="WXG743" s="15"/>
      <c r="WXH743" s="16"/>
      <c r="WXI743" s="15"/>
      <c r="WXJ743" s="16"/>
      <c r="WXK743" s="15"/>
      <c r="WXL743" s="16"/>
      <c r="WXM743" s="15"/>
      <c r="WXN743" s="16"/>
      <c r="WXO743" s="15"/>
      <c r="WXP743" s="16"/>
      <c r="WXQ743" s="15"/>
      <c r="WXR743" s="16"/>
      <c r="WXS743" s="15"/>
      <c r="WXT743" s="16"/>
      <c r="WXU743" s="15"/>
      <c r="WXV743" s="16"/>
      <c r="WXW743" s="15"/>
      <c r="WXX743" s="16"/>
      <c r="WXY743" s="15"/>
      <c r="WXZ743" s="16"/>
      <c r="WYA743" s="15"/>
      <c r="WYB743" s="16"/>
      <c r="WYC743" s="15"/>
      <c r="WYD743" s="16"/>
      <c r="WYE743" s="15"/>
      <c r="WYF743" s="16"/>
      <c r="WYG743" s="15"/>
      <c r="WYH743" s="16"/>
      <c r="WYI743" s="15"/>
      <c r="WYJ743" s="16"/>
      <c r="WYK743" s="15"/>
      <c r="WYL743" s="16"/>
      <c r="WYM743" s="15"/>
      <c r="WYN743" s="16"/>
      <c r="WYO743" s="15"/>
      <c r="WYP743" s="16"/>
      <c r="WYQ743" s="15"/>
      <c r="WYR743" s="16"/>
      <c r="WYS743" s="15"/>
      <c r="WYT743" s="16"/>
      <c r="WYU743" s="15"/>
      <c r="WYV743" s="16"/>
      <c r="WYW743" s="15"/>
      <c r="WYX743" s="16"/>
      <c r="WYY743" s="15"/>
      <c r="WYZ743" s="16"/>
      <c r="WZA743" s="15"/>
      <c r="WZB743" s="16"/>
      <c r="WZC743" s="15"/>
      <c r="WZD743" s="16"/>
      <c r="WZE743" s="15"/>
      <c r="WZF743" s="16"/>
      <c r="WZG743" s="15"/>
      <c r="WZH743" s="16"/>
      <c r="WZI743" s="15"/>
      <c r="WZJ743" s="16"/>
      <c r="WZK743" s="15"/>
      <c r="WZL743" s="16"/>
      <c r="WZM743" s="15"/>
      <c r="WZN743" s="16"/>
      <c r="WZO743" s="15"/>
      <c r="WZP743" s="16"/>
      <c r="WZQ743" s="15"/>
      <c r="WZR743" s="16"/>
      <c r="WZS743" s="15"/>
      <c r="WZT743" s="16"/>
      <c r="WZU743" s="15"/>
      <c r="WZV743" s="16"/>
      <c r="WZW743" s="15"/>
      <c r="WZX743" s="16"/>
      <c r="WZY743" s="15"/>
      <c r="WZZ743" s="16"/>
      <c r="XAA743" s="15"/>
      <c r="XAB743" s="16"/>
      <c r="XAC743" s="15"/>
      <c r="XAD743" s="16"/>
      <c r="XAE743" s="15"/>
      <c r="XAF743" s="16"/>
      <c r="XAG743" s="15"/>
      <c r="XAH743" s="16"/>
      <c r="XAI743" s="15"/>
      <c r="XAJ743" s="16"/>
      <c r="XAK743" s="15"/>
      <c r="XAL743" s="16"/>
      <c r="XAM743" s="15"/>
      <c r="XAN743" s="16"/>
      <c r="XAO743" s="15"/>
      <c r="XAP743" s="16"/>
      <c r="XAQ743" s="15"/>
      <c r="XAR743" s="16"/>
      <c r="XAS743" s="15"/>
      <c r="XAT743" s="16"/>
      <c r="XAU743" s="15"/>
      <c r="XAV743" s="16"/>
      <c r="XAW743" s="15"/>
      <c r="XAX743" s="16"/>
      <c r="XAY743" s="15"/>
      <c r="XAZ743" s="16"/>
      <c r="XBA743" s="15"/>
      <c r="XBB743" s="16"/>
      <c r="XBC743" s="15"/>
      <c r="XBD743" s="16"/>
      <c r="XBE743" s="15"/>
      <c r="XBF743" s="16"/>
      <c r="XBG743" s="15"/>
      <c r="XBH743" s="16"/>
      <c r="XBI743" s="15"/>
      <c r="XBJ743" s="16"/>
      <c r="XBK743" s="15"/>
      <c r="XBL743" s="16"/>
      <c r="XBM743" s="15"/>
      <c r="XBN743" s="16"/>
      <c r="XBO743" s="15"/>
      <c r="XBP743" s="16"/>
      <c r="XBQ743" s="15"/>
      <c r="XBR743" s="16"/>
      <c r="XBS743" s="15"/>
      <c r="XBT743" s="16"/>
      <c r="XBU743" s="15"/>
      <c r="XBV743" s="16"/>
      <c r="XBW743" s="15"/>
      <c r="XBX743" s="16"/>
      <c r="XBY743" s="15"/>
      <c r="XBZ743" s="16"/>
      <c r="XCA743" s="15"/>
      <c r="XCB743" s="16"/>
      <c r="XCC743" s="15"/>
      <c r="XCD743" s="16"/>
      <c r="XCE743" s="15"/>
      <c r="XCF743" s="16"/>
      <c r="XCG743" s="15"/>
      <c r="XCH743" s="16"/>
      <c r="XCI743" s="15"/>
      <c r="XCJ743" s="16"/>
      <c r="XCK743" s="15"/>
      <c r="XCL743" s="16"/>
      <c r="XCM743" s="15"/>
      <c r="XCN743" s="16"/>
      <c r="XCO743" s="15"/>
      <c r="XCP743" s="16"/>
      <c r="XCQ743" s="15"/>
      <c r="XCR743" s="16"/>
      <c r="XCS743" s="15"/>
      <c r="XCT743" s="16"/>
      <c r="XCU743" s="15"/>
      <c r="XCV743" s="16"/>
      <c r="XCW743" s="15"/>
      <c r="XCX743" s="16"/>
      <c r="XCY743" s="15"/>
      <c r="XCZ743" s="16"/>
      <c r="XDA743" s="15"/>
      <c r="XDB743" s="16"/>
      <c r="XDC743" s="15"/>
      <c r="XDD743" s="16"/>
      <c r="XDE743" s="15"/>
      <c r="XDF743" s="16"/>
      <c r="XDG743" s="15"/>
      <c r="XDH743" s="16"/>
      <c r="XDI743" s="15"/>
      <c r="XDJ743" s="16"/>
      <c r="XDK743" s="15"/>
      <c r="XDL743" s="16"/>
      <c r="XDM743" s="15"/>
      <c r="XDN743" s="16"/>
      <c r="XDO743" s="15"/>
      <c r="XDP743" s="16"/>
      <c r="XDQ743" s="15"/>
      <c r="XDR743" s="16"/>
      <c r="XDS743" s="15"/>
      <c r="XDT743" s="16"/>
      <c r="XDU743" s="15"/>
      <c r="XDV743" s="16"/>
      <c r="XDW743" s="15"/>
      <c r="XDX743" s="16"/>
      <c r="XDY743" s="15"/>
      <c r="XDZ743" s="16"/>
      <c r="XEA743" s="15"/>
      <c r="XEB743" s="16"/>
      <c r="XEC743" s="15"/>
      <c r="XED743" s="16"/>
      <c r="XEE743" s="15"/>
      <c r="XEF743" s="16"/>
      <c r="XEG743" s="15"/>
      <c r="XEH743" s="16"/>
      <c r="XEI743" s="15"/>
      <c r="XEJ743" s="16"/>
      <c r="XEK743" s="15"/>
      <c r="XEL743" s="16"/>
      <c r="XEM743" s="15"/>
      <c r="XEN743" s="16"/>
      <c r="XEO743" s="15"/>
      <c r="XEP743" s="16"/>
      <c r="XEQ743" s="15"/>
      <c r="XER743" s="16"/>
      <c r="XES743" s="15"/>
      <c r="XET743" s="16"/>
      <c r="XEU743" s="15"/>
      <c r="XEV743" s="16"/>
      <c r="XEW743" s="15"/>
      <c r="XEX743" s="16"/>
      <c r="XEY743" s="15"/>
      <c r="XEZ743" s="16"/>
      <c r="XFA743" s="15"/>
      <c r="XFB743" s="16"/>
      <c r="XFC743" s="15"/>
      <c r="XFD743" s="16"/>
    </row>
    <row r="744" spans="1:16384" ht="21.75" customHeight="1">
      <c r="A744" s="54" t="s">
        <v>13509</v>
      </c>
      <c r="B744" s="54" t="s">
        <v>6407</v>
      </c>
      <c r="C744" s="54" t="s">
        <v>2629</v>
      </c>
      <c r="D744" s="54"/>
      <c r="E744" s="36"/>
    </row>
    <row r="745" spans="1:16384" ht="21.75" customHeight="1">
      <c r="A745" s="54" t="s">
        <v>13510</v>
      </c>
      <c r="B745" s="54" t="s">
        <v>2188</v>
      </c>
      <c r="C745" s="54" t="s">
        <v>11144</v>
      </c>
      <c r="D745" s="54" t="s">
        <v>11211</v>
      </c>
      <c r="E745" s="36"/>
    </row>
    <row r="746" spans="1:16384" ht="21.75" customHeight="1">
      <c r="A746" s="54" t="s">
        <v>13511</v>
      </c>
      <c r="B746" s="54" t="s">
        <v>6540</v>
      </c>
      <c r="C746" s="54" t="s">
        <v>11173</v>
      </c>
      <c r="D746" s="54" t="s">
        <v>11243</v>
      </c>
      <c r="E746" s="36"/>
    </row>
    <row r="747" spans="1:16384" ht="21.75" customHeight="1">
      <c r="A747" s="54" t="s">
        <v>13511</v>
      </c>
      <c r="B747" s="54" t="s">
        <v>6540</v>
      </c>
      <c r="C747" s="54" t="s">
        <v>958</v>
      </c>
      <c r="D747" s="54" t="s">
        <v>11243</v>
      </c>
      <c r="E747" s="36"/>
    </row>
    <row r="748" spans="1:16384" ht="21.75" customHeight="1">
      <c r="A748" s="54" t="s">
        <v>13511</v>
      </c>
      <c r="B748" s="54" t="s">
        <v>6540</v>
      </c>
      <c r="C748" s="54" t="s">
        <v>11174</v>
      </c>
      <c r="D748" s="54" t="s">
        <v>11243</v>
      </c>
      <c r="E748" s="36"/>
    </row>
    <row r="749" spans="1:16384" ht="21.75" customHeight="1">
      <c r="A749" s="54" t="s">
        <v>13512</v>
      </c>
      <c r="B749" s="54" t="s">
        <v>2314</v>
      </c>
      <c r="C749" s="54" t="s">
        <v>11142</v>
      </c>
      <c r="D749" s="54" t="s">
        <v>11253</v>
      </c>
      <c r="E749" s="36"/>
    </row>
    <row r="750" spans="1:16384" ht="21.75" customHeight="1">
      <c r="A750" s="54" t="s">
        <v>13513</v>
      </c>
      <c r="B750" s="54" t="s">
        <v>8439</v>
      </c>
      <c r="C750" s="54" t="s">
        <v>735</v>
      </c>
      <c r="D750" s="54" t="s">
        <v>11254</v>
      </c>
      <c r="E750" s="36"/>
    </row>
    <row r="751" spans="1:16384" ht="21.75" customHeight="1">
      <c r="A751" s="54" t="s">
        <v>13514</v>
      </c>
      <c r="B751" s="54" t="s">
        <v>2374</v>
      </c>
      <c r="C751" s="54" t="s">
        <v>11147</v>
      </c>
      <c r="D751" s="54" t="s">
        <v>11276</v>
      </c>
      <c r="E751" s="36"/>
    </row>
    <row r="752" spans="1:16384" ht="21.75" customHeight="1">
      <c r="A752" s="54" t="s">
        <v>13515</v>
      </c>
      <c r="B752" s="54" t="s">
        <v>2960</v>
      </c>
      <c r="C752" s="54" t="s">
        <v>11135</v>
      </c>
      <c r="D752" s="54" t="s">
        <v>11316</v>
      </c>
      <c r="E752" s="36"/>
    </row>
    <row r="753" spans="1:5" ht="21.75" customHeight="1">
      <c r="A753" s="54" t="s">
        <v>13516</v>
      </c>
      <c r="B753" s="54" t="s">
        <v>7131</v>
      </c>
      <c r="C753" s="54" t="s">
        <v>11184</v>
      </c>
      <c r="D753" s="54" t="s">
        <v>11311</v>
      </c>
      <c r="E753" s="36"/>
    </row>
    <row r="754" spans="1:5" ht="21.75" customHeight="1">
      <c r="A754" s="54" t="s">
        <v>13517</v>
      </c>
      <c r="B754" s="54" t="s">
        <v>9363</v>
      </c>
      <c r="C754" s="54" t="s">
        <v>11102</v>
      </c>
      <c r="D754" s="54" t="s">
        <v>11320</v>
      </c>
      <c r="E754" s="36"/>
    </row>
    <row r="755" spans="1:5" ht="21.75" customHeight="1">
      <c r="A755" s="54" t="s">
        <v>13518</v>
      </c>
      <c r="B755" s="54" t="s">
        <v>10474</v>
      </c>
      <c r="C755" s="54" t="s">
        <v>2477</v>
      </c>
      <c r="D755" s="54" t="s">
        <v>11290</v>
      </c>
      <c r="E755" s="36"/>
    </row>
    <row r="756" spans="1:5" ht="21.75" customHeight="1"/>
    <row r="757" spans="1:5" ht="21.75" customHeight="1">
      <c r="A757" s="138" t="s">
        <v>12078</v>
      </c>
      <c r="B757" s="139"/>
      <c r="C757" s="139"/>
    </row>
    <row r="758" spans="1:5" ht="21.75" customHeight="1">
      <c r="A758" s="54" t="s">
        <v>10644</v>
      </c>
      <c r="B758" s="7" t="s">
        <v>5717</v>
      </c>
      <c r="C758" s="7" t="s">
        <v>5718</v>
      </c>
      <c r="D758" s="7" t="s">
        <v>11413</v>
      </c>
      <c r="E758" s="36"/>
    </row>
    <row r="759" spans="1:5" ht="21.75" customHeight="1">
      <c r="A759" s="54" t="s">
        <v>10644</v>
      </c>
      <c r="B759" s="7" t="s">
        <v>5717</v>
      </c>
      <c r="C759" s="7" t="s">
        <v>5718</v>
      </c>
      <c r="D759" s="7" t="s">
        <v>11414</v>
      </c>
      <c r="E759" s="36"/>
    </row>
    <row r="760" spans="1:5" ht="21.75" customHeight="1">
      <c r="A760" s="54" t="s">
        <v>10644</v>
      </c>
      <c r="B760" s="7" t="s">
        <v>5717</v>
      </c>
      <c r="C760" s="7" t="s">
        <v>5718</v>
      </c>
      <c r="D760" s="7" t="s">
        <v>11413</v>
      </c>
      <c r="E760" s="36"/>
    </row>
    <row r="761" spans="1:5" ht="21.75" customHeight="1">
      <c r="A761" s="54" t="s">
        <v>10644</v>
      </c>
      <c r="B761" s="7" t="s">
        <v>5717</v>
      </c>
      <c r="C761" s="7" t="s">
        <v>5718</v>
      </c>
      <c r="D761" s="7" t="s">
        <v>11414</v>
      </c>
      <c r="E761" s="36"/>
    </row>
    <row r="762" spans="1:5" ht="21.75" customHeight="1">
      <c r="A762" s="54" t="s">
        <v>10644</v>
      </c>
      <c r="B762" s="7" t="s">
        <v>5764</v>
      </c>
      <c r="C762" s="7" t="s">
        <v>11392</v>
      </c>
      <c r="D762" s="7" t="s">
        <v>11403</v>
      </c>
      <c r="E762" s="36"/>
    </row>
    <row r="763" spans="1:5" ht="21.75" customHeight="1">
      <c r="A763" s="54" t="s">
        <v>10644</v>
      </c>
      <c r="B763" s="7" t="s">
        <v>5764</v>
      </c>
      <c r="C763" s="7" t="s">
        <v>11392</v>
      </c>
      <c r="D763" s="7" t="s">
        <v>11405</v>
      </c>
      <c r="E763" s="36"/>
    </row>
    <row r="764" spans="1:5" ht="21.75" customHeight="1">
      <c r="A764" s="54" t="s">
        <v>10644</v>
      </c>
      <c r="B764" s="7" t="s">
        <v>5764</v>
      </c>
      <c r="C764" s="7" t="s">
        <v>11392</v>
      </c>
      <c r="D764" s="7" t="s">
        <v>6262</v>
      </c>
      <c r="E764" s="36"/>
    </row>
    <row r="765" spans="1:5" ht="21.75" customHeight="1">
      <c r="A765" s="54" t="s">
        <v>10644</v>
      </c>
      <c r="B765" s="7" t="s">
        <v>5764</v>
      </c>
      <c r="C765" s="7" t="s">
        <v>11392</v>
      </c>
      <c r="D765" s="7" t="s">
        <v>5352</v>
      </c>
      <c r="E765" s="36"/>
    </row>
    <row r="766" spans="1:5" ht="21.75" customHeight="1">
      <c r="A766" s="54" t="s">
        <v>10644</v>
      </c>
      <c r="B766" s="7" t="s">
        <v>5829</v>
      </c>
      <c r="C766" s="7" t="s">
        <v>5830</v>
      </c>
      <c r="D766" s="7" t="s">
        <v>3336</v>
      </c>
      <c r="E766" s="36"/>
    </row>
    <row r="767" spans="1:5" ht="21.75" customHeight="1">
      <c r="A767" s="54" t="s">
        <v>10644</v>
      </c>
      <c r="B767" s="7" t="s">
        <v>5829</v>
      </c>
      <c r="C767" s="7" t="s">
        <v>5830</v>
      </c>
      <c r="D767" s="7" t="s">
        <v>1658</v>
      </c>
      <c r="E767" s="36"/>
    </row>
    <row r="768" spans="1:5" ht="21.75" customHeight="1">
      <c r="A768" s="54" t="s">
        <v>10644</v>
      </c>
      <c r="B768" s="7" t="s">
        <v>5870</v>
      </c>
      <c r="C768" s="7" t="s">
        <v>6013</v>
      </c>
      <c r="D768" s="7" t="s">
        <v>11416</v>
      </c>
      <c r="E768" s="36"/>
    </row>
    <row r="769" spans="1:255" ht="21.75" customHeight="1">
      <c r="A769" s="54" t="s">
        <v>10644</v>
      </c>
      <c r="B769" s="7" t="s">
        <v>5870</v>
      </c>
      <c r="C769" s="7" t="s">
        <v>6013</v>
      </c>
      <c r="D769" s="7" t="s">
        <v>11418</v>
      </c>
      <c r="E769" s="36"/>
    </row>
    <row r="770" spans="1:255" ht="21.75" customHeight="1">
      <c r="A770" s="54" t="s">
        <v>10644</v>
      </c>
      <c r="B770" s="7" t="s">
        <v>6672</v>
      </c>
      <c r="C770" s="7" t="s">
        <v>6676</v>
      </c>
      <c r="D770" s="7" t="s">
        <v>11428</v>
      </c>
    </row>
    <row r="771" spans="1:255" ht="21.75" customHeight="1">
      <c r="A771" s="54" t="s">
        <v>10644</v>
      </c>
      <c r="B771" s="7" t="s">
        <v>6672</v>
      </c>
      <c r="C771" s="7" t="s">
        <v>6676</v>
      </c>
      <c r="D771" s="7" t="s">
        <v>11428</v>
      </c>
      <c r="E771" s="36"/>
    </row>
    <row r="772" spans="1:255" ht="21.75" customHeight="1">
      <c r="A772" s="54" t="s">
        <v>10644</v>
      </c>
      <c r="B772" s="7" t="s">
        <v>7890</v>
      </c>
      <c r="C772" s="7" t="s">
        <v>7891</v>
      </c>
      <c r="D772" s="7" t="s">
        <v>11432</v>
      </c>
      <c r="E772" s="36"/>
    </row>
    <row r="773" spans="1:255" ht="21.75" customHeight="1">
      <c r="A773" s="54" t="s">
        <v>10644</v>
      </c>
      <c r="B773" s="7" t="s">
        <v>8417</v>
      </c>
      <c r="C773" s="7" t="s">
        <v>8469</v>
      </c>
      <c r="D773" s="7" t="s">
        <v>11426</v>
      </c>
      <c r="E773" s="36"/>
      <c r="G773" s="8"/>
      <c r="H773" s="8"/>
      <c r="I773" s="8"/>
      <c r="J773" s="7"/>
      <c r="K773" s="7"/>
      <c r="L773" s="7"/>
      <c r="M773" s="7"/>
      <c r="N773" s="7"/>
      <c r="O773" s="7"/>
      <c r="P773" s="7"/>
      <c r="Q773" s="7"/>
      <c r="R773" s="7"/>
      <c r="S773" s="7"/>
      <c r="T773" s="7"/>
      <c r="U773" s="7"/>
      <c r="V773" s="7"/>
      <c r="W773" s="7"/>
      <c r="X773" s="7"/>
      <c r="Y773" s="7"/>
      <c r="Z773" s="7"/>
      <c r="AA773" s="7"/>
      <c r="AB773" s="7"/>
      <c r="AC773" s="7"/>
      <c r="AD773" s="7"/>
      <c r="AE773" s="7"/>
      <c r="AF773" s="7"/>
      <c r="AG773" s="7"/>
      <c r="AH773" s="7"/>
      <c r="AI773" s="7"/>
      <c r="AJ773" s="7"/>
      <c r="AK773" s="7"/>
      <c r="AL773" s="7"/>
      <c r="AM773" s="7"/>
      <c r="AN773" s="7"/>
      <c r="AO773" s="7"/>
      <c r="AP773" s="7"/>
      <c r="AQ773" s="7"/>
      <c r="AR773" s="7"/>
      <c r="AS773" s="7"/>
      <c r="AT773" s="7"/>
      <c r="AU773" s="7"/>
      <c r="AV773" s="7"/>
      <c r="AW773" s="7"/>
      <c r="AX773" s="7"/>
      <c r="AY773" s="7"/>
      <c r="AZ773" s="7"/>
      <c r="BA773" s="7"/>
      <c r="BB773" s="7"/>
      <c r="BC773" s="7"/>
      <c r="BD773" s="7"/>
      <c r="BE773" s="7"/>
      <c r="BF773" s="7"/>
      <c r="BG773" s="7"/>
      <c r="BH773" s="7"/>
      <c r="BI773" s="7"/>
      <c r="BJ773" s="7"/>
      <c r="BK773" s="7"/>
      <c r="BL773" s="7"/>
      <c r="BM773" s="7"/>
      <c r="BN773" s="7"/>
      <c r="BO773" s="7"/>
      <c r="BP773" s="7"/>
      <c r="BQ773" s="7"/>
      <c r="BR773" s="7"/>
      <c r="BS773" s="7"/>
      <c r="BT773" s="7"/>
      <c r="BU773" s="7"/>
      <c r="BV773" s="7"/>
      <c r="BW773" s="7"/>
      <c r="BX773" s="7"/>
      <c r="BY773" s="7"/>
      <c r="BZ773" s="7"/>
      <c r="CA773" s="7"/>
      <c r="CB773" s="7"/>
      <c r="CC773" s="7"/>
      <c r="CD773" s="7"/>
      <c r="CE773" s="7"/>
      <c r="CF773" s="7"/>
      <c r="CG773" s="7"/>
      <c r="CH773" s="7"/>
      <c r="CI773" s="7"/>
      <c r="CJ773" s="7"/>
      <c r="CK773" s="7"/>
      <c r="CL773" s="7"/>
      <c r="CM773" s="7"/>
      <c r="CN773" s="7"/>
      <c r="CO773" s="7"/>
      <c r="CP773" s="7"/>
      <c r="CQ773" s="7"/>
      <c r="CR773" s="7"/>
      <c r="CS773" s="7"/>
      <c r="CT773" s="7"/>
      <c r="CU773" s="7"/>
      <c r="CV773" s="7"/>
      <c r="CW773" s="7"/>
      <c r="CX773" s="7"/>
      <c r="CY773" s="7"/>
      <c r="CZ773" s="7"/>
      <c r="DA773" s="7"/>
      <c r="DB773" s="7"/>
      <c r="DC773" s="7"/>
      <c r="DD773" s="7"/>
      <c r="DE773" s="7"/>
      <c r="DF773" s="7"/>
      <c r="DG773" s="7"/>
      <c r="DH773" s="7"/>
      <c r="DI773" s="7"/>
      <c r="DJ773" s="7"/>
      <c r="DK773" s="7"/>
      <c r="DL773" s="7"/>
      <c r="DM773" s="7"/>
      <c r="DN773" s="7"/>
      <c r="DO773" s="7"/>
      <c r="DP773" s="7"/>
      <c r="DQ773" s="7"/>
      <c r="DR773" s="7"/>
      <c r="DS773" s="7"/>
      <c r="DT773" s="7"/>
      <c r="DU773" s="7"/>
      <c r="DV773" s="7"/>
      <c r="DW773" s="7"/>
      <c r="DX773" s="7"/>
      <c r="DY773" s="7"/>
      <c r="DZ773" s="7"/>
      <c r="EA773" s="7"/>
      <c r="EB773" s="7"/>
      <c r="EC773" s="7"/>
      <c r="ED773" s="7"/>
      <c r="EE773" s="7"/>
      <c r="EF773" s="7"/>
      <c r="EG773" s="7"/>
      <c r="EH773" s="7"/>
      <c r="EI773" s="7"/>
      <c r="EJ773" s="7"/>
      <c r="EK773" s="7"/>
      <c r="EL773" s="7"/>
      <c r="EM773" s="7"/>
      <c r="EN773" s="7"/>
      <c r="EO773" s="7"/>
      <c r="EP773" s="7"/>
      <c r="EQ773" s="7"/>
      <c r="ER773" s="7"/>
      <c r="ES773" s="7"/>
      <c r="ET773" s="7"/>
      <c r="EU773" s="7"/>
      <c r="EV773" s="7"/>
      <c r="EW773" s="7"/>
      <c r="EX773" s="7"/>
      <c r="EY773" s="7"/>
      <c r="EZ773" s="7"/>
      <c r="FA773" s="7"/>
      <c r="FB773" s="7"/>
      <c r="FC773" s="7"/>
      <c r="FD773" s="7"/>
      <c r="FE773" s="7"/>
      <c r="FF773" s="7"/>
      <c r="FG773" s="7"/>
      <c r="FH773" s="7"/>
      <c r="FI773" s="7"/>
      <c r="FJ773" s="7"/>
      <c r="FK773" s="7"/>
      <c r="FL773" s="7"/>
      <c r="FM773" s="7"/>
      <c r="FN773" s="7"/>
      <c r="FO773" s="7"/>
      <c r="FP773" s="7"/>
      <c r="FQ773" s="7"/>
      <c r="FR773" s="7"/>
      <c r="FS773" s="7"/>
      <c r="FT773" s="7"/>
      <c r="FU773" s="7"/>
      <c r="FV773" s="7"/>
      <c r="FW773" s="7"/>
      <c r="FX773" s="7"/>
      <c r="FY773" s="7"/>
      <c r="FZ773" s="7"/>
      <c r="GA773" s="7"/>
      <c r="GB773" s="7"/>
      <c r="GC773" s="7"/>
      <c r="GD773" s="7"/>
      <c r="GE773" s="7"/>
      <c r="GF773" s="7"/>
      <c r="GG773" s="7"/>
      <c r="GH773" s="7"/>
      <c r="GI773" s="7"/>
      <c r="GJ773" s="7"/>
      <c r="GK773" s="7"/>
      <c r="GL773" s="7"/>
      <c r="GM773" s="7"/>
      <c r="GN773" s="7"/>
      <c r="GO773" s="7"/>
      <c r="GP773" s="7"/>
      <c r="GQ773" s="7"/>
      <c r="GR773" s="7"/>
      <c r="GS773" s="7"/>
      <c r="GT773" s="7"/>
      <c r="GU773" s="7"/>
      <c r="GV773" s="7"/>
      <c r="GW773" s="7"/>
      <c r="GX773" s="7"/>
      <c r="GY773" s="7"/>
      <c r="GZ773" s="7"/>
      <c r="HA773" s="7"/>
      <c r="HB773" s="7"/>
      <c r="HC773" s="7"/>
      <c r="HD773" s="7"/>
      <c r="HE773" s="7"/>
      <c r="HF773" s="7"/>
      <c r="HG773" s="7"/>
      <c r="HH773" s="7"/>
      <c r="HI773" s="7"/>
      <c r="HJ773" s="7"/>
      <c r="HK773" s="7"/>
      <c r="HL773" s="7"/>
      <c r="HM773" s="7"/>
      <c r="HN773" s="7"/>
      <c r="HO773" s="7"/>
      <c r="HP773" s="7"/>
      <c r="HQ773" s="7"/>
      <c r="HR773" s="7"/>
      <c r="HS773" s="7"/>
      <c r="HT773" s="7"/>
      <c r="HU773" s="7"/>
      <c r="HV773" s="7"/>
      <c r="HW773" s="7"/>
      <c r="HX773" s="7"/>
      <c r="HY773" s="7"/>
      <c r="HZ773" s="7"/>
      <c r="IA773" s="7"/>
      <c r="IB773" s="7"/>
      <c r="IC773" s="7"/>
      <c r="ID773" s="7"/>
      <c r="IE773" s="7"/>
      <c r="IF773" s="7"/>
      <c r="IG773" s="7"/>
      <c r="IH773" s="7"/>
      <c r="II773" s="7"/>
      <c r="IJ773" s="7"/>
      <c r="IK773" s="7"/>
      <c r="IL773" s="7"/>
      <c r="IM773" s="7"/>
      <c r="IN773" s="7"/>
      <c r="IO773" s="7"/>
      <c r="IP773" s="7"/>
      <c r="IQ773" s="7"/>
      <c r="IR773" s="7"/>
      <c r="IS773" s="7"/>
      <c r="IT773" s="7"/>
      <c r="IU773" s="7"/>
    </row>
    <row r="774" spans="1:255" ht="21.75" customHeight="1">
      <c r="A774" s="54" t="s">
        <v>10644</v>
      </c>
      <c r="B774" s="7" t="s">
        <v>1717</v>
      </c>
      <c r="C774" s="7" t="s">
        <v>1738</v>
      </c>
      <c r="D774" s="7" t="s">
        <v>11459</v>
      </c>
      <c r="E774" s="36"/>
      <c r="G774" s="8"/>
      <c r="H774" s="8"/>
      <c r="I774" s="8"/>
      <c r="J774" s="7"/>
      <c r="K774" s="7"/>
      <c r="L774" s="7"/>
      <c r="M774" s="7"/>
      <c r="N774" s="7"/>
      <c r="O774" s="7"/>
      <c r="P774" s="7"/>
      <c r="Q774" s="7"/>
      <c r="R774" s="7"/>
      <c r="S774" s="7"/>
      <c r="T774" s="7"/>
      <c r="U774" s="7"/>
      <c r="V774" s="7"/>
      <c r="W774" s="7"/>
      <c r="X774" s="7"/>
      <c r="Y774" s="7"/>
      <c r="Z774" s="7"/>
      <c r="AA774" s="7"/>
      <c r="AB774" s="7"/>
      <c r="AC774" s="7"/>
      <c r="AD774" s="7"/>
      <c r="AE774" s="7"/>
      <c r="AF774" s="7"/>
      <c r="AG774" s="7"/>
      <c r="AH774" s="7"/>
      <c r="AI774" s="7"/>
      <c r="AJ774" s="7"/>
      <c r="AK774" s="7"/>
      <c r="AL774" s="7"/>
      <c r="AM774" s="7"/>
      <c r="AN774" s="7"/>
      <c r="AO774" s="7"/>
      <c r="AP774" s="7"/>
      <c r="AQ774" s="7"/>
      <c r="AR774" s="7"/>
      <c r="AS774" s="7"/>
      <c r="AT774" s="7"/>
      <c r="AU774" s="7"/>
      <c r="AV774" s="7"/>
      <c r="AW774" s="7"/>
      <c r="AX774" s="7"/>
      <c r="AY774" s="7"/>
      <c r="AZ774" s="7"/>
      <c r="BA774" s="7"/>
      <c r="BB774" s="7"/>
      <c r="BC774" s="7"/>
      <c r="BD774" s="7"/>
      <c r="BE774" s="7"/>
      <c r="BF774" s="7"/>
      <c r="BG774" s="7"/>
      <c r="BH774" s="7"/>
      <c r="BI774" s="7"/>
      <c r="BJ774" s="7"/>
      <c r="BK774" s="7"/>
      <c r="BL774" s="7"/>
      <c r="BM774" s="7"/>
      <c r="BN774" s="7"/>
      <c r="BO774" s="7"/>
      <c r="BP774" s="7"/>
      <c r="BQ774" s="7"/>
      <c r="BR774" s="7"/>
      <c r="BS774" s="7"/>
      <c r="BT774" s="7"/>
      <c r="BU774" s="7"/>
      <c r="BV774" s="7"/>
      <c r="BW774" s="7"/>
      <c r="BX774" s="7"/>
      <c r="BY774" s="7"/>
      <c r="BZ774" s="7"/>
      <c r="CA774" s="7"/>
      <c r="CB774" s="7"/>
      <c r="CC774" s="7"/>
      <c r="CD774" s="7"/>
      <c r="CE774" s="7"/>
      <c r="CF774" s="7"/>
      <c r="CG774" s="7"/>
      <c r="CH774" s="7"/>
      <c r="CI774" s="7"/>
      <c r="CJ774" s="7"/>
      <c r="CK774" s="7"/>
      <c r="CL774" s="7"/>
      <c r="CM774" s="7"/>
      <c r="CN774" s="7"/>
      <c r="CO774" s="7"/>
      <c r="CP774" s="7"/>
      <c r="CQ774" s="7"/>
      <c r="CR774" s="7"/>
      <c r="CS774" s="7"/>
      <c r="CT774" s="7"/>
      <c r="CU774" s="7"/>
      <c r="CV774" s="7"/>
      <c r="CW774" s="7"/>
      <c r="CX774" s="7"/>
      <c r="CY774" s="7"/>
      <c r="CZ774" s="7"/>
      <c r="DA774" s="7"/>
      <c r="DB774" s="7"/>
      <c r="DC774" s="7"/>
      <c r="DD774" s="7"/>
      <c r="DE774" s="7"/>
      <c r="DF774" s="7"/>
      <c r="DG774" s="7"/>
      <c r="DH774" s="7"/>
      <c r="DI774" s="7"/>
      <c r="DJ774" s="7"/>
      <c r="DK774" s="7"/>
      <c r="DL774" s="7"/>
      <c r="DM774" s="7"/>
      <c r="DN774" s="7"/>
      <c r="DO774" s="7"/>
      <c r="DP774" s="7"/>
      <c r="DQ774" s="7"/>
      <c r="DR774" s="7"/>
      <c r="DS774" s="7"/>
      <c r="DT774" s="7"/>
      <c r="DU774" s="7"/>
      <c r="DV774" s="7"/>
      <c r="DW774" s="7"/>
      <c r="DX774" s="7"/>
      <c r="DY774" s="7"/>
      <c r="DZ774" s="7"/>
      <c r="EA774" s="7"/>
      <c r="EB774" s="7"/>
      <c r="EC774" s="7"/>
      <c r="ED774" s="7"/>
      <c r="EE774" s="7"/>
      <c r="EF774" s="7"/>
      <c r="EG774" s="7"/>
      <c r="EH774" s="7"/>
      <c r="EI774" s="7"/>
      <c r="EJ774" s="7"/>
      <c r="EK774" s="7"/>
      <c r="EL774" s="7"/>
      <c r="EM774" s="7"/>
      <c r="EN774" s="7"/>
      <c r="EO774" s="7"/>
      <c r="EP774" s="7"/>
      <c r="EQ774" s="7"/>
      <c r="ER774" s="7"/>
      <c r="ES774" s="7"/>
      <c r="ET774" s="7"/>
      <c r="EU774" s="7"/>
      <c r="EV774" s="7"/>
      <c r="EW774" s="7"/>
      <c r="EX774" s="7"/>
      <c r="EY774" s="7"/>
      <c r="EZ774" s="7"/>
      <c r="FA774" s="7"/>
      <c r="FB774" s="7"/>
      <c r="FC774" s="7"/>
      <c r="FD774" s="7"/>
      <c r="FE774" s="7"/>
      <c r="FF774" s="7"/>
      <c r="FG774" s="7"/>
      <c r="FH774" s="7"/>
      <c r="FI774" s="7"/>
      <c r="FJ774" s="7"/>
      <c r="FK774" s="7"/>
      <c r="FL774" s="7"/>
      <c r="FM774" s="7"/>
      <c r="FN774" s="7"/>
      <c r="FO774" s="7"/>
      <c r="FP774" s="7"/>
      <c r="FQ774" s="7"/>
      <c r="FR774" s="7"/>
      <c r="FS774" s="7"/>
      <c r="FT774" s="7"/>
      <c r="FU774" s="7"/>
      <c r="FV774" s="7"/>
      <c r="FW774" s="7"/>
      <c r="FX774" s="7"/>
      <c r="FY774" s="7"/>
      <c r="FZ774" s="7"/>
      <c r="GA774" s="7"/>
      <c r="GB774" s="7"/>
      <c r="GC774" s="7"/>
      <c r="GD774" s="7"/>
      <c r="GE774" s="7"/>
      <c r="GF774" s="7"/>
      <c r="GG774" s="7"/>
      <c r="GH774" s="7"/>
      <c r="GI774" s="7"/>
      <c r="GJ774" s="7"/>
      <c r="GK774" s="7"/>
      <c r="GL774" s="7"/>
      <c r="GM774" s="7"/>
      <c r="GN774" s="7"/>
      <c r="GO774" s="7"/>
      <c r="GP774" s="7"/>
      <c r="GQ774" s="7"/>
      <c r="GR774" s="7"/>
      <c r="GS774" s="7"/>
      <c r="GT774" s="7"/>
      <c r="GU774" s="7"/>
      <c r="GV774" s="7"/>
      <c r="GW774" s="7"/>
      <c r="GX774" s="7"/>
      <c r="GY774" s="7"/>
      <c r="GZ774" s="7"/>
      <c r="HA774" s="7"/>
      <c r="HB774" s="7"/>
      <c r="HC774" s="7"/>
      <c r="HD774" s="7"/>
      <c r="HE774" s="7"/>
      <c r="HF774" s="7"/>
      <c r="HG774" s="7"/>
      <c r="HH774" s="7"/>
      <c r="HI774" s="7"/>
      <c r="HJ774" s="7"/>
      <c r="HK774" s="7"/>
      <c r="HL774" s="7"/>
      <c r="HM774" s="7"/>
      <c r="HN774" s="7"/>
      <c r="HO774" s="7"/>
      <c r="HP774" s="7"/>
      <c r="HQ774" s="7"/>
      <c r="HR774" s="7"/>
      <c r="HS774" s="7"/>
      <c r="HT774" s="7"/>
      <c r="HU774" s="7"/>
      <c r="HV774" s="7"/>
      <c r="HW774" s="7"/>
      <c r="HX774" s="7"/>
      <c r="HY774" s="7"/>
      <c r="HZ774" s="7"/>
      <c r="IA774" s="7"/>
      <c r="IB774" s="7"/>
      <c r="IC774" s="7"/>
      <c r="ID774" s="7"/>
      <c r="IE774" s="7"/>
      <c r="IF774" s="7"/>
      <c r="IG774" s="7"/>
      <c r="IH774" s="7"/>
      <c r="II774" s="7"/>
      <c r="IJ774" s="7"/>
      <c r="IK774" s="7"/>
      <c r="IL774" s="7"/>
      <c r="IM774" s="7"/>
      <c r="IN774" s="7"/>
      <c r="IO774" s="7"/>
      <c r="IP774" s="7"/>
      <c r="IQ774" s="7"/>
      <c r="IR774" s="7"/>
      <c r="IS774" s="7"/>
      <c r="IT774" s="7"/>
      <c r="IU774" s="7"/>
    </row>
    <row r="775" spans="1:255" ht="21.75" customHeight="1">
      <c r="A775" s="54" t="s">
        <v>10644</v>
      </c>
      <c r="B775" s="7" t="s">
        <v>1717</v>
      </c>
      <c r="C775" s="7" t="s">
        <v>1738</v>
      </c>
      <c r="D775" s="7" t="s">
        <v>3640</v>
      </c>
      <c r="E775" s="36"/>
      <c r="G775" s="8"/>
      <c r="H775" s="8"/>
      <c r="I775" s="8"/>
      <c r="J775" s="7"/>
      <c r="K775" s="7"/>
      <c r="L775" s="7"/>
      <c r="M775" s="7"/>
      <c r="N775" s="7"/>
      <c r="O775" s="7"/>
      <c r="P775" s="7"/>
      <c r="Q775" s="7"/>
      <c r="R775" s="7"/>
      <c r="S775" s="7"/>
      <c r="T775" s="7"/>
      <c r="U775" s="7"/>
      <c r="V775" s="7"/>
      <c r="W775" s="7"/>
      <c r="X775" s="7"/>
      <c r="Y775" s="7"/>
      <c r="Z775" s="7"/>
      <c r="AA775" s="7"/>
      <c r="AB775" s="7"/>
      <c r="AC775" s="7"/>
      <c r="AD775" s="7"/>
      <c r="AE775" s="7"/>
      <c r="AF775" s="7"/>
      <c r="AG775" s="7"/>
      <c r="AH775" s="7"/>
      <c r="AI775" s="7"/>
      <c r="AJ775" s="7"/>
      <c r="AK775" s="7"/>
      <c r="AL775" s="7"/>
      <c r="AM775" s="7"/>
      <c r="AN775" s="7"/>
      <c r="AO775" s="7"/>
      <c r="AP775" s="7"/>
      <c r="AQ775" s="7"/>
      <c r="AR775" s="7"/>
      <c r="AS775" s="7"/>
      <c r="AT775" s="7"/>
      <c r="AU775" s="7"/>
      <c r="AV775" s="7"/>
      <c r="AW775" s="7"/>
      <c r="AX775" s="7"/>
      <c r="AY775" s="7"/>
      <c r="AZ775" s="7"/>
      <c r="BA775" s="7"/>
      <c r="BB775" s="7"/>
      <c r="BC775" s="7"/>
      <c r="BD775" s="7"/>
      <c r="BE775" s="7"/>
      <c r="BF775" s="7"/>
      <c r="BG775" s="7"/>
      <c r="BH775" s="7"/>
      <c r="BI775" s="7"/>
      <c r="BJ775" s="7"/>
      <c r="BK775" s="7"/>
      <c r="BL775" s="7"/>
      <c r="BM775" s="7"/>
      <c r="BN775" s="7"/>
      <c r="BO775" s="7"/>
      <c r="BP775" s="7"/>
      <c r="BQ775" s="7"/>
      <c r="BR775" s="7"/>
      <c r="BS775" s="7"/>
      <c r="BT775" s="7"/>
      <c r="BU775" s="7"/>
      <c r="BV775" s="7"/>
      <c r="BW775" s="7"/>
      <c r="BX775" s="7"/>
      <c r="BY775" s="7"/>
      <c r="BZ775" s="7"/>
      <c r="CA775" s="7"/>
      <c r="CB775" s="7"/>
      <c r="CC775" s="7"/>
      <c r="CD775" s="7"/>
      <c r="CE775" s="7"/>
      <c r="CF775" s="7"/>
      <c r="CG775" s="7"/>
      <c r="CH775" s="7"/>
      <c r="CI775" s="7"/>
      <c r="CJ775" s="7"/>
      <c r="CK775" s="7"/>
      <c r="CL775" s="7"/>
      <c r="CM775" s="7"/>
      <c r="CN775" s="7"/>
      <c r="CO775" s="7"/>
      <c r="CP775" s="7"/>
      <c r="CQ775" s="7"/>
      <c r="CR775" s="7"/>
      <c r="CS775" s="7"/>
      <c r="CT775" s="7"/>
      <c r="CU775" s="7"/>
      <c r="CV775" s="7"/>
      <c r="CW775" s="7"/>
      <c r="CX775" s="7"/>
      <c r="CY775" s="7"/>
      <c r="CZ775" s="7"/>
      <c r="DA775" s="7"/>
      <c r="DB775" s="7"/>
      <c r="DC775" s="7"/>
      <c r="DD775" s="7"/>
      <c r="DE775" s="7"/>
      <c r="DF775" s="7"/>
      <c r="DG775" s="7"/>
      <c r="DH775" s="7"/>
      <c r="DI775" s="7"/>
      <c r="DJ775" s="7"/>
      <c r="DK775" s="7"/>
      <c r="DL775" s="7"/>
      <c r="DM775" s="7"/>
      <c r="DN775" s="7"/>
      <c r="DO775" s="7"/>
      <c r="DP775" s="7"/>
      <c r="DQ775" s="7"/>
      <c r="DR775" s="7"/>
      <c r="DS775" s="7"/>
      <c r="DT775" s="7"/>
      <c r="DU775" s="7"/>
      <c r="DV775" s="7"/>
      <c r="DW775" s="7"/>
      <c r="DX775" s="7"/>
      <c r="DY775" s="7"/>
      <c r="DZ775" s="7"/>
      <c r="EA775" s="7"/>
      <c r="EB775" s="7"/>
      <c r="EC775" s="7"/>
      <c r="ED775" s="7"/>
      <c r="EE775" s="7"/>
      <c r="EF775" s="7"/>
      <c r="EG775" s="7"/>
      <c r="EH775" s="7"/>
      <c r="EI775" s="7"/>
      <c r="EJ775" s="7"/>
      <c r="EK775" s="7"/>
      <c r="EL775" s="7"/>
      <c r="EM775" s="7"/>
      <c r="EN775" s="7"/>
      <c r="EO775" s="7"/>
      <c r="EP775" s="7"/>
      <c r="EQ775" s="7"/>
      <c r="ER775" s="7"/>
      <c r="ES775" s="7"/>
      <c r="ET775" s="7"/>
      <c r="EU775" s="7"/>
      <c r="EV775" s="7"/>
      <c r="EW775" s="7"/>
      <c r="EX775" s="7"/>
      <c r="EY775" s="7"/>
      <c r="EZ775" s="7"/>
      <c r="FA775" s="7"/>
      <c r="FB775" s="7"/>
      <c r="FC775" s="7"/>
      <c r="FD775" s="7"/>
      <c r="FE775" s="7"/>
      <c r="FF775" s="7"/>
      <c r="FG775" s="7"/>
      <c r="FH775" s="7"/>
      <c r="FI775" s="7"/>
      <c r="FJ775" s="7"/>
      <c r="FK775" s="7"/>
      <c r="FL775" s="7"/>
      <c r="FM775" s="7"/>
      <c r="FN775" s="7"/>
      <c r="FO775" s="7"/>
      <c r="FP775" s="7"/>
      <c r="FQ775" s="7"/>
      <c r="FR775" s="7"/>
      <c r="FS775" s="7"/>
      <c r="FT775" s="7"/>
      <c r="FU775" s="7"/>
      <c r="FV775" s="7"/>
      <c r="FW775" s="7"/>
      <c r="FX775" s="7"/>
      <c r="FY775" s="7"/>
      <c r="FZ775" s="7"/>
      <c r="GA775" s="7"/>
      <c r="GB775" s="7"/>
      <c r="GC775" s="7"/>
      <c r="GD775" s="7"/>
      <c r="GE775" s="7"/>
      <c r="GF775" s="7"/>
      <c r="GG775" s="7"/>
      <c r="GH775" s="7"/>
      <c r="GI775" s="7"/>
      <c r="GJ775" s="7"/>
      <c r="GK775" s="7"/>
      <c r="GL775" s="7"/>
      <c r="GM775" s="7"/>
      <c r="GN775" s="7"/>
      <c r="GO775" s="7"/>
      <c r="GP775" s="7"/>
      <c r="GQ775" s="7"/>
      <c r="GR775" s="7"/>
      <c r="GS775" s="7"/>
      <c r="GT775" s="7"/>
      <c r="GU775" s="7"/>
      <c r="GV775" s="7"/>
      <c r="GW775" s="7"/>
      <c r="GX775" s="7"/>
      <c r="GY775" s="7"/>
      <c r="GZ775" s="7"/>
      <c r="HA775" s="7"/>
      <c r="HB775" s="7"/>
      <c r="HC775" s="7"/>
      <c r="HD775" s="7"/>
      <c r="HE775" s="7"/>
      <c r="HF775" s="7"/>
      <c r="HG775" s="7"/>
      <c r="HH775" s="7"/>
      <c r="HI775" s="7"/>
      <c r="HJ775" s="7"/>
      <c r="HK775" s="7"/>
      <c r="HL775" s="7"/>
      <c r="HM775" s="7"/>
      <c r="HN775" s="7"/>
      <c r="HO775" s="7"/>
      <c r="HP775" s="7"/>
      <c r="HQ775" s="7"/>
      <c r="HR775" s="7"/>
      <c r="HS775" s="7"/>
      <c r="HT775" s="7"/>
      <c r="HU775" s="7"/>
      <c r="HV775" s="7"/>
      <c r="HW775" s="7"/>
      <c r="HX775" s="7"/>
      <c r="HY775" s="7"/>
      <c r="HZ775" s="7"/>
      <c r="IA775" s="7"/>
      <c r="IB775" s="7"/>
      <c r="IC775" s="7"/>
      <c r="ID775" s="7"/>
      <c r="IE775" s="7"/>
      <c r="IF775" s="7"/>
      <c r="IG775" s="7"/>
      <c r="IH775" s="7"/>
      <c r="II775" s="7"/>
      <c r="IJ775" s="7"/>
      <c r="IK775" s="7"/>
      <c r="IL775" s="7"/>
      <c r="IM775" s="7"/>
      <c r="IN775" s="7"/>
      <c r="IO775" s="7"/>
      <c r="IP775" s="7"/>
      <c r="IQ775" s="7"/>
      <c r="IR775" s="7"/>
      <c r="IS775" s="7"/>
      <c r="IT775" s="7"/>
      <c r="IU775" s="7"/>
    </row>
    <row r="776" spans="1:255" ht="21.75" customHeight="1">
      <c r="A776" s="54" t="s">
        <v>10644</v>
      </c>
      <c r="B776" s="7" t="s">
        <v>1717</v>
      </c>
      <c r="C776" s="7" t="s">
        <v>1738</v>
      </c>
      <c r="D776" s="7" t="s">
        <v>11461</v>
      </c>
      <c r="E776" s="36"/>
      <c r="G776" s="8"/>
      <c r="H776" s="8"/>
      <c r="I776" s="8"/>
      <c r="J776" s="7"/>
      <c r="K776" s="7"/>
      <c r="L776" s="7"/>
      <c r="M776" s="7"/>
      <c r="N776" s="7"/>
      <c r="O776" s="7"/>
      <c r="P776" s="7"/>
      <c r="Q776" s="7"/>
      <c r="R776" s="7"/>
      <c r="S776" s="7"/>
      <c r="T776" s="7"/>
      <c r="U776" s="7"/>
      <c r="V776" s="7"/>
      <c r="W776" s="7"/>
      <c r="X776" s="7"/>
      <c r="Y776" s="7"/>
      <c r="Z776" s="7"/>
      <c r="AA776" s="7"/>
      <c r="AB776" s="7"/>
      <c r="AC776" s="7"/>
      <c r="AD776" s="7"/>
      <c r="AE776" s="7"/>
      <c r="AF776" s="7"/>
      <c r="AG776" s="7"/>
      <c r="AH776" s="7"/>
      <c r="AI776" s="7"/>
      <c r="AJ776" s="7"/>
      <c r="AK776" s="7"/>
      <c r="AL776" s="7"/>
      <c r="AM776" s="7"/>
      <c r="AN776" s="7"/>
      <c r="AO776" s="7"/>
      <c r="AP776" s="7"/>
      <c r="AQ776" s="7"/>
      <c r="AR776" s="7"/>
      <c r="AS776" s="7"/>
      <c r="AT776" s="7"/>
      <c r="AU776" s="7"/>
      <c r="AV776" s="7"/>
      <c r="AW776" s="7"/>
      <c r="AX776" s="7"/>
      <c r="AY776" s="7"/>
      <c r="AZ776" s="7"/>
      <c r="BA776" s="7"/>
      <c r="BB776" s="7"/>
      <c r="BC776" s="7"/>
      <c r="BD776" s="7"/>
      <c r="BE776" s="7"/>
      <c r="BF776" s="7"/>
      <c r="BG776" s="7"/>
      <c r="BH776" s="7"/>
      <c r="BI776" s="7"/>
      <c r="BJ776" s="7"/>
      <c r="BK776" s="7"/>
      <c r="BL776" s="7"/>
      <c r="BM776" s="7"/>
      <c r="BN776" s="7"/>
      <c r="BO776" s="7"/>
      <c r="BP776" s="7"/>
      <c r="BQ776" s="7"/>
      <c r="BR776" s="7"/>
      <c r="BS776" s="7"/>
      <c r="BT776" s="7"/>
      <c r="BU776" s="7"/>
      <c r="BV776" s="7"/>
      <c r="BW776" s="7"/>
      <c r="BX776" s="7"/>
      <c r="BY776" s="7"/>
      <c r="BZ776" s="7"/>
      <c r="CA776" s="7"/>
      <c r="CB776" s="7"/>
      <c r="CC776" s="7"/>
      <c r="CD776" s="7"/>
      <c r="CE776" s="7"/>
      <c r="CF776" s="7"/>
      <c r="CG776" s="7"/>
      <c r="CH776" s="7"/>
      <c r="CI776" s="7"/>
      <c r="CJ776" s="7"/>
      <c r="CK776" s="7"/>
      <c r="CL776" s="7"/>
      <c r="CM776" s="7"/>
      <c r="CN776" s="7"/>
      <c r="CO776" s="7"/>
      <c r="CP776" s="7"/>
      <c r="CQ776" s="7"/>
      <c r="CR776" s="7"/>
      <c r="CS776" s="7"/>
      <c r="CT776" s="7"/>
      <c r="CU776" s="7"/>
      <c r="CV776" s="7"/>
      <c r="CW776" s="7"/>
      <c r="CX776" s="7"/>
      <c r="CY776" s="7"/>
      <c r="CZ776" s="7"/>
      <c r="DA776" s="7"/>
      <c r="DB776" s="7"/>
      <c r="DC776" s="7"/>
      <c r="DD776" s="7"/>
      <c r="DE776" s="7"/>
      <c r="DF776" s="7"/>
      <c r="DG776" s="7"/>
      <c r="DH776" s="7"/>
      <c r="DI776" s="7"/>
      <c r="DJ776" s="7"/>
      <c r="DK776" s="7"/>
      <c r="DL776" s="7"/>
      <c r="DM776" s="7"/>
      <c r="DN776" s="7"/>
      <c r="DO776" s="7"/>
      <c r="DP776" s="7"/>
      <c r="DQ776" s="7"/>
      <c r="DR776" s="7"/>
      <c r="DS776" s="7"/>
      <c r="DT776" s="7"/>
      <c r="DU776" s="7"/>
      <c r="DV776" s="7"/>
      <c r="DW776" s="7"/>
      <c r="DX776" s="7"/>
      <c r="DY776" s="7"/>
      <c r="DZ776" s="7"/>
      <c r="EA776" s="7"/>
      <c r="EB776" s="7"/>
      <c r="EC776" s="7"/>
      <c r="ED776" s="7"/>
      <c r="EE776" s="7"/>
      <c r="EF776" s="7"/>
      <c r="EG776" s="7"/>
      <c r="EH776" s="7"/>
      <c r="EI776" s="7"/>
      <c r="EJ776" s="7"/>
      <c r="EK776" s="7"/>
      <c r="EL776" s="7"/>
      <c r="EM776" s="7"/>
      <c r="EN776" s="7"/>
      <c r="EO776" s="7"/>
      <c r="EP776" s="7"/>
      <c r="EQ776" s="7"/>
      <c r="ER776" s="7"/>
      <c r="ES776" s="7"/>
      <c r="ET776" s="7"/>
      <c r="EU776" s="7"/>
      <c r="EV776" s="7"/>
      <c r="EW776" s="7"/>
      <c r="EX776" s="7"/>
      <c r="EY776" s="7"/>
      <c r="EZ776" s="7"/>
      <c r="FA776" s="7"/>
      <c r="FB776" s="7"/>
      <c r="FC776" s="7"/>
      <c r="FD776" s="7"/>
      <c r="FE776" s="7"/>
      <c r="FF776" s="7"/>
      <c r="FG776" s="7"/>
      <c r="FH776" s="7"/>
      <c r="FI776" s="7"/>
      <c r="FJ776" s="7"/>
      <c r="FK776" s="7"/>
      <c r="FL776" s="7"/>
      <c r="FM776" s="7"/>
      <c r="FN776" s="7"/>
      <c r="FO776" s="7"/>
      <c r="FP776" s="7"/>
      <c r="FQ776" s="7"/>
      <c r="FR776" s="7"/>
      <c r="FS776" s="7"/>
      <c r="FT776" s="7"/>
      <c r="FU776" s="7"/>
      <c r="FV776" s="7"/>
      <c r="FW776" s="7"/>
      <c r="FX776" s="7"/>
      <c r="FY776" s="7"/>
      <c r="FZ776" s="7"/>
      <c r="GA776" s="7"/>
      <c r="GB776" s="7"/>
      <c r="GC776" s="7"/>
      <c r="GD776" s="7"/>
      <c r="GE776" s="7"/>
      <c r="GF776" s="7"/>
      <c r="GG776" s="7"/>
      <c r="GH776" s="7"/>
      <c r="GI776" s="7"/>
      <c r="GJ776" s="7"/>
      <c r="GK776" s="7"/>
      <c r="GL776" s="7"/>
      <c r="GM776" s="7"/>
      <c r="GN776" s="7"/>
      <c r="GO776" s="7"/>
      <c r="GP776" s="7"/>
      <c r="GQ776" s="7"/>
      <c r="GR776" s="7"/>
      <c r="GS776" s="7"/>
      <c r="GT776" s="7"/>
      <c r="GU776" s="7"/>
      <c r="GV776" s="7"/>
      <c r="GW776" s="7"/>
      <c r="GX776" s="7"/>
      <c r="GY776" s="7"/>
      <c r="GZ776" s="7"/>
      <c r="HA776" s="7"/>
      <c r="HB776" s="7"/>
      <c r="HC776" s="7"/>
      <c r="HD776" s="7"/>
      <c r="HE776" s="7"/>
      <c r="HF776" s="7"/>
      <c r="HG776" s="7"/>
      <c r="HH776" s="7"/>
      <c r="HI776" s="7"/>
      <c r="HJ776" s="7"/>
      <c r="HK776" s="7"/>
      <c r="HL776" s="7"/>
      <c r="HM776" s="7"/>
      <c r="HN776" s="7"/>
      <c r="HO776" s="7"/>
      <c r="HP776" s="7"/>
      <c r="HQ776" s="7"/>
      <c r="HR776" s="7"/>
      <c r="HS776" s="7"/>
      <c r="HT776" s="7"/>
      <c r="HU776" s="7"/>
      <c r="HV776" s="7"/>
      <c r="HW776" s="7"/>
      <c r="HX776" s="7"/>
      <c r="HY776" s="7"/>
      <c r="HZ776" s="7"/>
      <c r="IA776" s="7"/>
      <c r="IB776" s="7"/>
      <c r="IC776" s="7"/>
      <c r="ID776" s="7"/>
      <c r="IE776" s="7"/>
      <c r="IF776" s="7"/>
      <c r="IG776" s="7"/>
      <c r="IH776" s="7"/>
      <c r="II776" s="7"/>
      <c r="IJ776" s="7"/>
      <c r="IK776" s="7"/>
      <c r="IL776" s="7"/>
      <c r="IM776" s="7"/>
      <c r="IN776" s="7"/>
      <c r="IO776" s="7"/>
      <c r="IP776" s="7"/>
      <c r="IQ776" s="7"/>
      <c r="IR776" s="7"/>
      <c r="IS776" s="7"/>
      <c r="IT776" s="7"/>
      <c r="IU776" s="7"/>
    </row>
    <row r="777" spans="1:255" ht="21.75" customHeight="1">
      <c r="A777" s="54" t="s">
        <v>10644</v>
      </c>
      <c r="B777" s="7" t="s">
        <v>1717</v>
      </c>
      <c r="C777" s="7" t="s">
        <v>1738</v>
      </c>
      <c r="D777" s="7" t="s">
        <v>11463</v>
      </c>
      <c r="E777" s="36"/>
      <c r="G777" s="8"/>
      <c r="H777" s="8"/>
      <c r="I777" s="8"/>
      <c r="J777" s="7"/>
      <c r="K777" s="7"/>
      <c r="L777" s="7"/>
      <c r="M777" s="7"/>
      <c r="N777" s="7"/>
      <c r="O777" s="7"/>
      <c r="P777" s="7"/>
      <c r="Q777" s="7"/>
      <c r="R777" s="7"/>
      <c r="S777" s="7"/>
      <c r="T777" s="7"/>
      <c r="U777" s="7"/>
      <c r="V777" s="7"/>
      <c r="W777" s="7"/>
      <c r="X777" s="7"/>
      <c r="Y777" s="7"/>
      <c r="Z777" s="7"/>
      <c r="AA777" s="7"/>
      <c r="AB777" s="7"/>
      <c r="AC777" s="7"/>
      <c r="AD777" s="7"/>
      <c r="AE777" s="7"/>
      <c r="AF777" s="7"/>
      <c r="AG777" s="7"/>
      <c r="AH777" s="7"/>
      <c r="AI777" s="7"/>
      <c r="AJ777" s="7"/>
      <c r="AK777" s="7"/>
      <c r="AL777" s="7"/>
      <c r="AM777" s="7"/>
      <c r="AN777" s="7"/>
      <c r="AO777" s="7"/>
      <c r="AP777" s="7"/>
      <c r="AQ777" s="7"/>
      <c r="AR777" s="7"/>
      <c r="AS777" s="7"/>
      <c r="AT777" s="7"/>
      <c r="AU777" s="7"/>
      <c r="AV777" s="7"/>
      <c r="AW777" s="7"/>
      <c r="AX777" s="7"/>
      <c r="AY777" s="7"/>
      <c r="AZ777" s="7"/>
      <c r="BA777" s="7"/>
      <c r="BB777" s="7"/>
      <c r="BC777" s="7"/>
      <c r="BD777" s="7"/>
      <c r="BE777" s="7"/>
      <c r="BF777" s="7"/>
      <c r="BG777" s="7"/>
      <c r="BH777" s="7"/>
      <c r="BI777" s="7"/>
      <c r="BJ777" s="7"/>
      <c r="BK777" s="7"/>
      <c r="BL777" s="7"/>
      <c r="BM777" s="7"/>
      <c r="BN777" s="7"/>
      <c r="BO777" s="7"/>
      <c r="BP777" s="7"/>
      <c r="BQ777" s="7"/>
      <c r="BR777" s="7"/>
      <c r="BS777" s="7"/>
      <c r="BT777" s="7"/>
      <c r="BU777" s="7"/>
      <c r="BV777" s="7"/>
      <c r="BW777" s="7"/>
      <c r="BX777" s="7"/>
      <c r="BY777" s="7"/>
      <c r="BZ777" s="7"/>
      <c r="CA777" s="7"/>
      <c r="CB777" s="7"/>
      <c r="CC777" s="7"/>
      <c r="CD777" s="7"/>
      <c r="CE777" s="7"/>
      <c r="CF777" s="7"/>
      <c r="CG777" s="7"/>
      <c r="CH777" s="7"/>
      <c r="CI777" s="7"/>
      <c r="CJ777" s="7"/>
      <c r="CK777" s="7"/>
      <c r="CL777" s="7"/>
      <c r="CM777" s="7"/>
      <c r="CN777" s="7"/>
      <c r="CO777" s="7"/>
      <c r="CP777" s="7"/>
      <c r="CQ777" s="7"/>
      <c r="CR777" s="7"/>
      <c r="CS777" s="7"/>
      <c r="CT777" s="7"/>
      <c r="CU777" s="7"/>
      <c r="CV777" s="7"/>
      <c r="CW777" s="7"/>
      <c r="CX777" s="7"/>
      <c r="CY777" s="7"/>
      <c r="CZ777" s="7"/>
      <c r="DA777" s="7"/>
      <c r="DB777" s="7"/>
      <c r="DC777" s="7"/>
      <c r="DD777" s="7"/>
      <c r="DE777" s="7"/>
      <c r="DF777" s="7"/>
      <c r="DG777" s="7"/>
      <c r="DH777" s="7"/>
      <c r="DI777" s="7"/>
      <c r="DJ777" s="7"/>
      <c r="DK777" s="7"/>
      <c r="DL777" s="7"/>
      <c r="DM777" s="7"/>
      <c r="DN777" s="7"/>
      <c r="DO777" s="7"/>
      <c r="DP777" s="7"/>
      <c r="DQ777" s="7"/>
      <c r="DR777" s="7"/>
      <c r="DS777" s="7"/>
      <c r="DT777" s="7"/>
      <c r="DU777" s="7"/>
      <c r="DV777" s="7"/>
      <c r="DW777" s="7"/>
      <c r="DX777" s="7"/>
      <c r="DY777" s="7"/>
      <c r="DZ777" s="7"/>
      <c r="EA777" s="7"/>
      <c r="EB777" s="7"/>
      <c r="EC777" s="7"/>
      <c r="ED777" s="7"/>
      <c r="EE777" s="7"/>
      <c r="EF777" s="7"/>
      <c r="EG777" s="7"/>
      <c r="EH777" s="7"/>
      <c r="EI777" s="7"/>
      <c r="EJ777" s="7"/>
      <c r="EK777" s="7"/>
      <c r="EL777" s="7"/>
      <c r="EM777" s="7"/>
      <c r="EN777" s="7"/>
      <c r="EO777" s="7"/>
      <c r="EP777" s="7"/>
      <c r="EQ777" s="7"/>
      <c r="ER777" s="7"/>
      <c r="ES777" s="7"/>
      <c r="ET777" s="7"/>
      <c r="EU777" s="7"/>
      <c r="EV777" s="7"/>
      <c r="EW777" s="7"/>
      <c r="EX777" s="7"/>
      <c r="EY777" s="7"/>
      <c r="EZ777" s="7"/>
      <c r="FA777" s="7"/>
      <c r="FB777" s="7"/>
      <c r="FC777" s="7"/>
      <c r="FD777" s="7"/>
      <c r="FE777" s="7"/>
      <c r="FF777" s="7"/>
      <c r="FG777" s="7"/>
      <c r="FH777" s="7"/>
      <c r="FI777" s="7"/>
      <c r="FJ777" s="7"/>
      <c r="FK777" s="7"/>
      <c r="FL777" s="7"/>
      <c r="FM777" s="7"/>
      <c r="FN777" s="7"/>
      <c r="FO777" s="7"/>
      <c r="FP777" s="7"/>
      <c r="FQ777" s="7"/>
      <c r="FR777" s="7"/>
      <c r="FS777" s="7"/>
      <c r="FT777" s="7"/>
      <c r="FU777" s="7"/>
      <c r="FV777" s="7"/>
      <c r="FW777" s="7"/>
      <c r="FX777" s="7"/>
      <c r="FY777" s="7"/>
      <c r="FZ777" s="7"/>
      <c r="GA777" s="7"/>
      <c r="GB777" s="7"/>
      <c r="GC777" s="7"/>
      <c r="GD777" s="7"/>
      <c r="GE777" s="7"/>
      <c r="GF777" s="7"/>
      <c r="GG777" s="7"/>
      <c r="GH777" s="7"/>
      <c r="GI777" s="7"/>
      <c r="GJ777" s="7"/>
      <c r="GK777" s="7"/>
      <c r="GL777" s="7"/>
      <c r="GM777" s="7"/>
      <c r="GN777" s="7"/>
      <c r="GO777" s="7"/>
      <c r="GP777" s="7"/>
      <c r="GQ777" s="7"/>
      <c r="GR777" s="7"/>
      <c r="GS777" s="7"/>
      <c r="GT777" s="7"/>
      <c r="GU777" s="7"/>
      <c r="GV777" s="7"/>
      <c r="GW777" s="7"/>
      <c r="GX777" s="7"/>
      <c r="GY777" s="7"/>
      <c r="GZ777" s="7"/>
      <c r="HA777" s="7"/>
      <c r="HB777" s="7"/>
      <c r="HC777" s="7"/>
      <c r="HD777" s="7"/>
      <c r="HE777" s="7"/>
      <c r="HF777" s="7"/>
      <c r="HG777" s="7"/>
      <c r="HH777" s="7"/>
      <c r="HI777" s="7"/>
      <c r="HJ777" s="7"/>
      <c r="HK777" s="7"/>
      <c r="HL777" s="7"/>
      <c r="HM777" s="7"/>
      <c r="HN777" s="7"/>
      <c r="HO777" s="7"/>
      <c r="HP777" s="7"/>
      <c r="HQ777" s="7"/>
      <c r="HR777" s="7"/>
      <c r="HS777" s="7"/>
      <c r="HT777" s="7"/>
      <c r="HU777" s="7"/>
      <c r="HV777" s="7"/>
      <c r="HW777" s="7"/>
      <c r="HX777" s="7"/>
      <c r="HY777" s="7"/>
      <c r="HZ777" s="7"/>
      <c r="IA777" s="7"/>
      <c r="IB777" s="7"/>
      <c r="IC777" s="7"/>
      <c r="ID777" s="7"/>
      <c r="IE777" s="7"/>
      <c r="IF777" s="7"/>
      <c r="IG777" s="7"/>
      <c r="IH777" s="7"/>
      <c r="II777" s="7"/>
      <c r="IJ777" s="7"/>
      <c r="IK777" s="7"/>
      <c r="IL777" s="7"/>
      <c r="IM777" s="7"/>
      <c r="IN777" s="7"/>
      <c r="IO777" s="7"/>
      <c r="IP777" s="7"/>
      <c r="IQ777" s="7"/>
      <c r="IR777" s="7"/>
      <c r="IS777" s="7"/>
      <c r="IT777" s="7"/>
      <c r="IU777" s="7"/>
    </row>
    <row r="778" spans="1:255" ht="21.75" customHeight="1">
      <c r="A778" s="54" t="s">
        <v>10644</v>
      </c>
      <c r="B778" s="7" t="s">
        <v>1717</v>
      </c>
      <c r="C778" s="7" t="s">
        <v>1738</v>
      </c>
      <c r="D778" s="7" t="s">
        <v>11465</v>
      </c>
      <c r="E778" s="36"/>
      <c r="G778" s="8"/>
      <c r="H778" s="8"/>
      <c r="I778" s="8"/>
      <c r="J778" s="7"/>
      <c r="K778" s="7"/>
      <c r="L778" s="7"/>
      <c r="M778" s="7"/>
      <c r="N778" s="7"/>
      <c r="O778" s="7"/>
      <c r="P778" s="7"/>
      <c r="Q778" s="7"/>
      <c r="R778" s="7"/>
      <c r="S778" s="7"/>
      <c r="T778" s="7"/>
      <c r="U778" s="7"/>
      <c r="V778" s="7"/>
      <c r="W778" s="7"/>
      <c r="X778" s="7"/>
      <c r="Y778" s="7"/>
      <c r="Z778" s="7"/>
      <c r="AA778" s="7"/>
      <c r="AB778" s="7"/>
      <c r="AC778" s="7"/>
      <c r="AD778" s="7"/>
      <c r="AE778" s="7"/>
      <c r="AF778" s="7"/>
      <c r="AG778" s="7"/>
      <c r="AH778" s="7"/>
      <c r="AI778" s="7"/>
      <c r="AJ778" s="7"/>
      <c r="AK778" s="7"/>
      <c r="AL778" s="7"/>
      <c r="AM778" s="7"/>
      <c r="AN778" s="7"/>
      <c r="AO778" s="7"/>
      <c r="AP778" s="7"/>
      <c r="AQ778" s="7"/>
      <c r="AR778" s="7"/>
      <c r="AS778" s="7"/>
      <c r="AT778" s="7"/>
      <c r="AU778" s="7"/>
      <c r="AV778" s="7"/>
      <c r="AW778" s="7"/>
      <c r="AX778" s="7"/>
      <c r="AY778" s="7"/>
      <c r="AZ778" s="7"/>
      <c r="BA778" s="7"/>
      <c r="BB778" s="7"/>
      <c r="BC778" s="7"/>
      <c r="BD778" s="7"/>
      <c r="BE778" s="7"/>
      <c r="BF778" s="7"/>
      <c r="BG778" s="7"/>
      <c r="BH778" s="7"/>
      <c r="BI778" s="7"/>
      <c r="BJ778" s="7"/>
      <c r="BK778" s="7"/>
      <c r="BL778" s="7"/>
      <c r="BM778" s="7"/>
      <c r="BN778" s="7"/>
      <c r="BO778" s="7"/>
      <c r="BP778" s="7"/>
      <c r="BQ778" s="7"/>
      <c r="BR778" s="7"/>
      <c r="BS778" s="7"/>
      <c r="BT778" s="7"/>
      <c r="BU778" s="7"/>
      <c r="BV778" s="7"/>
      <c r="BW778" s="7"/>
      <c r="BX778" s="7"/>
      <c r="BY778" s="7"/>
      <c r="BZ778" s="7"/>
      <c r="CA778" s="7"/>
      <c r="CB778" s="7"/>
      <c r="CC778" s="7"/>
      <c r="CD778" s="7"/>
      <c r="CE778" s="7"/>
      <c r="CF778" s="7"/>
      <c r="CG778" s="7"/>
      <c r="CH778" s="7"/>
      <c r="CI778" s="7"/>
      <c r="CJ778" s="7"/>
      <c r="CK778" s="7"/>
      <c r="CL778" s="7"/>
      <c r="CM778" s="7"/>
      <c r="CN778" s="7"/>
      <c r="CO778" s="7"/>
      <c r="CP778" s="7"/>
      <c r="CQ778" s="7"/>
      <c r="CR778" s="7"/>
      <c r="CS778" s="7"/>
      <c r="CT778" s="7"/>
      <c r="CU778" s="7"/>
      <c r="CV778" s="7"/>
      <c r="CW778" s="7"/>
      <c r="CX778" s="7"/>
      <c r="CY778" s="7"/>
      <c r="CZ778" s="7"/>
      <c r="DA778" s="7"/>
      <c r="DB778" s="7"/>
      <c r="DC778" s="7"/>
      <c r="DD778" s="7"/>
      <c r="DE778" s="7"/>
      <c r="DF778" s="7"/>
      <c r="DG778" s="7"/>
      <c r="DH778" s="7"/>
      <c r="DI778" s="7"/>
      <c r="DJ778" s="7"/>
      <c r="DK778" s="7"/>
      <c r="DL778" s="7"/>
      <c r="DM778" s="7"/>
      <c r="DN778" s="7"/>
      <c r="DO778" s="7"/>
      <c r="DP778" s="7"/>
      <c r="DQ778" s="7"/>
      <c r="DR778" s="7"/>
      <c r="DS778" s="7"/>
      <c r="DT778" s="7"/>
      <c r="DU778" s="7"/>
      <c r="DV778" s="7"/>
      <c r="DW778" s="7"/>
      <c r="DX778" s="7"/>
      <c r="DY778" s="7"/>
      <c r="DZ778" s="7"/>
      <c r="EA778" s="7"/>
      <c r="EB778" s="7"/>
      <c r="EC778" s="7"/>
      <c r="ED778" s="7"/>
      <c r="EE778" s="7"/>
      <c r="EF778" s="7"/>
      <c r="EG778" s="7"/>
      <c r="EH778" s="7"/>
      <c r="EI778" s="7"/>
      <c r="EJ778" s="7"/>
      <c r="EK778" s="7"/>
      <c r="EL778" s="7"/>
      <c r="EM778" s="7"/>
      <c r="EN778" s="7"/>
      <c r="EO778" s="7"/>
      <c r="EP778" s="7"/>
      <c r="EQ778" s="7"/>
      <c r="ER778" s="7"/>
      <c r="ES778" s="7"/>
      <c r="ET778" s="7"/>
      <c r="EU778" s="7"/>
      <c r="EV778" s="7"/>
      <c r="EW778" s="7"/>
      <c r="EX778" s="7"/>
      <c r="EY778" s="7"/>
      <c r="EZ778" s="7"/>
      <c r="FA778" s="7"/>
      <c r="FB778" s="7"/>
      <c r="FC778" s="7"/>
      <c r="FD778" s="7"/>
      <c r="FE778" s="7"/>
      <c r="FF778" s="7"/>
      <c r="FG778" s="7"/>
      <c r="FH778" s="7"/>
      <c r="FI778" s="7"/>
      <c r="FJ778" s="7"/>
      <c r="FK778" s="7"/>
      <c r="FL778" s="7"/>
      <c r="FM778" s="7"/>
      <c r="FN778" s="7"/>
      <c r="FO778" s="7"/>
      <c r="FP778" s="7"/>
      <c r="FQ778" s="7"/>
      <c r="FR778" s="7"/>
      <c r="FS778" s="7"/>
      <c r="FT778" s="7"/>
      <c r="FU778" s="7"/>
      <c r="FV778" s="7"/>
      <c r="FW778" s="7"/>
      <c r="FX778" s="7"/>
      <c r="FY778" s="7"/>
      <c r="FZ778" s="7"/>
      <c r="GA778" s="7"/>
      <c r="GB778" s="7"/>
      <c r="GC778" s="7"/>
      <c r="GD778" s="7"/>
      <c r="GE778" s="7"/>
      <c r="GF778" s="7"/>
      <c r="GG778" s="7"/>
      <c r="GH778" s="7"/>
      <c r="GI778" s="7"/>
      <c r="GJ778" s="7"/>
      <c r="GK778" s="7"/>
      <c r="GL778" s="7"/>
      <c r="GM778" s="7"/>
      <c r="GN778" s="7"/>
      <c r="GO778" s="7"/>
      <c r="GP778" s="7"/>
      <c r="GQ778" s="7"/>
      <c r="GR778" s="7"/>
      <c r="GS778" s="7"/>
      <c r="GT778" s="7"/>
      <c r="GU778" s="7"/>
      <c r="GV778" s="7"/>
      <c r="GW778" s="7"/>
      <c r="GX778" s="7"/>
      <c r="GY778" s="7"/>
      <c r="GZ778" s="7"/>
      <c r="HA778" s="7"/>
      <c r="HB778" s="7"/>
      <c r="HC778" s="7"/>
      <c r="HD778" s="7"/>
      <c r="HE778" s="7"/>
      <c r="HF778" s="7"/>
      <c r="HG778" s="7"/>
      <c r="HH778" s="7"/>
      <c r="HI778" s="7"/>
      <c r="HJ778" s="7"/>
      <c r="HK778" s="7"/>
      <c r="HL778" s="7"/>
      <c r="HM778" s="7"/>
      <c r="HN778" s="7"/>
      <c r="HO778" s="7"/>
      <c r="HP778" s="7"/>
      <c r="HQ778" s="7"/>
      <c r="HR778" s="7"/>
      <c r="HS778" s="7"/>
      <c r="HT778" s="7"/>
      <c r="HU778" s="7"/>
      <c r="HV778" s="7"/>
      <c r="HW778" s="7"/>
      <c r="HX778" s="7"/>
      <c r="HY778" s="7"/>
      <c r="HZ778" s="7"/>
      <c r="IA778" s="7"/>
      <c r="IB778" s="7"/>
      <c r="IC778" s="7"/>
      <c r="ID778" s="7"/>
      <c r="IE778" s="7"/>
      <c r="IF778" s="7"/>
      <c r="IG778" s="7"/>
      <c r="IH778" s="7"/>
      <c r="II778" s="7"/>
      <c r="IJ778" s="7"/>
      <c r="IK778" s="7"/>
      <c r="IL778" s="7"/>
      <c r="IM778" s="7"/>
      <c r="IN778" s="7"/>
      <c r="IO778" s="7"/>
      <c r="IP778" s="7"/>
      <c r="IQ778" s="7"/>
      <c r="IR778" s="7"/>
      <c r="IS778" s="7"/>
      <c r="IT778" s="7"/>
      <c r="IU778" s="7"/>
    </row>
    <row r="779" spans="1:255" ht="21.75" customHeight="1">
      <c r="A779" s="54" t="s">
        <v>10644</v>
      </c>
      <c r="B779" s="7" t="s">
        <v>1717</v>
      </c>
      <c r="C779" s="7" t="s">
        <v>1738</v>
      </c>
      <c r="D779" s="7" t="s">
        <v>11466</v>
      </c>
      <c r="E779" s="36"/>
      <c r="G779" s="8"/>
      <c r="H779" s="8"/>
      <c r="I779" s="8"/>
      <c r="J779" s="7"/>
      <c r="K779" s="7"/>
      <c r="L779" s="7"/>
      <c r="M779" s="7"/>
      <c r="N779" s="7"/>
      <c r="O779" s="7"/>
      <c r="P779" s="7"/>
      <c r="Q779" s="7"/>
      <c r="R779" s="7"/>
      <c r="S779" s="7"/>
      <c r="T779" s="7"/>
      <c r="U779" s="7"/>
      <c r="V779" s="7"/>
      <c r="W779" s="7"/>
      <c r="X779" s="7"/>
      <c r="Y779" s="7"/>
      <c r="Z779" s="7"/>
      <c r="AA779" s="7"/>
      <c r="AB779" s="7"/>
      <c r="AC779" s="7"/>
      <c r="AD779" s="7"/>
      <c r="AE779" s="7"/>
      <c r="AF779" s="7"/>
      <c r="AG779" s="7"/>
      <c r="AH779" s="7"/>
      <c r="AI779" s="7"/>
      <c r="AJ779" s="7"/>
      <c r="AK779" s="7"/>
      <c r="AL779" s="7"/>
      <c r="AM779" s="7"/>
      <c r="AN779" s="7"/>
      <c r="AO779" s="7"/>
      <c r="AP779" s="7"/>
      <c r="AQ779" s="7"/>
      <c r="AR779" s="7"/>
      <c r="AS779" s="7"/>
      <c r="AT779" s="7"/>
      <c r="AU779" s="7"/>
      <c r="AV779" s="7"/>
      <c r="AW779" s="7"/>
      <c r="AX779" s="7"/>
      <c r="AY779" s="7"/>
      <c r="AZ779" s="7"/>
      <c r="BA779" s="7"/>
      <c r="BB779" s="7"/>
      <c r="BC779" s="7"/>
      <c r="BD779" s="7"/>
      <c r="BE779" s="7"/>
      <c r="BF779" s="7"/>
      <c r="BG779" s="7"/>
      <c r="BH779" s="7"/>
      <c r="BI779" s="7"/>
      <c r="BJ779" s="7"/>
      <c r="BK779" s="7"/>
      <c r="BL779" s="7"/>
      <c r="BM779" s="7"/>
      <c r="BN779" s="7"/>
      <c r="BO779" s="7"/>
      <c r="BP779" s="7"/>
      <c r="BQ779" s="7"/>
      <c r="BR779" s="7"/>
      <c r="BS779" s="7"/>
      <c r="BT779" s="7"/>
      <c r="BU779" s="7"/>
      <c r="BV779" s="7"/>
      <c r="BW779" s="7"/>
      <c r="BX779" s="7"/>
      <c r="BY779" s="7"/>
      <c r="BZ779" s="7"/>
      <c r="CA779" s="7"/>
      <c r="CB779" s="7"/>
      <c r="CC779" s="7"/>
      <c r="CD779" s="7"/>
      <c r="CE779" s="7"/>
      <c r="CF779" s="7"/>
      <c r="CG779" s="7"/>
      <c r="CH779" s="7"/>
      <c r="CI779" s="7"/>
      <c r="CJ779" s="7"/>
      <c r="CK779" s="7"/>
      <c r="CL779" s="7"/>
      <c r="CM779" s="7"/>
      <c r="CN779" s="7"/>
      <c r="CO779" s="7"/>
      <c r="CP779" s="7"/>
      <c r="CQ779" s="7"/>
      <c r="CR779" s="7"/>
      <c r="CS779" s="7"/>
      <c r="CT779" s="7"/>
      <c r="CU779" s="7"/>
      <c r="CV779" s="7"/>
      <c r="CW779" s="7"/>
      <c r="CX779" s="7"/>
      <c r="CY779" s="7"/>
      <c r="CZ779" s="7"/>
      <c r="DA779" s="7"/>
      <c r="DB779" s="7"/>
      <c r="DC779" s="7"/>
      <c r="DD779" s="7"/>
      <c r="DE779" s="7"/>
      <c r="DF779" s="7"/>
      <c r="DG779" s="7"/>
      <c r="DH779" s="7"/>
      <c r="DI779" s="7"/>
      <c r="DJ779" s="7"/>
      <c r="DK779" s="7"/>
      <c r="DL779" s="7"/>
      <c r="DM779" s="7"/>
      <c r="DN779" s="7"/>
      <c r="DO779" s="7"/>
      <c r="DP779" s="7"/>
      <c r="DQ779" s="7"/>
      <c r="DR779" s="7"/>
      <c r="DS779" s="7"/>
      <c r="DT779" s="7"/>
      <c r="DU779" s="7"/>
      <c r="DV779" s="7"/>
      <c r="DW779" s="7"/>
      <c r="DX779" s="7"/>
      <c r="DY779" s="7"/>
      <c r="DZ779" s="7"/>
      <c r="EA779" s="7"/>
      <c r="EB779" s="7"/>
      <c r="EC779" s="7"/>
      <c r="ED779" s="7"/>
      <c r="EE779" s="7"/>
      <c r="EF779" s="7"/>
      <c r="EG779" s="7"/>
      <c r="EH779" s="7"/>
      <c r="EI779" s="7"/>
      <c r="EJ779" s="7"/>
      <c r="EK779" s="7"/>
      <c r="EL779" s="7"/>
      <c r="EM779" s="7"/>
      <c r="EN779" s="7"/>
      <c r="EO779" s="7"/>
      <c r="EP779" s="7"/>
      <c r="EQ779" s="7"/>
      <c r="ER779" s="7"/>
      <c r="ES779" s="7"/>
      <c r="ET779" s="7"/>
      <c r="EU779" s="7"/>
      <c r="EV779" s="7"/>
      <c r="EW779" s="7"/>
      <c r="EX779" s="7"/>
      <c r="EY779" s="7"/>
      <c r="EZ779" s="7"/>
      <c r="FA779" s="7"/>
      <c r="FB779" s="7"/>
      <c r="FC779" s="7"/>
      <c r="FD779" s="7"/>
      <c r="FE779" s="7"/>
      <c r="FF779" s="7"/>
      <c r="FG779" s="7"/>
      <c r="FH779" s="7"/>
      <c r="FI779" s="7"/>
      <c r="FJ779" s="7"/>
      <c r="FK779" s="7"/>
      <c r="FL779" s="7"/>
      <c r="FM779" s="7"/>
      <c r="FN779" s="7"/>
      <c r="FO779" s="7"/>
      <c r="FP779" s="7"/>
      <c r="FQ779" s="7"/>
      <c r="FR779" s="7"/>
      <c r="FS779" s="7"/>
      <c r="FT779" s="7"/>
      <c r="FU779" s="7"/>
      <c r="FV779" s="7"/>
      <c r="FW779" s="7"/>
      <c r="FX779" s="7"/>
      <c r="FY779" s="7"/>
      <c r="FZ779" s="7"/>
      <c r="GA779" s="7"/>
      <c r="GB779" s="7"/>
      <c r="GC779" s="7"/>
      <c r="GD779" s="7"/>
      <c r="GE779" s="7"/>
      <c r="GF779" s="7"/>
      <c r="GG779" s="7"/>
      <c r="GH779" s="7"/>
      <c r="GI779" s="7"/>
      <c r="GJ779" s="7"/>
      <c r="GK779" s="7"/>
      <c r="GL779" s="7"/>
      <c r="GM779" s="7"/>
      <c r="GN779" s="7"/>
      <c r="GO779" s="7"/>
      <c r="GP779" s="7"/>
      <c r="GQ779" s="7"/>
      <c r="GR779" s="7"/>
      <c r="GS779" s="7"/>
      <c r="GT779" s="7"/>
      <c r="GU779" s="7"/>
      <c r="GV779" s="7"/>
      <c r="GW779" s="7"/>
      <c r="GX779" s="7"/>
      <c r="GY779" s="7"/>
      <c r="GZ779" s="7"/>
      <c r="HA779" s="7"/>
      <c r="HB779" s="7"/>
      <c r="HC779" s="7"/>
      <c r="HD779" s="7"/>
      <c r="HE779" s="7"/>
      <c r="HF779" s="7"/>
      <c r="HG779" s="7"/>
      <c r="HH779" s="7"/>
      <c r="HI779" s="7"/>
      <c r="HJ779" s="7"/>
      <c r="HK779" s="7"/>
      <c r="HL779" s="7"/>
      <c r="HM779" s="7"/>
      <c r="HN779" s="7"/>
      <c r="HO779" s="7"/>
      <c r="HP779" s="7"/>
      <c r="HQ779" s="7"/>
      <c r="HR779" s="7"/>
      <c r="HS779" s="7"/>
      <c r="HT779" s="7"/>
      <c r="HU779" s="7"/>
      <c r="HV779" s="7"/>
      <c r="HW779" s="7"/>
      <c r="HX779" s="7"/>
      <c r="HY779" s="7"/>
      <c r="HZ779" s="7"/>
      <c r="IA779" s="7"/>
      <c r="IB779" s="7"/>
      <c r="IC779" s="7"/>
      <c r="ID779" s="7"/>
      <c r="IE779" s="7"/>
      <c r="IF779" s="7"/>
      <c r="IG779" s="7"/>
      <c r="IH779" s="7"/>
      <c r="II779" s="7"/>
      <c r="IJ779" s="7"/>
      <c r="IK779" s="7"/>
      <c r="IL779" s="7"/>
      <c r="IM779" s="7"/>
      <c r="IN779" s="7"/>
      <c r="IO779" s="7"/>
      <c r="IP779" s="7"/>
      <c r="IQ779" s="7"/>
      <c r="IR779" s="7"/>
      <c r="IS779" s="7"/>
      <c r="IT779" s="7"/>
      <c r="IU779" s="7"/>
    </row>
    <row r="780" spans="1:255" ht="21.75" customHeight="1">
      <c r="A780" s="54" t="s">
        <v>10644</v>
      </c>
      <c r="B780" s="7" t="s">
        <v>6239</v>
      </c>
      <c r="C780" s="7" t="s">
        <v>6240</v>
      </c>
      <c r="D780" s="7" t="s">
        <v>11420</v>
      </c>
      <c r="E780" s="36"/>
      <c r="G780" s="8"/>
      <c r="H780" s="8"/>
      <c r="I780" s="8"/>
      <c r="J780" s="7"/>
      <c r="K780" s="7"/>
      <c r="L780" s="7"/>
      <c r="M780" s="7"/>
      <c r="N780" s="7"/>
      <c r="O780" s="7"/>
      <c r="P780" s="7"/>
      <c r="Q780" s="7"/>
      <c r="R780" s="7"/>
      <c r="S780" s="7"/>
      <c r="T780" s="7"/>
      <c r="U780" s="7"/>
      <c r="V780" s="7"/>
      <c r="W780" s="7"/>
      <c r="X780" s="7"/>
      <c r="Y780" s="7"/>
      <c r="Z780" s="7"/>
      <c r="AA780" s="7"/>
      <c r="AB780" s="7"/>
      <c r="AC780" s="7"/>
      <c r="AD780" s="7"/>
      <c r="AE780" s="7"/>
      <c r="AF780" s="7"/>
      <c r="AG780" s="7"/>
      <c r="AH780" s="7"/>
      <c r="AI780" s="7"/>
      <c r="AJ780" s="7"/>
      <c r="AK780" s="7"/>
      <c r="AL780" s="7"/>
      <c r="AM780" s="7"/>
      <c r="AN780" s="7"/>
      <c r="AO780" s="7"/>
      <c r="AP780" s="7"/>
      <c r="AQ780" s="7"/>
      <c r="AR780" s="7"/>
      <c r="AS780" s="7"/>
      <c r="AT780" s="7"/>
      <c r="AU780" s="7"/>
      <c r="AV780" s="7"/>
      <c r="AW780" s="7"/>
      <c r="AX780" s="7"/>
      <c r="AY780" s="7"/>
      <c r="AZ780" s="7"/>
      <c r="BA780" s="7"/>
      <c r="BB780" s="7"/>
      <c r="BC780" s="7"/>
      <c r="BD780" s="7"/>
      <c r="BE780" s="7"/>
      <c r="BF780" s="7"/>
      <c r="BG780" s="7"/>
      <c r="BH780" s="7"/>
      <c r="BI780" s="7"/>
      <c r="BJ780" s="7"/>
      <c r="BK780" s="7"/>
      <c r="BL780" s="7"/>
      <c r="BM780" s="7"/>
      <c r="BN780" s="7"/>
      <c r="BO780" s="7"/>
      <c r="BP780" s="7"/>
      <c r="BQ780" s="7"/>
      <c r="BR780" s="7"/>
      <c r="BS780" s="7"/>
      <c r="BT780" s="7"/>
      <c r="BU780" s="7"/>
      <c r="BV780" s="7"/>
      <c r="BW780" s="7"/>
      <c r="BX780" s="7"/>
      <c r="BY780" s="7"/>
      <c r="BZ780" s="7"/>
      <c r="CA780" s="7"/>
      <c r="CB780" s="7"/>
      <c r="CC780" s="7"/>
      <c r="CD780" s="7"/>
      <c r="CE780" s="7"/>
      <c r="CF780" s="7"/>
      <c r="CG780" s="7"/>
      <c r="CH780" s="7"/>
      <c r="CI780" s="7"/>
      <c r="CJ780" s="7"/>
      <c r="CK780" s="7"/>
      <c r="CL780" s="7"/>
      <c r="CM780" s="7"/>
      <c r="CN780" s="7"/>
      <c r="CO780" s="7"/>
      <c r="CP780" s="7"/>
      <c r="CQ780" s="7"/>
      <c r="CR780" s="7"/>
      <c r="CS780" s="7"/>
      <c r="CT780" s="7"/>
      <c r="CU780" s="7"/>
      <c r="CV780" s="7"/>
      <c r="CW780" s="7"/>
      <c r="CX780" s="7"/>
      <c r="CY780" s="7"/>
      <c r="CZ780" s="7"/>
      <c r="DA780" s="7"/>
      <c r="DB780" s="7"/>
      <c r="DC780" s="7"/>
      <c r="DD780" s="7"/>
      <c r="DE780" s="7"/>
      <c r="DF780" s="7"/>
      <c r="DG780" s="7"/>
      <c r="DH780" s="7"/>
      <c r="DI780" s="7"/>
      <c r="DJ780" s="7"/>
      <c r="DK780" s="7"/>
      <c r="DL780" s="7"/>
      <c r="DM780" s="7"/>
      <c r="DN780" s="7"/>
      <c r="DO780" s="7"/>
      <c r="DP780" s="7"/>
      <c r="DQ780" s="7"/>
      <c r="DR780" s="7"/>
      <c r="DS780" s="7"/>
      <c r="DT780" s="7"/>
      <c r="DU780" s="7"/>
      <c r="DV780" s="7"/>
      <c r="DW780" s="7"/>
      <c r="DX780" s="7"/>
      <c r="DY780" s="7"/>
      <c r="DZ780" s="7"/>
      <c r="EA780" s="7"/>
      <c r="EB780" s="7"/>
      <c r="EC780" s="7"/>
      <c r="ED780" s="7"/>
      <c r="EE780" s="7"/>
      <c r="EF780" s="7"/>
      <c r="EG780" s="7"/>
      <c r="EH780" s="7"/>
      <c r="EI780" s="7"/>
      <c r="EJ780" s="7"/>
      <c r="EK780" s="7"/>
      <c r="EL780" s="7"/>
      <c r="EM780" s="7"/>
      <c r="EN780" s="7"/>
      <c r="EO780" s="7"/>
      <c r="EP780" s="7"/>
      <c r="EQ780" s="7"/>
      <c r="ER780" s="7"/>
      <c r="ES780" s="7"/>
      <c r="ET780" s="7"/>
      <c r="EU780" s="7"/>
      <c r="EV780" s="7"/>
      <c r="EW780" s="7"/>
      <c r="EX780" s="7"/>
      <c r="EY780" s="7"/>
      <c r="EZ780" s="7"/>
      <c r="FA780" s="7"/>
      <c r="FB780" s="7"/>
      <c r="FC780" s="7"/>
      <c r="FD780" s="7"/>
      <c r="FE780" s="7"/>
      <c r="FF780" s="7"/>
      <c r="FG780" s="7"/>
      <c r="FH780" s="7"/>
      <c r="FI780" s="7"/>
      <c r="FJ780" s="7"/>
      <c r="FK780" s="7"/>
      <c r="FL780" s="7"/>
      <c r="FM780" s="7"/>
      <c r="FN780" s="7"/>
      <c r="FO780" s="7"/>
      <c r="FP780" s="7"/>
      <c r="FQ780" s="7"/>
      <c r="FR780" s="7"/>
      <c r="FS780" s="7"/>
      <c r="FT780" s="7"/>
      <c r="FU780" s="7"/>
      <c r="FV780" s="7"/>
      <c r="FW780" s="7"/>
      <c r="FX780" s="7"/>
      <c r="FY780" s="7"/>
      <c r="FZ780" s="7"/>
      <c r="GA780" s="7"/>
      <c r="GB780" s="7"/>
      <c r="GC780" s="7"/>
      <c r="GD780" s="7"/>
      <c r="GE780" s="7"/>
      <c r="GF780" s="7"/>
      <c r="GG780" s="7"/>
      <c r="GH780" s="7"/>
      <c r="GI780" s="7"/>
      <c r="GJ780" s="7"/>
      <c r="GK780" s="7"/>
      <c r="GL780" s="7"/>
      <c r="GM780" s="7"/>
      <c r="GN780" s="7"/>
      <c r="GO780" s="7"/>
      <c r="GP780" s="7"/>
      <c r="GQ780" s="7"/>
      <c r="GR780" s="7"/>
      <c r="GS780" s="7"/>
      <c r="GT780" s="7"/>
      <c r="GU780" s="7"/>
      <c r="GV780" s="7"/>
      <c r="GW780" s="7"/>
      <c r="GX780" s="7"/>
      <c r="GY780" s="7"/>
      <c r="GZ780" s="7"/>
      <c r="HA780" s="7"/>
      <c r="HB780" s="7"/>
      <c r="HC780" s="7"/>
      <c r="HD780" s="7"/>
      <c r="HE780" s="7"/>
      <c r="HF780" s="7"/>
      <c r="HG780" s="7"/>
      <c r="HH780" s="7"/>
      <c r="HI780" s="7"/>
      <c r="HJ780" s="7"/>
      <c r="HK780" s="7"/>
      <c r="HL780" s="7"/>
      <c r="HM780" s="7"/>
      <c r="HN780" s="7"/>
      <c r="HO780" s="7"/>
      <c r="HP780" s="7"/>
      <c r="HQ780" s="7"/>
      <c r="HR780" s="7"/>
      <c r="HS780" s="7"/>
      <c r="HT780" s="7"/>
      <c r="HU780" s="7"/>
      <c r="HV780" s="7"/>
      <c r="HW780" s="7"/>
      <c r="HX780" s="7"/>
      <c r="HY780" s="7"/>
      <c r="HZ780" s="7"/>
      <c r="IA780" s="7"/>
      <c r="IB780" s="7"/>
      <c r="IC780" s="7"/>
      <c r="ID780" s="7"/>
      <c r="IE780" s="7"/>
      <c r="IF780" s="7"/>
      <c r="IG780" s="7"/>
      <c r="IH780" s="7"/>
      <c r="II780" s="7"/>
      <c r="IJ780" s="7"/>
      <c r="IK780" s="7"/>
      <c r="IL780" s="7"/>
      <c r="IM780" s="7"/>
      <c r="IN780" s="7"/>
      <c r="IO780" s="7"/>
      <c r="IP780" s="7"/>
      <c r="IQ780" s="7"/>
      <c r="IR780" s="7"/>
      <c r="IS780" s="7"/>
      <c r="IT780" s="7"/>
      <c r="IU780" s="7"/>
    </row>
    <row r="781" spans="1:255" ht="21.75" customHeight="1">
      <c r="A781" s="54" t="s">
        <v>10644</v>
      </c>
      <c r="B781" s="7" t="s">
        <v>5313</v>
      </c>
      <c r="C781" s="7" t="s">
        <v>5401</v>
      </c>
      <c r="D781" s="7" t="s">
        <v>11434</v>
      </c>
      <c r="E781" s="36"/>
      <c r="G781" s="8"/>
      <c r="H781" s="8"/>
      <c r="I781" s="8"/>
      <c r="J781" s="7"/>
      <c r="K781" s="7"/>
      <c r="L781" s="7"/>
      <c r="M781" s="7"/>
      <c r="N781" s="7"/>
      <c r="O781" s="7"/>
      <c r="P781" s="7"/>
      <c r="Q781" s="7"/>
      <c r="R781" s="7"/>
      <c r="S781" s="7"/>
      <c r="T781" s="7"/>
      <c r="U781" s="7"/>
      <c r="V781" s="7"/>
      <c r="W781" s="7"/>
      <c r="X781" s="7"/>
      <c r="Y781" s="7"/>
      <c r="Z781" s="7"/>
      <c r="AA781" s="7"/>
      <c r="AB781" s="7"/>
      <c r="AC781" s="7"/>
      <c r="AD781" s="7"/>
      <c r="AE781" s="7"/>
      <c r="AF781" s="7"/>
      <c r="AG781" s="7"/>
      <c r="AH781" s="7"/>
      <c r="AI781" s="7"/>
      <c r="AJ781" s="7"/>
      <c r="AK781" s="7"/>
      <c r="AL781" s="7"/>
      <c r="AM781" s="7"/>
      <c r="AN781" s="7"/>
      <c r="AO781" s="7"/>
      <c r="AP781" s="7"/>
      <c r="AQ781" s="7"/>
      <c r="AR781" s="7"/>
      <c r="AS781" s="7"/>
      <c r="AT781" s="7"/>
      <c r="AU781" s="7"/>
      <c r="AV781" s="7"/>
      <c r="AW781" s="7"/>
      <c r="AX781" s="7"/>
      <c r="AY781" s="7"/>
      <c r="AZ781" s="7"/>
      <c r="BA781" s="7"/>
      <c r="BB781" s="7"/>
      <c r="BC781" s="7"/>
      <c r="BD781" s="7"/>
      <c r="BE781" s="7"/>
      <c r="BF781" s="7"/>
      <c r="BG781" s="7"/>
      <c r="BH781" s="7"/>
      <c r="BI781" s="7"/>
      <c r="BJ781" s="7"/>
      <c r="BK781" s="7"/>
      <c r="BL781" s="7"/>
      <c r="BM781" s="7"/>
      <c r="BN781" s="7"/>
      <c r="BO781" s="7"/>
      <c r="BP781" s="7"/>
      <c r="BQ781" s="7"/>
      <c r="BR781" s="7"/>
      <c r="BS781" s="7"/>
      <c r="BT781" s="7"/>
      <c r="BU781" s="7"/>
      <c r="BV781" s="7"/>
      <c r="BW781" s="7"/>
      <c r="BX781" s="7"/>
      <c r="BY781" s="7"/>
      <c r="BZ781" s="7"/>
      <c r="CA781" s="7"/>
      <c r="CB781" s="7"/>
      <c r="CC781" s="7"/>
      <c r="CD781" s="7"/>
      <c r="CE781" s="7"/>
      <c r="CF781" s="7"/>
      <c r="CG781" s="7"/>
      <c r="CH781" s="7"/>
      <c r="CI781" s="7"/>
      <c r="CJ781" s="7"/>
      <c r="CK781" s="7"/>
      <c r="CL781" s="7"/>
      <c r="CM781" s="7"/>
      <c r="CN781" s="7"/>
      <c r="CO781" s="7"/>
      <c r="CP781" s="7"/>
      <c r="CQ781" s="7"/>
      <c r="CR781" s="7"/>
      <c r="CS781" s="7"/>
      <c r="CT781" s="7"/>
      <c r="CU781" s="7"/>
      <c r="CV781" s="7"/>
      <c r="CW781" s="7"/>
      <c r="CX781" s="7"/>
      <c r="CY781" s="7"/>
      <c r="CZ781" s="7"/>
      <c r="DA781" s="7"/>
      <c r="DB781" s="7"/>
      <c r="DC781" s="7"/>
      <c r="DD781" s="7"/>
      <c r="DE781" s="7"/>
      <c r="DF781" s="7"/>
      <c r="DG781" s="7"/>
      <c r="DH781" s="7"/>
      <c r="DI781" s="7"/>
      <c r="DJ781" s="7"/>
      <c r="DK781" s="7"/>
      <c r="DL781" s="7"/>
      <c r="DM781" s="7"/>
      <c r="DN781" s="7"/>
      <c r="DO781" s="7"/>
      <c r="DP781" s="7"/>
      <c r="DQ781" s="7"/>
      <c r="DR781" s="7"/>
      <c r="DS781" s="7"/>
      <c r="DT781" s="7"/>
      <c r="DU781" s="7"/>
      <c r="DV781" s="7"/>
      <c r="DW781" s="7"/>
      <c r="DX781" s="7"/>
      <c r="DY781" s="7"/>
      <c r="DZ781" s="7"/>
      <c r="EA781" s="7"/>
      <c r="EB781" s="7"/>
      <c r="EC781" s="7"/>
      <c r="ED781" s="7"/>
      <c r="EE781" s="7"/>
      <c r="EF781" s="7"/>
      <c r="EG781" s="7"/>
      <c r="EH781" s="7"/>
      <c r="EI781" s="7"/>
      <c r="EJ781" s="7"/>
      <c r="EK781" s="7"/>
      <c r="EL781" s="7"/>
      <c r="EM781" s="7"/>
      <c r="EN781" s="7"/>
      <c r="EO781" s="7"/>
      <c r="EP781" s="7"/>
      <c r="EQ781" s="7"/>
      <c r="ER781" s="7"/>
      <c r="ES781" s="7"/>
      <c r="ET781" s="7"/>
      <c r="EU781" s="7"/>
      <c r="EV781" s="7"/>
      <c r="EW781" s="7"/>
      <c r="EX781" s="7"/>
      <c r="EY781" s="7"/>
      <c r="EZ781" s="7"/>
      <c r="FA781" s="7"/>
      <c r="FB781" s="7"/>
      <c r="FC781" s="7"/>
      <c r="FD781" s="7"/>
      <c r="FE781" s="7"/>
      <c r="FF781" s="7"/>
      <c r="FG781" s="7"/>
      <c r="FH781" s="7"/>
      <c r="FI781" s="7"/>
      <c r="FJ781" s="7"/>
      <c r="FK781" s="7"/>
      <c r="FL781" s="7"/>
      <c r="FM781" s="7"/>
      <c r="FN781" s="7"/>
      <c r="FO781" s="7"/>
      <c r="FP781" s="7"/>
      <c r="FQ781" s="7"/>
      <c r="FR781" s="7"/>
      <c r="FS781" s="7"/>
      <c r="FT781" s="7"/>
      <c r="FU781" s="7"/>
      <c r="FV781" s="7"/>
      <c r="FW781" s="7"/>
      <c r="FX781" s="7"/>
      <c r="FY781" s="7"/>
      <c r="FZ781" s="7"/>
      <c r="GA781" s="7"/>
      <c r="GB781" s="7"/>
      <c r="GC781" s="7"/>
      <c r="GD781" s="7"/>
      <c r="GE781" s="7"/>
      <c r="GF781" s="7"/>
      <c r="GG781" s="7"/>
      <c r="GH781" s="7"/>
      <c r="GI781" s="7"/>
      <c r="GJ781" s="7"/>
      <c r="GK781" s="7"/>
      <c r="GL781" s="7"/>
      <c r="GM781" s="7"/>
      <c r="GN781" s="7"/>
      <c r="GO781" s="7"/>
      <c r="GP781" s="7"/>
      <c r="GQ781" s="7"/>
      <c r="GR781" s="7"/>
      <c r="GS781" s="7"/>
      <c r="GT781" s="7"/>
      <c r="GU781" s="7"/>
      <c r="GV781" s="7"/>
      <c r="GW781" s="7"/>
      <c r="GX781" s="7"/>
      <c r="GY781" s="7"/>
      <c r="GZ781" s="7"/>
      <c r="HA781" s="7"/>
      <c r="HB781" s="7"/>
      <c r="HC781" s="7"/>
      <c r="HD781" s="7"/>
      <c r="HE781" s="7"/>
      <c r="HF781" s="7"/>
      <c r="HG781" s="7"/>
      <c r="HH781" s="7"/>
      <c r="HI781" s="7"/>
      <c r="HJ781" s="7"/>
      <c r="HK781" s="7"/>
      <c r="HL781" s="7"/>
      <c r="HM781" s="7"/>
      <c r="HN781" s="7"/>
      <c r="HO781" s="7"/>
      <c r="HP781" s="7"/>
      <c r="HQ781" s="7"/>
      <c r="HR781" s="7"/>
      <c r="HS781" s="7"/>
      <c r="HT781" s="7"/>
      <c r="HU781" s="7"/>
      <c r="HV781" s="7"/>
      <c r="HW781" s="7"/>
      <c r="HX781" s="7"/>
      <c r="HY781" s="7"/>
      <c r="HZ781" s="7"/>
      <c r="IA781" s="7"/>
      <c r="IB781" s="7"/>
      <c r="IC781" s="7"/>
      <c r="ID781" s="7"/>
      <c r="IE781" s="7"/>
      <c r="IF781" s="7"/>
      <c r="IG781" s="7"/>
      <c r="IH781" s="7"/>
      <c r="II781" s="7"/>
      <c r="IJ781" s="7"/>
      <c r="IK781" s="7"/>
      <c r="IL781" s="7"/>
      <c r="IM781" s="7"/>
      <c r="IN781" s="7"/>
      <c r="IO781" s="7"/>
      <c r="IP781" s="7"/>
      <c r="IQ781" s="7"/>
      <c r="IR781" s="7"/>
      <c r="IS781" s="7"/>
      <c r="IT781" s="7"/>
      <c r="IU781" s="7"/>
    </row>
    <row r="782" spans="1:255" ht="21.75" customHeight="1">
      <c r="A782" s="54" t="s">
        <v>10644</v>
      </c>
      <c r="B782" s="7" t="s">
        <v>5313</v>
      </c>
      <c r="C782" s="7" t="s">
        <v>5401</v>
      </c>
      <c r="D782" s="7" t="s">
        <v>11435</v>
      </c>
      <c r="E782" s="36"/>
      <c r="G782" s="8"/>
      <c r="H782" s="8"/>
      <c r="I782" s="8"/>
      <c r="J782" s="7"/>
      <c r="K782" s="7"/>
      <c r="L782" s="7"/>
      <c r="M782" s="7"/>
      <c r="N782" s="7"/>
      <c r="O782" s="7"/>
      <c r="P782" s="7"/>
      <c r="Q782" s="7"/>
      <c r="R782" s="7"/>
      <c r="S782" s="7"/>
      <c r="T782" s="7"/>
      <c r="U782" s="7"/>
      <c r="V782" s="7"/>
      <c r="W782" s="7"/>
      <c r="X782" s="7"/>
      <c r="Y782" s="7"/>
      <c r="Z782" s="7"/>
      <c r="AA782" s="7"/>
      <c r="AB782" s="7"/>
      <c r="AC782" s="7"/>
      <c r="AD782" s="7"/>
      <c r="AE782" s="7"/>
      <c r="AF782" s="7"/>
      <c r="AG782" s="7"/>
      <c r="AH782" s="7"/>
      <c r="AI782" s="7"/>
      <c r="AJ782" s="7"/>
      <c r="AK782" s="7"/>
      <c r="AL782" s="7"/>
      <c r="AM782" s="7"/>
      <c r="AN782" s="7"/>
      <c r="AO782" s="7"/>
      <c r="AP782" s="7"/>
      <c r="AQ782" s="7"/>
      <c r="AR782" s="7"/>
      <c r="AS782" s="7"/>
      <c r="AT782" s="7"/>
      <c r="AU782" s="7"/>
      <c r="AV782" s="7"/>
      <c r="AW782" s="7"/>
      <c r="AX782" s="7"/>
      <c r="AY782" s="7"/>
      <c r="AZ782" s="7"/>
      <c r="BA782" s="7"/>
      <c r="BB782" s="7"/>
      <c r="BC782" s="7"/>
      <c r="BD782" s="7"/>
      <c r="BE782" s="7"/>
      <c r="BF782" s="7"/>
      <c r="BG782" s="7"/>
      <c r="BH782" s="7"/>
      <c r="BI782" s="7"/>
      <c r="BJ782" s="7"/>
      <c r="BK782" s="7"/>
      <c r="BL782" s="7"/>
      <c r="BM782" s="7"/>
      <c r="BN782" s="7"/>
      <c r="BO782" s="7"/>
      <c r="BP782" s="7"/>
      <c r="BQ782" s="7"/>
      <c r="BR782" s="7"/>
      <c r="BS782" s="7"/>
      <c r="BT782" s="7"/>
      <c r="BU782" s="7"/>
      <c r="BV782" s="7"/>
      <c r="BW782" s="7"/>
      <c r="BX782" s="7"/>
      <c r="BY782" s="7"/>
      <c r="BZ782" s="7"/>
      <c r="CA782" s="7"/>
      <c r="CB782" s="7"/>
      <c r="CC782" s="7"/>
      <c r="CD782" s="7"/>
      <c r="CE782" s="7"/>
      <c r="CF782" s="7"/>
      <c r="CG782" s="7"/>
      <c r="CH782" s="7"/>
      <c r="CI782" s="7"/>
      <c r="CJ782" s="7"/>
      <c r="CK782" s="7"/>
      <c r="CL782" s="7"/>
      <c r="CM782" s="7"/>
      <c r="CN782" s="7"/>
      <c r="CO782" s="7"/>
      <c r="CP782" s="7"/>
      <c r="CQ782" s="7"/>
      <c r="CR782" s="7"/>
      <c r="CS782" s="7"/>
      <c r="CT782" s="7"/>
      <c r="CU782" s="7"/>
      <c r="CV782" s="7"/>
      <c r="CW782" s="7"/>
      <c r="CX782" s="7"/>
      <c r="CY782" s="7"/>
      <c r="CZ782" s="7"/>
      <c r="DA782" s="7"/>
      <c r="DB782" s="7"/>
      <c r="DC782" s="7"/>
      <c r="DD782" s="7"/>
      <c r="DE782" s="7"/>
      <c r="DF782" s="7"/>
      <c r="DG782" s="7"/>
      <c r="DH782" s="7"/>
      <c r="DI782" s="7"/>
      <c r="DJ782" s="7"/>
      <c r="DK782" s="7"/>
      <c r="DL782" s="7"/>
      <c r="DM782" s="7"/>
      <c r="DN782" s="7"/>
      <c r="DO782" s="7"/>
      <c r="DP782" s="7"/>
      <c r="DQ782" s="7"/>
      <c r="DR782" s="7"/>
      <c r="DS782" s="7"/>
      <c r="DT782" s="7"/>
      <c r="DU782" s="7"/>
      <c r="DV782" s="7"/>
      <c r="DW782" s="7"/>
      <c r="DX782" s="7"/>
      <c r="DY782" s="7"/>
      <c r="DZ782" s="7"/>
      <c r="EA782" s="7"/>
      <c r="EB782" s="7"/>
      <c r="EC782" s="7"/>
      <c r="ED782" s="7"/>
      <c r="EE782" s="7"/>
      <c r="EF782" s="7"/>
      <c r="EG782" s="7"/>
      <c r="EH782" s="7"/>
      <c r="EI782" s="7"/>
      <c r="EJ782" s="7"/>
      <c r="EK782" s="7"/>
      <c r="EL782" s="7"/>
      <c r="EM782" s="7"/>
      <c r="EN782" s="7"/>
      <c r="EO782" s="7"/>
      <c r="EP782" s="7"/>
      <c r="EQ782" s="7"/>
      <c r="ER782" s="7"/>
      <c r="ES782" s="7"/>
      <c r="ET782" s="7"/>
      <c r="EU782" s="7"/>
      <c r="EV782" s="7"/>
      <c r="EW782" s="7"/>
      <c r="EX782" s="7"/>
      <c r="EY782" s="7"/>
      <c r="EZ782" s="7"/>
      <c r="FA782" s="7"/>
      <c r="FB782" s="7"/>
      <c r="FC782" s="7"/>
      <c r="FD782" s="7"/>
      <c r="FE782" s="7"/>
      <c r="FF782" s="7"/>
      <c r="FG782" s="7"/>
      <c r="FH782" s="7"/>
      <c r="FI782" s="7"/>
      <c r="FJ782" s="7"/>
      <c r="FK782" s="7"/>
      <c r="FL782" s="7"/>
      <c r="FM782" s="7"/>
      <c r="FN782" s="7"/>
      <c r="FO782" s="7"/>
      <c r="FP782" s="7"/>
      <c r="FQ782" s="7"/>
      <c r="FR782" s="7"/>
      <c r="FS782" s="7"/>
      <c r="FT782" s="7"/>
      <c r="FU782" s="7"/>
      <c r="FV782" s="7"/>
      <c r="FW782" s="7"/>
      <c r="FX782" s="7"/>
      <c r="FY782" s="7"/>
      <c r="FZ782" s="7"/>
      <c r="GA782" s="7"/>
      <c r="GB782" s="7"/>
      <c r="GC782" s="7"/>
      <c r="GD782" s="7"/>
      <c r="GE782" s="7"/>
      <c r="GF782" s="7"/>
      <c r="GG782" s="7"/>
      <c r="GH782" s="7"/>
      <c r="GI782" s="7"/>
      <c r="GJ782" s="7"/>
      <c r="GK782" s="7"/>
      <c r="GL782" s="7"/>
      <c r="GM782" s="7"/>
      <c r="GN782" s="7"/>
      <c r="GO782" s="7"/>
      <c r="GP782" s="7"/>
      <c r="GQ782" s="7"/>
      <c r="GR782" s="7"/>
      <c r="GS782" s="7"/>
      <c r="GT782" s="7"/>
      <c r="GU782" s="7"/>
      <c r="GV782" s="7"/>
      <c r="GW782" s="7"/>
      <c r="GX782" s="7"/>
      <c r="GY782" s="7"/>
      <c r="GZ782" s="7"/>
      <c r="HA782" s="7"/>
      <c r="HB782" s="7"/>
      <c r="HC782" s="7"/>
      <c r="HD782" s="7"/>
      <c r="HE782" s="7"/>
      <c r="HF782" s="7"/>
      <c r="HG782" s="7"/>
      <c r="HH782" s="7"/>
      <c r="HI782" s="7"/>
      <c r="HJ782" s="7"/>
      <c r="HK782" s="7"/>
      <c r="HL782" s="7"/>
      <c r="HM782" s="7"/>
      <c r="HN782" s="7"/>
      <c r="HO782" s="7"/>
      <c r="HP782" s="7"/>
      <c r="HQ782" s="7"/>
      <c r="HR782" s="7"/>
      <c r="HS782" s="7"/>
      <c r="HT782" s="7"/>
      <c r="HU782" s="7"/>
      <c r="HV782" s="7"/>
      <c r="HW782" s="7"/>
      <c r="HX782" s="7"/>
      <c r="HY782" s="7"/>
      <c r="HZ782" s="7"/>
      <c r="IA782" s="7"/>
      <c r="IB782" s="7"/>
      <c r="IC782" s="7"/>
      <c r="ID782" s="7"/>
      <c r="IE782" s="7"/>
      <c r="IF782" s="7"/>
      <c r="IG782" s="7"/>
      <c r="IH782" s="7"/>
      <c r="II782" s="7"/>
      <c r="IJ782" s="7"/>
      <c r="IK782" s="7"/>
      <c r="IL782" s="7"/>
      <c r="IM782" s="7"/>
      <c r="IN782" s="7"/>
      <c r="IO782" s="7"/>
      <c r="IP782" s="7"/>
      <c r="IQ782" s="7"/>
      <c r="IR782" s="7"/>
      <c r="IS782" s="7"/>
      <c r="IT782" s="7"/>
      <c r="IU782" s="7"/>
    </row>
    <row r="783" spans="1:255" ht="21.75" customHeight="1">
      <c r="A783" s="54" t="s">
        <v>10644</v>
      </c>
      <c r="B783" s="7" t="s">
        <v>1939</v>
      </c>
      <c r="C783" s="7" t="s">
        <v>1992</v>
      </c>
      <c r="D783" s="7" t="s">
        <v>231</v>
      </c>
      <c r="E783" s="36"/>
      <c r="G783" s="8"/>
      <c r="H783" s="8"/>
      <c r="I783" s="8"/>
      <c r="J783" s="7"/>
      <c r="K783" s="7"/>
      <c r="L783" s="7"/>
      <c r="M783" s="7"/>
      <c r="N783" s="7"/>
      <c r="O783" s="7"/>
      <c r="P783" s="7"/>
      <c r="Q783" s="7"/>
      <c r="R783" s="7"/>
      <c r="S783" s="7"/>
      <c r="T783" s="7"/>
      <c r="U783" s="7"/>
      <c r="V783" s="7"/>
      <c r="W783" s="7"/>
      <c r="X783" s="7"/>
      <c r="Y783" s="7"/>
      <c r="Z783" s="7"/>
      <c r="AA783" s="7"/>
      <c r="AB783" s="7"/>
      <c r="AC783" s="7"/>
      <c r="AD783" s="7"/>
      <c r="AE783" s="7"/>
      <c r="AF783" s="7"/>
      <c r="AG783" s="7"/>
      <c r="AH783" s="7"/>
      <c r="AI783" s="7"/>
      <c r="AJ783" s="7"/>
      <c r="AK783" s="7"/>
      <c r="AL783" s="7"/>
      <c r="AM783" s="7"/>
      <c r="AN783" s="7"/>
      <c r="AO783" s="7"/>
      <c r="AP783" s="7"/>
      <c r="AQ783" s="7"/>
      <c r="AR783" s="7"/>
      <c r="AS783" s="7"/>
      <c r="AT783" s="7"/>
      <c r="AU783" s="7"/>
      <c r="AV783" s="7"/>
      <c r="AW783" s="7"/>
      <c r="AX783" s="7"/>
      <c r="AY783" s="7"/>
      <c r="AZ783" s="7"/>
      <c r="BA783" s="7"/>
      <c r="BB783" s="7"/>
      <c r="BC783" s="7"/>
      <c r="BD783" s="7"/>
      <c r="BE783" s="7"/>
      <c r="BF783" s="7"/>
      <c r="BG783" s="7"/>
      <c r="BH783" s="7"/>
      <c r="BI783" s="7"/>
      <c r="BJ783" s="7"/>
      <c r="BK783" s="7"/>
      <c r="BL783" s="7"/>
      <c r="BM783" s="7"/>
      <c r="BN783" s="7"/>
      <c r="BO783" s="7"/>
      <c r="BP783" s="7"/>
      <c r="BQ783" s="7"/>
      <c r="BR783" s="7"/>
      <c r="BS783" s="7"/>
      <c r="BT783" s="7"/>
      <c r="BU783" s="7"/>
      <c r="BV783" s="7"/>
      <c r="BW783" s="7"/>
      <c r="BX783" s="7"/>
      <c r="BY783" s="7"/>
      <c r="BZ783" s="7"/>
      <c r="CA783" s="7"/>
      <c r="CB783" s="7"/>
      <c r="CC783" s="7"/>
      <c r="CD783" s="7"/>
      <c r="CE783" s="7"/>
      <c r="CF783" s="7"/>
      <c r="CG783" s="7"/>
      <c r="CH783" s="7"/>
      <c r="CI783" s="7"/>
      <c r="CJ783" s="7"/>
      <c r="CK783" s="7"/>
      <c r="CL783" s="7"/>
      <c r="CM783" s="7"/>
      <c r="CN783" s="7"/>
      <c r="CO783" s="7"/>
      <c r="CP783" s="7"/>
      <c r="CQ783" s="7"/>
      <c r="CR783" s="7"/>
      <c r="CS783" s="7"/>
      <c r="CT783" s="7"/>
      <c r="CU783" s="7"/>
      <c r="CV783" s="7"/>
      <c r="CW783" s="7"/>
      <c r="CX783" s="7"/>
      <c r="CY783" s="7"/>
      <c r="CZ783" s="7"/>
      <c r="DA783" s="7"/>
      <c r="DB783" s="7"/>
      <c r="DC783" s="7"/>
      <c r="DD783" s="7"/>
      <c r="DE783" s="7"/>
      <c r="DF783" s="7"/>
      <c r="DG783" s="7"/>
      <c r="DH783" s="7"/>
      <c r="DI783" s="7"/>
      <c r="DJ783" s="7"/>
      <c r="DK783" s="7"/>
      <c r="DL783" s="7"/>
      <c r="DM783" s="7"/>
      <c r="DN783" s="7"/>
      <c r="DO783" s="7"/>
      <c r="DP783" s="7"/>
      <c r="DQ783" s="7"/>
      <c r="DR783" s="7"/>
      <c r="DS783" s="7"/>
      <c r="DT783" s="7"/>
      <c r="DU783" s="7"/>
      <c r="DV783" s="7"/>
      <c r="DW783" s="7"/>
      <c r="DX783" s="7"/>
      <c r="DY783" s="7"/>
      <c r="DZ783" s="7"/>
      <c r="EA783" s="7"/>
      <c r="EB783" s="7"/>
      <c r="EC783" s="7"/>
      <c r="ED783" s="7"/>
      <c r="EE783" s="7"/>
      <c r="EF783" s="7"/>
      <c r="EG783" s="7"/>
      <c r="EH783" s="7"/>
      <c r="EI783" s="7"/>
      <c r="EJ783" s="7"/>
      <c r="EK783" s="7"/>
      <c r="EL783" s="7"/>
      <c r="EM783" s="7"/>
      <c r="EN783" s="7"/>
      <c r="EO783" s="7"/>
      <c r="EP783" s="7"/>
      <c r="EQ783" s="7"/>
      <c r="ER783" s="7"/>
      <c r="ES783" s="7"/>
      <c r="ET783" s="7"/>
      <c r="EU783" s="7"/>
      <c r="EV783" s="7"/>
      <c r="EW783" s="7"/>
      <c r="EX783" s="7"/>
      <c r="EY783" s="7"/>
      <c r="EZ783" s="7"/>
      <c r="FA783" s="7"/>
      <c r="FB783" s="7"/>
      <c r="FC783" s="7"/>
      <c r="FD783" s="7"/>
      <c r="FE783" s="7"/>
      <c r="FF783" s="7"/>
      <c r="FG783" s="7"/>
      <c r="FH783" s="7"/>
      <c r="FI783" s="7"/>
      <c r="FJ783" s="7"/>
      <c r="FK783" s="7"/>
      <c r="FL783" s="7"/>
      <c r="FM783" s="7"/>
      <c r="FN783" s="7"/>
      <c r="FO783" s="7"/>
      <c r="FP783" s="7"/>
      <c r="FQ783" s="7"/>
      <c r="FR783" s="7"/>
      <c r="FS783" s="7"/>
      <c r="FT783" s="7"/>
      <c r="FU783" s="7"/>
      <c r="FV783" s="7"/>
      <c r="FW783" s="7"/>
      <c r="FX783" s="7"/>
      <c r="FY783" s="7"/>
      <c r="FZ783" s="7"/>
      <c r="GA783" s="7"/>
      <c r="GB783" s="7"/>
      <c r="GC783" s="7"/>
      <c r="GD783" s="7"/>
      <c r="GE783" s="7"/>
      <c r="GF783" s="7"/>
      <c r="GG783" s="7"/>
      <c r="GH783" s="7"/>
      <c r="GI783" s="7"/>
      <c r="GJ783" s="7"/>
      <c r="GK783" s="7"/>
      <c r="GL783" s="7"/>
      <c r="GM783" s="7"/>
      <c r="GN783" s="7"/>
      <c r="GO783" s="7"/>
      <c r="GP783" s="7"/>
      <c r="GQ783" s="7"/>
      <c r="GR783" s="7"/>
      <c r="GS783" s="7"/>
      <c r="GT783" s="7"/>
      <c r="GU783" s="7"/>
      <c r="GV783" s="7"/>
      <c r="GW783" s="7"/>
      <c r="GX783" s="7"/>
      <c r="GY783" s="7"/>
      <c r="GZ783" s="7"/>
      <c r="HA783" s="7"/>
      <c r="HB783" s="7"/>
      <c r="HC783" s="7"/>
      <c r="HD783" s="7"/>
      <c r="HE783" s="7"/>
      <c r="HF783" s="7"/>
      <c r="HG783" s="7"/>
      <c r="HH783" s="7"/>
      <c r="HI783" s="7"/>
      <c r="HJ783" s="7"/>
      <c r="HK783" s="7"/>
      <c r="HL783" s="7"/>
      <c r="HM783" s="7"/>
      <c r="HN783" s="7"/>
      <c r="HO783" s="7"/>
      <c r="HP783" s="7"/>
      <c r="HQ783" s="7"/>
      <c r="HR783" s="7"/>
      <c r="HS783" s="7"/>
      <c r="HT783" s="7"/>
      <c r="HU783" s="7"/>
      <c r="HV783" s="7"/>
      <c r="HW783" s="7"/>
      <c r="HX783" s="7"/>
      <c r="HY783" s="7"/>
      <c r="HZ783" s="7"/>
      <c r="IA783" s="7"/>
      <c r="IB783" s="7"/>
      <c r="IC783" s="7"/>
      <c r="ID783" s="7"/>
      <c r="IE783" s="7"/>
      <c r="IF783" s="7"/>
      <c r="IG783" s="7"/>
      <c r="IH783" s="7"/>
      <c r="II783" s="7"/>
      <c r="IJ783" s="7"/>
      <c r="IK783" s="7"/>
      <c r="IL783" s="7"/>
      <c r="IM783" s="7"/>
      <c r="IN783" s="7"/>
      <c r="IO783" s="7"/>
      <c r="IP783" s="7"/>
      <c r="IQ783" s="7"/>
      <c r="IR783" s="7"/>
      <c r="IS783" s="7"/>
      <c r="IT783" s="7"/>
      <c r="IU783" s="7"/>
    </row>
    <row r="784" spans="1:255" ht="21.75" customHeight="1">
      <c r="A784" s="54" t="s">
        <v>10644</v>
      </c>
      <c r="B784" s="7" t="s">
        <v>8524</v>
      </c>
      <c r="C784" s="7" t="s">
        <v>8942</v>
      </c>
      <c r="D784" s="7" t="s">
        <v>3671</v>
      </c>
      <c r="E784" s="36"/>
      <c r="G784" s="8"/>
      <c r="H784" s="8"/>
      <c r="I784" s="8"/>
      <c r="J784" s="7"/>
      <c r="K784" s="7"/>
      <c r="L784" s="7"/>
      <c r="M784" s="7"/>
      <c r="N784" s="7"/>
      <c r="O784" s="7"/>
      <c r="P784" s="7"/>
      <c r="Q784" s="7"/>
      <c r="R784" s="7"/>
      <c r="S784" s="7"/>
      <c r="T784" s="7"/>
      <c r="U784" s="7"/>
      <c r="V784" s="7"/>
      <c r="W784" s="7"/>
      <c r="X784" s="7"/>
      <c r="Y784" s="7"/>
      <c r="Z784" s="7"/>
      <c r="AA784" s="7"/>
      <c r="AB784" s="7"/>
      <c r="AC784" s="7"/>
      <c r="AD784" s="7"/>
      <c r="AE784" s="7"/>
      <c r="AF784" s="7"/>
      <c r="AG784" s="7"/>
      <c r="AH784" s="7"/>
      <c r="AI784" s="7"/>
      <c r="AJ784" s="7"/>
      <c r="AK784" s="7"/>
      <c r="AL784" s="7"/>
      <c r="AM784" s="7"/>
      <c r="AN784" s="7"/>
      <c r="AO784" s="7"/>
      <c r="AP784" s="7"/>
      <c r="AQ784" s="7"/>
      <c r="AR784" s="7"/>
      <c r="AS784" s="7"/>
      <c r="AT784" s="7"/>
      <c r="AU784" s="7"/>
      <c r="AV784" s="7"/>
      <c r="AW784" s="7"/>
      <c r="AX784" s="7"/>
      <c r="AY784" s="7"/>
      <c r="AZ784" s="7"/>
      <c r="BA784" s="7"/>
      <c r="BB784" s="7"/>
      <c r="BC784" s="7"/>
      <c r="BD784" s="7"/>
      <c r="BE784" s="7"/>
      <c r="BF784" s="7"/>
      <c r="BG784" s="7"/>
      <c r="BH784" s="7"/>
      <c r="BI784" s="7"/>
      <c r="BJ784" s="7"/>
      <c r="BK784" s="7"/>
      <c r="BL784" s="7"/>
      <c r="BM784" s="7"/>
      <c r="BN784" s="7"/>
      <c r="BO784" s="7"/>
      <c r="BP784" s="7"/>
      <c r="BQ784" s="7"/>
      <c r="BR784" s="7"/>
      <c r="BS784" s="7"/>
      <c r="BT784" s="7"/>
      <c r="BU784" s="7"/>
      <c r="BV784" s="7"/>
      <c r="BW784" s="7"/>
      <c r="BX784" s="7"/>
      <c r="BY784" s="7"/>
      <c r="BZ784" s="7"/>
      <c r="CA784" s="7"/>
      <c r="CB784" s="7"/>
      <c r="CC784" s="7"/>
      <c r="CD784" s="7"/>
      <c r="CE784" s="7"/>
      <c r="CF784" s="7"/>
      <c r="CG784" s="7"/>
      <c r="CH784" s="7"/>
      <c r="CI784" s="7"/>
      <c r="CJ784" s="7"/>
      <c r="CK784" s="7"/>
      <c r="CL784" s="7"/>
      <c r="CM784" s="7"/>
      <c r="CN784" s="7"/>
      <c r="CO784" s="7"/>
      <c r="CP784" s="7"/>
      <c r="CQ784" s="7"/>
      <c r="CR784" s="7"/>
      <c r="CS784" s="7"/>
      <c r="CT784" s="7"/>
      <c r="CU784" s="7"/>
      <c r="CV784" s="7"/>
      <c r="CW784" s="7"/>
      <c r="CX784" s="7"/>
      <c r="CY784" s="7"/>
      <c r="CZ784" s="7"/>
      <c r="DA784" s="7"/>
      <c r="DB784" s="7"/>
      <c r="DC784" s="7"/>
      <c r="DD784" s="7"/>
      <c r="DE784" s="7"/>
      <c r="DF784" s="7"/>
      <c r="DG784" s="7"/>
      <c r="DH784" s="7"/>
      <c r="DI784" s="7"/>
      <c r="DJ784" s="7"/>
      <c r="DK784" s="7"/>
      <c r="DL784" s="7"/>
      <c r="DM784" s="7"/>
      <c r="DN784" s="7"/>
      <c r="DO784" s="7"/>
      <c r="DP784" s="7"/>
      <c r="DQ784" s="7"/>
      <c r="DR784" s="7"/>
      <c r="DS784" s="7"/>
      <c r="DT784" s="7"/>
      <c r="DU784" s="7"/>
      <c r="DV784" s="7"/>
      <c r="DW784" s="7"/>
      <c r="DX784" s="7"/>
      <c r="DY784" s="7"/>
      <c r="DZ784" s="7"/>
      <c r="EA784" s="7"/>
      <c r="EB784" s="7"/>
      <c r="EC784" s="7"/>
      <c r="ED784" s="7"/>
      <c r="EE784" s="7"/>
      <c r="EF784" s="7"/>
      <c r="EG784" s="7"/>
      <c r="EH784" s="7"/>
      <c r="EI784" s="7"/>
      <c r="EJ784" s="7"/>
      <c r="EK784" s="7"/>
      <c r="EL784" s="7"/>
      <c r="EM784" s="7"/>
      <c r="EN784" s="7"/>
      <c r="EO784" s="7"/>
      <c r="EP784" s="7"/>
      <c r="EQ784" s="7"/>
      <c r="ER784" s="7"/>
      <c r="ES784" s="7"/>
      <c r="ET784" s="7"/>
      <c r="EU784" s="7"/>
      <c r="EV784" s="7"/>
      <c r="EW784" s="7"/>
      <c r="EX784" s="7"/>
      <c r="EY784" s="7"/>
      <c r="EZ784" s="7"/>
      <c r="FA784" s="7"/>
      <c r="FB784" s="7"/>
      <c r="FC784" s="7"/>
      <c r="FD784" s="7"/>
      <c r="FE784" s="7"/>
      <c r="FF784" s="7"/>
      <c r="FG784" s="7"/>
      <c r="FH784" s="7"/>
      <c r="FI784" s="7"/>
      <c r="FJ784" s="7"/>
      <c r="FK784" s="7"/>
      <c r="FL784" s="7"/>
      <c r="FM784" s="7"/>
      <c r="FN784" s="7"/>
      <c r="FO784" s="7"/>
      <c r="FP784" s="7"/>
      <c r="FQ784" s="7"/>
      <c r="FR784" s="7"/>
      <c r="FS784" s="7"/>
      <c r="FT784" s="7"/>
      <c r="FU784" s="7"/>
      <c r="FV784" s="7"/>
      <c r="FW784" s="7"/>
      <c r="FX784" s="7"/>
      <c r="FY784" s="7"/>
      <c r="FZ784" s="7"/>
      <c r="GA784" s="7"/>
      <c r="GB784" s="7"/>
      <c r="GC784" s="7"/>
      <c r="GD784" s="7"/>
      <c r="GE784" s="7"/>
      <c r="GF784" s="7"/>
      <c r="GG784" s="7"/>
      <c r="GH784" s="7"/>
      <c r="GI784" s="7"/>
      <c r="GJ784" s="7"/>
      <c r="GK784" s="7"/>
      <c r="GL784" s="7"/>
      <c r="GM784" s="7"/>
      <c r="GN784" s="7"/>
      <c r="GO784" s="7"/>
      <c r="GP784" s="7"/>
      <c r="GQ784" s="7"/>
      <c r="GR784" s="7"/>
      <c r="GS784" s="7"/>
      <c r="GT784" s="7"/>
      <c r="GU784" s="7"/>
      <c r="GV784" s="7"/>
      <c r="GW784" s="7"/>
      <c r="GX784" s="7"/>
      <c r="GY784" s="7"/>
      <c r="GZ784" s="7"/>
      <c r="HA784" s="7"/>
      <c r="HB784" s="7"/>
      <c r="HC784" s="7"/>
      <c r="HD784" s="7"/>
      <c r="HE784" s="7"/>
      <c r="HF784" s="7"/>
      <c r="HG784" s="7"/>
      <c r="HH784" s="7"/>
      <c r="HI784" s="7"/>
      <c r="HJ784" s="7"/>
      <c r="HK784" s="7"/>
      <c r="HL784" s="7"/>
      <c r="HM784" s="7"/>
      <c r="HN784" s="7"/>
      <c r="HO784" s="7"/>
      <c r="HP784" s="7"/>
      <c r="HQ784" s="7"/>
      <c r="HR784" s="7"/>
      <c r="HS784" s="7"/>
      <c r="HT784" s="7"/>
      <c r="HU784" s="7"/>
      <c r="HV784" s="7"/>
      <c r="HW784" s="7"/>
      <c r="HX784" s="7"/>
      <c r="HY784" s="7"/>
      <c r="HZ784" s="7"/>
      <c r="IA784" s="7"/>
      <c r="IB784" s="7"/>
      <c r="IC784" s="7"/>
      <c r="ID784" s="7"/>
      <c r="IE784" s="7"/>
      <c r="IF784" s="7"/>
      <c r="IG784" s="7"/>
      <c r="IH784" s="7"/>
      <c r="II784" s="7"/>
      <c r="IJ784" s="7"/>
      <c r="IK784" s="7"/>
      <c r="IL784" s="7"/>
      <c r="IM784" s="7"/>
      <c r="IN784" s="7"/>
      <c r="IO784" s="7"/>
      <c r="IP784" s="7"/>
      <c r="IQ784" s="7"/>
      <c r="IR784" s="7"/>
      <c r="IS784" s="7"/>
      <c r="IT784" s="7"/>
      <c r="IU784" s="7"/>
    </row>
    <row r="785" spans="1:9" s="7" customFormat="1" ht="21.75" customHeight="1">
      <c r="A785" s="54" t="s">
        <v>10644</v>
      </c>
      <c r="B785" s="7" t="s">
        <v>8524</v>
      </c>
      <c r="C785" s="7" t="s">
        <v>9045</v>
      </c>
      <c r="D785" s="7" t="s">
        <v>11430</v>
      </c>
      <c r="E785" s="36"/>
      <c r="F785" s="8"/>
      <c r="G785" s="8"/>
      <c r="H785" s="8"/>
      <c r="I785" s="8"/>
    </row>
    <row r="786" spans="1:9" s="7" customFormat="1" ht="21.75" customHeight="1">
      <c r="A786" s="54" t="s">
        <v>10644</v>
      </c>
      <c r="B786" s="7" t="s">
        <v>2235</v>
      </c>
      <c r="C786" s="7" t="s">
        <v>2239</v>
      </c>
      <c r="D786" s="7" t="s">
        <v>11468</v>
      </c>
      <c r="E786" s="36"/>
      <c r="F786" s="8"/>
      <c r="G786" s="8"/>
      <c r="H786" s="8"/>
      <c r="I786" s="8"/>
    </row>
    <row r="787" spans="1:9" s="7" customFormat="1" ht="21.75" customHeight="1">
      <c r="A787" s="54" t="s">
        <v>10644</v>
      </c>
      <c r="B787" s="7" t="s">
        <v>2235</v>
      </c>
      <c r="C787" s="7" t="s">
        <v>2239</v>
      </c>
      <c r="D787" s="7" t="s">
        <v>11471</v>
      </c>
      <c r="E787" s="36"/>
      <c r="F787" s="8"/>
      <c r="G787" s="8"/>
      <c r="H787" s="8"/>
      <c r="I787" s="8"/>
    </row>
    <row r="788" spans="1:9" s="7" customFormat="1" ht="21.75" customHeight="1">
      <c r="A788" s="54" t="s">
        <v>10644</v>
      </c>
      <c r="B788" s="7" t="s">
        <v>2235</v>
      </c>
      <c r="C788" s="7" t="s">
        <v>2239</v>
      </c>
      <c r="D788" s="7" t="s">
        <v>11468</v>
      </c>
      <c r="E788" s="36"/>
      <c r="F788" s="8"/>
      <c r="G788" s="8"/>
      <c r="H788" s="8"/>
      <c r="I788" s="8"/>
    </row>
    <row r="789" spans="1:9" s="7" customFormat="1" ht="21.75" customHeight="1">
      <c r="A789" s="54" t="s">
        <v>10644</v>
      </c>
      <c r="B789" s="7" t="s">
        <v>2235</v>
      </c>
      <c r="C789" s="7" t="s">
        <v>2239</v>
      </c>
      <c r="D789" s="7" t="s">
        <v>11471</v>
      </c>
      <c r="E789" s="36"/>
      <c r="F789" s="8"/>
      <c r="G789" s="8"/>
      <c r="H789" s="8"/>
      <c r="I789" s="8"/>
    </row>
    <row r="790" spans="1:9" s="7" customFormat="1" ht="21.75" customHeight="1">
      <c r="A790" s="54" t="s">
        <v>10644</v>
      </c>
      <c r="B790" s="7" t="s">
        <v>2235</v>
      </c>
      <c r="C790" s="7" t="s">
        <v>2277</v>
      </c>
      <c r="D790" s="7" t="s">
        <v>11473</v>
      </c>
      <c r="E790" s="36"/>
      <c r="F790" s="8"/>
      <c r="G790" s="8"/>
      <c r="H790" s="8"/>
      <c r="I790" s="8"/>
    </row>
    <row r="791" spans="1:9" s="7" customFormat="1" ht="21.75" customHeight="1">
      <c r="A791" s="54" t="s">
        <v>10644</v>
      </c>
      <c r="B791" s="7" t="s">
        <v>2235</v>
      </c>
      <c r="C791" s="7" t="s">
        <v>2539</v>
      </c>
      <c r="D791" s="7" t="s">
        <v>11475</v>
      </c>
      <c r="E791" s="36"/>
      <c r="F791" s="8"/>
      <c r="G791" s="8"/>
      <c r="H791" s="8"/>
      <c r="I791" s="8"/>
    </row>
    <row r="792" spans="1:9" s="7" customFormat="1" ht="21.75" customHeight="1">
      <c r="A792" s="54" t="s">
        <v>10644</v>
      </c>
      <c r="B792" s="7" t="s">
        <v>2235</v>
      </c>
      <c r="C792" s="7" t="s">
        <v>2539</v>
      </c>
      <c r="D792" s="7" t="s">
        <v>11480</v>
      </c>
      <c r="E792" s="36"/>
      <c r="F792" s="8"/>
      <c r="G792" s="8"/>
      <c r="H792" s="8"/>
      <c r="I792" s="8"/>
    </row>
    <row r="793" spans="1:9" s="7" customFormat="1" ht="21.75" customHeight="1">
      <c r="A793" s="54" t="s">
        <v>10644</v>
      </c>
      <c r="B793" s="7" t="s">
        <v>6406</v>
      </c>
      <c r="C793" s="7" t="s">
        <v>6407</v>
      </c>
      <c r="D793" s="7" t="s">
        <v>11409</v>
      </c>
      <c r="E793" s="36"/>
      <c r="F793" s="8"/>
      <c r="G793" s="8"/>
      <c r="H793" s="8"/>
      <c r="I793" s="8"/>
    </row>
    <row r="794" spans="1:9" s="7" customFormat="1" ht="21.75" customHeight="1">
      <c r="A794" s="54" t="s">
        <v>10644</v>
      </c>
      <c r="B794" s="7" t="s">
        <v>2606</v>
      </c>
      <c r="C794" s="7" t="s">
        <v>11454</v>
      </c>
      <c r="D794" s="7" t="s">
        <v>11455</v>
      </c>
      <c r="E794" s="36"/>
      <c r="F794" s="8"/>
      <c r="G794" s="8"/>
      <c r="H794" s="8"/>
      <c r="I794" s="8"/>
    </row>
    <row r="795" spans="1:9" s="7" customFormat="1" ht="21.75" customHeight="1">
      <c r="A795" s="54" t="s">
        <v>10644</v>
      </c>
      <c r="B795" s="7" t="s">
        <v>2959</v>
      </c>
      <c r="C795" s="7" t="s">
        <v>2960</v>
      </c>
      <c r="D795" s="7" t="s">
        <v>11457</v>
      </c>
      <c r="E795" s="36"/>
      <c r="F795" s="8"/>
      <c r="G795" s="8"/>
      <c r="H795" s="8"/>
      <c r="I795" s="8"/>
    </row>
    <row r="796" spans="1:9" s="7" customFormat="1" ht="21.75" customHeight="1">
      <c r="A796" s="54" t="s">
        <v>10644</v>
      </c>
      <c r="B796" s="7" t="s">
        <v>9962</v>
      </c>
      <c r="C796" s="7" t="s">
        <v>10239</v>
      </c>
      <c r="D796" s="7" t="s">
        <v>4092</v>
      </c>
      <c r="E796" s="36"/>
      <c r="F796" s="8"/>
      <c r="G796" s="8"/>
      <c r="H796" s="8"/>
      <c r="I796" s="8"/>
    </row>
    <row r="797" spans="1:9" s="7" customFormat="1" ht="21.75" customHeight="1">
      <c r="A797" s="54" t="s">
        <v>10644</v>
      </c>
      <c r="B797" s="7" t="s">
        <v>9962</v>
      </c>
      <c r="C797" s="7" t="s">
        <v>10239</v>
      </c>
      <c r="D797" s="7" t="s">
        <v>11423</v>
      </c>
      <c r="E797" s="36"/>
      <c r="F797" s="8"/>
      <c r="G797" s="8"/>
      <c r="H797" s="8"/>
      <c r="I797" s="8"/>
    </row>
    <row r="798" spans="1:9" s="7" customFormat="1" ht="21.75" customHeight="1">
      <c r="A798" s="54" t="s">
        <v>10644</v>
      </c>
      <c r="B798" s="7" t="s">
        <v>9962</v>
      </c>
      <c r="C798" s="7" t="s">
        <v>10389</v>
      </c>
      <c r="D798" s="7" t="s">
        <v>11425</v>
      </c>
      <c r="E798" s="36"/>
      <c r="F798" s="8"/>
      <c r="G798" s="8"/>
      <c r="H798" s="8"/>
      <c r="I798" s="8"/>
    </row>
    <row r="799" spans="1:9" s="7" customFormat="1" ht="21.75" customHeight="1">
      <c r="A799" s="54" t="s">
        <v>10644</v>
      </c>
      <c r="B799" s="7" t="s">
        <v>4549</v>
      </c>
      <c r="C799" s="7" t="s">
        <v>4603</v>
      </c>
      <c r="D799" s="7" t="s">
        <v>11436</v>
      </c>
      <c r="E799" s="36"/>
      <c r="F799" s="8"/>
      <c r="G799" s="8"/>
      <c r="H799" s="8"/>
      <c r="I799" s="8"/>
    </row>
    <row r="800" spans="1:9" s="7" customFormat="1" ht="21.75" customHeight="1">
      <c r="A800" s="54" t="s">
        <v>10644</v>
      </c>
      <c r="B800" s="7" t="s">
        <v>4549</v>
      </c>
      <c r="C800" s="7" t="s">
        <v>4603</v>
      </c>
      <c r="D800" s="7" t="s">
        <v>4606</v>
      </c>
      <c r="E800" s="36"/>
      <c r="F800" s="8"/>
      <c r="G800" s="8"/>
      <c r="H800" s="8"/>
      <c r="I800" s="8"/>
    </row>
    <row r="801" spans="1:255" ht="21.75" customHeight="1">
      <c r="A801" s="54" t="s">
        <v>10644</v>
      </c>
      <c r="B801" s="7" t="s">
        <v>4549</v>
      </c>
      <c r="C801" s="7" t="s">
        <v>4603</v>
      </c>
      <c r="D801" s="7" t="s">
        <v>11439</v>
      </c>
      <c r="E801" s="36"/>
      <c r="G801" s="8"/>
      <c r="H801" s="8"/>
      <c r="I801" s="8"/>
      <c r="J801" s="7"/>
      <c r="K801" s="7"/>
      <c r="L801" s="7"/>
      <c r="M801" s="7"/>
      <c r="N801" s="7"/>
      <c r="O801" s="7"/>
      <c r="P801" s="7"/>
      <c r="Q801" s="7"/>
      <c r="R801" s="7"/>
      <c r="S801" s="7"/>
      <c r="T801" s="7"/>
      <c r="U801" s="7"/>
      <c r="V801" s="7"/>
      <c r="W801" s="7"/>
      <c r="X801" s="7"/>
      <c r="Y801" s="7"/>
      <c r="Z801" s="7"/>
      <c r="AA801" s="7"/>
      <c r="AB801" s="7"/>
      <c r="AC801" s="7"/>
      <c r="AD801" s="7"/>
      <c r="AE801" s="7"/>
      <c r="AF801" s="7"/>
      <c r="AG801" s="7"/>
      <c r="AH801" s="7"/>
      <c r="AI801" s="7"/>
      <c r="AJ801" s="7"/>
      <c r="AK801" s="7"/>
      <c r="AL801" s="7"/>
      <c r="AM801" s="7"/>
      <c r="AN801" s="7"/>
      <c r="AO801" s="7"/>
      <c r="AP801" s="7"/>
      <c r="AQ801" s="7"/>
      <c r="AR801" s="7"/>
      <c r="AS801" s="7"/>
      <c r="AT801" s="7"/>
      <c r="AU801" s="7"/>
      <c r="AV801" s="7"/>
      <c r="AW801" s="7"/>
      <c r="AX801" s="7"/>
      <c r="AY801" s="7"/>
      <c r="AZ801" s="7"/>
      <c r="BA801" s="7"/>
      <c r="BB801" s="7"/>
      <c r="BC801" s="7"/>
      <c r="BD801" s="7"/>
      <c r="BE801" s="7"/>
      <c r="BF801" s="7"/>
      <c r="BG801" s="7"/>
      <c r="BH801" s="7"/>
      <c r="BI801" s="7"/>
      <c r="BJ801" s="7"/>
      <c r="BK801" s="7"/>
      <c r="BL801" s="7"/>
      <c r="BM801" s="7"/>
      <c r="BN801" s="7"/>
      <c r="BO801" s="7"/>
      <c r="BP801" s="7"/>
      <c r="BQ801" s="7"/>
      <c r="BR801" s="7"/>
      <c r="BS801" s="7"/>
      <c r="BT801" s="7"/>
      <c r="BU801" s="7"/>
      <c r="BV801" s="7"/>
      <c r="BW801" s="7"/>
      <c r="BX801" s="7"/>
      <c r="BY801" s="7"/>
      <c r="BZ801" s="7"/>
      <c r="CA801" s="7"/>
      <c r="CB801" s="7"/>
      <c r="CC801" s="7"/>
      <c r="CD801" s="7"/>
      <c r="CE801" s="7"/>
      <c r="CF801" s="7"/>
      <c r="CG801" s="7"/>
      <c r="CH801" s="7"/>
      <c r="CI801" s="7"/>
      <c r="CJ801" s="7"/>
      <c r="CK801" s="7"/>
      <c r="CL801" s="7"/>
      <c r="CM801" s="7"/>
      <c r="CN801" s="7"/>
      <c r="CO801" s="7"/>
      <c r="CP801" s="7"/>
      <c r="CQ801" s="7"/>
      <c r="CR801" s="7"/>
      <c r="CS801" s="7"/>
      <c r="CT801" s="7"/>
      <c r="CU801" s="7"/>
      <c r="CV801" s="7"/>
      <c r="CW801" s="7"/>
      <c r="CX801" s="7"/>
      <c r="CY801" s="7"/>
      <c r="CZ801" s="7"/>
      <c r="DA801" s="7"/>
      <c r="DB801" s="7"/>
      <c r="DC801" s="7"/>
      <c r="DD801" s="7"/>
      <c r="DE801" s="7"/>
      <c r="DF801" s="7"/>
      <c r="DG801" s="7"/>
      <c r="DH801" s="7"/>
      <c r="DI801" s="7"/>
      <c r="DJ801" s="7"/>
      <c r="DK801" s="7"/>
      <c r="DL801" s="7"/>
      <c r="DM801" s="7"/>
      <c r="DN801" s="7"/>
      <c r="DO801" s="7"/>
      <c r="DP801" s="7"/>
      <c r="DQ801" s="7"/>
      <c r="DR801" s="7"/>
      <c r="DS801" s="7"/>
      <c r="DT801" s="7"/>
      <c r="DU801" s="7"/>
      <c r="DV801" s="7"/>
      <c r="DW801" s="7"/>
      <c r="DX801" s="7"/>
      <c r="DY801" s="7"/>
      <c r="DZ801" s="7"/>
      <c r="EA801" s="7"/>
      <c r="EB801" s="7"/>
      <c r="EC801" s="7"/>
      <c r="ED801" s="7"/>
      <c r="EE801" s="7"/>
      <c r="EF801" s="7"/>
      <c r="EG801" s="7"/>
      <c r="EH801" s="7"/>
      <c r="EI801" s="7"/>
      <c r="EJ801" s="7"/>
      <c r="EK801" s="7"/>
      <c r="EL801" s="7"/>
      <c r="EM801" s="7"/>
      <c r="EN801" s="7"/>
      <c r="EO801" s="7"/>
      <c r="EP801" s="7"/>
      <c r="EQ801" s="7"/>
      <c r="ER801" s="7"/>
      <c r="ES801" s="7"/>
      <c r="ET801" s="7"/>
      <c r="EU801" s="7"/>
      <c r="EV801" s="7"/>
      <c r="EW801" s="7"/>
      <c r="EX801" s="7"/>
      <c r="EY801" s="7"/>
      <c r="EZ801" s="7"/>
      <c r="FA801" s="7"/>
      <c r="FB801" s="7"/>
      <c r="FC801" s="7"/>
      <c r="FD801" s="7"/>
      <c r="FE801" s="7"/>
      <c r="FF801" s="7"/>
      <c r="FG801" s="7"/>
      <c r="FH801" s="7"/>
      <c r="FI801" s="7"/>
      <c r="FJ801" s="7"/>
      <c r="FK801" s="7"/>
      <c r="FL801" s="7"/>
      <c r="FM801" s="7"/>
      <c r="FN801" s="7"/>
      <c r="FO801" s="7"/>
      <c r="FP801" s="7"/>
      <c r="FQ801" s="7"/>
      <c r="FR801" s="7"/>
      <c r="FS801" s="7"/>
      <c r="FT801" s="7"/>
      <c r="FU801" s="7"/>
      <c r="FV801" s="7"/>
      <c r="FW801" s="7"/>
      <c r="FX801" s="7"/>
      <c r="FY801" s="7"/>
      <c r="FZ801" s="7"/>
      <c r="GA801" s="7"/>
      <c r="GB801" s="7"/>
      <c r="GC801" s="7"/>
      <c r="GD801" s="7"/>
      <c r="GE801" s="7"/>
      <c r="GF801" s="7"/>
      <c r="GG801" s="7"/>
      <c r="GH801" s="7"/>
      <c r="GI801" s="7"/>
      <c r="GJ801" s="7"/>
      <c r="GK801" s="7"/>
      <c r="GL801" s="7"/>
      <c r="GM801" s="7"/>
      <c r="GN801" s="7"/>
      <c r="GO801" s="7"/>
      <c r="GP801" s="7"/>
      <c r="GQ801" s="7"/>
      <c r="GR801" s="7"/>
      <c r="GS801" s="7"/>
      <c r="GT801" s="7"/>
      <c r="GU801" s="7"/>
      <c r="GV801" s="7"/>
      <c r="GW801" s="7"/>
      <c r="GX801" s="7"/>
      <c r="GY801" s="7"/>
      <c r="GZ801" s="7"/>
      <c r="HA801" s="7"/>
      <c r="HB801" s="7"/>
      <c r="HC801" s="7"/>
      <c r="HD801" s="7"/>
      <c r="HE801" s="7"/>
      <c r="HF801" s="7"/>
      <c r="HG801" s="7"/>
      <c r="HH801" s="7"/>
      <c r="HI801" s="7"/>
      <c r="HJ801" s="7"/>
      <c r="HK801" s="7"/>
      <c r="HL801" s="7"/>
      <c r="HM801" s="7"/>
      <c r="HN801" s="7"/>
      <c r="HO801" s="7"/>
      <c r="HP801" s="7"/>
      <c r="HQ801" s="7"/>
      <c r="HR801" s="7"/>
      <c r="HS801" s="7"/>
      <c r="HT801" s="7"/>
      <c r="HU801" s="7"/>
      <c r="HV801" s="7"/>
      <c r="HW801" s="7"/>
      <c r="HX801" s="7"/>
      <c r="HY801" s="7"/>
      <c r="HZ801" s="7"/>
      <c r="IA801" s="7"/>
      <c r="IB801" s="7"/>
      <c r="IC801" s="7"/>
      <c r="ID801" s="7"/>
      <c r="IE801" s="7"/>
      <c r="IF801" s="7"/>
      <c r="IG801" s="7"/>
      <c r="IH801" s="7"/>
      <c r="II801" s="7"/>
      <c r="IJ801" s="7"/>
      <c r="IK801" s="7"/>
      <c r="IL801" s="7"/>
      <c r="IM801" s="7"/>
      <c r="IN801" s="7"/>
      <c r="IO801" s="7"/>
      <c r="IP801" s="7"/>
      <c r="IQ801" s="7"/>
      <c r="IR801" s="7"/>
      <c r="IS801" s="7"/>
      <c r="IT801" s="7"/>
      <c r="IU801" s="7"/>
    </row>
    <row r="802" spans="1:255" ht="21.75" customHeight="1">
      <c r="A802" s="54" t="s">
        <v>10644</v>
      </c>
      <c r="B802" s="7" t="s">
        <v>4549</v>
      </c>
      <c r="C802" s="7" t="s">
        <v>4603</v>
      </c>
      <c r="D802" s="7" t="s">
        <v>11440</v>
      </c>
      <c r="E802" s="36"/>
      <c r="G802" s="8"/>
      <c r="H802" s="8"/>
      <c r="I802" s="8"/>
      <c r="J802" s="7"/>
      <c r="K802" s="7"/>
      <c r="L802" s="7"/>
      <c r="M802" s="7"/>
      <c r="N802" s="7"/>
      <c r="O802" s="7"/>
      <c r="P802" s="7"/>
      <c r="Q802" s="7"/>
      <c r="R802" s="7"/>
      <c r="S802" s="7"/>
      <c r="T802" s="7"/>
      <c r="U802" s="7"/>
      <c r="V802" s="7"/>
      <c r="W802" s="7"/>
      <c r="X802" s="7"/>
      <c r="Y802" s="7"/>
      <c r="Z802" s="7"/>
      <c r="AA802" s="7"/>
      <c r="AB802" s="7"/>
      <c r="AC802" s="7"/>
      <c r="AD802" s="7"/>
      <c r="AE802" s="7"/>
      <c r="AF802" s="7"/>
      <c r="AG802" s="7"/>
      <c r="AH802" s="7"/>
      <c r="AI802" s="7"/>
      <c r="AJ802" s="7"/>
      <c r="AK802" s="7"/>
      <c r="AL802" s="7"/>
      <c r="AM802" s="7"/>
      <c r="AN802" s="7"/>
      <c r="AO802" s="7"/>
      <c r="AP802" s="7"/>
      <c r="AQ802" s="7"/>
      <c r="AR802" s="7"/>
      <c r="AS802" s="7"/>
      <c r="AT802" s="7"/>
      <c r="AU802" s="7"/>
      <c r="AV802" s="7"/>
      <c r="AW802" s="7"/>
      <c r="AX802" s="7"/>
      <c r="AY802" s="7"/>
      <c r="AZ802" s="7"/>
      <c r="BA802" s="7"/>
      <c r="BB802" s="7"/>
      <c r="BC802" s="7"/>
      <c r="BD802" s="7"/>
      <c r="BE802" s="7"/>
      <c r="BF802" s="7"/>
      <c r="BG802" s="7"/>
      <c r="BH802" s="7"/>
      <c r="BI802" s="7"/>
      <c r="BJ802" s="7"/>
      <c r="BK802" s="7"/>
      <c r="BL802" s="7"/>
      <c r="BM802" s="7"/>
      <c r="BN802" s="7"/>
      <c r="BO802" s="7"/>
      <c r="BP802" s="7"/>
      <c r="BQ802" s="7"/>
      <c r="BR802" s="7"/>
      <c r="BS802" s="7"/>
      <c r="BT802" s="7"/>
      <c r="BU802" s="7"/>
      <c r="BV802" s="7"/>
      <c r="BW802" s="7"/>
      <c r="BX802" s="7"/>
      <c r="BY802" s="7"/>
      <c r="BZ802" s="7"/>
      <c r="CA802" s="7"/>
      <c r="CB802" s="7"/>
      <c r="CC802" s="7"/>
      <c r="CD802" s="7"/>
      <c r="CE802" s="7"/>
      <c r="CF802" s="7"/>
      <c r="CG802" s="7"/>
      <c r="CH802" s="7"/>
      <c r="CI802" s="7"/>
      <c r="CJ802" s="7"/>
      <c r="CK802" s="7"/>
      <c r="CL802" s="7"/>
      <c r="CM802" s="7"/>
      <c r="CN802" s="7"/>
      <c r="CO802" s="7"/>
      <c r="CP802" s="7"/>
      <c r="CQ802" s="7"/>
      <c r="CR802" s="7"/>
      <c r="CS802" s="7"/>
      <c r="CT802" s="7"/>
      <c r="CU802" s="7"/>
      <c r="CV802" s="7"/>
      <c r="CW802" s="7"/>
      <c r="CX802" s="7"/>
      <c r="CY802" s="7"/>
      <c r="CZ802" s="7"/>
      <c r="DA802" s="7"/>
      <c r="DB802" s="7"/>
      <c r="DC802" s="7"/>
      <c r="DD802" s="7"/>
      <c r="DE802" s="7"/>
      <c r="DF802" s="7"/>
      <c r="DG802" s="7"/>
      <c r="DH802" s="7"/>
      <c r="DI802" s="7"/>
      <c r="DJ802" s="7"/>
      <c r="DK802" s="7"/>
      <c r="DL802" s="7"/>
      <c r="DM802" s="7"/>
      <c r="DN802" s="7"/>
      <c r="DO802" s="7"/>
      <c r="DP802" s="7"/>
      <c r="DQ802" s="7"/>
      <c r="DR802" s="7"/>
      <c r="DS802" s="7"/>
      <c r="DT802" s="7"/>
      <c r="DU802" s="7"/>
      <c r="DV802" s="7"/>
      <c r="DW802" s="7"/>
      <c r="DX802" s="7"/>
      <c r="DY802" s="7"/>
      <c r="DZ802" s="7"/>
      <c r="EA802" s="7"/>
      <c r="EB802" s="7"/>
      <c r="EC802" s="7"/>
      <c r="ED802" s="7"/>
      <c r="EE802" s="7"/>
      <c r="EF802" s="7"/>
      <c r="EG802" s="7"/>
      <c r="EH802" s="7"/>
      <c r="EI802" s="7"/>
      <c r="EJ802" s="7"/>
      <c r="EK802" s="7"/>
      <c r="EL802" s="7"/>
      <c r="EM802" s="7"/>
      <c r="EN802" s="7"/>
      <c r="EO802" s="7"/>
      <c r="EP802" s="7"/>
      <c r="EQ802" s="7"/>
      <c r="ER802" s="7"/>
      <c r="ES802" s="7"/>
      <c r="ET802" s="7"/>
      <c r="EU802" s="7"/>
      <c r="EV802" s="7"/>
      <c r="EW802" s="7"/>
      <c r="EX802" s="7"/>
      <c r="EY802" s="7"/>
      <c r="EZ802" s="7"/>
      <c r="FA802" s="7"/>
      <c r="FB802" s="7"/>
      <c r="FC802" s="7"/>
      <c r="FD802" s="7"/>
      <c r="FE802" s="7"/>
      <c r="FF802" s="7"/>
      <c r="FG802" s="7"/>
      <c r="FH802" s="7"/>
      <c r="FI802" s="7"/>
      <c r="FJ802" s="7"/>
      <c r="FK802" s="7"/>
      <c r="FL802" s="7"/>
      <c r="FM802" s="7"/>
      <c r="FN802" s="7"/>
      <c r="FO802" s="7"/>
      <c r="FP802" s="7"/>
      <c r="FQ802" s="7"/>
      <c r="FR802" s="7"/>
      <c r="FS802" s="7"/>
      <c r="FT802" s="7"/>
      <c r="FU802" s="7"/>
      <c r="FV802" s="7"/>
      <c r="FW802" s="7"/>
      <c r="FX802" s="7"/>
      <c r="FY802" s="7"/>
      <c r="FZ802" s="7"/>
      <c r="GA802" s="7"/>
      <c r="GB802" s="7"/>
      <c r="GC802" s="7"/>
      <c r="GD802" s="7"/>
      <c r="GE802" s="7"/>
      <c r="GF802" s="7"/>
      <c r="GG802" s="7"/>
      <c r="GH802" s="7"/>
      <c r="GI802" s="7"/>
      <c r="GJ802" s="7"/>
      <c r="GK802" s="7"/>
      <c r="GL802" s="7"/>
      <c r="GM802" s="7"/>
      <c r="GN802" s="7"/>
      <c r="GO802" s="7"/>
      <c r="GP802" s="7"/>
      <c r="GQ802" s="7"/>
      <c r="GR802" s="7"/>
      <c r="GS802" s="7"/>
      <c r="GT802" s="7"/>
      <c r="GU802" s="7"/>
      <c r="GV802" s="7"/>
      <c r="GW802" s="7"/>
      <c r="GX802" s="7"/>
      <c r="GY802" s="7"/>
      <c r="GZ802" s="7"/>
      <c r="HA802" s="7"/>
      <c r="HB802" s="7"/>
      <c r="HC802" s="7"/>
      <c r="HD802" s="7"/>
      <c r="HE802" s="7"/>
      <c r="HF802" s="7"/>
      <c r="HG802" s="7"/>
      <c r="HH802" s="7"/>
      <c r="HI802" s="7"/>
      <c r="HJ802" s="7"/>
      <c r="HK802" s="7"/>
      <c r="HL802" s="7"/>
      <c r="HM802" s="7"/>
      <c r="HN802" s="7"/>
      <c r="HO802" s="7"/>
      <c r="HP802" s="7"/>
      <c r="HQ802" s="7"/>
      <c r="HR802" s="7"/>
      <c r="HS802" s="7"/>
      <c r="HT802" s="7"/>
      <c r="HU802" s="7"/>
      <c r="HV802" s="7"/>
      <c r="HW802" s="7"/>
      <c r="HX802" s="7"/>
      <c r="HY802" s="7"/>
      <c r="HZ802" s="7"/>
      <c r="IA802" s="7"/>
      <c r="IB802" s="7"/>
      <c r="IC802" s="7"/>
      <c r="ID802" s="7"/>
      <c r="IE802" s="7"/>
      <c r="IF802" s="7"/>
      <c r="IG802" s="7"/>
      <c r="IH802" s="7"/>
      <c r="II802" s="7"/>
      <c r="IJ802" s="7"/>
      <c r="IK802" s="7"/>
      <c r="IL802" s="7"/>
      <c r="IM802" s="7"/>
      <c r="IN802" s="7"/>
      <c r="IO802" s="7"/>
      <c r="IP802" s="7"/>
      <c r="IQ802" s="7"/>
      <c r="IR802" s="7"/>
      <c r="IS802" s="7"/>
      <c r="IT802" s="7"/>
      <c r="IU802" s="7"/>
    </row>
    <row r="803" spans="1:255" ht="21.75" customHeight="1">
      <c r="A803" s="54" t="s">
        <v>10644</v>
      </c>
      <c r="B803" s="7" t="s">
        <v>4549</v>
      </c>
      <c r="C803" s="7" t="s">
        <v>4905</v>
      </c>
      <c r="D803" s="7" t="s">
        <v>11443</v>
      </c>
      <c r="E803" s="36"/>
      <c r="G803" s="8"/>
      <c r="H803" s="8"/>
      <c r="I803" s="8"/>
      <c r="J803" s="7"/>
      <c r="K803" s="7"/>
      <c r="L803" s="7"/>
      <c r="M803" s="7"/>
      <c r="N803" s="7"/>
      <c r="O803" s="7"/>
      <c r="P803" s="7"/>
      <c r="Q803" s="7"/>
      <c r="R803" s="7"/>
      <c r="S803" s="7"/>
      <c r="T803" s="7"/>
      <c r="U803" s="7"/>
      <c r="V803" s="7"/>
      <c r="W803" s="7"/>
      <c r="X803" s="7"/>
      <c r="Y803" s="7"/>
      <c r="Z803" s="7"/>
      <c r="AA803" s="7"/>
      <c r="AB803" s="7"/>
      <c r="AC803" s="7"/>
      <c r="AD803" s="7"/>
      <c r="AE803" s="7"/>
      <c r="AF803" s="7"/>
      <c r="AG803" s="7"/>
      <c r="AH803" s="7"/>
      <c r="AI803" s="7"/>
      <c r="AJ803" s="7"/>
      <c r="AK803" s="7"/>
      <c r="AL803" s="7"/>
      <c r="AM803" s="7"/>
      <c r="AN803" s="7"/>
      <c r="AO803" s="7"/>
      <c r="AP803" s="7"/>
      <c r="AQ803" s="7"/>
      <c r="AR803" s="7"/>
      <c r="AS803" s="7"/>
      <c r="AT803" s="7"/>
      <c r="AU803" s="7"/>
      <c r="AV803" s="7"/>
      <c r="AW803" s="7"/>
      <c r="AX803" s="7"/>
      <c r="AY803" s="7"/>
      <c r="AZ803" s="7"/>
      <c r="BA803" s="7"/>
      <c r="BB803" s="7"/>
      <c r="BC803" s="7"/>
      <c r="BD803" s="7"/>
      <c r="BE803" s="7"/>
      <c r="BF803" s="7"/>
      <c r="BG803" s="7"/>
      <c r="BH803" s="7"/>
      <c r="BI803" s="7"/>
      <c r="BJ803" s="7"/>
      <c r="BK803" s="7"/>
      <c r="BL803" s="7"/>
      <c r="BM803" s="7"/>
      <c r="BN803" s="7"/>
      <c r="BO803" s="7"/>
      <c r="BP803" s="7"/>
      <c r="BQ803" s="7"/>
      <c r="BR803" s="7"/>
      <c r="BS803" s="7"/>
      <c r="BT803" s="7"/>
      <c r="BU803" s="7"/>
      <c r="BV803" s="7"/>
      <c r="BW803" s="7"/>
      <c r="BX803" s="7"/>
      <c r="BY803" s="7"/>
      <c r="BZ803" s="7"/>
      <c r="CA803" s="7"/>
      <c r="CB803" s="7"/>
      <c r="CC803" s="7"/>
      <c r="CD803" s="7"/>
      <c r="CE803" s="7"/>
      <c r="CF803" s="7"/>
      <c r="CG803" s="7"/>
      <c r="CH803" s="7"/>
      <c r="CI803" s="7"/>
      <c r="CJ803" s="7"/>
      <c r="CK803" s="7"/>
      <c r="CL803" s="7"/>
      <c r="CM803" s="7"/>
      <c r="CN803" s="7"/>
      <c r="CO803" s="7"/>
      <c r="CP803" s="7"/>
      <c r="CQ803" s="7"/>
      <c r="CR803" s="7"/>
      <c r="CS803" s="7"/>
      <c r="CT803" s="7"/>
      <c r="CU803" s="7"/>
      <c r="CV803" s="7"/>
      <c r="CW803" s="7"/>
      <c r="CX803" s="7"/>
      <c r="CY803" s="7"/>
      <c r="CZ803" s="7"/>
      <c r="DA803" s="7"/>
      <c r="DB803" s="7"/>
      <c r="DC803" s="7"/>
      <c r="DD803" s="7"/>
      <c r="DE803" s="7"/>
      <c r="DF803" s="7"/>
      <c r="DG803" s="7"/>
      <c r="DH803" s="7"/>
      <c r="DI803" s="7"/>
      <c r="DJ803" s="7"/>
      <c r="DK803" s="7"/>
      <c r="DL803" s="7"/>
      <c r="DM803" s="7"/>
      <c r="DN803" s="7"/>
      <c r="DO803" s="7"/>
      <c r="DP803" s="7"/>
      <c r="DQ803" s="7"/>
      <c r="DR803" s="7"/>
      <c r="DS803" s="7"/>
      <c r="DT803" s="7"/>
      <c r="DU803" s="7"/>
      <c r="DV803" s="7"/>
      <c r="DW803" s="7"/>
      <c r="DX803" s="7"/>
      <c r="DY803" s="7"/>
      <c r="DZ803" s="7"/>
      <c r="EA803" s="7"/>
      <c r="EB803" s="7"/>
      <c r="EC803" s="7"/>
      <c r="ED803" s="7"/>
      <c r="EE803" s="7"/>
      <c r="EF803" s="7"/>
      <c r="EG803" s="7"/>
      <c r="EH803" s="7"/>
      <c r="EI803" s="7"/>
      <c r="EJ803" s="7"/>
      <c r="EK803" s="7"/>
      <c r="EL803" s="7"/>
      <c r="EM803" s="7"/>
      <c r="EN803" s="7"/>
      <c r="EO803" s="7"/>
      <c r="EP803" s="7"/>
      <c r="EQ803" s="7"/>
      <c r="ER803" s="7"/>
      <c r="ES803" s="7"/>
      <c r="ET803" s="7"/>
      <c r="EU803" s="7"/>
      <c r="EV803" s="7"/>
      <c r="EW803" s="7"/>
      <c r="EX803" s="7"/>
      <c r="EY803" s="7"/>
      <c r="EZ803" s="7"/>
      <c r="FA803" s="7"/>
      <c r="FB803" s="7"/>
      <c r="FC803" s="7"/>
      <c r="FD803" s="7"/>
      <c r="FE803" s="7"/>
      <c r="FF803" s="7"/>
      <c r="FG803" s="7"/>
      <c r="FH803" s="7"/>
      <c r="FI803" s="7"/>
      <c r="FJ803" s="7"/>
      <c r="FK803" s="7"/>
      <c r="FL803" s="7"/>
      <c r="FM803" s="7"/>
      <c r="FN803" s="7"/>
      <c r="FO803" s="7"/>
      <c r="FP803" s="7"/>
      <c r="FQ803" s="7"/>
      <c r="FR803" s="7"/>
      <c r="FS803" s="7"/>
      <c r="FT803" s="7"/>
      <c r="FU803" s="7"/>
      <c r="FV803" s="7"/>
      <c r="FW803" s="7"/>
      <c r="FX803" s="7"/>
      <c r="FY803" s="7"/>
      <c r="FZ803" s="7"/>
      <c r="GA803" s="7"/>
      <c r="GB803" s="7"/>
      <c r="GC803" s="7"/>
      <c r="GD803" s="7"/>
      <c r="GE803" s="7"/>
      <c r="GF803" s="7"/>
      <c r="GG803" s="7"/>
      <c r="GH803" s="7"/>
      <c r="GI803" s="7"/>
      <c r="GJ803" s="7"/>
      <c r="GK803" s="7"/>
      <c r="GL803" s="7"/>
      <c r="GM803" s="7"/>
      <c r="GN803" s="7"/>
      <c r="GO803" s="7"/>
      <c r="GP803" s="7"/>
      <c r="GQ803" s="7"/>
      <c r="GR803" s="7"/>
      <c r="GS803" s="7"/>
      <c r="GT803" s="7"/>
      <c r="GU803" s="7"/>
      <c r="GV803" s="7"/>
      <c r="GW803" s="7"/>
      <c r="GX803" s="7"/>
      <c r="GY803" s="7"/>
      <c r="GZ803" s="7"/>
      <c r="HA803" s="7"/>
      <c r="HB803" s="7"/>
      <c r="HC803" s="7"/>
      <c r="HD803" s="7"/>
      <c r="HE803" s="7"/>
      <c r="HF803" s="7"/>
      <c r="HG803" s="7"/>
      <c r="HH803" s="7"/>
      <c r="HI803" s="7"/>
      <c r="HJ803" s="7"/>
      <c r="HK803" s="7"/>
      <c r="HL803" s="7"/>
      <c r="HM803" s="7"/>
      <c r="HN803" s="7"/>
      <c r="HO803" s="7"/>
      <c r="HP803" s="7"/>
      <c r="HQ803" s="7"/>
      <c r="HR803" s="7"/>
      <c r="HS803" s="7"/>
      <c r="HT803" s="7"/>
      <c r="HU803" s="7"/>
      <c r="HV803" s="7"/>
      <c r="HW803" s="7"/>
      <c r="HX803" s="7"/>
      <c r="HY803" s="7"/>
      <c r="HZ803" s="7"/>
      <c r="IA803" s="7"/>
      <c r="IB803" s="7"/>
      <c r="IC803" s="7"/>
      <c r="ID803" s="7"/>
      <c r="IE803" s="7"/>
      <c r="IF803" s="7"/>
      <c r="IG803" s="7"/>
      <c r="IH803" s="7"/>
      <c r="II803" s="7"/>
      <c r="IJ803" s="7"/>
      <c r="IK803" s="7"/>
      <c r="IL803" s="7"/>
      <c r="IM803" s="7"/>
      <c r="IN803" s="7"/>
      <c r="IO803" s="7"/>
      <c r="IP803" s="7"/>
      <c r="IQ803" s="7"/>
      <c r="IR803" s="7"/>
      <c r="IS803" s="7"/>
      <c r="IT803" s="7"/>
      <c r="IU803" s="7"/>
    </row>
    <row r="804" spans="1:255" ht="21.75" customHeight="1">
      <c r="A804" s="54" t="s">
        <v>10644</v>
      </c>
      <c r="B804" s="7" t="s">
        <v>4549</v>
      </c>
      <c r="C804" s="7" t="s">
        <v>4905</v>
      </c>
      <c r="D804" s="7" t="s">
        <v>11450</v>
      </c>
      <c r="E804" s="36"/>
      <c r="G804" s="8"/>
      <c r="H804" s="8"/>
      <c r="I804" s="8"/>
      <c r="J804" s="7"/>
      <c r="K804" s="7"/>
      <c r="L804" s="7"/>
      <c r="M804" s="7"/>
      <c r="N804" s="7"/>
      <c r="O804" s="7"/>
      <c r="P804" s="7"/>
      <c r="Q804" s="7"/>
      <c r="R804" s="7"/>
      <c r="S804" s="7"/>
      <c r="T804" s="7"/>
      <c r="U804" s="7"/>
      <c r="V804" s="7"/>
      <c r="W804" s="7"/>
      <c r="X804" s="7"/>
      <c r="Y804" s="7"/>
      <c r="Z804" s="7"/>
      <c r="AA804" s="7"/>
      <c r="AB804" s="7"/>
      <c r="AC804" s="7"/>
      <c r="AD804" s="7"/>
      <c r="AE804" s="7"/>
      <c r="AF804" s="7"/>
      <c r="AG804" s="7"/>
      <c r="AH804" s="7"/>
      <c r="AI804" s="7"/>
      <c r="AJ804" s="7"/>
      <c r="AK804" s="7"/>
      <c r="AL804" s="7"/>
      <c r="AM804" s="7"/>
      <c r="AN804" s="7"/>
      <c r="AO804" s="7"/>
      <c r="AP804" s="7"/>
      <c r="AQ804" s="7"/>
      <c r="AR804" s="7"/>
      <c r="AS804" s="7"/>
      <c r="AT804" s="7"/>
      <c r="AU804" s="7"/>
      <c r="AV804" s="7"/>
      <c r="AW804" s="7"/>
      <c r="AX804" s="7"/>
      <c r="AY804" s="7"/>
      <c r="AZ804" s="7"/>
      <c r="BA804" s="7"/>
      <c r="BB804" s="7"/>
      <c r="BC804" s="7"/>
      <c r="BD804" s="7"/>
      <c r="BE804" s="7"/>
      <c r="BF804" s="7"/>
      <c r="BG804" s="7"/>
      <c r="BH804" s="7"/>
      <c r="BI804" s="7"/>
      <c r="BJ804" s="7"/>
      <c r="BK804" s="7"/>
      <c r="BL804" s="7"/>
      <c r="BM804" s="7"/>
      <c r="BN804" s="7"/>
      <c r="BO804" s="7"/>
      <c r="BP804" s="7"/>
      <c r="BQ804" s="7"/>
      <c r="BR804" s="7"/>
      <c r="BS804" s="7"/>
      <c r="BT804" s="7"/>
      <c r="BU804" s="7"/>
      <c r="BV804" s="7"/>
      <c r="BW804" s="7"/>
      <c r="BX804" s="7"/>
      <c r="BY804" s="7"/>
      <c r="BZ804" s="7"/>
      <c r="CA804" s="7"/>
      <c r="CB804" s="7"/>
      <c r="CC804" s="7"/>
      <c r="CD804" s="7"/>
      <c r="CE804" s="7"/>
      <c r="CF804" s="7"/>
      <c r="CG804" s="7"/>
      <c r="CH804" s="7"/>
      <c r="CI804" s="7"/>
      <c r="CJ804" s="7"/>
      <c r="CK804" s="7"/>
      <c r="CL804" s="7"/>
      <c r="CM804" s="7"/>
      <c r="CN804" s="7"/>
      <c r="CO804" s="7"/>
      <c r="CP804" s="7"/>
      <c r="CQ804" s="7"/>
      <c r="CR804" s="7"/>
      <c r="CS804" s="7"/>
      <c r="CT804" s="7"/>
      <c r="CU804" s="7"/>
      <c r="CV804" s="7"/>
      <c r="CW804" s="7"/>
      <c r="CX804" s="7"/>
      <c r="CY804" s="7"/>
      <c r="CZ804" s="7"/>
      <c r="DA804" s="7"/>
      <c r="DB804" s="7"/>
      <c r="DC804" s="7"/>
      <c r="DD804" s="7"/>
      <c r="DE804" s="7"/>
      <c r="DF804" s="7"/>
      <c r="DG804" s="7"/>
      <c r="DH804" s="7"/>
      <c r="DI804" s="7"/>
      <c r="DJ804" s="7"/>
      <c r="DK804" s="7"/>
      <c r="DL804" s="7"/>
      <c r="DM804" s="7"/>
      <c r="DN804" s="7"/>
      <c r="DO804" s="7"/>
      <c r="DP804" s="7"/>
      <c r="DQ804" s="7"/>
      <c r="DR804" s="7"/>
      <c r="DS804" s="7"/>
      <c r="DT804" s="7"/>
      <c r="DU804" s="7"/>
      <c r="DV804" s="7"/>
      <c r="DW804" s="7"/>
      <c r="DX804" s="7"/>
      <c r="DY804" s="7"/>
      <c r="DZ804" s="7"/>
      <c r="EA804" s="7"/>
      <c r="EB804" s="7"/>
      <c r="EC804" s="7"/>
      <c r="ED804" s="7"/>
      <c r="EE804" s="7"/>
      <c r="EF804" s="7"/>
      <c r="EG804" s="7"/>
      <c r="EH804" s="7"/>
      <c r="EI804" s="7"/>
      <c r="EJ804" s="7"/>
      <c r="EK804" s="7"/>
      <c r="EL804" s="7"/>
      <c r="EM804" s="7"/>
      <c r="EN804" s="7"/>
      <c r="EO804" s="7"/>
      <c r="EP804" s="7"/>
      <c r="EQ804" s="7"/>
      <c r="ER804" s="7"/>
      <c r="ES804" s="7"/>
      <c r="ET804" s="7"/>
      <c r="EU804" s="7"/>
      <c r="EV804" s="7"/>
      <c r="EW804" s="7"/>
      <c r="EX804" s="7"/>
      <c r="EY804" s="7"/>
      <c r="EZ804" s="7"/>
      <c r="FA804" s="7"/>
      <c r="FB804" s="7"/>
      <c r="FC804" s="7"/>
      <c r="FD804" s="7"/>
      <c r="FE804" s="7"/>
      <c r="FF804" s="7"/>
      <c r="FG804" s="7"/>
      <c r="FH804" s="7"/>
      <c r="FI804" s="7"/>
      <c r="FJ804" s="7"/>
      <c r="FK804" s="7"/>
      <c r="FL804" s="7"/>
      <c r="FM804" s="7"/>
      <c r="FN804" s="7"/>
      <c r="FO804" s="7"/>
      <c r="FP804" s="7"/>
      <c r="FQ804" s="7"/>
      <c r="FR804" s="7"/>
      <c r="FS804" s="7"/>
      <c r="FT804" s="7"/>
      <c r="FU804" s="7"/>
      <c r="FV804" s="7"/>
      <c r="FW804" s="7"/>
      <c r="FX804" s="7"/>
      <c r="FY804" s="7"/>
      <c r="FZ804" s="7"/>
      <c r="GA804" s="7"/>
      <c r="GB804" s="7"/>
      <c r="GC804" s="7"/>
      <c r="GD804" s="7"/>
      <c r="GE804" s="7"/>
      <c r="GF804" s="7"/>
      <c r="GG804" s="7"/>
      <c r="GH804" s="7"/>
      <c r="GI804" s="7"/>
      <c r="GJ804" s="7"/>
      <c r="GK804" s="7"/>
      <c r="GL804" s="7"/>
      <c r="GM804" s="7"/>
      <c r="GN804" s="7"/>
      <c r="GO804" s="7"/>
      <c r="GP804" s="7"/>
      <c r="GQ804" s="7"/>
      <c r="GR804" s="7"/>
      <c r="GS804" s="7"/>
      <c r="GT804" s="7"/>
      <c r="GU804" s="7"/>
      <c r="GV804" s="7"/>
      <c r="GW804" s="7"/>
      <c r="GX804" s="7"/>
      <c r="GY804" s="7"/>
      <c r="GZ804" s="7"/>
      <c r="HA804" s="7"/>
      <c r="HB804" s="7"/>
      <c r="HC804" s="7"/>
      <c r="HD804" s="7"/>
      <c r="HE804" s="7"/>
      <c r="HF804" s="7"/>
      <c r="HG804" s="7"/>
      <c r="HH804" s="7"/>
      <c r="HI804" s="7"/>
      <c r="HJ804" s="7"/>
      <c r="HK804" s="7"/>
      <c r="HL804" s="7"/>
      <c r="HM804" s="7"/>
      <c r="HN804" s="7"/>
      <c r="HO804" s="7"/>
      <c r="HP804" s="7"/>
      <c r="HQ804" s="7"/>
      <c r="HR804" s="7"/>
      <c r="HS804" s="7"/>
      <c r="HT804" s="7"/>
      <c r="HU804" s="7"/>
      <c r="HV804" s="7"/>
      <c r="HW804" s="7"/>
      <c r="HX804" s="7"/>
      <c r="HY804" s="7"/>
      <c r="HZ804" s="7"/>
      <c r="IA804" s="7"/>
      <c r="IB804" s="7"/>
      <c r="IC804" s="7"/>
      <c r="ID804" s="7"/>
      <c r="IE804" s="7"/>
      <c r="IF804" s="7"/>
      <c r="IG804" s="7"/>
      <c r="IH804" s="7"/>
      <c r="II804" s="7"/>
      <c r="IJ804" s="7"/>
      <c r="IK804" s="7"/>
      <c r="IL804" s="7"/>
      <c r="IM804" s="7"/>
      <c r="IN804" s="7"/>
      <c r="IO804" s="7"/>
      <c r="IP804" s="7"/>
      <c r="IQ804" s="7"/>
      <c r="IR804" s="7"/>
      <c r="IS804" s="7"/>
      <c r="IT804" s="7"/>
      <c r="IU804" s="7"/>
    </row>
    <row r="805" spans="1:255" ht="21.75" customHeight="1">
      <c r="A805" s="54" t="s">
        <v>10644</v>
      </c>
      <c r="B805" s="7" t="s">
        <v>3117</v>
      </c>
      <c r="C805" s="7" t="s">
        <v>3158</v>
      </c>
      <c r="D805" s="7" t="s">
        <v>11492</v>
      </c>
      <c r="E805" s="36"/>
      <c r="G805" s="8"/>
      <c r="H805" s="8"/>
      <c r="I805" s="8"/>
      <c r="J805" s="7"/>
      <c r="K805" s="7"/>
      <c r="L805" s="7"/>
      <c r="M805" s="7"/>
      <c r="N805" s="7"/>
      <c r="O805" s="7"/>
      <c r="P805" s="7"/>
      <c r="Q805" s="7"/>
      <c r="R805" s="7"/>
      <c r="S805" s="7"/>
      <c r="T805" s="7"/>
      <c r="U805" s="7"/>
      <c r="V805" s="7"/>
      <c r="W805" s="7"/>
      <c r="X805" s="7"/>
      <c r="Y805" s="7"/>
      <c r="Z805" s="7"/>
      <c r="AA805" s="7"/>
      <c r="AB805" s="7"/>
      <c r="AC805" s="7"/>
      <c r="AD805" s="7"/>
      <c r="AE805" s="7"/>
      <c r="AF805" s="7"/>
      <c r="AG805" s="7"/>
      <c r="AH805" s="7"/>
      <c r="AI805" s="7"/>
      <c r="AJ805" s="7"/>
      <c r="AK805" s="7"/>
      <c r="AL805" s="7"/>
      <c r="AM805" s="7"/>
      <c r="AN805" s="7"/>
      <c r="AO805" s="7"/>
      <c r="AP805" s="7"/>
      <c r="AQ805" s="7"/>
      <c r="AR805" s="7"/>
      <c r="AS805" s="7"/>
      <c r="AT805" s="7"/>
      <c r="AU805" s="7"/>
      <c r="AV805" s="7"/>
      <c r="AW805" s="7"/>
      <c r="AX805" s="7"/>
      <c r="AY805" s="7"/>
      <c r="AZ805" s="7"/>
      <c r="BA805" s="7"/>
      <c r="BB805" s="7"/>
      <c r="BC805" s="7"/>
      <c r="BD805" s="7"/>
      <c r="BE805" s="7"/>
      <c r="BF805" s="7"/>
      <c r="BG805" s="7"/>
      <c r="BH805" s="7"/>
      <c r="BI805" s="7"/>
      <c r="BJ805" s="7"/>
      <c r="BK805" s="7"/>
      <c r="BL805" s="7"/>
      <c r="BM805" s="7"/>
      <c r="BN805" s="7"/>
      <c r="BO805" s="7"/>
      <c r="BP805" s="7"/>
      <c r="BQ805" s="7"/>
      <c r="BR805" s="7"/>
      <c r="BS805" s="7"/>
      <c r="BT805" s="7"/>
      <c r="BU805" s="7"/>
      <c r="BV805" s="7"/>
      <c r="BW805" s="7"/>
      <c r="BX805" s="7"/>
      <c r="BY805" s="7"/>
      <c r="BZ805" s="7"/>
      <c r="CA805" s="7"/>
      <c r="CB805" s="7"/>
      <c r="CC805" s="7"/>
      <c r="CD805" s="7"/>
      <c r="CE805" s="7"/>
      <c r="CF805" s="7"/>
      <c r="CG805" s="7"/>
      <c r="CH805" s="7"/>
      <c r="CI805" s="7"/>
      <c r="CJ805" s="7"/>
      <c r="CK805" s="7"/>
      <c r="CL805" s="7"/>
      <c r="CM805" s="7"/>
      <c r="CN805" s="7"/>
      <c r="CO805" s="7"/>
      <c r="CP805" s="7"/>
      <c r="CQ805" s="7"/>
      <c r="CR805" s="7"/>
      <c r="CS805" s="7"/>
      <c r="CT805" s="7"/>
      <c r="CU805" s="7"/>
      <c r="CV805" s="7"/>
      <c r="CW805" s="7"/>
      <c r="CX805" s="7"/>
      <c r="CY805" s="7"/>
      <c r="CZ805" s="7"/>
      <c r="DA805" s="7"/>
      <c r="DB805" s="7"/>
      <c r="DC805" s="7"/>
      <c r="DD805" s="7"/>
      <c r="DE805" s="7"/>
      <c r="DF805" s="7"/>
      <c r="DG805" s="7"/>
      <c r="DH805" s="7"/>
      <c r="DI805" s="7"/>
      <c r="DJ805" s="7"/>
      <c r="DK805" s="7"/>
      <c r="DL805" s="7"/>
      <c r="DM805" s="7"/>
      <c r="DN805" s="7"/>
      <c r="DO805" s="7"/>
      <c r="DP805" s="7"/>
      <c r="DQ805" s="7"/>
      <c r="DR805" s="7"/>
      <c r="DS805" s="7"/>
      <c r="DT805" s="7"/>
      <c r="DU805" s="7"/>
      <c r="DV805" s="7"/>
      <c r="DW805" s="7"/>
      <c r="DX805" s="7"/>
      <c r="DY805" s="7"/>
      <c r="DZ805" s="7"/>
      <c r="EA805" s="7"/>
      <c r="EB805" s="7"/>
      <c r="EC805" s="7"/>
      <c r="ED805" s="7"/>
      <c r="EE805" s="7"/>
      <c r="EF805" s="7"/>
      <c r="EG805" s="7"/>
      <c r="EH805" s="7"/>
      <c r="EI805" s="7"/>
      <c r="EJ805" s="7"/>
      <c r="EK805" s="7"/>
      <c r="EL805" s="7"/>
      <c r="EM805" s="7"/>
      <c r="EN805" s="7"/>
      <c r="EO805" s="7"/>
      <c r="EP805" s="7"/>
      <c r="EQ805" s="7"/>
      <c r="ER805" s="7"/>
      <c r="ES805" s="7"/>
      <c r="ET805" s="7"/>
      <c r="EU805" s="7"/>
      <c r="EV805" s="7"/>
      <c r="EW805" s="7"/>
      <c r="EX805" s="7"/>
      <c r="EY805" s="7"/>
      <c r="EZ805" s="7"/>
      <c r="FA805" s="7"/>
      <c r="FB805" s="7"/>
      <c r="FC805" s="7"/>
      <c r="FD805" s="7"/>
      <c r="FE805" s="7"/>
      <c r="FF805" s="7"/>
      <c r="FG805" s="7"/>
      <c r="FH805" s="7"/>
      <c r="FI805" s="7"/>
      <c r="FJ805" s="7"/>
      <c r="FK805" s="7"/>
      <c r="FL805" s="7"/>
      <c r="FM805" s="7"/>
      <c r="FN805" s="7"/>
      <c r="FO805" s="7"/>
      <c r="FP805" s="7"/>
      <c r="FQ805" s="7"/>
      <c r="FR805" s="7"/>
      <c r="FS805" s="7"/>
      <c r="FT805" s="7"/>
      <c r="FU805" s="7"/>
      <c r="FV805" s="7"/>
      <c r="FW805" s="7"/>
      <c r="FX805" s="7"/>
      <c r="FY805" s="7"/>
      <c r="FZ805" s="7"/>
      <c r="GA805" s="7"/>
      <c r="GB805" s="7"/>
      <c r="GC805" s="7"/>
      <c r="GD805" s="7"/>
      <c r="GE805" s="7"/>
      <c r="GF805" s="7"/>
      <c r="GG805" s="7"/>
      <c r="GH805" s="7"/>
      <c r="GI805" s="7"/>
      <c r="GJ805" s="7"/>
      <c r="GK805" s="7"/>
      <c r="GL805" s="7"/>
      <c r="GM805" s="7"/>
      <c r="GN805" s="7"/>
      <c r="GO805" s="7"/>
      <c r="GP805" s="7"/>
      <c r="GQ805" s="7"/>
      <c r="GR805" s="7"/>
      <c r="GS805" s="7"/>
      <c r="GT805" s="7"/>
      <c r="GU805" s="7"/>
      <c r="GV805" s="7"/>
      <c r="GW805" s="7"/>
      <c r="GX805" s="7"/>
      <c r="GY805" s="7"/>
      <c r="GZ805" s="7"/>
      <c r="HA805" s="7"/>
      <c r="HB805" s="7"/>
      <c r="HC805" s="7"/>
      <c r="HD805" s="7"/>
      <c r="HE805" s="7"/>
      <c r="HF805" s="7"/>
      <c r="HG805" s="7"/>
      <c r="HH805" s="7"/>
      <c r="HI805" s="7"/>
      <c r="HJ805" s="7"/>
      <c r="HK805" s="7"/>
      <c r="HL805" s="7"/>
      <c r="HM805" s="7"/>
      <c r="HN805" s="7"/>
      <c r="HO805" s="7"/>
      <c r="HP805" s="7"/>
      <c r="HQ805" s="7"/>
      <c r="HR805" s="7"/>
      <c r="HS805" s="7"/>
      <c r="HT805" s="7"/>
      <c r="HU805" s="7"/>
      <c r="HV805" s="7"/>
      <c r="HW805" s="7"/>
      <c r="HX805" s="7"/>
      <c r="HY805" s="7"/>
      <c r="HZ805" s="7"/>
      <c r="IA805" s="7"/>
      <c r="IB805" s="7"/>
      <c r="IC805" s="7"/>
      <c r="ID805" s="7"/>
      <c r="IE805" s="7"/>
      <c r="IF805" s="7"/>
      <c r="IG805" s="7"/>
      <c r="IH805" s="7"/>
      <c r="II805" s="7"/>
      <c r="IJ805" s="7"/>
      <c r="IK805" s="7"/>
      <c r="IL805" s="7"/>
      <c r="IM805" s="7"/>
      <c r="IN805" s="7"/>
      <c r="IO805" s="7"/>
      <c r="IP805" s="7"/>
      <c r="IQ805" s="7"/>
      <c r="IR805" s="7"/>
      <c r="IS805" s="7"/>
      <c r="IT805" s="7"/>
      <c r="IU805" s="7"/>
    </row>
    <row r="806" spans="1:255" ht="21.75" customHeight="1">
      <c r="A806" s="54" t="s">
        <v>10644</v>
      </c>
      <c r="B806" s="7" t="s">
        <v>3117</v>
      </c>
      <c r="C806" s="7" t="s">
        <v>3158</v>
      </c>
      <c r="D806" s="7" t="s">
        <v>11493</v>
      </c>
      <c r="E806" s="36"/>
    </row>
    <row r="807" spans="1:255" ht="21.75" customHeight="1">
      <c r="A807" s="54" t="s">
        <v>10644</v>
      </c>
      <c r="B807" s="7" t="s">
        <v>3117</v>
      </c>
      <c r="C807" s="7" t="s">
        <v>3230</v>
      </c>
      <c r="D807" s="7" t="s">
        <v>11495</v>
      </c>
      <c r="E807" s="36"/>
    </row>
    <row r="808" spans="1:255" ht="21.75" customHeight="1">
      <c r="A808" s="54" t="s">
        <v>10644</v>
      </c>
      <c r="B808" s="7" t="s">
        <v>3117</v>
      </c>
      <c r="C808" s="7" t="s">
        <v>3267</v>
      </c>
      <c r="D808" s="7" t="s">
        <v>2965</v>
      </c>
      <c r="E808" s="36" t="s">
        <v>11516</v>
      </c>
    </row>
    <row r="809" spans="1:255" ht="21.75" customHeight="1">
      <c r="A809" s="54" t="s">
        <v>10644</v>
      </c>
      <c r="B809" s="7" t="s">
        <v>3117</v>
      </c>
      <c r="C809" s="7" t="s">
        <v>3267</v>
      </c>
      <c r="D809" s="7" t="s">
        <v>11497</v>
      </c>
      <c r="E809" s="36"/>
    </row>
    <row r="810" spans="1:255" ht="21.75" customHeight="1">
      <c r="A810" s="54" t="s">
        <v>10644</v>
      </c>
      <c r="B810" s="7" t="s">
        <v>3117</v>
      </c>
      <c r="C810" s="7" t="s">
        <v>3360</v>
      </c>
      <c r="D810" s="7" t="s">
        <v>11499</v>
      </c>
      <c r="E810" s="36"/>
    </row>
    <row r="811" spans="1:255" ht="21.75" customHeight="1">
      <c r="A811" s="54" t="s">
        <v>10644</v>
      </c>
      <c r="B811" s="7" t="s">
        <v>3117</v>
      </c>
      <c r="C811" s="7" t="s">
        <v>3388</v>
      </c>
      <c r="D811" s="7" t="s">
        <v>11501</v>
      </c>
      <c r="E811" s="36"/>
    </row>
    <row r="812" spans="1:255" ht="21.75" customHeight="1">
      <c r="A812" s="54" t="s">
        <v>10644</v>
      </c>
      <c r="B812" s="7" t="s">
        <v>3117</v>
      </c>
      <c r="C812" s="7" t="s">
        <v>3388</v>
      </c>
      <c r="D812" s="7" t="s">
        <v>6014</v>
      </c>
      <c r="E812" s="36"/>
    </row>
    <row r="813" spans="1:255" ht="21.75" customHeight="1">
      <c r="A813" s="54" t="s">
        <v>10644</v>
      </c>
      <c r="B813" s="7" t="s">
        <v>3117</v>
      </c>
      <c r="C813" s="7" t="s">
        <v>3388</v>
      </c>
      <c r="D813" s="7" t="s">
        <v>3457</v>
      </c>
      <c r="E813" s="36"/>
    </row>
    <row r="814" spans="1:255" ht="21.75" customHeight="1">
      <c r="A814" s="54" t="s">
        <v>10644</v>
      </c>
      <c r="B814" s="7" t="s">
        <v>3117</v>
      </c>
      <c r="C814" s="7" t="s">
        <v>3388</v>
      </c>
      <c r="D814" s="7" t="s">
        <v>4699</v>
      </c>
      <c r="E814" s="36"/>
    </row>
    <row r="815" spans="1:255" ht="21.75" customHeight="1">
      <c r="A815" s="54" t="s">
        <v>10644</v>
      </c>
      <c r="B815" s="7" t="s">
        <v>3117</v>
      </c>
      <c r="C815" s="7" t="s">
        <v>3388</v>
      </c>
      <c r="D815" s="7" t="s">
        <v>3511</v>
      </c>
      <c r="E815" s="36"/>
    </row>
    <row r="816" spans="1:255" ht="21.75" customHeight="1">
      <c r="A816" s="54" t="s">
        <v>10644</v>
      </c>
      <c r="B816" s="7" t="s">
        <v>3117</v>
      </c>
      <c r="C816" s="7" t="s">
        <v>3645</v>
      </c>
      <c r="D816" s="7" t="s">
        <v>11504</v>
      </c>
      <c r="E816" s="36"/>
      <c r="G816" s="7"/>
    </row>
    <row r="817" spans="1:7" ht="21.75" customHeight="1">
      <c r="A817" s="54" t="s">
        <v>10644</v>
      </c>
      <c r="B817" s="7" t="s">
        <v>3117</v>
      </c>
      <c r="C817" s="7" t="s">
        <v>3725</v>
      </c>
      <c r="D817" s="7" t="s">
        <v>3659</v>
      </c>
      <c r="E817" s="36"/>
      <c r="G817" s="7"/>
    </row>
    <row r="818" spans="1:7" ht="21.75" customHeight="1">
      <c r="A818" s="54" t="s">
        <v>10644</v>
      </c>
      <c r="B818" s="7" t="s">
        <v>3117</v>
      </c>
      <c r="C818" s="7" t="s">
        <v>3725</v>
      </c>
      <c r="D818" s="7" t="s">
        <v>11506</v>
      </c>
      <c r="E818" s="36"/>
      <c r="G818" s="7"/>
    </row>
    <row r="819" spans="1:7" ht="21.75" customHeight="1">
      <c r="A819" s="54" t="s">
        <v>10644</v>
      </c>
      <c r="B819" s="7" t="s">
        <v>3117</v>
      </c>
      <c r="C819" s="7" t="s">
        <v>11509</v>
      </c>
      <c r="D819" s="7" t="s">
        <v>2129</v>
      </c>
      <c r="E819" s="36"/>
      <c r="G819" s="7"/>
    </row>
    <row r="820" spans="1:7" ht="21.75" customHeight="1">
      <c r="A820" s="54" t="s">
        <v>17299</v>
      </c>
      <c r="B820" s="7" t="s">
        <v>8023</v>
      </c>
      <c r="C820" s="7" t="s">
        <v>8024</v>
      </c>
      <c r="D820" s="7" t="s">
        <v>8039</v>
      </c>
      <c r="G820" s="7"/>
    </row>
    <row r="821" spans="1:7" ht="21.75" customHeight="1">
      <c r="A821" s="7" t="s">
        <v>11517</v>
      </c>
      <c r="B821" s="7" t="s">
        <v>5717</v>
      </c>
      <c r="C821" s="7" t="s">
        <v>5758</v>
      </c>
      <c r="D821" s="7" t="s">
        <v>11415</v>
      </c>
      <c r="E821" s="36"/>
      <c r="G821" s="7"/>
    </row>
    <row r="822" spans="1:7" ht="21.75" customHeight="1">
      <c r="A822" s="7" t="s">
        <v>10966</v>
      </c>
      <c r="B822" s="7" t="s">
        <v>6190</v>
      </c>
      <c r="C822" s="7" t="s">
        <v>11400</v>
      </c>
      <c r="D822" s="7" t="s">
        <v>6204</v>
      </c>
      <c r="E822" s="36" t="s">
        <v>11511</v>
      </c>
      <c r="G822" s="7"/>
    </row>
    <row r="823" spans="1:7" ht="21.75" customHeight="1">
      <c r="A823" s="7" t="s">
        <v>10966</v>
      </c>
      <c r="B823" s="7" t="s">
        <v>6190</v>
      </c>
      <c r="C823" s="7" t="s">
        <v>11400</v>
      </c>
      <c r="D823" s="7" t="s">
        <v>49</v>
      </c>
      <c r="E823" s="36" t="s">
        <v>11511</v>
      </c>
      <c r="G823" s="7"/>
    </row>
    <row r="824" spans="1:7" ht="21.75" customHeight="1">
      <c r="A824" s="7" t="s">
        <v>10966</v>
      </c>
      <c r="B824" s="7" t="s">
        <v>6190</v>
      </c>
      <c r="C824" s="7" t="s">
        <v>11400</v>
      </c>
      <c r="D824" s="7" t="s">
        <v>6209</v>
      </c>
      <c r="E824" s="36" t="s">
        <v>11511</v>
      </c>
      <c r="G824" s="7"/>
    </row>
    <row r="825" spans="1:7" ht="21.75" customHeight="1">
      <c r="A825" s="7" t="s">
        <v>10966</v>
      </c>
      <c r="B825" s="7" t="s">
        <v>6190</v>
      </c>
      <c r="C825" s="7" t="s">
        <v>11400</v>
      </c>
      <c r="D825" s="7" t="s">
        <v>6211</v>
      </c>
      <c r="E825" s="36" t="s">
        <v>11511</v>
      </c>
      <c r="G825" s="7"/>
    </row>
    <row r="826" spans="1:7" ht="21.75" customHeight="1">
      <c r="A826" s="7" t="s">
        <v>10966</v>
      </c>
      <c r="B826" s="7" t="s">
        <v>6190</v>
      </c>
      <c r="C826" s="7" t="s">
        <v>11400</v>
      </c>
      <c r="D826" s="7" t="s">
        <v>6214</v>
      </c>
      <c r="E826" s="36" t="s">
        <v>11511</v>
      </c>
      <c r="G826" s="7"/>
    </row>
    <row r="827" spans="1:7" ht="21.75" customHeight="1">
      <c r="A827" s="7" t="s">
        <v>10966</v>
      </c>
      <c r="B827" s="7" t="s">
        <v>1939</v>
      </c>
      <c r="C827" s="7" t="s">
        <v>11490</v>
      </c>
      <c r="D827" s="7" t="s">
        <v>2084</v>
      </c>
      <c r="E827" s="36" t="s">
        <v>11514</v>
      </c>
      <c r="G827" s="8"/>
    </row>
    <row r="828" spans="1:7" ht="21.75" customHeight="1">
      <c r="A828" s="7" t="s">
        <v>10966</v>
      </c>
      <c r="B828" s="7" t="s">
        <v>1939</v>
      </c>
      <c r="C828" s="7" t="s">
        <v>11490</v>
      </c>
      <c r="D828" s="7" t="s">
        <v>2089</v>
      </c>
      <c r="E828" s="36" t="s">
        <v>11514</v>
      </c>
    </row>
    <row r="829" spans="1:7" ht="21.75" customHeight="1">
      <c r="A829" s="7" t="s">
        <v>10966</v>
      </c>
      <c r="B829" s="7" t="s">
        <v>3117</v>
      </c>
      <c r="C829" s="7" t="s">
        <v>3267</v>
      </c>
      <c r="D829" s="7" t="s">
        <v>3652</v>
      </c>
      <c r="E829" s="36" t="s">
        <v>11515</v>
      </c>
    </row>
    <row r="830" spans="1:7" ht="21.75" customHeight="1">
      <c r="A830" s="7" t="s">
        <v>10966</v>
      </c>
      <c r="B830" s="7" t="s">
        <v>3117</v>
      </c>
      <c r="C830" s="7" t="s">
        <v>3267</v>
      </c>
      <c r="D830" s="7" t="s">
        <v>3657</v>
      </c>
      <c r="E830" s="36" t="s">
        <v>11515</v>
      </c>
    </row>
    <row r="831" spans="1:7" ht="21.75" customHeight="1">
      <c r="A831" s="7" t="s">
        <v>10966</v>
      </c>
      <c r="B831" s="7" t="s">
        <v>3117</v>
      </c>
      <c r="C831" s="7" t="s">
        <v>3267</v>
      </c>
      <c r="D831" s="7" t="s">
        <v>3661</v>
      </c>
      <c r="E831" s="36" t="s">
        <v>11515</v>
      </c>
    </row>
    <row r="832" spans="1:7" ht="21.75" customHeight="1">
      <c r="A832" s="7" t="s">
        <v>10966</v>
      </c>
      <c r="B832" s="7" t="s">
        <v>3117</v>
      </c>
      <c r="C832" s="7" t="s">
        <v>3267</v>
      </c>
      <c r="D832" s="7" t="s">
        <v>3671</v>
      </c>
      <c r="E832" s="36" t="s">
        <v>11515</v>
      </c>
      <c r="G832" s="7"/>
    </row>
    <row r="833" spans="1:7" ht="21.75" customHeight="1"/>
    <row r="834" spans="1:7" ht="21.75" customHeight="1">
      <c r="A834" s="7" t="s">
        <v>11512</v>
      </c>
      <c r="B834" s="7" t="s">
        <v>863</v>
      </c>
      <c r="C834" s="7" t="s">
        <v>987</v>
      </c>
      <c r="D834" s="7" t="s">
        <v>992</v>
      </c>
      <c r="E834" s="36"/>
    </row>
    <row r="835" spans="1:7" ht="21.75" customHeight="1">
      <c r="A835" s="7" t="s">
        <v>11513</v>
      </c>
      <c r="B835" s="7" t="s">
        <v>2187</v>
      </c>
      <c r="C835" s="7" t="s">
        <v>2193</v>
      </c>
      <c r="D835" s="7" t="s">
        <v>4041</v>
      </c>
      <c r="E835" s="36"/>
    </row>
    <row r="836" spans="1:7" ht="21.75" customHeight="1"/>
    <row r="837" spans="1:7" ht="21.75" customHeight="1">
      <c r="A837" s="7" t="s">
        <v>10593</v>
      </c>
      <c r="B837" s="7" t="s">
        <v>5764</v>
      </c>
      <c r="C837" s="7" t="s">
        <v>11392</v>
      </c>
      <c r="D837" s="7" t="s">
        <v>11394</v>
      </c>
      <c r="E837" s="36" t="s">
        <v>11408</v>
      </c>
      <c r="F837" s="7"/>
      <c r="G837" s="7"/>
    </row>
    <row r="838" spans="1:7" ht="21.75" customHeight="1">
      <c r="A838" s="7" t="s">
        <v>10593</v>
      </c>
      <c r="B838" s="7" t="s">
        <v>5764</v>
      </c>
      <c r="C838" s="7" t="s">
        <v>5786</v>
      </c>
      <c r="D838" s="7" t="s">
        <v>11391</v>
      </c>
      <c r="E838" s="36" t="s">
        <v>11390</v>
      </c>
      <c r="F838" s="7"/>
      <c r="G838" s="7"/>
    </row>
    <row r="839" spans="1:7" ht="21.75" customHeight="1">
      <c r="A839" s="7" t="s">
        <v>10593</v>
      </c>
      <c r="B839" s="7" t="s">
        <v>6672</v>
      </c>
      <c r="C839" s="7" t="s">
        <v>7460</v>
      </c>
      <c r="D839" s="7" t="s">
        <v>8325</v>
      </c>
      <c r="E839" s="36" t="s">
        <v>11378</v>
      </c>
      <c r="F839" s="7"/>
      <c r="G839" s="7"/>
    </row>
    <row r="840" spans="1:7" ht="21.75" customHeight="1">
      <c r="A840" s="7" t="s">
        <v>10593</v>
      </c>
      <c r="B840" s="7" t="s">
        <v>6672</v>
      </c>
      <c r="C840" s="7" t="s">
        <v>7505</v>
      </c>
      <c r="D840" s="7" t="s">
        <v>11370</v>
      </c>
      <c r="E840" s="36" t="s">
        <v>11379</v>
      </c>
      <c r="F840" s="7"/>
      <c r="G840" s="7"/>
    </row>
    <row r="841" spans="1:7" ht="21.75" customHeight="1">
      <c r="A841" s="7" t="s">
        <v>10593</v>
      </c>
      <c r="B841" s="12" t="s">
        <v>6190</v>
      </c>
      <c r="C841" s="12" t="s">
        <v>6219</v>
      </c>
      <c r="D841" s="12" t="s">
        <v>11384</v>
      </c>
      <c r="E841" s="40" t="s">
        <v>11386</v>
      </c>
      <c r="F841" s="7"/>
      <c r="G841" s="7"/>
    </row>
    <row r="842" spans="1:7" ht="21.75" customHeight="1">
      <c r="A842" s="7" t="s">
        <v>10593</v>
      </c>
      <c r="B842" s="8" t="s">
        <v>8301</v>
      </c>
      <c r="C842" s="8" t="s">
        <v>8313</v>
      </c>
      <c r="D842" s="8" t="s">
        <v>11371</v>
      </c>
      <c r="E842" s="39" t="s">
        <v>11375</v>
      </c>
      <c r="F842" s="7"/>
      <c r="G842" s="7"/>
    </row>
    <row r="843" spans="1:7" ht="21.75" customHeight="1">
      <c r="A843" s="7" t="s">
        <v>10593</v>
      </c>
      <c r="B843" s="8" t="s">
        <v>8301</v>
      </c>
      <c r="C843" s="8" t="s">
        <v>8313</v>
      </c>
      <c r="D843" s="8" t="s">
        <v>6720</v>
      </c>
      <c r="E843" s="39" t="s">
        <v>11376</v>
      </c>
      <c r="F843" s="7"/>
      <c r="G843" s="7"/>
    </row>
    <row r="844" spans="1:7" ht="21.75" customHeight="1">
      <c r="A844" s="7" t="s">
        <v>10593</v>
      </c>
      <c r="B844" s="8" t="s">
        <v>8301</v>
      </c>
      <c r="C844" s="8" t="s">
        <v>8313</v>
      </c>
      <c r="D844" s="8" t="s">
        <v>11372</v>
      </c>
      <c r="E844" s="39" t="s">
        <v>11377</v>
      </c>
      <c r="F844" s="7"/>
      <c r="G844" s="7"/>
    </row>
    <row r="845" spans="1:7" ht="21.75" customHeight="1">
      <c r="A845" s="7" t="s">
        <v>10593</v>
      </c>
      <c r="B845" s="8" t="s">
        <v>8524</v>
      </c>
      <c r="C845" s="8" t="s">
        <v>9314</v>
      </c>
      <c r="D845" s="8" t="s">
        <v>11366</v>
      </c>
      <c r="E845" s="39" t="s">
        <v>11367</v>
      </c>
      <c r="F845" s="7"/>
      <c r="G845" s="7"/>
    </row>
    <row r="846" spans="1:7" ht="21.75" customHeight="1">
      <c r="A846" s="7" t="s">
        <v>10593</v>
      </c>
      <c r="B846" s="8" t="s">
        <v>455</v>
      </c>
      <c r="C846" s="8" t="s">
        <v>509</v>
      </c>
      <c r="D846" s="8" t="s">
        <v>11369</v>
      </c>
      <c r="E846" s="39" t="s">
        <v>11374</v>
      </c>
      <c r="F846" s="7"/>
      <c r="G846" s="7"/>
    </row>
    <row r="847" spans="1:7" ht="21.75" customHeight="1">
      <c r="A847" s="7" t="s">
        <v>10593</v>
      </c>
      <c r="B847" s="12" t="s">
        <v>4549</v>
      </c>
      <c r="C847" s="12" t="s">
        <v>4603</v>
      </c>
      <c r="D847" s="12" t="s">
        <v>11388</v>
      </c>
      <c r="E847" s="40" t="s">
        <v>11389</v>
      </c>
      <c r="F847" s="7"/>
      <c r="G847" s="7"/>
    </row>
    <row r="848" spans="1:7" ht="21.75" customHeight="1">
      <c r="A848" s="7" t="s">
        <v>10593</v>
      </c>
      <c r="B848" s="7" t="s">
        <v>4549</v>
      </c>
      <c r="C848" s="7" t="s">
        <v>5025</v>
      </c>
      <c r="D848" s="7" t="s">
        <v>6247</v>
      </c>
      <c r="E848" s="36" t="s">
        <v>11380</v>
      </c>
      <c r="F848" s="7"/>
      <c r="G848" s="7"/>
    </row>
    <row r="849" spans="1:255" ht="21.75" customHeight="1">
      <c r="A849" s="7" t="s">
        <v>10593</v>
      </c>
      <c r="B849" s="7" t="s">
        <v>4549</v>
      </c>
      <c r="C849" s="7" t="s">
        <v>5025</v>
      </c>
      <c r="D849" s="7" t="s">
        <v>11368</v>
      </c>
      <c r="E849" s="36" t="s">
        <v>11373</v>
      </c>
      <c r="F849" s="7"/>
      <c r="G849" s="7"/>
      <c r="H849" s="7"/>
    </row>
    <row r="850" spans="1:255" ht="21.75" customHeight="1">
      <c r="A850" s="7" t="s">
        <v>10593</v>
      </c>
      <c r="B850" s="12" t="s">
        <v>4549</v>
      </c>
      <c r="C850" s="12" t="s">
        <v>5158</v>
      </c>
      <c r="D850" s="12" t="s">
        <v>959</v>
      </c>
      <c r="E850" s="40" t="s">
        <v>11387</v>
      </c>
      <c r="F850" s="7"/>
      <c r="G850" s="7"/>
      <c r="H850" s="7"/>
    </row>
    <row r="851" spans="1:255" ht="21.75" customHeight="1">
      <c r="A851" s="7" t="s">
        <v>10593</v>
      </c>
      <c r="B851" s="7" t="s">
        <v>746</v>
      </c>
      <c r="C851" s="7" t="s">
        <v>750</v>
      </c>
      <c r="D851" s="7" t="s">
        <v>11381</v>
      </c>
      <c r="E851" s="41" t="s">
        <v>11382</v>
      </c>
      <c r="F851" s="93" t="s">
        <v>11383</v>
      </c>
      <c r="G851" s="7"/>
    </row>
    <row r="852" spans="1:255" ht="21.75" customHeight="1">
      <c r="A852" s="7" t="s">
        <v>10593</v>
      </c>
      <c r="B852" s="7" t="s">
        <v>2155</v>
      </c>
      <c r="C852" s="7" t="s">
        <v>2160</v>
      </c>
      <c r="D852" s="7" t="s">
        <v>1986</v>
      </c>
      <c r="E852" s="36" t="s">
        <v>11625</v>
      </c>
    </row>
    <row r="853" spans="1:255" ht="21.75" customHeight="1">
      <c r="A853" s="14" t="s">
        <v>10593</v>
      </c>
      <c r="B853" s="13" t="s">
        <v>3117</v>
      </c>
      <c r="C853" s="7" t="s">
        <v>3388</v>
      </c>
      <c r="D853" s="7" t="s">
        <v>11626</v>
      </c>
      <c r="E853" s="36" t="s">
        <v>11628</v>
      </c>
    </row>
    <row r="854" spans="1:255" ht="21.75" customHeight="1">
      <c r="A854" s="14"/>
      <c r="B854" s="13"/>
      <c r="E854" s="36"/>
    </row>
    <row r="855" spans="1:255" ht="21.75" customHeight="1">
      <c r="A855" s="54" t="s">
        <v>11621</v>
      </c>
      <c r="B855" s="15" t="s">
        <v>2235</v>
      </c>
      <c r="C855" s="16" t="s">
        <v>11622</v>
      </c>
      <c r="D855" s="7" t="s">
        <v>2512</v>
      </c>
      <c r="E855" s="42" t="s">
        <v>11620</v>
      </c>
    </row>
    <row r="856" spans="1:255" ht="21.75" customHeight="1">
      <c r="A856" s="54" t="s">
        <v>11621</v>
      </c>
      <c r="B856" s="7" t="s">
        <v>1939</v>
      </c>
      <c r="C856" s="54" t="s">
        <v>2025</v>
      </c>
      <c r="D856" s="54" t="s">
        <v>10785</v>
      </c>
      <c r="E856" s="36" t="s">
        <v>10907</v>
      </c>
      <c r="G856" s="8"/>
      <c r="H856" s="8"/>
      <c r="I856" s="8"/>
      <c r="J856" s="7"/>
      <c r="K856" s="7"/>
      <c r="L856" s="7"/>
      <c r="M856" s="7"/>
      <c r="N856" s="7"/>
      <c r="O856" s="7"/>
      <c r="P856" s="7"/>
      <c r="Q856" s="7"/>
      <c r="R856" s="7"/>
      <c r="S856" s="7"/>
      <c r="T856" s="7"/>
      <c r="U856" s="7"/>
      <c r="V856" s="7"/>
      <c r="W856" s="7"/>
      <c r="X856" s="7"/>
      <c r="Y856" s="7"/>
      <c r="Z856" s="7"/>
      <c r="AA856" s="7"/>
      <c r="AB856" s="7"/>
      <c r="AC856" s="7"/>
      <c r="AD856" s="7"/>
      <c r="AE856" s="7"/>
      <c r="AF856" s="7"/>
      <c r="AG856" s="7"/>
      <c r="AH856" s="7"/>
      <c r="AI856" s="7"/>
      <c r="AJ856" s="7"/>
      <c r="AK856" s="7"/>
      <c r="AL856" s="7"/>
      <c r="AM856" s="7"/>
      <c r="AN856" s="7"/>
      <c r="AO856" s="7"/>
      <c r="AP856" s="7"/>
      <c r="AQ856" s="7"/>
      <c r="AR856" s="7"/>
      <c r="AS856" s="7"/>
      <c r="AT856" s="7"/>
      <c r="AU856" s="7"/>
      <c r="AV856" s="7"/>
      <c r="AW856" s="7"/>
      <c r="AX856" s="7"/>
      <c r="AY856" s="7"/>
      <c r="AZ856" s="7"/>
      <c r="BA856" s="7"/>
      <c r="BB856" s="7"/>
      <c r="BC856" s="7"/>
      <c r="BD856" s="7"/>
      <c r="BE856" s="7"/>
      <c r="BF856" s="7"/>
      <c r="BG856" s="7"/>
      <c r="BH856" s="7"/>
      <c r="BI856" s="7"/>
      <c r="BJ856" s="7"/>
      <c r="BK856" s="7"/>
      <c r="BL856" s="7"/>
      <c r="BM856" s="7"/>
      <c r="BN856" s="7"/>
      <c r="BO856" s="7"/>
      <c r="BP856" s="7"/>
      <c r="BQ856" s="7"/>
      <c r="BR856" s="7"/>
      <c r="BS856" s="7"/>
      <c r="BT856" s="7"/>
      <c r="BU856" s="7"/>
      <c r="BV856" s="7"/>
      <c r="BW856" s="7"/>
      <c r="BX856" s="7"/>
      <c r="BY856" s="7"/>
      <c r="BZ856" s="7"/>
      <c r="CA856" s="7"/>
      <c r="CB856" s="7"/>
      <c r="CC856" s="7"/>
      <c r="CD856" s="7"/>
      <c r="CE856" s="7"/>
      <c r="CF856" s="7"/>
      <c r="CG856" s="7"/>
      <c r="CH856" s="7"/>
      <c r="CI856" s="7"/>
      <c r="CJ856" s="7"/>
      <c r="CK856" s="7"/>
      <c r="CL856" s="7"/>
      <c r="CM856" s="7"/>
      <c r="CN856" s="7"/>
      <c r="CO856" s="7"/>
      <c r="CP856" s="7"/>
      <c r="CQ856" s="7"/>
      <c r="CR856" s="7"/>
      <c r="CS856" s="7"/>
      <c r="CT856" s="7"/>
      <c r="CU856" s="7"/>
      <c r="CV856" s="7"/>
      <c r="CW856" s="7"/>
      <c r="CX856" s="7"/>
      <c r="CY856" s="7"/>
      <c r="CZ856" s="7"/>
      <c r="DA856" s="7"/>
      <c r="DB856" s="7"/>
      <c r="DC856" s="7"/>
      <c r="DD856" s="7"/>
      <c r="DE856" s="7"/>
      <c r="DF856" s="7"/>
      <c r="DG856" s="7"/>
      <c r="DH856" s="7"/>
      <c r="DI856" s="7"/>
      <c r="DJ856" s="7"/>
      <c r="DK856" s="7"/>
      <c r="DL856" s="7"/>
      <c r="DM856" s="7"/>
      <c r="DN856" s="7"/>
      <c r="DO856" s="7"/>
      <c r="DP856" s="7"/>
      <c r="DQ856" s="7"/>
      <c r="DR856" s="7"/>
      <c r="DS856" s="7"/>
      <c r="DT856" s="7"/>
      <c r="DU856" s="7"/>
      <c r="DV856" s="7"/>
      <c r="DW856" s="7"/>
      <c r="DX856" s="7"/>
      <c r="DY856" s="7"/>
      <c r="DZ856" s="7"/>
      <c r="EA856" s="7"/>
      <c r="EB856" s="7"/>
      <c r="EC856" s="7"/>
      <c r="ED856" s="7"/>
      <c r="EE856" s="7"/>
      <c r="EF856" s="7"/>
      <c r="EG856" s="7"/>
      <c r="EH856" s="7"/>
      <c r="EI856" s="7"/>
      <c r="EJ856" s="7"/>
      <c r="EK856" s="7"/>
      <c r="EL856" s="7"/>
      <c r="EM856" s="7"/>
      <c r="EN856" s="7"/>
      <c r="EO856" s="7"/>
      <c r="EP856" s="7"/>
      <c r="EQ856" s="7"/>
      <c r="ER856" s="7"/>
      <c r="ES856" s="7"/>
      <c r="ET856" s="7"/>
      <c r="EU856" s="7"/>
      <c r="EV856" s="7"/>
      <c r="EW856" s="7"/>
      <c r="EX856" s="7"/>
      <c r="EY856" s="7"/>
      <c r="EZ856" s="7"/>
      <c r="FA856" s="7"/>
      <c r="FB856" s="7"/>
      <c r="FC856" s="7"/>
      <c r="FD856" s="7"/>
      <c r="FE856" s="7"/>
      <c r="FF856" s="7"/>
      <c r="FG856" s="7"/>
      <c r="FH856" s="7"/>
      <c r="FI856" s="7"/>
      <c r="FJ856" s="7"/>
      <c r="FK856" s="7"/>
      <c r="FL856" s="7"/>
      <c r="FM856" s="7"/>
      <c r="FN856" s="7"/>
      <c r="FO856" s="7"/>
      <c r="FP856" s="7"/>
      <c r="FQ856" s="7"/>
      <c r="FR856" s="7"/>
      <c r="FS856" s="7"/>
      <c r="FT856" s="7"/>
      <c r="FU856" s="7"/>
      <c r="FV856" s="7"/>
      <c r="FW856" s="7"/>
      <c r="FX856" s="7"/>
      <c r="FY856" s="7"/>
      <c r="FZ856" s="7"/>
      <c r="GA856" s="7"/>
      <c r="GB856" s="7"/>
      <c r="GC856" s="7"/>
      <c r="GD856" s="7"/>
      <c r="GE856" s="7"/>
      <c r="GF856" s="7"/>
      <c r="GG856" s="7"/>
      <c r="GH856" s="7"/>
      <c r="GI856" s="7"/>
      <c r="GJ856" s="7"/>
      <c r="GK856" s="7"/>
      <c r="GL856" s="7"/>
      <c r="GM856" s="7"/>
      <c r="GN856" s="7"/>
      <c r="GO856" s="7"/>
      <c r="GP856" s="7"/>
      <c r="GQ856" s="7"/>
      <c r="GR856" s="7"/>
      <c r="GS856" s="7"/>
      <c r="GT856" s="7"/>
      <c r="GU856" s="7"/>
      <c r="GV856" s="7"/>
      <c r="GW856" s="7"/>
      <c r="GX856" s="7"/>
      <c r="GY856" s="7"/>
      <c r="GZ856" s="7"/>
      <c r="HA856" s="7"/>
      <c r="HB856" s="7"/>
      <c r="HC856" s="7"/>
      <c r="HD856" s="7"/>
      <c r="HE856" s="7"/>
      <c r="HF856" s="7"/>
      <c r="HG856" s="7"/>
      <c r="HH856" s="7"/>
      <c r="HI856" s="7"/>
      <c r="HJ856" s="7"/>
      <c r="HK856" s="7"/>
      <c r="HL856" s="7"/>
      <c r="HM856" s="7"/>
      <c r="HN856" s="7"/>
      <c r="HO856" s="7"/>
      <c r="HP856" s="7"/>
      <c r="HQ856" s="7"/>
      <c r="HR856" s="7"/>
      <c r="HS856" s="7"/>
      <c r="HT856" s="7"/>
      <c r="HU856" s="7"/>
      <c r="HV856" s="7"/>
      <c r="HW856" s="7"/>
      <c r="HX856" s="7"/>
      <c r="HY856" s="7"/>
      <c r="HZ856" s="7"/>
      <c r="IA856" s="7"/>
      <c r="IB856" s="7"/>
      <c r="IC856" s="7"/>
      <c r="ID856" s="7"/>
      <c r="IE856" s="7"/>
      <c r="IF856" s="7"/>
      <c r="IG856" s="7"/>
      <c r="IH856" s="7"/>
      <c r="II856" s="7"/>
      <c r="IJ856" s="7"/>
      <c r="IK856" s="7"/>
      <c r="IL856" s="7"/>
      <c r="IM856" s="7"/>
      <c r="IN856" s="7"/>
      <c r="IO856" s="7"/>
      <c r="IP856" s="7"/>
      <c r="IQ856" s="7"/>
      <c r="IR856" s="7"/>
      <c r="IS856" s="7"/>
      <c r="IT856" s="7"/>
      <c r="IU856" s="7"/>
    </row>
    <row r="857" spans="1:255" ht="21.75" customHeight="1"/>
    <row r="858" spans="1:255" ht="21.75" customHeight="1">
      <c r="A858" s="138" t="s">
        <v>12079</v>
      </c>
      <c r="B858" s="139"/>
      <c r="C858" s="139"/>
    </row>
    <row r="859" spans="1:255" ht="21.75" customHeight="1">
      <c r="A859" s="7" t="s">
        <v>10593</v>
      </c>
      <c r="B859" s="7" t="s">
        <v>6672</v>
      </c>
      <c r="C859" s="7" t="s">
        <v>7478</v>
      </c>
      <c r="D859" s="7" t="s">
        <v>11629</v>
      </c>
      <c r="E859" s="36" t="s">
        <v>11630</v>
      </c>
    </row>
    <row r="860" spans="1:255" ht="21.75" customHeight="1">
      <c r="A860" s="7" t="s">
        <v>10593</v>
      </c>
      <c r="B860" s="7" t="s">
        <v>1717</v>
      </c>
      <c r="C860" s="7" t="s">
        <v>11634</v>
      </c>
      <c r="D860" s="7" t="s">
        <v>11635</v>
      </c>
      <c r="E860" s="36" t="s">
        <v>11636</v>
      </c>
    </row>
    <row r="861" spans="1:255" ht="21.75" customHeight="1">
      <c r="A861" s="7" t="s">
        <v>10593</v>
      </c>
      <c r="B861" s="7" t="s">
        <v>1717</v>
      </c>
      <c r="C861" s="7" t="s">
        <v>1738</v>
      </c>
      <c r="D861" s="7" t="s">
        <v>11637</v>
      </c>
      <c r="E861" s="36" t="s">
        <v>11638</v>
      </c>
      <c r="F861" s="7"/>
      <c r="G861" s="7"/>
      <c r="H861" s="7"/>
    </row>
    <row r="862" spans="1:255" ht="21.75" customHeight="1">
      <c r="A862" s="7" t="s">
        <v>10593</v>
      </c>
      <c r="B862" s="7" t="s">
        <v>2235</v>
      </c>
      <c r="C862" s="7" t="s">
        <v>11639</v>
      </c>
      <c r="D862" s="7" t="s">
        <v>11640</v>
      </c>
      <c r="E862" s="36" t="s">
        <v>11641</v>
      </c>
      <c r="F862" s="7"/>
      <c r="G862" s="17"/>
      <c r="H862" s="7"/>
    </row>
    <row r="863" spans="1:255" ht="21.75" customHeight="1">
      <c r="A863" s="7" t="s">
        <v>10593</v>
      </c>
      <c r="B863" s="7" t="s">
        <v>3117</v>
      </c>
      <c r="C863" s="7" t="s">
        <v>11644</v>
      </c>
      <c r="D863" s="7" t="s">
        <v>11645</v>
      </c>
      <c r="E863" s="36" t="s">
        <v>11646</v>
      </c>
      <c r="F863" s="94" t="s">
        <v>12081</v>
      </c>
    </row>
    <row r="864" spans="1:255" ht="21.75" customHeight="1">
      <c r="A864" s="7" t="s">
        <v>10593</v>
      </c>
      <c r="B864" s="7" t="s">
        <v>3117</v>
      </c>
      <c r="C864" s="7" t="s">
        <v>3267</v>
      </c>
      <c r="D864" s="7" t="s">
        <v>11648</v>
      </c>
      <c r="E864" s="36" t="s">
        <v>12077</v>
      </c>
    </row>
    <row r="865" spans="1:6" ht="21.75" customHeight="1">
      <c r="A865" s="7" t="s">
        <v>10593</v>
      </c>
      <c r="B865" s="7" t="s">
        <v>1939</v>
      </c>
      <c r="C865" s="7" t="s">
        <v>2025</v>
      </c>
      <c r="D865" s="7" t="s">
        <v>11655</v>
      </c>
      <c r="E865" s="36" t="s">
        <v>11656</v>
      </c>
      <c r="F865" s="7"/>
    </row>
    <row r="866" spans="1:6" ht="21.75" customHeight="1">
      <c r="A866" s="7" t="s">
        <v>10593</v>
      </c>
      <c r="B866" s="7" t="s">
        <v>1939</v>
      </c>
      <c r="C866" s="7" t="s">
        <v>2025</v>
      </c>
      <c r="D866" s="7" t="s">
        <v>1988</v>
      </c>
      <c r="E866" s="36" t="s">
        <v>11654</v>
      </c>
      <c r="F866" s="7"/>
    </row>
    <row r="867" spans="1:6" ht="21.75" customHeight="1">
      <c r="A867" s="7" t="s">
        <v>10593</v>
      </c>
      <c r="B867" s="7" t="s">
        <v>1939</v>
      </c>
      <c r="C867" s="7" t="s">
        <v>2025</v>
      </c>
      <c r="D867" s="7" t="s">
        <v>11652</v>
      </c>
      <c r="E867" s="36" t="s">
        <v>11653</v>
      </c>
      <c r="F867" s="7"/>
    </row>
    <row r="868" spans="1:6" ht="21.75" customHeight="1">
      <c r="A868" s="7" t="s">
        <v>10593</v>
      </c>
      <c r="B868" s="7" t="s">
        <v>6672</v>
      </c>
      <c r="C868" s="7" t="s">
        <v>11707</v>
      </c>
      <c r="D868" s="7" t="s">
        <v>11708</v>
      </c>
      <c r="E868" s="36" t="s">
        <v>11709</v>
      </c>
    </row>
    <row r="869" spans="1:6" ht="21.75" customHeight="1">
      <c r="A869" s="7" t="s">
        <v>10593</v>
      </c>
      <c r="B869" s="7" t="s">
        <v>4549</v>
      </c>
      <c r="C869" s="7" t="s">
        <v>11719</v>
      </c>
      <c r="D869" s="7" t="s">
        <v>11720</v>
      </c>
      <c r="E869" s="36" t="s">
        <v>11721</v>
      </c>
      <c r="F869" s="94" t="s">
        <v>12082</v>
      </c>
    </row>
    <row r="870" spans="1:6" ht="21.75" customHeight="1">
      <c r="A870" s="7" t="s">
        <v>10593</v>
      </c>
      <c r="B870" s="7" t="s">
        <v>8275</v>
      </c>
      <c r="C870" s="7" t="s">
        <v>8279</v>
      </c>
      <c r="D870" s="7" t="s">
        <v>12063</v>
      </c>
      <c r="E870" s="36" t="s">
        <v>12064</v>
      </c>
      <c r="F870" s="94" t="s">
        <v>12065</v>
      </c>
    </row>
    <row r="871" spans="1:6" ht="21.75" customHeight="1">
      <c r="A871" s="7" t="s">
        <v>10593</v>
      </c>
      <c r="B871" s="7" t="s">
        <v>8275</v>
      </c>
      <c r="C871" s="7" t="s">
        <v>8279</v>
      </c>
      <c r="D871" s="7" t="s">
        <v>3933</v>
      </c>
      <c r="E871" s="36" t="s">
        <v>12062</v>
      </c>
      <c r="F871" s="94" t="s">
        <v>12066</v>
      </c>
    </row>
    <row r="872" spans="1:6" ht="21.75" customHeight="1">
      <c r="A872" s="7" t="s">
        <v>10593</v>
      </c>
      <c r="B872" s="7" t="s">
        <v>5829</v>
      </c>
      <c r="C872" s="7" t="s">
        <v>5848</v>
      </c>
      <c r="D872" s="7" t="s">
        <v>12046</v>
      </c>
      <c r="E872" s="36" t="s">
        <v>12048</v>
      </c>
    </row>
    <row r="873" spans="1:6" ht="21.75" customHeight="1">
      <c r="A873" s="7" t="s">
        <v>10593</v>
      </c>
      <c r="B873" s="7" t="s">
        <v>5829</v>
      </c>
      <c r="C873" s="7" t="s">
        <v>5848</v>
      </c>
      <c r="D873" s="7" t="s">
        <v>12047</v>
      </c>
      <c r="E873" s="36" t="s">
        <v>12049</v>
      </c>
    </row>
    <row r="874" spans="1:6" ht="21.75" customHeight="1">
      <c r="A874" s="7" t="s">
        <v>10593</v>
      </c>
      <c r="B874" s="7" t="s">
        <v>6406</v>
      </c>
      <c r="C874" s="7" t="s">
        <v>6411</v>
      </c>
      <c r="D874" s="7" t="s">
        <v>12080</v>
      </c>
      <c r="E874" s="36" t="s">
        <v>17308</v>
      </c>
      <c r="F874" s="94" t="s">
        <v>12061</v>
      </c>
    </row>
    <row r="875" spans="1:6" ht="21.75" customHeight="1">
      <c r="A875" s="7" t="s">
        <v>10593</v>
      </c>
      <c r="B875" s="7" t="s">
        <v>6476</v>
      </c>
      <c r="C875" s="7" t="s">
        <v>6477</v>
      </c>
      <c r="D875" s="7" t="s">
        <v>12069</v>
      </c>
      <c r="E875" s="36" t="s">
        <v>12070</v>
      </c>
      <c r="F875" s="94" t="s">
        <v>12071</v>
      </c>
    </row>
    <row r="876" spans="1:6" ht="21.75" customHeight="1">
      <c r="A876" s="7" t="s">
        <v>10593</v>
      </c>
      <c r="B876" s="7" t="s">
        <v>4351</v>
      </c>
      <c r="C876" s="7" t="s">
        <v>4362</v>
      </c>
      <c r="D876" s="7" t="s">
        <v>4243</v>
      </c>
      <c r="E876" s="36" t="s">
        <v>12074</v>
      </c>
      <c r="F876" s="94" t="s">
        <v>12075</v>
      </c>
    </row>
    <row r="877" spans="1:6" ht="21.75" customHeight="1">
      <c r="A877" s="7" t="s">
        <v>10593</v>
      </c>
      <c r="B877" s="7" t="s">
        <v>4351</v>
      </c>
      <c r="C877" s="7" t="s">
        <v>4362</v>
      </c>
      <c r="D877" s="7" t="s">
        <v>3659</v>
      </c>
      <c r="E877" s="36" t="s">
        <v>12073</v>
      </c>
      <c r="F877" s="94" t="s">
        <v>12075</v>
      </c>
    </row>
    <row r="878" spans="1:6" ht="21.75" customHeight="1">
      <c r="B878" s="15"/>
      <c r="C878" s="15"/>
      <c r="D878" s="15"/>
    </row>
    <row r="879" spans="1:6" ht="21.75" customHeight="1">
      <c r="A879" s="54" t="s">
        <v>12083</v>
      </c>
      <c r="B879" s="18" t="s">
        <v>11632</v>
      </c>
      <c r="C879" s="15" t="s">
        <v>2739</v>
      </c>
      <c r="D879" s="54" t="s">
        <v>12099</v>
      </c>
      <c r="E879" s="36" t="s">
        <v>12085</v>
      </c>
    </row>
    <row r="880" spans="1:6" ht="21.75" customHeight="1">
      <c r="A880" s="54" t="s">
        <v>12083</v>
      </c>
      <c r="B880" s="18" t="s">
        <v>11632</v>
      </c>
      <c r="C880" s="15" t="s">
        <v>613</v>
      </c>
      <c r="D880" s="54" t="s">
        <v>12099</v>
      </c>
      <c r="E880" s="36" t="s">
        <v>12086</v>
      </c>
    </row>
    <row r="881" spans="1:7" ht="21.75" customHeight="1">
      <c r="A881" s="54" t="s">
        <v>12083</v>
      </c>
      <c r="B881" s="18" t="s">
        <v>11631</v>
      </c>
      <c r="C881" s="7" t="s">
        <v>12084</v>
      </c>
      <c r="D881" s="54" t="s">
        <v>12099</v>
      </c>
      <c r="E881" s="36" t="s">
        <v>12098</v>
      </c>
    </row>
    <row r="882" spans="1:7" ht="21.75" customHeight="1">
      <c r="A882" s="54" t="s">
        <v>12083</v>
      </c>
      <c r="B882" s="19" t="s">
        <v>11644</v>
      </c>
      <c r="C882" s="16" t="s">
        <v>3168</v>
      </c>
      <c r="D882" s="54" t="s">
        <v>12099</v>
      </c>
      <c r="E882" s="43" t="s">
        <v>12087</v>
      </c>
      <c r="G882" s="17"/>
    </row>
    <row r="883" spans="1:7" ht="21.75" customHeight="1">
      <c r="A883" s="54" t="s">
        <v>12083</v>
      </c>
      <c r="B883" s="20" t="s">
        <v>12097</v>
      </c>
      <c r="C883" s="54" t="s">
        <v>1755</v>
      </c>
      <c r="D883" s="54" t="s">
        <v>12099</v>
      </c>
      <c r="E883" s="36" t="s">
        <v>12089</v>
      </c>
    </row>
    <row r="884" spans="1:7" ht="21.75" customHeight="1">
      <c r="A884" s="54" t="s">
        <v>12083</v>
      </c>
      <c r="B884" s="20" t="s">
        <v>12097</v>
      </c>
      <c r="C884" s="54" t="s">
        <v>1765</v>
      </c>
      <c r="D884" s="54" t="s">
        <v>12099</v>
      </c>
      <c r="E884" s="36" t="s">
        <v>12094</v>
      </c>
    </row>
    <row r="885" spans="1:7" ht="21.75" customHeight="1">
      <c r="A885" s="54" t="s">
        <v>12083</v>
      </c>
      <c r="B885" s="20" t="s">
        <v>12097</v>
      </c>
      <c r="C885" s="54" t="s">
        <v>1773</v>
      </c>
      <c r="D885" s="54" t="s">
        <v>12099</v>
      </c>
      <c r="E885" s="36" t="s">
        <v>12088</v>
      </c>
    </row>
    <row r="886" spans="1:7" ht="21.75" customHeight="1">
      <c r="A886" s="54" t="s">
        <v>12083</v>
      </c>
      <c r="B886" s="20" t="s">
        <v>12097</v>
      </c>
      <c r="C886" s="54" t="s">
        <v>12096</v>
      </c>
      <c r="D886" s="54" t="s">
        <v>12099</v>
      </c>
      <c r="E886" s="36" t="s">
        <v>12095</v>
      </c>
    </row>
    <row r="887" spans="1:7" ht="21.75" customHeight="1">
      <c r="A887" s="54" t="s">
        <v>12083</v>
      </c>
      <c r="B887" s="20" t="s">
        <v>12097</v>
      </c>
      <c r="C887" s="7" t="s">
        <v>1828</v>
      </c>
      <c r="D887" s="54" t="s">
        <v>12099</v>
      </c>
      <c r="E887" s="36" t="s">
        <v>12090</v>
      </c>
    </row>
    <row r="888" spans="1:7" ht="21.75" customHeight="1">
      <c r="A888" s="54" t="s">
        <v>12083</v>
      </c>
      <c r="B888" s="20" t="s">
        <v>12097</v>
      </c>
      <c r="C888" s="54" t="s">
        <v>1851</v>
      </c>
      <c r="D888" s="54" t="s">
        <v>12099</v>
      </c>
      <c r="E888" s="36" t="s">
        <v>12091</v>
      </c>
    </row>
    <row r="889" spans="1:7" ht="21.75" customHeight="1">
      <c r="A889" s="54" t="s">
        <v>12083</v>
      </c>
      <c r="B889" s="20" t="s">
        <v>12097</v>
      </c>
      <c r="C889" s="7" t="s">
        <v>1857</v>
      </c>
      <c r="D889" s="54" t="s">
        <v>12099</v>
      </c>
      <c r="E889" s="36" t="s">
        <v>12092</v>
      </c>
    </row>
    <row r="890" spans="1:7" ht="21.75" customHeight="1">
      <c r="A890" s="54" t="s">
        <v>12083</v>
      </c>
      <c r="B890" s="20" t="s">
        <v>12097</v>
      </c>
      <c r="C890" s="54" t="s">
        <v>1867</v>
      </c>
      <c r="D890" s="54" t="s">
        <v>12099</v>
      </c>
      <c r="E890" s="36" t="s">
        <v>12093</v>
      </c>
    </row>
    <row r="891" spans="1:7" ht="21.75" customHeight="1">
      <c r="A891" s="54" t="s">
        <v>12083</v>
      </c>
      <c r="B891" s="54" t="s">
        <v>12101</v>
      </c>
      <c r="C891" s="7" t="s">
        <v>1761</v>
      </c>
      <c r="D891" s="54" t="s">
        <v>12099</v>
      </c>
      <c r="E891" s="35" t="s">
        <v>12100</v>
      </c>
    </row>
    <row r="892" spans="1:7" ht="21.75" customHeight="1">
      <c r="A892" s="54" t="s">
        <v>12083</v>
      </c>
      <c r="B892" s="54" t="s">
        <v>12101</v>
      </c>
      <c r="C892" s="7" t="s">
        <v>12102</v>
      </c>
      <c r="D892" s="54" t="s">
        <v>12099</v>
      </c>
      <c r="E892" s="35" t="s">
        <v>12103</v>
      </c>
    </row>
    <row r="893" spans="1:7" ht="21.75" customHeight="1">
      <c r="A893" s="54" t="s">
        <v>12083</v>
      </c>
      <c r="B893" s="54" t="s">
        <v>12101</v>
      </c>
      <c r="C893" s="7" t="s">
        <v>1861</v>
      </c>
      <c r="D893" s="54" t="s">
        <v>12099</v>
      </c>
      <c r="E893" s="35" t="s">
        <v>12104</v>
      </c>
    </row>
    <row r="894" spans="1:7" ht="21.75" customHeight="1">
      <c r="A894" s="54" t="s">
        <v>12083</v>
      </c>
      <c r="B894" s="54" t="s">
        <v>12101</v>
      </c>
      <c r="C894" s="7" t="s">
        <v>1865</v>
      </c>
      <c r="D894" s="54" t="s">
        <v>12099</v>
      </c>
      <c r="E894" s="35" t="s">
        <v>12105</v>
      </c>
    </row>
    <row r="895" spans="1:7" ht="21.75" customHeight="1">
      <c r="A895" s="54" t="s">
        <v>12083</v>
      </c>
      <c r="B895" s="54" t="s">
        <v>12076</v>
      </c>
      <c r="C895" s="7" t="s">
        <v>10790</v>
      </c>
      <c r="D895" s="54" t="s">
        <v>12099</v>
      </c>
      <c r="E895" s="35" t="s">
        <v>12108</v>
      </c>
    </row>
    <row r="896" spans="1:7" ht="21.75" customHeight="1">
      <c r="A896" s="54" t="s">
        <v>12083</v>
      </c>
      <c r="B896" s="54" t="s">
        <v>12076</v>
      </c>
      <c r="C896" s="7" t="s">
        <v>8202</v>
      </c>
      <c r="D896" s="54" t="s">
        <v>12099</v>
      </c>
      <c r="E896" s="35" t="s">
        <v>12106</v>
      </c>
    </row>
    <row r="897" spans="1:5" ht="21.75" customHeight="1">
      <c r="A897" s="54" t="s">
        <v>12083</v>
      </c>
      <c r="B897" s="54" t="s">
        <v>12076</v>
      </c>
      <c r="C897" s="7" t="s">
        <v>116</v>
      </c>
      <c r="D897" s="54" t="s">
        <v>12099</v>
      </c>
      <c r="E897" s="35" t="s">
        <v>12107</v>
      </c>
    </row>
    <row r="898" spans="1:5" ht="21.75" customHeight="1">
      <c r="A898" s="54" t="s">
        <v>12083</v>
      </c>
      <c r="B898" s="54" t="s">
        <v>2256</v>
      </c>
      <c r="C898" s="7" t="s">
        <v>2323</v>
      </c>
      <c r="D898" s="54" t="s">
        <v>12099</v>
      </c>
      <c r="E898" s="35" t="s">
        <v>12109</v>
      </c>
    </row>
    <row r="899" spans="1:5" ht="21.75" customHeight="1">
      <c r="A899" s="54" t="s">
        <v>12083</v>
      </c>
      <c r="B899" s="54" t="s">
        <v>2256</v>
      </c>
      <c r="C899" s="7" t="s">
        <v>2325</v>
      </c>
      <c r="D899" s="54" t="s">
        <v>12099</v>
      </c>
      <c r="E899" s="35" t="s">
        <v>12110</v>
      </c>
    </row>
    <row r="900" spans="1:5" ht="21.75" customHeight="1">
      <c r="A900" s="54" t="s">
        <v>12083</v>
      </c>
      <c r="B900" s="54" t="s">
        <v>2256</v>
      </c>
      <c r="C900" s="7" t="s">
        <v>624</v>
      </c>
      <c r="D900" s="54" t="s">
        <v>12099</v>
      </c>
      <c r="E900" s="35" t="s">
        <v>12111</v>
      </c>
    </row>
    <row r="901" spans="1:5" ht="21.75" customHeight="1">
      <c r="A901" s="54" t="s">
        <v>12083</v>
      </c>
      <c r="B901" s="54" t="s">
        <v>2256</v>
      </c>
      <c r="C901" s="7" t="s">
        <v>2315</v>
      </c>
      <c r="D901" s="54" t="s">
        <v>12099</v>
      </c>
      <c r="E901" s="35" t="s">
        <v>12112</v>
      </c>
    </row>
    <row r="902" spans="1:5" ht="21.75" customHeight="1">
      <c r="A902" s="54" t="s">
        <v>12083</v>
      </c>
      <c r="B902" s="54" t="s">
        <v>2256</v>
      </c>
      <c r="C902" s="7" t="s">
        <v>2153</v>
      </c>
      <c r="D902" s="54" t="s">
        <v>12099</v>
      </c>
      <c r="E902" s="35" t="s">
        <v>12113</v>
      </c>
    </row>
    <row r="903" spans="1:5" ht="21.75" customHeight="1">
      <c r="A903" s="54" t="s">
        <v>12083</v>
      </c>
      <c r="B903" s="54" t="s">
        <v>2256</v>
      </c>
      <c r="C903" s="54" t="s">
        <v>2027</v>
      </c>
      <c r="D903" s="54" t="s">
        <v>12099</v>
      </c>
      <c r="E903" s="35" t="s">
        <v>12114</v>
      </c>
    </row>
    <row r="904" spans="1:5" ht="21.75" customHeight="1">
      <c r="A904" s="54" t="s">
        <v>12083</v>
      </c>
      <c r="B904" s="54" t="s">
        <v>2256</v>
      </c>
      <c r="C904" s="54" t="s">
        <v>9520</v>
      </c>
      <c r="D904" s="54" t="s">
        <v>12099</v>
      </c>
      <c r="E904" s="35" t="s">
        <v>12119</v>
      </c>
    </row>
    <row r="905" spans="1:5" ht="21.75" customHeight="1">
      <c r="A905" s="54" t="s">
        <v>12083</v>
      </c>
      <c r="B905" s="54" t="s">
        <v>2256</v>
      </c>
      <c r="C905" s="54" t="s">
        <v>11642</v>
      </c>
      <c r="D905" s="54" t="s">
        <v>12099</v>
      </c>
      <c r="E905" s="35" t="s">
        <v>12115</v>
      </c>
    </row>
    <row r="906" spans="1:5" ht="21.75" customHeight="1">
      <c r="A906" s="54" t="s">
        <v>12083</v>
      </c>
      <c r="B906" s="54" t="s">
        <v>2256</v>
      </c>
      <c r="C906" s="7" t="s">
        <v>2543</v>
      </c>
      <c r="D906" s="54" t="s">
        <v>12099</v>
      </c>
      <c r="E906" s="35" t="s">
        <v>12116</v>
      </c>
    </row>
    <row r="907" spans="1:5" ht="21.75" customHeight="1">
      <c r="A907" s="54" t="s">
        <v>12083</v>
      </c>
      <c r="B907" s="54" t="s">
        <v>2256</v>
      </c>
      <c r="C907" s="54" t="s">
        <v>7754</v>
      </c>
      <c r="D907" s="54" t="s">
        <v>12099</v>
      </c>
      <c r="E907" s="35" t="s">
        <v>12118</v>
      </c>
    </row>
    <row r="908" spans="1:5" ht="21.75" customHeight="1">
      <c r="A908" s="54" t="s">
        <v>12083</v>
      </c>
      <c r="B908" s="54" t="s">
        <v>2256</v>
      </c>
      <c r="C908" s="7" t="s">
        <v>2321</v>
      </c>
      <c r="D908" s="54" t="s">
        <v>12099</v>
      </c>
      <c r="E908" s="35" t="s">
        <v>12117</v>
      </c>
    </row>
    <row r="909" spans="1:5" ht="21.75" customHeight="1">
      <c r="A909" s="54" t="s">
        <v>12083</v>
      </c>
      <c r="B909" s="18" t="s">
        <v>11643</v>
      </c>
      <c r="C909" s="15" t="s">
        <v>222</v>
      </c>
      <c r="D909" s="54" t="s">
        <v>12099</v>
      </c>
      <c r="E909" s="43" t="s">
        <v>3710</v>
      </c>
    </row>
    <row r="910" spans="1:5" ht="21.75" customHeight="1">
      <c r="A910" s="54" t="s">
        <v>12083</v>
      </c>
      <c r="B910" s="54" t="s">
        <v>3267</v>
      </c>
      <c r="C910" s="7" t="s">
        <v>2801</v>
      </c>
      <c r="D910" s="54" t="s">
        <v>12099</v>
      </c>
      <c r="E910" s="35" t="s">
        <v>12120</v>
      </c>
    </row>
    <row r="911" spans="1:5" ht="21.75" customHeight="1">
      <c r="A911" s="54" t="s">
        <v>12083</v>
      </c>
      <c r="B911" s="54" t="s">
        <v>3267</v>
      </c>
      <c r="C911" s="7" t="s">
        <v>3669</v>
      </c>
      <c r="D911" s="54" t="s">
        <v>12099</v>
      </c>
      <c r="E911" s="35" t="s">
        <v>12121</v>
      </c>
    </row>
    <row r="912" spans="1:5" ht="21.75" customHeight="1">
      <c r="A912" s="54" t="s">
        <v>12083</v>
      </c>
      <c r="B912" s="54" t="s">
        <v>3267</v>
      </c>
      <c r="C912" s="7" t="s">
        <v>3659</v>
      </c>
      <c r="D912" s="54" t="s">
        <v>12099</v>
      </c>
      <c r="E912" s="35" t="s">
        <v>12122</v>
      </c>
    </row>
    <row r="913" spans="1:5" ht="21.75" customHeight="1">
      <c r="A913" s="54" t="s">
        <v>12083</v>
      </c>
      <c r="B913" s="54" t="s">
        <v>3267</v>
      </c>
      <c r="C913" s="7" t="s">
        <v>3680</v>
      </c>
      <c r="D913" s="54" t="s">
        <v>12099</v>
      </c>
      <c r="E913" s="35" t="s">
        <v>12124</v>
      </c>
    </row>
    <row r="914" spans="1:5" ht="21.75" customHeight="1">
      <c r="A914" s="54" t="s">
        <v>12083</v>
      </c>
      <c r="B914" s="54" t="s">
        <v>3267</v>
      </c>
      <c r="C914" s="7" t="s">
        <v>3692</v>
      </c>
      <c r="D914" s="54" t="s">
        <v>12099</v>
      </c>
      <c r="E914" s="35" t="s">
        <v>12123</v>
      </c>
    </row>
    <row r="915" spans="1:5" ht="21.75" customHeight="1">
      <c r="A915" s="54" t="s">
        <v>12083</v>
      </c>
      <c r="B915" s="54" t="s">
        <v>3267</v>
      </c>
      <c r="C915" s="7" t="s">
        <v>3705</v>
      </c>
      <c r="D915" s="54" t="s">
        <v>12099</v>
      </c>
      <c r="E915" s="35" t="s">
        <v>12126</v>
      </c>
    </row>
    <row r="916" spans="1:5" ht="21.75" customHeight="1">
      <c r="A916" s="54" t="s">
        <v>12083</v>
      </c>
      <c r="B916" s="54" t="s">
        <v>3267</v>
      </c>
      <c r="C916" s="7" t="s">
        <v>2391</v>
      </c>
      <c r="D916" s="54" t="s">
        <v>12099</v>
      </c>
      <c r="E916" s="35" t="s">
        <v>12125</v>
      </c>
    </row>
    <row r="917" spans="1:5" ht="21.75" customHeight="1">
      <c r="A917" s="54" t="s">
        <v>12083</v>
      </c>
      <c r="B917" s="54" t="s">
        <v>3267</v>
      </c>
      <c r="C917" s="7" t="s">
        <v>2089</v>
      </c>
      <c r="D917" s="54" t="s">
        <v>12099</v>
      </c>
      <c r="E917" s="35" t="s">
        <v>12127</v>
      </c>
    </row>
    <row r="918" spans="1:5" ht="21.75" customHeight="1">
      <c r="A918" s="54" t="s">
        <v>12083</v>
      </c>
      <c r="B918" s="54" t="s">
        <v>12130</v>
      </c>
      <c r="C918" s="7" t="s">
        <v>3122</v>
      </c>
      <c r="D918" s="54" t="s">
        <v>12099</v>
      </c>
      <c r="E918" s="35" t="s">
        <v>12128</v>
      </c>
    </row>
    <row r="919" spans="1:5" ht="21.75" customHeight="1">
      <c r="A919" s="54" t="s">
        <v>12083</v>
      </c>
      <c r="B919" s="54" t="s">
        <v>12130</v>
      </c>
      <c r="C919" s="7" t="s">
        <v>1979</v>
      </c>
      <c r="D919" s="54" t="s">
        <v>12099</v>
      </c>
      <c r="E919" s="35" t="s">
        <v>12129</v>
      </c>
    </row>
    <row r="920" spans="1:5" ht="21.75" customHeight="1">
      <c r="A920" s="54" t="s">
        <v>12083</v>
      </c>
      <c r="B920" s="7" t="s">
        <v>12132</v>
      </c>
      <c r="C920" s="7" t="s">
        <v>10991</v>
      </c>
      <c r="D920" s="54" t="s">
        <v>12099</v>
      </c>
      <c r="E920" s="35" t="s">
        <v>12131</v>
      </c>
    </row>
    <row r="921" spans="1:5" ht="21.75" customHeight="1">
      <c r="A921" s="54" t="s">
        <v>12083</v>
      </c>
      <c r="B921" s="16" t="s">
        <v>3852</v>
      </c>
      <c r="C921" s="16" t="s">
        <v>11650</v>
      </c>
      <c r="D921" s="54" t="s">
        <v>12099</v>
      </c>
      <c r="E921" s="35" t="s">
        <v>12133</v>
      </c>
    </row>
    <row r="922" spans="1:5" ht="21.75" customHeight="1">
      <c r="A922" s="54" t="s">
        <v>12083</v>
      </c>
      <c r="B922" s="15" t="s">
        <v>11651</v>
      </c>
      <c r="C922" s="16" t="s">
        <v>5810</v>
      </c>
      <c r="D922" s="54" t="s">
        <v>12099</v>
      </c>
      <c r="E922" s="36" t="s">
        <v>12134</v>
      </c>
    </row>
    <row r="923" spans="1:5" ht="21.75" customHeight="1">
      <c r="A923" s="54" t="s">
        <v>12083</v>
      </c>
      <c r="B923" s="21" t="s">
        <v>11657</v>
      </c>
      <c r="C923" s="16" t="s">
        <v>6874</v>
      </c>
      <c r="D923" s="54" t="s">
        <v>12099</v>
      </c>
      <c r="E923" s="36" t="s">
        <v>11713</v>
      </c>
    </row>
    <row r="924" spans="1:5" ht="21.75" customHeight="1">
      <c r="A924" s="54" t="s">
        <v>12083</v>
      </c>
      <c r="B924" s="21" t="s">
        <v>11702</v>
      </c>
      <c r="C924" s="21" t="s">
        <v>150</v>
      </c>
      <c r="D924" s="54" t="s">
        <v>12099</v>
      </c>
      <c r="E924" s="41" t="s">
        <v>11703</v>
      </c>
    </row>
    <row r="925" spans="1:5" ht="21.75" customHeight="1">
      <c r="A925" s="54" t="s">
        <v>12083</v>
      </c>
      <c r="B925" s="21" t="s">
        <v>11705</v>
      </c>
      <c r="C925" s="16" t="s">
        <v>4094</v>
      </c>
      <c r="D925" s="54" t="s">
        <v>12099</v>
      </c>
      <c r="E925" s="35" t="s">
        <v>12135</v>
      </c>
    </row>
    <row r="926" spans="1:5" ht="21.75" customHeight="1">
      <c r="A926" s="54" t="s">
        <v>12083</v>
      </c>
      <c r="B926" s="21" t="s">
        <v>11705</v>
      </c>
      <c r="C926" s="16" t="s">
        <v>3824</v>
      </c>
      <c r="D926" s="54" t="s">
        <v>12099</v>
      </c>
      <c r="E926" s="35" t="s">
        <v>12136</v>
      </c>
    </row>
    <row r="927" spans="1:5" ht="21.75" customHeight="1">
      <c r="A927" s="54" t="s">
        <v>12083</v>
      </c>
      <c r="B927" s="21" t="s">
        <v>11705</v>
      </c>
      <c r="C927" s="15" t="s">
        <v>3056</v>
      </c>
      <c r="D927" s="54" t="s">
        <v>12099</v>
      </c>
      <c r="E927" s="35" t="s">
        <v>12137</v>
      </c>
    </row>
    <row r="928" spans="1:5" ht="21.75" customHeight="1">
      <c r="A928" s="54" t="s">
        <v>12083</v>
      </c>
      <c r="B928" s="21" t="s">
        <v>11705</v>
      </c>
      <c r="C928" s="15" t="s">
        <v>7247</v>
      </c>
      <c r="D928" s="54" t="s">
        <v>12099</v>
      </c>
      <c r="E928" s="35" t="s">
        <v>12138</v>
      </c>
    </row>
    <row r="929" spans="1:5" ht="21.75" customHeight="1">
      <c r="A929" s="54" t="s">
        <v>12083</v>
      </c>
      <c r="B929" s="21" t="s">
        <v>11705</v>
      </c>
      <c r="C929" s="16" t="s">
        <v>7251</v>
      </c>
      <c r="D929" s="54" t="s">
        <v>12099</v>
      </c>
      <c r="E929" s="35" t="s">
        <v>12139</v>
      </c>
    </row>
    <row r="930" spans="1:5" ht="21.75" customHeight="1">
      <c r="A930" s="54" t="s">
        <v>12083</v>
      </c>
      <c r="B930" s="21" t="s">
        <v>11705</v>
      </c>
      <c r="C930" s="16" t="s">
        <v>391</v>
      </c>
      <c r="D930" s="54" t="s">
        <v>12099</v>
      </c>
      <c r="E930" s="35" t="s">
        <v>12140</v>
      </c>
    </row>
    <row r="931" spans="1:5" ht="21.75" customHeight="1">
      <c r="A931" s="54" t="s">
        <v>12083</v>
      </c>
      <c r="B931" s="21" t="s">
        <v>11706</v>
      </c>
      <c r="C931" s="16" t="s">
        <v>6770</v>
      </c>
      <c r="D931" s="54" t="s">
        <v>12099</v>
      </c>
      <c r="E931" s="35" t="s">
        <v>12141</v>
      </c>
    </row>
    <row r="932" spans="1:5" ht="21.75" customHeight="1">
      <c r="A932" s="54" t="s">
        <v>12083</v>
      </c>
      <c r="B932" s="21" t="s">
        <v>11707</v>
      </c>
      <c r="C932" s="16" t="s">
        <v>7175</v>
      </c>
      <c r="D932" s="54" t="s">
        <v>12099</v>
      </c>
      <c r="E932" s="35" t="s">
        <v>12142</v>
      </c>
    </row>
    <row r="933" spans="1:5" ht="21.75" customHeight="1">
      <c r="A933" s="54" t="s">
        <v>12083</v>
      </c>
      <c r="B933" s="21" t="s">
        <v>11707</v>
      </c>
      <c r="C933" s="16" t="s">
        <v>7179</v>
      </c>
      <c r="D933" s="54" t="s">
        <v>12099</v>
      </c>
      <c r="E933" s="35" t="s">
        <v>12143</v>
      </c>
    </row>
    <row r="934" spans="1:5" ht="21.75" customHeight="1">
      <c r="A934" s="54" t="s">
        <v>12083</v>
      </c>
      <c r="B934" s="21" t="s">
        <v>11707</v>
      </c>
      <c r="C934" s="16" t="s">
        <v>7185</v>
      </c>
      <c r="D934" s="54" t="s">
        <v>12099</v>
      </c>
      <c r="E934" s="35" t="s">
        <v>12144</v>
      </c>
    </row>
    <row r="935" spans="1:5" ht="21.75" customHeight="1">
      <c r="A935" s="54" t="s">
        <v>12083</v>
      </c>
      <c r="B935" s="21" t="s">
        <v>11707</v>
      </c>
      <c r="C935" s="16" t="s">
        <v>7188</v>
      </c>
      <c r="D935" s="54" t="s">
        <v>12099</v>
      </c>
      <c r="E935" s="35" t="s">
        <v>12145</v>
      </c>
    </row>
    <row r="936" spans="1:5" ht="21.75" customHeight="1">
      <c r="A936" s="54" t="s">
        <v>12083</v>
      </c>
      <c r="B936" s="21" t="s">
        <v>11707</v>
      </c>
      <c r="C936" s="16" t="s">
        <v>7191</v>
      </c>
      <c r="D936" s="54" t="s">
        <v>12099</v>
      </c>
      <c r="E936" s="35" t="s">
        <v>12145</v>
      </c>
    </row>
    <row r="937" spans="1:5" ht="21.75" customHeight="1">
      <c r="A937" s="54" t="s">
        <v>12083</v>
      </c>
      <c r="B937" s="21" t="s">
        <v>11707</v>
      </c>
      <c r="C937" s="16" t="s">
        <v>7194</v>
      </c>
      <c r="D937" s="54" t="s">
        <v>12099</v>
      </c>
      <c r="E937" s="35" t="s">
        <v>12146</v>
      </c>
    </row>
    <row r="938" spans="1:5" ht="21.75" customHeight="1">
      <c r="A938" s="54" t="s">
        <v>12083</v>
      </c>
      <c r="B938" s="21" t="s">
        <v>11707</v>
      </c>
      <c r="C938" s="16" t="s">
        <v>7196</v>
      </c>
      <c r="D938" s="54" t="s">
        <v>12099</v>
      </c>
      <c r="E938" s="35" t="s">
        <v>12147</v>
      </c>
    </row>
    <row r="939" spans="1:5" ht="21.75" customHeight="1">
      <c r="A939" s="54" t="s">
        <v>12083</v>
      </c>
      <c r="B939" s="21" t="s">
        <v>11707</v>
      </c>
      <c r="C939" s="16" t="s">
        <v>7205</v>
      </c>
      <c r="D939" s="54" t="s">
        <v>12099</v>
      </c>
      <c r="E939" s="35" t="s">
        <v>12148</v>
      </c>
    </row>
    <row r="940" spans="1:5" ht="21.75" customHeight="1">
      <c r="A940" s="54" t="s">
        <v>12083</v>
      </c>
      <c r="B940" s="21" t="s">
        <v>11707</v>
      </c>
      <c r="C940" s="16" t="s">
        <v>7217</v>
      </c>
      <c r="D940" s="54" t="s">
        <v>12099</v>
      </c>
      <c r="E940" s="35" t="s">
        <v>12149</v>
      </c>
    </row>
    <row r="941" spans="1:5" ht="21.75" customHeight="1">
      <c r="A941" s="54" t="s">
        <v>12083</v>
      </c>
      <c r="B941" s="21" t="s">
        <v>11711</v>
      </c>
      <c r="C941" s="21" t="s">
        <v>6743</v>
      </c>
      <c r="D941" s="21" t="s">
        <v>12099</v>
      </c>
      <c r="E941" s="44" t="s">
        <v>11712</v>
      </c>
    </row>
    <row r="942" spans="1:5" ht="21.75" customHeight="1">
      <c r="A942" s="54" t="s">
        <v>12083</v>
      </c>
      <c r="B942" s="21" t="s">
        <v>8800</v>
      </c>
      <c r="C942" s="21" t="s">
        <v>8818</v>
      </c>
      <c r="D942" s="21" t="s">
        <v>12099</v>
      </c>
      <c r="E942" s="44" t="s">
        <v>11715</v>
      </c>
    </row>
    <row r="943" spans="1:5" ht="21.75" customHeight="1">
      <c r="A943" s="54" t="s">
        <v>12083</v>
      </c>
      <c r="B943" s="21" t="s">
        <v>8800</v>
      </c>
      <c r="C943" s="21" t="s">
        <v>8412</v>
      </c>
      <c r="D943" s="21" t="s">
        <v>12099</v>
      </c>
      <c r="E943" s="44" t="s">
        <v>11716</v>
      </c>
    </row>
    <row r="944" spans="1:5" ht="21.75" customHeight="1">
      <c r="A944" s="54" t="s">
        <v>12083</v>
      </c>
      <c r="B944" s="21" t="s">
        <v>8800</v>
      </c>
      <c r="C944" s="21" t="s">
        <v>21</v>
      </c>
      <c r="D944" s="21" t="s">
        <v>12099</v>
      </c>
      <c r="E944" s="44" t="s">
        <v>11717</v>
      </c>
    </row>
    <row r="945" spans="1:5" ht="21.75" customHeight="1">
      <c r="A945" s="54" t="s">
        <v>12083</v>
      </c>
      <c r="B945" s="21" t="s">
        <v>8800</v>
      </c>
      <c r="C945" s="21" t="s">
        <v>8822</v>
      </c>
      <c r="D945" s="21" t="s">
        <v>12099</v>
      </c>
      <c r="E945" s="44" t="s">
        <v>11718</v>
      </c>
    </row>
    <row r="946" spans="1:5" ht="21.75" customHeight="1">
      <c r="A946" s="54" t="s">
        <v>12083</v>
      </c>
      <c r="B946" s="21" t="s">
        <v>11722</v>
      </c>
      <c r="C946" s="21" t="s">
        <v>5231</v>
      </c>
      <c r="D946" s="21" t="s">
        <v>12099</v>
      </c>
      <c r="E946" s="44" t="s">
        <v>11723</v>
      </c>
    </row>
    <row r="947" spans="1:5" ht="21.75" customHeight="1">
      <c r="A947" s="54" t="s">
        <v>12083</v>
      </c>
      <c r="B947" s="21" t="s">
        <v>11732</v>
      </c>
      <c r="C947" s="21" t="s">
        <v>1551</v>
      </c>
      <c r="D947" s="21" t="s">
        <v>12099</v>
      </c>
      <c r="E947" s="44" t="s">
        <v>11733</v>
      </c>
    </row>
    <row r="948" spans="1:5" ht="21.75" customHeight="1">
      <c r="A948" s="54" t="s">
        <v>12083</v>
      </c>
      <c r="B948" s="21" t="s">
        <v>11735</v>
      </c>
      <c r="C948" s="21" t="s">
        <v>2134</v>
      </c>
      <c r="D948" s="21" t="s">
        <v>12099</v>
      </c>
      <c r="E948" s="44" t="s">
        <v>11736</v>
      </c>
    </row>
    <row r="949" spans="1:5" ht="21.75" customHeight="1">
      <c r="A949" s="54" t="s">
        <v>12083</v>
      </c>
      <c r="B949" s="21" t="s">
        <v>11738</v>
      </c>
      <c r="C949" s="21" t="s">
        <v>2015</v>
      </c>
      <c r="D949" s="21" t="s">
        <v>12099</v>
      </c>
      <c r="E949" s="44" t="s">
        <v>11737</v>
      </c>
    </row>
    <row r="950" spans="1:5" ht="21.75" customHeight="1">
      <c r="A950" s="54" t="s">
        <v>12083</v>
      </c>
      <c r="B950" s="21" t="s">
        <v>3747</v>
      </c>
      <c r="C950" s="21" t="s">
        <v>695</v>
      </c>
      <c r="D950" s="21" t="s">
        <v>12099</v>
      </c>
      <c r="E950" s="44" t="s">
        <v>11739</v>
      </c>
    </row>
    <row r="951" spans="1:5" ht="21.75" customHeight="1">
      <c r="A951" s="54" t="s">
        <v>12083</v>
      </c>
      <c r="B951" s="21" t="s">
        <v>3747</v>
      </c>
      <c r="C951" s="21" t="s">
        <v>86</v>
      </c>
      <c r="D951" s="21" t="s">
        <v>12099</v>
      </c>
      <c r="E951" s="44" t="s">
        <v>11740</v>
      </c>
    </row>
    <row r="952" spans="1:5" ht="21.75" customHeight="1">
      <c r="A952" s="22"/>
      <c r="B952" s="23"/>
      <c r="C952" s="24"/>
    </row>
    <row r="953" spans="1:5" ht="21.75" customHeight="1">
      <c r="A953" s="54" t="s">
        <v>10595</v>
      </c>
      <c r="B953" s="7" t="s">
        <v>10389</v>
      </c>
      <c r="C953" s="7" t="s">
        <v>11425</v>
      </c>
      <c r="D953" s="54" t="s">
        <v>12150</v>
      </c>
      <c r="E953" s="36" t="s">
        <v>12151</v>
      </c>
    </row>
    <row r="954" spans="1:5" ht="21.75" customHeight="1">
      <c r="A954" s="54" t="s">
        <v>10595</v>
      </c>
      <c r="B954" s="54" t="s">
        <v>1738</v>
      </c>
      <c r="C954" s="54" t="s">
        <v>3640</v>
      </c>
      <c r="D954" s="54" t="s">
        <v>12153</v>
      </c>
      <c r="E954" s="35" t="s">
        <v>12160</v>
      </c>
    </row>
    <row r="955" spans="1:5" ht="21.75" customHeight="1">
      <c r="A955" s="54" t="s">
        <v>10595</v>
      </c>
      <c r="B955" s="54" t="s">
        <v>3388</v>
      </c>
      <c r="C955" s="54" t="s">
        <v>3391</v>
      </c>
      <c r="D955" s="54" t="s">
        <v>12153</v>
      </c>
      <c r="E955" s="35" t="s">
        <v>12159</v>
      </c>
    </row>
    <row r="956" spans="1:5" ht="21.75" customHeight="1">
      <c r="A956" s="54" t="s">
        <v>10595</v>
      </c>
      <c r="B956" s="15" t="s">
        <v>3267</v>
      </c>
      <c r="C956" s="15" t="s">
        <v>3268</v>
      </c>
      <c r="D956" s="16" t="s">
        <v>12153</v>
      </c>
      <c r="E956" s="35" t="s">
        <v>12152</v>
      </c>
    </row>
    <row r="957" spans="1:5" ht="21.75" customHeight="1">
      <c r="A957" s="54" t="s">
        <v>10595</v>
      </c>
      <c r="B957" s="54" t="s">
        <v>2960</v>
      </c>
      <c r="C957" s="7" t="s">
        <v>12154</v>
      </c>
      <c r="D957" s="16" t="s">
        <v>12153</v>
      </c>
      <c r="E957" s="35" t="s">
        <v>12155</v>
      </c>
    </row>
    <row r="958" spans="1:5" ht="21.75" customHeight="1">
      <c r="A958" s="54" t="s">
        <v>10595</v>
      </c>
      <c r="B958" s="16" t="s">
        <v>5808</v>
      </c>
      <c r="C958" s="15" t="s">
        <v>5820</v>
      </c>
      <c r="D958" s="54" t="s">
        <v>12150</v>
      </c>
      <c r="E958" s="35" t="s">
        <v>12156</v>
      </c>
    </row>
    <row r="959" spans="1:5" ht="21.75" customHeight="1">
      <c r="A959" s="54" t="s">
        <v>10595</v>
      </c>
      <c r="B959" s="54" t="s">
        <v>3974</v>
      </c>
      <c r="C959" s="54" t="s">
        <v>12158</v>
      </c>
      <c r="D959" s="16" t="s">
        <v>12153</v>
      </c>
      <c r="E959" s="36" t="s">
        <v>12157</v>
      </c>
    </row>
    <row r="960" spans="1:5" ht="21.75" customHeight="1">
      <c r="A960" s="54" t="s">
        <v>10595</v>
      </c>
      <c r="B960" s="54" t="s">
        <v>12163</v>
      </c>
      <c r="C960" s="7" t="s">
        <v>9489</v>
      </c>
      <c r="D960" s="54" t="s">
        <v>12162</v>
      </c>
      <c r="E960" s="35" t="s">
        <v>12161</v>
      </c>
    </row>
    <row r="961" spans="1:2" ht="21.75" customHeight="1"/>
    <row r="962" spans="1:2" ht="21.75" customHeight="1">
      <c r="A962" s="140" t="s">
        <v>12195</v>
      </c>
      <c r="B962" s="139"/>
    </row>
    <row r="963" spans="1:2" ht="21.75" customHeight="1">
      <c r="A963" s="54" t="s">
        <v>12176</v>
      </c>
    </row>
    <row r="964" spans="1:2" ht="21.75" customHeight="1">
      <c r="A964" s="54" t="s">
        <v>12177</v>
      </c>
    </row>
    <row r="965" spans="1:2" ht="21.75" customHeight="1">
      <c r="A965" s="54" t="s">
        <v>12167</v>
      </c>
    </row>
    <row r="966" spans="1:2" ht="21.75" customHeight="1">
      <c r="A966" s="54" t="s">
        <v>12174</v>
      </c>
    </row>
    <row r="967" spans="1:2" ht="21.75" customHeight="1">
      <c r="A967" s="54" t="s">
        <v>12189</v>
      </c>
    </row>
    <row r="968" spans="1:2" ht="21.75" customHeight="1">
      <c r="A968" s="54" t="s">
        <v>12190</v>
      </c>
    </row>
    <row r="969" spans="1:2" ht="21.75" customHeight="1">
      <c r="A969" s="54" t="s">
        <v>12192</v>
      </c>
    </row>
    <row r="970" spans="1:2" ht="21.75" customHeight="1">
      <c r="A970" s="54" t="s">
        <v>10597</v>
      </c>
    </row>
    <row r="971" spans="1:2" ht="21.75" customHeight="1">
      <c r="A971" s="54" t="s">
        <v>12169</v>
      </c>
    </row>
    <row r="972" spans="1:2" ht="21.75" customHeight="1">
      <c r="A972" s="54" t="s">
        <v>12175</v>
      </c>
    </row>
    <row r="973" spans="1:2" ht="21.75" customHeight="1">
      <c r="A973" s="54" t="s">
        <v>12172</v>
      </c>
    </row>
    <row r="974" spans="1:2" ht="21.75" customHeight="1">
      <c r="A974" s="54" t="s">
        <v>12194</v>
      </c>
    </row>
    <row r="975" spans="1:2" ht="21.75" customHeight="1">
      <c r="A975" s="54" t="s">
        <v>12193</v>
      </c>
    </row>
    <row r="976" spans="1:2" ht="21.75" customHeight="1">
      <c r="A976" s="54" t="s">
        <v>12191</v>
      </c>
    </row>
    <row r="977" spans="1:2" ht="21.75" customHeight="1">
      <c r="A977" s="54" t="s">
        <v>12171</v>
      </c>
    </row>
    <row r="978" spans="1:2" ht="21.75" customHeight="1">
      <c r="A978" s="54" t="s">
        <v>12170</v>
      </c>
      <c r="B978" s="54"/>
    </row>
    <row r="979" spans="1:2" ht="21.75" customHeight="1">
      <c r="A979" s="54" t="s">
        <v>12187</v>
      </c>
      <c r="B979" s="54"/>
    </row>
    <row r="980" spans="1:2" ht="21.75" customHeight="1">
      <c r="A980" s="54" t="s">
        <v>12188</v>
      </c>
      <c r="B980" s="54"/>
    </row>
    <row r="981" spans="1:2" ht="21.75" customHeight="1">
      <c r="A981" s="54" t="s">
        <v>12185</v>
      </c>
      <c r="B981" s="54"/>
    </row>
    <row r="982" spans="1:2" ht="21.75" customHeight="1">
      <c r="A982" s="54" t="s">
        <v>12178</v>
      </c>
      <c r="B982" s="54"/>
    </row>
    <row r="983" spans="1:2" ht="21.75" customHeight="1">
      <c r="A983" s="54" t="s">
        <v>12182</v>
      </c>
    </row>
    <row r="984" spans="1:2" ht="21.75" customHeight="1">
      <c r="A984" s="54" t="s">
        <v>12183</v>
      </c>
      <c r="B984" s="54"/>
    </row>
    <row r="985" spans="1:2" ht="21.75" customHeight="1">
      <c r="A985" s="54" t="s">
        <v>12180</v>
      </c>
    </row>
    <row r="986" spans="1:2" ht="21.75" customHeight="1">
      <c r="A986" s="54" t="s">
        <v>12181</v>
      </c>
      <c r="B986" s="54"/>
    </row>
    <row r="987" spans="1:2" ht="21.75" customHeight="1">
      <c r="A987" s="54" t="s">
        <v>12179</v>
      </c>
      <c r="B987" s="54"/>
    </row>
    <row r="988" spans="1:2" ht="21.75" customHeight="1">
      <c r="A988" s="54" t="s">
        <v>12186</v>
      </c>
      <c r="B988" s="54"/>
    </row>
    <row r="989" spans="1:2" ht="21.75" customHeight="1">
      <c r="A989" s="54" t="s">
        <v>12166</v>
      </c>
      <c r="B989" s="54"/>
    </row>
    <row r="990" spans="1:2" ht="21.75" customHeight="1">
      <c r="A990" s="54" t="s">
        <v>12168</v>
      </c>
    </row>
    <row r="991" spans="1:2" ht="21.75" customHeight="1">
      <c r="A991" s="54" t="s">
        <v>12173</v>
      </c>
    </row>
    <row r="992" spans="1:2" ht="21.75" customHeight="1">
      <c r="A992" s="54" t="s">
        <v>12164</v>
      </c>
    </row>
    <row r="993" spans="1:255" ht="21.75" customHeight="1">
      <c r="A993" s="54" t="s">
        <v>12184</v>
      </c>
    </row>
    <row r="994" spans="1:255" ht="21.75" customHeight="1">
      <c r="A994" s="54" t="s">
        <v>12165</v>
      </c>
    </row>
    <row r="996" spans="1:255" s="25" customFormat="1">
      <c r="E996" s="45"/>
      <c r="G996" s="26"/>
      <c r="H996" s="26"/>
      <c r="I996" s="26"/>
      <c r="J996" s="26"/>
      <c r="K996" s="26"/>
      <c r="L996" s="26"/>
      <c r="M996" s="26"/>
      <c r="N996" s="26"/>
      <c r="O996" s="26"/>
      <c r="P996" s="26"/>
      <c r="Q996" s="26"/>
      <c r="R996" s="26"/>
      <c r="S996" s="26"/>
      <c r="T996" s="26"/>
      <c r="U996" s="26"/>
      <c r="V996" s="26"/>
      <c r="W996" s="26"/>
      <c r="X996" s="26"/>
      <c r="Y996" s="26"/>
      <c r="Z996" s="26"/>
      <c r="AA996" s="26"/>
      <c r="AB996" s="26"/>
      <c r="AC996" s="26"/>
      <c r="AD996" s="26"/>
      <c r="AE996" s="26"/>
      <c r="AF996" s="26"/>
      <c r="AG996" s="26"/>
      <c r="AH996" s="26"/>
      <c r="AI996" s="26"/>
      <c r="AJ996" s="26"/>
      <c r="AK996" s="26"/>
      <c r="AL996" s="26"/>
      <c r="AM996" s="26"/>
      <c r="AN996" s="26"/>
      <c r="AO996" s="26"/>
      <c r="AP996" s="26"/>
      <c r="AQ996" s="26"/>
      <c r="AR996" s="26"/>
      <c r="AS996" s="26"/>
      <c r="AT996" s="26"/>
      <c r="AU996" s="26"/>
      <c r="AV996" s="26"/>
      <c r="AW996" s="26"/>
      <c r="AX996" s="26"/>
      <c r="AY996" s="26"/>
      <c r="AZ996" s="26"/>
      <c r="BA996" s="26"/>
      <c r="BB996" s="26"/>
      <c r="BC996" s="26"/>
      <c r="BD996" s="26"/>
      <c r="BE996" s="26"/>
      <c r="BF996" s="26"/>
      <c r="BG996" s="26"/>
      <c r="BH996" s="26"/>
      <c r="BI996" s="26"/>
      <c r="BJ996" s="26"/>
      <c r="BK996" s="26"/>
      <c r="BL996" s="26"/>
      <c r="BM996" s="26"/>
      <c r="BN996" s="26"/>
      <c r="BO996" s="26"/>
      <c r="BP996" s="26"/>
      <c r="BQ996" s="26"/>
      <c r="BR996" s="26"/>
      <c r="BS996" s="26"/>
      <c r="BT996" s="26"/>
      <c r="BU996" s="26"/>
      <c r="BV996" s="26"/>
      <c r="BW996" s="26"/>
      <c r="BX996" s="26"/>
      <c r="BY996" s="26"/>
      <c r="BZ996" s="26"/>
      <c r="CA996" s="26"/>
      <c r="CB996" s="26"/>
      <c r="CC996" s="26"/>
      <c r="CD996" s="26"/>
      <c r="CE996" s="26"/>
      <c r="CF996" s="26"/>
      <c r="CG996" s="26"/>
      <c r="CH996" s="26"/>
      <c r="CI996" s="26"/>
      <c r="CJ996" s="26"/>
      <c r="CK996" s="26"/>
      <c r="CL996" s="26"/>
      <c r="CM996" s="26"/>
      <c r="CN996" s="26"/>
      <c r="CO996" s="26"/>
      <c r="CP996" s="26"/>
      <c r="CQ996" s="26"/>
      <c r="CR996" s="26"/>
      <c r="CS996" s="26"/>
      <c r="CT996" s="26"/>
      <c r="CU996" s="26"/>
      <c r="CV996" s="26"/>
      <c r="CW996" s="26"/>
      <c r="CX996" s="26"/>
      <c r="CY996" s="26"/>
      <c r="CZ996" s="26"/>
      <c r="DA996" s="26"/>
      <c r="DB996" s="26"/>
      <c r="DC996" s="26"/>
      <c r="DD996" s="26"/>
      <c r="DE996" s="26"/>
      <c r="DF996" s="26"/>
      <c r="DG996" s="26"/>
      <c r="DH996" s="26"/>
      <c r="DI996" s="26"/>
      <c r="DJ996" s="26"/>
      <c r="DK996" s="26"/>
      <c r="DL996" s="26"/>
      <c r="DM996" s="26"/>
      <c r="DN996" s="26"/>
      <c r="DO996" s="26"/>
      <c r="DP996" s="26"/>
      <c r="DQ996" s="26"/>
      <c r="DR996" s="26"/>
      <c r="DS996" s="26"/>
      <c r="DT996" s="26"/>
      <c r="DU996" s="26"/>
      <c r="DV996" s="26"/>
      <c r="DW996" s="26"/>
      <c r="DX996" s="26"/>
      <c r="DY996" s="26"/>
      <c r="DZ996" s="26"/>
      <c r="EA996" s="26"/>
      <c r="EB996" s="26"/>
      <c r="EC996" s="26"/>
      <c r="ED996" s="26"/>
      <c r="EE996" s="26"/>
      <c r="EF996" s="26"/>
      <c r="EG996" s="26"/>
      <c r="EH996" s="26"/>
      <c r="EI996" s="26"/>
      <c r="EJ996" s="26"/>
      <c r="EK996" s="26"/>
      <c r="EL996" s="26"/>
      <c r="EM996" s="26"/>
      <c r="EN996" s="26"/>
      <c r="EO996" s="26"/>
      <c r="EP996" s="26"/>
      <c r="EQ996" s="26"/>
      <c r="ER996" s="26"/>
      <c r="ES996" s="26"/>
      <c r="ET996" s="26"/>
      <c r="EU996" s="26"/>
      <c r="EV996" s="26"/>
      <c r="EW996" s="26"/>
      <c r="EX996" s="26"/>
      <c r="EY996" s="26"/>
      <c r="EZ996" s="26"/>
      <c r="FA996" s="26"/>
      <c r="FB996" s="26"/>
      <c r="FC996" s="26"/>
      <c r="FD996" s="26"/>
      <c r="FE996" s="26"/>
      <c r="FF996" s="26"/>
      <c r="FG996" s="26"/>
      <c r="FH996" s="26"/>
      <c r="FI996" s="26"/>
      <c r="FJ996" s="26"/>
      <c r="FK996" s="26"/>
      <c r="FL996" s="26"/>
      <c r="FM996" s="26"/>
      <c r="FN996" s="26"/>
      <c r="FO996" s="26"/>
      <c r="FP996" s="26"/>
      <c r="FQ996" s="26"/>
      <c r="FR996" s="26"/>
      <c r="FS996" s="26"/>
      <c r="FT996" s="26"/>
      <c r="FU996" s="26"/>
      <c r="FV996" s="26"/>
      <c r="FW996" s="26"/>
      <c r="FX996" s="26"/>
      <c r="FY996" s="26"/>
      <c r="FZ996" s="26"/>
      <c r="GA996" s="26"/>
      <c r="GB996" s="26"/>
      <c r="GC996" s="26"/>
      <c r="GD996" s="26"/>
      <c r="GE996" s="26"/>
      <c r="GF996" s="26"/>
      <c r="GG996" s="26"/>
      <c r="GH996" s="26"/>
      <c r="GI996" s="26"/>
      <c r="GJ996" s="26"/>
      <c r="GK996" s="26"/>
      <c r="GL996" s="26"/>
      <c r="GM996" s="26"/>
      <c r="GN996" s="26"/>
      <c r="GO996" s="26"/>
      <c r="GP996" s="26"/>
      <c r="GQ996" s="26"/>
      <c r="GR996" s="26"/>
      <c r="GS996" s="26"/>
      <c r="GT996" s="26"/>
      <c r="GU996" s="26"/>
      <c r="GV996" s="26"/>
      <c r="GW996" s="26"/>
      <c r="GX996" s="26"/>
      <c r="GY996" s="26"/>
      <c r="GZ996" s="26"/>
      <c r="HA996" s="26"/>
      <c r="HB996" s="26"/>
      <c r="HC996" s="26"/>
      <c r="HD996" s="26"/>
      <c r="HE996" s="26"/>
      <c r="HF996" s="26"/>
      <c r="HG996" s="26"/>
      <c r="HH996" s="26"/>
      <c r="HI996" s="26"/>
      <c r="HJ996" s="26"/>
      <c r="HK996" s="26"/>
      <c r="HL996" s="26"/>
      <c r="HM996" s="26"/>
      <c r="HN996" s="26"/>
      <c r="HO996" s="26"/>
      <c r="HP996" s="26"/>
      <c r="HQ996" s="26"/>
      <c r="HR996" s="26"/>
      <c r="HS996" s="26"/>
      <c r="HT996" s="26"/>
      <c r="HU996" s="26"/>
      <c r="HV996" s="26"/>
      <c r="HW996" s="26"/>
      <c r="HX996" s="26"/>
      <c r="HY996" s="26"/>
      <c r="HZ996" s="26"/>
      <c r="IA996" s="26"/>
      <c r="IB996" s="26"/>
      <c r="IC996" s="26"/>
      <c r="ID996" s="26"/>
      <c r="IE996" s="26"/>
      <c r="IF996" s="26"/>
      <c r="IG996" s="26"/>
      <c r="IH996" s="26"/>
      <c r="II996" s="26"/>
      <c r="IJ996" s="26"/>
      <c r="IK996" s="26"/>
      <c r="IL996" s="26"/>
      <c r="IM996" s="26"/>
      <c r="IN996" s="26"/>
      <c r="IO996" s="26"/>
      <c r="IP996" s="26"/>
      <c r="IQ996" s="26"/>
      <c r="IR996" s="26"/>
      <c r="IS996" s="26"/>
      <c r="IT996" s="26"/>
      <c r="IU996" s="26"/>
    </row>
    <row r="997" spans="1:255" ht="18.75">
      <c r="A997" s="53" t="s">
        <v>13535</v>
      </c>
    </row>
    <row r="1000" spans="1:255" s="8" customFormat="1">
      <c r="A1000" s="9" t="s">
        <v>12214</v>
      </c>
      <c r="B1000" s="3" t="s">
        <v>6676</v>
      </c>
      <c r="C1000" s="11" t="s">
        <v>4693</v>
      </c>
      <c r="E1000" s="46"/>
      <c r="G1000" s="85"/>
      <c r="H1000" s="85"/>
      <c r="I1000" s="85"/>
      <c r="J1000" s="85"/>
      <c r="K1000" s="85"/>
      <c r="L1000" s="85"/>
      <c r="M1000" s="85"/>
      <c r="N1000" s="85"/>
      <c r="O1000" s="85"/>
      <c r="P1000" s="85"/>
      <c r="Q1000" s="85"/>
      <c r="R1000" s="85"/>
      <c r="S1000" s="85"/>
      <c r="T1000" s="85"/>
      <c r="U1000" s="85"/>
      <c r="V1000" s="85"/>
      <c r="W1000" s="85"/>
      <c r="X1000" s="85"/>
      <c r="Y1000" s="85"/>
      <c r="Z1000" s="85"/>
      <c r="AA1000" s="85"/>
      <c r="AB1000" s="85"/>
      <c r="AC1000" s="85"/>
      <c r="AD1000" s="85"/>
      <c r="AE1000" s="85"/>
      <c r="AF1000" s="85"/>
      <c r="AG1000" s="85"/>
      <c r="AH1000" s="85"/>
      <c r="AI1000" s="85"/>
      <c r="AJ1000" s="85"/>
      <c r="AK1000" s="85"/>
      <c r="AL1000" s="85"/>
      <c r="AM1000" s="85"/>
      <c r="AN1000" s="85"/>
      <c r="AO1000" s="85"/>
      <c r="AP1000" s="85"/>
      <c r="AQ1000" s="85"/>
      <c r="AR1000" s="85"/>
      <c r="AS1000" s="85"/>
      <c r="AT1000" s="85"/>
      <c r="AU1000" s="85"/>
      <c r="AV1000" s="85"/>
      <c r="AW1000" s="85"/>
      <c r="AX1000" s="85"/>
      <c r="AY1000" s="85"/>
      <c r="AZ1000" s="85"/>
      <c r="BA1000" s="85"/>
      <c r="BB1000" s="85"/>
      <c r="BC1000" s="85"/>
      <c r="BD1000" s="85"/>
      <c r="BE1000" s="85"/>
      <c r="BF1000" s="85"/>
      <c r="BG1000" s="85"/>
      <c r="BH1000" s="85"/>
      <c r="BI1000" s="85"/>
      <c r="BJ1000" s="85"/>
      <c r="BK1000" s="85"/>
      <c r="BL1000" s="85"/>
      <c r="BM1000" s="85"/>
      <c r="BN1000" s="85"/>
      <c r="BO1000" s="85"/>
      <c r="BP1000" s="85"/>
      <c r="BQ1000" s="85"/>
      <c r="BR1000" s="85"/>
      <c r="BS1000" s="85"/>
      <c r="BT1000" s="85"/>
      <c r="BU1000" s="85"/>
      <c r="BV1000" s="85"/>
      <c r="BW1000" s="85"/>
      <c r="BX1000" s="85"/>
      <c r="BY1000" s="85"/>
      <c r="BZ1000" s="85"/>
      <c r="CA1000" s="85"/>
      <c r="CB1000" s="85"/>
      <c r="CC1000" s="85"/>
      <c r="CD1000" s="85"/>
      <c r="CE1000" s="85"/>
      <c r="CF1000" s="85"/>
      <c r="CG1000" s="85"/>
      <c r="CH1000" s="85"/>
      <c r="CI1000" s="85"/>
      <c r="CJ1000" s="85"/>
      <c r="CK1000" s="85"/>
      <c r="CL1000" s="85"/>
      <c r="CM1000" s="85"/>
      <c r="CN1000" s="85"/>
      <c r="CO1000" s="85"/>
      <c r="CP1000" s="85"/>
      <c r="CQ1000" s="85"/>
      <c r="CR1000" s="85"/>
      <c r="CS1000" s="85"/>
      <c r="CT1000" s="85"/>
      <c r="CU1000" s="85"/>
      <c r="CV1000" s="85"/>
      <c r="CW1000" s="85"/>
      <c r="CX1000" s="85"/>
      <c r="CY1000" s="85"/>
      <c r="CZ1000" s="85"/>
      <c r="DA1000" s="85"/>
      <c r="DB1000" s="85"/>
      <c r="DC1000" s="85"/>
      <c r="DD1000" s="85"/>
      <c r="DE1000" s="85"/>
      <c r="DF1000" s="85"/>
      <c r="DG1000" s="85"/>
      <c r="DH1000" s="85"/>
      <c r="DI1000" s="85"/>
      <c r="DJ1000" s="85"/>
      <c r="DK1000" s="85"/>
      <c r="DL1000" s="85"/>
      <c r="DM1000" s="85"/>
      <c r="DN1000" s="85"/>
      <c r="DO1000" s="85"/>
      <c r="DP1000" s="85"/>
      <c r="DQ1000" s="85"/>
      <c r="DR1000" s="85"/>
      <c r="DS1000" s="85"/>
      <c r="DT1000" s="85"/>
      <c r="DU1000" s="85"/>
      <c r="DV1000" s="85"/>
      <c r="DW1000" s="85"/>
      <c r="DX1000" s="85"/>
      <c r="DY1000" s="85"/>
      <c r="DZ1000" s="85"/>
      <c r="EA1000" s="85"/>
      <c r="EB1000" s="85"/>
      <c r="EC1000" s="85"/>
      <c r="ED1000" s="85"/>
      <c r="EE1000" s="85"/>
      <c r="EF1000" s="85"/>
      <c r="EG1000" s="85"/>
      <c r="EH1000" s="85"/>
      <c r="EI1000" s="85"/>
      <c r="EJ1000" s="85"/>
      <c r="EK1000" s="85"/>
      <c r="EL1000" s="85"/>
      <c r="EM1000" s="85"/>
      <c r="EN1000" s="85"/>
      <c r="EO1000" s="85"/>
      <c r="EP1000" s="85"/>
      <c r="EQ1000" s="85"/>
      <c r="ER1000" s="85"/>
      <c r="ES1000" s="85"/>
      <c r="ET1000" s="85"/>
      <c r="EU1000" s="85"/>
      <c r="EV1000" s="85"/>
      <c r="EW1000" s="85"/>
      <c r="EX1000" s="85"/>
      <c r="EY1000" s="85"/>
      <c r="EZ1000" s="85"/>
      <c r="FA1000" s="85"/>
      <c r="FB1000" s="85"/>
      <c r="FC1000" s="85"/>
      <c r="FD1000" s="85"/>
      <c r="FE1000" s="85"/>
      <c r="FF1000" s="85"/>
      <c r="FG1000" s="85"/>
      <c r="FH1000" s="85"/>
      <c r="FI1000" s="85"/>
      <c r="FJ1000" s="85"/>
      <c r="FK1000" s="85"/>
      <c r="FL1000" s="85"/>
      <c r="FM1000" s="85"/>
      <c r="FN1000" s="85"/>
      <c r="FO1000" s="85"/>
      <c r="FP1000" s="85"/>
      <c r="FQ1000" s="85"/>
      <c r="FR1000" s="85"/>
      <c r="FS1000" s="85"/>
      <c r="FT1000" s="85"/>
      <c r="FU1000" s="85"/>
      <c r="FV1000" s="85"/>
      <c r="FW1000" s="85"/>
      <c r="FX1000" s="85"/>
      <c r="FY1000" s="85"/>
      <c r="FZ1000" s="85"/>
      <c r="GA1000" s="85"/>
      <c r="GB1000" s="85"/>
      <c r="GC1000" s="85"/>
      <c r="GD1000" s="85"/>
      <c r="GE1000" s="85"/>
      <c r="GF1000" s="85"/>
      <c r="GG1000" s="85"/>
      <c r="GH1000" s="85"/>
      <c r="GI1000" s="85"/>
      <c r="GJ1000" s="85"/>
      <c r="GK1000" s="85"/>
      <c r="GL1000" s="85"/>
      <c r="GM1000" s="85"/>
      <c r="GN1000" s="85"/>
      <c r="GO1000" s="85"/>
      <c r="GP1000" s="85"/>
      <c r="GQ1000" s="85"/>
      <c r="GR1000" s="85"/>
      <c r="GS1000" s="85"/>
      <c r="GT1000" s="85"/>
      <c r="GU1000" s="85"/>
      <c r="GV1000" s="85"/>
      <c r="GW1000" s="85"/>
      <c r="GX1000" s="85"/>
      <c r="GY1000" s="85"/>
      <c r="GZ1000" s="85"/>
      <c r="HA1000" s="85"/>
      <c r="HB1000" s="85"/>
      <c r="HC1000" s="85"/>
      <c r="HD1000" s="85"/>
      <c r="HE1000" s="85"/>
      <c r="HF1000" s="85"/>
      <c r="HG1000" s="85"/>
      <c r="HH1000" s="85"/>
      <c r="HI1000" s="85"/>
      <c r="HJ1000" s="85"/>
      <c r="HK1000" s="85"/>
      <c r="HL1000" s="85"/>
      <c r="HM1000" s="85"/>
      <c r="HN1000" s="85"/>
      <c r="HO1000" s="85"/>
      <c r="HP1000" s="85"/>
      <c r="HQ1000" s="85"/>
      <c r="HR1000" s="85"/>
      <c r="HS1000" s="85"/>
      <c r="HT1000" s="85"/>
      <c r="HU1000" s="85"/>
      <c r="HV1000" s="85"/>
      <c r="HW1000" s="85"/>
      <c r="HX1000" s="85"/>
      <c r="HY1000" s="85"/>
      <c r="HZ1000" s="85"/>
      <c r="IA1000" s="85"/>
      <c r="IB1000" s="85"/>
      <c r="IC1000" s="85"/>
      <c r="ID1000" s="85"/>
      <c r="IE1000" s="85"/>
      <c r="IF1000" s="85"/>
      <c r="IG1000" s="85"/>
      <c r="IH1000" s="85"/>
      <c r="II1000" s="85"/>
      <c r="IJ1000" s="85"/>
      <c r="IK1000" s="85"/>
      <c r="IL1000" s="85"/>
      <c r="IM1000" s="85"/>
      <c r="IN1000" s="85"/>
      <c r="IO1000" s="85"/>
      <c r="IP1000" s="85"/>
      <c r="IQ1000" s="85"/>
      <c r="IR1000" s="85"/>
      <c r="IS1000" s="85"/>
      <c r="IT1000" s="85"/>
      <c r="IU1000" s="85"/>
    </row>
    <row r="1001" spans="1:255" s="8" customFormat="1">
      <c r="A1001" s="9" t="s">
        <v>12214</v>
      </c>
      <c r="B1001" s="3" t="s">
        <v>6676</v>
      </c>
      <c r="C1001" s="11" t="s">
        <v>12213</v>
      </c>
      <c r="D1001" s="11"/>
      <c r="E1001" s="46"/>
      <c r="G1001" s="85"/>
      <c r="H1001" s="85"/>
      <c r="I1001" s="85"/>
      <c r="J1001" s="85"/>
      <c r="K1001" s="85"/>
      <c r="L1001" s="85"/>
      <c r="M1001" s="85"/>
      <c r="N1001" s="85"/>
      <c r="O1001" s="85"/>
      <c r="P1001" s="85"/>
      <c r="Q1001" s="85"/>
      <c r="R1001" s="85"/>
      <c r="S1001" s="85"/>
      <c r="T1001" s="85"/>
      <c r="U1001" s="85"/>
      <c r="V1001" s="85"/>
      <c r="W1001" s="85"/>
      <c r="X1001" s="85"/>
      <c r="Y1001" s="85"/>
      <c r="Z1001" s="85"/>
      <c r="AA1001" s="85"/>
      <c r="AB1001" s="85"/>
      <c r="AC1001" s="85"/>
      <c r="AD1001" s="85"/>
      <c r="AE1001" s="85"/>
      <c r="AF1001" s="85"/>
      <c r="AG1001" s="85"/>
      <c r="AH1001" s="85"/>
      <c r="AI1001" s="85"/>
      <c r="AJ1001" s="85"/>
      <c r="AK1001" s="85"/>
      <c r="AL1001" s="85"/>
      <c r="AM1001" s="85"/>
      <c r="AN1001" s="85"/>
      <c r="AO1001" s="85"/>
      <c r="AP1001" s="85"/>
      <c r="AQ1001" s="85"/>
      <c r="AR1001" s="85"/>
      <c r="AS1001" s="85"/>
      <c r="AT1001" s="85"/>
      <c r="AU1001" s="85"/>
      <c r="AV1001" s="85"/>
      <c r="AW1001" s="85"/>
      <c r="AX1001" s="85"/>
      <c r="AY1001" s="85"/>
      <c r="AZ1001" s="85"/>
      <c r="BA1001" s="85"/>
      <c r="BB1001" s="85"/>
      <c r="BC1001" s="85"/>
      <c r="BD1001" s="85"/>
      <c r="BE1001" s="85"/>
      <c r="BF1001" s="85"/>
      <c r="BG1001" s="85"/>
      <c r="BH1001" s="85"/>
      <c r="BI1001" s="85"/>
      <c r="BJ1001" s="85"/>
      <c r="BK1001" s="85"/>
      <c r="BL1001" s="85"/>
      <c r="BM1001" s="85"/>
      <c r="BN1001" s="85"/>
      <c r="BO1001" s="85"/>
      <c r="BP1001" s="85"/>
      <c r="BQ1001" s="85"/>
      <c r="BR1001" s="85"/>
      <c r="BS1001" s="85"/>
      <c r="BT1001" s="85"/>
      <c r="BU1001" s="85"/>
      <c r="BV1001" s="85"/>
      <c r="BW1001" s="85"/>
      <c r="BX1001" s="85"/>
      <c r="BY1001" s="85"/>
      <c r="BZ1001" s="85"/>
      <c r="CA1001" s="85"/>
      <c r="CB1001" s="85"/>
      <c r="CC1001" s="85"/>
      <c r="CD1001" s="85"/>
      <c r="CE1001" s="85"/>
      <c r="CF1001" s="85"/>
      <c r="CG1001" s="85"/>
      <c r="CH1001" s="85"/>
      <c r="CI1001" s="85"/>
      <c r="CJ1001" s="85"/>
      <c r="CK1001" s="85"/>
      <c r="CL1001" s="85"/>
      <c r="CM1001" s="85"/>
      <c r="CN1001" s="85"/>
      <c r="CO1001" s="85"/>
      <c r="CP1001" s="85"/>
      <c r="CQ1001" s="85"/>
      <c r="CR1001" s="85"/>
      <c r="CS1001" s="85"/>
      <c r="CT1001" s="85"/>
      <c r="CU1001" s="85"/>
      <c r="CV1001" s="85"/>
      <c r="CW1001" s="85"/>
      <c r="CX1001" s="85"/>
      <c r="CY1001" s="85"/>
      <c r="CZ1001" s="85"/>
      <c r="DA1001" s="85"/>
      <c r="DB1001" s="85"/>
      <c r="DC1001" s="85"/>
      <c r="DD1001" s="85"/>
      <c r="DE1001" s="85"/>
      <c r="DF1001" s="85"/>
      <c r="DG1001" s="85"/>
      <c r="DH1001" s="85"/>
      <c r="DI1001" s="85"/>
      <c r="DJ1001" s="85"/>
      <c r="DK1001" s="85"/>
      <c r="DL1001" s="85"/>
      <c r="DM1001" s="85"/>
      <c r="DN1001" s="85"/>
      <c r="DO1001" s="85"/>
      <c r="DP1001" s="85"/>
      <c r="DQ1001" s="85"/>
      <c r="DR1001" s="85"/>
      <c r="DS1001" s="85"/>
      <c r="DT1001" s="85"/>
      <c r="DU1001" s="85"/>
      <c r="DV1001" s="85"/>
      <c r="DW1001" s="85"/>
      <c r="DX1001" s="85"/>
      <c r="DY1001" s="85"/>
      <c r="DZ1001" s="85"/>
      <c r="EA1001" s="85"/>
      <c r="EB1001" s="85"/>
      <c r="EC1001" s="85"/>
      <c r="ED1001" s="85"/>
      <c r="EE1001" s="85"/>
      <c r="EF1001" s="85"/>
      <c r="EG1001" s="85"/>
      <c r="EH1001" s="85"/>
      <c r="EI1001" s="85"/>
      <c r="EJ1001" s="85"/>
      <c r="EK1001" s="85"/>
      <c r="EL1001" s="85"/>
      <c r="EM1001" s="85"/>
      <c r="EN1001" s="85"/>
      <c r="EO1001" s="85"/>
      <c r="EP1001" s="85"/>
      <c r="EQ1001" s="85"/>
      <c r="ER1001" s="85"/>
      <c r="ES1001" s="85"/>
      <c r="ET1001" s="85"/>
      <c r="EU1001" s="85"/>
      <c r="EV1001" s="85"/>
      <c r="EW1001" s="85"/>
      <c r="EX1001" s="85"/>
      <c r="EY1001" s="85"/>
      <c r="EZ1001" s="85"/>
      <c r="FA1001" s="85"/>
      <c r="FB1001" s="85"/>
      <c r="FC1001" s="85"/>
      <c r="FD1001" s="85"/>
      <c r="FE1001" s="85"/>
      <c r="FF1001" s="85"/>
      <c r="FG1001" s="85"/>
      <c r="FH1001" s="85"/>
      <c r="FI1001" s="85"/>
      <c r="FJ1001" s="85"/>
      <c r="FK1001" s="85"/>
      <c r="FL1001" s="85"/>
      <c r="FM1001" s="85"/>
      <c r="FN1001" s="85"/>
      <c r="FO1001" s="85"/>
      <c r="FP1001" s="85"/>
      <c r="FQ1001" s="85"/>
      <c r="FR1001" s="85"/>
      <c r="FS1001" s="85"/>
      <c r="FT1001" s="85"/>
      <c r="FU1001" s="85"/>
      <c r="FV1001" s="85"/>
      <c r="FW1001" s="85"/>
      <c r="FX1001" s="85"/>
      <c r="FY1001" s="85"/>
      <c r="FZ1001" s="85"/>
      <c r="GA1001" s="85"/>
      <c r="GB1001" s="85"/>
      <c r="GC1001" s="85"/>
      <c r="GD1001" s="85"/>
      <c r="GE1001" s="85"/>
      <c r="GF1001" s="85"/>
      <c r="GG1001" s="85"/>
      <c r="GH1001" s="85"/>
      <c r="GI1001" s="85"/>
      <c r="GJ1001" s="85"/>
      <c r="GK1001" s="85"/>
      <c r="GL1001" s="85"/>
      <c r="GM1001" s="85"/>
      <c r="GN1001" s="85"/>
      <c r="GO1001" s="85"/>
      <c r="GP1001" s="85"/>
      <c r="GQ1001" s="85"/>
      <c r="GR1001" s="85"/>
      <c r="GS1001" s="85"/>
      <c r="GT1001" s="85"/>
      <c r="GU1001" s="85"/>
      <c r="GV1001" s="85"/>
      <c r="GW1001" s="85"/>
      <c r="GX1001" s="85"/>
      <c r="GY1001" s="85"/>
      <c r="GZ1001" s="85"/>
      <c r="HA1001" s="85"/>
      <c r="HB1001" s="85"/>
      <c r="HC1001" s="85"/>
      <c r="HD1001" s="85"/>
      <c r="HE1001" s="85"/>
      <c r="HF1001" s="85"/>
      <c r="HG1001" s="85"/>
      <c r="HH1001" s="85"/>
      <c r="HI1001" s="85"/>
      <c r="HJ1001" s="85"/>
      <c r="HK1001" s="85"/>
      <c r="HL1001" s="85"/>
      <c r="HM1001" s="85"/>
      <c r="HN1001" s="85"/>
      <c r="HO1001" s="85"/>
      <c r="HP1001" s="85"/>
      <c r="HQ1001" s="85"/>
      <c r="HR1001" s="85"/>
      <c r="HS1001" s="85"/>
      <c r="HT1001" s="85"/>
      <c r="HU1001" s="85"/>
      <c r="HV1001" s="85"/>
      <c r="HW1001" s="85"/>
      <c r="HX1001" s="85"/>
      <c r="HY1001" s="85"/>
      <c r="HZ1001" s="85"/>
      <c r="IA1001" s="85"/>
      <c r="IB1001" s="85"/>
      <c r="IC1001" s="85"/>
      <c r="ID1001" s="85"/>
      <c r="IE1001" s="85"/>
      <c r="IF1001" s="85"/>
      <c r="IG1001" s="85"/>
      <c r="IH1001" s="85"/>
      <c r="II1001" s="85"/>
      <c r="IJ1001" s="85"/>
      <c r="IK1001" s="85"/>
      <c r="IL1001" s="85"/>
      <c r="IM1001" s="85"/>
      <c r="IN1001" s="85"/>
      <c r="IO1001" s="85"/>
      <c r="IP1001" s="85"/>
      <c r="IQ1001" s="85"/>
      <c r="IR1001" s="85"/>
      <c r="IS1001" s="85"/>
      <c r="IT1001" s="85"/>
      <c r="IU1001" s="85"/>
    </row>
    <row r="1002" spans="1:255" s="8" customFormat="1">
      <c r="A1002" s="9" t="s">
        <v>12214</v>
      </c>
      <c r="B1002" s="2" t="s">
        <v>8530</v>
      </c>
      <c r="C1002" s="5" t="s">
        <v>12215</v>
      </c>
      <c r="E1002" s="46"/>
      <c r="G1002" s="85"/>
      <c r="H1002" s="85"/>
      <c r="I1002" s="85"/>
      <c r="J1002" s="85"/>
      <c r="K1002" s="85"/>
      <c r="L1002" s="85"/>
      <c r="M1002" s="85"/>
      <c r="N1002" s="85"/>
      <c r="O1002" s="85"/>
      <c r="P1002" s="85"/>
      <c r="Q1002" s="85"/>
      <c r="R1002" s="85"/>
      <c r="S1002" s="85"/>
      <c r="T1002" s="85"/>
      <c r="U1002" s="85"/>
      <c r="V1002" s="85"/>
      <c r="W1002" s="85"/>
      <c r="X1002" s="85"/>
      <c r="Y1002" s="85"/>
      <c r="Z1002" s="85"/>
      <c r="AA1002" s="85"/>
      <c r="AB1002" s="85"/>
      <c r="AC1002" s="85"/>
      <c r="AD1002" s="85"/>
      <c r="AE1002" s="85"/>
      <c r="AF1002" s="85"/>
      <c r="AG1002" s="85"/>
      <c r="AH1002" s="85"/>
      <c r="AI1002" s="85"/>
      <c r="AJ1002" s="85"/>
      <c r="AK1002" s="85"/>
      <c r="AL1002" s="85"/>
      <c r="AM1002" s="85"/>
      <c r="AN1002" s="85"/>
      <c r="AO1002" s="85"/>
      <c r="AP1002" s="85"/>
      <c r="AQ1002" s="85"/>
      <c r="AR1002" s="85"/>
      <c r="AS1002" s="85"/>
      <c r="AT1002" s="85"/>
      <c r="AU1002" s="85"/>
      <c r="AV1002" s="85"/>
      <c r="AW1002" s="85"/>
      <c r="AX1002" s="85"/>
      <c r="AY1002" s="85"/>
      <c r="AZ1002" s="85"/>
      <c r="BA1002" s="85"/>
      <c r="BB1002" s="85"/>
      <c r="BC1002" s="85"/>
      <c r="BD1002" s="85"/>
      <c r="BE1002" s="85"/>
      <c r="BF1002" s="85"/>
      <c r="BG1002" s="85"/>
      <c r="BH1002" s="85"/>
      <c r="BI1002" s="85"/>
      <c r="BJ1002" s="85"/>
      <c r="BK1002" s="85"/>
      <c r="BL1002" s="85"/>
      <c r="BM1002" s="85"/>
      <c r="BN1002" s="85"/>
      <c r="BO1002" s="85"/>
      <c r="BP1002" s="85"/>
      <c r="BQ1002" s="85"/>
      <c r="BR1002" s="85"/>
      <c r="BS1002" s="85"/>
      <c r="BT1002" s="85"/>
      <c r="BU1002" s="85"/>
      <c r="BV1002" s="85"/>
      <c r="BW1002" s="85"/>
      <c r="BX1002" s="85"/>
      <c r="BY1002" s="85"/>
      <c r="BZ1002" s="85"/>
      <c r="CA1002" s="85"/>
      <c r="CB1002" s="85"/>
      <c r="CC1002" s="85"/>
      <c r="CD1002" s="85"/>
      <c r="CE1002" s="85"/>
      <c r="CF1002" s="85"/>
      <c r="CG1002" s="85"/>
      <c r="CH1002" s="85"/>
      <c r="CI1002" s="85"/>
      <c r="CJ1002" s="85"/>
      <c r="CK1002" s="85"/>
      <c r="CL1002" s="85"/>
      <c r="CM1002" s="85"/>
      <c r="CN1002" s="85"/>
      <c r="CO1002" s="85"/>
      <c r="CP1002" s="85"/>
      <c r="CQ1002" s="85"/>
      <c r="CR1002" s="85"/>
      <c r="CS1002" s="85"/>
      <c r="CT1002" s="85"/>
      <c r="CU1002" s="85"/>
      <c r="CV1002" s="85"/>
      <c r="CW1002" s="85"/>
      <c r="CX1002" s="85"/>
      <c r="CY1002" s="85"/>
      <c r="CZ1002" s="85"/>
      <c r="DA1002" s="85"/>
      <c r="DB1002" s="85"/>
      <c r="DC1002" s="85"/>
      <c r="DD1002" s="85"/>
      <c r="DE1002" s="85"/>
      <c r="DF1002" s="85"/>
      <c r="DG1002" s="85"/>
      <c r="DH1002" s="85"/>
      <c r="DI1002" s="85"/>
      <c r="DJ1002" s="85"/>
      <c r="DK1002" s="85"/>
      <c r="DL1002" s="85"/>
      <c r="DM1002" s="85"/>
      <c r="DN1002" s="85"/>
      <c r="DO1002" s="85"/>
      <c r="DP1002" s="85"/>
      <c r="DQ1002" s="85"/>
      <c r="DR1002" s="85"/>
      <c r="DS1002" s="85"/>
      <c r="DT1002" s="85"/>
      <c r="DU1002" s="85"/>
      <c r="DV1002" s="85"/>
      <c r="DW1002" s="85"/>
      <c r="DX1002" s="85"/>
      <c r="DY1002" s="85"/>
      <c r="DZ1002" s="85"/>
      <c r="EA1002" s="85"/>
      <c r="EB1002" s="85"/>
      <c r="EC1002" s="85"/>
      <c r="ED1002" s="85"/>
      <c r="EE1002" s="85"/>
      <c r="EF1002" s="85"/>
      <c r="EG1002" s="85"/>
      <c r="EH1002" s="85"/>
      <c r="EI1002" s="85"/>
      <c r="EJ1002" s="85"/>
      <c r="EK1002" s="85"/>
      <c r="EL1002" s="85"/>
      <c r="EM1002" s="85"/>
      <c r="EN1002" s="85"/>
      <c r="EO1002" s="85"/>
      <c r="EP1002" s="85"/>
      <c r="EQ1002" s="85"/>
      <c r="ER1002" s="85"/>
      <c r="ES1002" s="85"/>
      <c r="ET1002" s="85"/>
      <c r="EU1002" s="85"/>
      <c r="EV1002" s="85"/>
      <c r="EW1002" s="85"/>
      <c r="EX1002" s="85"/>
      <c r="EY1002" s="85"/>
      <c r="EZ1002" s="85"/>
      <c r="FA1002" s="85"/>
      <c r="FB1002" s="85"/>
      <c r="FC1002" s="85"/>
      <c r="FD1002" s="85"/>
      <c r="FE1002" s="85"/>
      <c r="FF1002" s="85"/>
      <c r="FG1002" s="85"/>
      <c r="FH1002" s="85"/>
      <c r="FI1002" s="85"/>
      <c r="FJ1002" s="85"/>
      <c r="FK1002" s="85"/>
      <c r="FL1002" s="85"/>
      <c r="FM1002" s="85"/>
      <c r="FN1002" s="85"/>
      <c r="FO1002" s="85"/>
      <c r="FP1002" s="85"/>
      <c r="FQ1002" s="85"/>
      <c r="FR1002" s="85"/>
      <c r="FS1002" s="85"/>
      <c r="FT1002" s="85"/>
      <c r="FU1002" s="85"/>
      <c r="FV1002" s="85"/>
      <c r="FW1002" s="85"/>
      <c r="FX1002" s="85"/>
      <c r="FY1002" s="85"/>
      <c r="FZ1002" s="85"/>
      <c r="GA1002" s="85"/>
      <c r="GB1002" s="85"/>
      <c r="GC1002" s="85"/>
      <c r="GD1002" s="85"/>
      <c r="GE1002" s="85"/>
      <c r="GF1002" s="85"/>
      <c r="GG1002" s="85"/>
      <c r="GH1002" s="85"/>
      <c r="GI1002" s="85"/>
      <c r="GJ1002" s="85"/>
      <c r="GK1002" s="85"/>
      <c r="GL1002" s="85"/>
      <c r="GM1002" s="85"/>
      <c r="GN1002" s="85"/>
      <c r="GO1002" s="85"/>
      <c r="GP1002" s="85"/>
      <c r="GQ1002" s="85"/>
      <c r="GR1002" s="85"/>
      <c r="GS1002" s="85"/>
      <c r="GT1002" s="85"/>
      <c r="GU1002" s="85"/>
      <c r="GV1002" s="85"/>
      <c r="GW1002" s="85"/>
      <c r="GX1002" s="85"/>
      <c r="GY1002" s="85"/>
      <c r="GZ1002" s="85"/>
      <c r="HA1002" s="85"/>
      <c r="HB1002" s="85"/>
      <c r="HC1002" s="85"/>
      <c r="HD1002" s="85"/>
      <c r="HE1002" s="85"/>
      <c r="HF1002" s="85"/>
      <c r="HG1002" s="85"/>
      <c r="HH1002" s="85"/>
      <c r="HI1002" s="85"/>
      <c r="HJ1002" s="85"/>
      <c r="HK1002" s="85"/>
      <c r="HL1002" s="85"/>
      <c r="HM1002" s="85"/>
      <c r="HN1002" s="85"/>
      <c r="HO1002" s="85"/>
      <c r="HP1002" s="85"/>
      <c r="HQ1002" s="85"/>
      <c r="HR1002" s="85"/>
      <c r="HS1002" s="85"/>
      <c r="HT1002" s="85"/>
      <c r="HU1002" s="85"/>
      <c r="HV1002" s="85"/>
      <c r="HW1002" s="85"/>
      <c r="HX1002" s="85"/>
      <c r="HY1002" s="85"/>
      <c r="HZ1002" s="85"/>
      <c r="IA1002" s="85"/>
      <c r="IB1002" s="85"/>
      <c r="IC1002" s="85"/>
      <c r="ID1002" s="85"/>
      <c r="IE1002" s="85"/>
      <c r="IF1002" s="85"/>
      <c r="IG1002" s="85"/>
      <c r="IH1002" s="85"/>
      <c r="II1002" s="85"/>
      <c r="IJ1002" s="85"/>
      <c r="IK1002" s="85"/>
      <c r="IL1002" s="85"/>
      <c r="IM1002" s="85"/>
      <c r="IN1002" s="85"/>
      <c r="IO1002" s="85"/>
      <c r="IP1002" s="85"/>
      <c r="IQ1002" s="85"/>
      <c r="IR1002" s="85"/>
      <c r="IS1002" s="85"/>
      <c r="IT1002" s="85"/>
      <c r="IU1002" s="85"/>
    </row>
    <row r="1003" spans="1:255" s="8" customFormat="1">
      <c r="A1003" s="9" t="s">
        <v>12214</v>
      </c>
      <c r="B1003" s="2" t="s">
        <v>6688</v>
      </c>
      <c r="C1003" s="5" t="s">
        <v>12217</v>
      </c>
      <c r="E1003" s="46"/>
      <c r="G1003" s="85"/>
      <c r="H1003" s="85"/>
      <c r="I1003" s="85"/>
      <c r="J1003" s="85"/>
      <c r="K1003" s="85"/>
      <c r="L1003" s="85"/>
      <c r="M1003" s="85"/>
      <c r="N1003" s="85"/>
      <c r="O1003" s="85"/>
      <c r="P1003" s="85"/>
      <c r="Q1003" s="85"/>
      <c r="R1003" s="85"/>
      <c r="S1003" s="85"/>
      <c r="T1003" s="85"/>
      <c r="U1003" s="85"/>
      <c r="V1003" s="85"/>
      <c r="W1003" s="85"/>
      <c r="X1003" s="85"/>
      <c r="Y1003" s="85"/>
      <c r="Z1003" s="85"/>
      <c r="AA1003" s="85"/>
      <c r="AB1003" s="85"/>
      <c r="AC1003" s="85"/>
      <c r="AD1003" s="85"/>
      <c r="AE1003" s="85"/>
      <c r="AF1003" s="85"/>
      <c r="AG1003" s="85"/>
      <c r="AH1003" s="85"/>
      <c r="AI1003" s="85"/>
      <c r="AJ1003" s="85"/>
      <c r="AK1003" s="85"/>
      <c r="AL1003" s="85"/>
      <c r="AM1003" s="85"/>
      <c r="AN1003" s="85"/>
      <c r="AO1003" s="85"/>
      <c r="AP1003" s="85"/>
      <c r="AQ1003" s="85"/>
      <c r="AR1003" s="85"/>
      <c r="AS1003" s="85"/>
      <c r="AT1003" s="85"/>
      <c r="AU1003" s="85"/>
      <c r="AV1003" s="85"/>
      <c r="AW1003" s="85"/>
      <c r="AX1003" s="85"/>
      <c r="AY1003" s="85"/>
      <c r="AZ1003" s="85"/>
      <c r="BA1003" s="85"/>
      <c r="BB1003" s="85"/>
      <c r="BC1003" s="85"/>
      <c r="BD1003" s="85"/>
      <c r="BE1003" s="85"/>
      <c r="BF1003" s="85"/>
      <c r="BG1003" s="85"/>
      <c r="BH1003" s="85"/>
      <c r="BI1003" s="85"/>
      <c r="BJ1003" s="85"/>
      <c r="BK1003" s="85"/>
      <c r="BL1003" s="85"/>
      <c r="BM1003" s="85"/>
      <c r="BN1003" s="85"/>
      <c r="BO1003" s="85"/>
      <c r="BP1003" s="85"/>
      <c r="BQ1003" s="85"/>
      <c r="BR1003" s="85"/>
      <c r="BS1003" s="85"/>
      <c r="BT1003" s="85"/>
      <c r="BU1003" s="85"/>
      <c r="BV1003" s="85"/>
      <c r="BW1003" s="85"/>
      <c r="BX1003" s="85"/>
      <c r="BY1003" s="85"/>
      <c r="BZ1003" s="85"/>
      <c r="CA1003" s="85"/>
      <c r="CB1003" s="85"/>
      <c r="CC1003" s="85"/>
      <c r="CD1003" s="85"/>
      <c r="CE1003" s="85"/>
      <c r="CF1003" s="85"/>
      <c r="CG1003" s="85"/>
      <c r="CH1003" s="85"/>
      <c r="CI1003" s="85"/>
      <c r="CJ1003" s="85"/>
      <c r="CK1003" s="85"/>
      <c r="CL1003" s="85"/>
      <c r="CM1003" s="85"/>
      <c r="CN1003" s="85"/>
      <c r="CO1003" s="85"/>
      <c r="CP1003" s="85"/>
      <c r="CQ1003" s="85"/>
      <c r="CR1003" s="85"/>
      <c r="CS1003" s="85"/>
      <c r="CT1003" s="85"/>
      <c r="CU1003" s="85"/>
      <c r="CV1003" s="85"/>
      <c r="CW1003" s="85"/>
      <c r="CX1003" s="85"/>
      <c r="CY1003" s="85"/>
      <c r="CZ1003" s="85"/>
      <c r="DA1003" s="85"/>
      <c r="DB1003" s="85"/>
      <c r="DC1003" s="85"/>
      <c r="DD1003" s="85"/>
      <c r="DE1003" s="85"/>
      <c r="DF1003" s="85"/>
      <c r="DG1003" s="85"/>
      <c r="DH1003" s="85"/>
      <c r="DI1003" s="85"/>
      <c r="DJ1003" s="85"/>
      <c r="DK1003" s="85"/>
      <c r="DL1003" s="85"/>
      <c r="DM1003" s="85"/>
      <c r="DN1003" s="85"/>
      <c r="DO1003" s="85"/>
      <c r="DP1003" s="85"/>
      <c r="DQ1003" s="85"/>
      <c r="DR1003" s="85"/>
      <c r="DS1003" s="85"/>
      <c r="DT1003" s="85"/>
      <c r="DU1003" s="85"/>
      <c r="DV1003" s="85"/>
      <c r="DW1003" s="85"/>
      <c r="DX1003" s="85"/>
      <c r="DY1003" s="85"/>
      <c r="DZ1003" s="85"/>
      <c r="EA1003" s="85"/>
      <c r="EB1003" s="85"/>
      <c r="EC1003" s="85"/>
      <c r="ED1003" s="85"/>
      <c r="EE1003" s="85"/>
      <c r="EF1003" s="85"/>
      <c r="EG1003" s="85"/>
      <c r="EH1003" s="85"/>
      <c r="EI1003" s="85"/>
      <c r="EJ1003" s="85"/>
      <c r="EK1003" s="85"/>
      <c r="EL1003" s="85"/>
      <c r="EM1003" s="85"/>
      <c r="EN1003" s="85"/>
      <c r="EO1003" s="85"/>
      <c r="EP1003" s="85"/>
      <c r="EQ1003" s="85"/>
      <c r="ER1003" s="85"/>
      <c r="ES1003" s="85"/>
      <c r="ET1003" s="85"/>
      <c r="EU1003" s="85"/>
      <c r="EV1003" s="85"/>
      <c r="EW1003" s="85"/>
      <c r="EX1003" s="85"/>
      <c r="EY1003" s="85"/>
      <c r="EZ1003" s="85"/>
      <c r="FA1003" s="85"/>
      <c r="FB1003" s="85"/>
      <c r="FC1003" s="85"/>
      <c r="FD1003" s="85"/>
      <c r="FE1003" s="85"/>
      <c r="FF1003" s="85"/>
      <c r="FG1003" s="85"/>
      <c r="FH1003" s="85"/>
      <c r="FI1003" s="85"/>
      <c r="FJ1003" s="85"/>
      <c r="FK1003" s="85"/>
      <c r="FL1003" s="85"/>
      <c r="FM1003" s="85"/>
      <c r="FN1003" s="85"/>
      <c r="FO1003" s="85"/>
      <c r="FP1003" s="85"/>
      <c r="FQ1003" s="85"/>
      <c r="FR1003" s="85"/>
      <c r="FS1003" s="85"/>
      <c r="FT1003" s="85"/>
      <c r="FU1003" s="85"/>
      <c r="FV1003" s="85"/>
      <c r="FW1003" s="85"/>
      <c r="FX1003" s="85"/>
      <c r="FY1003" s="85"/>
      <c r="FZ1003" s="85"/>
      <c r="GA1003" s="85"/>
      <c r="GB1003" s="85"/>
      <c r="GC1003" s="85"/>
      <c r="GD1003" s="85"/>
      <c r="GE1003" s="85"/>
      <c r="GF1003" s="85"/>
      <c r="GG1003" s="85"/>
      <c r="GH1003" s="85"/>
      <c r="GI1003" s="85"/>
      <c r="GJ1003" s="85"/>
      <c r="GK1003" s="85"/>
      <c r="GL1003" s="85"/>
      <c r="GM1003" s="85"/>
      <c r="GN1003" s="85"/>
      <c r="GO1003" s="85"/>
      <c r="GP1003" s="85"/>
      <c r="GQ1003" s="85"/>
      <c r="GR1003" s="85"/>
      <c r="GS1003" s="85"/>
      <c r="GT1003" s="85"/>
      <c r="GU1003" s="85"/>
      <c r="GV1003" s="85"/>
      <c r="GW1003" s="85"/>
      <c r="GX1003" s="85"/>
      <c r="GY1003" s="85"/>
      <c r="GZ1003" s="85"/>
      <c r="HA1003" s="85"/>
      <c r="HB1003" s="85"/>
      <c r="HC1003" s="85"/>
      <c r="HD1003" s="85"/>
      <c r="HE1003" s="85"/>
      <c r="HF1003" s="85"/>
      <c r="HG1003" s="85"/>
      <c r="HH1003" s="85"/>
      <c r="HI1003" s="85"/>
      <c r="HJ1003" s="85"/>
      <c r="HK1003" s="85"/>
      <c r="HL1003" s="85"/>
      <c r="HM1003" s="85"/>
      <c r="HN1003" s="85"/>
      <c r="HO1003" s="85"/>
      <c r="HP1003" s="85"/>
      <c r="HQ1003" s="85"/>
      <c r="HR1003" s="85"/>
      <c r="HS1003" s="85"/>
      <c r="HT1003" s="85"/>
      <c r="HU1003" s="85"/>
      <c r="HV1003" s="85"/>
      <c r="HW1003" s="85"/>
      <c r="HX1003" s="85"/>
      <c r="HY1003" s="85"/>
      <c r="HZ1003" s="85"/>
      <c r="IA1003" s="85"/>
      <c r="IB1003" s="85"/>
      <c r="IC1003" s="85"/>
      <c r="ID1003" s="85"/>
      <c r="IE1003" s="85"/>
      <c r="IF1003" s="85"/>
      <c r="IG1003" s="85"/>
      <c r="IH1003" s="85"/>
      <c r="II1003" s="85"/>
      <c r="IJ1003" s="85"/>
      <c r="IK1003" s="85"/>
      <c r="IL1003" s="85"/>
      <c r="IM1003" s="85"/>
      <c r="IN1003" s="85"/>
      <c r="IO1003" s="85"/>
      <c r="IP1003" s="85"/>
      <c r="IQ1003" s="85"/>
      <c r="IR1003" s="85"/>
      <c r="IS1003" s="85"/>
      <c r="IT1003" s="85"/>
      <c r="IU1003" s="85"/>
    </row>
    <row r="1004" spans="1:255" s="8" customFormat="1" ht="94.5">
      <c r="A1004" s="9" t="s">
        <v>12214</v>
      </c>
      <c r="B1004" s="2" t="s">
        <v>6688</v>
      </c>
      <c r="C1004" s="5" t="s">
        <v>12221</v>
      </c>
      <c r="E1004" s="52" t="s">
        <v>12222</v>
      </c>
      <c r="G1004" s="85"/>
      <c r="H1004" s="85"/>
      <c r="I1004" s="85"/>
      <c r="J1004" s="85"/>
      <c r="K1004" s="85"/>
      <c r="L1004" s="85"/>
      <c r="M1004" s="85"/>
      <c r="N1004" s="85"/>
      <c r="O1004" s="85"/>
      <c r="P1004" s="85"/>
      <c r="Q1004" s="85"/>
      <c r="R1004" s="85"/>
      <c r="S1004" s="85"/>
      <c r="T1004" s="85"/>
      <c r="U1004" s="85"/>
      <c r="V1004" s="85"/>
      <c r="W1004" s="85"/>
      <c r="X1004" s="85"/>
      <c r="Y1004" s="85"/>
      <c r="Z1004" s="85"/>
      <c r="AA1004" s="85"/>
      <c r="AB1004" s="85"/>
      <c r="AC1004" s="85"/>
      <c r="AD1004" s="85"/>
      <c r="AE1004" s="85"/>
      <c r="AF1004" s="85"/>
      <c r="AG1004" s="85"/>
      <c r="AH1004" s="85"/>
      <c r="AI1004" s="85"/>
      <c r="AJ1004" s="85"/>
      <c r="AK1004" s="85"/>
      <c r="AL1004" s="85"/>
      <c r="AM1004" s="85"/>
      <c r="AN1004" s="85"/>
      <c r="AO1004" s="85"/>
      <c r="AP1004" s="85"/>
      <c r="AQ1004" s="85"/>
      <c r="AR1004" s="85"/>
      <c r="AS1004" s="85"/>
      <c r="AT1004" s="85"/>
      <c r="AU1004" s="85"/>
      <c r="AV1004" s="85"/>
      <c r="AW1004" s="85"/>
      <c r="AX1004" s="85"/>
      <c r="AY1004" s="85"/>
      <c r="AZ1004" s="85"/>
      <c r="BA1004" s="85"/>
      <c r="BB1004" s="85"/>
      <c r="BC1004" s="85"/>
      <c r="BD1004" s="85"/>
      <c r="BE1004" s="85"/>
      <c r="BF1004" s="85"/>
      <c r="BG1004" s="85"/>
      <c r="BH1004" s="85"/>
      <c r="BI1004" s="85"/>
      <c r="BJ1004" s="85"/>
      <c r="BK1004" s="85"/>
      <c r="BL1004" s="85"/>
      <c r="BM1004" s="85"/>
      <c r="BN1004" s="85"/>
      <c r="BO1004" s="85"/>
      <c r="BP1004" s="85"/>
      <c r="BQ1004" s="85"/>
      <c r="BR1004" s="85"/>
      <c r="BS1004" s="85"/>
      <c r="BT1004" s="85"/>
      <c r="BU1004" s="85"/>
      <c r="BV1004" s="85"/>
      <c r="BW1004" s="85"/>
      <c r="BX1004" s="85"/>
      <c r="BY1004" s="85"/>
      <c r="BZ1004" s="85"/>
      <c r="CA1004" s="85"/>
      <c r="CB1004" s="85"/>
      <c r="CC1004" s="85"/>
      <c r="CD1004" s="85"/>
      <c r="CE1004" s="85"/>
      <c r="CF1004" s="85"/>
      <c r="CG1004" s="85"/>
      <c r="CH1004" s="85"/>
      <c r="CI1004" s="85"/>
      <c r="CJ1004" s="85"/>
      <c r="CK1004" s="85"/>
      <c r="CL1004" s="85"/>
      <c r="CM1004" s="85"/>
      <c r="CN1004" s="85"/>
      <c r="CO1004" s="85"/>
      <c r="CP1004" s="85"/>
      <c r="CQ1004" s="85"/>
      <c r="CR1004" s="85"/>
      <c r="CS1004" s="85"/>
      <c r="CT1004" s="85"/>
      <c r="CU1004" s="85"/>
      <c r="CV1004" s="85"/>
      <c r="CW1004" s="85"/>
      <c r="CX1004" s="85"/>
      <c r="CY1004" s="85"/>
      <c r="CZ1004" s="85"/>
      <c r="DA1004" s="85"/>
      <c r="DB1004" s="85"/>
      <c r="DC1004" s="85"/>
      <c r="DD1004" s="85"/>
      <c r="DE1004" s="85"/>
      <c r="DF1004" s="85"/>
      <c r="DG1004" s="85"/>
      <c r="DH1004" s="85"/>
      <c r="DI1004" s="85"/>
      <c r="DJ1004" s="85"/>
      <c r="DK1004" s="85"/>
      <c r="DL1004" s="85"/>
      <c r="DM1004" s="85"/>
      <c r="DN1004" s="85"/>
      <c r="DO1004" s="85"/>
      <c r="DP1004" s="85"/>
      <c r="DQ1004" s="85"/>
      <c r="DR1004" s="85"/>
      <c r="DS1004" s="85"/>
      <c r="DT1004" s="85"/>
      <c r="DU1004" s="85"/>
      <c r="DV1004" s="85"/>
      <c r="DW1004" s="85"/>
      <c r="DX1004" s="85"/>
      <c r="DY1004" s="85"/>
      <c r="DZ1004" s="85"/>
      <c r="EA1004" s="85"/>
      <c r="EB1004" s="85"/>
      <c r="EC1004" s="85"/>
      <c r="ED1004" s="85"/>
      <c r="EE1004" s="85"/>
      <c r="EF1004" s="85"/>
      <c r="EG1004" s="85"/>
      <c r="EH1004" s="85"/>
      <c r="EI1004" s="85"/>
      <c r="EJ1004" s="85"/>
      <c r="EK1004" s="85"/>
      <c r="EL1004" s="85"/>
      <c r="EM1004" s="85"/>
      <c r="EN1004" s="85"/>
      <c r="EO1004" s="85"/>
      <c r="EP1004" s="85"/>
      <c r="EQ1004" s="85"/>
      <c r="ER1004" s="85"/>
      <c r="ES1004" s="85"/>
      <c r="ET1004" s="85"/>
      <c r="EU1004" s="85"/>
      <c r="EV1004" s="85"/>
      <c r="EW1004" s="85"/>
      <c r="EX1004" s="85"/>
      <c r="EY1004" s="85"/>
      <c r="EZ1004" s="85"/>
      <c r="FA1004" s="85"/>
      <c r="FB1004" s="85"/>
      <c r="FC1004" s="85"/>
      <c r="FD1004" s="85"/>
      <c r="FE1004" s="85"/>
      <c r="FF1004" s="85"/>
      <c r="FG1004" s="85"/>
      <c r="FH1004" s="85"/>
      <c r="FI1004" s="85"/>
      <c r="FJ1004" s="85"/>
      <c r="FK1004" s="85"/>
      <c r="FL1004" s="85"/>
      <c r="FM1004" s="85"/>
      <c r="FN1004" s="85"/>
      <c r="FO1004" s="85"/>
      <c r="FP1004" s="85"/>
      <c r="FQ1004" s="85"/>
      <c r="FR1004" s="85"/>
      <c r="FS1004" s="85"/>
      <c r="FT1004" s="85"/>
      <c r="FU1004" s="85"/>
      <c r="FV1004" s="85"/>
      <c r="FW1004" s="85"/>
      <c r="FX1004" s="85"/>
      <c r="FY1004" s="85"/>
      <c r="FZ1004" s="85"/>
      <c r="GA1004" s="85"/>
      <c r="GB1004" s="85"/>
      <c r="GC1004" s="85"/>
      <c r="GD1004" s="85"/>
      <c r="GE1004" s="85"/>
      <c r="GF1004" s="85"/>
      <c r="GG1004" s="85"/>
      <c r="GH1004" s="85"/>
      <c r="GI1004" s="85"/>
      <c r="GJ1004" s="85"/>
      <c r="GK1004" s="85"/>
      <c r="GL1004" s="85"/>
      <c r="GM1004" s="85"/>
      <c r="GN1004" s="85"/>
      <c r="GO1004" s="85"/>
      <c r="GP1004" s="85"/>
      <c r="GQ1004" s="85"/>
      <c r="GR1004" s="85"/>
      <c r="GS1004" s="85"/>
      <c r="GT1004" s="85"/>
      <c r="GU1004" s="85"/>
      <c r="GV1004" s="85"/>
      <c r="GW1004" s="85"/>
      <c r="GX1004" s="85"/>
      <c r="GY1004" s="85"/>
      <c r="GZ1004" s="85"/>
      <c r="HA1004" s="85"/>
      <c r="HB1004" s="85"/>
      <c r="HC1004" s="85"/>
      <c r="HD1004" s="85"/>
      <c r="HE1004" s="85"/>
      <c r="HF1004" s="85"/>
      <c r="HG1004" s="85"/>
      <c r="HH1004" s="85"/>
      <c r="HI1004" s="85"/>
      <c r="HJ1004" s="85"/>
      <c r="HK1004" s="85"/>
      <c r="HL1004" s="85"/>
      <c r="HM1004" s="85"/>
      <c r="HN1004" s="85"/>
      <c r="HO1004" s="85"/>
      <c r="HP1004" s="85"/>
      <c r="HQ1004" s="85"/>
      <c r="HR1004" s="85"/>
      <c r="HS1004" s="85"/>
      <c r="HT1004" s="85"/>
      <c r="HU1004" s="85"/>
      <c r="HV1004" s="85"/>
      <c r="HW1004" s="85"/>
      <c r="HX1004" s="85"/>
      <c r="HY1004" s="85"/>
      <c r="HZ1004" s="85"/>
      <c r="IA1004" s="85"/>
      <c r="IB1004" s="85"/>
      <c r="IC1004" s="85"/>
      <c r="ID1004" s="85"/>
      <c r="IE1004" s="85"/>
      <c r="IF1004" s="85"/>
      <c r="IG1004" s="85"/>
      <c r="IH1004" s="85"/>
      <c r="II1004" s="85"/>
      <c r="IJ1004" s="85"/>
      <c r="IK1004" s="85"/>
      <c r="IL1004" s="85"/>
      <c r="IM1004" s="85"/>
      <c r="IN1004" s="85"/>
      <c r="IO1004" s="85"/>
      <c r="IP1004" s="85"/>
      <c r="IQ1004" s="85"/>
      <c r="IR1004" s="85"/>
      <c r="IS1004" s="85"/>
      <c r="IT1004" s="85"/>
      <c r="IU1004" s="85"/>
    </row>
    <row r="1005" spans="1:255" s="8" customFormat="1">
      <c r="A1005" s="9" t="s">
        <v>12214</v>
      </c>
      <c r="B1005" s="2" t="s">
        <v>6688</v>
      </c>
      <c r="C1005" s="5" t="s">
        <v>12218</v>
      </c>
      <c r="E1005" s="46"/>
      <c r="G1005" s="85"/>
      <c r="H1005" s="85"/>
      <c r="I1005" s="85"/>
      <c r="J1005" s="85"/>
      <c r="K1005" s="85"/>
      <c r="L1005" s="85"/>
      <c r="M1005" s="85"/>
      <c r="N1005" s="85"/>
      <c r="O1005" s="85"/>
      <c r="P1005" s="85"/>
      <c r="Q1005" s="85"/>
      <c r="R1005" s="85"/>
      <c r="S1005" s="85"/>
      <c r="T1005" s="85"/>
      <c r="U1005" s="85"/>
      <c r="V1005" s="85"/>
      <c r="W1005" s="85"/>
      <c r="X1005" s="85"/>
      <c r="Y1005" s="85"/>
      <c r="Z1005" s="85"/>
      <c r="AA1005" s="85"/>
      <c r="AB1005" s="85"/>
      <c r="AC1005" s="85"/>
      <c r="AD1005" s="85"/>
      <c r="AE1005" s="85"/>
      <c r="AF1005" s="85"/>
      <c r="AG1005" s="85"/>
      <c r="AH1005" s="85"/>
      <c r="AI1005" s="85"/>
      <c r="AJ1005" s="85"/>
      <c r="AK1005" s="85"/>
      <c r="AL1005" s="85"/>
      <c r="AM1005" s="85"/>
      <c r="AN1005" s="85"/>
      <c r="AO1005" s="85"/>
      <c r="AP1005" s="85"/>
      <c r="AQ1005" s="85"/>
      <c r="AR1005" s="85"/>
      <c r="AS1005" s="85"/>
      <c r="AT1005" s="85"/>
      <c r="AU1005" s="85"/>
      <c r="AV1005" s="85"/>
      <c r="AW1005" s="85"/>
      <c r="AX1005" s="85"/>
      <c r="AY1005" s="85"/>
      <c r="AZ1005" s="85"/>
      <c r="BA1005" s="85"/>
      <c r="BB1005" s="85"/>
      <c r="BC1005" s="85"/>
      <c r="BD1005" s="85"/>
      <c r="BE1005" s="85"/>
      <c r="BF1005" s="85"/>
      <c r="BG1005" s="85"/>
      <c r="BH1005" s="85"/>
      <c r="BI1005" s="85"/>
      <c r="BJ1005" s="85"/>
      <c r="BK1005" s="85"/>
      <c r="BL1005" s="85"/>
      <c r="BM1005" s="85"/>
      <c r="BN1005" s="85"/>
      <c r="BO1005" s="85"/>
      <c r="BP1005" s="85"/>
      <c r="BQ1005" s="85"/>
      <c r="BR1005" s="85"/>
      <c r="BS1005" s="85"/>
      <c r="BT1005" s="85"/>
      <c r="BU1005" s="85"/>
      <c r="BV1005" s="85"/>
      <c r="BW1005" s="85"/>
      <c r="BX1005" s="85"/>
      <c r="BY1005" s="85"/>
      <c r="BZ1005" s="85"/>
      <c r="CA1005" s="85"/>
      <c r="CB1005" s="85"/>
      <c r="CC1005" s="85"/>
      <c r="CD1005" s="85"/>
      <c r="CE1005" s="85"/>
      <c r="CF1005" s="85"/>
      <c r="CG1005" s="85"/>
      <c r="CH1005" s="85"/>
      <c r="CI1005" s="85"/>
      <c r="CJ1005" s="85"/>
      <c r="CK1005" s="85"/>
      <c r="CL1005" s="85"/>
      <c r="CM1005" s="85"/>
      <c r="CN1005" s="85"/>
      <c r="CO1005" s="85"/>
      <c r="CP1005" s="85"/>
      <c r="CQ1005" s="85"/>
      <c r="CR1005" s="85"/>
      <c r="CS1005" s="85"/>
      <c r="CT1005" s="85"/>
      <c r="CU1005" s="85"/>
      <c r="CV1005" s="85"/>
      <c r="CW1005" s="85"/>
      <c r="CX1005" s="85"/>
      <c r="CY1005" s="85"/>
      <c r="CZ1005" s="85"/>
      <c r="DA1005" s="85"/>
      <c r="DB1005" s="85"/>
      <c r="DC1005" s="85"/>
      <c r="DD1005" s="85"/>
      <c r="DE1005" s="85"/>
      <c r="DF1005" s="85"/>
      <c r="DG1005" s="85"/>
      <c r="DH1005" s="85"/>
      <c r="DI1005" s="85"/>
      <c r="DJ1005" s="85"/>
      <c r="DK1005" s="85"/>
      <c r="DL1005" s="85"/>
      <c r="DM1005" s="85"/>
      <c r="DN1005" s="85"/>
      <c r="DO1005" s="85"/>
      <c r="DP1005" s="85"/>
      <c r="DQ1005" s="85"/>
      <c r="DR1005" s="85"/>
      <c r="DS1005" s="85"/>
      <c r="DT1005" s="85"/>
      <c r="DU1005" s="85"/>
      <c r="DV1005" s="85"/>
      <c r="DW1005" s="85"/>
      <c r="DX1005" s="85"/>
      <c r="DY1005" s="85"/>
      <c r="DZ1005" s="85"/>
      <c r="EA1005" s="85"/>
      <c r="EB1005" s="85"/>
      <c r="EC1005" s="85"/>
      <c r="ED1005" s="85"/>
      <c r="EE1005" s="85"/>
      <c r="EF1005" s="85"/>
      <c r="EG1005" s="85"/>
      <c r="EH1005" s="85"/>
      <c r="EI1005" s="85"/>
      <c r="EJ1005" s="85"/>
      <c r="EK1005" s="85"/>
      <c r="EL1005" s="85"/>
      <c r="EM1005" s="85"/>
      <c r="EN1005" s="85"/>
      <c r="EO1005" s="85"/>
      <c r="EP1005" s="85"/>
      <c r="EQ1005" s="85"/>
      <c r="ER1005" s="85"/>
      <c r="ES1005" s="85"/>
      <c r="ET1005" s="85"/>
      <c r="EU1005" s="85"/>
      <c r="EV1005" s="85"/>
      <c r="EW1005" s="85"/>
      <c r="EX1005" s="85"/>
      <c r="EY1005" s="85"/>
      <c r="EZ1005" s="85"/>
      <c r="FA1005" s="85"/>
      <c r="FB1005" s="85"/>
      <c r="FC1005" s="85"/>
      <c r="FD1005" s="85"/>
      <c r="FE1005" s="85"/>
      <c r="FF1005" s="85"/>
      <c r="FG1005" s="85"/>
      <c r="FH1005" s="85"/>
      <c r="FI1005" s="85"/>
      <c r="FJ1005" s="85"/>
      <c r="FK1005" s="85"/>
      <c r="FL1005" s="85"/>
      <c r="FM1005" s="85"/>
      <c r="FN1005" s="85"/>
      <c r="FO1005" s="85"/>
      <c r="FP1005" s="85"/>
      <c r="FQ1005" s="85"/>
      <c r="FR1005" s="85"/>
      <c r="FS1005" s="85"/>
      <c r="FT1005" s="85"/>
      <c r="FU1005" s="85"/>
      <c r="FV1005" s="85"/>
      <c r="FW1005" s="85"/>
      <c r="FX1005" s="85"/>
      <c r="FY1005" s="85"/>
      <c r="FZ1005" s="85"/>
      <c r="GA1005" s="85"/>
      <c r="GB1005" s="85"/>
      <c r="GC1005" s="85"/>
      <c r="GD1005" s="85"/>
      <c r="GE1005" s="85"/>
      <c r="GF1005" s="85"/>
      <c r="GG1005" s="85"/>
      <c r="GH1005" s="85"/>
      <c r="GI1005" s="85"/>
      <c r="GJ1005" s="85"/>
      <c r="GK1005" s="85"/>
      <c r="GL1005" s="85"/>
      <c r="GM1005" s="85"/>
      <c r="GN1005" s="85"/>
      <c r="GO1005" s="85"/>
      <c r="GP1005" s="85"/>
      <c r="GQ1005" s="85"/>
      <c r="GR1005" s="85"/>
      <c r="GS1005" s="85"/>
      <c r="GT1005" s="85"/>
      <c r="GU1005" s="85"/>
      <c r="GV1005" s="85"/>
      <c r="GW1005" s="85"/>
      <c r="GX1005" s="85"/>
      <c r="GY1005" s="85"/>
      <c r="GZ1005" s="85"/>
      <c r="HA1005" s="85"/>
      <c r="HB1005" s="85"/>
      <c r="HC1005" s="85"/>
      <c r="HD1005" s="85"/>
      <c r="HE1005" s="85"/>
      <c r="HF1005" s="85"/>
      <c r="HG1005" s="85"/>
      <c r="HH1005" s="85"/>
      <c r="HI1005" s="85"/>
      <c r="HJ1005" s="85"/>
      <c r="HK1005" s="85"/>
      <c r="HL1005" s="85"/>
      <c r="HM1005" s="85"/>
      <c r="HN1005" s="85"/>
      <c r="HO1005" s="85"/>
      <c r="HP1005" s="85"/>
      <c r="HQ1005" s="85"/>
      <c r="HR1005" s="85"/>
      <c r="HS1005" s="85"/>
      <c r="HT1005" s="85"/>
      <c r="HU1005" s="85"/>
      <c r="HV1005" s="85"/>
      <c r="HW1005" s="85"/>
      <c r="HX1005" s="85"/>
      <c r="HY1005" s="85"/>
      <c r="HZ1005" s="85"/>
      <c r="IA1005" s="85"/>
      <c r="IB1005" s="85"/>
      <c r="IC1005" s="85"/>
      <c r="ID1005" s="85"/>
      <c r="IE1005" s="85"/>
      <c r="IF1005" s="85"/>
      <c r="IG1005" s="85"/>
      <c r="IH1005" s="85"/>
      <c r="II1005" s="85"/>
      <c r="IJ1005" s="85"/>
      <c r="IK1005" s="85"/>
      <c r="IL1005" s="85"/>
      <c r="IM1005" s="85"/>
      <c r="IN1005" s="85"/>
      <c r="IO1005" s="85"/>
      <c r="IP1005" s="85"/>
      <c r="IQ1005" s="85"/>
      <c r="IR1005" s="85"/>
      <c r="IS1005" s="85"/>
      <c r="IT1005" s="85"/>
      <c r="IU1005" s="85"/>
    </row>
    <row r="1006" spans="1:255" s="8" customFormat="1">
      <c r="A1006" s="9" t="s">
        <v>12214</v>
      </c>
      <c r="B1006" s="2" t="s">
        <v>4373</v>
      </c>
      <c r="C1006" s="5" t="s">
        <v>3586</v>
      </c>
      <c r="D1006" s="9" t="s">
        <v>13477</v>
      </c>
      <c r="E1006" s="46"/>
      <c r="G1006" s="85"/>
      <c r="H1006" s="85"/>
      <c r="I1006" s="85"/>
      <c r="J1006" s="85"/>
      <c r="K1006" s="85"/>
      <c r="L1006" s="85"/>
      <c r="M1006" s="85"/>
      <c r="N1006" s="85"/>
      <c r="O1006" s="85"/>
      <c r="P1006" s="85"/>
      <c r="Q1006" s="85"/>
      <c r="R1006" s="85"/>
      <c r="S1006" s="85"/>
      <c r="T1006" s="85"/>
      <c r="U1006" s="85"/>
      <c r="V1006" s="85"/>
      <c r="W1006" s="85"/>
      <c r="X1006" s="85"/>
      <c r="Y1006" s="85"/>
      <c r="Z1006" s="85"/>
      <c r="AA1006" s="85"/>
      <c r="AB1006" s="85"/>
      <c r="AC1006" s="85"/>
      <c r="AD1006" s="85"/>
      <c r="AE1006" s="85"/>
      <c r="AF1006" s="85"/>
      <c r="AG1006" s="85"/>
      <c r="AH1006" s="85"/>
      <c r="AI1006" s="85"/>
      <c r="AJ1006" s="85"/>
      <c r="AK1006" s="85"/>
      <c r="AL1006" s="85"/>
      <c r="AM1006" s="85"/>
      <c r="AN1006" s="85"/>
      <c r="AO1006" s="85"/>
      <c r="AP1006" s="85"/>
      <c r="AQ1006" s="85"/>
      <c r="AR1006" s="85"/>
      <c r="AS1006" s="85"/>
      <c r="AT1006" s="85"/>
      <c r="AU1006" s="85"/>
      <c r="AV1006" s="85"/>
      <c r="AW1006" s="85"/>
      <c r="AX1006" s="85"/>
      <c r="AY1006" s="85"/>
      <c r="AZ1006" s="85"/>
      <c r="BA1006" s="85"/>
      <c r="BB1006" s="85"/>
      <c r="BC1006" s="85"/>
      <c r="BD1006" s="85"/>
      <c r="BE1006" s="85"/>
      <c r="BF1006" s="85"/>
      <c r="BG1006" s="85"/>
      <c r="BH1006" s="85"/>
      <c r="BI1006" s="85"/>
      <c r="BJ1006" s="85"/>
      <c r="BK1006" s="85"/>
      <c r="BL1006" s="85"/>
      <c r="BM1006" s="85"/>
      <c r="BN1006" s="85"/>
      <c r="BO1006" s="85"/>
      <c r="BP1006" s="85"/>
      <c r="BQ1006" s="85"/>
      <c r="BR1006" s="85"/>
      <c r="BS1006" s="85"/>
      <c r="BT1006" s="85"/>
      <c r="BU1006" s="85"/>
      <c r="BV1006" s="85"/>
      <c r="BW1006" s="85"/>
      <c r="BX1006" s="85"/>
      <c r="BY1006" s="85"/>
      <c r="BZ1006" s="85"/>
      <c r="CA1006" s="85"/>
      <c r="CB1006" s="85"/>
      <c r="CC1006" s="85"/>
      <c r="CD1006" s="85"/>
      <c r="CE1006" s="85"/>
      <c r="CF1006" s="85"/>
      <c r="CG1006" s="85"/>
      <c r="CH1006" s="85"/>
      <c r="CI1006" s="85"/>
      <c r="CJ1006" s="85"/>
      <c r="CK1006" s="85"/>
      <c r="CL1006" s="85"/>
      <c r="CM1006" s="85"/>
      <c r="CN1006" s="85"/>
      <c r="CO1006" s="85"/>
      <c r="CP1006" s="85"/>
      <c r="CQ1006" s="85"/>
      <c r="CR1006" s="85"/>
      <c r="CS1006" s="85"/>
      <c r="CT1006" s="85"/>
      <c r="CU1006" s="85"/>
      <c r="CV1006" s="85"/>
      <c r="CW1006" s="85"/>
      <c r="CX1006" s="85"/>
      <c r="CY1006" s="85"/>
      <c r="CZ1006" s="85"/>
      <c r="DA1006" s="85"/>
      <c r="DB1006" s="85"/>
      <c r="DC1006" s="85"/>
      <c r="DD1006" s="85"/>
      <c r="DE1006" s="85"/>
      <c r="DF1006" s="85"/>
      <c r="DG1006" s="85"/>
      <c r="DH1006" s="85"/>
      <c r="DI1006" s="85"/>
      <c r="DJ1006" s="85"/>
      <c r="DK1006" s="85"/>
      <c r="DL1006" s="85"/>
      <c r="DM1006" s="85"/>
      <c r="DN1006" s="85"/>
      <c r="DO1006" s="85"/>
      <c r="DP1006" s="85"/>
      <c r="DQ1006" s="85"/>
      <c r="DR1006" s="85"/>
      <c r="DS1006" s="85"/>
      <c r="DT1006" s="85"/>
      <c r="DU1006" s="85"/>
      <c r="DV1006" s="85"/>
      <c r="DW1006" s="85"/>
      <c r="DX1006" s="85"/>
      <c r="DY1006" s="85"/>
      <c r="DZ1006" s="85"/>
      <c r="EA1006" s="85"/>
      <c r="EB1006" s="85"/>
      <c r="EC1006" s="85"/>
      <c r="ED1006" s="85"/>
      <c r="EE1006" s="85"/>
      <c r="EF1006" s="85"/>
      <c r="EG1006" s="85"/>
      <c r="EH1006" s="85"/>
      <c r="EI1006" s="85"/>
      <c r="EJ1006" s="85"/>
      <c r="EK1006" s="85"/>
      <c r="EL1006" s="85"/>
      <c r="EM1006" s="85"/>
      <c r="EN1006" s="85"/>
      <c r="EO1006" s="85"/>
      <c r="EP1006" s="85"/>
      <c r="EQ1006" s="85"/>
      <c r="ER1006" s="85"/>
      <c r="ES1006" s="85"/>
      <c r="ET1006" s="85"/>
      <c r="EU1006" s="85"/>
      <c r="EV1006" s="85"/>
      <c r="EW1006" s="85"/>
      <c r="EX1006" s="85"/>
      <c r="EY1006" s="85"/>
      <c r="EZ1006" s="85"/>
      <c r="FA1006" s="85"/>
      <c r="FB1006" s="85"/>
      <c r="FC1006" s="85"/>
      <c r="FD1006" s="85"/>
      <c r="FE1006" s="85"/>
      <c r="FF1006" s="85"/>
      <c r="FG1006" s="85"/>
      <c r="FH1006" s="85"/>
      <c r="FI1006" s="85"/>
      <c r="FJ1006" s="85"/>
      <c r="FK1006" s="85"/>
      <c r="FL1006" s="85"/>
      <c r="FM1006" s="85"/>
      <c r="FN1006" s="85"/>
      <c r="FO1006" s="85"/>
      <c r="FP1006" s="85"/>
      <c r="FQ1006" s="85"/>
      <c r="FR1006" s="85"/>
      <c r="FS1006" s="85"/>
      <c r="FT1006" s="85"/>
      <c r="FU1006" s="85"/>
      <c r="FV1006" s="85"/>
      <c r="FW1006" s="85"/>
      <c r="FX1006" s="85"/>
      <c r="FY1006" s="85"/>
      <c r="FZ1006" s="85"/>
      <c r="GA1006" s="85"/>
      <c r="GB1006" s="85"/>
      <c r="GC1006" s="85"/>
      <c r="GD1006" s="85"/>
      <c r="GE1006" s="85"/>
      <c r="GF1006" s="85"/>
      <c r="GG1006" s="85"/>
      <c r="GH1006" s="85"/>
      <c r="GI1006" s="85"/>
      <c r="GJ1006" s="85"/>
      <c r="GK1006" s="85"/>
      <c r="GL1006" s="85"/>
      <c r="GM1006" s="85"/>
      <c r="GN1006" s="85"/>
      <c r="GO1006" s="85"/>
      <c r="GP1006" s="85"/>
      <c r="GQ1006" s="85"/>
      <c r="GR1006" s="85"/>
      <c r="GS1006" s="85"/>
      <c r="GT1006" s="85"/>
      <c r="GU1006" s="85"/>
      <c r="GV1006" s="85"/>
      <c r="GW1006" s="85"/>
      <c r="GX1006" s="85"/>
      <c r="GY1006" s="85"/>
      <c r="GZ1006" s="85"/>
      <c r="HA1006" s="85"/>
      <c r="HB1006" s="85"/>
      <c r="HC1006" s="85"/>
      <c r="HD1006" s="85"/>
      <c r="HE1006" s="85"/>
      <c r="HF1006" s="85"/>
      <c r="HG1006" s="85"/>
      <c r="HH1006" s="85"/>
      <c r="HI1006" s="85"/>
      <c r="HJ1006" s="85"/>
      <c r="HK1006" s="85"/>
      <c r="HL1006" s="85"/>
      <c r="HM1006" s="85"/>
      <c r="HN1006" s="85"/>
      <c r="HO1006" s="85"/>
      <c r="HP1006" s="85"/>
      <c r="HQ1006" s="85"/>
      <c r="HR1006" s="85"/>
      <c r="HS1006" s="85"/>
      <c r="HT1006" s="85"/>
      <c r="HU1006" s="85"/>
      <c r="HV1006" s="85"/>
      <c r="HW1006" s="85"/>
      <c r="HX1006" s="85"/>
      <c r="HY1006" s="85"/>
      <c r="HZ1006" s="85"/>
      <c r="IA1006" s="85"/>
      <c r="IB1006" s="85"/>
      <c r="IC1006" s="85"/>
      <c r="ID1006" s="85"/>
      <c r="IE1006" s="85"/>
      <c r="IF1006" s="85"/>
      <c r="IG1006" s="85"/>
      <c r="IH1006" s="85"/>
      <c r="II1006" s="85"/>
      <c r="IJ1006" s="85"/>
      <c r="IK1006" s="85"/>
      <c r="IL1006" s="85"/>
      <c r="IM1006" s="85"/>
      <c r="IN1006" s="85"/>
      <c r="IO1006" s="85"/>
      <c r="IP1006" s="85"/>
      <c r="IQ1006" s="85"/>
      <c r="IR1006" s="85"/>
      <c r="IS1006" s="85"/>
      <c r="IT1006" s="85"/>
      <c r="IU1006" s="85"/>
    </row>
    <row r="1007" spans="1:255" s="8" customFormat="1">
      <c r="A1007" s="9" t="s">
        <v>12214</v>
      </c>
      <c r="B1007" s="2" t="s">
        <v>139</v>
      </c>
      <c r="C1007" s="2" t="s">
        <v>12224</v>
      </c>
      <c r="E1007" s="46"/>
      <c r="G1007" s="85"/>
      <c r="H1007" s="85"/>
      <c r="I1007" s="85"/>
      <c r="J1007" s="85"/>
      <c r="K1007" s="85"/>
      <c r="L1007" s="85"/>
      <c r="M1007" s="85"/>
      <c r="N1007" s="85"/>
      <c r="O1007" s="85"/>
      <c r="P1007" s="85"/>
      <c r="Q1007" s="85"/>
      <c r="R1007" s="85"/>
      <c r="S1007" s="85"/>
      <c r="T1007" s="85"/>
      <c r="U1007" s="85"/>
      <c r="V1007" s="85"/>
      <c r="W1007" s="85"/>
      <c r="X1007" s="85"/>
      <c r="Y1007" s="85"/>
      <c r="Z1007" s="85"/>
      <c r="AA1007" s="85"/>
      <c r="AB1007" s="85"/>
      <c r="AC1007" s="85"/>
      <c r="AD1007" s="85"/>
      <c r="AE1007" s="85"/>
      <c r="AF1007" s="85"/>
      <c r="AG1007" s="85"/>
      <c r="AH1007" s="85"/>
      <c r="AI1007" s="85"/>
      <c r="AJ1007" s="85"/>
      <c r="AK1007" s="85"/>
      <c r="AL1007" s="85"/>
      <c r="AM1007" s="85"/>
      <c r="AN1007" s="85"/>
      <c r="AO1007" s="85"/>
      <c r="AP1007" s="85"/>
      <c r="AQ1007" s="85"/>
      <c r="AR1007" s="85"/>
      <c r="AS1007" s="85"/>
      <c r="AT1007" s="85"/>
      <c r="AU1007" s="85"/>
      <c r="AV1007" s="85"/>
      <c r="AW1007" s="85"/>
      <c r="AX1007" s="85"/>
      <c r="AY1007" s="85"/>
      <c r="AZ1007" s="85"/>
      <c r="BA1007" s="85"/>
      <c r="BB1007" s="85"/>
      <c r="BC1007" s="85"/>
      <c r="BD1007" s="85"/>
      <c r="BE1007" s="85"/>
      <c r="BF1007" s="85"/>
      <c r="BG1007" s="85"/>
      <c r="BH1007" s="85"/>
      <c r="BI1007" s="85"/>
      <c r="BJ1007" s="85"/>
      <c r="BK1007" s="85"/>
      <c r="BL1007" s="85"/>
      <c r="BM1007" s="85"/>
      <c r="BN1007" s="85"/>
      <c r="BO1007" s="85"/>
      <c r="BP1007" s="85"/>
      <c r="BQ1007" s="85"/>
      <c r="BR1007" s="85"/>
      <c r="BS1007" s="85"/>
      <c r="BT1007" s="85"/>
      <c r="BU1007" s="85"/>
      <c r="BV1007" s="85"/>
      <c r="BW1007" s="85"/>
      <c r="BX1007" s="85"/>
      <c r="BY1007" s="85"/>
      <c r="BZ1007" s="85"/>
      <c r="CA1007" s="85"/>
      <c r="CB1007" s="85"/>
      <c r="CC1007" s="85"/>
      <c r="CD1007" s="85"/>
      <c r="CE1007" s="85"/>
      <c r="CF1007" s="85"/>
      <c r="CG1007" s="85"/>
      <c r="CH1007" s="85"/>
      <c r="CI1007" s="85"/>
      <c r="CJ1007" s="85"/>
      <c r="CK1007" s="85"/>
      <c r="CL1007" s="85"/>
      <c r="CM1007" s="85"/>
      <c r="CN1007" s="85"/>
      <c r="CO1007" s="85"/>
      <c r="CP1007" s="85"/>
      <c r="CQ1007" s="85"/>
      <c r="CR1007" s="85"/>
      <c r="CS1007" s="85"/>
      <c r="CT1007" s="85"/>
      <c r="CU1007" s="85"/>
      <c r="CV1007" s="85"/>
      <c r="CW1007" s="85"/>
      <c r="CX1007" s="85"/>
      <c r="CY1007" s="85"/>
      <c r="CZ1007" s="85"/>
      <c r="DA1007" s="85"/>
      <c r="DB1007" s="85"/>
      <c r="DC1007" s="85"/>
      <c r="DD1007" s="85"/>
      <c r="DE1007" s="85"/>
      <c r="DF1007" s="85"/>
      <c r="DG1007" s="85"/>
      <c r="DH1007" s="85"/>
      <c r="DI1007" s="85"/>
      <c r="DJ1007" s="85"/>
      <c r="DK1007" s="85"/>
      <c r="DL1007" s="85"/>
      <c r="DM1007" s="85"/>
      <c r="DN1007" s="85"/>
      <c r="DO1007" s="85"/>
      <c r="DP1007" s="85"/>
      <c r="DQ1007" s="85"/>
      <c r="DR1007" s="85"/>
      <c r="DS1007" s="85"/>
      <c r="DT1007" s="85"/>
      <c r="DU1007" s="85"/>
      <c r="DV1007" s="85"/>
      <c r="DW1007" s="85"/>
      <c r="DX1007" s="85"/>
      <c r="DY1007" s="85"/>
      <c r="DZ1007" s="85"/>
      <c r="EA1007" s="85"/>
      <c r="EB1007" s="85"/>
      <c r="EC1007" s="85"/>
      <c r="ED1007" s="85"/>
      <c r="EE1007" s="85"/>
      <c r="EF1007" s="85"/>
      <c r="EG1007" s="85"/>
      <c r="EH1007" s="85"/>
      <c r="EI1007" s="85"/>
      <c r="EJ1007" s="85"/>
      <c r="EK1007" s="85"/>
      <c r="EL1007" s="85"/>
      <c r="EM1007" s="85"/>
      <c r="EN1007" s="85"/>
      <c r="EO1007" s="85"/>
      <c r="EP1007" s="85"/>
      <c r="EQ1007" s="85"/>
      <c r="ER1007" s="85"/>
      <c r="ES1007" s="85"/>
      <c r="ET1007" s="85"/>
      <c r="EU1007" s="85"/>
      <c r="EV1007" s="85"/>
      <c r="EW1007" s="85"/>
      <c r="EX1007" s="85"/>
      <c r="EY1007" s="85"/>
      <c r="EZ1007" s="85"/>
      <c r="FA1007" s="85"/>
      <c r="FB1007" s="85"/>
      <c r="FC1007" s="85"/>
      <c r="FD1007" s="85"/>
      <c r="FE1007" s="85"/>
      <c r="FF1007" s="85"/>
      <c r="FG1007" s="85"/>
      <c r="FH1007" s="85"/>
      <c r="FI1007" s="85"/>
      <c r="FJ1007" s="85"/>
      <c r="FK1007" s="85"/>
      <c r="FL1007" s="85"/>
      <c r="FM1007" s="85"/>
      <c r="FN1007" s="85"/>
      <c r="FO1007" s="85"/>
      <c r="FP1007" s="85"/>
      <c r="FQ1007" s="85"/>
      <c r="FR1007" s="85"/>
      <c r="FS1007" s="85"/>
      <c r="FT1007" s="85"/>
      <c r="FU1007" s="85"/>
      <c r="FV1007" s="85"/>
      <c r="FW1007" s="85"/>
      <c r="FX1007" s="85"/>
      <c r="FY1007" s="85"/>
      <c r="FZ1007" s="85"/>
      <c r="GA1007" s="85"/>
      <c r="GB1007" s="85"/>
      <c r="GC1007" s="85"/>
      <c r="GD1007" s="85"/>
      <c r="GE1007" s="85"/>
      <c r="GF1007" s="85"/>
      <c r="GG1007" s="85"/>
      <c r="GH1007" s="85"/>
      <c r="GI1007" s="85"/>
      <c r="GJ1007" s="85"/>
      <c r="GK1007" s="85"/>
      <c r="GL1007" s="85"/>
      <c r="GM1007" s="85"/>
      <c r="GN1007" s="85"/>
      <c r="GO1007" s="85"/>
      <c r="GP1007" s="85"/>
      <c r="GQ1007" s="85"/>
      <c r="GR1007" s="85"/>
      <c r="GS1007" s="85"/>
      <c r="GT1007" s="85"/>
      <c r="GU1007" s="85"/>
      <c r="GV1007" s="85"/>
      <c r="GW1007" s="85"/>
      <c r="GX1007" s="85"/>
      <c r="GY1007" s="85"/>
      <c r="GZ1007" s="85"/>
      <c r="HA1007" s="85"/>
      <c r="HB1007" s="85"/>
      <c r="HC1007" s="85"/>
      <c r="HD1007" s="85"/>
      <c r="HE1007" s="85"/>
      <c r="HF1007" s="85"/>
      <c r="HG1007" s="85"/>
      <c r="HH1007" s="85"/>
      <c r="HI1007" s="85"/>
      <c r="HJ1007" s="85"/>
      <c r="HK1007" s="85"/>
      <c r="HL1007" s="85"/>
      <c r="HM1007" s="85"/>
      <c r="HN1007" s="85"/>
      <c r="HO1007" s="85"/>
      <c r="HP1007" s="85"/>
      <c r="HQ1007" s="85"/>
      <c r="HR1007" s="85"/>
      <c r="HS1007" s="85"/>
      <c r="HT1007" s="85"/>
      <c r="HU1007" s="85"/>
      <c r="HV1007" s="85"/>
      <c r="HW1007" s="85"/>
      <c r="HX1007" s="85"/>
      <c r="HY1007" s="85"/>
      <c r="HZ1007" s="85"/>
      <c r="IA1007" s="85"/>
      <c r="IB1007" s="85"/>
      <c r="IC1007" s="85"/>
      <c r="ID1007" s="85"/>
      <c r="IE1007" s="85"/>
      <c r="IF1007" s="85"/>
      <c r="IG1007" s="85"/>
      <c r="IH1007" s="85"/>
      <c r="II1007" s="85"/>
      <c r="IJ1007" s="85"/>
      <c r="IK1007" s="85"/>
      <c r="IL1007" s="85"/>
      <c r="IM1007" s="85"/>
      <c r="IN1007" s="85"/>
      <c r="IO1007" s="85"/>
      <c r="IP1007" s="85"/>
      <c r="IQ1007" s="85"/>
      <c r="IR1007" s="85"/>
      <c r="IS1007" s="85"/>
      <c r="IT1007" s="85"/>
      <c r="IU1007" s="85"/>
    </row>
    <row r="1008" spans="1:255" s="8" customFormat="1">
      <c r="A1008" s="9" t="s">
        <v>12214</v>
      </c>
      <c r="B1008" s="11" t="s">
        <v>12231</v>
      </c>
      <c r="C1008" s="11" t="s">
        <v>12230</v>
      </c>
      <c r="D1008" s="28" t="s">
        <v>13472</v>
      </c>
      <c r="E1008" s="46"/>
      <c r="G1008" s="85"/>
      <c r="H1008" s="85"/>
      <c r="I1008" s="85"/>
      <c r="J1008" s="85"/>
      <c r="K1008" s="85"/>
      <c r="L1008" s="85"/>
      <c r="M1008" s="85"/>
      <c r="N1008" s="85"/>
      <c r="O1008" s="85"/>
      <c r="P1008" s="85"/>
      <c r="Q1008" s="85"/>
      <c r="R1008" s="85"/>
      <c r="S1008" s="85"/>
      <c r="T1008" s="85"/>
      <c r="U1008" s="85"/>
      <c r="V1008" s="85"/>
      <c r="W1008" s="85"/>
      <c r="X1008" s="85"/>
      <c r="Y1008" s="85"/>
      <c r="Z1008" s="85"/>
      <c r="AA1008" s="85"/>
      <c r="AB1008" s="85"/>
      <c r="AC1008" s="85"/>
      <c r="AD1008" s="85"/>
      <c r="AE1008" s="85"/>
      <c r="AF1008" s="85"/>
      <c r="AG1008" s="85"/>
      <c r="AH1008" s="85"/>
      <c r="AI1008" s="85"/>
      <c r="AJ1008" s="85"/>
      <c r="AK1008" s="85"/>
      <c r="AL1008" s="85"/>
      <c r="AM1008" s="85"/>
      <c r="AN1008" s="85"/>
      <c r="AO1008" s="85"/>
      <c r="AP1008" s="85"/>
      <c r="AQ1008" s="85"/>
      <c r="AR1008" s="85"/>
      <c r="AS1008" s="85"/>
      <c r="AT1008" s="85"/>
      <c r="AU1008" s="85"/>
      <c r="AV1008" s="85"/>
      <c r="AW1008" s="85"/>
      <c r="AX1008" s="85"/>
      <c r="AY1008" s="85"/>
      <c r="AZ1008" s="85"/>
      <c r="BA1008" s="85"/>
      <c r="BB1008" s="85"/>
      <c r="BC1008" s="85"/>
      <c r="BD1008" s="85"/>
      <c r="BE1008" s="85"/>
      <c r="BF1008" s="85"/>
      <c r="BG1008" s="85"/>
      <c r="BH1008" s="85"/>
      <c r="BI1008" s="85"/>
      <c r="BJ1008" s="85"/>
      <c r="BK1008" s="85"/>
      <c r="BL1008" s="85"/>
      <c r="BM1008" s="85"/>
      <c r="BN1008" s="85"/>
      <c r="BO1008" s="85"/>
      <c r="BP1008" s="85"/>
      <c r="BQ1008" s="85"/>
      <c r="BR1008" s="85"/>
      <c r="BS1008" s="85"/>
      <c r="BT1008" s="85"/>
      <c r="BU1008" s="85"/>
      <c r="BV1008" s="85"/>
      <c r="BW1008" s="85"/>
      <c r="BX1008" s="85"/>
      <c r="BY1008" s="85"/>
      <c r="BZ1008" s="85"/>
      <c r="CA1008" s="85"/>
      <c r="CB1008" s="85"/>
      <c r="CC1008" s="85"/>
      <c r="CD1008" s="85"/>
      <c r="CE1008" s="85"/>
      <c r="CF1008" s="85"/>
      <c r="CG1008" s="85"/>
      <c r="CH1008" s="85"/>
      <c r="CI1008" s="85"/>
      <c r="CJ1008" s="85"/>
      <c r="CK1008" s="85"/>
      <c r="CL1008" s="85"/>
      <c r="CM1008" s="85"/>
      <c r="CN1008" s="85"/>
      <c r="CO1008" s="85"/>
      <c r="CP1008" s="85"/>
      <c r="CQ1008" s="85"/>
      <c r="CR1008" s="85"/>
      <c r="CS1008" s="85"/>
      <c r="CT1008" s="85"/>
      <c r="CU1008" s="85"/>
      <c r="CV1008" s="85"/>
      <c r="CW1008" s="85"/>
      <c r="CX1008" s="85"/>
      <c r="CY1008" s="85"/>
      <c r="CZ1008" s="85"/>
      <c r="DA1008" s="85"/>
      <c r="DB1008" s="85"/>
      <c r="DC1008" s="85"/>
      <c r="DD1008" s="85"/>
      <c r="DE1008" s="85"/>
      <c r="DF1008" s="85"/>
      <c r="DG1008" s="85"/>
      <c r="DH1008" s="85"/>
      <c r="DI1008" s="85"/>
      <c r="DJ1008" s="85"/>
      <c r="DK1008" s="85"/>
      <c r="DL1008" s="85"/>
      <c r="DM1008" s="85"/>
      <c r="DN1008" s="85"/>
      <c r="DO1008" s="85"/>
      <c r="DP1008" s="85"/>
      <c r="DQ1008" s="85"/>
      <c r="DR1008" s="85"/>
      <c r="DS1008" s="85"/>
      <c r="DT1008" s="85"/>
      <c r="DU1008" s="85"/>
      <c r="DV1008" s="85"/>
      <c r="DW1008" s="85"/>
      <c r="DX1008" s="85"/>
      <c r="DY1008" s="85"/>
      <c r="DZ1008" s="85"/>
      <c r="EA1008" s="85"/>
      <c r="EB1008" s="85"/>
      <c r="EC1008" s="85"/>
      <c r="ED1008" s="85"/>
      <c r="EE1008" s="85"/>
      <c r="EF1008" s="85"/>
      <c r="EG1008" s="85"/>
      <c r="EH1008" s="85"/>
      <c r="EI1008" s="85"/>
      <c r="EJ1008" s="85"/>
      <c r="EK1008" s="85"/>
      <c r="EL1008" s="85"/>
      <c r="EM1008" s="85"/>
      <c r="EN1008" s="85"/>
      <c r="EO1008" s="85"/>
      <c r="EP1008" s="85"/>
      <c r="EQ1008" s="85"/>
      <c r="ER1008" s="85"/>
      <c r="ES1008" s="85"/>
      <c r="ET1008" s="85"/>
      <c r="EU1008" s="85"/>
      <c r="EV1008" s="85"/>
      <c r="EW1008" s="85"/>
      <c r="EX1008" s="85"/>
      <c r="EY1008" s="85"/>
      <c r="EZ1008" s="85"/>
      <c r="FA1008" s="85"/>
      <c r="FB1008" s="85"/>
      <c r="FC1008" s="85"/>
      <c r="FD1008" s="85"/>
      <c r="FE1008" s="85"/>
      <c r="FF1008" s="85"/>
      <c r="FG1008" s="85"/>
      <c r="FH1008" s="85"/>
      <c r="FI1008" s="85"/>
      <c r="FJ1008" s="85"/>
      <c r="FK1008" s="85"/>
      <c r="FL1008" s="85"/>
      <c r="FM1008" s="85"/>
      <c r="FN1008" s="85"/>
      <c r="FO1008" s="85"/>
      <c r="FP1008" s="85"/>
      <c r="FQ1008" s="85"/>
      <c r="FR1008" s="85"/>
      <c r="FS1008" s="85"/>
      <c r="FT1008" s="85"/>
      <c r="FU1008" s="85"/>
      <c r="FV1008" s="85"/>
      <c r="FW1008" s="85"/>
      <c r="FX1008" s="85"/>
      <c r="FY1008" s="85"/>
      <c r="FZ1008" s="85"/>
      <c r="GA1008" s="85"/>
      <c r="GB1008" s="85"/>
      <c r="GC1008" s="85"/>
      <c r="GD1008" s="85"/>
      <c r="GE1008" s="85"/>
      <c r="GF1008" s="85"/>
      <c r="GG1008" s="85"/>
      <c r="GH1008" s="85"/>
      <c r="GI1008" s="85"/>
      <c r="GJ1008" s="85"/>
      <c r="GK1008" s="85"/>
      <c r="GL1008" s="85"/>
      <c r="GM1008" s="85"/>
      <c r="GN1008" s="85"/>
      <c r="GO1008" s="85"/>
      <c r="GP1008" s="85"/>
      <c r="GQ1008" s="85"/>
      <c r="GR1008" s="85"/>
      <c r="GS1008" s="85"/>
      <c r="GT1008" s="85"/>
      <c r="GU1008" s="85"/>
      <c r="GV1008" s="85"/>
      <c r="GW1008" s="85"/>
      <c r="GX1008" s="85"/>
      <c r="GY1008" s="85"/>
      <c r="GZ1008" s="85"/>
      <c r="HA1008" s="85"/>
      <c r="HB1008" s="85"/>
      <c r="HC1008" s="85"/>
      <c r="HD1008" s="85"/>
      <c r="HE1008" s="85"/>
      <c r="HF1008" s="85"/>
      <c r="HG1008" s="85"/>
      <c r="HH1008" s="85"/>
      <c r="HI1008" s="85"/>
      <c r="HJ1008" s="85"/>
      <c r="HK1008" s="85"/>
      <c r="HL1008" s="85"/>
      <c r="HM1008" s="85"/>
      <c r="HN1008" s="85"/>
      <c r="HO1008" s="85"/>
      <c r="HP1008" s="85"/>
      <c r="HQ1008" s="85"/>
      <c r="HR1008" s="85"/>
      <c r="HS1008" s="85"/>
      <c r="HT1008" s="85"/>
      <c r="HU1008" s="85"/>
      <c r="HV1008" s="85"/>
      <c r="HW1008" s="85"/>
      <c r="HX1008" s="85"/>
      <c r="HY1008" s="85"/>
      <c r="HZ1008" s="85"/>
      <c r="IA1008" s="85"/>
      <c r="IB1008" s="85"/>
      <c r="IC1008" s="85"/>
      <c r="ID1008" s="85"/>
      <c r="IE1008" s="85"/>
      <c r="IF1008" s="85"/>
      <c r="IG1008" s="85"/>
      <c r="IH1008" s="85"/>
      <c r="II1008" s="85"/>
      <c r="IJ1008" s="85"/>
      <c r="IK1008" s="85"/>
      <c r="IL1008" s="85"/>
      <c r="IM1008" s="85"/>
      <c r="IN1008" s="85"/>
      <c r="IO1008" s="85"/>
      <c r="IP1008" s="85"/>
      <c r="IQ1008" s="85"/>
      <c r="IR1008" s="85"/>
      <c r="IS1008" s="85"/>
      <c r="IT1008" s="85"/>
      <c r="IU1008" s="85"/>
    </row>
    <row r="1009" spans="1:255" s="8" customFormat="1">
      <c r="A1009" s="8" t="s">
        <v>12214</v>
      </c>
      <c r="B1009" s="2" t="s">
        <v>6695</v>
      </c>
      <c r="C1009" s="2" t="s">
        <v>12226</v>
      </c>
      <c r="E1009" s="46"/>
      <c r="G1009" s="85"/>
      <c r="H1009" s="85"/>
      <c r="I1009" s="85"/>
      <c r="J1009" s="85"/>
      <c r="K1009" s="85"/>
      <c r="L1009" s="85"/>
      <c r="M1009" s="85"/>
      <c r="N1009" s="85"/>
      <c r="O1009" s="85"/>
      <c r="P1009" s="85"/>
      <c r="Q1009" s="85"/>
      <c r="R1009" s="85"/>
      <c r="S1009" s="85"/>
      <c r="T1009" s="85"/>
      <c r="U1009" s="85"/>
      <c r="V1009" s="85"/>
      <c r="W1009" s="85"/>
      <c r="X1009" s="85"/>
      <c r="Y1009" s="85"/>
      <c r="Z1009" s="85"/>
      <c r="AA1009" s="85"/>
      <c r="AB1009" s="85"/>
      <c r="AC1009" s="85"/>
      <c r="AD1009" s="85"/>
      <c r="AE1009" s="85"/>
      <c r="AF1009" s="85"/>
      <c r="AG1009" s="85"/>
      <c r="AH1009" s="85"/>
      <c r="AI1009" s="85"/>
      <c r="AJ1009" s="85"/>
      <c r="AK1009" s="85"/>
      <c r="AL1009" s="85"/>
      <c r="AM1009" s="85"/>
      <c r="AN1009" s="85"/>
      <c r="AO1009" s="85"/>
      <c r="AP1009" s="85"/>
      <c r="AQ1009" s="85"/>
      <c r="AR1009" s="85"/>
      <c r="AS1009" s="85"/>
      <c r="AT1009" s="85"/>
      <c r="AU1009" s="85"/>
      <c r="AV1009" s="85"/>
      <c r="AW1009" s="85"/>
      <c r="AX1009" s="85"/>
      <c r="AY1009" s="85"/>
      <c r="AZ1009" s="85"/>
      <c r="BA1009" s="85"/>
      <c r="BB1009" s="85"/>
      <c r="BC1009" s="85"/>
      <c r="BD1009" s="85"/>
      <c r="BE1009" s="85"/>
      <c r="BF1009" s="85"/>
      <c r="BG1009" s="85"/>
      <c r="BH1009" s="85"/>
      <c r="BI1009" s="85"/>
      <c r="BJ1009" s="85"/>
      <c r="BK1009" s="85"/>
      <c r="BL1009" s="85"/>
      <c r="BM1009" s="85"/>
      <c r="BN1009" s="85"/>
      <c r="BO1009" s="85"/>
      <c r="BP1009" s="85"/>
      <c r="BQ1009" s="85"/>
      <c r="BR1009" s="85"/>
      <c r="BS1009" s="85"/>
      <c r="BT1009" s="85"/>
      <c r="BU1009" s="85"/>
      <c r="BV1009" s="85"/>
      <c r="BW1009" s="85"/>
      <c r="BX1009" s="85"/>
      <c r="BY1009" s="85"/>
      <c r="BZ1009" s="85"/>
      <c r="CA1009" s="85"/>
      <c r="CB1009" s="85"/>
      <c r="CC1009" s="85"/>
      <c r="CD1009" s="85"/>
      <c r="CE1009" s="85"/>
      <c r="CF1009" s="85"/>
      <c r="CG1009" s="85"/>
      <c r="CH1009" s="85"/>
      <c r="CI1009" s="85"/>
      <c r="CJ1009" s="85"/>
      <c r="CK1009" s="85"/>
      <c r="CL1009" s="85"/>
      <c r="CM1009" s="85"/>
      <c r="CN1009" s="85"/>
      <c r="CO1009" s="85"/>
      <c r="CP1009" s="85"/>
      <c r="CQ1009" s="85"/>
      <c r="CR1009" s="85"/>
      <c r="CS1009" s="85"/>
      <c r="CT1009" s="85"/>
      <c r="CU1009" s="85"/>
      <c r="CV1009" s="85"/>
      <c r="CW1009" s="85"/>
      <c r="CX1009" s="85"/>
      <c r="CY1009" s="85"/>
      <c r="CZ1009" s="85"/>
      <c r="DA1009" s="85"/>
      <c r="DB1009" s="85"/>
      <c r="DC1009" s="85"/>
      <c r="DD1009" s="85"/>
      <c r="DE1009" s="85"/>
      <c r="DF1009" s="85"/>
      <c r="DG1009" s="85"/>
      <c r="DH1009" s="85"/>
      <c r="DI1009" s="85"/>
      <c r="DJ1009" s="85"/>
      <c r="DK1009" s="85"/>
      <c r="DL1009" s="85"/>
      <c r="DM1009" s="85"/>
      <c r="DN1009" s="85"/>
      <c r="DO1009" s="85"/>
      <c r="DP1009" s="85"/>
      <c r="DQ1009" s="85"/>
      <c r="DR1009" s="85"/>
      <c r="DS1009" s="85"/>
      <c r="DT1009" s="85"/>
      <c r="DU1009" s="85"/>
      <c r="DV1009" s="85"/>
      <c r="DW1009" s="85"/>
      <c r="DX1009" s="85"/>
      <c r="DY1009" s="85"/>
      <c r="DZ1009" s="85"/>
      <c r="EA1009" s="85"/>
      <c r="EB1009" s="85"/>
      <c r="EC1009" s="85"/>
      <c r="ED1009" s="85"/>
      <c r="EE1009" s="85"/>
      <c r="EF1009" s="85"/>
      <c r="EG1009" s="85"/>
      <c r="EH1009" s="85"/>
      <c r="EI1009" s="85"/>
      <c r="EJ1009" s="85"/>
      <c r="EK1009" s="85"/>
      <c r="EL1009" s="85"/>
      <c r="EM1009" s="85"/>
      <c r="EN1009" s="85"/>
      <c r="EO1009" s="85"/>
      <c r="EP1009" s="85"/>
      <c r="EQ1009" s="85"/>
      <c r="ER1009" s="85"/>
      <c r="ES1009" s="85"/>
      <c r="ET1009" s="85"/>
      <c r="EU1009" s="85"/>
      <c r="EV1009" s="85"/>
      <c r="EW1009" s="85"/>
      <c r="EX1009" s="85"/>
      <c r="EY1009" s="85"/>
      <c r="EZ1009" s="85"/>
      <c r="FA1009" s="85"/>
      <c r="FB1009" s="85"/>
      <c r="FC1009" s="85"/>
      <c r="FD1009" s="85"/>
      <c r="FE1009" s="85"/>
      <c r="FF1009" s="85"/>
      <c r="FG1009" s="85"/>
      <c r="FH1009" s="85"/>
      <c r="FI1009" s="85"/>
      <c r="FJ1009" s="85"/>
      <c r="FK1009" s="85"/>
      <c r="FL1009" s="85"/>
      <c r="FM1009" s="85"/>
      <c r="FN1009" s="85"/>
      <c r="FO1009" s="85"/>
      <c r="FP1009" s="85"/>
      <c r="FQ1009" s="85"/>
      <c r="FR1009" s="85"/>
      <c r="FS1009" s="85"/>
      <c r="FT1009" s="85"/>
      <c r="FU1009" s="85"/>
      <c r="FV1009" s="85"/>
      <c r="FW1009" s="85"/>
      <c r="FX1009" s="85"/>
      <c r="FY1009" s="85"/>
      <c r="FZ1009" s="85"/>
      <c r="GA1009" s="85"/>
      <c r="GB1009" s="85"/>
      <c r="GC1009" s="85"/>
      <c r="GD1009" s="85"/>
      <c r="GE1009" s="85"/>
      <c r="GF1009" s="85"/>
      <c r="GG1009" s="85"/>
      <c r="GH1009" s="85"/>
      <c r="GI1009" s="85"/>
      <c r="GJ1009" s="85"/>
      <c r="GK1009" s="85"/>
      <c r="GL1009" s="85"/>
      <c r="GM1009" s="85"/>
      <c r="GN1009" s="85"/>
      <c r="GO1009" s="85"/>
      <c r="GP1009" s="85"/>
      <c r="GQ1009" s="85"/>
      <c r="GR1009" s="85"/>
      <c r="GS1009" s="85"/>
      <c r="GT1009" s="85"/>
      <c r="GU1009" s="85"/>
      <c r="GV1009" s="85"/>
      <c r="GW1009" s="85"/>
      <c r="GX1009" s="85"/>
      <c r="GY1009" s="85"/>
      <c r="GZ1009" s="85"/>
      <c r="HA1009" s="85"/>
      <c r="HB1009" s="85"/>
      <c r="HC1009" s="85"/>
      <c r="HD1009" s="85"/>
      <c r="HE1009" s="85"/>
      <c r="HF1009" s="85"/>
      <c r="HG1009" s="85"/>
      <c r="HH1009" s="85"/>
      <c r="HI1009" s="85"/>
      <c r="HJ1009" s="85"/>
      <c r="HK1009" s="85"/>
      <c r="HL1009" s="85"/>
      <c r="HM1009" s="85"/>
      <c r="HN1009" s="85"/>
      <c r="HO1009" s="85"/>
      <c r="HP1009" s="85"/>
      <c r="HQ1009" s="85"/>
      <c r="HR1009" s="85"/>
      <c r="HS1009" s="85"/>
      <c r="HT1009" s="85"/>
      <c r="HU1009" s="85"/>
      <c r="HV1009" s="85"/>
      <c r="HW1009" s="85"/>
      <c r="HX1009" s="85"/>
      <c r="HY1009" s="85"/>
      <c r="HZ1009" s="85"/>
      <c r="IA1009" s="85"/>
      <c r="IB1009" s="85"/>
      <c r="IC1009" s="85"/>
      <c r="ID1009" s="85"/>
      <c r="IE1009" s="85"/>
      <c r="IF1009" s="85"/>
      <c r="IG1009" s="85"/>
      <c r="IH1009" s="85"/>
      <c r="II1009" s="85"/>
      <c r="IJ1009" s="85"/>
      <c r="IK1009" s="85"/>
      <c r="IL1009" s="85"/>
      <c r="IM1009" s="85"/>
      <c r="IN1009" s="85"/>
      <c r="IO1009" s="85"/>
      <c r="IP1009" s="85"/>
      <c r="IQ1009" s="85"/>
      <c r="IR1009" s="85"/>
      <c r="IS1009" s="85"/>
      <c r="IT1009" s="85"/>
      <c r="IU1009" s="85"/>
    </row>
    <row r="1010" spans="1:255" s="8" customFormat="1">
      <c r="A1010" s="9" t="s">
        <v>12214</v>
      </c>
      <c r="B1010" s="2" t="s">
        <v>6695</v>
      </c>
      <c r="C1010" s="2" t="s">
        <v>12228</v>
      </c>
      <c r="E1010" s="46"/>
      <c r="G1010" s="85"/>
      <c r="H1010" s="85"/>
      <c r="I1010" s="85"/>
      <c r="J1010" s="85"/>
      <c r="K1010" s="85"/>
      <c r="L1010" s="85"/>
      <c r="M1010" s="85"/>
      <c r="N1010" s="85"/>
      <c r="O1010" s="85"/>
      <c r="P1010" s="85"/>
      <c r="Q1010" s="85"/>
      <c r="R1010" s="85"/>
      <c r="S1010" s="85"/>
      <c r="T1010" s="85"/>
      <c r="U1010" s="85"/>
      <c r="V1010" s="85"/>
      <c r="W1010" s="85"/>
      <c r="X1010" s="85"/>
      <c r="Y1010" s="85"/>
      <c r="Z1010" s="85"/>
      <c r="AA1010" s="85"/>
      <c r="AB1010" s="85"/>
      <c r="AC1010" s="85"/>
      <c r="AD1010" s="85"/>
      <c r="AE1010" s="85"/>
      <c r="AF1010" s="85"/>
      <c r="AG1010" s="85"/>
      <c r="AH1010" s="85"/>
      <c r="AI1010" s="85"/>
      <c r="AJ1010" s="85"/>
      <c r="AK1010" s="85"/>
      <c r="AL1010" s="85"/>
      <c r="AM1010" s="85"/>
      <c r="AN1010" s="85"/>
      <c r="AO1010" s="85"/>
      <c r="AP1010" s="85"/>
      <c r="AQ1010" s="85"/>
      <c r="AR1010" s="85"/>
      <c r="AS1010" s="85"/>
      <c r="AT1010" s="85"/>
      <c r="AU1010" s="85"/>
      <c r="AV1010" s="85"/>
      <c r="AW1010" s="85"/>
      <c r="AX1010" s="85"/>
      <c r="AY1010" s="85"/>
      <c r="AZ1010" s="85"/>
      <c r="BA1010" s="85"/>
      <c r="BB1010" s="85"/>
      <c r="BC1010" s="85"/>
      <c r="BD1010" s="85"/>
      <c r="BE1010" s="85"/>
      <c r="BF1010" s="85"/>
      <c r="BG1010" s="85"/>
      <c r="BH1010" s="85"/>
      <c r="BI1010" s="85"/>
      <c r="BJ1010" s="85"/>
      <c r="BK1010" s="85"/>
      <c r="BL1010" s="85"/>
      <c r="BM1010" s="85"/>
      <c r="BN1010" s="85"/>
      <c r="BO1010" s="85"/>
      <c r="BP1010" s="85"/>
      <c r="BQ1010" s="85"/>
      <c r="BR1010" s="85"/>
      <c r="BS1010" s="85"/>
      <c r="BT1010" s="85"/>
      <c r="BU1010" s="85"/>
      <c r="BV1010" s="85"/>
      <c r="BW1010" s="85"/>
      <c r="BX1010" s="85"/>
      <c r="BY1010" s="85"/>
      <c r="BZ1010" s="85"/>
      <c r="CA1010" s="85"/>
      <c r="CB1010" s="85"/>
      <c r="CC1010" s="85"/>
      <c r="CD1010" s="85"/>
      <c r="CE1010" s="85"/>
      <c r="CF1010" s="85"/>
      <c r="CG1010" s="85"/>
      <c r="CH1010" s="85"/>
      <c r="CI1010" s="85"/>
      <c r="CJ1010" s="85"/>
      <c r="CK1010" s="85"/>
      <c r="CL1010" s="85"/>
      <c r="CM1010" s="85"/>
      <c r="CN1010" s="85"/>
      <c r="CO1010" s="85"/>
      <c r="CP1010" s="85"/>
      <c r="CQ1010" s="85"/>
      <c r="CR1010" s="85"/>
      <c r="CS1010" s="85"/>
      <c r="CT1010" s="85"/>
      <c r="CU1010" s="85"/>
      <c r="CV1010" s="85"/>
      <c r="CW1010" s="85"/>
      <c r="CX1010" s="85"/>
      <c r="CY1010" s="85"/>
      <c r="CZ1010" s="85"/>
      <c r="DA1010" s="85"/>
      <c r="DB1010" s="85"/>
      <c r="DC1010" s="85"/>
      <c r="DD1010" s="85"/>
      <c r="DE1010" s="85"/>
      <c r="DF1010" s="85"/>
      <c r="DG1010" s="85"/>
      <c r="DH1010" s="85"/>
      <c r="DI1010" s="85"/>
      <c r="DJ1010" s="85"/>
      <c r="DK1010" s="85"/>
      <c r="DL1010" s="85"/>
      <c r="DM1010" s="85"/>
      <c r="DN1010" s="85"/>
      <c r="DO1010" s="85"/>
      <c r="DP1010" s="85"/>
      <c r="DQ1010" s="85"/>
      <c r="DR1010" s="85"/>
      <c r="DS1010" s="85"/>
      <c r="DT1010" s="85"/>
      <c r="DU1010" s="85"/>
      <c r="DV1010" s="85"/>
      <c r="DW1010" s="85"/>
      <c r="DX1010" s="85"/>
      <c r="DY1010" s="85"/>
      <c r="DZ1010" s="85"/>
      <c r="EA1010" s="85"/>
      <c r="EB1010" s="85"/>
      <c r="EC1010" s="85"/>
      <c r="ED1010" s="85"/>
      <c r="EE1010" s="85"/>
      <c r="EF1010" s="85"/>
      <c r="EG1010" s="85"/>
      <c r="EH1010" s="85"/>
      <c r="EI1010" s="85"/>
      <c r="EJ1010" s="85"/>
      <c r="EK1010" s="85"/>
      <c r="EL1010" s="85"/>
      <c r="EM1010" s="85"/>
      <c r="EN1010" s="85"/>
      <c r="EO1010" s="85"/>
      <c r="EP1010" s="85"/>
      <c r="EQ1010" s="85"/>
      <c r="ER1010" s="85"/>
      <c r="ES1010" s="85"/>
      <c r="ET1010" s="85"/>
      <c r="EU1010" s="85"/>
      <c r="EV1010" s="85"/>
      <c r="EW1010" s="85"/>
      <c r="EX1010" s="85"/>
      <c r="EY1010" s="85"/>
      <c r="EZ1010" s="85"/>
      <c r="FA1010" s="85"/>
      <c r="FB1010" s="85"/>
      <c r="FC1010" s="85"/>
      <c r="FD1010" s="85"/>
      <c r="FE1010" s="85"/>
      <c r="FF1010" s="85"/>
      <c r="FG1010" s="85"/>
      <c r="FH1010" s="85"/>
      <c r="FI1010" s="85"/>
      <c r="FJ1010" s="85"/>
      <c r="FK1010" s="85"/>
      <c r="FL1010" s="85"/>
      <c r="FM1010" s="85"/>
      <c r="FN1010" s="85"/>
      <c r="FO1010" s="85"/>
      <c r="FP1010" s="85"/>
      <c r="FQ1010" s="85"/>
      <c r="FR1010" s="85"/>
      <c r="FS1010" s="85"/>
      <c r="FT1010" s="85"/>
      <c r="FU1010" s="85"/>
      <c r="FV1010" s="85"/>
      <c r="FW1010" s="85"/>
      <c r="FX1010" s="85"/>
      <c r="FY1010" s="85"/>
      <c r="FZ1010" s="85"/>
      <c r="GA1010" s="85"/>
      <c r="GB1010" s="85"/>
      <c r="GC1010" s="85"/>
      <c r="GD1010" s="85"/>
      <c r="GE1010" s="85"/>
      <c r="GF1010" s="85"/>
      <c r="GG1010" s="85"/>
      <c r="GH1010" s="85"/>
      <c r="GI1010" s="85"/>
      <c r="GJ1010" s="85"/>
      <c r="GK1010" s="85"/>
      <c r="GL1010" s="85"/>
      <c r="GM1010" s="85"/>
      <c r="GN1010" s="85"/>
      <c r="GO1010" s="85"/>
      <c r="GP1010" s="85"/>
      <c r="GQ1010" s="85"/>
      <c r="GR1010" s="85"/>
      <c r="GS1010" s="85"/>
      <c r="GT1010" s="85"/>
      <c r="GU1010" s="85"/>
      <c r="GV1010" s="85"/>
      <c r="GW1010" s="85"/>
      <c r="GX1010" s="85"/>
      <c r="GY1010" s="85"/>
      <c r="GZ1010" s="85"/>
      <c r="HA1010" s="85"/>
      <c r="HB1010" s="85"/>
      <c r="HC1010" s="85"/>
      <c r="HD1010" s="85"/>
      <c r="HE1010" s="85"/>
      <c r="HF1010" s="85"/>
      <c r="HG1010" s="85"/>
      <c r="HH1010" s="85"/>
      <c r="HI1010" s="85"/>
      <c r="HJ1010" s="85"/>
      <c r="HK1010" s="85"/>
      <c r="HL1010" s="85"/>
      <c r="HM1010" s="85"/>
      <c r="HN1010" s="85"/>
      <c r="HO1010" s="85"/>
      <c r="HP1010" s="85"/>
      <c r="HQ1010" s="85"/>
      <c r="HR1010" s="85"/>
      <c r="HS1010" s="85"/>
      <c r="HT1010" s="85"/>
      <c r="HU1010" s="85"/>
      <c r="HV1010" s="85"/>
      <c r="HW1010" s="85"/>
      <c r="HX1010" s="85"/>
      <c r="HY1010" s="85"/>
      <c r="HZ1010" s="85"/>
      <c r="IA1010" s="85"/>
      <c r="IB1010" s="85"/>
      <c r="IC1010" s="85"/>
      <c r="ID1010" s="85"/>
      <c r="IE1010" s="85"/>
      <c r="IF1010" s="85"/>
      <c r="IG1010" s="85"/>
      <c r="IH1010" s="85"/>
      <c r="II1010" s="85"/>
      <c r="IJ1010" s="85"/>
      <c r="IK1010" s="85"/>
      <c r="IL1010" s="85"/>
      <c r="IM1010" s="85"/>
      <c r="IN1010" s="85"/>
      <c r="IO1010" s="85"/>
      <c r="IP1010" s="85"/>
      <c r="IQ1010" s="85"/>
      <c r="IR1010" s="85"/>
      <c r="IS1010" s="85"/>
      <c r="IT1010" s="85"/>
      <c r="IU1010" s="85"/>
    </row>
    <row r="1011" spans="1:255" s="8" customFormat="1">
      <c r="A1011" s="9" t="s">
        <v>12214</v>
      </c>
      <c r="B1011" s="2" t="s">
        <v>2239</v>
      </c>
      <c r="C1011" s="5" t="s">
        <v>12239</v>
      </c>
      <c r="E1011" s="46"/>
      <c r="G1011" s="85"/>
      <c r="H1011" s="85"/>
      <c r="I1011" s="85"/>
      <c r="J1011" s="85"/>
      <c r="K1011" s="85"/>
      <c r="L1011" s="85"/>
      <c r="M1011" s="85"/>
      <c r="N1011" s="85"/>
      <c r="O1011" s="85"/>
      <c r="P1011" s="85"/>
      <c r="Q1011" s="85"/>
      <c r="R1011" s="85"/>
      <c r="S1011" s="85"/>
      <c r="T1011" s="85"/>
      <c r="U1011" s="85"/>
      <c r="V1011" s="85"/>
      <c r="W1011" s="85"/>
      <c r="X1011" s="85"/>
      <c r="Y1011" s="85"/>
      <c r="Z1011" s="85"/>
      <c r="AA1011" s="85"/>
      <c r="AB1011" s="85"/>
      <c r="AC1011" s="85"/>
      <c r="AD1011" s="85"/>
      <c r="AE1011" s="85"/>
      <c r="AF1011" s="85"/>
      <c r="AG1011" s="85"/>
      <c r="AH1011" s="85"/>
      <c r="AI1011" s="85"/>
      <c r="AJ1011" s="85"/>
      <c r="AK1011" s="85"/>
      <c r="AL1011" s="85"/>
      <c r="AM1011" s="85"/>
      <c r="AN1011" s="85"/>
      <c r="AO1011" s="85"/>
      <c r="AP1011" s="85"/>
      <c r="AQ1011" s="85"/>
      <c r="AR1011" s="85"/>
      <c r="AS1011" s="85"/>
      <c r="AT1011" s="85"/>
      <c r="AU1011" s="85"/>
      <c r="AV1011" s="85"/>
      <c r="AW1011" s="85"/>
      <c r="AX1011" s="85"/>
      <c r="AY1011" s="85"/>
      <c r="AZ1011" s="85"/>
      <c r="BA1011" s="85"/>
      <c r="BB1011" s="85"/>
      <c r="BC1011" s="85"/>
      <c r="BD1011" s="85"/>
      <c r="BE1011" s="85"/>
      <c r="BF1011" s="85"/>
      <c r="BG1011" s="85"/>
      <c r="BH1011" s="85"/>
      <c r="BI1011" s="85"/>
      <c r="BJ1011" s="85"/>
      <c r="BK1011" s="85"/>
      <c r="BL1011" s="85"/>
      <c r="BM1011" s="85"/>
      <c r="BN1011" s="85"/>
      <c r="BO1011" s="85"/>
      <c r="BP1011" s="85"/>
      <c r="BQ1011" s="85"/>
      <c r="BR1011" s="85"/>
      <c r="BS1011" s="85"/>
      <c r="BT1011" s="85"/>
      <c r="BU1011" s="85"/>
      <c r="BV1011" s="85"/>
      <c r="BW1011" s="85"/>
      <c r="BX1011" s="85"/>
      <c r="BY1011" s="85"/>
      <c r="BZ1011" s="85"/>
      <c r="CA1011" s="85"/>
      <c r="CB1011" s="85"/>
      <c r="CC1011" s="85"/>
      <c r="CD1011" s="85"/>
      <c r="CE1011" s="85"/>
      <c r="CF1011" s="85"/>
      <c r="CG1011" s="85"/>
      <c r="CH1011" s="85"/>
      <c r="CI1011" s="85"/>
      <c r="CJ1011" s="85"/>
      <c r="CK1011" s="85"/>
      <c r="CL1011" s="85"/>
      <c r="CM1011" s="85"/>
      <c r="CN1011" s="85"/>
      <c r="CO1011" s="85"/>
      <c r="CP1011" s="85"/>
      <c r="CQ1011" s="85"/>
      <c r="CR1011" s="85"/>
      <c r="CS1011" s="85"/>
      <c r="CT1011" s="85"/>
      <c r="CU1011" s="85"/>
      <c r="CV1011" s="85"/>
      <c r="CW1011" s="85"/>
      <c r="CX1011" s="85"/>
      <c r="CY1011" s="85"/>
      <c r="CZ1011" s="85"/>
      <c r="DA1011" s="85"/>
      <c r="DB1011" s="85"/>
      <c r="DC1011" s="85"/>
      <c r="DD1011" s="85"/>
      <c r="DE1011" s="85"/>
      <c r="DF1011" s="85"/>
      <c r="DG1011" s="85"/>
      <c r="DH1011" s="85"/>
      <c r="DI1011" s="85"/>
      <c r="DJ1011" s="85"/>
      <c r="DK1011" s="85"/>
      <c r="DL1011" s="85"/>
      <c r="DM1011" s="85"/>
      <c r="DN1011" s="85"/>
      <c r="DO1011" s="85"/>
      <c r="DP1011" s="85"/>
      <c r="DQ1011" s="85"/>
      <c r="DR1011" s="85"/>
      <c r="DS1011" s="85"/>
      <c r="DT1011" s="85"/>
      <c r="DU1011" s="85"/>
      <c r="DV1011" s="85"/>
      <c r="DW1011" s="85"/>
      <c r="DX1011" s="85"/>
      <c r="DY1011" s="85"/>
      <c r="DZ1011" s="85"/>
      <c r="EA1011" s="85"/>
      <c r="EB1011" s="85"/>
      <c r="EC1011" s="85"/>
      <c r="ED1011" s="85"/>
      <c r="EE1011" s="85"/>
      <c r="EF1011" s="85"/>
      <c r="EG1011" s="85"/>
      <c r="EH1011" s="85"/>
      <c r="EI1011" s="85"/>
      <c r="EJ1011" s="85"/>
      <c r="EK1011" s="85"/>
      <c r="EL1011" s="85"/>
      <c r="EM1011" s="85"/>
      <c r="EN1011" s="85"/>
      <c r="EO1011" s="85"/>
      <c r="EP1011" s="85"/>
      <c r="EQ1011" s="85"/>
      <c r="ER1011" s="85"/>
      <c r="ES1011" s="85"/>
      <c r="ET1011" s="85"/>
      <c r="EU1011" s="85"/>
      <c r="EV1011" s="85"/>
      <c r="EW1011" s="85"/>
      <c r="EX1011" s="85"/>
      <c r="EY1011" s="85"/>
      <c r="EZ1011" s="85"/>
      <c r="FA1011" s="85"/>
      <c r="FB1011" s="85"/>
      <c r="FC1011" s="85"/>
      <c r="FD1011" s="85"/>
      <c r="FE1011" s="85"/>
      <c r="FF1011" s="85"/>
      <c r="FG1011" s="85"/>
      <c r="FH1011" s="85"/>
      <c r="FI1011" s="85"/>
      <c r="FJ1011" s="85"/>
      <c r="FK1011" s="85"/>
      <c r="FL1011" s="85"/>
      <c r="FM1011" s="85"/>
      <c r="FN1011" s="85"/>
      <c r="FO1011" s="85"/>
      <c r="FP1011" s="85"/>
      <c r="FQ1011" s="85"/>
      <c r="FR1011" s="85"/>
      <c r="FS1011" s="85"/>
      <c r="FT1011" s="85"/>
      <c r="FU1011" s="85"/>
      <c r="FV1011" s="85"/>
      <c r="FW1011" s="85"/>
      <c r="FX1011" s="85"/>
      <c r="FY1011" s="85"/>
      <c r="FZ1011" s="85"/>
      <c r="GA1011" s="85"/>
      <c r="GB1011" s="85"/>
      <c r="GC1011" s="85"/>
      <c r="GD1011" s="85"/>
      <c r="GE1011" s="85"/>
      <c r="GF1011" s="85"/>
      <c r="GG1011" s="85"/>
      <c r="GH1011" s="85"/>
      <c r="GI1011" s="85"/>
      <c r="GJ1011" s="85"/>
      <c r="GK1011" s="85"/>
      <c r="GL1011" s="85"/>
      <c r="GM1011" s="85"/>
      <c r="GN1011" s="85"/>
      <c r="GO1011" s="85"/>
      <c r="GP1011" s="85"/>
      <c r="GQ1011" s="85"/>
      <c r="GR1011" s="85"/>
      <c r="GS1011" s="85"/>
      <c r="GT1011" s="85"/>
      <c r="GU1011" s="85"/>
      <c r="GV1011" s="85"/>
      <c r="GW1011" s="85"/>
      <c r="GX1011" s="85"/>
      <c r="GY1011" s="85"/>
      <c r="GZ1011" s="85"/>
      <c r="HA1011" s="85"/>
      <c r="HB1011" s="85"/>
      <c r="HC1011" s="85"/>
      <c r="HD1011" s="85"/>
      <c r="HE1011" s="85"/>
      <c r="HF1011" s="85"/>
      <c r="HG1011" s="85"/>
      <c r="HH1011" s="85"/>
      <c r="HI1011" s="85"/>
      <c r="HJ1011" s="85"/>
      <c r="HK1011" s="85"/>
      <c r="HL1011" s="85"/>
      <c r="HM1011" s="85"/>
      <c r="HN1011" s="85"/>
      <c r="HO1011" s="85"/>
      <c r="HP1011" s="85"/>
      <c r="HQ1011" s="85"/>
      <c r="HR1011" s="85"/>
      <c r="HS1011" s="85"/>
      <c r="HT1011" s="85"/>
      <c r="HU1011" s="85"/>
      <c r="HV1011" s="85"/>
      <c r="HW1011" s="85"/>
      <c r="HX1011" s="85"/>
      <c r="HY1011" s="85"/>
      <c r="HZ1011" s="85"/>
      <c r="IA1011" s="85"/>
      <c r="IB1011" s="85"/>
      <c r="IC1011" s="85"/>
      <c r="ID1011" s="85"/>
      <c r="IE1011" s="85"/>
      <c r="IF1011" s="85"/>
      <c r="IG1011" s="85"/>
      <c r="IH1011" s="85"/>
      <c r="II1011" s="85"/>
      <c r="IJ1011" s="85"/>
      <c r="IK1011" s="85"/>
      <c r="IL1011" s="85"/>
      <c r="IM1011" s="85"/>
      <c r="IN1011" s="85"/>
      <c r="IO1011" s="85"/>
      <c r="IP1011" s="85"/>
      <c r="IQ1011" s="85"/>
      <c r="IR1011" s="85"/>
      <c r="IS1011" s="85"/>
      <c r="IT1011" s="85"/>
      <c r="IU1011" s="85"/>
    </row>
    <row r="1012" spans="1:255" s="8" customFormat="1">
      <c r="A1012" s="9" t="s">
        <v>12214</v>
      </c>
      <c r="B1012" s="2" t="s">
        <v>3881</v>
      </c>
      <c r="C1012" s="5" t="s">
        <v>12241</v>
      </c>
      <c r="E1012" s="46"/>
      <c r="G1012" s="85"/>
      <c r="H1012" s="85"/>
      <c r="I1012" s="85"/>
      <c r="J1012" s="85"/>
      <c r="K1012" s="85"/>
      <c r="L1012" s="85"/>
      <c r="M1012" s="85"/>
      <c r="N1012" s="85"/>
      <c r="O1012" s="85"/>
      <c r="P1012" s="85"/>
      <c r="Q1012" s="85"/>
      <c r="R1012" s="85"/>
      <c r="S1012" s="85"/>
      <c r="T1012" s="85"/>
      <c r="U1012" s="85"/>
      <c r="V1012" s="85"/>
      <c r="W1012" s="85"/>
      <c r="X1012" s="85"/>
      <c r="Y1012" s="85"/>
      <c r="Z1012" s="85"/>
      <c r="AA1012" s="85"/>
      <c r="AB1012" s="85"/>
      <c r="AC1012" s="85"/>
      <c r="AD1012" s="85"/>
      <c r="AE1012" s="85"/>
      <c r="AF1012" s="85"/>
      <c r="AG1012" s="85"/>
      <c r="AH1012" s="85"/>
      <c r="AI1012" s="85"/>
      <c r="AJ1012" s="85"/>
      <c r="AK1012" s="85"/>
      <c r="AL1012" s="85"/>
      <c r="AM1012" s="85"/>
      <c r="AN1012" s="85"/>
      <c r="AO1012" s="85"/>
      <c r="AP1012" s="85"/>
      <c r="AQ1012" s="85"/>
      <c r="AR1012" s="85"/>
      <c r="AS1012" s="85"/>
      <c r="AT1012" s="85"/>
      <c r="AU1012" s="85"/>
      <c r="AV1012" s="85"/>
      <c r="AW1012" s="85"/>
      <c r="AX1012" s="85"/>
      <c r="AY1012" s="85"/>
      <c r="AZ1012" s="85"/>
      <c r="BA1012" s="85"/>
      <c r="BB1012" s="85"/>
      <c r="BC1012" s="85"/>
      <c r="BD1012" s="85"/>
      <c r="BE1012" s="85"/>
      <c r="BF1012" s="85"/>
      <c r="BG1012" s="85"/>
      <c r="BH1012" s="85"/>
      <c r="BI1012" s="85"/>
      <c r="BJ1012" s="85"/>
      <c r="BK1012" s="85"/>
      <c r="BL1012" s="85"/>
      <c r="BM1012" s="85"/>
      <c r="BN1012" s="85"/>
      <c r="BO1012" s="85"/>
      <c r="BP1012" s="85"/>
      <c r="BQ1012" s="85"/>
      <c r="BR1012" s="85"/>
      <c r="BS1012" s="85"/>
      <c r="BT1012" s="85"/>
      <c r="BU1012" s="85"/>
      <c r="BV1012" s="85"/>
      <c r="BW1012" s="85"/>
      <c r="BX1012" s="85"/>
      <c r="BY1012" s="85"/>
      <c r="BZ1012" s="85"/>
      <c r="CA1012" s="85"/>
      <c r="CB1012" s="85"/>
      <c r="CC1012" s="85"/>
      <c r="CD1012" s="85"/>
      <c r="CE1012" s="85"/>
      <c r="CF1012" s="85"/>
      <c r="CG1012" s="85"/>
      <c r="CH1012" s="85"/>
      <c r="CI1012" s="85"/>
      <c r="CJ1012" s="85"/>
      <c r="CK1012" s="85"/>
      <c r="CL1012" s="85"/>
      <c r="CM1012" s="85"/>
      <c r="CN1012" s="85"/>
      <c r="CO1012" s="85"/>
      <c r="CP1012" s="85"/>
      <c r="CQ1012" s="85"/>
      <c r="CR1012" s="85"/>
      <c r="CS1012" s="85"/>
      <c r="CT1012" s="85"/>
      <c r="CU1012" s="85"/>
      <c r="CV1012" s="85"/>
      <c r="CW1012" s="85"/>
      <c r="CX1012" s="85"/>
      <c r="CY1012" s="85"/>
      <c r="CZ1012" s="85"/>
      <c r="DA1012" s="85"/>
      <c r="DB1012" s="85"/>
      <c r="DC1012" s="85"/>
      <c r="DD1012" s="85"/>
      <c r="DE1012" s="85"/>
      <c r="DF1012" s="85"/>
      <c r="DG1012" s="85"/>
      <c r="DH1012" s="85"/>
      <c r="DI1012" s="85"/>
      <c r="DJ1012" s="85"/>
      <c r="DK1012" s="85"/>
      <c r="DL1012" s="85"/>
      <c r="DM1012" s="85"/>
      <c r="DN1012" s="85"/>
      <c r="DO1012" s="85"/>
      <c r="DP1012" s="85"/>
      <c r="DQ1012" s="85"/>
      <c r="DR1012" s="85"/>
      <c r="DS1012" s="85"/>
      <c r="DT1012" s="85"/>
      <c r="DU1012" s="85"/>
      <c r="DV1012" s="85"/>
      <c r="DW1012" s="85"/>
      <c r="DX1012" s="85"/>
      <c r="DY1012" s="85"/>
      <c r="DZ1012" s="85"/>
      <c r="EA1012" s="85"/>
      <c r="EB1012" s="85"/>
      <c r="EC1012" s="85"/>
      <c r="ED1012" s="85"/>
      <c r="EE1012" s="85"/>
      <c r="EF1012" s="85"/>
      <c r="EG1012" s="85"/>
      <c r="EH1012" s="85"/>
      <c r="EI1012" s="85"/>
      <c r="EJ1012" s="85"/>
      <c r="EK1012" s="85"/>
      <c r="EL1012" s="85"/>
      <c r="EM1012" s="85"/>
      <c r="EN1012" s="85"/>
      <c r="EO1012" s="85"/>
      <c r="EP1012" s="85"/>
      <c r="EQ1012" s="85"/>
      <c r="ER1012" s="85"/>
      <c r="ES1012" s="85"/>
      <c r="ET1012" s="85"/>
      <c r="EU1012" s="85"/>
      <c r="EV1012" s="85"/>
      <c r="EW1012" s="85"/>
      <c r="EX1012" s="85"/>
      <c r="EY1012" s="85"/>
      <c r="EZ1012" s="85"/>
      <c r="FA1012" s="85"/>
      <c r="FB1012" s="85"/>
      <c r="FC1012" s="85"/>
      <c r="FD1012" s="85"/>
      <c r="FE1012" s="85"/>
      <c r="FF1012" s="85"/>
      <c r="FG1012" s="85"/>
      <c r="FH1012" s="85"/>
      <c r="FI1012" s="85"/>
      <c r="FJ1012" s="85"/>
      <c r="FK1012" s="85"/>
      <c r="FL1012" s="85"/>
      <c r="FM1012" s="85"/>
      <c r="FN1012" s="85"/>
      <c r="FO1012" s="85"/>
      <c r="FP1012" s="85"/>
      <c r="FQ1012" s="85"/>
      <c r="FR1012" s="85"/>
      <c r="FS1012" s="85"/>
      <c r="FT1012" s="85"/>
      <c r="FU1012" s="85"/>
      <c r="FV1012" s="85"/>
      <c r="FW1012" s="85"/>
      <c r="FX1012" s="85"/>
      <c r="FY1012" s="85"/>
      <c r="FZ1012" s="85"/>
      <c r="GA1012" s="85"/>
      <c r="GB1012" s="85"/>
      <c r="GC1012" s="85"/>
      <c r="GD1012" s="85"/>
      <c r="GE1012" s="85"/>
      <c r="GF1012" s="85"/>
      <c r="GG1012" s="85"/>
      <c r="GH1012" s="85"/>
      <c r="GI1012" s="85"/>
      <c r="GJ1012" s="85"/>
      <c r="GK1012" s="85"/>
      <c r="GL1012" s="85"/>
      <c r="GM1012" s="85"/>
      <c r="GN1012" s="85"/>
      <c r="GO1012" s="85"/>
      <c r="GP1012" s="85"/>
      <c r="GQ1012" s="85"/>
      <c r="GR1012" s="85"/>
      <c r="GS1012" s="85"/>
      <c r="GT1012" s="85"/>
      <c r="GU1012" s="85"/>
      <c r="GV1012" s="85"/>
      <c r="GW1012" s="85"/>
      <c r="GX1012" s="85"/>
      <c r="GY1012" s="85"/>
      <c r="GZ1012" s="85"/>
      <c r="HA1012" s="85"/>
      <c r="HB1012" s="85"/>
      <c r="HC1012" s="85"/>
      <c r="HD1012" s="85"/>
      <c r="HE1012" s="85"/>
      <c r="HF1012" s="85"/>
      <c r="HG1012" s="85"/>
      <c r="HH1012" s="85"/>
      <c r="HI1012" s="85"/>
      <c r="HJ1012" s="85"/>
      <c r="HK1012" s="85"/>
      <c r="HL1012" s="85"/>
      <c r="HM1012" s="85"/>
      <c r="HN1012" s="85"/>
      <c r="HO1012" s="85"/>
      <c r="HP1012" s="85"/>
      <c r="HQ1012" s="85"/>
      <c r="HR1012" s="85"/>
      <c r="HS1012" s="85"/>
      <c r="HT1012" s="85"/>
      <c r="HU1012" s="85"/>
      <c r="HV1012" s="85"/>
      <c r="HW1012" s="85"/>
      <c r="HX1012" s="85"/>
      <c r="HY1012" s="85"/>
      <c r="HZ1012" s="85"/>
      <c r="IA1012" s="85"/>
      <c r="IB1012" s="85"/>
      <c r="IC1012" s="85"/>
      <c r="ID1012" s="85"/>
      <c r="IE1012" s="85"/>
      <c r="IF1012" s="85"/>
      <c r="IG1012" s="85"/>
      <c r="IH1012" s="85"/>
      <c r="II1012" s="85"/>
      <c r="IJ1012" s="85"/>
      <c r="IK1012" s="85"/>
      <c r="IL1012" s="85"/>
      <c r="IM1012" s="85"/>
      <c r="IN1012" s="85"/>
      <c r="IO1012" s="85"/>
      <c r="IP1012" s="85"/>
      <c r="IQ1012" s="85"/>
      <c r="IR1012" s="85"/>
      <c r="IS1012" s="85"/>
      <c r="IT1012" s="85"/>
      <c r="IU1012" s="85"/>
    </row>
    <row r="1013" spans="1:255" s="8" customFormat="1">
      <c r="A1013" s="9" t="s">
        <v>12214</v>
      </c>
      <c r="B1013" s="2" t="s">
        <v>3881</v>
      </c>
      <c r="C1013" s="5" t="s">
        <v>12244</v>
      </c>
      <c r="E1013" s="46"/>
      <c r="G1013" s="85"/>
      <c r="H1013" s="85"/>
      <c r="I1013" s="85"/>
      <c r="J1013" s="85"/>
      <c r="K1013" s="85"/>
      <c r="L1013" s="85"/>
      <c r="M1013" s="85"/>
      <c r="N1013" s="85"/>
      <c r="O1013" s="85"/>
      <c r="P1013" s="85"/>
      <c r="Q1013" s="85"/>
      <c r="R1013" s="85"/>
      <c r="S1013" s="85"/>
      <c r="T1013" s="85"/>
      <c r="U1013" s="85"/>
      <c r="V1013" s="85"/>
      <c r="W1013" s="85"/>
      <c r="X1013" s="85"/>
      <c r="Y1013" s="85"/>
      <c r="Z1013" s="85"/>
      <c r="AA1013" s="85"/>
      <c r="AB1013" s="85"/>
      <c r="AC1013" s="85"/>
      <c r="AD1013" s="85"/>
      <c r="AE1013" s="85"/>
      <c r="AF1013" s="85"/>
      <c r="AG1013" s="85"/>
      <c r="AH1013" s="85"/>
      <c r="AI1013" s="85"/>
      <c r="AJ1013" s="85"/>
      <c r="AK1013" s="85"/>
      <c r="AL1013" s="85"/>
      <c r="AM1013" s="85"/>
      <c r="AN1013" s="85"/>
      <c r="AO1013" s="85"/>
      <c r="AP1013" s="85"/>
      <c r="AQ1013" s="85"/>
      <c r="AR1013" s="85"/>
      <c r="AS1013" s="85"/>
      <c r="AT1013" s="85"/>
      <c r="AU1013" s="85"/>
      <c r="AV1013" s="85"/>
      <c r="AW1013" s="85"/>
      <c r="AX1013" s="85"/>
      <c r="AY1013" s="85"/>
      <c r="AZ1013" s="85"/>
      <c r="BA1013" s="85"/>
      <c r="BB1013" s="85"/>
      <c r="BC1013" s="85"/>
      <c r="BD1013" s="85"/>
      <c r="BE1013" s="85"/>
      <c r="BF1013" s="85"/>
      <c r="BG1013" s="85"/>
      <c r="BH1013" s="85"/>
      <c r="BI1013" s="85"/>
      <c r="BJ1013" s="85"/>
      <c r="BK1013" s="85"/>
      <c r="BL1013" s="85"/>
      <c r="BM1013" s="85"/>
      <c r="BN1013" s="85"/>
      <c r="BO1013" s="85"/>
      <c r="BP1013" s="85"/>
      <c r="BQ1013" s="85"/>
      <c r="BR1013" s="85"/>
      <c r="BS1013" s="85"/>
      <c r="BT1013" s="85"/>
      <c r="BU1013" s="85"/>
      <c r="BV1013" s="85"/>
      <c r="BW1013" s="85"/>
      <c r="BX1013" s="85"/>
      <c r="BY1013" s="85"/>
      <c r="BZ1013" s="85"/>
      <c r="CA1013" s="85"/>
      <c r="CB1013" s="85"/>
      <c r="CC1013" s="85"/>
      <c r="CD1013" s="85"/>
      <c r="CE1013" s="85"/>
      <c r="CF1013" s="85"/>
      <c r="CG1013" s="85"/>
      <c r="CH1013" s="85"/>
      <c r="CI1013" s="85"/>
      <c r="CJ1013" s="85"/>
      <c r="CK1013" s="85"/>
      <c r="CL1013" s="85"/>
      <c r="CM1013" s="85"/>
      <c r="CN1013" s="85"/>
      <c r="CO1013" s="85"/>
      <c r="CP1013" s="85"/>
      <c r="CQ1013" s="85"/>
      <c r="CR1013" s="85"/>
      <c r="CS1013" s="85"/>
      <c r="CT1013" s="85"/>
      <c r="CU1013" s="85"/>
      <c r="CV1013" s="85"/>
      <c r="CW1013" s="85"/>
      <c r="CX1013" s="85"/>
      <c r="CY1013" s="85"/>
      <c r="CZ1013" s="85"/>
      <c r="DA1013" s="85"/>
      <c r="DB1013" s="85"/>
      <c r="DC1013" s="85"/>
      <c r="DD1013" s="85"/>
      <c r="DE1013" s="85"/>
      <c r="DF1013" s="85"/>
      <c r="DG1013" s="85"/>
      <c r="DH1013" s="85"/>
      <c r="DI1013" s="85"/>
      <c r="DJ1013" s="85"/>
      <c r="DK1013" s="85"/>
      <c r="DL1013" s="85"/>
      <c r="DM1013" s="85"/>
      <c r="DN1013" s="85"/>
      <c r="DO1013" s="85"/>
      <c r="DP1013" s="85"/>
      <c r="DQ1013" s="85"/>
      <c r="DR1013" s="85"/>
      <c r="DS1013" s="85"/>
      <c r="DT1013" s="85"/>
      <c r="DU1013" s="85"/>
      <c r="DV1013" s="85"/>
      <c r="DW1013" s="85"/>
      <c r="DX1013" s="85"/>
      <c r="DY1013" s="85"/>
      <c r="DZ1013" s="85"/>
      <c r="EA1013" s="85"/>
      <c r="EB1013" s="85"/>
      <c r="EC1013" s="85"/>
      <c r="ED1013" s="85"/>
      <c r="EE1013" s="85"/>
      <c r="EF1013" s="85"/>
      <c r="EG1013" s="85"/>
      <c r="EH1013" s="85"/>
      <c r="EI1013" s="85"/>
      <c r="EJ1013" s="85"/>
      <c r="EK1013" s="85"/>
      <c r="EL1013" s="85"/>
      <c r="EM1013" s="85"/>
      <c r="EN1013" s="85"/>
      <c r="EO1013" s="85"/>
      <c r="EP1013" s="85"/>
      <c r="EQ1013" s="85"/>
      <c r="ER1013" s="85"/>
      <c r="ES1013" s="85"/>
      <c r="ET1013" s="85"/>
      <c r="EU1013" s="85"/>
      <c r="EV1013" s="85"/>
      <c r="EW1013" s="85"/>
      <c r="EX1013" s="85"/>
      <c r="EY1013" s="85"/>
      <c r="EZ1013" s="85"/>
      <c r="FA1013" s="85"/>
      <c r="FB1013" s="85"/>
      <c r="FC1013" s="85"/>
      <c r="FD1013" s="85"/>
      <c r="FE1013" s="85"/>
      <c r="FF1013" s="85"/>
      <c r="FG1013" s="85"/>
      <c r="FH1013" s="85"/>
      <c r="FI1013" s="85"/>
      <c r="FJ1013" s="85"/>
      <c r="FK1013" s="85"/>
      <c r="FL1013" s="85"/>
      <c r="FM1013" s="85"/>
      <c r="FN1013" s="85"/>
      <c r="FO1013" s="85"/>
      <c r="FP1013" s="85"/>
      <c r="FQ1013" s="85"/>
      <c r="FR1013" s="85"/>
      <c r="FS1013" s="85"/>
      <c r="FT1013" s="85"/>
      <c r="FU1013" s="85"/>
      <c r="FV1013" s="85"/>
      <c r="FW1013" s="85"/>
      <c r="FX1013" s="85"/>
      <c r="FY1013" s="85"/>
      <c r="FZ1013" s="85"/>
      <c r="GA1013" s="85"/>
      <c r="GB1013" s="85"/>
      <c r="GC1013" s="85"/>
      <c r="GD1013" s="85"/>
      <c r="GE1013" s="85"/>
      <c r="GF1013" s="85"/>
      <c r="GG1013" s="85"/>
      <c r="GH1013" s="85"/>
      <c r="GI1013" s="85"/>
      <c r="GJ1013" s="85"/>
      <c r="GK1013" s="85"/>
      <c r="GL1013" s="85"/>
      <c r="GM1013" s="85"/>
      <c r="GN1013" s="85"/>
      <c r="GO1013" s="85"/>
      <c r="GP1013" s="85"/>
      <c r="GQ1013" s="85"/>
      <c r="GR1013" s="85"/>
      <c r="GS1013" s="85"/>
      <c r="GT1013" s="85"/>
      <c r="GU1013" s="85"/>
      <c r="GV1013" s="85"/>
      <c r="GW1013" s="85"/>
      <c r="GX1013" s="85"/>
      <c r="GY1013" s="85"/>
      <c r="GZ1013" s="85"/>
      <c r="HA1013" s="85"/>
      <c r="HB1013" s="85"/>
      <c r="HC1013" s="85"/>
      <c r="HD1013" s="85"/>
      <c r="HE1013" s="85"/>
      <c r="HF1013" s="85"/>
      <c r="HG1013" s="85"/>
      <c r="HH1013" s="85"/>
      <c r="HI1013" s="85"/>
      <c r="HJ1013" s="85"/>
      <c r="HK1013" s="85"/>
      <c r="HL1013" s="85"/>
      <c r="HM1013" s="85"/>
      <c r="HN1013" s="85"/>
      <c r="HO1013" s="85"/>
      <c r="HP1013" s="85"/>
      <c r="HQ1013" s="85"/>
      <c r="HR1013" s="85"/>
      <c r="HS1013" s="85"/>
      <c r="HT1013" s="85"/>
      <c r="HU1013" s="85"/>
      <c r="HV1013" s="85"/>
      <c r="HW1013" s="85"/>
      <c r="HX1013" s="85"/>
      <c r="HY1013" s="85"/>
      <c r="HZ1013" s="85"/>
      <c r="IA1013" s="85"/>
      <c r="IB1013" s="85"/>
      <c r="IC1013" s="85"/>
      <c r="ID1013" s="85"/>
      <c r="IE1013" s="85"/>
      <c r="IF1013" s="85"/>
      <c r="IG1013" s="85"/>
      <c r="IH1013" s="85"/>
      <c r="II1013" s="85"/>
      <c r="IJ1013" s="85"/>
      <c r="IK1013" s="85"/>
      <c r="IL1013" s="85"/>
      <c r="IM1013" s="85"/>
      <c r="IN1013" s="85"/>
      <c r="IO1013" s="85"/>
      <c r="IP1013" s="85"/>
      <c r="IQ1013" s="85"/>
      <c r="IR1013" s="85"/>
      <c r="IS1013" s="85"/>
      <c r="IT1013" s="85"/>
      <c r="IU1013" s="85"/>
    </row>
    <row r="1014" spans="1:255" s="8" customFormat="1">
      <c r="A1014" s="9" t="s">
        <v>12214</v>
      </c>
      <c r="B1014" s="2" t="s">
        <v>8582</v>
      </c>
      <c r="C1014" s="5" t="s">
        <v>12248</v>
      </c>
      <c r="D1014" s="9" t="s">
        <v>13478</v>
      </c>
      <c r="E1014" s="46"/>
      <c r="G1014" s="85"/>
      <c r="H1014" s="85"/>
      <c r="I1014" s="85"/>
      <c r="J1014" s="85"/>
      <c r="K1014" s="85"/>
      <c r="L1014" s="85"/>
      <c r="M1014" s="85"/>
      <c r="N1014" s="85"/>
      <c r="O1014" s="85"/>
      <c r="P1014" s="85"/>
      <c r="Q1014" s="85"/>
      <c r="R1014" s="85"/>
      <c r="S1014" s="85"/>
      <c r="T1014" s="85"/>
      <c r="U1014" s="85"/>
      <c r="V1014" s="85"/>
      <c r="W1014" s="85"/>
      <c r="X1014" s="85"/>
      <c r="Y1014" s="85"/>
      <c r="Z1014" s="85"/>
      <c r="AA1014" s="85"/>
      <c r="AB1014" s="85"/>
      <c r="AC1014" s="85"/>
      <c r="AD1014" s="85"/>
      <c r="AE1014" s="85"/>
      <c r="AF1014" s="85"/>
      <c r="AG1014" s="85"/>
      <c r="AH1014" s="85"/>
      <c r="AI1014" s="85"/>
      <c r="AJ1014" s="85"/>
      <c r="AK1014" s="85"/>
      <c r="AL1014" s="85"/>
      <c r="AM1014" s="85"/>
      <c r="AN1014" s="85"/>
      <c r="AO1014" s="85"/>
      <c r="AP1014" s="85"/>
      <c r="AQ1014" s="85"/>
      <c r="AR1014" s="85"/>
      <c r="AS1014" s="85"/>
      <c r="AT1014" s="85"/>
      <c r="AU1014" s="85"/>
      <c r="AV1014" s="85"/>
      <c r="AW1014" s="85"/>
      <c r="AX1014" s="85"/>
      <c r="AY1014" s="85"/>
      <c r="AZ1014" s="85"/>
      <c r="BA1014" s="85"/>
      <c r="BB1014" s="85"/>
      <c r="BC1014" s="85"/>
      <c r="BD1014" s="85"/>
      <c r="BE1014" s="85"/>
      <c r="BF1014" s="85"/>
      <c r="BG1014" s="85"/>
      <c r="BH1014" s="85"/>
      <c r="BI1014" s="85"/>
      <c r="BJ1014" s="85"/>
      <c r="BK1014" s="85"/>
      <c r="BL1014" s="85"/>
      <c r="BM1014" s="85"/>
      <c r="BN1014" s="85"/>
      <c r="BO1014" s="85"/>
      <c r="BP1014" s="85"/>
      <c r="BQ1014" s="85"/>
      <c r="BR1014" s="85"/>
      <c r="BS1014" s="85"/>
      <c r="BT1014" s="85"/>
      <c r="BU1014" s="85"/>
      <c r="BV1014" s="85"/>
      <c r="BW1014" s="85"/>
      <c r="BX1014" s="85"/>
      <c r="BY1014" s="85"/>
      <c r="BZ1014" s="85"/>
      <c r="CA1014" s="85"/>
      <c r="CB1014" s="85"/>
      <c r="CC1014" s="85"/>
      <c r="CD1014" s="85"/>
      <c r="CE1014" s="85"/>
      <c r="CF1014" s="85"/>
      <c r="CG1014" s="85"/>
      <c r="CH1014" s="85"/>
      <c r="CI1014" s="85"/>
      <c r="CJ1014" s="85"/>
      <c r="CK1014" s="85"/>
      <c r="CL1014" s="85"/>
      <c r="CM1014" s="85"/>
      <c r="CN1014" s="85"/>
      <c r="CO1014" s="85"/>
      <c r="CP1014" s="85"/>
      <c r="CQ1014" s="85"/>
      <c r="CR1014" s="85"/>
      <c r="CS1014" s="85"/>
      <c r="CT1014" s="85"/>
      <c r="CU1014" s="85"/>
      <c r="CV1014" s="85"/>
      <c r="CW1014" s="85"/>
      <c r="CX1014" s="85"/>
      <c r="CY1014" s="85"/>
      <c r="CZ1014" s="85"/>
      <c r="DA1014" s="85"/>
      <c r="DB1014" s="85"/>
      <c r="DC1014" s="85"/>
      <c r="DD1014" s="85"/>
      <c r="DE1014" s="85"/>
      <c r="DF1014" s="85"/>
      <c r="DG1014" s="85"/>
      <c r="DH1014" s="85"/>
      <c r="DI1014" s="85"/>
      <c r="DJ1014" s="85"/>
      <c r="DK1014" s="85"/>
      <c r="DL1014" s="85"/>
      <c r="DM1014" s="85"/>
      <c r="DN1014" s="85"/>
      <c r="DO1014" s="85"/>
      <c r="DP1014" s="85"/>
      <c r="DQ1014" s="85"/>
      <c r="DR1014" s="85"/>
      <c r="DS1014" s="85"/>
      <c r="DT1014" s="85"/>
      <c r="DU1014" s="85"/>
      <c r="DV1014" s="85"/>
      <c r="DW1014" s="85"/>
      <c r="DX1014" s="85"/>
      <c r="DY1014" s="85"/>
      <c r="DZ1014" s="85"/>
      <c r="EA1014" s="85"/>
      <c r="EB1014" s="85"/>
      <c r="EC1014" s="85"/>
      <c r="ED1014" s="85"/>
      <c r="EE1014" s="85"/>
      <c r="EF1014" s="85"/>
      <c r="EG1014" s="85"/>
      <c r="EH1014" s="85"/>
      <c r="EI1014" s="85"/>
      <c r="EJ1014" s="85"/>
      <c r="EK1014" s="85"/>
      <c r="EL1014" s="85"/>
      <c r="EM1014" s="85"/>
      <c r="EN1014" s="85"/>
      <c r="EO1014" s="85"/>
      <c r="EP1014" s="85"/>
      <c r="EQ1014" s="85"/>
      <c r="ER1014" s="85"/>
      <c r="ES1014" s="85"/>
      <c r="ET1014" s="85"/>
      <c r="EU1014" s="85"/>
      <c r="EV1014" s="85"/>
      <c r="EW1014" s="85"/>
      <c r="EX1014" s="85"/>
      <c r="EY1014" s="85"/>
      <c r="EZ1014" s="85"/>
      <c r="FA1014" s="85"/>
      <c r="FB1014" s="85"/>
      <c r="FC1014" s="85"/>
      <c r="FD1014" s="85"/>
      <c r="FE1014" s="85"/>
      <c r="FF1014" s="85"/>
      <c r="FG1014" s="85"/>
      <c r="FH1014" s="85"/>
      <c r="FI1014" s="85"/>
      <c r="FJ1014" s="85"/>
      <c r="FK1014" s="85"/>
      <c r="FL1014" s="85"/>
      <c r="FM1014" s="85"/>
      <c r="FN1014" s="85"/>
      <c r="FO1014" s="85"/>
      <c r="FP1014" s="85"/>
      <c r="FQ1014" s="85"/>
      <c r="FR1014" s="85"/>
      <c r="FS1014" s="85"/>
      <c r="FT1014" s="85"/>
      <c r="FU1014" s="85"/>
      <c r="FV1014" s="85"/>
      <c r="FW1014" s="85"/>
      <c r="FX1014" s="85"/>
      <c r="FY1014" s="85"/>
      <c r="FZ1014" s="85"/>
      <c r="GA1014" s="85"/>
      <c r="GB1014" s="85"/>
      <c r="GC1014" s="85"/>
      <c r="GD1014" s="85"/>
      <c r="GE1014" s="85"/>
      <c r="GF1014" s="85"/>
      <c r="GG1014" s="85"/>
      <c r="GH1014" s="85"/>
      <c r="GI1014" s="85"/>
      <c r="GJ1014" s="85"/>
      <c r="GK1014" s="85"/>
      <c r="GL1014" s="85"/>
      <c r="GM1014" s="85"/>
      <c r="GN1014" s="85"/>
      <c r="GO1014" s="85"/>
      <c r="GP1014" s="85"/>
      <c r="GQ1014" s="85"/>
      <c r="GR1014" s="85"/>
      <c r="GS1014" s="85"/>
      <c r="GT1014" s="85"/>
      <c r="GU1014" s="85"/>
      <c r="GV1014" s="85"/>
      <c r="GW1014" s="85"/>
      <c r="GX1014" s="85"/>
      <c r="GY1014" s="85"/>
      <c r="GZ1014" s="85"/>
      <c r="HA1014" s="85"/>
      <c r="HB1014" s="85"/>
      <c r="HC1014" s="85"/>
      <c r="HD1014" s="85"/>
      <c r="HE1014" s="85"/>
      <c r="HF1014" s="85"/>
      <c r="HG1014" s="85"/>
      <c r="HH1014" s="85"/>
      <c r="HI1014" s="85"/>
      <c r="HJ1014" s="85"/>
      <c r="HK1014" s="85"/>
      <c r="HL1014" s="85"/>
      <c r="HM1014" s="85"/>
      <c r="HN1014" s="85"/>
      <c r="HO1014" s="85"/>
      <c r="HP1014" s="85"/>
      <c r="HQ1014" s="85"/>
      <c r="HR1014" s="85"/>
      <c r="HS1014" s="85"/>
      <c r="HT1014" s="85"/>
      <c r="HU1014" s="85"/>
      <c r="HV1014" s="85"/>
      <c r="HW1014" s="85"/>
      <c r="HX1014" s="85"/>
      <c r="HY1014" s="85"/>
      <c r="HZ1014" s="85"/>
      <c r="IA1014" s="85"/>
      <c r="IB1014" s="85"/>
      <c r="IC1014" s="85"/>
      <c r="ID1014" s="85"/>
      <c r="IE1014" s="85"/>
      <c r="IF1014" s="85"/>
      <c r="IG1014" s="85"/>
      <c r="IH1014" s="85"/>
      <c r="II1014" s="85"/>
      <c r="IJ1014" s="85"/>
      <c r="IK1014" s="85"/>
      <c r="IL1014" s="85"/>
      <c r="IM1014" s="85"/>
      <c r="IN1014" s="85"/>
      <c r="IO1014" s="85"/>
      <c r="IP1014" s="85"/>
      <c r="IQ1014" s="85"/>
      <c r="IR1014" s="85"/>
      <c r="IS1014" s="85"/>
      <c r="IT1014" s="85"/>
      <c r="IU1014" s="85"/>
    </row>
    <row r="1015" spans="1:255" s="8" customFormat="1">
      <c r="A1015" s="9" t="s">
        <v>12214</v>
      </c>
      <c r="B1015" s="2" t="s">
        <v>8582</v>
      </c>
      <c r="C1015" s="5" t="s">
        <v>12246</v>
      </c>
      <c r="E1015" s="46"/>
      <c r="G1015" s="85"/>
      <c r="H1015" s="85"/>
      <c r="I1015" s="85"/>
      <c r="J1015" s="85"/>
      <c r="K1015" s="85"/>
      <c r="L1015" s="85"/>
      <c r="M1015" s="85"/>
      <c r="N1015" s="85"/>
      <c r="O1015" s="85"/>
      <c r="P1015" s="85"/>
      <c r="Q1015" s="85"/>
      <c r="R1015" s="85"/>
      <c r="S1015" s="85"/>
      <c r="T1015" s="85"/>
      <c r="U1015" s="85"/>
      <c r="V1015" s="85"/>
      <c r="W1015" s="85"/>
      <c r="X1015" s="85"/>
      <c r="Y1015" s="85"/>
      <c r="Z1015" s="85"/>
      <c r="AA1015" s="85"/>
      <c r="AB1015" s="85"/>
      <c r="AC1015" s="85"/>
      <c r="AD1015" s="85"/>
      <c r="AE1015" s="85"/>
      <c r="AF1015" s="85"/>
      <c r="AG1015" s="85"/>
      <c r="AH1015" s="85"/>
      <c r="AI1015" s="85"/>
      <c r="AJ1015" s="85"/>
      <c r="AK1015" s="85"/>
      <c r="AL1015" s="85"/>
      <c r="AM1015" s="85"/>
      <c r="AN1015" s="85"/>
      <c r="AO1015" s="85"/>
      <c r="AP1015" s="85"/>
      <c r="AQ1015" s="85"/>
      <c r="AR1015" s="85"/>
      <c r="AS1015" s="85"/>
      <c r="AT1015" s="85"/>
      <c r="AU1015" s="85"/>
      <c r="AV1015" s="85"/>
      <c r="AW1015" s="85"/>
      <c r="AX1015" s="85"/>
      <c r="AY1015" s="85"/>
      <c r="AZ1015" s="85"/>
      <c r="BA1015" s="85"/>
      <c r="BB1015" s="85"/>
      <c r="BC1015" s="85"/>
      <c r="BD1015" s="85"/>
      <c r="BE1015" s="85"/>
      <c r="BF1015" s="85"/>
      <c r="BG1015" s="85"/>
      <c r="BH1015" s="85"/>
      <c r="BI1015" s="85"/>
      <c r="BJ1015" s="85"/>
      <c r="BK1015" s="85"/>
      <c r="BL1015" s="85"/>
      <c r="BM1015" s="85"/>
      <c r="BN1015" s="85"/>
      <c r="BO1015" s="85"/>
      <c r="BP1015" s="85"/>
      <c r="BQ1015" s="85"/>
      <c r="BR1015" s="85"/>
      <c r="BS1015" s="85"/>
      <c r="BT1015" s="85"/>
      <c r="BU1015" s="85"/>
      <c r="BV1015" s="85"/>
      <c r="BW1015" s="85"/>
      <c r="BX1015" s="85"/>
      <c r="BY1015" s="85"/>
      <c r="BZ1015" s="85"/>
      <c r="CA1015" s="85"/>
      <c r="CB1015" s="85"/>
      <c r="CC1015" s="85"/>
      <c r="CD1015" s="85"/>
      <c r="CE1015" s="85"/>
      <c r="CF1015" s="85"/>
      <c r="CG1015" s="85"/>
      <c r="CH1015" s="85"/>
      <c r="CI1015" s="85"/>
      <c r="CJ1015" s="85"/>
      <c r="CK1015" s="85"/>
      <c r="CL1015" s="85"/>
      <c r="CM1015" s="85"/>
      <c r="CN1015" s="85"/>
      <c r="CO1015" s="85"/>
      <c r="CP1015" s="85"/>
      <c r="CQ1015" s="85"/>
      <c r="CR1015" s="85"/>
      <c r="CS1015" s="85"/>
      <c r="CT1015" s="85"/>
      <c r="CU1015" s="85"/>
      <c r="CV1015" s="85"/>
      <c r="CW1015" s="85"/>
      <c r="CX1015" s="85"/>
      <c r="CY1015" s="85"/>
      <c r="CZ1015" s="85"/>
      <c r="DA1015" s="85"/>
      <c r="DB1015" s="85"/>
      <c r="DC1015" s="85"/>
      <c r="DD1015" s="85"/>
      <c r="DE1015" s="85"/>
      <c r="DF1015" s="85"/>
      <c r="DG1015" s="85"/>
      <c r="DH1015" s="85"/>
      <c r="DI1015" s="85"/>
      <c r="DJ1015" s="85"/>
      <c r="DK1015" s="85"/>
      <c r="DL1015" s="85"/>
      <c r="DM1015" s="85"/>
      <c r="DN1015" s="85"/>
      <c r="DO1015" s="85"/>
      <c r="DP1015" s="85"/>
      <c r="DQ1015" s="85"/>
      <c r="DR1015" s="85"/>
      <c r="DS1015" s="85"/>
      <c r="DT1015" s="85"/>
      <c r="DU1015" s="85"/>
      <c r="DV1015" s="85"/>
      <c r="DW1015" s="85"/>
      <c r="DX1015" s="85"/>
      <c r="DY1015" s="85"/>
      <c r="DZ1015" s="85"/>
      <c r="EA1015" s="85"/>
      <c r="EB1015" s="85"/>
      <c r="EC1015" s="85"/>
      <c r="ED1015" s="85"/>
      <c r="EE1015" s="85"/>
      <c r="EF1015" s="85"/>
      <c r="EG1015" s="85"/>
      <c r="EH1015" s="85"/>
      <c r="EI1015" s="85"/>
      <c r="EJ1015" s="85"/>
      <c r="EK1015" s="85"/>
      <c r="EL1015" s="85"/>
      <c r="EM1015" s="85"/>
      <c r="EN1015" s="85"/>
      <c r="EO1015" s="85"/>
      <c r="EP1015" s="85"/>
      <c r="EQ1015" s="85"/>
      <c r="ER1015" s="85"/>
      <c r="ES1015" s="85"/>
      <c r="ET1015" s="85"/>
      <c r="EU1015" s="85"/>
      <c r="EV1015" s="85"/>
      <c r="EW1015" s="85"/>
      <c r="EX1015" s="85"/>
      <c r="EY1015" s="85"/>
      <c r="EZ1015" s="85"/>
      <c r="FA1015" s="85"/>
      <c r="FB1015" s="85"/>
      <c r="FC1015" s="85"/>
      <c r="FD1015" s="85"/>
      <c r="FE1015" s="85"/>
      <c r="FF1015" s="85"/>
      <c r="FG1015" s="85"/>
      <c r="FH1015" s="85"/>
      <c r="FI1015" s="85"/>
      <c r="FJ1015" s="85"/>
      <c r="FK1015" s="85"/>
      <c r="FL1015" s="85"/>
      <c r="FM1015" s="85"/>
      <c r="FN1015" s="85"/>
      <c r="FO1015" s="85"/>
      <c r="FP1015" s="85"/>
      <c r="FQ1015" s="85"/>
      <c r="FR1015" s="85"/>
      <c r="FS1015" s="85"/>
      <c r="FT1015" s="85"/>
      <c r="FU1015" s="85"/>
      <c r="FV1015" s="85"/>
      <c r="FW1015" s="85"/>
      <c r="FX1015" s="85"/>
      <c r="FY1015" s="85"/>
      <c r="FZ1015" s="85"/>
      <c r="GA1015" s="85"/>
      <c r="GB1015" s="85"/>
      <c r="GC1015" s="85"/>
      <c r="GD1015" s="85"/>
      <c r="GE1015" s="85"/>
      <c r="GF1015" s="85"/>
      <c r="GG1015" s="85"/>
      <c r="GH1015" s="85"/>
      <c r="GI1015" s="85"/>
      <c r="GJ1015" s="85"/>
      <c r="GK1015" s="85"/>
      <c r="GL1015" s="85"/>
      <c r="GM1015" s="85"/>
      <c r="GN1015" s="85"/>
      <c r="GO1015" s="85"/>
      <c r="GP1015" s="85"/>
      <c r="GQ1015" s="85"/>
      <c r="GR1015" s="85"/>
      <c r="GS1015" s="85"/>
      <c r="GT1015" s="85"/>
      <c r="GU1015" s="85"/>
      <c r="GV1015" s="85"/>
      <c r="GW1015" s="85"/>
      <c r="GX1015" s="85"/>
      <c r="GY1015" s="85"/>
      <c r="GZ1015" s="85"/>
      <c r="HA1015" s="85"/>
      <c r="HB1015" s="85"/>
      <c r="HC1015" s="85"/>
      <c r="HD1015" s="85"/>
      <c r="HE1015" s="85"/>
      <c r="HF1015" s="85"/>
      <c r="HG1015" s="85"/>
      <c r="HH1015" s="85"/>
      <c r="HI1015" s="85"/>
      <c r="HJ1015" s="85"/>
      <c r="HK1015" s="85"/>
      <c r="HL1015" s="85"/>
      <c r="HM1015" s="85"/>
      <c r="HN1015" s="85"/>
      <c r="HO1015" s="85"/>
      <c r="HP1015" s="85"/>
      <c r="HQ1015" s="85"/>
      <c r="HR1015" s="85"/>
      <c r="HS1015" s="85"/>
      <c r="HT1015" s="85"/>
      <c r="HU1015" s="85"/>
      <c r="HV1015" s="85"/>
      <c r="HW1015" s="85"/>
      <c r="HX1015" s="85"/>
      <c r="HY1015" s="85"/>
      <c r="HZ1015" s="85"/>
      <c r="IA1015" s="85"/>
      <c r="IB1015" s="85"/>
      <c r="IC1015" s="85"/>
      <c r="ID1015" s="85"/>
      <c r="IE1015" s="85"/>
      <c r="IF1015" s="85"/>
      <c r="IG1015" s="85"/>
      <c r="IH1015" s="85"/>
      <c r="II1015" s="85"/>
      <c r="IJ1015" s="85"/>
      <c r="IK1015" s="85"/>
      <c r="IL1015" s="85"/>
      <c r="IM1015" s="85"/>
      <c r="IN1015" s="85"/>
      <c r="IO1015" s="85"/>
      <c r="IP1015" s="85"/>
      <c r="IQ1015" s="85"/>
      <c r="IR1015" s="85"/>
      <c r="IS1015" s="85"/>
      <c r="IT1015" s="85"/>
      <c r="IU1015" s="85"/>
    </row>
    <row r="1016" spans="1:255" s="8" customFormat="1">
      <c r="A1016" s="9" t="s">
        <v>12214</v>
      </c>
      <c r="B1016" s="2" t="s">
        <v>6802</v>
      </c>
      <c r="C1016" s="5" t="s">
        <v>12250</v>
      </c>
      <c r="E1016" s="46"/>
      <c r="G1016" s="85"/>
      <c r="H1016" s="85"/>
      <c r="I1016" s="85"/>
      <c r="J1016" s="85"/>
      <c r="K1016" s="85"/>
      <c r="L1016" s="85"/>
      <c r="M1016" s="85"/>
      <c r="N1016" s="85"/>
      <c r="O1016" s="85"/>
      <c r="P1016" s="85"/>
      <c r="Q1016" s="85"/>
      <c r="R1016" s="85"/>
      <c r="S1016" s="85"/>
      <c r="T1016" s="85"/>
      <c r="U1016" s="85"/>
      <c r="V1016" s="85"/>
      <c r="W1016" s="85"/>
      <c r="X1016" s="85"/>
      <c r="Y1016" s="85"/>
      <c r="Z1016" s="85"/>
      <c r="AA1016" s="85"/>
      <c r="AB1016" s="85"/>
      <c r="AC1016" s="85"/>
      <c r="AD1016" s="85"/>
      <c r="AE1016" s="85"/>
      <c r="AF1016" s="85"/>
      <c r="AG1016" s="85"/>
      <c r="AH1016" s="85"/>
      <c r="AI1016" s="85"/>
      <c r="AJ1016" s="85"/>
      <c r="AK1016" s="85"/>
      <c r="AL1016" s="85"/>
      <c r="AM1016" s="85"/>
      <c r="AN1016" s="85"/>
      <c r="AO1016" s="85"/>
      <c r="AP1016" s="85"/>
      <c r="AQ1016" s="85"/>
      <c r="AR1016" s="85"/>
      <c r="AS1016" s="85"/>
      <c r="AT1016" s="85"/>
      <c r="AU1016" s="85"/>
      <c r="AV1016" s="85"/>
      <c r="AW1016" s="85"/>
      <c r="AX1016" s="85"/>
      <c r="AY1016" s="85"/>
      <c r="AZ1016" s="85"/>
      <c r="BA1016" s="85"/>
      <c r="BB1016" s="85"/>
      <c r="BC1016" s="85"/>
      <c r="BD1016" s="85"/>
      <c r="BE1016" s="85"/>
      <c r="BF1016" s="85"/>
      <c r="BG1016" s="85"/>
      <c r="BH1016" s="85"/>
      <c r="BI1016" s="85"/>
      <c r="BJ1016" s="85"/>
      <c r="BK1016" s="85"/>
      <c r="BL1016" s="85"/>
      <c r="BM1016" s="85"/>
      <c r="BN1016" s="85"/>
      <c r="BO1016" s="85"/>
      <c r="BP1016" s="85"/>
      <c r="BQ1016" s="85"/>
      <c r="BR1016" s="85"/>
      <c r="BS1016" s="85"/>
      <c r="BT1016" s="85"/>
      <c r="BU1016" s="85"/>
      <c r="BV1016" s="85"/>
      <c r="BW1016" s="85"/>
      <c r="BX1016" s="85"/>
      <c r="BY1016" s="85"/>
      <c r="BZ1016" s="85"/>
      <c r="CA1016" s="85"/>
      <c r="CB1016" s="85"/>
      <c r="CC1016" s="85"/>
      <c r="CD1016" s="85"/>
      <c r="CE1016" s="85"/>
      <c r="CF1016" s="85"/>
      <c r="CG1016" s="85"/>
      <c r="CH1016" s="85"/>
      <c r="CI1016" s="85"/>
      <c r="CJ1016" s="85"/>
      <c r="CK1016" s="85"/>
      <c r="CL1016" s="85"/>
      <c r="CM1016" s="85"/>
      <c r="CN1016" s="85"/>
      <c r="CO1016" s="85"/>
      <c r="CP1016" s="85"/>
      <c r="CQ1016" s="85"/>
      <c r="CR1016" s="85"/>
      <c r="CS1016" s="85"/>
      <c r="CT1016" s="85"/>
      <c r="CU1016" s="85"/>
      <c r="CV1016" s="85"/>
      <c r="CW1016" s="85"/>
      <c r="CX1016" s="85"/>
      <c r="CY1016" s="85"/>
      <c r="CZ1016" s="85"/>
      <c r="DA1016" s="85"/>
      <c r="DB1016" s="85"/>
      <c r="DC1016" s="85"/>
      <c r="DD1016" s="85"/>
      <c r="DE1016" s="85"/>
      <c r="DF1016" s="85"/>
      <c r="DG1016" s="85"/>
      <c r="DH1016" s="85"/>
      <c r="DI1016" s="85"/>
      <c r="DJ1016" s="85"/>
      <c r="DK1016" s="85"/>
      <c r="DL1016" s="85"/>
      <c r="DM1016" s="85"/>
      <c r="DN1016" s="85"/>
      <c r="DO1016" s="85"/>
      <c r="DP1016" s="85"/>
      <c r="DQ1016" s="85"/>
      <c r="DR1016" s="85"/>
      <c r="DS1016" s="85"/>
      <c r="DT1016" s="85"/>
      <c r="DU1016" s="85"/>
      <c r="DV1016" s="85"/>
      <c r="DW1016" s="85"/>
      <c r="DX1016" s="85"/>
      <c r="DY1016" s="85"/>
      <c r="DZ1016" s="85"/>
      <c r="EA1016" s="85"/>
      <c r="EB1016" s="85"/>
      <c r="EC1016" s="85"/>
      <c r="ED1016" s="85"/>
      <c r="EE1016" s="85"/>
      <c r="EF1016" s="85"/>
      <c r="EG1016" s="85"/>
      <c r="EH1016" s="85"/>
      <c r="EI1016" s="85"/>
      <c r="EJ1016" s="85"/>
      <c r="EK1016" s="85"/>
      <c r="EL1016" s="85"/>
      <c r="EM1016" s="85"/>
      <c r="EN1016" s="85"/>
      <c r="EO1016" s="85"/>
      <c r="EP1016" s="85"/>
      <c r="EQ1016" s="85"/>
      <c r="ER1016" s="85"/>
      <c r="ES1016" s="85"/>
      <c r="ET1016" s="85"/>
      <c r="EU1016" s="85"/>
      <c r="EV1016" s="85"/>
      <c r="EW1016" s="85"/>
      <c r="EX1016" s="85"/>
      <c r="EY1016" s="85"/>
      <c r="EZ1016" s="85"/>
      <c r="FA1016" s="85"/>
      <c r="FB1016" s="85"/>
      <c r="FC1016" s="85"/>
      <c r="FD1016" s="85"/>
      <c r="FE1016" s="85"/>
      <c r="FF1016" s="85"/>
      <c r="FG1016" s="85"/>
      <c r="FH1016" s="85"/>
      <c r="FI1016" s="85"/>
      <c r="FJ1016" s="85"/>
      <c r="FK1016" s="85"/>
      <c r="FL1016" s="85"/>
      <c r="FM1016" s="85"/>
      <c r="FN1016" s="85"/>
      <c r="FO1016" s="85"/>
      <c r="FP1016" s="85"/>
      <c r="FQ1016" s="85"/>
      <c r="FR1016" s="85"/>
      <c r="FS1016" s="85"/>
      <c r="FT1016" s="85"/>
      <c r="FU1016" s="85"/>
      <c r="FV1016" s="85"/>
      <c r="FW1016" s="85"/>
      <c r="FX1016" s="85"/>
      <c r="FY1016" s="85"/>
      <c r="FZ1016" s="85"/>
      <c r="GA1016" s="85"/>
      <c r="GB1016" s="85"/>
      <c r="GC1016" s="85"/>
      <c r="GD1016" s="85"/>
      <c r="GE1016" s="85"/>
      <c r="GF1016" s="85"/>
      <c r="GG1016" s="85"/>
      <c r="GH1016" s="85"/>
      <c r="GI1016" s="85"/>
      <c r="GJ1016" s="85"/>
      <c r="GK1016" s="85"/>
      <c r="GL1016" s="85"/>
      <c r="GM1016" s="85"/>
      <c r="GN1016" s="85"/>
      <c r="GO1016" s="85"/>
      <c r="GP1016" s="85"/>
      <c r="GQ1016" s="85"/>
      <c r="GR1016" s="85"/>
      <c r="GS1016" s="85"/>
      <c r="GT1016" s="85"/>
      <c r="GU1016" s="85"/>
      <c r="GV1016" s="85"/>
      <c r="GW1016" s="85"/>
      <c r="GX1016" s="85"/>
      <c r="GY1016" s="85"/>
      <c r="GZ1016" s="85"/>
      <c r="HA1016" s="85"/>
      <c r="HB1016" s="85"/>
      <c r="HC1016" s="85"/>
      <c r="HD1016" s="85"/>
      <c r="HE1016" s="85"/>
      <c r="HF1016" s="85"/>
      <c r="HG1016" s="85"/>
      <c r="HH1016" s="85"/>
      <c r="HI1016" s="85"/>
      <c r="HJ1016" s="85"/>
      <c r="HK1016" s="85"/>
      <c r="HL1016" s="85"/>
      <c r="HM1016" s="85"/>
      <c r="HN1016" s="85"/>
      <c r="HO1016" s="85"/>
      <c r="HP1016" s="85"/>
      <c r="HQ1016" s="85"/>
      <c r="HR1016" s="85"/>
      <c r="HS1016" s="85"/>
      <c r="HT1016" s="85"/>
      <c r="HU1016" s="85"/>
      <c r="HV1016" s="85"/>
      <c r="HW1016" s="85"/>
      <c r="HX1016" s="85"/>
      <c r="HY1016" s="85"/>
      <c r="HZ1016" s="85"/>
      <c r="IA1016" s="85"/>
      <c r="IB1016" s="85"/>
      <c r="IC1016" s="85"/>
      <c r="ID1016" s="85"/>
      <c r="IE1016" s="85"/>
      <c r="IF1016" s="85"/>
      <c r="IG1016" s="85"/>
      <c r="IH1016" s="85"/>
      <c r="II1016" s="85"/>
      <c r="IJ1016" s="85"/>
      <c r="IK1016" s="85"/>
      <c r="IL1016" s="85"/>
      <c r="IM1016" s="85"/>
      <c r="IN1016" s="85"/>
      <c r="IO1016" s="85"/>
      <c r="IP1016" s="85"/>
      <c r="IQ1016" s="85"/>
      <c r="IR1016" s="85"/>
      <c r="IS1016" s="85"/>
      <c r="IT1016" s="85"/>
      <c r="IU1016" s="85"/>
    </row>
    <row r="1017" spans="1:255" s="8" customFormat="1">
      <c r="A1017" s="9" t="s">
        <v>12214</v>
      </c>
      <c r="B1017" s="2" t="s">
        <v>6802</v>
      </c>
      <c r="C1017" s="5" t="s">
        <v>1877</v>
      </c>
      <c r="E1017" s="46"/>
      <c r="G1017" s="85"/>
      <c r="H1017" s="85"/>
      <c r="I1017" s="85"/>
      <c r="J1017" s="85"/>
      <c r="K1017" s="85"/>
      <c r="L1017" s="85"/>
      <c r="M1017" s="85"/>
      <c r="N1017" s="85"/>
      <c r="O1017" s="85"/>
      <c r="P1017" s="85"/>
      <c r="Q1017" s="85"/>
      <c r="R1017" s="85"/>
      <c r="S1017" s="85"/>
      <c r="T1017" s="85"/>
      <c r="U1017" s="85"/>
      <c r="V1017" s="85"/>
      <c r="W1017" s="85"/>
      <c r="X1017" s="85"/>
      <c r="Y1017" s="85"/>
      <c r="Z1017" s="85"/>
      <c r="AA1017" s="85"/>
      <c r="AB1017" s="85"/>
      <c r="AC1017" s="85"/>
      <c r="AD1017" s="85"/>
      <c r="AE1017" s="85"/>
      <c r="AF1017" s="85"/>
      <c r="AG1017" s="85"/>
      <c r="AH1017" s="85"/>
      <c r="AI1017" s="85"/>
      <c r="AJ1017" s="85"/>
      <c r="AK1017" s="85"/>
      <c r="AL1017" s="85"/>
      <c r="AM1017" s="85"/>
      <c r="AN1017" s="85"/>
      <c r="AO1017" s="85"/>
      <c r="AP1017" s="85"/>
      <c r="AQ1017" s="85"/>
      <c r="AR1017" s="85"/>
      <c r="AS1017" s="85"/>
      <c r="AT1017" s="85"/>
      <c r="AU1017" s="85"/>
      <c r="AV1017" s="85"/>
      <c r="AW1017" s="85"/>
      <c r="AX1017" s="85"/>
      <c r="AY1017" s="85"/>
      <c r="AZ1017" s="85"/>
      <c r="BA1017" s="85"/>
      <c r="BB1017" s="85"/>
      <c r="BC1017" s="85"/>
      <c r="BD1017" s="85"/>
      <c r="BE1017" s="85"/>
      <c r="BF1017" s="85"/>
      <c r="BG1017" s="85"/>
      <c r="BH1017" s="85"/>
      <c r="BI1017" s="85"/>
      <c r="BJ1017" s="85"/>
      <c r="BK1017" s="85"/>
      <c r="BL1017" s="85"/>
      <c r="BM1017" s="85"/>
      <c r="BN1017" s="85"/>
      <c r="BO1017" s="85"/>
      <c r="BP1017" s="85"/>
      <c r="BQ1017" s="85"/>
      <c r="BR1017" s="85"/>
      <c r="BS1017" s="85"/>
      <c r="BT1017" s="85"/>
      <c r="BU1017" s="85"/>
      <c r="BV1017" s="85"/>
      <c r="BW1017" s="85"/>
      <c r="BX1017" s="85"/>
      <c r="BY1017" s="85"/>
      <c r="BZ1017" s="85"/>
      <c r="CA1017" s="85"/>
      <c r="CB1017" s="85"/>
      <c r="CC1017" s="85"/>
      <c r="CD1017" s="85"/>
      <c r="CE1017" s="85"/>
      <c r="CF1017" s="85"/>
      <c r="CG1017" s="85"/>
      <c r="CH1017" s="85"/>
      <c r="CI1017" s="85"/>
      <c r="CJ1017" s="85"/>
      <c r="CK1017" s="85"/>
      <c r="CL1017" s="85"/>
      <c r="CM1017" s="85"/>
      <c r="CN1017" s="85"/>
      <c r="CO1017" s="85"/>
      <c r="CP1017" s="85"/>
      <c r="CQ1017" s="85"/>
      <c r="CR1017" s="85"/>
      <c r="CS1017" s="85"/>
      <c r="CT1017" s="85"/>
      <c r="CU1017" s="85"/>
      <c r="CV1017" s="85"/>
      <c r="CW1017" s="85"/>
      <c r="CX1017" s="85"/>
      <c r="CY1017" s="85"/>
      <c r="CZ1017" s="85"/>
      <c r="DA1017" s="85"/>
      <c r="DB1017" s="85"/>
      <c r="DC1017" s="85"/>
      <c r="DD1017" s="85"/>
      <c r="DE1017" s="85"/>
      <c r="DF1017" s="85"/>
      <c r="DG1017" s="85"/>
      <c r="DH1017" s="85"/>
      <c r="DI1017" s="85"/>
      <c r="DJ1017" s="85"/>
      <c r="DK1017" s="85"/>
      <c r="DL1017" s="85"/>
      <c r="DM1017" s="85"/>
      <c r="DN1017" s="85"/>
      <c r="DO1017" s="85"/>
      <c r="DP1017" s="85"/>
      <c r="DQ1017" s="85"/>
      <c r="DR1017" s="85"/>
      <c r="DS1017" s="85"/>
      <c r="DT1017" s="85"/>
      <c r="DU1017" s="85"/>
      <c r="DV1017" s="85"/>
      <c r="DW1017" s="85"/>
      <c r="DX1017" s="85"/>
      <c r="DY1017" s="85"/>
      <c r="DZ1017" s="85"/>
      <c r="EA1017" s="85"/>
      <c r="EB1017" s="85"/>
      <c r="EC1017" s="85"/>
      <c r="ED1017" s="85"/>
      <c r="EE1017" s="85"/>
      <c r="EF1017" s="85"/>
      <c r="EG1017" s="85"/>
      <c r="EH1017" s="85"/>
      <c r="EI1017" s="85"/>
      <c r="EJ1017" s="85"/>
      <c r="EK1017" s="85"/>
      <c r="EL1017" s="85"/>
      <c r="EM1017" s="85"/>
      <c r="EN1017" s="85"/>
      <c r="EO1017" s="85"/>
      <c r="EP1017" s="85"/>
      <c r="EQ1017" s="85"/>
      <c r="ER1017" s="85"/>
      <c r="ES1017" s="85"/>
      <c r="ET1017" s="85"/>
      <c r="EU1017" s="85"/>
      <c r="EV1017" s="85"/>
      <c r="EW1017" s="85"/>
      <c r="EX1017" s="85"/>
      <c r="EY1017" s="85"/>
      <c r="EZ1017" s="85"/>
      <c r="FA1017" s="85"/>
      <c r="FB1017" s="85"/>
      <c r="FC1017" s="85"/>
      <c r="FD1017" s="85"/>
      <c r="FE1017" s="85"/>
      <c r="FF1017" s="85"/>
      <c r="FG1017" s="85"/>
      <c r="FH1017" s="85"/>
      <c r="FI1017" s="85"/>
      <c r="FJ1017" s="85"/>
      <c r="FK1017" s="85"/>
      <c r="FL1017" s="85"/>
      <c r="FM1017" s="85"/>
      <c r="FN1017" s="85"/>
      <c r="FO1017" s="85"/>
      <c r="FP1017" s="85"/>
      <c r="FQ1017" s="85"/>
      <c r="FR1017" s="85"/>
      <c r="FS1017" s="85"/>
      <c r="FT1017" s="85"/>
      <c r="FU1017" s="85"/>
      <c r="FV1017" s="85"/>
      <c r="FW1017" s="85"/>
      <c r="FX1017" s="85"/>
      <c r="FY1017" s="85"/>
      <c r="FZ1017" s="85"/>
      <c r="GA1017" s="85"/>
      <c r="GB1017" s="85"/>
      <c r="GC1017" s="85"/>
      <c r="GD1017" s="85"/>
      <c r="GE1017" s="85"/>
      <c r="GF1017" s="85"/>
      <c r="GG1017" s="85"/>
      <c r="GH1017" s="85"/>
      <c r="GI1017" s="85"/>
      <c r="GJ1017" s="85"/>
      <c r="GK1017" s="85"/>
      <c r="GL1017" s="85"/>
      <c r="GM1017" s="85"/>
      <c r="GN1017" s="85"/>
      <c r="GO1017" s="85"/>
      <c r="GP1017" s="85"/>
      <c r="GQ1017" s="85"/>
      <c r="GR1017" s="85"/>
      <c r="GS1017" s="85"/>
      <c r="GT1017" s="85"/>
      <c r="GU1017" s="85"/>
      <c r="GV1017" s="85"/>
      <c r="GW1017" s="85"/>
      <c r="GX1017" s="85"/>
      <c r="GY1017" s="85"/>
      <c r="GZ1017" s="85"/>
      <c r="HA1017" s="85"/>
      <c r="HB1017" s="85"/>
      <c r="HC1017" s="85"/>
      <c r="HD1017" s="85"/>
      <c r="HE1017" s="85"/>
      <c r="HF1017" s="85"/>
      <c r="HG1017" s="85"/>
      <c r="HH1017" s="85"/>
      <c r="HI1017" s="85"/>
      <c r="HJ1017" s="85"/>
      <c r="HK1017" s="85"/>
      <c r="HL1017" s="85"/>
      <c r="HM1017" s="85"/>
      <c r="HN1017" s="85"/>
      <c r="HO1017" s="85"/>
      <c r="HP1017" s="85"/>
      <c r="HQ1017" s="85"/>
      <c r="HR1017" s="85"/>
      <c r="HS1017" s="85"/>
      <c r="HT1017" s="85"/>
      <c r="HU1017" s="85"/>
      <c r="HV1017" s="85"/>
      <c r="HW1017" s="85"/>
      <c r="HX1017" s="85"/>
      <c r="HY1017" s="85"/>
      <c r="HZ1017" s="85"/>
      <c r="IA1017" s="85"/>
      <c r="IB1017" s="85"/>
      <c r="IC1017" s="85"/>
      <c r="ID1017" s="85"/>
      <c r="IE1017" s="85"/>
      <c r="IF1017" s="85"/>
      <c r="IG1017" s="85"/>
      <c r="IH1017" s="85"/>
      <c r="II1017" s="85"/>
      <c r="IJ1017" s="85"/>
      <c r="IK1017" s="85"/>
      <c r="IL1017" s="85"/>
      <c r="IM1017" s="85"/>
      <c r="IN1017" s="85"/>
      <c r="IO1017" s="85"/>
      <c r="IP1017" s="85"/>
      <c r="IQ1017" s="85"/>
      <c r="IR1017" s="85"/>
      <c r="IS1017" s="85"/>
      <c r="IT1017" s="85"/>
      <c r="IU1017" s="85"/>
    </row>
    <row r="1018" spans="1:255" s="8" customFormat="1">
      <c r="A1018" s="9" t="s">
        <v>12214</v>
      </c>
      <c r="B1018" s="2" t="s">
        <v>1725</v>
      </c>
      <c r="C1018" s="5" t="s">
        <v>12253</v>
      </c>
      <c r="E1018" s="46"/>
      <c r="G1018" s="85"/>
      <c r="H1018" s="85"/>
      <c r="I1018" s="85"/>
      <c r="J1018" s="85"/>
      <c r="K1018" s="85"/>
      <c r="L1018" s="85"/>
      <c r="M1018" s="85"/>
      <c r="N1018" s="85"/>
      <c r="O1018" s="85"/>
      <c r="P1018" s="85"/>
      <c r="Q1018" s="85"/>
      <c r="R1018" s="85"/>
      <c r="S1018" s="85"/>
      <c r="T1018" s="85"/>
      <c r="U1018" s="85"/>
      <c r="V1018" s="85"/>
      <c r="W1018" s="85"/>
      <c r="X1018" s="85"/>
      <c r="Y1018" s="85"/>
      <c r="Z1018" s="85"/>
      <c r="AA1018" s="85"/>
      <c r="AB1018" s="85"/>
      <c r="AC1018" s="85"/>
      <c r="AD1018" s="85"/>
      <c r="AE1018" s="85"/>
      <c r="AF1018" s="85"/>
      <c r="AG1018" s="85"/>
      <c r="AH1018" s="85"/>
      <c r="AI1018" s="85"/>
      <c r="AJ1018" s="85"/>
      <c r="AK1018" s="85"/>
      <c r="AL1018" s="85"/>
      <c r="AM1018" s="85"/>
      <c r="AN1018" s="85"/>
      <c r="AO1018" s="85"/>
      <c r="AP1018" s="85"/>
      <c r="AQ1018" s="85"/>
      <c r="AR1018" s="85"/>
      <c r="AS1018" s="85"/>
      <c r="AT1018" s="85"/>
      <c r="AU1018" s="85"/>
      <c r="AV1018" s="85"/>
      <c r="AW1018" s="85"/>
      <c r="AX1018" s="85"/>
      <c r="AY1018" s="85"/>
      <c r="AZ1018" s="85"/>
      <c r="BA1018" s="85"/>
      <c r="BB1018" s="85"/>
      <c r="BC1018" s="85"/>
      <c r="BD1018" s="85"/>
      <c r="BE1018" s="85"/>
      <c r="BF1018" s="85"/>
      <c r="BG1018" s="85"/>
      <c r="BH1018" s="85"/>
      <c r="BI1018" s="85"/>
      <c r="BJ1018" s="85"/>
      <c r="BK1018" s="85"/>
      <c r="BL1018" s="85"/>
      <c r="BM1018" s="85"/>
      <c r="BN1018" s="85"/>
      <c r="BO1018" s="85"/>
      <c r="BP1018" s="85"/>
      <c r="BQ1018" s="85"/>
      <c r="BR1018" s="85"/>
      <c r="BS1018" s="85"/>
      <c r="BT1018" s="85"/>
      <c r="BU1018" s="85"/>
      <c r="BV1018" s="85"/>
      <c r="BW1018" s="85"/>
      <c r="BX1018" s="85"/>
      <c r="BY1018" s="85"/>
      <c r="BZ1018" s="85"/>
      <c r="CA1018" s="85"/>
      <c r="CB1018" s="85"/>
      <c r="CC1018" s="85"/>
      <c r="CD1018" s="85"/>
      <c r="CE1018" s="85"/>
      <c r="CF1018" s="85"/>
      <c r="CG1018" s="85"/>
      <c r="CH1018" s="85"/>
      <c r="CI1018" s="85"/>
      <c r="CJ1018" s="85"/>
      <c r="CK1018" s="85"/>
      <c r="CL1018" s="85"/>
      <c r="CM1018" s="85"/>
      <c r="CN1018" s="85"/>
      <c r="CO1018" s="85"/>
      <c r="CP1018" s="85"/>
      <c r="CQ1018" s="85"/>
      <c r="CR1018" s="85"/>
      <c r="CS1018" s="85"/>
      <c r="CT1018" s="85"/>
      <c r="CU1018" s="85"/>
      <c r="CV1018" s="85"/>
      <c r="CW1018" s="85"/>
      <c r="CX1018" s="85"/>
      <c r="CY1018" s="85"/>
      <c r="CZ1018" s="85"/>
      <c r="DA1018" s="85"/>
      <c r="DB1018" s="85"/>
      <c r="DC1018" s="85"/>
      <c r="DD1018" s="85"/>
      <c r="DE1018" s="85"/>
      <c r="DF1018" s="85"/>
      <c r="DG1018" s="85"/>
      <c r="DH1018" s="85"/>
      <c r="DI1018" s="85"/>
      <c r="DJ1018" s="85"/>
      <c r="DK1018" s="85"/>
      <c r="DL1018" s="85"/>
      <c r="DM1018" s="85"/>
      <c r="DN1018" s="85"/>
      <c r="DO1018" s="85"/>
      <c r="DP1018" s="85"/>
      <c r="DQ1018" s="85"/>
      <c r="DR1018" s="85"/>
      <c r="DS1018" s="85"/>
      <c r="DT1018" s="85"/>
      <c r="DU1018" s="85"/>
      <c r="DV1018" s="85"/>
      <c r="DW1018" s="85"/>
      <c r="DX1018" s="85"/>
      <c r="DY1018" s="85"/>
      <c r="DZ1018" s="85"/>
      <c r="EA1018" s="85"/>
      <c r="EB1018" s="85"/>
      <c r="EC1018" s="85"/>
      <c r="ED1018" s="85"/>
      <c r="EE1018" s="85"/>
      <c r="EF1018" s="85"/>
      <c r="EG1018" s="85"/>
      <c r="EH1018" s="85"/>
      <c r="EI1018" s="85"/>
      <c r="EJ1018" s="85"/>
      <c r="EK1018" s="85"/>
      <c r="EL1018" s="85"/>
      <c r="EM1018" s="85"/>
      <c r="EN1018" s="85"/>
      <c r="EO1018" s="85"/>
      <c r="EP1018" s="85"/>
      <c r="EQ1018" s="85"/>
      <c r="ER1018" s="85"/>
      <c r="ES1018" s="85"/>
      <c r="ET1018" s="85"/>
      <c r="EU1018" s="85"/>
      <c r="EV1018" s="85"/>
      <c r="EW1018" s="85"/>
      <c r="EX1018" s="85"/>
      <c r="EY1018" s="85"/>
      <c r="EZ1018" s="85"/>
      <c r="FA1018" s="85"/>
      <c r="FB1018" s="85"/>
      <c r="FC1018" s="85"/>
      <c r="FD1018" s="85"/>
      <c r="FE1018" s="85"/>
      <c r="FF1018" s="85"/>
      <c r="FG1018" s="85"/>
      <c r="FH1018" s="85"/>
      <c r="FI1018" s="85"/>
      <c r="FJ1018" s="85"/>
      <c r="FK1018" s="85"/>
      <c r="FL1018" s="85"/>
      <c r="FM1018" s="85"/>
      <c r="FN1018" s="85"/>
      <c r="FO1018" s="85"/>
      <c r="FP1018" s="85"/>
      <c r="FQ1018" s="85"/>
      <c r="FR1018" s="85"/>
      <c r="FS1018" s="85"/>
      <c r="FT1018" s="85"/>
      <c r="FU1018" s="85"/>
      <c r="FV1018" s="85"/>
      <c r="FW1018" s="85"/>
      <c r="FX1018" s="85"/>
      <c r="FY1018" s="85"/>
      <c r="FZ1018" s="85"/>
      <c r="GA1018" s="85"/>
      <c r="GB1018" s="85"/>
      <c r="GC1018" s="85"/>
      <c r="GD1018" s="85"/>
      <c r="GE1018" s="85"/>
      <c r="GF1018" s="85"/>
      <c r="GG1018" s="85"/>
      <c r="GH1018" s="85"/>
      <c r="GI1018" s="85"/>
      <c r="GJ1018" s="85"/>
      <c r="GK1018" s="85"/>
      <c r="GL1018" s="85"/>
      <c r="GM1018" s="85"/>
      <c r="GN1018" s="85"/>
      <c r="GO1018" s="85"/>
      <c r="GP1018" s="85"/>
      <c r="GQ1018" s="85"/>
      <c r="GR1018" s="85"/>
      <c r="GS1018" s="85"/>
      <c r="GT1018" s="85"/>
      <c r="GU1018" s="85"/>
      <c r="GV1018" s="85"/>
      <c r="GW1018" s="85"/>
      <c r="GX1018" s="85"/>
      <c r="GY1018" s="85"/>
      <c r="GZ1018" s="85"/>
      <c r="HA1018" s="85"/>
      <c r="HB1018" s="85"/>
      <c r="HC1018" s="85"/>
      <c r="HD1018" s="85"/>
      <c r="HE1018" s="85"/>
      <c r="HF1018" s="85"/>
      <c r="HG1018" s="85"/>
      <c r="HH1018" s="85"/>
      <c r="HI1018" s="85"/>
      <c r="HJ1018" s="85"/>
      <c r="HK1018" s="85"/>
      <c r="HL1018" s="85"/>
      <c r="HM1018" s="85"/>
      <c r="HN1018" s="85"/>
      <c r="HO1018" s="85"/>
      <c r="HP1018" s="85"/>
      <c r="HQ1018" s="85"/>
      <c r="HR1018" s="85"/>
      <c r="HS1018" s="85"/>
      <c r="HT1018" s="85"/>
      <c r="HU1018" s="85"/>
      <c r="HV1018" s="85"/>
      <c r="HW1018" s="85"/>
      <c r="HX1018" s="85"/>
      <c r="HY1018" s="85"/>
      <c r="HZ1018" s="85"/>
      <c r="IA1018" s="85"/>
      <c r="IB1018" s="85"/>
      <c r="IC1018" s="85"/>
      <c r="ID1018" s="85"/>
      <c r="IE1018" s="85"/>
      <c r="IF1018" s="85"/>
      <c r="IG1018" s="85"/>
      <c r="IH1018" s="85"/>
      <c r="II1018" s="85"/>
      <c r="IJ1018" s="85"/>
      <c r="IK1018" s="85"/>
      <c r="IL1018" s="85"/>
      <c r="IM1018" s="85"/>
      <c r="IN1018" s="85"/>
      <c r="IO1018" s="85"/>
      <c r="IP1018" s="85"/>
      <c r="IQ1018" s="85"/>
      <c r="IR1018" s="85"/>
      <c r="IS1018" s="85"/>
      <c r="IT1018" s="85"/>
      <c r="IU1018" s="85"/>
    </row>
    <row r="1019" spans="1:255" s="8" customFormat="1">
      <c r="A1019" s="9" t="s">
        <v>12214</v>
      </c>
      <c r="B1019" s="5" t="s">
        <v>13479</v>
      </c>
      <c r="C1019" s="2" t="s">
        <v>12257</v>
      </c>
      <c r="D1019" s="9" t="s">
        <v>10989</v>
      </c>
      <c r="E1019" s="46"/>
      <c r="G1019" s="85"/>
      <c r="H1019" s="85"/>
      <c r="I1019" s="85"/>
      <c r="J1019" s="85"/>
      <c r="K1019" s="85"/>
      <c r="L1019" s="85"/>
      <c r="M1019" s="85"/>
      <c r="N1019" s="85"/>
      <c r="O1019" s="85"/>
      <c r="P1019" s="85"/>
      <c r="Q1019" s="85"/>
      <c r="R1019" s="85"/>
      <c r="S1019" s="85"/>
      <c r="T1019" s="85"/>
      <c r="U1019" s="85"/>
      <c r="V1019" s="85"/>
      <c r="W1019" s="85"/>
      <c r="X1019" s="85"/>
      <c r="Y1019" s="85"/>
      <c r="Z1019" s="85"/>
      <c r="AA1019" s="85"/>
      <c r="AB1019" s="85"/>
      <c r="AC1019" s="85"/>
      <c r="AD1019" s="85"/>
      <c r="AE1019" s="85"/>
      <c r="AF1019" s="85"/>
      <c r="AG1019" s="85"/>
      <c r="AH1019" s="85"/>
      <c r="AI1019" s="85"/>
      <c r="AJ1019" s="85"/>
      <c r="AK1019" s="85"/>
      <c r="AL1019" s="85"/>
      <c r="AM1019" s="85"/>
      <c r="AN1019" s="85"/>
      <c r="AO1019" s="85"/>
      <c r="AP1019" s="85"/>
      <c r="AQ1019" s="85"/>
      <c r="AR1019" s="85"/>
      <c r="AS1019" s="85"/>
      <c r="AT1019" s="85"/>
      <c r="AU1019" s="85"/>
      <c r="AV1019" s="85"/>
      <c r="AW1019" s="85"/>
      <c r="AX1019" s="85"/>
      <c r="AY1019" s="85"/>
      <c r="AZ1019" s="85"/>
      <c r="BA1019" s="85"/>
      <c r="BB1019" s="85"/>
      <c r="BC1019" s="85"/>
      <c r="BD1019" s="85"/>
      <c r="BE1019" s="85"/>
      <c r="BF1019" s="85"/>
      <c r="BG1019" s="85"/>
      <c r="BH1019" s="85"/>
      <c r="BI1019" s="85"/>
      <c r="BJ1019" s="85"/>
      <c r="BK1019" s="85"/>
      <c r="BL1019" s="85"/>
      <c r="BM1019" s="85"/>
      <c r="BN1019" s="85"/>
      <c r="BO1019" s="85"/>
      <c r="BP1019" s="85"/>
      <c r="BQ1019" s="85"/>
      <c r="BR1019" s="85"/>
      <c r="BS1019" s="85"/>
      <c r="BT1019" s="85"/>
      <c r="BU1019" s="85"/>
      <c r="BV1019" s="85"/>
      <c r="BW1019" s="85"/>
      <c r="BX1019" s="85"/>
      <c r="BY1019" s="85"/>
      <c r="BZ1019" s="85"/>
      <c r="CA1019" s="85"/>
      <c r="CB1019" s="85"/>
      <c r="CC1019" s="85"/>
      <c r="CD1019" s="85"/>
      <c r="CE1019" s="85"/>
      <c r="CF1019" s="85"/>
      <c r="CG1019" s="85"/>
      <c r="CH1019" s="85"/>
      <c r="CI1019" s="85"/>
      <c r="CJ1019" s="85"/>
      <c r="CK1019" s="85"/>
      <c r="CL1019" s="85"/>
      <c r="CM1019" s="85"/>
      <c r="CN1019" s="85"/>
      <c r="CO1019" s="85"/>
      <c r="CP1019" s="85"/>
      <c r="CQ1019" s="85"/>
      <c r="CR1019" s="85"/>
      <c r="CS1019" s="85"/>
      <c r="CT1019" s="85"/>
      <c r="CU1019" s="85"/>
      <c r="CV1019" s="85"/>
      <c r="CW1019" s="85"/>
      <c r="CX1019" s="85"/>
      <c r="CY1019" s="85"/>
      <c r="CZ1019" s="85"/>
      <c r="DA1019" s="85"/>
      <c r="DB1019" s="85"/>
      <c r="DC1019" s="85"/>
      <c r="DD1019" s="85"/>
      <c r="DE1019" s="85"/>
      <c r="DF1019" s="85"/>
      <c r="DG1019" s="85"/>
      <c r="DH1019" s="85"/>
      <c r="DI1019" s="85"/>
      <c r="DJ1019" s="85"/>
      <c r="DK1019" s="85"/>
      <c r="DL1019" s="85"/>
      <c r="DM1019" s="85"/>
      <c r="DN1019" s="85"/>
      <c r="DO1019" s="85"/>
      <c r="DP1019" s="85"/>
      <c r="DQ1019" s="85"/>
      <c r="DR1019" s="85"/>
      <c r="DS1019" s="85"/>
      <c r="DT1019" s="85"/>
      <c r="DU1019" s="85"/>
      <c r="DV1019" s="85"/>
      <c r="DW1019" s="85"/>
      <c r="DX1019" s="85"/>
      <c r="DY1019" s="85"/>
      <c r="DZ1019" s="85"/>
      <c r="EA1019" s="85"/>
      <c r="EB1019" s="85"/>
      <c r="EC1019" s="85"/>
      <c r="ED1019" s="85"/>
      <c r="EE1019" s="85"/>
      <c r="EF1019" s="85"/>
      <c r="EG1019" s="85"/>
      <c r="EH1019" s="85"/>
      <c r="EI1019" s="85"/>
      <c r="EJ1019" s="85"/>
      <c r="EK1019" s="85"/>
      <c r="EL1019" s="85"/>
      <c r="EM1019" s="85"/>
      <c r="EN1019" s="85"/>
      <c r="EO1019" s="85"/>
      <c r="EP1019" s="85"/>
      <c r="EQ1019" s="85"/>
      <c r="ER1019" s="85"/>
      <c r="ES1019" s="85"/>
      <c r="ET1019" s="85"/>
      <c r="EU1019" s="85"/>
      <c r="EV1019" s="85"/>
      <c r="EW1019" s="85"/>
      <c r="EX1019" s="85"/>
      <c r="EY1019" s="85"/>
      <c r="EZ1019" s="85"/>
      <c r="FA1019" s="85"/>
      <c r="FB1019" s="85"/>
      <c r="FC1019" s="85"/>
      <c r="FD1019" s="85"/>
      <c r="FE1019" s="85"/>
      <c r="FF1019" s="85"/>
      <c r="FG1019" s="85"/>
      <c r="FH1019" s="85"/>
      <c r="FI1019" s="85"/>
      <c r="FJ1019" s="85"/>
      <c r="FK1019" s="85"/>
      <c r="FL1019" s="85"/>
      <c r="FM1019" s="85"/>
      <c r="FN1019" s="85"/>
      <c r="FO1019" s="85"/>
      <c r="FP1019" s="85"/>
      <c r="FQ1019" s="85"/>
      <c r="FR1019" s="85"/>
      <c r="FS1019" s="85"/>
      <c r="FT1019" s="85"/>
      <c r="FU1019" s="85"/>
      <c r="FV1019" s="85"/>
      <c r="FW1019" s="85"/>
      <c r="FX1019" s="85"/>
      <c r="FY1019" s="85"/>
      <c r="FZ1019" s="85"/>
      <c r="GA1019" s="85"/>
      <c r="GB1019" s="85"/>
      <c r="GC1019" s="85"/>
      <c r="GD1019" s="85"/>
      <c r="GE1019" s="85"/>
      <c r="GF1019" s="85"/>
      <c r="GG1019" s="85"/>
      <c r="GH1019" s="85"/>
      <c r="GI1019" s="85"/>
      <c r="GJ1019" s="85"/>
      <c r="GK1019" s="85"/>
      <c r="GL1019" s="85"/>
      <c r="GM1019" s="85"/>
      <c r="GN1019" s="85"/>
      <c r="GO1019" s="85"/>
      <c r="GP1019" s="85"/>
      <c r="GQ1019" s="85"/>
      <c r="GR1019" s="85"/>
      <c r="GS1019" s="85"/>
      <c r="GT1019" s="85"/>
      <c r="GU1019" s="85"/>
      <c r="GV1019" s="85"/>
      <c r="GW1019" s="85"/>
      <c r="GX1019" s="85"/>
      <c r="GY1019" s="85"/>
      <c r="GZ1019" s="85"/>
      <c r="HA1019" s="85"/>
      <c r="HB1019" s="85"/>
      <c r="HC1019" s="85"/>
      <c r="HD1019" s="85"/>
      <c r="HE1019" s="85"/>
      <c r="HF1019" s="85"/>
      <c r="HG1019" s="85"/>
      <c r="HH1019" s="85"/>
      <c r="HI1019" s="85"/>
      <c r="HJ1019" s="85"/>
      <c r="HK1019" s="85"/>
      <c r="HL1019" s="85"/>
      <c r="HM1019" s="85"/>
      <c r="HN1019" s="85"/>
      <c r="HO1019" s="85"/>
      <c r="HP1019" s="85"/>
      <c r="HQ1019" s="85"/>
      <c r="HR1019" s="85"/>
      <c r="HS1019" s="85"/>
      <c r="HT1019" s="85"/>
      <c r="HU1019" s="85"/>
      <c r="HV1019" s="85"/>
      <c r="HW1019" s="85"/>
      <c r="HX1019" s="85"/>
      <c r="HY1019" s="85"/>
      <c r="HZ1019" s="85"/>
      <c r="IA1019" s="85"/>
      <c r="IB1019" s="85"/>
      <c r="IC1019" s="85"/>
      <c r="ID1019" s="85"/>
      <c r="IE1019" s="85"/>
      <c r="IF1019" s="85"/>
      <c r="IG1019" s="85"/>
      <c r="IH1019" s="85"/>
      <c r="II1019" s="85"/>
      <c r="IJ1019" s="85"/>
      <c r="IK1019" s="85"/>
      <c r="IL1019" s="85"/>
      <c r="IM1019" s="85"/>
      <c r="IN1019" s="85"/>
      <c r="IO1019" s="85"/>
      <c r="IP1019" s="85"/>
      <c r="IQ1019" s="85"/>
      <c r="IR1019" s="85"/>
      <c r="IS1019" s="85"/>
      <c r="IT1019" s="85"/>
      <c r="IU1019" s="85"/>
    </row>
    <row r="1020" spans="1:255" s="8" customFormat="1">
      <c r="A1020" s="9" t="s">
        <v>12214</v>
      </c>
      <c r="B1020" s="2" t="s">
        <v>3131</v>
      </c>
      <c r="C1020" s="2" t="s">
        <v>12259</v>
      </c>
      <c r="E1020" s="46"/>
      <c r="G1020" s="85"/>
      <c r="H1020" s="85"/>
      <c r="I1020" s="85"/>
      <c r="J1020" s="85"/>
      <c r="K1020" s="85"/>
      <c r="L1020" s="85"/>
      <c r="M1020" s="85"/>
      <c r="N1020" s="85"/>
      <c r="O1020" s="85"/>
      <c r="P1020" s="85"/>
      <c r="Q1020" s="85"/>
      <c r="R1020" s="85"/>
      <c r="S1020" s="85"/>
      <c r="T1020" s="85"/>
      <c r="U1020" s="85"/>
      <c r="V1020" s="85"/>
      <c r="W1020" s="85"/>
      <c r="X1020" s="85"/>
      <c r="Y1020" s="85"/>
      <c r="Z1020" s="85"/>
      <c r="AA1020" s="85"/>
      <c r="AB1020" s="85"/>
      <c r="AC1020" s="85"/>
      <c r="AD1020" s="85"/>
      <c r="AE1020" s="85"/>
      <c r="AF1020" s="85"/>
      <c r="AG1020" s="85"/>
      <c r="AH1020" s="85"/>
      <c r="AI1020" s="85"/>
      <c r="AJ1020" s="85"/>
      <c r="AK1020" s="85"/>
      <c r="AL1020" s="85"/>
      <c r="AM1020" s="85"/>
      <c r="AN1020" s="85"/>
      <c r="AO1020" s="85"/>
      <c r="AP1020" s="85"/>
      <c r="AQ1020" s="85"/>
      <c r="AR1020" s="85"/>
      <c r="AS1020" s="85"/>
      <c r="AT1020" s="85"/>
      <c r="AU1020" s="85"/>
      <c r="AV1020" s="85"/>
      <c r="AW1020" s="85"/>
      <c r="AX1020" s="85"/>
      <c r="AY1020" s="85"/>
      <c r="AZ1020" s="85"/>
      <c r="BA1020" s="85"/>
      <c r="BB1020" s="85"/>
      <c r="BC1020" s="85"/>
      <c r="BD1020" s="85"/>
      <c r="BE1020" s="85"/>
      <c r="BF1020" s="85"/>
      <c r="BG1020" s="85"/>
      <c r="BH1020" s="85"/>
      <c r="BI1020" s="85"/>
      <c r="BJ1020" s="85"/>
      <c r="BK1020" s="85"/>
      <c r="BL1020" s="85"/>
      <c r="BM1020" s="85"/>
      <c r="BN1020" s="85"/>
      <c r="BO1020" s="85"/>
      <c r="BP1020" s="85"/>
      <c r="BQ1020" s="85"/>
      <c r="BR1020" s="85"/>
      <c r="BS1020" s="85"/>
      <c r="BT1020" s="85"/>
      <c r="BU1020" s="85"/>
      <c r="BV1020" s="85"/>
      <c r="BW1020" s="85"/>
      <c r="BX1020" s="85"/>
      <c r="BY1020" s="85"/>
      <c r="BZ1020" s="85"/>
      <c r="CA1020" s="85"/>
      <c r="CB1020" s="85"/>
      <c r="CC1020" s="85"/>
      <c r="CD1020" s="85"/>
      <c r="CE1020" s="85"/>
      <c r="CF1020" s="85"/>
      <c r="CG1020" s="85"/>
      <c r="CH1020" s="85"/>
      <c r="CI1020" s="85"/>
      <c r="CJ1020" s="85"/>
      <c r="CK1020" s="85"/>
      <c r="CL1020" s="85"/>
      <c r="CM1020" s="85"/>
      <c r="CN1020" s="85"/>
      <c r="CO1020" s="85"/>
      <c r="CP1020" s="85"/>
      <c r="CQ1020" s="85"/>
      <c r="CR1020" s="85"/>
      <c r="CS1020" s="85"/>
      <c r="CT1020" s="85"/>
      <c r="CU1020" s="85"/>
      <c r="CV1020" s="85"/>
      <c r="CW1020" s="85"/>
      <c r="CX1020" s="85"/>
      <c r="CY1020" s="85"/>
      <c r="CZ1020" s="85"/>
      <c r="DA1020" s="85"/>
      <c r="DB1020" s="85"/>
      <c r="DC1020" s="85"/>
      <c r="DD1020" s="85"/>
      <c r="DE1020" s="85"/>
      <c r="DF1020" s="85"/>
      <c r="DG1020" s="85"/>
      <c r="DH1020" s="85"/>
      <c r="DI1020" s="85"/>
      <c r="DJ1020" s="85"/>
      <c r="DK1020" s="85"/>
      <c r="DL1020" s="85"/>
      <c r="DM1020" s="85"/>
      <c r="DN1020" s="85"/>
      <c r="DO1020" s="85"/>
      <c r="DP1020" s="85"/>
      <c r="DQ1020" s="85"/>
      <c r="DR1020" s="85"/>
      <c r="DS1020" s="85"/>
      <c r="DT1020" s="85"/>
      <c r="DU1020" s="85"/>
      <c r="DV1020" s="85"/>
      <c r="DW1020" s="85"/>
      <c r="DX1020" s="85"/>
      <c r="DY1020" s="85"/>
      <c r="DZ1020" s="85"/>
      <c r="EA1020" s="85"/>
      <c r="EB1020" s="85"/>
      <c r="EC1020" s="85"/>
      <c r="ED1020" s="85"/>
      <c r="EE1020" s="85"/>
      <c r="EF1020" s="85"/>
      <c r="EG1020" s="85"/>
      <c r="EH1020" s="85"/>
      <c r="EI1020" s="85"/>
      <c r="EJ1020" s="85"/>
      <c r="EK1020" s="85"/>
      <c r="EL1020" s="85"/>
      <c r="EM1020" s="85"/>
      <c r="EN1020" s="85"/>
      <c r="EO1020" s="85"/>
      <c r="EP1020" s="85"/>
      <c r="EQ1020" s="85"/>
      <c r="ER1020" s="85"/>
      <c r="ES1020" s="85"/>
      <c r="ET1020" s="85"/>
      <c r="EU1020" s="85"/>
      <c r="EV1020" s="85"/>
      <c r="EW1020" s="85"/>
      <c r="EX1020" s="85"/>
      <c r="EY1020" s="85"/>
      <c r="EZ1020" s="85"/>
      <c r="FA1020" s="85"/>
      <c r="FB1020" s="85"/>
      <c r="FC1020" s="85"/>
      <c r="FD1020" s="85"/>
      <c r="FE1020" s="85"/>
      <c r="FF1020" s="85"/>
      <c r="FG1020" s="85"/>
      <c r="FH1020" s="85"/>
      <c r="FI1020" s="85"/>
      <c r="FJ1020" s="85"/>
      <c r="FK1020" s="85"/>
      <c r="FL1020" s="85"/>
      <c r="FM1020" s="85"/>
      <c r="FN1020" s="85"/>
      <c r="FO1020" s="85"/>
      <c r="FP1020" s="85"/>
      <c r="FQ1020" s="85"/>
      <c r="FR1020" s="85"/>
      <c r="FS1020" s="85"/>
      <c r="FT1020" s="85"/>
      <c r="FU1020" s="85"/>
      <c r="FV1020" s="85"/>
      <c r="FW1020" s="85"/>
      <c r="FX1020" s="85"/>
      <c r="FY1020" s="85"/>
      <c r="FZ1020" s="85"/>
      <c r="GA1020" s="85"/>
      <c r="GB1020" s="85"/>
      <c r="GC1020" s="85"/>
      <c r="GD1020" s="85"/>
      <c r="GE1020" s="85"/>
      <c r="GF1020" s="85"/>
      <c r="GG1020" s="85"/>
      <c r="GH1020" s="85"/>
      <c r="GI1020" s="85"/>
      <c r="GJ1020" s="85"/>
      <c r="GK1020" s="85"/>
      <c r="GL1020" s="85"/>
      <c r="GM1020" s="85"/>
      <c r="GN1020" s="85"/>
      <c r="GO1020" s="85"/>
      <c r="GP1020" s="85"/>
      <c r="GQ1020" s="85"/>
      <c r="GR1020" s="85"/>
      <c r="GS1020" s="85"/>
      <c r="GT1020" s="85"/>
      <c r="GU1020" s="85"/>
      <c r="GV1020" s="85"/>
      <c r="GW1020" s="85"/>
      <c r="GX1020" s="85"/>
      <c r="GY1020" s="85"/>
      <c r="GZ1020" s="85"/>
      <c r="HA1020" s="85"/>
      <c r="HB1020" s="85"/>
      <c r="HC1020" s="85"/>
      <c r="HD1020" s="85"/>
      <c r="HE1020" s="85"/>
      <c r="HF1020" s="85"/>
      <c r="HG1020" s="85"/>
      <c r="HH1020" s="85"/>
      <c r="HI1020" s="85"/>
      <c r="HJ1020" s="85"/>
      <c r="HK1020" s="85"/>
      <c r="HL1020" s="85"/>
      <c r="HM1020" s="85"/>
      <c r="HN1020" s="85"/>
      <c r="HO1020" s="85"/>
      <c r="HP1020" s="85"/>
      <c r="HQ1020" s="85"/>
      <c r="HR1020" s="85"/>
      <c r="HS1020" s="85"/>
      <c r="HT1020" s="85"/>
      <c r="HU1020" s="85"/>
      <c r="HV1020" s="85"/>
      <c r="HW1020" s="85"/>
      <c r="HX1020" s="85"/>
      <c r="HY1020" s="85"/>
      <c r="HZ1020" s="85"/>
      <c r="IA1020" s="85"/>
      <c r="IB1020" s="85"/>
      <c r="IC1020" s="85"/>
      <c r="ID1020" s="85"/>
      <c r="IE1020" s="85"/>
      <c r="IF1020" s="85"/>
      <c r="IG1020" s="85"/>
      <c r="IH1020" s="85"/>
      <c r="II1020" s="85"/>
      <c r="IJ1020" s="85"/>
      <c r="IK1020" s="85"/>
      <c r="IL1020" s="85"/>
      <c r="IM1020" s="85"/>
      <c r="IN1020" s="85"/>
      <c r="IO1020" s="85"/>
      <c r="IP1020" s="85"/>
      <c r="IQ1020" s="85"/>
      <c r="IR1020" s="85"/>
      <c r="IS1020" s="85"/>
      <c r="IT1020" s="85"/>
      <c r="IU1020" s="85"/>
    </row>
    <row r="1021" spans="1:255" s="8" customFormat="1">
      <c r="A1021" s="9" t="s">
        <v>12214</v>
      </c>
      <c r="B1021" s="2" t="s">
        <v>3131</v>
      </c>
      <c r="C1021" s="2" t="s">
        <v>682</v>
      </c>
      <c r="E1021" s="46"/>
      <c r="G1021" s="85"/>
      <c r="H1021" s="85"/>
      <c r="I1021" s="85"/>
      <c r="J1021" s="85"/>
      <c r="K1021" s="85"/>
      <c r="L1021" s="85"/>
      <c r="M1021" s="85"/>
      <c r="N1021" s="85"/>
      <c r="O1021" s="85"/>
      <c r="P1021" s="85"/>
      <c r="Q1021" s="85"/>
      <c r="R1021" s="85"/>
      <c r="S1021" s="85"/>
      <c r="T1021" s="85"/>
      <c r="U1021" s="85"/>
      <c r="V1021" s="85"/>
      <c r="W1021" s="85"/>
      <c r="X1021" s="85"/>
      <c r="Y1021" s="85"/>
      <c r="Z1021" s="85"/>
      <c r="AA1021" s="85"/>
      <c r="AB1021" s="85"/>
      <c r="AC1021" s="85"/>
      <c r="AD1021" s="85"/>
      <c r="AE1021" s="85"/>
      <c r="AF1021" s="85"/>
      <c r="AG1021" s="85"/>
      <c r="AH1021" s="85"/>
      <c r="AI1021" s="85"/>
      <c r="AJ1021" s="85"/>
      <c r="AK1021" s="85"/>
      <c r="AL1021" s="85"/>
      <c r="AM1021" s="85"/>
      <c r="AN1021" s="85"/>
      <c r="AO1021" s="85"/>
      <c r="AP1021" s="85"/>
      <c r="AQ1021" s="85"/>
      <c r="AR1021" s="85"/>
      <c r="AS1021" s="85"/>
      <c r="AT1021" s="85"/>
      <c r="AU1021" s="85"/>
      <c r="AV1021" s="85"/>
      <c r="AW1021" s="85"/>
      <c r="AX1021" s="85"/>
      <c r="AY1021" s="85"/>
      <c r="AZ1021" s="85"/>
      <c r="BA1021" s="85"/>
      <c r="BB1021" s="85"/>
      <c r="BC1021" s="85"/>
      <c r="BD1021" s="85"/>
      <c r="BE1021" s="85"/>
      <c r="BF1021" s="85"/>
      <c r="BG1021" s="85"/>
      <c r="BH1021" s="85"/>
      <c r="BI1021" s="85"/>
      <c r="BJ1021" s="85"/>
      <c r="BK1021" s="85"/>
      <c r="BL1021" s="85"/>
      <c r="BM1021" s="85"/>
      <c r="BN1021" s="85"/>
      <c r="BO1021" s="85"/>
      <c r="BP1021" s="85"/>
      <c r="BQ1021" s="85"/>
      <c r="BR1021" s="85"/>
      <c r="BS1021" s="85"/>
      <c r="BT1021" s="85"/>
      <c r="BU1021" s="85"/>
      <c r="BV1021" s="85"/>
      <c r="BW1021" s="85"/>
      <c r="BX1021" s="85"/>
      <c r="BY1021" s="85"/>
      <c r="BZ1021" s="85"/>
      <c r="CA1021" s="85"/>
      <c r="CB1021" s="85"/>
      <c r="CC1021" s="85"/>
      <c r="CD1021" s="85"/>
      <c r="CE1021" s="85"/>
      <c r="CF1021" s="85"/>
      <c r="CG1021" s="85"/>
      <c r="CH1021" s="85"/>
      <c r="CI1021" s="85"/>
      <c r="CJ1021" s="85"/>
      <c r="CK1021" s="85"/>
      <c r="CL1021" s="85"/>
      <c r="CM1021" s="85"/>
      <c r="CN1021" s="85"/>
      <c r="CO1021" s="85"/>
      <c r="CP1021" s="85"/>
      <c r="CQ1021" s="85"/>
      <c r="CR1021" s="85"/>
      <c r="CS1021" s="85"/>
      <c r="CT1021" s="85"/>
      <c r="CU1021" s="85"/>
      <c r="CV1021" s="85"/>
      <c r="CW1021" s="85"/>
      <c r="CX1021" s="85"/>
      <c r="CY1021" s="85"/>
      <c r="CZ1021" s="85"/>
      <c r="DA1021" s="85"/>
      <c r="DB1021" s="85"/>
      <c r="DC1021" s="85"/>
      <c r="DD1021" s="85"/>
      <c r="DE1021" s="85"/>
      <c r="DF1021" s="85"/>
      <c r="DG1021" s="85"/>
      <c r="DH1021" s="85"/>
      <c r="DI1021" s="85"/>
      <c r="DJ1021" s="85"/>
      <c r="DK1021" s="85"/>
      <c r="DL1021" s="85"/>
      <c r="DM1021" s="85"/>
      <c r="DN1021" s="85"/>
      <c r="DO1021" s="85"/>
      <c r="DP1021" s="85"/>
      <c r="DQ1021" s="85"/>
      <c r="DR1021" s="85"/>
      <c r="DS1021" s="85"/>
      <c r="DT1021" s="85"/>
      <c r="DU1021" s="85"/>
      <c r="DV1021" s="85"/>
      <c r="DW1021" s="85"/>
      <c r="DX1021" s="85"/>
      <c r="DY1021" s="85"/>
      <c r="DZ1021" s="85"/>
      <c r="EA1021" s="85"/>
      <c r="EB1021" s="85"/>
      <c r="EC1021" s="85"/>
      <c r="ED1021" s="85"/>
      <c r="EE1021" s="85"/>
      <c r="EF1021" s="85"/>
      <c r="EG1021" s="85"/>
      <c r="EH1021" s="85"/>
      <c r="EI1021" s="85"/>
      <c r="EJ1021" s="85"/>
      <c r="EK1021" s="85"/>
      <c r="EL1021" s="85"/>
      <c r="EM1021" s="85"/>
      <c r="EN1021" s="85"/>
      <c r="EO1021" s="85"/>
      <c r="EP1021" s="85"/>
      <c r="EQ1021" s="85"/>
      <c r="ER1021" s="85"/>
      <c r="ES1021" s="85"/>
      <c r="ET1021" s="85"/>
      <c r="EU1021" s="85"/>
      <c r="EV1021" s="85"/>
      <c r="EW1021" s="85"/>
      <c r="EX1021" s="85"/>
      <c r="EY1021" s="85"/>
      <c r="EZ1021" s="85"/>
      <c r="FA1021" s="85"/>
      <c r="FB1021" s="85"/>
      <c r="FC1021" s="85"/>
      <c r="FD1021" s="85"/>
      <c r="FE1021" s="85"/>
      <c r="FF1021" s="85"/>
      <c r="FG1021" s="85"/>
      <c r="FH1021" s="85"/>
      <c r="FI1021" s="85"/>
      <c r="FJ1021" s="85"/>
      <c r="FK1021" s="85"/>
      <c r="FL1021" s="85"/>
      <c r="FM1021" s="85"/>
      <c r="FN1021" s="85"/>
      <c r="FO1021" s="85"/>
      <c r="FP1021" s="85"/>
      <c r="FQ1021" s="85"/>
      <c r="FR1021" s="85"/>
      <c r="FS1021" s="85"/>
      <c r="FT1021" s="85"/>
      <c r="FU1021" s="85"/>
      <c r="FV1021" s="85"/>
      <c r="FW1021" s="85"/>
      <c r="FX1021" s="85"/>
      <c r="FY1021" s="85"/>
      <c r="FZ1021" s="85"/>
      <c r="GA1021" s="85"/>
      <c r="GB1021" s="85"/>
      <c r="GC1021" s="85"/>
      <c r="GD1021" s="85"/>
      <c r="GE1021" s="85"/>
      <c r="GF1021" s="85"/>
      <c r="GG1021" s="85"/>
      <c r="GH1021" s="85"/>
      <c r="GI1021" s="85"/>
      <c r="GJ1021" s="85"/>
      <c r="GK1021" s="85"/>
      <c r="GL1021" s="85"/>
      <c r="GM1021" s="85"/>
      <c r="GN1021" s="85"/>
      <c r="GO1021" s="85"/>
      <c r="GP1021" s="85"/>
      <c r="GQ1021" s="85"/>
      <c r="GR1021" s="85"/>
      <c r="GS1021" s="85"/>
      <c r="GT1021" s="85"/>
      <c r="GU1021" s="85"/>
      <c r="GV1021" s="85"/>
      <c r="GW1021" s="85"/>
      <c r="GX1021" s="85"/>
      <c r="GY1021" s="85"/>
      <c r="GZ1021" s="85"/>
      <c r="HA1021" s="85"/>
      <c r="HB1021" s="85"/>
      <c r="HC1021" s="85"/>
      <c r="HD1021" s="85"/>
      <c r="HE1021" s="85"/>
      <c r="HF1021" s="85"/>
      <c r="HG1021" s="85"/>
      <c r="HH1021" s="85"/>
      <c r="HI1021" s="85"/>
      <c r="HJ1021" s="85"/>
      <c r="HK1021" s="85"/>
      <c r="HL1021" s="85"/>
      <c r="HM1021" s="85"/>
      <c r="HN1021" s="85"/>
      <c r="HO1021" s="85"/>
      <c r="HP1021" s="85"/>
      <c r="HQ1021" s="85"/>
      <c r="HR1021" s="85"/>
      <c r="HS1021" s="85"/>
      <c r="HT1021" s="85"/>
      <c r="HU1021" s="85"/>
      <c r="HV1021" s="85"/>
      <c r="HW1021" s="85"/>
      <c r="HX1021" s="85"/>
      <c r="HY1021" s="85"/>
      <c r="HZ1021" s="85"/>
      <c r="IA1021" s="85"/>
      <c r="IB1021" s="85"/>
      <c r="IC1021" s="85"/>
      <c r="ID1021" s="85"/>
      <c r="IE1021" s="85"/>
      <c r="IF1021" s="85"/>
      <c r="IG1021" s="85"/>
      <c r="IH1021" s="85"/>
      <c r="II1021" s="85"/>
      <c r="IJ1021" s="85"/>
      <c r="IK1021" s="85"/>
      <c r="IL1021" s="85"/>
      <c r="IM1021" s="85"/>
      <c r="IN1021" s="85"/>
      <c r="IO1021" s="85"/>
      <c r="IP1021" s="85"/>
      <c r="IQ1021" s="85"/>
      <c r="IR1021" s="85"/>
      <c r="IS1021" s="85"/>
      <c r="IT1021" s="85"/>
      <c r="IU1021" s="85"/>
    </row>
    <row r="1022" spans="1:255" s="8" customFormat="1">
      <c r="A1022" s="9" t="s">
        <v>12214</v>
      </c>
      <c r="B1022" s="2" t="s">
        <v>3131</v>
      </c>
      <c r="C1022" s="2" t="s">
        <v>12260</v>
      </c>
      <c r="E1022" s="46"/>
      <c r="G1022" s="85"/>
      <c r="H1022" s="85"/>
      <c r="I1022" s="85"/>
      <c r="J1022" s="85"/>
      <c r="K1022" s="85"/>
      <c r="L1022" s="85"/>
      <c r="M1022" s="85"/>
      <c r="N1022" s="85"/>
      <c r="O1022" s="85"/>
      <c r="P1022" s="85"/>
      <c r="Q1022" s="85"/>
      <c r="R1022" s="85"/>
      <c r="S1022" s="85"/>
      <c r="T1022" s="85"/>
      <c r="U1022" s="85"/>
      <c r="V1022" s="85"/>
      <c r="W1022" s="85"/>
      <c r="X1022" s="85"/>
      <c r="Y1022" s="85"/>
      <c r="Z1022" s="85"/>
      <c r="AA1022" s="85"/>
      <c r="AB1022" s="85"/>
      <c r="AC1022" s="85"/>
      <c r="AD1022" s="85"/>
      <c r="AE1022" s="85"/>
      <c r="AF1022" s="85"/>
      <c r="AG1022" s="85"/>
      <c r="AH1022" s="85"/>
      <c r="AI1022" s="85"/>
      <c r="AJ1022" s="85"/>
      <c r="AK1022" s="85"/>
      <c r="AL1022" s="85"/>
      <c r="AM1022" s="85"/>
      <c r="AN1022" s="85"/>
      <c r="AO1022" s="85"/>
      <c r="AP1022" s="85"/>
      <c r="AQ1022" s="85"/>
      <c r="AR1022" s="85"/>
      <c r="AS1022" s="85"/>
      <c r="AT1022" s="85"/>
      <c r="AU1022" s="85"/>
      <c r="AV1022" s="85"/>
      <c r="AW1022" s="85"/>
      <c r="AX1022" s="85"/>
      <c r="AY1022" s="85"/>
      <c r="AZ1022" s="85"/>
      <c r="BA1022" s="85"/>
      <c r="BB1022" s="85"/>
      <c r="BC1022" s="85"/>
      <c r="BD1022" s="85"/>
      <c r="BE1022" s="85"/>
      <c r="BF1022" s="85"/>
      <c r="BG1022" s="85"/>
      <c r="BH1022" s="85"/>
      <c r="BI1022" s="85"/>
      <c r="BJ1022" s="85"/>
      <c r="BK1022" s="85"/>
      <c r="BL1022" s="85"/>
      <c r="BM1022" s="85"/>
      <c r="BN1022" s="85"/>
      <c r="BO1022" s="85"/>
      <c r="BP1022" s="85"/>
      <c r="BQ1022" s="85"/>
      <c r="BR1022" s="85"/>
      <c r="BS1022" s="85"/>
      <c r="BT1022" s="85"/>
      <c r="BU1022" s="85"/>
      <c r="BV1022" s="85"/>
      <c r="BW1022" s="85"/>
      <c r="BX1022" s="85"/>
      <c r="BY1022" s="85"/>
      <c r="BZ1022" s="85"/>
      <c r="CA1022" s="85"/>
      <c r="CB1022" s="85"/>
      <c r="CC1022" s="85"/>
      <c r="CD1022" s="85"/>
      <c r="CE1022" s="85"/>
      <c r="CF1022" s="85"/>
      <c r="CG1022" s="85"/>
      <c r="CH1022" s="85"/>
      <c r="CI1022" s="85"/>
      <c r="CJ1022" s="85"/>
      <c r="CK1022" s="85"/>
      <c r="CL1022" s="85"/>
      <c r="CM1022" s="85"/>
      <c r="CN1022" s="85"/>
      <c r="CO1022" s="85"/>
      <c r="CP1022" s="85"/>
      <c r="CQ1022" s="85"/>
      <c r="CR1022" s="85"/>
      <c r="CS1022" s="85"/>
      <c r="CT1022" s="85"/>
      <c r="CU1022" s="85"/>
      <c r="CV1022" s="85"/>
      <c r="CW1022" s="85"/>
      <c r="CX1022" s="85"/>
      <c r="CY1022" s="85"/>
      <c r="CZ1022" s="85"/>
      <c r="DA1022" s="85"/>
      <c r="DB1022" s="85"/>
      <c r="DC1022" s="85"/>
      <c r="DD1022" s="85"/>
      <c r="DE1022" s="85"/>
      <c r="DF1022" s="85"/>
      <c r="DG1022" s="85"/>
      <c r="DH1022" s="85"/>
      <c r="DI1022" s="85"/>
      <c r="DJ1022" s="85"/>
      <c r="DK1022" s="85"/>
      <c r="DL1022" s="85"/>
      <c r="DM1022" s="85"/>
      <c r="DN1022" s="85"/>
      <c r="DO1022" s="85"/>
      <c r="DP1022" s="85"/>
      <c r="DQ1022" s="85"/>
      <c r="DR1022" s="85"/>
      <c r="DS1022" s="85"/>
      <c r="DT1022" s="85"/>
      <c r="DU1022" s="85"/>
      <c r="DV1022" s="85"/>
      <c r="DW1022" s="85"/>
      <c r="DX1022" s="85"/>
      <c r="DY1022" s="85"/>
      <c r="DZ1022" s="85"/>
      <c r="EA1022" s="85"/>
      <c r="EB1022" s="85"/>
      <c r="EC1022" s="85"/>
      <c r="ED1022" s="85"/>
      <c r="EE1022" s="85"/>
      <c r="EF1022" s="85"/>
      <c r="EG1022" s="85"/>
      <c r="EH1022" s="85"/>
      <c r="EI1022" s="85"/>
      <c r="EJ1022" s="85"/>
      <c r="EK1022" s="85"/>
      <c r="EL1022" s="85"/>
      <c r="EM1022" s="85"/>
      <c r="EN1022" s="85"/>
      <c r="EO1022" s="85"/>
      <c r="EP1022" s="85"/>
      <c r="EQ1022" s="85"/>
      <c r="ER1022" s="85"/>
      <c r="ES1022" s="85"/>
      <c r="ET1022" s="85"/>
      <c r="EU1022" s="85"/>
      <c r="EV1022" s="85"/>
      <c r="EW1022" s="85"/>
      <c r="EX1022" s="85"/>
      <c r="EY1022" s="85"/>
      <c r="EZ1022" s="85"/>
      <c r="FA1022" s="85"/>
      <c r="FB1022" s="85"/>
      <c r="FC1022" s="85"/>
      <c r="FD1022" s="85"/>
      <c r="FE1022" s="85"/>
      <c r="FF1022" s="85"/>
      <c r="FG1022" s="85"/>
      <c r="FH1022" s="85"/>
      <c r="FI1022" s="85"/>
      <c r="FJ1022" s="85"/>
      <c r="FK1022" s="85"/>
      <c r="FL1022" s="85"/>
      <c r="FM1022" s="85"/>
      <c r="FN1022" s="85"/>
      <c r="FO1022" s="85"/>
      <c r="FP1022" s="85"/>
      <c r="FQ1022" s="85"/>
      <c r="FR1022" s="85"/>
      <c r="FS1022" s="85"/>
      <c r="FT1022" s="85"/>
      <c r="FU1022" s="85"/>
      <c r="FV1022" s="85"/>
      <c r="FW1022" s="85"/>
      <c r="FX1022" s="85"/>
      <c r="FY1022" s="85"/>
      <c r="FZ1022" s="85"/>
      <c r="GA1022" s="85"/>
      <c r="GB1022" s="85"/>
      <c r="GC1022" s="85"/>
      <c r="GD1022" s="85"/>
      <c r="GE1022" s="85"/>
      <c r="GF1022" s="85"/>
      <c r="GG1022" s="85"/>
      <c r="GH1022" s="85"/>
      <c r="GI1022" s="85"/>
      <c r="GJ1022" s="85"/>
      <c r="GK1022" s="85"/>
      <c r="GL1022" s="85"/>
      <c r="GM1022" s="85"/>
      <c r="GN1022" s="85"/>
      <c r="GO1022" s="85"/>
      <c r="GP1022" s="85"/>
      <c r="GQ1022" s="85"/>
      <c r="GR1022" s="85"/>
      <c r="GS1022" s="85"/>
      <c r="GT1022" s="85"/>
      <c r="GU1022" s="85"/>
      <c r="GV1022" s="85"/>
      <c r="GW1022" s="85"/>
      <c r="GX1022" s="85"/>
      <c r="GY1022" s="85"/>
      <c r="GZ1022" s="85"/>
      <c r="HA1022" s="85"/>
      <c r="HB1022" s="85"/>
      <c r="HC1022" s="85"/>
      <c r="HD1022" s="85"/>
      <c r="HE1022" s="85"/>
      <c r="HF1022" s="85"/>
      <c r="HG1022" s="85"/>
      <c r="HH1022" s="85"/>
      <c r="HI1022" s="85"/>
      <c r="HJ1022" s="85"/>
      <c r="HK1022" s="85"/>
      <c r="HL1022" s="85"/>
      <c r="HM1022" s="85"/>
      <c r="HN1022" s="85"/>
      <c r="HO1022" s="85"/>
      <c r="HP1022" s="85"/>
      <c r="HQ1022" s="85"/>
      <c r="HR1022" s="85"/>
      <c r="HS1022" s="85"/>
      <c r="HT1022" s="85"/>
      <c r="HU1022" s="85"/>
      <c r="HV1022" s="85"/>
      <c r="HW1022" s="85"/>
      <c r="HX1022" s="85"/>
      <c r="HY1022" s="85"/>
      <c r="HZ1022" s="85"/>
      <c r="IA1022" s="85"/>
      <c r="IB1022" s="85"/>
      <c r="IC1022" s="85"/>
      <c r="ID1022" s="85"/>
      <c r="IE1022" s="85"/>
      <c r="IF1022" s="85"/>
      <c r="IG1022" s="85"/>
      <c r="IH1022" s="85"/>
      <c r="II1022" s="85"/>
      <c r="IJ1022" s="85"/>
      <c r="IK1022" s="85"/>
      <c r="IL1022" s="85"/>
      <c r="IM1022" s="85"/>
      <c r="IN1022" s="85"/>
      <c r="IO1022" s="85"/>
      <c r="IP1022" s="85"/>
      <c r="IQ1022" s="85"/>
      <c r="IR1022" s="85"/>
      <c r="IS1022" s="85"/>
      <c r="IT1022" s="85"/>
      <c r="IU1022" s="85"/>
    </row>
    <row r="1023" spans="1:255" s="8" customFormat="1">
      <c r="A1023" s="9" t="s">
        <v>12214</v>
      </c>
      <c r="B1023" s="2" t="s">
        <v>3131</v>
      </c>
      <c r="C1023" s="2" t="s">
        <v>12264</v>
      </c>
      <c r="D1023" s="5" t="s">
        <v>10989</v>
      </c>
      <c r="E1023" s="46"/>
      <c r="G1023" s="85"/>
      <c r="H1023" s="85"/>
      <c r="I1023" s="85"/>
      <c r="J1023" s="85"/>
      <c r="K1023" s="85"/>
      <c r="L1023" s="85"/>
      <c r="M1023" s="85"/>
      <c r="N1023" s="85"/>
      <c r="O1023" s="85"/>
      <c r="P1023" s="85"/>
      <c r="Q1023" s="85"/>
      <c r="R1023" s="85"/>
      <c r="S1023" s="85"/>
      <c r="T1023" s="85"/>
      <c r="U1023" s="85"/>
      <c r="V1023" s="85"/>
      <c r="W1023" s="85"/>
      <c r="X1023" s="85"/>
      <c r="Y1023" s="85"/>
      <c r="Z1023" s="85"/>
      <c r="AA1023" s="85"/>
      <c r="AB1023" s="85"/>
      <c r="AC1023" s="85"/>
      <c r="AD1023" s="85"/>
      <c r="AE1023" s="85"/>
      <c r="AF1023" s="85"/>
      <c r="AG1023" s="85"/>
      <c r="AH1023" s="85"/>
      <c r="AI1023" s="85"/>
      <c r="AJ1023" s="85"/>
      <c r="AK1023" s="85"/>
      <c r="AL1023" s="85"/>
      <c r="AM1023" s="85"/>
      <c r="AN1023" s="85"/>
      <c r="AO1023" s="85"/>
      <c r="AP1023" s="85"/>
      <c r="AQ1023" s="85"/>
      <c r="AR1023" s="85"/>
      <c r="AS1023" s="85"/>
      <c r="AT1023" s="85"/>
      <c r="AU1023" s="85"/>
      <c r="AV1023" s="85"/>
      <c r="AW1023" s="85"/>
      <c r="AX1023" s="85"/>
      <c r="AY1023" s="85"/>
      <c r="AZ1023" s="85"/>
      <c r="BA1023" s="85"/>
      <c r="BB1023" s="85"/>
      <c r="BC1023" s="85"/>
      <c r="BD1023" s="85"/>
      <c r="BE1023" s="85"/>
      <c r="BF1023" s="85"/>
      <c r="BG1023" s="85"/>
      <c r="BH1023" s="85"/>
      <c r="BI1023" s="85"/>
      <c r="BJ1023" s="85"/>
      <c r="BK1023" s="85"/>
      <c r="BL1023" s="85"/>
      <c r="BM1023" s="85"/>
      <c r="BN1023" s="85"/>
      <c r="BO1023" s="85"/>
      <c r="BP1023" s="85"/>
      <c r="BQ1023" s="85"/>
      <c r="BR1023" s="85"/>
      <c r="BS1023" s="85"/>
      <c r="BT1023" s="85"/>
      <c r="BU1023" s="85"/>
      <c r="BV1023" s="85"/>
      <c r="BW1023" s="85"/>
      <c r="BX1023" s="85"/>
      <c r="BY1023" s="85"/>
      <c r="BZ1023" s="85"/>
      <c r="CA1023" s="85"/>
      <c r="CB1023" s="85"/>
      <c r="CC1023" s="85"/>
      <c r="CD1023" s="85"/>
      <c r="CE1023" s="85"/>
      <c r="CF1023" s="85"/>
      <c r="CG1023" s="85"/>
      <c r="CH1023" s="85"/>
      <c r="CI1023" s="85"/>
      <c r="CJ1023" s="85"/>
      <c r="CK1023" s="85"/>
      <c r="CL1023" s="85"/>
      <c r="CM1023" s="85"/>
      <c r="CN1023" s="85"/>
      <c r="CO1023" s="85"/>
      <c r="CP1023" s="85"/>
      <c r="CQ1023" s="85"/>
      <c r="CR1023" s="85"/>
      <c r="CS1023" s="85"/>
      <c r="CT1023" s="85"/>
      <c r="CU1023" s="85"/>
      <c r="CV1023" s="85"/>
      <c r="CW1023" s="85"/>
      <c r="CX1023" s="85"/>
      <c r="CY1023" s="85"/>
      <c r="CZ1023" s="85"/>
      <c r="DA1023" s="85"/>
      <c r="DB1023" s="85"/>
      <c r="DC1023" s="85"/>
      <c r="DD1023" s="85"/>
      <c r="DE1023" s="85"/>
      <c r="DF1023" s="85"/>
      <c r="DG1023" s="85"/>
      <c r="DH1023" s="85"/>
      <c r="DI1023" s="85"/>
      <c r="DJ1023" s="85"/>
      <c r="DK1023" s="85"/>
      <c r="DL1023" s="85"/>
      <c r="DM1023" s="85"/>
      <c r="DN1023" s="85"/>
      <c r="DO1023" s="85"/>
      <c r="DP1023" s="85"/>
      <c r="DQ1023" s="85"/>
      <c r="DR1023" s="85"/>
      <c r="DS1023" s="85"/>
      <c r="DT1023" s="85"/>
      <c r="DU1023" s="85"/>
      <c r="DV1023" s="85"/>
      <c r="DW1023" s="85"/>
      <c r="DX1023" s="85"/>
      <c r="DY1023" s="85"/>
      <c r="DZ1023" s="85"/>
      <c r="EA1023" s="85"/>
      <c r="EB1023" s="85"/>
      <c r="EC1023" s="85"/>
      <c r="ED1023" s="85"/>
      <c r="EE1023" s="85"/>
      <c r="EF1023" s="85"/>
      <c r="EG1023" s="85"/>
      <c r="EH1023" s="85"/>
      <c r="EI1023" s="85"/>
      <c r="EJ1023" s="85"/>
      <c r="EK1023" s="85"/>
      <c r="EL1023" s="85"/>
      <c r="EM1023" s="85"/>
      <c r="EN1023" s="85"/>
      <c r="EO1023" s="85"/>
      <c r="EP1023" s="85"/>
      <c r="EQ1023" s="85"/>
      <c r="ER1023" s="85"/>
      <c r="ES1023" s="85"/>
      <c r="ET1023" s="85"/>
      <c r="EU1023" s="85"/>
      <c r="EV1023" s="85"/>
      <c r="EW1023" s="85"/>
      <c r="EX1023" s="85"/>
      <c r="EY1023" s="85"/>
      <c r="EZ1023" s="85"/>
      <c r="FA1023" s="85"/>
      <c r="FB1023" s="85"/>
      <c r="FC1023" s="85"/>
      <c r="FD1023" s="85"/>
      <c r="FE1023" s="85"/>
      <c r="FF1023" s="85"/>
      <c r="FG1023" s="85"/>
      <c r="FH1023" s="85"/>
      <c r="FI1023" s="85"/>
      <c r="FJ1023" s="85"/>
      <c r="FK1023" s="85"/>
      <c r="FL1023" s="85"/>
      <c r="FM1023" s="85"/>
      <c r="FN1023" s="85"/>
      <c r="FO1023" s="85"/>
      <c r="FP1023" s="85"/>
      <c r="FQ1023" s="85"/>
      <c r="FR1023" s="85"/>
      <c r="FS1023" s="85"/>
      <c r="FT1023" s="85"/>
      <c r="FU1023" s="85"/>
      <c r="FV1023" s="85"/>
      <c r="FW1023" s="85"/>
      <c r="FX1023" s="85"/>
      <c r="FY1023" s="85"/>
      <c r="FZ1023" s="85"/>
      <c r="GA1023" s="85"/>
      <c r="GB1023" s="85"/>
      <c r="GC1023" s="85"/>
      <c r="GD1023" s="85"/>
      <c r="GE1023" s="85"/>
      <c r="GF1023" s="85"/>
      <c r="GG1023" s="85"/>
      <c r="GH1023" s="85"/>
      <c r="GI1023" s="85"/>
      <c r="GJ1023" s="85"/>
      <c r="GK1023" s="85"/>
      <c r="GL1023" s="85"/>
      <c r="GM1023" s="85"/>
      <c r="GN1023" s="85"/>
      <c r="GO1023" s="85"/>
      <c r="GP1023" s="85"/>
      <c r="GQ1023" s="85"/>
      <c r="GR1023" s="85"/>
      <c r="GS1023" s="85"/>
      <c r="GT1023" s="85"/>
      <c r="GU1023" s="85"/>
      <c r="GV1023" s="85"/>
      <c r="GW1023" s="85"/>
      <c r="GX1023" s="85"/>
      <c r="GY1023" s="85"/>
      <c r="GZ1023" s="85"/>
      <c r="HA1023" s="85"/>
      <c r="HB1023" s="85"/>
      <c r="HC1023" s="85"/>
      <c r="HD1023" s="85"/>
      <c r="HE1023" s="85"/>
      <c r="HF1023" s="85"/>
      <c r="HG1023" s="85"/>
      <c r="HH1023" s="85"/>
      <c r="HI1023" s="85"/>
      <c r="HJ1023" s="85"/>
      <c r="HK1023" s="85"/>
      <c r="HL1023" s="85"/>
      <c r="HM1023" s="85"/>
      <c r="HN1023" s="85"/>
      <c r="HO1023" s="85"/>
      <c r="HP1023" s="85"/>
      <c r="HQ1023" s="85"/>
      <c r="HR1023" s="85"/>
      <c r="HS1023" s="85"/>
      <c r="HT1023" s="85"/>
      <c r="HU1023" s="85"/>
      <c r="HV1023" s="85"/>
      <c r="HW1023" s="85"/>
      <c r="HX1023" s="85"/>
      <c r="HY1023" s="85"/>
      <c r="HZ1023" s="85"/>
      <c r="IA1023" s="85"/>
      <c r="IB1023" s="85"/>
      <c r="IC1023" s="85"/>
      <c r="ID1023" s="85"/>
      <c r="IE1023" s="85"/>
      <c r="IF1023" s="85"/>
      <c r="IG1023" s="85"/>
      <c r="IH1023" s="85"/>
      <c r="II1023" s="85"/>
      <c r="IJ1023" s="85"/>
      <c r="IK1023" s="85"/>
      <c r="IL1023" s="85"/>
      <c r="IM1023" s="85"/>
      <c r="IN1023" s="85"/>
      <c r="IO1023" s="85"/>
      <c r="IP1023" s="85"/>
      <c r="IQ1023" s="85"/>
      <c r="IR1023" s="85"/>
      <c r="IS1023" s="85"/>
      <c r="IT1023" s="85"/>
      <c r="IU1023" s="85"/>
    </row>
    <row r="1024" spans="1:255" s="8" customFormat="1">
      <c r="A1024" s="8" t="s">
        <v>12214</v>
      </c>
      <c r="B1024" s="2" t="s">
        <v>9814</v>
      </c>
      <c r="C1024" s="2" t="s">
        <v>236</v>
      </c>
      <c r="D1024" s="9" t="s">
        <v>13480</v>
      </c>
      <c r="E1024" s="46"/>
      <c r="G1024" s="85"/>
      <c r="H1024" s="85"/>
      <c r="I1024" s="85"/>
      <c r="J1024" s="85"/>
      <c r="K1024" s="85"/>
      <c r="L1024" s="85"/>
      <c r="M1024" s="85"/>
      <c r="N1024" s="85"/>
      <c r="O1024" s="85"/>
      <c r="P1024" s="85"/>
      <c r="Q1024" s="85"/>
      <c r="R1024" s="85"/>
      <c r="S1024" s="85"/>
      <c r="T1024" s="85"/>
      <c r="U1024" s="85"/>
      <c r="V1024" s="85"/>
      <c r="W1024" s="85"/>
      <c r="X1024" s="85"/>
      <c r="Y1024" s="85"/>
      <c r="Z1024" s="85"/>
      <c r="AA1024" s="85"/>
      <c r="AB1024" s="85"/>
      <c r="AC1024" s="85"/>
      <c r="AD1024" s="85"/>
      <c r="AE1024" s="85"/>
      <c r="AF1024" s="85"/>
      <c r="AG1024" s="85"/>
      <c r="AH1024" s="85"/>
      <c r="AI1024" s="85"/>
      <c r="AJ1024" s="85"/>
      <c r="AK1024" s="85"/>
      <c r="AL1024" s="85"/>
      <c r="AM1024" s="85"/>
      <c r="AN1024" s="85"/>
      <c r="AO1024" s="85"/>
      <c r="AP1024" s="85"/>
      <c r="AQ1024" s="85"/>
      <c r="AR1024" s="85"/>
      <c r="AS1024" s="85"/>
      <c r="AT1024" s="85"/>
      <c r="AU1024" s="85"/>
      <c r="AV1024" s="85"/>
      <c r="AW1024" s="85"/>
      <c r="AX1024" s="85"/>
      <c r="AY1024" s="85"/>
      <c r="AZ1024" s="85"/>
      <c r="BA1024" s="85"/>
      <c r="BB1024" s="85"/>
      <c r="BC1024" s="85"/>
      <c r="BD1024" s="85"/>
      <c r="BE1024" s="85"/>
      <c r="BF1024" s="85"/>
      <c r="BG1024" s="85"/>
      <c r="BH1024" s="85"/>
      <c r="BI1024" s="85"/>
      <c r="BJ1024" s="85"/>
      <c r="BK1024" s="85"/>
      <c r="BL1024" s="85"/>
      <c r="BM1024" s="85"/>
      <c r="BN1024" s="85"/>
      <c r="BO1024" s="85"/>
      <c r="BP1024" s="85"/>
      <c r="BQ1024" s="85"/>
      <c r="BR1024" s="85"/>
      <c r="BS1024" s="85"/>
      <c r="BT1024" s="85"/>
      <c r="BU1024" s="85"/>
      <c r="BV1024" s="85"/>
      <c r="BW1024" s="85"/>
      <c r="BX1024" s="85"/>
      <c r="BY1024" s="85"/>
      <c r="BZ1024" s="85"/>
      <c r="CA1024" s="85"/>
      <c r="CB1024" s="85"/>
      <c r="CC1024" s="85"/>
      <c r="CD1024" s="85"/>
      <c r="CE1024" s="85"/>
      <c r="CF1024" s="85"/>
      <c r="CG1024" s="85"/>
      <c r="CH1024" s="85"/>
      <c r="CI1024" s="85"/>
      <c r="CJ1024" s="85"/>
      <c r="CK1024" s="85"/>
      <c r="CL1024" s="85"/>
      <c r="CM1024" s="85"/>
      <c r="CN1024" s="85"/>
      <c r="CO1024" s="85"/>
      <c r="CP1024" s="85"/>
      <c r="CQ1024" s="85"/>
      <c r="CR1024" s="85"/>
      <c r="CS1024" s="85"/>
      <c r="CT1024" s="85"/>
      <c r="CU1024" s="85"/>
      <c r="CV1024" s="85"/>
      <c r="CW1024" s="85"/>
      <c r="CX1024" s="85"/>
      <c r="CY1024" s="85"/>
      <c r="CZ1024" s="85"/>
      <c r="DA1024" s="85"/>
      <c r="DB1024" s="85"/>
      <c r="DC1024" s="85"/>
      <c r="DD1024" s="85"/>
      <c r="DE1024" s="85"/>
      <c r="DF1024" s="85"/>
      <c r="DG1024" s="85"/>
      <c r="DH1024" s="85"/>
      <c r="DI1024" s="85"/>
      <c r="DJ1024" s="85"/>
      <c r="DK1024" s="85"/>
      <c r="DL1024" s="85"/>
      <c r="DM1024" s="85"/>
      <c r="DN1024" s="85"/>
      <c r="DO1024" s="85"/>
      <c r="DP1024" s="85"/>
      <c r="DQ1024" s="85"/>
      <c r="DR1024" s="85"/>
      <c r="DS1024" s="85"/>
      <c r="DT1024" s="85"/>
      <c r="DU1024" s="85"/>
      <c r="DV1024" s="85"/>
      <c r="DW1024" s="85"/>
      <c r="DX1024" s="85"/>
      <c r="DY1024" s="85"/>
      <c r="DZ1024" s="85"/>
      <c r="EA1024" s="85"/>
      <c r="EB1024" s="85"/>
      <c r="EC1024" s="85"/>
      <c r="ED1024" s="85"/>
      <c r="EE1024" s="85"/>
      <c r="EF1024" s="85"/>
      <c r="EG1024" s="85"/>
      <c r="EH1024" s="85"/>
      <c r="EI1024" s="85"/>
      <c r="EJ1024" s="85"/>
      <c r="EK1024" s="85"/>
      <c r="EL1024" s="85"/>
      <c r="EM1024" s="85"/>
      <c r="EN1024" s="85"/>
      <c r="EO1024" s="85"/>
      <c r="EP1024" s="85"/>
      <c r="EQ1024" s="85"/>
      <c r="ER1024" s="85"/>
      <c r="ES1024" s="85"/>
      <c r="ET1024" s="85"/>
      <c r="EU1024" s="85"/>
      <c r="EV1024" s="85"/>
      <c r="EW1024" s="85"/>
      <c r="EX1024" s="85"/>
      <c r="EY1024" s="85"/>
      <c r="EZ1024" s="85"/>
      <c r="FA1024" s="85"/>
      <c r="FB1024" s="85"/>
      <c r="FC1024" s="85"/>
      <c r="FD1024" s="85"/>
      <c r="FE1024" s="85"/>
      <c r="FF1024" s="85"/>
      <c r="FG1024" s="85"/>
      <c r="FH1024" s="85"/>
      <c r="FI1024" s="85"/>
      <c r="FJ1024" s="85"/>
      <c r="FK1024" s="85"/>
      <c r="FL1024" s="85"/>
      <c r="FM1024" s="85"/>
      <c r="FN1024" s="85"/>
      <c r="FO1024" s="85"/>
      <c r="FP1024" s="85"/>
      <c r="FQ1024" s="85"/>
      <c r="FR1024" s="85"/>
      <c r="FS1024" s="85"/>
      <c r="FT1024" s="85"/>
      <c r="FU1024" s="85"/>
      <c r="FV1024" s="85"/>
      <c r="FW1024" s="85"/>
      <c r="FX1024" s="85"/>
      <c r="FY1024" s="85"/>
      <c r="FZ1024" s="85"/>
      <c r="GA1024" s="85"/>
      <c r="GB1024" s="85"/>
      <c r="GC1024" s="85"/>
      <c r="GD1024" s="85"/>
      <c r="GE1024" s="85"/>
      <c r="GF1024" s="85"/>
      <c r="GG1024" s="85"/>
      <c r="GH1024" s="85"/>
      <c r="GI1024" s="85"/>
      <c r="GJ1024" s="85"/>
      <c r="GK1024" s="85"/>
      <c r="GL1024" s="85"/>
      <c r="GM1024" s="85"/>
      <c r="GN1024" s="85"/>
      <c r="GO1024" s="85"/>
      <c r="GP1024" s="85"/>
      <c r="GQ1024" s="85"/>
      <c r="GR1024" s="85"/>
      <c r="GS1024" s="85"/>
      <c r="GT1024" s="85"/>
      <c r="GU1024" s="85"/>
      <c r="GV1024" s="85"/>
      <c r="GW1024" s="85"/>
      <c r="GX1024" s="85"/>
      <c r="GY1024" s="85"/>
      <c r="GZ1024" s="85"/>
      <c r="HA1024" s="85"/>
      <c r="HB1024" s="85"/>
      <c r="HC1024" s="85"/>
      <c r="HD1024" s="85"/>
      <c r="HE1024" s="85"/>
      <c r="HF1024" s="85"/>
      <c r="HG1024" s="85"/>
      <c r="HH1024" s="85"/>
      <c r="HI1024" s="85"/>
      <c r="HJ1024" s="85"/>
      <c r="HK1024" s="85"/>
      <c r="HL1024" s="85"/>
      <c r="HM1024" s="85"/>
      <c r="HN1024" s="85"/>
      <c r="HO1024" s="85"/>
      <c r="HP1024" s="85"/>
      <c r="HQ1024" s="85"/>
      <c r="HR1024" s="85"/>
      <c r="HS1024" s="85"/>
      <c r="HT1024" s="85"/>
      <c r="HU1024" s="85"/>
      <c r="HV1024" s="85"/>
      <c r="HW1024" s="85"/>
      <c r="HX1024" s="85"/>
      <c r="HY1024" s="85"/>
      <c r="HZ1024" s="85"/>
      <c r="IA1024" s="85"/>
      <c r="IB1024" s="85"/>
      <c r="IC1024" s="85"/>
      <c r="ID1024" s="85"/>
      <c r="IE1024" s="85"/>
      <c r="IF1024" s="85"/>
      <c r="IG1024" s="85"/>
      <c r="IH1024" s="85"/>
      <c r="II1024" s="85"/>
      <c r="IJ1024" s="85"/>
      <c r="IK1024" s="85"/>
      <c r="IL1024" s="85"/>
      <c r="IM1024" s="85"/>
      <c r="IN1024" s="85"/>
      <c r="IO1024" s="85"/>
      <c r="IP1024" s="85"/>
      <c r="IQ1024" s="85"/>
      <c r="IR1024" s="85"/>
      <c r="IS1024" s="85"/>
      <c r="IT1024" s="85"/>
      <c r="IU1024" s="85"/>
    </row>
    <row r="1025" spans="1:255" s="8" customFormat="1">
      <c r="A1025" s="8" t="s">
        <v>12214</v>
      </c>
      <c r="B1025" s="2" t="s">
        <v>9980</v>
      </c>
      <c r="C1025" s="2" t="s">
        <v>10701</v>
      </c>
      <c r="E1025" s="46"/>
      <c r="G1025" s="85"/>
      <c r="H1025" s="85"/>
      <c r="I1025" s="85"/>
      <c r="J1025" s="85"/>
      <c r="K1025" s="85"/>
      <c r="L1025" s="85"/>
      <c r="M1025" s="85"/>
      <c r="N1025" s="85"/>
      <c r="O1025" s="85"/>
      <c r="P1025" s="85"/>
      <c r="Q1025" s="85"/>
      <c r="R1025" s="85"/>
      <c r="S1025" s="85"/>
      <c r="T1025" s="85"/>
      <c r="U1025" s="85"/>
      <c r="V1025" s="85"/>
      <c r="W1025" s="85"/>
      <c r="X1025" s="85"/>
      <c r="Y1025" s="85"/>
      <c r="Z1025" s="85"/>
      <c r="AA1025" s="85"/>
      <c r="AB1025" s="85"/>
      <c r="AC1025" s="85"/>
      <c r="AD1025" s="85"/>
      <c r="AE1025" s="85"/>
      <c r="AF1025" s="85"/>
      <c r="AG1025" s="85"/>
      <c r="AH1025" s="85"/>
      <c r="AI1025" s="85"/>
      <c r="AJ1025" s="85"/>
      <c r="AK1025" s="85"/>
      <c r="AL1025" s="85"/>
      <c r="AM1025" s="85"/>
      <c r="AN1025" s="85"/>
      <c r="AO1025" s="85"/>
      <c r="AP1025" s="85"/>
      <c r="AQ1025" s="85"/>
      <c r="AR1025" s="85"/>
      <c r="AS1025" s="85"/>
      <c r="AT1025" s="85"/>
      <c r="AU1025" s="85"/>
      <c r="AV1025" s="85"/>
      <c r="AW1025" s="85"/>
      <c r="AX1025" s="85"/>
      <c r="AY1025" s="85"/>
      <c r="AZ1025" s="85"/>
      <c r="BA1025" s="85"/>
      <c r="BB1025" s="85"/>
      <c r="BC1025" s="85"/>
      <c r="BD1025" s="85"/>
      <c r="BE1025" s="85"/>
      <c r="BF1025" s="85"/>
      <c r="BG1025" s="85"/>
      <c r="BH1025" s="85"/>
      <c r="BI1025" s="85"/>
      <c r="BJ1025" s="85"/>
      <c r="BK1025" s="85"/>
      <c r="BL1025" s="85"/>
      <c r="BM1025" s="85"/>
      <c r="BN1025" s="85"/>
      <c r="BO1025" s="85"/>
      <c r="BP1025" s="85"/>
      <c r="BQ1025" s="85"/>
      <c r="BR1025" s="85"/>
      <c r="BS1025" s="85"/>
      <c r="BT1025" s="85"/>
      <c r="BU1025" s="85"/>
      <c r="BV1025" s="85"/>
      <c r="BW1025" s="85"/>
      <c r="BX1025" s="85"/>
      <c r="BY1025" s="85"/>
      <c r="BZ1025" s="85"/>
      <c r="CA1025" s="85"/>
      <c r="CB1025" s="85"/>
      <c r="CC1025" s="85"/>
      <c r="CD1025" s="85"/>
      <c r="CE1025" s="85"/>
      <c r="CF1025" s="85"/>
      <c r="CG1025" s="85"/>
      <c r="CH1025" s="85"/>
      <c r="CI1025" s="85"/>
      <c r="CJ1025" s="85"/>
      <c r="CK1025" s="85"/>
      <c r="CL1025" s="85"/>
      <c r="CM1025" s="85"/>
      <c r="CN1025" s="85"/>
      <c r="CO1025" s="85"/>
      <c r="CP1025" s="85"/>
      <c r="CQ1025" s="85"/>
      <c r="CR1025" s="85"/>
      <c r="CS1025" s="85"/>
      <c r="CT1025" s="85"/>
      <c r="CU1025" s="85"/>
      <c r="CV1025" s="85"/>
      <c r="CW1025" s="85"/>
      <c r="CX1025" s="85"/>
      <c r="CY1025" s="85"/>
      <c r="CZ1025" s="85"/>
      <c r="DA1025" s="85"/>
      <c r="DB1025" s="85"/>
      <c r="DC1025" s="85"/>
      <c r="DD1025" s="85"/>
      <c r="DE1025" s="85"/>
      <c r="DF1025" s="85"/>
      <c r="DG1025" s="85"/>
      <c r="DH1025" s="85"/>
      <c r="DI1025" s="85"/>
      <c r="DJ1025" s="85"/>
      <c r="DK1025" s="85"/>
      <c r="DL1025" s="85"/>
      <c r="DM1025" s="85"/>
      <c r="DN1025" s="85"/>
      <c r="DO1025" s="85"/>
      <c r="DP1025" s="85"/>
      <c r="DQ1025" s="85"/>
      <c r="DR1025" s="85"/>
      <c r="DS1025" s="85"/>
      <c r="DT1025" s="85"/>
      <c r="DU1025" s="85"/>
      <c r="DV1025" s="85"/>
      <c r="DW1025" s="85"/>
      <c r="DX1025" s="85"/>
      <c r="DY1025" s="85"/>
      <c r="DZ1025" s="85"/>
      <c r="EA1025" s="85"/>
      <c r="EB1025" s="85"/>
      <c r="EC1025" s="85"/>
      <c r="ED1025" s="85"/>
      <c r="EE1025" s="85"/>
      <c r="EF1025" s="85"/>
      <c r="EG1025" s="85"/>
      <c r="EH1025" s="85"/>
      <c r="EI1025" s="85"/>
      <c r="EJ1025" s="85"/>
      <c r="EK1025" s="85"/>
      <c r="EL1025" s="85"/>
      <c r="EM1025" s="85"/>
      <c r="EN1025" s="85"/>
      <c r="EO1025" s="85"/>
      <c r="EP1025" s="85"/>
      <c r="EQ1025" s="85"/>
      <c r="ER1025" s="85"/>
      <c r="ES1025" s="85"/>
      <c r="ET1025" s="85"/>
      <c r="EU1025" s="85"/>
      <c r="EV1025" s="85"/>
      <c r="EW1025" s="85"/>
      <c r="EX1025" s="85"/>
      <c r="EY1025" s="85"/>
      <c r="EZ1025" s="85"/>
      <c r="FA1025" s="85"/>
      <c r="FB1025" s="85"/>
      <c r="FC1025" s="85"/>
      <c r="FD1025" s="85"/>
      <c r="FE1025" s="85"/>
      <c r="FF1025" s="85"/>
      <c r="FG1025" s="85"/>
      <c r="FH1025" s="85"/>
      <c r="FI1025" s="85"/>
      <c r="FJ1025" s="85"/>
      <c r="FK1025" s="85"/>
      <c r="FL1025" s="85"/>
      <c r="FM1025" s="85"/>
      <c r="FN1025" s="85"/>
      <c r="FO1025" s="85"/>
      <c r="FP1025" s="85"/>
      <c r="FQ1025" s="85"/>
      <c r="FR1025" s="85"/>
      <c r="FS1025" s="85"/>
      <c r="FT1025" s="85"/>
      <c r="FU1025" s="85"/>
      <c r="FV1025" s="85"/>
      <c r="FW1025" s="85"/>
      <c r="FX1025" s="85"/>
      <c r="FY1025" s="85"/>
      <c r="FZ1025" s="85"/>
      <c r="GA1025" s="85"/>
      <c r="GB1025" s="85"/>
      <c r="GC1025" s="85"/>
      <c r="GD1025" s="85"/>
      <c r="GE1025" s="85"/>
      <c r="GF1025" s="85"/>
      <c r="GG1025" s="85"/>
      <c r="GH1025" s="85"/>
      <c r="GI1025" s="85"/>
      <c r="GJ1025" s="85"/>
      <c r="GK1025" s="85"/>
      <c r="GL1025" s="85"/>
      <c r="GM1025" s="85"/>
      <c r="GN1025" s="85"/>
      <c r="GO1025" s="85"/>
      <c r="GP1025" s="85"/>
      <c r="GQ1025" s="85"/>
      <c r="GR1025" s="85"/>
      <c r="GS1025" s="85"/>
      <c r="GT1025" s="85"/>
      <c r="GU1025" s="85"/>
      <c r="GV1025" s="85"/>
      <c r="GW1025" s="85"/>
      <c r="GX1025" s="85"/>
      <c r="GY1025" s="85"/>
      <c r="GZ1025" s="85"/>
      <c r="HA1025" s="85"/>
      <c r="HB1025" s="85"/>
      <c r="HC1025" s="85"/>
      <c r="HD1025" s="85"/>
      <c r="HE1025" s="85"/>
      <c r="HF1025" s="85"/>
      <c r="HG1025" s="85"/>
      <c r="HH1025" s="85"/>
      <c r="HI1025" s="85"/>
      <c r="HJ1025" s="85"/>
      <c r="HK1025" s="85"/>
      <c r="HL1025" s="85"/>
      <c r="HM1025" s="85"/>
      <c r="HN1025" s="85"/>
      <c r="HO1025" s="85"/>
      <c r="HP1025" s="85"/>
      <c r="HQ1025" s="85"/>
      <c r="HR1025" s="85"/>
      <c r="HS1025" s="85"/>
      <c r="HT1025" s="85"/>
      <c r="HU1025" s="85"/>
      <c r="HV1025" s="85"/>
      <c r="HW1025" s="85"/>
      <c r="HX1025" s="85"/>
      <c r="HY1025" s="85"/>
      <c r="HZ1025" s="85"/>
      <c r="IA1025" s="85"/>
      <c r="IB1025" s="85"/>
      <c r="IC1025" s="85"/>
      <c r="ID1025" s="85"/>
      <c r="IE1025" s="85"/>
      <c r="IF1025" s="85"/>
      <c r="IG1025" s="85"/>
      <c r="IH1025" s="85"/>
      <c r="II1025" s="85"/>
      <c r="IJ1025" s="85"/>
      <c r="IK1025" s="85"/>
      <c r="IL1025" s="85"/>
      <c r="IM1025" s="85"/>
      <c r="IN1025" s="85"/>
      <c r="IO1025" s="85"/>
      <c r="IP1025" s="85"/>
      <c r="IQ1025" s="85"/>
      <c r="IR1025" s="85"/>
      <c r="IS1025" s="85"/>
      <c r="IT1025" s="85"/>
      <c r="IU1025" s="85"/>
    </row>
    <row r="1026" spans="1:255" s="8" customFormat="1">
      <c r="A1026" s="8" t="s">
        <v>12214</v>
      </c>
      <c r="B1026" s="2" t="s">
        <v>892</v>
      </c>
      <c r="C1026" s="2" t="s">
        <v>1495</v>
      </c>
      <c r="E1026" s="46"/>
      <c r="G1026" s="85"/>
      <c r="H1026" s="85"/>
      <c r="I1026" s="85"/>
      <c r="J1026" s="85"/>
      <c r="K1026" s="85"/>
      <c r="L1026" s="85"/>
      <c r="M1026" s="85"/>
      <c r="N1026" s="85"/>
      <c r="O1026" s="85"/>
      <c r="P1026" s="85"/>
      <c r="Q1026" s="85"/>
      <c r="R1026" s="85"/>
      <c r="S1026" s="85"/>
      <c r="T1026" s="85"/>
      <c r="U1026" s="85"/>
      <c r="V1026" s="85"/>
      <c r="W1026" s="85"/>
      <c r="X1026" s="85"/>
      <c r="Y1026" s="85"/>
      <c r="Z1026" s="85"/>
      <c r="AA1026" s="85"/>
      <c r="AB1026" s="85"/>
      <c r="AC1026" s="85"/>
      <c r="AD1026" s="85"/>
      <c r="AE1026" s="85"/>
      <c r="AF1026" s="85"/>
      <c r="AG1026" s="85"/>
      <c r="AH1026" s="85"/>
      <c r="AI1026" s="85"/>
      <c r="AJ1026" s="85"/>
      <c r="AK1026" s="85"/>
      <c r="AL1026" s="85"/>
      <c r="AM1026" s="85"/>
      <c r="AN1026" s="85"/>
      <c r="AO1026" s="85"/>
      <c r="AP1026" s="85"/>
      <c r="AQ1026" s="85"/>
      <c r="AR1026" s="85"/>
      <c r="AS1026" s="85"/>
      <c r="AT1026" s="85"/>
      <c r="AU1026" s="85"/>
      <c r="AV1026" s="85"/>
      <c r="AW1026" s="85"/>
      <c r="AX1026" s="85"/>
      <c r="AY1026" s="85"/>
      <c r="AZ1026" s="85"/>
      <c r="BA1026" s="85"/>
      <c r="BB1026" s="85"/>
      <c r="BC1026" s="85"/>
      <c r="BD1026" s="85"/>
      <c r="BE1026" s="85"/>
      <c r="BF1026" s="85"/>
      <c r="BG1026" s="85"/>
      <c r="BH1026" s="85"/>
      <c r="BI1026" s="85"/>
      <c r="BJ1026" s="85"/>
      <c r="BK1026" s="85"/>
      <c r="BL1026" s="85"/>
      <c r="BM1026" s="85"/>
      <c r="BN1026" s="85"/>
      <c r="BO1026" s="85"/>
      <c r="BP1026" s="85"/>
      <c r="BQ1026" s="85"/>
      <c r="BR1026" s="85"/>
      <c r="BS1026" s="85"/>
      <c r="BT1026" s="85"/>
      <c r="BU1026" s="85"/>
      <c r="BV1026" s="85"/>
      <c r="BW1026" s="85"/>
      <c r="BX1026" s="85"/>
      <c r="BY1026" s="85"/>
      <c r="BZ1026" s="85"/>
      <c r="CA1026" s="85"/>
      <c r="CB1026" s="85"/>
      <c r="CC1026" s="85"/>
      <c r="CD1026" s="85"/>
      <c r="CE1026" s="85"/>
      <c r="CF1026" s="85"/>
      <c r="CG1026" s="85"/>
      <c r="CH1026" s="85"/>
      <c r="CI1026" s="85"/>
      <c r="CJ1026" s="85"/>
      <c r="CK1026" s="85"/>
      <c r="CL1026" s="85"/>
      <c r="CM1026" s="85"/>
      <c r="CN1026" s="85"/>
      <c r="CO1026" s="85"/>
      <c r="CP1026" s="85"/>
      <c r="CQ1026" s="85"/>
      <c r="CR1026" s="85"/>
      <c r="CS1026" s="85"/>
      <c r="CT1026" s="85"/>
      <c r="CU1026" s="85"/>
      <c r="CV1026" s="85"/>
      <c r="CW1026" s="85"/>
      <c r="CX1026" s="85"/>
      <c r="CY1026" s="85"/>
      <c r="CZ1026" s="85"/>
      <c r="DA1026" s="85"/>
      <c r="DB1026" s="85"/>
      <c r="DC1026" s="85"/>
      <c r="DD1026" s="85"/>
      <c r="DE1026" s="85"/>
      <c r="DF1026" s="85"/>
      <c r="DG1026" s="85"/>
      <c r="DH1026" s="85"/>
      <c r="DI1026" s="85"/>
      <c r="DJ1026" s="85"/>
      <c r="DK1026" s="85"/>
      <c r="DL1026" s="85"/>
      <c r="DM1026" s="85"/>
      <c r="DN1026" s="85"/>
      <c r="DO1026" s="85"/>
      <c r="DP1026" s="85"/>
      <c r="DQ1026" s="85"/>
      <c r="DR1026" s="85"/>
      <c r="DS1026" s="85"/>
      <c r="DT1026" s="85"/>
      <c r="DU1026" s="85"/>
      <c r="DV1026" s="85"/>
      <c r="DW1026" s="85"/>
      <c r="DX1026" s="85"/>
      <c r="DY1026" s="85"/>
      <c r="DZ1026" s="85"/>
      <c r="EA1026" s="85"/>
      <c r="EB1026" s="85"/>
      <c r="EC1026" s="85"/>
      <c r="ED1026" s="85"/>
      <c r="EE1026" s="85"/>
      <c r="EF1026" s="85"/>
      <c r="EG1026" s="85"/>
      <c r="EH1026" s="85"/>
      <c r="EI1026" s="85"/>
      <c r="EJ1026" s="85"/>
      <c r="EK1026" s="85"/>
      <c r="EL1026" s="85"/>
      <c r="EM1026" s="85"/>
      <c r="EN1026" s="85"/>
      <c r="EO1026" s="85"/>
      <c r="EP1026" s="85"/>
      <c r="EQ1026" s="85"/>
      <c r="ER1026" s="85"/>
      <c r="ES1026" s="85"/>
      <c r="ET1026" s="85"/>
      <c r="EU1026" s="85"/>
      <c r="EV1026" s="85"/>
      <c r="EW1026" s="85"/>
      <c r="EX1026" s="85"/>
      <c r="EY1026" s="85"/>
      <c r="EZ1026" s="85"/>
      <c r="FA1026" s="85"/>
      <c r="FB1026" s="85"/>
      <c r="FC1026" s="85"/>
      <c r="FD1026" s="85"/>
      <c r="FE1026" s="85"/>
      <c r="FF1026" s="85"/>
      <c r="FG1026" s="85"/>
      <c r="FH1026" s="85"/>
      <c r="FI1026" s="85"/>
      <c r="FJ1026" s="85"/>
      <c r="FK1026" s="85"/>
      <c r="FL1026" s="85"/>
      <c r="FM1026" s="85"/>
      <c r="FN1026" s="85"/>
      <c r="FO1026" s="85"/>
      <c r="FP1026" s="85"/>
      <c r="FQ1026" s="85"/>
      <c r="FR1026" s="85"/>
      <c r="FS1026" s="85"/>
      <c r="FT1026" s="85"/>
      <c r="FU1026" s="85"/>
      <c r="FV1026" s="85"/>
      <c r="FW1026" s="85"/>
      <c r="FX1026" s="85"/>
      <c r="FY1026" s="85"/>
      <c r="FZ1026" s="85"/>
      <c r="GA1026" s="85"/>
      <c r="GB1026" s="85"/>
      <c r="GC1026" s="85"/>
      <c r="GD1026" s="85"/>
      <c r="GE1026" s="85"/>
      <c r="GF1026" s="85"/>
      <c r="GG1026" s="85"/>
      <c r="GH1026" s="85"/>
      <c r="GI1026" s="85"/>
      <c r="GJ1026" s="85"/>
      <c r="GK1026" s="85"/>
      <c r="GL1026" s="85"/>
      <c r="GM1026" s="85"/>
      <c r="GN1026" s="85"/>
      <c r="GO1026" s="85"/>
      <c r="GP1026" s="85"/>
      <c r="GQ1026" s="85"/>
      <c r="GR1026" s="85"/>
      <c r="GS1026" s="85"/>
      <c r="GT1026" s="85"/>
      <c r="GU1026" s="85"/>
      <c r="GV1026" s="85"/>
      <c r="GW1026" s="85"/>
      <c r="GX1026" s="85"/>
      <c r="GY1026" s="85"/>
      <c r="GZ1026" s="85"/>
      <c r="HA1026" s="85"/>
      <c r="HB1026" s="85"/>
      <c r="HC1026" s="85"/>
      <c r="HD1026" s="85"/>
      <c r="HE1026" s="85"/>
      <c r="HF1026" s="85"/>
      <c r="HG1026" s="85"/>
      <c r="HH1026" s="85"/>
      <c r="HI1026" s="85"/>
      <c r="HJ1026" s="85"/>
      <c r="HK1026" s="85"/>
      <c r="HL1026" s="85"/>
      <c r="HM1026" s="85"/>
      <c r="HN1026" s="85"/>
      <c r="HO1026" s="85"/>
      <c r="HP1026" s="85"/>
      <c r="HQ1026" s="85"/>
      <c r="HR1026" s="85"/>
      <c r="HS1026" s="85"/>
      <c r="HT1026" s="85"/>
      <c r="HU1026" s="85"/>
      <c r="HV1026" s="85"/>
      <c r="HW1026" s="85"/>
      <c r="HX1026" s="85"/>
      <c r="HY1026" s="85"/>
      <c r="HZ1026" s="85"/>
      <c r="IA1026" s="85"/>
      <c r="IB1026" s="85"/>
      <c r="IC1026" s="85"/>
      <c r="ID1026" s="85"/>
      <c r="IE1026" s="85"/>
      <c r="IF1026" s="85"/>
      <c r="IG1026" s="85"/>
      <c r="IH1026" s="85"/>
      <c r="II1026" s="85"/>
      <c r="IJ1026" s="85"/>
      <c r="IK1026" s="85"/>
      <c r="IL1026" s="85"/>
      <c r="IM1026" s="85"/>
      <c r="IN1026" s="85"/>
      <c r="IO1026" s="85"/>
      <c r="IP1026" s="85"/>
      <c r="IQ1026" s="85"/>
      <c r="IR1026" s="85"/>
      <c r="IS1026" s="85"/>
      <c r="IT1026" s="85"/>
      <c r="IU1026" s="85"/>
    </row>
    <row r="1027" spans="1:255" s="8" customFormat="1">
      <c r="A1027" s="8" t="s">
        <v>12214</v>
      </c>
      <c r="B1027" s="2" t="s">
        <v>892</v>
      </c>
      <c r="C1027" s="2" t="s">
        <v>1371</v>
      </c>
      <c r="E1027" s="46"/>
      <c r="G1027" s="85"/>
      <c r="H1027" s="85"/>
      <c r="I1027" s="85"/>
      <c r="J1027" s="85"/>
      <c r="K1027" s="85"/>
      <c r="L1027" s="85"/>
      <c r="M1027" s="85"/>
      <c r="N1027" s="85"/>
      <c r="O1027" s="85"/>
      <c r="P1027" s="85"/>
      <c r="Q1027" s="85"/>
      <c r="R1027" s="85"/>
      <c r="S1027" s="85"/>
      <c r="T1027" s="85"/>
      <c r="U1027" s="85"/>
      <c r="V1027" s="85"/>
      <c r="W1027" s="85"/>
      <c r="X1027" s="85"/>
      <c r="Y1027" s="85"/>
      <c r="Z1027" s="85"/>
      <c r="AA1027" s="85"/>
      <c r="AB1027" s="85"/>
      <c r="AC1027" s="85"/>
      <c r="AD1027" s="85"/>
      <c r="AE1027" s="85"/>
      <c r="AF1027" s="85"/>
      <c r="AG1027" s="85"/>
      <c r="AH1027" s="85"/>
      <c r="AI1027" s="85"/>
      <c r="AJ1027" s="85"/>
      <c r="AK1027" s="85"/>
      <c r="AL1027" s="85"/>
      <c r="AM1027" s="85"/>
      <c r="AN1027" s="85"/>
      <c r="AO1027" s="85"/>
      <c r="AP1027" s="85"/>
      <c r="AQ1027" s="85"/>
      <c r="AR1027" s="85"/>
      <c r="AS1027" s="85"/>
      <c r="AT1027" s="85"/>
      <c r="AU1027" s="85"/>
      <c r="AV1027" s="85"/>
      <c r="AW1027" s="85"/>
      <c r="AX1027" s="85"/>
      <c r="AY1027" s="85"/>
      <c r="AZ1027" s="85"/>
      <c r="BA1027" s="85"/>
      <c r="BB1027" s="85"/>
      <c r="BC1027" s="85"/>
      <c r="BD1027" s="85"/>
      <c r="BE1027" s="85"/>
      <c r="BF1027" s="85"/>
      <c r="BG1027" s="85"/>
      <c r="BH1027" s="85"/>
      <c r="BI1027" s="85"/>
      <c r="BJ1027" s="85"/>
      <c r="BK1027" s="85"/>
      <c r="BL1027" s="85"/>
      <c r="BM1027" s="85"/>
      <c r="BN1027" s="85"/>
      <c r="BO1027" s="85"/>
      <c r="BP1027" s="85"/>
      <c r="BQ1027" s="85"/>
      <c r="BR1027" s="85"/>
      <c r="BS1027" s="85"/>
      <c r="BT1027" s="85"/>
      <c r="BU1027" s="85"/>
      <c r="BV1027" s="85"/>
      <c r="BW1027" s="85"/>
      <c r="BX1027" s="85"/>
      <c r="BY1027" s="85"/>
      <c r="BZ1027" s="85"/>
      <c r="CA1027" s="85"/>
      <c r="CB1027" s="85"/>
      <c r="CC1027" s="85"/>
      <c r="CD1027" s="85"/>
      <c r="CE1027" s="85"/>
      <c r="CF1027" s="85"/>
      <c r="CG1027" s="85"/>
      <c r="CH1027" s="85"/>
      <c r="CI1027" s="85"/>
      <c r="CJ1027" s="85"/>
      <c r="CK1027" s="85"/>
      <c r="CL1027" s="85"/>
      <c r="CM1027" s="85"/>
      <c r="CN1027" s="85"/>
      <c r="CO1027" s="85"/>
      <c r="CP1027" s="85"/>
      <c r="CQ1027" s="85"/>
      <c r="CR1027" s="85"/>
      <c r="CS1027" s="85"/>
      <c r="CT1027" s="85"/>
      <c r="CU1027" s="85"/>
      <c r="CV1027" s="85"/>
      <c r="CW1027" s="85"/>
      <c r="CX1027" s="85"/>
      <c r="CY1027" s="85"/>
      <c r="CZ1027" s="85"/>
      <c r="DA1027" s="85"/>
      <c r="DB1027" s="85"/>
      <c r="DC1027" s="85"/>
      <c r="DD1027" s="85"/>
      <c r="DE1027" s="85"/>
      <c r="DF1027" s="85"/>
      <c r="DG1027" s="85"/>
      <c r="DH1027" s="85"/>
      <c r="DI1027" s="85"/>
      <c r="DJ1027" s="85"/>
      <c r="DK1027" s="85"/>
      <c r="DL1027" s="85"/>
      <c r="DM1027" s="85"/>
      <c r="DN1027" s="85"/>
      <c r="DO1027" s="85"/>
      <c r="DP1027" s="85"/>
      <c r="DQ1027" s="85"/>
      <c r="DR1027" s="85"/>
      <c r="DS1027" s="85"/>
      <c r="DT1027" s="85"/>
      <c r="DU1027" s="85"/>
      <c r="DV1027" s="85"/>
      <c r="DW1027" s="85"/>
      <c r="DX1027" s="85"/>
      <c r="DY1027" s="85"/>
      <c r="DZ1027" s="85"/>
      <c r="EA1027" s="85"/>
      <c r="EB1027" s="85"/>
      <c r="EC1027" s="85"/>
      <c r="ED1027" s="85"/>
      <c r="EE1027" s="85"/>
      <c r="EF1027" s="85"/>
      <c r="EG1027" s="85"/>
      <c r="EH1027" s="85"/>
      <c r="EI1027" s="85"/>
      <c r="EJ1027" s="85"/>
      <c r="EK1027" s="85"/>
      <c r="EL1027" s="85"/>
      <c r="EM1027" s="85"/>
      <c r="EN1027" s="85"/>
      <c r="EO1027" s="85"/>
      <c r="EP1027" s="85"/>
      <c r="EQ1027" s="85"/>
      <c r="ER1027" s="85"/>
      <c r="ES1027" s="85"/>
      <c r="ET1027" s="85"/>
      <c r="EU1027" s="85"/>
      <c r="EV1027" s="85"/>
      <c r="EW1027" s="85"/>
      <c r="EX1027" s="85"/>
      <c r="EY1027" s="85"/>
      <c r="EZ1027" s="85"/>
      <c r="FA1027" s="85"/>
      <c r="FB1027" s="85"/>
      <c r="FC1027" s="85"/>
      <c r="FD1027" s="85"/>
      <c r="FE1027" s="85"/>
      <c r="FF1027" s="85"/>
      <c r="FG1027" s="85"/>
      <c r="FH1027" s="85"/>
      <c r="FI1027" s="85"/>
      <c r="FJ1027" s="85"/>
      <c r="FK1027" s="85"/>
      <c r="FL1027" s="85"/>
      <c r="FM1027" s="85"/>
      <c r="FN1027" s="85"/>
      <c r="FO1027" s="85"/>
      <c r="FP1027" s="85"/>
      <c r="FQ1027" s="85"/>
      <c r="FR1027" s="85"/>
      <c r="FS1027" s="85"/>
      <c r="FT1027" s="85"/>
      <c r="FU1027" s="85"/>
      <c r="FV1027" s="85"/>
      <c r="FW1027" s="85"/>
      <c r="FX1027" s="85"/>
      <c r="FY1027" s="85"/>
      <c r="FZ1027" s="85"/>
      <c r="GA1027" s="85"/>
      <c r="GB1027" s="85"/>
      <c r="GC1027" s="85"/>
      <c r="GD1027" s="85"/>
      <c r="GE1027" s="85"/>
      <c r="GF1027" s="85"/>
      <c r="GG1027" s="85"/>
      <c r="GH1027" s="85"/>
      <c r="GI1027" s="85"/>
      <c r="GJ1027" s="85"/>
      <c r="GK1027" s="85"/>
      <c r="GL1027" s="85"/>
      <c r="GM1027" s="85"/>
      <c r="GN1027" s="85"/>
      <c r="GO1027" s="85"/>
      <c r="GP1027" s="85"/>
      <c r="GQ1027" s="85"/>
      <c r="GR1027" s="85"/>
      <c r="GS1027" s="85"/>
      <c r="GT1027" s="85"/>
      <c r="GU1027" s="85"/>
      <c r="GV1027" s="85"/>
      <c r="GW1027" s="85"/>
      <c r="GX1027" s="85"/>
      <c r="GY1027" s="85"/>
      <c r="GZ1027" s="85"/>
      <c r="HA1027" s="85"/>
      <c r="HB1027" s="85"/>
      <c r="HC1027" s="85"/>
      <c r="HD1027" s="85"/>
      <c r="HE1027" s="85"/>
      <c r="HF1027" s="85"/>
      <c r="HG1027" s="85"/>
      <c r="HH1027" s="85"/>
      <c r="HI1027" s="85"/>
      <c r="HJ1027" s="85"/>
      <c r="HK1027" s="85"/>
      <c r="HL1027" s="85"/>
      <c r="HM1027" s="85"/>
      <c r="HN1027" s="85"/>
      <c r="HO1027" s="85"/>
      <c r="HP1027" s="85"/>
      <c r="HQ1027" s="85"/>
      <c r="HR1027" s="85"/>
      <c r="HS1027" s="85"/>
      <c r="HT1027" s="85"/>
      <c r="HU1027" s="85"/>
      <c r="HV1027" s="85"/>
      <c r="HW1027" s="85"/>
      <c r="HX1027" s="85"/>
      <c r="HY1027" s="85"/>
      <c r="HZ1027" s="85"/>
      <c r="IA1027" s="85"/>
      <c r="IB1027" s="85"/>
      <c r="IC1027" s="85"/>
      <c r="ID1027" s="85"/>
      <c r="IE1027" s="85"/>
      <c r="IF1027" s="85"/>
      <c r="IG1027" s="85"/>
      <c r="IH1027" s="85"/>
      <c r="II1027" s="85"/>
      <c r="IJ1027" s="85"/>
      <c r="IK1027" s="85"/>
      <c r="IL1027" s="85"/>
      <c r="IM1027" s="85"/>
      <c r="IN1027" s="85"/>
      <c r="IO1027" s="85"/>
      <c r="IP1027" s="85"/>
      <c r="IQ1027" s="85"/>
      <c r="IR1027" s="85"/>
      <c r="IS1027" s="85"/>
      <c r="IT1027" s="85"/>
      <c r="IU1027" s="85"/>
    </row>
    <row r="1028" spans="1:255" s="8" customFormat="1">
      <c r="A1028" s="8" t="s">
        <v>12214</v>
      </c>
      <c r="B1028" s="2" t="s">
        <v>892</v>
      </c>
      <c r="C1028" s="2" t="s">
        <v>12271</v>
      </c>
      <c r="E1028" s="46"/>
      <c r="G1028" s="85"/>
      <c r="H1028" s="85"/>
      <c r="I1028" s="85"/>
      <c r="J1028" s="85"/>
      <c r="K1028" s="85"/>
      <c r="L1028" s="85"/>
      <c r="M1028" s="85"/>
      <c r="N1028" s="85"/>
      <c r="O1028" s="85"/>
      <c r="P1028" s="85"/>
      <c r="Q1028" s="85"/>
      <c r="R1028" s="85"/>
      <c r="S1028" s="85"/>
      <c r="T1028" s="85"/>
      <c r="U1028" s="85"/>
      <c r="V1028" s="85"/>
      <c r="W1028" s="85"/>
      <c r="X1028" s="85"/>
      <c r="Y1028" s="85"/>
      <c r="Z1028" s="85"/>
      <c r="AA1028" s="85"/>
      <c r="AB1028" s="85"/>
      <c r="AC1028" s="85"/>
      <c r="AD1028" s="85"/>
      <c r="AE1028" s="85"/>
      <c r="AF1028" s="85"/>
      <c r="AG1028" s="85"/>
      <c r="AH1028" s="85"/>
      <c r="AI1028" s="85"/>
      <c r="AJ1028" s="85"/>
      <c r="AK1028" s="85"/>
      <c r="AL1028" s="85"/>
      <c r="AM1028" s="85"/>
      <c r="AN1028" s="85"/>
      <c r="AO1028" s="85"/>
      <c r="AP1028" s="85"/>
      <c r="AQ1028" s="85"/>
      <c r="AR1028" s="85"/>
      <c r="AS1028" s="85"/>
      <c r="AT1028" s="85"/>
      <c r="AU1028" s="85"/>
      <c r="AV1028" s="85"/>
      <c r="AW1028" s="85"/>
      <c r="AX1028" s="85"/>
      <c r="AY1028" s="85"/>
      <c r="AZ1028" s="85"/>
      <c r="BA1028" s="85"/>
      <c r="BB1028" s="85"/>
      <c r="BC1028" s="85"/>
      <c r="BD1028" s="85"/>
      <c r="BE1028" s="85"/>
      <c r="BF1028" s="85"/>
      <c r="BG1028" s="85"/>
      <c r="BH1028" s="85"/>
      <c r="BI1028" s="85"/>
      <c r="BJ1028" s="85"/>
      <c r="BK1028" s="85"/>
      <c r="BL1028" s="85"/>
      <c r="BM1028" s="85"/>
      <c r="BN1028" s="85"/>
      <c r="BO1028" s="85"/>
      <c r="BP1028" s="85"/>
      <c r="BQ1028" s="85"/>
      <c r="BR1028" s="85"/>
      <c r="BS1028" s="85"/>
      <c r="BT1028" s="85"/>
      <c r="BU1028" s="85"/>
      <c r="BV1028" s="85"/>
      <c r="BW1028" s="85"/>
      <c r="BX1028" s="85"/>
      <c r="BY1028" s="85"/>
      <c r="BZ1028" s="85"/>
      <c r="CA1028" s="85"/>
      <c r="CB1028" s="85"/>
      <c r="CC1028" s="85"/>
      <c r="CD1028" s="85"/>
      <c r="CE1028" s="85"/>
      <c r="CF1028" s="85"/>
      <c r="CG1028" s="85"/>
      <c r="CH1028" s="85"/>
      <c r="CI1028" s="85"/>
      <c r="CJ1028" s="85"/>
      <c r="CK1028" s="85"/>
      <c r="CL1028" s="85"/>
      <c r="CM1028" s="85"/>
      <c r="CN1028" s="85"/>
      <c r="CO1028" s="85"/>
      <c r="CP1028" s="85"/>
      <c r="CQ1028" s="85"/>
      <c r="CR1028" s="85"/>
      <c r="CS1028" s="85"/>
      <c r="CT1028" s="85"/>
      <c r="CU1028" s="85"/>
      <c r="CV1028" s="85"/>
      <c r="CW1028" s="85"/>
      <c r="CX1028" s="85"/>
      <c r="CY1028" s="85"/>
      <c r="CZ1028" s="85"/>
      <c r="DA1028" s="85"/>
      <c r="DB1028" s="85"/>
      <c r="DC1028" s="85"/>
      <c r="DD1028" s="85"/>
      <c r="DE1028" s="85"/>
      <c r="DF1028" s="85"/>
      <c r="DG1028" s="85"/>
      <c r="DH1028" s="85"/>
      <c r="DI1028" s="85"/>
      <c r="DJ1028" s="85"/>
      <c r="DK1028" s="85"/>
      <c r="DL1028" s="85"/>
      <c r="DM1028" s="85"/>
      <c r="DN1028" s="85"/>
      <c r="DO1028" s="85"/>
      <c r="DP1028" s="85"/>
      <c r="DQ1028" s="85"/>
      <c r="DR1028" s="85"/>
      <c r="DS1028" s="85"/>
      <c r="DT1028" s="85"/>
      <c r="DU1028" s="85"/>
      <c r="DV1028" s="85"/>
      <c r="DW1028" s="85"/>
      <c r="DX1028" s="85"/>
      <c r="DY1028" s="85"/>
      <c r="DZ1028" s="85"/>
      <c r="EA1028" s="85"/>
      <c r="EB1028" s="85"/>
      <c r="EC1028" s="85"/>
      <c r="ED1028" s="85"/>
      <c r="EE1028" s="85"/>
      <c r="EF1028" s="85"/>
      <c r="EG1028" s="85"/>
      <c r="EH1028" s="85"/>
      <c r="EI1028" s="85"/>
      <c r="EJ1028" s="85"/>
      <c r="EK1028" s="85"/>
      <c r="EL1028" s="85"/>
      <c r="EM1028" s="85"/>
      <c r="EN1028" s="85"/>
      <c r="EO1028" s="85"/>
      <c r="EP1028" s="85"/>
      <c r="EQ1028" s="85"/>
      <c r="ER1028" s="85"/>
      <c r="ES1028" s="85"/>
      <c r="ET1028" s="85"/>
      <c r="EU1028" s="85"/>
      <c r="EV1028" s="85"/>
      <c r="EW1028" s="85"/>
      <c r="EX1028" s="85"/>
      <c r="EY1028" s="85"/>
      <c r="EZ1028" s="85"/>
      <c r="FA1028" s="85"/>
      <c r="FB1028" s="85"/>
      <c r="FC1028" s="85"/>
      <c r="FD1028" s="85"/>
      <c r="FE1028" s="85"/>
      <c r="FF1028" s="85"/>
      <c r="FG1028" s="85"/>
      <c r="FH1028" s="85"/>
      <c r="FI1028" s="85"/>
      <c r="FJ1028" s="85"/>
      <c r="FK1028" s="85"/>
      <c r="FL1028" s="85"/>
      <c r="FM1028" s="85"/>
      <c r="FN1028" s="85"/>
      <c r="FO1028" s="85"/>
      <c r="FP1028" s="85"/>
      <c r="FQ1028" s="85"/>
      <c r="FR1028" s="85"/>
      <c r="FS1028" s="85"/>
      <c r="FT1028" s="85"/>
      <c r="FU1028" s="85"/>
      <c r="FV1028" s="85"/>
      <c r="FW1028" s="85"/>
      <c r="FX1028" s="85"/>
      <c r="FY1028" s="85"/>
      <c r="FZ1028" s="85"/>
      <c r="GA1028" s="85"/>
      <c r="GB1028" s="85"/>
      <c r="GC1028" s="85"/>
      <c r="GD1028" s="85"/>
      <c r="GE1028" s="85"/>
      <c r="GF1028" s="85"/>
      <c r="GG1028" s="85"/>
      <c r="GH1028" s="85"/>
      <c r="GI1028" s="85"/>
      <c r="GJ1028" s="85"/>
      <c r="GK1028" s="85"/>
      <c r="GL1028" s="85"/>
      <c r="GM1028" s="85"/>
      <c r="GN1028" s="85"/>
      <c r="GO1028" s="85"/>
      <c r="GP1028" s="85"/>
      <c r="GQ1028" s="85"/>
      <c r="GR1028" s="85"/>
      <c r="GS1028" s="85"/>
      <c r="GT1028" s="85"/>
      <c r="GU1028" s="85"/>
      <c r="GV1028" s="85"/>
      <c r="GW1028" s="85"/>
      <c r="GX1028" s="85"/>
      <c r="GY1028" s="85"/>
      <c r="GZ1028" s="85"/>
      <c r="HA1028" s="85"/>
      <c r="HB1028" s="85"/>
      <c r="HC1028" s="85"/>
      <c r="HD1028" s="85"/>
      <c r="HE1028" s="85"/>
      <c r="HF1028" s="85"/>
      <c r="HG1028" s="85"/>
      <c r="HH1028" s="85"/>
      <c r="HI1028" s="85"/>
      <c r="HJ1028" s="85"/>
      <c r="HK1028" s="85"/>
      <c r="HL1028" s="85"/>
      <c r="HM1028" s="85"/>
      <c r="HN1028" s="85"/>
      <c r="HO1028" s="85"/>
      <c r="HP1028" s="85"/>
      <c r="HQ1028" s="85"/>
      <c r="HR1028" s="85"/>
      <c r="HS1028" s="85"/>
      <c r="HT1028" s="85"/>
      <c r="HU1028" s="85"/>
      <c r="HV1028" s="85"/>
      <c r="HW1028" s="85"/>
      <c r="HX1028" s="85"/>
      <c r="HY1028" s="85"/>
      <c r="HZ1028" s="85"/>
      <c r="IA1028" s="85"/>
      <c r="IB1028" s="85"/>
      <c r="IC1028" s="85"/>
      <c r="ID1028" s="85"/>
      <c r="IE1028" s="85"/>
      <c r="IF1028" s="85"/>
      <c r="IG1028" s="85"/>
      <c r="IH1028" s="85"/>
      <c r="II1028" s="85"/>
      <c r="IJ1028" s="85"/>
      <c r="IK1028" s="85"/>
      <c r="IL1028" s="85"/>
      <c r="IM1028" s="85"/>
      <c r="IN1028" s="85"/>
      <c r="IO1028" s="85"/>
      <c r="IP1028" s="85"/>
      <c r="IQ1028" s="85"/>
      <c r="IR1028" s="85"/>
      <c r="IS1028" s="85"/>
      <c r="IT1028" s="85"/>
      <c r="IU1028" s="85"/>
    </row>
    <row r="1029" spans="1:255" s="8" customFormat="1">
      <c r="A1029" s="8" t="s">
        <v>12214</v>
      </c>
      <c r="B1029" s="2" t="s">
        <v>892</v>
      </c>
      <c r="C1029" s="2" t="s">
        <v>5649</v>
      </c>
      <c r="E1029" s="46"/>
      <c r="G1029" s="85"/>
      <c r="H1029" s="85"/>
      <c r="I1029" s="85"/>
      <c r="J1029" s="85"/>
      <c r="K1029" s="85"/>
      <c r="L1029" s="85"/>
      <c r="M1029" s="85"/>
      <c r="N1029" s="85"/>
      <c r="O1029" s="85"/>
      <c r="P1029" s="85"/>
      <c r="Q1029" s="85"/>
      <c r="R1029" s="85"/>
      <c r="S1029" s="85"/>
      <c r="T1029" s="85"/>
      <c r="U1029" s="85"/>
      <c r="V1029" s="85"/>
      <c r="W1029" s="85"/>
      <c r="X1029" s="85"/>
      <c r="Y1029" s="85"/>
      <c r="Z1029" s="85"/>
      <c r="AA1029" s="85"/>
      <c r="AB1029" s="85"/>
      <c r="AC1029" s="85"/>
      <c r="AD1029" s="85"/>
      <c r="AE1029" s="85"/>
      <c r="AF1029" s="85"/>
      <c r="AG1029" s="85"/>
      <c r="AH1029" s="85"/>
      <c r="AI1029" s="85"/>
      <c r="AJ1029" s="85"/>
      <c r="AK1029" s="85"/>
      <c r="AL1029" s="85"/>
      <c r="AM1029" s="85"/>
      <c r="AN1029" s="85"/>
      <c r="AO1029" s="85"/>
      <c r="AP1029" s="85"/>
      <c r="AQ1029" s="85"/>
      <c r="AR1029" s="85"/>
      <c r="AS1029" s="85"/>
      <c r="AT1029" s="85"/>
      <c r="AU1029" s="85"/>
      <c r="AV1029" s="85"/>
      <c r="AW1029" s="85"/>
      <c r="AX1029" s="85"/>
      <c r="AY1029" s="85"/>
      <c r="AZ1029" s="85"/>
      <c r="BA1029" s="85"/>
      <c r="BB1029" s="85"/>
      <c r="BC1029" s="85"/>
      <c r="BD1029" s="85"/>
      <c r="BE1029" s="85"/>
      <c r="BF1029" s="85"/>
      <c r="BG1029" s="85"/>
      <c r="BH1029" s="85"/>
      <c r="BI1029" s="85"/>
      <c r="BJ1029" s="85"/>
      <c r="BK1029" s="85"/>
      <c r="BL1029" s="85"/>
      <c r="BM1029" s="85"/>
      <c r="BN1029" s="85"/>
      <c r="BO1029" s="85"/>
      <c r="BP1029" s="85"/>
      <c r="BQ1029" s="85"/>
      <c r="BR1029" s="85"/>
      <c r="BS1029" s="85"/>
      <c r="BT1029" s="85"/>
      <c r="BU1029" s="85"/>
      <c r="BV1029" s="85"/>
      <c r="BW1029" s="85"/>
      <c r="BX1029" s="85"/>
      <c r="BY1029" s="85"/>
      <c r="BZ1029" s="85"/>
      <c r="CA1029" s="85"/>
      <c r="CB1029" s="85"/>
      <c r="CC1029" s="85"/>
      <c r="CD1029" s="85"/>
      <c r="CE1029" s="85"/>
      <c r="CF1029" s="85"/>
      <c r="CG1029" s="85"/>
      <c r="CH1029" s="85"/>
      <c r="CI1029" s="85"/>
      <c r="CJ1029" s="85"/>
      <c r="CK1029" s="85"/>
      <c r="CL1029" s="85"/>
      <c r="CM1029" s="85"/>
      <c r="CN1029" s="85"/>
      <c r="CO1029" s="85"/>
      <c r="CP1029" s="85"/>
      <c r="CQ1029" s="85"/>
      <c r="CR1029" s="85"/>
      <c r="CS1029" s="85"/>
      <c r="CT1029" s="85"/>
      <c r="CU1029" s="85"/>
      <c r="CV1029" s="85"/>
      <c r="CW1029" s="85"/>
      <c r="CX1029" s="85"/>
      <c r="CY1029" s="85"/>
      <c r="CZ1029" s="85"/>
      <c r="DA1029" s="85"/>
      <c r="DB1029" s="85"/>
      <c r="DC1029" s="85"/>
      <c r="DD1029" s="85"/>
      <c r="DE1029" s="85"/>
      <c r="DF1029" s="85"/>
      <c r="DG1029" s="85"/>
      <c r="DH1029" s="85"/>
      <c r="DI1029" s="85"/>
      <c r="DJ1029" s="85"/>
      <c r="DK1029" s="85"/>
      <c r="DL1029" s="85"/>
      <c r="DM1029" s="85"/>
      <c r="DN1029" s="85"/>
      <c r="DO1029" s="85"/>
      <c r="DP1029" s="85"/>
      <c r="DQ1029" s="85"/>
      <c r="DR1029" s="85"/>
      <c r="DS1029" s="85"/>
      <c r="DT1029" s="85"/>
      <c r="DU1029" s="85"/>
      <c r="DV1029" s="85"/>
      <c r="DW1029" s="85"/>
      <c r="DX1029" s="85"/>
      <c r="DY1029" s="85"/>
      <c r="DZ1029" s="85"/>
      <c r="EA1029" s="85"/>
      <c r="EB1029" s="85"/>
      <c r="EC1029" s="85"/>
      <c r="ED1029" s="85"/>
      <c r="EE1029" s="85"/>
      <c r="EF1029" s="85"/>
      <c r="EG1029" s="85"/>
      <c r="EH1029" s="85"/>
      <c r="EI1029" s="85"/>
      <c r="EJ1029" s="85"/>
      <c r="EK1029" s="85"/>
      <c r="EL1029" s="85"/>
      <c r="EM1029" s="85"/>
      <c r="EN1029" s="85"/>
      <c r="EO1029" s="85"/>
      <c r="EP1029" s="85"/>
      <c r="EQ1029" s="85"/>
      <c r="ER1029" s="85"/>
      <c r="ES1029" s="85"/>
      <c r="ET1029" s="85"/>
      <c r="EU1029" s="85"/>
      <c r="EV1029" s="85"/>
      <c r="EW1029" s="85"/>
      <c r="EX1029" s="85"/>
      <c r="EY1029" s="85"/>
      <c r="EZ1029" s="85"/>
      <c r="FA1029" s="85"/>
      <c r="FB1029" s="85"/>
      <c r="FC1029" s="85"/>
      <c r="FD1029" s="85"/>
      <c r="FE1029" s="85"/>
      <c r="FF1029" s="85"/>
      <c r="FG1029" s="85"/>
      <c r="FH1029" s="85"/>
      <c r="FI1029" s="85"/>
      <c r="FJ1029" s="85"/>
      <c r="FK1029" s="85"/>
      <c r="FL1029" s="85"/>
      <c r="FM1029" s="85"/>
      <c r="FN1029" s="85"/>
      <c r="FO1029" s="85"/>
      <c r="FP1029" s="85"/>
      <c r="FQ1029" s="85"/>
      <c r="FR1029" s="85"/>
      <c r="FS1029" s="85"/>
      <c r="FT1029" s="85"/>
      <c r="FU1029" s="85"/>
      <c r="FV1029" s="85"/>
      <c r="FW1029" s="85"/>
      <c r="FX1029" s="85"/>
      <c r="FY1029" s="85"/>
      <c r="FZ1029" s="85"/>
      <c r="GA1029" s="85"/>
      <c r="GB1029" s="85"/>
      <c r="GC1029" s="85"/>
      <c r="GD1029" s="85"/>
      <c r="GE1029" s="85"/>
      <c r="GF1029" s="85"/>
      <c r="GG1029" s="85"/>
      <c r="GH1029" s="85"/>
      <c r="GI1029" s="85"/>
      <c r="GJ1029" s="85"/>
      <c r="GK1029" s="85"/>
      <c r="GL1029" s="85"/>
      <c r="GM1029" s="85"/>
      <c r="GN1029" s="85"/>
      <c r="GO1029" s="85"/>
      <c r="GP1029" s="85"/>
      <c r="GQ1029" s="85"/>
      <c r="GR1029" s="85"/>
      <c r="GS1029" s="85"/>
      <c r="GT1029" s="85"/>
      <c r="GU1029" s="85"/>
      <c r="GV1029" s="85"/>
      <c r="GW1029" s="85"/>
      <c r="GX1029" s="85"/>
      <c r="GY1029" s="85"/>
      <c r="GZ1029" s="85"/>
      <c r="HA1029" s="85"/>
      <c r="HB1029" s="85"/>
      <c r="HC1029" s="85"/>
      <c r="HD1029" s="85"/>
      <c r="HE1029" s="85"/>
      <c r="HF1029" s="85"/>
      <c r="HG1029" s="85"/>
      <c r="HH1029" s="85"/>
      <c r="HI1029" s="85"/>
      <c r="HJ1029" s="85"/>
      <c r="HK1029" s="85"/>
      <c r="HL1029" s="85"/>
      <c r="HM1029" s="85"/>
      <c r="HN1029" s="85"/>
      <c r="HO1029" s="85"/>
      <c r="HP1029" s="85"/>
      <c r="HQ1029" s="85"/>
      <c r="HR1029" s="85"/>
      <c r="HS1029" s="85"/>
      <c r="HT1029" s="85"/>
      <c r="HU1029" s="85"/>
      <c r="HV1029" s="85"/>
      <c r="HW1029" s="85"/>
      <c r="HX1029" s="85"/>
      <c r="HY1029" s="85"/>
      <c r="HZ1029" s="85"/>
      <c r="IA1029" s="85"/>
      <c r="IB1029" s="85"/>
      <c r="IC1029" s="85"/>
      <c r="ID1029" s="85"/>
      <c r="IE1029" s="85"/>
      <c r="IF1029" s="85"/>
      <c r="IG1029" s="85"/>
      <c r="IH1029" s="85"/>
      <c r="II1029" s="85"/>
      <c r="IJ1029" s="85"/>
      <c r="IK1029" s="85"/>
      <c r="IL1029" s="85"/>
      <c r="IM1029" s="85"/>
      <c r="IN1029" s="85"/>
      <c r="IO1029" s="85"/>
      <c r="IP1029" s="85"/>
      <c r="IQ1029" s="85"/>
      <c r="IR1029" s="85"/>
      <c r="IS1029" s="85"/>
      <c r="IT1029" s="85"/>
      <c r="IU1029" s="85"/>
    </row>
    <row r="1030" spans="1:255" s="8" customFormat="1">
      <c r="A1030" s="8" t="s">
        <v>12214</v>
      </c>
      <c r="B1030" s="2" t="s">
        <v>6826</v>
      </c>
      <c r="C1030" s="2" t="s">
        <v>3624</v>
      </c>
      <c r="E1030" s="46"/>
      <c r="G1030" s="85"/>
      <c r="H1030" s="85"/>
      <c r="I1030" s="85"/>
      <c r="J1030" s="85"/>
      <c r="K1030" s="85"/>
      <c r="L1030" s="85"/>
      <c r="M1030" s="85"/>
      <c r="N1030" s="85"/>
      <c r="O1030" s="85"/>
      <c r="P1030" s="85"/>
      <c r="Q1030" s="85"/>
      <c r="R1030" s="85"/>
      <c r="S1030" s="85"/>
      <c r="T1030" s="85"/>
      <c r="U1030" s="85"/>
      <c r="V1030" s="85"/>
      <c r="W1030" s="85"/>
      <c r="X1030" s="85"/>
      <c r="Y1030" s="85"/>
      <c r="Z1030" s="85"/>
      <c r="AA1030" s="85"/>
      <c r="AB1030" s="85"/>
      <c r="AC1030" s="85"/>
      <c r="AD1030" s="85"/>
      <c r="AE1030" s="85"/>
      <c r="AF1030" s="85"/>
      <c r="AG1030" s="85"/>
      <c r="AH1030" s="85"/>
      <c r="AI1030" s="85"/>
      <c r="AJ1030" s="85"/>
      <c r="AK1030" s="85"/>
      <c r="AL1030" s="85"/>
      <c r="AM1030" s="85"/>
      <c r="AN1030" s="85"/>
      <c r="AO1030" s="85"/>
      <c r="AP1030" s="85"/>
      <c r="AQ1030" s="85"/>
      <c r="AR1030" s="85"/>
      <c r="AS1030" s="85"/>
      <c r="AT1030" s="85"/>
      <c r="AU1030" s="85"/>
      <c r="AV1030" s="85"/>
      <c r="AW1030" s="85"/>
      <c r="AX1030" s="85"/>
      <c r="AY1030" s="85"/>
      <c r="AZ1030" s="85"/>
      <c r="BA1030" s="85"/>
      <c r="BB1030" s="85"/>
      <c r="BC1030" s="85"/>
      <c r="BD1030" s="85"/>
      <c r="BE1030" s="85"/>
      <c r="BF1030" s="85"/>
      <c r="BG1030" s="85"/>
      <c r="BH1030" s="85"/>
      <c r="BI1030" s="85"/>
      <c r="BJ1030" s="85"/>
      <c r="BK1030" s="85"/>
      <c r="BL1030" s="85"/>
      <c r="BM1030" s="85"/>
      <c r="BN1030" s="85"/>
      <c r="BO1030" s="85"/>
      <c r="BP1030" s="85"/>
      <c r="BQ1030" s="85"/>
      <c r="BR1030" s="85"/>
      <c r="BS1030" s="85"/>
      <c r="BT1030" s="85"/>
      <c r="BU1030" s="85"/>
      <c r="BV1030" s="85"/>
      <c r="BW1030" s="85"/>
      <c r="BX1030" s="85"/>
      <c r="BY1030" s="85"/>
      <c r="BZ1030" s="85"/>
      <c r="CA1030" s="85"/>
      <c r="CB1030" s="85"/>
      <c r="CC1030" s="85"/>
      <c r="CD1030" s="85"/>
      <c r="CE1030" s="85"/>
      <c r="CF1030" s="85"/>
      <c r="CG1030" s="85"/>
      <c r="CH1030" s="85"/>
      <c r="CI1030" s="85"/>
      <c r="CJ1030" s="85"/>
      <c r="CK1030" s="85"/>
      <c r="CL1030" s="85"/>
      <c r="CM1030" s="85"/>
      <c r="CN1030" s="85"/>
      <c r="CO1030" s="85"/>
      <c r="CP1030" s="85"/>
      <c r="CQ1030" s="85"/>
      <c r="CR1030" s="85"/>
      <c r="CS1030" s="85"/>
      <c r="CT1030" s="85"/>
      <c r="CU1030" s="85"/>
      <c r="CV1030" s="85"/>
      <c r="CW1030" s="85"/>
      <c r="CX1030" s="85"/>
      <c r="CY1030" s="85"/>
      <c r="CZ1030" s="85"/>
      <c r="DA1030" s="85"/>
      <c r="DB1030" s="85"/>
      <c r="DC1030" s="85"/>
      <c r="DD1030" s="85"/>
      <c r="DE1030" s="85"/>
      <c r="DF1030" s="85"/>
      <c r="DG1030" s="85"/>
      <c r="DH1030" s="85"/>
      <c r="DI1030" s="85"/>
      <c r="DJ1030" s="85"/>
      <c r="DK1030" s="85"/>
      <c r="DL1030" s="85"/>
      <c r="DM1030" s="85"/>
      <c r="DN1030" s="85"/>
      <c r="DO1030" s="85"/>
      <c r="DP1030" s="85"/>
      <c r="DQ1030" s="85"/>
      <c r="DR1030" s="85"/>
      <c r="DS1030" s="85"/>
      <c r="DT1030" s="85"/>
      <c r="DU1030" s="85"/>
      <c r="DV1030" s="85"/>
      <c r="DW1030" s="85"/>
      <c r="DX1030" s="85"/>
      <c r="DY1030" s="85"/>
      <c r="DZ1030" s="85"/>
      <c r="EA1030" s="85"/>
      <c r="EB1030" s="85"/>
      <c r="EC1030" s="85"/>
      <c r="ED1030" s="85"/>
      <c r="EE1030" s="85"/>
      <c r="EF1030" s="85"/>
      <c r="EG1030" s="85"/>
      <c r="EH1030" s="85"/>
      <c r="EI1030" s="85"/>
      <c r="EJ1030" s="85"/>
      <c r="EK1030" s="85"/>
      <c r="EL1030" s="85"/>
      <c r="EM1030" s="85"/>
      <c r="EN1030" s="85"/>
      <c r="EO1030" s="85"/>
      <c r="EP1030" s="85"/>
      <c r="EQ1030" s="85"/>
      <c r="ER1030" s="85"/>
      <c r="ES1030" s="85"/>
      <c r="ET1030" s="85"/>
      <c r="EU1030" s="85"/>
      <c r="EV1030" s="85"/>
      <c r="EW1030" s="85"/>
      <c r="EX1030" s="85"/>
      <c r="EY1030" s="85"/>
      <c r="EZ1030" s="85"/>
      <c r="FA1030" s="85"/>
      <c r="FB1030" s="85"/>
      <c r="FC1030" s="85"/>
      <c r="FD1030" s="85"/>
      <c r="FE1030" s="85"/>
      <c r="FF1030" s="85"/>
      <c r="FG1030" s="85"/>
      <c r="FH1030" s="85"/>
      <c r="FI1030" s="85"/>
      <c r="FJ1030" s="85"/>
      <c r="FK1030" s="85"/>
      <c r="FL1030" s="85"/>
      <c r="FM1030" s="85"/>
      <c r="FN1030" s="85"/>
      <c r="FO1030" s="85"/>
      <c r="FP1030" s="85"/>
      <c r="FQ1030" s="85"/>
      <c r="FR1030" s="85"/>
      <c r="FS1030" s="85"/>
      <c r="FT1030" s="85"/>
      <c r="FU1030" s="85"/>
      <c r="FV1030" s="85"/>
      <c r="FW1030" s="85"/>
      <c r="FX1030" s="85"/>
      <c r="FY1030" s="85"/>
      <c r="FZ1030" s="85"/>
      <c r="GA1030" s="85"/>
      <c r="GB1030" s="85"/>
      <c r="GC1030" s="85"/>
      <c r="GD1030" s="85"/>
      <c r="GE1030" s="85"/>
      <c r="GF1030" s="85"/>
      <c r="GG1030" s="85"/>
      <c r="GH1030" s="85"/>
      <c r="GI1030" s="85"/>
      <c r="GJ1030" s="85"/>
      <c r="GK1030" s="85"/>
      <c r="GL1030" s="85"/>
      <c r="GM1030" s="85"/>
      <c r="GN1030" s="85"/>
      <c r="GO1030" s="85"/>
      <c r="GP1030" s="85"/>
      <c r="GQ1030" s="85"/>
      <c r="GR1030" s="85"/>
      <c r="GS1030" s="85"/>
      <c r="GT1030" s="85"/>
      <c r="GU1030" s="85"/>
      <c r="GV1030" s="85"/>
      <c r="GW1030" s="85"/>
      <c r="GX1030" s="85"/>
      <c r="GY1030" s="85"/>
      <c r="GZ1030" s="85"/>
      <c r="HA1030" s="85"/>
      <c r="HB1030" s="85"/>
      <c r="HC1030" s="85"/>
      <c r="HD1030" s="85"/>
      <c r="HE1030" s="85"/>
      <c r="HF1030" s="85"/>
      <c r="HG1030" s="85"/>
      <c r="HH1030" s="85"/>
      <c r="HI1030" s="85"/>
      <c r="HJ1030" s="85"/>
      <c r="HK1030" s="85"/>
      <c r="HL1030" s="85"/>
      <c r="HM1030" s="85"/>
      <c r="HN1030" s="85"/>
      <c r="HO1030" s="85"/>
      <c r="HP1030" s="85"/>
      <c r="HQ1030" s="85"/>
      <c r="HR1030" s="85"/>
      <c r="HS1030" s="85"/>
      <c r="HT1030" s="85"/>
      <c r="HU1030" s="85"/>
      <c r="HV1030" s="85"/>
      <c r="HW1030" s="85"/>
      <c r="HX1030" s="85"/>
      <c r="HY1030" s="85"/>
      <c r="HZ1030" s="85"/>
      <c r="IA1030" s="85"/>
      <c r="IB1030" s="85"/>
      <c r="IC1030" s="85"/>
      <c r="ID1030" s="85"/>
      <c r="IE1030" s="85"/>
      <c r="IF1030" s="85"/>
      <c r="IG1030" s="85"/>
      <c r="IH1030" s="85"/>
      <c r="II1030" s="85"/>
      <c r="IJ1030" s="85"/>
      <c r="IK1030" s="85"/>
      <c r="IL1030" s="85"/>
      <c r="IM1030" s="85"/>
      <c r="IN1030" s="85"/>
      <c r="IO1030" s="85"/>
      <c r="IP1030" s="85"/>
      <c r="IQ1030" s="85"/>
      <c r="IR1030" s="85"/>
      <c r="IS1030" s="85"/>
      <c r="IT1030" s="85"/>
      <c r="IU1030" s="85"/>
    </row>
    <row r="1031" spans="1:255" s="8" customFormat="1">
      <c r="A1031" s="8" t="s">
        <v>12214</v>
      </c>
      <c r="B1031" s="2" t="s">
        <v>9983</v>
      </c>
      <c r="C1031" s="2" t="s">
        <v>12280</v>
      </c>
      <c r="D1031" s="9" t="s">
        <v>13481</v>
      </c>
      <c r="E1031" s="46"/>
      <c r="G1031" s="85"/>
      <c r="H1031" s="85"/>
      <c r="I1031" s="85"/>
      <c r="J1031" s="85"/>
      <c r="K1031" s="85"/>
      <c r="L1031" s="85"/>
      <c r="M1031" s="85"/>
      <c r="N1031" s="85"/>
      <c r="O1031" s="85"/>
      <c r="P1031" s="85"/>
      <c r="Q1031" s="85"/>
      <c r="R1031" s="85"/>
      <c r="S1031" s="85"/>
      <c r="T1031" s="85"/>
      <c r="U1031" s="85"/>
      <c r="V1031" s="85"/>
      <c r="W1031" s="85"/>
      <c r="X1031" s="85"/>
      <c r="Y1031" s="85"/>
      <c r="Z1031" s="85"/>
      <c r="AA1031" s="85"/>
      <c r="AB1031" s="85"/>
      <c r="AC1031" s="85"/>
      <c r="AD1031" s="85"/>
      <c r="AE1031" s="85"/>
      <c r="AF1031" s="85"/>
      <c r="AG1031" s="85"/>
      <c r="AH1031" s="85"/>
      <c r="AI1031" s="85"/>
      <c r="AJ1031" s="85"/>
      <c r="AK1031" s="85"/>
      <c r="AL1031" s="85"/>
      <c r="AM1031" s="85"/>
      <c r="AN1031" s="85"/>
      <c r="AO1031" s="85"/>
      <c r="AP1031" s="85"/>
      <c r="AQ1031" s="85"/>
      <c r="AR1031" s="85"/>
      <c r="AS1031" s="85"/>
      <c r="AT1031" s="85"/>
      <c r="AU1031" s="85"/>
      <c r="AV1031" s="85"/>
      <c r="AW1031" s="85"/>
      <c r="AX1031" s="85"/>
      <c r="AY1031" s="85"/>
      <c r="AZ1031" s="85"/>
      <c r="BA1031" s="85"/>
      <c r="BB1031" s="85"/>
      <c r="BC1031" s="85"/>
      <c r="BD1031" s="85"/>
      <c r="BE1031" s="85"/>
      <c r="BF1031" s="85"/>
      <c r="BG1031" s="85"/>
      <c r="BH1031" s="85"/>
      <c r="BI1031" s="85"/>
      <c r="BJ1031" s="85"/>
      <c r="BK1031" s="85"/>
      <c r="BL1031" s="85"/>
      <c r="BM1031" s="85"/>
      <c r="BN1031" s="85"/>
      <c r="BO1031" s="85"/>
      <c r="BP1031" s="85"/>
      <c r="BQ1031" s="85"/>
      <c r="BR1031" s="85"/>
      <c r="BS1031" s="85"/>
      <c r="BT1031" s="85"/>
      <c r="BU1031" s="85"/>
      <c r="BV1031" s="85"/>
      <c r="BW1031" s="85"/>
      <c r="BX1031" s="85"/>
      <c r="BY1031" s="85"/>
      <c r="BZ1031" s="85"/>
      <c r="CA1031" s="85"/>
      <c r="CB1031" s="85"/>
      <c r="CC1031" s="85"/>
      <c r="CD1031" s="85"/>
      <c r="CE1031" s="85"/>
      <c r="CF1031" s="85"/>
      <c r="CG1031" s="85"/>
      <c r="CH1031" s="85"/>
      <c r="CI1031" s="85"/>
      <c r="CJ1031" s="85"/>
      <c r="CK1031" s="85"/>
      <c r="CL1031" s="85"/>
      <c r="CM1031" s="85"/>
      <c r="CN1031" s="85"/>
      <c r="CO1031" s="85"/>
      <c r="CP1031" s="85"/>
      <c r="CQ1031" s="85"/>
      <c r="CR1031" s="85"/>
      <c r="CS1031" s="85"/>
      <c r="CT1031" s="85"/>
      <c r="CU1031" s="85"/>
      <c r="CV1031" s="85"/>
      <c r="CW1031" s="85"/>
      <c r="CX1031" s="85"/>
      <c r="CY1031" s="85"/>
      <c r="CZ1031" s="85"/>
      <c r="DA1031" s="85"/>
      <c r="DB1031" s="85"/>
      <c r="DC1031" s="85"/>
      <c r="DD1031" s="85"/>
      <c r="DE1031" s="85"/>
      <c r="DF1031" s="85"/>
      <c r="DG1031" s="85"/>
      <c r="DH1031" s="85"/>
      <c r="DI1031" s="85"/>
      <c r="DJ1031" s="85"/>
      <c r="DK1031" s="85"/>
      <c r="DL1031" s="85"/>
      <c r="DM1031" s="85"/>
      <c r="DN1031" s="85"/>
      <c r="DO1031" s="85"/>
      <c r="DP1031" s="85"/>
      <c r="DQ1031" s="85"/>
      <c r="DR1031" s="85"/>
      <c r="DS1031" s="85"/>
      <c r="DT1031" s="85"/>
      <c r="DU1031" s="85"/>
      <c r="DV1031" s="85"/>
      <c r="DW1031" s="85"/>
      <c r="DX1031" s="85"/>
      <c r="DY1031" s="85"/>
      <c r="DZ1031" s="85"/>
      <c r="EA1031" s="85"/>
      <c r="EB1031" s="85"/>
      <c r="EC1031" s="85"/>
      <c r="ED1031" s="85"/>
      <c r="EE1031" s="85"/>
      <c r="EF1031" s="85"/>
      <c r="EG1031" s="85"/>
      <c r="EH1031" s="85"/>
      <c r="EI1031" s="85"/>
      <c r="EJ1031" s="85"/>
      <c r="EK1031" s="85"/>
      <c r="EL1031" s="85"/>
      <c r="EM1031" s="85"/>
      <c r="EN1031" s="85"/>
      <c r="EO1031" s="85"/>
      <c r="EP1031" s="85"/>
      <c r="EQ1031" s="85"/>
      <c r="ER1031" s="85"/>
      <c r="ES1031" s="85"/>
      <c r="ET1031" s="85"/>
      <c r="EU1031" s="85"/>
      <c r="EV1031" s="85"/>
      <c r="EW1031" s="85"/>
      <c r="EX1031" s="85"/>
      <c r="EY1031" s="85"/>
      <c r="EZ1031" s="85"/>
      <c r="FA1031" s="85"/>
      <c r="FB1031" s="85"/>
      <c r="FC1031" s="85"/>
      <c r="FD1031" s="85"/>
      <c r="FE1031" s="85"/>
      <c r="FF1031" s="85"/>
      <c r="FG1031" s="85"/>
      <c r="FH1031" s="85"/>
      <c r="FI1031" s="85"/>
      <c r="FJ1031" s="85"/>
      <c r="FK1031" s="85"/>
      <c r="FL1031" s="85"/>
      <c r="FM1031" s="85"/>
      <c r="FN1031" s="85"/>
      <c r="FO1031" s="85"/>
      <c r="FP1031" s="85"/>
      <c r="FQ1031" s="85"/>
      <c r="FR1031" s="85"/>
      <c r="FS1031" s="85"/>
      <c r="FT1031" s="85"/>
      <c r="FU1031" s="85"/>
      <c r="FV1031" s="85"/>
      <c r="FW1031" s="85"/>
      <c r="FX1031" s="85"/>
      <c r="FY1031" s="85"/>
      <c r="FZ1031" s="85"/>
      <c r="GA1031" s="85"/>
      <c r="GB1031" s="85"/>
      <c r="GC1031" s="85"/>
      <c r="GD1031" s="85"/>
      <c r="GE1031" s="85"/>
      <c r="GF1031" s="85"/>
      <c r="GG1031" s="85"/>
      <c r="GH1031" s="85"/>
      <c r="GI1031" s="85"/>
      <c r="GJ1031" s="85"/>
      <c r="GK1031" s="85"/>
      <c r="GL1031" s="85"/>
      <c r="GM1031" s="85"/>
      <c r="GN1031" s="85"/>
      <c r="GO1031" s="85"/>
      <c r="GP1031" s="85"/>
      <c r="GQ1031" s="85"/>
      <c r="GR1031" s="85"/>
      <c r="GS1031" s="85"/>
      <c r="GT1031" s="85"/>
      <c r="GU1031" s="85"/>
      <c r="GV1031" s="85"/>
      <c r="GW1031" s="85"/>
      <c r="GX1031" s="85"/>
      <c r="GY1031" s="85"/>
      <c r="GZ1031" s="85"/>
      <c r="HA1031" s="85"/>
      <c r="HB1031" s="85"/>
      <c r="HC1031" s="85"/>
      <c r="HD1031" s="85"/>
      <c r="HE1031" s="85"/>
      <c r="HF1031" s="85"/>
      <c r="HG1031" s="85"/>
      <c r="HH1031" s="85"/>
      <c r="HI1031" s="85"/>
      <c r="HJ1031" s="85"/>
      <c r="HK1031" s="85"/>
      <c r="HL1031" s="85"/>
      <c r="HM1031" s="85"/>
      <c r="HN1031" s="85"/>
      <c r="HO1031" s="85"/>
      <c r="HP1031" s="85"/>
      <c r="HQ1031" s="85"/>
      <c r="HR1031" s="85"/>
      <c r="HS1031" s="85"/>
      <c r="HT1031" s="85"/>
      <c r="HU1031" s="85"/>
      <c r="HV1031" s="85"/>
      <c r="HW1031" s="85"/>
      <c r="HX1031" s="85"/>
      <c r="HY1031" s="85"/>
      <c r="HZ1031" s="85"/>
      <c r="IA1031" s="85"/>
      <c r="IB1031" s="85"/>
      <c r="IC1031" s="85"/>
      <c r="ID1031" s="85"/>
      <c r="IE1031" s="85"/>
      <c r="IF1031" s="85"/>
      <c r="IG1031" s="85"/>
      <c r="IH1031" s="85"/>
      <c r="II1031" s="85"/>
      <c r="IJ1031" s="85"/>
      <c r="IK1031" s="85"/>
      <c r="IL1031" s="85"/>
      <c r="IM1031" s="85"/>
      <c r="IN1031" s="85"/>
      <c r="IO1031" s="85"/>
      <c r="IP1031" s="85"/>
      <c r="IQ1031" s="85"/>
      <c r="IR1031" s="85"/>
      <c r="IS1031" s="85"/>
      <c r="IT1031" s="85"/>
      <c r="IU1031" s="85"/>
    </row>
    <row r="1032" spans="1:255" s="8" customFormat="1">
      <c r="A1032" s="8" t="s">
        <v>12214</v>
      </c>
      <c r="B1032" s="3" t="s">
        <v>6834</v>
      </c>
      <c r="C1032" s="5" t="s">
        <v>12282</v>
      </c>
      <c r="E1032" s="46"/>
      <c r="G1032" s="85"/>
      <c r="H1032" s="85"/>
      <c r="I1032" s="85"/>
      <c r="J1032" s="85"/>
      <c r="K1032" s="85"/>
      <c r="L1032" s="85"/>
      <c r="M1032" s="85"/>
      <c r="N1032" s="85"/>
      <c r="O1032" s="85"/>
      <c r="P1032" s="85"/>
      <c r="Q1032" s="85"/>
      <c r="R1032" s="85"/>
      <c r="S1032" s="85"/>
      <c r="T1032" s="85"/>
      <c r="U1032" s="85"/>
      <c r="V1032" s="85"/>
      <c r="W1032" s="85"/>
      <c r="X1032" s="85"/>
      <c r="Y1032" s="85"/>
      <c r="Z1032" s="85"/>
      <c r="AA1032" s="85"/>
      <c r="AB1032" s="85"/>
      <c r="AC1032" s="85"/>
      <c r="AD1032" s="85"/>
      <c r="AE1032" s="85"/>
      <c r="AF1032" s="85"/>
      <c r="AG1032" s="85"/>
      <c r="AH1032" s="85"/>
      <c r="AI1032" s="85"/>
      <c r="AJ1032" s="85"/>
      <c r="AK1032" s="85"/>
      <c r="AL1032" s="85"/>
      <c r="AM1032" s="85"/>
      <c r="AN1032" s="85"/>
      <c r="AO1032" s="85"/>
      <c r="AP1032" s="85"/>
      <c r="AQ1032" s="85"/>
      <c r="AR1032" s="85"/>
      <c r="AS1032" s="85"/>
      <c r="AT1032" s="85"/>
      <c r="AU1032" s="85"/>
      <c r="AV1032" s="85"/>
      <c r="AW1032" s="85"/>
      <c r="AX1032" s="85"/>
      <c r="AY1032" s="85"/>
      <c r="AZ1032" s="85"/>
      <c r="BA1032" s="85"/>
      <c r="BB1032" s="85"/>
      <c r="BC1032" s="85"/>
      <c r="BD1032" s="85"/>
      <c r="BE1032" s="85"/>
      <c r="BF1032" s="85"/>
      <c r="BG1032" s="85"/>
      <c r="BH1032" s="85"/>
      <c r="BI1032" s="85"/>
      <c r="BJ1032" s="85"/>
      <c r="BK1032" s="85"/>
      <c r="BL1032" s="85"/>
      <c r="BM1032" s="85"/>
      <c r="BN1032" s="85"/>
      <c r="BO1032" s="85"/>
      <c r="BP1032" s="85"/>
      <c r="BQ1032" s="85"/>
      <c r="BR1032" s="85"/>
      <c r="BS1032" s="85"/>
      <c r="BT1032" s="85"/>
      <c r="BU1032" s="85"/>
      <c r="BV1032" s="85"/>
      <c r="BW1032" s="85"/>
      <c r="BX1032" s="85"/>
      <c r="BY1032" s="85"/>
      <c r="BZ1032" s="85"/>
      <c r="CA1032" s="85"/>
      <c r="CB1032" s="85"/>
      <c r="CC1032" s="85"/>
      <c r="CD1032" s="85"/>
      <c r="CE1032" s="85"/>
      <c r="CF1032" s="85"/>
      <c r="CG1032" s="85"/>
      <c r="CH1032" s="85"/>
      <c r="CI1032" s="85"/>
      <c r="CJ1032" s="85"/>
      <c r="CK1032" s="85"/>
      <c r="CL1032" s="85"/>
      <c r="CM1032" s="85"/>
      <c r="CN1032" s="85"/>
      <c r="CO1032" s="85"/>
      <c r="CP1032" s="85"/>
      <c r="CQ1032" s="85"/>
      <c r="CR1032" s="85"/>
      <c r="CS1032" s="85"/>
      <c r="CT1032" s="85"/>
      <c r="CU1032" s="85"/>
      <c r="CV1032" s="85"/>
      <c r="CW1032" s="85"/>
      <c r="CX1032" s="85"/>
      <c r="CY1032" s="85"/>
      <c r="CZ1032" s="85"/>
      <c r="DA1032" s="85"/>
      <c r="DB1032" s="85"/>
      <c r="DC1032" s="85"/>
      <c r="DD1032" s="85"/>
      <c r="DE1032" s="85"/>
      <c r="DF1032" s="85"/>
      <c r="DG1032" s="85"/>
      <c r="DH1032" s="85"/>
      <c r="DI1032" s="85"/>
      <c r="DJ1032" s="85"/>
      <c r="DK1032" s="85"/>
      <c r="DL1032" s="85"/>
      <c r="DM1032" s="85"/>
      <c r="DN1032" s="85"/>
      <c r="DO1032" s="85"/>
      <c r="DP1032" s="85"/>
      <c r="DQ1032" s="85"/>
      <c r="DR1032" s="85"/>
      <c r="DS1032" s="85"/>
      <c r="DT1032" s="85"/>
      <c r="DU1032" s="85"/>
      <c r="DV1032" s="85"/>
      <c r="DW1032" s="85"/>
      <c r="DX1032" s="85"/>
      <c r="DY1032" s="85"/>
      <c r="DZ1032" s="85"/>
      <c r="EA1032" s="85"/>
      <c r="EB1032" s="85"/>
      <c r="EC1032" s="85"/>
      <c r="ED1032" s="85"/>
      <c r="EE1032" s="85"/>
      <c r="EF1032" s="85"/>
      <c r="EG1032" s="85"/>
      <c r="EH1032" s="85"/>
      <c r="EI1032" s="85"/>
      <c r="EJ1032" s="85"/>
      <c r="EK1032" s="85"/>
      <c r="EL1032" s="85"/>
      <c r="EM1032" s="85"/>
      <c r="EN1032" s="85"/>
      <c r="EO1032" s="85"/>
      <c r="EP1032" s="85"/>
      <c r="EQ1032" s="85"/>
      <c r="ER1032" s="85"/>
      <c r="ES1032" s="85"/>
      <c r="ET1032" s="85"/>
      <c r="EU1032" s="85"/>
      <c r="EV1032" s="85"/>
      <c r="EW1032" s="85"/>
      <c r="EX1032" s="85"/>
      <c r="EY1032" s="85"/>
      <c r="EZ1032" s="85"/>
      <c r="FA1032" s="85"/>
      <c r="FB1032" s="85"/>
      <c r="FC1032" s="85"/>
      <c r="FD1032" s="85"/>
      <c r="FE1032" s="85"/>
      <c r="FF1032" s="85"/>
      <c r="FG1032" s="85"/>
      <c r="FH1032" s="85"/>
      <c r="FI1032" s="85"/>
      <c r="FJ1032" s="85"/>
      <c r="FK1032" s="85"/>
      <c r="FL1032" s="85"/>
      <c r="FM1032" s="85"/>
      <c r="FN1032" s="85"/>
      <c r="FO1032" s="85"/>
      <c r="FP1032" s="85"/>
      <c r="FQ1032" s="85"/>
      <c r="FR1032" s="85"/>
      <c r="FS1032" s="85"/>
      <c r="FT1032" s="85"/>
      <c r="FU1032" s="85"/>
      <c r="FV1032" s="85"/>
      <c r="FW1032" s="85"/>
      <c r="FX1032" s="85"/>
      <c r="FY1032" s="85"/>
      <c r="FZ1032" s="85"/>
      <c r="GA1032" s="85"/>
      <c r="GB1032" s="85"/>
      <c r="GC1032" s="85"/>
      <c r="GD1032" s="85"/>
      <c r="GE1032" s="85"/>
      <c r="GF1032" s="85"/>
      <c r="GG1032" s="85"/>
      <c r="GH1032" s="85"/>
      <c r="GI1032" s="85"/>
      <c r="GJ1032" s="85"/>
      <c r="GK1032" s="85"/>
      <c r="GL1032" s="85"/>
      <c r="GM1032" s="85"/>
      <c r="GN1032" s="85"/>
      <c r="GO1032" s="85"/>
      <c r="GP1032" s="85"/>
      <c r="GQ1032" s="85"/>
      <c r="GR1032" s="85"/>
      <c r="GS1032" s="85"/>
      <c r="GT1032" s="85"/>
      <c r="GU1032" s="85"/>
      <c r="GV1032" s="85"/>
      <c r="GW1032" s="85"/>
      <c r="GX1032" s="85"/>
      <c r="GY1032" s="85"/>
      <c r="GZ1032" s="85"/>
      <c r="HA1032" s="85"/>
      <c r="HB1032" s="85"/>
      <c r="HC1032" s="85"/>
      <c r="HD1032" s="85"/>
      <c r="HE1032" s="85"/>
      <c r="HF1032" s="85"/>
      <c r="HG1032" s="85"/>
      <c r="HH1032" s="85"/>
      <c r="HI1032" s="85"/>
      <c r="HJ1032" s="85"/>
      <c r="HK1032" s="85"/>
      <c r="HL1032" s="85"/>
      <c r="HM1032" s="85"/>
      <c r="HN1032" s="85"/>
      <c r="HO1032" s="85"/>
      <c r="HP1032" s="85"/>
      <c r="HQ1032" s="85"/>
      <c r="HR1032" s="85"/>
      <c r="HS1032" s="85"/>
      <c r="HT1032" s="85"/>
      <c r="HU1032" s="85"/>
      <c r="HV1032" s="85"/>
      <c r="HW1032" s="85"/>
      <c r="HX1032" s="85"/>
      <c r="HY1032" s="85"/>
      <c r="HZ1032" s="85"/>
      <c r="IA1032" s="85"/>
      <c r="IB1032" s="85"/>
      <c r="IC1032" s="85"/>
      <c r="ID1032" s="85"/>
      <c r="IE1032" s="85"/>
      <c r="IF1032" s="85"/>
      <c r="IG1032" s="85"/>
      <c r="IH1032" s="85"/>
      <c r="II1032" s="85"/>
      <c r="IJ1032" s="85"/>
      <c r="IK1032" s="85"/>
      <c r="IL1032" s="85"/>
      <c r="IM1032" s="85"/>
      <c r="IN1032" s="85"/>
      <c r="IO1032" s="85"/>
      <c r="IP1032" s="85"/>
      <c r="IQ1032" s="85"/>
      <c r="IR1032" s="85"/>
      <c r="IS1032" s="85"/>
      <c r="IT1032" s="85"/>
      <c r="IU1032" s="85"/>
    </row>
    <row r="1033" spans="1:255" s="8" customFormat="1">
      <c r="A1033" s="8" t="s">
        <v>12214</v>
      </c>
      <c r="B1033" s="3" t="s">
        <v>6834</v>
      </c>
      <c r="C1033" s="5" t="s">
        <v>12284</v>
      </c>
      <c r="D1033" s="11"/>
      <c r="E1033" s="46"/>
      <c r="G1033" s="85"/>
      <c r="H1033" s="85"/>
      <c r="I1033" s="85"/>
      <c r="J1033" s="85"/>
      <c r="K1033" s="85"/>
      <c r="L1033" s="85"/>
      <c r="M1033" s="85"/>
      <c r="N1033" s="85"/>
      <c r="O1033" s="85"/>
      <c r="P1033" s="85"/>
      <c r="Q1033" s="85"/>
      <c r="R1033" s="85"/>
      <c r="S1033" s="85"/>
      <c r="T1033" s="85"/>
      <c r="U1033" s="85"/>
      <c r="V1033" s="85"/>
      <c r="W1033" s="85"/>
      <c r="X1033" s="85"/>
      <c r="Y1033" s="85"/>
      <c r="Z1033" s="85"/>
      <c r="AA1033" s="85"/>
      <c r="AB1033" s="85"/>
      <c r="AC1033" s="85"/>
      <c r="AD1033" s="85"/>
      <c r="AE1033" s="85"/>
      <c r="AF1033" s="85"/>
      <c r="AG1033" s="85"/>
      <c r="AH1033" s="85"/>
      <c r="AI1033" s="85"/>
      <c r="AJ1033" s="85"/>
      <c r="AK1033" s="85"/>
      <c r="AL1033" s="85"/>
      <c r="AM1033" s="85"/>
      <c r="AN1033" s="85"/>
      <c r="AO1033" s="85"/>
      <c r="AP1033" s="85"/>
      <c r="AQ1033" s="85"/>
      <c r="AR1033" s="85"/>
      <c r="AS1033" s="85"/>
      <c r="AT1033" s="85"/>
      <c r="AU1033" s="85"/>
      <c r="AV1033" s="85"/>
      <c r="AW1033" s="85"/>
      <c r="AX1033" s="85"/>
      <c r="AY1033" s="85"/>
      <c r="AZ1033" s="85"/>
      <c r="BA1033" s="85"/>
      <c r="BB1033" s="85"/>
      <c r="BC1033" s="85"/>
      <c r="BD1033" s="85"/>
      <c r="BE1033" s="85"/>
      <c r="BF1033" s="85"/>
      <c r="BG1033" s="85"/>
      <c r="BH1033" s="85"/>
      <c r="BI1033" s="85"/>
      <c r="BJ1033" s="85"/>
      <c r="BK1033" s="85"/>
      <c r="BL1033" s="85"/>
      <c r="BM1033" s="85"/>
      <c r="BN1033" s="85"/>
      <c r="BO1033" s="85"/>
      <c r="BP1033" s="85"/>
      <c r="BQ1033" s="85"/>
      <c r="BR1033" s="85"/>
      <c r="BS1033" s="85"/>
      <c r="BT1033" s="85"/>
      <c r="BU1033" s="85"/>
      <c r="BV1033" s="85"/>
      <c r="BW1033" s="85"/>
      <c r="BX1033" s="85"/>
      <c r="BY1033" s="85"/>
      <c r="BZ1033" s="85"/>
      <c r="CA1033" s="85"/>
      <c r="CB1033" s="85"/>
      <c r="CC1033" s="85"/>
      <c r="CD1033" s="85"/>
      <c r="CE1033" s="85"/>
      <c r="CF1033" s="85"/>
      <c r="CG1033" s="85"/>
      <c r="CH1033" s="85"/>
      <c r="CI1033" s="85"/>
      <c r="CJ1033" s="85"/>
      <c r="CK1033" s="85"/>
      <c r="CL1033" s="85"/>
      <c r="CM1033" s="85"/>
      <c r="CN1033" s="85"/>
      <c r="CO1033" s="85"/>
      <c r="CP1033" s="85"/>
      <c r="CQ1033" s="85"/>
      <c r="CR1033" s="85"/>
      <c r="CS1033" s="85"/>
      <c r="CT1033" s="85"/>
      <c r="CU1033" s="85"/>
      <c r="CV1033" s="85"/>
      <c r="CW1033" s="85"/>
      <c r="CX1033" s="85"/>
      <c r="CY1033" s="85"/>
      <c r="CZ1033" s="85"/>
      <c r="DA1033" s="85"/>
      <c r="DB1033" s="85"/>
      <c r="DC1033" s="85"/>
      <c r="DD1033" s="85"/>
      <c r="DE1033" s="85"/>
      <c r="DF1033" s="85"/>
      <c r="DG1033" s="85"/>
      <c r="DH1033" s="85"/>
      <c r="DI1033" s="85"/>
      <c r="DJ1033" s="85"/>
      <c r="DK1033" s="85"/>
      <c r="DL1033" s="85"/>
      <c r="DM1033" s="85"/>
      <c r="DN1033" s="85"/>
      <c r="DO1033" s="85"/>
      <c r="DP1033" s="85"/>
      <c r="DQ1033" s="85"/>
      <c r="DR1033" s="85"/>
      <c r="DS1033" s="85"/>
      <c r="DT1033" s="85"/>
      <c r="DU1033" s="85"/>
      <c r="DV1033" s="85"/>
      <c r="DW1033" s="85"/>
      <c r="DX1033" s="85"/>
      <c r="DY1033" s="85"/>
      <c r="DZ1033" s="85"/>
      <c r="EA1033" s="85"/>
      <c r="EB1033" s="85"/>
      <c r="EC1033" s="85"/>
      <c r="ED1033" s="85"/>
      <c r="EE1033" s="85"/>
      <c r="EF1033" s="85"/>
      <c r="EG1033" s="85"/>
      <c r="EH1033" s="85"/>
      <c r="EI1033" s="85"/>
      <c r="EJ1033" s="85"/>
      <c r="EK1033" s="85"/>
      <c r="EL1033" s="85"/>
      <c r="EM1033" s="85"/>
      <c r="EN1033" s="85"/>
      <c r="EO1033" s="85"/>
      <c r="EP1033" s="85"/>
      <c r="EQ1033" s="85"/>
      <c r="ER1033" s="85"/>
      <c r="ES1033" s="85"/>
      <c r="ET1033" s="85"/>
      <c r="EU1033" s="85"/>
      <c r="EV1033" s="85"/>
      <c r="EW1033" s="85"/>
      <c r="EX1033" s="85"/>
      <c r="EY1033" s="85"/>
      <c r="EZ1033" s="85"/>
      <c r="FA1033" s="85"/>
      <c r="FB1033" s="85"/>
      <c r="FC1033" s="85"/>
      <c r="FD1033" s="85"/>
      <c r="FE1033" s="85"/>
      <c r="FF1033" s="85"/>
      <c r="FG1033" s="85"/>
      <c r="FH1033" s="85"/>
      <c r="FI1033" s="85"/>
      <c r="FJ1033" s="85"/>
      <c r="FK1033" s="85"/>
      <c r="FL1033" s="85"/>
      <c r="FM1033" s="85"/>
      <c r="FN1033" s="85"/>
      <c r="FO1033" s="85"/>
      <c r="FP1033" s="85"/>
      <c r="FQ1033" s="85"/>
      <c r="FR1033" s="85"/>
      <c r="FS1033" s="85"/>
      <c r="FT1033" s="85"/>
      <c r="FU1033" s="85"/>
      <c r="FV1033" s="85"/>
      <c r="FW1033" s="85"/>
      <c r="FX1033" s="85"/>
      <c r="FY1033" s="85"/>
      <c r="FZ1033" s="85"/>
      <c r="GA1033" s="85"/>
      <c r="GB1033" s="85"/>
      <c r="GC1033" s="85"/>
      <c r="GD1033" s="85"/>
      <c r="GE1033" s="85"/>
      <c r="GF1033" s="85"/>
      <c r="GG1033" s="85"/>
      <c r="GH1033" s="85"/>
      <c r="GI1033" s="85"/>
      <c r="GJ1033" s="85"/>
      <c r="GK1033" s="85"/>
      <c r="GL1033" s="85"/>
      <c r="GM1033" s="85"/>
      <c r="GN1033" s="85"/>
      <c r="GO1033" s="85"/>
      <c r="GP1033" s="85"/>
      <c r="GQ1033" s="85"/>
      <c r="GR1033" s="85"/>
      <c r="GS1033" s="85"/>
      <c r="GT1033" s="85"/>
      <c r="GU1033" s="85"/>
      <c r="GV1033" s="85"/>
      <c r="GW1033" s="85"/>
      <c r="GX1033" s="85"/>
      <c r="GY1033" s="85"/>
      <c r="GZ1033" s="85"/>
      <c r="HA1033" s="85"/>
      <c r="HB1033" s="85"/>
      <c r="HC1033" s="85"/>
      <c r="HD1033" s="85"/>
      <c r="HE1033" s="85"/>
      <c r="HF1033" s="85"/>
      <c r="HG1033" s="85"/>
      <c r="HH1033" s="85"/>
      <c r="HI1033" s="85"/>
      <c r="HJ1033" s="85"/>
      <c r="HK1033" s="85"/>
      <c r="HL1033" s="85"/>
      <c r="HM1033" s="85"/>
      <c r="HN1033" s="85"/>
      <c r="HO1033" s="85"/>
      <c r="HP1033" s="85"/>
      <c r="HQ1033" s="85"/>
      <c r="HR1033" s="85"/>
      <c r="HS1033" s="85"/>
      <c r="HT1033" s="85"/>
      <c r="HU1033" s="85"/>
      <c r="HV1033" s="85"/>
      <c r="HW1033" s="85"/>
      <c r="HX1033" s="85"/>
      <c r="HY1033" s="85"/>
      <c r="HZ1033" s="85"/>
      <c r="IA1033" s="85"/>
      <c r="IB1033" s="85"/>
      <c r="IC1033" s="85"/>
      <c r="ID1033" s="85"/>
      <c r="IE1033" s="85"/>
      <c r="IF1033" s="85"/>
      <c r="IG1033" s="85"/>
      <c r="IH1033" s="85"/>
      <c r="II1033" s="85"/>
      <c r="IJ1033" s="85"/>
      <c r="IK1033" s="85"/>
      <c r="IL1033" s="85"/>
      <c r="IM1033" s="85"/>
      <c r="IN1033" s="85"/>
      <c r="IO1033" s="85"/>
      <c r="IP1033" s="85"/>
      <c r="IQ1033" s="85"/>
      <c r="IR1033" s="85"/>
      <c r="IS1033" s="85"/>
      <c r="IT1033" s="85"/>
      <c r="IU1033" s="85"/>
    </row>
    <row r="1034" spans="1:255" s="8" customFormat="1">
      <c r="A1034" s="8" t="s">
        <v>12214</v>
      </c>
      <c r="B1034" s="3" t="s">
        <v>6834</v>
      </c>
      <c r="C1034" s="5" t="s">
        <v>12286</v>
      </c>
      <c r="D1034" s="11"/>
      <c r="E1034" s="46"/>
      <c r="G1034" s="85"/>
      <c r="H1034" s="85"/>
      <c r="I1034" s="85"/>
      <c r="J1034" s="85"/>
      <c r="K1034" s="85"/>
      <c r="L1034" s="85"/>
      <c r="M1034" s="85"/>
      <c r="N1034" s="85"/>
      <c r="O1034" s="85"/>
      <c r="P1034" s="85"/>
      <c r="Q1034" s="85"/>
      <c r="R1034" s="85"/>
      <c r="S1034" s="85"/>
      <c r="T1034" s="85"/>
      <c r="U1034" s="85"/>
      <c r="V1034" s="85"/>
      <c r="W1034" s="85"/>
      <c r="X1034" s="85"/>
      <c r="Y1034" s="85"/>
      <c r="Z1034" s="85"/>
      <c r="AA1034" s="85"/>
      <c r="AB1034" s="85"/>
      <c r="AC1034" s="85"/>
      <c r="AD1034" s="85"/>
      <c r="AE1034" s="85"/>
      <c r="AF1034" s="85"/>
      <c r="AG1034" s="85"/>
      <c r="AH1034" s="85"/>
      <c r="AI1034" s="85"/>
      <c r="AJ1034" s="85"/>
      <c r="AK1034" s="85"/>
      <c r="AL1034" s="85"/>
      <c r="AM1034" s="85"/>
      <c r="AN1034" s="85"/>
      <c r="AO1034" s="85"/>
      <c r="AP1034" s="85"/>
      <c r="AQ1034" s="85"/>
      <c r="AR1034" s="85"/>
      <c r="AS1034" s="85"/>
      <c r="AT1034" s="85"/>
      <c r="AU1034" s="85"/>
      <c r="AV1034" s="85"/>
      <c r="AW1034" s="85"/>
      <c r="AX1034" s="85"/>
      <c r="AY1034" s="85"/>
      <c r="AZ1034" s="85"/>
      <c r="BA1034" s="85"/>
      <c r="BB1034" s="85"/>
      <c r="BC1034" s="85"/>
      <c r="BD1034" s="85"/>
      <c r="BE1034" s="85"/>
      <c r="BF1034" s="85"/>
      <c r="BG1034" s="85"/>
      <c r="BH1034" s="85"/>
      <c r="BI1034" s="85"/>
      <c r="BJ1034" s="85"/>
      <c r="BK1034" s="85"/>
      <c r="BL1034" s="85"/>
      <c r="BM1034" s="85"/>
      <c r="BN1034" s="85"/>
      <c r="BO1034" s="85"/>
      <c r="BP1034" s="85"/>
      <c r="BQ1034" s="85"/>
      <c r="BR1034" s="85"/>
      <c r="BS1034" s="85"/>
      <c r="BT1034" s="85"/>
      <c r="BU1034" s="85"/>
      <c r="BV1034" s="85"/>
      <c r="BW1034" s="85"/>
      <c r="BX1034" s="85"/>
      <c r="BY1034" s="85"/>
      <c r="BZ1034" s="85"/>
      <c r="CA1034" s="85"/>
      <c r="CB1034" s="85"/>
      <c r="CC1034" s="85"/>
      <c r="CD1034" s="85"/>
      <c r="CE1034" s="85"/>
      <c r="CF1034" s="85"/>
      <c r="CG1034" s="85"/>
      <c r="CH1034" s="85"/>
      <c r="CI1034" s="85"/>
      <c r="CJ1034" s="85"/>
      <c r="CK1034" s="85"/>
      <c r="CL1034" s="85"/>
      <c r="CM1034" s="85"/>
      <c r="CN1034" s="85"/>
      <c r="CO1034" s="85"/>
      <c r="CP1034" s="85"/>
      <c r="CQ1034" s="85"/>
      <c r="CR1034" s="85"/>
      <c r="CS1034" s="85"/>
      <c r="CT1034" s="85"/>
      <c r="CU1034" s="85"/>
      <c r="CV1034" s="85"/>
      <c r="CW1034" s="85"/>
      <c r="CX1034" s="85"/>
      <c r="CY1034" s="85"/>
      <c r="CZ1034" s="85"/>
      <c r="DA1034" s="85"/>
      <c r="DB1034" s="85"/>
      <c r="DC1034" s="85"/>
      <c r="DD1034" s="85"/>
      <c r="DE1034" s="85"/>
      <c r="DF1034" s="85"/>
      <c r="DG1034" s="85"/>
      <c r="DH1034" s="85"/>
      <c r="DI1034" s="85"/>
      <c r="DJ1034" s="85"/>
      <c r="DK1034" s="85"/>
      <c r="DL1034" s="85"/>
      <c r="DM1034" s="85"/>
      <c r="DN1034" s="85"/>
      <c r="DO1034" s="85"/>
      <c r="DP1034" s="85"/>
      <c r="DQ1034" s="85"/>
      <c r="DR1034" s="85"/>
      <c r="DS1034" s="85"/>
      <c r="DT1034" s="85"/>
      <c r="DU1034" s="85"/>
      <c r="DV1034" s="85"/>
      <c r="DW1034" s="85"/>
      <c r="DX1034" s="85"/>
      <c r="DY1034" s="85"/>
      <c r="DZ1034" s="85"/>
      <c r="EA1034" s="85"/>
      <c r="EB1034" s="85"/>
      <c r="EC1034" s="85"/>
      <c r="ED1034" s="85"/>
      <c r="EE1034" s="85"/>
      <c r="EF1034" s="85"/>
      <c r="EG1034" s="85"/>
      <c r="EH1034" s="85"/>
      <c r="EI1034" s="85"/>
      <c r="EJ1034" s="85"/>
      <c r="EK1034" s="85"/>
      <c r="EL1034" s="85"/>
      <c r="EM1034" s="85"/>
      <c r="EN1034" s="85"/>
      <c r="EO1034" s="85"/>
      <c r="EP1034" s="85"/>
      <c r="EQ1034" s="85"/>
      <c r="ER1034" s="85"/>
      <c r="ES1034" s="85"/>
      <c r="ET1034" s="85"/>
      <c r="EU1034" s="85"/>
      <c r="EV1034" s="85"/>
      <c r="EW1034" s="85"/>
      <c r="EX1034" s="85"/>
      <c r="EY1034" s="85"/>
      <c r="EZ1034" s="85"/>
      <c r="FA1034" s="85"/>
      <c r="FB1034" s="85"/>
      <c r="FC1034" s="85"/>
      <c r="FD1034" s="85"/>
      <c r="FE1034" s="85"/>
      <c r="FF1034" s="85"/>
      <c r="FG1034" s="85"/>
      <c r="FH1034" s="85"/>
      <c r="FI1034" s="85"/>
      <c r="FJ1034" s="85"/>
      <c r="FK1034" s="85"/>
      <c r="FL1034" s="85"/>
      <c r="FM1034" s="85"/>
      <c r="FN1034" s="85"/>
      <c r="FO1034" s="85"/>
      <c r="FP1034" s="85"/>
      <c r="FQ1034" s="85"/>
      <c r="FR1034" s="85"/>
      <c r="FS1034" s="85"/>
      <c r="FT1034" s="85"/>
      <c r="FU1034" s="85"/>
      <c r="FV1034" s="85"/>
      <c r="FW1034" s="85"/>
      <c r="FX1034" s="85"/>
      <c r="FY1034" s="85"/>
      <c r="FZ1034" s="85"/>
      <c r="GA1034" s="85"/>
      <c r="GB1034" s="85"/>
      <c r="GC1034" s="85"/>
      <c r="GD1034" s="85"/>
      <c r="GE1034" s="85"/>
      <c r="GF1034" s="85"/>
      <c r="GG1034" s="85"/>
      <c r="GH1034" s="85"/>
      <c r="GI1034" s="85"/>
      <c r="GJ1034" s="85"/>
      <c r="GK1034" s="85"/>
      <c r="GL1034" s="85"/>
      <c r="GM1034" s="85"/>
      <c r="GN1034" s="85"/>
      <c r="GO1034" s="85"/>
      <c r="GP1034" s="85"/>
      <c r="GQ1034" s="85"/>
      <c r="GR1034" s="85"/>
      <c r="GS1034" s="85"/>
      <c r="GT1034" s="85"/>
      <c r="GU1034" s="85"/>
      <c r="GV1034" s="85"/>
      <c r="GW1034" s="85"/>
      <c r="GX1034" s="85"/>
      <c r="GY1034" s="85"/>
      <c r="GZ1034" s="85"/>
      <c r="HA1034" s="85"/>
      <c r="HB1034" s="85"/>
      <c r="HC1034" s="85"/>
      <c r="HD1034" s="85"/>
      <c r="HE1034" s="85"/>
      <c r="HF1034" s="85"/>
      <c r="HG1034" s="85"/>
      <c r="HH1034" s="85"/>
      <c r="HI1034" s="85"/>
      <c r="HJ1034" s="85"/>
      <c r="HK1034" s="85"/>
      <c r="HL1034" s="85"/>
      <c r="HM1034" s="85"/>
      <c r="HN1034" s="85"/>
      <c r="HO1034" s="85"/>
      <c r="HP1034" s="85"/>
      <c r="HQ1034" s="85"/>
      <c r="HR1034" s="85"/>
      <c r="HS1034" s="85"/>
      <c r="HT1034" s="85"/>
      <c r="HU1034" s="85"/>
      <c r="HV1034" s="85"/>
      <c r="HW1034" s="85"/>
      <c r="HX1034" s="85"/>
      <c r="HY1034" s="85"/>
      <c r="HZ1034" s="85"/>
      <c r="IA1034" s="85"/>
      <c r="IB1034" s="85"/>
      <c r="IC1034" s="85"/>
      <c r="ID1034" s="85"/>
      <c r="IE1034" s="85"/>
      <c r="IF1034" s="85"/>
      <c r="IG1034" s="85"/>
      <c r="IH1034" s="85"/>
      <c r="II1034" s="85"/>
      <c r="IJ1034" s="85"/>
      <c r="IK1034" s="85"/>
      <c r="IL1034" s="85"/>
      <c r="IM1034" s="85"/>
      <c r="IN1034" s="85"/>
      <c r="IO1034" s="85"/>
      <c r="IP1034" s="85"/>
      <c r="IQ1034" s="85"/>
      <c r="IR1034" s="85"/>
      <c r="IS1034" s="85"/>
      <c r="IT1034" s="85"/>
      <c r="IU1034" s="85"/>
    </row>
    <row r="1035" spans="1:255" s="8" customFormat="1">
      <c r="A1035" s="8" t="s">
        <v>12214</v>
      </c>
      <c r="B1035" s="2" t="s">
        <v>1170</v>
      </c>
      <c r="C1035" s="30" t="s">
        <v>12288</v>
      </c>
      <c r="D1035" s="11"/>
      <c r="E1035" s="46"/>
      <c r="G1035" s="85"/>
      <c r="H1035" s="85"/>
      <c r="I1035" s="85"/>
      <c r="J1035" s="85"/>
      <c r="K1035" s="85"/>
      <c r="L1035" s="85"/>
      <c r="M1035" s="85"/>
      <c r="N1035" s="85"/>
      <c r="O1035" s="85"/>
      <c r="P1035" s="85"/>
      <c r="Q1035" s="85"/>
      <c r="R1035" s="85"/>
      <c r="S1035" s="85"/>
      <c r="T1035" s="85"/>
      <c r="U1035" s="85"/>
      <c r="V1035" s="85"/>
      <c r="W1035" s="85"/>
      <c r="X1035" s="85"/>
      <c r="Y1035" s="85"/>
      <c r="Z1035" s="85"/>
      <c r="AA1035" s="85"/>
      <c r="AB1035" s="85"/>
      <c r="AC1035" s="85"/>
      <c r="AD1035" s="85"/>
      <c r="AE1035" s="85"/>
      <c r="AF1035" s="85"/>
      <c r="AG1035" s="85"/>
      <c r="AH1035" s="85"/>
      <c r="AI1035" s="85"/>
      <c r="AJ1035" s="85"/>
      <c r="AK1035" s="85"/>
      <c r="AL1035" s="85"/>
      <c r="AM1035" s="85"/>
      <c r="AN1035" s="85"/>
      <c r="AO1035" s="85"/>
      <c r="AP1035" s="85"/>
      <c r="AQ1035" s="85"/>
      <c r="AR1035" s="85"/>
      <c r="AS1035" s="85"/>
      <c r="AT1035" s="85"/>
      <c r="AU1035" s="85"/>
      <c r="AV1035" s="85"/>
      <c r="AW1035" s="85"/>
      <c r="AX1035" s="85"/>
      <c r="AY1035" s="85"/>
      <c r="AZ1035" s="85"/>
      <c r="BA1035" s="85"/>
      <c r="BB1035" s="85"/>
      <c r="BC1035" s="85"/>
      <c r="BD1035" s="85"/>
      <c r="BE1035" s="85"/>
      <c r="BF1035" s="85"/>
      <c r="BG1035" s="85"/>
      <c r="BH1035" s="85"/>
      <c r="BI1035" s="85"/>
      <c r="BJ1035" s="85"/>
      <c r="BK1035" s="85"/>
      <c r="BL1035" s="85"/>
      <c r="BM1035" s="85"/>
      <c r="BN1035" s="85"/>
      <c r="BO1035" s="85"/>
      <c r="BP1035" s="85"/>
      <c r="BQ1035" s="85"/>
      <c r="BR1035" s="85"/>
      <c r="BS1035" s="85"/>
      <c r="BT1035" s="85"/>
      <c r="BU1035" s="85"/>
      <c r="BV1035" s="85"/>
      <c r="BW1035" s="85"/>
      <c r="BX1035" s="85"/>
      <c r="BY1035" s="85"/>
      <c r="BZ1035" s="85"/>
      <c r="CA1035" s="85"/>
      <c r="CB1035" s="85"/>
      <c r="CC1035" s="85"/>
      <c r="CD1035" s="85"/>
      <c r="CE1035" s="85"/>
      <c r="CF1035" s="85"/>
      <c r="CG1035" s="85"/>
      <c r="CH1035" s="85"/>
      <c r="CI1035" s="85"/>
      <c r="CJ1035" s="85"/>
      <c r="CK1035" s="85"/>
      <c r="CL1035" s="85"/>
      <c r="CM1035" s="85"/>
      <c r="CN1035" s="85"/>
      <c r="CO1035" s="85"/>
      <c r="CP1035" s="85"/>
      <c r="CQ1035" s="85"/>
      <c r="CR1035" s="85"/>
      <c r="CS1035" s="85"/>
      <c r="CT1035" s="85"/>
      <c r="CU1035" s="85"/>
      <c r="CV1035" s="85"/>
      <c r="CW1035" s="85"/>
      <c r="CX1035" s="85"/>
      <c r="CY1035" s="85"/>
      <c r="CZ1035" s="85"/>
      <c r="DA1035" s="85"/>
      <c r="DB1035" s="85"/>
      <c r="DC1035" s="85"/>
      <c r="DD1035" s="85"/>
      <c r="DE1035" s="85"/>
      <c r="DF1035" s="85"/>
      <c r="DG1035" s="85"/>
      <c r="DH1035" s="85"/>
      <c r="DI1035" s="85"/>
      <c r="DJ1035" s="85"/>
      <c r="DK1035" s="85"/>
      <c r="DL1035" s="85"/>
      <c r="DM1035" s="85"/>
      <c r="DN1035" s="85"/>
      <c r="DO1035" s="85"/>
      <c r="DP1035" s="85"/>
      <c r="DQ1035" s="85"/>
      <c r="DR1035" s="85"/>
      <c r="DS1035" s="85"/>
      <c r="DT1035" s="85"/>
      <c r="DU1035" s="85"/>
      <c r="DV1035" s="85"/>
      <c r="DW1035" s="85"/>
      <c r="DX1035" s="85"/>
      <c r="DY1035" s="85"/>
      <c r="DZ1035" s="85"/>
      <c r="EA1035" s="85"/>
      <c r="EB1035" s="85"/>
      <c r="EC1035" s="85"/>
      <c r="ED1035" s="85"/>
      <c r="EE1035" s="85"/>
      <c r="EF1035" s="85"/>
      <c r="EG1035" s="85"/>
      <c r="EH1035" s="85"/>
      <c r="EI1035" s="85"/>
      <c r="EJ1035" s="85"/>
      <c r="EK1035" s="85"/>
      <c r="EL1035" s="85"/>
      <c r="EM1035" s="85"/>
      <c r="EN1035" s="85"/>
      <c r="EO1035" s="85"/>
      <c r="EP1035" s="85"/>
      <c r="EQ1035" s="85"/>
      <c r="ER1035" s="85"/>
      <c r="ES1035" s="85"/>
      <c r="ET1035" s="85"/>
      <c r="EU1035" s="85"/>
      <c r="EV1035" s="85"/>
      <c r="EW1035" s="85"/>
      <c r="EX1035" s="85"/>
      <c r="EY1035" s="85"/>
      <c r="EZ1035" s="85"/>
      <c r="FA1035" s="85"/>
      <c r="FB1035" s="85"/>
      <c r="FC1035" s="85"/>
      <c r="FD1035" s="85"/>
      <c r="FE1035" s="85"/>
      <c r="FF1035" s="85"/>
      <c r="FG1035" s="85"/>
      <c r="FH1035" s="85"/>
      <c r="FI1035" s="85"/>
      <c r="FJ1035" s="85"/>
      <c r="FK1035" s="85"/>
      <c r="FL1035" s="85"/>
      <c r="FM1035" s="85"/>
      <c r="FN1035" s="85"/>
      <c r="FO1035" s="85"/>
      <c r="FP1035" s="85"/>
      <c r="FQ1035" s="85"/>
      <c r="FR1035" s="85"/>
      <c r="FS1035" s="85"/>
      <c r="FT1035" s="85"/>
      <c r="FU1035" s="85"/>
      <c r="FV1035" s="85"/>
      <c r="FW1035" s="85"/>
      <c r="FX1035" s="85"/>
      <c r="FY1035" s="85"/>
      <c r="FZ1035" s="85"/>
      <c r="GA1035" s="85"/>
      <c r="GB1035" s="85"/>
      <c r="GC1035" s="85"/>
      <c r="GD1035" s="85"/>
      <c r="GE1035" s="85"/>
      <c r="GF1035" s="85"/>
      <c r="GG1035" s="85"/>
      <c r="GH1035" s="85"/>
      <c r="GI1035" s="85"/>
      <c r="GJ1035" s="85"/>
      <c r="GK1035" s="85"/>
      <c r="GL1035" s="85"/>
      <c r="GM1035" s="85"/>
      <c r="GN1035" s="85"/>
      <c r="GO1035" s="85"/>
      <c r="GP1035" s="85"/>
      <c r="GQ1035" s="85"/>
      <c r="GR1035" s="85"/>
      <c r="GS1035" s="85"/>
      <c r="GT1035" s="85"/>
      <c r="GU1035" s="85"/>
      <c r="GV1035" s="85"/>
      <c r="GW1035" s="85"/>
      <c r="GX1035" s="85"/>
      <c r="GY1035" s="85"/>
      <c r="GZ1035" s="85"/>
      <c r="HA1035" s="85"/>
      <c r="HB1035" s="85"/>
      <c r="HC1035" s="85"/>
      <c r="HD1035" s="85"/>
      <c r="HE1035" s="85"/>
      <c r="HF1035" s="85"/>
      <c r="HG1035" s="85"/>
      <c r="HH1035" s="85"/>
      <c r="HI1035" s="85"/>
      <c r="HJ1035" s="85"/>
      <c r="HK1035" s="85"/>
      <c r="HL1035" s="85"/>
      <c r="HM1035" s="85"/>
      <c r="HN1035" s="85"/>
      <c r="HO1035" s="85"/>
      <c r="HP1035" s="85"/>
      <c r="HQ1035" s="85"/>
      <c r="HR1035" s="85"/>
      <c r="HS1035" s="85"/>
      <c r="HT1035" s="85"/>
      <c r="HU1035" s="85"/>
      <c r="HV1035" s="85"/>
      <c r="HW1035" s="85"/>
      <c r="HX1035" s="85"/>
      <c r="HY1035" s="85"/>
      <c r="HZ1035" s="85"/>
      <c r="IA1035" s="85"/>
      <c r="IB1035" s="85"/>
      <c r="IC1035" s="85"/>
      <c r="ID1035" s="85"/>
      <c r="IE1035" s="85"/>
      <c r="IF1035" s="85"/>
      <c r="IG1035" s="85"/>
      <c r="IH1035" s="85"/>
      <c r="II1035" s="85"/>
      <c r="IJ1035" s="85"/>
      <c r="IK1035" s="85"/>
      <c r="IL1035" s="85"/>
      <c r="IM1035" s="85"/>
      <c r="IN1035" s="85"/>
      <c r="IO1035" s="85"/>
      <c r="IP1035" s="85"/>
      <c r="IQ1035" s="85"/>
      <c r="IR1035" s="85"/>
      <c r="IS1035" s="85"/>
      <c r="IT1035" s="85"/>
      <c r="IU1035" s="85"/>
    </row>
    <row r="1036" spans="1:255" s="8" customFormat="1">
      <c r="A1036" s="9" t="s">
        <v>12214</v>
      </c>
      <c r="B1036" s="2" t="s">
        <v>5777</v>
      </c>
      <c r="C1036" s="5" t="s">
        <v>12297</v>
      </c>
      <c r="D1036" s="11"/>
      <c r="E1036" s="46"/>
      <c r="G1036" s="85"/>
      <c r="H1036" s="85"/>
      <c r="I1036" s="85"/>
      <c r="J1036" s="85"/>
      <c r="K1036" s="85"/>
      <c r="L1036" s="85"/>
      <c r="M1036" s="85"/>
      <c r="N1036" s="85"/>
      <c r="O1036" s="85"/>
      <c r="P1036" s="85"/>
      <c r="Q1036" s="85"/>
      <c r="R1036" s="85"/>
      <c r="S1036" s="85"/>
      <c r="T1036" s="85"/>
      <c r="U1036" s="85"/>
      <c r="V1036" s="85"/>
      <c r="W1036" s="85"/>
      <c r="X1036" s="85"/>
      <c r="Y1036" s="85"/>
      <c r="Z1036" s="85"/>
      <c r="AA1036" s="85"/>
      <c r="AB1036" s="85"/>
      <c r="AC1036" s="85"/>
      <c r="AD1036" s="85"/>
      <c r="AE1036" s="85"/>
      <c r="AF1036" s="85"/>
      <c r="AG1036" s="85"/>
      <c r="AH1036" s="85"/>
      <c r="AI1036" s="85"/>
      <c r="AJ1036" s="85"/>
      <c r="AK1036" s="85"/>
      <c r="AL1036" s="85"/>
      <c r="AM1036" s="85"/>
      <c r="AN1036" s="85"/>
      <c r="AO1036" s="85"/>
      <c r="AP1036" s="85"/>
      <c r="AQ1036" s="85"/>
      <c r="AR1036" s="85"/>
      <c r="AS1036" s="85"/>
      <c r="AT1036" s="85"/>
      <c r="AU1036" s="85"/>
      <c r="AV1036" s="85"/>
      <c r="AW1036" s="85"/>
      <c r="AX1036" s="85"/>
      <c r="AY1036" s="85"/>
      <c r="AZ1036" s="85"/>
      <c r="BA1036" s="85"/>
      <c r="BB1036" s="85"/>
      <c r="BC1036" s="85"/>
      <c r="BD1036" s="85"/>
      <c r="BE1036" s="85"/>
      <c r="BF1036" s="85"/>
      <c r="BG1036" s="85"/>
      <c r="BH1036" s="85"/>
      <c r="BI1036" s="85"/>
      <c r="BJ1036" s="85"/>
      <c r="BK1036" s="85"/>
      <c r="BL1036" s="85"/>
      <c r="BM1036" s="85"/>
      <c r="BN1036" s="85"/>
      <c r="BO1036" s="85"/>
      <c r="BP1036" s="85"/>
      <c r="BQ1036" s="85"/>
      <c r="BR1036" s="85"/>
      <c r="BS1036" s="85"/>
      <c r="BT1036" s="85"/>
      <c r="BU1036" s="85"/>
      <c r="BV1036" s="85"/>
      <c r="BW1036" s="85"/>
      <c r="BX1036" s="85"/>
      <c r="BY1036" s="85"/>
      <c r="BZ1036" s="85"/>
      <c r="CA1036" s="85"/>
      <c r="CB1036" s="85"/>
      <c r="CC1036" s="85"/>
      <c r="CD1036" s="85"/>
      <c r="CE1036" s="85"/>
      <c r="CF1036" s="85"/>
      <c r="CG1036" s="85"/>
      <c r="CH1036" s="85"/>
      <c r="CI1036" s="85"/>
      <c r="CJ1036" s="85"/>
      <c r="CK1036" s="85"/>
      <c r="CL1036" s="85"/>
      <c r="CM1036" s="85"/>
      <c r="CN1036" s="85"/>
      <c r="CO1036" s="85"/>
      <c r="CP1036" s="85"/>
      <c r="CQ1036" s="85"/>
      <c r="CR1036" s="85"/>
      <c r="CS1036" s="85"/>
      <c r="CT1036" s="85"/>
      <c r="CU1036" s="85"/>
      <c r="CV1036" s="85"/>
      <c r="CW1036" s="85"/>
      <c r="CX1036" s="85"/>
      <c r="CY1036" s="85"/>
      <c r="CZ1036" s="85"/>
      <c r="DA1036" s="85"/>
      <c r="DB1036" s="85"/>
      <c r="DC1036" s="85"/>
      <c r="DD1036" s="85"/>
      <c r="DE1036" s="85"/>
      <c r="DF1036" s="85"/>
      <c r="DG1036" s="85"/>
      <c r="DH1036" s="85"/>
      <c r="DI1036" s="85"/>
      <c r="DJ1036" s="85"/>
      <c r="DK1036" s="85"/>
      <c r="DL1036" s="85"/>
      <c r="DM1036" s="85"/>
      <c r="DN1036" s="85"/>
      <c r="DO1036" s="85"/>
      <c r="DP1036" s="85"/>
      <c r="DQ1036" s="85"/>
      <c r="DR1036" s="85"/>
      <c r="DS1036" s="85"/>
      <c r="DT1036" s="85"/>
      <c r="DU1036" s="85"/>
      <c r="DV1036" s="85"/>
      <c r="DW1036" s="85"/>
      <c r="DX1036" s="85"/>
      <c r="DY1036" s="85"/>
      <c r="DZ1036" s="85"/>
      <c r="EA1036" s="85"/>
      <c r="EB1036" s="85"/>
      <c r="EC1036" s="85"/>
      <c r="ED1036" s="85"/>
      <c r="EE1036" s="85"/>
      <c r="EF1036" s="85"/>
      <c r="EG1036" s="85"/>
      <c r="EH1036" s="85"/>
      <c r="EI1036" s="85"/>
      <c r="EJ1036" s="85"/>
      <c r="EK1036" s="85"/>
      <c r="EL1036" s="85"/>
      <c r="EM1036" s="85"/>
      <c r="EN1036" s="85"/>
      <c r="EO1036" s="85"/>
      <c r="EP1036" s="85"/>
      <c r="EQ1036" s="85"/>
      <c r="ER1036" s="85"/>
      <c r="ES1036" s="85"/>
      <c r="ET1036" s="85"/>
      <c r="EU1036" s="85"/>
      <c r="EV1036" s="85"/>
      <c r="EW1036" s="85"/>
      <c r="EX1036" s="85"/>
      <c r="EY1036" s="85"/>
      <c r="EZ1036" s="85"/>
      <c r="FA1036" s="85"/>
      <c r="FB1036" s="85"/>
      <c r="FC1036" s="85"/>
      <c r="FD1036" s="85"/>
      <c r="FE1036" s="85"/>
      <c r="FF1036" s="85"/>
      <c r="FG1036" s="85"/>
      <c r="FH1036" s="85"/>
      <c r="FI1036" s="85"/>
      <c r="FJ1036" s="85"/>
      <c r="FK1036" s="85"/>
      <c r="FL1036" s="85"/>
      <c r="FM1036" s="85"/>
      <c r="FN1036" s="85"/>
      <c r="FO1036" s="85"/>
      <c r="FP1036" s="85"/>
      <c r="FQ1036" s="85"/>
      <c r="FR1036" s="85"/>
      <c r="FS1036" s="85"/>
      <c r="FT1036" s="85"/>
      <c r="FU1036" s="85"/>
      <c r="FV1036" s="85"/>
      <c r="FW1036" s="85"/>
      <c r="FX1036" s="85"/>
      <c r="FY1036" s="85"/>
      <c r="FZ1036" s="85"/>
      <c r="GA1036" s="85"/>
      <c r="GB1036" s="85"/>
      <c r="GC1036" s="85"/>
      <c r="GD1036" s="85"/>
      <c r="GE1036" s="85"/>
      <c r="GF1036" s="85"/>
      <c r="GG1036" s="85"/>
      <c r="GH1036" s="85"/>
      <c r="GI1036" s="85"/>
      <c r="GJ1036" s="85"/>
      <c r="GK1036" s="85"/>
      <c r="GL1036" s="85"/>
      <c r="GM1036" s="85"/>
      <c r="GN1036" s="85"/>
      <c r="GO1036" s="85"/>
      <c r="GP1036" s="85"/>
      <c r="GQ1036" s="85"/>
      <c r="GR1036" s="85"/>
      <c r="GS1036" s="85"/>
      <c r="GT1036" s="85"/>
      <c r="GU1036" s="85"/>
      <c r="GV1036" s="85"/>
      <c r="GW1036" s="85"/>
      <c r="GX1036" s="85"/>
      <c r="GY1036" s="85"/>
      <c r="GZ1036" s="85"/>
      <c r="HA1036" s="85"/>
      <c r="HB1036" s="85"/>
      <c r="HC1036" s="85"/>
      <c r="HD1036" s="85"/>
      <c r="HE1036" s="85"/>
      <c r="HF1036" s="85"/>
      <c r="HG1036" s="85"/>
      <c r="HH1036" s="85"/>
      <c r="HI1036" s="85"/>
      <c r="HJ1036" s="85"/>
      <c r="HK1036" s="85"/>
      <c r="HL1036" s="85"/>
      <c r="HM1036" s="85"/>
      <c r="HN1036" s="85"/>
      <c r="HO1036" s="85"/>
      <c r="HP1036" s="85"/>
      <c r="HQ1036" s="85"/>
      <c r="HR1036" s="85"/>
      <c r="HS1036" s="85"/>
      <c r="HT1036" s="85"/>
      <c r="HU1036" s="85"/>
      <c r="HV1036" s="85"/>
      <c r="HW1036" s="85"/>
      <c r="HX1036" s="85"/>
      <c r="HY1036" s="85"/>
      <c r="HZ1036" s="85"/>
      <c r="IA1036" s="85"/>
      <c r="IB1036" s="85"/>
      <c r="IC1036" s="85"/>
      <c r="ID1036" s="85"/>
      <c r="IE1036" s="85"/>
      <c r="IF1036" s="85"/>
      <c r="IG1036" s="85"/>
      <c r="IH1036" s="85"/>
      <c r="II1036" s="85"/>
      <c r="IJ1036" s="85"/>
      <c r="IK1036" s="85"/>
      <c r="IL1036" s="85"/>
      <c r="IM1036" s="85"/>
      <c r="IN1036" s="85"/>
      <c r="IO1036" s="85"/>
      <c r="IP1036" s="85"/>
      <c r="IQ1036" s="85"/>
      <c r="IR1036" s="85"/>
      <c r="IS1036" s="85"/>
      <c r="IT1036" s="85"/>
      <c r="IU1036" s="85"/>
    </row>
    <row r="1037" spans="1:255" s="8" customFormat="1">
      <c r="A1037" s="9" t="s">
        <v>12214</v>
      </c>
      <c r="B1037" s="2" t="s">
        <v>947</v>
      </c>
      <c r="C1037" s="5" t="s">
        <v>10350</v>
      </c>
      <c r="D1037" s="9"/>
      <c r="E1037" s="46"/>
      <c r="G1037" s="85"/>
      <c r="H1037" s="85"/>
      <c r="I1037" s="85"/>
      <c r="J1037" s="85"/>
      <c r="K1037" s="85"/>
      <c r="L1037" s="85"/>
      <c r="M1037" s="85"/>
      <c r="N1037" s="85"/>
      <c r="O1037" s="85"/>
      <c r="P1037" s="85"/>
      <c r="Q1037" s="85"/>
      <c r="R1037" s="85"/>
      <c r="S1037" s="85"/>
      <c r="T1037" s="85"/>
      <c r="U1037" s="85"/>
      <c r="V1037" s="85"/>
      <c r="W1037" s="85"/>
      <c r="X1037" s="85"/>
      <c r="Y1037" s="85"/>
      <c r="Z1037" s="85"/>
      <c r="AA1037" s="85"/>
      <c r="AB1037" s="85"/>
      <c r="AC1037" s="85"/>
      <c r="AD1037" s="85"/>
      <c r="AE1037" s="85"/>
      <c r="AF1037" s="85"/>
      <c r="AG1037" s="85"/>
      <c r="AH1037" s="85"/>
      <c r="AI1037" s="85"/>
      <c r="AJ1037" s="85"/>
      <c r="AK1037" s="85"/>
      <c r="AL1037" s="85"/>
      <c r="AM1037" s="85"/>
      <c r="AN1037" s="85"/>
      <c r="AO1037" s="85"/>
      <c r="AP1037" s="85"/>
      <c r="AQ1037" s="85"/>
      <c r="AR1037" s="85"/>
      <c r="AS1037" s="85"/>
      <c r="AT1037" s="85"/>
      <c r="AU1037" s="85"/>
      <c r="AV1037" s="85"/>
      <c r="AW1037" s="85"/>
      <c r="AX1037" s="85"/>
      <c r="AY1037" s="85"/>
      <c r="AZ1037" s="85"/>
      <c r="BA1037" s="85"/>
      <c r="BB1037" s="85"/>
      <c r="BC1037" s="85"/>
      <c r="BD1037" s="85"/>
      <c r="BE1037" s="85"/>
      <c r="BF1037" s="85"/>
      <c r="BG1037" s="85"/>
      <c r="BH1037" s="85"/>
      <c r="BI1037" s="85"/>
      <c r="BJ1037" s="85"/>
      <c r="BK1037" s="85"/>
      <c r="BL1037" s="85"/>
      <c r="BM1037" s="85"/>
      <c r="BN1037" s="85"/>
      <c r="BO1037" s="85"/>
      <c r="BP1037" s="85"/>
      <c r="BQ1037" s="85"/>
      <c r="BR1037" s="85"/>
      <c r="BS1037" s="85"/>
      <c r="BT1037" s="85"/>
      <c r="BU1037" s="85"/>
      <c r="BV1037" s="85"/>
      <c r="BW1037" s="85"/>
      <c r="BX1037" s="85"/>
      <c r="BY1037" s="85"/>
      <c r="BZ1037" s="85"/>
      <c r="CA1037" s="85"/>
      <c r="CB1037" s="85"/>
      <c r="CC1037" s="85"/>
      <c r="CD1037" s="85"/>
      <c r="CE1037" s="85"/>
      <c r="CF1037" s="85"/>
      <c r="CG1037" s="85"/>
      <c r="CH1037" s="85"/>
      <c r="CI1037" s="85"/>
      <c r="CJ1037" s="85"/>
      <c r="CK1037" s="85"/>
      <c r="CL1037" s="85"/>
      <c r="CM1037" s="85"/>
      <c r="CN1037" s="85"/>
      <c r="CO1037" s="85"/>
      <c r="CP1037" s="85"/>
      <c r="CQ1037" s="85"/>
      <c r="CR1037" s="85"/>
      <c r="CS1037" s="85"/>
      <c r="CT1037" s="85"/>
      <c r="CU1037" s="85"/>
      <c r="CV1037" s="85"/>
      <c r="CW1037" s="85"/>
      <c r="CX1037" s="85"/>
      <c r="CY1037" s="85"/>
      <c r="CZ1037" s="85"/>
      <c r="DA1037" s="85"/>
      <c r="DB1037" s="85"/>
      <c r="DC1037" s="85"/>
      <c r="DD1037" s="85"/>
      <c r="DE1037" s="85"/>
      <c r="DF1037" s="85"/>
      <c r="DG1037" s="85"/>
      <c r="DH1037" s="85"/>
      <c r="DI1037" s="85"/>
      <c r="DJ1037" s="85"/>
      <c r="DK1037" s="85"/>
      <c r="DL1037" s="85"/>
      <c r="DM1037" s="85"/>
      <c r="DN1037" s="85"/>
      <c r="DO1037" s="85"/>
      <c r="DP1037" s="85"/>
      <c r="DQ1037" s="85"/>
      <c r="DR1037" s="85"/>
      <c r="DS1037" s="85"/>
      <c r="DT1037" s="85"/>
      <c r="DU1037" s="85"/>
      <c r="DV1037" s="85"/>
      <c r="DW1037" s="85"/>
      <c r="DX1037" s="85"/>
      <c r="DY1037" s="85"/>
      <c r="DZ1037" s="85"/>
      <c r="EA1037" s="85"/>
      <c r="EB1037" s="85"/>
      <c r="EC1037" s="85"/>
      <c r="ED1037" s="85"/>
      <c r="EE1037" s="85"/>
      <c r="EF1037" s="85"/>
      <c r="EG1037" s="85"/>
      <c r="EH1037" s="85"/>
      <c r="EI1037" s="85"/>
      <c r="EJ1037" s="85"/>
      <c r="EK1037" s="85"/>
      <c r="EL1037" s="85"/>
      <c r="EM1037" s="85"/>
      <c r="EN1037" s="85"/>
      <c r="EO1037" s="85"/>
      <c r="EP1037" s="85"/>
      <c r="EQ1037" s="85"/>
      <c r="ER1037" s="85"/>
      <c r="ES1037" s="85"/>
      <c r="ET1037" s="85"/>
      <c r="EU1037" s="85"/>
      <c r="EV1037" s="85"/>
      <c r="EW1037" s="85"/>
      <c r="EX1037" s="85"/>
      <c r="EY1037" s="85"/>
      <c r="EZ1037" s="85"/>
      <c r="FA1037" s="85"/>
      <c r="FB1037" s="85"/>
      <c r="FC1037" s="85"/>
      <c r="FD1037" s="85"/>
      <c r="FE1037" s="85"/>
      <c r="FF1037" s="85"/>
      <c r="FG1037" s="85"/>
      <c r="FH1037" s="85"/>
      <c r="FI1037" s="85"/>
      <c r="FJ1037" s="85"/>
      <c r="FK1037" s="85"/>
      <c r="FL1037" s="85"/>
      <c r="FM1037" s="85"/>
      <c r="FN1037" s="85"/>
      <c r="FO1037" s="85"/>
      <c r="FP1037" s="85"/>
      <c r="FQ1037" s="85"/>
      <c r="FR1037" s="85"/>
      <c r="FS1037" s="85"/>
      <c r="FT1037" s="85"/>
      <c r="FU1037" s="85"/>
      <c r="FV1037" s="85"/>
      <c r="FW1037" s="85"/>
      <c r="FX1037" s="85"/>
      <c r="FY1037" s="85"/>
      <c r="FZ1037" s="85"/>
      <c r="GA1037" s="85"/>
      <c r="GB1037" s="85"/>
      <c r="GC1037" s="85"/>
      <c r="GD1037" s="85"/>
      <c r="GE1037" s="85"/>
      <c r="GF1037" s="85"/>
      <c r="GG1037" s="85"/>
      <c r="GH1037" s="85"/>
      <c r="GI1037" s="85"/>
      <c r="GJ1037" s="85"/>
      <c r="GK1037" s="85"/>
      <c r="GL1037" s="85"/>
      <c r="GM1037" s="85"/>
      <c r="GN1037" s="85"/>
      <c r="GO1037" s="85"/>
      <c r="GP1037" s="85"/>
      <c r="GQ1037" s="85"/>
      <c r="GR1037" s="85"/>
      <c r="GS1037" s="85"/>
      <c r="GT1037" s="85"/>
      <c r="GU1037" s="85"/>
      <c r="GV1037" s="85"/>
      <c r="GW1037" s="85"/>
      <c r="GX1037" s="85"/>
      <c r="GY1037" s="85"/>
      <c r="GZ1037" s="85"/>
      <c r="HA1037" s="85"/>
      <c r="HB1037" s="85"/>
      <c r="HC1037" s="85"/>
      <c r="HD1037" s="85"/>
      <c r="HE1037" s="85"/>
      <c r="HF1037" s="85"/>
      <c r="HG1037" s="85"/>
      <c r="HH1037" s="85"/>
      <c r="HI1037" s="85"/>
      <c r="HJ1037" s="85"/>
      <c r="HK1037" s="85"/>
      <c r="HL1037" s="85"/>
      <c r="HM1037" s="85"/>
      <c r="HN1037" s="85"/>
      <c r="HO1037" s="85"/>
      <c r="HP1037" s="85"/>
      <c r="HQ1037" s="85"/>
      <c r="HR1037" s="85"/>
      <c r="HS1037" s="85"/>
      <c r="HT1037" s="85"/>
      <c r="HU1037" s="85"/>
      <c r="HV1037" s="85"/>
      <c r="HW1037" s="85"/>
      <c r="HX1037" s="85"/>
      <c r="HY1037" s="85"/>
      <c r="HZ1037" s="85"/>
      <c r="IA1037" s="85"/>
      <c r="IB1037" s="85"/>
      <c r="IC1037" s="85"/>
      <c r="ID1037" s="85"/>
      <c r="IE1037" s="85"/>
      <c r="IF1037" s="85"/>
      <c r="IG1037" s="85"/>
      <c r="IH1037" s="85"/>
      <c r="II1037" s="85"/>
      <c r="IJ1037" s="85"/>
      <c r="IK1037" s="85"/>
      <c r="IL1037" s="85"/>
      <c r="IM1037" s="85"/>
      <c r="IN1037" s="85"/>
      <c r="IO1037" s="85"/>
      <c r="IP1037" s="85"/>
      <c r="IQ1037" s="85"/>
      <c r="IR1037" s="85"/>
      <c r="IS1037" s="85"/>
      <c r="IT1037" s="85"/>
      <c r="IU1037" s="85"/>
    </row>
    <row r="1038" spans="1:255" s="8" customFormat="1">
      <c r="A1038" s="9" t="s">
        <v>12214</v>
      </c>
      <c r="B1038" s="2" t="s">
        <v>5891</v>
      </c>
      <c r="C1038" s="5" t="s">
        <v>12300</v>
      </c>
      <c r="D1038" s="11"/>
      <c r="E1038" s="46"/>
      <c r="G1038" s="85"/>
      <c r="H1038" s="85"/>
      <c r="I1038" s="85"/>
      <c r="J1038" s="85"/>
      <c r="K1038" s="85"/>
      <c r="L1038" s="85"/>
      <c r="M1038" s="85"/>
      <c r="N1038" s="85"/>
      <c r="O1038" s="85"/>
      <c r="P1038" s="85"/>
      <c r="Q1038" s="85"/>
      <c r="R1038" s="85"/>
      <c r="S1038" s="85"/>
      <c r="T1038" s="85"/>
      <c r="U1038" s="85"/>
      <c r="V1038" s="85"/>
      <c r="W1038" s="85"/>
      <c r="X1038" s="85"/>
      <c r="Y1038" s="85"/>
      <c r="Z1038" s="85"/>
      <c r="AA1038" s="85"/>
      <c r="AB1038" s="85"/>
      <c r="AC1038" s="85"/>
      <c r="AD1038" s="85"/>
      <c r="AE1038" s="85"/>
      <c r="AF1038" s="85"/>
      <c r="AG1038" s="85"/>
      <c r="AH1038" s="85"/>
      <c r="AI1038" s="85"/>
      <c r="AJ1038" s="85"/>
      <c r="AK1038" s="85"/>
      <c r="AL1038" s="85"/>
      <c r="AM1038" s="85"/>
      <c r="AN1038" s="85"/>
      <c r="AO1038" s="85"/>
      <c r="AP1038" s="85"/>
      <c r="AQ1038" s="85"/>
      <c r="AR1038" s="85"/>
      <c r="AS1038" s="85"/>
      <c r="AT1038" s="85"/>
      <c r="AU1038" s="85"/>
      <c r="AV1038" s="85"/>
      <c r="AW1038" s="85"/>
      <c r="AX1038" s="85"/>
      <c r="AY1038" s="85"/>
      <c r="AZ1038" s="85"/>
      <c r="BA1038" s="85"/>
      <c r="BB1038" s="85"/>
      <c r="BC1038" s="85"/>
      <c r="BD1038" s="85"/>
      <c r="BE1038" s="85"/>
      <c r="BF1038" s="85"/>
      <c r="BG1038" s="85"/>
      <c r="BH1038" s="85"/>
      <c r="BI1038" s="85"/>
      <c r="BJ1038" s="85"/>
      <c r="BK1038" s="85"/>
      <c r="BL1038" s="85"/>
      <c r="BM1038" s="85"/>
      <c r="BN1038" s="85"/>
      <c r="BO1038" s="85"/>
      <c r="BP1038" s="85"/>
      <c r="BQ1038" s="85"/>
      <c r="BR1038" s="85"/>
      <c r="BS1038" s="85"/>
      <c r="BT1038" s="85"/>
      <c r="BU1038" s="85"/>
      <c r="BV1038" s="85"/>
      <c r="BW1038" s="85"/>
      <c r="BX1038" s="85"/>
      <c r="BY1038" s="85"/>
      <c r="BZ1038" s="85"/>
      <c r="CA1038" s="85"/>
      <c r="CB1038" s="85"/>
      <c r="CC1038" s="85"/>
      <c r="CD1038" s="85"/>
      <c r="CE1038" s="85"/>
      <c r="CF1038" s="85"/>
      <c r="CG1038" s="85"/>
      <c r="CH1038" s="85"/>
      <c r="CI1038" s="85"/>
      <c r="CJ1038" s="85"/>
      <c r="CK1038" s="85"/>
      <c r="CL1038" s="85"/>
      <c r="CM1038" s="85"/>
      <c r="CN1038" s="85"/>
      <c r="CO1038" s="85"/>
      <c r="CP1038" s="85"/>
      <c r="CQ1038" s="85"/>
      <c r="CR1038" s="85"/>
      <c r="CS1038" s="85"/>
      <c r="CT1038" s="85"/>
      <c r="CU1038" s="85"/>
      <c r="CV1038" s="85"/>
      <c r="CW1038" s="85"/>
      <c r="CX1038" s="85"/>
      <c r="CY1038" s="85"/>
      <c r="CZ1038" s="85"/>
      <c r="DA1038" s="85"/>
      <c r="DB1038" s="85"/>
      <c r="DC1038" s="85"/>
      <c r="DD1038" s="85"/>
      <c r="DE1038" s="85"/>
      <c r="DF1038" s="85"/>
      <c r="DG1038" s="85"/>
      <c r="DH1038" s="85"/>
      <c r="DI1038" s="85"/>
      <c r="DJ1038" s="85"/>
      <c r="DK1038" s="85"/>
      <c r="DL1038" s="85"/>
      <c r="DM1038" s="85"/>
      <c r="DN1038" s="85"/>
      <c r="DO1038" s="85"/>
      <c r="DP1038" s="85"/>
      <c r="DQ1038" s="85"/>
      <c r="DR1038" s="85"/>
      <c r="DS1038" s="85"/>
      <c r="DT1038" s="85"/>
      <c r="DU1038" s="85"/>
      <c r="DV1038" s="85"/>
      <c r="DW1038" s="85"/>
      <c r="DX1038" s="85"/>
      <c r="DY1038" s="85"/>
      <c r="DZ1038" s="85"/>
      <c r="EA1038" s="85"/>
      <c r="EB1038" s="85"/>
      <c r="EC1038" s="85"/>
      <c r="ED1038" s="85"/>
      <c r="EE1038" s="85"/>
      <c r="EF1038" s="85"/>
      <c r="EG1038" s="85"/>
      <c r="EH1038" s="85"/>
      <c r="EI1038" s="85"/>
      <c r="EJ1038" s="85"/>
      <c r="EK1038" s="85"/>
      <c r="EL1038" s="85"/>
      <c r="EM1038" s="85"/>
      <c r="EN1038" s="85"/>
      <c r="EO1038" s="85"/>
      <c r="EP1038" s="85"/>
      <c r="EQ1038" s="85"/>
      <c r="ER1038" s="85"/>
      <c r="ES1038" s="85"/>
      <c r="ET1038" s="85"/>
      <c r="EU1038" s="85"/>
      <c r="EV1038" s="85"/>
      <c r="EW1038" s="85"/>
      <c r="EX1038" s="85"/>
      <c r="EY1038" s="85"/>
      <c r="EZ1038" s="85"/>
      <c r="FA1038" s="85"/>
      <c r="FB1038" s="85"/>
      <c r="FC1038" s="85"/>
      <c r="FD1038" s="85"/>
      <c r="FE1038" s="85"/>
      <c r="FF1038" s="85"/>
      <c r="FG1038" s="85"/>
      <c r="FH1038" s="85"/>
      <c r="FI1038" s="85"/>
      <c r="FJ1038" s="85"/>
      <c r="FK1038" s="85"/>
      <c r="FL1038" s="85"/>
      <c r="FM1038" s="85"/>
      <c r="FN1038" s="85"/>
      <c r="FO1038" s="85"/>
      <c r="FP1038" s="85"/>
      <c r="FQ1038" s="85"/>
      <c r="FR1038" s="85"/>
      <c r="FS1038" s="85"/>
      <c r="FT1038" s="85"/>
      <c r="FU1038" s="85"/>
      <c r="FV1038" s="85"/>
      <c r="FW1038" s="85"/>
      <c r="FX1038" s="85"/>
      <c r="FY1038" s="85"/>
      <c r="FZ1038" s="85"/>
      <c r="GA1038" s="85"/>
      <c r="GB1038" s="85"/>
      <c r="GC1038" s="85"/>
      <c r="GD1038" s="85"/>
      <c r="GE1038" s="85"/>
      <c r="GF1038" s="85"/>
      <c r="GG1038" s="85"/>
      <c r="GH1038" s="85"/>
      <c r="GI1038" s="85"/>
      <c r="GJ1038" s="85"/>
      <c r="GK1038" s="85"/>
      <c r="GL1038" s="85"/>
      <c r="GM1038" s="85"/>
      <c r="GN1038" s="85"/>
      <c r="GO1038" s="85"/>
      <c r="GP1038" s="85"/>
      <c r="GQ1038" s="85"/>
      <c r="GR1038" s="85"/>
      <c r="GS1038" s="85"/>
      <c r="GT1038" s="85"/>
      <c r="GU1038" s="85"/>
      <c r="GV1038" s="85"/>
      <c r="GW1038" s="85"/>
      <c r="GX1038" s="85"/>
      <c r="GY1038" s="85"/>
      <c r="GZ1038" s="85"/>
      <c r="HA1038" s="85"/>
      <c r="HB1038" s="85"/>
      <c r="HC1038" s="85"/>
      <c r="HD1038" s="85"/>
      <c r="HE1038" s="85"/>
      <c r="HF1038" s="85"/>
      <c r="HG1038" s="85"/>
      <c r="HH1038" s="85"/>
      <c r="HI1038" s="85"/>
      <c r="HJ1038" s="85"/>
      <c r="HK1038" s="85"/>
      <c r="HL1038" s="85"/>
      <c r="HM1038" s="85"/>
      <c r="HN1038" s="85"/>
      <c r="HO1038" s="85"/>
      <c r="HP1038" s="85"/>
      <c r="HQ1038" s="85"/>
      <c r="HR1038" s="85"/>
      <c r="HS1038" s="85"/>
      <c r="HT1038" s="85"/>
      <c r="HU1038" s="85"/>
      <c r="HV1038" s="85"/>
      <c r="HW1038" s="85"/>
      <c r="HX1038" s="85"/>
      <c r="HY1038" s="85"/>
      <c r="HZ1038" s="85"/>
      <c r="IA1038" s="85"/>
      <c r="IB1038" s="85"/>
      <c r="IC1038" s="85"/>
      <c r="ID1038" s="85"/>
      <c r="IE1038" s="85"/>
      <c r="IF1038" s="85"/>
      <c r="IG1038" s="85"/>
      <c r="IH1038" s="85"/>
      <c r="II1038" s="85"/>
      <c r="IJ1038" s="85"/>
      <c r="IK1038" s="85"/>
      <c r="IL1038" s="85"/>
      <c r="IM1038" s="85"/>
      <c r="IN1038" s="85"/>
      <c r="IO1038" s="85"/>
      <c r="IP1038" s="85"/>
      <c r="IQ1038" s="85"/>
      <c r="IR1038" s="85"/>
      <c r="IS1038" s="85"/>
      <c r="IT1038" s="85"/>
      <c r="IU1038" s="85"/>
    </row>
    <row r="1039" spans="1:255" s="8" customFormat="1">
      <c r="A1039" s="9" t="s">
        <v>12214</v>
      </c>
      <c r="B1039" s="2" t="s">
        <v>6865</v>
      </c>
      <c r="C1039" s="5" t="s">
        <v>12302</v>
      </c>
      <c r="D1039" s="11"/>
      <c r="E1039" s="46"/>
      <c r="G1039" s="85"/>
      <c r="H1039" s="85"/>
      <c r="I1039" s="85"/>
      <c r="J1039" s="85"/>
      <c r="K1039" s="85"/>
      <c r="L1039" s="85"/>
      <c r="M1039" s="85"/>
      <c r="N1039" s="85"/>
      <c r="O1039" s="85"/>
      <c r="P1039" s="85"/>
      <c r="Q1039" s="85"/>
      <c r="R1039" s="85"/>
      <c r="S1039" s="85"/>
      <c r="T1039" s="85"/>
      <c r="U1039" s="85"/>
      <c r="V1039" s="85"/>
      <c r="W1039" s="85"/>
      <c r="X1039" s="85"/>
      <c r="Y1039" s="85"/>
      <c r="Z1039" s="85"/>
      <c r="AA1039" s="85"/>
      <c r="AB1039" s="85"/>
      <c r="AC1039" s="85"/>
      <c r="AD1039" s="85"/>
      <c r="AE1039" s="85"/>
      <c r="AF1039" s="85"/>
      <c r="AG1039" s="85"/>
      <c r="AH1039" s="85"/>
      <c r="AI1039" s="85"/>
      <c r="AJ1039" s="85"/>
      <c r="AK1039" s="85"/>
      <c r="AL1039" s="85"/>
      <c r="AM1039" s="85"/>
      <c r="AN1039" s="85"/>
      <c r="AO1039" s="85"/>
      <c r="AP1039" s="85"/>
      <c r="AQ1039" s="85"/>
      <c r="AR1039" s="85"/>
      <c r="AS1039" s="85"/>
      <c r="AT1039" s="85"/>
      <c r="AU1039" s="85"/>
      <c r="AV1039" s="85"/>
      <c r="AW1039" s="85"/>
      <c r="AX1039" s="85"/>
      <c r="AY1039" s="85"/>
      <c r="AZ1039" s="85"/>
      <c r="BA1039" s="85"/>
      <c r="BB1039" s="85"/>
      <c r="BC1039" s="85"/>
      <c r="BD1039" s="85"/>
      <c r="BE1039" s="85"/>
      <c r="BF1039" s="85"/>
      <c r="BG1039" s="85"/>
      <c r="BH1039" s="85"/>
      <c r="BI1039" s="85"/>
      <c r="BJ1039" s="85"/>
      <c r="BK1039" s="85"/>
      <c r="BL1039" s="85"/>
      <c r="BM1039" s="85"/>
      <c r="BN1039" s="85"/>
      <c r="BO1039" s="85"/>
      <c r="BP1039" s="85"/>
      <c r="BQ1039" s="85"/>
      <c r="BR1039" s="85"/>
      <c r="BS1039" s="85"/>
      <c r="BT1039" s="85"/>
      <c r="BU1039" s="85"/>
      <c r="BV1039" s="85"/>
      <c r="BW1039" s="85"/>
      <c r="BX1039" s="85"/>
      <c r="BY1039" s="85"/>
      <c r="BZ1039" s="85"/>
      <c r="CA1039" s="85"/>
      <c r="CB1039" s="85"/>
      <c r="CC1039" s="85"/>
      <c r="CD1039" s="85"/>
      <c r="CE1039" s="85"/>
      <c r="CF1039" s="85"/>
      <c r="CG1039" s="85"/>
      <c r="CH1039" s="85"/>
      <c r="CI1039" s="85"/>
      <c r="CJ1039" s="85"/>
      <c r="CK1039" s="85"/>
      <c r="CL1039" s="85"/>
      <c r="CM1039" s="85"/>
      <c r="CN1039" s="85"/>
      <c r="CO1039" s="85"/>
      <c r="CP1039" s="85"/>
      <c r="CQ1039" s="85"/>
      <c r="CR1039" s="85"/>
      <c r="CS1039" s="85"/>
      <c r="CT1039" s="85"/>
      <c r="CU1039" s="85"/>
      <c r="CV1039" s="85"/>
      <c r="CW1039" s="85"/>
      <c r="CX1039" s="85"/>
      <c r="CY1039" s="85"/>
      <c r="CZ1039" s="85"/>
      <c r="DA1039" s="85"/>
      <c r="DB1039" s="85"/>
      <c r="DC1039" s="85"/>
      <c r="DD1039" s="85"/>
      <c r="DE1039" s="85"/>
      <c r="DF1039" s="85"/>
      <c r="DG1039" s="85"/>
      <c r="DH1039" s="85"/>
      <c r="DI1039" s="85"/>
      <c r="DJ1039" s="85"/>
      <c r="DK1039" s="85"/>
      <c r="DL1039" s="85"/>
      <c r="DM1039" s="85"/>
      <c r="DN1039" s="85"/>
      <c r="DO1039" s="85"/>
      <c r="DP1039" s="85"/>
      <c r="DQ1039" s="85"/>
      <c r="DR1039" s="85"/>
      <c r="DS1039" s="85"/>
      <c r="DT1039" s="85"/>
      <c r="DU1039" s="85"/>
      <c r="DV1039" s="85"/>
      <c r="DW1039" s="85"/>
      <c r="DX1039" s="85"/>
      <c r="DY1039" s="85"/>
      <c r="DZ1039" s="85"/>
      <c r="EA1039" s="85"/>
      <c r="EB1039" s="85"/>
      <c r="EC1039" s="85"/>
      <c r="ED1039" s="85"/>
      <c r="EE1039" s="85"/>
      <c r="EF1039" s="85"/>
      <c r="EG1039" s="85"/>
      <c r="EH1039" s="85"/>
      <c r="EI1039" s="85"/>
      <c r="EJ1039" s="85"/>
      <c r="EK1039" s="85"/>
      <c r="EL1039" s="85"/>
      <c r="EM1039" s="85"/>
      <c r="EN1039" s="85"/>
      <c r="EO1039" s="85"/>
      <c r="EP1039" s="85"/>
      <c r="EQ1039" s="85"/>
      <c r="ER1039" s="85"/>
      <c r="ES1039" s="85"/>
      <c r="ET1039" s="85"/>
      <c r="EU1039" s="85"/>
      <c r="EV1039" s="85"/>
      <c r="EW1039" s="85"/>
      <c r="EX1039" s="85"/>
      <c r="EY1039" s="85"/>
      <c r="EZ1039" s="85"/>
      <c r="FA1039" s="85"/>
      <c r="FB1039" s="85"/>
      <c r="FC1039" s="85"/>
      <c r="FD1039" s="85"/>
      <c r="FE1039" s="85"/>
      <c r="FF1039" s="85"/>
      <c r="FG1039" s="85"/>
      <c r="FH1039" s="85"/>
      <c r="FI1039" s="85"/>
      <c r="FJ1039" s="85"/>
      <c r="FK1039" s="85"/>
      <c r="FL1039" s="85"/>
      <c r="FM1039" s="85"/>
      <c r="FN1039" s="85"/>
      <c r="FO1039" s="85"/>
      <c r="FP1039" s="85"/>
      <c r="FQ1039" s="85"/>
      <c r="FR1039" s="85"/>
      <c r="FS1039" s="85"/>
      <c r="FT1039" s="85"/>
      <c r="FU1039" s="85"/>
      <c r="FV1039" s="85"/>
      <c r="FW1039" s="85"/>
      <c r="FX1039" s="85"/>
      <c r="FY1039" s="85"/>
      <c r="FZ1039" s="85"/>
      <c r="GA1039" s="85"/>
      <c r="GB1039" s="85"/>
      <c r="GC1039" s="85"/>
      <c r="GD1039" s="85"/>
      <c r="GE1039" s="85"/>
      <c r="GF1039" s="85"/>
      <c r="GG1039" s="85"/>
      <c r="GH1039" s="85"/>
      <c r="GI1039" s="85"/>
      <c r="GJ1039" s="85"/>
      <c r="GK1039" s="85"/>
      <c r="GL1039" s="85"/>
      <c r="GM1039" s="85"/>
      <c r="GN1039" s="85"/>
      <c r="GO1039" s="85"/>
      <c r="GP1039" s="85"/>
      <c r="GQ1039" s="85"/>
      <c r="GR1039" s="85"/>
      <c r="GS1039" s="85"/>
      <c r="GT1039" s="85"/>
      <c r="GU1039" s="85"/>
      <c r="GV1039" s="85"/>
      <c r="GW1039" s="85"/>
      <c r="GX1039" s="85"/>
      <c r="GY1039" s="85"/>
      <c r="GZ1039" s="85"/>
      <c r="HA1039" s="85"/>
      <c r="HB1039" s="85"/>
      <c r="HC1039" s="85"/>
      <c r="HD1039" s="85"/>
      <c r="HE1039" s="85"/>
      <c r="HF1039" s="85"/>
      <c r="HG1039" s="85"/>
      <c r="HH1039" s="85"/>
      <c r="HI1039" s="85"/>
      <c r="HJ1039" s="85"/>
      <c r="HK1039" s="85"/>
      <c r="HL1039" s="85"/>
      <c r="HM1039" s="85"/>
      <c r="HN1039" s="85"/>
      <c r="HO1039" s="85"/>
      <c r="HP1039" s="85"/>
      <c r="HQ1039" s="85"/>
      <c r="HR1039" s="85"/>
      <c r="HS1039" s="85"/>
      <c r="HT1039" s="85"/>
      <c r="HU1039" s="85"/>
      <c r="HV1039" s="85"/>
      <c r="HW1039" s="85"/>
      <c r="HX1039" s="85"/>
      <c r="HY1039" s="85"/>
      <c r="HZ1039" s="85"/>
      <c r="IA1039" s="85"/>
      <c r="IB1039" s="85"/>
      <c r="IC1039" s="85"/>
      <c r="ID1039" s="85"/>
      <c r="IE1039" s="85"/>
      <c r="IF1039" s="85"/>
      <c r="IG1039" s="85"/>
      <c r="IH1039" s="85"/>
      <c r="II1039" s="85"/>
      <c r="IJ1039" s="85"/>
      <c r="IK1039" s="85"/>
      <c r="IL1039" s="85"/>
      <c r="IM1039" s="85"/>
      <c r="IN1039" s="85"/>
      <c r="IO1039" s="85"/>
      <c r="IP1039" s="85"/>
      <c r="IQ1039" s="85"/>
      <c r="IR1039" s="85"/>
      <c r="IS1039" s="85"/>
      <c r="IT1039" s="85"/>
      <c r="IU1039" s="85"/>
    </row>
    <row r="1040" spans="1:255" s="8" customFormat="1">
      <c r="A1040" s="9" t="s">
        <v>12214</v>
      </c>
      <c r="B1040" s="2" t="s">
        <v>6865</v>
      </c>
      <c r="C1040" s="5" t="s">
        <v>12303</v>
      </c>
      <c r="D1040" s="11"/>
      <c r="E1040" s="46"/>
      <c r="G1040" s="85"/>
      <c r="H1040" s="85"/>
      <c r="I1040" s="85"/>
      <c r="J1040" s="85"/>
      <c r="K1040" s="85"/>
      <c r="L1040" s="85"/>
      <c r="M1040" s="85"/>
      <c r="N1040" s="85"/>
      <c r="O1040" s="85"/>
      <c r="P1040" s="85"/>
      <c r="Q1040" s="85"/>
      <c r="R1040" s="85"/>
      <c r="S1040" s="85"/>
      <c r="T1040" s="85"/>
      <c r="U1040" s="85"/>
      <c r="V1040" s="85"/>
      <c r="W1040" s="85"/>
      <c r="X1040" s="85"/>
      <c r="Y1040" s="85"/>
      <c r="Z1040" s="85"/>
      <c r="AA1040" s="85"/>
      <c r="AB1040" s="85"/>
      <c r="AC1040" s="85"/>
      <c r="AD1040" s="85"/>
      <c r="AE1040" s="85"/>
      <c r="AF1040" s="85"/>
      <c r="AG1040" s="85"/>
      <c r="AH1040" s="85"/>
      <c r="AI1040" s="85"/>
      <c r="AJ1040" s="85"/>
      <c r="AK1040" s="85"/>
      <c r="AL1040" s="85"/>
      <c r="AM1040" s="85"/>
      <c r="AN1040" s="85"/>
      <c r="AO1040" s="85"/>
      <c r="AP1040" s="85"/>
      <c r="AQ1040" s="85"/>
      <c r="AR1040" s="85"/>
      <c r="AS1040" s="85"/>
      <c r="AT1040" s="85"/>
      <c r="AU1040" s="85"/>
      <c r="AV1040" s="85"/>
      <c r="AW1040" s="85"/>
      <c r="AX1040" s="85"/>
      <c r="AY1040" s="85"/>
      <c r="AZ1040" s="85"/>
      <c r="BA1040" s="85"/>
      <c r="BB1040" s="85"/>
      <c r="BC1040" s="85"/>
      <c r="BD1040" s="85"/>
      <c r="BE1040" s="85"/>
      <c r="BF1040" s="85"/>
      <c r="BG1040" s="85"/>
      <c r="BH1040" s="85"/>
      <c r="BI1040" s="85"/>
      <c r="BJ1040" s="85"/>
      <c r="BK1040" s="85"/>
      <c r="BL1040" s="85"/>
      <c r="BM1040" s="85"/>
      <c r="BN1040" s="85"/>
      <c r="BO1040" s="85"/>
      <c r="BP1040" s="85"/>
      <c r="BQ1040" s="85"/>
      <c r="BR1040" s="85"/>
      <c r="BS1040" s="85"/>
      <c r="BT1040" s="85"/>
      <c r="BU1040" s="85"/>
      <c r="BV1040" s="85"/>
      <c r="BW1040" s="85"/>
      <c r="BX1040" s="85"/>
      <c r="BY1040" s="85"/>
      <c r="BZ1040" s="85"/>
      <c r="CA1040" s="85"/>
      <c r="CB1040" s="85"/>
      <c r="CC1040" s="85"/>
      <c r="CD1040" s="85"/>
      <c r="CE1040" s="85"/>
      <c r="CF1040" s="85"/>
      <c r="CG1040" s="85"/>
      <c r="CH1040" s="85"/>
      <c r="CI1040" s="85"/>
      <c r="CJ1040" s="85"/>
      <c r="CK1040" s="85"/>
      <c r="CL1040" s="85"/>
      <c r="CM1040" s="85"/>
      <c r="CN1040" s="85"/>
      <c r="CO1040" s="85"/>
      <c r="CP1040" s="85"/>
      <c r="CQ1040" s="85"/>
      <c r="CR1040" s="85"/>
      <c r="CS1040" s="85"/>
      <c r="CT1040" s="85"/>
      <c r="CU1040" s="85"/>
      <c r="CV1040" s="85"/>
      <c r="CW1040" s="85"/>
      <c r="CX1040" s="85"/>
      <c r="CY1040" s="85"/>
      <c r="CZ1040" s="85"/>
      <c r="DA1040" s="85"/>
      <c r="DB1040" s="85"/>
      <c r="DC1040" s="85"/>
      <c r="DD1040" s="85"/>
      <c r="DE1040" s="85"/>
      <c r="DF1040" s="85"/>
      <c r="DG1040" s="85"/>
      <c r="DH1040" s="85"/>
      <c r="DI1040" s="85"/>
      <c r="DJ1040" s="85"/>
      <c r="DK1040" s="85"/>
      <c r="DL1040" s="85"/>
      <c r="DM1040" s="85"/>
      <c r="DN1040" s="85"/>
      <c r="DO1040" s="85"/>
      <c r="DP1040" s="85"/>
      <c r="DQ1040" s="85"/>
      <c r="DR1040" s="85"/>
      <c r="DS1040" s="85"/>
      <c r="DT1040" s="85"/>
      <c r="DU1040" s="85"/>
      <c r="DV1040" s="85"/>
      <c r="DW1040" s="85"/>
      <c r="DX1040" s="85"/>
      <c r="DY1040" s="85"/>
      <c r="DZ1040" s="85"/>
      <c r="EA1040" s="85"/>
      <c r="EB1040" s="85"/>
      <c r="EC1040" s="85"/>
      <c r="ED1040" s="85"/>
      <c r="EE1040" s="85"/>
      <c r="EF1040" s="85"/>
      <c r="EG1040" s="85"/>
      <c r="EH1040" s="85"/>
      <c r="EI1040" s="85"/>
      <c r="EJ1040" s="85"/>
      <c r="EK1040" s="85"/>
      <c r="EL1040" s="85"/>
      <c r="EM1040" s="85"/>
      <c r="EN1040" s="85"/>
      <c r="EO1040" s="85"/>
      <c r="EP1040" s="85"/>
      <c r="EQ1040" s="85"/>
      <c r="ER1040" s="85"/>
      <c r="ES1040" s="85"/>
      <c r="ET1040" s="85"/>
      <c r="EU1040" s="85"/>
      <c r="EV1040" s="85"/>
      <c r="EW1040" s="85"/>
      <c r="EX1040" s="85"/>
      <c r="EY1040" s="85"/>
      <c r="EZ1040" s="85"/>
      <c r="FA1040" s="85"/>
      <c r="FB1040" s="85"/>
      <c r="FC1040" s="85"/>
      <c r="FD1040" s="85"/>
      <c r="FE1040" s="85"/>
      <c r="FF1040" s="85"/>
      <c r="FG1040" s="85"/>
      <c r="FH1040" s="85"/>
      <c r="FI1040" s="85"/>
      <c r="FJ1040" s="85"/>
      <c r="FK1040" s="85"/>
      <c r="FL1040" s="85"/>
      <c r="FM1040" s="85"/>
      <c r="FN1040" s="85"/>
      <c r="FO1040" s="85"/>
      <c r="FP1040" s="85"/>
      <c r="FQ1040" s="85"/>
      <c r="FR1040" s="85"/>
      <c r="FS1040" s="85"/>
      <c r="FT1040" s="85"/>
      <c r="FU1040" s="85"/>
      <c r="FV1040" s="85"/>
      <c r="FW1040" s="85"/>
      <c r="FX1040" s="85"/>
      <c r="FY1040" s="85"/>
      <c r="FZ1040" s="85"/>
      <c r="GA1040" s="85"/>
      <c r="GB1040" s="85"/>
      <c r="GC1040" s="85"/>
      <c r="GD1040" s="85"/>
      <c r="GE1040" s="85"/>
      <c r="GF1040" s="85"/>
      <c r="GG1040" s="85"/>
      <c r="GH1040" s="85"/>
      <c r="GI1040" s="85"/>
      <c r="GJ1040" s="85"/>
      <c r="GK1040" s="85"/>
      <c r="GL1040" s="85"/>
      <c r="GM1040" s="85"/>
      <c r="GN1040" s="85"/>
      <c r="GO1040" s="85"/>
      <c r="GP1040" s="85"/>
      <c r="GQ1040" s="85"/>
      <c r="GR1040" s="85"/>
      <c r="GS1040" s="85"/>
      <c r="GT1040" s="85"/>
      <c r="GU1040" s="85"/>
      <c r="GV1040" s="85"/>
      <c r="GW1040" s="85"/>
      <c r="GX1040" s="85"/>
      <c r="GY1040" s="85"/>
      <c r="GZ1040" s="85"/>
      <c r="HA1040" s="85"/>
      <c r="HB1040" s="85"/>
      <c r="HC1040" s="85"/>
      <c r="HD1040" s="85"/>
      <c r="HE1040" s="85"/>
      <c r="HF1040" s="85"/>
      <c r="HG1040" s="85"/>
      <c r="HH1040" s="85"/>
      <c r="HI1040" s="85"/>
      <c r="HJ1040" s="85"/>
      <c r="HK1040" s="85"/>
      <c r="HL1040" s="85"/>
      <c r="HM1040" s="85"/>
      <c r="HN1040" s="85"/>
      <c r="HO1040" s="85"/>
      <c r="HP1040" s="85"/>
      <c r="HQ1040" s="85"/>
      <c r="HR1040" s="85"/>
      <c r="HS1040" s="85"/>
      <c r="HT1040" s="85"/>
      <c r="HU1040" s="85"/>
      <c r="HV1040" s="85"/>
      <c r="HW1040" s="85"/>
      <c r="HX1040" s="85"/>
      <c r="HY1040" s="85"/>
      <c r="HZ1040" s="85"/>
      <c r="IA1040" s="85"/>
      <c r="IB1040" s="85"/>
      <c r="IC1040" s="85"/>
      <c r="ID1040" s="85"/>
      <c r="IE1040" s="85"/>
      <c r="IF1040" s="85"/>
      <c r="IG1040" s="85"/>
      <c r="IH1040" s="85"/>
      <c r="II1040" s="85"/>
      <c r="IJ1040" s="85"/>
      <c r="IK1040" s="85"/>
      <c r="IL1040" s="85"/>
      <c r="IM1040" s="85"/>
      <c r="IN1040" s="85"/>
      <c r="IO1040" s="85"/>
      <c r="IP1040" s="85"/>
      <c r="IQ1040" s="85"/>
      <c r="IR1040" s="85"/>
      <c r="IS1040" s="85"/>
      <c r="IT1040" s="85"/>
      <c r="IU1040" s="85"/>
    </row>
    <row r="1041" spans="1:255" s="8" customFormat="1">
      <c r="A1041" s="9" t="s">
        <v>12214</v>
      </c>
      <c r="B1041" s="2" t="s">
        <v>6865</v>
      </c>
      <c r="C1041" s="5" t="s">
        <v>12304</v>
      </c>
      <c r="D1041" s="11"/>
      <c r="E1041" s="46"/>
      <c r="G1041" s="85"/>
      <c r="H1041" s="85"/>
      <c r="I1041" s="85"/>
      <c r="J1041" s="85"/>
      <c r="K1041" s="85"/>
      <c r="L1041" s="85"/>
      <c r="M1041" s="85"/>
      <c r="N1041" s="85"/>
      <c r="O1041" s="85"/>
      <c r="P1041" s="85"/>
      <c r="Q1041" s="85"/>
      <c r="R1041" s="85"/>
      <c r="S1041" s="85"/>
      <c r="T1041" s="85"/>
      <c r="U1041" s="85"/>
      <c r="V1041" s="85"/>
      <c r="W1041" s="85"/>
      <c r="X1041" s="85"/>
      <c r="Y1041" s="85"/>
      <c r="Z1041" s="85"/>
      <c r="AA1041" s="85"/>
      <c r="AB1041" s="85"/>
      <c r="AC1041" s="85"/>
      <c r="AD1041" s="85"/>
      <c r="AE1041" s="85"/>
      <c r="AF1041" s="85"/>
      <c r="AG1041" s="85"/>
      <c r="AH1041" s="85"/>
      <c r="AI1041" s="85"/>
      <c r="AJ1041" s="85"/>
      <c r="AK1041" s="85"/>
      <c r="AL1041" s="85"/>
      <c r="AM1041" s="85"/>
      <c r="AN1041" s="85"/>
      <c r="AO1041" s="85"/>
      <c r="AP1041" s="85"/>
      <c r="AQ1041" s="85"/>
      <c r="AR1041" s="85"/>
      <c r="AS1041" s="85"/>
      <c r="AT1041" s="85"/>
      <c r="AU1041" s="85"/>
      <c r="AV1041" s="85"/>
      <c r="AW1041" s="85"/>
      <c r="AX1041" s="85"/>
      <c r="AY1041" s="85"/>
      <c r="AZ1041" s="85"/>
      <c r="BA1041" s="85"/>
      <c r="BB1041" s="85"/>
      <c r="BC1041" s="85"/>
      <c r="BD1041" s="85"/>
      <c r="BE1041" s="85"/>
      <c r="BF1041" s="85"/>
      <c r="BG1041" s="85"/>
      <c r="BH1041" s="85"/>
      <c r="BI1041" s="85"/>
      <c r="BJ1041" s="85"/>
      <c r="BK1041" s="85"/>
      <c r="BL1041" s="85"/>
      <c r="BM1041" s="85"/>
      <c r="BN1041" s="85"/>
      <c r="BO1041" s="85"/>
      <c r="BP1041" s="85"/>
      <c r="BQ1041" s="85"/>
      <c r="BR1041" s="85"/>
      <c r="BS1041" s="85"/>
      <c r="BT1041" s="85"/>
      <c r="BU1041" s="85"/>
      <c r="BV1041" s="85"/>
      <c r="BW1041" s="85"/>
      <c r="BX1041" s="85"/>
      <c r="BY1041" s="85"/>
      <c r="BZ1041" s="85"/>
      <c r="CA1041" s="85"/>
      <c r="CB1041" s="85"/>
      <c r="CC1041" s="85"/>
      <c r="CD1041" s="85"/>
      <c r="CE1041" s="85"/>
      <c r="CF1041" s="85"/>
      <c r="CG1041" s="85"/>
      <c r="CH1041" s="85"/>
      <c r="CI1041" s="85"/>
      <c r="CJ1041" s="85"/>
      <c r="CK1041" s="85"/>
      <c r="CL1041" s="85"/>
      <c r="CM1041" s="85"/>
      <c r="CN1041" s="85"/>
      <c r="CO1041" s="85"/>
      <c r="CP1041" s="85"/>
      <c r="CQ1041" s="85"/>
      <c r="CR1041" s="85"/>
      <c r="CS1041" s="85"/>
      <c r="CT1041" s="85"/>
      <c r="CU1041" s="85"/>
      <c r="CV1041" s="85"/>
      <c r="CW1041" s="85"/>
      <c r="CX1041" s="85"/>
      <c r="CY1041" s="85"/>
      <c r="CZ1041" s="85"/>
      <c r="DA1041" s="85"/>
      <c r="DB1041" s="85"/>
      <c r="DC1041" s="85"/>
      <c r="DD1041" s="85"/>
      <c r="DE1041" s="85"/>
      <c r="DF1041" s="85"/>
      <c r="DG1041" s="85"/>
      <c r="DH1041" s="85"/>
      <c r="DI1041" s="85"/>
      <c r="DJ1041" s="85"/>
      <c r="DK1041" s="85"/>
      <c r="DL1041" s="85"/>
      <c r="DM1041" s="85"/>
      <c r="DN1041" s="85"/>
      <c r="DO1041" s="85"/>
      <c r="DP1041" s="85"/>
      <c r="DQ1041" s="85"/>
      <c r="DR1041" s="85"/>
      <c r="DS1041" s="85"/>
      <c r="DT1041" s="85"/>
      <c r="DU1041" s="85"/>
      <c r="DV1041" s="85"/>
      <c r="DW1041" s="85"/>
      <c r="DX1041" s="85"/>
      <c r="DY1041" s="85"/>
      <c r="DZ1041" s="85"/>
      <c r="EA1041" s="85"/>
      <c r="EB1041" s="85"/>
      <c r="EC1041" s="85"/>
      <c r="ED1041" s="85"/>
      <c r="EE1041" s="85"/>
      <c r="EF1041" s="85"/>
      <c r="EG1041" s="85"/>
      <c r="EH1041" s="85"/>
      <c r="EI1041" s="85"/>
      <c r="EJ1041" s="85"/>
      <c r="EK1041" s="85"/>
      <c r="EL1041" s="85"/>
      <c r="EM1041" s="85"/>
      <c r="EN1041" s="85"/>
      <c r="EO1041" s="85"/>
      <c r="EP1041" s="85"/>
      <c r="EQ1041" s="85"/>
      <c r="ER1041" s="85"/>
      <c r="ES1041" s="85"/>
      <c r="ET1041" s="85"/>
      <c r="EU1041" s="85"/>
      <c r="EV1041" s="85"/>
      <c r="EW1041" s="85"/>
      <c r="EX1041" s="85"/>
      <c r="EY1041" s="85"/>
      <c r="EZ1041" s="85"/>
      <c r="FA1041" s="85"/>
      <c r="FB1041" s="85"/>
      <c r="FC1041" s="85"/>
      <c r="FD1041" s="85"/>
      <c r="FE1041" s="85"/>
      <c r="FF1041" s="85"/>
      <c r="FG1041" s="85"/>
      <c r="FH1041" s="85"/>
      <c r="FI1041" s="85"/>
      <c r="FJ1041" s="85"/>
      <c r="FK1041" s="85"/>
      <c r="FL1041" s="85"/>
      <c r="FM1041" s="85"/>
      <c r="FN1041" s="85"/>
      <c r="FO1041" s="85"/>
      <c r="FP1041" s="85"/>
      <c r="FQ1041" s="85"/>
      <c r="FR1041" s="85"/>
      <c r="FS1041" s="85"/>
      <c r="FT1041" s="85"/>
      <c r="FU1041" s="85"/>
      <c r="FV1041" s="85"/>
      <c r="FW1041" s="85"/>
      <c r="FX1041" s="85"/>
      <c r="FY1041" s="85"/>
      <c r="FZ1041" s="85"/>
      <c r="GA1041" s="85"/>
      <c r="GB1041" s="85"/>
      <c r="GC1041" s="85"/>
      <c r="GD1041" s="85"/>
      <c r="GE1041" s="85"/>
      <c r="GF1041" s="85"/>
      <c r="GG1041" s="85"/>
      <c r="GH1041" s="85"/>
      <c r="GI1041" s="85"/>
      <c r="GJ1041" s="85"/>
      <c r="GK1041" s="85"/>
      <c r="GL1041" s="85"/>
      <c r="GM1041" s="85"/>
      <c r="GN1041" s="85"/>
      <c r="GO1041" s="85"/>
      <c r="GP1041" s="85"/>
      <c r="GQ1041" s="85"/>
      <c r="GR1041" s="85"/>
      <c r="GS1041" s="85"/>
      <c r="GT1041" s="85"/>
      <c r="GU1041" s="85"/>
      <c r="GV1041" s="85"/>
      <c r="GW1041" s="85"/>
      <c r="GX1041" s="85"/>
      <c r="GY1041" s="85"/>
      <c r="GZ1041" s="85"/>
      <c r="HA1041" s="85"/>
      <c r="HB1041" s="85"/>
      <c r="HC1041" s="85"/>
      <c r="HD1041" s="85"/>
      <c r="HE1041" s="85"/>
      <c r="HF1041" s="85"/>
      <c r="HG1041" s="85"/>
      <c r="HH1041" s="85"/>
      <c r="HI1041" s="85"/>
      <c r="HJ1041" s="85"/>
      <c r="HK1041" s="85"/>
      <c r="HL1041" s="85"/>
      <c r="HM1041" s="85"/>
      <c r="HN1041" s="85"/>
      <c r="HO1041" s="85"/>
      <c r="HP1041" s="85"/>
      <c r="HQ1041" s="85"/>
      <c r="HR1041" s="85"/>
      <c r="HS1041" s="85"/>
      <c r="HT1041" s="85"/>
      <c r="HU1041" s="85"/>
      <c r="HV1041" s="85"/>
      <c r="HW1041" s="85"/>
      <c r="HX1041" s="85"/>
      <c r="HY1041" s="85"/>
      <c r="HZ1041" s="85"/>
      <c r="IA1041" s="85"/>
      <c r="IB1041" s="85"/>
      <c r="IC1041" s="85"/>
      <c r="ID1041" s="85"/>
      <c r="IE1041" s="85"/>
      <c r="IF1041" s="85"/>
      <c r="IG1041" s="85"/>
      <c r="IH1041" s="85"/>
      <c r="II1041" s="85"/>
      <c r="IJ1041" s="85"/>
      <c r="IK1041" s="85"/>
      <c r="IL1041" s="85"/>
      <c r="IM1041" s="85"/>
      <c r="IN1041" s="85"/>
      <c r="IO1041" s="85"/>
      <c r="IP1041" s="85"/>
      <c r="IQ1041" s="85"/>
      <c r="IR1041" s="85"/>
      <c r="IS1041" s="85"/>
      <c r="IT1041" s="85"/>
      <c r="IU1041" s="85"/>
    </row>
    <row r="1042" spans="1:255" s="8" customFormat="1">
      <c r="A1042" s="9" t="s">
        <v>12214</v>
      </c>
      <c r="B1042" s="2" t="s">
        <v>6865</v>
      </c>
      <c r="C1042" s="5" t="s">
        <v>12305</v>
      </c>
      <c r="E1042" s="46"/>
      <c r="G1042" s="85"/>
      <c r="H1042" s="85"/>
      <c r="I1042" s="85"/>
      <c r="J1042" s="85"/>
      <c r="K1042" s="85"/>
      <c r="L1042" s="85"/>
      <c r="M1042" s="85"/>
      <c r="N1042" s="85"/>
      <c r="O1042" s="85"/>
      <c r="P1042" s="85"/>
      <c r="Q1042" s="85"/>
      <c r="R1042" s="85"/>
      <c r="S1042" s="85"/>
      <c r="T1042" s="85"/>
      <c r="U1042" s="85"/>
      <c r="V1042" s="85"/>
      <c r="W1042" s="85"/>
      <c r="X1042" s="85"/>
      <c r="Y1042" s="85"/>
      <c r="Z1042" s="85"/>
      <c r="AA1042" s="85"/>
      <c r="AB1042" s="85"/>
      <c r="AC1042" s="85"/>
      <c r="AD1042" s="85"/>
      <c r="AE1042" s="85"/>
      <c r="AF1042" s="85"/>
      <c r="AG1042" s="85"/>
      <c r="AH1042" s="85"/>
      <c r="AI1042" s="85"/>
      <c r="AJ1042" s="85"/>
      <c r="AK1042" s="85"/>
      <c r="AL1042" s="85"/>
      <c r="AM1042" s="85"/>
      <c r="AN1042" s="85"/>
      <c r="AO1042" s="85"/>
      <c r="AP1042" s="85"/>
      <c r="AQ1042" s="85"/>
      <c r="AR1042" s="85"/>
      <c r="AS1042" s="85"/>
      <c r="AT1042" s="85"/>
      <c r="AU1042" s="85"/>
      <c r="AV1042" s="85"/>
      <c r="AW1042" s="85"/>
      <c r="AX1042" s="85"/>
      <c r="AY1042" s="85"/>
      <c r="AZ1042" s="85"/>
      <c r="BA1042" s="85"/>
      <c r="BB1042" s="85"/>
      <c r="BC1042" s="85"/>
      <c r="BD1042" s="85"/>
      <c r="BE1042" s="85"/>
      <c r="BF1042" s="85"/>
      <c r="BG1042" s="85"/>
      <c r="BH1042" s="85"/>
      <c r="BI1042" s="85"/>
      <c r="BJ1042" s="85"/>
      <c r="BK1042" s="85"/>
      <c r="BL1042" s="85"/>
      <c r="BM1042" s="85"/>
      <c r="BN1042" s="85"/>
      <c r="BO1042" s="85"/>
      <c r="BP1042" s="85"/>
      <c r="BQ1042" s="85"/>
      <c r="BR1042" s="85"/>
      <c r="BS1042" s="85"/>
      <c r="BT1042" s="85"/>
      <c r="BU1042" s="85"/>
      <c r="BV1042" s="85"/>
      <c r="BW1042" s="85"/>
      <c r="BX1042" s="85"/>
      <c r="BY1042" s="85"/>
      <c r="BZ1042" s="85"/>
      <c r="CA1042" s="85"/>
      <c r="CB1042" s="85"/>
      <c r="CC1042" s="85"/>
      <c r="CD1042" s="85"/>
      <c r="CE1042" s="85"/>
      <c r="CF1042" s="85"/>
      <c r="CG1042" s="85"/>
      <c r="CH1042" s="85"/>
      <c r="CI1042" s="85"/>
      <c r="CJ1042" s="85"/>
      <c r="CK1042" s="85"/>
      <c r="CL1042" s="85"/>
      <c r="CM1042" s="85"/>
      <c r="CN1042" s="85"/>
      <c r="CO1042" s="85"/>
      <c r="CP1042" s="85"/>
      <c r="CQ1042" s="85"/>
      <c r="CR1042" s="85"/>
      <c r="CS1042" s="85"/>
      <c r="CT1042" s="85"/>
      <c r="CU1042" s="85"/>
      <c r="CV1042" s="85"/>
      <c r="CW1042" s="85"/>
      <c r="CX1042" s="85"/>
      <c r="CY1042" s="85"/>
      <c r="CZ1042" s="85"/>
      <c r="DA1042" s="85"/>
      <c r="DB1042" s="85"/>
      <c r="DC1042" s="85"/>
      <c r="DD1042" s="85"/>
      <c r="DE1042" s="85"/>
      <c r="DF1042" s="85"/>
      <c r="DG1042" s="85"/>
      <c r="DH1042" s="85"/>
      <c r="DI1042" s="85"/>
      <c r="DJ1042" s="85"/>
      <c r="DK1042" s="85"/>
      <c r="DL1042" s="85"/>
      <c r="DM1042" s="85"/>
      <c r="DN1042" s="85"/>
      <c r="DO1042" s="85"/>
      <c r="DP1042" s="85"/>
      <c r="DQ1042" s="85"/>
      <c r="DR1042" s="85"/>
      <c r="DS1042" s="85"/>
      <c r="DT1042" s="85"/>
      <c r="DU1042" s="85"/>
      <c r="DV1042" s="85"/>
      <c r="DW1042" s="85"/>
      <c r="DX1042" s="85"/>
      <c r="DY1042" s="85"/>
      <c r="DZ1042" s="85"/>
      <c r="EA1042" s="85"/>
      <c r="EB1042" s="85"/>
      <c r="EC1042" s="85"/>
      <c r="ED1042" s="85"/>
      <c r="EE1042" s="85"/>
      <c r="EF1042" s="85"/>
      <c r="EG1042" s="85"/>
      <c r="EH1042" s="85"/>
      <c r="EI1042" s="85"/>
      <c r="EJ1042" s="85"/>
      <c r="EK1042" s="85"/>
      <c r="EL1042" s="85"/>
      <c r="EM1042" s="85"/>
      <c r="EN1042" s="85"/>
      <c r="EO1042" s="85"/>
      <c r="EP1042" s="85"/>
      <c r="EQ1042" s="85"/>
      <c r="ER1042" s="85"/>
      <c r="ES1042" s="85"/>
      <c r="ET1042" s="85"/>
      <c r="EU1042" s="85"/>
      <c r="EV1042" s="85"/>
      <c r="EW1042" s="85"/>
      <c r="EX1042" s="85"/>
      <c r="EY1042" s="85"/>
      <c r="EZ1042" s="85"/>
      <c r="FA1042" s="85"/>
      <c r="FB1042" s="85"/>
      <c r="FC1042" s="85"/>
      <c r="FD1042" s="85"/>
      <c r="FE1042" s="85"/>
      <c r="FF1042" s="85"/>
      <c r="FG1042" s="85"/>
      <c r="FH1042" s="85"/>
      <c r="FI1042" s="85"/>
      <c r="FJ1042" s="85"/>
      <c r="FK1042" s="85"/>
      <c r="FL1042" s="85"/>
      <c r="FM1042" s="85"/>
      <c r="FN1042" s="85"/>
      <c r="FO1042" s="85"/>
      <c r="FP1042" s="85"/>
      <c r="FQ1042" s="85"/>
      <c r="FR1042" s="85"/>
      <c r="FS1042" s="85"/>
      <c r="FT1042" s="85"/>
      <c r="FU1042" s="85"/>
      <c r="FV1042" s="85"/>
      <c r="FW1042" s="85"/>
      <c r="FX1042" s="85"/>
      <c r="FY1042" s="85"/>
      <c r="FZ1042" s="85"/>
      <c r="GA1042" s="85"/>
      <c r="GB1042" s="85"/>
      <c r="GC1042" s="85"/>
      <c r="GD1042" s="85"/>
      <c r="GE1042" s="85"/>
      <c r="GF1042" s="85"/>
      <c r="GG1042" s="85"/>
      <c r="GH1042" s="85"/>
      <c r="GI1042" s="85"/>
      <c r="GJ1042" s="85"/>
      <c r="GK1042" s="85"/>
      <c r="GL1042" s="85"/>
      <c r="GM1042" s="85"/>
      <c r="GN1042" s="85"/>
      <c r="GO1042" s="85"/>
      <c r="GP1042" s="85"/>
      <c r="GQ1042" s="85"/>
      <c r="GR1042" s="85"/>
      <c r="GS1042" s="85"/>
      <c r="GT1042" s="85"/>
      <c r="GU1042" s="85"/>
      <c r="GV1042" s="85"/>
      <c r="GW1042" s="85"/>
      <c r="GX1042" s="85"/>
      <c r="GY1042" s="85"/>
      <c r="GZ1042" s="85"/>
      <c r="HA1042" s="85"/>
      <c r="HB1042" s="85"/>
      <c r="HC1042" s="85"/>
      <c r="HD1042" s="85"/>
      <c r="HE1042" s="85"/>
      <c r="HF1042" s="85"/>
      <c r="HG1042" s="85"/>
      <c r="HH1042" s="85"/>
      <c r="HI1042" s="85"/>
      <c r="HJ1042" s="85"/>
      <c r="HK1042" s="85"/>
      <c r="HL1042" s="85"/>
      <c r="HM1042" s="85"/>
      <c r="HN1042" s="85"/>
      <c r="HO1042" s="85"/>
      <c r="HP1042" s="85"/>
      <c r="HQ1042" s="85"/>
      <c r="HR1042" s="85"/>
      <c r="HS1042" s="85"/>
      <c r="HT1042" s="85"/>
      <c r="HU1042" s="85"/>
      <c r="HV1042" s="85"/>
      <c r="HW1042" s="85"/>
      <c r="HX1042" s="85"/>
      <c r="HY1042" s="85"/>
      <c r="HZ1042" s="85"/>
      <c r="IA1042" s="85"/>
      <c r="IB1042" s="85"/>
      <c r="IC1042" s="85"/>
      <c r="ID1042" s="85"/>
      <c r="IE1042" s="85"/>
      <c r="IF1042" s="85"/>
      <c r="IG1042" s="85"/>
      <c r="IH1042" s="85"/>
      <c r="II1042" s="85"/>
      <c r="IJ1042" s="85"/>
      <c r="IK1042" s="85"/>
      <c r="IL1042" s="85"/>
      <c r="IM1042" s="85"/>
      <c r="IN1042" s="85"/>
      <c r="IO1042" s="85"/>
      <c r="IP1042" s="85"/>
      <c r="IQ1042" s="85"/>
      <c r="IR1042" s="85"/>
      <c r="IS1042" s="85"/>
      <c r="IT1042" s="85"/>
      <c r="IU1042" s="85"/>
    </row>
    <row r="1043" spans="1:255" s="8" customFormat="1">
      <c r="A1043" s="9" t="s">
        <v>12214</v>
      </c>
      <c r="B1043" s="2" t="s">
        <v>1944</v>
      </c>
      <c r="C1043" s="5" t="s">
        <v>956</v>
      </c>
      <c r="E1043" s="46"/>
      <c r="G1043" s="85"/>
      <c r="H1043" s="85"/>
      <c r="I1043" s="85"/>
      <c r="J1043" s="85"/>
      <c r="K1043" s="85"/>
      <c r="L1043" s="85"/>
      <c r="M1043" s="85"/>
      <c r="N1043" s="85"/>
      <c r="O1043" s="85"/>
      <c r="P1043" s="85"/>
      <c r="Q1043" s="85"/>
      <c r="R1043" s="85"/>
      <c r="S1043" s="85"/>
      <c r="T1043" s="85"/>
      <c r="U1043" s="85"/>
      <c r="V1043" s="85"/>
      <c r="W1043" s="85"/>
      <c r="X1043" s="85"/>
      <c r="Y1043" s="85"/>
      <c r="Z1043" s="85"/>
      <c r="AA1043" s="85"/>
      <c r="AB1043" s="85"/>
      <c r="AC1043" s="85"/>
      <c r="AD1043" s="85"/>
      <c r="AE1043" s="85"/>
      <c r="AF1043" s="85"/>
      <c r="AG1043" s="85"/>
      <c r="AH1043" s="85"/>
      <c r="AI1043" s="85"/>
      <c r="AJ1043" s="85"/>
      <c r="AK1043" s="85"/>
      <c r="AL1043" s="85"/>
      <c r="AM1043" s="85"/>
      <c r="AN1043" s="85"/>
      <c r="AO1043" s="85"/>
      <c r="AP1043" s="85"/>
      <c r="AQ1043" s="85"/>
      <c r="AR1043" s="85"/>
      <c r="AS1043" s="85"/>
      <c r="AT1043" s="85"/>
      <c r="AU1043" s="85"/>
      <c r="AV1043" s="85"/>
      <c r="AW1043" s="85"/>
      <c r="AX1043" s="85"/>
      <c r="AY1043" s="85"/>
      <c r="AZ1043" s="85"/>
      <c r="BA1043" s="85"/>
      <c r="BB1043" s="85"/>
      <c r="BC1043" s="85"/>
      <c r="BD1043" s="85"/>
      <c r="BE1043" s="85"/>
      <c r="BF1043" s="85"/>
      <c r="BG1043" s="85"/>
      <c r="BH1043" s="85"/>
      <c r="BI1043" s="85"/>
      <c r="BJ1043" s="85"/>
      <c r="BK1043" s="85"/>
      <c r="BL1043" s="85"/>
      <c r="BM1043" s="85"/>
      <c r="BN1043" s="85"/>
      <c r="BO1043" s="85"/>
      <c r="BP1043" s="85"/>
      <c r="BQ1043" s="85"/>
      <c r="BR1043" s="85"/>
      <c r="BS1043" s="85"/>
      <c r="BT1043" s="85"/>
      <c r="BU1043" s="85"/>
      <c r="BV1043" s="85"/>
      <c r="BW1043" s="85"/>
      <c r="BX1043" s="85"/>
      <c r="BY1043" s="85"/>
      <c r="BZ1043" s="85"/>
      <c r="CA1043" s="85"/>
      <c r="CB1043" s="85"/>
      <c r="CC1043" s="85"/>
      <c r="CD1043" s="85"/>
      <c r="CE1043" s="85"/>
      <c r="CF1043" s="85"/>
      <c r="CG1043" s="85"/>
      <c r="CH1043" s="85"/>
      <c r="CI1043" s="85"/>
      <c r="CJ1043" s="85"/>
      <c r="CK1043" s="85"/>
      <c r="CL1043" s="85"/>
      <c r="CM1043" s="85"/>
      <c r="CN1043" s="85"/>
      <c r="CO1043" s="85"/>
      <c r="CP1043" s="85"/>
      <c r="CQ1043" s="85"/>
      <c r="CR1043" s="85"/>
      <c r="CS1043" s="85"/>
      <c r="CT1043" s="85"/>
      <c r="CU1043" s="85"/>
      <c r="CV1043" s="85"/>
      <c r="CW1043" s="85"/>
      <c r="CX1043" s="85"/>
      <c r="CY1043" s="85"/>
      <c r="CZ1043" s="85"/>
      <c r="DA1043" s="85"/>
      <c r="DB1043" s="85"/>
      <c r="DC1043" s="85"/>
      <c r="DD1043" s="85"/>
      <c r="DE1043" s="85"/>
      <c r="DF1043" s="85"/>
      <c r="DG1043" s="85"/>
      <c r="DH1043" s="85"/>
      <c r="DI1043" s="85"/>
      <c r="DJ1043" s="85"/>
      <c r="DK1043" s="85"/>
      <c r="DL1043" s="85"/>
      <c r="DM1043" s="85"/>
      <c r="DN1043" s="85"/>
      <c r="DO1043" s="85"/>
      <c r="DP1043" s="85"/>
      <c r="DQ1043" s="85"/>
      <c r="DR1043" s="85"/>
      <c r="DS1043" s="85"/>
      <c r="DT1043" s="85"/>
      <c r="DU1043" s="85"/>
      <c r="DV1043" s="85"/>
      <c r="DW1043" s="85"/>
      <c r="DX1043" s="85"/>
      <c r="DY1043" s="85"/>
      <c r="DZ1043" s="85"/>
      <c r="EA1043" s="85"/>
      <c r="EB1043" s="85"/>
      <c r="EC1043" s="85"/>
      <c r="ED1043" s="85"/>
      <c r="EE1043" s="85"/>
      <c r="EF1043" s="85"/>
      <c r="EG1043" s="85"/>
      <c r="EH1043" s="85"/>
      <c r="EI1043" s="85"/>
      <c r="EJ1043" s="85"/>
      <c r="EK1043" s="85"/>
      <c r="EL1043" s="85"/>
      <c r="EM1043" s="85"/>
      <c r="EN1043" s="85"/>
      <c r="EO1043" s="85"/>
      <c r="EP1043" s="85"/>
      <c r="EQ1043" s="85"/>
      <c r="ER1043" s="85"/>
      <c r="ES1043" s="85"/>
      <c r="ET1043" s="85"/>
      <c r="EU1043" s="85"/>
      <c r="EV1043" s="85"/>
      <c r="EW1043" s="85"/>
      <c r="EX1043" s="85"/>
      <c r="EY1043" s="85"/>
      <c r="EZ1043" s="85"/>
      <c r="FA1043" s="85"/>
      <c r="FB1043" s="85"/>
      <c r="FC1043" s="85"/>
      <c r="FD1043" s="85"/>
      <c r="FE1043" s="85"/>
      <c r="FF1043" s="85"/>
      <c r="FG1043" s="85"/>
      <c r="FH1043" s="85"/>
      <c r="FI1043" s="85"/>
      <c r="FJ1043" s="85"/>
      <c r="FK1043" s="85"/>
      <c r="FL1043" s="85"/>
      <c r="FM1043" s="85"/>
      <c r="FN1043" s="85"/>
      <c r="FO1043" s="85"/>
      <c r="FP1043" s="85"/>
      <c r="FQ1043" s="85"/>
      <c r="FR1043" s="85"/>
      <c r="FS1043" s="85"/>
      <c r="FT1043" s="85"/>
      <c r="FU1043" s="85"/>
      <c r="FV1043" s="85"/>
      <c r="FW1043" s="85"/>
      <c r="FX1043" s="85"/>
      <c r="FY1043" s="85"/>
      <c r="FZ1043" s="85"/>
      <c r="GA1043" s="85"/>
      <c r="GB1043" s="85"/>
      <c r="GC1043" s="85"/>
      <c r="GD1043" s="85"/>
      <c r="GE1043" s="85"/>
      <c r="GF1043" s="85"/>
      <c r="GG1043" s="85"/>
      <c r="GH1043" s="85"/>
      <c r="GI1043" s="85"/>
      <c r="GJ1043" s="85"/>
      <c r="GK1043" s="85"/>
      <c r="GL1043" s="85"/>
      <c r="GM1043" s="85"/>
      <c r="GN1043" s="85"/>
      <c r="GO1043" s="85"/>
      <c r="GP1043" s="85"/>
      <c r="GQ1043" s="85"/>
      <c r="GR1043" s="85"/>
      <c r="GS1043" s="85"/>
      <c r="GT1043" s="85"/>
      <c r="GU1043" s="85"/>
      <c r="GV1043" s="85"/>
      <c r="GW1043" s="85"/>
      <c r="GX1043" s="85"/>
      <c r="GY1043" s="85"/>
      <c r="GZ1043" s="85"/>
      <c r="HA1043" s="85"/>
      <c r="HB1043" s="85"/>
      <c r="HC1043" s="85"/>
      <c r="HD1043" s="85"/>
      <c r="HE1043" s="85"/>
      <c r="HF1043" s="85"/>
      <c r="HG1043" s="85"/>
      <c r="HH1043" s="85"/>
      <c r="HI1043" s="85"/>
      <c r="HJ1043" s="85"/>
      <c r="HK1043" s="85"/>
      <c r="HL1043" s="85"/>
      <c r="HM1043" s="85"/>
      <c r="HN1043" s="85"/>
      <c r="HO1043" s="85"/>
      <c r="HP1043" s="85"/>
      <c r="HQ1043" s="85"/>
      <c r="HR1043" s="85"/>
      <c r="HS1043" s="85"/>
      <c r="HT1043" s="85"/>
      <c r="HU1043" s="85"/>
      <c r="HV1043" s="85"/>
      <c r="HW1043" s="85"/>
      <c r="HX1043" s="85"/>
      <c r="HY1043" s="85"/>
      <c r="HZ1043" s="85"/>
      <c r="IA1043" s="85"/>
      <c r="IB1043" s="85"/>
      <c r="IC1043" s="85"/>
      <c r="ID1043" s="85"/>
      <c r="IE1043" s="85"/>
      <c r="IF1043" s="85"/>
      <c r="IG1043" s="85"/>
      <c r="IH1043" s="85"/>
      <c r="II1043" s="85"/>
      <c r="IJ1043" s="85"/>
      <c r="IK1043" s="85"/>
      <c r="IL1043" s="85"/>
      <c r="IM1043" s="85"/>
      <c r="IN1043" s="85"/>
      <c r="IO1043" s="85"/>
      <c r="IP1043" s="85"/>
      <c r="IQ1043" s="85"/>
      <c r="IR1043" s="85"/>
      <c r="IS1043" s="85"/>
      <c r="IT1043" s="85"/>
      <c r="IU1043" s="85"/>
    </row>
    <row r="1044" spans="1:255" s="8" customFormat="1">
      <c r="A1044" s="9" t="s">
        <v>12214</v>
      </c>
      <c r="B1044" s="2" t="s">
        <v>1944</v>
      </c>
      <c r="C1044" s="5" t="s">
        <v>613</v>
      </c>
      <c r="E1044" s="46"/>
      <c r="G1044" s="85"/>
      <c r="H1044" s="85"/>
      <c r="I1044" s="85"/>
      <c r="J1044" s="85"/>
      <c r="K1044" s="85"/>
      <c r="L1044" s="85"/>
      <c r="M1044" s="85"/>
      <c r="N1044" s="85"/>
      <c r="O1044" s="85"/>
      <c r="P1044" s="85"/>
      <c r="Q1044" s="85"/>
      <c r="R1044" s="85"/>
      <c r="S1044" s="85"/>
      <c r="T1044" s="85"/>
      <c r="U1044" s="85"/>
      <c r="V1044" s="85"/>
      <c r="W1044" s="85"/>
      <c r="X1044" s="85"/>
      <c r="Y1044" s="85"/>
      <c r="Z1044" s="85"/>
      <c r="AA1044" s="85"/>
      <c r="AB1044" s="85"/>
      <c r="AC1044" s="85"/>
      <c r="AD1044" s="85"/>
      <c r="AE1044" s="85"/>
      <c r="AF1044" s="85"/>
      <c r="AG1044" s="85"/>
      <c r="AH1044" s="85"/>
      <c r="AI1044" s="85"/>
      <c r="AJ1044" s="85"/>
      <c r="AK1044" s="85"/>
      <c r="AL1044" s="85"/>
      <c r="AM1044" s="85"/>
      <c r="AN1044" s="85"/>
      <c r="AO1044" s="85"/>
      <c r="AP1044" s="85"/>
      <c r="AQ1044" s="85"/>
      <c r="AR1044" s="85"/>
      <c r="AS1044" s="85"/>
      <c r="AT1044" s="85"/>
      <c r="AU1044" s="85"/>
      <c r="AV1044" s="85"/>
      <c r="AW1044" s="85"/>
      <c r="AX1044" s="85"/>
      <c r="AY1044" s="85"/>
      <c r="AZ1044" s="85"/>
      <c r="BA1044" s="85"/>
      <c r="BB1044" s="85"/>
      <c r="BC1044" s="85"/>
      <c r="BD1044" s="85"/>
      <c r="BE1044" s="85"/>
      <c r="BF1044" s="85"/>
      <c r="BG1044" s="85"/>
      <c r="BH1044" s="85"/>
      <c r="BI1044" s="85"/>
      <c r="BJ1044" s="85"/>
      <c r="BK1044" s="85"/>
      <c r="BL1044" s="85"/>
      <c r="BM1044" s="85"/>
      <c r="BN1044" s="85"/>
      <c r="BO1044" s="85"/>
      <c r="BP1044" s="85"/>
      <c r="BQ1044" s="85"/>
      <c r="BR1044" s="85"/>
      <c r="BS1044" s="85"/>
      <c r="BT1044" s="85"/>
      <c r="BU1044" s="85"/>
      <c r="BV1044" s="85"/>
      <c r="BW1044" s="85"/>
      <c r="BX1044" s="85"/>
      <c r="BY1044" s="85"/>
      <c r="BZ1044" s="85"/>
      <c r="CA1044" s="85"/>
      <c r="CB1044" s="85"/>
      <c r="CC1044" s="85"/>
      <c r="CD1044" s="85"/>
      <c r="CE1044" s="85"/>
      <c r="CF1044" s="85"/>
      <c r="CG1044" s="85"/>
      <c r="CH1044" s="85"/>
      <c r="CI1044" s="85"/>
      <c r="CJ1044" s="85"/>
      <c r="CK1044" s="85"/>
      <c r="CL1044" s="85"/>
      <c r="CM1044" s="85"/>
      <c r="CN1044" s="85"/>
      <c r="CO1044" s="85"/>
      <c r="CP1044" s="85"/>
      <c r="CQ1044" s="85"/>
      <c r="CR1044" s="85"/>
      <c r="CS1044" s="85"/>
      <c r="CT1044" s="85"/>
      <c r="CU1044" s="85"/>
      <c r="CV1044" s="85"/>
      <c r="CW1044" s="85"/>
      <c r="CX1044" s="85"/>
      <c r="CY1044" s="85"/>
      <c r="CZ1044" s="85"/>
      <c r="DA1044" s="85"/>
      <c r="DB1044" s="85"/>
      <c r="DC1044" s="85"/>
      <c r="DD1044" s="85"/>
      <c r="DE1044" s="85"/>
      <c r="DF1044" s="85"/>
      <c r="DG1044" s="85"/>
      <c r="DH1044" s="85"/>
      <c r="DI1044" s="85"/>
      <c r="DJ1044" s="85"/>
      <c r="DK1044" s="85"/>
      <c r="DL1044" s="85"/>
      <c r="DM1044" s="85"/>
      <c r="DN1044" s="85"/>
      <c r="DO1044" s="85"/>
      <c r="DP1044" s="85"/>
      <c r="DQ1044" s="85"/>
      <c r="DR1044" s="85"/>
      <c r="DS1044" s="85"/>
      <c r="DT1044" s="85"/>
      <c r="DU1044" s="85"/>
      <c r="DV1044" s="85"/>
      <c r="DW1044" s="85"/>
      <c r="DX1044" s="85"/>
      <c r="DY1044" s="85"/>
      <c r="DZ1044" s="85"/>
      <c r="EA1044" s="85"/>
      <c r="EB1044" s="85"/>
      <c r="EC1044" s="85"/>
      <c r="ED1044" s="85"/>
      <c r="EE1044" s="85"/>
      <c r="EF1044" s="85"/>
      <c r="EG1044" s="85"/>
      <c r="EH1044" s="85"/>
      <c r="EI1044" s="85"/>
      <c r="EJ1044" s="85"/>
      <c r="EK1044" s="85"/>
      <c r="EL1044" s="85"/>
      <c r="EM1044" s="85"/>
      <c r="EN1044" s="85"/>
      <c r="EO1044" s="85"/>
      <c r="EP1044" s="85"/>
      <c r="EQ1044" s="85"/>
      <c r="ER1044" s="85"/>
      <c r="ES1044" s="85"/>
      <c r="ET1044" s="85"/>
      <c r="EU1044" s="85"/>
      <c r="EV1044" s="85"/>
      <c r="EW1044" s="85"/>
      <c r="EX1044" s="85"/>
      <c r="EY1044" s="85"/>
      <c r="EZ1044" s="85"/>
      <c r="FA1044" s="85"/>
      <c r="FB1044" s="85"/>
      <c r="FC1044" s="85"/>
      <c r="FD1044" s="85"/>
      <c r="FE1044" s="85"/>
      <c r="FF1044" s="85"/>
      <c r="FG1044" s="85"/>
      <c r="FH1044" s="85"/>
      <c r="FI1044" s="85"/>
      <c r="FJ1044" s="85"/>
      <c r="FK1044" s="85"/>
      <c r="FL1044" s="85"/>
      <c r="FM1044" s="85"/>
      <c r="FN1044" s="85"/>
      <c r="FO1044" s="85"/>
      <c r="FP1044" s="85"/>
      <c r="FQ1044" s="85"/>
      <c r="FR1044" s="85"/>
      <c r="FS1044" s="85"/>
      <c r="FT1044" s="85"/>
      <c r="FU1044" s="85"/>
      <c r="FV1044" s="85"/>
      <c r="FW1044" s="85"/>
      <c r="FX1044" s="85"/>
      <c r="FY1044" s="85"/>
      <c r="FZ1044" s="85"/>
      <c r="GA1044" s="85"/>
      <c r="GB1044" s="85"/>
      <c r="GC1044" s="85"/>
      <c r="GD1044" s="85"/>
      <c r="GE1044" s="85"/>
      <c r="GF1044" s="85"/>
      <c r="GG1044" s="85"/>
      <c r="GH1044" s="85"/>
      <c r="GI1044" s="85"/>
      <c r="GJ1044" s="85"/>
      <c r="GK1044" s="85"/>
      <c r="GL1044" s="85"/>
      <c r="GM1044" s="85"/>
      <c r="GN1044" s="85"/>
      <c r="GO1044" s="85"/>
      <c r="GP1044" s="85"/>
      <c r="GQ1044" s="85"/>
      <c r="GR1044" s="85"/>
      <c r="GS1044" s="85"/>
      <c r="GT1044" s="85"/>
      <c r="GU1044" s="85"/>
      <c r="GV1044" s="85"/>
      <c r="GW1044" s="85"/>
      <c r="GX1044" s="85"/>
      <c r="GY1044" s="85"/>
      <c r="GZ1044" s="85"/>
      <c r="HA1044" s="85"/>
      <c r="HB1044" s="85"/>
      <c r="HC1044" s="85"/>
      <c r="HD1044" s="85"/>
      <c r="HE1044" s="85"/>
      <c r="HF1044" s="85"/>
      <c r="HG1044" s="85"/>
      <c r="HH1044" s="85"/>
      <c r="HI1044" s="85"/>
      <c r="HJ1044" s="85"/>
      <c r="HK1044" s="85"/>
      <c r="HL1044" s="85"/>
      <c r="HM1044" s="85"/>
      <c r="HN1044" s="85"/>
      <c r="HO1044" s="85"/>
      <c r="HP1044" s="85"/>
      <c r="HQ1044" s="85"/>
      <c r="HR1044" s="85"/>
      <c r="HS1044" s="85"/>
      <c r="HT1044" s="85"/>
      <c r="HU1044" s="85"/>
      <c r="HV1044" s="85"/>
      <c r="HW1044" s="85"/>
      <c r="HX1044" s="85"/>
      <c r="HY1044" s="85"/>
      <c r="HZ1044" s="85"/>
      <c r="IA1044" s="85"/>
      <c r="IB1044" s="85"/>
      <c r="IC1044" s="85"/>
      <c r="ID1044" s="85"/>
      <c r="IE1044" s="85"/>
      <c r="IF1044" s="85"/>
      <c r="IG1044" s="85"/>
      <c r="IH1044" s="85"/>
      <c r="II1044" s="85"/>
      <c r="IJ1044" s="85"/>
      <c r="IK1044" s="85"/>
      <c r="IL1044" s="85"/>
      <c r="IM1044" s="85"/>
      <c r="IN1044" s="85"/>
      <c r="IO1044" s="85"/>
      <c r="IP1044" s="85"/>
      <c r="IQ1044" s="85"/>
      <c r="IR1044" s="85"/>
      <c r="IS1044" s="85"/>
      <c r="IT1044" s="85"/>
      <c r="IU1044" s="85"/>
    </row>
    <row r="1045" spans="1:255" s="8" customFormat="1">
      <c r="A1045" s="9" t="s">
        <v>12214</v>
      </c>
      <c r="B1045" s="2" t="s">
        <v>8418</v>
      </c>
      <c r="C1045" s="2" t="s">
        <v>12311</v>
      </c>
      <c r="D1045" s="9" t="s">
        <v>13482</v>
      </c>
      <c r="E1045" s="46"/>
      <c r="G1045" s="85"/>
      <c r="H1045" s="85"/>
      <c r="I1045" s="85"/>
      <c r="J1045" s="85"/>
      <c r="K1045" s="85"/>
      <c r="L1045" s="85"/>
      <c r="M1045" s="85"/>
      <c r="N1045" s="85"/>
      <c r="O1045" s="85"/>
      <c r="P1045" s="85"/>
      <c r="Q1045" s="85"/>
      <c r="R1045" s="85"/>
      <c r="S1045" s="85"/>
      <c r="T1045" s="85"/>
      <c r="U1045" s="85"/>
      <c r="V1045" s="85"/>
      <c r="W1045" s="85"/>
      <c r="X1045" s="85"/>
      <c r="Y1045" s="85"/>
      <c r="Z1045" s="85"/>
      <c r="AA1045" s="85"/>
      <c r="AB1045" s="85"/>
      <c r="AC1045" s="85"/>
      <c r="AD1045" s="85"/>
      <c r="AE1045" s="85"/>
      <c r="AF1045" s="85"/>
      <c r="AG1045" s="85"/>
      <c r="AH1045" s="85"/>
      <c r="AI1045" s="85"/>
      <c r="AJ1045" s="85"/>
      <c r="AK1045" s="85"/>
      <c r="AL1045" s="85"/>
      <c r="AM1045" s="85"/>
      <c r="AN1045" s="85"/>
      <c r="AO1045" s="85"/>
      <c r="AP1045" s="85"/>
      <c r="AQ1045" s="85"/>
      <c r="AR1045" s="85"/>
      <c r="AS1045" s="85"/>
      <c r="AT1045" s="85"/>
      <c r="AU1045" s="85"/>
      <c r="AV1045" s="85"/>
      <c r="AW1045" s="85"/>
      <c r="AX1045" s="85"/>
      <c r="AY1045" s="85"/>
      <c r="AZ1045" s="85"/>
      <c r="BA1045" s="85"/>
      <c r="BB1045" s="85"/>
      <c r="BC1045" s="85"/>
      <c r="BD1045" s="85"/>
      <c r="BE1045" s="85"/>
      <c r="BF1045" s="85"/>
      <c r="BG1045" s="85"/>
      <c r="BH1045" s="85"/>
      <c r="BI1045" s="85"/>
      <c r="BJ1045" s="85"/>
      <c r="BK1045" s="85"/>
      <c r="BL1045" s="85"/>
      <c r="BM1045" s="85"/>
      <c r="BN1045" s="85"/>
      <c r="BO1045" s="85"/>
      <c r="BP1045" s="85"/>
      <c r="BQ1045" s="85"/>
      <c r="BR1045" s="85"/>
      <c r="BS1045" s="85"/>
      <c r="BT1045" s="85"/>
      <c r="BU1045" s="85"/>
      <c r="BV1045" s="85"/>
      <c r="BW1045" s="85"/>
      <c r="BX1045" s="85"/>
      <c r="BY1045" s="85"/>
      <c r="BZ1045" s="85"/>
      <c r="CA1045" s="85"/>
      <c r="CB1045" s="85"/>
      <c r="CC1045" s="85"/>
      <c r="CD1045" s="85"/>
      <c r="CE1045" s="85"/>
      <c r="CF1045" s="85"/>
      <c r="CG1045" s="85"/>
      <c r="CH1045" s="85"/>
      <c r="CI1045" s="85"/>
      <c r="CJ1045" s="85"/>
      <c r="CK1045" s="85"/>
      <c r="CL1045" s="85"/>
      <c r="CM1045" s="85"/>
      <c r="CN1045" s="85"/>
      <c r="CO1045" s="85"/>
      <c r="CP1045" s="85"/>
      <c r="CQ1045" s="85"/>
      <c r="CR1045" s="85"/>
      <c r="CS1045" s="85"/>
      <c r="CT1045" s="85"/>
      <c r="CU1045" s="85"/>
      <c r="CV1045" s="85"/>
      <c r="CW1045" s="85"/>
      <c r="CX1045" s="85"/>
      <c r="CY1045" s="85"/>
      <c r="CZ1045" s="85"/>
      <c r="DA1045" s="85"/>
      <c r="DB1045" s="85"/>
      <c r="DC1045" s="85"/>
      <c r="DD1045" s="85"/>
      <c r="DE1045" s="85"/>
      <c r="DF1045" s="85"/>
      <c r="DG1045" s="85"/>
      <c r="DH1045" s="85"/>
      <c r="DI1045" s="85"/>
      <c r="DJ1045" s="85"/>
      <c r="DK1045" s="85"/>
      <c r="DL1045" s="85"/>
      <c r="DM1045" s="85"/>
      <c r="DN1045" s="85"/>
      <c r="DO1045" s="85"/>
      <c r="DP1045" s="85"/>
      <c r="DQ1045" s="85"/>
      <c r="DR1045" s="85"/>
      <c r="DS1045" s="85"/>
      <c r="DT1045" s="85"/>
      <c r="DU1045" s="85"/>
      <c r="DV1045" s="85"/>
      <c r="DW1045" s="85"/>
      <c r="DX1045" s="85"/>
      <c r="DY1045" s="85"/>
      <c r="DZ1045" s="85"/>
      <c r="EA1045" s="85"/>
      <c r="EB1045" s="85"/>
      <c r="EC1045" s="85"/>
      <c r="ED1045" s="85"/>
      <c r="EE1045" s="85"/>
      <c r="EF1045" s="85"/>
      <c r="EG1045" s="85"/>
      <c r="EH1045" s="85"/>
      <c r="EI1045" s="85"/>
      <c r="EJ1045" s="85"/>
      <c r="EK1045" s="85"/>
      <c r="EL1045" s="85"/>
      <c r="EM1045" s="85"/>
      <c r="EN1045" s="85"/>
      <c r="EO1045" s="85"/>
      <c r="EP1045" s="85"/>
      <c r="EQ1045" s="85"/>
      <c r="ER1045" s="85"/>
      <c r="ES1045" s="85"/>
      <c r="ET1045" s="85"/>
      <c r="EU1045" s="85"/>
      <c r="EV1045" s="85"/>
      <c r="EW1045" s="85"/>
      <c r="EX1045" s="85"/>
      <c r="EY1045" s="85"/>
      <c r="EZ1045" s="85"/>
      <c r="FA1045" s="85"/>
      <c r="FB1045" s="85"/>
      <c r="FC1045" s="85"/>
      <c r="FD1045" s="85"/>
      <c r="FE1045" s="85"/>
      <c r="FF1045" s="85"/>
      <c r="FG1045" s="85"/>
      <c r="FH1045" s="85"/>
      <c r="FI1045" s="85"/>
      <c r="FJ1045" s="85"/>
      <c r="FK1045" s="85"/>
      <c r="FL1045" s="85"/>
      <c r="FM1045" s="85"/>
      <c r="FN1045" s="85"/>
      <c r="FO1045" s="85"/>
      <c r="FP1045" s="85"/>
      <c r="FQ1045" s="85"/>
      <c r="FR1045" s="85"/>
      <c r="FS1045" s="85"/>
      <c r="FT1045" s="85"/>
      <c r="FU1045" s="85"/>
      <c r="FV1045" s="85"/>
      <c r="FW1045" s="85"/>
      <c r="FX1045" s="85"/>
      <c r="FY1045" s="85"/>
      <c r="FZ1045" s="85"/>
      <c r="GA1045" s="85"/>
      <c r="GB1045" s="85"/>
      <c r="GC1045" s="85"/>
      <c r="GD1045" s="85"/>
      <c r="GE1045" s="85"/>
      <c r="GF1045" s="85"/>
      <c r="GG1045" s="85"/>
      <c r="GH1045" s="85"/>
      <c r="GI1045" s="85"/>
      <c r="GJ1045" s="85"/>
      <c r="GK1045" s="85"/>
      <c r="GL1045" s="85"/>
      <c r="GM1045" s="85"/>
      <c r="GN1045" s="85"/>
      <c r="GO1045" s="85"/>
      <c r="GP1045" s="85"/>
      <c r="GQ1045" s="85"/>
      <c r="GR1045" s="85"/>
      <c r="GS1045" s="85"/>
      <c r="GT1045" s="85"/>
      <c r="GU1045" s="85"/>
      <c r="GV1045" s="85"/>
      <c r="GW1045" s="85"/>
      <c r="GX1045" s="85"/>
      <c r="GY1045" s="85"/>
      <c r="GZ1045" s="85"/>
      <c r="HA1045" s="85"/>
      <c r="HB1045" s="85"/>
      <c r="HC1045" s="85"/>
      <c r="HD1045" s="85"/>
      <c r="HE1045" s="85"/>
      <c r="HF1045" s="85"/>
      <c r="HG1045" s="85"/>
      <c r="HH1045" s="85"/>
      <c r="HI1045" s="85"/>
      <c r="HJ1045" s="85"/>
      <c r="HK1045" s="85"/>
      <c r="HL1045" s="85"/>
      <c r="HM1045" s="85"/>
      <c r="HN1045" s="85"/>
      <c r="HO1045" s="85"/>
      <c r="HP1045" s="85"/>
      <c r="HQ1045" s="85"/>
      <c r="HR1045" s="85"/>
      <c r="HS1045" s="85"/>
      <c r="HT1045" s="85"/>
      <c r="HU1045" s="85"/>
      <c r="HV1045" s="85"/>
      <c r="HW1045" s="85"/>
      <c r="HX1045" s="85"/>
      <c r="HY1045" s="85"/>
      <c r="HZ1045" s="85"/>
      <c r="IA1045" s="85"/>
      <c r="IB1045" s="85"/>
      <c r="IC1045" s="85"/>
      <c r="ID1045" s="85"/>
      <c r="IE1045" s="85"/>
      <c r="IF1045" s="85"/>
      <c r="IG1045" s="85"/>
      <c r="IH1045" s="85"/>
      <c r="II1045" s="85"/>
      <c r="IJ1045" s="85"/>
      <c r="IK1045" s="85"/>
      <c r="IL1045" s="85"/>
      <c r="IM1045" s="85"/>
      <c r="IN1045" s="85"/>
      <c r="IO1045" s="85"/>
      <c r="IP1045" s="85"/>
      <c r="IQ1045" s="85"/>
      <c r="IR1045" s="85"/>
      <c r="IS1045" s="85"/>
      <c r="IT1045" s="85"/>
      <c r="IU1045" s="85"/>
    </row>
    <row r="1046" spans="1:255" s="8" customFormat="1">
      <c r="A1046" s="9" t="s">
        <v>12214</v>
      </c>
      <c r="B1046" s="2" t="s">
        <v>8418</v>
      </c>
      <c r="C1046" s="2" t="s">
        <v>10154</v>
      </c>
      <c r="D1046" s="9" t="s">
        <v>13482</v>
      </c>
      <c r="E1046" s="46"/>
      <c r="G1046" s="85"/>
      <c r="H1046" s="85"/>
      <c r="I1046" s="85"/>
      <c r="J1046" s="85"/>
      <c r="K1046" s="85"/>
      <c r="L1046" s="85"/>
      <c r="M1046" s="85"/>
      <c r="N1046" s="85"/>
      <c r="O1046" s="85"/>
      <c r="P1046" s="85"/>
      <c r="Q1046" s="85"/>
      <c r="R1046" s="85"/>
      <c r="S1046" s="85"/>
      <c r="T1046" s="85"/>
      <c r="U1046" s="85"/>
      <c r="V1046" s="85"/>
      <c r="W1046" s="85"/>
      <c r="X1046" s="85"/>
      <c r="Y1046" s="85"/>
      <c r="Z1046" s="85"/>
      <c r="AA1046" s="85"/>
      <c r="AB1046" s="85"/>
      <c r="AC1046" s="85"/>
      <c r="AD1046" s="85"/>
      <c r="AE1046" s="85"/>
      <c r="AF1046" s="85"/>
      <c r="AG1046" s="85"/>
      <c r="AH1046" s="85"/>
      <c r="AI1046" s="85"/>
      <c r="AJ1046" s="85"/>
      <c r="AK1046" s="85"/>
      <c r="AL1046" s="85"/>
      <c r="AM1046" s="85"/>
      <c r="AN1046" s="85"/>
      <c r="AO1046" s="85"/>
      <c r="AP1046" s="85"/>
      <c r="AQ1046" s="85"/>
      <c r="AR1046" s="85"/>
      <c r="AS1046" s="85"/>
      <c r="AT1046" s="85"/>
      <c r="AU1046" s="85"/>
      <c r="AV1046" s="85"/>
      <c r="AW1046" s="85"/>
      <c r="AX1046" s="85"/>
      <c r="AY1046" s="85"/>
      <c r="AZ1046" s="85"/>
      <c r="BA1046" s="85"/>
      <c r="BB1046" s="85"/>
      <c r="BC1046" s="85"/>
      <c r="BD1046" s="85"/>
      <c r="BE1046" s="85"/>
      <c r="BF1046" s="85"/>
      <c r="BG1046" s="85"/>
      <c r="BH1046" s="85"/>
      <c r="BI1046" s="85"/>
      <c r="BJ1046" s="85"/>
      <c r="BK1046" s="85"/>
      <c r="BL1046" s="85"/>
      <c r="BM1046" s="85"/>
      <c r="BN1046" s="85"/>
      <c r="BO1046" s="85"/>
      <c r="BP1046" s="85"/>
      <c r="BQ1046" s="85"/>
      <c r="BR1046" s="85"/>
      <c r="BS1046" s="85"/>
      <c r="BT1046" s="85"/>
      <c r="BU1046" s="85"/>
      <c r="BV1046" s="85"/>
      <c r="BW1046" s="85"/>
      <c r="BX1046" s="85"/>
      <c r="BY1046" s="85"/>
      <c r="BZ1046" s="85"/>
      <c r="CA1046" s="85"/>
      <c r="CB1046" s="85"/>
      <c r="CC1046" s="85"/>
      <c r="CD1046" s="85"/>
      <c r="CE1046" s="85"/>
      <c r="CF1046" s="85"/>
      <c r="CG1046" s="85"/>
      <c r="CH1046" s="85"/>
      <c r="CI1046" s="85"/>
      <c r="CJ1046" s="85"/>
      <c r="CK1046" s="85"/>
      <c r="CL1046" s="85"/>
      <c r="CM1046" s="85"/>
      <c r="CN1046" s="85"/>
      <c r="CO1046" s="85"/>
      <c r="CP1046" s="85"/>
      <c r="CQ1046" s="85"/>
      <c r="CR1046" s="85"/>
      <c r="CS1046" s="85"/>
      <c r="CT1046" s="85"/>
      <c r="CU1046" s="85"/>
      <c r="CV1046" s="85"/>
      <c r="CW1046" s="85"/>
      <c r="CX1046" s="85"/>
      <c r="CY1046" s="85"/>
      <c r="CZ1046" s="85"/>
      <c r="DA1046" s="85"/>
      <c r="DB1046" s="85"/>
      <c r="DC1046" s="85"/>
      <c r="DD1046" s="85"/>
      <c r="DE1046" s="85"/>
      <c r="DF1046" s="85"/>
      <c r="DG1046" s="85"/>
      <c r="DH1046" s="85"/>
      <c r="DI1046" s="85"/>
      <c r="DJ1046" s="85"/>
      <c r="DK1046" s="85"/>
      <c r="DL1046" s="85"/>
      <c r="DM1046" s="85"/>
      <c r="DN1046" s="85"/>
      <c r="DO1046" s="85"/>
      <c r="DP1046" s="85"/>
      <c r="DQ1046" s="85"/>
      <c r="DR1046" s="85"/>
      <c r="DS1046" s="85"/>
      <c r="DT1046" s="85"/>
      <c r="DU1046" s="85"/>
      <c r="DV1046" s="85"/>
      <c r="DW1046" s="85"/>
      <c r="DX1046" s="85"/>
      <c r="DY1046" s="85"/>
      <c r="DZ1046" s="85"/>
      <c r="EA1046" s="85"/>
      <c r="EB1046" s="85"/>
      <c r="EC1046" s="85"/>
      <c r="ED1046" s="85"/>
      <c r="EE1046" s="85"/>
      <c r="EF1046" s="85"/>
      <c r="EG1046" s="85"/>
      <c r="EH1046" s="85"/>
      <c r="EI1046" s="85"/>
      <c r="EJ1046" s="85"/>
      <c r="EK1046" s="85"/>
      <c r="EL1046" s="85"/>
      <c r="EM1046" s="85"/>
      <c r="EN1046" s="85"/>
      <c r="EO1046" s="85"/>
      <c r="EP1046" s="85"/>
      <c r="EQ1046" s="85"/>
      <c r="ER1046" s="85"/>
      <c r="ES1046" s="85"/>
      <c r="ET1046" s="85"/>
      <c r="EU1046" s="85"/>
      <c r="EV1046" s="85"/>
      <c r="EW1046" s="85"/>
      <c r="EX1046" s="85"/>
      <c r="EY1046" s="85"/>
      <c r="EZ1046" s="85"/>
      <c r="FA1046" s="85"/>
      <c r="FB1046" s="85"/>
      <c r="FC1046" s="85"/>
      <c r="FD1046" s="85"/>
      <c r="FE1046" s="85"/>
      <c r="FF1046" s="85"/>
      <c r="FG1046" s="85"/>
      <c r="FH1046" s="85"/>
      <c r="FI1046" s="85"/>
      <c r="FJ1046" s="85"/>
      <c r="FK1046" s="85"/>
      <c r="FL1046" s="85"/>
      <c r="FM1046" s="85"/>
      <c r="FN1046" s="85"/>
      <c r="FO1046" s="85"/>
      <c r="FP1046" s="85"/>
      <c r="FQ1046" s="85"/>
      <c r="FR1046" s="85"/>
      <c r="FS1046" s="85"/>
      <c r="FT1046" s="85"/>
      <c r="FU1046" s="85"/>
      <c r="FV1046" s="85"/>
      <c r="FW1046" s="85"/>
      <c r="FX1046" s="85"/>
      <c r="FY1046" s="85"/>
      <c r="FZ1046" s="85"/>
      <c r="GA1046" s="85"/>
      <c r="GB1046" s="85"/>
      <c r="GC1046" s="85"/>
      <c r="GD1046" s="85"/>
      <c r="GE1046" s="85"/>
      <c r="GF1046" s="85"/>
      <c r="GG1046" s="85"/>
      <c r="GH1046" s="85"/>
      <c r="GI1046" s="85"/>
      <c r="GJ1046" s="85"/>
      <c r="GK1046" s="85"/>
      <c r="GL1046" s="85"/>
      <c r="GM1046" s="85"/>
      <c r="GN1046" s="85"/>
      <c r="GO1046" s="85"/>
      <c r="GP1046" s="85"/>
      <c r="GQ1046" s="85"/>
      <c r="GR1046" s="85"/>
      <c r="GS1046" s="85"/>
      <c r="GT1046" s="85"/>
      <c r="GU1046" s="85"/>
      <c r="GV1046" s="85"/>
      <c r="GW1046" s="85"/>
      <c r="GX1046" s="85"/>
      <c r="GY1046" s="85"/>
      <c r="GZ1046" s="85"/>
      <c r="HA1046" s="85"/>
      <c r="HB1046" s="85"/>
      <c r="HC1046" s="85"/>
      <c r="HD1046" s="85"/>
      <c r="HE1046" s="85"/>
      <c r="HF1046" s="85"/>
      <c r="HG1046" s="85"/>
      <c r="HH1046" s="85"/>
      <c r="HI1046" s="85"/>
      <c r="HJ1046" s="85"/>
      <c r="HK1046" s="85"/>
      <c r="HL1046" s="85"/>
      <c r="HM1046" s="85"/>
      <c r="HN1046" s="85"/>
      <c r="HO1046" s="85"/>
      <c r="HP1046" s="85"/>
      <c r="HQ1046" s="85"/>
      <c r="HR1046" s="85"/>
      <c r="HS1046" s="85"/>
      <c r="HT1046" s="85"/>
      <c r="HU1046" s="85"/>
      <c r="HV1046" s="85"/>
      <c r="HW1046" s="85"/>
      <c r="HX1046" s="85"/>
      <c r="HY1046" s="85"/>
      <c r="HZ1046" s="85"/>
      <c r="IA1046" s="85"/>
      <c r="IB1046" s="85"/>
      <c r="IC1046" s="85"/>
      <c r="ID1046" s="85"/>
      <c r="IE1046" s="85"/>
      <c r="IF1046" s="85"/>
      <c r="IG1046" s="85"/>
      <c r="IH1046" s="85"/>
      <c r="II1046" s="85"/>
      <c r="IJ1046" s="85"/>
      <c r="IK1046" s="85"/>
      <c r="IL1046" s="85"/>
      <c r="IM1046" s="85"/>
      <c r="IN1046" s="85"/>
      <c r="IO1046" s="85"/>
      <c r="IP1046" s="85"/>
      <c r="IQ1046" s="85"/>
      <c r="IR1046" s="85"/>
      <c r="IS1046" s="85"/>
      <c r="IT1046" s="85"/>
      <c r="IU1046" s="85"/>
    </row>
    <row r="1047" spans="1:255" s="8" customFormat="1">
      <c r="A1047" s="9" t="s">
        <v>12214</v>
      </c>
      <c r="B1047" s="2" t="s">
        <v>6128</v>
      </c>
      <c r="C1047" s="2" t="s">
        <v>12314</v>
      </c>
      <c r="E1047" s="46"/>
      <c r="G1047" s="85"/>
      <c r="H1047" s="85"/>
      <c r="I1047" s="85"/>
      <c r="J1047" s="85"/>
      <c r="K1047" s="85"/>
      <c r="L1047" s="85"/>
      <c r="M1047" s="85"/>
      <c r="N1047" s="85"/>
      <c r="O1047" s="85"/>
      <c r="P1047" s="85"/>
      <c r="Q1047" s="85"/>
      <c r="R1047" s="85"/>
      <c r="S1047" s="85"/>
      <c r="T1047" s="85"/>
      <c r="U1047" s="85"/>
      <c r="V1047" s="85"/>
      <c r="W1047" s="85"/>
      <c r="X1047" s="85"/>
      <c r="Y1047" s="85"/>
      <c r="Z1047" s="85"/>
      <c r="AA1047" s="85"/>
      <c r="AB1047" s="85"/>
      <c r="AC1047" s="85"/>
      <c r="AD1047" s="85"/>
      <c r="AE1047" s="85"/>
      <c r="AF1047" s="85"/>
      <c r="AG1047" s="85"/>
      <c r="AH1047" s="85"/>
      <c r="AI1047" s="85"/>
      <c r="AJ1047" s="85"/>
      <c r="AK1047" s="85"/>
      <c r="AL1047" s="85"/>
      <c r="AM1047" s="85"/>
      <c r="AN1047" s="85"/>
      <c r="AO1047" s="85"/>
      <c r="AP1047" s="85"/>
      <c r="AQ1047" s="85"/>
      <c r="AR1047" s="85"/>
      <c r="AS1047" s="85"/>
      <c r="AT1047" s="85"/>
      <c r="AU1047" s="85"/>
      <c r="AV1047" s="85"/>
      <c r="AW1047" s="85"/>
      <c r="AX1047" s="85"/>
      <c r="AY1047" s="85"/>
      <c r="AZ1047" s="85"/>
      <c r="BA1047" s="85"/>
      <c r="BB1047" s="85"/>
      <c r="BC1047" s="85"/>
      <c r="BD1047" s="85"/>
      <c r="BE1047" s="85"/>
      <c r="BF1047" s="85"/>
      <c r="BG1047" s="85"/>
      <c r="BH1047" s="85"/>
      <c r="BI1047" s="85"/>
      <c r="BJ1047" s="85"/>
      <c r="BK1047" s="85"/>
      <c r="BL1047" s="85"/>
      <c r="BM1047" s="85"/>
      <c r="BN1047" s="85"/>
      <c r="BO1047" s="85"/>
      <c r="BP1047" s="85"/>
      <c r="BQ1047" s="85"/>
      <c r="BR1047" s="85"/>
      <c r="BS1047" s="85"/>
      <c r="BT1047" s="85"/>
      <c r="BU1047" s="85"/>
      <c r="BV1047" s="85"/>
      <c r="BW1047" s="85"/>
      <c r="BX1047" s="85"/>
      <c r="BY1047" s="85"/>
      <c r="BZ1047" s="85"/>
      <c r="CA1047" s="85"/>
      <c r="CB1047" s="85"/>
      <c r="CC1047" s="85"/>
      <c r="CD1047" s="85"/>
      <c r="CE1047" s="85"/>
      <c r="CF1047" s="85"/>
      <c r="CG1047" s="85"/>
      <c r="CH1047" s="85"/>
      <c r="CI1047" s="85"/>
      <c r="CJ1047" s="85"/>
      <c r="CK1047" s="85"/>
      <c r="CL1047" s="85"/>
      <c r="CM1047" s="85"/>
      <c r="CN1047" s="85"/>
      <c r="CO1047" s="85"/>
      <c r="CP1047" s="85"/>
      <c r="CQ1047" s="85"/>
      <c r="CR1047" s="85"/>
      <c r="CS1047" s="85"/>
      <c r="CT1047" s="85"/>
      <c r="CU1047" s="85"/>
      <c r="CV1047" s="85"/>
      <c r="CW1047" s="85"/>
      <c r="CX1047" s="85"/>
      <c r="CY1047" s="85"/>
      <c r="CZ1047" s="85"/>
      <c r="DA1047" s="85"/>
      <c r="DB1047" s="85"/>
      <c r="DC1047" s="85"/>
      <c r="DD1047" s="85"/>
      <c r="DE1047" s="85"/>
      <c r="DF1047" s="85"/>
      <c r="DG1047" s="85"/>
      <c r="DH1047" s="85"/>
      <c r="DI1047" s="85"/>
      <c r="DJ1047" s="85"/>
      <c r="DK1047" s="85"/>
      <c r="DL1047" s="85"/>
      <c r="DM1047" s="85"/>
      <c r="DN1047" s="85"/>
      <c r="DO1047" s="85"/>
      <c r="DP1047" s="85"/>
      <c r="DQ1047" s="85"/>
      <c r="DR1047" s="85"/>
      <c r="DS1047" s="85"/>
      <c r="DT1047" s="85"/>
      <c r="DU1047" s="85"/>
      <c r="DV1047" s="85"/>
      <c r="DW1047" s="85"/>
      <c r="DX1047" s="85"/>
      <c r="DY1047" s="85"/>
      <c r="DZ1047" s="85"/>
      <c r="EA1047" s="85"/>
      <c r="EB1047" s="85"/>
      <c r="EC1047" s="85"/>
      <c r="ED1047" s="85"/>
      <c r="EE1047" s="85"/>
      <c r="EF1047" s="85"/>
      <c r="EG1047" s="85"/>
      <c r="EH1047" s="85"/>
      <c r="EI1047" s="85"/>
      <c r="EJ1047" s="85"/>
      <c r="EK1047" s="85"/>
      <c r="EL1047" s="85"/>
      <c r="EM1047" s="85"/>
      <c r="EN1047" s="85"/>
      <c r="EO1047" s="85"/>
      <c r="EP1047" s="85"/>
      <c r="EQ1047" s="85"/>
      <c r="ER1047" s="85"/>
      <c r="ES1047" s="85"/>
      <c r="ET1047" s="85"/>
      <c r="EU1047" s="85"/>
      <c r="EV1047" s="85"/>
      <c r="EW1047" s="85"/>
      <c r="EX1047" s="85"/>
      <c r="EY1047" s="85"/>
      <c r="EZ1047" s="85"/>
      <c r="FA1047" s="85"/>
      <c r="FB1047" s="85"/>
      <c r="FC1047" s="85"/>
      <c r="FD1047" s="85"/>
      <c r="FE1047" s="85"/>
      <c r="FF1047" s="85"/>
      <c r="FG1047" s="85"/>
      <c r="FH1047" s="85"/>
      <c r="FI1047" s="85"/>
      <c r="FJ1047" s="85"/>
      <c r="FK1047" s="85"/>
      <c r="FL1047" s="85"/>
      <c r="FM1047" s="85"/>
      <c r="FN1047" s="85"/>
      <c r="FO1047" s="85"/>
      <c r="FP1047" s="85"/>
      <c r="FQ1047" s="85"/>
      <c r="FR1047" s="85"/>
      <c r="FS1047" s="85"/>
      <c r="FT1047" s="85"/>
      <c r="FU1047" s="85"/>
      <c r="FV1047" s="85"/>
      <c r="FW1047" s="85"/>
      <c r="FX1047" s="85"/>
      <c r="FY1047" s="85"/>
      <c r="FZ1047" s="85"/>
      <c r="GA1047" s="85"/>
      <c r="GB1047" s="85"/>
      <c r="GC1047" s="85"/>
      <c r="GD1047" s="85"/>
      <c r="GE1047" s="85"/>
      <c r="GF1047" s="85"/>
      <c r="GG1047" s="85"/>
      <c r="GH1047" s="85"/>
      <c r="GI1047" s="85"/>
      <c r="GJ1047" s="85"/>
      <c r="GK1047" s="85"/>
      <c r="GL1047" s="85"/>
      <c r="GM1047" s="85"/>
      <c r="GN1047" s="85"/>
      <c r="GO1047" s="85"/>
      <c r="GP1047" s="85"/>
      <c r="GQ1047" s="85"/>
      <c r="GR1047" s="85"/>
      <c r="GS1047" s="85"/>
      <c r="GT1047" s="85"/>
      <c r="GU1047" s="85"/>
      <c r="GV1047" s="85"/>
      <c r="GW1047" s="85"/>
      <c r="GX1047" s="85"/>
      <c r="GY1047" s="85"/>
      <c r="GZ1047" s="85"/>
      <c r="HA1047" s="85"/>
      <c r="HB1047" s="85"/>
      <c r="HC1047" s="85"/>
      <c r="HD1047" s="85"/>
      <c r="HE1047" s="85"/>
      <c r="HF1047" s="85"/>
      <c r="HG1047" s="85"/>
      <c r="HH1047" s="85"/>
      <c r="HI1047" s="85"/>
      <c r="HJ1047" s="85"/>
      <c r="HK1047" s="85"/>
      <c r="HL1047" s="85"/>
      <c r="HM1047" s="85"/>
      <c r="HN1047" s="85"/>
      <c r="HO1047" s="85"/>
      <c r="HP1047" s="85"/>
      <c r="HQ1047" s="85"/>
      <c r="HR1047" s="85"/>
      <c r="HS1047" s="85"/>
      <c r="HT1047" s="85"/>
      <c r="HU1047" s="85"/>
      <c r="HV1047" s="85"/>
      <c r="HW1047" s="85"/>
      <c r="HX1047" s="85"/>
      <c r="HY1047" s="85"/>
      <c r="HZ1047" s="85"/>
      <c r="IA1047" s="85"/>
      <c r="IB1047" s="85"/>
      <c r="IC1047" s="85"/>
      <c r="ID1047" s="85"/>
      <c r="IE1047" s="85"/>
      <c r="IF1047" s="85"/>
      <c r="IG1047" s="85"/>
      <c r="IH1047" s="85"/>
      <c r="II1047" s="85"/>
      <c r="IJ1047" s="85"/>
      <c r="IK1047" s="85"/>
      <c r="IL1047" s="85"/>
      <c r="IM1047" s="85"/>
      <c r="IN1047" s="85"/>
      <c r="IO1047" s="85"/>
      <c r="IP1047" s="85"/>
      <c r="IQ1047" s="85"/>
      <c r="IR1047" s="85"/>
      <c r="IS1047" s="85"/>
      <c r="IT1047" s="85"/>
      <c r="IU1047" s="85"/>
    </row>
    <row r="1048" spans="1:255" s="8" customFormat="1">
      <c r="A1048" s="9" t="s">
        <v>12214</v>
      </c>
      <c r="B1048" s="2" t="s">
        <v>6128</v>
      </c>
      <c r="C1048" s="2" t="s">
        <v>12315</v>
      </c>
      <c r="E1048" s="46"/>
      <c r="G1048" s="85"/>
      <c r="H1048" s="85"/>
      <c r="I1048" s="85"/>
      <c r="J1048" s="85"/>
      <c r="K1048" s="85"/>
      <c r="L1048" s="85"/>
      <c r="M1048" s="85"/>
      <c r="N1048" s="85"/>
      <c r="O1048" s="85"/>
      <c r="P1048" s="85"/>
      <c r="Q1048" s="85"/>
      <c r="R1048" s="85"/>
      <c r="S1048" s="85"/>
      <c r="T1048" s="85"/>
      <c r="U1048" s="85"/>
      <c r="V1048" s="85"/>
      <c r="W1048" s="85"/>
      <c r="X1048" s="85"/>
      <c r="Y1048" s="85"/>
      <c r="Z1048" s="85"/>
      <c r="AA1048" s="85"/>
      <c r="AB1048" s="85"/>
      <c r="AC1048" s="85"/>
      <c r="AD1048" s="85"/>
      <c r="AE1048" s="85"/>
      <c r="AF1048" s="85"/>
      <c r="AG1048" s="85"/>
      <c r="AH1048" s="85"/>
      <c r="AI1048" s="85"/>
      <c r="AJ1048" s="85"/>
      <c r="AK1048" s="85"/>
      <c r="AL1048" s="85"/>
      <c r="AM1048" s="85"/>
      <c r="AN1048" s="85"/>
      <c r="AO1048" s="85"/>
      <c r="AP1048" s="85"/>
      <c r="AQ1048" s="85"/>
      <c r="AR1048" s="85"/>
      <c r="AS1048" s="85"/>
      <c r="AT1048" s="85"/>
      <c r="AU1048" s="85"/>
      <c r="AV1048" s="85"/>
      <c r="AW1048" s="85"/>
      <c r="AX1048" s="85"/>
      <c r="AY1048" s="85"/>
      <c r="AZ1048" s="85"/>
      <c r="BA1048" s="85"/>
      <c r="BB1048" s="85"/>
      <c r="BC1048" s="85"/>
      <c r="BD1048" s="85"/>
      <c r="BE1048" s="85"/>
      <c r="BF1048" s="85"/>
      <c r="BG1048" s="85"/>
      <c r="BH1048" s="85"/>
      <c r="BI1048" s="85"/>
      <c r="BJ1048" s="85"/>
      <c r="BK1048" s="85"/>
      <c r="BL1048" s="85"/>
      <c r="BM1048" s="85"/>
      <c r="BN1048" s="85"/>
      <c r="BO1048" s="85"/>
      <c r="BP1048" s="85"/>
      <c r="BQ1048" s="85"/>
      <c r="BR1048" s="85"/>
      <c r="BS1048" s="85"/>
      <c r="BT1048" s="85"/>
      <c r="BU1048" s="85"/>
      <c r="BV1048" s="85"/>
      <c r="BW1048" s="85"/>
      <c r="BX1048" s="85"/>
      <c r="BY1048" s="85"/>
      <c r="BZ1048" s="85"/>
      <c r="CA1048" s="85"/>
      <c r="CB1048" s="85"/>
      <c r="CC1048" s="85"/>
      <c r="CD1048" s="85"/>
      <c r="CE1048" s="85"/>
      <c r="CF1048" s="85"/>
      <c r="CG1048" s="85"/>
      <c r="CH1048" s="85"/>
      <c r="CI1048" s="85"/>
      <c r="CJ1048" s="85"/>
      <c r="CK1048" s="85"/>
      <c r="CL1048" s="85"/>
      <c r="CM1048" s="85"/>
      <c r="CN1048" s="85"/>
      <c r="CO1048" s="85"/>
      <c r="CP1048" s="85"/>
      <c r="CQ1048" s="85"/>
      <c r="CR1048" s="85"/>
      <c r="CS1048" s="85"/>
      <c r="CT1048" s="85"/>
      <c r="CU1048" s="85"/>
      <c r="CV1048" s="85"/>
      <c r="CW1048" s="85"/>
      <c r="CX1048" s="85"/>
      <c r="CY1048" s="85"/>
      <c r="CZ1048" s="85"/>
      <c r="DA1048" s="85"/>
      <c r="DB1048" s="85"/>
      <c r="DC1048" s="85"/>
      <c r="DD1048" s="85"/>
      <c r="DE1048" s="85"/>
      <c r="DF1048" s="85"/>
      <c r="DG1048" s="85"/>
      <c r="DH1048" s="85"/>
      <c r="DI1048" s="85"/>
      <c r="DJ1048" s="85"/>
      <c r="DK1048" s="85"/>
      <c r="DL1048" s="85"/>
      <c r="DM1048" s="85"/>
      <c r="DN1048" s="85"/>
      <c r="DO1048" s="85"/>
      <c r="DP1048" s="85"/>
      <c r="DQ1048" s="85"/>
      <c r="DR1048" s="85"/>
      <c r="DS1048" s="85"/>
      <c r="DT1048" s="85"/>
      <c r="DU1048" s="85"/>
      <c r="DV1048" s="85"/>
      <c r="DW1048" s="85"/>
      <c r="DX1048" s="85"/>
      <c r="DY1048" s="85"/>
      <c r="DZ1048" s="85"/>
      <c r="EA1048" s="85"/>
      <c r="EB1048" s="85"/>
      <c r="EC1048" s="85"/>
      <c r="ED1048" s="85"/>
      <c r="EE1048" s="85"/>
      <c r="EF1048" s="85"/>
      <c r="EG1048" s="85"/>
      <c r="EH1048" s="85"/>
      <c r="EI1048" s="85"/>
      <c r="EJ1048" s="85"/>
      <c r="EK1048" s="85"/>
      <c r="EL1048" s="85"/>
      <c r="EM1048" s="85"/>
      <c r="EN1048" s="85"/>
      <c r="EO1048" s="85"/>
      <c r="EP1048" s="85"/>
      <c r="EQ1048" s="85"/>
      <c r="ER1048" s="85"/>
      <c r="ES1048" s="85"/>
      <c r="ET1048" s="85"/>
      <c r="EU1048" s="85"/>
      <c r="EV1048" s="85"/>
      <c r="EW1048" s="85"/>
      <c r="EX1048" s="85"/>
      <c r="EY1048" s="85"/>
      <c r="EZ1048" s="85"/>
      <c r="FA1048" s="85"/>
      <c r="FB1048" s="85"/>
      <c r="FC1048" s="85"/>
      <c r="FD1048" s="85"/>
      <c r="FE1048" s="85"/>
      <c r="FF1048" s="85"/>
      <c r="FG1048" s="85"/>
      <c r="FH1048" s="85"/>
      <c r="FI1048" s="85"/>
      <c r="FJ1048" s="85"/>
      <c r="FK1048" s="85"/>
      <c r="FL1048" s="85"/>
      <c r="FM1048" s="85"/>
      <c r="FN1048" s="85"/>
      <c r="FO1048" s="85"/>
      <c r="FP1048" s="85"/>
      <c r="FQ1048" s="85"/>
      <c r="FR1048" s="85"/>
      <c r="FS1048" s="85"/>
      <c r="FT1048" s="85"/>
      <c r="FU1048" s="85"/>
      <c r="FV1048" s="85"/>
      <c r="FW1048" s="85"/>
      <c r="FX1048" s="85"/>
      <c r="FY1048" s="85"/>
      <c r="FZ1048" s="85"/>
      <c r="GA1048" s="85"/>
      <c r="GB1048" s="85"/>
      <c r="GC1048" s="85"/>
      <c r="GD1048" s="85"/>
      <c r="GE1048" s="85"/>
      <c r="GF1048" s="85"/>
      <c r="GG1048" s="85"/>
      <c r="GH1048" s="85"/>
      <c r="GI1048" s="85"/>
      <c r="GJ1048" s="85"/>
      <c r="GK1048" s="85"/>
      <c r="GL1048" s="85"/>
      <c r="GM1048" s="85"/>
      <c r="GN1048" s="85"/>
      <c r="GO1048" s="85"/>
      <c r="GP1048" s="85"/>
      <c r="GQ1048" s="85"/>
      <c r="GR1048" s="85"/>
      <c r="GS1048" s="85"/>
      <c r="GT1048" s="85"/>
      <c r="GU1048" s="85"/>
      <c r="GV1048" s="85"/>
      <c r="GW1048" s="85"/>
      <c r="GX1048" s="85"/>
      <c r="GY1048" s="85"/>
      <c r="GZ1048" s="85"/>
      <c r="HA1048" s="85"/>
      <c r="HB1048" s="85"/>
      <c r="HC1048" s="85"/>
      <c r="HD1048" s="85"/>
      <c r="HE1048" s="85"/>
      <c r="HF1048" s="85"/>
      <c r="HG1048" s="85"/>
      <c r="HH1048" s="85"/>
      <c r="HI1048" s="85"/>
      <c r="HJ1048" s="85"/>
      <c r="HK1048" s="85"/>
      <c r="HL1048" s="85"/>
      <c r="HM1048" s="85"/>
      <c r="HN1048" s="85"/>
      <c r="HO1048" s="85"/>
      <c r="HP1048" s="85"/>
      <c r="HQ1048" s="85"/>
      <c r="HR1048" s="85"/>
      <c r="HS1048" s="85"/>
      <c r="HT1048" s="85"/>
      <c r="HU1048" s="85"/>
      <c r="HV1048" s="85"/>
      <c r="HW1048" s="85"/>
      <c r="HX1048" s="85"/>
      <c r="HY1048" s="85"/>
      <c r="HZ1048" s="85"/>
      <c r="IA1048" s="85"/>
      <c r="IB1048" s="85"/>
      <c r="IC1048" s="85"/>
      <c r="ID1048" s="85"/>
      <c r="IE1048" s="85"/>
      <c r="IF1048" s="85"/>
      <c r="IG1048" s="85"/>
      <c r="IH1048" s="85"/>
      <c r="II1048" s="85"/>
      <c r="IJ1048" s="85"/>
      <c r="IK1048" s="85"/>
      <c r="IL1048" s="85"/>
      <c r="IM1048" s="85"/>
      <c r="IN1048" s="85"/>
      <c r="IO1048" s="85"/>
      <c r="IP1048" s="85"/>
      <c r="IQ1048" s="85"/>
      <c r="IR1048" s="85"/>
      <c r="IS1048" s="85"/>
      <c r="IT1048" s="85"/>
      <c r="IU1048" s="85"/>
    </row>
    <row r="1049" spans="1:255" s="8" customFormat="1">
      <c r="A1049" s="9" t="s">
        <v>12214</v>
      </c>
      <c r="B1049" s="2" t="s">
        <v>6128</v>
      </c>
      <c r="C1049" s="2" t="s">
        <v>12316</v>
      </c>
      <c r="E1049" s="46"/>
      <c r="G1049" s="85"/>
      <c r="H1049" s="85"/>
      <c r="I1049" s="85"/>
      <c r="J1049" s="85"/>
      <c r="K1049" s="85"/>
      <c r="L1049" s="85"/>
      <c r="M1049" s="85"/>
      <c r="N1049" s="85"/>
      <c r="O1049" s="85"/>
      <c r="P1049" s="85"/>
      <c r="Q1049" s="85"/>
      <c r="R1049" s="85"/>
      <c r="S1049" s="85"/>
      <c r="T1049" s="85"/>
      <c r="U1049" s="85"/>
      <c r="V1049" s="85"/>
      <c r="W1049" s="85"/>
      <c r="X1049" s="85"/>
      <c r="Y1049" s="85"/>
      <c r="Z1049" s="85"/>
      <c r="AA1049" s="85"/>
      <c r="AB1049" s="85"/>
      <c r="AC1049" s="85"/>
      <c r="AD1049" s="85"/>
      <c r="AE1049" s="85"/>
      <c r="AF1049" s="85"/>
      <c r="AG1049" s="85"/>
      <c r="AH1049" s="85"/>
      <c r="AI1049" s="85"/>
      <c r="AJ1049" s="85"/>
      <c r="AK1049" s="85"/>
      <c r="AL1049" s="85"/>
      <c r="AM1049" s="85"/>
      <c r="AN1049" s="85"/>
      <c r="AO1049" s="85"/>
      <c r="AP1049" s="85"/>
      <c r="AQ1049" s="85"/>
      <c r="AR1049" s="85"/>
      <c r="AS1049" s="85"/>
      <c r="AT1049" s="85"/>
      <c r="AU1049" s="85"/>
      <c r="AV1049" s="85"/>
      <c r="AW1049" s="85"/>
      <c r="AX1049" s="85"/>
      <c r="AY1049" s="85"/>
      <c r="AZ1049" s="85"/>
      <c r="BA1049" s="85"/>
      <c r="BB1049" s="85"/>
      <c r="BC1049" s="85"/>
      <c r="BD1049" s="85"/>
      <c r="BE1049" s="85"/>
      <c r="BF1049" s="85"/>
      <c r="BG1049" s="85"/>
      <c r="BH1049" s="85"/>
      <c r="BI1049" s="85"/>
      <c r="BJ1049" s="85"/>
      <c r="BK1049" s="85"/>
      <c r="BL1049" s="85"/>
      <c r="BM1049" s="85"/>
      <c r="BN1049" s="85"/>
      <c r="BO1049" s="85"/>
      <c r="BP1049" s="85"/>
      <c r="BQ1049" s="85"/>
      <c r="BR1049" s="85"/>
      <c r="BS1049" s="85"/>
      <c r="BT1049" s="85"/>
      <c r="BU1049" s="85"/>
      <c r="BV1049" s="85"/>
      <c r="BW1049" s="85"/>
      <c r="BX1049" s="85"/>
      <c r="BY1049" s="85"/>
      <c r="BZ1049" s="85"/>
      <c r="CA1049" s="85"/>
      <c r="CB1049" s="85"/>
      <c r="CC1049" s="85"/>
      <c r="CD1049" s="85"/>
      <c r="CE1049" s="85"/>
      <c r="CF1049" s="85"/>
      <c r="CG1049" s="85"/>
      <c r="CH1049" s="85"/>
      <c r="CI1049" s="85"/>
      <c r="CJ1049" s="85"/>
      <c r="CK1049" s="85"/>
      <c r="CL1049" s="85"/>
      <c r="CM1049" s="85"/>
      <c r="CN1049" s="85"/>
      <c r="CO1049" s="85"/>
      <c r="CP1049" s="85"/>
      <c r="CQ1049" s="85"/>
      <c r="CR1049" s="85"/>
      <c r="CS1049" s="85"/>
      <c r="CT1049" s="85"/>
      <c r="CU1049" s="85"/>
      <c r="CV1049" s="85"/>
      <c r="CW1049" s="85"/>
      <c r="CX1049" s="85"/>
      <c r="CY1049" s="85"/>
      <c r="CZ1049" s="85"/>
      <c r="DA1049" s="85"/>
      <c r="DB1049" s="85"/>
      <c r="DC1049" s="85"/>
      <c r="DD1049" s="85"/>
      <c r="DE1049" s="85"/>
      <c r="DF1049" s="85"/>
      <c r="DG1049" s="85"/>
      <c r="DH1049" s="85"/>
      <c r="DI1049" s="85"/>
      <c r="DJ1049" s="85"/>
      <c r="DK1049" s="85"/>
      <c r="DL1049" s="85"/>
      <c r="DM1049" s="85"/>
      <c r="DN1049" s="85"/>
      <c r="DO1049" s="85"/>
      <c r="DP1049" s="85"/>
      <c r="DQ1049" s="85"/>
      <c r="DR1049" s="85"/>
      <c r="DS1049" s="85"/>
      <c r="DT1049" s="85"/>
      <c r="DU1049" s="85"/>
      <c r="DV1049" s="85"/>
      <c r="DW1049" s="85"/>
      <c r="DX1049" s="85"/>
      <c r="DY1049" s="85"/>
      <c r="DZ1049" s="85"/>
      <c r="EA1049" s="85"/>
      <c r="EB1049" s="85"/>
      <c r="EC1049" s="85"/>
      <c r="ED1049" s="85"/>
      <c r="EE1049" s="85"/>
      <c r="EF1049" s="85"/>
      <c r="EG1049" s="85"/>
      <c r="EH1049" s="85"/>
      <c r="EI1049" s="85"/>
      <c r="EJ1049" s="85"/>
      <c r="EK1049" s="85"/>
      <c r="EL1049" s="85"/>
      <c r="EM1049" s="85"/>
      <c r="EN1049" s="85"/>
      <c r="EO1049" s="85"/>
      <c r="EP1049" s="85"/>
      <c r="EQ1049" s="85"/>
      <c r="ER1049" s="85"/>
      <c r="ES1049" s="85"/>
      <c r="ET1049" s="85"/>
      <c r="EU1049" s="85"/>
      <c r="EV1049" s="85"/>
      <c r="EW1049" s="85"/>
      <c r="EX1049" s="85"/>
      <c r="EY1049" s="85"/>
      <c r="EZ1049" s="85"/>
      <c r="FA1049" s="85"/>
      <c r="FB1049" s="85"/>
      <c r="FC1049" s="85"/>
      <c r="FD1049" s="85"/>
      <c r="FE1049" s="85"/>
      <c r="FF1049" s="85"/>
      <c r="FG1049" s="85"/>
      <c r="FH1049" s="85"/>
      <c r="FI1049" s="85"/>
      <c r="FJ1049" s="85"/>
      <c r="FK1049" s="85"/>
      <c r="FL1049" s="85"/>
      <c r="FM1049" s="85"/>
      <c r="FN1049" s="85"/>
      <c r="FO1049" s="85"/>
      <c r="FP1049" s="85"/>
      <c r="FQ1049" s="85"/>
      <c r="FR1049" s="85"/>
      <c r="FS1049" s="85"/>
      <c r="FT1049" s="85"/>
      <c r="FU1049" s="85"/>
      <c r="FV1049" s="85"/>
      <c r="FW1049" s="85"/>
      <c r="FX1049" s="85"/>
      <c r="FY1049" s="85"/>
      <c r="FZ1049" s="85"/>
      <c r="GA1049" s="85"/>
      <c r="GB1049" s="85"/>
      <c r="GC1049" s="85"/>
      <c r="GD1049" s="85"/>
      <c r="GE1049" s="85"/>
      <c r="GF1049" s="85"/>
      <c r="GG1049" s="85"/>
      <c r="GH1049" s="85"/>
      <c r="GI1049" s="85"/>
      <c r="GJ1049" s="85"/>
      <c r="GK1049" s="85"/>
      <c r="GL1049" s="85"/>
      <c r="GM1049" s="85"/>
      <c r="GN1049" s="85"/>
      <c r="GO1049" s="85"/>
      <c r="GP1049" s="85"/>
      <c r="GQ1049" s="85"/>
      <c r="GR1049" s="85"/>
      <c r="GS1049" s="85"/>
      <c r="GT1049" s="85"/>
      <c r="GU1049" s="85"/>
      <c r="GV1049" s="85"/>
      <c r="GW1049" s="85"/>
      <c r="GX1049" s="85"/>
      <c r="GY1049" s="85"/>
      <c r="GZ1049" s="85"/>
      <c r="HA1049" s="85"/>
      <c r="HB1049" s="85"/>
      <c r="HC1049" s="85"/>
      <c r="HD1049" s="85"/>
      <c r="HE1049" s="85"/>
      <c r="HF1049" s="85"/>
      <c r="HG1049" s="85"/>
      <c r="HH1049" s="85"/>
      <c r="HI1049" s="85"/>
      <c r="HJ1049" s="85"/>
      <c r="HK1049" s="85"/>
      <c r="HL1049" s="85"/>
      <c r="HM1049" s="85"/>
      <c r="HN1049" s="85"/>
      <c r="HO1049" s="85"/>
      <c r="HP1049" s="85"/>
      <c r="HQ1049" s="85"/>
      <c r="HR1049" s="85"/>
      <c r="HS1049" s="85"/>
      <c r="HT1049" s="85"/>
      <c r="HU1049" s="85"/>
      <c r="HV1049" s="85"/>
      <c r="HW1049" s="85"/>
      <c r="HX1049" s="85"/>
      <c r="HY1049" s="85"/>
      <c r="HZ1049" s="85"/>
      <c r="IA1049" s="85"/>
      <c r="IB1049" s="85"/>
      <c r="IC1049" s="85"/>
      <c r="ID1049" s="85"/>
      <c r="IE1049" s="85"/>
      <c r="IF1049" s="85"/>
      <c r="IG1049" s="85"/>
      <c r="IH1049" s="85"/>
      <c r="II1049" s="85"/>
      <c r="IJ1049" s="85"/>
      <c r="IK1049" s="85"/>
      <c r="IL1049" s="85"/>
      <c r="IM1049" s="85"/>
      <c r="IN1049" s="85"/>
      <c r="IO1049" s="85"/>
      <c r="IP1049" s="85"/>
      <c r="IQ1049" s="85"/>
      <c r="IR1049" s="85"/>
      <c r="IS1049" s="85"/>
      <c r="IT1049" s="85"/>
      <c r="IU1049" s="85"/>
    </row>
    <row r="1050" spans="1:255" s="8" customFormat="1">
      <c r="A1050" s="9" t="s">
        <v>12214</v>
      </c>
      <c r="B1050" s="2" t="s">
        <v>6128</v>
      </c>
      <c r="C1050" s="2" t="s">
        <v>12317</v>
      </c>
      <c r="E1050" s="46"/>
      <c r="G1050" s="85"/>
      <c r="H1050" s="85"/>
      <c r="I1050" s="85"/>
      <c r="J1050" s="85"/>
      <c r="K1050" s="85"/>
      <c r="L1050" s="85"/>
      <c r="M1050" s="85"/>
      <c r="N1050" s="85"/>
      <c r="O1050" s="85"/>
      <c r="P1050" s="85"/>
      <c r="Q1050" s="85"/>
      <c r="R1050" s="85"/>
      <c r="S1050" s="85"/>
      <c r="T1050" s="85"/>
      <c r="U1050" s="85"/>
      <c r="V1050" s="85"/>
      <c r="W1050" s="85"/>
      <c r="X1050" s="85"/>
      <c r="Y1050" s="85"/>
      <c r="Z1050" s="85"/>
      <c r="AA1050" s="85"/>
      <c r="AB1050" s="85"/>
      <c r="AC1050" s="85"/>
      <c r="AD1050" s="85"/>
      <c r="AE1050" s="85"/>
      <c r="AF1050" s="85"/>
      <c r="AG1050" s="85"/>
      <c r="AH1050" s="85"/>
      <c r="AI1050" s="85"/>
      <c r="AJ1050" s="85"/>
      <c r="AK1050" s="85"/>
      <c r="AL1050" s="85"/>
      <c r="AM1050" s="85"/>
      <c r="AN1050" s="85"/>
      <c r="AO1050" s="85"/>
      <c r="AP1050" s="85"/>
      <c r="AQ1050" s="85"/>
      <c r="AR1050" s="85"/>
      <c r="AS1050" s="85"/>
      <c r="AT1050" s="85"/>
      <c r="AU1050" s="85"/>
      <c r="AV1050" s="85"/>
      <c r="AW1050" s="85"/>
      <c r="AX1050" s="85"/>
      <c r="AY1050" s="85"/>
      <c r="AZ1050" s="85"/>
      <c r="BA1050" s="85"/>
      <c r="BB1050" s="85"/>
      <c r="BC1050" s="85"/>
      <c r="BD1050" s="85"/>
      <c r="BE1050" s="85"/>
      <c r="BF1050" s="85"/>
      <c r="BG1050" s="85"/>
      <c r="BH1050" s="85"/>
      <c r="BI1050" s="85"/>
      <c r="BJ1050" s="85"/>
      <c r="BK1050" s="85"/>
      <c r="BL1050" s="85"/>
      <c r="BM1050" s="85"/>
      <c r="BN1050" s="85"/>
      <c r="BO1050" s="85"/>
      <c r="BP1050" s="85"/>
      <c r="BQ1050" s="85"/>
      <c r="BR1050" s="85"/>
      <c r="BS1050" s="85"/>
      <c r="BT1050" s="85"/>
      <c r="BU1050" s="85"/>
      <c r="BV1050" s="85"/>
      <c r="BW1050" s="85"/>
      <c r="BX1050" s="85"/>
      <c r="BY1050" s="85"/>
      <c r="BZ1050" s="85"/>
      <c r="CA1050" s="85"/>
      <c r="CB1050" s="85"/>
      <c r="CC1050" s="85"/>
      <c r="CD1050" s="85"/>
      <c r="CE1050" s="85"/>
      <c r="CF1050" s="85"/>
      <c r="CG1050" s="85"/>
      <c r="CH1050" s="85"/>
      <c r="CI1050" s="85"/>
      <c r="CJ1050" s="85"/>
      <c r="CK1050" s="85"/>
      <c r="CL1050" s="85"/>
      <c r="CM1050" s="85"/>
      <c r="CN1050" s="85"/>
      <c r="CO1050" s="85"/>
      <c r="CP1050" s="85"/>
      <c r="CQ1050" s="85"/>
      <c r="CR1050" s="85"/>
      <c r="CS1050" s="85"/>
      <c r="CT1050" s="85"/>
      <c r="CU1050" s="85"/>
      <c r="CV1050" s="85"/>
      <c r="CW1050" s="85"/>
      <c r="CX1050" s="85"/>
      <c r="CY1050" s="85"/>
      <c r="CZ1050" s="85"/>
      <c r="DA1050" s="85"/>
      <c r="DB1050" s="85"/>
      <c r="DC1050" s="85"/>
      <c r="DD1050" s="85"/>
      <c r="DE1050" s="85"/>
      <c r="DF1050" s="85"/>
      <c r="DG1050" s="85"/>
      <c r="DH1050" s="85"/>
      <c r="DI1050" s="85"/>
      <c r="DJ1050" s="85"/>
      <c r="DK1050" s="85"/>
      <c r="DL1050" s="85"/>
      <c r="DM1050" s="85"/>
      <c r="DN1050" s="85"/>
      <c r="DO1050" s="85"/>
      <c r="DP1050" s="85"/>
      <c r="DQ1050" s="85"/>
      <c r="DR1050" s="85"/>
      <c r="DS1050" s="85"/>
      <c r="DT1050" s="85"/>
      <c r="DU1050" s="85"/>
      <c r="DV1050" s="85"/>
      <c r="DW1050" s="85"/>
      <c r="DX1050" s="85"/>
      <c r="DY1050" s="85"/>
      <c r="DZ1050" s="85"/>
      <c r="EA1050" s="85"/>
      <c r="EB1050" s="85"/>
      <c r="EC1050" s="85"/>
      <c r="ED1050" s="85"/>
      <c r="EE1050" s="85"/>
      <c r="EF1050" s="85"/>
      <c r="EG1050" s="85"/>
      <c r="EH1050" s="85"/>
      <c r="EI1050" s="85"/>
      <c r="EJ1050" s="85"/>
      <c r="EK1050" s="85"/>
      <c r="EL1050" s="85"/>
      <c r="EM1050" s="85"/>
      <c r="EN1050" s="85"/>
      <c r="EO1050" s="85"/>
      <c r="EP1050" s="85"/>
      <c r="EQ1050" s="85"/>
      <c r="ER1050" s="85"/>
      <c r="ES1050" s="85"/>
      <c r="ET1050" s="85"/>
      <c r="EU1050" s="85"/>
      <c r="EV1050" s="85"/>
      <c r="EW1050" s="85"/>
      <c r="EX1050" s="85"/>
      <c r="EY1050" s="85"/>
      <c r="EZ1050" s="85"/>
      <c r="FA1050" s="85"/>
      <c r="FB1050" s="85"/>
      <c r="FC1050" s="85"/>
      <c r="FD1050" s="85"/>
      <c r="FE1050" s="85"/>
      <c r="FF1050" s="85"/>
      <c r="FG1050" s="85"/>
      <c r="FH1050" s="85"/>
      <c r="FI1050" s="85"/>
      <c r="FJ1050" s="85"/>
      <c r="FK1050" s="85"/>
      <c r="FL1050" s="85"/>
      <c r="FM1050" s="85"/>
      <c r="FN1050" s="85"/>
      <c r="FO1050" s="85"/>
      <c r="FP1050" s="85"/>
      <c r="FQ1050" s="85"/>
      <c r="FR1050" s="85"/>
      <c r="FS1050" s="85"/>
      <c r="FT1050" s="85"/>
      <c r="FU1050" s="85"/>
      <c r="FV1050" s="85"/>
      <c r="FW1050" s="85"/>
      <c r="FX1050" s="85"/>
      <c r="FY1050" s="85"/>
      <c r="FZ1050" s="85"/>
      <c r="GA1050" s="85"/>
      <c r="GB1050" s="85"/>
      <c r="GC1050" s="85"/>
      <c r="GD1050" s="85"/>
      <c r="GE1050" s="85"/>
      <c r="GF1050" s="85"/>
      <c r="GG1050" s="85"/>
      <c r="GH1050" s="85"/>
      <c r="GI1050" s="85"/>
      <c r="GJ1050" s="85"/>
      <c r="GK1050" s="85"/>
      <c r="GL1050" s="85"/>
      <c r="GM1050" s="85"/>
      <c r="GN1050" s="85"/>
      <c r="GO1050" s="85"/>
      <c r="GP1050" s="85"/>
      <c r="GQ1050" s="85"/>
      <c r="GR1050" s="85"/>
      <c r="GS1050" s="85"/>
      <c r="GT1050" s="85"/>
      <c r="GU1050" s="85"/>
      <c r="GV1050" s="85"/>
      <c r="GW1050" s="85"/>
      <c r="GX1050" s="85"/>
      <c r="GY1050" s="85"/>
      <c r="GZ1050" s="85"/>
      <c r="HA1050" s="85"/>
      <c r="HB1050" s="85"/>
      <c r="HC1050" s="85"/>
      <c r="HD1050" s="85"/>
      <c r="HE1050" s="85"/>
      <c r="HF1050" s="85"/>
      <c r="HG1050" s="85"/>
      <c r="HH1050" s="85"/>
      <c r="HI1050" s="85"/>
      <c r="HJ1050" s="85"/>
      <c r="HK1050" s="85"/>
      <c r="HL1050" s="85"/>
      <c r="HM1050" s="85"/>
      <c r="HN1050" s="85"/>
      <c r="HO1050" s="85"/>
      <c r="HP1050" s="85"/>
      <c r="HQ1050" s="85"/>
      <c r="HR1050" s="85"/>
      <c r="HS1050" s="85"/>
      <c r="HT1050" s="85"/>
      <c r="HU1050" s="85"/>
      <c r="HV1050" s="85"/>
      <c r="HW1050" s="85"/>
      <c r="HX1050" s="85"/>
      <c r="HY1050" s="85"/>
      <c r="HZ1050" s="85"/>
      <c r="IA1050" s="85"/>
      <c r="IB1050" s="85"/>
      <c r="IC1050" s="85"/>
      <c r="ID1050" s="85"/>
      <c r="IE1050" s="85"/>
      <c r="IF1050" s="85"/>
      <c r="IG1050" s="85"/>
      <c r="IH1050" s="85"/>
      <c r="II1050" s="85"/>
      <c r="IJ1050" s="85"/>
      <c r="IK1050" s="85"/>
      <c r="IL1050" s="85"/>
      <c r="IM1050" s="85"/>
      <c r="IN1050" s="85"/>
      <c r="IO1050" s="85"/>
      <c r="IP1050" s="85"/>
      <c r="IQ1050" s="85"/>
      <c r="IR1050" s="85"/>
      <c r="IS1050" s="85"/>
      <c r="IT1050" s="85"/>
      <c r="IU1050" s="85"/>
    </row>
    <row r="1051" spans="1:255" s="8" customFormat="1">
      <c r="A1051" s="9" t="s">
        <v>12214</v>
      </c>
      <c r="B1051" s="2" t="s">
        <v>6128</v>
      </c>
      <c r="C1051" s="2" t="s">
        <v>116</v>
      </c>
      <c r="E1051" s="46"/>
      <c r="G1051" s="85"/>
      <c r="H1051" s="85"/>
      <c r="I1051" s="85"/>
      <c r="J1051" s="85"/>
      <c r="K1051" s="85"/>
      <c r="L1051" s="85"/>
      <c r="M1051" s="85"/>
      <c r="N1051" s="85"/>
      <c r="O1051" s="85"/>
      <c r="P1051" s="85"/>
      <c r="Q1051" s="85"/>
      <c r="R1051" s="85"/>
      <c r="S1051" s="85"/>
      <c r="T1051" s="85"/>
      <c r="U1051" s="85"/>
      <c r="V1051" s="85"/>
      <c r="W1051" s="85"/>
      <c r="X1051" s="85"/>
      <c r="Y1051" s="85"/>
      <c r="Z1051" s="85"/>
      <c r="AA1051" s="85"/>
      <c r="AB1051" s="85"/>
      <c r="AC1051" s="85"/>
      <c r="AD1051" s="85"/>
      <c r="AE1051" s="85"/>
      <c r="AF1051" s="85"/>
      <c r="AG1051" s="85"/>
      <c r="AH1051" s="85"/>
      <c r="AI1051" s="85"/>
      <c r="AJ1051" s="85"/>
      <c r="AK1051" s="85"/>
      <c r="AL1051" s="85"/>
      <c r="AM1051" s="85"/>
      <c r="AN1051" s="85"/>
      <c r="AO1051" s="85"/>
      <c r="AP1051" s="85"/>
      <c r="AQ1051" s="85"/>
      <c r="AR1051" s="85"/>
      <c r="AS1051" s="85"/>
      <c r="AT1051" s="85"/>
      <c r="AU1051" s="85"/>
      <c r="AV1051" s="85"/>
      <c r="AW1051" s="85"/>
      <c r="AX1051" s="85"/>
      <c r="AY1051" s="85"/>
      <c r="AZ1051" s="85"/>
      <c r="BA1051" s="85"/>
      <c r="BB1051" s="85"/>
      <c r="BC1051" s="85"/>
      <c r="BD1051" s="85"/>
      <c r="BE1051" s="85"/>
      <c r="BF1051" s="85"/>
      <c r="BG1051" s="85"/>
      <c r="BH1051" s="85"/>
      <c r="BI1051" s="85"/>
      <c r="BJ1051" s="85"/>
      <c r="BK1051" s="85"/>
      <c r="BL1051" s="85"/>
      <c r="BM1051" s="85"/>
      <c r="BN1051" s="85"/>
      <c r="BO1051" s="85"/>
      <c r="BP1051" s="85"/>
      <c r="BQ1051" s="85"/>
      <c r="BR1051" s="85"/>
      <c r="BS1051" s="85"/>
      <c r="BT1051" s="85"/>
      <c r="BU1051" s="85"/>
      <c r="BV1051" s="85"/>
      <c r="BW1051" s="85"/>
      <c r="BX1051" s="85"/>
      <c r="BY1051" s="85"/>
      <c r="BZ1051" s="85"/>
      <c r="CA1051" s="85"/>
      <c r="CB1051" s="85"/>
      <c r="CC1051" s="85"/>
      <c r="CD1051" s="85"/>
      <c r="CE1051" s="85"/>
      <c r="CF1051" s="85"/>
      <c r="CG1051" s="85"/>
      <c r="CH1051" s="85"/>
      <c r="CI1051" s="85"/>
      <c r="CJ1051" s="85"/>
      <c r="CK1051" s="85"/>
      <c r="CL1051" s="85"/>
      <c r="CM1051" s="85"/>
      <c r="CN1051" s="85"/>
      <c r="CO1051" s="85"/>
      <c r="CP1051" s="85"/>
      <c r="CQ1051" s="85"/>
      <c r="CR1051" s="85"/>
      <c r="CS1051" s="85"/>
      <c r="CT1051" s="85"/>
      <c r="CU1051" s="85"/>
      <c r="CV1051" s="85"/>
      <c r="CW1051" s="85"/>
      <c r="CX1051" s="85"/>
      <c r="CY1051" s="85"/>
      <c r="CZ1051" s="85"/>
      <c r="DA1051" s="85"/>
      <c r="DB1051" s="85"/>
      <c r="DC1051" s="85"/>
      <c r="DD1051" s="85"/>
      <c r="DE1051" s="85"/>
      <c r="DF1051" s="85"/>
      <c r="DG1051" s="85"/>
      <c r="DH1051" s="85"/>
      <c r="DI1051" s="85"/>
      <c r="DJ1051" s="85"/>
      <c r="DK1051" s="85"/>
      <c r="DL1051" s="85"/>
      <c r="DM1051" s="85"/>
      <c r="DN1051" s="85"/>
      <c r="DO1051" s="85"/>
      <c r="DP1051" s="85"/>
      <c r="DQ1051" s="85"/>
      <c r="DR1051" s="85"/>
      <c r="DS1051" s="85"/>
      <c r="DT1051" s="85"/>
      <c r="DU1051" s="85"/>
      <c r="DV1051" s="85"/>
      <c r="DW1051" s="85"/>
      <c r="DX1051" s="85"/>
      <c r="DY1051" s="85"/>
      <c r="DZ1051" s="85"/>
      <c r="EA1051" s="85"/>
      <c r="EB1051" s="85"/>
      <c r="EC1051" s="85"/>
      <c r="ED1051" s="85"/>
      <c r="EE1051" s="85"/>
      <c r="EF1051" s="85"/>
      <c r="EG1051" s="85"/>
      <c r="EH1051" s="85"/>
      <c r="EI1051" s="85"/>
      <c r="EJ1051" s="85"/>
      <c r="EK1051" s="85"/>
      <c r="EL1051" s="85"/>
      <c r="EM1051" s="85"/>
      <c r="EN1051" s="85"/>
      <c r="EO1051" s="85"/>
      <c r="EP1051" s="85"/>
      <c r="EQ1051" s="85"/>
      <c r="ER1051" s="85"/>
      <c r="ES1051" s="85"/>
      <c r="ET1051" s="85"/>
      <c r="EU1051" s="85"/>
      <c r="EV1051" s="85"/>
      <c r="EW1051" s="85"/>
      <c r="EX1051" s="85"/>
      <c r="EY1051" s="85"/>
      <c r="EZ1051" s="85"/>
      <c r="FA1051" s="85"/>
      <c r="FB1051" s="85"/>
      <c r="FC1051" s="85"/>
      <c r="FD1051" s="85"/>
      <c r="FE1051" s="85"/>
      <c r="FF1051" s="85"/>
      <c r="FG1051" s="85"/>
      <c r="FH1051" s="85"/>
      <c r="FI1051" s="85"/>
      <c r="FJ1051" s="85"/>
      <c r="FK1051" s="85"/>
      <c r="FL1051" s="85"/>
      <c r="FM1051" s="85"/>
      <c r="FN1051" s="85"/>
      <c r="FO1051" s="85"/>
      <c r="FP1051" s="85"/>
      <c r="FQ1051" s="85"/>
      <c r="FR1051" s="85"/>
      <c r="FS1051" s="85"/>
      <c r="FT1051" s="85"/>
      <c r="FU1051" s="85"/>
      <c r="FV1051" s="85"/>
      <c r="FW1051" s="85"/>
      <c r="FX1051" s="85"/>
      <c r="FY1051" s="85"/>
      <c r="FZ1051" s="85"/>
      <c r="GA1051" s="85"/>
      <c r="GB1051" s="85"/>
      <c r="GC1051" s="85"/>
      <c r="GD1051" s="85"/>
      <c r="GE1051" s="85"/>
      <c r="GF1051" s="85"/>
      <c r="GG1051" s="85"/>
      <c r="GH1051" s="85"/>
      <c r="GI1051" s="85"/>
      <c r="GJ1051" s="85"/>
      <c r="GK1051" s="85"/>
      <c r="GL1051" s="85"/>
      <c r="GM1051" s="85"/>
      <c r="GN1051" s="85"/>
      <c r="GO1051" s="85"/>
      <c r="GP1051" s="85"/>
      <c r="GQ1051" s="85"/>
      <c r="GR1051" s="85"/>
      <c r="GS1051" s="85"/>
      <c r="GT1051" s="85"/>
      <c r="GU1051" s="85"/>
      <c r="GV1051" s="85"/>
      <c r="GW1051" s="85"/>
      <c r="GX1051" s="85"/>
      <c r="GY1051" s="85"/>
      <c r="GZ1051" s="85"/>
      <c r="HA1051" s="85"/>
      <c r="HB1051" s="85"/>
      <c r="HC1051" s="85"/>
      <c r="HD1051" s="85"/>
      <c r="HE1051" s="85"/>
      <c r="HF1051" s="85"/>
      <c r="HG1051" s="85"/>
      <c r="HH1051" s="85"/>
      <c r="HI1051" s="85"/>
      <c r="HJ1051" s="85"/>
      <c r="HK1051" s="85"/>
      <c r="HL1051" s="85"/>
      <c r="HM1051" s="85"/>
      <c r="HN1051" s="85"/>
      <c r="HO1051" s="85"/>
      <c r="HP1051" s="85"/>
      <c r="HQ1051" s="85"/>
      <c r="HR1051" s="85"/>
      <c r="HS1051" s="85"/>
      <c r="HT1051" s="85"/>
      <c r="HU1051" s="85"/>
      <c r="HV1051" s="85"/>
      <c r="HW1051" s="85"/>
      <c r="HX1051" s="85"/>
      <c r="HY1051" s="85"/>
      <c r="HZ1051" s="85"/>
      <c r="IA1051" s="85"/>
      <c r="IB1051" s="85"/>
      <c r="IC1051" s="85"/>
      <c r="ID1051" s="85"/>
      <c r="IE1051" s="85"/>
      <c r="IF1051" s="85"/>
      <c r="IG1051" s="85"/>
      <c r="IH1051" s="85"/>
      <c r="II1051" s="85"/>
      <c r="IJ1051" s="85"/>
      <c r="IK1051" s="85"/>
      <c r="IL1051" s="85"/>
      <c r="IM1051" s="85"/>
      <c r="IN1051" s="85"/>
      <c r="IO1051" s="85"/>
      <c r="IP1051" s="85"/>
      <c r="IQ1051" s="85"/>
      <c r="IR1051" s="85"/>
      <c r="IS1051" s="85"/>
      <c r="IT1051" s="85"/>
      <c r="IU1051" s="85"/>
    </row>
    <row r="1052" spans="1:255" s="8" customFormat="1">
      <c r="A1052" s="9" t="s">
        <v>12214</v>
      </c>
      <c r="B1052" s="2" t="s">
        <v>6881</v>
      </c>
      <c r="C1052" s="2" t="s">
        <v>5063</v>
      </c>
      <c r="E1052" s="46"/>
      <c r="G1052" s="85"/>
      <c r="H1052" s="85"/>
      <c r="I1052" s="85"/>
      <c r="J1052" s="85"/>
      <c r="K1052" s="85"/>
      <c r="L1052" s="85"/>
      <c r="M1052" s="85"/>
      <c r="N1052" s="85"/>
      <c r="O1052" s="85"/>
      <c r="P1052" s="85"/>
      <c r="Q1052" s="85"/>
      <c r="R1052" s="85"/>
      <c r="S1052" s="85"/>
      <c r="T1052" s="85"/>
      <c r="U1052" s="85"/>
      <c r="V1052" s="85"/>
      <c r="W1052" s="85"/>
      <c r="X1052" s="85"/>
      <c r="Y1052" s="85"/>
      <c r="Z1052" s="85"/>
      <c r="AA1052" s="85"/>
      <c r="AB1052" s="85"/>
      <c r="AC1052" s="85"/>
      <c r="AD1052" s="85"/>
      <c r="AE1052" s="85"/>
      <c r="AF1052" s="85"/>
      <c r="AG1052" s="85"/>
      <c r="AH1052" s="85"/>
      <c r="AI1052" s="85"/>
      <c r="AJ1052" s="85"/>
      <c r="AK1052" s="85"/>
      <c r="AL1052" s="85"/>
      <c r="AM1052" s="85"/>
      <c r="AN1052" s="85"/>
      <c r="AO1052" s="85"/>
      <c r="AP1052" s="85"/>
      <c r="AQ1052" s="85"/>
      <c r="AR1052" s="85"/>
      <c r="AS1052" s="85"/>
      <c r="AT1052" s="85"/>
      <c r="AU1052" s="85"/>
      <c r="AV1052" s="85"/>
      <c r="AW1052" s="85"/>
      <c r="AX1052" s="85"/>
      <c r="AY1052" s="85"/>
      <c r="AZ1052" s="85"/>
      <c r="BA1052" s="85"/>
      <c r="BB1052" s="85"/>
      <c r="BC1052" s="85"/>
      <c r="BD1052" s="85"/>
      <c r="BE1052" s="85"/>
      <c r="BF1052" s="85"/>
      <c r="BG1052" s="85"/>
      <c r="BH1052" s="85"/>
      <c r="BI1052" s="85"/>
      <c r="BJ1052" s="85"/>
      <c r="BK1052" s="85"/>
      <c r="BL1052" s="85"/>
      <c r="BM1052" s="85"/>
      <c r="BN1052" s="85"/>
      <c r="BO1052" s="85"/>
      <c r="BP1052" s="85"/>
      <c r="BQ1052" s="85"/>
      <c r="BR1052" s="85"/>
      <c r="BS1052" s="85"/>
      <c r="BT1052" s="85"/>
      <c r="BU1052" s="85"/>
      <c r="BV1052" s="85"/>
      <c r="BW1052" s="85"/>
      <c r="BX1052" s="85"/>
      <c r="BY1052" s="85"/>
      <c r="BZ1052" s="85"/>
      <c r="CA1052" s="85"/>
      <c r="CB1052" s="85"/>
      <c r="CC1052" s="85"/>
      <c r="CD1052" s="85"/>
      <c r="CE1052" s="85"/>
      <c r="CF1052" s="85"/>
      <c r="CG1052" s="85"/>
      <c r="CH1052" s="85"/>
      <c r="CI1052" s="85"/>
      <c r="CJ1052" s="85"/>
      <c r="CK1052" s="85"/>
      <c r="CL1052" s="85"/>
      <c r="CM1052" s="85"/>
      <c r="CN1052" s="85"/>
      <c r="CO1052" s="85"/>
      <c r="CP1052" s="85"/>
      <c r="CQ1052" s="85"/>
      <c r="CR1052" s="85"/>
      <c r="CS1052" s="85"/>
      <c r="CT1052" s="85"/>
      <c r="CU1052" s="85"/>
      <c r="CV1052" s="85"/>
      <c r="CW1052" s="85"/>
      <c r="CX1052" s="85"/>
      <c r="CY1052" s="85"/>
      <c r="CZ1052" s="85"/>
      <c r="DA1052" s="85"/>
      <c r="DB1052" s="85"/>
      <c r="DC1052" s="85"/>
      <c r="DD1052" s="85"/>
      <c r="DE1052" s="85"/>
      <c r="DF1052" s="85"/>
      <c r="DG1052" s="85"/>
      <c r="DH1052" s="85"/>
      <c r="DI1052" s="85"/>
      <c r="DJ1052" s="85"/>
      <c r="DK1052" s="85"/>
      <c r="DL1052" s="85"/>
      <c r="DM1052" s="85"/>
      <c r="DN1052" s="85"/>
      <c r="DO1052" s="85"/>
      <c r="DP1052" s="85"/>
      <c r="DQ1052" s="85"/>
      <c r="DR1052" s="85"/>
      <c r="DS1052" s="85"/>
      <c r="DT1052" s="85"/>
      <c r="DU1052" s="85"/>
      <c r="DV1052" s="85"/>
      <c r="DW1052" s="85"/>
      <c r="DX1052" s="85"/>
      <c r="DY1052" s="85"/>
      <c r="DZ1052" s="85"/>
      <c r="EA1052" s="85"/>
      <c r="EB1052" s="85"/>
      <c r="EC1052" s="85"/>
      <c r="ED1052" s="85"/>
      <c r="EE1052" s="85"/>
      <c r="EF1052" s="85"/>
      <c r="EG1052" s="85"/>
      <c r="EH1052" s="85"/>
      <c r="EI1052" s="85"/>
      <c r="EJ1052" s="85"/>
      <c r="EK1052" s="85"/>
      <c r="EL1052" s="85"/>
      <c r="EM1052" s="85"/>
      <c r="EN1052" s="85"/>
      <c r="EO1052" s="85"/>
      <c r="EP1052" s="85"/>
      <c r="EQ1052" s="85"/>
      <c r="ER1052" s="85"/>
      <c r="ES1052" s="85"/>
      <c r="ET1052" s="85"/>
      <c r="EU1052" s="85"/>
      <c r="EV1052" s="85"/>
      <c r="EW1052" s="85"/>
      <c r="EX1052" s="85"/>
      <c r="EY1052" s="85"/>
      <c r="EZ1052" s="85"/>
      <c r="FA1052" s="85"/>
      <c r="FB1052" s="85"/>
      <c r="FC1052" s="85"/>
      <c r="FD1052" s="85"/>
      <c r="FE1052" s="85"/>
      <c r="FF1052" s="85"/>
      <c r="FG1052" s="85"/>
      <c r="FH1052" s="85"/>
      <c r="FI1052" s="85"/>
      <c r="FJ1052" s="85"/>
      <c r="FK1052" s="85"/>
      <c r="FL1052" s="85"/>
      <c r="FM1052" s="85"/>
      <c r="FN1052" s="85"/>
      <c r="FO1052" s="85"/>
      <c r="FP1052" s="85"/>
      <c r="FQ1052" s="85"/>
      <c r="FR1052" s="85"/>
      <c r="FS1052" s="85"/>
      <c r="FT1052" s="85"/>
      <c r="FU1052" s="85"/>
      <c r="FV1052" s="85"/>
      <c r="FW1052" s="85"/>
      <c r="FX1052" s="85"/>
      <c r="FY1052" s="85"/>
      <c r="FZ1052" s="85"/>
      <c r="GA1052" s="85"/>
      <c r="GB1052" s="85"/>
      <c r="GC1052" s="85"/>
      <c r="GD1052" s="85"/>
      <c r="GE1052" s="85"/>
      <c r="GF1052" s="85"/>
      <c r="GG1052" s="85"/>
      <c r="GH1052" s="85"/>
      <c r="GI1052" s="85"/>
      <c r="GJ1052" s="85"/>
      <c r="GK1052" s="85"/>
      <c r="GL1052" s="85"/>
      <c r="GM1052" s="85"/>
      <c r="GN1052" s="85"/>
      <c r="GO1052" s="85"/>
      <c r="GP1052" s="85"/>
      <c r="GQ1052" s="85"/>
      <c r="GR1052" s="85"/>
      <c r="GS1052" s="85"/>
      <c r="GT1052" s="85"/>
      <c r="GU1052" s="85"/>
      <c r="GV1052" s="85"/>
      <c r="GW1052" s="85"/>
      <c r="GX1052" s="85"/>
      <c r="GY1052" s="85"/>
      <c r="GZ1052" s="85"/>
      <c r="HA1052" s="85"/>
      <c r="HB1052" s="85"/>
      <c r="HC1052" s="85"/>
      <c r="HD1052" s="85"/>
      <c r="HE1052" s="85"/>
      <c r="HF1052" s="85"/>
      <c r="HG1052" s="85"/>
      <c r="HH1052" s="85"/>
      <c r="HI1052" s="85"/>
      <c r="HJ1052" s="85"/>
      <c r="HK1052" s="85"/>
      <c r="HL1052" s="85"/>
      <c r="HM1052" s="85"/>
      <c r="HN1052" s="85"/>
      <c r="HO1052" s="85"/>
      <c r="HP1052" s="85"/>
      <c r="HQ1052" s="85"/>
      <c r="HR1052" s="85"/>
      <c r="HS1052" s="85"/>
      <c r="HT1052" s="85"/>
      <c r="HU1052" s="85"/>
      <c r="HV1052" s="85"/>
      <c r="HW1052" s="85"/>
      <c r="HX1052" s="85"/>
      <c r="HY1052" s="85"/>
      <c r="HZ1052" s="85"/>
      <c r="IA1052" s="85"/>
      <c r="IB1052" s="85"/>
      <c r="IC1052" s="85"/>
      <c r="ID1052" s="85"/>
      <c r="IE1052" s="85"/>
      <c r="IF1052" s="85"/>
      <c r="IG1052" s="85"/>
      <c r="IH1052" s="85"/>
      <c r="II1052" s="85"/>
      <c r="IJ1052" s="85"/>
      <c r="IK1052" s="85"/>
      <c r="IL1052" s="85"/>
      <c r="IM1052" s="85"/>
      <c r="IN1052" s="85"/>
      <c r="IO1052" s="85"/>
      <c r="IP1052" s="85"/>
      <c r="IQ1052" s="85"/>
      <c r="IR1052" s="85"/>
      <c r="IS1052" s="85"/>
      <c r="IT1052" s="85"/>
      <c r="IU1052" s="85"/>
    </row>
    <row r="1053" spans="1:255" s="8" customFormat="1">
      <c r="A1053" s="9" t="s">
        <v>12214</v>
      </c>
      <c r="B1053" s="2" t="s">
        <v>12323</v>
      </c>
      <c r="C1053" s="2" t="s">
        <v>1870</v>
      </c>
      <c r="E1053" s="46"/>
      <c r="G1053" s="85"/>
      <c r="H1053" s="85"/>
      <c r="I1053" s="85"/>
      <c r="J1053" s="85"/>
      <c r="K1053" s="85"/>
      <c r="L1053" s="85"/>
      <c r="M1053" s="85"/>
      <c r="N1053" s="85"/>
      <c r="O1053" s="85"/>
      <c r="P1053" s="85"/>
      <c r="Q1053" s="85"/>
      <c r="R1053" s="85"/>
      <c r="S1053" s="85"/>
      <c r="T1053" s="85"/>
      <c r="U1053" s="85"/>
      <c r="V1053" s="85"/>
      <c r="W1053" s="85"/>
      <c r="X1053" s="85"/>
      <c r="Y1053" s="85"/>
      <c r="Z1053" s="85"/>
      <c r="AA1053" s="85"/>
      <c r="AB1053" s="85"/>
      <c r="AC1053" s="85"/>
      <c r="AD1053" s="85"/>
      <c r="AE1053" s="85"/>
      <c r="AF1053" s="85"/>
      <c r="AG1053" s="85"/>
      <c r="AH1053" s="85"/>
      <c r="AI1053" s="85"/>
      <c r="AJ1053" s="85"/>
      <c r="AK1053" s="85"/>
      <c r="AL1053" s="85"/>
      <c r="AM1053" s="85"/>
      <c r="AN1053" s="85"/>
      <c r="AO1053" s="85"/>
      <c r="AP1053" s="85"/>
      <c r="AQ1053" s="85"/>
      <c r="AR1053" s="85"/>
      <c r="AS1053" s="85"/>
      <c r="AT1053" s="85"/>
      <c r="AU1053" s="85"/>
      <c r="AV1053" s="85"/>
      <c r="AW1053" s="85"/>
      <c r="AX1053" s="85"/>
      <c r="AY1053" s="85"/>
      <c r="AZ1053" s="85"/>
      <c r="BA1053" s="85"/>
      <c r="BB1053" s="85"/>
      <c r="BC1053" s="85"/>
      <c r="BD1053" s="85"/>
      <c r="BE1053" s="85"/>
      <c r="BF1053" s="85"/>
      <c r="BG1053" s="85"/>
      <c r="BH1053" s="85"/>
      <c r="BI1053" s="85"/>
      <c r="BJ1053" s="85"/>
      <c r="BK1053" s="85"/>
      <c r="BL1053" s="85"/>
      <c r="BM1053" s="85"/>
      <c r="BN1053" s="85"/>
      <c r="BO1053" s="85"/>
      <c r="BP1053" s="85"/>
      <c r="BQ1053" s="85"/>
      <c r="BR1053" s="85"/>
      <c r="BS1053" s="85"/>
      <c r="BT1053" s="85"/>
      <c r="BU1053" s="85"/>
      <c r="BV1053" s="85"/>
      <c r="BW1053" s="85"/>
      <c r="BX1053" s="85"/>
      <c r="BY1053" s="85"/>
      <c r="BZ1053" s="85"/>
      <c r="CA1053" s="85"/>
      <c r="CB1053" s="85"/>
      <c r="CC1053" s="85"/>
      <c r="CD1053" s="85"/>
      <c r="CE1053" s="85"/>
      <c r="CF1053" s="85"/>
      <c r="CG1053" s="85"/>
      <c r="CH1053" s="85"/>
      <c r="CI1053" s="85"/>
      <c r="CJ1053" s="85"/>
      <c r="CK1053" s="85"/>
      <c r="CL1053" s="85"/>
      <c r="CM1053" s="85"/>
      <c r="CN1053" s="85"/>
      <c r="CO1053" s="85"/>
      <c r="CP1053" s="85"/>
      <c r="CQ1053" s="85"/>
      <c r="CR1053" s="85"/>
      <c r="CS1053" s="85"/>
      <c r="CT1053" s="85"/>
      <c r="CU1053" s="85"/>
      <c r="CV1053" s="85"/>
      <c r="CW1053" s="85"/>
      <c r="CX1053" s="85"/>
      <c r="CY1053" s="85"/>
      <c r="CZ1053" s="85"/>
      <c r="DA1053" s="85"/>
      <c r="DB1053" s="85"/>
      <c r="DC1053" s="85"/>
      <c r="DD1053" s="85"/>
      <c r="DE1053" s="85"/>
      <c r="DF1053" s="85"/>
      <c r="DG1053" s="85"/>
      <c r="DH1053" s="85"/>
      <c r="DI1053" s="85"/>
      <c r="DJ1053" s="85"/>
      <c r="DK1053" s="85"/>
      <c r="DL1053" s="85"/>
      <c r="DM1053" s="85"/>
      <c r="DN1053" s="85"/>
      <c r="DO1053" s="85"/>
      <c r="DP1053" s="85"/>
      <c r="DQ1053" s="85"/>
      <c r="DR1053" s="85"/>
      <c r="DS1053" s="85"/>
      <c r="DT1053" s="85"/>
      <c r="DU1053" s="85"/>
      <c r="DV1053" s="85"/>
      <c r="DW1053" s="85"/>
      <c r="DX1053" s="85"/>
      <c r="DY1053" s="85"/>
      <c r="DZ1053" s="85"/>
      <c r="EA1053" s="85"/>
      <c r="EB1053" s="85"/>
      <c r="EC1053" s="85"/>
      <c r="ED1053" s="85"/>
      <c r="EE1053" s="85"/>
      <c r="EF1053" s="85"/>
      <c r="EG1053" s="85"/>
      <c r="EH1053" s="85"/>
      <c r="EI1053" s="85"/>
      <c r="EJ1053" s="85"/>
      <c r="EK1053" s="85"/>
      <c r="EL1053" s="85"/>
      <c r="EM1053" s="85"/>
      <c r="EN1053" s="85"/>
      <c r="EO1053" s="85"/>
      <c r="EP1053" s="85"/>
      <c r="EQ1053" s="85"/>
      <c r="ER1053" s="85"/>
      <c r="ES1053" s="85"/>
      <c r="ET1053" s="85"/>
      <c r="EU1053" s="85"/>
      <c r="EV1053" s="85"/>
      <c r="EW1053" s="85"/>
      <c r="EX1053" s="85"/>
      <c r="EY1053" s="85"/>
      <c r="EZ1053" s="85"/>
      <c r="FA1053" s="85"/>
      <c r="FB1053" s="85"/>
      <c r="FC1053" s="85"/>
      <c r="FD1053" s="85"/>
      <c r="FE1053" s="85"/>
      <c r="FF1053" s="85"/>
      <c r="FG1053" s="85"/>
      <c r="FH1053" s="85"/>
      <c r="FI1053" s="85"/>
      <c r="FJ1053" s="85"/>
      <c r="FK1053" s="85"/>
      <c r="FL1053" s="85"/>
      <c r="FM1053" s="85"/>
      <c r="FN1053" s="85"/>
      <c r="FO1053" s="85"/>
      <c r="FP1053" s="85"/>
      <c r="FQ1053" s="85"/>
      <c r="FR1053" s="85"/>
      <c r="FS1053" s="85"/>
      <c r="FT1053" s="85"/>
      <c r="FU1053" s="85"/>
      <c r="FV1053" s="85"/>
      <c r="FW1053" s="85"/>
      <c r="FX1053" s="85"/>
      <c r="FY1053" s="85"/>
      <c r="FZ1053" s="85"/>
      <c r="GA1053" s="85"/>
      <c r="GB1053" s="85"/>
      <c r="GC1053" s="85"/>
      <c r="GD1053" s="85"/>
      <c r="GE1053" s="85"/>
      <c r="GF1053" s="85"/>
      <c r="GG1053" s="85"/>
      <c r="GH1053" s="85"/>
      <c r="GI1053" s="85"/>
      <c r="GJ1053" s="85"/>
      <c r="GK1053" s="85"/>
      <c r="GL1053" s="85"/>
      <c r="GM1053" s="85"/>
      <c r="GN1053" s="85"/>
      <c r="GO1053" s="85"/>
      <c r="GP1053" s="85"/>
      <c r="GQ1053" s="85"/>
      <c r="GR1053" s="85"/>
      <c r="GS1053" s="85"/>
      <c r="GT1053" s="85"/>
      <c r="GU1053" s="85"/>
      <c r="GV1053" s="85"/>
      <c r="GW1053" s="85"/>
      <c r="GX1053" s="85"/>
      <c r="GY1053" s="85"/>
      <c r="GZ1053" s="85"/>
      <c r="HA1053" s="85"/>
      <c r="HB1053" s="85"/>
      <c r="HC1053" s="85"/>
      <c r="HD1053" s="85"/>
      <c r="HE1053" s="85"/>
      <c r="HF1053" s="85"/>
      <c r="HG1053" s="85"/>
      <c r="HH1053" s="85"/>
      <c r="HI1053" s="85"/>
      <c r="HJ1053" s="85"/>
      <c r="HK1053" s="85"/>
      <c r="HL1053" s="85"/>
      <c r="HM1053" s="85"/>
      <c r="HN1053" s="85"/>
      <c r="HO1053" s="85"/>
      <c r="HP1053" s="85"/>
      <c r="HQ1053" s="85"/>
      <c r="HR1053" s="85"/>
      <c r="HS1053" s="85"/>
      <c r="HT1053" s="85"/>
      <c r="HU1053" s="85"/>
      <c r="HV1053" s="85"/>
      <c r="HW1053" s="85"/>
      <c r="HX1053" s="85"/>
      <c r="HY1053" s="85"/>
      <c r="HZ1053" s="85"/>
      <c r="IA1053" s="85"/>
      <c r="IB1053" s="85"/>
      <c r="IC1053" s="85"/>
      <c r="ID1053" s="85"/>
      <c r="IE1053" s="85"/>
      <c r="IF1053" s="85"/>
      <c r="IG1053" s="85"/>
      <c r="IH1053" s="85"/>
      <c r="II1053" s="85"/>
      <c r="IJ1053" s="85"/>
      <c r="IK1053" s="85"/>
      <c r="IL1053" s="85"/>
      <c r="IM1053" s="85"/>
      <c r="IN1053" s="85"/>
      <c r="IO1053" s="85"/>
      <c r="IP1053" s="85"/>
      <c r="IQ1053" s="85"/>
      <c r="IR1053" s="85"/>
      <c r="IS1053" s="85"/>
      <c r="IT1053" s="85"/>
      <c r="IU1053" s="85"/>
    </row>
    <row r="1054" spans="1:255" s="8" customFormat="1">
      <c r="A1054" s="9" t="s">
        <v>12214</v>
      </c>
      <c r="B1054" s="2" t="s">
        <v>4571</v>
      </c>
      <c r="C1054" s="2" t="s">
        <v>6793</v>
      </c>
      <c r="D1054" s="8" t="s">
        <v>13483</v>
      </c>
      <c r="E1054" s="46"/>
      <c r="G1054" s="85"/>
      <c r="H1054" s="85"/>
      <c r="I1054" s="85"/>
      <c r="J1054" s="85"/>
      <c r="K1054" s="85"/>
      <c r="L1054" s="85"/>
      <c r="M1054" s="85"/>
      <c r="N1054" s="85"/>
      <c r="O1054" s="85"/>
      <c r="P1054" s="85"/>
      <c r="Q1054" s="85"/>
      <c r="R1054" s="85"/>
      <c r="S1054" s="85"/>
      <c r="T1054" s="85"/>
      <c r="U1054" s="85"/>
      <c r="V1054" s="85"/>
      <c r="W1054" s="85"/>
      <c r="X1054" s="85"/>
      <c r="Y1054" s="85"/>
      <c r="Z1054" s="85"/>
      <c r="AA1054" s="85"/>
      <c r="AB1054" s="85"/>
      <c r="AC1054" s="85"/>
      <c r="AD1054" s="85"/>
      <c r="AE1054" s="85"/>
      <c r="AF1054" s="85"/>
      <c r="AG1054" s="85"/>
      <c r="AH1054" s="85"/>
      <c r="AI1054" s="85"/>
      <c r="AJ1054" s="85"/>
      <c r="AK1054" s="85"/>
      <c r="AL1054" s="85"/>
      <c r="AM1054" s="85"/>
      <c r="AN1054" s="85"/>
      <c r="AO1054" s="85"/>
      <c r="AP1054" s="85"/>
      <c r="AQ1054" s="85"/>
      <c r="AR1054" s="85"/>
      <c r="AS1054" s="85"/>
      <c r="AT1054" s="85"/>
      <c r="AU1054" s="85"/>
      <c r="AV1054" s="85"/>
      <c r="AW1054" s="85"/>
      <c r="AX1054" s="85"/>
      <c r="AY1054" s="85"/>
      <c r="AZ1054" s="85"/>
      <c r="BA1054" s="85"/>
      <c r="BB1054" s="85"/>
      <c r="BC1054" s="85"/>
      <c r="BD1054" s="85"/>
      <c r="BE1054" s="85"/>
      <c r="BF1054" s="85"/>
      <c r="BG1054" s="85"/>
      <c r="BH1054" s="85"/>
      <c r="BI1054" s="85"/>
      <c r="BJ1054" s="85"/>
      <c r="BK1054" s="85"/>
      <c r="BL1054" s="85"/>
      <c r="BM1054" s="85"/>
      <c r="BN1054" s="85"/>
      <c r="BO1054" s="85"/>
      <c r="BP1054" s="85"/>
      <c r="BQ1054" s="85"/>
      <c r="BR1054" s="85"/>
      <c r="BS1054" s="85"/>
      <c r="BT1054" s="85"/>
      <c r="BU1054" s="85"/>
      <c r="BV1054" s="85"/>
      <c r="BW1054" s="85"/>
      <c r="BX1054" s="85"/>
      <c r="BY1054" s="85"/>
      <c r="BZ1054" s="85"/>
      <c r="CA1054" s="85"/>
      <c r="CB1054" s="85"/>
      <c r="CC1054" s="85"/>
      <c r="CD1054" s="85"/>
      <c r="CE1054" s="85"/>
      <c r="CF1054" s="85"/>
      <c r="CG1054" s="85"/>
      <c r="CH1054" s="85"/>
      <c r="CI1054" s="85"/>
      <c r="CJ1054" s="85"/>
      <c r="CK1054" s="85"/>
      <c r="CL1054" s="85"/>
      <c r="CM1054" s="85"/>
      <c r="CN1054" s="85"/>
      <c r="CO1054" s="85"/>
      <c r="CP1054" s="85"/>
      <c r="CQ1054" s="85"/>
      <c r="CR1054" s="85"/>
      <c r="CS1054" s="85"/>
      <c r="CT1054" s="85"/>
      <c r="CU1054" s="85"/>
      <c r="CV1054" s="85"/>
      <c r="CW1054" s="85"/>
      <c r="CX1054" s="85"/>
      <c r="CY1054" s="85"/>
      <c r="CZ1054" s="85"/>
      <c r="DA1054" s="85"/>
      <c r="DB1054" s="85"/>
      <c r="DC1054" s="85"/>
      <c r="DD1054" s="85"/>
      <c r="DE1054" s="85"/>
      <c r="DF1054" s="85"/>
      <c r="DG1054" s="85"/>
      <c r="DH1054" s="85"/>
      <c r="DI1054" s="85"/>
      <c r="DJ1054" s="85"/>
      <c r="DK1054" s="85"/>
      <c r="DL1054" s="85"/>
      <c r="DM1054" s="85"/>
      <c r="DN1054" s="85"/>
      <c r="DO1054" s="85"/>
      <c r="DP1054" s="85"/>
      <c r="DQ1054" s="85"/>
      <c r="DR1054" s="85"/>
      <c r="DS1054" s="85"/>
      <c r="DT1054" s="85"/>
      <c r="DU1054" s="85"/>
      <c r="DV1054" s="85"/>
      <c r="DW1054" s="85"/>
      <c r="DX1054" s="85"/>
      <c r="DY1054" s="85"/>
      <c r="DZ1054" s="85"/>
      <c r="EA1054" s="85"/>
      <c r="EB1054" s="85"/>
      <c r="EC1054" s="85"/>
      <c r="ED1054" s="85"/>
      <c r="EE1054" s="85"/>
      <c r="EF1054" s="85"/>
      <c r="EG1054" s="85"/>
      <c r="EH1054" s="85"/>
      <c r="EI1054" s="85"/>
      <c r="EJ1054" s="85"/>
      <c r="EK1054" s="85"/>
      <c r="EL1054" s="85"/>
      <c r="EM1054" s="85"/>
      <c r="EN1054" s="85"/>
      <c r="EO1054" s="85"/>
      <c r="EP1054" s="85"/>
      <c r="EQ1054" s="85"/>
      <c r="ER1054" s="85"/>
      <c r="ES1054" s="85"/>
      <c r="ET1054" s="85"/>
      <c r="EU1054" s="85"/>
      <c r="EV1054" s="85"/>
      <c r="EW1054" s="85"/>
      <c r="EX1054" s="85"/>
      <c r="EY1054" s="85"/>
      <c r="EZ1054" s="85"/>
      <c r="FA1054" s="85"/>
      <c r="FB1054" s="85"/>
      <c r="FC1054" s="85"/>
      <c r="FD1054" s="85"/>
      <c r="FE1054" s="85"/>
      <c r="FF1054" s="85"/>
      <c r="FG1054" s="85"/>
      <c r="FH1054" s="85"/>
      <c r="FI1054" s="85"/>
      <c r="FJ1054" s="85"/>
      <c r="FK1054" s="85"/>
      <c r="FL1054" s="85"/>
      <c r="FM1054" s="85"/>
      <c r="FN1054" s="85"/>
      <c r="FO1054" s="85"/>
      <c r="FP1054" s="85"/>
      <c r="FQ1054" s="85"/>
      <c r="FR1054" s="85"/>
      <c r="FS1054" s="85"/>
      <c r="FT1054" s="85"/>
      <c r="FU1054" s="85"/>
      <c r="FV1054" s="85"/>
      <c r="FW1054" s="85"/>
      <c r="FX1054" s="85"/>
      <c r="FY1054" s="85"/>
      <c r="FZ1054" s="85"/>
      <c r="GA1054" s="85"/>
      <c r="GB1054" s="85"/>
      <c r="GC1054" s="85"/>
      <c r="GD1054" s="85"/>
      <c r="GE1054" s="85"/>
      <c r="GF1054" s="85"/>
      <c r="GG1054" s="85"/>
      <c r="GH1054" s="85"/>
      <c r="GI1054" s="85"/>
      <c r="GJ1054" s="85"/>
      <c r="GK1054" s="85"/>
      <c r="GL1054" s="85"/>
      <c r="GM1054" s="85"/>
      <c r="GN1054" s="85"/>
      <c r="GO1054" s="85"/>
      <c r="GP1054" s="85"/>
      <c r="GQ1054" s="85"/>
      <c r="GR1054" s="85"/>
      <c r="GS1054" s="85"/>
      <c r="GT1054" s="85"/>
      <c r="GU1054" s="85"/>
      <c r="GV1054" s="85"/>
      <c r="GW1054" s="85"/>
      <c r="GX1054" s="85"/>
      <c r="GY1054" s="85"/>
      <c r="GZ1054" s="85"/>
      <c r="HA1054" s="85"/>
      <c r="HB1054" s="85"/>
      <c r="HC1054" s="85"/>
      <c r="HD1054" s="85"/>
      <c r="HE1054" s="85"/>
      <c r="HF1054" s="85"/>
      <c r="HG1054" s="85"/>
      <c r="HH1054" s="85"/>
      <c r="HI1054" s="85"/>
      <c r="HJ1054" s="85"/>
      <c r="HK1054" s="85"/>
      <c r="HL1054" s="85"/>
      <c r="HM1054" s="85"/>
      <c r="HN1054" s="85"/>
      <c r="HO1054" s="85"/>
      <c r="HP1054" s="85"/>
      <c r="HQ1054" s="85"/>
      <c r="HR1054" s="85"/>
      <c r="HS1054" s="85"/>
      <c r="HT1054" s="85"/>
      <c r="HU1054" s="85"/>
      <c r="HV1054" s="85"/>
      <c r="HW1054" s="85"/>
      <c r="HX1054" s="85"/>
      <c r="HY1054" s="85"/>
      <c r="HZ1054" s="85"/>
      <c r="IA1054" s="85"/>
      <c r="IB1054" s="85"/>
      <c r="IC1054" s="85"/>
      <c r="ID1054" s="85"/>
      <c r="IE1054" s="85"/>
      <c r="IF1054" s="85"/>
      <c r="IG1054" s="85"/>
      <c r="IH1054" s="85"/>
      <c r="II1054" s="85"/>
      <c r="IJ1054" s="85"/>
      <c r="IK1054" s="85"/>
      <c r="IL1054" s="85"/>
      <c r="IM1054" s="85"/>
      <c r="IN1054" s="85"/>
      <c r="IO1054" s="85"/>
      <c r="IP1054" s="85"/>
      <c r="IQ1054" s="85"/>
      <c r="IR1054" s="85"/>
      <c r="IS1054" s="85"/>
      <c r="IT1054" s="85"/>
      <c r="IU1054" s="85"/>
    </row>
    <row r="1055" spans="1:255" s="8" customFormat="1">
      <c r="A1055" s="8" t="s">
        <v>12214</v>
      </c>
      <c r="B1055" s="2" t="s">
        <v>6887</v>
      </c>
      <c r="C1055" s="2" t="s">
        <v>12340</v>
      </c>
      <c r="D1055" s="8" t="s">
        <v>13484</v>
      </c>
      <c r="E1055" s="46"/>
      <c r="G1055" s="85"/>
      <c r="H1055" s="85"/>
      <c r="I1055" s="85"/>
      <c r="J1055" s="85"/>
      <c r="K1055" s="85"/>
      <c r="L1055" s="85"/>
      <c r="M1055" s="85"/>
      <c r="N1055" s="85"/>
      <c r="O1055" s="85"/>
      <c r="P1055" s="85"/>
      <c r="Q1055" s="85"/>
      <c r="R1055" s="85"/>
      <c r="S1055" s="85"/>
      <c r="T1055" s="85"/>
      <c r="U1055" s="85"/>
      <c r="V1055" s="85"/>
      <c r="W1055" s="85"/>
      <c r="X1055" s="85"/>
      <c r="Y1055" s="85"/>
      <c r="Z1055" s="85"/>
      <c r="AA1055" s="85"/>
      <c r="AB1055" s="85"/>
      <c r="AC1055" s="85"/>
      <c r="AD1055" s="85"/>
      <c r="AE1055" s="85"/>
      <c r="AF1055" s="85"/>
      <c r="AG1055" s="85"/>
      <c r="AH1055" s="85"/>
      <c r="AI1055" s="85"/>
      <c r="AJ1055" s="85"/>
      <c r="AK1055" s="85"/>
      <c r="AL1055" s="85"/>
      <c r="AM1055" s="85"/>
      <c r="AN1055" s="85"/>
      <c r="AO1055" s="85"/>
      <c r="AP1055" s="85"/>
      <c r="AQ1055" s="85"/>
      <c r="AR1055" s="85"/>
      <c r="AS1055" s="85"/>
      <c r="AT1055" s="85"/>
      <c r="AU1055" s="85"/>
      <c r="AV1055" s="85"/>
      <c r="AW1055" s="85"/>
      <c r="AX1055" s="85"/>
      <c r="AY1055" s="85"/>
      <c r="AZ1055" s="85"/>
      <c r="BA1055" s="85"/>
      <c r="BB1055" s="85"/>
      <c r="BC1055" s="85"/>
      <c r="BD1055" s="85"/>
      <c r="BE1055" s="85"/>
      <c r="BF1055" s="85"/>
      <c r="BG1055" s="85"/>
      <c r="BH1055" s="85"/>
      <c r="BI1055" s="85"/>
      <c r="BJ1055" s="85"/>
      <c r="BK1055" s="85"/>
      <c r="BL1055" s="85"/>
      <c r="BM1055" s="85"/>
      <c r="BN1055" s="85"/>
      <c r="BO1055" s="85"/>
      <c r="BP1055" s="85"/>
      <c r="BQ1055" s="85"/>
      <c r="BR1055" s="85"/>
      <c r="BS1055" s="85"/>
      <c r="BT1055" s="85"/>
      <c r="BU1055" s="85"/>
      <c r="BV1055" s="85"/>
      <c r="BW1055" s="85"/>
      <c r="BX1055" s="85"/>
      <c r="BY1055" s="85"/>
      <c r="BZ1055" s="85"/>
      <c r="CA1055" s="85"/>
      <c r="CB1055" s="85"/>
      <c r="CC1055" s="85"/>
      <c r="CD1055" s="85"/>
      <c r="CE1055" s="85"/>
      <c r="CF1055" s="85"/>
      <c r="CG1055" s="85"/>
      <c r="CH1055" s="85"/>
      <c r="CI1055" s="85"/>
      <c r="CJ1055" s="85"/>
      <c r="CK1055" s="85"/>
      <c r="CL1055" s="85"/>
      <c r="CM1055" s="85"/>
      <c r="CN1055" s="85"/>
      <c r="CO1055" s="85"/>
      <c r="CP1055" s="85"/>
      <c r="CQ1055" s="85"/>
      <c r="CR1055" s="85"/>
      <c r="CS1055" s="85"/>
      <c r="CT1055" s="85"/>
      <c r="CU1055" s="85"/>
      <c r="CV1055" s="85"/>
      <c r="CW1055" s="85"/>
      <c r="CX1055" s="85"/>
      <c r="CY1055" s="85"/>
      <c r="CZ1055" s="85"/>
      <c r="DA1055" s="85"/>
      <c r="DB1055" s="85"/>
      <c r="DC1055" s="85"/>
      <c r="DD1055" s="85"/>
      <c r="DE1055" s="85"/>
      <c r="DF1055" s="85"/>
      <c r="DG1055" s="85"/>
      <c r="DH1055" s="85"/>
      <c r="DI1055" s="85"/>
      <c r="DJ1055" s="85"/>
      <c r="DK1055" s="85"/>
      <c r="DL1055" s="85"/>
      <c r="DM1055" s="85"/>
      <c r="DN1055" s="85"/>
      <c r="DO1055" s="85"/>
      <c r="DP1055" s="85"/>
      <c r="DQ1055" s="85"/>
      <c r="DR1055" s="85"/>
      <c r="DS1055" s="85"/>
      <c r="DT1055" s="85"/>
      <c r="DU1055" s="85"/>
      <c r="DV1055" s="85"/>
      <c r="DW1055" s="85"/>
      <c r="DX1055" s="85"/>
      <c r="DY1055" s="85"/>
      <c r="DZ1055" s="85"/>
      <c r="EA1055" s="85"/>
      <c r="EB1055" s="85"/>
      <c r="EC1055" s="85"/>
      <c r="ED1055" s="85"/>
      <c r="EE1055" s="85"/>
      <c r="EF1055" s="85"/>
      <c r="EG1055" s="85"/>
      <c r="EH1055" s="85"/>
      <c r="EI1055" s="85"/>
      <c r="EJ1055" s="85"/>
      <c r="EK1055" s="85"/>
      <c r="EL1055" s="85"/>
      <c r="EM1055" s="85"/>
      <c r="EN1055" s="85"/>
      <c r="EO1055" s="85"/>
      <c r="EP1055" s="85"/>
      <c r="EQ1055" s="85"/>
      <c r="ER1055" s="85"/>
      <c r="ES1055" s="85"/>
      <c r="ET1055" s="85"/>
      <c r="EU1055" s="85"/>
      <c r="EV1055" s="85"/>
      <c r="EW1055" s="85"/>
      <c r="EX1055" s="85"/>
      <c r="EY1055" s="85"/>
      <c r="EZ1055" s="85"/>
      <c r="FA1055" s="85"/>
      <c r="FB1055" s="85"/>
      <c r="FC1055" s="85"/>
      <c r="FD1055" s="85"/>
      <c r="FE1055" s="85"/>
      <c r="FF1055" s="85"/>
      <c r="FG1055" s="85"/>
      <c r="FH1055" s="85"/>
      <c r="FI1055" s="85"/>
      <c r="FJ1055" s="85"/>
      <c r="FK1055" s="85"/>
      <c r="FL1055" s="85"/>
      <c r="FM1055" s="85"/>
      <c r="FN1055" s="85"/>
      <c r="FO1055" s="85"/>
      <c r="FP1055" s="85"/>
      <c r="FQ1055" s="85"/>
      <c r="FR1055" s="85"/>
      <c r="FS1055" s="85"/>
      <c r="FT1055" s="85"/>
      <c r="FU1055" s="85"/>
      <c r="FV1055" s="85"/>
      <c r="FW1055" s="85"/>
      <c r="FX1055" s="85"/>
      <c r="FY1055" s="85"/>
      <c r="FZ1055" s="85"/>
      <c r="GA1055" s="85"/>
      <c r="GB1055" s="85"/>
      <c r="GC1055" s="85"/>
      <c r="GD1055" s="85"/>
      <c r="GE1055" s="85"/>
      <c r="GF1055" s="85"/>
      <c r="GG1055" s="85"/>
      <c r="GH1055" s="85"/>
      <c r="GI1055" s="85"/>
      <c r="GJ1055" s="85"/>
      <c r="GK1055" s="85"/>
      <c r="GL1055" s="85"/>
      <c r="GM1055" s="85"/>
      <c r="GN1055" s="85"/>
      <c r="GO1055" s="85"/>
      <c r="GP1055" s="85"/>
      <c r="GQ1055" s="85"/>
      <c r="GR1055" s="85"/>
      <c r="GS1055" s="85"/>
      <c r="GT1055" s="85"/>
      <c r="GU1055" s="85"/>
      <c r="GV1055" s="85"/>
      <c r="GW1055" s="85"/>
      <c r="GX1055" s="85"/>
      <c r="GY1055" s="85"/>
      <c r="GZ1055" s="85"/>
      <c r="HA1055" s="85"/>
      <c r="HB1055" s="85"/>
      <c r="HC1055" s="85"/>
      <c r="HD1055" s="85"/>
      <c r="HE1055" s="85"/>
      <c r="HF1055" s="85"/>
      <c r="HG1055" s="85"/>
      <c r="HH1055" s="85"/>
      <c r="HI1055" s="85"/>
      <c r="HJ1055" s="85"/>
      <c r="HK1055" s="85"/>
      <c r="HL1055" s="85"/>
      <c r="HM1055" s="85"/>
      <c r="HN1055" s="85"/>
      <c r="HO1055" s="85"/>
      <c r="HP1055" s="85"/>
      <c r="HQ1055" s="85"/>
      <c r="HR1055" s="85"/>
      <c r="HS1055" s="85"/>
      <c r="HT1055" s="85"/>
      <c r="HU1055" s="85"/>
      <c r="HV1055" s="85"/>
      <c r="HW1055" s="85"/>
      <c r="HX1055" s="85"/>
      <c r="HY1055" s="85"/>
      <c r="HZ1055" s="85"/>
      <c r="IA1055" s="85"/>
      <c r="IB1055" s="85"/>
      <c r="IC1055" s="85"/>
      <c r="ID1055" s="85"/>
      <c r="IE1055" s="85"/>
      <c r="IF1055" s="85"/>
      <c r="IG1055" s="85"/>
      <c r="IH1055" s="85"/>
      <c r="II1055" s="85"/>
      <c r="IJ1055" s="85"/>
      <c r="IK1055" s="85"/>
      <c r="IL1055" s="85"/>
      <c r="IM1055" s="85"/>
      <c r="IN1055" s="85"/>
      <c r="IO1055" s="85"/>
      <c r="IP1055" s="85"/>
      <c r="IQ1055" s="85"/>
      <c r="IR1055" s="85"/>
      <c r="IS1055" s="85"/>
      <c r="IT1055" s="85"/>
      <c r="IU1055" s="85"/>
    </row>
    <row r="1056" spans="1:255" s="8" customFormat="1">
      <c r="A1056" s="8" t="s">
        <v>12214</v>
      </c>
      <c r="B1056" s="2" t="s">
        <v>2293</v>
      </c>
      <c r="C1056" s="2" t="s">
        <v>7468</v>
      </c>
      <c r="D1056" s="8" t="s">
        <v>13485</v>
      </c>
      <c r="E1056" s="46" t="s">
        <v>12330</v>
      </c>
      <c r="G1056" s="85"/>
      <c r="H1056" s="85"/>
      <c r="I1056" s="85"/>
      <c r="J1056" s="85"/>
      <c r="K1056" s="85"/>
      <c r="L1056" s="85"/>
      <c r="M1056" s="85"/>
      <c r="N1056" s="85"/>
      <c r="O1056" s="85"/>
      <c r="P1056" s="85"/>
      <c r="Q1056" s="85"/>
      <c r="R1056" s="85"/>
      <c r="S1056" s="85"/>
      <c r="T1056" s="85"/>
      <c r="U1056" s="85"/>
      <c r="V1056" s="85"/>
      <c r="W1056" s="85"/>
      <c r="X1056" s="85"/>
      <c r="Y1056" s="85"/>
      <c r="Z1056" s="85"/>
      <c r="AA1056" s="85"/>
      <c r="AB1056" s="85"/>
      <c r="AC1056" s="85"/>
      <c r="AD1056" s="85"/>
      <c r="AE1056" s="85"/>
      <c r="AF1056" s="85"/>
      <c r="AG1056" s="85"/>
      <c r="AH1056" s="85"/>
      <c r="AI1056" s="85"/>
      <c r="AJ1056" s="85"/>
      <c r="AK1056" s="85"/>
      <c r="AL1056" s="85"/>
      <c r="AM1056" s="85"/>
      <c r="AN1056" s="85"/>
      <c r="AO1056" s="85"/>
      <c r="AP1056" s="85"/>
      <c r="AQ1056" s="85"/>
      <c r="AR1056" s="85"/>
      <c r="AS1056" s="85"/>
      <c r="AT1056" s="85"/>
      <c r="AU1056" s="85"/>
      <c r="AV1056" s="85"/>
      <c r="AW1056" s="85"/>
      <c r="AX1056" s="85"/>
      <c r="AY1056" s="85"/>
      <c r="AZ1056" s="85"/>
      <c r="BA1056" s="85"/>
      <c r="BB1056" s="85"/>
      <c r="BC1056" s="85"/>
      <c r="BD1056" s="85"/>
      <c r="BE1056" s="85"/>
      <c r="BF1056" s="85"/>
      <c r="BG1056" s="85"/>
      <c r="BH1056" s="85"/>
      <c r="BI1056" s="85"/>
      <c r="BJ1056" s="85"/>
      <c r="BK1056" s="85"/>
      <c r="BL1056" s="85"/>
      <c r="BM1056" s="85"/>
      <c r="BN1056" s="85"/>
      <c r="BO1056" s="85"/>
      <c r="BP1056" s="85"/>
      <c r="BQ1056" s="85"/>
      <c r="BR1056" s="85"/>
      <c r="BS1056" s="85"/>
      <c r="BT1056" s="85"/>
      <c r="BU1056" s="85"/>
      <c r="BV1056" s="85"/>
      <c r="BW1056" s="85"/>
      <c r="BX1056" s="85"/>
      <c r="BY1056" s="85"/>
      <c r="BZ1056" s="85"/>
      <c r="CA1056" s="85"/>
      <c r="CB1056" s="85"/>
      <c r="CC1056" s="85"/>
      <c r="CD1056" s="85"/>
      <c r="CE1056" s="85"/>
      <c r="CF1056" s="85"/>
      <c r="CG1056" s="85"/>
      <c r="CH1056" s="85"/>
      <c r="CI1056" s="85"/>
      <c r="CJ1056" s="85"/>
      <c r="CK1056" s="85"/>
      <c r="CL1056" s="85"/>
      <c r="CM1056" s="85"/>
      <c r="CN1056" s="85"/>
      <c r="CO1056" s="85"/>
      <c r="CP1056" s="85"/>
      <c r="CQ1056" s="85"/>
      <c r="CR1056" s="85"/>
      <c r="CS1056" s="85"/>
      <c r="CT1056" s="85"/>
      <c r="CU1056" s="85"/>
      <c r="CV1056" s="85"/>
      <c r="CW1056" s="85"/>
      <c r="CX1056" s="85"/>
      <c r="CY1056" s="85"/>
      <c r="CZ1056" s="85"/>
      <c r="DA1056" s="85"/>
      <c r="DB1056" s="85"/>
      <c r="DC1056" s="85"/>
      <c r="DD1056" s="85"/>
      <c r="DE1056" s="85"/>
      <c r="DF1056" s="85"/>
      <c r="DG1056" s="85"/>
      <c r="DH1056" s="85"/>
      <c r="DI1056" s="85"/>
      <c r="DJ1056" s="85"/>
      <c r="DK1056" s="85"/>
      <c r="DL1056" s="85"/>
      <c r="DM1056" s="85"/>
      <c r="DN1056" s="85"/>
      <c r="DO1056" s="85"/>
      <c r="DP1056" s="85"/>
      <c r="DQ1056" s="85"/>
      <c r="DR1056" s="85"/>
      <c r="DS1056" s="85"/>
      <c r="DT1056" s="85"/>
      <c r="DU1056" s="85"/>
      <c r="DV1056" s="85"/>
      <c r="DW1056" s="85"/>
      <c r="DX1056" s="85"/>
      <c r="DY1056" s="85"/>
      <c r="DZ1056" s="85"/>
      <c r="EA1056" s="85"/>
      <c r="EB1056" s="85"/>
      <c r="EC1056" s="85"/>
      <c r="ED1056" s="85"/>
      <c r="EE1056" s="85"/>
      <c r="EF1056" s="85"/>
      <c r="EG1056" s="85"/>
      <c r="EH1056" s="85"/>
      <c r="EI1056" s="85"/>
      <c r="EJ1056" s="85"/>
      <c r="EK1056" s="85"/>
      <c r="EL1056" s="85"/>
      <c r="EM1056" s="85"/>
      <c r="EN1056" s="85"/>
      <c r="EO1056" s="85"/>
      <c r="EP1056" s="85"/>
      <c r="EQ1056" s="85"/>
      <c r="ER1056" s="85"/>
      <c r="ES1056" s="85"/>
      <c r="ET1056" s="85"/>
      <c r="EU1056" s="85"/>
      <c r="EV1056" s="85"/>
      <c r="EW1056" s="85"/>
      <c r="EX1056" s="85"/>
      <c r="EY1056" s="85"/>
      <c r="EZ1056" s="85"/>
      <c r="FA1056" s="85"/>
      <c r="FB1056" s="85"/>
      <c r="FC1056" s="85"/>
      <c r="FD1056" s="85"/>
      <c r="FE1056" s="85"/>
      <c r="FF1056" s="85"/>
      <c r="FG1056" s="85"/>
      <c r="FH1056" s="85"/>
      <c r="FI1056" s="85"/>
      <c r="FJ1056" s="85"/>
      <c r="FK1056" s="85"/>
      <c r="FL1056" s="85"/>
      <c r="FM1056" s="85"/>
      <c r="FN1056" s="85"/>
      <c r="FO1056" s="85"/>
      <c r="FP1056" s="85"/>
      <c r="FQ1056" s="85"/>
      <c r="FR1056" s="85"/>
      <c r="FS1056" s="85"/>
      <c r="FT1056" s="85"/>
      <c r="FU1056" s="85"/>
      <c r="FV1056" s="85"/>
      <c r="FW1056" s="85"/>
      <c r="FX1056" s="85"/>
      <c r="FY1056" s="85"/>
      <c r="FZ1056" s="85"/>
      <c r="GA1056" s="85"/>
      <c r="GB1056" s="85"/>
      <c r="GC1056" s="85"/>
      <c r="GD1056" s="85"/>
      <c r="GE1056" s="85"/>
      <c r="GF1056" s="85"/>
      <c r="GG1056" s="85"/>
      <c r="GH1056" s="85"/>
      <c r="GI1056" s="85"/>
      <c r="GJ1056" s="85"/>
      <c r="GK1056" s="85"/>
      <c r="GL1056" s="85"/>
      <c r="GM1056" s="85"/>
      <c r="GN1056" s="85"/>
      <c r="GO1056" s="85"/>
      <c r="GP1056" s="85"/>
      <c r="GQ1056" s="85"/>
      <c r="GR1056" s="85"/>
      <c r="GS1056" s="85"/>
      <c r="GT1056" s="85"/>
      <c r="GU1056" s="85"/>
      <c r="GV1056" s="85"/>
      <c r="GW1056" s="85"/>
      <c r="GX1056" s="85"/>
      <c r="GY1056" s="85"/>
      <c r="GZ1056" s="85"/>
      <c r="HA1056" s="85"/>
      <c r="HB1056" s="85"/>
      <c r="HC1056" s="85"/>
      <c r="HD1056" s="85"/>
      <c r="HE1056" s="85"/>
      <c r="HF1056" s="85"/>
      <c r="HG1056" s="85"/>
      <c r="HH1056" s="85"/>
      <c r="HI1056" s="85"/>
      <c r="HJ1056" s="85"/>
      <c r="HK1056" s="85"/>
      <c r="HL1056" s="85"/>
      <c r="HM1056" s="85"/>
      <c r="HN1056" s="85"/>
      <c r="HO1056" s="85"/>
      <c r="HP1056" s="85"/>
      <c r="HQ1056" s="85"/>
      <c r="HR1056" s="85"/>
      <c r="HS1056" s="85"/>
      <c r="HT1056" s="85"/>
      <c r="HU1056" s="85"/>
      <c r="HV1056" s="85"/>
      <c r="HW1056" s="85"/>
      <c r="HX1056" s="85"/>
      <c r="HY1056" s="85"/>
      <c r="HZ1056" s="85"/>
      <c r="IA1056" s="85"/>
      <c r="IB1056" s="85"/>
      <c r="IC1056" s="85"/>
      <c r="ID1056" s="85"/>
      <c r="IE1056" s="85"/>
      <c r="IF1056" s="85"/>
      <c r="IG1056" s="85"/>
      <c r="IH1056" s="85"/>
      <c r="II1056" s="85"/>
      <c r="IJ1056" s="85"/>
      <c r="IK1056" s="85"/>
      <c r="IL1056" s="85"/>
      <c r="IM1056" s="85"/>
      <c r="IN1056" s="85"/>
      <c r="IO1056" s="85"/>
      <c r="IP1056" s="85"/>
      <c r="IQ1056" s="85"/>
      <c r="IR1056" s="85"/>
      <c r="IS1056" s="85"/>
      <c r="IT1056" s="85"/>
      <c r="IU1056" s="85"/>
    </row>
    <row r="1057" spans="1:255" s="8" customFormat="1">
      <c r="A1057" s="8" t="s">
        <v>12214</v>
      </c>
      <c r="B1057" s="2" t="s">
        <v>2293</v>
      </c>
      <c r="C1057" s="2" t="s">
        <v>12331</v>
      </c>
      <c r="D1057" s="8" t="s">
        <v>13486</v>
      </c>
      <c r="E1057" s="46" t="s">
        <v>12330</v>
      </c>
      <c r="G1057" s="85"/>
      <c r="H1057" s="85"/>
      <c r="I1057" s="85"/>
      <c r="J1057" s="85"/>
      <c r="K1057" s="85"/>
      <c r="L1057" s="85"/>
      <c r="M1057" s="85"/>
      <c r="N1057" s="85"/>
      <c r="O1057" s="85"/>
      <c r="P1057" s="85"/>
      <c r="Q1057" s="85"/>
      <c r="R1057" s="85"/>
      <c r="S1057" s="85"/>
      <c r="T1057" s="85"/>
      <c r="U1057" s="85"/>
      <c r="V1057" s="85"/>
      <c r="W1057" s="85"/>
      <c r="X1057" s="85"/>
      <c r="Y1057" s="85"/>
      <c r="Z1057" s="85"/>
      <c r="AA1057" s="85"/>
      <c r="AB1057" s="85"/>
      <c r="AC1057" s="85"/>
      <c r="AD1057" s="85"/>
      <c r="AE1057" s="85"/>
      <c r="AF1057" s="85"/>
      <c r="AG1057" s="85"/>
      <c r="AH1057" s="85"/>
      <c r="AI1057" s="85"/>
      <c r="AJ1057" s="85"/>
      <c r="AK1057" s="85"/>
      <c r="AL1057" s="85"/>
      <c r="AM1057" s="85"/>
      <c r="AN1057" s="85"/>
      <c r="AO1057" s="85"/>
      <c r="AP1057" s="85"/>
      <c r="AQ1057" s="85"/>
      <c r="AR1057" s="85"/>
      <c r="AS1057" s="85"/>
      <c r="AT1057" s="85"/>
      <c r="AU1057" s="85"/>
      <c r="AV1057" s="85"/>
      <c r="AW1057" s="85"/>
      <c r="AX1057" s="85"/>
      <c r="AY1057" s="85"/>
      <c r="AZ1057" s="85"/>
      <c r="BA1057" s="85"/>
      <c r="BB1057" s="85"/>
      <c r="BC1057" s="85"/>
      <c r="BD1057" s="85"/>
      <c r="BE1057" s="85"/>
      <c r="BF1057" s="85"/>
      <c r="BG1057" s="85"/>
      <c r="BH1057" s="85"/>
      <c r="BI1057" s="85"/>
      <c r="BJ1057" s="85"/>
      <c r="BK1057" s="85"/>
      <c r="BL1057" s="85"/>
      <c r="BM1057" s="85"/>
      <c r="BN1057" s="85"/>
      <c r="BO1057" s="85"/>
      <c r="BP1057" s="85"/>
      <c r="BQ1057" s="85"/>
      <c r="BR1057" s="85"/>
      <c r="BS1057" s="85"/>
      <c r="BT1057" s="85"/>
      <c r="BU1057" s="85"/>
      <c r="BV1057" s="85"/>
      <c r="BW1057" s="85"/>
      <c r="BX1057" s="85"/>
      <c r="BY1057" s="85"/>
      <c r="BZ1057" s="85"/>
      <c r="CA1057" s="85"/>
      <c r="CB1057" s="85"/>
      <c r="CC1057" s="85"/>
      <c r="CD1057" s="85"/>
      <c r="CE1057" s="85"/>
      <c r="CF1057" s="85"/>
      <c r="CG1057" s="85"/>
      <c r="CH1057" s="85"/>
      <c r="CI1057" s="85"/>
      <c r="CJ1057" s="85"/>
      <c r="CK1057" s="85"/>
      <c r="CL1057" s="85"/>
      <c r="CM1057" s="85"/>
      <c r="CN1057" s="85"/>
      <c r="CO1057" s="85"/>
      <c r="CP1057" s="85"/>
      <c r="CQ1057" s="85"/>
      <c r="CR1057" s="85"/>
      <c r="CS1057" s="85"/>
      <c r="CT1057" s="85"/>
      <c r="CU1057" s="85"/>
      <c r="CV1057" s="85"/>
      <c r="CW1057" s="85"/>
      <c r="CX1057" s="85"/>
      <c r="CY1057" s="85"/>
      <c r="CZ1057" s="85"/>
      <c r="DA1057" s="85"/>
      <c r="DB1057" s="85"/>
      <c r="DC1057" s="85"/>
      <c r="DD1057" s="85"/>
      <c r="DE1057" s="85"/>
      <c r="DF1057" s="85"/>
      <c r="DG1057" s="85"/>
      <c r="DH1057" s="85"/>
      <c r="DI1057" s="85"/>
      <c r="DJ1057" s="85"/>
      <c r="DK1057" s="85"/>
      <c r="DL1057" s="85"/>
      <c r="DM1057" s="85"/>
      <c r="DN1057" s="85"/>
      <c r="DO1057" s="85"/>
      <c r="DP1057" s="85"/>
      <c r="DQ1057" s="85"/>
      <c r="DR1057" s="85"/>
      <c r="DS1057" s="85"/>
      <c r="DT1057" s="85"/>
      <c r="DU1057" s="85"/>
      <c r="DV1057" s="85"/>
      <c r="DW1057" s="85"/>
      <c r="DX1057" s="85"/>
      <c r="DY1057" s="85"/>
      <c r="DZ1057" s="85"/>
      <c r="EA1057" s="85"/>
      <c r="EB1057" s="85"/>
      <c r="EC1057" s="85"/>
      <c r="ED1057" s="85"/>
      <c r="EE1057" s="85"/>
      <c r="EF1057" s="85"/>
      <c r="EG1057" s="85"/>
      <c r="EH1057" s="85"/>
      <c r="EI1057" s="85"/>
      <c r="EJ1057" s="85"/>
      <c r="EK1057" s="85"/>
      <c r="EL1057" s="85"/>
      <c r="EM1057" s="85"/>
      <c r="EN1057" s="85"/>
      <c r="EO1057" s="85"/>
      <c r="EP1057" s="85"/>
      <c r="EQ1057" s="85"/>
      <c r="ER1057" s="85"/>
      <c r="ES1057" s="85"/>
      <c r="ET1057" s="85"/>
      <c r="EU1057" s="85"/>
      <c r="EV1057" s="85"/>
      <c r="EW1057" s="85"/>
      <c r="EX1057" s="85"/>
      <c r="EY1057" s="85"/>
      <c r="EZ1057" s="85"/>
      <c r="FA1057" s="85"/>
      <c r="FB1057" s="85"/>
      <c r="FC1057" s="85"/>
      <c r="FD1057" s="85"/>
      <c r="FE1057" s="85"/>
      <c r="FF1057" s="85"/>
      <c r="FG1057" s="85"/>
      <c r="FH1057" s="85"/>
      <c r="FI1057" s="85"/>
      <c r="FJ1057" s="85"/>
      <c r="FK1057" s="85"/>
      <c r="FL1057" s="85"/>
      <c r="FM1057" s="85"/>
      <c r="FN1057" s="85"/>
      <c r="FO1057" s="85"/>
      <c r="FP1057" s="85"/>
      <c r="FQ1057" s="85"/>
      <c r="FR1057" s="85"/>
      <c r="FS1057" s="85"/>
      <c r="FT1057" s="85"/>
      <c r="FU1057" s="85"/>
      <c r="FV1057" s="85"/>
      <c r="FW1057" s="85"/>
      <c r="FX1057" s="85"/>
      <c r="FY1057" s="85"/>
      <c r="FZ1057" s="85"/>
      <c r="GA1057" s="85"/>
      <c r="GB1057" s="85"/>
      <c r="GC1057" s="85"/>
      <c r="GD1057" s="85"/>
      <c r="GE1057" s="85"/>
      <c r="GF1057" s="85"/>
      <c r="GG1057" s="85"/>
      <c r="GH1057" s="85"/>
      <c r="GI1057" s="85"/>
      <c r="GJ1057" s="85"/>
      <c r="GK1057" s="85"/>
      <c r="GL1057" s="85"/>
      <c r="GM1057" s="85"/>
      <c r="GN1057" s="85"/>
      <c r="GO1057" s="85"/>
      <c r="GP1057" s="85"/>
      <c r="GQ1057" s="85"/>
      <c r="GR1057" s="85"/>
      <c r="GS1057" s="85"/>
      <c r="GT1057" s="85"/>
      <c r="GU1057" s="85"/>
      <c r="GV1057" s="85"/>
      <c r="GW1057" s="85"/>
      <c r="GX1057" s="85"/>
      <c r="GY1057" s="85"/>
      <c r="GZ1057" s="85"/>
      <c r="HA1057" s="85"/>
      <c r="HB1057" s="85"/>
      <c r="HC1057" s="85"/>
      <c r="HD1057" s="85"/>
      <c r="HE1057" s="85"/>
      <c r="HF1057" s="85"/>
      <c r="HG1057" s="85"/>
      <c r="HH1057" s="85"/>
      <c r="HI1057" s="85"/>
      <c r="HJ1057" s="85"/>
      <c r="HK1057" s="85"/>
      <c r="HL1057" s="85"/>
      <c r="HM1057" s="85"/>
      <c r="HN1057" s="85"/>
      <c r="HO1057" s="85"/>
      <c r="HP1057" s="85"/>
      <c r="HQ1057" s="85"/>
      <c r="HR1057" s="85"/>
      <c r="HS1057" s="85"/>
      <c r="HT1057" s="85"/>
      <c r="HU1057" s="85"/>
      <c r="HV1057" s="85"/>
      <c r="HW1057" s="85"/>
      <c r="HX1057" s="85"/>
      <c r="HY1057" s="85"/>
      <c r="HZ1057" s="85"/>
      <c r="IA1057" s="85"/>
      <c r="IB1057" s="85"/>
      <c r="IC1057" s="85"/>
      <c r="ID1057" s="85"/>
      <c r="IE1057" s="85"/>
      <c r="IF1057" s="85"/>
      <c r="IG1057" s="85"/>
      <c r="IH1057" s="85"/>
      <c r="II1057" s="85"/>
      <c r="IJ1057" s="85"/>
      <c r="IK1057" s="85"/>
      <c r="IL1057" s="85"/>
      <c r="IM1057" s="85"/>
      <c r="IN1057" s="85"/>
      <c r="IO1057" s="85"/>
      <c r="IP1057" s="85"/>
      <c r="IQ1057" s="85"/>
      <c r="IR1057" s="85"/>
      <c r="IS1057" s="85"/>
      <c r="IT1057" s="85"/>
      <c r="IU1057" s="85"/>
    </row>
    <row r="1058" spans="1:255" s="8" customFormat="1">
      <c r="A1058" s="8" t="s">
        <v>12214</v>
      </c>
      <c r="B1058" s="2" t="s">
        <v>8701</v>
      </c>
      <c r="C1058" s="2" t="s">
        <v>116</v>
      </c>
      <c r="E1058" s="46"/>
      <c r="G1058" s="85"/>
      <c r="H1058" s="85"/>
      <c r="I1058" s="85"/>
      <c r="J1058" s="85"/>
      <c r="K1058" s="85"/>
      <c r="L1058" s="85"/>
      <c r="M1058" s="85"/>
      <c r="N1058" s="85"/>
      <c r="O1058" s="85"/>
      <c r="P1058" s="85"/>
      <c r="Q1058" s="85"/>
      <c r="R1058" s="85"/>
      <c r="S1058" s="85"/>
      <c r="T1058" s="85"/>
      <c r="U1058" s="85"/>
      <c r="V1058" s="85"/>
      <c r="W1058" s="85"/>
      <c r="X1058" s="85"/>
      <c r="Y1058" s="85"/>
      <c r="Z1058" s="85"/>
      <c r="AA1058" s="85"/>
      <c r="AB1058" s="85"/>
      <c r="AC1058" s="85"/>
      <c r="AD1058" s="85"/>
      <c r="AE1058" s="85"/>
      <c r="AF1058" s="85"/>
      <c r="AG1058" s="85"/>
      <c r="AH1058" s="85"/>
      <c r="AI1058" s="85"/>
      <c r="AJ1058" s="85"/>
      <c r="AK1058" s="85"/>
      <c r="AL1058" s="85"/>
      <c r="AM1058" s="85"/>
      <c r="AN1058" s="85"/>
      <c r="AO1058" s="85"/>
      <c r="AP1058" s="85"/>
      <c r="AQ1058" s="85"/>
      <c r="AR1058" s="85"/>
      <c r="AS1058" s="85"/>
      <c r="AT1058" s="85"/>
      <c r="AU1058" s="85"/>
      <c r="AV1058" s="85"/>
      <c r="AW1058" s="85"/>
      <c r="AX1058" s="85"/>
      <c r="AY1058" s="85"/>
      <c r="AZ1058" s="85"/>
      <c r="BA1058" s="85"/>
      <c r="BB1058" s="85"/>
      <c r="BC1058" s="85"/>
      <c r="BD1058" s="85"/>
      <c r="BE1058" s="85"/>
      <c r="BF1058" s="85"/>
      <c r="BG1058" s="85"/>
      <c r="BH1058" s="85"/>
      <c r="BI1058" s="85"/>
      <c r="BJ1058" s="85"/>
      <c r="BK1058" s="85"/>
      <c r="BL1058" s="85"/>
      <c r="BM1058" s="85"/>
      <c r="BN1058" s="85"/>
      <c r="BO1058" s="85"/>
      <c r="BP1058" s="85"/>
      <c r="BQ1058" s="85"/>
      <c r="BR1058" s="85"/>
      <c r="BS1058" s="85"/>
      <c r="BT1058" s="85"/>
      <c r="BU1058" s="85"/>
      <c r="BV1058" s="85"/>
      <c r="BW1058" s="85"/>
      <c r="BX1058" s="85"/>
      <c r="BY1058" s="85"/>
      <c r="BZ1058" s="85"/>
      <c r="CA1058" s="85"/>
      <c r="CB1058" s="85"/>
      <c r="CC1058" s="85"/>
      <c r="CD1058" s="85"/>
      <c r="CE1058" s="85"/>
      <c r="CF1058" s="85"/>
      <c r="CG1058" s="85"/>
      <c r="CH1058" s="85"/>
      <c r="CI1058" s="85"/>
      <c r="CJ1058" s="85"/>
      <c r="CK1058" s="85"/>
      <c r="CL1058" s="85"/>
      <c r="CM1058" s="85"/>
      <c r="CN1058" s="85"/>
      <c r="CO1058" s="85"/>
      <c r="CP1058" s="85"/>
      <c r="CQ1058" s="85"/>
      <c r="CR1058" s="85"/>
      <c r="CS1058" s="85"/>
      <c r="CT1058" s="85"/>
      <c r="CU1058" s="85"/>
      <c r="CV1058" s="85"/>
      <c r="CW1058" s="85"/>
      <c r="CX1058" s="85"/>
      <c r="CY1058" s="85"/>
      <c r="CZ1058" s="85"/>
      <c r="DA1058" s="85"/>
      <c r="DB1058" s="85"/>
      <c r="DC1058" s="85"/>
      <c r="DD1058" s="85"/>
      <c r="DE1058" s="85"/>
      <c r="DF1058" s="85"/>
      <c r="DG1058" s="85"/>
      <c r="DH1058" s="85"/>
      <c r="DI1058" s="85"/>
      <c r="DJ1058" s="85"/>
      <c r="DK1058" s="85"/>
      <c r="DL1058" s="85"/>
      <c r="DM1058" s="85"/>
      <c r="DN1058" s="85"/>
      <c r="DO1058" s="85"/>
      <c r="DP1058" s="85"/>
      <c r="DQ1058" s="85"/>
      <c r="DR1058" s="85"/>
      <c r="DS1058" s="85"/>
      <c r="DT1058" s="85"/>
      <c r="DU1058" s="85"/>
      <c r="DV1058" s="85"/>
      <c r="DW1058" s="85"/>
      <c r="DX1058" s="85"/>
      <c r="DY1058" s="85"/>
      <c r="DZ1058" s="85"/>
      <c r="EA1058" s="85"/>
      <c r="EB1058" s="85"/>
      <c r="EC1058" s="85"/>
      <c r="ED1058" s="85"/>
      <c r="EE1058" s="85"/>
      <c r="EF1058" s="85"/>
      <c r="EG1058" s="85"/>
      <c r="EH1058" s="85"/>
      <c r="EI1058" s="85"/>
      <c r="EJ1058" s="85"/>
      <c r="EK1058" s="85"/>
      <c r="EL1058" s="85"/>
      <c r="EM1058" s="85"/>
      <c r="EN1058" s="85"/>
      <c r="EO1058" s="85"/>
      <c r="EP1058" s="85"/>
      <c r="EQ1058" s="85"/>
      <c r="ER1058" s="85"/>
      <c r="ES1058" s="85"/>
      <c r="ET1058" s="85"/>
      <c r="EU1058" s="85"/>
      <c r="EV1058" s="85"/>
      <c r="EW1058" s="85"/>
      <c r="EX1058" s="85"/>
      <c r="EY1058" s="85"/>
      <c r="EZ1058" s="85"/>
      <c r="FA1058" s="85"/>
      <c r="FB1058" s="85"/>
      <c r="FC1058" s="85"/>
      <c r="FD1058" s="85"/>
      <c r="FE1058" s="85"/>
      <c r="FF1058" s="85"/>
      <c r="FG1058" s="85"/>
      <c r="FH1058" s="85"/>
      <c r="FI1058" s="85"/>
      <c r="FJ1058" s="85"/>
      <c r="FK1058" s="85"/>
      <c r="FL1058" s="85"/>
      <c r="FM1058" s="85"/>
      <c r="FN1058" s="85"/>
      <c r="FO1058" s="85"/>
      <c r="FP1058" s="85"/>
      <c r="FQ1058" s="85"/>
      <c r="FR1058" s="85"/>
      <c r="FS1058" s="85"/>
      <c r="FT1058" s="85"/>
      <c r="FU1058" s="85"/>
      <c r="FV1058" s="85"/>
      <c r="FW1058" s="85"/>
      <c r="FX1058" s="85"/>
      <c r="FY1058" s="85"/>
      <c r="FZ1058" s="85"/>
      <c r="GA1058" s="85"/>
      <c r="GB1058" s="85"/>
      <c r="GC1058" s="85"/>
      <c r="GD1058" s="85"/>
      <c r="GE1058" s="85"/>
      <c r="GF1058" s="85"/>
      <c r="GG1058" s="85"/>
      <c r="GH1058" s="85"/>
      <c r="GI1058" s="85"/>
      <c r="GJ1058" s="85"/>
      <c r="GK1058" s="85"/>
      <c r="GL1058" s="85"/>
      <c r="GM1058" s="85"/>
      <c r="GN1058" s="85"/>
      <c r="GO1058" s="85"/>
      <c r="GP1058" s="85"/>
      <c r="GQ1058" s="85"/>
      <c r="GR1058" s="85"/>
      <c r="GS1058" s="85"/>
      <c r="GT1058" s="85"/>
      <c r="GU1058" s="85"/>
      <c r="GV1058" s="85"/>
      <c r="GW1058" s="85"/>
      <c r="GX1058" s="85"/>
      <c r="GY1058" s="85"/>
      <c r="GZ1058" s="85"/>
      <c r="HA1058" s="85"/>
      <c r="HB1058" s="85"/>
      <c r="HC1058" s="85"/>
      <c r="HD1058" s="85"/>
      <c r="HE1058" s="85"/>
      <c r="HF1058" s="85"/>
      <c r="HG1058" s="85"/>
      <c r="HH1058" s="85"/>
      <c r="HI1058" s="85"/>
      <c r="HJ1058" s="85"/>
      <c r="HK1058" s="85"/>
      <c r="HL1058" s="85"/>
      <c r="HM1058" s="85"/>
      <c r="HN1058" s="85"/>
      <c r="HO1058" s="85"/>
      <c r="HP1058" s="85"/>
      <c r="HQ1058" s="85"/>
      <c r="HR1058" s="85"/>
      <c r="HS1058" s="85"/>
      <c r="HT1058" s="85"/>
      <c r="HU1058" s="85"/>
      <c r="HV1058" s="85"/>
      <c r="HW1058" s="85"/>
      <c r="HX1058" s="85"/>
      <c r="HY1058" s="85"/>
      <c r="HZ1058" s="85"/>
      <c r="IA1058" s="85"/>
      <c r="IB1058" s="85"/>
      <c r="IC1058" s="85"/>
      <c r="ID1058" s="85"/>
      <c r="IE1058" s="85"/>
      <c r="IF1058" s="85"/>
      <c r="IG1058" s="85"/>
      <c r="IH1058" s="85"/>
      <c r="II1058" s="85"/>
      <c r="IJ1058" s="85"/>
      <c r="IK1058" s="85"/>
      <c r="IL1058" s="85"/>
      <c r="IM1058" s="85"/>
      <c r="IN1058" s="85"/>
      <c r="IO1058" s="85"/>
      <c r="IP1058" s="85"/>
      <c r="IQ1058" s="85"/>
      <c r="IR1058" s="85"/>
      <c r="IS1058" s="85"/>
      <c r="IT1058" s="85"/>
      <c r="IU1058" s="85"/>
    </row>
    <row r="1059" spans="1:255" s="8" customFormat="1">
      <c r="A1059" s="8" t="s">
        <v>12214</v>
      </c>
      <c r="B1059" s="2" t="s">
        <v>2628</v>
      </c>
      <c r="C1059" s="2" t="s">
        <v>12333</v>
      </c>
      <c r="D1059" s="8" t="s">
        <v>13487</v>
      </c>
      <c r="E1059" s="46"/>
      <c r="G1059" s="85"/>
      <c r="H1059" s="85"/>
      <c r="I1059" s="85"/>
      <c r="J1059" s="85"/>
      <c r="K1059" s="85"/>
      <c r="L1059" s="85"/>
      <c r="M1059" s="85"/>
      <c r="N1059" s="85"/>
      <c r="O1059" s="85"/>
      <c r="P1059" s="85"/>
      <c r="Q1059" s="85"/>
      <c r="R1059" s="85"/>
      <c r="S1059" s="85"/>
      <c r="T1059" s="85"/>
      <c r="U1059" s="85"/>
      <c r="V1059" s="85"/>
      <c r="W1059" s="85"/>
      <c r="X1059" s="85"/>
      <c r="Y1059" s="85"/>
      <c r="Z1059" s="85"/>
      <c r="AA1059" s="85"/>
      <c r="AB1059" s="85"/>
      <c r="AC1059" s="85"/>
      <c r="AD1059" s="85"/>
      <c r="AE1059" s="85"/>
      <c r="AF1059" s="85"/>
      <c r="AG1059" s="85"/>
      <c r="AH1059" s="85"/>
      <c r="AI1059" s="85"/>
      <c r="AJ1059" s="85"/>
      <c r="AK1059" s="85"/>
      <c r="AL1059" s="85"/>
      <c r="AM1059" s="85"/>
      <c r="AN1059" s="85"/>
      <c r="AO1059" s="85"/>
      <c r="AP1059" s="85"/>
      <c r="AQ1059" s="85"/>
      <c r="AR1059" s="85"/>
      <c r="AS1059" s="85"/>
      <c r="AT1059" s="85"/>
      <c r="AU1059" s="85"/>
      <c r="AV1059" s="85"/>
      <c r="AW1059" s="85"/>
      <c r="AX1059" s="85"/>
      <c r="AY1059" s="85"/>
      <c r="AZ1059" s="85"/>
      <c r="BA1059" s="85"/>
      <c r="BB1059" s="85"/>
      <c r="BC1059" s="85"/>
      <c r="BD1059" s="85"/>
      <c r="BE1059" s="85"/>
      <c r="BF1059" s="85"/>
      <c r="BG1059" s="85"/>
      <c r="BH1059" s="85"/>
      <c r="BI1059" s="85"/>
      <c r="BJ1059" s="85"/>
      <c r="BK1059" s="85"/>
      <c r="BL1059" s="85"/>
      <c r="BM1059" s="85"/>
      <c r="BN1059" s="85"/>
      <c r="BO1059" s="85"/>
      <c r="BP1059" s="85"/>
      <c r="BQ1059" s="85"/>
      <c r="BR1059" s="85"/>
      <c r="BS1059" s="85"/>
      <c r="BT1059" s="85"/>
      <c r="BU1059" s="85"/>
      <c r="BV1059" s="85"/>
      <c r="BW1059" s="85"/>
      <c r="BX1059" s="85"/>
      <c r="BY1059" s="85"/>
      <c r="BZ1059" s="85"/>
      <c r="CA1059" s="85"/>
      <c r="CB1059" s="85"/>
      <c r="CC1059" s="85"/>
      <c r="CD1059" s="85"/>
      <c r="CE1059" s="85"/>
      <c r="CF1059" s="85"/>
      <c r="CG1059" s="85"/>
      <c r="CH1059" s="85"/>
      <c r="CI1059" s="85"/>
      <c r="CJ1059" s="85"/>
      <c r="CK1059" s="85"/>
      <c r="CL1059" s="85"/>
      <c r="CM1059" s="85"/>
      <c r="CN1059" s="85"/>
      <c r="CO1059" s="85"/>
      <c r="CP1059" s="85"/>
      <c r="CQ1059" s="85"/>
      <c r="CR1059" s="85"/>
      <c r="CS1059" s="85"/>
      <c r="CT1059" s="85"/>
      <c r="CU1059" s="85"/>
      <c r="CV1059" s="85"/>
      <c r="CW1059" s="85"/>
      <c r="CX1059" s="85"/>
      <c r="CY1059" s="85"/>
      <c r="CZ1059" s="85"/>
      <c r="DA1059" s="85"/>
      <c r="DB1059" s="85"/>
      <c r="DC1059" s="85"/>
      <c r="DD1059" s="85"/>
      <c r="DE1059" s="85"/>
      <c r="DF1059" s="85"/>
      <c r="DG1059" s="85"/>
      <c r="DH1059" s="85"/>
      <c r="DI1059" s="85"/>
      <c r="DJ1059" s="85"/>
      <c r="DK1059" s="85"/>
      <c r="DL1059" s="85"/>
      <c r="DM1059" s="85"/>
      <c r="DN1059" s="85"/>
      <c r="DO1059" s="85"/>
      <c r="DP1059" s="85"/>
      <c r="DQ1059" s="85"/>
      <c r="DR1059" s="85"/>
      <c r="DS1059" s="85"/>
      <c r="DT1059" s="85"/>
      <c r="DU1059" s="85"/>
      <c r="DV1059" s="85"/>
      <c r="DW1059" s="85"/>
      <c r="DX1059" s="85"/>
      <c r="DY1059" s="85"/>
      <c r="DZ1059" s="85"/>
      <c r="EA1059" s="85"/>
      <c r="EB1059" s="85"/>
      <c r="EC1059" s="85"/>
      <c r="ED1059" s="85"/>
      <c r="EE1059" s="85"/>
      <c r="EF1059" s="85"/>
      <c r="EG1059" s="85"/>
      <c r="EH1059" s="85"/>
      <c r="EI1059" s="85"/>
      <c r="EJ1059" s="85"/>
      <c r="EK1059" s="85"/>
      <c r="EL1059" s="85"/>
      <c r="EM1059" s="85"/>
      <c r="EN1059" s="85"/>
      <c r="EO1059" s="85"/>
      <c r="EP1059" s="85"/>
      <c r="EQ1059" s="85"/>
      <c r="ER1059" s="85"/>
      <c r="ES1059" s="85"/>
      <c r="ET1059" s="85"/>
      <c r="EU1059" s="85"/>
      <c r="EV1059" s="85"/>
      <c r="EW1059" s="85"/>
      <c r="EX1059" s="85"/>
      <c r="EY1059" s="85"/>
      <c r="EZ1059" s="85"/>
      <c r="FA1059" s="85"/>
      <c r="FB1059" s="85"/>
      <c r="FC1059" s="85"/>
      <c r="FD1059" s="85"/>
      <c r="FE1059" s="85"/>
      <c r="FF1059" s="85"/>
      <c r="FG1059" s="85"/>
      <c r="FH1059" s="85"/>
      <c r="FI1059" s="85"/>
      <c r="FJ1059" s="85"/>
      <c r="FK1059" s="85"/>
      <c r="FL1059" s="85"/>
      <c r="FM1059" s="85"/>
      <c r="FN1059" s="85"/>
      <c r="FO1059" s="85"/>
      <c r="FP1059" s="85"/>
      <c r="FQ1059" s="85"/>
      <c r="FR1059" s="85"/>
      <c r="FS1059" s="85"/>
      <c r="FT1059" s="85"/>
      <c r="FU1059" s="85"/>
      <c r="FV1059" s="85"/>
      <c r="FW1059" s="85"/>
      <c r="FX1059" s="85"/>
      <c r="FY1059" s="85"/>
      <c r="FZ1059" s="85"/>
      <c r="GA1059" s="85"/>
      <c r="GB1059" s="85"/>
      <c r="GC1059" s="85"/>
      <c r="GD1059" s="85"/>
      <c r="GE1059" s="85"/>
      <c r="GF1059" s="85"/>
      <c r="GG1059" s="85"/>
      <c r="GH1059" s="85"/>
      <c r="GI1059" s="85"/>
      <c r="GJ1059" s="85"/>
      <c r="GK1059" s="85"/>
      <c r="GL1059" s="85"/>
      <c r="GM1059" s="85"/>
      <c r="GN1059" s="85"/>
      <c r="GO1059" s="85"/>
      <c r="GP1059" s="85"/>
      <c r="GQ1059" s="85"/>
      <c r="GR1059" s="85"/>
      <c r="GS1059" s="85"/>
      <c r="GT1059" s="85"/>
      <c r="GU1059" s="85"/>
      <c r="GV1059" s="85"/>
      <c r="GW1059" s="85"/>
      <c r="GX1059" s="85"/>
      <c r="GY1059" s="85"/>
      <c r="GZ1059" s="85"/>
      <c r="HA1059" s="85"/>
      <c r="HB1059" s="85"/>
      <c r="HC1059" s="85"/>
      <c r="HD1059" s="85"/>
      <c r="HE1059" s="85"/>
      <c r="HF1059" s="85"/>
      <c r="HG1059" s="85"/>
      <c r="HH1059" s="85"/>
      <c r="HI1059" s="85"/>
      <c r="HJ1059" s="85"/>
      <c r="HK1059" s="85"/>
      <c r="HL1059" s="85"/>
      <c r="HM1059" s="85"/>
      <c r="HN1059" s="85"/>
      <c r="HO1059" s="85"/>
      <c r="HP1059" s="85"/>
      <c r="HQ1059" s="85"/>
      <c r="HR1059" s="85"/>
      <c r="HS1059" s="85"/>
      <c r="HT1059" s="85"/>
      <c r="HU1059" s="85"/>
      <c r="HV1059" s="85"/>
      <c r="HW1059" s="85"/>
      <c r="HX1059" s="85"/>
      <c r="HY1059" s="85"/>
      <c r="HZ1059" s="85"/>
      <c r="IA1059" s="85"/>
      <c r="IB1059" s="85"/>
      <c r="IC1059" s="85"/>
      <c r="ID1059" s="85"/>
      <c r="IE1059" s="85"/>
      <c r="IF1059" s="85"/>
      <c r="IG1059" s="85"/>
      <c r="IH1059" s="85"/>
      <c r="II1059" s="85"/>
      <c r="IJ1059" s="85"/>
      <c r="IK1059" s="85"/>
      <c r="IL1059" s="85"/>
      <c r="IM1059" s="85"/>
      <c r="IN1059" s="85"/>
      <c r="IO1059" s="85"/>
      <c r="IP1059" s="85"/>
      <c r="IQ1059" s="85"/>
      <c r="IR1059" s="85"/>
      <c r="IS1059" s="85"/>
      <c r="IT1059" s="85"/>
      <c r="IU1059" s="85"/>
    </row>
    <row r="1060" spans="1:255" s="8" customFormat="1">
      <c r="A1060" s="8" t="s">
        <v>12214</v>
      </c>
      <c r="B1060" s="2" t="s">
        <v>6458</v>
      </c>
      <c r="C1060" s="2" t="s">
        <v>12337</v>
      </c>
      <c r="D1060" s="9" t="s">
        <v>10989</v>
      </c>
      <c r="E1060" s="46"/>
      <c r="G1060" s="85"/>
      <c r="H1060" s="85"/>
      <c r="I1060" s="85"/>
      <c r="J1060" s="85"/>
      <c r="K1060" s="85"/>
      <c r="L1060" s="85"/>
      <c r="M1060" s="85"/>
      <c r="N1060" s="85"/>
      <c r="O1060" s="85"/>
      <c r="P1060" s="85"/>
      <c r="Q1060" s="85"/>
      <c r="R1060" s="85"/>
      <c r="S1060" s="85"/>
      <c r="T1060" s="85"/>
      <c r="U1060" s="85"/>
      <c r="V1060" s="85"/>
      <c r="W1060" s="85"/>
      <c r="X1060" s="85"/>
      <c r="Y1060" s="85"/>
      <c r="Z1060" s="85"/>
      <c r="AA1060" s="85"/>
      <c r="AB1060" s="85"/>
      <c r="AC1060" s="85"/>
      <c r="AD1060" s="85"/>
      <c r="AE1060" s="85"/>
      <c r="AF1060" s="85"/>
      <c r="AG1060" s="85"/>
      <c r="AH1060" s="85"/>
      <c r="AI1060" s="85"/>
      <c r="AJ1060" s="85"/>
      <c r="AK1060" s="85"/>
      <c r="AL1060" s="85"/>
      <c r="AM1060" s="85"/>
      <c r="AN1060" s="85"/>
      <c r="AO1060" s="85"/>
      <c r="AP1060" s="85"/>
      <c r="AQ1060" s="85"/>
      <c r="AR1060" s="85"/>
      <c r="AS1060" s="85"/>
      <c r="AT1060" s="85"/>
      <c r="AU1060" s="85"/>
      <c r="AV1060" s="85"/>
      <c r="AW1060" s="85"/>
      <c r="AX1060" s="85"/>
      <c r="AY1060" s="85"/>
      <c r="AZ1060" s="85"/>
      <c r="BA1060" s="85"/>
      <c r="BB1060" s="85"/>
      <c r="BC1060" s="85"/>
      <c r="BD1060" s="85"/>
      <c r="BE1060" s="85"/>
      <c r="BF1060" s="85"/>
      <c r="BG1060" s="85"/>
      <c r="BH1060" s="85"/>
      <c r="BI1060" s="85"/>
      <c r="BJ1060" s="85"/>
      <c r="BK1060" s="85"/>
      <c r="BL1060" s="85"/>
      <c r="BM1060" s="85"/>
      <c r="BN1060" s="85"/>
      <c r="BO1060" s="85"/>
      <c r="BP1060" s="85"/>
      <c r="BQ1060" s="85"/>
      <c r="BR1060" s="85"/>
      <c r="BS1060" s="85"/>
      <c r="BT1060" s="85"/>
      <c r="BU1060" s="85"/>
      <c r="BV1060" s="85"/>
      <c r="BW1060" s="85"/>
      <c r="BX1060" s="85"/>
      <c r="BY1060" s="85"/>
      <c r="BZ1060" s="85"/>
      <c r="CA1060" s="85"/>
      <c r="CB1060" s="85"/>
      <c r="CC1060" s="85"/>
      <c r="CD1060" s="85"/>
      <c r="CE1060" s="85"/>
      <c r="CF1060" s="85"/>
      <c r="CG1060" s="85"/>
      <c r="CH1060" s="85"/>
      <c r="CI1060" s="85"/>
      <c r="CJ1060" s="85"/>
      <c r="CK1060" s="85"/>
      <c r="CL1060" s="85"/>
      <c r="CM1060" s="85"/>
      <c r="CN1060" s="85"/>
      <c r="CO1060" s="85"/>
      <c r="CP1060" s="85"/>
      <c r="CQ1060" s="85"/>
      <c r="CR1060" s="85"/>
      <c r="CS1060" s="85"/>
      <c r="CT1060" s="85"/>
      <c r="CU1060" s="85"/>
      <c r="CV1060" s="85"/>
      <c r="CW1060" s="85"/>
      <c r="CX1060" s="85"/>
      <c r="CY1060" s="85"/>
      <c r="CZ1060" s="85"/>
      <c r="DA1060" s="85"/>
      <c r="DB1060" s="85"/>
      <c r="DC1060" s="85"/>
      <c r="DD1060" s="85"/>
      <c r="DE1060" s="85"/>
      <c r="DF1060" s="85"/>
      <c r="DG1060" s="85"/>
      <c r="DH1060" s="85"/>
      <c r="DI1060" s="85"/>
      <c r="DJ1060" s="85"/>
      <c r="DK1060" s="85"/>
      <c r="DL1060" s="85"/>
      <c r="DM1060" s="85"/>
      <c r="DN1060" s="85"/>
      <c r="DO1060" s="85"/>
      <c r="DP1060" s="85"/>
      <c r="DQ1060" s="85"/>
      <c r="DR1060" s="85"/>
      <c r="DS1060" s="85"/>
      <c r="DT1060" s="85"/>
      <c r="DU1060" s="85"/>
      <c r="DV1060" s="85"/>
      <c r="DW1060" s="85"/>
      <c r="DX1060" s="85"/>
      <c r="DY1060" s="85"/>
      <c r="DZ1060" s="85"/>
      <c r="EA1060" s="85"/>
      <c r="EB1060" s="85"/>
      <c r="EC1060" s="85"/>
      <c r="ED1060" s="85"/>
      <c r="EE1060" s="85"/>
      <c r="EF1060" s="85"/>
      <c r="EG1060" s="85"/>
      <c r="EH1060" s="85"/>
      <c r="EI1060" s="85"/>
      <c r="EJ1060" s="85"/>
      <c r="EK1060" s="85"/>
      <c r="EL1060" s="85"/>
      <c r="EM1060" s="85"/>
      <c r="EN1060" s="85"/>
      <c r="EO1060" s="85"/>
      <c r="EP1060" s="85"/>
      <c r="EQ1060" s="85"/>
      <c r="ER1060" s="85"/>
      <c r="ES1060" s="85"/>
      <c r="ET1060" s="85"/>
      <c r="EU1060" s="85"/>
      <c r="EV1060" s="85"/>
      <c r="EW1060" s="85"/>
      <c r="EX1060" s="85"/>
      <c r="EY1060" s="85"/>
      <c r="EZ1060" s="85"/>
      <c r="FA1060" s="85"/>
      <c r="FB1060" s="85"/>
      <c r="FC1060" s="85"/>
      <c r="FD1060" s="85"/>
      <c r="FE1060" s="85"/>
      <c r="FF1060" s="85"/>
      <c r="FG1060" s="85"/>
      <c r="FH1060" s="85"/>
      <c r="FI1060" s="85"/>
      <c r="FJ1060" s="85"/>
      <c r="FK1060" s="85"/>
      <c r="FL1060" s="85"/>
      <c r="FM1060" s="85"/>
      <c r="FN1060" s="85"/>
      <c r="FO1060" s="85"/>
      <c r="FP1060" s="85"/>
      <c r="FQ1060" s="85"/>
      <c r="FR1060" s="85"/>
      <c r="FS1060" s="85"/>
      <c r="FT1060" s="85"/>
      <c r="FU1060" s="85"/>
      <c r="FV1060" s="85"/>
      <c r="FW1060" s="85"/>
      <c r="FX1060" s="85"/>
      <c r="FY1060" s="85"/>
      <c r="FZ1060" s="85"/>
      <c r="GA1060" s="85"/>
      <c r="GB1060" s="85"/>
      <c r="GC1060" s="85"/>
      <c r="GD1060" s="85"/>
      <c r="GE1060" s="85"/>
      <c r="GF1060" s="85"/>
      <c r="GG1060" s="85"/>
      <c r="GH1060" s="85"/>
      <c r="GI1060" s="85"/>
      <c r="GJ1060" s="85"/>
      <c r="GK1060" s="85"/>
      <c r="GL1060" s="85"/>
      <c r="GM1060" s="85"/>
      <c r="GN1060" s="85"/>
      <c r="GO1060" s="85"/>
      <c r="GP1060" s="85"/>
      <c r="GQ1060" s="85"/>
      <c r="GR1060" s="85"/>
      <c r="GS1060" s="85"/>
      <c r="GT1060" s="85"/>
      <c r="GU1060" s="85"/>
      <c r="GV1060" s="85"/>
      <c r="GW1060" s="85"/>
      <c r="GX1060" s="85"/>
      <c r="GY1060" s="85"/>
      <c r="GZ1060" s="85"/>
      <c r="HA1060" s="85"/>
      <c r="HB1060" s="85"/>
      <c r="HC1060" s="85"/>
      <c r="HD1060" s="85"/>
      <c r="HE1060" s="85"/>
      <c r="HF1060" s="85"/>
      <c r="HG1060" s="85"/>
      <c r="HH1060" s="85"/>
      <c r="HI1060" s="85"/>
      <c r="HJ1060" s="85"/>
      <c r="HK1060" s="85"/>
      <c r="HL1060" s="85"/>
      <c r="HM1060" s="85"/>
      <c r="HN1060" s="85"/>
      <c r="HO1060" s="85"/>
      <c r="HP1060" s="85"/>
      <c r="HQ1060" s="85"/>
      <c r="HR1060" s="85"/>
      <c r="HS1060" s="85"/>
      <c r="HT1060" s="85"/>
      <c r="HU1060" s="85"/>
      <c r="HV1060" s="85"/>
      <c r="HW1060" s="85"/>
      <c r="HX1060" s="85"/>
      <c r="HY1060" s="85"/>
      <c r="HZ1060" s="85"/>
      <c r="IA1060" s="85"/>
      <c r="IB1060" s="85"/>
      <c r="IC1060" s="85"/>
      <c r="ID1060" s="85"/>
      <c r="IE1060" s="85"/>
      <c r="IF1060" s="85"/>
      <c r="IG1060" s="85"/>
      <c r="IH1060" s="85"/>
      <c r="II1060" s="85"/>
      <c r="IJ1060" s="85"/>
      <c r="IK1060" s="85"/>
      <c r="IL1060" s="85"/>
      <c r="IM1060" s="85"/>
      <c r="IN1060" s="85"/>
      <c r="IO1060" s="85"/>
      <c r="IP1060" s="85"/>
      <c r="IQ1060" s="85"/>
      <c r="IR1060" s="85"/>
      <c r="IS1060" s="85"/>
      <c r="IT1060" s="85"/>
      <c r="IU1060" s="85"/>
    </row>
    <row r="1061" spans="1:255" s="8" customFormat="1">
      <c r="A1061" s="8" t="s">
        <v>12214</v>
      </c>
      <c r="B1061" s="2" t="s">
        <v>4582</v>
      </c>
      <c r="C1061" s="2" t="s">
        <v>12342</v>
      </c>
      <c r="E1061" s="46"/>
      <c r="G1061" s="85"/>
      <c r="H1061" s="85"/>
      <c r="I1061" s="85"/>
      <c r="J1061" s="85"/>
      <c r="K1061" s="85"/>
      <c r="L1061" s="85"/>
      <c r="M1061" s="85"/>
      <c r="N1061" s="85"/>
      <c r="O1061" s="85"/>
      <c r="P1061" s="85"/>
      <c r="Q1061" s="85"/>
      <c r="R1061" s="85"/>
      <c r="S1061" s="85"/>
      <c r="T1061" s="85"/>
      <c r="U1061" s="85"/>
      <c r="V1061" s="85"/>
      <c r="W1061" s="85"/>
      <c r="X1061" s="85"/>
      <c r="Y1061" s="85"/>
      <c r="Z1061" s="85"/>
      <c r="AA1061" s="85"/>
      <c r="AB1061" s="85"/>
      <c r="AC1061" s="85"/>
      <c r="AD1061" s="85"/>
      <c r="AE1061" s="85"/>
      <c r="AF1061" s="85"/>
      <c r="AG1061" s="85"/>
      <c r="AH1061" s="85"/>
      <c r="AI1061" s="85"/>
      <c r="AJ1061" s="85"/>
      <c r="AK1061" s="85"/>
      <c r="AL1061" s="85"/>
      <c r="AM1061" s="85"/>
      <c r="AN1061" s="85"/>
      <c r="AO1061" s="85"/>
      <c r="AP1061" s="85"/>
      <c r="AQ1061" s="85"/>
      <c r="AR1061" s="85"/>
      <c r="AS1061" s="85"/>
      <c r="AT1061" s="85"/>
      <c r="AU1061" s="85"/>
      <c r="AV1061" s="85"/>
      <c r="AW1061" s="85"/>
      <c r="AX1061" s="85"/>
      <c r="AY1061" s="85"/>
      <c r="AZ1061" s="85"/>
      <c r="BA1061" s="85"/>
      <c r="BB1061" s="85"/>
      <c r="BC1061" s="85"/>
      <c r="BD1061" s="85"/>
      <c r="BE1061" s="85"/>
      <c r="BF1061" s="85"/>
      <c r="BG1061" s="85"/>
      <c r="BH1061" s="85"/>
      <c r="BI1061" s="85"/>
      <c r="BJ1061" s="85"/>
      <c r="BK1061" s="85"/>
      <c r="BL1061" s="85"/>
      <c r="BM1061" s="85"/>
      <c r="BN1061" s="85"/>
      <c r="BO1061" s="85"/>
      <c r="BP1061" s="85"/>
      <c r="BQ1061" s="85"/>
      <c r="BR1061" s="85"/>
      <c r="BS1061" s="85"/>
      <c r="BT1061" s="85"/>
      <c r="BU1061" s="85"/>
      <c r="BV1061" s="85"/>
      <c r="BW1061" s="85"/>
      <c r="BX1061" s="85"/>
      <c r="BY1061" s="85"/>
      <c r="BZ1061" s="85"/>
      <c r="CA1061" s="85"/>
      <c r="CB1061" s="85"/>
      <c r="CC1061" s="85"/>
      <c r="CD1061" s="85"/>
      <c r="CE1061" s="85"/>
      <c r="CF1061" s="85"/>
      <c r="CG1061" s="85"/>
      <c r="CH1061" s="85"/>
      <c r="CI1061" s="85"/>
      <c r="CJ1061" s="85"/>
      <c r="CK1061" s="85"/>
      <c r="CL1061" s="85"/>
      <c r="CM1061" s="85"/>
      <c r="CN1061" s="85"/>
      <c r="CO1061" s="85"/>
      <c r="CP1061" s="85"/>
      <c r="CQ1061" s="85"/>
      <c r="CR1061" s="85"/>
      <c r="CS1061" s="85"/>
      <c r="CT1061" s="85"/>
      <c r="CU1061" s="85"/>
      <c r="CV1061" s="85"/>
      <c r="CW1061" s="85"/>
      <c r="CX1061" s="85"/>
      <c r="CY1061" s="85"/>
      <c r="CZ1061" s="85"/>
      <c r="DA1061" s="85"/>
      <c r="DB1061" s="85"/>
      <c r="DC1061" s="85"/>
      <c r="DD1061" s="85"/>
      <c r="DE1061" s="85"/>
      <c r="DF1061" s="85"/>
      <c r="DG1061" s="85"/>
      <c r="DH1061" s="85"/>
      <c r="DI1061" s="85"/>
      <c r="DJ1061" s="85"/>
      <c r="DK1061" s="85"/>
      <c r="DL1061" s="85"/>
      <c r="DM1061" s="85"/>
      <c r="DN1061" s="85"/>
      <c r="DO1061" s="85"/>
      <c r="DP1061" s="85"/>
      <c r="DQ1061" s="85"/>
      <c r="DR1061" s="85"/>
      <c r="DS1061" s="85"/>
      <c r="DT1061" s="85"/>
      <c r="DU1061" s="85"/>
      <c r="DV1061" s="85"/>
      <c r="DW1061" s="85"/>
      <c r="DX1061" s="85"/>
      <c r="DY1061" s="85"/>
      <c r="DZ1061" s="85"/>
      <c r="EA1061" s="85"/>
      <c r="EB1061" s="85"/>
      <c r="EC1061" s="85"/>
      <c r="ED1061" s="85"/>
      <c r="EE1061" s="85"/>
      <c r="EF1061" s="85"/>
      <c r="EG1061" s="85"/>
      <c r="EH1061" s="85"/>
      <c r="EI1061" s="85"/>
      <c r="EJ1061" s="85"/>
      <c r="EK1061" s="85"/>
      <c r="EL1061" s="85"/>
      <c r="EM1061" s="85"/>
      <c r="EN1061" s="85"/>
      <c r="EO1061" s="85"/>
      <c r="EP1061" s="85"/>
      <c r="EQ1061" s="85"/>
      <c r="ER1061" s="85"/>
      <c r="ES1061" s="85"/>
      <c r="ET1061" s="85"/>
      <c r="EU1061" s="85"/>
      <c r="EV1061" s="85"/>
      <c r="EW1061" s="85"/>
      <c r="EX1061" s="85"/>
      <c r="EY1061" s="85"/>
      <c r="EZ1061" s="85"/>
      <c r="FA1061" s="85"/>
      <c r="FB1061" s="85"/>
      <c r="FC1061" s="85"/>
      <c r="FD1061" s="85"/>
      <c r="FE1061" s="85"/>
      <c r="FF1061" s="85"/>
      <c r="FG1061" s="85"/>
      <c r="FH1061" s="85"/>
      <c r="FI1061" s="85"/>
      <c r="FJ1061" s="85"/>
      <c r="FK1061" s="85"/>
      <c r="FL1061" s="85"/>
      <c r="FM1061" s="85"/>
      <c r="FN1061" s="85"/>
      <c r="FO1061" s="85"/>
      <c r="FP1061" s="85"/>
      <c r="FQ1061" s="85"/>
      <c r="FR1061" s="85"/>
      <c r="FS1061" s="85"/>
      <c r="FT1061" s="85"/>
      <c r="FU1061" s="85"/>
      <c r="FV1061" s="85"/>
      <c r="FW1061" s="85"/>
      <c r="FX1061" s="85"/>
      <c r="FY1061" s="85"/>
      <c r="FZ1061" s="85"/>
      <c r="GA1061" s="85"/>
      <c r="GB1061" s="85"/>
      <c r="GC1061" s="85"/>
      <c r="GD1061" s="85"/>
      <c r="GE1061" s="85"/>
      <c r="GF1061" s="85"/>
      <c r="GG1061" s="85"/>
      <c r="GH1061" s="85"/>
      <c r="GI1061" s="85"/>
      <c r="GJ1061" s="85"/>
      <c r="GK1061" s="85"/>
      <c r="GL1061" s="85"/>
      <c r="GM1061" s="85"/>
      <c r="GN1061" s="85"/>
      <c r="GO1061" s="85"/>
      <c r="GP1061" s="85"/>
      <c r="GQ1061" s="85"/>
      <c r="GR1061" s="85"/>
      <c r="GS1061" s="85"/>
      <c r="GT1061" s="85"/>
      <c r="GU1061" s="85"/>
      <c r="GV1061" s="85"/>
      <c r="GW1061" s="85"/>
      <c r="GX1061" s="85"/>
      <c r="GY1061" s="85"/>
      <c r="GZ1061" s="85"/>
      <c r="HA1061" s="85"/>
      <c r="HB1061" s="85"/>
      <c r="HC1061" s="85"/>
      <c r="HD1061" s="85"/>
      <c r="HE1061" s="85"/>
      <c r="HF1061" s="85"/>
      <c r="HG1061" s="85"/>
      <c r="HH1061" s="85"/>
      <c r="HI1061" s="85"/>
      <c r="HJ1061" s="85"/>
      <c r="HK1061" s="85"/>
      <c r="HL1061" s="85"/>
      <c r="HM1061" s="85"/>
      <c r="HN1061" s="85"/>
      <c r="HO1061" s="85"/>
      <c r="HP1061" s="85"/>
      <c r="HQ1061" s="85"/>
      <c r="HR1061" s="85"/>
      <c r="HS1061" s="85"/>
      <c r="HT1061" s="85"/>
      <c r="HU1061" s="85"/>
      <c r="HV1061" s="85"/>
      <c r="HW1061" s="85"/>
      <c r="HX1061" s="85"/>
      <c r="HY1061" s="85"/>
      <c r="HZ1061" s="85"/>
      <c r="IA1061" s="85"/>
      <c r="IB1061" s="85"/>
      <c r="IC1061" s="85"/>
      <c r="ID1061" s="85"/>
      <c r="IE1061" s="85"/>
      <c r="IF1061" s="85"/>
      <c r="IG1061" s="85"/>
      <c r="IH1061" s="85"/>
      <c r="II1061" s="85"/>
      <c r="IJ1061" s="85"/>
      <c r="IK1061" s="85"/>
      <c r="IL1061" s="85"/>
      <c r="IM1061" s="85"/>
      <c r="IN1061" s="85"/>
      <c r="IO1061" s="85"/>
      <c r="IP1061" s="85"/>
      <c r="IQ1061" s="85"/>
      <c r="IR1061" s="85"/>
      <c r="IS1061" s="85"/>
      <c r="IT1061" s="85"/>
      <c r="IU1061" s="85"/>
    </row>
    <row r="1062" spans="1:255" s="8" customFormat="1">
      <c r="A1062" s="8" t="s">
        <v>12214</v>
      </c>
      <c r="B1062" s="2" t="s">
        <v>4582</v>
      </c>
      <c r="C1062" s="2" t="s">
        <v>5445</v>
      </c>
      <c r="E1062" s="46"/>
      <c r="G1062" s="85"/>
      <c r="H1062" s="85"/>
      <c r="I1062" s="85"/>
      <c r="J1062" s="85"/>
      <c r="K1062" s="85"/>
      <c r="L1062" s="85"/>
      <c r="M1062" s="85"/>
      <c r="N1062" s="85"/>
      <c r="O1062" s="85"/>
      <c r="P1062" s="85"/>
      <c r="Q1062" s="85"/>
      <c r="R1062" s="85"/>
      <c r="S1062" s="85"/>
      <c r="T1062" s="85"/>
      <c r="U1062" s="85"/>
      <c r="V1062" s="85"/>
      <c r="W1062" s="85"/>
      <c r="X1062" s="85"/>
      <c r="Y1062" s="85"/>
      <c r="Z1062" s="85"/>
      <c r="AA1062" s="85"/>
      <c r="AB1062" s="85"/>
      <c r="AC1062" s="85"/>
      <c r="AD1062" s="85"/>
      <c r="AE1062" s="85"/>
      <c r="AF1062" s="85"/>
      <c r="AG1062" s="85"/>
      <c r="AH1062" s="85"/>
      <c r="AI1062" s="85"/>
      <c r="AJ1062" s="85"/>
      <c r="AK1062" s="85"/>
      <c r="AL1062" s="85"/>
      <c r="AM1062" s="85"/>
      <c r="AN1062" s="85"/>
      <c r="AO1062" s="85"/>
      <c r="AP1062" s="85"/>
      <c r="AQ1062" s="85"/>
      <c r="AR1062" s="85"/>
      <c r="AS1062" s="85"/>
      <c r="AT1062" s="85"/>
      <c r="AU1062" s="85"/>
      <c r="AV1062" s="85"/>
      <c r="AW1062" s="85"/>
      <c r="AX1062" s="85"/>
      <c r="AY1062" s="85"/>
      <c r="AZ1062" s="85"/>
      <c r="BA1062" s="85"/>
      <c r="BB1062" s="85"/>
      <c r="BC1062" s="85"/>
      <c r="BD1062" s="85"/>
      <c r="BE1062" s="85"/>
      <c r="BF1062" s="85"/>
      <c r="BG1062" s="85"/>
      <c r="BH1062" s="85"/>
      <c r="BI1062" s="85"/>
      <c r="BJ1062" s="85"/>
      <c r="BK1062" s="85"/>
      <c r="BL1062" s="85"/>
      <c r="BM1062" s="85"/>
      <c r="BN1062" s="85"/>
      <c r="BO1062" s="85"/>
      <c r="BP1062" s="85"/>
      <c r="BQ1062" s="85"/>
      <c r="BR1062" s="85"/>
      <c r="BS1062" s="85"/>
      <c r="BT1062" s="85"/>
      <c r="BU1062" s="85"/>
      <c r="BV1062" s="85"/>
      <c r="BW1062" s="85"/>
      <c r="BX1062" s="85"/>
      <c r="BY1062" s="85"/>
      <c r="BZ1062" s="85"/>
      <c r="CA1062" s="85"/>
      <c r="CB1062" s="85"/>
      <c r="CC1062" s="85"/>
      <c r="CD1062" s="85"/>
      <c r="CE1062" s="85"/>
      <c r="CF1062" s="85"/>
      <c r="CG1062" s="85"/>
      <c r="CH1062" s="85"/>
      <c r="CI1062" s="85"/>
      <c r="CJ1062" s="85"/>
      <c r="CK1062" s="85"/>
      <c r="CL1062" s="85"/>
      <c r="CM1062" s="85"/>
      <c r="CN1062" s="85"/>
      <c r="CO1062" s="85"/>
      <c r="CP1062" s="85"/>
      <c r="CQ1062" s="85"/>
      <c r="CR1062" s="85"/>
      <c r="CS1062" s="85"/>
      <c r="CT1062" s="85"/>
      <c r="CU1062" s="85"/>
      <c r="CV1062" s="85"/>
      <c r="CW1062" s="85"/>
      <c r="CX1062" s="85"/>
      <c r="CY1062" s="85"/>
      <c r="CZ1062" s="85"/>
      <c r="DA1062" s="85"/>
      <c r="DB1062" s="85"/>
      <c r="DC1062" s="85"/>
      <c r="DD1062" s="85"/>
      <c r="DE1062" s="85"/>
      <c r="DF1062" s="85"/>
      <c r="DG1062" s="85"/>
      <c r="DH1062" s="85"/>
      <c r="DI1062" s="85"/>
      <c r="DJ1062" s="85"/>
      <c r="DK1062" s="85"/>
      <c r="DL1062" s="85"/>
      <c r="DM1062" s="85"/>
      <c r="DN1062" s="85"/>
      <c r="DO1062" s="85"/>
      <c r="DP1062" s="85"/>
      <c r="DQ1062" s="85"/>
      <c r="DR1062" s="85"/>
      <c r="DS1062" s="85"/>
      <c r="DT1062" s="85"/>
      <c r="DU1062" s="85"/>
      <c r="DV1062" s="85"/>
      <c r="DW1062" s="85"/>
      <c r="DX1062" s="85"/>
      <c r="DY1062" s="85"/>
      <c r="DZ1062" s="85"/>
      <c r="EA1062" s="85"/>
      <c r="EB1062" s="85"/>
      <c r="EC1062" s="85"/>
      <c r="ED1062" s="85"/>
      <c r="EE1062" s="85"/>
      <c r="EF1062" s="85"/>
      <c r="EG1062" s="85"/>
      <c r="EH1062" s="85"/>
      <c r="EI1062" s="85"/>
      <c r="EJ1062" s="85"/>
      <c r="EK1062" s="85"/>
      <c r="EL1062" s="85"/>
      <c r="EM1062" s="85"/>
      <c r="EN1062" s="85"/>
      <c r="EO1062" s="85"/>
      <c r="EP1062" s="85"/>
      <c r="EQ1062" s="85"/>
      <c r="ER1062" s="85"/>
      <c r="ES1062" s="85"/>
      <c r="ET1062" s="85"/>
      <c r="EU1062" s="85"/>
      <c r="EV1062" s="85"/>
      <c r="EW1062" s="85"/>
      <c r="EX1062" s="85"/>
      <c r="EY1062" s="85"/>
      <c r="EZ1062" s="85"/>
      <c r="FA1062" s="85"/>
      <c r="FB1062" s="85"/>
      <c r="FC1062" s="85"/>
      <c r="FD1062" s="85"/>
      <c r="FE1062" s="85"/>
      <c r="FF1062" s="85"/>
      <c r="FG1062" s="85"/>
      <c r="FH1062" s="85"/>
      <c r="FI1062" s="85"/>
      <c r="FJ1062" s="85"/>
      <c r="FK1062" s="85"/>
      <c r="FL1062" s="85"/>
      <c r="FM1062" s="85"/>
      <c r="FN1062" s="85"/>
      <c r="FO1062" s="85"/>
      <c r="FP1062" s="85"/>
      <c r="FQ1062" s="85"/>
      <c r="FR1062" s="85"/>
      <c r="FS1062" s="85"/>
      <c r="FT1062" s="85"/>
      <c r="FU1062" s="85"/>
      <c r="FV1062" s="85"/>
      <c r="FW1062" s="85"/>
      <c r="FX1062" s="85"/>
      <c r="FY1062" s="85"/>
      <c r="FZ1062" s="85"/>
      <c r="GA1062" s="85"/>
      <c r="GB1062" s="85"/>
      <c r="GC1062" s="85"/>
      <c r="GD1062" s="85"/>
      <c r="GE1062" s="85"/>
      <c r="GF1062" s="85"/>
      <c r="GG1062" s="85"/>
      <c r="GH1062" s="85"/>
      <c r="GI1062" s="85"/>
      <c r="GJ1062" s="85"/>
      <c r="GK1062" s="85"/>
      <c r="GL1062" s="85"/>
      <c r="GM1062" s="85"/>
      <c r="GN1062" s="85"/>
      <c r="GO1062" s="85"/>
      <c r="GP1062" s="85"/>
      <c r="GQ1062" s="85"/>
      <c r="GR1062" s="85"/>
      <c r="GS1062" s="85"/>
      <c r="GT1062" s="85"/>
      <c r="GU1062" s="85"/>
      <c r="GV1062" s="85"/>
      <c r="GW1062" s="85"/>
      <c r="GX1062" s="85"/>
      <c r="GY1062" s="85"/>
      <c r="GZ1062" s="85"/>
      <c r="HA1062" s="85"/>
      <c r="HB1062" s="85"/>
      <c r="HC1062" s="85"/>
      <c r="HD1062" s="85"/>
      <c r="HE1062" s="85"/>
      <c r="HF1062" s="85"/>
      <c r="HG1062" s="85"/>
      <c r="HH1062" s="85"/>
      <c r="HI1062" s="85"/>
      <c r="HJ1062" s="85"/>
      <c r="HK1062" s="85"/>
      <c r="HL1062" s="85"/>
      <c r="HM1062" s="85"/>
      <c r="HN1062" s="85"/>
      <c r="HO1062" s="85"/>
      <c r="HP1062" s="85"/>
      <c r="HQ1062" s="85"/>
      <c r="HR1062" s="85"/>
      <c r="HS1062" s="85"/>
      <c r="HT1062" s="85"/>
      <c r="HU1062" s="85"/>
      <c r="HV1062" s="85"/>
      <c r="HW1062" s="85"/>
      <c r="HX1062" s="85"/>
      <c r="HY1062" s="85"/>
      <c r="HZ1062" s="85"/>
      <c r="IA1062" s="85"/>
      <c r="IB1062" s="85"/>
      <c r="IC1062" s="85"/>
      <c r="ID1062" s="85"/>
      <c r="IE1062" s="85"/>
      <c r="IF1062" s="85"/>
      <c r="IG1062" s="85"/>
      <c r="IH1062" s="85"/>
      <c r="II1062" s="85"/>
      <c r="IJ1062" s="85"/>
      <c r="IK1062" s="85"/>
      <c r="IL1062" s="85"/>
      <c r="IM1062" s="85"/>
      <c r="IN1062" s="85"/>
      <c r="IO1062" s="85"/>
      <c r="IP1062" s="85"/>
      <c r="IQ1062" s="85"/>
      <c r="IR1062" s="85"/>
      <c r="IS1062" s="85"/>
      <c r="IT1062" s="85"/>
      <c r="IU1062" s="85"/>
    </row>
    <row r="1063" spans="1:255" s="8" customFormat="1">
      <c r="A1063" s="9" t="s">
        <v>12214</v>
      </c>
      <c r="B1063" s="1" t="s">
        <v>1608</v>
      </c>
      <c r="C1063" s="3" t="s">
        <v>6196</v>
      </c>
      <c r="D1063" s="9" t="s">
        <v>13488</v>
      </c>
      <c r="E1063" s="46"/>
      <c r="G1063" s="85"/>
      <c r="H1063" s="85"/>
      <c r="I1063" s="85"/>
      <c r="J1063" s="85"/>
      <c r="K1063" s="85"/>
      <c r="L1063" s="85"/>
      <c r="M1063" s="85"/>
      <c r="N1063" s="85"/>
      <c r="O1063" s="85"/>
      <c r="P1063" s="85"/>
      <c r="Q1063" s="85"/>
      <c r="R1063" s="85"/>
      <c r="S1063" s="85"/>
      <c r="T1063" s="85"/>
      <c r="U1063" s="85"/>
      <c r="V1063" s="85"/>
      <c r="W1063" s="85"/>
      <c r="X1063" s="85"/>
      <c r="Y1063" s="85"/>
      <c r="Z1063" s="85"/>
      <c r="AA1063" s="85"/>
      <c r="AB1063" s="85"/>
      <c r="AC1063" s="85"/>
      <c r="AD1063" s="85"/>
      <c r="AE1063" s="85"/>
      <c r="AF1063" s="85"/>
      <c r="AG1063" s="85"/>
      <c r="AH1063" s="85"/>
      <c r="AI1063" s="85"/>
      <c r="AJ1063" s="85"/>
      <c r="AK1063" s="85"/>
      <c r="AL1063" s="85"/>
      <c r="AM1063" s="85"/>
      <c r="AN1063" s="85"/>
      <c r="AO1063" s="85"/>
      <c r="AP1063" s="85"/>
      <c r="AQ1063" s="85"/>
      <c r="AR1063" s="85"/>
      <c r="AS1063" s="85"/>
      <c r="AT1063" s="85"/>
      <c r="AU1063" s="85"/>
      <c r="AV1063" s="85"/>
      <c r="AW1063" s="85"/>
      <c r="AX1063" s="85"/>
      <c r="AY1063" s="85"/>
      <c r="AZ1063" s="85"/>
      <c r="BA1063" s="85"/>
      <c r="BB1063" s="85"/>
      <c r="BC1063" s="85"/>
      <c r="BD1063" s="85"/>
      <c r="BE1063" s="85"/>
      <c r="BF1063" s="85"/>
      <c r="BG1063" s="85"/>
      <c r="BH1063" s="85"/>
      <c r="BI1063" s="85"/>
      <c r="BJ1063" s="85"/>
      <c r="BK1063" s="85"/>
      <c r="BL1063" s="85"/>
      <c r="BM1063" s="85"/>
      <c r="BN1063" s="85"/>
      <c r="BO1063" s="85"/>
      <c r="BP1063" s="85"/>
      <c r="BQ1063" s="85"/>
      <c r="BR1063" s="85"/>
      <c r="BS1063" s="85"/>
      <c r="BT1063" s="85"/>
      <c r="BU1063" s="85"/>
      <c r="BV1063" s="85"/>
      <c r="BW1063" s="85"/>
      <c r="BX1063" s="85"/>
      <c r="BY1063" s="85"/>
      <c r="BZ1063" s="85"/>
      <c r="CA1063" s="85"/>
      <c r="CB1063" s="85"/>
      <c r="CC1063" s="85"/>
      <c r="CD1063" s="85"/>
      <c r="CE1063" s="85"/>
      <c r="CF1063" s="85"/>
      <c r="CG1063" s="85"/>
      <c r="CH1063" s="85"/>
      <c r="CI1063" s="85"/>
      <c r="CJ1063" s="85"/>
      <c r="CK1063" s="85"/>
      <c r="CL1063" s="85"/>
      <c r="CM1063" s="85"/>
      <c r="CN1063" s="85"/>
      <c r="CO1063" s="85"/>
      <c r="CP1063" s="85"/>
      <c r="CQ1063" s="85"/>
      <c r="CR1063" s="85"/>
      <c r="CS1063" s="85"/>
      <c r="CT1063" s="85"/>
      <c r="CU1063" s="85"/>
      <c r="CV1063" s="85"/>
      <c r="CW1063" s="85"/>
      <c r="CX1063" s="85"/>
      <c r="CY1063" s="85"/>
      <c r="CZ1063" s="85"/>
      <c r="DA1063" s="85"/>
      <c r="DB1063" s="85"/>
      <c r="DC1063" s="85"/>
      <c r="DD1063" s="85"/>
      <c r="DE1063" s="85"/>
      <c r="DF1063" s="85"/>
      <c r="DG1063" s="85"/>
      <c r="DH1063" s="85"/>
      <c r="DI1063" s="85"/>
      <c r="DJ1063" s="85"/>
      <c r="DK1063" s="85"/>
      <c r="DL1063" s="85"/>
      <c r="DM1063" s="85"/>
      <c r="DN1063" s="85"/>
      <c r="DO1063" s="85"/>
      <c r="DP1063" s="85"/>
      <c r="DQ1063" s="85"/>
      <c r="DR1063" s="85"/>
      <c r="DS1063" s="85"/>
      <c r="DT1063" s="85"/>
      <c r="DU1063" s="85"/>
      <c r="DV1063" s="85"/>
      <c r="DW1063" s="85"/>
      <c r="DX1063" s="85"/>
      <c r="DY1063" s="85"/>
      <c r="DZ1063" s="85"/>
      <c r="EA1063" s="85"/>
      <c r="EB1063" s="85"/>
      <c r="EC1063" s="85"/>
      <c r="ED1063" s="85"/>
      <c r="EE1063" s="85"/>
      <c r="EF1063" s="85"/>
      <c r="EG1063" s="85"/>
      <c r="EH1063" s="85"/>
      <c r="EI1063" s="85"/>
      <c r="EJ1063" s="85"/>
      <c r="EK1063" s="85"/>
      <c r="EL1063" s="85"/>
      <c r="EM1063" s="85"/>
      <c r="EN1063" s="85"/>
      <c r="EO1063" s="85"/>
      <c r="EP1063" s="85"/>
      <c r="EQ1063" s="85"/>
      <c r="ER1063" s="85"/>
      <c r="ES1063" s="85"/>
      <c r="ET1063" s="85"/>
      <c r="EU1063" s="85"/>
      <c r="EV1063" s="85"/>
      <c r="EW1063" s="85"/>
      <c r="EX1063" s="85"/>
      <c r="EY1063" s="85"/>
      <c r="EZ1063" s="85"/>
      <c r="FA1063" s="85"/>
      <c r="FB1063" s="85"/>
      <c r="FC1063" s="85"/>
      <c r="FD1063" s="85"/>
      <c r="FE1063" s="85"/>
      <c r="FF1063" s="85"/>
      <c r="FG1063" s="85"/>
      <c r="FH1063" s="85"/>
      <c r="FI1063" s="85"/>
      <c r="FJ1063" s="85"/>
      <c r="FK1063" s="85"/>
      <c r="FL1063" s="85"/>
      <c r="FM1063" s="85"/>
      <c r="FN1063" s="85"/>
      <c r="FO1063" s="85"/>
      <c r="FP1063" s="85"/>
      <c r="FQ1063" s="85"/>
      <c r="FR1063" s="85"/>
      <c r="FS1063" s="85"/>
      <c r="FT1063" s="85"/>
      <c r="FU1063" s="85"/>
      <c r="FV1063" s="85"/>
      <c r="FW1063" s="85"/>
      <c r="FX1063" s="85"/>
      <c r="FY1063" s="85"/>
      <c r="FZ1063" s="85"/>
      <c r="GA1063" s="85"/>
      <c r="GB1063" s="85"/>
      <c r="GC1063" s="85"/>
      <c r="GD1063" s="85"/>
      <c r="GE1063" s="85"/>
      <c r="GF1063" s="85"/>
      <c r="GG1063" s="85"/>
      <c r="GH1063" s="85"/>
      <c r="GI1063" s="85"/>
      <c r="GJ1063" s="85"/>
      <c r="GK1063" s="85"/>
      <c r="GL1063" s="85"/>
      <c r="GM1063" s="85"/>
      <c r="GN1063" s="85"/>
      <c r="GO1063" s="85"/>
      <c r="GP1063" s="85"/>
      <c r="GQ1063" s="85"/>
      <c r="GR1063" s="85"/>
      <c r="GS1063" s="85"/>
      <c r="GT1063" s="85"/>
      <c r="GU1063" s="85"/>
      <c r="GV1063" s="85"/>
      <c r="GW1063" s="85"/>
      <c r="GX1063" s="85"/>
      <c r="GY1063" s="85"/>
      <c r="GZ1063" s="85"/>
      <c r="HA1063" s="85"/>
      <c r="HB1063" s="85"/>
      <c r="HC1063" s="85"/>
      <c r="HD1063" s="85"/>
      <c r="HE1063" s="85"/>
      <c r="HF1063" s="85"/>
      <c r="HG1063" s="85"/>
      <c r="HH1063" s="85"/>
      <c r="HI1063" s="85"/>
      <c r="HJ1063" s="85"/>
      <c r="HK1063" s="85"/>
      <c r="HL1063" s="85"/>
      <c r="HM1063" s="85"/>
      <c r="HN1063" s="85"/>
      <c r="HO1063" s="85"/>
      <c r="HP1063" s="85"/>
      <c r="HQ1063" s="85"/>
      <c r="HR1063" s="85"/>
      <c r="HS1063" s="85"/>
      <c r="HT1063" s="85"/>
      <c r="HU1063" s="85"/>
      <c r="HV1063" s="85"/>
      <c r="HW1063" s="85"/>
      <c r="HX1063" s="85"/>
      <c r="HY1063" s="85"/>
      <c r="HZ1063" s="85"/>
      <c r="IA1063" s="85"/>
      <c r="IB1063" s="85"/>
      <c r="IC1063" s="85"/>
      <c r="ID1063" s="85"/>
      <c r="IE1063" s="85"/>
      <c r="IF1063" s="85"/>
      <c r="IG1063" s="85"/>
      <c r="IH1063" s="85"/>
      <c r="II1063" s="85"/>
      <c r="IJ1063" s="85"/>
      <c r="IK1063" s="85"/>
      <c r="IL1063" s="85"/>
      <c r="IM1063" s="85"/>
      <c r="IN1063" s="85"/>
      <c r="IO1063" s="85"/>
      <c r="IP1063" s="85"/>
      <c r="IQ1063" s="85"/>
      <c r="IR1063" s="85"/>
      <c r="IS1063" s="85"/>
      <c r="IT1063" s="85"/>
      <c r="IU1063" s="85"/>
    </row>
    <row r="1064" spans="1:255" s="8" customFormat="1">
      <c r="A1064" s="9" t="s">
        <v>12214</v>
      </c>
      <c r="B1064" s="2" t="s">
        <v>4603</v>
      </c>
      <c r="C1064" s="3" t="s">
        <v>1418</v>
      </c>
      <c r="E1064" s="46"/>
      <c r="G1064" s="85"/>
      <c r="H1064" s="85"/>
      <c r="I1064" s="85"/>
      <c r="J1064" s="85"/>
      <c r="K1064" s="85"/>
      <c r="L1064" s="85"/>
      <c r="M1064" s="85"/>
      <c r="N1064" s="85"/>
      <c r="O1064" s="85"/>
      <c r="P1064" s="85"/>
      <c r="Q1064" s="85"/>
      <c r="R1064" s="85"/>
      <c r="S1064" s="85"/>
      <c r="T1064" s="85"/>
      <c r="U1064" s="85"/>
      <c r="V1064" s="85"/>
      <c r="W1064" s="85"/>
      <c r="X1064" s="85"/>
      <c r="Y1064" s="85"/>
      <c r="Z1064" s="85"/>
      <c r="AA1064" s="85"/>
      <c r="AB1064" s="85"/>
      <c r="AC1064" s="85"/>
      <c r="AD1064" s="85"/>
      <c r="AE1064" s="85"/>
      <c r="AF1064" s="85"/>
      <c r="AG1064" s="85"/>
      <c r="AH1064" s="85"/>
      <c r="AI1064" s="85"/>
      <c r="AJ1064" s="85"/>
      <c r="AK1064" s="85"/>
      <c r="AL1064" s="85"/>
      <c r="AM1064" s="85"/>
      <c r="AN1064" s="85"/>
      <c r="AO1064" s="85"/>
      <c r="AP1064" s="85"/>
      <c r="AQ1064" s="85"/>
      <c r="AR1064" s="85"/>
      <c r="AS1064" s="85"/>
      <c r="AT1064" s="85"/>
      <c r="AU1064" s="85"/>
      <c r="AV1064" s="85"/>
      <c r="AW1064" s="85"/>
      <c r="AX1064" s="85"/>
      <c r="AY1064" s="85"/>
      <c r="AZ1064" s="85"/>
      <c r="BA1064" s="85"/>
      <c r="BB1064" s="85"/>
      <c r="BC1064" s="85"/>
      <c r="BD1064" s="85"/>
      <c r="BE1064" s="85"/>
      <c r="BF1064" s="85"/>
      <c r="BG1064" s="85"/>
      <c r="BH1064" s="85"/>
      <c r="BI1064" s="85"/>
      <c r="BJ1064" s="85"/>
      <c r="BK1064" s="85"/>
      <c r="BL1064" s="85"/>
      <c r="BM1064" s="85"/>
      <c r="BN1064" s="85"/>
      <c r="BO1064" s="85"/>
      <c r="BP1064" s="85"/>
      <c r="BQ1064" s="85"/>
      <c r="BR1064" s="85"/>
      <c r="BS1064" s="85"/>
      <c r="BT1064" s="85"/>
      <c r="BU1064" s="85"/>
      <c r="BV1064" s="85"/>
      <c r="BW1064" s="85"/>
      <c r="BX1064" s="85"/>
      <c r="BY1064" s="85"/>
      <c r="BZ1064" s="85"/>
      <c r="CA1064" s="85"/>
      <c r="CB1064" s="85"/>
      <c r="CC1064" s="85"/>
      <c r="CD1064" s="85"/>
      <c r="CE1064" s="85"/>
      <c r="CF1064" s="85"/>
      <c r="CG1064" s="85"/>
      <c r="CH1064" s="85"/>
      <c r="CI1064" s="85"/>
      <c r="CJ1064" s="85"/>
      <c r="CK1064" s="85"/>
      <c r="CL1064" s="85"/>
      <c r="CM1064" s="85"/>
      <c r="CN1064" s="85"/>
      <c r="CO1064" s="85"/>
      <c r="CP1064" s="85"/>
      <c r="CQ1064" s="85"/>
      <c r="CR1064" s="85"/>
      <c r="CS1064" s="85"/>
      <c r="CT1064" s="85"/>
      <c r="CU1064" s="85"/>
      <c r="CV1064" s="85"/>
      <c r="CW1064" s="85"/>
      <c r="CX1064" s="85"/>
      <c r="CY1064" s="85"/>
      <c r="CZ1064" s="85"/>
      <c r="DA1064" s="85"/>
      <c r="DB1064" s="85"/>
      <c r="DC1064" s="85"/>
      <c r="DD1064" s="85"/>
      <c r="DE1064" s="85"/>
      <c r="DF1064" s="85"/>
      <c r="DG1064" s="85"/>
      <c r="DH1064" s="85"/>
      <c r="DI1064" s="85"/>
      <c r="DJ1064" s="85"/>
      <c r="DK1064" s="85"/>
      <c r="DL1064" s="85"/>
      <c r="DM1064" s="85"/>
      <c r="DN1064" s="85"/>
      <c r="DO1064" s="85"/>
      <c r="DP1064" s="85"/>
      <c r="DQ1064" s="85"/>
      <c r="DR1064" s="85"/>
      <c r="DS1064" s="85"/>
      <c r="DT1064" s="85"/>
      <c r="DU1064" s="85"/>
      <c r="DV1064" s="85"/>
      <c r="DW1064" s="85"/>
      <c r="DX1064" s="85"/>
      <c r="DY1064" s="85"/>
      <c r="DZ1064" s="85"/>
      <c r="EA1064" s="85"/>
      <c r="EB1064" s="85"/>
      <c r="EC1064" s="85"/>
      <c r="ED1064" s="85"/>
      <c r="EE1064" s="85"/>
      <c r="EF1064" s="85"/>
      <c r="EG1064" s="85"/>
      <c r="EH1064" s="85"/>
      <c r="EI1064" s="85"/>
      <c r="EJ1064" s="85"/>
      <c r="EK1064" s="85"/>
      <c r="EL1064" s="85"/>
      <c r="EM1064" s="85"/>
      <c r="EN1064" s="85"/>
      <c r="EO1064" s="85"/>
      <c r="EP1064" s="85"/>
      <c r="EQ1064" s="85"/>
      <c r="ER1064" s="85"/>
      <c r="ES1064" s="85"/>
      <c r="ET1064" s="85"/>
      <c r="EU1064" s="85"/>
      <c r="EV1064" s="85"/>
      <c r="EW1064" s="85"/>
      <c r="EX1064" s="85"/>
      <c r="EY1064" s="85"/>
      <c r="EZ1064" s="85"/>
      <c r="FA1064" s="85"/>
      <c r="FB1064" s="85"/>
      <c r="FC1064" s="85"/>
      <c r="FD1064" s="85"/>
      <c r="FE1064" s="85"/>
      <c r="FF1064" s="85"/>
      <c r="FG1064" s="85"/>
      <c r="FH1064" s="85"/>
      <c r="FI1064" s="85"/>
      <c r="FJ1064" s="85"/>
      <c r="FK1064" s="85"/>
      <c r="FL1064" s="85"/>
      <c r="FM1064" s="85"/>
      <c r="FN1064" s="85"/>
      <c r="FO1064" s="85"/>
      <c r="FP1064" s="85"/>
      <c r="FQ1064" s="85"/>
      <c r="FR1064" s="85"/>
      <c r="FS1064" s="85"/>
      <c r="FT1064" s="85"/>
      <c r="FU1064" s="85"/>
      <c r="FV1064" s="85"/>
      <c r="FW1064" s="85"/>
      <c r="FX1064" s="85"/>
      <c r="FY1064" s="85"/>
      <c r="FZ1064" s="85"/>
      <c r="GA1064" s="85"/>
      <c r="GB1064" s="85"/>
      <c r="GC1064" s="85"/>
      <c r="GD1064" s="85"/>
      <c r="GE1064" s="85"/>
      <c r="GF1064" s="85"/>
      <c r="GG1064" s="85"/>
      <c r="GH1064" s="85"/>
      <c r="GI1064" s="85"/>
      <c r="GJ1064" s="85"/>
      <c r="GK1064" s="85"/>
      <c r="GL1064" s="85"/>
      <c r="GM1064" s="85"/>
      <c r="GN1064" s="85"/>
      <c r="GO1064" s="85"/>
      <c r="GP1064" s="85"/>
      <c r="GQ1064" s="85"/>
      <c r="GR1064" s="85"/>
      <c r="GS1064" s="85"/>
      <c r="GT1064" s="85"/>
      <c r="GU1064" s="85"/>
      <c r="GV1064" s="85"/>
      <c r="GW1064" s="85"/>
      <c r="GX1064" s="85"/>
      <c r="GY1064" s="85"/>
      <c r="GZ1064" s="85"/>
      <c r="HA1064" s="85"/>
      <c r="HB1064" s="85"/>
      <c r="HC1064" s="85"/>
      <c r="HD1064" s="85"/>
      <c r="HE1064" s="85"/>
      <c r="HF1064" s="85"/>
      <c r="HG1064" s="85"/>
      <c r="HH1064" s="85"/>
      <c r="HI1064" s="85"/>
      <c r="HJ1064" s="85"/>
      <c r="HK1064" s="85"/>
      <c r="HL1064" s="85"/>
      <c r="HM1064" s="85"/>
      <c r="HN1064" s="85"/>
      <c r="HO1064" s="85"/>
      <c r="HP1064" s="85"/>
      <c r="HQ1064" s="85"/>
      <c r="HR1064" s="85"/>
      <c r="HS1064" s="85"/>
      <c r="HT1064" s="85"/>
      <c r="HU1064" s="85"/>
      <c r="HV1064" s="85"/>
      <c r="HW1064" s="85"/>
      <c r="HX1064" s="85"/>
      <c r="HY1064" s="85"/>
      <c r="HZ1064" s="85"/>
      <c r="IA1064" s="85"/>
      <c r="IB1064" s="85"/>
      <c r="IC1064" s="85"/>
      <c r="ID1064" s="85"/>
      <c r="IE1064" s="85"/>
      <c r="IF1064" s="85"/>
      <c r="IG1064" s="85"/>
      <c r="IH1064" s="85"/>
      <c r="II1064" s="85"/>
      <c r="IJ1064" s="85"/>
      <c r="IK1064" s="85"/>
      <c r="IL1064" s="85"/>
      <c r="IM1064" s="85"/>
      <c r="IN1064" s="85"/>
      <c r="IO1064" s="85"/>
      <c r="IP1064" s="85"/>
      <c r="IQ1064" s="85"/>
      <c r="IR1064" s="85"/>
      <c r="IS1064" s="85"/>
      <c r="IT1064" s="85"/>
      <c r="IU1064" s="85"/>
    </row>
    <row r="1065" spans="1:255" s="8" customFormat="1">
      <c r="A1065" s="9" t="s">
        <v>12214</v>
      </c>
      <c r="B1065" s="2" t="s">
        <v>4603</v>
      </c>
      <c r="C1065" s="3" t="s">
        <v>12359</v>
      </c>
      <c r="E1065" s="46"/>
      <c r="G1065" s="85"/>
      <c r="H1065" s="85"/>
      <c r="I1065" s="85"/>
      <c r="J1065" s="85"/>
      <c r="K1065" s="85"/>
      <c r="L1065" s="85"/>
      <c r="M1065" s="85"/>
      <c r="N1065" s="85"/>
      <c r="O1065" s="85"/>
      <c r="P1065" s="85"/>
      <c r="Q1065" s="85"/>
      <c r="R1065" s="85"/>
      <c r="S1065" s="85"/>
      <c r="T1065" s="85"/>
      <c r="U1065" s="85"/>
      <c r="V1065" s="85"/>
      <c r="W1065" s="85"/>
      <c r="X1065" s="85"/>
      <c r="Y1065" s="85"/>
      <c r="Z1065" s="85"/>
      <c r="AA1065" s="85"/>
      <c r="AB1065" s="85"/>
      <c r="AC1065" s="85"/>
      <c r="AD1065" s="85"/>
      <c r="AE1065" s="85"/>
      <c r="AF1065" s="85"/>
      <c r="AG1065" s="85"/>
      <c r="AH1065" s="85"/>
      <c r="AI1065" s="85"/>
      <c r="AJ1065" s="85"/>
      <c r="AK1065" s="85"/>
      <c r="AL1065" s="85"/>
      <c r="AM1065" s="85"/>
      <c r="AN1065" s="85"/>
      <c r="AO1065" s="85"/>
      <c r="AP1065" s="85"/>
      <c r="AQ1065" s="85"/>
      <c r="AR1065" s="85"/>
      <c r="AS1065" s="85"/>
      <c r="AT1065" s="85"/>
      <c r="AU1065" s="85"/>
      <c r="AV1065" s="85"/>
      <c r="AW1065" s="85"/>
      <c r="AX1065" s="85"/>
      <c r="AY1065" s="85"/>
      <c r="AZ1065" s="85"/>
      <c r="BA1065" s="85"/>
      <c r="BB1065" s="85"/>
      <c r="BC1065" s="85"/>
      <c r="BD1065" s="85"/>
      <c r="BE1065" s="85"/>
      <c r="BF1065" s="85"/>
      <c r="BG1065" s="85"/>
      <c r="BH1065" s="85"/>
      <c r="BI1065" s="85"/>
      <c r="BJ1065" s="85"/>
      <c r="BK1065" s="85"/>
      <c r="BL1065" s="85"/>
      <c r="BM1065" s="85"/>
      <c r="BN1065" s="85"/>
      <c r="BO1065" s="85"/>
      <c r="BP1065" s="85"/>
      <c r="BQ1065" s="85"/>
      <c r="BR1065" s="85"/>
      <c r="BS1065" s="85"/>
      <c r="BT1065" s="85"/>
      <c r="BU1065" s="85"/>
      <c r="BV1065" s="85"/>
      <c r="BW1065" s="85"/>
      <c r="BX1065" s="85"/>
      <c r="BY1065" s="85"/>
      <c r="BZ1065" s="85"/>
      <c r="CA1065" s="85"/>
      <c r="CB1065" s="85"/>
      <c r="CC1065" s="85"/>
      <c r="CD1065" s="85"/>
      <c r="CE1065" s="85"/>
      <c r="CF1065" s="85"/>
      <c r="CG1065" s="85"/>
      <c r="CH1065" s="85"/>
      <c r="CI1065" s="85"/>
      <c r="CJ1065" s="85"/>
      <c r="CK1065" s="85"/>
      <c r="CL1065" s="85"/>
      <c r="CM1065" s="85"/>
      <c r="CN1065" s="85"/>
      <c r="CO1065" s="85"/>
      <c r="CP1065" s="85"/>
      <c r="CQ1065" s="85"/>
      <c r="CR1065" s="85"/>
      <c r="CS1065" s="85"/>
      <c r="CT1065" s="85"/>
      <c r="CU1065" s="85"/>
      <c r="CV1065" s="85"/>
      <c r="CW1065" s="85"/>
      <c r="CX1065" s="85"/>
      <c r="CY1065" s="85"/>
      <c r="CZ1065" s="85"/>
      <c r="DA1065" s="85"/>
      <c r="DB1065" s="85"/>
      <c r="DC1065" s="85"/>
      <c r="DD1065" s="85"/>
      <c r="DE1065" s="85"/>
      <c r="DF1065" s="85"/>
      <c r="DG1065" s="85"/>
      <c r="DH1065" s="85"/>
      <c r="DI1065" s="85"/>
      <c r="DJ1065" s="85"/>
      <c r="DK1065" s="85"/>
      <c r="DL1065" s="85"/>
      <c r="DM1065" s="85"/>
      <c r="DN1065" s="85"/>
      <c r="DO1065" s="85"/>
      <c r="DP1065" s="85"/>
      <c r="DQ1065" s="85"/>
      <c r="DR1065" s="85"/>
      <c r="DS1065" s="85"/>
      <c r="DT1065" s="85"/>
      <c r="DU1065" s="85"/>
      <c r="DV1065" s="85"/>
      <c r="DW1065" s="85"/>
      <c r="DX1065" s="85"/>
      <c r="DY1065" s="85"/>
      <c r="DZ1065" s="85"/>
      <c r="EA1065" s="85"/>
      <c r="EB1065" s="85"/>
      <c r="EC1065" s="85"/>
      <c r="ED1065" s="85"/>
      <c r="EE1065" s="85"/>
      <c r="EF1065" s="85"/>
      <c r="EG1065" s="85"/>
      <c r="EH1065" s="85"/>
      <c r="EI1065" s="85"/>
      <c r="EJ1065" s="85"/>
      <c r="EK1065" s="85"/>
      <c r="EL1065" s="85"/>
      <c r="EM1065" s="85"/>
      <c r="EN1065" s="85"/>
      <c r="EO1065" s="85"/>
      <c r="EP1065" s="85"/>
      <c r="EQ1065" s="85"/>
      <c r="ER1065" s="85"/>
      <c r="ES1065" s="85"/>
      <c r="ET1065" s="85"/>
      <c r="EU1065" s="85"/>
      <c r="EV1065" s="85"/>
      <c r="EW1065" s="85"/>
      <c r="EX1065" s="85"/>
      <c r="EY1065" s="85"/>
      <c r="EZ1065" s="85"/>
      <c r="FA1065" s="85"/>
      <c r="FB1065" s="85"/>
      <c r="FC1065" s="85"/>
      <c r="FD1065" s="85"/>
      <c r="FE1065" s="85"/>
      <c r="FF1065" s="85"/>
      <c r="FG1065" s="85"/>
      <c r="FH1065" s="85"/>
      <c r="FI1065" s="85"/>
      <c r="FJ1065" s="85"/>
      <c r="FK1065" s="85"/>
      <c r="FL1065" s="85"/>
      <c r="FM1065" s="85"/>
      <c r="FN1065" s="85"/>
      <c r="FO1065" s="85"/>
      <c r="FP1065" s="85"/>
      <c r="FQ1065" s="85"/>
      <c r="FR1065" s="85"/>
      <c r="FS1065" s="85"/>
      <c r="FT1065" s="85"/>
      <c r="FU1065" s="85"/>
      <c r="FV1065" s="85"/>
      <c r="FW1065" s="85"/>
      <c r="FX1065" s="85"/>
      <c r="FY1065" s="85"/>
      <c r="FZ1065" s="85"/>
      <c r="GA1065" s="85"/>
      <c r="GB1065" s="85"/>
      <c r="GC1065" s="85"/>
      <c r="GD1065" s="85"/>
      <c r="GE1065" s="85"/>
      <c r="GF1065" s="85"/>
      <c r="GG1065" s="85"/>
      <c r="GH1065" s="85"/>
      <c r="GI1065" s="85"/>
      <c r="GJ1065" s="85"/>
      <c r="GK1065" s="85"/>
      <c r="GL1065" s="85"/>
      <c r="GM1065" s="85"/>
      <c r="GN1065" s="85"/>
      <c r="GO1065" s="85"/>
      <c r="GP1065" s="85"/>
      <c r="GQ1065" s="85"/>
      <c r="GR1065" s="85"/>
      <c r="GS1065" s="85"/>
      <c r="GT1065" s="85"/>
      <c r="GU1065" s="85"/>
      <c r="GV1065" s="85"/>
      <c r="GW1065" s="85"/>
      <c r="GX1065" s="85"/>
      <c r="GY1065" s="85"/>
      <c r="GZ1065" s="85"/>
      <c r="HA1065" s="85"/>
      <c r="HB1065" s="85"/>
      <c r="HC1065" s="85"/>
      <c r="HD1065" s="85"/>
      <c r="HE1065" s="85"/>
      <c r="HF1065" s="85"/>
      <c r="HG1065" s="85"/>
      <c r="HH1065" s="85"/>
      <c r="HI1065" s="85"/>
      <c r="HJ1065" s="85"/>
      <c r="HK1065" s="85"/>
      <c r="HL1065" s="85"/>
      <c r="HM1065" s="85"/>
      <c r="HN1065" s="85"/>
      <c r="HO1065" s="85"/>
      <c r="HP1065" s="85"/>
      <c r="HQ1065" s="85"/>
      <c r="HR1065" s="85"/>
      <c r="HS1065" s="85"/>
      <c r="HT1065" s="85"/>
      <c r="HU1065" s="85"/>
      <c r="HV1065" s="85"/>
      <c r="HW1065" s="85"/>
      <c r="HX1065" s="85"/>
      <c r="HY1065" s="85"/>
      <c r="HZ1065" s="85"/>
      <c r="IA1065" s="85"/>
      <c r="IB1065" s="85"/>
      <c r="IC1065" s="85"/>
      <c r="ID1065" s="85"/>
      <c r="IE1065" s="85"/>
      <c r="IF1065" s="85"/>
      <c r="IG1065" s="85"/>
      <c r="IH1065" s="85"/>
      <c r="II1065" s="85"/>
      <c r="IJ1065" s="85"/>
      <c r="IK1065" s="85"/>
      <c r="IL1065" s="85"/>
      <c r="IM1065" s="85"/>
      <c r="IN1065" s="85"/>
      <c r="IO1065" s="85"/>
      <c r="IP1065" s="85"/>
      <c r="IQ1065" s="85"/>
      <c r="IR1065" s="85"/>
      <c r="IS1065" s="85"/>
      <c r="IT1065" s="85"/>
      <c r="IU1065" s="85"/>
    </row>
    <row r="1066" spans="1:255" s="8" customFormat="1">
      <c r="A1066" s="9" t="s">
        <v>12214</v>
      </c>
      <c r="B1066" s="2" t="s">
        <v>4603</v>
      </c>
      <c r="C1066" s="3" t="s">
        <v>12357</v>
      </c>
      <c r="E1066" s="46"/>
      <c r="G1066" s="85"/>
      <c r="H1066" s="85"/>
      <c r="I1066" s="85"/>
      <c r="J1066" s="85"/>
      <c r="K1066" s="85"/>
      <c r="L1066" s="85"/>
      <c r="M1066" s="85"/>
      <c r="N1066" s="85"/>
      <c r="O1066" s="85"/>
      <c r="P1066" s="85"/>
      <c r="Q1066" s="85"/>
      <c r="R1066" s="85"/>
      <c r="S1066" s="85"/>
      <c r="T1066" s="85"/>
      <c r="U1066" s="85"/>
      <c r="V1066" s="85"/>
      <c r="W1066" s="85"/>
      <c r="X1066" s="85"/>
      <c r="Y1066" s="85"/>
      <c r="Z1066" s="85"/>
      <c r="AA1066" s="85"/>
      <c r="AB1066" s="85"/>
      <c r="AC1066" s="85"/>
      <c r="AD1066" s="85"/>
      <c r="AE1066" s="85"/>
      <c r="AF1066" s="85"/>
      <c r="AG1066" s="85"/>
      <c r="AH1066" s="85"/>
      <c r="AI1066" s="85"/>
      <c r="AJ1066" s="85"/>
      <c r="AK1066" s="85"/>
      <c r="AL1066" s="85"/>
      <c r="AM1066" s="85"/>
      <c r="AN1066" s="85"/>
      <c r="AO1066" s="85"/>
      <c r="AP1066" s="85"/>
      <c r="AQ1066" s="85"/>
      <c r="AR1066" s="85"/>
      <c r="AS1066" s="85"/>
      <c r="AT1066" s="85"/>
      <c r="AU1066" s="85"/>
      <c r="AV1066" s="85"/>
      <c r="AW1066" s="85"/>
      <c r="AX1066" s="85"/>
      <c r="AY1066" s="85"/>
      <c r="AZ1066" s="85"/>
      <c r="BA1066" s="85"/>
      <c r="BB1066" s="85"/>
      <c r="BC1066" s="85"/>
      <c r="BD1066" s="85"/>
      <c r="BE1066" s="85"/>
      <c r="BF1066" s="85"/>
      <c r="BG1066" s="85"/>
      <c r="BH1066" s="85"/>
      <c r="BI1066" s="85"/>
      <c r="BJ1066" s="85"/>
      <c r="BK1066" s="85"/>
      <c r="BL1066" s="85"/>
      <c r="BM1066" s="85"/>
      <c r="BN1066" s="85"/>
      <c r="BO1066" s="85"/>
      <c r="BP1066" s="85"/>
      <c r="BQ1066" s="85"/>
      <c r="BR1066" s="85"/>
      <c r="BS1066" s="85"/>
      <c r="BT1066" s="85"/>
      <c r="BU1066" s="85"/>
      <c r="BV1066" s="85"/>
      <c r="BW1066" s="85"/>
      <c r="BX1066" s="85"/>
      <c r="BY1066" s="85"/>
      <c r="BZ1066" s="85"/>
      <c r="CA1066" s="85"/>
      <c r="CB1066" s="85"/>
      <c r="CC1066" s="85"/>
      <c r="CD1066" s="85"/>
      <c r="CE1066" s="85"/>
      <c r="CF1066" s="85"/>
      <c r="CG1066" s="85"/>
      <c r="CH1066" s="85"/>
      <c r="CI1066" s="85"/>
      <c r="CJ1066" s="85"/>
      <c r="CK1066" s="85"/>
      <c r="CL1066" s="85"/>
      <c r="CM1066" s="85"/>
      <c r="CN1066" s="85"/>
      <c r="CO1066" s="85"/>
      <c r="CP1066" s="85"/>
      <c r="CQ1066" s="85"/>
      <c r="CR1066" s="85"/>
      <c r="CS1066" s="85"/>
      <c r="CT1066" s="85"/>
      <c r="CU1066" s="85"/>
      <c r="CV1066" s="85"/>
      <c r="CW1066" s="85"/>
      <c r="CX1066" s="85"/>
      <c r="CY1066" s="85"/>
      <c r="CZ1066" s="85"/>
      <c r="DA1066" s="85"/>
      <c r="DB1066" s="85"/>
      <c r="DC1066" s="85"/>
      <c r="DD1066" s="85"/>
      <c r="DE1066" s="85"/>
      <c r="DF1066" s="85"/>
      <c r="DG1066" s="85"/>
      <c r="DH1066" s="85"/>
      <c r="DI1066" s="85"/>
      <c r="DJ1066" s="85"/>
      <c r="DK1066" s="85"/>
      <c r="DL1066" s="85"/>
      <c r="DM1066" s="85"/>
      <c r="DN1066" s="85"/>
      <c r="DO1066" s="85"/>
      <c r="DP1066" s="85"/>
      <c r="DQ1066" s="85"/>
      <c r="DR1066" s="85"/>
      <c r="DS1066" s="85"/>
      <c r="DT1066" s="85"/>
      <c r="DU1066" s="85"/>
      <c r="DV1066" s="85"/>
      <c r="DW1066" s="85"/>
      <c r="DX1066" s="85"/>
      <c r="DY1066" s="85"/>
      <c r="DZ1066" s="85"/>
      <c r="EA1066" s="85"/>
      <c r="EB1066" s="85"/>
      <c r="EC1066" s="85"/>
      <c r="ED1066" s="85"/>
      <c r="EE1066" s="85"/>
      <c r="EF1066" s="85"/>
      <c r="EG1066" s="85"/>
      <c r="EH1066" s="85"/>
      <c r="EI1066" s="85"/>
      <c r="EJ1066" s="85"/>
      <c r="EK1066" s="85"/>
      <c r="EL1066" s="85"/>
      <c r="EM1066" s="85"/>
      <c r="EN1066" s="85"/>
      <c r="EO1066" s="85"/>
      <c r="EP1066" s="85"/>
      <c r="EQ1066" s="85"/>
      <c r="ER1066" s="85"/>
      <c r="ES1066" s="85"/>
      <c r="ET1066" s="85"/>
      <c r="EU1066" s="85"/>
      <c r="EV1066" s="85"/>
      <c r="EW1066" s="85"/>
      <c r="EX1066" s="85"/>
      <c r="EY1066" s="85"/>
      <c r="EZ1066" s="85"/>
      <c r="FA1066" s="85"/>
      <c r="FB1066" s="85"/>
      <c r="FC1066" s="85"/>
      <c r="FD1066" s="85"/>
      <c r="FE1066" s="85"/>
      <c r="FF1066" s="85"/>
      <c r="FG1066" s="85"/>
      <c r="FH1066" s="85"/>
      <c r="FI1066" s="85"/>
      <c r="FJ1066" s="85"/>
      <c r="FK1066" s="85"/>
      <c r="FL1066" s="85"/>
      <c r="FM1066" s="85"/>
      <c r="FN1066" s="85"/>
      <c r="FO1066" s="85"/>
      <c r="FP1066" s="85"/>
      <c r="FQ1066" s="85"/>
      <c r="FR1066" s="85"/>
      <c r="FS1066" s="85"/>
      <c r="FT1066" s="85"/>
      <c r="FU1066" s="85"/>
      <c r="FV1066" s="85"/>
      <c r="FW1066" s="85"/>
      <c r="FX1066" s="85"/>
      <c r="FY1066" s="85"/>
      <c r="FZ1066" s="85"/>
      <c r="GA1066" s="85"/>
      <c r="GB1066" s="85"/>
      <c r="GC1066" s="85"/>
      <c r="GD1066" s="85"/>
      <c r="GE1066" s="85"/>
      <c r="GF1066" s="85"/>
      <c r="GG1066" s="85"/>
      <c r="GH1066" s="85"/>
      <c r="GI1066" s="85"/>
      <c r="GJ1066" s="85"/>
      <c r="GK1066" s="85"/>
      <c r="GL1066" s="85"/>
      <c r="GM1066" s="85"/>
      <c r="GN1066" s="85"/>
      <c r="GO1066" s="85"/>
      <c r="GP1066" s="85"/>
      <c r="GQ1066" s="85"/>
      <c r="GR1066" s="85"/>
      <c r="GS1066" s="85"/>
      <c r="GT1066" s="85"/>
      <c r="GU1066" s="85"/>
      <c r="GV1066" s="85"/>
      <c r="GW1066" s="85"/>
      <c r="GX1066" s="85"/>
      <c r="GY1066" s="85"/>
      <c r="GZ1066" s="85"/>
      <c r="HA1066" s="85"/>
      <c r="HB1066" s="85"/>
      <c r="HC1066" s="85"/>
      <c r="HD1066" s="85"/>
      <c r="HE1066" s="85"/>
      <c r="HF1066" s="85"/>
      <c r="HG1066" s="85"/>
      <c r="HH1066" s="85"/>
      <c r="HI1066" s="85"/>
      <c r="HJ1066" s="85"/>
      <c r="HK1066" s="85"/>
      <c r="HL1066" s="85"/>
      <c r="HM1066" s="85"/>
      <c r="HN1066" s="85"/>
      <c r="HO1066" s="85"/>
      <c r="HP1066" s="85"/>
      <c r="HQ1066" s="85"/>
      <c r="HR1066" s="85"/>
      <c r="HS1066" s="85"/>
      <c r="HT1066" s="85"/>
      <c r="HU1066" s="85"/>
      <c r="HV1066" s="85"/>
      <c r="HW1066" s="85"/>
      <c r="HX1066" s="85"/>
      <c r="HY1066" s="85"/>
      <c r="HZ1066" s="85"/>
      <c r="IA1066" s="85"/>
      <c r="IB1066" s="85"/>
      <c r="IC1066" s="85"/>
      <c r="ID1066" s="85"/>
      <c r="IE1066" s="85"/>
      <c r="IF1066" s="85"/>
      <c r="IG1066" s="85"/>
      <c r="IH1066" s="85"/>
      <c r="II1066" s="85"/>
      <c r="IJ1066" s="85"/>
      <c r="IK1066" s="85"/>
      <c r="IL1066" s="85"/>
      <c r="IM1066" s="85"/>
      <c r="IN1066" s="85"/>
      <c r="IO1066" s="85"/>
      <c r="IP1066" s="85"/>
      <c r="IQ1066" s="85"/>
      <c r="IR1066" s="85"/>
      <c r="IS1066" s="85"/>
      <c r="IT1066" s="85"/>
      <c r="IU1066" s="85"/>
    </row>
    <row r="1067" spans="1:255" s="8" customFormat="1">
      <c r="A1067" s="9" t="s">
        <v>12214</v>
      </c>
      <c r="B1067" s="2" t="s">
        <v>4603</v>
      </c>
      <c r="C1067" s="3" t="s">
        <v>12355</v>
      </c>
      <c r="E1067" s="46"/>
      <c r="G1067" s="85"/>
      <c r="H1067" s="85"/>
      <c r="I1067" s="85"/>
      <c r="J1067" s="85"/>
      <c r="K1067" s="85"/>
      <c r="L1067" s="85"/>
      <c r="M1067" s="85"/>
      <c r="N1067" s="85"/>
      <c r="O1067" s="85"/>
      <c r="P1067" s="85"/>
      <c r="Q1067" s="85"/>
      <c r="R1067" s="85"/>
      <c r="S1067" s="85"/>
      <c r="T1067" s="85"/>
      <c r="U1067" s="85"/>
      <c r="V1067" s="85"/>
      <c r="W1067" s="85"/>
      <c r="X1067" s="85"/>
      <c r="Y1067" s="85"/>
      <c r="Z1067" s="85"/>
      <c r="AA1067" s="85"/>
      <c r="AB1067" s="85"/>
      <c r="AC1067" s="85"/>
      <c r="AD1067" s="85"/>
      <c r="AE1067" s="85"/>
      <c r="AF1067" s="85"/>
      <c r="AG1067" s="85"/>
      <c r="AH1067" s="85"/>
      <c r="AI1067" s="85"/>
      <c r="AJ1067" s="85"/>
      <c r="AK1067" s="85"/>
      <c r="AL1067" s="85"/>
      <c r="AM1067" s="85"/>
      <c r="AN1067" s="85"/>
      <c r="AO1067" s="85"/>
      <c r="AP1067" s="85"/>
      <c r="AQ1067" s="85"/>
      <c r="AR1067" s="85"/>
      <c r="AS1067" s="85"/>
      <c r="AT1067" s="85"/>
      <c r="AU1067" s="85"/>
      <c r="AV1067" s="85"/>
      <c r="AW1067" s="85"/>
      <c r="AX1067" s="85"/>
      <c r="AY1067" s="85"/>
      <c r="AZ1067" s="85"/>
      <c r="BA1067" s="85"/>
      <c r="BB1067" s="85"/>
      <c r="BC1067" s="85"/>
      <c r="BD1067" s="85"/>
      <c r="BE1067" s="85"/>
      <c r="BF1067" s="85"/>
      <c r="BG1067" s="85"/>
      <c r="BH1067" s="85"/>
      <c r="BI1067" s="85"/>
      <c r="BJ1067" s="85"/>
      <c r="BK1067" s="85"/>
      <c r="BL1067" s="85"/>
      <c r="BM1067" s="85"/>
      <c r="BN1067" s="85"/>
      <c r="BO1067" s="85"/>
      <c r="BP1067" s="85"/>
      <c r="BQ1067" s="85"/>
      <c r="BR1067" s="85"/>
      <c r="BS1067" s="85"/>
      <c r="BT1067" s="85"/>
      <c r="BU1067" s="85"/>
      <c r="BV1067" s="85"/>
      <c r="BW1067" s="85"/>
      <c r="BX1067" s="85"/>
      <c r="BY1067" s="85"/>
      <c r="BZ1067" s="85"/>
      <c r="CA1067" s="85"/>
      <c r="CB1067" s="85"/>
      <c r="CC1067" s="85"/>
      <c r="CD1067" s="85"/>
      <c r="CE1067" s="85"/>
      <c r="CF1067" s="85"/>
      <c r="CG1067" s="85"/>
      <c r="CH1067" s="85"/>
      <c r="CI1067" s="85"/>
      <c r="CJ1067" s="85"/>
      <c r="CK1067" s="85"/>
      <c r="CL1067" s="85"/>
      <c r="CM1067" s="85"/>
      <c r="CN1067" s="85"/>
      <c r="CO1067" s="85"/>
      <c r="CP1067" s="85"/>
      <c r="CQ1067" s="85"/>
      <c r="CR1067" s="85"/>
      <c r="CS1067" s="85"/>
      <c r="CT1067" s="85"/>
      <c r="CU1067" s="85"/>
      <c r="CV1067" s="85"/>
      <c r="CW1067" s="85"/>
      <c r="CX1067" s="85"/>
      <c r="CY1067" s="85"/>
      <c r="CZ1067" s="85"/>
      <c r="DA1067" s="85"/>
      <c r="DB1067" s="85"/>
      <c r="DC1067" s="85"/>
      <c r="DD1067" s="85"/>
      <c r="DE1067" s="85"/>
      <c r="DF1067" s="85"/>
      <c r="DG1067" s="85"/>
      <c r="DH1067" s="85"/>
      <c r="DI1067" s="85"/>
      <c r="DJ1067" s="85"/>
      <c r="DK1067" s="85"/>
      <c r="DL1067" s="85"/>
      <c r="DM1067" s="85"/>
      <c r="DN1067" s="85"/>
      <c r="DO1067" s="85"/>
      <c r="DP1067" s="85"/>
      <c r="DQ1067" s="85"/>
      <c r="DR1067" s="85"/>
      <c r="DS1067" s="85"/>
      <c r="DT1067" s="85"/>
      <c r="DU1067" s="85"/>
      <c r="DV1067" s="85"/>
      <c r="DW1067" s="85"/>
      <c r="DX1067" s="85"/>
      <c r="DY1067" s="85"/>
      <c r="DZ1067" s="85"/>
      <c r="EA1067" s="85"/>
      <c r="EB1067" s="85"/>
      <c r="EC1067" s="85"/>
      <c r="ED1067" s="85"/>
      <c r="EE1067" s="85"/>
      <c r="EF1067" s="85"/>
      <c r="EG1067" s="85"/>
      <c r="EH1067" s="85"/>
      <c r="EI1067" s="85"/>
      <c r="EJ1067" s="85"/>
      <c r="EK1067" s="85"/>
      <c r="EL1067" s="85"/>
      <c r="EM1067" s="85"/>
      <c r="EN1067" s="85"/>
      <c r="EO1067" s="85"/>
      <c r="EP1067" s="85"/>
      <c r="EQ1067" s="85"/>
      <c r="ER1067" s="85"/>
      <c r="ES1067" s="85"/>
      <c r="ET1067" s="85"/>
      <c r="EU1067" s="85"/>
      <c r="EV1067" s="85"/>
      <c r="EW1067" s="85"/>
      <c r="EX1067" s="85"/>
      <c r="EY1067" s="85"/>
      <c r="EZ1067" s="85"/>
      <c r="FA1067" s="85"/>
      <c r="FB1067" s="85"/>
      <c r="FC1067" s="85"/>
      <c r="FD1067" s="85"/>
      <c r="FE1067" s="85"/>
      <c r="FF1067" s="85"/>
      <c r="FG1067" s="85"/>
      <c r="FH1067" s="85"/>
      <c r="FI1067" s="85"/>
      <c r="FJ1067" s="85"/>
      <c r="FK1067" s="85"/>
      <c r="FL1067" s="85"/>
      <c r="FM1067" s="85"/>
      <c r="FN1067" s="85"/>
      <c r="FO1067" s="85"/>
      <c r="FP1067" s="85"/>
      <c r="FQ1067" s="85"/>
      <c r="FR1067" s="85"/>
      <c r="FS1067" s="85"/>
      <c r="FT1067" s="85"/>
      <c r="FU1067" s="85"/>
      <c r="FV1067" s="85"/>
      <c r="FW1067" s="85"/>
      <c r="FX1067" s="85"/>
      <c r="FY1067" s="85"/>
      <c r="FZ1067" s="85"/>
      <c r="GA1067" s="85"/>
      <c r="GB1067" s="85"/>
      <c r="GC1067" s="85"/>
      <c r="GD1067" s="85"/>
      <c r="GE1067" s="85"/>
      <c r="GF1067" s="85"/>
      <c r="GG1067" s="85"/>
      <c r="GH1067" s="85"/>
      <c r="GI1067" s="85"/>
      <c r="GJ1067" s="85"/>
      <c r="GK1067" s="85"/>
      <c r="GL1067" s="85"/>
      <c r="GM1067" s="85"/>
      <c r="GN1067" s="85"/>
      <c r="GO1067" s="85"/>
      <c r="GP1067" s="85"/>
      <c r="GQ1067" s="85"/>
      <c r="GR1067" s="85"/>
      <c r="GS1067" s="85"/>
      <c r="GT1067" s="85"/>
      <c r="GU1067" s="85"/>
      <c r="GV1067" s="85"/>
      <c r="GW1067" s="85"/>
      <c r="GX1067" s="85"/>
      <c r="GY1067" s="85"/>
      <c r="GZ1067" s="85"/>
      <c r="HA1067" s="85"/>
      <c r="HB1067" s="85"/>
      <c r="HC1067" s="85"/>
      <c r="HD1067" s="85"/>
      <c r="HE1067" s="85"/>
      <c r="HF1067" s="85"/>
      <c r="HG1067" s="85"/>
      <c r="HH1067" s="85"/>
      <c r="HI1067" s="85"/>
      <c r="HJ1067" s="85"/>
      <c r="HK1067" s="85"/>
      <c r="HL1067" s="85"/>
      <c r="HM1067" s="85"/>
      <c r="HN1067" s="85"/>
      <c r="HO1067" s="85"/>
      <c r="HP1067" s="85"/>
      <c r="HQ1067" s="85"/>
      <c r="HR1067" s="85"/>
      <c r="HS1067" s="85"/>
      <c r="HT1067" s="85"/>
      <c r="HU1067" s="85"/>
      <c r="HV1067" s="85"/>
      <c r="HW1067" s="85"/>
      <c r="HX1067" s="85"/>
      <c r="HY1067" s="85"/>
      <c r="HZ1067" s="85"/>
      <c r="IA1067" s="85"/>
      <c r="IB1067" s="85"/>
      <c r="IC1067" s="85"/>
      <c r="ID1067" s="85"/>
      <c r="IE1067" s="85"/>
      <c r="IF1067" s="85"/>
      <c r="IG1067" s="85"/>
      <c r="IH1067" s="85"/>
      <c r="II1067" s="85"/>
      <c r="IJ1067" s="85"/>
      <c r="IK1067" s="85"/>
      <c r="IL1067" s="85"/>
      <c r="IM1067" s="85"/>
      <c r="IN1067" s="85"/>
      <c r="IO1067" s="85"/>
      <c r="IP1067" s="85"/>
      <c r="IQ1067" s="85"/>
      <c r="IR1067" s="85"/>
      <c r="IS1067" s="85"/>
      <c r="IT1067" s="85"/>
      <c r="IU1067" s="85"/>
    </row>
    <row r="1068" spans="1:255" s="8" customFormat="1">
      <c r="A1068" s="9" t="s">
        <v>12214</v>
      </c>
      <c r="B1068" s="2" t="s">
        <v>4603</v>
      </c>
      <c r="C1068" s="3" t="s">
        <v>12354</v>
      </c>
      <c r="E1068" s="46"/>
      <c r="G1068" s="85"/>
      <c r="H1068" s="85"/>
      <c r="I1068" s="85"/>
      <c r="J1068" s="85"/>
      <c r="K1068" s="85"/>
      <c r="L1068" s="85"/>
      <c r="M1068" s="85"/>
      <c r="N1068" s="85"/>
      <c r="O1068" s="85"/>
      <c r="P1068" s="85"/>
      <c r="Q1068" s="85"/>
      <c r="R1068" s="85"/>
      <c r="S1068" s="85"/>
      <c r="T1068" s="85"/>
      <c r="U1068" s="85"/>
      <c r="V1068" s="85"/>
      <c r="W1068" s="85"/>
      <c r="X1068" s="85"/>
      <c r="Y1068" s="85"/>
      <c r="Z1068" s="85"/>
      <c r="AA1068" s="85"/>
      <c r="AB1068" s="85"/>
      <c r="AC1068" s="85"/>
      <c r="AD1068" s="85"/>
      <c r="AE1068" s="85"/>
      <c r="AF1068" s="85"/>
      <c r="AG1068" s="85"/>
      <c r="AH1068" s="85"/>
      <c r="AI1068" s="85"/>
      <c r="AJ1068" s="85"/>
      <c r="AK1068" s="85"/>
      <c r="AL1068" s="85"/>
      <c r="AM1068" s="85"/>
      <c r="AN1068" s="85"/>
      <c r="AO1068" s="85"/>
      <c r="AP1068" s="85"/>
      <c r="AQ1068" s="85"/>
      <c r="AR1068" s="85"/>
      <c r="AS1068" s="85"/>
      <c r="AT1068" s="85"/>
      <c r="AU1068" s="85"/>
      <c r="AV1068" s="85"/>
      <c r="AW1068" s="85"/>
      <c r="AX1068" s="85"/>
      <c r="AY1068" s="85"/>
      <c r="AZ1068" s="85"/>
      <c r="BA1068" s="85"/>
      <c r="BB1068" s="85"/>
      <c r="BC1068" s="85"/>
      <c r="BD1068" s="85"/>
      <c r="BE1068" s="85"/>
      <c r="BF1068" s="85"/>
      <c r="BG1068" s="85"/>
      <c r="BH1068" s="85"/>
      <c r="BI1068" s="85"/>
      <c r="BJ1068" s="85"/>
      <c r="BK1068" s="85"/>
      <c r="BL1068" s="85"/>
      <c r="BM1068" s="85"/>
      <c r="BN1068" s="85"/>
      <c r="BO1068" s="85"/>
      <c r="BP1068" s="85"/>
      <c r="BQ1068" s="85"/>
      <c r="BR1068" s="85"/>
      <c r="BS1068" s="85"/>
      <c r="BT1068" s="85"/>
      <c r="BU1068" s="85"/>
      <c r="BV1068" s="85"/>
      <c r="BW1068" s="85"/>
      <c r="BX1068" s="85"/>
      <c r="BY1068" s="85"/>
      <c r="BZ1068" s="85"/>
      <c r="CA1068" s="85"/>
      <c r="CB1068" s="85"/>
      <c r="CC1068" s="85"/>
      <c r="CD1068" s="85"/>
      <c r="CE1068" s="85"/>
      <c r="CF1068" s="85"/>
      <c r="CG1068" s="85"/>
      <c r="CH1068" s="85"/>
      <c r="CI1068" s="85"/>
      <c r="CJ1068" s="85"/>
      <c r="CK1068" s="85"/>
      <c r="CL1068" s="85"/>
      <c r="CM1068" s="85"/>
      <c r="CN1068" s="85"/>
      <c r="CO1068" s="85"/>
      <c r="CP1068" s="85"/>
      <c r="CQ1068" s="85"/>
      <c r="CR1068" s="85"/>
      <c r="CS1068" s="85"/>
      <c r="CT1068" s="85"/>
      <c r="CU1068" s="85"/>
      <c r="CV1068" s="85"/>
      <c r="CW1068" s="85"/>
      <c r="CX1068" s="85"/>
      <c r="CY1068" s="85"/>
      <c r="CZ1068" s="85"/>
      <c r="DA1068" s="85"/>
      <c r="DB1068" s="85"/>
      <c r="DC1068" s="85"/>
      <c r="DD1068" s="85"/>
      <c r="DE1068" s="85"/>
      <c r="DF1068" s="85"/>
      <c r="DG1068" s="85"/>
      <c r="DH1068" s="85"/>
      <c r="DI1068" s="85"/>
      <c r="DJ1068" s="85"/>
      <c r="DK1068" s="85"/>
      <c r="DL1068" s="85"/>
      <c r="DM1068" s="85"/>
      <c r="DN1068" s="85"/>
      <c r="DO1068" s="85"/>
      <c r="DP1068" s="85"/>
      <c r="DQ1068" s="85"/>
      <c r="DR1068" s="85"/>
      <c r="DS1068" s="85"/>
      <c r="DT1068" s="85"/>
      <c r="DU1068" s="85"/>
      <c r="DV1068" s="85"/>
      <c r="DW1068" s="85"/>
      <c r="DX1068" s="85"/>
      <c r="DY1068" s="85"/>
      <c r="DZ1068" s="85"/>
      <c r="EA1068" s="85"/>
      <c r="EB1068" s="85"/>
      <c r="EC1068" s="85"/>
      <c r="ED1068" s="85"/>
      <c r="EE1068" s="85"/>
      <c r="EF1068" s="85"/>
      <c r="EG1068" s="85"/>
      <c r="EH1068" s="85"/>
      <c r="EI1068" s="85"/>
      <c r="EJ1068" s="85"/>
      <c r="EK1068" s="85"/>
      <c r="EL1068" s="85"/>
      <c r="EM1068" s="85"/>
      <c r="EN1068" s="85"/>
      <c r="EO1068" s="85"/>
      <c r="EP1068" s="85"/>
      <c r="EQ1068" s="85"/>
      <c r="ER1068" s="85"/>
      <c r="ES1068" s="85"/>
      <c r="ET1068" s="85"/>
      <c r="EU1068" s="85"/>
      <c r="EV1068" s="85"/>
      <c r="EW1068" s="85"/>
      <c r="EX1068" s="85"/>
      <c r="EY1068" s="85"/>
      <c r="EZ1068" s="85"/>
      <c r="FA1068" s="85"/>
      <c r="FB1068" s="85"/>
      <c r="FC1068" s="85"/>
      <c r="FD1068" s="85"/>
      <c r="FE1068" s="85"/>
      <c r="FF1068" s="85"/>
      <c r="FG1068" s="85"/>
      <c r="FH1068" s="85"/>
      <c r="FI1068" s="85"/>
      <c r="FJ1068" s="85"/>
      <c r="FK1068" s="85"/>
      <c r="FL1068" s="85"/>
      <c r="FM1068" s="85"/>
      <c r="FN1068" s="85"/>
      <c r="FO1068" s="85"/>
      <c r="FP1068" s="85"/>
      <c r="FQ1068" s="85"/>
      <c r="FR1068" s="85"/>
      <c r="FS1068" s="85"/>
      <c r="FT1068" s="85"/>
      <c r="FU1068" s="85"/>
      <c r="FV1068" s="85"/>
      <c r="FW1068" s="85"/>
      <c r="FX1068" s="85"/>
      <c r="FY1068" s="85"/>
      <c r="FZ1068" s="85"/>
      <c r="GA1068" s="85"/>
      <c r="GB1068" s="85"/>
      <c r="GC1068" s="85"/>
      <c r="GD1068" s="85"/>
      <c r="GE1068" s="85"/>
      <c r="GF1068" s="85"/>
      <c r="GG1068" s="85"/>
      <c r="GH1068" s="85"/>
      <c r="GI1068" s="85"/>
      <c r="GJ1068" s="85"/>
      <c r="GK1068" s="85"/>
      <c r="GL1068" s="85"/>
      <c r="GM1068" s="85"/>
      <c r="GN1068" s="85"/>
      <c r="GO1068" s="85"/>
      <c r="GP1068" s="85"/>
      <c r="GQ1068" s="85"/>
      <c r="GR1068" s="85"/>
      <c r="GS1068" s="85"/>
      <c r="GT1068" s="85"/>
      <c r="GU1068" s="85"/>
      <c r="GV1068" s="85"/>
      <c r="GW1068" s="85"/>
      <c r="GX1068" s="85"/>
      <c r="GY1068" s="85"/>
      <c r="GZ1068" s="85"/>
      <c r="HA1068" s="85"/>
      <c r="HB1068" s="85"/>
      <c r="HC1068" s="85"/>
      <c r="HD1068" s="85"/>
      <c r="HE1068" s="85"/>
      <c r="HF1068" s="85"/>
      <c r="HG1068" s="85"/>
      <c r="HH1068" s="85"/>
      <c r="HI1068" s="85"/>
      <c r="HJ1068" s="85"/>
      <c r="HK1068" s="85"/>
      <c r="HL1068" s="85"/>
      <c r="HM1068" s="85"/>
      <c r="HN1068" s="85"/>
      <c r="HO1068" s="85"/>
      <c r="HP1068" s="85"/>
      <c r="HQ1068" s="85"/>
      <c r="HR1068" s="85"/>
      <c r="HS1068" s="85"/>
      <c r="HT1068" s="85"/>
      <c r="HU1068" s="85"/>
      <c r="HV1068" s="85"/>
      <c r="HW1068" s="85"/>
      <c r="HX1068" s="85"/>
      <c r="HY1068" s="85"/>
      <c r="HZ1068" s="85"/>
      <c r="IA1068" s="85"/>
      <c r="IB1068" s="85"/>
      <c r="IC1068" s="85"/>
      <c r="ID1068" s="85"/>
      <c r="IE1068" s="85"/>
      <c r="IF1068" s="85"/>
      <c r="IG1068" s="85"/>
      <c r="IH1068" s="85"/>
      <c r="II1068" s="85"/>
      <c r="IJ1068" s="85"/>
      <c r="IK1068" s="85"/>
      <c r="IL1068" s="85"/>
      <c r="IM1068" s="85"/>
      <c r="IN1068" s="85"/>
      <c r="IO1068" s="85"/>
      <c r="IP1068" s="85"/>
      <c r="IQ1068" s="85"/>
      <c r="IR1068" s="85"/>
      <c r="IS1068" s="85"/>
      <c r="IT1068" s="85"/>
      <c r="IU1068" s="85"/>
    </row>
    <row r="1069" spans="1:255" s="8" customFormat="1">
      <c r="A1069" s="9" t="s">
        <v>12214</v>
      </c>
      <c r="B1069" s="2" t="s">
        <v>4603</v>
      </c>
      <c r="C1069" s="3" t="s">
        <v>12352</v>
      </c>
      <c r="E1069" s="46"/>
      <c r="G1069" s="85"/>
      <c r="H1069" s="85"/>
      <c r="I1069" s="85"/>
      <c r="J1069" s="85"/>
      <c r="K1069" s="85"/>
      <c r="L1069" s="85"/>
      <c r="M1069" s="85"/>
      <c r="N1069" s="85"/>
      <c r="O1069" s="85"/>
      <c r="P1069" s="85"/>
      <c r="Q1069" s="85"/>
      <c r="R1069" s="85"/>
      <c r="S1069" s="85"/>
      <c r="T1069" s="85"/>
      <c r="U1069" s="85"/>
      <c r="V1069" s="85"/>
      <c r="W1069" s="85"/>
      <c r="X1069" s="85"/>
      <c r="Y1069" s="85"/>
      <c r="Z1069" s="85"/>
      <c r="AA1069" s="85"/>
      <c r="AB1069" s="85"/>
      <c r="AC1069" s="85"/>
      <c r="AD1069" s="85"/>
      <c r="AE1069" s="85"/>
      <c r="AF1069" s="85"/>
      <c r="AG1069" s="85"/>
      <c r="AH1069" s="85"/>
      <c r="AI1069" s="85"/>
      <c r="AJ1069" s="85"/>
      <c r="AK1069" s="85"/>
      <c r="AL1069" s="85"/>
      <c r="AM1069" s="85"/>
      <c r="AN1069" s="85"/>
      <c r="AO1069" s="85"/>
      <c r="AP1069" s="85"/>
      <c r="AQ1069" s="85"/>
      <c r="AR1069" s="85"/>
      <c r="AS1069" s="85"/>
      <c r="AT1069" s="85"/>
      <c r="AU1069" s="85"/>
      <c r="AV1069" s="85"/>
      <c r="AW1069" s="85"/>
      <c r="AX1069" s="85"/>
      <c r="AY1069" s="85"/>
      <c r="AZ1069" s="85"/>
      <c r="BA1069" s="85"/>
      <c r="BB1069" s="85"/>
      <c r="BC1069" s="85"/>
      <c r="BD1069" s="85"/>
      <c r="BE1069" s="85"/>
      <c r="BF1069" s="85"/>
      <c r="BG1069" s="85"/>
      <c r="BH1069" s="85"/>
      <c r="BI1069" s="85"/>
      <c r="BJ1069" s="85"/>
      <c r="BK1069" s="85"/>
      <c r="BL1069" s="85"/>
      <c r="BM1069" s="85"/>
      <c r="BN1069" s="85"/>
      <c r="BO1069" s="85"/>
      <c r="BP1069" s="85"/>
      <c r="BQ1069" s="85"/>
      <c r="BR1069" s="85"/>
      <c r="BS1069" s="85"/>
      <c r="BT1069" s="85"/>
      <c r="BU1069" s="85"/>
      <c r="BV1069" s="85"/>
      <c r="BW1069" s="85"/>
      <c r="BX1069" s="85"/>
      <c r="BY1069" s="85"/>
      <c r="BZ1069" s="85"/>
      <c r="CA1069" s="85"/>
      <c r="CB1069" s="85"/>
      <c r="CC1069" s="85"/>
      <c r="CD1069" s="85"/>
      <c r="CE1069" s="85"/>
      <c r="CF1069" s="85"/>
      <c r="CG1069" s="85"/>
      <c r="CH1069" s="85"/>
      <c r="CI1069" s="85"/>
      <c r="CJ1069" s="85"/>
      <c r="CK1069" s="85"/>
      <c r="CL1069" s="85"/>
      <c r="CM1069" s="85"/>
      <c r="CN1069" s="85"/>
      <c r="CO1069" s="85"/>
      <c r="CP1069" s="85"/>
      <c r="CQ1069" s="85"/>
      <c r="CR1069" s="85"/>
      <c r="CS1069" s="85"/>
      <c r="CT1069" s="85"/>
      <c r="CU1069" s="85"/>
      <c r="CV1069" s="85"/>
      <c r="CW1069" s="85"/>
      <c r="CX1069" s="85"/>
      <c r="CY1069" s="85"/>
      <c r="CZ1069" s="85"/>
      <c r="DA1069" s="85"/>
      <c r="DB1069" s="85"/>
      <c r="DC1069" s="85"/>
      <c r="DD1069" s="85"/>
      <c r="DE1069" s="85"/>
      <c r="DF1069" s="85"/>
      <c r="DG1069" s="85"/>
      <c r="DH1069" s="85"/>
      <c r="DI1069" s="85"/>
      <c r="DJ1069" s="85"/>
      <c r="DK1069" s="85"/>
      <c r="DL1069" s="85"/>
      <c r="DM1069" s="85"/>
      <c r="DN1069" s="85"/>
      <c r="DO1069" s="85"/>
      <c r="DP1069" s="85"/>
      <c r="DQ1069" s="85"/>
      <c r="DR1069" s="85"/>
      <c r="DS1069" s="85"/>
      <c r="DT1069" s="85"/>
      <c r="DU1069" s="85"/>
      <c r="DV1069" s="85"/>
      <c r="DW1069" s="85"/>
      <c r="DX1069" s="85"/>
      <c r="DY1069" s="85"/>
      <c r="DZ1069" s="85"/>
      <c r="EA1069" s="85"/>
      <c r="EB1069" s="85"/>
      <c r="EC1069" s="85"/>
      <c r="ED1069" s="85"/>
      <c r="EE1069" s="85"/>
      <c r="EF1069" s="85"/>
      <c r="EG1069" s="85"/>
      <c r="EH1069" s="85"/>
      <c r="EI1069" s="85"/>
      <c r="EJ1069" s="85"/>
      <c r="EK1069" s="85"/>
      <c r="EL1069" s="85"/>
      <c r="EM1069" s="85"/>
      <c r="EN1069" s="85"/>
      <c r="EO1069" s="85"/>
      <c r="EP1069" s="85"/>
      <c r="EQ1069" s="85"/>
      <c r="ER1069" s="85"/>
      <c r="ES1069" s="85"/>
      <c r="ET1069" s="85"/>
      <c r="EU1069" s="85"/>
      <c r="EV1069" s="85"/>
      <c r="EW1069" s="85"/>
      <c r="EX1069" s="85"/>
      <c r="EY1069" s="85"/>
      <c r="EZ1069" s="85"/>
      <c r="FA1069" s="85"/>
      <c r="FB1069" s="85"/>
      <c r="FC1069" s="85"/>
      <c r="FD1069" s="85"/>
      <c r="FE1069" s="85"/>
      <c r="FF1069" s="85"/>
      <c r="FG1069" s="85"/>
      <c r="FH1069" s="85"/>
      <c r="FI1069" s="85"/>
      <c r="FJ1069" s="85"/>
      <c r="FK1069" s="85"/>
      <c r="FL1069" s="85"/>
      <c r="FM1069" s="85"/>
      <c r="FN1069" s="85"/>
      <c r="FO1069" s="85"/>
      <c r="FP1069" s="85"/>
      <c r="FQ1069" s="85"/>
      <c r="FR1069" s="85"/>
      <c r="FS1069" s="85"/>
      <c r="FT1069" s="85"/>
      <c r="FU1069" s="85"/>
      <c r="FV1069" s="85"/>
      <c r="FW1069" s="85"/>
      <c r="FX1069" s="85"/>
      <c r="FY1069" s="85"/>
      <c r="FZ1069" s="85"/>
      <c r="GA1069" s="85"/>
      <c r="GB1069" s="85"/>
      <c r="GC1069" s="85"/>
      <c r="GD1069" s="85"/>
      <c r="GE1069" s="85"/>
      <c r="GF1069" s="85"/>
      <c r="GG1069" s="85"/>
      <c r="GH1069" s="85"/>
      <c r="GI1069" s="85"/>
      <c r="GJ1069" s="85"/>
      <c r="GK1069" s="85"/>
      <c r="GL1069" s="85"/>
      <c r="GM1069" s="85"/>
      <c r="GN1069" s="85"/>
      <c r="GO1069" s="85"/>
      <c r="GP1069" s="85"/>
      <c r="GQ1069" s="85"/>
      <c r="GR1069" s="85"/>
      <c r="GS1069" s="85"/>
      <c r="GT1069" s="85"/>
      <c r="GU1069" s="85"/>
      <c r="GV1069" s="85"/>
      <c r="GW1069" s="85"/>
      <c r="GX1069" s="85"/>
      <c r="GY1069" s="85"/>
      <c r="GZ1069" s="85"/>
      <c r="HA1069" s="85"/>
      <c r="HB1069" s="85"/>
      <c r="HC1069" s="85"/>
      <c r="HD1069" s="85"/>
      <c r="HE1069" s="85"/>
      <c r="HF1069" s="85"/>
      <c r="HG1069" s="85"/>
      <c r="HH1069" s="85"/>
      <c r="HI1069" s="85"/>
      <c r="HJ1069" s="85"/>
      <c r="HK1069" s="85"/>
      <c r="HL1069" s="85"/>
      <c r="HM1069" s="85"/>
      <c r="HN1069" s="85"/>
      <c r="HO1069" s="85"/>
      <c r="HP1069" s="85"/>
      <c r="HQ1069" s="85"/>
      <c r="HR1069" s="85"/>
      <c r="HS1069" s="85"/>
      <c r="HT1069" s="85"/>
      <c r="HU1069" s="85"/>
      <c r="HV1069" s="85"/>
      <c r="HW1069" s="85"/>
      <c r="HX1069" s="85"/>
      <c r="HY1069" s="85"/>
      <c r="HZ1069" s="85"/>
      <c r="IA1069" s="85"/>
      <c r="IB1069" s="85"/>
      <c r="IC1069" s="85"/>
      <c r="ID1069" s="85"/>
      <c r="IE1069" s="85"/>
      <c r="IF1069" s="85"/>
      <c r="IG1069" s="85"/>
      <c r="IH1069" s="85"/>
      <c r="II1069" s="85"/>
      <c r="IJ1069" s="85"/>
      <c r="IK1069" s="85"/>
      <c r="IL1069" s="85"/>
      <c r="IM1069" s="85"/>
      <c r="IN1069" s="85"/>
      <c r="IO1069" s="85"/>
      <c r="IP1069" s="85"/>
      <c r="IQ1069" s="85"/>
      <c r="IR1069" s="85"/>
      <c r="IS1069" s="85"/>
      <c r="IT1069" s="85"/>
      <c r="IU1069" s="85"/>
    </row>
    <row r="1070" spans="1:255" s="8" customFormat="1">
      <c r="A1070" s="9" t="s">
        <v>12214</v>
      </c>
      <c r="B1070" s="2" t="s">
        <v>4603</v>
      </c>
      <c r="C1070" s="3" t="s">
        <v>12350</v>
      </c>
      <c r="E1070" s="46"/>
      <c r="G1070" s="85"/>
      <c r="H1070" s="85"/>
      <c r="I1070" s="85"/>
      <c r="J1070" s="85"/>
      <c r="K1070" s="85"/>
      <c r="L1070" s="85"/>
      <c r="M1070" s="85"/>
      <c r="N1070" s="85"/>
      <c r="O1070" s="85"/>
      <c r="P1070" s="85"/>
      <c r="Q1070" s="85"/>
      <c r="R1070" s="85"/>
      <c r="S1070" s="85"/>
      <c r="T1070" s="85"/>
      <c r="U1070" s="85"/>
      <c r="V1070" s="85"/>
      <c r="W1070" s="85"/>
      <c r="X1070" s="85"/>
      <c r="Y1070" s="85"/>
      <c r="Z1070" s="85"/>
      <c r="AA1070" s="85"/>
      <c r="AB1070" s="85"/>
      <c r="AC1070" s="85"/>
      <c r="AD1070" s="85"/>
      <c r="AE1070" s="85"/>
      <c r="AF1070" s="85"/>
      <c r="AG1070" s="85"/>
      <c r="AH1070" s="85"/>
      <c r="AI1070" s="85"/>
      <c r="AJ1070" s="85"/>
      <c r="AK1070" s="85"/>
      <c r="AL1070" s="85"/>
      <c r="AM1070" s="85"/>
      <c r="AN1070" s="85"/>
      <c r="AO1070" s="85"/>
      <c r="AP1070" s="85"/>
      <c r="AQ1070" s="85"/>
      <c r="AR1070" s="85"/>
      <c r="AS1070" s="85"/>
      <c r="AT1070" s="85"/>
      <c r="AU1070" s="85"/>
      <c r="AV1070" s="85"/>
      <c r="AW1070" s="85"/>
      <c r="AX1070" s="85"/>
      <c r="AY1070" s="85"/>
      <c r="AZ1070" s="85"/>
      <c r="BA1070" s="85"/>
      <c r="BB1070" s="85"/>
      <c r="BC1070" s="85"/>
      <c r="BD1070" s="85"/>
      <c r="BE1070" s="85"/>
      <c r="BF1070" s="85"/>
      <c r="BG1070" s="85"/>
      <c r="BH1070" s="85"/>
      <c r="BI1070" s="85"/>
      <c r="BJ1070" s="85"/>
      <c r="BK1070" s="85"/>
      <c r="BL1070" s="85"/>
      <c r="BM1070" s="85"/>
      <c r="BN1070" s="85"/>
      <c r="BO1070" s="85"/>
      <c r="BP1070" s="85"/>
      <c r="BQ1070" s="85"/>
      <c r="BR1070" s="85"/>
      <c r="BS1070" s="85"/>
      <c r="BT1070" s="85"/>
      <c r="BU1070" s="85"/>
      <c r="BV1070" s="85"/>
      <c r="BW1070" s="85"/>
      <c r="BX1070" s="85"/>
      <c r="BY1070" s="85"/>
      <c r="BZ1070" s="85"/>
      <c r="CA1070" s="85"/>
      <c r="CB1070" s="85"/>
      <c r="CC1070" s="85"/>
      <c r="CD1070" s="85"/>
      <c r="CE1070" s="85"/>
      <c r="CF1070" s="85"/>
      <c r="CG1070" s="85"/>
      <c r="CH1070" s="85"/>
      <c r="CI1070" s="85"/>
      <c r="CJ1070" s="85"/>
      <c r="CK1070" s="85"/>
      <c r="CL1070" s="85"/>
      <c r="CM1070" s="85"/>
      <c r="CN1070" s="85"/>
      <c r="CO1070" s="85"/>
      <c r="CP1070" s="85"/>
      <c r="CQ1070" s="85"/>
      <c r="CR1070" s="85"/>
      <c r="CS1070" s="85"/>
      <c r="CT1070" s="85"/>
      <c r="CU1070" s="85"/>
      <c r="CV1070" s="85"/>
      <c r="CW1070" s="85"/>
      <c r="CX1070" s="85"/>
      <c r="CY1070" s="85"/>
      <c r="CZ1070" s="85"/>
      <c r="DA1070" s="85"/>
      <c r="DB1070" s="85"/>
      <c r="DC1070" s="85"/>
      <c r="DD1070" s="85"/>
      <c r="DE1070" s="85"/>
      <c r="DF1070" s="85"/>
      <c r="DG1070" s="85"/>
      <c r="DH1070" s="85"/>
      <c r="DI1070" s="85"/>
      <c r="DJ1070" s="85"/>
      <c r="DK1070" s="85"/>
      <c r="DL1070" s="85"/>
      <c r="DM1070" s="85"/>
      <c r="DN1070" s="85"/>
      <c r="DO1070" s="85"/>
      <c r="DP1070" s="85"/>
      <c r="DQ1070" s="85"/>
      <c r="DR1070" s="85"/>
      <c r="DS1070" s="85"/>
      <c r="DT1070" s="85"/>
      <c r="DU1070" s="85"/>
      <c r="DV1070" s="85"/>
      <c r="DW1070" s="85"/>
      <c r="DX1070" s="85"/>
      <c r="DY1070" s="85"/>
      <c r="DZ1070" s="85"/>
      <c r="EA1070" s="85"/>
      <c r="EB1070" s="85"/>
      <c r="EC1070" s="85"/>
      <c r="ED1070" s="85"/>
      <c r="EE1070" s="85"/>
      <c r="EF1070" s="85"/>
      <c r="EG1070" s="85"/>
      <c r="EH1070" s="85"/>
      <c r="EI1070" s="85"/>
      <c r="EJ1070" s="85"/>
      <c r="EK1070" s="85"/>
      <c r="EL1070" s="85"/>
      <c r="EM1070" s="85"/>
      <c r="EN1070" s="85"/>
      <c r="EO1070" s="85"/>
      <c r="EP1070" s="85"/>
      <c r="EQ1070" s="85"/>
      <c r="ER1070" s="85"/>
      <c r="ES1070" s="85"/>
      <c r="ET1070" s="85"/>
      <c r="EU1070" s="85"/>
      <c r="EV1070" s="85"/>
      <c r="EW1070" s="85"/>
      <c r="EX1070" s="85"/>
      <c r="EY1070" s="85"/>
      <c r="EZ1070" s="85"/>
      <c r="FA1070" s="85"/>
      <c r="FB1070" s="85"/>
      <c r="FC1070" s="85"/>
      <c r="FD1070" s="85"/>
      <c r="FE1070" s="85"/>
      <c r="FF1070" s="85"/>
      <c r="FG1070" s="85"/>
      <c r="FH1070" s="85"/>
      <c r="FI1070" s="85"/>
      <c r="FJ1070" s="85"/>
      <c r="FK1070" s="85"/>
      <c r="FL1070" s="85"/>
      <c r="FM1070" s="85"/>
      <c r="FN1070" s="85"/>
      <c r="FO1070" s="85"/>
      <c r="FP1070" s="85"/>
      <c r="FQ1070" s="85"/>
      <c r="FR1070" s="85"/>
      <c r="FS1070" s="85"/>
      <c r="FT1070" s="85"/>
      <c r="FU1070" s="85"/>
      <c r="FV1070" s="85"/>
      <c r="FW1070" s="85"/>
      <c r="FX1070" s="85"/>
      <c r="FY1070" s="85"/>
      <c r="FZ1070" s="85"/>
      <c r="GA1070" s="85"/>
      <c r="GB1070" s="85"/>
      <c r="GC1070" s="85"/>
      <c r="GD1070" s="85"/>
      <c r="GE1070" s="85"/>
      <c r="GF1070" s="85"/>
      <c r="GG1070" s="85"/>
      <c r="GH1070" s="85"/>
      <c r="GI1070" s="85"/>
      <c r="GJ1070" s="85"/>
      <c r="GK1070" s="85"/>
      <c r="GL1070" s="85"/>
      <c r="GM1070" s="85"/>
      <c r="GN1070" s="85"/>
      <c r="GO1070" s="85"/>
      <c r="GP1070" s="85"/>
      <c r="GQ1070" s="85"/>
      <c r="GR1070" s="85"/>
      <c r="GS1070" s="85"/>
      <c r="GT1070" s="85"/>
      <c r="GU1070" s="85"/>
      <c r="GV1070" s="85"/>
      <c r="GW1070" s="85"/>
      <c r="GX1070" s="85"/>
      <c r="GY1070" s="85"/>
      <c r="GZ1070" s="85"/>
      <c r="HA1070" s="85"/>
      <c r="HB1070" s="85"/>
      <c r="HC1070" s="85"/>
      <c r="HD1070" s="85"/>
      <c r="HE1070" s="85"/>
      <c r="HF1070" s="85"/>
      <c r="HG1070" s="85"/>
      <c r="HH1070" s="85"/>
      <c r="HI1070" s="85"/>
      <c r="HJ1070" s="85"/>
      <c r="HK1070" s="85"/>
      <c r="HL1070" s="85"/>
      <c r="HM1070" s="85"/>
      <c r="HN1070" s="85"/>
      <c r="HO1070" s="85"/>
      <c r="HP1070" s="85"/>
      <c r="HQ1070" s="85"/>
      <c r="HR1070" s="85"/>
      <c r="HS1070" s="85"/>
      <c r="HT1070" s="85"/>
      <c r="HU1070" s="85"/>
      <c r="HV1070" s="85"/>
      <c r="HW1070" s="85"/>
      <c r="HX1070" s="85"/>
      <c r="HY1070" s="85"/>
      <c r="HZ1070" s="85"/>
      <c r="IA1070" s="85"/>
      <c r="IB1070" s="85"/>
      <c r="IC1070" s="85"/>
      <c r="ID1070" s="85"/>
      <c r="IE1070" s="85"/>
      <c r="IF1070" s="85"/>
      <c r="IG1070" s="85"/>
      <c r="IH1070" s="85"/>
      <c r="II1070" s="85"/>
      <c r="IJ1070" s="85"/>
      <c r="IK1070" s="85"/>
      <c r="IL1070" s="85"/>
      <c r="IM1070" s="85"/>
      <c r="IN1070" s="85"/>
      <c r="IO1070" s="85"/>
      <c r="IP1070" s="85"/>
      <c r="IQ1070" s="85"/>
      <c r="IR1070" s="85"/>
      <c r="IS1070" s="85"/>
      <c r="IT1070" s="85"/>
      <c r="IU1070" s="85"/>
    </row>
    <row r="1071" spans="1:255" s="8" customFormat="1">
      <c r="A1071" s="9" t="s">
        <v>12214</v>
      </c>
      <c r="B1071" s="2" t="s">
        <v>4603</v>
      </c>
      <c r="C1071" s="3" t="s">
        <v>12348</v>
      </c>
      <c r="E1071" s="46"/>
      <c r="G1071" s="85"/>
      <c r="H1071" s="85"/>
      <c r="I1071" s="85"/>
      <c r="J1071" s="85"/>
      <c r="K1071" s="85"/>
      <c r="L1071" s="85"/>
      <c r="M1071" s="85"/>
      <c r="N1071" s="85"/>
      <c r="O1071" s="85"/>
      <c r="P1071" s="85"/>
      <c r="Q1071" s="85"/>
      <c r="R1071" s="85"/>
      <c r="S1071" s="85"/>
      <c r="T1071" s="85"/>
      <c r="U1071" s="85"/>
      <c r="V1071" s="85"/>
      <c r="W1071" s="85"/>
      <c r="X1071" s="85"/>
      <c r="Y1071" s="85"/>
      <c r="Z1071" s="85"/>
      <c r="AA1071" s="85"/>
      <c r="AB1071" s="85"/>
      <c r="AC1071" s="85"/>
      <c r="AD1071" s="85"/>
      <c r="AE1071" s="85"/>
      <c r="AF1071" s="85"/>
      <c r="AG1071" s="85"/>
      <c r="AH1071" s="85"/>
      <c r="AI1071" s="85"/>
      <c r="AJ1071" s="85"/>
      <c r="AK1071" s="85"/>
      <c r="AL1071" s="85"/>
      <c r="AM1071" s="85"/>
      <c r="AN1071" s="85"/>
      <c r="AO1071" s="85"/>
      <c r="AP1071" s="85"/>
      <c r="AQ1071" s="85"/>
      <c r="AR1071" s="85"/>
      <c r="AS1071" s="85"/>
      <c r="AT1071" s="85"/>
      <c r="AU1071" s="85"/>
      <c r="AV1071" s="85"/>
      <c r="AW1071" s="85"/>
      <c r="AX1071" s="85"/>
      <c r="AY1071" s="85"/>
      <c r="AZ1071" s="85"/>
      <c r="BA1071" s="85"/>
      <c r="BB1071" s="85"/>
      <c r="BC1071" s="85"/>
      <c r="BD1071" s="85"/>
      <c r="BE1071" s="85"/>
      <c r="BF1071" s="85"/>
      <c r="BG1071" s="85"/>
      <c r="BH1071" s="85"/>
      <c r="BI1071" s="85"/>
      <c r="BJ1071" s="85"/>
      <c r="BK1071" s="85"/>
      <c r="BL1071" s="85"/>
      <c r="BM1071" s="85"/>
      <c r="BN1071" s="85"/>
      <c r="BO1071" s="85"/>
      <c r="BP1071" s="85"/>
      <c r="BQ1071" s="85"/>
      <c r="BR1071" s="85"/>
      <c r="BS1071" s="85"/>
      <c r="BT1071" s="85"/>
      <c r="BU1071" s="85"/>
      <c r="BV1071" s="85"/>
      <c r="BW1071" s="85"/>
      <c r="BX1071" s="85"/>
      <c r="BY1071" s="85"/>
      <c r="BZ1071" s="85"/>
      <c r="CA1071" s="85"/>
      <c r="CB1071" s="85"/>
      <c r="CC1071" s="85"/>
      <c r="CD1071" s="85"/>
      <c r="CE1071" s="85"/>
      <c r="CF1071" s="85"/>
      <c r="CG1071" s="85"/>
      <c r="CH1071" s="85"/>
      <c r="CI1071" s="85"/>
      <c r="CJ1071" s="85"/>
      <c r="CK1071" s="85"/>
      <c r="CL1071" s="85"/>
      <c r="CM1071" s="85"/>
      <c r="CN1071" s="85"/>
      <c r="CO1071" s="85"/>
      <c r="CP1071" s="85"/>
      <c r="CQ1071" s="85"/>
      <c r="CR1071" s="85"/>
      <c r="CS1071" s="85"/>
      <c r="CT1071" s="85"/>
      <c r="CU1071" s="85"/>
      <c r="CV1071" s="85"/>
      <c r="CW1071" s="85"/>
      <c r="CX1071" s="85"/>
      <c r="CY1071" s="85"/>
      <c r="CZ1071" s="85"/>
      <c r="DA1071" s="85"/>
      <c r="DB1071" s="85"/>
      <c r="DC1071" s="85"/>
      <c r="DD1071" s="85"/>
      <c r="DE1071" s="85"/>
      <c r="DF1071" s="85"/>
      <c r="DG1071" s="85"/>
      <c r="DH1071" s="85"/>
      <c r="DI1071" s="85"/>
      <c r="DJ1071" s="85"/>
      <c r="DK1071" s="85"/>
      <c r="DL1071" s="85"/>
      <c r="DM1071" s="85"/>
      <c r="DN1071" s="85"/>
      <c r="DO1071" s="85"/>
      <c r="DP1071" s="85"/>
      <c r="DQ1071" s="85"/>
      <c r="DR1071" s="85"/>
      <c r="DS1071" s="85"/>
      <c r="DT1071" s="85"/>
      <c r="DU1071" s="85"/>
      <c r="DV1071" s="85"/>
      <c r="DW1071" s="85"/>
      <c r="DX1071" s="85"/>
      <c r="DY1071" s="85"/>
      <c r="DZ1071" s="85"/>
      <c r="EA1071" s="85"/>
      <c r="EB1071" s="85"/>
      <c r="EC1071" s="85"/>
      <c r="ED1071" s="85"/>
      <c r="EE1071" s="85"/>
      <c r="EF1071" s="85"/>
      <c r="EG1071" s="85"/>
      <c r="EH1071" s="85"/>
      <c r="EI1071" s="85"/>
      <c r="EJ1071" s="85"/>
      <c r="EK1071" s="85"/>
      <c r="EL1071" s="85"/>
      <c r="EM1071" s="85"/>
      <c r="EN1071" s="85"/>
      <c r="EO1071" s="85"/>
      <c r="EP1071" s="85"/>
      <c r="EQ1071" s="85"/>
      <c r="ER1071" s="85"/>
      <c r="ES1071" s="85"/>
      <c r="ET1071" s="85"/>
      <c r="EU1071" s="85"/>
      <c r="EV1071" s="85"/>
      <c r="EW1071" s="85"/>
      <c r="EX1071" s="85"/>
      <c r="EY1071" s="85"/>
      <c r="EZ1071" s="85"/>
      <c r="FA1071" s="85"/>
      <c r="FB1071" s="85"/>
      <c r="FC1071" s="85"/>
      <c r="FD1071" s="85"/>
      <c r="FE1071" s="85"/>
      <c r="FF1071" s="85"/>
      <c r="FG1071" s="85"/>
      <c r="FH1071" s="85"/>
      <c r="FI1071" s="85"/>
      <c r="FJ1071" s="85"/>
      <c r="FK1071" s="85"/>
      <c r="FL1071" s="85"/>
      <c r="FM1071" s="85"/>
      <c r="FN1071" s="85"/>
      <c r="FO1071" s="85"/>
      <c r="FP1071" s="85"/>
      <c r="FQ1071" s="85"/>
      <c r="FR1071" s="85"/>
      <c r="FS1071" s="85"/>
      <c r="FT1071" s="85"/>
      <c r="FU1071" s="85"/>
      <c r="FV1071" s="85"/>
      <c r="FW1071" s="85"/>
      <c r="FX1071" s="85"/>
      <c r="FY1071" s="85"/>
      <c r="FZ1071" s="85"/>
      <c r="GA1071" s="85"/>
      <c r="GB1071" s="85"/>
      <c r="GC1071" s="85"/>
      <c r="GD1071" s="85"/>
      <c r="GE1071" s="85"/>
      <c r="GF1071" s="85"/>
      <c r="GG1071" s="85"/>
      <c r="GH1071" s="85"/>
      <c r="GI1071" s="85"/>
      <c r="GJ1071" s="85"/>
      <c r="GK1071" s="85"/>
      <c r="GL1071" s="85"/>
      <c r="GM1071" s="85"/>
      <c r="GN1071" s="85"/>
      <c r="GO1071" s="85"/>
      <c r="GP1071" s="85"/>
      <c r="GQ1071" s="85"/>
      <c r="GR1071" s="85"/>
      <c r="GS1071" s="85"/>
      <c r="GT1071" s="85"/>
      <c r="GU1071" s="85"/>
      <c r="GV1071" s="85"/>
      <c r="GW1071" s="85"/>
      <c r="GX1071" s="85"/>
      <c r="GY1071" s="85"/>
      <c r="GZ1071" s="85"/>
      <c r="HA1071" s="85"/>
      <c r="HB1071" s="85"/>
      <c r="HC1071" s="85"/>
      <c r="HD1071" s="85"/>
      <c r="HE1071" s="85"/>
      <c r="HF1071" s="85"/>
      <c r="HG1071" s="85"/>
      <c r="HH1071" s="85"/>
      <c r="HI1071" s="85"/>
      <c r="HJ1071" s="85"/>
      <c r="HK1071" s="85"/>
      <c r="HL1071" s="85"/>
      <c r="HM1071" s="85"/>
      <c r="HN1071" s="85"/>
      <c r="HO1071" s="85"/>
      <c r="HP1071" s="85"/>
      <c r="HQ1071" s="85"/>
      <c r="HR1071" s="85"/>
      <c r="HS1071" s="85"/>
      <c r="HT1071" s="85"/>
      <c r="HU1071" s="85"/>
      <c r="HV1071" s="85"/>
      <c r="HW1071" s="85"/>
      <c r="HX1071" s="85"/>
      <c r="HY1071" s="85"/>
      <c r="HZ1071" s="85"/>
      <c r="IA1071" s="85"/>
      <c r="IB1071" s="85"/>
      <c r="IC1071" s="85"/>
      <c r="ID1071" s="85"/>
      <c r="IE1071" s="85"/>
      <c r="IF1071" s="85"/>
      <c r="IG1071" s="85"/>
      <c r="IH1071" s="85"/>
      <c r="II1071" s="85"/>
      <c r="IJ1071" s="85"/>
      <c r="IK1071" s="85"/>
      <c r="IL1071" s="85"/>
      <c r="IM1071" s="85"/>
      <c r="IN1071" s="85"/>
      <c r="IO1071" s="85"/>
      <c r="IP1071" s="85"/>
      <c r="IQ1071" s="85"/>
      <c r="IR1071" s="85"/>
      <c r="IS1071" s="85"/>
      <c r="IT1071" s="85"/>
      <c r="IU1071" s="85"/>
    </row>
    <row r="1072" spans="1:255" s="8" customFormat="1">
      <c r="A1072" s="9" t="s">
        <v>12214</v>
      </c>
      <c r="B1072" s="2" t="s">
        <v>4905</v>
      </c>
      <c r="C1072" s="5" t="s">
        <v>12372</v>
      </c>
      <c r="D1072" s="27" t="s">
        <v>12376</v>
      </c>
      <c r="E1072" s="46"/>
      <c r="G1072" s="85"/>
      <c r="H1072" s="85"/>
      <c r="I1072" s="85"/>
      <c r="J1072" s="85"/>
      <c r="K1072" s="85"/>
      <c r="L1072" s="85"/>
      <c r="M1072" s="85"/>
      <c r="N1072" s="85"/>
      <c r="O1072" s="85"/>
      <c r="P1072" s="85"/>
      <c r="Q1072" s="85"/>
      <c r="R1072" s="85"/>
      <c r="S1072" s="85"/>
      <c r="T1072" s="85"/>
      <c r="U1072" s="85"/>
      <c r="V1072" s="85"/>
      <c r="W1072" s="85"/>
      <c r="X1072" s="85"/>
      <c r="Y1072" s="85"/>
      <c r="Z1072" s="85"/>
      <c r="AA1072" s="85"/>
      <c r="AB1072" s="85"/>
      <c r="AC1072" s="85"/>
      <c r="AD1072" s="85"/>
      <c r="AE1072" s="85"/>
      <c r="AF1072" s="85"/>
      <c r="AG1072" s="85"/>
      <c r="AH1072" s="85"/>
      <c r="AI1072" s="85"/>
      <c r="AJ1072" s="85"/>
      <c r="AK1072" s="85"/>
      <c r="AL1072" s="85"/>
      <c r="AM1072" s="85"/>
      <c r="AN1072" s="85"/>
      <c r="AO1072" s="85"/>
      <c r="AP1072" s="85"/>
      <c r="AQ1072" s="85"/>
      <c r="AR1072" s="85"/>
      <c r="AS1072" s="85"/>
      <c r="AT1072" s="85"/>
      <c r="AU1072" s="85"/>
      <c r="AV1072" s="85"/>
      <c r="AW1072" s="85"/>
      <c r="AX1072" s="85"/>
      <c r="AY1072" s="85"/>
      <c r="AZ1072" s="85"/>
      <c r="BA1072" s="85"/>
      <c r="BB1072" s="85"/>
      <c r="BC1072" s="85"/>
      <c r="BD1072" s="85"/>
      <c r="BE1072" s="85"/>
      <c r="BF1072" s="85"/>
      <c r="BG1072" s="85"/>
      <c r="BH1072" s="85"/>
      <c r="BI1072" s="85"/>
      <c r="BJ1072" s="85"/>
      <c r="BK1072" s="85"/>
      <c r="BL1072" s="85"/>
      <c r="BM1072" s="85"/>
      <c r="BN1072" s="85"/>
      <c r="BO1072" s="85"/>
      <c r="BP1072" s="85"/>
      <c r="BQ1072" s="85"/>
      <c r="BR1072" s="85"/>
      <c r="BS1072" s="85"/>
      <c r="BT1072" s="85"/>
      <c r="BU1072" s="85"/>
      <c r="BV1072" s="85"/>
      <c r="BW1072" s="85"/>
      <c r="BX1072" s="85"/>
      <c r="BY1072" s="85"/>
      <c r="BZ1072" s="85"/>
      <c r="CA1072" s="85"/>
      <c r="CB1072" s="85"/>
      <c r="CC1072" s="85"/>
      <c r="CD1072" s="85"/>
      <c r="CE1072" s="85"/>
      <c r="CF1072" s="85"/>
      <c r="CG1072" s="85"/>
      <c r="CH1072" s="85"/>
      <c r="CI1072" s="85"/>
      <c r="CJ1072" s="85"/>
      <c r="CK1072" s="85"/>
      <c r="CL1072" s="85"/>
      <c r="CM1072" s="85"/>
      <c r="CN1072" s="85"/>
      <c r="CO1072" s="85"/>
      <c r="CP1072" s="85"/>
      <c r="CQ1072" s="85"/>
      <c r="CR1072" s="85"/>
      <c r="CS1072" s="85"/>
      <c r="CT1072" s="85"/>
      <c r="CU1072" s="85"/>
      <c r="CV1072" s="85"/>
      <c r="CW1072" s="85"/>
      <c r="CX1072" s="85"/>
      <c r="CY1072" s="85"/>
      <c r="CZ1072" s="85"/>
      <c r="DA1072" s="85"/>
      <c r="DB1072" s="85"/>
      <c r="DC1072" s="85"/>
      <c r="DD1072" s="85"/>
      <c r="DE1072" s="85"/>
      <c r="DF1072" s="85"/>
      <c r="DG1072" s="85"/>
      <c r="DH1072" s="85"/>
      <c r="DI1072" s="85"/>
      <c r="DJ1072" s="85"/>
      <c r="DK1072" s="85"/>
      <c r="DL1072" s="85"/>
      <c r="DM1072" s="85"/>
      <c r="DN1072" s="85"/>
      <c r="DO1072" s="85"/>
      <c r="DP1072" s="85"/>
      <c r="DQ1072" s="85"/>
      <c r="DR1072" s="85"/>
      <c r="DS1072" s="85"/>
      <c r="DT1072" s="85"/>
      <c r="DU1072" s="85"/>
      <c r="DV1072" s="85"/>
      <c r="DW1072" s="85"/>
      <c r="DX1072" s="85"/>
      <c r="DY1072" s="85"/>
      <c r="DZ1072" s="85"/>
      <c r="EA1072" s="85"/>
      <c r="EB1072" s="85"/>
      <c r="EC1072" s="85"/>
      <c r="ED1072" s="85"/>
      <c r="EE1072" s="85"/>
      <c r="EF1072" s="85"/>
      <c r="EG1072" s="85"/>
      <c r="EH1072" s="85"/>
      <c r="EI1072" s="85"/>
      <c r="EJ1072" s="85"/>
      <c r="EK1072" s="85"/>
      <c r="EL1072" s="85"/>
      <c r="EM1072" s="85"/>
      <c r="EN1072" s="85"/>
      <c r="EO1072" s="85"/>
      <c r="EP1072" s="85"/>
      <c r="EQ1072" s="85"/>
      <c r="ER1072" s="85"/>
      <c r="ES1072" s="85"/>
      <c r="ET1072" s="85"/>
      <c r="EU1072" s="85"/>
      <c r="EV1072" s="85"/>
      <c r="EW1072" s="85"/>
      <c r="EX1072" s="85"/>
      <c r="EY1072" s="85"/>
      <c r="EZ1072" s="85"/>
      <c r="FA1072" s="85"/>
      <c r="FB1072" s="85"/>
      <c r="FC1072" s="85"/>
      <c r="FD1072" s="85"/>
      <c r="FE1072" s="85"/>
      <c r="FF1072" s="85"/>
      <c r="FG1072" s="85"/>
      <c r="FH1072" s="85"/>
      <c r="FI1072" s="85"/>
      <c r="FJ1072" s="85"/>
      <c r="FK1072" s="85"/>
      <c r="FL1072" s="85"/>
      <c r="FM1072" s="85"/>
      <c r="FN1072" s="85"/>
      <c r="FO1072" s="85"/>
      <c r="FP1072" s="85"/>
      <c r="FQ1072" s="85"/>
      <c r="FR1072" s="85"/>
      <c r="FS1072" s="85"/>
      <c r="FT1072" s="85"/>
      <c r="FU1072" s="85"/>
      <c r="FV1072" s="85"/>
      <c r="FW1072" s="85"/>
      <c r="FX1072" s="85"/>
      <c r="FY1072" s="85"/>
      <c r="FZ1072" s="85"/>
      <c r="GA1072" s="85"/>
      <c r="GB1072" s="85"/>
      <c r="GC1072" s="85"/>
      <c r="GD1072" s="85"/>
      <c r="GE1072" s="85"/>
      <c r="GF1072" s="85"/>
      <c r="GG1072" s="85"/>
      <c r="GH1072" s="85"/>
      <c r="GI1072" s="85"/>
      <c r="GJ1072" s="85"/>
      <c r="GK1072" s="85"/>
      <c r="GL1072" s="85"/>
      <c r="GM1072" s="85"/>
      <c r="GN1072" s="85"/>
      <c r="GO1072" s="85"/>
      <c r="GP1072" s="85"/>
      <c r="GQ1072" s="85"/>
      <c r="GR1072" s="85"/>
      <c r="GS1072" s="85"/>
      <c r="GT1072" s="85"/>
      <c r="GU1072" s="85"/>
      <c r="GV1072" s="85"/>
      <c r="GW1072" s="85"/>
      <c r="GX1072" s="85"/>
      <c r="GY1072" s="85"/>
      <c r="GZ1072" s="85"/>
      <c r="HA1072" s="85"/>
      <c r="HB1072" s="85"/>
      <c r="HC1072" s="85"/>
      <c r="HD1072" s="85"/>
      <c r="HE1072" s="85"/>
      <c r="HF1072" s="85"/>
      <c r="HG1072" s="85"/>
      <c r="HH1072" s="85"/>
      <c r="HI1072" s="85"/>
      <c r="HJ1072" s="85"/>
      <c r="HK1072" s="85"/>
      <c r="HL1072" s="85"/>
      <c r="HM1072" s="85"/>
      <c r="HN1072" s="85"/>
      <c r="HO1072" s="85"/>
      <c r="HP1072" s="85"/>
      <c r="HQ1072" s="85"/>
      <c r="HR1072" s="85"/>
      <c r="HS1072" s="85"/>
      <c r="HT1072" s="85"/>
      <c r="HU1072" s="85"/>
      <c r="HV1072" s="85"/>
      <c r="HW1072" s="85"/>
      <c r="HX1072" s="85"/>
      <c r="HY1072" s="85"/>
      <c r="HZ1072" s="85"/>
      <c r="IA1072" s="85"/>
      <c r="IB1072" s="85"/>
      <c r="IC1072" s="85"/>
      <c r="ID1072" s="85"/>
      <c r="IE1072" s="85"/>
      <c r="IF1072" s="85"/>
      <c r="IG1072" s="85"/>
      <c r="IH1072" s="85"/>
      <c r="II1072" s="85"/>
      <c r="IJ1072" s="85"/>
      <c r="IK1072" s="85"/>
      <c r="IL1072" s="85"/>
      <c r="IM1072" s="85"/>
      <c r="IN1072" s="85"/>
      <c r="IO1072" s="85"/>
      <c r="IP1072" s="85"/>
      <c r="IQ1072" s="85"/>
      <c r="IR1072" s="85"/>
      <c r="IS1072" s="85"/>
      <c r="IT1072" s="85"/>
      <c r="IU1072" s="85"/>
    </row>
    <row r="1073" spans="1:255" s="8" customFormat="1">
      <c r="A1073" s="9" t="s">
        <v>12214</v>
      </c>
      <c r="B1073" s="2" t="s">
        <v>4905</v>
      </c>
      <c r="C1073" s="5" t="s">
        <v>12373</v>
      </c>
      <c r="E1073" s="46"/>
      <c r="G1073" s="85"/>
      <c r="H1073" s="85"/>
      <c r="I1073" s="85"/>
      <c r="J1073" s="85"/>
      <c r="K1073" s="85"/>
      <c r="L1073" s="85"/>
      <c r="M1073" s="85"/>
      <c r="N1073" s="85"/>
      <c r="O1073" s="85"/>
      <c r="P1073" s="85"/>
      <c r="Q1073" s="85"/>
      <c r="R1073" s="85"/>
      <c r="S1073" s="85"/>
      <c r="T1073" s="85"/>
      <c r="U1073" s="85"/>
      <c r="V1073" s="85"/>
      <c r="W1073" s="85"/>
      <c r="X1073" s="85"/>
      <c r="Y1073" s="85"/>
      <c r="Z1073" s="85"/>
      <c r="AA1073" s="85"/>
      <c r="AB1073" s="85"/>
      <c r="AC1073" s="85"/>
      <c r="AD1073" s="85"/>
      <c r="AE1073" s="85"/>
      <c r="AF1073" s="85"/>
      <c r="AG1073" s="85"/>
      <c r="AH1073" s="85"/>
      <c r="AI1073" s="85"/>
      <c r="AJ1073" s="85"/>
      <c r="AK1073" s="85"/>
      <c r="AL1073" s="85"/>
      <c r="AM1073" s="85"/>
      <c r="AN1073" s="85"/>
      <c r="AO1073" s="85"/>
      <c r="AP1073" s="85"/>
      <c r="AQ1073" s="85"/>
      <c r="AR1073" s="85"/>
      <c r="AS1073" s="85"/>
      <c r="AT1073" s="85"/>
      <c r="AU1073" s="85"/>
      <c r="AV1073" s="85"/>
      <c r="AW1073" s="85"/>
      <c r="AX1073" s="85"/>
      <c r="AY1073" s="85"/>
      <c r="AZ1073" s="85"/>
      <c r="BA1073" s="85"/>
      <c r="BB1073" s="85"/>
      <c r="BC1073" s="85"/>
      <c r="BD1073" s="85"/>
      <c r="BE1073" s="85"/>
      <c r="BF1073" s="85"/>
      <c r="BG1073" s="85"/>
      <c r="BH1073" s="85"/>
      <c r="BI1073" s="85"/>
      <c r="BJ1073" s="85"/>
      <c r="BK1073" s="85"/>
      <c r="BL1073" s="85"/>
      <c r="BM1073" s="85"/>
      <c r="BN1073" s="85"/>
      <c r="BO1073" s="85"/>
      <c r="BP1073" s="85"/>
      <c r="BQ1073" s="85"/>
      <c r="BR1073" s="85"/>
      <c r="BS1073" s="85"/>
      <c r="BT1073" s="85"/>
      <c r="BU1073" s="85"/>
      <c r="BV1073" s="85"/>
      <c r="BW1073" s="85"/>
      <c r="BX1073" s="85"/>
      <c r="BY1073" s="85"/>
      <c r="BZ1073" s="85"/>
      <c r="CA1073" s="85"/>
      <c r="CB1073" s="85"/>
      <c r="CC1073" s="85"/>
      <c r="CD1073" s="85"/>
      <c r="CE1073" s="85"/>
      <c r="CF1073" s="85"/>
      <c r="CG1073" s="85"/>
      <c r="CH1073" s="85"/>
      <c r="CI1073" s="85"/>
      <c r="CJ1073" s="85"/>
      <c r="CK1073" s="85"/>
      <c r="CL1073" s="85"/>
      <c r="CM1073" s="85"/>
      <c r="CN1073" s="85"/>
      <c r="CO1073" s="85"/>
      <c r="CP1073" s="85"/>
      <c r="CQ1073" s="85"/>
      <c r="CR1073" s="85"/>
      <c r="CS1073" s="85"/>
      <c r="CT1073" s="85"/>
      <c r="CU1073" s="85"/>
      <c r="CV1073" s="85"/>
      <c r="CW1073" s="85"/>
      <c r="CX1073" s="85"/>
      <c r="CY1073" s="85"/>
      <c r="CZ1073" s="85"/>
      <c r="DA1073" s="85"/>
      <c r="DB1073" s="85"/>
      <c r="DC1073" s="85"/>
      <c r="DD1073" s="85"/>
      <c r="DE1073" s="85"/>
      <c r="DF1073" s="85"/>
      <c r="DG1073" s="85"/>
      <c r="DH1073" s="85"/>
      <c r="DI1073" s="85"/>
      <c r="DJ1073" s="85"/>
      <c r="DK1073" s="85"/>
      <c r="DL1073" s="85"/>
      <c r="DM1073" s="85"/>
      <c r="DN1073" s="85"/>
      <c r="DO1073" s="85"/>
      <c r="DP1073" s="85"/>
      <c r="DQ1073" s="85"/>
      <c r="DR1073" s="85"/>
      <c r="DS1073" s="85"/>
      <c r="DT1073" s="85"/>
      <c r="DU1073" s="85"/>
      <c r="DV1073" s="85"/>
      <c r="DW1073" s="85"/>
      <c r="DX1073" s="85"/>
      <c r="DY1073" s="85"/>
      <c r="DZ1073" s="85"/>
      <c r="EA1073" s="85"/>
      <c r="EB1073" s="85"/>
      <c r="EC1073" s="85"/>
      <c r="ED1073" s="85"/>
      <c r="EE1073" s="85"/>
      <c r="EF1073" s="85"/>
      <c r="EG1073" s="85"/>
      <c r="EH1073" s="85"/>
      <c r="EI1073" s="85"/>
      <c r="EJ1073" s="85"/>
      <c r="EK1073" s="85"/>
      <c r="EL1073" s="85"/>
      <c r="EM1073" s="85"/>
      <c r="EN1073" s="85"/>
      <c r="EO1073" s="85"/>
      <c r="EP1073" s="85"/>
      <c r="EQ1073" s="85"/>
      <c r="ER1073" s="85"/>
      <c r="ES1073" s="85"/>
      <c r="ET1073" s="85"/>
      <c r="EU1073" s="85"/>
      <c r="EV1073" s="85"/>
      <c r="EW1073" s="85"/>
      <c r="EX1073" s="85"/>
      <c r="EY1073" s="85"/>
      <c r="EZ1073" s="85"/>
      <c r="FA1073" s="85"/>
      <c r="FB1073" s="85"/>
      <c r="FC1073" s="85"/>
      <c r="FD1073" s="85"/>
      <c r="FE1073" s="85"/>
      <c r="FF1073" s="85"/>
      <c r="FG1073" s="85"/>
      <c r="FH1073" s="85"/>
      <c r="FI1073" s="85"/>
      <c r="FJ1073" s="85"/>
      <c r="FK1073" s="85"/>
      <c r="FL1073" s="85"/>
      <c r="FM1073" s="85"/>
      <c r="FN1073" s="85"/>
      <c r="FO1073" s="85"/>
      <c r="FP1073" s="85"/>
      <c r="FQ1073" s="85"/>
      <c r="FR1073" s="85"/>
      <c r="FS1073" s="85"/>
      <c r="FT1073" s="85"/>
      <c r="FU1073" s="85"/>
      <c r="FV1073" s="85"/>
      <c r="FW1073" s="85"/>
      <c r="FX1073" s="85"/>
      <c r="FY1073" s="85"/>
      <c r="FZ1073" s="85"/>
      <c r="GA1073" s="85"/>
      <c r="GB1073" s="85"/>
      <c r="GC1073" s="85"/>
      <c r="GD1073" s="85"/>
      <c r="GE1073" s="85"/>
      <c r="GF1073" s="85"/>
      <c r="GG1073" s="85"/>
      <c r="GH1073" s="85"/>
      <c r="GI1073" s="85"/>
      <c r="GJ1073" s="85"/>
      <c r="GK1073" s="85"/>
      <c r="GL1073" s="85"/>
      <c r="GM1073" s="85"/>
      <c r="GN1073" s="85"/>
      <c r="GO1073" s="85"/>
      <c r="GP1073" s="85"/>
      <c r="GQ1073" s="85"/>
      <c r="GR1073" s="85"/>
      <c r="GS1073" s="85"/>
      <c r="GT1073" s="85"/>
      <c r="GU1073" s="85"/>
      <c r="GV1073" s="85"/>
      <c r="GW1073" s="85"/>
      <c r="GX1073" s="85"/>
      <c r="GY1073" s="85"/>
      <c r="GZ1073" s="85"/>
      <c r="HA1073" s="85"/>
      <c r="HB1073" s="85"/>
      <c r="HC1073" s="85"/>
      <c r="HD1073" s="85"/>
      <c r="HE1073" s="85"/>
      <c r="HF1073" s="85"/>
      <c r="HG1073" s="85"/>
      <c r="HH1073" s="85"/>
      <c r="HI1073" s="85"/>
      <c r="HJ1073" s="85"/>
      <c r="HK1073" s="85"/>
      <c r="HL1073" s="85"/>
      <c r="HM1073" s="85"/>
      <c r="HN1073" s="85"/>
      <c r="HO1073" s="85"/>
      <c r="HP1073" s="85"/>
      <c r="HQ1073" s="85"/>
      <c r="HR1073" s="85"/>
      <c r="HS1073" s="85"/>
      <c r="HT1073" s="85"/>
      <c r="HU1073" s="85"/>
      <c r="HV1073" s="85"/>
      <c r="HW1073" s="85"/>
      <c r="HX1073" s="85"/>
      <c r="HY1073" s="85"/>
      <c r="HZ1073" s="85"/>
      <c r="IA1073" s="85"/>
      <c r="IB1073" s="85"/>
      <c r="IC1073" s="85"/>
      <c r="ID1073" s="85"/>
      <c r="IE1073" s="85"/>
      <c r="IF1073" s="85"/>
      <c r="IG1073" s="85"/>
      <c r="IH1073" s="85"/>
      <c r="II1073" s="85"/>
      <c r="IJ1073" s="85"/>
      <c r="IK1073" s="85"/>
      <c r="IL1073" s="85"/>
      <c r="IM1073" s="85"/>
      <c r="IN1073" s="85"/>
      <c r="IO1073" s="85"/>
      <c r="IP1073" s="85"/>
      <c r="IQ1073" s="85"/>
      <c r="IR1073" s="85"/>
      <c r="IS1073" s="85"/>
      <c r="IT1073" s="85"/>
      <c r="IU1073" s="85"/>
    </row>
    <row r="1074" spans="1:255" s="8" customFormat="1">
      <c r="A1074" s="9" t="s">
        <v>12214</v>
      </c>
      <c r="B1074" s="2" t="s">
        <v>4905</v>
      </c>
      <c r="C1074" s="5" t="s">
        <v>12377</v>
      </c>
      <c r="D1074" s="27" t="s">
        <v>12379</v>
      </c>
      <c r="E1074" s="46"/>
      <c r="G1074" s="85"/>
      <c r="H1074" s="85"/>
      <c r="I1074" s="85"/>
      <c r="J1074" s="85"/>
      <c r="K1074" s="85"/>
      <c r="L1074" s="85"/>
      <c r="M1074" s="85"/>
      <c r="N1074" s="85"/>
      <c r="O1074" s="85"/>
      <c r="P1074" s="85"/>
      <c r="Q1074" s="85"/>
      <c r="R1074" s="85"/>
      <c r="S1074" s="85"/>
      <c r="T1074" s="85"/>
      <c r="U1074" s="85"/>
      <c r="V1074" s="85"/>
      <c r="W1074" s="85"/>
      <c r="X1074" s="85"/>
      <c r="Y1074" s="85"/>
      <c r="Z1074" s="85"/>
      <c r="AA1074" s="85"/>
      <c r="AB1074" s="85"/>
      <c r="AC1074" s="85"/>
      <c r="AD1074" s="85"/>
      <c r="AE1074" s="85"/>
      <c r="AF1074" s="85"/>
      <c r="AG1074" s="85"/>
      <c r="AH1074" s="85"/>
      <c r="AI1074" s="85"/>
      <c r="AJ1074" s="85"/>
      <c r="AK1074" s="85"/>
      <c r="AL1074" s="85"/>
      <c r="AM1074" s="85"/>
      <c r="AN1074" s="85"/>
      <c r="AO1074" s="85"/>
      <c r="AP1074" s="85"/>
      <c r="AQ1074" s="85"/>
      <c r="AR1074" s="85"/>
      <c r="AS1074" s="85"/>
      <c r="AT1074" s="85"/>
      <c r="AU1074" s="85"/>
      <c r="AV1074" s="85"/>
      <c r="AW1074" s="85"/>
      <c r="AX1074" s="85"/>
      <c r="AY1074" s="85"/>
      <c r="AZ1074" s="85"/>
      <c r="BA1074" s="85"/>
      <c r="BB1074" s="85"/>
      <c r="BC1074" s="85"/>
      <c r="BD1074" s="85"/>
      <c r="BE1074" s="85"/>
      <c r="BF1074" s="85"/>
      <c r="BG1074" s="85"/>
      <c r="BH1074" s="85"/>
      <c r="BI1074" s="85"/>
      <c r="BJ1074" s="85"/>
      <c r="BK1074" s="85"/>
      <c r="BL1074" s="85"/>
      <c r="BM1074" s="85"/>
      <c r="BN1074" s="85"/>
      <c r="BO1074" s="85"/>
      <c r="BP1074" s="85"/>
      <c r="BQ1074" s="85"/>
      <c r="BR1074" s="85"/>
      <c r="BS1074" s="85"/>
      <c r="BT1074" s="85"/>
      <c r="BU1074" s="85"/>
      <c r="BV1074" s="85"/>
      <c r="BW1074" s="85"/>
      <c r="BX1074" s="85"/>
      <c r="BY1074" s="85"/>
      <c r="BZ1074" s="85"/>
      <c r="CA1074" s="85"/>
      <c r="CB1074" s="85"/>
      <c r="CC1074" s="85"/>
      <c r="CD1074" s="85"/>
      <c r="CE1074" s="85"/>
      <c r="CF1074" s="85"/>
      <c r="CG1074" s="85"/>
      <c r="CH1074" s="85"/>
      <c r="CI1074" s="85"/>
      <c r="CJ1074" s="85"/>
      <c r="CK1074" s="85"/>
      <c r="CL1074" s="85"/>
      <c r="CM1074" s="85"/>
      <c r="CN1074" s="85"/>
      <c r="CO1074" s="85"/>
      <c r="CP1074" s="85"/>
      <c r="CQ1074" s="85"/>
      <c r="CR1074" s="85"/>
      <c r="CS1074" s="85"/>
      <c r="CT1074" s="85"/>
      <c r="CU1074" s="85"/>
      <c r="CV1074" s="85"/>
      <c r="CW1074" s="85"/>
      <c r="CX1074" s="85"/>
      <c r="CY1074" s="85"/>
      <c r="CZ1074" s="85"/>
      <c r="DA1074" s="85"/>
      <c r="DB1074" s="85"/>
      <c r="DC1074" s="85"/>
      <c r="DD1074" s="85"/>
      <c r="DE1074" s="85"/>
      <c r="DF1074" s="85"/>
      <c r="DG1074" s="85"/>
      <c r="DH1074" s="85"/>
      <c r="DI1074" s="85"/>
      <c r="DJ1074" s="85"/>
      <c r="DK1074" s="85"/>
      <c r="DL1074" s="85"/>
      <c r="DM1074" s="85"/>
      <c r="DN1074" s="85"/>
      <c r="DO1074" s="85"/>
      <c r="DP1074" s="85"/>
      <c r="DQ1074" s="85"/>
      <c r="DR1074" s="85"/>
      <c r="DS1074" s="85"/>
      <c r="DT1074" s="85"/>
      <c r="DU1074" s="85"/>
      <c r="DV1074" s="85"/>
      <c r="DW1074" s="85"/>
      <c r="DX1074" s="85"/>
      <c r="DY1074" s="85"/>
      <c r="DZ1074" s="85"/>
      <c r="EA1074" s="85"/>
      <c r="EB1074" s="85"/>
      <c r="EC1074" s="85"/>
      <c r="ED1074" s="85"/>
      <c r="EE1074" s="85"/>
      <c r="EF1074" s="85"/>
      <c r="EG1074" s="85"/>
      <c r="EH1074" s="85"/>
      <c r="EI1074" s="85"/>
      <c r="EJ1074" s="85"/>
      <c r="EK1074" s="85"/>
      <c r="EL1074" s="85"/>
      <c r="EM1074" s="85"/>
      <c r="EN1074" s="85"/>
      <c r="EO1074" s="85"/>
      <c r="EP1074" s="85"/>
      <c r="EQ1074" s="85"/>
      <c r="ER1074" s="85"/>
      <c r="ES1074" s="85"/>
      <c r="ET1074" s="85"/>
      <c r="EU1074" s="85"/>
      <c r="EV1074" s="85"/>
      <c r="EW1074" s="85"/>
      <c r="EX1074" s="85"/>
      <c r="EY1074" s="85"/>
      <c r="EZ1074" s="85"/>
      <c r="FA1074" s="85"/>
      <c r="FB1074" s="85"/>
      <c r="FC1074" s="85"/>
      <c r="FD1074" s="85"/>
      <c r="FE1074" s="85"/>
      <c r="FF1074" s="85"/>
      <c r="FG1074" s="85"/>
      <c r="FH1074" s="85"/>
      <c r="FI1074" s="85"/>
      <c r="FJ1074" s="85"/>
      <c r="FK1074" s="85"/>
      <c r="FL1074" s="85"/>
      <c r="FM1074" s="85"/>
      <c r="FN1074" s="85"/>
      <c r="FO1074" s="85"/>
      <c r="FP1074" s="85"/>
      <c r="FQ1074" s="85"/>
      <c r="FR1074" s="85"/>
      <c r="FS1074" s="85"/>
      <c r="FT1074" s="85"/>
      <c r="FU1074" s="85"/>
      <c r="FV1074" s="85"/>
      <c r="FW1074" s="85"/>
      <c r="FX1074" s="85"/>
      <c r="FY1074" s="85"/>
      <c r="FZ1074" s="85"/>
      <c r="GA1074" s="85"/>
      <c r="GB1074" s="85"/>
      <c r="GC1074" s="85"/>
      <c r="GD1074" s="85"/>
      <c r="GE1074" s="85"/>
      <c r="GF1074" s="85"/>
      <c r="GG1074" s="85"/>
      <c r="GH1074" s="85"/>
      <c r="GI1074" s="85"/>
      <c r="GJ1074" s="85"/>
      <c r="GK1074" s="85"/>
      <c r="GL1074" s="85"/>
      <c r="GM1074" s="85"/>
      <c r="GN1074" s="85"/>
      <c r="GO1074" s="85"/>
      <c r="GP1074" s="85"/>
      <c r="GQ1074" s="85"/>
      <c r="GR1074" s="85"/>
      <c r="GS1074" s="85"/>
      <c r="GT1074" s="85"/>
      <c r="GU1074" s="85"/>
      <c r="GV1074" s="85"/>
      <c r="GW1074" s="85"/>
      <c r="GX1074" s="85"/>
      <c r="GY1074" s="85"/>
      <c r="GZ1074" s="85"/>
      <c r="HA1074" s="85"/>
      <c r="HB1074" s="85"/>
      <c r="HC1074" s="85"/>
      <c r="HD1074" s="85"/>
      <c r="HE1074" s="85"/>
      <c r="HF1074" s="85"/>
      <c r="HG1074" s="85"/>
      <c r="HH1074" s="85"/>
      <c r="HI1074" s="85"/>
      <c r="HJ1074" s="85"/>
      <c r="HK1074" s="85"/>
      <c r="HL1074" s="85"/>
      <c r="HM1074" s="85"/>
      <c r="HN1074" s="85"/>
      <c r="HO1074" s="85"/>
      <c r="HP1074" s="85"/>
      <c r="HQ1074" s="85"/>
      <c r="HR1074" s="85"/>
      <c r="HS1074" s="85"/>
      <c r="HT1074" s="85"/>
      <c r="HU1074" s="85"/>
      <c r="HV1074" s="85"/>
      <c r="HW1074" s="85"/>
      <c r="HX1074" s="85"/>
      <c r="HY1074" s="85"/>
      <c r="HZ1074" s="85"/>
      <c r="IA1074" s="85"/>
      <c r="IB1074" s="85"/>
      <c r="IC1074" s="85"/>
      <c r="ID1074" s="85"/>
      <c r="IE1074" s="85"/>
      <c r="IF1074" s="85"/>
      <c r="IG1074" s="85"/>
      <c r="IH1074" s="85"/>
      <c r="II1074" s="85"/>
      <c r="IJ1074" s="85"/>
      <c r="IK1074" s="85"/>
      <c r="IL1074" s="85"/>
      <c r="IM1074" s="85"/>
      <c r="IN1074" s="85"/>
      <c r="IO1074" s="85"/>
      <c r="IP1074" s="85"/>
      <c r="IQ1074" s="85"/>
      <c r="IR1074" s="85"/>
      <c r="IS1074" s="85"/>
      <c r="IT1074" s="85"/>
      <c r="IU1074" s="85"/>
    </row>
    <row r="1075" spans="1:255" s="8" customFormat="1">
      <c r="A1075" s="9" t="s">
        <v>12214</v>
      </c>
      <c r="B1075" s="2" t="s">
        <v>4905</v>
      </c>
      <c r="C1075" s="5" t="s">
        <v>12363</v>
      </c>
      <c r="D1075" s="27" t="s">
        <v>12371</v>
      </c>
      <c r="E1075" s="46"/>
      <c r="G1075" s="85"/>
      <c r="H1075" s="85"/>
      <c r="I1075" s="85"/>
      <c r="J1075" s="85"/>
      <c r="K1075" s="85"/>
      <c r="L1075" s="85"/>
      <c r="M1075" s="85"/>
      <c r="N1075" s="85"/>
      <c r="O1075" s="85"/>
      <c r="P1075" s="85"/>
      <c r="Q1075" s="85"/>
      <c r="R1075" s="85"/>
      <c r="S1075" s="85"/>
      <c r="T1075" s="85"/>
      <c r="U1075" s="85"/>
      <c r="V1075" s="85"/>
      <c r="W1075" s="85"/>
      <c r="X1075" s="85"/>
      <c r="Y1075" s="85"/>
      <c r="Z1075" s="85"/>
      <c r="AA1075" s="85"/>
      <c r="AB1075" s="85"/>
      <c r="AC1075" s="85"/>
      <c r="AD1075" s="85"/>
      <c r="AE1075" s="85"/>
      <c r="AF1075" s="85"/>
      <c r="AG1075" s="85"/>
      <c r="AH1075" s="85"/>
      <c r="AI1075" s="85"/>
      <c r="AJ1075" s="85"/>
      <c r="AK1075" s="85"/>
      <c r="AL1075" s="85"/>
      <c r="AM1075" s="85"/>
      <c r="AN1075" s="85"/>
      <c r="AO1075" s="85"/>
      <c r="AP1075" s="85"/>
      <c r="AQ1075" s="85"/>
      <c r="AR1075" s="85"/>
      <c r="AS1075" s="85"/>
      <c r="AT1075" s="85"/>
      <c r="AU1075" s="85"/>
      <c r="AV1075" s="85"/>
      <c r="AW1075" s="85"/>
      <c r="AX1075" s="85"/>
      <c r="AY1075" s="85"/>
      <c r="AZ1075" s="85"/>
      <c r="BA1075" s="85"/>
      <c r="BB1075" s="85"/>
      <c r="BC1075" s="85"/>
      <c r="BD1075" s="85"/>
      <c r="BE1075" s="85"/>
      <c r="BF1075" s="85"/>
      <c r="BG1075" s="85"/>
      <c r="BH1075" s="85"/>
      <c r="BI1075" s="85"/>
      <c r="BJ1075" s="85"/>
      <c r="BK1075" s="85"/>
      <c r="BL1075" s="85"/>
      <c r="BM1075" s="85"/>
      <c r="BN1075" s="85"/>
      <c r="BO1075" s="85"/>
      <c r="BP1075" s="85"/>
      <c r="BQ1075" s="85"/>
      <c r="BR1075" s="85"/>
      <c r="BS1075" s="85"/>
      <c r="BT1075" s="85"/>
      <c r="BU1075" s="85"/>
      <c r="BV1075" s="85"/>
      <c r="BW1075" s="85"/>
      <c r="BX1075" s="85"/>
      <c r="BY1075" s="85"/>
      <c r="BZ1075" s="85"/>
      <c r="CA1075" s="85"/>
      <c r="CB1075" s="85"/>
      <c r="CC1075" s="85"/>
      <c r="CD1075" s="85"/>
      <c r="CE1075" s="85"/>
      <c r="CF1075" s="85"/>
      <c r="CG1075" s="85"/>
      <c r="CH1075" s="85"/>
      <c r="CI1075" s="85"/>
      <c r="CJ1075" s="85"/>
      <c r="CK1075" s="85"/>
      <c r="CL1075" s="85"/>
      <c r="CM1075" s="85"/>
      <c r="CN1075" s="85"/>
      <c r="CO1075" s="85"/>
      <c r="CP1075" s="85"/>
      <c r="CQ1075" s="85"/>
      <c r="CR1075" s="85"/>
      <c r="CS1075" s="85"/>
      <c r="CT1075" s="85"/>
      <c r="CU1075" s="85"/>
      <c r="CV1075" s="85"/>
      <c r="CW1075" s="85"/>
      <c r="CX1075" s="85"/>
      <c r="CY1075" s="85"/>
      <c r="CZ1075" s="85"/>
      <c r="DA1075" s="85"/>
      <c r="DB1075" s="85"/>
      <c r="DC1075" s="85"/>
      <c r="DD1075" s="85"/>
      <c r="DE1075" s="85"/>
      <c r="DF1075" s="85"/>
      <c r="DG1075" s="85"/>
      <c r="DH1075" s="85"/>
      <c r="DI1075" s="85"/>
      <c r="DJ1075" s="85"/>
      <c r="DK1075" s="85"/>
      <c r="DL1075" s="85"/>
      <c r="DM1075" s="85"/>
      <c r="DN1075" s="85"/>
      <c r="DO1075" s="85"/>
      <c r="DP1075" s="85"/>
      <c r="DQ1075" s="85"/>
      <c r="DR1075" s="85"/>
      <c r="DS1075" s="85"/>
      <c r="DT1075" s="85"/>
      <c r="DU1075" s="85"/>
      <c r="DV1075" s="85"/>
      <c r="DW1075" s="85"/>
      <c r="DX1075" s="85"/>
      <c r="DY1075" s="85"/>
      <c r="DZ1075" s="85"/>
      <c r="EA1075" s="85"/>
      <c r="EB1075" s="85"/>
      <c r="EC1075" s="85"/>
      <c r="ED1075" s="85"/>
      <c r="EE1075" s="85"/>
      <c r="EF1075" s="85"/>
      <c r="EG1075" s="85"/>
      <c r="EH1075" s="85"/>
      <c r="EI1075" s="85"/>
      <c r="EJ1075" s="85"/>
      <c r="EK1075" s="85"/>
      <c r="EL1075" s="85"/>
      <c r="EM1075" s="85"/>
      <c r="EN1075" s="85"/>
      <c r="EO1075" s="85"/>
      <c r="EP1075" s="85"/>
      <c r="EQ1075" s="85"/>
      <c r="ER1075" s="85"/>
      <c r="ES1075" s="85"/>
      <c r="ET1075" s="85"/>
      <c r="EU1075" s="85"/>
      <c r="EV1075" s="85"/>
      <c r="EW1075" s="85"/>
      <c r="EX1075" s="85"/>
      <c r="EY1075" s="85"/>
      <c r="EZ1075" s="85"/>
      <c r="FA1075" s="85"/>
      <c r="FB1075" s="85"/>
      <c r="FC1075" s="85"/>
      <c r="FD1075" s="85"/>
      <c r="FE1075" s="85"/>
      <c r="FF1075" s="85"/>
      <c r="FG1075" s="85"/>
      <c r="FH1075" s="85"/>
      <c r="FI1075" s="85"/>
      <c r="FJ1075" s="85"/>
      <c r="FK1075" s="85"/>
      <c r="FL1075" s="85"/>
      <c r="FM1075" s="85"/>
      <c r="FN1075" s="85"/>
      <c r="FO1075" s="85"/>
      <c r="FP1075" s="85"/>
      <c r="FQ1075" s="85"/>
      <c r="FR1075" s="85"/>
      <c r="FS1075" s="85"/>
      <c r="FT1075" s="85"/>
      <c r="FU1075" s="85"/>
      <c r="FV1075" s="85"/>
      <c r="FW1075" s="85"/>
      <c r="FX1075" s="85"/>
      <c r="FY1075" s="85"/>
      <c r="FZ1075" s="85"/>
      <c r="GA1075" s="85"/>
      <c r="GB1075" s="85"/>
      <c r="GC1075" s="85"/>
      <c r="GD1075" s="85"/>
      <c r="GE1075" s="85"/>
      <c r="GF1075" s="85"/>
      <c r="GG1075" s="85"/>
      <c r="GH1075" s="85"/>
      <c r="GI1075" s="85"/>
      <c r="GJ1075" s="85"/>
      <c r="GK1075" s="85"/>
      <c r="GL1075" s="85"/>
      <c r="GM1075" s="85"/>
      <c r="GN1075" s="85"/>
      <c r="GO1075" s="85"/>
      <c r="GP1075" s="85"/>
      <c r="GQ1075" s="85"/>
      <c r="GR1075" s="85"/>
      <c r="GS1075" s="85"/>
      <c r="GT1075" s="85"/>
      <c r="GU1075" s="85"/>
      <c r="GV1075" s="85"/>
      <c r="GW1075" s="85"/>
      <c r="GX1075" s="85"/>
      <c r="GY1075" s="85"/>
      <c r="GZ1075" s="85"/>
      <c r="HA1075" s="85"/>
      <c r="HB1075" s="85"/>
      <c r="HC1075" s="85"/>
      <c r="HD1075" s="85"/>
      <c r="HE1075" s="85"/>
      <c r="HF1075" s="85"/>
      <c r="HG1075" s="85"/>
      <c r="HH1075" s="85"/>
      <c r="HI1075" s="85"/>
      <c r="HJ1075" s="85"/>
      <c r="HK1075" s="85"/>
      <c r="HL1075" s="85"/>
      <c r="HM1075" s="85"/>
      <c r="HN1075" s="85"/>
      <c r="HO1075" s="85"/>
      <c r="HP1075" s="85"/>
      <c r="HQ1075" s="85"/>
      <c r="HR1075" s="85"/>
      <c r="HS1075" s="85"/>
      <c r="HT1075" s="85"/>
      <c r="HU1075" s="85"/>
      <c r="HV1075" s="85"/>
      <c r="HW1075" s="85"/>
      <c r="HX1075" s="85"/>
      <c r="HY1075" s="85"/>
      <c r="HZ1075" s="85"/>
      <c r="IA1075" s="85"/>
      <c r="IB1075" s="85"/>
      <c r="IC1075" s="85"/>
      <c r="ID1075" s="85"/>
      <c r="IE1075" s="85"/>
      <c r="IF1075" s="85"/>
      <c r="IG1075" s="85"/>
      <c r="IH1075" s="85"/>
      <c r="II1075" s="85"/>
      <c r="IJ1075" s="85"/>
      <c r="IK1075" s="85"/>
      <c r="IL1075" s="85"/>
      <c r="IM1075" s="85"/>
      <c r="IN1075" s="85"/>
      <c r="IO1075" s="85"/>
      <c r="IP1075" s="85"/>
      <c r="IQ1075" s="85"/>
      <c r="IR1075" s="85"/>
      <c r="IS1075" s="85"/>
      <c r="IT1075" s="85"/>
      <c r="IU1075" s="85"/>
    </row>
    <row r="1076" spans="1:255" s="8" customFormat="1">
      <c r="A1076" s="9" t="s">
        <v>12214</v>
      </c>
      <c r="B1076" s="2" t="s">
        <v>4905</v>
      </c>
      <c r="C1076" s="5" t="s">
        <v>12365</v>
      </c>
      <c r="D1076" s="27" t="s">
        <v>12371</v>
      </c>
      <c r="E1076" s="46"/>
      <c r="G1076" s="85"/>
      <c r="H1076" s="85"/>
      <c r="I1076" s="85"/>
      <c r="J1076" s="85"/>
      <c r="K1076" s="85"/>
      <c r="L1076" s="85"/>
      <c r="M1076" s="85"/>
      <c r="N1076" s="85"/>
      <c r="O1076" s="85"/>
      <c r="P1076" s="85"/>
      <c r="Q1076" s="85"/>
      <c r="R1076" s="85"/>
      <c r="S1076" s="85"/>
      <c r="T1076" s="85"/>
      <c r="U1076" s="85"/>
      <c r="V1076" s="85"/>
      <c r="W1076" s="85"/>
      <c r="X1076" s="85"/>
      <c r="Y1076" s="85"/>
      <c r="Z1076" s="85"/>
      <c r="AA1076" s="85"/>
      <c r="AB1076" s="85"/>
      <c r="AC1076" s="85"/>
      <c r="AD1076" s="85"/>
      <c r="AE1076" s="85"/>
      <c r="AF1076" s="85"/>
      <c r="AG1076" s="85"/>
      <c r="AH1076" s="85"/>
      <c r="AI1076" s="85"/>
      <c r="AJ1076" s="85"/>
      <c r="AK1076" s="85"/>
      <c r="AL1076" s="85"/>
      <c r="AM1076" s="85"/>
      <c r="AN1076" s="85"/>
      <c r="AO1076" s="85"/>
      <c r="AP1076" s="85"/>
      <c r="AQ1076" s="85"/>
      <c r="AR1076" s="85"/>
      <c r="AS1076" s="85"/>
      <c r="AT1076" s="85"/>
      <c r="AU1076" s="85"/>
      <c r="AV1076" s="85"/>
      <c r="AW1076" s="85"/>
      <c r="AX1076" s="85"/>
      <c r="AY1076" s="85"/>
      <c r="AZ1076" s="85"/>
      <c r="BA1076" s="85"/>
      <c r="BB1076" s="85"/>
      <c r="BC1076" s="85"/>
      <c r="BD1076" s="85"/>
      <c r="BE1076" s="85"/>
      <c r="BF1076" s="85"/>
      <c r="BG1076" s="85"/>
      <c r="BH1076" s="85"/>
      <c r="BI1076" s="85"/>
      <c r="BJ1076" s="85"/>
      <c r="BK1076" s="85"/>
      <c r="BL1076" s="85"/>
      <c r="BM1076" s="85"/>
      <c r="BN1076" s="85"/>
      <c r="BO1076" s="85"/>
      <c r="BP1076" s="85"/>
      <c r="BQ1076" s="85"/>
      <c r="BR1076" s="85"/>
      <c r="BS1076" s="85"/>
      <c r="BT1076" s="85"/>
      <c r="BU1076" s="85"/>
      <c r="BV1076" s="85"/>
      <c r="BW1076" s="85"/>
      <c r="BX1076" s="85"/>
      <c r="BY1076" s="85"/>
      <c r="BZ1076" s="85"/>
      <c r="CA1076" s="85"/>
      <c r="CB1076" s="85"/>
      <c r="CC1076" s="85"/>
      <c r="CD1076" s="85"/>
      <c r="CE1076" s="85"/>
      <c r="CF1076" s="85"/>
      <c r="CG1076" s="85"/>
      <c r="CH1076" s="85"/>
      <c r="CI1076" s="85"/>
      <c r="CJ1076" s="85"/>
      <c r="CK1076" s="85"/>
      <c r="CL1076" s="85"/>
      <c r="CM1076" s="85"/>
      <c r="CN1076" s="85"/>
      <c r="CO1076" s="85"/>
      <c r="CP1076" s="85"/>
      <c r="CQ1076" s="85"/>
      <c r="CR1076" s="85"/>
      <c r="CS1076" s="85"/>
      <c r="CT1076" s="85"/>
      <c r="CU1076" s="85"/>
      <c r="CV1076" s="85"/>
      <c r="CW1076" s="85"/>
      <c r="CX1076" s="85"/>
      <c r="CY1076" s="85"/>
      <c r="CZ1076" s="85"/>
      <c r="DA1076" s="85"/>
      <c r="DB1076" s="85"/>
      <c r="DC1076" s="85"/>
      <c r="DD1076" s="85"/>
      <c r="DE1076" s="85"/>
      <c r="DF1076" s="85"/>
      <c r="DG1076" s="85"/>
      <c r="DH1076" s="85"/>
      <c r="DI1076" s="85"/>
      <c r="DJ1076" s="85"/>
      <c r="DK1076" s="85"/>
      <c r="DL1076" s="85"/>
      <c r="DM1076" s="85"/>
      <c r="DN1076" s="85"/>
      <c r="DO1076" s="85"/>
      <c r="DP1076" s="85"/>
      <c r="DQ1076" s="85"/>
      <c r="DR1076" s="85"/>
      <c r="DS1076" s="85"/>
      <c r="DT1076" s="85"/>
      <c r="DU1076" s="85"/>
      <c r="DV1076" s="85"/>
      <c r="DW1076" s="85"/>
      <c r="DX1076" s="85"/>
      <c r="DY1076" s="85"/>
      <c r="DZ1076" s="85"/>
      <c r="EA1076" s="85"/>
      <c r="EB1076" s="85"/>
      <c r="EC1076" s="85"/>
      <c r="ED1076" s="85"/>
      <c r="EE1076" s="85"/>
      <c r="EF1076" s="85"/>
      <c r="EG1076" s="85"/>
      <c r="EH1076" s="85"/>
      <c r="EI1076" s="85"/>
      <c r="EJ1076" s="85"/>
      <c r="EK1076" s="85"/>
      <c r="EL1076" s="85"/>
      <c r="EM1076" s="85"/>
      <c r="EN1076" s="85"/>
      <c r="EO1076" s="85"/>
      <c r="EP1076" s="85"/>
      <c r="EQ1076" s="85"/>
      <c r="ER1076" s="85"/>
      <c r="ES1076" s="85"/>
      <c r="ET1076" s="85"/>
      <c r="EU1076" s="85"/>
      <c r="EV1076" s="85"/>
      <c r="EW1076" s="85"/>
      <c r="EX1076" s="85"/>
      <c r="EY1076" s="85"/>
      <c r="EZ1076" s="85"/>
      <c r="FA1076" s="85"/>
      <c r="FB1076" s="85"/>
      <c r="FC1076" s="85"/>
      <c r="FD1076" s="85"/>
      <c r="FE1076" s="85"/>
      <c r="FF1076" s="85"/>
      <c r="FG1076" s="85"/>
      <c r="FH1076" s="85"/>
      <c r="FI1076" s="85"/>
      <c r="FJ1076" s="85"/>
      <c r="FK1076" s="85"/>
      <c r="FL1076" s="85"/>
      <c r="FM1076" s="85"/>
      <c r="FN1076" s="85"/>
      <c r="FO1076" s="85"/>
      <c r="FP1076" s="85"/>
      <c r="FQ1076" s="85"/>
      <c r="FR1076" s="85"/>
      <c r="FS1076" s="85"/>
      <c r="FT1076" s="85"/>
      <c r="FU1076" s="85"/>
      <c r="FV1076" s="85"/>
      <c r="FW1076" s="85"/>
      <c r="FX1076" s="85"/>
      <c r="FY1076" s="85"/>
      <c r="FZ1076" s="85"/>
      <c r="GA1076" s="85"/>
      <c r="GB1076" s="85"/>
      <c r="GC1076" s="85"/>
      <c r="GD1076" s="85"/>
      <c r="GE1076" s="85"/>
      <c r="GF1076" s="85"/>
      <c r="GG1076" s="85"/>
      <c r="GH1076" s="85"/>
      <c r="GI1076" s="85"/>
      <c r="GJ1076" s="85"/>
      <c r="GK1076" s="85"/>
      <c r="GL1076" s="85"/>
      <c r="GM1076" s="85"/>
      <c r="GN1076" s="85"/>
      <c r="GO1076" s="85"/>
      <c r="GP1076" s="85"/>
      <c r="GQ1076" s="85"/>
      <c r="GR1076" s="85"/>
      <c r="GS1076" s="85"/>
      <c r="GT1076" s="85"/>
      <c r="GU1076" s="85"/>
      <c r="GV1076" s="85"/>
      <c r="GW1076" s="85"/>
      <c r="GX1076" s="85"/>
      <c r="GY1076" s="85"/>
      <c r="GZ1076" s="85"/>
      <c r="HA1076" s="85"/>
      <c r="HB1076" s="85"/>
      <c r="HC1076" s="85"/>
      <c r="HD1076" s="85"/>
      <c r="HE1076" s="85"/>
      <c r="HF1076" s="85"/>
      <c r="HG1076" s="85"/>
      <c r="HH1076" s="85"/>
      <c r="HI1076" s="85"/>
      <c r="HJ1076" s="85"/>
      <c r="HK1076" s="85"/>
      <c r="HL1076" s="85"/>
      <c r="HM1076" s="85"/>
      <c r="HN1076" s="85"/>
      <c r="HO1076" s="85"/>
      <c r="HP1076" s="85"/>
      <c r="HQ1076" s="85"/>
      <c r="HR1076" s="85"/>
      <c r="HS1076" s="85"/>
      <c r="HT1076" s="85"/>
      <c r="HU1076" s="85"/>
      <c r="HV1076" s="85"/>
      <c r="HW1076" s="85"/>
      <c r="HX1076" s="85"/>
      <c r="HY1076" s="85"/>
      <c r="HZ1076" s="85"/>
      <c r="IA1076" s="85"/>
      <c r="IB1076" s="85"/>
      <c r="IC1076" s="85"/>
      <c r="ID1076" s="85"/>
      <c r="IE1076" s="85"/>
      <c r="IF1076" s="85"/>
      <c r="IG1076" s="85"/>
      <c r="IH1076" s="85"/>
      <c r="II1076" s="85"/>
      <c r="IJ1076" s="85"/>
      <c r="IK1076" s="85"/>
      <c r="IL1076" s="85"/>
      <c r="IM1076" s="85"/>
      <c r="IN1076" s="85"/>
      <c r="IO1076" s="85"/>
      <c r="IP1076" s="85"/>
      <c r="IQ1076" s="85"/>
      <c r="IR1076" s="85"/>
      <c r="IS1076" s="85"/>
      <c r="IT1076" s="85"/>
      <c r="IU1076" s="85"/>
    </row>
    <row r="1077" spans="1:255" s="8" customFormat="1">
      <c r="A1077" s="9" t="s">
        <v>12214</v>
      </c>
      <c r="B1077" s="2" t="s">
        <v>4905</v>
      </c>
      <c r="C1077" s="5" t="s">
        <v>12366</v>
      </c>
      <c r="E1077" s="46"/>
      <c r="G1077" s="85"/>
      <c r="H1077" s="85"/>
      <c r="I1077" s="85"/>
      <c r="J1077" s="85"/>
      <c r="K1077" s="85"/>
      <c r="L1077" s="85"/>
      <c r="M1077" s="85"/>
      <c r="N1077" s="85"/>
      <c r="O1077" s="85"/>
      <c r="P1077" s="85"/>
      <c r="Q1077" s="85"/>
      <c r="R1077" s="85"/>
      <c r="S1077" s="85"/>
      <c r="T1077" s="85"/>
      <c r="U1077" s="85"/>
      <c r="V1077" s="85"/>
      <c r="W1077" s="85"/>
      <c r="X1077" s="85"/>
      <c r="Y1077" s="85"/>
      <c r="Z1077" s="85"/>
      <c r="AA1077" s="85"/>
      <c r="AB1077" s="85"/>
      <c r="AC1077" s="85"/>
      <c r="AD1077" s="85"/>
      <c r="AE1077" s="85"/>
      <c r="AF1077" s="85"/>
      <c r="AG1077" s="85"/>
      <c r="AH1077" s="85"/>
      <c r="AI1077" s="85"/>
      <c r="AJ1077" s="85"/>
      <c r="AK1077" s="85"/>
      <c r="AL1077" s="85"/>
      <c r="AM1077" s="85"/>
      <c r="AN1077" s="85"/>
      <c r="AO1077" s="85"/>
      <c r="AP1077" s="85"/>
      <c r="AQ1077" s="85"/>
      <c r="AR1077" s="85"/>
      <c r="AS1077" s="85"/>
      <c r="AT1077" s="85"/>
      <c r="AU1077" s="85"/>
      <c r="AV1077" s="85"/>
      <c r="AW1077" s="85"/>
      <c r="AX1077" s="85"/>
      <c r="AY1077" s="85"/>
      <c r="AZ1077" s="85"/>
      <c r="BA1077" s="85"/>
      <c r="BB1077" s="85"/>
      <c r="BC1077" s="85"/>
      <c r="BD1077" s="85"/>
      <c r="BE1077" s="85"/>
      <c r="BF1077" s="85"/>
      <c r="BG1077" s="85"/>
      <c r="BH1077" s="85"/>
      <c r="BI1077" s="85"/>
      <c r="BJ1077" s="85"/>
      <c r="BK1077" s="85"/>
      <c r="BL1077" s="85"/>
      <c r="BM1077" s="85"/>
      <c r="BN1077" s="85"/>
      <c r="BO1077" s="85"/>
      <c r="BP1077" s="85"/>
      <c r="BQ1077" s="85"/>
      <c r="BR1077" s="85"/>
      <c r="BS1077" s="85"/>
      <c r="BT1077" s="85"/>
      <c r="BU1077" s="85"/>
      <c r="BV1077" s="85"/>
      <c r="BW1077" s="85"/>
      <c r="BX1077" s="85"/>
      <c r="BY1077" s="85"/>
      <c r="BZ1077" s="85"/>
      <c r="CA1077" s="85"/>
      <c r="CB1077" s="85"/>
      <c r="CC1077" s="85"/>
      <c r="CD1077" s="85"/>
      <c r="CE1077" s="85"/>
      <c r="CF1077" s="85"/>
      <c r="CG1077" s="85"/>
      <c r="CH1077" s="85"/>
      <c r="CI1077" s="85"/>
      <c r="CJ1077" s="85"/>
      <c r="CK1077" s="85"/>
      <c r="CL1077" s="85"/>
      <c r="CM1077" s="85"/>
      <c r="CN1077" s="85"/>
      <c r="CO1077" s="85"/>
      <c r="CP1077" s="85"/>
      <c r="CQ1077" s="85"/>
      <c r="CR1077" s="85"/>
      <c r="CS1077" s="85"/>
      <c r="CT1077" s="85"/>
      <c r="CU1077" s="85"/>
      <c r="CV1077" s="85"/>
      <c r="CW1077" s="85"/>
      <c r="CX1077" s="85"/>
      <c r="CY1077" s="85"/>
      <c r="CZ1077" s="85"/>
      <c r="DA1077" s="85"/>
      <c r="DB1077" s="85"/>
      <c r="DC1077" s="85"/>
      <c r="DD1077" s="85"/>
      <c r="DE1077" s="85"/>
      <c r="DF1077" s="85"/>
      <c r="DG1077" s="85"/>
      <c r="DH1077" s="85"/>
      <c r="DI1077" s="85"/>
      <c r="DJ1077" s="85"/>
      <c r="DK1077" s="85"/>
      <c r="DL1077" s="85"/>
      <c r="DM1077" s="85"/>
      <c r="DN1077" s="85"/>
      <c r="DO1077" s="85"/>
      <c r="DP1077" s="85"/>
      <c r="DQ1077" s="85"/>
      <c r="DR1077" s="85"/>
      <c r="DS1077" s="85"/>
      <c r="DT1077" s="85"/>
      <c r="DU1077" s="85"/>
      <c r="DV1077" s="85"/>
      <c r="DW1077" s="85"/>
      <c r="DX1077" s="85"/>
      <c r="DY1077" s="85"/>
      <c r="DZ1077" s="85"/>
      <c r="EA1077" s="85"/>
      <c r="EB1077" s="85"/>
      <c r="EC1077" s="85"/>
      <c r="ED1077" s="85"/>
      <c r="EE1077" s="85"/>
      <c r="EF1077" s="85"/>
      <c r="EG1077" s="85"/>
      <c r="EH1077" s="85"/>
      <c r="EI1077" s="85"/>
      <c r="EJ1077" s="85"/>
      <c r="EK1077" s="85"/>
      <c r="EL1077" s="85"/>
      <c r="EM1077" s="85"/>
      <c r="EN1077" s="85"/>
      <c r="EO1077" s="85"/>
      <c r="EP1077" s="85"/>
      <c r="EQ1077" s="85"/>
      <c r="ER1077" s="85"/>
      <c r="ES1077" s="85"/>
      <c r="ET1077" s="85"/>
      <c r="EU1077" s="85"/>
      <c r="EV1077" s="85"/>
      <c r="EW1077" s="85"/>
      <c r="EX1077" s="85"/>
      <c r="EY1077" s="85"/>
      <c r="EZ1077" s="85"/>
      <c r="FA1077" s="85"/>
      <c r="FB1077" s="85"/>
      <c r="FC1077" s="85"/>
      <c r="FD1077" s="85"/>
      <c r="FE1077" s="85"/>
      <c r="FF1077" s="85"/>
      <c r="FG1077" s="85"/>
      <c r="FH1077" s="85"/>
      <c r="FI1077" s="85"/>
      <c r="FJ1077" s="85"/>
      <c r="FK1077" s="85"/>
      <c r="FL1077" s="85"/>
      <c r="FM1077" s="85"/>
      <c r="FN1077" s="85"/>
      <c r="FO1077" s="85"/>
      <c r="FP1077" s="85"/>
      <c r="FQ1077" s="85"/>
      <c r="FR1077" s="85"/>
      <c r="FS1077" s="85"/>
      <c r="FT1077" s="85"/>
      <c r="FU1077" s="85"/>
      <c r="FV1077" s="85"/>
      <c r="FW1077" s="85"/>
      <c r="FX1077" s="85"/>
      <c r="FY1077" s="85"/>
      <c r="FZ1077" s="85"/>
      <c r="GA1077" s="85"/>
      <c r="GB1077" s="85"/>
      <c r="GC1077" s="85"/>
      <c r="GD1077" s="85"/>
      <c r="GE1077" s="85"/>
      <c r="GF1077" s="85"/>
      <c r="GG1077" s="85"/>
      <c r="GH1077" s="85"/>
      <c r="GI1077" s="85"/>
      <c r="GJ1077" s="85"/>
      <c r="GK1077" s="85"/>
      <c r="GL1077" s="85"/>
      <c r="GM1077" s="85"/>
      <c r="GN1077" s="85"/>
      <c r="GO1077" s="85"/>
      <c r="GP1077" s="85"/>
      <c r="GQ1077" s="85"/>
      <c r="GR1077" s="85"/>
      <c r="GS1077" s="85"/>
      <c r="GT1077" s="85"/>
      <c r="GU1077" s="85"/>
      <c r="GV1077" s="85"/>
      <c r="GW1077" s="85"/>
      <c r="GX1077" s="85"/>
      <c r="GY1077" s="85"/>
      <c r="GZ1077" s="85"/>
      <c r="HA1077" s="85"/>
      <c r="HB1077" s="85"/>
      <c r="HC1077" s="85"/>
      <c r="HD1077" s="85"/>
      <c r="HE1077" s="85"/>
      <c r="HF1077" s="85"/>
      <c r="HG1077" s="85"/>
      <c r="HH1077" s="85"/>
      <c r="HI1077" s="85"/>
      <c r="HJ1077" s="85"/>
      <c r="HK1077" s="85"/>
      <c r="HL1077" s="85"/>
      <c r="HM1077" s="85"/>
      <c r="HN1077" s="85"/>
      <c r="HO1077" s="85"/>
      <c r="HP1077" s="85"/>
      <c r="HQ1077" s="85"/>
      <c r="HR1077" s="85"/>
      <c r="HS1077" s="85"/>
      <c r="HT1077" s="85"/>
      <c r="HU1077" s="85"/>
      <c r="HV1077" s="85"/>
      <c r="HW1077" s="85"/>
      <c r="HX1077" s="85"/>
      <c r="HY1077" s="85"/>
      <c r="HZ1077" s="85"/>
      <c r="IA1077" s="85"/>
      <c r="IB1077" s="85"/>
      <c r="IC1077" s="85"/>
      <c r="ID1077" s="85"/>
      <c r="IE1077" s="85"/>
      <c r="IF1077" s="85"/>
      <c r="IG1077" s="85"/>
      <c r="IH1077" s="85"/>
      <c r="II1077" s="85"/>
      <c r="IJ1077" s="85"/>
      <c r="IK1077" s="85"/>
      <c r="IL1077" s="85"/>
      <c r="IM1077" s="85"/>
      <c r="IN1077" s="85"/>
      <c r="IO1077" s="85"/>
      <c r="IP1077" s="85"/>
      <c r="IQ1077" s="85"/>
      <c r="IR1077" s="85"/>
      <c r="IS1077" s="85"/>
      <c r="IT1077" s="85"/>
      <c r="IU1077" s="85"/>
    </row>
    <row r="1078" spans="1:255" s="8" customFormat="1">
      <c r="A1078" s="9" t="s">
        <v>12214</v>
      </c>
      <c r="B1078" s="2" t="s">
        <v>4905</v>
      </c>
      <c r="C1078" s="5" t="s">
        <v>3050</v>
      </c>
      <c r="D1078" s="27" t="s">
        <v>12370</v>
      </c>
      <c r="E1078" s="46"/>
      <c r="G1078" s="85"/>
      <c r="H1078" s="85"/>
      <c r="I1078" s="85"/>
      <c r="J1078" s="85"/>
      <c r="K1078" s="85"/>
      <c r="L1078" s="85"/>
      <c r="M1078" s="85"/>
      <c r="N1078" s="85"/>
      <c r="O1078" s="85"/>
      <c r="P1078" s="85"/>
      <c r="Q1078" s="85"/>
      <c r="R1078" s="85"/>
      <c r="S1078" s="85"/>
      <c r="T1078" s="85"/>
      <c r="U1078" s="85"/>
      <c r="V1078" s="85"/>
      <c r="W1078" s="85"/>
      <c r="X1078" s="85"/>
      <c r="Y1078" s="85"/>
      <c r="Z1078" s="85"/>
      <c r="AA1078" s="85"/>
      <c r="AB1078" s="85"/>
      <c r="AC1078" s="85"/>
      <c r="AD1078" s="85"/>
      <c r="AE1078" s="85"/>
      <c r="AF1078" s="85"/>
      <c r="AG1078" s="85"/>
      <c r="AH1078" s="85"/>
      <c r="AI1078" s="85"/>
      <c r="AJ1078" s="85"/>
      <c r="AK1078" s="85"/>
      <c r="AL1078" s="85"/>
      <c r="AM1078" s="85"/>
      <c r="AN1078" s="85"/>
      <c r="AO1078" s="85"/>
      <c r="AP1078" s="85"/>
      <c r="AQ1078" s="85"/>
      <c r="AR1078" s="85"/>
      <c r="AS1078" s="85"/>
      <c r="AT1078" s="85"/>
      <c r="AU1078" s="85"/>
      <c r="AV1078" s="85"/>
      <c r="AW1078" s="85"/>
      <c r="AX1078" s="85"/>
      <c r="AY1078" s="85"/>
      <c r="AZ1078" s="85"/>
      <c r="BA1078" s="85"/>
      <c r="BB1078" s="85"/>
      <c r="BC1078" s="85"/>
      <c r="BD1078" s="85"/>
      <c r="BE1078" s="85"/>
      <c r="BF1078" s="85"/>
      <c r="BG1078" s="85"/>
      <c r="BH1078" s="85"/>
      <c r="BI1078" s="85"/>
      <c r="BJ1078" s="85"/>
      <c r="BK1078" s="85"/>
      <c r="BL1078" s="85"/>
      <c r="BM1078" s="85"/>
      <c r="BN1078" s="85"/>
      <c r="BO1078" s="85"/>
      <c r="BP1078" s="85"/>
      <c r="BQ1078" s="85"/>
      <c r="BR1078" s="85"/>
      <c r="BS1078" s="85"/>
      <c r="BT1078" s="85"/>
      <c r="BU1078" s="85"/>
      <c r="BV1078" s="85"/>
      <c r="BW1078" s="85"/>
      <c r="BX1078" s="85"/>
      <c r="BY1078" s="85"/>
      <c r="BZ1078" s="85"/>
      <c r="CA1078" s="85"/>
      <c r="CB1078" s="85"/>
      <c r="CC1078" s="85"/>
      <c r="CD1078" s="85"/>
      <c r="CE1078" s="85"/>
      <c r="CF1078" s="85"/>
      <c r="CG1078" s="85"/>
      <c r="CH1078" s="85"/>
      <c r="CI1078" s="85"/>
      <c r="CJ1078" s="85"/>
      <c r="CK1078" s="85"/>
      <c r="CL1078" s="85"/>
      <c r="CM1078" s="85"/>
      <c r="CN1078" s="85"/>
      <c r="CO1078" s="85"/>
      <c r="CP1078" s="85"/>
      <c r="CQ1078" s="85"/>
      <c r="CR1078" s="85"/>
      <c r="CS1078" s="85"/>
      <c r="CT1078" s="85"/>
      <c r="CU1078" s="85"/>
      <c r="CV1078" s="85"/>
      <c r="CW1078" s="85"/>
      <c r="CX1078" s="85"/>
      <c r="CY1078" s="85"/>
      <c r="CZ1078" s="85"/>
      <c r="DA1078" s="85"/>
      <c r="DB1078" s="85"/>
      <c r="DC1078" s="85"/>
      <c r="DD1078" s="85"/>
      <c r="DE1078" s="85"/>
      <c r="DF1078" s="85"/>
      <c r="DG1078" s="85"/>
      <c r="DH1078" s="85"/>
      <c r="DI1078" s="85"/>
      <c r="DJ1078" s="85"/>
      <c r="DK1078" s="85"/>
      <c r="DL1078" s="85"/>
      <c r="DM1078" s="85"/>
      <c r="DN1078" s="85"/>
      <c r="DO1078" s="85"/>
      <c r="DP1078" s="85"/>
      <c r="DQ1078" s="85"/>
      <c r="DR1078" s="85"/>
      <c r="DS1078" s="85"/>
      <c r="DT1078" s="85"/>
      <c r="DU1078" s="85"/>
      <c r="DV1078" s="85"/>
      <c r="DW1078" s="85"/>
      <c r="DX1078" s="85"/>
      <c r="DY1078" s="85"/>
      <c r="DZ1078" s="85"/>
      <c r="EA1078" s="85"/>
      <c r="EB1078" s="85"/>
      <c r="EC1078" s="85"/>
      <c r="ED1078" s="85"/>
      <c r="EE1078" s="85"/>
      <c r="EF1078" s="85"/>
      <c r="EG1078" s="85"/>
      <c r="EH1078" s="85"/>
      <c r="EI1078" s="85"/>
      <c r="EJ1078" s="85"/>
      <c r="EK1078" s="85"/>
      <c r="EL1078" s="85"/>
      <c r="EM1078" s="85"/>
      <c r="EN1078" s="85"/>
      <c r="EO1078" s="85"/>
      <c r="EP1078" s="85"/>
      <c r="EQ1078" s="85"/>
      <c r="ER1078" s="85"/>
      <c r="ES1078" s="85"/>
      <c r="ET1078" s="85"/>
      <c r="EU1078" s="85"/>
      <c r="EV1078" s="85"/>
      <c r="EW1078" s="85"/>
      <c r="EX1078" s="85"/>
      <c r="EY1078" s="85"/>
      <c r="EZ1078" s="85"/>
      <c r="FA1078" s="85"/>
      <c r="FB1078" s="85"/>
      <c r="FC1078" s="85"/>
      <c r="FD1078" s="85"/>
      <c r="FE1078" s="85"/>
      <c r="FF1078" s="85"/>
      <c r="FG1078" s="85"/>
      <c r="FH1078" s="85"/>
      <c r="FI1078" s="85"/>
      <c r="FJ1078" s="85"/>
      <c r="FK1078" s="85"/>
      <c r="FL1078" s="85"/>
      <c r="FM1078" s="85"/>
      <c r="FN1078" s="85"/>
      <c r="FO1078" s="85"/>
      <c r="FP1078" s="85"/>
      <c r="FQ1078" s="85"/>
      <c r="FR1078" s="85"/>
      <c r="FS1078" s="85"/>
      <c r="FT1078" s="85"/>
      <c r="FU1078" s="85"/>
      <c r="FV1078" s="85"/>
      <c r="FW1078" s="85"/>
      <c r="FX1078" s="85"/>
      <c r="FY1078" s="85"/>
      <c r="FZ1078" s="85"/>
      <c r="GA1078" s="85"/>
      <c r="GB1078" s="85"/>
      <c r="GC1078" s="85"/>
      <c r="GD1078" s="85"/>
      <c r="GE1078" s="85"/>
      <c r="GF1078" s="85"/>
      <c r="GG1078" s="85"/>
      <c r="GH1078" s="85"/>
      <c r="GI1078" s="85"/>
      <c r="GJ1078" s="85"/>
      <c r="GK1078" s="85"/>
      <c r="GL1078" s="85"/>
      <c r="GM1078" s="85"/>
      <c r="GN1078" s="85"/>
      <c r="GO1078" s="85"/>
      <c r="GP1078" s="85"/>
      <c r="GQ1078" s="85"/>
      <c r="GR1078" s="85"/>
      <c r="GS1078" s="85"/>
      <c r="GT1078" s="85"/>
      <c r="GU1078" s="85"/>
      <c r="GV1078" s="85"/>
      <c r="GW1078" s="85"/>
      <c r="GX1078" s="85"/>
      <c r="GY1078" s="85"/>
      <c r="GZ1078" s="85"/>
      <c r="HA1078" s="85"/>
      <c r="HB1078" s="85"/>
      <c r="HC1078" s="85"/>
      <c r="HD1078" s="85"/>
      <c r="HE1078" s="85"/>
      <c r="HF1078" s="85"/>
      <c r="HG1078" s="85"/>
      <c r="HH1078" s="85"/>
      <c r="HI1078" s="85"/>
      <c r="HJ1078" s="85"/>
      <c r="HK1078" s="85"/>
      <c r="HL1078" s="85"/>
      <c r="HM1078" s="85"/>
      <c r="HN1078" s="85"/>
      <c r="HO1078" s="85"/>
      <c r="HP1078" s="85"/>
      <c r="HQ1078" s="85"/>
      <c r="HR1078" s="85"/>
      <c r="HS1078" s="85"/>
      <c r="HT1078" s="85"/>
      <c r="HU1078" s="85"/>
      <c r="HV1078" s="85"/>
      <c r="HW1078" s="85"/>
      <c r="HX1078" s="85"/>
      <c r="HY1078" s="85"/>
      <c r="HZ1078" s="85"/>
      <c r="IA1078" s="85"/>
      <c r="IB1078" s="85"/>
      <c r="IC1078" s="85"/>
      <c r="ID1078" s="85"/>
      <c r="IE1078" s="85"/>
      <c r="IF1078" s="85"/>
      <c r="IG1078" s="85"/>
      <c r="IH1078" s="85"/>
      <c r="II1078" s="85"/>
      <c r="IJ1078" s="85"/>
      <c r="IK1078" s="85"/>
      <c r="IL1078" s="85"/>
      <c r="IM1078" s="85"/>
      <c r="IN1078" s="85"/>
      <c r="IO1078" s="85"/>
      <c r="IP1078" s="85"/>
      <c r="IQ1078" s="85"/>
      <c r="IR1078" s="85"/>
      <c r="IS1078" s="85"/>
      <c r="IT1078" s="85"/>
      <c r="IU1078" s="85"/>
    </row>
    <row r="1079" spans="1:255" s="8" customFormat="1">
      <c r="A1079" s="9" t="s">
        <v>12214</v>
      </c>
      <c r="B1079" s="2" t="s">
        <v>7891</v>
      </c>
      <c r="C1079" s="5" t="s">
        <v>4094</v>
      </c>
      <c r="E1079" s="46"/>
      <c r="G1079" s="85"/>
      <c r="H1079" s="85"/>
      <c r="I1079" s="85"/>
      <c r="J1079" s="85"/>
      <c r="K1079" s="85"/>
      <c r="L1079" s="85"/>
      <c r="M1079" s="85"/>
      <c r="N1079" s="85"/>
      <c r="O1079" s="85"/>
      <c r="P1079" s="85"/>
      <c r="Q1079" s="85"/>
      <c r="R1079" s="85"/>
      <c r="S1079" s="85"/>
      <c r="T1079" s="85"/>
      <c r="U1079" s="85"/>
      <c r="V1079" s="85"/>
      <c r="W1079" s="85"/>
      <c r="X1079" s="85"/>
      <c r="Y1079" s="85"/>
      <c r="Z1079" s="85"/>
      <c r="AA1079" s="85"/>
      <c r="AB1079" s="85"/>
      <c r="AC1079" s="85"/>
      <c r="AD1079" s="85"/>
      <c r="AE1079" s="85"/>
      <c r="AF1079" s="85"/>
      <c r="AG1079" s="85"/>
      <c r="AH1079" s="85"/>
      <c r="AI1079" s="85"/>
      <c r="AJ1079" s="85"/>
      <c r="AK1079" s="85"/>
      <c r="AL1079" s="85"/>
      <c r="AM1079" s="85"/>
      <c r="AN1079" s="85"/>
      <c r="AO1079" s="85"/>
      <c r="AP1079" s="85"/>
      <c r="AQ1079" s="85"/>
      <c r="AR1079" s="85"/>
      <c r="AS1079" s="85"/>
      <c r="AT1079" s="85"/>
      <c r="AU1079" s="85"/>
      <c r="AV1079" s="85"/>
      <c r="AW1079" s="85"/>
      <c r="AX1079" s="85"/>
      <c r="AY1079" s="85"/>
      <c r="AZ1079" s="85"/>
      <c r="BA1079" s="85"/>
      <c r="BB1079" s="85"/>
      <c r="BC1079" s="85"/>
      <c r="BD1079" s="85"/>
      <c r="BE1079" s="85"/>
      <c r="BF1079" s="85"/>
      <c r="BG1079" s="85"/>
      <c r="BH1079" s="85"/>
      <c r="BI1079" s="85"/>
      <c r="BJ1079" s="85"/>
      <c r="BK1079" s="85"/>
      <c r="BL1079" s="85"/>
      <c r="BM1079" s="85"/>
      <c r="BN1079" s="85"/>
      <c r="BO1079" s="85"/>
      <c r="BP1079" s="85"/>
      <c r="BQ1079" s="85"/>
      <c r="BR1079" s="85"/>
      <c r="BS1079" s="85"/>
      <c r="BT1079" s="85"/>
      <c r="BU1079" s="85"/>
      <c r="BV1079" s="85"/>
      <c r="BW1079" s="85"/>
      <c r="BX1079" s="85"/>
      <c r="BY1079" s="85"/>
      <c r="BZ1079" s="85"/>
      <c r="CA1079" s="85"/>
      <c r="CB1079" s="85"/>
      <c r="CC1079" s="85"/>
      <c r="CD1079" s="85"/>
      <c r="CE1079" s="85"/>
      <c r="CF1079" s="85"/>
      <c r="CG1079" s="85"/>
      <c r="CH1079" s="85"/>
      <c r="CI1079" s="85"/>
      <c r="CJ1079" s="85"/>
      <c r="CK1079" s="85"/>
      <c r="CL1079" s="85"/>
      <c r="CM1079" s="85"/>
      <c r="CN1079" s="85"/>
      <c r="CO1079" s="85"/>
      <c r="CP1079" s="85"/>
      <c r="CQ1079" s="85"/>
      <c r="CR1079" s="85"/>
      <c r="CS1079" s="85"/>
      <c r="CT1079" s="85"/>
      <c r="CU1079" s="85"/>
      <c r="CV1079" s="85"/>
      <c r="CW1079" s="85"/>
      <c r="CX1079" s="85"/>
      <c r="CY1079" s="85"/>
      <c r="CZ1079" s="85"/>
      <c r="DA1079" s="85"/>
      <c r="DB1079" s="85"/>
      <c r="DC1079" s="85"/>
      <c r="DD1079" s="85"/>
      <c r="DE1079" s="85"/>
      <c r="DF1079" s="85"/>
      <c r="DG1079" s="85"/>
      <c r="DH1079" s="85"/>
      <c r="DI1079" s="85"/>
      <c r="DJ1079" s="85"/>
      <c r="DK1079" s="85"/>
      <c r="DL1079" s="85"/>
      <c r="DM1079" s="85"/>
      <c r="DN1079" s="85"/>
      <c r="DO1079" s="85"/>
      <c r="DP1079" s="85"/>
      <c r="DQ1079" s="85"/>
      <c r="DR1079" s="85"/>
      <c r="DS1079" s="85"/>
      <c r="DT1079" s="85"/>
      <c r="DU1079" s="85"/>
      <c r="DV1079" s="85"/>
      <c r="DW1079" s="85"/>
      <c r="DX1079" s="85"/>
      <c r="DY1079" s="85"/>
      <c r="DZ1079" s="85"/>
      <c r="EA1079" s="85"/>
      <c r="EB1079" s="85"/>
      <c r="EC1079" s="85"/>
      <c r="ED1079" s="85"/>
      <c r="EE1079" s="85"/>
      <c r="EF1079" s="85"/>
      <c r="EG1079" s="85"/>
      <c r="EH1079" s="85"/>
      <c r="EI1079" s="85"/>
      <c r="EJ1079" s="85"/>
      <c r="EK1079" s="85"/>
      <c r="EL1079" s="85"/>
      <c r="EM1079" s="85"/>
      <c r="EN1079" s="85"/>
      <c r="EO1079" s="85"/>
      <c r="EP1079" s="85"/>
      <c r="EQ1079" s="85"/>
      <c r="ER1079" s="85"/>
      <c r="ES1079" s="85"/>
      <c r="ET1079" s="85"/>
      <c r="EU1079" s="85"/>
      <c r="EV1079" s="85"/>
      <c r="EW1079" s="85"/>
      <c r="EX1079" s="85"/>
      <c r="EY1079" s="85"/>
      <c r="EZ1079" s="85"/>
      <c r="FA1079" s="85"/>
      <c r="FB1079" s="85"/>
      <c r="FC1079" s="85"/>
      <c r="FD1079" s="85"/>
      <c r="FE1079" s="85"/>
      <c r="FF1079" s="85"/>
      <c r="FG1079" s="85"/>
      <c r="FH1079" s="85"/>
      <c r="FI1079" s="85"/>
      <c r="FJ1079" s="85"/>
      <c r="FK1079" s="85"/>
      <c r="FL1079" s="85"/>
      <c r="FM1079" s="85"/>
      <c r="FN1079" s="85"/>
      <c r="FO1079" s="85"/>
      <c r="FP1079" s="85"/>
      <c r="FQ1079" s="85"/>
      <c r="FR1079" s="85"/>
      <c r="FS1079" s="85"/>
      <c r="FT1079" s="85"/>
      <c r="FU1079" s="85"/>
      <c r="FV1079" s="85"/>
      <c r="FW1079" s="85"/>
      <c r="FX1079" s="85"/>
      <c r="FY1079" s="85"/>
      <c r="FZ1079" s="85"/>
      <c r="GA1079" s="85"/>
      <c r="GB1079" s="85"/>
      <c r="GC1079" s="85"/>
      <c r="GD1079" s="85"/>
      <c r="GE1079" s="85"/>
      <c r="GF1079" s="85"/>
      <c r="GG1079" s="85"/>
      <c r="GH1079" s="85"/>
      <c r="GI1079" s="85"/>
      <c r="GJ1079" s="85"/>
      <c r="GK1079" s="85"/>
      <c r="GL1079" s="85"/>
      <c r="GM1079" s="85"/>
      <c r="GN1079" s="85"/>
      <c r="GO1079" s="85"/>
      <c r="GP1079" s="85"/>
      <c r="GQ1079" s="85"/>
      <c r="GR1079" s="85"/>
      <c r="GS1079" s="85"/>
      <c r="GT1079" s="85"/>
      <c r="GU1079" s="85"/>
      <c r="GV1079" s="85"/>
      <c r="GW1079" s="85"/>
      <c r="GX1079" s="85"/>
      <c r="GY1079" s="85"/>
      <c r="GZ1079" s="85"/>
      <c r="HA1079" s="85"/>
      <c r="HB1079" s="85"/>
      <c r="HC1079" s="85"/>
      <c r="HD1079" s="85"/>
      <c r="HE1079" s="85"/>
      <c r="HF1079" s="85"/>
      <c r="HG1079" s="85"/>
      <c r="HH1079" s="85"/>
      <c r="HI1079" s="85"/>
      <c r="HJ1079" s="85"/>
      <c r="HK1079" s="85"/>
      <c r="HL1079" s="85"/>
      <c r="HM1079" s="85"/>
      <c r="HN1079" s="85"/>
      <c r="HO1079" s="85"/>
      <c r="HP1079" s="85"/>
      <c r="HQ1079" s="85"/>
      <c r="HR1079" s="85"/>
      <c r="HS1079" s="85"/>
      <c r="HT1079" s="85"/>
      <c r="HU1079" s="85"/>
      <c r="HV1079" s="85"/>
      <c r="HW1079" s="85"/>
      <c r="HX1079" s="85"/>
      <c r="HY1079" s="85"/>
      <c r="HZ1079" s="85"/>
      <c r="IA1079" s="85"/>
      <c r="IB1079" s="85"/>
      <c r="IC1079" s="85"/>
      <c r="ID1079" s="85"/>
      <c r="IE1079" s="85"/>
      <c r="IF1079" s="85"/>
      <c r="IG1079" s="85"/>
      <c r="IH1079" s="85"/>
      <c r="II1079" s="85"/>
      <c r="IJ1079" s="85"/>
      <c r="IK1079" s="85"/>
      <c r="IL1079" s="85"/>
      <c r="IM1079" s="85"/>
      <c r="IN1079" s="85"/>
      <c r="IO1079" s="85"/>
      <c r="IP1079" s="85"/>
      <c r="IQ1079" s="85"/>
      <c r="IR1079" s="85"/>
      <c r="IS1079" s="85"/>
      <c r="IT1079" s="85"/>
      <c r="IU1079" s="85"/>
    </row>
    <row r="1080" spans="1:255" s="8" customFormat="1">
      <c r="A1080" s="9" t="s">
        <v>12214</v>
      </c>
      <c r="B1080" s="2" t="s">
        <v>7891</v>
      </c>
      <c r="C1080" s="5" t="s">
        <v>1747</v>
      </c>
      <c r="E1080" s="46"/>
      <c r="G1080" s="85"/>
      <c r="H1080" s="85"/>
      <c r="I1080" s="85"/>
      <c r="J1080" s="85"/>
      <c r="K1080" s="85"/>
      <c r="L1080" s="85"/>
      <c r="M1080" s="85"/>
      <c r="N1080" s="85"/>
      <c r="O1080" s="85"/>
      <c r="P1080" s="85"/>
      <c r="Q1080" s="85"/>
      <c r="R1080" s="85"/>
      <c r="S1080" s="85"/>
      <c r="T1080" s="85"/>
      <c r="U1080" s="85"/>
      <c r="V1080" s="85"/>
      <c r="W1080" s="85"/>
      <c r="X1080" s="85"/>
      <c r="Y1080" s="85"/>
      <c r="Z1080" s="85"/>
      <c r="AA1080" s="85"/>
      <c r="AB1080" s="85"/>
      <c r="AC1080" s="85"/>
      <c r="AD1080" s="85"/>
      <c r="AE1080" s="85"/>
      <c r="AF1080" s="85"/>
      <c r="AG1080" s="85"/>
      <c r="AH1080" s="85"/>
      <c r="AI1080" s="85"/>
      <c r="AJ1080" s="85"/>
      <c r="AK1080" s="85"/>
      <c r="AL1080" s="85"/>
      <c r="AM1080" s="85"/>
      <c r="AN1080" s="85"/>
      <c r="AO1080" s="85"/>
      <c r="AP1080" s="85"/>
      <c r="AQ1080" s="85"/>
      <c r="AR1080" s="85"/>
      <c r="AS1080" s="85"/>
      <c r="AT1080" s="85"/>
      <c r="AU1080" s="85"/>
      <c r="AV1080" s="85"/>
      <c r="AW1080" s="85"/>
      <c r="AX1080" s="85"/>
      <c r="AY1080" s="85"/>
      <c r="AZ1080" s="85"/>
      <c r="BA1080" s="85"/>
      <c r="BB1080" s="85"/>
      <c r="BC1080" s="85"/>
      <c r="BD1080" s="85"/>
      <c r="BE1080" s="85"/>
      <c r="BF1080" s="85"/>
      <c r="BG1080" s="85"/>
      <c r="BH1080" s="85"/>
      <c r="BI1080" s="85"/>
      <c r="BJ1080" s="85"/>
      <c r="BK1080" s="85"/>
      <c r="BL1080" s="85"/>
      <c r="BM1080" s="85"/>
      <c r="BN1080" s="85"/>
      <c r="BO1080" s="85"/>
      <c r="BP1080" s="85"/>
      <c r="BQ1080" s="85"/>
      <c r="BR1080" s="85"/>
      <c r="BS1080" s="85"/>
      <c r="BT1080" s="85"/>
      <c r="BU1080" s="85"/>
      <c r="BV1080" s="85"/>
      <c r="BW1080" s="85"/>
      <c r="BX1080" s="85"/>
      <c r="BY1080" s="85"/>
      <c r="BZ1080" s="85"/>
      <c r="CA1080" s="85"/>
      <c r="CB1080" s="85"/>
      <c r="CC1080" s="85"/>
      <c r="CD1080" s="85"/>
      <c r="CE1080" s="85"/>
      <c r="CF1080" s="85"/>
      <c r="CG1080" s="85"/>
      <c r="CH1080" s="85"/>
      <c r="CI1080" s="85"/>
      <c r="CJ1080" s="85"/>
      <c r="CK1080" s="85"/>
      <c r="CL1080" s="85"/>
      <c r="CM1080" s="85"/>
      <c r="CN1080" s="85"/>
      <c r="CO1080" s="85"/>
      <c r="CP1080" s="85"/>
      <c r="CQ1080" s="85"/>
      <c r="CR1080" s="85"/>
      <c r="CS1080" s="85"/>
      <c r="CT1080" s="85"/>
      <c r="CU1080" s="85"/>
      <c r="CV1080" s="85"/>
      <c r="CW1080" s="85"/>
      <c r="CX1080" s="85"/>
      <c r="CY1080" s="85"/>
      <c r="CZ1080" s="85"/>
      <c r="DA1080" s="85"/>
      <c r="DB1080" s="85"/>
      <c r="DC1080" s="85"/>
      <c r="DD1080" s="85"/>
      <c r="DE1080" s="85"/>
      <c r="DF1080" s="85"/>
      <c r="DG1080" s="85"/>
      <c r="DH1080" s="85"/>
      <c r="DI1080" s="85"/>
      <c r="DJ1080" s="85"/>
      <c r="DK1080" s="85"/>
      <c r="DL1080" s="85"/>
      <c r="DM1080" s="85"/>
      <c r="DN1080" s="85"/>
      <c r="DO1080" s="85"/>
      <c r="DP1080" s="85"/>
      <c r="DQ1080" s="85"/>
      <c r="DR1080" s="85"/>
      <c r="DS1080" s="85"/>
      <c r="DT1080" s="85"/>
      <c r="DU1080" s="85"/>
      <c r="DV1080" s="85"/>
      <c r="DW1080" s="85"/>
      <c r="DX1080" s="85"/>
      <c r="DY1080" s="85"/>
      <c r="DZ1080" s="85"/>
      <c r="EA1080" s="85"/>
      <c r="EB1080" s="85"/>
      <c r="EC1080" s="85"/>
      <c r="ED1080" s="85"/>
      <c r="EE1080" s="85"/>
      <c r="EF1080" s="85"/>
      <c r="EG1080" s="85"/>
      <c r="EH1080" s="85"/>
      <c r="EI1080" s="85"/>
      <c r="EJ1080" s="85"/>
      <c r="EK1080" s="85"/>
      <c r="EL1080" s="85"/>
      <c r="EM1080" s="85"/>
      <c r="EN1080" s="85"/>
      <c r="EO1080" s="85"/>
      <c r="EP1080" s="85"/>
      <c r="EQ1080" s="85"/>
      <c r="ER1080" s="85"/>
      <c r="ES1080" s="85"/>
      <c r="ET1080" s="85"/>
      <c r="EU1080" s="85"/>
      <c r="EV1080" s="85"/>
      <c r="EW1080" s="85"/>
      <c r="EX1080" s="85"/>
      <c r="EY1080" s="85"/>
      <c r="EZ1080" s="85"/>
      <c r="FA1080" s="85"/>
      <c r="FB1080" s="85"/>
      <c r="FC1080" s="85"/>
      <c r="FD1080" s="85"/>
      <c r="FE1080" s="85"/>
      <c r="FF1080" s="85"/>
      <c r="FG1080" s="85"/>
      <c r="FH1080" s="85"/>
      <c r="FI1080" s="85"/>
      <c r="FJ1080" s="85"/>
      <c r="FK1080" s="85"/>
      <c r="FL1080" s="85"/>
      <c r="FM1080" s="85"/>
      <c r="FN1080" s="85"/>
      <c r="FO1080" s="85"/>
      <c r="FP1080" s="85"/>
      <c r="FQ1080" s="85"/>
      <c r="FR1080" s="85"/>
      <c r="FS1080" s="85"/>
      <c r="FT1080" s="85"/>
      <c r="FU1080" s="85"/>
      <c r="FV1080" s="85"/>
      <c r="FW1080" s="85"/>
      <c r="FX1080" s="85"/>
      <c r="FY1080" s="85"/>
      <c r="FZ1080" s="85"/>
      <c r="GA1080" s="85"/>
      <c r="GB1080" s="85"/>
      <c r="GC1080" s="85"/>
      <c r="GD1080" s="85"/>
      <c r="GE1080" s="85"/>
      <c r="GF1080" s="85"/>
      <c r="GG1080" s="85"/>
      <c r="GH1080" s="85"/>
      <c r="GI1080" s="85"/>
      <c r="GJ1080" s="85"/>
      <c r="GK1080" s="85"/>
      <c r="GL1080" s="85"/>
      <c r="GM1080" s="85"/>
      <c r="GN1080" s="85"/>
      <c r="GO1080" s="85"/>
      <c r="GP1080" s="85"/>
      <c r="GQ1080" s="85"/>
      <c r="GR1080" s="85"/>
      <c r="GS1080" s="85"/>
      <c r="GT1080" s="85"/>
      <c r="GU1080" s="85"/>
      <c r="GV1080" s="85"/>
      <c r="GW1080" s="85"/>
      <c r="GX1080" s="85"/>
      <c r="GY1080" s="85"/>
      <c r="GZ1080" s="85"/>
      <c r="HA1080" s="85"/>
      <c r="HB1080" s="85"/>
      <c r="HC1080" s="85"/>
      <c r="HD1080" s="85"/>
      <c r="HE1080" s="85"/>
      <c r="HF1080" s="85"/>
      <c r="HG1080" s="85"/>
      <c r="HH1080" s="85"/>
      <c r="HI1080" s="85"/>
      <c r="HJ1080" s="85"/>
      <c r="HK1080" s="85"/>
      <c r="HL1080" s="85"/>
      <c r="HM1080" s="85"/>
      <c r="HN1080" s="85"/>
      <c r="HO1080" s="85"/>
      <c r="HP1080" s="85"/>
      <c r="HQ1080" s="85"/>
      <c r="HR1080" s="85"/>
      <c r="HS1080" s="85"/>
      <c r="HT1080" s="85"/>
      <c r="HU1080" s="85"/>
      <c r="HV1080" s="85"/>
      <c r="HW1080" s="85"/>
      <c r="HX1080" s="85"/>
      <c r="HY1080" s="85"/>
      <c r="HZ1080" s="85"/>
      <c r="IA1080" s="85"/>
      <c r="IB1080" s="85"/>
      <c r="IC1080" s="85"/>
      <c r="ID1080" s="85"/>
      <c r="IE1080" s="85"/>
      <c r="IF1080" s="85"/>
      <c r="IG1080" s="85"/>
      <c r="IH1080" s="85"/>
      <c r="II1080" s="85"/>
      <c r="IJ1080" s="85"/>
      <c r="IK1080" s="85"/>
      <c r="IL1080" s="85"/>
      <c r="IM1080" s="85"/>
      <c r="IN1080" s="85"/>
      <c r="IO1080" s="85"/>
      <c r="IP1080" s="85"/>
      <c r="IQ1080" s="85"/>
      <c r="IR1080" s="85"/>
      <c r="IS1080" s="85"/>
      <c r="IT1080" s="85"/>
      <c r="IU1080" s="85"/>
    </row>
    <row r="1081" spans="1:255" s="8" customFormat="1">
      <c r="A1081" s="9" t="s">
        <v>12214</v>
      </c>
      <c r="B1081" s="2" t="s">
        <v>7891</v>
      </c>
      <c r="C1081" s="5" t="s">
        <v>12380</v>
      </c>
      <c r="E1081" s="46"/>
      <c r="G1081" s="85"/>
      <c r="H1081" s="85"/>
      <c r="I1081" s="85"/>
      <c r="J1081" s="85"/>
      <c r="K1081" s="85"/>
      <c r="L1081" s="85"/>
      <c r="M1081" s="85"/>
      <c r="N1081" s="85"/>
      <c r="O1081" s="85"/>
      <c r="P1081" s="85"/>
      <c r="Q1081" s="85"/>
      <c r="R1081" s="85"/>
      <c r="S1081" s="85"/>
      <c r="T1081" s="85"/>
      <c r="U1081" s="85"/>
      <c r="V1081" s="85"/>
      <c r="W1081" s="85"/>
      <c r="X1081" s="85"/>
      <c r="Y1081" s="85"/>
      <c r="Z1081" s="85"/>
      <c r="AA1081" s="85"/>
      <c r="AB1081" s="85"/>
      <c r="AC1081" s="85"/>
      <c r="AD1081" s="85"/>
      <c r="AE1081" s="85"/>
      <c r="AF1081" s="85"/>
      <c r="AG1081" s="85"/>
      <c r="AH1081" s="85"/>
      <c r="AI1081" s="85"/>
      <c r="AJ1081" s="85"/>
      <c r="AK1081" s="85"/>
      <c r="AL1081" s="85"/>
      <c r="AM1081" s="85"/>
      <c r="AN1081" s="85"/>
      <c r="AO1081" s="85"/>
      <c r="AP1081" s="85"/>
      <c r="AQ1081" s="85"/>
      <c r="AR1081" s="85"/>
      <c r="AS1081" s="85"/>
      <c r="AT1081" s="85"/>
      <c r="AU1081" s="85"/>
      <c r="AV1081" s="85"/>
      <c r="AW1081" s="85"/>
      <c r="AX1081" s="85"/>
      <c r="AY1081" s="85"/>
      <c r="AZ1081" s="85"/>
      <c r="BA1081" s="85"/>
      <c r="BB1081" s="85"/>
      <c r="BC1081" s="85"/>
      <c r="BD1081" s="85"/>
      <c r="BE1081" s="85"/>
      <c r="BF1081" s="85"/>
      <c r="BG1081" s="85"/>
      <c r="BH1081" s="85"/>
      <c r="BI1081" s="85"/>
      <c r="BJ1081" s="85"/>
      <c r="BK1081" s="85"/>
      <c r="BL1081" s="85"/>
      <c r="BM1081" s="85"/>
      <c r="BN1081" s="85"/>
      <c r="BO1081" s="85"/>
      <c r="BP1081" s="85"/>
      <c r="BQ1081" s="85"/>
      <c r="BR1081" s="85"/>
      <c r="BS1081" s="85"/>
      <c r="BT1081" s="85"/>
      <c r="BU1081" s="85"/>
      <c r="BV1081" s="85"/>
      <c r="BW1081" s="85"/>
      <c r="BX1081" s="85"/>
      <c r="BY1081" s="85"/>
      <c r="BZ1081" s="85"/>
      <c r="CA1081" s="85"/>
      <c r="CB1081" s="85"/>
      <c r="CC1081" s="85"/>
      <c r="CD1081" s="85"/>
      <c r="CE1081" s="85"/>
      <c r="CF1081" s="85"/>
      <c r="CG1081" s="85"/>
      <c r="CH1081" s="85"/>
      <c r="CI1081" s="85"/>
      <c r="CJ1081" s="85"/>
      <c r="CK1081" s="85"/>
      <c r="CL1081" s="85"/>
      <c r="CM1081" s="85"/>
      <c r="CN1081" s="85"/>
      <c r="CO1081" s="85"/>
      <c r="CP1081" s="85"/>
      <c r="CQ1081" s="85"/>
      <c r="CR1081" s="85"/>
      <c r="CS1081" s="85"/>
      <c r="CT1081" s="85"/>
      <c r="CU1081" s="85"/>
      <c r="CV1081" s="85"/>
      <c r="CW1081" s="85"/>
      <c r="CX1081" s="85"/>
      <c r="CY1081" s="85"/>
      <c r="CZ1081" s="85"/>
      <c r="DA1081" s="85"/>
      <c r="DB1081" s="85"/>
      <c r="DC1081" s="85"/>
      <c r="DD1081" s="85"/>
      <c r="DE1081" s="85"/>
      <c r="DF1081" s="85"/>
      <c r="DG1081" s="85"/>
      <c r="DH1081" s="85"/>
      <c r="DI1081" s="85"/>
      <c r="DJ1081" s="85"/>
      <c r="DK1081" s="85"/>
      <c r="DL1081" s="85"/>
      <c r="DM1081" s="85"/>
      <c r="DN1081" s="85"/>
      <c r="DO1081" s="85"/>
      <c r="DP1081" s="85"/>
      <c r="DQ1081" s="85"/>
      <c r="DR1081" s="85"/>
      <c r="DS1081" s="85"/>
      <c r="DT1081" s="85"/>
      <c r="DU1081" s="85"/>
      <c r="DV1081" s="85"/>
      <c r="DW1081" s="85"/>
      <c r="DX1081" s="85"/>
      <c r="DY1081" s="85"/>
      <c r="DZ1081" s="85"/>
      <c r="EA1081" s="85"/>
      <c r="EB1081" s="85"/>
      <c r="EC1081" s="85"/>
      <c r="ED1081" s="85"/>
      <c r="EE1081" s="85"/>
      <c r="EF1081" s="85"/>
      <c r="EG1081" s="85"/>
      <c r="EH1081" s="85"/>
      <c r="EI1081" s="85"/>
      <c r="EJ1081" s="85"/>
      <c r="EK1081" s="85"/>
      <c r="EL1081" s="85"/>
      <c r="EM1081" s="85"/>
      <c r="EN1081" s="85"/>
      <c r="EO1081" s="85"/>
      <c r="EP1081" s="85"/>
      <c r="EQ1081" s="85"/>
      <c r="ER1081" s="85"/>
      <c r="ES1081" s="85"/>
      <c r="ET1081" s="85"/>
      <c r="EU1081" s="85"/>
      <c r="EV1081" s="85"/>
      <c r="EW1081" s="85"/>
      <c r="EX1081" s="85"/>
      <c r="EY1081" s="85"/>
      <c r="EZ1081" s="85"/>
      <c r="FA1081" s="85"/>
      <c r="FB1081" s="85"/>
      <c r="FC1081" s="85"/>
      <c r="FD1081" s="85"/>
      <c r="FE1081" s="85"/>
      <c r="FF1081" s="85"/>
      <c r="FG1081" s="85"/>
      <c r="FH1081" s="85"/>
      <c r="FI1081" s="85"/>
      <c r="FJ1081" s="85"/>
      <c r="FK1081" s="85"/>
      <c r="FL1081" s="85"/>
      <c r="FM1081" s="85"/>
      <c r="FN1081" s="85"/>
      <c r="FO1081" s="85"/>
      <c r="FP1081" s="85"/>
      <c r="FQ1081" s="85"/>
      <c r="FR1081" s="85"/>
      <c r="FS1081" s="85"/>
      <c r="FT1081" s="85"/>
      <c r="FU1081" s="85"/>
      <c r="FV1081" s="85"/>
      <c r="FW1081" s="85"/>
      <c r="FX1081" s="85"/>
      <c r="FY1081" s="85"/>
      <c r="FZ1081" s="85"/>
      <c r="GA1081" s="85"/>
      <c r="GB1081" s="85"/>
      <c r="GC1081" s="85"/>
      <c r="GD1081" s="85"/>
      <c r="GE1081" s="85"/>
      <c r="GF1081" s="85"/>
      <c r="GG1081" s="85"/>
      <c r="GH1081" s="85"/>
      <c r="GI1081" s="85"/>
      <c r="GJ1081" s="85"/>
      <c r="GK1081" s="85"/>
      <c r="GL1081" s="85"/>
      <c r="GM1081" s="85"/>
      <c r="GN1081" s="85"/>
      <c r="GO1081" s="85"/>
      <c r="GP1081" s="85"/>
      <c r="GQ1081" s="85"/>
      <c r="GR1081" s="85"/>
      <c r="GS1081" s="85"/>
      <c r="GT1081" s="85"/>
      <c r="GU1081" s="85"/>
      <c r="GV1081" s="85"/>
      <c r="GW1081" s="85"/>
      <c r="GX1081" s="85"/>
      <c r="GY1081" s="85"/>
      <c r="GZ1081" s="85"/>
      <c r="HA1081" s="85"/>
      <c r="HB1081" s="85"/>
      <c r="HC1081" s="85"/>
      <c r="HD1081" s="85"/>
      <c r="HE1081" s="85"/>
      <c r="HF1081" s="85"/>
      <c r="HG1081" s="85"/>
      <c r="HH1081" s="85"/>
      <c r="HI1081" s="85"/>
      <c r="HJ1081" s="85"/>
      <c r="HK1081" s="85"/>
      <c r="HL1081" s="85"/>
      <c r="HM1081" s="85"/>
      <c r="HN1081" s="85"/>
      <c r="HO1081" s="85"/>
      <c r="HP1081" s="85"/>
      <c r="HQ1081" s="85"/>
      <c r="HR1081" s="85"/>
      <c r="HS1081" s="85"/>
      <c r="HT1081" s="85"/>
      <c r="HU1081" s="85"/>
      <c r="HV1081" s="85"/>
      <c r="HW1081" s="85"/>
      <c r="HX1081" s="85"/>
      <c r="HY1081" s="85"/>
      <c r="HZ1081" s="85"/>
      <c r="IA1081" s="85"/>
      <c r="IB1081" s="85"/>
      <c r="IC1081" s="85"/>
      <c r="ID1081" s="85"/>
      <c r="IE1081" s="85"/>
      <c r="IF1081" s="85"/>
      <c r="IG1081" s="85"/>
      <c r="IH1081" s="85"/>
      <c r="II1081" s="85"/>
      <c r="IJ1081" s="85"/>
      <c r="IK1081" s="85"/>
      <c r="IL1081" s="85"/>
      <c r="IM1081" s="85"/>
      <c r="IN1081" s="85"/>
      <c r="IO1081" s="85"/>
      <c r="IP1081" s="85"/>
      <c r="IQ1081" s="85"/>
      <c r="IR1081" s="85"/>
      <c r="IS1081" s="85"/>
      <c r="IT1081" s="85"/>
      <c r="IU1081" s="85"/>
    </row>
    <row r="1082" spans="1:255" s="8" customFormat="1">
      <c r="A1082" s="9" t="s">
        <v>12214</v>
      </c>
      <c r="B1082" s="2" t="s">
        <v>7891</v>
      </c>
      <c r="C1082" s="5" t="s">
        <v>12383</v>
      </c>
      <c r="E1082" s="46"/>
      <c r="G1082" s="85"/>
      <c r="H1082" s="85"/>
      <c r="I1082" s="85"/>
      <c r="J1082" s="85"/>
      <c r="K1082" s="85"/>
      <c r="L1082" s="85"/>
      <c r="M1082" s="85"/>
      <c r="N1082" s="85"/>
      <c r="O1082" s="85"/>
      <c r="P1082" s="85"/>
      <c r="Q1082" s="85"/>
      <c r="R1082" s="85"/>
      <c r="S1082" s="85"/>
      <c r="T1082" s="85"/>
      <c r="U1082" s="85"/>
      <c r="V1082" s="85"/>
      <c r="W1082" s="85"/>
      <c r="X1082" s="85"/>
      <c r="Y1082" s="85"/>
      <c r="Z1082" s="85"/>
      <c r="AA1082" s="85"/>
      <c r="AB1082" s="85"/>
      <c r="AC1082" s="85"/>
      <c r="AD1082" s="85"/>
      <c r="AE1082" s="85"/>
      <c r="AF1082" s="85"/>
      <c r="AG1082" s="85"/>
      <c r="AH1082" s="85"/>
      <c r="AI1082" s="85"/>
      <c r="AJ1082" s="85"/>
      <c r="AK1082" s="85"/>
      <c r="AL1082" s="85"/>
      <c r="AM1082" s="85"/>
      <c r="AN1082" s="85"/>
      <c r="AO1082" s="85"/>
      <c r="AP1082" s="85"/>
      <c r="AQ1082" s="85"/>
      <c r="AR1082" s="85"/>
      <c r="AS1082" s="85"/>
      <c r="AT1082" s="85"/>
      <c r="AU1082" s="85"/>
      <c r="AV1082" s="85"/>
      <c r="AW1082" s="85"/>
      <c r="AX1082" s="85"/>
      <c r="AY1082" s="85"/>
      <c r="AZ1082" s="85"/>
      <c r="BA1082" s="85"/>
      <c r="BB1082" s="85"/>
      <c r="BC1082" s="85"/>
      <c r="BD1082" s="85"/>
      <c r="BE1082" s="85"/>
      <c r="BF1082" s="85"/>
      <c r="BG1082" s="85"/>
      <c r="BH1082" s="85"/>
      <c r="BI1082" s="85"/>
      <c r="BJ1082" s="85"/>
      <c r="BK1082" s="85"/>
      <c r="BL1082" s="85"/>
      <c r="BM1082" s="85"/>
      <c r="BN1082" s="85"/>
      <c r="BO1082" s="85"/>
      <c r="BP1082" s="85"/>
      <c r="BQ1082" s="85"/>
      <c r="BR1082" s="85"/>
      <c r="BS1082" s="85"/>
      <c r="BT1082" s="85"/>
      <c r="BU1082" s="85"/>
      <c r="BV1082" s="85"/>
      <c r="BW1082" s="85"/>
      <c r="BX1082" s="85"/>
      <c r="BY1082" s="85"/>
      <c r="BZ1082" s="85"/>
      <c r="CA1082" s="85"/>
      <c r="CB1082" s="85"/>
      <c r="CC1082" s="85"/>
      <c r="CD1082" s="85"/>
      <c r="CE1082" s="85"/>
      <c r="CF1082" s="85"/>
      <c r="CG1082" s="85"/>
      <c r="CH1082" s="85"/>
      <c r="CI1082" s="85"/>
      <c r="CJ1082" s="85"/>
      <c r="CK1082" s="85"/>
      <c r="CL1082" s="85"/>
      <c r="CM1082" s="85"/>
      <c r="CN1082" s="85"/>
      <c r="CO1082" s="85"/>
      <c r="CP1082" s="85"/>
      <c r="CQ1082" s="85"/>
      <c r="CR1082" s="85"/>
      <c r="CS1082" s="85"/>
      <c r="CT1082" s="85"/>
      <c r="CU1082" s="85"/>
      <c r="CV1082" s="85"/>
      <c r="CW1082" s="85"/>
      <c r="CX1082" s="85"/>
      <c r="CY1082" s="85"/>
      <c r="CZ1082" s="85"/>
      <c r="DA1082" s="85"/>
      <c r="DB1082" s="85"/>
      <c r="DC1082" s="85"/>
      <c r="DD1082" s="85"/>
      <c r="DE1082" s="85"/>
      <c r="DF1082" s="85"/>
      <c r="DG1082" s="85"/>
      <c r="DH1082" s="85"/>
      <c r="DI1082" s="85"/>
      <c r="DJ1082" s="85"/>
      <c r="DK1082" s="85"/>
      <c r="DL1082" s="85"/>
      <c r="DM1082" s="85"/>
      <c r="DN1082" s="85"/>
      <c r="DO1082" s="85"/>
      <c r="DP1082" s="85"/>
      <c r="DQ1082" s="85"/>
      <c r="DR1082" s="85"/>
      <c r="DS1082" s="85"/>
      <c r="DT1082" s="85"/>
      <c r="DU1082" s="85"/>
      <c r="DV1082" s="85"/>
      <c r="DW1082" s="85"/>
      <c r="DX1082" s="85"/>
      <c r="DY1082" s="85"/>
      <c r="DZ1082" s="85"/>
      <c r="EA1082" s="85"/>
      <c r="EB1082" s="85"/>
      <c r="EC1082" s="85"/>
      <c r="ED1082" s="85"/>
      <c r="EE1082" s="85"/>
      <c r="EF1082" s="85"/>
      <c r="EG1082" s="85"/>
      <c r="EH1082" s="85"/>
      <c r="EI1082" s="85"/>
      <c r="EJ1082" s="85"/>
      <c r="EK1082" s="85"/>
      <c r="EL1082" s="85"/>
      <c r="EM1082" s="85"/>
      <c r="EN1082" s="85"/>
      <c r="EO1082" s="85"/>
      <c r="EP1082" s="85"/>
      <c r="EQ1082" s="85"/>
      <c r="ER1082" s="85"/>
      <c r="ES1082" s="85"/>
      <c r="ET1082" s="85"/>
      <c r="EU1082" s="85"/>
      <c r="EV1082" s="85"/>
      <c r="EW1082" s="85"/>
      <c r="EX1082" s="85"/>
      <c r="EY1082" s="85"/>
      <c r="EZ1082" s="85"/>
      <c r="FA1082" s="85"/>
      <c r="FB1082" s="85"/>
      <c r="FC1082" s="85"/>
      <c r="FD1082" s="85"/>
      <c r="FE1082" s="85"/>
      <c r="FF1082" s="85"/>
      <c r="FG1082" s="85"/>
      <c r="FH1082" s="85"/>
      <c r="FI1082" s="85"/>
      <c r="FJ1082" s="85"/>
      <c r="FK1082" s="85"/>
      <c r="FL1082" s="85"/>
      <c r="FM1082" s="85"/>
      <c r="FN1082" s="85"/>
      <c r="FO1082" s="85"/>
      <c r="FP1082" s="85"/>
      <c r="FQ1082" s="85"/>
      <c r="FR1082" s="85"/>
      <c r="FS1082" s="85"/>
      <c r="FT1082" s="85"/>
      <c r="FU1082" s="85"/>
      <c r="FV1082" s="85"/>
      <c r="FW1082" s="85"/>
      <c r="FX1082" s="85"/>
      <c r="FY1082" s="85"/>
      <c r="FZ1082" s="85"/>
      <c r="GA1082" s="85"/>
      <c r="GB1082" s="85"/>
      <c r="GC1082" s="85"/>
      <c r="GD1082" s="85"/>
      <c r="GE1082" s="85"/>
      <c r="GF1082" s="85"/>
      <c r="GG1082" s="85"/>
      <c r="GH1082" s="85"/>
      <c r="GI1082" s="85"/>
      <c r="GJ1082" s="85"/>
      <c r="GK1082" s="85"/>
      <c r="GL1082" s="85"/>
      <c r="GM1082" s="85"/>
      <c r="GN1082" s="85"/>
      <c r="GO1082" s="85"/>
      <c r="GP1082" s="85"/>
      <c r="GQ1082" s="85"/>
      <c r="GR1082" s="85"/>
      <c r="GS1082" s="85"/>
      <c r="GT1082" s="85"/>
      <c r="GU1082" s="85"/>
      <c r="GV1082" s="85"/>
      <c r="GW1082" s="85"/>
      <c r="GX1082" s="85"/>
      <c r="GY1082" s="85"/>
      <c r="GZ1082" s="85"/>
      <c r="HA1082" s="85"/>
      <c r="HB1082" s="85"/>
      <c r="HC1082" s="85"/>
      <c r="HD1082" s="85"/>
      <c r="HE1082" s="85"/>
      <c r="HF1082" s="85"/>
      <c r="HG1082" s="85"/>
      <c r="HH1082" s="85"/>
      <c r="HI1082" s="85"/>
      <c r="HJ1082" s="85"/>
      <c r="HK1082" s="85"/>
      <c r="HL1082" s="85"/>
      <c r="HM1082" s="85"/>
      <c r="HN1082" s="85"/>
      <c r="HO1082" s="85"/>
      <c r="HP1082" s="85"/>
      <c r="HQ1082" s="85"/>
      <c r="HR1082" s="85"/>
      <c r="HS1082" s="85"/>
      <c r="HT1082" s="85"/>
      <c r="HU1082" s="85"/>
      <c r="HV1082" s="85"/>
      <c r="HW1082" s="85"/>
      <c r="HX1082" s="85"/>
      <c r="HY1082" s="85"/>
      <c r="HZ1082" s="85"/>
      <c r="IA1082" s="85"/>
      <c r="IB1082" s="85"/>
      <c r="IC1082" s="85"/>
      <c r="ID1082" s="85"/>
      <c r="IE1082" s="85"/>
      <c r="IF1082" s="85"/>
      <c r="IG1082" s="85"/>
      <c r="IH1082" s="85"/>
      <c r="II1082" s="85"/>
      <c r="IJ1082" s="85"/>
      <c r="IK1082" s="85"/>
      <c r="IL1082" s="85"/>
      <c r="IM1082" s="85"/>
      <c r="IN1082" s="85"/>
      <c r="IO1082" s="85"/>
      <c r="IP1082" s="85"/>
      <c r="IQ1082" s="85"/>
      <c r="IR1082" s="85"/>
      <c r="IS1082" s="85"/>
      <c r="IT1082" s="85"/>
      <c r="IU1082" s="85"/>
    </row>
    <row r="1083" spans="1:255" s="8" customFormat="1">
      <c r="A1083" s="9" t="s">
        <v>12214</v>
      </c>
      <c r="B1083" s="2" t="s">
        <v>7891</v>
      </c>
      <c r="C1083" s="5" t="s">
        <v>12385</v>
      </c>
      <c r="E1083" s="46"/>
      <c r="G1083" s="85"/>
      <c r="H1083" s="85"/>
      <c r="I1083" s="85"/>
      <c r="J1083" s="85"/>
      <c r="K1083" s="85"/>
      <c r="L1083" s="85"/>
      <c r="M1083" s="85"/>
      <c r="N1083" s="85"/>
      <c r="O1083" s="85"/>
      <c r="P1083" s="85"/>
      <c r="Q1083" s="85"/>
      <c r="R1083" s="85"/>
      <c r="S1083" s="85"/>
      <c r="T1083" s="85"/>
      <c r="U1083" s="85"/>
      <c r="V1083" s="85"/>
      <c r="W1083" s="85"/>
      <c r="X1083" s="85"/>
      <c r="Y1083" s="85"/>
      <c r="Z1083" s="85"/>
      <c r="AA1083" s="85"/>
      <c r="AB1083" s="85"/>
      <c r="AC1083" s="85"/>
      <c r="AD1083" s="85"/>
      <c r="AE1083" s="85"/>
      <c r="AF1083" s="85"/>
      <c r="AG1083" s="85"/>
      <c r="AH1083" s="85"/>
      <c r="AI1083" s="85"/>
      <c r="AJ1083" s="85"/>
      <c r="AK1083" s="85"/>
      <c r="AL1083" s="85"/>
      <c r="AM1083" s="85"/>
      <c r="AN1083" s="85"/>
      <c r="AO1083" s="85"/>
      <c r="AP1083" s="85"/>
      <c r="AQ1083" s="85"/>
      <c r="AR1083" s="85"/>
      <c r="AS1083" s="85"/>
      <c r="AT1083" s="85"/>
      <c r="AU1083" s="85"/>
      <c r="AV1083" s="85"/>
      <c r="AW1083" s="85"/>
      <c r="AX1083" s="85"/>
      <c r="AY1083" s="85"/>
      <c r="AZ1083" s="85"/>
      <c r="BA1083" s="85"/>
      <c r="BB1083" s="85"/>
      <c r="BC1083" s="85"/>
      <c r="BD1083" s="85"/>
      <c r="BE1083" s="85"/>
      <c r="BF1083" s="85"/>
      <c r="BG1083" s="85"/>
      <c r="BH1083" s="85"/>
      <c r="BI1083" s="85"/>
      <c r="BJ1083" s="85"/>
      <c r="BK1083" s="85"/>
      <c r="BL1083" s="85"/>
      <c r="BM1083" s="85"/>
      <c r="BN1083" s="85"/>
      <c r="BO1083" s="85"/>
      <c r="BP1083" s="85"/>
      <c r="BQ1083" s="85"/>
      <c r="BR1083" s="85"/>
      <c r="BS1083" s="85"/>
      <c r="BT1083" s="85"/>
      <c r="BU1083" s="85"/>
      <c r="BV1083" s="85"/>
      <c r="BW1083" s="85"/>
      <c r="BX1083" s="85"/>
      <c r="BY1083" s="85"/>
      <c r="BZ1083" s="85"/>
      <c r="CA1083" s="85"/>
      <c r="CB1083" s="85"/>
      <c r="CC1083" s="85"/>
      <c r="CD1083" s="85"/>
      <c r="CE1083" s="85"/>
      <c r="CF1083" s="85"/>
      <c r="CG1083" s="85"/>
      <c r="CH1083" s="85"/>
      <c r="CI1083" s="85"/>
      <c r="CJ1083" s="85"/>
      <c r="CK1083" s="85"/>
      <c r="CL1083" s="85"/>
      <c r="CM1083" s="85"/>
      <c r="CN1083" s="85"/>
      <c r="CO1083" s="85"/>
      <c r="CP1083" s="85"/>
      <c r="CQ1083" s="85"/>
      <c r="CR1083" s="85"/>
      <c r="CS1083" s="85"/>
      <c r="CT1083" s="85"/>
      <c r="CU1083" s="85"/>
      <c r="CV1083" s="85"/>
      <c r="CW1083" s="85"/>
      <c r="CX1083" s="85"/>
      <c r="CY1083" s="85"/>
      <c r="CZ1083" s="85"/>
      <c r="DA1083" s="85"/>
      <c r="DB1083" s="85"/>
      <c r="DC1083" s="85"/>
      <c r="DD1083" s="85"/>
      <c r="DE1083" s="85"/>
      <c r="DF1083" s="85"/>
      <c r="DG1083" s="85"/>
      <c r="DH1083" s="85"/>
      <c r="DI1083" s="85"/>
      <c r="DJ1083" s="85"/>
      <c r="DK1083" s="85"/>
      <c r="DL1083" s="85"/>
      <c r="DM1083" s="85"/>
      <c r="DN1083" s="85"/>
      <c r="DO1083" s="85"/>
      <c r="DP1083" s="85"/>
      <c r="DQ1083" s="85"/>
      <c r="DR1083" s="85"/>
      <c r="DS1083" s="85"/>
      <c r="DT1083" s="85"/>
      <c r="DU1083" s="85"/>
      <c r="DV1083" s="85"/>
      <c r="DW1083" s="85"/>
      <c r="DX1083" s="85"/>
      <c r="DY1083" s="85"/>
      <c r="DZ1083" s="85"/>
      <c r="EA1083" s="85"/>
      <c r="EB1083" s="85"/>
      <c r="EC1083" s="85"/>
      <c r="ED1083" s="85"/>
      <c r="EE1083" s="85"/>
      <c r="EF1083" s="85"/>
      <c r="EG1083" s="85"/>
      <c r="EH1083" s="85"/>
      <c r="EI1083" s="85"/>
      <c r="EJ1083" s="85"/>
      <c r="EK1083" s="85"/>
      <c r="EL1083" s="85"/>
      <c r="EM1083" s="85"/>
      <c r="EN1083" s="85"/>
      <c r="EO1083" s="85"/>
      <c r="EP1083" s="85"/>
      <c r="EQ1083" s="85"/>
      <c r="ER1083" s="85"/>
      <c r="ES1083" s="85"/>
      <c r="ET1083" s="85"/>
      <c r="EU1083" s="85"/>
      <c r="EV1083" s="85"/>
      <c r="EW1083" s="85"/>
      <c r="EX1083" s="85"/>
      <c r="EY1083" s="85"/>
      <c r="EZ1083" s="85"/>
      <c r="FA1083" s="85"/>
      <c r="FB1083" s="85"/>
      <c r="FC1083" s="85"/>
      <c r="FD1083" s="85"/>
      <c r="FE1083" s="85"/>
      <c r="FF1083" s="85"/>
      <c r="FG1083" s="85"/>
      <c r="FH1083" s="85"/>
      <c r="FI1083" s="85"/>
      <c r="FJ1083" s="85"/>
      <c r="FK1083" s="85"/>
      <c r="FL1083" s="85"/>
      <c r="FM1083" s="85"/>
      <c r="FN1083" s="85"/>
      <c r="FO1083" s="85"/>
      <c r="FP1083" s="85"/>
      <c r="FQ1083" s="85"/>
      <c r="FR1083" s="85"/>
      <c r="FS1083" s="85"/>
      <c r="FT1083" s="85"/>
      <c r="FU1083" s="85"/>
      <c r="FV1083" s="85"/>
      <c r="FW1083" s="85"/>
      <c r="FX1083" s="85"/>
      <c r="FY1083" s="85"/>
      <c r="FZ1083" s="85"/>
      <c r="GA1083" s="85"/>
      <c r="GB1083" s="85"/>
      <c r="GC1083" s="85"/>
      <c r="GD1083" s="85"/>
      <c r="GE1083" s="85"/>
      <c r="GF1083" s="85"/>
      <c r="GG1083" s="85"/>
      <c r="GH1083" s="85"/>
      <c r="GI1083" s="85"/>
      <c r="GJ1083" s="85"/>
      <c r="GK1083" s="85"/>
      <c r="GL1083" s="85"/>
      <c r="GM1083" s="85"/>
      <c r="GN1083" s="85"/>
      <c r="GO1083" s="85"/>
      <c r="GP1083" s="85"/>
      <c r="GQ1083" s="85"/>
      <c r="GR1083" s="85"/>
      <c r="GS1083" s="85"/>
      <c r="GT1083" s="85"/>
      <c r="GU1083" s="85"/>
      <c r="GV1083" s="85"/>
      <c r="GW1083" s="85"/>
      <c r="GX1083" s="85"/>
      <c r="GY1083" s="85"/>
      <c r="GZ1083" s="85"/>
      <c r="HA1083" s="85"/>
      <c r="HB1083" s="85"/>
      <c r="HC1083" s="85"/>
      <c r="HD1083" s="85"/>
      <c r="HE1083" s="85"/>
      <c r="HF1083" s="85"/>
      <c r="HG1083" s="85"/>
      <c r="HH1083" s="85"/>
      <c r="HI1083" s="85"/>
      <c r="HJ1083" s="85"/>
      <c r="HK1083" s="85"/>
      <c r="HL1083" s="85"/>
      <c r="HM1083" s="85"/>
      <c r="HN1083" s="85"/>
      <c r="HO1083" s="85"/>
      <c r="HP1083" s="85"/>
      <c r="HQ1083" s="85"/>
      <c r="HR1083" s="85"/>
      <c r="HS1083" s="85"/>
      <c r="HT1083" s="85"/>
      <c r="HU1083" s="85"/>
      <c r="HV1083" s="85"/>
      <c r="HW1083" s="85"/>
      <c r="HX1083" s="85"/>
      <c r="HY1083" s="85"/>
      <c r="HZ1083" s="85"/>
      <c r="IA1083" s="85"/>
      <c r="IB1083" s="85"/>
      <c r="IC1083" s="85"/>
      <c r="ID1083" s="85"/>
      <c r="IE1083" s="85"/>
      <c r="IF1083" s="85"/>
      <c r="IG1083" s="85"/>
      <c r="IH1083" s="85"/>
      <c r="II1083" s="85"/>
      <c r="IJ1083" s="85"/>
      <c r="IK1083" s="85"/>
      <c r="IL1083" s="85"/>
      <c r="IM1083" s="85"/>
      <c r="IN1083" s="85"/>
      <c r="IO1083" s="85"/>
      <c r="IP1083" s="85"/>
      <c r="IQ1083" s="85"/>
      <c r="IR1083" s="85"/>
      <c r="IS1083" s="85"/>
      <c r="IT1083" s="85"/>
      <c r="IU1083" s="85"/>
    </row>
    <row r="1084" spans="1:255" s="8" customFormat="1">
      <c r="A1084" s="9" t="s">
        <v>12214</v>
      </c>
      <c r="B1084" s="2" t="s">
        <v>7891</v>
      </c>
      <c r="C1084" s="5" t="s">
        <v>12386</v>
      </c>
      <c r="E1084" s="46"/>
      <c r="G1084" s="85"/>
      <c r="H1084" s="85"/>
      <c r="I1084" s="85"/>
      <c r="J1084" s="85"/>
      <c r="K1084" s="85"/>
      <c r="L1084" s="85"/>
      <c r="M1084" s="85"/>
      <c r="N1084" s="85"/>
      <c r="O1084" s="85"/>
      <c r="P1084" s="85"/>
      <c r="Q1084" s="85"/>
      <c r="R1084" s="85"/>
      <c r="S1084" s="85"/>
      <c r="T1084" s="85"/>
      <c r="U1084" s="85"/>
      <c r="V1084" s="85"/>
      <c r="W1084" s="85"/>
      <c r="X1084" s="85"/>
      <c r="Y1084" s="85"/>
      <c r="Z1084" s="85"/>
      <c r="AA1084" s="85"/>
      <c r="AB1084" s="85"/>
      <c r="AC1084" s="85"/>
      <c r="AD1084" s="85"/>
      <c r="AE1084" s="85"/>
      <c r="AF1084" s="85"/>
      <c r="AG1084" s="85"/>
      <c r="AH1084" s="85"/>
      <c r="AI1084" s="85"/>
      <c r="AJ1084" s="85"/>
      <c r="AK1084" s="85"/>
      <c r="AL1084" s="85"/>
      <c r="AM1084" s="85"/>
      <c r="AN1084" s="85"/>
      <c r="AO1084" s="85"/>
      <c r="AP1084" s="85"/>
      <c r="AQ1084" s="85"/>
      <c r="AR1084" s="85"/>
      <c r="AS1084" s="85"/>
      <c r="AT1084" s="85"/>
      <c r="AU1084" s="85"/>
      <c r="AV1084" s="85"/>
      <c r="AW1084" s="85"/>
      <c r="AX1084" s="85"/>
      <c r="AY1084" s="85"/>
      <c r="AZ1084" s="85"/>
      <c r="BA1084" s="85"/>
      <c r="BB1084" s="85"/>
      <c r="BC1084" s="85"/>
      <c r="BD1084" s="85"/>
      <c r="BE1084" s="85"/>
      <c r="BF1084" s="85"/>
      <c r="BG1084" s="85"/>
      <c r="BH1084" s="85"/>
      <c r="BI1084" s="85"/>
      <c r="BJ1084" s="85"/>
      <c r="BK1084" s="85"/>
      <c r="BL1084" s="85"/>
      <c r="BM1084" s="85"/>
      <c r="BN1084" s="85"/>
      <c r="BO1084" s="85"/>
      <c r="BP1084" s="85"/>
      <c r="BQ1084" s="85"/>
      <c r="BR1084" s="85"/>
      <c r="BS1084" s="85"/>
      <c r="BT1084" s="85"/>
      <c r="BU1084" s="85"/>
      <c r="BV1084" s="85"/>
      <c r="BW1084" s="85"/>
      <c r="BX1084" s="85"/>
      <c r="BY1084" s="85"/>
      <c r="BZ1084" s="85"/>
      <c r="CA1084" s="85"/>
      <c r="CB1084" s="85"/>
      <c r="CC1084" s="85"/>
      <c r="CD1084" s="85"/>
      <c r="CE1084" s="85"/>
      <c r="CF1084" s="85"/>
      <c r="CG1084" s="85"/>
      <c r="CH1084" s="85"/>
      <c r="CI1084" s="85"/>
      <c r="CJ1084" s="85"/>
      <c r="CK1084" s="85"/>
      <c r="CL1084" s="85"/>
      <c r="CM1084" s="85"/>
      <c r="CN1084" s="85"/>
      <c r="CO1084" s="85"/>
      <c r="CP1084" s="85"/>
      <c r="CQ1084" s="85"/>
      <c r="CR1084" s="85"/>
      <c r="CS1084" s="85"/>
      <c r="CT1084" s="85"/>
      <c r="CU1084" s="85"/>
      <c r="CV1084" s="85"/>
      <c r="CW1084" s="85"/>
      <c r="CX1084" s="85"/>
      <c r="CY1084" s="85"/>
      <c r="CZ1084" s="85"/>
      <c r="DA1084" s="85"/>
      <c r="DB1084" s="85"/>
      <c r="DC1084" s="85"/>
      <c r="DD1084" s="85"/>
      <c r="DE1084" s="85"/>
      <c r="DF1084" s="85"/>
      <c r="DG1084" s="85"/>
      <c r="DH1084" s="85"/>
      <c r="DI1084" s="85"/>
      <c r="DJ1084" s="85"/>
      <c r="DK1084" s="85"/>
      <c r="DL1084" s="85"/>
      <c r="DM1084" s="85"/>
      <c r="DN1084" s="85"/>
      <c r="DO1084" s="85"/>
      <c r="DP1084" s="85"/>
      <c r="DQ1084" s="85"/>
      <c r="DR1084" s="85"/>
      <c r="DS1084" s="85"/>
      <c r="DT1084" s="85"/>
      <c r="DU1084" s="85"/>
      <c r="DV1084" s="85"/>
      <c r="DW1084" s="85"/>
      <c r="DX1084" s="85"/>
      <c r="DY1084" s="85"/>
      <c r="DZ1084" s="85"/>
      <c r="EA1084" s="85"/>
      <c r="EB1084" s="85"/>
      <c r="EC1084" s="85"/>
      <c r="ED1084" s="85"/>
      <c r="EE1084" s="85"/>
      <c r="EF1084" s="85"/>
      <c r="EG1084" s="85"/>
      <c r="EH1084" s="85"/>
      <c r="EI1084" s="85"/>
      <c r="EJ1084" s="85"/>
      <c r="EK1084" s="85"/>
      <c r="EL1084" s="85"/>
      <c r="EM1084" s="85"/>
      <c r="EN1084" s="85"/>
      <c r="EO1084" s="85"/>
      <c r="EP1084" s="85"/>
      <c r="EQ1084" s="85"/>
      <c r="ER1084" s="85"/>
      <c r="ES1084" s="85"/>
      <c r="ET1084" s="85"/>
      <c r="EU1084" s="85"/>
      <c r="EV1084" s="85"/>
      <c r="EW1084" s="85"/>
      <c r="EX1084" s="85"/>
      <c r="EY1084" s="85"/>
      <c r="EZ1084" s="85"/>
      <c r="FA1084" s="85"/>
      <c r="FB1084" s="85"/>
      <c r="FC1084" s="85"/>
      <c r="FD1084" s="85"/>
      <c r="FE1084" s="85"/>
      <c r="FF1084" s="85"/>
      <c r="FG1084" s="85"/>
      <c r="FH1084" s="85"/>
      <c r="FI1084" s="85"/>
      <c r="FJ1084" s="85"/>
      <c r="FK1084" s="85"/>
      <c r="FL1084" s="85"/>
      <c r="FM1084" s="85"/>
      <c r="FN1084" s="85"/>
      <c r="FO1084" s="85"/>
      <c r="FP1084" s="85"/>
      <c r="FQ1084" s="85"/>
      <c r="FR1084" s="85"/>
      <c r="FS1084" s="85"/>
      <c r="FT1084" s="85"/>
      <c r="FU1084" s="85"/>
      <c r="FV1084" s="85"/>
      <c r="FW1084" s="85"/>
      <c r="FX1084" s="85"/>
      <c r="FY1084" s="85"/>
      <c r="FZ1084" s="85"/>
      <c r="GA1084" s="85"/>
      <c r="GB1084" s="85"/>
      <c r="GC1084" s="85"/>
      <c r="GD1084" s="85"/>
      <c r="GE1084" s="85"/>
      <c r="GF1084" s="85"/>
      <c r="GG1084" s="85"/>
      <c r="GH1084" s="85"/>
      <c r="GI1084" s="85"/>
      <c r="GJ1084" s="85"/>
      <c r="GK1084" s="85"/>
      <c r="GL1084" s="85"/>
      <c r="GM1084" s="85"/>
      <c r="GN1084" s="85"/>
      <c r="GO1084" s="85"/>
      <c r="GP1084" s="85"/>
      <c r="GQ1084" s="85"/>
      <c r="GR1084" s="85"/>
      <c r="GS1084" s="85"/>
      <c r="GT1084" s="85"/>
      <c r="GU1084" s="85"/>
      <c r="GV1084" s="85"/>
      <c r="GW1084" s="85"/>
      <c r="GX1084" s="85"/>
      <c r="GY1084" s="85"/>
      <c r="GZ1084" s="85"/>
      <c r="HA1084" s="85"/>
      <c r="HB1084" s="85"/>
      <c r="HC1084" s="85"/>
      <c r="HD1084" s="85"/>
      <c r="HE1084" s="85"/>
      <c r="HF1084" s="85"/>
      <c r="HG1084" s="85"/>
      <c r="HH1084" s="85"/>
      <c r="HI1084" s="85"/>
      <c r="HJ1084" s="85"/>
      <c r="HK1084" s="85"/>
      <c r="HL1084" s="85"/>
      <c r="HM1084" s="85"/>
      <c r="HN1084" s="85"/>
      <c r="HO1084" s="85"/>
      <c r="HP1084" s="85"/>
      <c r="HQ1084" s="85"/>
      <c r="HR1084" s="85"/>
      <c r="HS1084" s="85"/>
      <c r="HT1084" s="85"/>
      <c r="HU1084" s="85"/>
      <c r="HV1084" s="85"/>
      <c r="HW1084" s="85"/>
      <c r="HX1084" s="85"/>
      <c r="HY1084" s="85"/>
      <c r="HZ1084" s="85"/>
      <c r="IA1084" s="85"/>
      <c r="IB1084" s="85"/>
      <c r="IC1084" s="85"/>
      <c r="ID1084" s="85"/>
      <c r="IE1084" s="85"/>
      <c r="IF1084" s="85"/>
      <c r="IG1084" s="85"/>
      <c r="IH1084" s="85"/>
      <c r="II1084" s="85"/>
      <c r="IJ1084" s="85"/>
      <c r="IK1084" s="85"/>
      <c r="IL1084" s="85"/>
      <c r="IM1084" s="85"/>
      <c r="IN1084" s="85"/>
      <c r="IO1084" s="85"/>
      <c r="IP1084" s="85"/>
      <c r="IQ1084" s="85"/>
      <c r="IR1084" s="85"/>
      <c r="IS1084" s="85"/>
      <c r="IT1084" s="85"/>
      <c r="IU1084" s="85"/>
    </row>
    <row r="1085" spans="1:255" s="8" customFormat="1">
      <c r="A1085" s="9" t="s">
        <v>12214</v>
      </c>
      <c r="B1085" s="2" t="s">
        <v>7891</v>
      </c>
      <c r="C1085" s="5" t="s">
        <v>3501</v>
      </c>
      <c r="E1085" s="46"/>
      <c r="G1085" s="85"/>
      <c r="H1085" s="85"/>
      <c r="I1085" s="85"/>
      <c r="J1085" s="85"/>
      <c r="K1085" s="85"/>
      <c r="L1085" s="85"/>
      <c r="M1085" s="85"/>
      <c r="N1085" s="85"/>
      <c r="O1085" s="85"/>
      <c r="P1085" s="85"/>
      <c r="Q1085" s="85"/>
      <c r="R1085" s="85"/>
      <c r="S1085" s="85"/>
      <c r="T1085" s="85"/>
      <c r="U1085" s="85"/>
      <c r="V1085" s="85"/>
      <c r="W1085" s="85"/>
      <c r="X1085" s="85"/>
      <c r="Y1085" s="85"/>
      <c r="Z1085" s="85"/>
      <c r="AA1085" s="85"/>
      <c r="AB1085" s="85"/>
      <c r="AC1085" s="85"/>
      <c r="AD1085" s="85"/>
      <c r="AE1085" s="85"/>
      <c r="AF1085" s="85"/>
      <c r="AG1085" s="85"/>
      <c r="AH1085" s="85"/>
      <c r="AI1085" s="85"/>
      <c r="AJ1085" s="85"/>
      <c r="AK1085" s="85"/>
      <c r="AL1085" s="85"/>
      <c r="AM1085" s="85"/>
      <c r="AN1085" s="85"/>
      <c r="AO1085" s="85"/>
      <c r="AP1085" s="85"/>
      <c r="AQ1085" s="85"/>
      <c r="AR1085" s="85"/>
      <c r="AS1085" s="85"/>
      <c r="AT1085" s="85"/>
      <c r="AU1085" s="85"/>
      <c r="AV1085" s="85"/>
      <c r="AW1085" s="85"/>
      <c r="AX1085" s="85"/>
      <c r="AY1085" s="85"/>
      <c r="AZ1085" s="85"/>
      <c r="BA1085" s="85"/>
      <c r="BB1085" s="85"/>
      <c r="BC1085" s="85"/>
      <c r="BD1085" s="85"/>
      <c r="BE1085" s="85"/>
      <c r="BF1085" s="85"/>
      <c r="BG1085" s="85"/>
      <c r="BH1085" s="85"/>
      <c r="BI1085" s="85"/>
      <c r="BJ1085" s="85"/>
      <c r="BK1085" s="85"/>
      <c r="BL1085" s="85"/>
      <c r="BM1085" s="85"/>
      <c r="BN1085" s="85"/>
      <c r="BO1085" s="85"/>
      <c r="BP1085" s="85"/>
      <c r="BQ1085" s="85"/>
      <c r="BR1085" s="85"/>
      <c r="BS1085" s="85"/>
      <c r="BT1085" s="85"/>
      <c r="BU1085" s="85"/>
      <c r="BV1085" s="85"/>
      <c r="BW1085" s="85"/>
      <c r="BX1085" s="85"/>
      <c r="BY1085" s="85"/>
      <c r="BZ1085" s="85"/>
      <c r="CA1085" s="85"/>
      <c r="CB1085" s="85"/>
      <c r="CC1085" s="85"/>
      <c r="CD1085" s="85"/>
      <c r="CE1085" s="85"/>
      <c r="CF1085" s="85"/>
      <c r="CG1085" s="85"/>
      <c r="CH1085" s="85"/>
      <c r="CI1085" s="85"/>
      <c r="CJ1085" s="85"/>
      <c r="CK1085" s="85"/>
      <c r="CL1085" s="85"/>
      <c r="CM1085" s="85"/>
      <c r="CN1085" s="85"/>
      <c r="CO1085" s="85"/>
      <c r="CP1085" s="85"/>
      <c r="CQ1085" s="85"/>
      <c r="CR1085" s="85"/>
      <c r="CS1085" s="85"/>
      <c r="CT1085" s="85"/>
      <c r="CU1085" s="85"/>
      <c r="CV1085" s="85"/>
      <c r="CW1085" s="85"/>
      <c r="CX1085" s="85"/>
      <c r="CY1085" s="85"/>
      <c r="CZ1085" s="85"/>
      <c r="DA1085" s="85"/>
      <c r="DB1085" s="85"/>
      <c r="DC1085" s="85"/>
      <c r="DD1085" s="85"/>
      <c r="DE1085" s="85"/>
      <c r="DF1085" s="85"/>
      <c r="DG1085" s="85"/>
      <c r="DH1085" s="85"/>
      <c r="DI1085" s="85"/>
      <c r="DJ1085" s="85"/>
      <c r="DK1085" s="85"/>
      <c r="DL1085" s="85"/>
      <c r="DM1085" s="85"/>
      <c r="DN1085" s="85"/>
      <c r="DO1085" s="85"/>
      <c r="DP1085" s="85"/>
      <c r="DQ1085" s="85"/>
      <c r="DR1085" s="85"/>
      <c r="DS1085" s="85"/>
      <c r="DT1085" s="85"/>
      <c r="DU1085" s="85"/>
      <c r="DV1085" s="85"/>
      <c r="DW1085" s="85"/>
      <c r="DX1085" s="85"/>
      <c r="DY1085" s="85"/>
      <c r="DZ1085" s="85"/>
      <c r="EA1085" s="85"/>
      <c r="EB1085" s="85"/>
      <c r="EC1085" s="85"/>
      <c r="ED1085" s="85"/>
      <c r="EE1085" s="85"/>
      <c r="EF1085" s="85"/>
      <c r="EG1085" s="85"/>
      <c r="EH1085" s="85"/>
      <c r="EI1085" s="85"/>
      <c r="EJ1085" s="85"/>
      <c r="EK1085" s="85"/>
      <c r="EL1085" s="85"/>
      <c r="EM1085" s="85"/>
      <c r="EN1085" s="85"/>
      <c r="EO1085" s="85"/>
      <c r="EP1085" s="85"/>
      <c r="EQ1085" s="85"/>
      <c r="ER1085" s="85"/>
      <c r="ES1085" s="85"/>
      <c r="ET1085" s="85"/>
      <c r="EU1085" s="85"/>
      <c r="EV1085" s="85"/>
      <c r="EW1085" s="85"/>
      <c r="EX1085" s="85"/>
      <c r="EY1085" s="85"/>
      <c r="EZ1085" s="85"/>
      <c r="FA1085" s="85"/>
      <c r="FB1085" s="85"/>
      <c r="FC1085" s="85"/>
      <c r="FD1085" s="85"/>
      <c r="FE1085" s="85"/>
      <c r="FF1085" s="85"/>
      <c r="FG1085" s="85"/>
      <c r="FH1085" s="85"/>
      <c r="FI1085" s="85"/>
      <c r="FJ1085" s="85"/>
      <c r="FK1085" s="85"/>
      <c r="FL1085" s="85"/>
      <c r="FM1085" s="85"/>
      <c r="FN1085" s="85"/>
      <c r="FO1085" s="85"/>
      <c r="FP1085" s="85"/>
      <c r="FQ1085" s="85"/>
      <c r="FR1085" s="85"/>
      <c r="FS1085" s="85"/>
      <c r="FT1085" s="85"/>
      <c r="FU1085" s="85"/>
      <c r="FV1085" s="85"/>
      <c r="FW1085" s="85"/>
      <c r="FX1085" s="85"/>
      <c r="FY1085" s="85"/>
      <c r="FZ1085" s="85"/>
      <c r="GA1085" s="85"/>
      <c r="GB1085" s="85"/>
      <c r="GC1085" s="85"/>
      <c r="GD1085" s="85"/>
      <c r="GE1085" s="85"/>
      <c r="GF1085" s="85"/>
      <c r="GG1085" s="85"/>
      <c r="GH1085" s="85"/>
      <c r="GI1085" s="85"/>
      <c r="GJ1085" s="85"/>
      <c r="GK1085" s="85"/>
      <c r="GL1085" s="85"/>
      <c r="GM1085" s="85"/>
      <c r="GN1085" s="85"/>
      <c r="GO1085" s="85"/>
      <c r="GP1085" s="85"/>
      <c r="GQ1085" s="85"/>
      <c r="GR1085" s="85"/>
      <c r="GS1085" s="85"/>
      <c r="GT1085" s="85"/>
      <c r="GU1085" s="85"/>
      <c r="GV1085" s="85"/>
      <c r="GW1085" s="85"/>
      <c r="GX1085" s="85"/>
      <c r="GY1085" s="85"/>
      <c r="GZ1085" s="85"/>
      <c r="HA1085" s="85"/>
      <c r="HB1085" s="85"/>
      <c r="HC1085" s="85"/>
      <c r="HD1085" s="85"/>
      <c r="HE1085" s="85"/>
      <c r="HF1085" s="85"/>
      <c r="HG1085" s="85"/>
      <c r="HH1085" s="85"/>
      <c r="HI1085" s="85"/>
      <c r="HJ1085" s="85"/>
      <c r="HK1085" s="85"/>
      <c r="HL1085" s="85"/>
      <c r="HM1085" s="85"/>
      <c r="HN1085" s="85"/>
      <c r="HO1085" s="85"/>
      <c r="HP1085" s="85"/>
      <c r="HQ1085" s="85"/>
      <c r="HR1085" s="85"/>
      <c r="HS1085" s="85"/>
      <c r="HT1085" s="85"/>
      <c r="HU1085" s="85"/>
      <c r="HV1085" s="85"/>
      <c r="HW1085" s="85"/>
      <c r="HX1085" s="85"/>
      <c r="HY1085" s="85"/>
      <c r="HZ1085" s="85"/>
      <c r="IA1085" s="85"/>
      <c r="IB1085" s="85"/>
      <c r="IC1085" s="85"/>
      <c r="ID1085" s="85"/>
      <c r="IE1085" s="85"/>
      <c r="IF1085" s="85"/>
      <c r="IG1085" s="85"/>
      <c r="IH1085" s="85"/>
      <c r="II1085" s="85"/>
      <c r="IJ1085" s="85"/>
      <c r="IK1085" s="85"/>
      <c r="IL1085" s="85"/>
      <c r="IM1085" s="85"/>
      <c r="IN1085" s="85"/>
      <c r="IO1085" s="85"/>
      <c r="IP1085" s="85"/>
      <c r="IQ1085" s="85"/>
      <c r="IR1085" s="85"/>
      <c r="IS1085" s="85"/>
      <c r="IT1085" s="85"/>
      <c r="IU1085" s="85"/>
    </row>
    <row r="1086" spans="1:255" s="8" customFormat="1">
      <c r="A1086" s="9" t="s">
        <v>12214</v>
      </c>
      <c r="B1086" s="2" t="s">
        <v>7891</v>
      </c>
      <c r="C1086" s="5" t="s">
        <v>12387</v>
      </c>
      <c r="E1086" s="46"/>
      <c r="G1086" s="85"/>
      <c r="H1086" s="85"/>
      <c r="I1086" s="85"/>
      <c r="J1086" s="85"/>
      <c r="K1086" s="85"/>
      <c r="L1086" s="85"/>
      <c r="M1086" s="85"/>
      <c r="N1086" s="85"/>
      <c r="O1086" s="85"/>
      <c r="P1086" s="85"/>
      <c r="Q1086" s="85"/>
      <c r="R1086" s="85"/>
      <c r="S1086" s="85"/>
      <c r="T1086" s="85"/>
      <c r="U1086" s="85"/>
      <c r="V1086" s="85"/>
      <c r="W1086" s="85"/>
      <c r="X1086" s="85"/>
      <c r="Y1086" s="85"/>
      <c r="Z1086" s="85"/>
      <c r="AA1086" s="85"/>
      <c r="AB1086" s="85"/>
      <c r="AC1086" s="85"/>
      <c r="AD1086" s="85"/>
      <c r="AE1086" s="85"/>
      <c r="AF1086" s="85"/>
      <c r="AG1086" s="85"/>
      <c r="AH1086" s="85"/>
      <c r="AI1086" s="85"/>
      <c r="AJ1086" s="85"/>
      <c r="AK1086" s="85"/>
      <c r="AL1086" s="85"/>
      <c r="AM1086" s="85"/>
      <c r="AN1086" s="85"/>
      <c r="AO1086" s="85"/>
      <c r="AP1086" s="85"/>
      <c r="AQ1086" s="85"/>
      <c r="AR1086" s="85"/>
      <c r="AS1086" s="85"/>
      <c r="AT1086" s="85"/>
      <c r="AU1086" s="85"/>
      <c r="AV1086" s="85"/>
      <c r="AW1086" s="85"/>
      <c r="AX1086" s="85"/>
      <c r="AY1086" s="85"/>
      <c r="AZ1086" s="85"/>
      <c r="BA1086" s="85"/>
      <c r="BB1086" s="85"/>
      <c r="BC1086" s="85"/>
      <c r="BD1086" s="85"/>
      <c r="BE1086" s="85"/>
      <c r="BF1086" s="85"/>
      <c r="BG1086" s="85"/>
      <c r="BH1086" s="85"/>
      <c r="BI1086" s="85"/>
      <c r="BJ1086" s="85"/>
      <c r="BK1086" s="85"/>
      <c r="BL1086" s="85"/>
      <c r="BM1086" s="85"/>
      <c r="BN1086" s="85"/>
      <c r="BO1086" s="85"/>
      <c r="BP1086" s="85"/>
      <c r="BQ1086" s="85"/>
      <c r="BR1086" s="85"/>
      <c r="BS1086" s="85"/>
      <c r="BT1086" s="85"/>
      <c r="BU1086" s="85"/>
      <c r="BV1086" s="85"/>
      <c r="BW1086" s="85"/>
      <c r="BX1086" s="85"/>
      <c r="BY1086" s="85"/>
      <c r="BZ1086" s="85"/>
      <c r="CA1086" s="85"/>
      <c r="CB1086" s="85"/>
      <c r="CC1086" s="85"/>
      <c r="CD1086" s="85"/>
      <c r="CE1086" s="85"/>
      <c r="CF1086" s="85"/>
      <c r="CG1086" s="85"/>
      <c r="CH1086" s="85"/>
      <c r="CI1086" s="85"/>
      <c r="CJ1086" s="85"/>
      <c r="CK1086" s="85"/>
      <c r="CL1086" s="85"/>
      <c r="CM1086" s="85"/>
      <c r="CN1086" s="85"/>
      <c r="CO1086" s="85"/>
      <c r="CP1086" s="85"/>
      <c r="CQ1086" s="85"/>
      <c r="CR1086" s="85"/>
      <c r="CS1086" s="85"/>
      <c r="CT1086" s="85"/>
      <c r="CU1086" s="85"/>
      <c r="CV1086" s="85"/>
      <c r="CW1086" s="85"/>
      <c r="CX1086" s="85"/>
      <c r="CY1086" s="85"/>
      <c r="CZ1086" s="85"/>
      <c r="DA1086" s="85"/>
      <c r="DB1086" s="85"/>
      <c r="DC1086" s="85"/>
      <c r="DD1086" s="85"/>
      <c r="DE1086" s="85"/>
      <c r="DF1086" s="85"/>
      <c r="DG1086" s="85"/>
      <c r="DH1086" s="85"/>
      <c r="DI1086" s="85"/>
      <c r="DJ1086" s="85"/>
      <c r="DK1086" s="85"/>
      <c r="DL1086" s="85"/>
      <c r="DM1086" s="85"/>
      <c r="DN1086" s="85"/>
      <c r="DO1086" s="85"/>
      <c r="DP1086" s="85"/>
      <c r="DQ1086" s="85"/>
      <c r="DR1086" s="85"/>
      <c r="DS1086" s="85"/>
      <c r="DT1086" s="85"/>
      <c r="DU1086" s="85"/>
      <c r="DV1086" s="85"/>
      <c r="DW1086" s="85"/>
      <c r="DX1086" s="85"/>
      <c r="DY1086" s="85"/>
      <c r="DZ1086" s="85"/>
      <c r="EA1086" s="85"/>
      <c r="EB1086" s="85"/>
      <c r="EC1086" s="85"/>
      <c r="ED1086" s="85"/>
      <c r="EE1086" s="85"/>
      <c r="EF1086" s="85"/>
      <c r="EG1086" s="85"/>
      <c r="EH1086" s="85"/>
      <c r="EI1086" s="85"/>
      <c r="EJ1086" s="85"/>
      <c r="EK1086" s="85"/>
      <c r="EL1086" s="85"/>
      <c r="EM1086" s="85"/>
      <c r="EN1086" s="85"/>
      <c r="EO1086" s="85"/>
      <c r="EP1086" s="85"/>
      <c r="EQ1086" s="85"/>
      <c r="ER1086" s="85"/>
      <c r="ES1086" s="85"/>
      <c r="ET1086" s="85"/>
      <c r="EU1086" s="85"/>
      <c r="EV1086" s="85"/>
      <c r="EW1086" s="85"/>
      <c r="EX1086" s="85"/>
      <c r="EY1086" s="85"/>
      <c r="EZ1086" s="85"/>
      <c r="FA1086" s="85"/>
      <c r="FB1086" s="85"/>
      <c r="FC1086" s="85"/>
      <c r="FD1086" s="85"/>
      <c r="FE1086" s="85"/>
      <c r="FF1086" s="85"/>
      <c r="FG1086" s="85"/>
      <c r="FH1086" s="85"/>
      <c r="FI1086" s="85"/>
      <c r="FJ1086" s="85"/>
      <c r="FK1086" s="85"/>
      <c r="FL1086" s="85"/>
      <c r="FM1086" s="85"/>
      <c r="FN1086" s="85"/>
      <c r="FO1086" s="85"/>
      <c r="FP1086" s="85"/>
      <c r="FQ1086" s="85"/>
      <c r="FR1086" s="85"/>
      <c r="FS1086" s="85"/>
      <c r="FT1086" s="85"/>
      <c r="FU1086" s="85"/>
      <c r="FV1086" s="85"/>
      <c r="FW1086" s="85"/>
      <c r="FX1086" s="85"/>
      <c r="FY1086" s="85"/>
      <c r="FZ1086" s="85"/>
      <c r="GA1086" s="85"/>
      <c r="GB1086" s="85"/>
      <c r="GC1086" s="85"/>
      <c r="GD1086" s="85"/>
      <c r="GE1086" s="85"/>
      <c r="GF1086" s="85"/>
      <c r="GG1086" s="85"/>
      <c r="GH1086" s="85"/>
      <c r="GI1086" s="85"/>
      <c r="GJ1086" s="85"/>
      <c r="GK1086" s="85"/>
      <c r="GL1086" s="85"/>
      <c r="GM1086" s="85"/>
      <c r="GN1086" s="85"/>
      <c r="GO1086" s="85"/>
      <c r="GP1086" s="85"/>
      <c r="GQ1086" s="85"/>
      <c r="GR1086" s="85"/>
      <c r="GS1086" s="85"/>
      <c r="GT1086" s="85"/>
      <c r="GU1086" s="85"/>
      <c r="GV1086" s="85"/>
      <c r="GW1086" s="85"/>
      <c r="GX1086" s="85"/>
      <c r="GY1086" s="85"/>
      <c r="GZ1086" s="85"/>
      <c r="HA1086" s="85"/>
      <c r="HB1086" s="85"/>
      <c r="HC1086" s="85"/>
      <c r="HD1086" s="85"/>
      <c r="HE1086" s="85"/>
      <c r="HF1086" s="85"/>
      <c r="HG1086" s="85"/>
      <c r="HH1086" s="85"/>
      <c r="HI1086" s="85"/>
      <c r="HJ1086" s="85"/>
      <c r="HK1086" s="85"/>
      <c r="HL1086" s="85"/>
      <c r="HM1086" s="85"/>
      <c r="HN1086" s="85"/>
      <c r="HO1086" s="85"/>
      <c r="HP1086" s="85"/>
      <c r="HQ1086" s="85"/>
      <c r="HR1086" s="85"/>
      <c r="HS1086" s="85"/>
      <c r="HT1086" s="85"/>
      <c r="HU1086" s="85"/>
      <c r="HV1086" s="85"/>
      <c r="HW1086" s="85"/>
      <c r="HX1086" s="85"/>
      <c r="HY1086" s="85"/>
      <c r="HZ1086" s="85"/>
      <c r="IA1086" s="85"/>
      <c r="IB1086" s="85"/>
      <c r="IC1086" s="85"/>
      <c r="ID1086" s="85"/>
      <c r="IE1086" s="85"/>
      <c r="IF1086" s="85"/>
      <c r="IG1086" s="85"/>
      <c r="IH1086" s="85"/>
      <c r="II1086" s="85"/>
      <c r="IJ1086" s="85"/>
      <c r="IK1086" s="85"/>
      <c r="IL1086" s="85"/>
      <c r="IM1086" s="85"/>
      <c r="IN1086" s="85"/>
      <c r="IO1086" s="85"/>
      <c r="IP1086" s="85"/>
      <c r="IQ1086" s="85"/>
      <c r="IR1086" s="85"/>
      <c r="IS1086" s="85"/>
      <c r="IT1086" s="85"/>
      <c r="IU1086" s="85"/>
    </row>
    <row r="1087" spans="1:255" s="8" customFormat="1">
      <c r="A1087" s="9" t="s">
        <v>12214</v>
      </c>
      <c r="B1087" s="2" t="s">
        <v>7891</v>
      </c>
      <c r="C1087" s="5" t="s">
        <v>12389</v>
      </c>
      <c r="E1087" s="46"/>
      <c r="G1087" s="85"/>
      <c r="H1087" s="85"/>
      <c r="I1087" s="85"/>
      <c r="J1087" s="85"/>
      <c r="K1087" s="85"/>
      <c r="L1087" s="85"/>
      <c r="M1087" s="85"/>
      <c r="N1087" s="85"/>
      <c r="O1087" s="85"/>
      <c r="P1087" s="85"/>
      <c r="Q1087" s="85"/>
      <c r="R1087" s="85"/>
      <c r="S1087" s="85"/>
      <c r="T1087" s="85"/>
      <c r="U1087" s="85"/>
      <c r="V1087" s="85"/>
      <c r="W1087" s="85"/>
      <c r="X1087" s="85"/>
      <c r="Y1087" s="85"/>
      <c r="Z1087" s="85"/>
      <c r="AA1087" s="85"/>
      <c r="AB1087" s="85"/>
      <c r="AC1087" s="85"/>
      <c r="AD1087" s="85"/>
      <c r="AE1087" s="85"/>
      <c r="AF1087" s="85"/>
      <c r="AG1087" s="85"/>
      <c r="AH1087" s="85"/>
      <c r="AI1087" s="85"/>
      <c r="AJ1087" s="85"/>
      <c r="AK1087" s="85"/>
      <c r="AL1087" s="85"/>
      <c r="AM1087" s="85"/>
      <c r="AN1087" s="85"/>
      <c r="AO1087" s="85"/>
      <c r="AP1087" s="85"/>
      <c r="AQ1087" s="85"/>
      <c r="AR1087" s="85"/>
      <c r="AS1087" s="85"/>
      <c r="AT1087" s="85"/>
      <c r="AU1087" s="85"/>
      <c r="AV1087" s="85"/>
      <c r="AW1087" s="85"/>
      <c r="AX1087" s="85"/>
      <c r="AY1087" s="85"/>
      <c r="AZ1087" s="85"/>
      <c r="BA1087" s="85"/>
      <c r="BB1087" s="85"/>
      <c r="BC1087" s="85"/>
      <c r="BD1087" s="85"/>
      <c r="BE1087" s="85"/>
      <c r="BF1087" s="85"/>
      <c r="BG1087" s="85"/>
      <c r="BH1087" s="85"/>
      <c r="BI1087" s="85"/>
      <c r="BJ1087" s="85"/>
      <c r="BK1087" s="85"/>
      <c r="BL1087" s="85"/>
      <c r="BM1087" s="85"/>
      <c r="BN1087" s="85"/>
      <c r="BO1087" s="85"/>
      <c r="BP1087" s="85"/>
      <c r="BQ1087" s="85"/>
      <c r="BR1087" s="85"/>
      <c r="BS1087" s="85"/>
      <c r="BT1087" s="85"/>
      <c r="BU1087" s="85"/>
      <c r="BV1087" s="85"/>
      <c r="BW1087" s="85"/>
      <c r="BX1087" s="85"/>
      <c r="BY1087" s="85"/>
      <c r="BZ1087" s="85"/>
      <c r="CA1087" s="85"/>
      <c r="CB1087" s="85"/>
      <c r="CC1087" s="85"/>
      <c r="CD1087" s="85"/>
      <c r="CE1087" s="85"/>
      <c r="CF1087" s="85"/>
      <c r="CG1087" s="85"/>
      <c r="CH1087" s="85"/>
      <c r="CI1087" s="85"/>
      <c r="CJ1087" s="85"/>
      <c r="CK1087" s="85"/>
      <c r="CL1087" s="85"/>
      <c r="CM1087" s="85"/>
      <c r="CN1087" s="85"/>
      <c r="CO1087" s="85"/>
      <c r="CP1087" s="85"/>
      <c r="CQ1087" s="85"/>
      <c r="CR1087" s="85"/>
      <c r="CS1087" s="85"/>
      <c r="CT1087" s="85"/>
      <c r="CU1087" s="85"/>
      <c r="CV1087" s="85"/>
      <c r="CW1087" s="85"/>
      <c r="CX1087" s="85"/>
      <c r="CY1087" s="85"/>
      <c r="CZ1087" s="85"/>
      <c r="DA1087" s="85"/>
      <c r="DB1087" s="85"/>
      <c r="DC1087" s="85"/>
      <c r="DD1087" s="85"/>
      <c r="DE1087" s="85"/>
      <c r="DF1087" s="85"/>
      <c r="DG1087" s="85"/>
      <c r="DH1087" s="85"/>
      <c r="DI1087" s="85"/>
      <c r="DJ1087" s="85"/>
      <c r="DK1087" s="85"/>
      <c r="DL1087" s="85"/>
      <c r="DM1087" s="85"/>
      <c r="DN1087" s="85"/>
      <c r="DO1087" s="85"/>
      <c r="DP1087" s="85"/>
      <c r="DQ1087" s="85"/>
      <c r="DR1087" s="85"/>
      <c r="DS1087" s="85"/>
      <c r="DT1087" s="85"/>
      <c r="DU1087" s="85"/>
      <c r="DV1087" s="85"/>
      <c r="DW1087" s="85"/>
      <c r="DX1087" s="85"/>
      <c r="DY1087" s="85"/>
      <c r="DZ1087" s="85"/>
      <c r="EA1087" s="85"/>
      <c r="EB1087" s="85"/>
      <c r="EC1087" s="85"/>
      <c r="ED1087" s="85"/>
      <c r="EE1087" s="85"/>
      <c r="EF1087" s="85"/>
      <c r="EG1087" s="85"/>
      <c r="EH1087" s="85"/>
      <c r="EI1087" s="85"/>
      <c r="EJ1087" s="85"/>
      <c r="EK1087" s="85"/>
      <c r="EL1087" s="85"/>
      <c r="EM1087" s="85"/>
      <c r="EN1087" s="85"/>
      <c r="EO1087" s="85"/>
      <c r="EP1087" s="85"/>
      <c r="EQ1087" s="85"/>
      <c r="ER1087" s="85"/>
      <c r="ES1087" s="85"/>
      <c r="ET1087" s="85"/>
      <c r="EU1087" s="85"/>
      <c r="EV1087" s="85"/>
      <c r="EW1087" s="85"/>
      <c r="EX1087" s="85"/>
      <c r="EY1087" s="85"/>
      <c r="EZ1087" s="85"/>
      <c r="FA1087" s="85"/>
      <c r="FB1087" s="85"/>
      <c r="FC1087" s="85"/>
      <c r="FD1087" s="85"/>
      <c r="FE1087" s="85"/>
      <c r="FF1087" s="85"/>
      <c r="FG1087" s="85"/>
      <c r="FH1087" s="85"/>
      <c r="FI1087" s="85"/>
      <c r="FJ1087" s="85"/>
      <c r="FK1087" s="85"/>
      <c r="FL1087" s="85"/>
      <c r="FM1087" s="85"/>
      <c r="FN1087" s="85"/>
      <c r="FO1087" s="85"/>
      <c r="FP1087" s="85"/>
      <c r="FQ1087" s="85"/>
      <c r="FR1087" s="85"/>
      <c r="FS1087" s="85"/>
      <c r="FT1087" s="85"/>
      <c r="FU1087" s="85"/>
      <c r="FV1087" s="85"/>
      <c r="FW1087" s="85"/>
      <c r="FX1087" s="85"/>
      <c r="FY1087" s="85"/>
      <c r="FZ1087" s="85"/>
      <c r="GA1087" s="85"/>
      <c r="GB1087" s="85"/>
      <c r="GC1087" s="85"/>
      <c r="GD1087" s="85"/>
      <c r="GE1087" s="85"/>
      <c r="GF1087" s="85"/>
      <c r="GG1087" s="85"/>
      <c r="GH1087" s="85"/>
      <c r="GI1087" s="85"/>
      <c r="GJ1087" s="85"/>
      <c r="GK1087" s="85"/>
      <c r="GL1087" s="85"/>
      <c r="GM1087" s="85"/>
      <c r="GN1087" s="85"/>
      <c r="GO1087" s="85"/>
      <c r="GP1087" s="85"/>
      <c r="GQ1087" s="85"/>
      <c r="GR1087" s="85"/>
      <c r="GS1087" s="85"/>
      <c r="GT1087" s="85"/>
      <c r="GU1087" s="85"/>
      <c r="GV1087" s="85"/>
      <c r="GW1087" s="85"/>
      <c r="GX1087" s="85"/>
      <c r="GY1087" s="85"/>
      <c r="GZ1087" s="85"/>
      <c r="HA1087" s="85"/>
      <c r="HB1087" s="85"/>
      <c r="HC1087" s="85"/>
      <c r="HD1087" s="85"/>
      <c r="HE1087" s="85"/>
      <c r="HF1087" s="85"/>
      <c r="HG1087" s="85"/>
      <c r="HH1087" s="85"/>
      <c r="HI1087" s="85"/>
      <c r="HJ1087" s="85"/>
      <c r="HK1087" s="85"/>
      <c r="HL1087" s="85"/>
      <c r="HM1087" s="85"/>
      <c r="HN1087" s="85"/>
      <c r="HO1087" s="85"/>
      <c r="HP1087" s="85"/>
      <c r="HQ1087" s="85"/>
      <c r="HR1087" s="85"/>
      <c r="HS1087" s="85"/>
      <c r="HT1087" s="85"/>
      <c r="HU1087" s="85"/>
      <c r="HV1087" s="85"/>
      <c r="HW1087" s="85"/>
      <c r="HX1087" s="85"/>
      <c r="HY1087" s="85"/>
      <c r="HZ1087" s="85"/>
      <c r="IA1087" s="85"/>
      <c r="IB1087" s="85"/>
      <c r="IC1087" s="85"/>
      <c r="ID1087" s="85"/>
      <c r="IE1087" s="85"/>
      <c r="IF1087" s="85"/>
      <c r="IG1087" s="85"/>
      <c r="IH1087" s="85"/>
      <c r="II1087" s="85"/>
      <c r="IJ1087" s="85"/>
      <c r="IK1087" s="85"/>
      <c r="IL1087" s="85"/>
      <c r="IM1087" s="85"/>
      <c r="IN1087" s="85"/>
      <c r="IO1087" s="85"/>
      <c r="IP1087" s="85"/>
      <c r="IQ1087" s="85"/>
      <c r="IR1087" s="85"/>
      <c r="IS1087" s="85"/>
      <c r="IT1087" s="85"/>
      <c r="IU1087" s="85"/>
    </row>
    <row r="1088" spans="1:255" s="8" customFormat="1">
      <c r="A1088" s="9" t="s">
        <v>12214</v>
      </c>
      <c r="B1088" s="2" t="s">
        <v>7891</v>
      </c>
      <c r="C1088" s="5" t="s">
        <v>10793</v>
      </c>
      <c r="E1088" s="46"/>
      <c r="G1088" s="85"/>
      <c r="H1088" s="85"/>
      <c r="I1088" s="85"/>
      <c r="J1088" s="85"/>
      <c r="K1088" s="85"/>
      <c r="L1088" s="85"/>
      <c r="M1088" s="85"/>
      <c r="N1088" s="85"/>
      <c r="O1088" s="85"/>
      <c r="P1088" s="85"/>
      <c r="Q1088" s="85"/>
      <c r="R1088" s="85"/>
      <c r="S1088" s="85"/>
      <c r="T1088" s="85"/>
      <c r="U1088" s="85"/>
      <c r="V1088" s="85"/>
      <c r="W1088" s="85"/>
      <c r="X1088" s="85"/>
      <c r="Y1088" s="85"/>
      <c r="Z1088" s="85"/>
      <c r="AA1088" s="85"/>
      <c r="AB1088" s="85"/>
      <c r="AC1088" s="85"/>
      <c r="AD1088" s="85"/>
      <c r="AE1088" s="85"/>
      <c r="AF1088" s="85"/>
      <c r="AG1088" s="85"/>
      <c r="AH1088" s="85"/>
      <c r="AI1088" s="85"/>
      <c r="AJ1088" s="85"/>
      <c r="AK1088" s="85"/>
      <c r="AL1088" s="85"/>
      <c r="AM1088" s="85"/>
      <c r="AN1088" s="85"/>
      <c r="AO1088" s="85"/>
      <c r="AP1088" s="85"/>
      <c r="AQ1088" s="85"/>
      <c r="AR1088" s="85"/>
      <c r="AS1088" s="85"/>
      <c r="AT1088" s="85"/>
      <c r="AU1088" s="85"/>
      <c r="AV1088" s="85"/>
      <c r="AW1088" s="85"/>
      <c r="AX1088" s="85"/>
      <c r="AY1088" s="85"/>
      <c r="AZ1088" s="85"/>
      <c r="BA1088" s="85"/>
      <c r="BB1088" s="85"/>
      <c r="BC1088" s="85"/>
      <c r="BD1088" s="85"/>
      <c r="BE1088" s="85"/>
      <c r="BF1088" s="85"/>
      <c r="BG1088" s="85"/>
      <c r="BH1088" s="85"/>
      <c r="BI1088" s="85"/>
      <c r="BJ1088" s="85"/>
      <c r="BK1088" s="85"/>
      <c r="BL1088" s="85"/>
      <c r="BM1088" s="85"/>
      <c r="BN1088" s="85"/>
      <c r="BO1088" s="85"/>
      <c r="BP1088" s="85"/>
      <c r="BQ1088" s="85"/>
      <c r="BR1088" s="85"/>
      <c r="BS1088" s="85"/>
      <c r="BT1088" s="85"/>
      <c r="BU1088" s="85"/>
      <c r="BV1088" s="85"/>
      <c r="BW1088" s="85"/>
      <c r="BX1088" s="85"/>
      <c r="BY1088" s="85"/>
      <c r="BZ1088" s="85"/>
      <c r="CA1088" s="85"/>
      <c r="CB1088" s="85"/>
      <c r="CC1088" s="85"/>
      <c r="CD1088" s="85"/>
      <c r="CE1088" s="85"/>
      <c r="CF1088" s="85"/>
      <c r="CG1088" s="85"/>
      <c r="CH1088" s="85"/>
      <c r="CI1088" s="85"/>
      <c r="CJ1088" s="85"/>
      <c r="CK1088" s="85"/>
      <c r="CL1088" s="85"/>
      <c r="CM1088" s="85"/>
      <c r="CN1088" s="85"/>
      <c r="CO1088" s="85"/>
      <c r="CP1088" s="85"/>
      <c r="CQ1088" s="85"/>
      <c r="CR1088" s="85"/>
      <c r="CS1088" s="85"/>
      <c r="CT1088" s="85"/>
      <c r="CU1088" s="85"/>
      <c r="CV1088" s="85"/>
      <c r="CW1088" s="85"/>
      <c r="CX1088" s="85"/>
      <c r="CY1088" s="85"/>
      <c r="CZ1088" s="85"/>
      <c r="DA1088" s="85"/>
      <c r="DB1088" s="85"/>
      <c r="DC1088" s="85"/>
      <c r="DD1088" s="85"/>
      <c r="DE1088" s="85"/>
      <c r="DF1088" s="85"/>
      <c r="DG1088" s="85"/>
      <c r="DH1088" s="85"/>
      <c r="DI1088" s="85"/>
      <c r="DJ1088" s="85"/>
      <c r="DK1088" s="85"/>
      <c r="DL1088" s="85"/>
      <c r="DM1088" s="85"/>
      <c r="DN1088" s="85"/>
      <c r="DO1088" s="85"/>
      <c r="DP1088" s="85"/>
      <c r="DQ1088" s="85"/>
      <c r="DR1088" s="85"/>
      <c r="DS1088" s="85"/>
      <c r="DT1088" s="85"/>
      <c r="DU1088" s="85"/>
      <c r="DV1088" s="85"/>
      <c r="DW1088" s="85"/>
      <c r="DX1088" s="85"/>
      <c r="DY1088" s="85"/>
      <c r="DZ1088" s="85"/>
      <c r="EA1088" s="85"/>
      <c r="EB1088" s="85"/>
      <c r="EC1088" s="85"/>
      <c r="ED1088" s="85"/>
      <c r="EE1088" s="85"/>
      <c r="EF1088" s="85"/>
      <c r="EG1088" s="85"/>
      <c r="EH1088" s="85"/>
      <c r="EI1088" s="85"/>
      <c r="EJ1088" s="85"/>
      <c r="EK1088" s="85"/>
      <c r="EL1088" s="85"/>
      <c r="EM1088" s="85"/>
      <c r="EN1088" s="85"/>
      <c r="EO1088" s="85"/>
      <c r="EP1088" s="85"/>
      <c r="EQ1088" s="85"/>
      <c r="ER1088" s="85"/>
      <c r="ES1088" s="85"/>
      <c r="ET1088" s="85"/>
      <c r="EU1088" s="85"/>
      <c r="EV1088" s="85"/>
      <c r="EW1088" s="85"/>
      <c r="EX1088" s="85"/>
      <c r="EY1088" s="85"/>
      <c r="EZ1088" s="85"/>
      <c r="FA1088" s="85"/>
      <c r="FB1088" s="85"/>
      <c r="FC1088" s="85"/>
      <c r="FD1088" s="85"/>
      <c r="FE1088" s="85"/>
      <c r="FF1088" s="85"/>
      <c r="FG1088" s="85"/>
      <c r="FH1088" s="85"/>
      <c r="FI1088" s="85"/>
      <c r="FJ1088" s="85"/>
      <c r="FK1088" s="85"/>
      <c r="FL1088" s="85"/>
      <c r="FM1088" s="85"/>
      <c r="FN1088" s="85"/>
      <c r="FO1088" s="85"/>
      <c r="FP1088" s="85"/>
      <c r="FQ1088" s="85"/>
      <c r="FR1088" s="85"/>
      <c r="FS1088" s="85"/>
      <c r="FT1088" s="85"/>
      <c r="FU1088" s="85"/>
      <c r="FV1088" s="85"/>
      <c r="FW1088" s="85"/>
      <c r="FX1088" s="85"/>
      <c r="FY1088" s="85"/>
      <c r="FZ1088" s="85"/>
      <c r="GA1088" s="85"/>
      <c r="GB1088" s="85"/>
      <c r="GC1088" s="85"/>
      <c r="GD1088" s="85"/>
      <c r="GE1088" s="85"/>
      <c r="GF1088" s="85"/>
      <c r="GG1088" s="85"/>
      <c r="GH1088" s="85"/>
      <c r="GI1088" s="85"/>
      <c r="GJ1088" s="85"/>
      <c r="GK1088" s="85"/>
      <c r="GL1088" s="85"/>
      <c r="GM1088" s="85"/>
      <c r="GN1088" s="85"/>
      <c r="GO1088" s="85"/>
      <c r="GP1088" s="85"/>
      <c r="GQ1088" s="85"/>
      <c r="GR1088" s="85"/>
      <c r="GS1088" s="85"/>
      <c r="GT1088" s="85"/>
      <c r="GU1088" s="85"/>
      <c r="GV1088" s="85"/>
      <c r="GW1088" s="85"/>
      <c r="GX1088" s="85"/>
      <c r="GY1088" s="85"/>
      <c r="GZ1088" s="85"/>
      <c r="HA1088" s="85"/>
      <c r="HB1088" s="85"/>
      <c r="HC1088" s="85"/>
      <c r="HD1088" s="85"/>
      <c r="HE1088" s="85"/>
      <c r="HF1088" s="85"/>
      <c r="HG1088" s="85"/>
      <c r="HH1088" s="85"/>
      <c r="HI1088" s="85"/>
      <c r="HJ1088" s="85"/>
      <c r="HK1088" s="85"/>
      <c r="HL1088" s="85"/>
      <c r="HM1088" s="85"/>
      <c r="HN1088" s="85"/>
      <c r="HO1088" s="85"/>
      <c r="HP1088" s="85"/>
      <c r="HQ1088" s="85"/>
      <c r="HR1088" s="85"/>
      <c r="HS1088" s="85"/>
      <c r="HT1088" s="85"/>
      <c r="HU1088" s="85"/>
      <c r="HV1088" s="85"/>
      <c r="HW1088" s="85"/>
      <c r="HX1088" s="85"/>
      <c r="HY1088" s="85"/>
      <c r="HZ1088" s="85"/>
      <c r="IA1088" s="85"/>
      <c r="IB1088" s="85"/>
      <c r="IC1088" s="85"/>
      <c r="ID1088" s="85"/>
      <c r="IE1088" s="85"/>
      <c r="IF1088" s="85"/>
      <c r="IG1088" s="85"/>
      <c r="IH1088" s="85"/>
      <c r="II1088" s="85"/>
      <c r="IJ1088" s="85"/>
      <c r="IK1088" s="85"/>
      <c r="IL1088" s="85"/>
      <c r="IM1088" s="85"/>
      <c r="IN1088" s="85"/>
      <c r="IO1088" s="85"/>
      <c r="IP1088" s="85"/>
      <c r="IQ1088" s="85"/>
      <c r="IR1088" s="85"/>
      <c r="IS1088" s="85"/>
      <c r="IT1088" s="85"/>
      <c r="IU1088" s="85"/>
    </row>
    <row r="1089" spans="1:255" s="8" customFormat="1">
      <c r="A1089" s="9" t="s">
        <v>12214</v>
      </c>
      <c r="B1089" s="2" t="s">
        <v>5681</v>
      </c>
      <c r="C1089" s="5" t="s">
        <v>952</v>
      </c>
      <c r="E1089" s="46"/>
      <c r="G1089" s="85"/>
      <c r="H1089" s="85"/>
      <c r="I1089" s="85"/>
      <c r="J1089" s="85"/>
      <c r="K1089" s="85"/>
      <c r="L1089" s="85"/>
      <c r="M1089" s="85"/>
      <c r="N1089" s="85"/>
      <c r="O1089" s="85"/>
      <c r="P1089" s="85"/>
      <c r="Q1089" s="85"/>
      <c r="R1089" s="85"/>
      <c r="S1089" s="85"/>
      <c r="T1089" s="85"/>
      <c r="U1089" s="85"/>
      <c r="V1089" s="85"/>
      <c r="W1089" s="85"/>
      <c r="X1089" s="85"/>
      <c r="Y1089" s="85"/>
      <c r="Z1089" s="85"/>
      <c r="AA1089" s="85"/>
      <c r="AB1089" s="85"/>
      <c r="AC1089" s="85"/>
      <c r="AD1089" s="85"/>
      <c r="AE1089" s="85"/>
      <c r="AF1089" s="85"/>
      <c r="AG1089" s="85"/>
      <c r="AH1089" s="85"/>
      <c r="AI1089" s="85"/>
      <c r="AJ1089" s="85"/>
      <c r="AK1089" s="85"/>
      <c r="AL1089" s="85"/>
      <c r="AM1089" s="85"/>
      <c r="AN1089" s="85"/>
      <c r="AO1089" s="85"/>
      <c r="AP1089" s="85"/>
      <c r="AQ1089" s="85"/>
      <c r="AR1089" s="85"/>
      <c r="AS1089" s="85"/>
      <c r="AT1089" s="85"/>
      <c r="AU1089" s="85"/>
      <c r="AV1089" s="85"/>
      <c r="AW1089" s="85"/>
      <c r="AX1089" s="85"/>
      <c r="AY1089" s="85"/>
      <c r="AZ1089" s="85"/>
      <c r="BA1089" s="85"/>
      <c r="BB1089" s="85"/>
      <c r="BC1089" s="85"/>
      <c r="BD1089" s="85"/>
      <c r="BE1089" s="85"/>
      <c r="BF1089" s="85"/>
      <c r="BG1089" s="85"/>
      <c r="BH1089" s="85"/>
      <c r="BI1089" s="85"/>
      <c r="BJ1089" s="85"/>
      <c r="BK1089" s="85"/>
      <c r="BL1089" s="85"/>
      <c r="BM1089" s="85"/>
      <c r="BN1089" s="85"/>
      <c r="BO1089" s="85"/>
      <c r="BP1089" s="85"/>
      <c r="BQ1089" s="85"/>
      <c r="BR1089" s="85"/>
      <c r="BS1089" s="85"/>
      <c r="BT1089" s="85"/>
      <c r="BU1089" s="85"/>
      <c r="BV1089" s="85"/>
      <c r="BW1089" s="85"/>
      <c r="BX1089" s="85"/>
      <c r="BY1089" s="85"/>
      <c r="BZ1089" s="85"/>
      <c r="CA1089" s="85"/>
      <c r="CB1089" s="85"/>
      <c r="CC1089" s="85"/>
      <c r="CD1089" s="85"/>
      <c r="CE1089" s="85"/>
      <c r="CF1089" s="85"/>
      <c r="CG1089" s="85"/>
      <c r="CH1089" s="85"/>
      <c r="CI1089" s="85"/>
      <c r="CJ1089" s="85"/>
      <c r="CK1089" s="85"/>
      <c r="CL1089" s="85"/>
      <c r="CM1089" s="85"/>
      <c r="CN1089" s="85"/>
      <c r="CO1089" s="85"/>
      <c r="CP1089" s="85"/>
      <c r="CQ1089" s="85"/>
      <c r="CR1089" s="85"/>
      <c r="CS1089" s="85"/>
      <c r="CT1089" s="85"/>
      <c r="CU1089" s="85"/>
      <c r="CV1089" s="85"/>
      <c r="CW1089" s="85"/>
      <c r="CX1089" s="85"/>
      <c r="CY1089" s="85"/>
      <c r="CZ1089" s="85"/>
      <c r="DA1089" s="85"/>
      <c r="DB1089" s="85"/>
      <c r="DC1089" s="85"/>
      <c r="DD1089" s="85"/>
      <c r="DE1089" s="85"/>
      <c r="DF1089" s="85"/>
      <c r="DG1089" s="85"/>
      <c r="DH1089" s="85"/>
      <c r="DI1089" s="85"/>
      <c r="DJ1089" s="85"/>
      <c r="DK1089" s="85"/>
      <c r="DL1089" s="85"/>
      <c r="DM1089" s="85"/>
      <c r="DN1089" s="85"/>
      <c r="DO1089" s="85"/>
      <c r="DP1089" s="85"/>
      <c r="DQ1089" s="85"/>
      <c r="DR1089" s="85"/>
      <c r="DS1089" s="85"/>
      <c r="DT1089" s="85"/>
      <c r="DU1089" s="85"/>
      <c r="DV1089" s="85"/>
      <c r="DW1089" s="85"/>
      <c r="DX1089" s="85"/>
      <c r="DY1089" s="85"/>
      <c r="DZ1089" s="85"/>
      <c r="EA1089" s="85"/>
      <c r="EB1089" s="85"/>
      <c r="EC1089" s="85"/>
      <c r="ED1089" s="85"/>
      <c r="EE1089" s="85"/>
      <c r="EF1089" s="85"/>
      <c r="EG1089" s="85"/>
      <c r="EH1089" s="85"/>
      <c r="EI1089" s="85"/>
      <c r="EJ1089" s="85"/>
      <c r="EK1089" s="85"/>
      <c r="EL1089" s="85"/>
      <c r="EM1089" s="85"/>
      <c r="EN1089" s="85"/>
      <c r="EO1089" s="85"/>
      <c r="EP1089" s="85"/>
      <c r="EQ1089" s="85"/>
      <c r="ER1089" s="85"/>
      <c r="ES1089" s="85"/>
      <c r="ET1089" s="85"/>
      <c r="EU1089" s="85"/>
      <c r="EV1089" s="85"/>
      <c r="EW1089" s="85"/>
      <c r="EX1089" s="85"/>
      <c r="EY1089" s="85"/>
      <c r="EZ1089" s="85"/>
      <c r="FA1089" s="85"/>
      <c r="FB1089" s="85"/>
      <c r="FC1089" s="85"/>
      <c r="FD1089" s="85"/>
      <c r="FE1089" s="85"/>
      <c r="FF1089" s="85"/>
      <c r="FG1089" s="85"/>
      <c r="FH1089" s="85"/>
      <c r="FI1089" s="85"/>
      <c r="FJ1089" s="85"/>
      <c r="FK1089" s="85"/>
      <c r="FL1089" s="85"/>
      <c r="FM1089" s="85"/>
      <c r="FN1089" s="85"/>
      <c r="FO1089" s="85"/>
      <c r="FP1089" s="85"/>
      <c r="FQ1089" s="85"/>
      <c r="FR1089" s="85"/>
      <c r="FS1089" s="85"/>
      <c r="FT1089" s="85"/>
      <c r="FU1089" s="85"/>
      <c r="FV1089" s="85"/>
      <c r="FW1089" s="85"/>
      <c r="FX1089" s="85"/>
      <c r="FY1089" s="85"/>
      <c r="FZ1089" s="85"/>
      <c r="GA1089" s="85"/>
      <c r="GB1089" s="85"/>
      <c r="GC1089" s="85"/>
      <c r="GD1089" s="85"/>
      <c r="GE1089" s="85"/>
      <c r="GF1089" s="85"/>
      <c r="GG1089" s="85"/>
      <c r="GH1089" s="85"/>
      <c r="GI1089" s="85"/>
      <c r="GJ1089" s="85"/>
      <c r="GK1089" s="85"/>
      <c r="GL1089" s="85"/>
      <c r="GM1089" s="85"/>
      <c r="GN1089" s="85"/>
      <c r="GO1089" s="85"/>
      <c r="GP1089" s="85"/>
      <c r="GQ1089" s="85"/>
      <c r="GR1089" s="85"/>
      <c r="GS1089" s="85"/>
      <c r="GT1089" s="85"/>
      <c r="GU1089" s="85"/>
      <c r="GV1089" s="85"/>
      <c r="GW1089" s="85"/>
      <c r="GX1089" s="85"/>
      <c r="GY1089" s="85"/>
      <c r="GZ1089" s="85"/>
      <c r="HA1089" s="85"/>
      <c r="HB1089" s="85"/>
      <c r="HC1089" s="85"/>
      <c r="HD1089" s="85"/>
      <c r="HE1089" s="85"/>
      <c r="HF1089" s="85"/>
      <c r="HG1089" s="85"/>
      <c r="HH1089" s="85"/>
      <c r="HI1089" s="85"/>
      <c r="HJ1089" s="85"/>
      <c r="HK1089" s="85"/>
      <c r="HL1089" s="85"/>
      <c r="HM1089" s="85"/>
      <c r="HN1089" s="85"/>
      <c r="HO1089" s="85"/>
      <c r="HP1089" s="85"/>
      <c r="HQ1089" s="85"/>
      <c r="HR1089" s="85"/>
      <c r="HS1089" s="85"/>
      <c r="HT1089" s="85"/>
      <c r="HU1089" s="85"/>
      <c r="HV1089" s="85"/>
      <c r="HW1089" s="85"/>
      <c r="HX1089" s="85"/>
      <c r="HY1089" s="85"/>
      <c r="HZ1089" s="85"/>
      <c r="IA1089" s="85"/>
      <c r="IB1089" s="85"/>
      <c r="IC1089" s="85"/>
      <c r="ID1089" s="85"/>
      <c r="IE1089" s="85"/>
      <c r="IF1089" s="85"/>
      <c r="IG1089" s="85"/>
      <c r="IH1089" s="85"/>
      <c r="II1089" s="85"/>
      <c r="IJ1089" s="85"/>
      <c r="IK1089" s="85"/>
      <c r="IL1089" s="85"/>
      <c r="IM1089" s="85"/>
      <c r="IN1089" s="85"/>
      <c r="IO1089" s="85"/>
      <c r="IP1089" s="85"/>
      <c r="IQ1089" s="85"/>
      <c r="IR1089" s="85"/>
      <c r="IS1089" s="85"/>
      <c r="IT1089" s="85"/>
      <c r="IU1089" s="85"/>
    </row>
    <row r="1090" spans="1:255" s="8" customFormat="1">
      <c r="A1090" s="9" t="s">
        <v>12214</v>
      </c>
      <c r="B1090" s="2" t="s">
        <v>5681</v>
      </c>
      <c r="C1090" s="5" t="s">
        <v>12396</v>
      </c>
      <c r="E1090" s="46"/>
      <c r="G1090" s="85"/>
      <c r="H1090" s="85"/>
      <c r="I1090" s="85"/>
      <c r="J1090" s="85"/>
      <c r="K1090" s="85"/>
      <c r="L1090" s="85"/>
      <c r="M1090" s="85"/>
      <c r="N1090" s="85"/>
      <c r="O1090" s="85"/>
      <c r="P1090" s="85"/>
      <c r="Q1090" s="85"/>
      <c r="R1090" s="85"/>
      <c r="S1090" s="85"/>
      <c r="T1090" s="85"/>
      <c r="U1090" s="85"/>
      <c r="V1090" s="85"/>
      <c r="W1090" s="85"/>
      <c r="X1090" s="85"/>
      <c r="Y1090" s="85"/>
      <c r="Z1090" s="85"/>
      <c r="AA1090" s="85"/>
      <c r="AB1090" s="85"/>
      <c r="AC1090" s="85"/>
      <c r="AD1090" s="85"/>
      <c r="AE1090" s="85"/>
      <c r="AF1090" s="85"/>
      <c r="AG1090" s="85"/>
      <c r="AH1090" s="85"/>
      <c r="AI1090" s="85"/>
      <c r="AJ1090" s="85"/>
      <c r="AK1090" s="85"/>
      <c r="AL1090" s="85"/>
      <c r="AM1090" s="85"/>
      <c r="AN1090" s="85"/>
      <c r="AO1090" s="85"/>
      <c r="AP1090" s="85"/>
      <c r="AQ1090" s="85"/>
      <c r="AR1090" s="85"/>
      <c r="AS1090" s="85"/>
      <c r="AT1090" s="85"/>
      <c r="AU1090" s="85"/>
      <c r="AV1090" s="85"/>
      <c r="AW1090" s="85"/>
      <c r="AX1090" s="85"/>
      <c r="AY1090" s="85"/>
      <c r="AZ1090" s="85"/>
      <c r="BA1090" s="85"/>
      <c r="BB1090" s="85"/>
      <c r="BC1090" s="85"/>
      <c r="BD1090" s="85"/>
      <c r="BE1090" s="85"/>
      <c r="BF1090" s="85"/>
      <c r="BG1090" s="85"/>
      <c r="BH1090" s="85"/>
      <c r="BI1090" s="85"/>
      <c r="BJ1090" s="85"/>
      <c r="BK1090" s="85"/>
      <c r="BL1090" s="85"/>
      <c r="BM1090" s="85"/>
      <c r="BN1090" s="85"/>
      <c r="BO1090" s="85"/>
      <c r="BP1090" s="85"/>
      <c r="BQ1090" s="85"/>
      <c r="BR1090" s="85"/>
      <c r="BS1090" s="85"/>
      <c r="BT1090" s="85"/>
      <c r="BU1090" s="85"/>
      <c r="BV1090" s="85"/>
      <c r="BW1090" s="85"/>
      <c r="BX1090" s="85"/>
      <c r="BY1090" s="85"/>
      <c r="BZ1090" s="85"/>
      <c r="CA1090" s="85"/>
      <c r="CB1090" s="85"/>
      <c r="CC1090" s="85"/>
      <c r="CD1090" s="85"/>
      <c r="CE1090" s="85"/>
      <c r="CF1090" s="85"/>
      <c r="CG1090" s="85"/>
      <c r="CH1090" s="85"/>
      <c r="CI1090" s="85"/>
      <c r="CJ1090" s="85"/>
      <c r="CK1090" s="85"/>
      <c r="CL1090" s="85"/>
      <c r="CM1090" s="85"/>
      <c r="CN1090" s="85"/>
      <c r="CO1090" s="85"/>
      <c r="CP1090" s="85"/>
      <c r="CQ1090" s="85"/>
      <c r="CR1090" s="85"/>
      <c r="CS1090" s="85"/>
      <c r="CT1090" s="85"/>
      <c r="CU1090" s="85"/>
      <c r="CV1090" s="85"/>
      <c r="CW1090" s="85"/>
      <c r="CX1090" s="85"/>
      <c r="CY1090" s="85"/>
      <c r="CZ1090" s="85"/>
      <c r="DA1090" s="85"/>
      <c r="DB1090" s="85"/>
      <c r="DC1090" s="85"/>
      <c r="DD1090" s="85"/>
      <c r="DE1090" s="85"/>
      <c r="DF1090" s="85"/>
      <c r="DG1090" s="85"/>
      <c r="DH1090" s="85"/>
      <c r="DI1090" s="85"/>
      <c r="DJ1090" s="85"/>
      <c r="DK1090" s="85"/>
      <c r="DL1090" s="85"/>
      <c r="DM1090" s="85"/>
      <c r="DN1090" s="85"/>
      <c r="DO1090" s="85"/>
      <c r="DP1090" s="85"/>
      <c r="DQ1090" s="85"/>
      <c r="DR1090" s="85"/>
      <c r="DS1090" s="85"/>
      <c r="DT1090" s="85"/>
      <c r="DU1090" s="85"/>
      <c r="DV1090" s="85"/>
      <c r="DW1090" s="85"/>
      <c r="DX1090" s="85"/>
      <c r="DY1090" s="85"/>
      <c r="DZ1090" s="85"/>
      <c r="EA1090" s="85"/>
      <c r="EB1090" s="85"/>
      <c r="EC1090" s="85"/>
      <c r="ED1090" s="85"/>
      <c r="EE1090" s="85"/>
      <c r="EF1090" s="85"/>
      <c r="EG1090" s="85"/>
      <c r="EH1090" s="85"/>
      <c r="EI1090" s="85"/>
      <c r="EJ1090" s="85"/>
      <c r="EK1090" s="85"/>
      <c r="EL1090" s="85"/>
      <c r="EM1090" s="85"/>
      <c r="EN1090" s="85"/>
      <c r="EO1090" s="85"/>
      <c r="EP1090" s="85"/>
      <c r="EQ1090" s="85"/>
      <c r="ER1090" s="85"/>
      <c r="ES1090" s="85"/>
      <c r="ET1090" s="85"/>
      <c r="EU1090" s="85"/>
      <c r="EV1090" s="85"/>
      <c r="EW1090" s="85"/>
      <c r="EX1090" s="85"/>
      <c r="EY1090" s="85"/>
      <c r="EZ1090" s="85"/>
      <c r="FA1090" s="85"/>
      <c r="FB1090" s="85"/>
      <c r="FC1090" s="85"/>
      <c r="FD1090" s="85"/>
      <c r="FE1090" s="85"/>
      <c r="FF1090" s="85"/>
      <c r="FG1090" s="85"/>
      <c r="FH1090" s="85"/>
      <c r="FI1090" s="85"/>
      <c r="FJ1090" s="85"/>
      <c r="FK1090" s="85"/>
      <c r="FL1090" s="85"/>
      <c r="FM1090" s="85"/>
      <c r="FN1090" s="85"/>
      <c r="FO1090" s="85"/>
      <c r="FP1090" s="85"/>
      <c r="FQ1090" s="85"/>
      <c r="FR1090" s="85"/>
      <c r="FS1090" s="85"/>
      <c r="FT1090" s="85"/>
      <c r="FU1090" s="85"/>
      <c r="FV1090" s="85"/>
      <c r="FW1090" s="85"/>
      <c r="FX1090" s="85"/>
      <c r="FY1090" s="85"/>
      <c r="FZ1090" s="85"/>
      <c r="GA1090" s="85"/>
      <c r="GB1090" s="85"/>
      <c r="GC1090" s="85"/>
      <c r="GD1090" s="85"/>
      <c r="GE1090" s="85"/>
      <c r="GF1090" s="85"/>
      <c r="GG1090" s="85"/>
      <c r="GH1090" s="85"/>
      <c r="GI1090" s="85"/>
      <c r="GJ1090" s="85"/>
      <c r="GK1090" s="85"/>
      <c r="GL1090" s="85"/>
      <c r="GM1090" s="85"/>
      <c r="GN1090" s="85"/>
      <c r="GO1090" s="85"/>
      <c r="GP1090" s="85"/>
      <c r="GQ1090" s="85"/>
      <c r="GR1090" s="85"/>
      <c r="GS1090" s="85"/>
      <c r="GT1090" s="85"/>
      <c r="GU1090" s="85"/>
      <c r="GV1090" s="85"/>
      <c r="GW1090" s="85"/>
      <c r="GX1090" s="85"/>
      <c r="GY1090" s="85"/>
      <c r="GZ1090" s="85"/>
      <c r="HA1090" s="85"/>
      <c r="HB1090" s="85"/>
      <c r="HC1090" s="85"/>
      <c r="HD1090" s="85"/>
      <c r="HE1090" s="85"/>
      <c r="HF1090" s="85"/>
      <c r="HG1090" s="85"/>
      <c r="HH1090" s="85"/>
      <c r="HI1090" s="85"/>
      <c r="HJ1090" s="85"/>
      <c r="HK1090" s="85"/>
      <c r="HL1090" s="85"/>
      <c r="HM1090" s="85"/>
      <c r="HN1090" s="85"/>
      <c r="HO1090" s="85"/>
      <c r="HP1090" s="85"/>
      <c r="HQ1090" s="85"/>
      <c r="HR1090" s="85"/>
      <c r="HS1090" s="85"/>
      <c r="HT1090" s="85"/>
      <c r="HU1090" s="85"/>
      <c r="HV1090" s="85"/>
      <c r="HW1090" s="85"/>
      <c r="HX1090" s="85"/>
      <c r="HY1090" s="85"/>
      <c r="HZ1090" s="85"/>
      <c r="IA1090" s="85"/>
      <c r="IB1090" s="85"/>
      <c r="IC1090" s="85"/>
      <c r="ID1090" s="85"/>
      <c r="IE1090" s="85"/>
      <c r="IF1090" s="85"/>
      <c r="IG1090" s="85"/>
      <c r="IH1090" s="85"/>
      <c r="II1090" s="85"/>
      <c r="IJ1090" s="85"/>
      <c r="IK1090" s="85"/>
      <c r="IL1090" s="85"/>
      <c r="IM1090" s="85"/>
      <c r="IN1090" s="85"/>
      <c r="IO1090" s="85"/>
      <c r="IP1090" s="85"/>
      <c r="IQ1090" s="85"/>
      <c r="IR1090" s="85"/>
      <c r="IS1090" s="85"/>
      <c r="IT1090" s="85"/>
      <c r="IU1090" s="85"/>
    </row>
    <row r="1091" spans="1:255" s="8" customFormat="1">
      <c r="A1091" s="9" t="s">
        <v>12214</v>
      </c>
      <c r="B1091" s="2" t="s">
        <v>5681</v>
      </c>
      <c r="C1091" s="5" t="s">
        <v>161</v>
      </c>
      <c r="E1091" s="46"/>
      <c r="G1091" s="85"/>
      <c r="H1091" s="85"/>
      <c r="I1091" s="85"/>
      <c r="J1091" s="85"/>
      <c r="K1091" s="85"/>
      <c r="L1091" s="85"/>
      <c r="M1091" s="85"/>
      <c r="N1091" s="85"/>
      <c r="O1091" s="85"/>
      <c r="P1091" s="85"/>
      <c r="Q1091" s="85"/>
      <c r="R1091" s="85"/>
      <c r="S1091" s="85"/>
      <c r="T1091" s="85"/>
      <c r="U1091" s="85"/>
      <c r="V1091" s="85"/>
      <c r="W1091" s="85"/>
      <c r="X1091" s="85"/>
      <c r="Y1091" s="85"/>
      <c r="Z1091" s="85"/>
      <c r="AA1091" s="85"/>
      <c r="AB1091" s="85"/>
      <c r="AC1091" s="85"/>
      <c r="AD1091" s="85"/>
      <c r="AE1091" s="85"/>
      <c r="AF1091" s="85"/>
      <c r="AG1091" s="85"/>
      <c r="AH1091" s="85"/>
      <c r="AI1091" s="85"/>
      <c r="AJ1091" s="85"/>
      <c r="AK1091" s="85"/>
      <c r="AL1091" s="85"/>
      <c r="AM1091" s="85"/>
      <c r="AN1091" s="85"/>
      <c r="AO1091" s="85"/>
      <c r="AP1091" s="85"/>
      <c r="AQ1091" s="85"/>
      <c r="AR1091" s="85"/>
      <c r="AS1091" s="85"/>
      <c r="AT1091" s="85"/>
      <c r="AU1091" s="85"/>
      <c r="AV1091" s="85"/>
      <c r="AW1091" s="85"/>
      <c r="AX1091" s="85"/>
      <c r="AY1091" s="85"/>
      <c r="AZ1091" s="85"/>
      <c r="BA1091" s="85"/>
      <c r="BB1091" s="85"/>
      <c r="BC1091" s="85"/>
      <c r="BD1091" s="85"/>
      <c r="BE1091" s="85"/>
      <c r="BF1091" s="85"/>
      <c r="BG1091" s="85"/>
      <c r="BH1091" s="85"/>
      <c r="BI1091" s="85"/>
      <c r="BJ1091" s="85"/>
      <c r="BK1091" s="85"/>
      <c r="BL1091" s="85"/>
      <c r="BM1091" s="85"/>
      <c r="BN1091" s="85"/>
      <c r="BO1091" s="85"/>
      <c r="BP1091" s="85"/>
      <c r="BQ1091" s="85"/>
      <c r="BR1091" s="85"/>
      <c r="BS1091" s="85"/>
      <c r="BT1091" s="85"/>
      <c r="BU1091" s="85"/>
      <c r="BV1091" s="85"/>
      <c r="BW1091" s="85"/>
      <c r="BX1091" s="85"/>
      <c r="BY1091" s="85"/>
      <c r="BZ1091" s="85"/>
      <c r="CA1091" s="85"/>
      <c r="CB1091" s="85"/>
      <c r="CC1091" s="85"/>
      <c r="CD1091" s="85"/>
      <c r="CE1091" s="85"/>
      <c r="CF1091" s="85"/>
      <c r="CG1091" s="85"/>
      <c r="CH1091" s="85"/>
      <c r="CI1091" s="85"/>
      <c r="CJ1091" s="85"/>
      <c r="CK1091" s="85"/>
      <c r="CL1091" s="85"/>
      <c r="CM1091" s="85"/>
      <c r="CN1091" s="85"/>
      <c r="CO1091" s="85"/>
      <c r="CP1091" s="85"/>
      <c r="CQ1091" s="85"/>
      <c r="CR1091" s="85"/>
      <c r="CS1091" s="85"/>
      <c r="CT1091" s="85"/>
      <c r="CU1091" s="85"/>
      <c r="CV1091" s="85"/>
      <c r="CW1091" s="85"/>
      <c r="CX1091" s="85"/>
      <c r="CY1091" s="85"/>
      <c r="CZ1091" s="85"/>
      <c r="DA1091" s="85"/>
      <c r="DB1091" s="85"/>
      <c r="DC1091" s="85"/>
      <c r="DD1091" s="85"/>
      <c r="DE1091" s="85"/>
      <c r="DF1091" s="85"/>
      <c r="DG1091" s="85"/>
      <c r="DH1091" s="85"/>
      <c r="DI1091" s="85"/>
      <c r="DJ1091" s="85"/>
      <c r="DK1091" s="85"/>
      <c r="DL1091" s="85"/>
      <c r="DM1091" s="85"/>
      <c r="DN1091" s="85"/>
      <c r="DO1091" s="85"/>
      <c r="DP1091" s="85"/>
      <c r="DQ1091" s="85"/>
      <c r="DR1091" s="85"/>
      <c r="DS1091" s="85"/>
      <c r="DT1091" s="85"/>
      <c r="DU1091" s="85"/>
      <c r="DV1091" s="85"/>
      <c r="DW1091" s="85"/>
      <c r="DX1091" s="85"/>
      <c r="DY1091" s="85"/>
      <c r="DZ1091" s="85"/>
      <c r="EA1091" s="85"/>
      <c r="EB1091" s="85"/>
      <c r="EC1091" s="85"/>
      <c r="ED1091" s="85"/>
      <c r="EE1091" s="85"/>
      <c r="EF1091" s="85"/>
      <c r="EG1091" s="85"/>
      <c r="EH1091" s="85"/>
      <c r="EI1091" s="85"/>
      <c r="EJ1091" s="85"/>
      <c r="EK1091" s="85"/>
      <c r="EL1091" s="85"/>
      <c r="EM1091" s="85"/>
      <c r="EN1091" s="85"/>
      <c r="EO1091" s="85"/>
      <c r="EP1091" s="85"/>
      <c r="EQ1091" s="85"/>
      <c r="ER1091" s="85"/>
      <c r="ES1091" s="85"/>
      <c r="ET1091" s="85"/>
      <c r="EU1091" s="85"/>
      <c r="EV1091" s="85"/>
      <c r="EW1091" s="85"/>
      <c r="EX1091" s="85"/>
      <c r="EY1091" s="85"/>
      <c r="EZ1091" s="85"/>
      <c r="FA1091" s="85"/>
      <c r="FB1091" s="85"/>
      <c r="FC1091" s="85"/>
      <c r="FD1091" s="85"/>
      <c r="FE1091" s="85"/>
      <c r="FF1091" s="85"/>
      <c r="FG1091" s="85"/>
      <c r="FH1091" s="85"/>
      <c r="FI1091" s="85"/>
      <c r="FJ1091" s="85"/>
      <c r="FK1091" s="85"/>
      <c r="FL1091" s="85"/>
      <c r="FM1091" s="85"/>
      <c r="FN1091" s="85"/>
      <c r="FO1091" s="85"/>
      <c r="FP1091" s="85"/>
      <c r="FQ1091" s="85"/>
      <c r="FR1091" s="85"/>
      <c r="FS1091" s="85"/>
      <c r="FT1091" s="85"/>
      <c r="FU1091" s="85"/>
      <c r="FV1091" s="85"/>
      <c r="FW1091" s="85"/>
      <c r="FX1091" s="85"/>
      <c r="FY1091" s="85"/>
      <c r="FZ1091" s="85"/>
      <c r="GA1091" s="85"/>
      <c r="GB1091" s="85"/>
      <c r="GC1091" s="85"/>
      <c r="GD1091" s="85"/>
      <c r="GE1091" s="85"/>
      <c r="GF1091" s="85"/>
      <c r="GG1091" s="85"/>
      <c r="GH1091" s="85"/>
      <c r="GI1091" s="85"/>
      <c r="GJ1091" s="85"/>
      <c r="GK1091" s="85"/>
      <c r="GL1091" s="85"/>
      <c r="GM1091" s="85"/>
      <c r="GN1091" s="85"/>
      <c r="GO1091" s="85"/>
      <c r="GP1091" s="85"/>
      <c r="GQ1091" s="85"/>
      <c r="GR1091" s="85"/>
      <c r="GS1091" s="85"/>
      <c r="GT1091" s="85"/>
      <c r="GU1091" s="85"/>
      <c r="GV1091" s="85"/>
      <c r="GW1091" s="85"/>
      <c r="GX1091" s="85"/>
      <c r="GY1091" s="85"/>
      <c r="GZ1091" s="85"/>
      <c r="HA1091" s="85"/>
      <c r="HB1091" s="85"/>
      <c r="HC1091" s="85"/>
      <c r="HD1091" s="85"/>
      <c r="HE1091" s="85"/>
      <c r="HF1091" s="85"/>
      <c r="HG1091" s="85"/>
      <c r="HH1091" s="85"/>
      <c r="HI1091" s="85"/>
      <c r="HJ1091" s="85"/>
      <c r="HK1091" s="85"/>
      <c r="HL1091" s="85"/>
      <c r="HM1091" s="85"/>
      <c r="HN1091" s="85"/>
      <c r="HO1091" s="85"/>
      <c r="HP1091" s="85"/>
      <c r="HQ1091" s="85"/>
      <c r="HR1091" s="85"/>
      <c r="HS1091" s="85"/>
      <c r="HT1091" s="85"/>
      <c r="HU1091" s="85"/>
      <c r="HV1091" s="85"/>
      <c r="HW1091" s="85"/>
      <c r="HX1091" s="85"/>
      <c r="HY1091" s="85"/>
      <c r="HZ1091" s="85"/>
      <c r="IA1091" s="85"/>
      <c r="IB1091" s="85"/>
      <c r="IC1091" s="85"/>
      <c r="ID1091" s="85"/>
      <c r="IE1091" s="85"/>
      <c r="IF1091" s="85"/>
      <c r="IG1091" s="85"/>
      <c r="IH1091" s="85"/>
      <c r="II1091" s="85"/>
      <c r="IJ1091" s="85"/>
      <c r="IK1091" s="85"/>
      <c r="IL1091" s="85"/>
      <c r="IM1091" s="85"/>
      <c r="IN1091" s="85"/>
      <c r="IO1091" s="85"/>
      <c r="IP1091" s="85"/>
      <c r="IQ1091" s="85"/>
      <c r="IR1091" s="85"/>
      <c r="IS1091" s="85"/>
      <c r="IT1091" s="85"/>
      <c r="IU1091" s="85"/>
    </row>
    <row r="1092" spans="1:255" s="8" customFormat="1">
      <c r="A1092" s="9" t="s">
        <v>12214</v>
      </c>
      <c r="B1092" s="2" t="s">
        <v>5681</v>
      </c>
      <c r="C1092" s="5" t="s">
        <v>116</v>
      </c>
      <c r="E1092" s="46"/>
      <c r="G1092" s="85"/>
      <c r="H1092" s="85"/>
      <c r="I1092" s="85"/>
      <c r="J1092" s="85"/>
      <c r="K1092" s="85"/>
      <c r="L1092" s="85"/>
      <c r="M1092" s="85"/>
      <c r="N1092" s="85"/>
      <c r="O1092" s="85"/>
      <c r="P1092" s="85"/>
      <c r="Q1092" s="85"/>
      <c r="R1092" s="85"/>
      <c r="S1092" s="85"/>
      <c r="T1092" s="85"/>
      <c r="U1092" s="85"/>
      <c r="V1092" s="85"/>
      <c r="W1092" s="85"/>
      <c r="X1092" s="85"/>
      <c r="Y1092" s="85"/>
      <c r="Z1092" s="85"/>
      <c r="AA1092" s="85"/>
      <c r="AB1092" s="85"/>
      <c r="AC1092" s="85"/>
      <c r="AD1092" s="85"/>
      <c r="AE1092" s="85"/>
      <c r="AF1092" s="85"/>
      <c r="AG1092" s="85"/>
      <c r="AH1092" s="85"/>
      <c r="AI1092" s="85"/>
      <c r="AJ1092" s="85"/>
      <c r="AK1092" s="85"/>
      <c r="AL1092" s="85"/>
      <c r="AM1092" s="85"/>
      <c r="AN1092" s="85"/>
      <c r="AO1092" s="85"/>
      <c r="AP1092" s="85"/>
      <c r="AQ1092" s="85"/>
      <c r="AR1092" s="85"/>
      <c r="AS1092" s="85"/>
      <c r="AT1092" s="85"/>
      <c r="AU1092" s="85"/>
      <c r="AV1092" s="85"/>
      <c r="AW1092" s="85"/>
      <c r="AX1092" s="85"/>
      <c r="AY1092" s="85"/>
      <c r="AZ1092" s="85"/>
      <c r="BA1092" s="85"/>
      <c r="BB1092" s="85"/>
      <c r="BC1092" s="85"/>
      <c r="BD1092" s="85"/>
      <c r="BE1092" s="85"/>
      <c r="BF1092" s="85"/>
      <c r="BG1092" s="85"/>
      <c r="BH1092" s="85"/>
      <c r="BI1092" s="85"/>
      <c r="BJ1092" s="85"/>
      <c r="BK1092" s="85"/>
      <c r="BL1092" s="85"/>
      <c r="BM1092" s="85"/>
      <c r="BN1092" s="85"/>
      <c r="BO1092" s="85"/>
      <c r="BP1092" s="85"/>
      <c r="BQ1092" s="85"/>
      <c r="BR1092" s="85"/>
      <c r="BS1092" s="85"/>
      <c r="BT1092" s="85"/>
      <c r="BU1092" s="85"/>
      <c r="BV1092" s="85"/>
      <c r="BW1092" s="85"/>
      <c r="BX1092" s="85"/>
      <c r="BY1092" s="85"/>
      <c r="BZ1092" s="85"/>
      <c r="CA1092" s="85"/>
      <c r="CB1092" s="85"/>
      <c r="CC1092" s="85"/>
      <c r="CD1092" s="85"/>
      <c r="CE1092" s="85"/>
      <c r="CF1092" s="85"/>
      <c r="CG1092" s="85"/>
      <c r="CH1092" s="85"/>
      <c r="CI1092" s="85"/>
      <c r="CJ1092" s="85"/>
      <c r="CK1092" s="85"/>
      <c r="CL1092" s="85"/>
      <c r="CM1092" s="85"/>
      <c r="CN1092" s="85"/>
      <c r="CO1092" s="85"/>
      <c r="CP1092" s="85"/>
      <c r="CQ1092" s="85"/>
      <c r="CR1092" s="85"/>
      <c r="CS1092" s="85"/>
      <c r="CT1092" s="85"/>
      <c r="CU1092" s="85"/>
      <c r="CV1092" s="85"/>
      <c r="CW1092" s="85"/>
      <c r="CX1092" s="85"/>
      <c r="CY1092" s="85"/>
      <c r="CZ1092" s="85"/>
      <c r="DA1092" s="85"/>
      <c r="DB1092" s="85"/>
      <c r="DC1092" s="85"/>
      <c r="DD1092" s="85"/>
      <c r="DE1092" s="85"/>
      <c r="DF1092" s="85"/>
      <c r="DG1092" s="85"/>
      <c r="DH1092" s="85"/>
      <c r="DI1092" s="85"/>
      <c r="DJ1092" s="85"/>
      <c r="DK1092" s="85"/>
      <c r="DL1092" s="85"/>
      <c r="DM1092" s="85"/>
      <c r="DN1092" s="85"/>
      <c r="DO1092" s="85"/>
      <c r="DP1092" s="85"/>
      <c r="DQ1092" s="85"/>
      <c r="DR1092" s="85"/>
      <c r="DS1092" s="85"/>
      <c r="DT1092" s="85"/>
      <c r="DU1092" s="85"/>
      <c r="DV1092" s="85"/>
      <c r="DW1092" s="85"/>
      <c r="DX1092" s="85"/>
      <c r="DY1092" s="85"/>
      <c r="DZ1092" s="85"/>
      <c r="EA1092" s="85"/>
      <c r="EB1092" s="85"/>
      <c r="EC1092" s="85"/>
      <c r="ED1092" s="85"/>
      <c r="EE1092" s="85"/>
      <c r="EF1092" s="85"/>
      <c r="EG1092" s="85"/>
      <c r="EH1092" s="85"/>
      <c r="EI1092" s="85"/>
      <c r="EJ1092" s="85"/>
      <c r="EK1092" s="85"/>
      <c r="EL1092" s="85"/>
      <c r="EM1092" s="85"/>
      <c r="EN1092" s="85"/>
      <c r="EO1092" s="85"/>
      <c r="EP1092" s="85"/>
      <c r="EQ1092" s="85"/>
      <c r="ER1092" s="85"/>
      <c r="ES1092" s="85"/>
      <c r="ET1092" s="85"/>
      <c r="EU1092" s="85"/>
      <c r="EV1092" s="85"/>
      <c r="EW1092" s="85"/>
      <c r="EX1092" s="85"/>
      <c r="EY1092" s="85"/>
      <c r="EZ1092" s="85"/>
      <c r="FA1092" s="85"/>
      <c r="FB1092" s="85"/>
      <c r="FC1092" s="85"/>
      <c r="FD1092" s="85"/>
      <c r="FE1092" s="85"/>
      <c r="FF1092" s="85"/>
      <c r="FG1092" s="85"/>
      <c r="FH1092" s="85"/>
      <c r="FI1092" s="85"/>
      <c r="FJ1092" s="85"/>
      <c r="FK1092" s="85"/>
      <c r="FL1092" s="85"/>
      <c r="FM1092" s="85"/>
      <c r="FN1092" s="85"/>
      <c r="FO1092" s="85"/>
      <c r="FP1092" s="85"/>
      <c r="FQ1092" s="85"/>
      <c r="FR1092" s="85"/>
      <c r="FS1092" s="85"/>
      <c r="FT1092" s="85"/>
      <c r="FU1092" s="85"/>
      <c r="FV1092" s="85"/>
      <c r="FW1092" s="85"/>
      <c r="FX1092" s="85"/>
      <c r="FY1092" s="85"/>
      <c r="FZ1092" s="85"/>
      <c r="GA1092" s="85"/>
      <c r="GB1092" s="85"/>
      <c r="GC1092" s="85"/>
      <c r="GD1092" s="85"/>
      <c r="GE1092" s="85"/>
      <c r="GF1092" s="85"/>
      <c r="GG1092" s="85"/>
      <c r="GH1092" s="85"/>
      <c r="GI1092" s="85"/>
      <c r="GJ1092" s="85"/>
      <c r="GK1092" s="85"/>
      <c r="GL1092" s="85"/>
      <c r="GM1092" s="85"/>
      <c r="GN1092" s="85"/>
      <c r="GO1092" s="85"/>
      <c r="GP1092" s="85"/>
      <c r="GQ1092" s="85"/>
      <c r="GR1092" s="85"/>
      <c r="GS1092" s="85"/>
      <c r="GT1092" s="85"/>
      <c r="GU1092" s="85"/>
      <c r="GV1092" s="85"/>
      <c r="GW1092" s="85"/>
      <c r="GX1092" s="85"/>
      <c r="GY1092" s="85"/>
      <c r="GZ1092" s="85"/>
      <c r="HA1092" s="85"/>
      <c r="HB1092" s="85"/>
      <c r="HC1092" s="85"/>
      <c r="HD1092" s="85"/>
      <c r="HE1092" s="85"/>
      <c r="HF1092" s="85"/>
      <c r="HG1092" s="85"/>
      <c r="HH1092" s="85"/>
      <c r="HI1092" s="85"/>
      <c r="HJ1092" s="85"/>
      <c r="HK1092" s="85"/>
      <c r="HL1092" s="85"/>
      <c r="HM1092" s="85"/>
      <c r="HN1092" s="85"/>
      <c r="HO1092" s="85"/>
      <c r="HP1092" s="85"/>
      <c r="HQ1092" s="85"/>
      <c r="HR1092" s="85"/>
      <c r="HS1092" s="85"/>
      <c r="HT1092" s="85"/>
      <c r="HU1092" s="85"/>
      <c r="HV1092" s="85"/>
      <c r="HW1092" s="85"/>
      <c r="HX1092" s="85"/>
      <c r="HY1092" s="85"/>
      <c r="HZ1092" s="85"/>
      <c r="IA1092" s="85"/>
      <c r="IB1092" s="85"/>
      <c r="IC1092" s="85"/>
      <c r="ID1092" s="85"/>
      <c r="IE1092" s="85"/>
      <c r="IF1092" s="85"/>
      <c r="IG1092" s="85"/>
      <c r="IH1092" s="85"/>
      <c r="II1092" s="85"/>
      <c r="IJ1092" s="85"/>
      <c r="IK1092" s="85"/>
      <c r="IL1092" s="85"/>
      <c r="IM1092" s="85"/>
      <c r="IN1092" s="85"/>
      <c r="IO1092" s="85"/>
      <c r="IP1092" s="85"/>
      <c r="IQ1092" s="85"/>
      <c r="IR1092" s="85"/>
      <c r="IS1092" s="85"/>
      <c r="IT1092" s="85"/>
      <c r="IU1092" s="85"/>
    </row>
    <row r="1093" spans="1:255" s="8" customFormat="1">
      <c r="A1093" s="9" t="s">
        <v>12214</v>
      </c>
      <c r="B1093" s="2" t="s">
        <v>5681</v>
      </c>
      <c r="C1093" s="5" t="s">
        <v>12397</v>
      </c>
      <c r="E1093" s="46"/>
      <c r="G1093" s="85"/>
      <c r="H1093" s="85"/>
      <c r="I1093" s="85"/>
      <c r="J1093" s="85"/>
      <c r="K1093" s="85"/>
      <c r="L1093" s="85"/>
      <c r="M1093" s="85"/>
      <c r="N1093" s="85"/>
      <c r="O1093" s="85"/>
      <c r="P1093" s="85"/>
      <c r="Q1093" s="85"/>
      <c r="R1093" s="85"/>
      <c r="S1093" s="85"/>
      <c r="T1093" s="85"/>
      <c r="U1093" s="85"/>
      <c r="V1093" s="85"/>
      <c r="W1093" s="85"/>
      <c r="X1093" s="85"/>
      <c r="Y1093" s="85"/>
      <c r="Z1093" s="85"/>
      <c r="AA1093" s="85"/>
      <c r="AB1093" s="85"/>
      <c r="AC1093" s="85"/>
      <c r="AD1093" s="85"/>
      <c r="AE1093" s="85"/>
      <c r="AF1093" s="85"/>
      <c r="AG1093" s="85"/>
      <c r="AH1093" s="85"/>
      <c r="AI1093" s="85"/>
      <c r="AJ1093" s="85"/>
      <c r="AK1093" s="85"/>
      <c r="AL1093" s="85"/>
      <c r="AM1093" s="85"/>
      <c r="AN1093" s="85"/>
      <c r="AO1093" s="85"/>
      <c r="AP1093" s="85"/>
      <c r="AQ1093" s="85"/>
      <c r="AR1093" s="85"/>
      <c r="AS1093" s="85"/>
      <c r="AT1093" s="85"/>
      <c r="AU1093" s="85"/>
      <c r="AV1093" s="85"/>
      <c r="AW1093" s="85"/>
      <c r="AX1093" s="85"/>
      <c r="AY1093" s="85"/>
      <c r="AZ1093" s="85"/>
      <c r="BA1093" s="85"/>
      <c r="BB1093" s="85"/>
      <c r="BC1093" s="85"/>
      <c r="BD1093" s="85"/>
      <c r="BE1093" s="85"/>
      <c r="BF1093" s="85"/>
      <c r="BG1093" s="85"/>
      <c r="BH1093" s="85"/>
      <c r="BI1093" s="85"/>
      <c r="BJ1093" s="85"/>
      <c r="BK1093" s="85"/>
      <c r="BL1093" s="85"/>
      <c r="BM1093" s="85"/>
      <c r="BN1093" s="85"/>
      <c r="BO1093" s="85"/>
      <c r="BP1093" s="85"/>
      <c r="BQ1093" s="85"/>
      <c r="BR1093" s="85"/>
      <c r="BS1093" s="85"/>
      <c r="BT1093" s="85"/>
      <c r="BU1093" s="85"/>
      <c r="BV1093" s="85"/>
      <c r="BW1093" s="85"/>
      <c r="BX1093" s="85"/>
      <c r="BY1093" s="85"/>
      <c r="BZ1093" s="85"/>
      <c r="CA1093" s="85"/>
      <c r="CB1093" s="85"/>
      <c r="CC1093" s="85"/>
      <c r="CD1093" s="85"/>
      <c r="CE1093" s="85"/>
      <c r="CF1093" s="85"/>
      <c r="CG1093" s="85"/>
      <c r="CH1093" s="85"/>
      <c r="CI1093" s="85"/>
      <c r="CJ1093" s="85"/>
      <c r="CK1093" s="85"/>
      <c r="CL1093" s="85"/>
      <c r="CM1093" s="85"/>
      <c r="CN1093" s="85"/>
      <c r="CO1093" s="85"/>
      <c r="CP1093" s="85"/>
      <c r="CQ1093" s="85"/>
      <c r="CR1093" s="85"/>
      <c r="CS1093" s="85"/>
      <c r="CT1093" s="85"/>
      <c r="CU1093" s="85"/>
      <c r="CV1093" s="85"/>
      <c r="CW1093" s="85"/>
      <c r="CX1093" s="85"/>
      <c r="CY1093" s="85"/>
      <c r="CZ1093" s="85"/>
      <c r="DA1093" s="85"/>
      <c r="DB1093" s="85"/>
      <c r="DC1093" s="85"/>
      <c r="DD1093" s="85"/>
      <c r="DE1093" s="85"/>
      <c r="DF1093" s="85"/>
      <c r="DG1093" s="85"/>
      <c r="DH1093" s="85"/>
      <c r="DI1093" s="85"/>
      <c r="DJ1093" s="85"/>
      <c r="DK1093" s="85"/>
      <c r="DL1093" s="85"/>
      <c r="DM1093" s="85"/>
      <c r="DN1093" s="85"/>
      <c r="DO1093" s="85"/>
      <c r="DP1093" s="85"/>
      <c r="DQ1093" s="85"/>
      <c r="DR1093" s="85"/>
      <c r="DS1093" s="85"/>
      <c r="DT1093" s="85"/>
      <c r="DU1093" s="85"/>
      <c r="DV1093" s="85"/>
      <c r="DW1093" s="85"/>
      <c r="DX1093" s="85"/>
      <c r="DY1093" s="85"/>
      <c r="DZ1093" s="85"/>
      <c r="EA1093" s="85"/>
      <c r="EB1093" s="85"/>
      <c r="EC1093" s="85"/>
      <c r="ED1093" s="85"/>
      <c r="EE1093" s="85"/>
      <c r="EF1093" s="85"/>
      <c r="EG1093" s="85"/>
      <c r="EH1093" s="85"/>
      <c r="EI1093" s="85"/>
      <c r="EJ1093" s="85"/>
      <c r="EK1093" s="85"/>
      <c r="EL1093" s="85"/>
      <c r="EM1093" s="85"/>
      <c r="EN1093" s="85"/>
      <c r="EO1093" s="85"/>
      <c r="EP1093" s="85"/>
      <c r="EQ1093" s="85"/>
      <c r="ER1093" s="85"/>
      <c r="ES1093" s="85"/>
      <c r="ET1093" s="85"/>
      <c r="EU1093" s="85"/>
      <c r="EV1093" s="85"/>
      <c r="EW1093" s="85"/>
      <c r="EX1093" s="85"/>
      <c r="EY1093" s="85"/>
      <c r="EZ1093" s="85"/>
      <c r="FA1093" s="85"/>
      <c r="FB1093" s="85"/>
      <c r="FC1093" s="85"/>
      <c r="FD1093" s="85"/>
      <c r="FE1093" s="85"/>
      <c r="FF1093" s="85"/>
      <c r="FG1093" s="85"/>
      <c r="FH1093" s="85"/>
      <c r="FI1093" s="85"/>
      <c r="FJ1093" s="85"/>
      <c r="FK1093" s="85"/>
      <c r="FL1093" s="85"/>
      <c r="FM1093" s="85"/>
      <c r="FN1093" s="85"/>
      <c r="FO1093" s="85"/>
      <c r="FP1093" s="85"/>
      <c r="FQ1093" s="85"/>
      <c r="FR1093" s="85"/>
      <c r="FS1093" s="85"/>
      <c r="FT1093" s="85"/>
      <c r="FU1093" s="85"/>
      <c r="FV1093" s="85"/>
      <c r="FW1093" s="85"/>
      <c r="FX1093" s="85"/>
      <c r="FY1093" s="85"/>
      <c r="FZ1093" s="85"/>
      <c r="GA1093" s="85"/>
      <c r="GB1093" s="85"/>
      <c r="GC1093" s="85"/>
      <c r="GD1093" s="85"/>
      <c r="GE1093" s="85"/>
      <c r="GF1093" s="85"/>
      <c r="GG1093" s="85"/>
      <c r="GH1093" s="85"/>
      <c r="GI1093" s="85"/>
      <c r="GJ1093" s="85"/>
      <c r="GK1093" s="85"/>
      <c r="GL1093" s="85"/>
      <c r="GM1093" s="85"/>
      <c r="GN1093" s="85"/>
      <c r="GO1093" s="85"/>
      <c r="GP1093" s="85"/>
      <c r="GQ1093" s="85"/>
      <c r="GR1093" s="85"/>
      <c r="GS1093" s="85"/>
      <c r="GT1093" s="85"/>
      <c r="GU1093" s="85"/>
      <c r="GV1093" s="85"/>
      <c r="GW1093" s="85"/>
      <c r="GX1093" s="85"/>
      <c r="GY1093" s="85"/>
      <c r="GZ1093" s="85"/>
      <c r="HA1093" s="85"/>
      <c r="HB1093" s="85"/>
      <c r="HC1093" s="85"/>
      <c r="HD1093" s="85"/>
      <c r="HE1093" s="85"/>
      <c r="HF1093" s="85"/>
      <c r="HG1093" s="85"/>
      <c r="HH1093" s="85"/>
      <c r="HI1093" s="85"/>
      <c r="HJ1093" s="85"/>
      <c r="HK1093" s="85"/>
      <c r="HL1093" s="85"/>
      <c r="HM1093" s="85"/>
      <c r="HN1093" s="85"/>
      <c r="HO1093" s="85"/>
      <c r="HP1093" s="85"/>
      <c r="HQ1093" s="85"/>
      <c r="HR1093" s="85"/>
      <c r="HS1093" s="85"/>
      <c r="HT1093" s="85"/>
      <c r="HU1093" s="85"/>
      <c r="HV1093" s="85"/>
      <c r="HW1093" s="85"/>
      <c r="HX1093" s="85"/>
      <c r="HY1093" s="85"/>
      <c r="HZ1093" s="85"/>
      <c r="IA1093" s="85"/>
      <c r="IB1093" s="85"/>
      <c r="IC1093" s="85"/>
      <c r="ID1093" s="85"/>
      <c r="IE1093" s="85"/>
      <c r="IF1093" s="85"/>
      <c r="IG1093" s="85"/>
      <c r="IH1093" s="85"/>
      <c r="II1093" s="85"/>
      <c r="IJ1093" s="85"/>
      <c r="IK1093" s="85"/>
      <c r="IL1093" s="85"/>
      <c r="IM1093" s="85"/>
      <c r="IN1093" s="85"/>
      <c r="IO1093" s="85"/>
      <c r="IP1093" s="85"/>
      <c r="IQ1093" s="85"/>
      <c r="IR1093" s="85"/>
      <c r="IS1093" s="85"/>
      <c r="IT1093" s="85"/>
      <c r="IU1093" s="85"/>
    </row>
    <row r="1094" spans="1:255" s="8" customFormat="1">
      <c r="A1094" s="9" t="s">
        <v>12214</v>
      </c>
      <c r="B1094" s="2" t="s">
        <v>1981</v>
      </c>
      <c r="C1094" s="5" t="s">
        <v>12403</v>
      </c>
      <c r="E1094" s="46"/>
      <c r="G1094" s="85"/>
      <c r="H1094" s="85"/>
      <c r="I1094" s="85"/>
      <c r="J1094" s="85"/>
      <c r="K1094" s="85"/>
      <c r="L1094" s="85"/>
      <c r="M1094" s="85"/>
      <c r="N1094" s="85"/>
      <c r="O1094" s="85"/>
      <c r="P1094" s="85"/>
      <c r="Q1094" s="85"/>
      <c r="R1094" s="85"/>
      <c r="S1094" s="85"/>
      <c r="T1094" s="85"/>
      <c r="U1094" s="85"/>
      <c r="V1094" s="85"/>
      <c r="W1094" s="85"/>
      <c r="X1094" s="85"/>
      <c r="Y1094" s="85"/>
      <c r="Z1094" s="85"/>
      <c r="AA1094" s="85"/>
      <c r="AB1094" s="85"/>
      <c r="AC1094" s="85"/>
      <c r="AD1094" s="85"/>
      <c r="AE1094" s="85"/>
      <c r="AF1094" s="85"/>
      <c r="AG1094" s="85"/>
      <c r="AH1094" s="85"/>
      <c r="AI1094" s="85"/>
      <c r="AJ1094" s="85"/>
      <c r="AK1094" s="85"/>
      <c r="AL1094" s="85"/>
      <c r="AM1094" s="85"/>
      <c r="AN1094" s="85"/>
      <c r="AO1094" s="85"/>
      <c r="AP1094" s="85"/>
      <c r="AQ1094" s="85"/>
      <c r="AR1094" s="85"/>
      <c r="AS1094" s="85"/>
      <c r="AT1094" s="85"/>
      <c r="AU1094" s="85"/>
      <c r="AV1094" s="85"/>
      <c r="AW1094" s="85"/>
      <c r="AX1094" s="85"/>
      <c r="AY1094" s="85"/>
      <c r="AZ1094" s="85"/>
      <c r="BA1094" s="85"/>
      <c r="BB1094" s="85"/>
      <c r="BC1094" s="85"/>
      <c r="BD1094" s="85"/>
      <c r="BE1094" s="85"/>
      <c r="BF1094" s="85"/>
      <c r="BG1094" s="85"/>
      <c r="BH1094" s="85"/>
      <c r="BI1094" s="85"/>
      <c r="BJ1094" s="85"/>
      <c r="BK1094" s="85"/>
      <c r="BL1094" s="85"/>
      <c r="BM1094" s="85"/>
      <c r="BN1094" s="85"/>
      <c r="BO1094" s="85"/>
      <c r="BP1094" s="85"/>
      <c r="BQ1094" s="85"/>
      <c r="BR1094" s="85"/>
      <c r="BS1094" s="85"/>
      <c r="BT1094" s="85"/>
      <c r="BU1094" s="85"/>
      <c r="BV1094" s="85"/>
      <c r="BW1094" s="85"/>
      <c r="BX1094" s="85"/>
      <c r="BY1094" s="85"/>
      <c r="BZ1094" s="85"/>
      <c r="CA1094" s="85"/>
      <c r="CB1094" s="85"/>
      <c r="CC1094" s="85"/>
      <c r="CD1094" s="85"/>
      <c r="CE1094" s="85"/>
      <c r="CF1094" s="85"/>
      <c r="CG1094" s="85"/>
      <c r="CH1094" s="85"/>
      <c r="CI1094" s="85"/>
      <c r="CJ1094" s="85"/>
      <c r="CK1094" s="85"/>
      <c r="CL1094" s="85"/>
      <c r="CM1094" s="85"/>
      <c r="CN1094" s="85"/>
      <c r="CO1094" s="85"/>
      <c r="CP1094" s="85"/>
      <c r="CQ1094" s="85"/>
      <c r="CR1094" s="85"/>
      <c r="CS1094" s="85"/>
      <c r="CT1094" s="85"/>
      <c r="CU1094" s="85"/>
      <c r="CV1094" s="85"/>
      <c r="CW1094" s="85"/>
      <c r="CX1094" s="85"/>
      <c r="CY1094" s="85"/>
      <c r="CZ1094" s="85"/>
      <c r="DA1094" s="85"/>
      <c r="DB1094" s="85"/>
      <c r="DC1094" s="85"/>
      <c r="DD1094" s="85"/>
      <c r="DE1094" s="85"/>
      <c r="DF1094" s="85"/>
      <c r="DG1094" s="85"/>
      <c r="DH1094" s="85"/>
      <c r="DI1094" s="85"/>
      <c r="DJ1094" s="85"/>
      <c r="DK1094" s="85"/>
      <c r="DL1094" s="85"/>
      <c r="DM1094" s="85"/>
      <c r="DN1094" s="85"/>
      <c r="DO1094" s="85"/>
      <c r="DP1094" s="85"/>
      <c r="DQ1094" s="85"/>
      <c r="DR1094" s="85"/>
      <c r="DS1094" s="85"/>
      <c r="DT1094" s="85"/>
      <c r="DU1094" s="85"/>
      <c r="DV1094" s="85"/>
      <c r="DW1094" s="85"/>
      <c r="DX1094" s="85"/>
      <c r="DY1094" s="85"/>
      <c r="DZ1094" s="85"/>
      <c r="EA1094" s="85"/>
      <c r="EB1094" s="85"/>
      <c r="EC1094" s="85"/>
      <c r="ED1094" s="85"/>
      <c r="EE1094" s="85"/>
      <c r="EF1094" s="85"/>
      <c r="EG1094" s="85"/>
      <c r="EH1094" s="85"/>
      <c r="EI1094" s="85"/>
      <c r="EJ1094" s="85"/>
      <c r="EK1094" s="85"/>
      <c r="EL1094" s="85"/>
      <c r="EM1094" s="85"/>
      <c r="EN1094" s="85"/>
      <c r="EO1094" s="85"/>
      <c r="EP1094" s="85"/>
      <c r="EQ1094" s="85"/>
      <c r="ER1094" s="85"/>
      <c r="ES1094" s="85"/>
      <c r="ET1094" s="85"/>
      <c r="EU1094" s="85"/>
      <c r="EV1094" s="85"/>
      <c r="EW1094" s="85"/>
      <c r="EX1094" s="85"/>
      <c r="EY1094" s="85"/>
      <c r="EZ1094" s="85"/>
      <c r="FA1094" s="85"/>
      <c r="FB1094" s="85"/>
      <c r="FC1094" s="85"/>
      <c r="FD1094" s="85"/>
      <c r="FE1094" s="85"/>
      <c r="FF1094" s="85"/>
      <c r="FG1094" s="85"/>
      <c r="FH1094" s="85"/>
      <c r="FI1094" s="85"/>
      <c r="FJ1094" s="85"/>
      <c r="FK1094" s="85"/>
      <c r="FL1094" s="85"/>
      <c r="FM1094" s="85"/>
      <c r="FN1094" s="85"/>
      <c r="FO1094" s="85"/>
      <c r="FP1094" s="85"/>
      <c r="FQ1094" s="85"/>
      <c r="FR1094" s="85"/>
      <c r="FS1094" s="85"/>
      <c r="FT1094" s="85"/>
      <c r="FU1094" s="85"/>
      <c r="FV1094" s="85"/>
      <c r="FW1094" s="85"/>
      <c r="FX1094" s="85"/>
      <c r="FY1094" s="85"/>
      <c r="FZ1094" s="85"/>
      <c r="GA1094" s="85"/>
      <c r="GB1094" s="85"/>
      <c r="GC1094" s="85"/>
      <c r="GD1094" s="85"/>
      <c r="GE1094" s="85"/>
      <c r="GF1094" s="85"/>
      <c r="GG1094" s="85"/>
      <c r="GH1094" s="85"/>
      <c r="GI1094" s="85"/>
      <c r="GJ1094" s="85"/>
      <c r="GK1094" s="85"/>
      <c r="GL1094" s="85"/>
      <c r="GM1094" s="85"/>
      <c r="GN1094" s="85"/>
      <c r="GO1094" s="85"/>
      <c r="GP1094" s="85"/>
      <c r="GQ1094" s="85"/>
      <c r="GR1094" s="85"/>
      <c r="GS1094" s="85"/>
      <c r="GT1094" s="85"/>
      <c r="GU1094" s="85"/>
      <c r="GV1094" s="85"/>
      <c r="GW1094" s="85"/>
      <c r="GX1094" s="85"/>
      <c r="GY1094" s="85"/>
      <c r="GZ1094" s="85"/>
      <c r="HA1094" s="85"/>
      <c r="HB1094" s="85"/>
      <c r="HC1094" s="85"/>
      <c r="HD1094" s="85"/>
      <c r="HE1094" s="85"/>
      <c r="HF1094" s="85"/>
      <c r="HG1094" s="85"/>
      <c r="HH1094" s="85"/>
      <c r="HI1094" s="85"/>
      <c r="HJ1094" s="85"/>
      <c r="HK1094" s="85"/>
      <c r="HL1094" s="85"/>
      <c r="HM1094" s="85"/>
      <c r="HN1094" s="85"/>
      <c r="HO1094" s="85"/>
      <c r="HP1094" s="85"/>
      <c r="HQ1094" s="85"/>
      <c r="HR1094" s="85"/>
      <c r="HS1094" s="85"/>
      <c r="HT1094" s="85"/>
      <c r="HU1094" s="85"/>
      <c r="HV1094" s="85"/>
      <c r="HW1094" s="85"/>
      <c r="HX1094" s="85"/>
      <c r="HY1094" s="85"/>
      <c r="HZ1094" s="85"/>
      <c r="IA1094" s="85"/>
      <c r="IB1094" s="85"/>
      <c r="IC1094" s="85"/>
      <c r="ID1094" s="85"/>
      <c r="IE1094" s="85"/>
      <c r="IF1094" s="85"/>
      <c r="IG1094" s="85"/>
      <c r="IH1094" s="85"/>
      <c r="II1094" s="85"/>
      <c r="IJ1094" s="85"/>
      <c r="IK1094" s="85"/>
      <c r="IL1094" s="85"/>
      <c r="IM1094" s="85"/>
      <c r="IN1094" s="85"/>
      <c r="IO1094" s="85"/>
      <c r="IP1094" s="85"/>
      <c r="IQ1094" s="85"/>
      <c r="IR1094" s="85"/>
      <c r="IS1094" s="85"/>
      <c r="IT1094" s="85"/>
      <c r="IU1094" s="85"/>
    </row>
    <row r="1095" spans="1:255" s="8" customFormat="1">
      <c r="A1095" s="9" t="s">
        <v>12214</v>
      </c>
      <c r="B1095" s="2" t="s">
        <v>1981</v>
      </c>
      <c r="C1095" s="5" t="s">
        <v>12404</v>
      </c>
      <c r="E1095" s="46"/>
      <c r="G1095" s="85"/>
      <c r="H1095" s="85"/>
      <c r="I1095" s="85"/>
      <c r="J1095" s="85"/>
      <c r="K1095" s="85"/>
      <c r="L1095" s="85"/>
      <c r="M1095" s="85"/>
      <c r="N1095" s="85"/>
      <c r="O1095" s="85"/>
      <c r="P1095" s="85"/>
      <c r="Q1095" s="85"/>
      <c r="R1095" s="85"/>
      <c r="S1095" s="85"/>
      <c r="T1095" s="85"/>
      <c r="U1095" s="85"/>
      <c r="V1095" s="85"/>
      <c r="W1095" s="85"/>
      <c r="X1095" s="85"/>
      <c r="Y1095" s="85"/>
      <c r="Z1095" s="85"/>
      <c r="AA1095" s="85"/>
      <c r="AB1095" s="85"/>
      <c r="AC1095" s="85"/>
      <c r="AD1095" s="85"/>
      <c r="AE1095" s="85"/>
      <c r="AF1095" s="85"/>
      <c r="AG1095" s="85"/>
      <c r="AH1095" s="85"/>
      <c r="AI1095" s="85"/>
      <c r="AJ1095" s="85"/>
      <c r="AK1095" s="85"/>
      <c r="AL1095" s="85"/>
      <c r="AM1095" s="85"/>
      <c r="AN1095" s="85"/>
      <c r="AO1095" s="85"/>
      <c r="AP1095" s="85"/>
      <c r="AQ1095" s="85"/>
      <c r="AR1095" s="85"/>
      <c r="AS1095" s="85"/>
      <c r="AT1095" s="85"/>
      <c r="AU1095" s="85"/>
      <c r="AV1095" s="85"/>
      <c r="AW1095" s="85"/>
      <c r="AX1095" s="85"/>
      <c r="AY1095" s="85"/>
      <c r="AZ1095" s="85"/>
      <c r="BA1095" s="85"/>
      <c r="BB1095" s="85"/>
      <c r="BC1095" s="85"/>
      <c r="BD1095" s="85"/>
      <c r="BE1095" s="85"/>
      <c r="BF1095" s="85"/>
      <c r="BG1095" s="85"/>
      <c r="BH1095" s="85"/>
      <c r="BI1095" s="85"/>
      <c r="BJ1095" s="85"/>
      <c r="BK1095" s="85"/>
      <c r="BL1095" s="85"/>
      <c r="BM1095" s="85"/>
      <c r="BN1095" s="85"/>
      <c r="BO1095" s="85"/>
      <c r="BP1095" s="85"/>
      <c r="BQ1095" s="85"/>
      <c r="BR1095" s="85"/>
      <c r="BS1095" s="85"/>
      <c r="BT1095" s="85"/>
      <c r="BU1095" s="85"/>
      <c r="BV1095" s="85"/>
      <c r="BW1095" s="85"/>
      <c r="BX1095" s="85"/>
      <c r="BY1095" s="85"/>
      <c r="BZ1095" s="85"/>
      <c r="CA1095" s="85"/>
      <c r="CB1095" s="85"/>
      <c r="CC1095" s="85"/>
      <c r="CD1095" s="85"/>
      <c r="CE1095" s="85"/>
      <c r="CF1095" s="85"/>
      <c r="CG1095" s="85"/>
      <c r="CH1095" s="85"/>
      <c r="CI1095" s="85"/>
      <c r="CJ1095" s="85"/>
      <c r="CK1095" s="85"/>
      <c r="CL1095" s="85"/>
      <c r="CM1095" s="85"/>
      <c r="CN1095" s="85"/>
      <c r="CO1095" s="85"/>
      <c r="CP1095" s="85"/>
      <c r="CQ1095" s="85"/>
      <c r="CR1095" s="85"/>
      <c r="CS1095" s="85"/>
      <c r="CT1095" s="85"/>
      <c r="CU1095" s="85"/>
      <c r="CV1095" s="85"/>
      <c r="CW1095" s="85"/>
      <c r="CX1095" s="85"/>
      <c r="CY1095" s="85"/>
      <c r="CZ1095" s="85"/>
      <c r="DA1095" s="85"/>
      <c r="DB1095" s="85"/>
      <c r="DC1095" s="85"/>
      <c r="DD1095" s="85"/>
      <c r="DE1095" s="85"/>
      <c r="DF1095" s="85"/>
      <c r="DG1095" s="85"/>
      <c r="DH1095" s="85"/>
      <c r="DI1095" s="85"/>
      <c r="DJ1095" s="85"/>
      <c r="DK1095" s="85"/>
      <c r="DL1095" s="85"/>
      <c r="DM1095" s="85"/>
      <c r="DN1095" s="85"/>
      <c r="DO1095" s="85"/>
      <c r="DP1095" s="85"/>
      <c r="DQ1095" s="85"/>
      <c r="DR1095" s="85"/>
      <c r="DS1095" s="85"/>
      <c r="DT1095" s="85"/>
      <c r="DU1095" s="85"/>
      <c r="DV1095" s="85"/>
      <c r="DW1095" s="85"/>
      <c r="DX1095" s="85"/>
      <c r="DY1095" s="85"/>
      <c r="DZ1095" s="85"/>
      <c r="EA1095" s="85"/>
      <c r="EB1095" s="85"/>
      <c r="EC1095" s="85"/>
      <c r="ED1095" s="85"/>
      <c r="EE1095" s="85"/>
      <c r="EF1095" s="85"/>
      <c r="EG1095" s="85"/>
      <c r="EH1095" s="85"/>
      <c r="EI1095" s="85"/>
      <c r="EJ1095" s="85"/>
      <c r="EK1095" s="85"/>
      <c r="EL1095" s="85"/>
      <c r="EM1095" s="85"/>
      <c r="EN1095" s="85"/>
      <c r="EO1095" s="85"/>
      <c r="EP1095" s="85"/>
      <c r="EQ1095" s="85"/>
      <c r="ER1095" s="85"/>
      <c r="ES1095" s="85"/>
      <c r="ET1095" s="85"/>
      <c r="EU1095" s="85"/>
      <c r="EV1095" s="85"/>
      <c r="EW1095" s="85"/>
      <c r="EX1095" s="85"/>
      <c r="EY1095" s="85"/>
      <c r="EZ1095" s="85"/>
      <c r="FA1095" s="85"/>
      <c r="FB1095" s="85"/>
      <c r="FC1095" s="85"/>
      <c r="FD1095" s="85"/>
      <c r="FE1095" s="85"/>
      <c r="FF1095" s="85"/>
      <c r="FG1095" s="85"/>
      <c r="FH1095" s="85"/>
      <c r="FI1095" s="85"/>
      <c r="FJ1095" s="85"/>
      <c r="FK1095" s="85"/>
      <c r="FL1095" s="85"/>
      <c r="FM1095" s="85"/>
      <c r="FN1095" s="85"/>
      <c r="FO1095" s="85"/>
      <c r="FP1095" s="85"/>
      <c r="FQ1095" s="85"/>
      <c r="FR1095" s="85"/>
      <c r="FS1095" s="85"/>
      <c r="FT1095" s="85"/>
      <c r="FU1095" s="85"/>
      <c r="FV1095" s="85"/>
      <c r="FW1095" s="85"/>
      <c r="FX1095" s="85"/>
      <c r="FY1095" s="85"/>
      <c r="FZ1095" s="85"/>
      <c r="GA1095" s="85"/>
      <c r="GB1095" s="85"/>
      <c r="GC1095" s="85"/>
      <c r="GD1095" s="85"/>
      <c r="GE1095" s="85"/>
      <c r="GF1095" s="85"/>
      <c r="GG1095" s="85"/>
      <c r="GH1095" s="85"/>
      <c r="GI1095" s="85"/>
      <c r="GJ1095" s="85"/>
      <c r="GK1095" s="85"/>
      <c r="GL1095" s="85"/>
      <c r="GM1095" s="85"/>
      <c r="GN1095" s="85"/>
      <c r="GO1095" s="85"/>
      <c r="GP1095" s="85"/>
      <c r="GQ1095" s="85"/>
      <c r="GR1095" s="85"/>
      <c r="GS1095" s="85"/>
      <c r="GT1095" s="85"/>
      <c r="GU1095" s="85"/>
      <c r="GV1095" s="85"/>
      <c r="GW1095" s="85"/>
      <c r="GX1095" s="85"/>
      <c r="GY1095" s="85"/>
      <c r="GZ1095" s="85"/>
      <c r="HA1095" s="85"/>
      <c r="HB1095" s="85"/>
      <c r="HC1095" s="85"/>
      <c r="HD1095" s="85"/>
      <c r="HE1095" s="85"/>
      <c r="HF1095" s="85"/>
      <c r="HG1095" s="85"/>
      <c r="HH1095" s="85"/>
      <c r="HI1095" s="85"/>
      <c r="HJ1095" s="85"/>
      <c r="HK1095" s="85"/>
      <c r="HL1095" s="85"/>
      <c r="HM1095" s="85"/>
      <c r="HN1095" s="85"/>
      <c r="HO1095" s="85"/>
      <c r="HP1095" s="85"/>
      <c r="HQ1095" s="85"/>
      <c r="HR1095" s="85"/>
      <c r="HS1095" s="85"/>
      <c r="HT1095" s="85"/>
      <c r="HU1095" s="85"/>
      <c r="HV1095" s="85"/>
      <c r="HW1095" s="85"/>
      <c r="HX1095" s="85"/>
      <c r="HY1095" s="85"/>
      <c r="HZ1095" s="85"/>
      <c r="IA1095" s="85"/>
      <c r="IB1095" s="85"/>
      <c r="IC1095" s="85"/>
      <c r="ID1095" s="85"/>
      <c r="IE1095" s="85"/>
      <c r="IF1095" s="85"/>
      <c r="IG1095" s="85"/>
      <c r="IH1095" s="85"/>
      <c r="II1095" s="85"/>
      <c r="IJ1095" s="85"/>
      <c r="IK1095" s="85"/>
      <c r="IL1095" s="85"/>
      <c r="IM1095" s="85"/>
      <c r="IN1095" s="85"/>
      <c r="IO1095" s="85"/>
      <c r="IP1095" s="85"/>
      <c r="IQ1095" s="85"/>
      <c r="IR1095" s="85"/>
      <c r="IS1095" s="85"/>
      <c r="IT1095" s="85"/>
      <c r="IU1095" s="85"/>
    </row>
    <row r="1096" spans="1:255" s="8" customFormat="1">
      <c r="A1096" s="9" t="s">
        <v>12214</v>
      </c>
      <c r="B1096" s="2" t="s">
        <v>1981</v>
      </c>
      <c r="C1096" s="5" t="s">
        <v>12408</v>
      </c>
      <c r="E1096" s="46"/>
      <c r="G1096" s="85"/>
      <c r="H1096" s="85"/>
      <c r="I1096" s="85"/>
      <c r="J1096" s="85"/>
      <c r="K1096" s="85"/>
      <c r="L1096" s="85"/>
      <c r="M1096" s="85"/>
      <c r="N1096" s="85"/>
      <c r="O1096" s="85"/>
      <c r="P1096" s="85"/>
      <c r="Q1096" s="85"/>
      <c r="R1096" s="85"/>
      <c r="S1096" s="85"/>
      <c r="T1096" s="85"/>
      <c r="U1096" s="85"/>
      <c r="V1096" s="85"/>
      <c r="W1096" s="85"/>
      <c r="X1096" s="85"/>
      <c r="Y1096" s="85"/>
      <c r="Z1096" s="85"/>
      <c r="AA1096" s="85"/>
      <c r="AB1096" s="85"/>
      <c r="AC1096" s="85"/>
      <c r="AD1096" s="85"/>
      <c r="AE1096" s="85"/>
      <c r="AF1096" s="85"/>
      <c r="AG1096" s="85"/>
      <c r="AH1096" s="85"/>
      <c r="AI1096" s="85"/>
      <c r="AJ1096" s="85"/>
      <c r="AK1096" s="85"/>
      <c r="AL1096" s="85"/>
      <c r="AM1096" s="85"/>
      <c r="AN1096" s="85"/>
      <c r="AO1096" s="85"/>
      <c r="AP1096" s="85"/>
      <c r="AQ1096" s="85"/>
      <c r="AR1096" s="85"/>
      <c r="AS1096" s="85"/>
      <c r="AT1096" s="85"/>
      <c r="AU1096" s="85"/>
      <c r="AV1096" s="85"/>
      <c r="AW1096" s="85"/>
      <c r="AX1096" s="85"/>
      <c r="AY1096" s="85"/>
      <c r="AZ1096" s="85"/>
      <c r="BA1096" s="85"/>
      <c r="BB1096" s="85"/>
      <c r="BC1096" s="85"/>
      <c r="BD1096" s="85"/>
      <c r="BE1096" s="85"/>
      <c r="BF1096" s="85"/>
      <c r="BG1096" s="85"/>
      <c r="BH1096" s="85"/>
      <c r="BI1096" s="85"/>
      <c r="BJ1096" s="85"/>
      <c r="BK1096" s="85"/>
      <c r="BL1096" s="85"/>
      <c r="BM1096" s="85"/>
      <c r="BN1096" s="85"/>
      <c r="BO1096" s="85"/>
      <c r="BP1096" s="85"/>
      <c r="BQ1096" s="85"/>
      <c r="BR1096" s="85"/>
      <c r="BS1096" s="85"/>
      <c r="BT1096" s="85"/>
      <c r="BU1096" s="85"/>
      <c r="BV1096" s="85"/>
      <c r="BW1096" s="85"/>
      <c r="BX1096" s="85"/>
      <c r="BY1096" s="85"/>
      <c r="BZ1096" s="85"/>
      <c r="CA1096" s="85"/>
      <c r="CB1096" s="85"/>
      <c r="CC1096" s="85"/>
      <c r="CD1096" s="85"/>
      <c r="CE1096" s="85"/>
      <c r="CF1096" s="85"/>
      <c r="CG1096" s="85"/>
      <c r="CH1096" s="85"/>
      <c r="CI1096" s="85"/>
      <c r="CJ1096" s="85"/>
      <c r="CK1096" s="85"/>
      <c r="CL1096" s="85"/>
      <c r="CM1096" s="85"/>
      <c r="CN1096" s="85"/>
      <c r="CO1096" s="85"/>
      <c r="CP1096" s="85"/>
      <c r="CQ1096" s="85"/>
      <c r="CR1096" s="85"/>
      <c r="CS1096" s="85"/>
      <c r="CT1096" s="85"/>
      <c r="CU1096" s="85"/>
      <c r="CV1096" s="85"/>
      <c r="CW1096" s="85"/>
      <c r="CX1096" s="85"/>
      <c r="CY1096" s="85"/>
      <c r="CZ1096" s="85"/>
      <c r="DA1096" s="85"/>
      <c r="DB1096" s="85"/>
      <c r="DC1096" s="85"/>
      <c r="DD1096" s="85"/>
      <c r="DE1096" s="85"/>
      <c r="DF1096" s="85"/>
      <c r="DG1096" s="85"/>
      <c r="DH1096" s="85"/>
      <c r="DI1096" s="85"/>
      <c r="DJ1096" s="85"/>
      <c r="DK1096" s="85"/>
      <c r="DL1096" s="85"/>
      <c r="DM1096" s="85"/>
      <c r="DN1096" s="85"/>
      <c r="DO1096" s="85"/>
      <c r="DP1096" s="85"/>
      <c r="DQ1096" s="85"/>
      <c r="DR1096" s="85"/>
      <c r="DS1096" s="85"/>
      <c r="DT1096" s="85"/>
      <c r="DU1096" s="85"/>
      <c r="DV1096" s="85"/>
      <c r="DW1096" s="85"/>
      <c r="DX1096" s="85"/>
      <c r="DY1096" s="85"/>
      <c r="DZ1096" s="85"/>
      <c r="EA1096" s="85"/>
      <c r="EB1096" s="85"/>
      <c r="EC1096" s="85"/>
      <c r="ED1096" s="85"/>
      <c r="EE1096" s="85"/>
      <c r="EF1096" s="85"/>
      <c r="EG1096" s="85"/>
      <c r="EH1096" s="85"/>
      <c r="EI1096" s="85"/>
      <c r="EJ1096" s="85"/>
      <c r="EK1096" s="85"/>
      <c r="EL1096" s="85"/>
      <c r="EM1096" s="85"/>
      <c r="EN1096" s="85"/>
      <c r="EO1096" s="85"/>
      <c r="EP1096" s="85"/>
      <c r="EQ1096" s="85"/>
      <c r="ER1096" s="85"/>
      <c r="ES1096" s="85"/>
      <c r="ET1096" s="85"/>
      <c r="EU1096" s="85"/>
      <c r="EV1096" s="85"/>
      <c r="EW1096" s="85"/>
      <c r="EX1096" s="85"/>
      <c r="EY1096" s="85"/>
      <c r="EZ1096" s="85"/>
      <c r="FA1096" s="85"/>
      <c r="FB1096" s="85"/>
      <c r="FC1096" s="85"/>
      <c r="FD1096" s="85"/>
      <c r="FE1096" s="85"/>
      <c r="FF1096" s="85"/>
      <c r="FG1096" s="85"/>
      <c r="FH1096" s="85"/>
      <c r="FI1096" s="85"/>
      <c r="FJ1096" s="85"/>
      <c r="FK1096" s="85"/>
      <c r="FL1096" s="85"/>
      <c r="FM1096" s="85"/>
      <c r="FN1096" s="85"/>
      <c r="FO1096" s="85"/>
      <c r="FP1096" s="85"/>
      <c r="FQ1096" s="85"/>
      <c r="FR1096" s="85"/>
      <c r="FS1096" s="85"/>
      <c r="FT1096" s="85"/>
      <c r="FU1096" s="85"/>
      <c r="FV1096" s="85"/>
      <c r="FW1096" s="85"/>
      <c r="FX1096" s="85"/>
      <c r="FY1096" s="85"/>
      <c r="FZ1096" s="85"/>
      <c r="GA1096" s="85"/>
      <c r="GB1096" s="85"/>
      <c r="GC1096" s="85"/>
      <c r="GD1096" s="85"/>
      <c r="GE1096" s="85"/>
      <c r="GF1096" s="85"/>
      <c r="GG1096" s="85"/>
      <c r="GH1096" s="85"/>
      <c r="GI1096" s="85"/>
      <c r="GJ1096" s="85"/>
      <c r="GK1096" s="85"/>
      <c r="GL1096" s="85"/>
      <c r="GM1096" s="85"/>
      <c r="GN1096" s="85"/>
      <c r="GO1096" s="85"/>
      <c r="GP1096" s="85"/>
      <c r="GQ1096" s="85"/>
      <c r="GR1096" s="85"/>
      <c r="GS1096" s="85"/>
      <c r="GT1096" s="85"/>
      <c r="GU1096" s="85"/>
      <c r="GV1096" s="85"/>
      <c r="GW1096" s="85"/>
      <c r="GX1096" s="85"/>
      <c r="GY1096" s="85"/>
      <c r="GZ1096" s="85"/>
      <c r="HA1096" s="85"/>
      <c r="HB1096" s="85"/>
      <c r="HC1096" s="85"/>
      <c r="HD1096" s="85"/>
      <c r="HE1096" s="85"/>
      <c r="HF1096" s="85"/>
      <c r="HG1096" s="85"/>
      <c r="HH1096" s="85"/>
      <c r="HI1096" s="85"/>
      <c r="HJ1096" s="85"/>
      <c r="HK1096" s="85"/>
      <c r="HL1096" s="85"/>
      <c r="HM1096" s="85"/>
      <c r="HN1096" s="85"/>
      <c r="HO1096" s="85"/>
      <c r="HP1096" s="85"/>
      <c r="HQ1096" s="85"/>
      <c r="HR1096" s="85"/>
      <c r="HS1096" s="85"/>
      <c r="HT1096" s="85"/>
      <c r="HU1096" s="85"/>
      <c r="HV1096" s="85"/>
      <c r="HW1096" s="85"/>
      <c r="HX1096" s="85"/>
      <c r="HY1096" s="85"/>
      <c r="HZ1096" s="85"/>
      <c r="IA1096" s="85"/>
      <c r="IB1096" s="85"/>
      <c r="IC1096" s="85"/>
      <c r="ID1096" s="85"/>
      <c r="IE1096" s="85"/>
      <c r="IF1096" s="85"/>
      <c r="IG1096" s="85"/>
      <c r="IH1096" s="85"/>
      <c r="II1096" s="85"/>
      <c r="IJ1096" s="85"/>
      <c r="IK1096" s="85"/>
      <c r="IL1096" s="85"/>
      <c r="IM1096" s="85"/>
      <c r="IN1096" s="85"/>
      <c r="IO1096" s="85"/>
      <c r="IP1096" s="85"/>
      <c r="IQ1096" s="85"/>
      <c r="IR1096" s="85"/>
      <c r="IS1096" s="85"/>
      <c r="IT1096" s="85"/>
      <c r="IU1096" s="85"/>
    </row>
    <row r="1097" spans="1:255" s="8" customFormat="1">
      <c r="A1097" s="9" t="s">
        <v>12214</v>
      </c>
      <c r="B1097" s="2" t="s">
        <v>4354</v>
      </c>
      <c r="C1097" s="5" t="s">
        <v>12409</v>
      </c>
      <c r="E1097" s="46"/>
      <c r="G1097" s="85"/>
      <c r="H1097" s="85"/>
      <c r="I1097" s="85"/>
      <c r="J1097" s="85"/>
      <c r="K1097" s="85"/>
      <c r="L1097" s="85"/>
      <c r="M1097" s="85"/>
      <c r="N1097" s="85"/>
      <c r="O1097" s="85"/>
      <c r="P1097" s="85"/>
      <c r="Q1097" s="85"/>
      <c r="R1097" s="85"/>
      <c r="S1097" s="85"/>
      <c r="T1097" s="85"/>
      <c r="U1097" s="85"/>
      <c r="V1097" s="85"/>
      <c r="W1097" s="85"/>
      <c r="X1097" s="85"/>
      <c r="Y1097" s="85"/>
      <c r="Z1097" s="85"/>
      <c r="AA1097" s="85"/>
      <c r="AB1097" s="85"/>
      <c r="AC1097" s="85"/>
      <c r="AD1097" s="85"/>
      <c r="AE1097" s="85"/>
      <c r="AF1097" s="85"/>
      <c r="AG1097" s="85"/>
      <c r="AH1097" s="85"/>
      <c r="AI1097" s="85"/>
      <c r="AJ1097" s="85"/>
      <c r="AK1097" s="85"/>
      <c r="AL1097" s="85"/>
      <c r="AM1097" s="85"/>
      <c r="AN1097" s="85"/>
      <c r="AO1097" s="85"/>
      <c r="AP1097" s="85"/>
      <c r="AQ1097" s="85"/>
      <c r="AR1097" s="85"/>
      <c r="AS1097" s="85"/>
      <c r="AT1097" s="85"/>
      <c r="AU1097" s="85"/>
      <c r="AV1097" s="85"/>
      <c r="AW1097" s="85"/>
      <c r="AX1097" s="85"/>
      <c r="AY1097" s="85"/>
      <c r="AZ1097" s="85"/>
      <c r="BA1097" s="85"/>
      <c r="BB1097" s="85"/>
      <c r="BC1097" s="85"/>
      <c r="BD1097" s="85"/>
      <c r="BE1097" s="85"/>
      <c r="BF1097" s="85"/>
      <c r="BG1097" s="85"/>
      <c r="BH1097" s="85"/>
      <c r="BI1097" s="85"/>
      <c r="BJ1097" s="85"/>
      <c r="BK1097" s="85"/>
      <c r="BL1097" s="85"/>
      <c r="BM1097" s="85"/>
      <c r="BN1097" s="85"/>
      <c r="BO1097" s="85"/>
      <c r="BP1097" s="85"/>
      <c r="BQ1097" s="85"/>
      <c r="BR1097" s="85"/>
      <c r="BS1097" s="85"/>
      <c r="BT1097" s="85"/>
      <c r="BU1097" s="85"/>
      <c r="BV1097" s="85"/>
      <c r="BW1097" s="85"/>
      <c r="BX1097" s="85"/>
      <c r="BY1097" s="85"/>
      <c r="BZ1097" s="85"/>
      <c r="CA1097" s="85"/>
      <c r="CB1097" s="85"/>
      <c r="CC1097" s="85"/>
      <c r="CD1097" s="85"/>
      <c r="CE1097" s="85"/>
      <c r="CF1097" s="85"/>
      <c r="CG1097" s="85"/>
      <c r="CH1097" s="85"/>
      <c r="CI1097" s="85"/>
      <c r="CJ1097" s="85"/>
      <c r="CK1097" s="85"/>
      <c r="CL1097" s="85"/>
      <c r="CM1097" s="85"/>
      <c r="CN1097" s="85"/>
      <c r="CO1097" s="85"/>
      <c r="CP1097" s="85"/>
      <c r="CQ1097" s="85"/>
      <c r="CR1097" s="85"/>
      <c r="CS1097" s="85"/>
      <c r="CT1097" s="85"/>
      <c r="CU1097" s="85"/>
      <c r="CV1097" s="85"/>
      <c r="CW1097" s="85"/>
      <c r="CX1097" s="85"/>
      <c r="CY1097" s="85"/>
      <c r="CZ1097" s="85"/>
      <c r="DA1097" s="85"/>
      <c r="DB1097" s="85"/>
      <c r="DC1097" s="85"/>
      <c r="DD1097" s="85"/>
      <c r="DE1097" s="85"/>
      <c r="DF1097" s="85"/>
      <c r="DG1097" s="85"/>
      <c r="DH1097" s="85"/>
      <c r="DI1097" s="85"/>
      <c r="DJ1097" s="85"/>
      <c r="DK1097" s="85"/>
      <c r="DL1097" s="85"/>
      <c r="DM1097" s="85"/>
      <c r="DN1097" s="85"/>
      <c r="DO1097" s="85"/>
      <c r="DP1097" s="85"/>
      <c r="DQ1097" s="85"/>
      <c r="DR1097" s="85"/>
      <c r="DS1097" s="85"/>
      <c r="DT1097" s="85"/>
      <c r="DU1097" s="85"/>
      <c r="DV1097" s="85"/>
      <c r="DW1097" s="85"/>
      <c r="DX1097" s="85"/>
      <c r="DY1097" s="85"/>
      <c r="DZ1097" s="85"/>
      <c r="EA1097" s="85"/>
      <c r="EB1097" s="85"/>
      <c r="EC1097" s="85"/>
      <c r="ED1097" s="85"/>
      <c r="EE1097" s="85"/>
      <c r="EF1097" s="85"/>
      <c r="EG1097" s="85"/>
      <c r="EH1097" s="85"/>
      <c r="EI1097" s="85"/>
      <c r="EJ1097" s="85"/>
      <c r="EK1097" s="85"/>
      <c r="EL1097" s="85"/>
      <c r="EM1097" s="85"/>
      <c r="EN1097" s="85"/>
      <c r="EO1097" s="85"/>
      <c r="EP1097" s="85"/>
      <c r="EQ1097" s="85"/>
      <c r="ER1097" s="85"/>
      <c r="ES1097" s="85"/>
      <c r="ET1097" s="85"/>
      <c r="EU1097" s="85"/>
      <c r="EV1097" s="85"/>
      <c r="EW1097" s="85"/>
      <c r="EX1097" s="85"/>
      <c r="EY1097" s="85"/>
      <c r="EZ1097" s="85"/>
      <c r="FA1097" s="85"/>
      <c r="FB1097" s="85"/>
      <c r="FC1097" s="85"/>
      <c r="FD1097" s="85"/>
      <c r="FE1097" s="85"/>
      <c r="FF1097" s="85"/>
      <c r="FG1097" s="85"/>
      <c r="FH1097" s="85"/>
      <c r="FI1097" s="85"/>
      <c r="FJ1097" s="85"/>
      <c r="FK1097" s="85"/>
      <c r="FL1097" s="85"/>
      <c r="FM1097" s="85"/>
      <c r="FN1097" s="85"/>
      <c r="FO1097" s="85"/>
      <c r="FP1097" s="85"/>
      <c r="FQ1097" s="85"/>
      <c r="FR1097" s="85"/>
      <c r="FS1097" s="85"/>
      <c r="FT1097" s="85"/>
      <c r="FU1097" s="85"/>
      <c r="FV1097" s="85"/>
      <c r="FW1097" s="85"/>
      <c r="FX1097" s="85"/>
      <c r="FY1097" s="85"/>
      <c r="FZ1097" s="85"/>
      <c r="GA1097" s="85"/>
      <c r="GB1097" s="85"/>
      <c r="GC1097" s="85"/>
      <c r="GD1097" s="85"/>
      <c r="GE1097" s="85"/>
      <c r="GF1097" s="85"/>
      <c r="GG1097" s="85"/>
      <c r="GH1097" s="85"/>
      <c r="GI1097" s="85"/>
      <c r="GJ1097" s="85"/>
      <c r="GK1097" s="85"/>
      <c r="GL1097" s="85"/>
      <c r="GM1097" s="85"/>
      <c r="GN1097" s="85"/>
      <c r="GO1097" s="85"/>
      <c r="GP1097" s="85"/>
      <c r="GQ1097" s="85"/>
      <c r="GR1097" s="85"/>
      <c r="GS1097" s="85"/>
      <c r="GT1097" s="85"/>
      <c r="GU1097" s="85"/>
      <c r="GV1097" s="85"/>
      <c r="GW1097" s="85"/>
      <c r="GX1097" s="85"/>
      <c r="GY1097" s="85"/>
      <c r="GZ1097" s="85"/>
      <c r="HA1097" s="85"/>
      <c r="HB1097" s="85"/>
      <c r="HC1097" s="85"/>
      <c r="HD1097" s="85"/>
      <c r="HE1097" s="85"/>
      <c r="HF1097" s="85"/>
      <c r="HG1097" s="85"/>
      <c r="HH1097" s="85"/>
      <c r="HI1097" s="85"/>
      <c r="HJ1097" s="85"/>
      <c r="HK1097" s="85"/>
      <c r="HL1097" s="85"/>
      <c r="HM1097" s="85"/>
      <c r="HN1097" s="85"/>
      <c r="HO1097" s="85"/>
      <c r="HP1097" s="85"/>
      <c r="HQ1097" s="85"/>
      <c r="HR1097" s="85"/>
      <c r="HS1097" s="85"/>
      <c r="HT1097" s="85"/>
      <c r="HU1097" s="85"/>
      <c r="HV1097" s="85"/>
      <c r="HW1097" s="85"/>
      <c r="HX1097" s="85"/>
      <c r="HY1097" s="85"/>
      <c r="HZ1097" s="85"/>
      <c r="IA1097" s="85"/>
      <c r="IB1097" s="85"/>
      <c r="IC1097" s="85"/>
      <c r="ID1097" s="85"/>
      <c r="IE1097" s="85"/>
      <c r="IF1097" s="85"/>
      <c r="IG1097" s="85"/>
      <c r="IH1097" s="85"/>
      <c r="II1097" s="85"/>
      <c r="IJ1097" s="85"/>
      <c r="IK1097" s="85"/>
      <c r="IL1097" s="85"/>
      <c r="IM1097" s="85"/>
      <c r="IN1097" s="85"/>
      <c r="IO1097" s="85"/>
      <c r="IP1097" s="85"/>
      <c r="IQ1097" s="85"/>
      <c r="IR1097" s="85"/>
      <c r="IS1097" s="85"/>
      <c r="IT1097" s="85"/>
      <c r="IU1097" s="85"/>
    </row>
    <row r="1098" spans="1:255" s="8" customFormat="1">
      <c r="A1098" s="9" t="s">
        <v>12214</v>
      </c>
      <c r="B1098" s="2" t="s">
        <v>8765</v>
      </c>
      <c r="C1098" s="5" t="s">
        <v>695</v>
      </c>
      <c r="D1098" s="27" t="s">
        <v>12426</v>
      </c>
      <c r="E1098" s="47"/>
      <c r="F1098" s="27"/>
      <c r="G1098" s="27"/>
      <c r="H1098" s="27"/>
      <c r="I1098" s="27"/>
      <c r="J1098" s="31"/>
      <c r="K1098" s="31"/>
      <c r="L1098" s="31"/>
      <c r="M1098" s="31"/>
      <c r="N1098" s="31"/>
      <c r="O1098" s="31"/>
      <c r="P1098" s="85"/>
      <c r="Q1098" s="85"/>
      <c r="R1098" s="85"/>
      <c r="S1098" s="85"/>
      <c r="T1098" s="85"/>
      <c r="U1098" s="85"/>
      <c r="V1098" s="85"/>
      <c r="W1098" s="85"/>
      <c r="X1098" s="85"/>
      <c r="Y1098" s="85"/>
      <c r="Z1098" s="85"/>
      <c r="AA1098" s="85"/>
      <c r="AB1098" s="85"/>
      <c r="AC1098" s="85"/>
      <c r="AD1098" s="85"/>
      <c r="AE1098" s="85"/>
      <c r="AF1098" s="85"/>
      <c r="AG1098" s="85"/>
      <c r="AH1098" s="85"/>
      <c r="AI1098" s="85"/>
      <c r="AJ1098" s="85"/>
      <c r="AK1098" s="85"/>
      <c r="AL1098" s="85"/>
      <c r="AM1098" s="85"/>
      <c r="AN1098" s="85"/>
      <c r="AO1098" s="85"/>
      <c r="AP1098" s="85"/>
      <c r="AQ1098" s="85"/>
      <c r="AR1098" s="85"/>
      <c r="AS1098" s="85"/>
      <c r="AT1098" s="85"/>
      <c r="AU1098" s="85"/>
      <c r="AV1098" s="85"/>
      <c r="AW1098" s="85"/>
      <c r="AX1098" s="85"/>
      <c r="AY1098" s="85"/>
      <c r="AZ1098" s="85"/>
      <c r="BA1098" s="85"/>
      <c r="BB1098" s="85"/>
      <c r="BC1098" s="85"/>
      <c r="BD1098" s="85"/>
      <c r="BE1098" s="85"/>
      <c r="BF1098" s="85"/>
      <c r="BG1098" s="85"/>
      <c r="BH1098" s="85"/>
      <c r="BI1098" s="85"/>
      <c r="BJ1098" s="85"/>
      <c r="BK1098" s="85"/>
      <c r="BL1098" s="85"/>
      <c r="BM1098" s="85"/>
      <c r="BN1098" s="85"/>
      <c r="BO1098" s="85"/>
      <c r="BP1098" s="85"/>
      <c r="BQ1098" s="85"/>
      <c r="BR1098" s="85"/>
      <c r="BS1098" s="85"/>
      <c r="BT1098" s="85"/>
      <c r="BU1098" s="85"/>
      <c r="BV1098" s="85"/>
      <c r="BW1098" s="85"/>
      <c r="BX1098" s="85"/>
      <c r="BY1098" s="85"/>
      <c r="BZ1098" s="85"/>
      <c r="CA1098" s="85"/>
      <c r="CB1098" s="85"/>
      <c r="CC1098" s="85"/>
      <c r="CD1098" s="85"/>
      <c r="CE1098" s="85"/>
      <c r="CF1098" s="85"/>
      <c r="CG1098" s="85"/>
      <c r="CH1098" s="85"/>
      <c r="CI1098" s="85"/>
      <c r="CJ1098" s="85"/>
      <c r="CK1098" s="85"/>
      <c r="CL1098" s="85"/>
      <c r="CM1098" s="85"/>
      <c r="CN1098" s="85"/>
      <c r="CO1098" s="85"/>
      <c r="CP1098" s="85"/>
      <c r="CQ1098" s="85"/>
      <c r="CR1098" s="85"/>
      <c r="CS1098" s="85"/>
      <c r="CT1098" s="85"/>
      <c r="CU1098" s="85"/>
      <c r="CV1098" s="85"/>
      <c r="CW1098" s="85"/>
      <c r="CX1098" s="85"/>
      <c r="CY1098" s="85"/>
      <c r="CZ1098" s="85"/>
      <c r="DA1098" s="85"/>
      <c r="DB1098" s="85"/>
      <c r="DC1098" s="85"/>
      <c r="DD1098" s="85"/>
      <c r="DE1098" s="85"/>
      <c r="DF1098" s="85"/>
      <c r="DG1098" s="85"/>
      <c r="DH1098" s="85"/>
      <c r="DI1098" s="85"/>
      <c r="DJ1098" s="85"/>
      <c r="DK1098" s="85"/>
      <c r="DL1098" s="85"/>
      <c r="DM1098" s="85"/>
      <c r="DN1098" s="85"/>
      <c r="DO1098" s="85"/>
      <c r="DP1098" s="85"/>
      <c r="DQ1098" s="85"/>
      <c r="DR1098" s="85"/>
      <c r="DS1098" s="85"/>
      <c r="DT1098" s="85"/>
      <c r="DU1098" s="85"/>
      <c r="DV1098" s="85"/>
      <c r="DW1098" s="85"/>
      <c r="DX1098" s="85"/>
      <c r="DY1098" s="85"/>
      <c r="DZ1098" s="85"/>
      <c r="EA1098" s="85"/>
      <c r="EB1098" s="85"/>
      <c r="EC1098" s="85"/>
      <c r="ED1098" s="85"/>
      <c r="EE1098" s="85"/>
      <c r="EF1098" s="85"/>
      <c r="EG1098" s="85"/>
      <c r="EH1098" s="85"/>
      <c r="EI1098" s="85"/>
      <c r="EJ1098" s="85"/>
      <c r="EK1098" s="85"/>
      <c r="EL1098" s="85"/>
      <c r="EM1098" s="85"/>
      <c r="EN1098" s="85"/>
      <c r="EO1098" s="85"/>
      <c r="EP1098" s="85"/>
      <c r="EQ1098" s="85"/>
      <c r="ER1098" s="85"/>
      <c r="ES1098" s="85"/>
      <c r="ET1098" s="85"/>
      <c r="EU1098" s="85"/>
      <c r="EV1098" s="85"/>
      <c r="EW1098" s="85"/>
      <c r="EX1098" s="85"/>
      <c r="EY1098" s="85"/>
      <c r="EZ1098" s="85"/>
      <c r="FA1098" s="85"/>
      <c r="FB1098" s="85"/>
      <c r="FC1098" s="85"/>
      <c r="FD1098" s="85"/>
      <c r="FE1098" s="85"/>
      <c r="FF1098" s="85"/>
      <c r="FG1098" s="85"/>
      <c r="FH1098" s="85"/>
      <c r="FI1098" s="85"/>
      <c r="FJ1098" s="85"/>
      <c r="FK1098" s="85"/>
      <c r="FL1098" s="85"/>
      <c r="FM1098" s="85"/>
      <c r="FN1098" s="85"/>
      <c r="FO1098" s="85"/>
      <c r="FP1098" s="85"/>
      <c r="FQ1098" s="85"/>
      <c r="FR1098" s="85"/>
      <c r="FS1098" s="85"/>
      <c r="FT1098" s="85"/>
      <c r="FU1098" s="85"/>
      <c r="FV1098" s="85"/>
      <c r="FW1098" s="85"/>
      <c r="FX1098" s="85"/>
      <c r="FY1098" s="85"/>
      <c r="FZ1098" s="85"/>
      <c r="GA1098" s="85"/>
      <c r="GB1098" s="85"/>
      <c r="GC1098" s="85"/>
      <c r="GD1098" s="85"/>
      <c r="GE1098" s="85"/>
      <c r="GF1098" s="85"/>
      <c r="GG1098" s="85"/>
      <c r="GH1098" s="85"/>
      <c r="GI1098" s="85"/>
      <c r="GJ1098" s="85"/>
      <c r="GK1098" s="85"/>
      <c r="GL1098" s="85"/>
      <c r="GM1098" s="85"/>
      <c r="GN1098" s="85"/>
      <c r="GO1098" s="85"/>
      <c r="GP1098" s="85"/>
      <c r="GQ1098" s="85"/>
      <c r="GR1098" s="85"/>
      <c r="GS1098" s="85"/>
      <c r="GT1098" s="85"/>
      <c r="GU1098" s="85"/>
      <c r="GV1098" s="85"/>
      <c r="GW1098" s="85"/>
      <c r="GX1098" s="85"/>
      <c r="GY1098" s="85"/>
      <c r="GZ1098" s="85"/>
      <c r="HA1098" s="85"/>
      <c r="HB1098" s="85"/>
      <c r="HC1098" s="85"/>
      <c r="HD1098" s="85"/>
      <c r="HE1098" s="85"/>
      <c r="HF1098" s="85"/>
      <c r="HG1098" s="85"/>
      <c r="HH1098" s="85"/>
      <c r="HI1098" s="85"/>
      <c r="HJ1098" s="85"/>
      <c r="HK1098" s="85"/>
      <c r="HL1098" s="85"/>
      <c r="HM1098" s="85"/>
      <c r="HN1098" s="85"/>
      <c r="HO1098" s="85"/>
      <c r="HP1098" s="85"/>
      <c r="HQ1098" s="85"/>
      <c r="HR1098" s="85"/>
      <c r="HS1098" s="85"/>
      <c r="HT1098" s="85"/>
      <c r="HU1098" s="85"/>
      <c r="HV1098" s="85"/>
      <c r="HW1098" s="85"/>
      <c r="HX1098" s="85"/>
      <c r="HY1098" s="85"/>
      <c r="HZ1098" s="85"/>
      <c r="IA1098" s="85"/>
      <c r="IB1098" s="85"/>
      <c r="IC1098" s="85"/>
      <c r="ID1098" s="85"/>
      <c r="IE1098" s="85"/>
      <c r="IF1098" s="85"/>
      <c r="IG1098" s="85"/>
      <c r="IH1098" s="85"/>
      <c r="II1098" s="85"/>
      <c r="IJ1098" s="85"/>
      <c r="IK1098" s="85"/>
      <c r="IL1098" s="85"/>
      <c r="IM1098" s="85"/>
      <c r="IN1098" s="85"/>
      <c r="IO1098" s="85"/>
      <c r="IP1098" s="85"/>
      <c r="IQ1098" s="85"/>
      <c r="IR1098" s="85"/>
      <c r="IS1098" s="85"/>
      <c r="IT1098" s="85"/>
      <c r="IU1098" s="85"/>
    </row>
    <row r="1099" spans="1:255" s="8" customFormat="1">
      <c r="A1099" s="9" t="s">
        <v>12214</v>
      </c>
      <c r="B1099" s="2" t="s">
        <v>8765</v>
      </c>
      <c r="C1099" s="5" t="s">
        <v>12411</v>
      </c>
      <c r="D1099" s="27"/>
      <c r="E1099" s="47"/>
      <c r="F1099" s="27"/>
      <c r="G1099" s="27"/>
      <c r="H1099" s="27"/>
      <c r="I1099" s="27"/>
      <c r="J1099" s="31"/>
      <c r="K1099" s="31"/>
      <c r="L1099" s="31"/>
      <c r="M1099" s="31"/>
      <c r="N1099" s="31"/>
      <c r="O1099" s="31"/>
      <c r="P1099" s="85"/>
      <c r="Q1099" s="85"/>
      <c r="R1099" s="85"/>
      <c r="S1099" s="85"/>
      <c r="T1099" s="85"/>
      <c r="U1099" s="85"/>
      <c r="V1099" s="85"/>
      <c r="W1099" s="85"/>
      <c r="X1099" s="85"/>
      <c r="Y1099" s="85"/>
      <c r="Z1099" s="85"/>
      <c r="AA1099" s="85"/>
      <c r="AB1099" s="85"/>
      <c r="AC1099" s="85"/>
      <c r="AD1099" s="85"/>
      <c r="AE1099" s="85"/>
      <c r="AF1099" s="85"/>
      <c r="AG1099" s="85"/>
      <c r="AH1099" s="85"/>
      <c r="AI1099" s="85"/>
      <c r="AJ1099" s="85"/>
      <c r="AK1099" s="85"/>
      <c r="AL1099" s="85"/>
      <c r="AM1099" s="85"/>
      <c r="AN1099" s="85"/>
      <c r="AO1099" s="85"/>
      <c r="AP1099" s="85"/>
      <c r="AQ1099" s="85"/>
      <c r="AR1099" s="85"/>
      <c r="AS1099" s="85"/>
      <c r="AT1099" s="85"/>
      <c r="AU1099" s="85"/>
      <c r="AV1099" s="85"/>
      <c r="AW1099" s="85"/>
      <c r="AX1099" s="85"/>
      <c r="AY1099" s="85"/>
      <c r="AZ1099" s="85"/>
      <c r="BA1099" s="85"/>
      <c r="BB1099" s="85"/>
      <c r="BC1099" s="85"/>
      <c r="BD1099" s="85"/>
      <c r="BE1099" s="85"/>
      <c r="BF1099" s="85"/>
      <c r="BG1099" s="85"/>
      <c r="BH1099" s="85"/>
      <c r="BI1099" s="85"/>
      <c r="BJ1099" s="85"/>
      <c r="BK1099" s="85"/>
      <c r="BL1099" s="85"/>
      <c r="BM1099" s="85"/>
      <c r="BN1099" s="85"/>
      <c r="BO1099" s="85"/>
      <c r="BP1099" s="85"/>
      <c r="BQ1099" s="85"/>
      <c r="BR1099" s="85"/>
      <c r="BS1099" s="85"/>
      <c r="BT1099" s="85"/>
      <c r="BU1099" s="85"/>
      <c r="BV1099" s="85"/>
      <c r="BW1099" s="85"/>
      <c r="BX1099" s="85"/>
      <c r="BY1099" s="85"/>
      <c r="BZ1099" s="85"/>
      <c r="CA1099" s="85"/>
      <c r="CB1099" s="85"/>
      <c r="CC1099" s="85"/>
      <c r="CD1099" s="85"/>
      <c r="CE1099" s="85"/>
      <c r="CF1099" s="85"/>
      <c r="CG1099" s="85"/>
      <c r="CH1099" s="85"/>
      <c r="CI1099" s="85"/>
      <c r="CJ1099" s="85"/>
      <c r="CK1099" s="85"/>
      <c r="CL1099" s="85"/>
      <c r="CM1099" s="85"/>
      <c r="CN1099" s="85"/>
      <c r="CO1099" s="85"/>
      <c r="CP1099" s="85"/>
      <c r="CQ1099" s="85"/>
      <c r="CR1099" s="85"/>
      <c r="CS1099" s="85"/>
      <c r="CT1099" s="85"/>
      <c r="CU1099" s="85"/>
      <c r="CV1099" s="85"/>
      <c r="CW1099" s="85"/>
      <c r="CX1099" s="85"/>
      <c r="CY1099" s="85"/>
      <c r="CZ1099" s="85"/>
      <c r="DA1099" s="85"/>
      <c r="DB1099" s="85"/>
      <c r="DC1099" s="85"/>
      <c r="DD1099" s="85"/>
      <c r="DE1099" s="85"/>
      <c r="DF1099" s="85"/>
      <c r="DG1099" s="85"/>
      <c r="DH1099" s="85"/>
      <c r="DI1099" s="85"/>
      <c r="DJ1099" s="85"/>
      <c r="DK1099" s="85"/>
      <c r="DL1099" s="85"/>
      <c r="DM1099" s="85"/>
      <c r="DN1099" s="85"/>
      <c r="DO1099" s="85"/>
      <c r="DP1099" s="85"/>
      <c r="DQ1099" s="85"/>
      <c r="DR1099" s="85"/>
      <c r="DS1099" s="85"/>
      <c r="DT1099" s="85"/>
      <c r="DU1099" s="85"/>
      <c r="DV1099" s="85"/>
      <c r="DW1099" s="85"/>
      <c r="DX1099" s="85"/>
      <c r="DY1099" s="85"/>
      <c r="DZ1099" s="85"/>
      <c r="EA1099" s="85"/>
      <c r="EB1099" s="85"/>
      <c r="EC1099" s="85"/>
      <c r="ED1099" s="85"/>
      <c r="EE1099" s="85"/>
      <c r="EF1099" s="85"/>
      <c r="EG1099" s="85"/>
      <c r="EH1099" s="85"/>
      <c r="EI1099" s="85"/>
      <c r="EJ1099" s="85"/>
      <c r="EK1099" s="85"/>
      <c r="EL1099" s="85"/>
      <c r="EM1099" s="85"/>
      <c r="EN1099" s="85"/>
      <c r="EO1099" s="85"/>
      <c r="EP1099" s="85"/>
      <c r="EQ1099" s="85"/>
      <c r="ER1099" s="85"/>
      <c r="ES1099" s="85"/>
      <c r="ET1099" s="85"/>
      <c r="EU1099" s="85"/>
      <c r="EV1099" s="85"/>
      <c r="EW1099" s="85"/>
      <c r="EX1099" s="85"/>
      <c r="EY1099" s="85"/>
      <c r="EZ1099" s="85"/>
      <c r="FA1099" s="85"/>
      <c r="FB1099" s="85"/>
      <c r="FC1099" s="85"/>
      <c r="FD1099" s="85"/>
      <c r="FE1099" s="85"/>
      <c r="FF1099" s="85"/>
      <c r="FG1099" s="85"/>
      <c r="FH1099" s="85"/>
      <c r="FI1099" s="85"/>
      <c r="FJ1099" s="85"/>
      <c r="FK1099" s="85"/>
      <c r="FL1099" s="85"/>
      <c r="FM1099" s="85"/>
      <c r="FN1099" s="85"/>
      <c r="FO1099" s="85"/>
      <c r="FP1099" s="85"/>
      <c r="FQ1099" s="85"/>
      <c r="FR1099" s="85"/>
      <c r="FS1099" s="85"/>
      <c r="FT1099" s="85"/>
      <c r="FU1099" s="85"/>
      <c r="FV1099" s="85"/>
      <c r="FW1099" s="85"/>
      <c r="FX1099" s="85"/>
      <c r="FY1099" s="85"/>
      <c r="FZ1099" s="85"/>
      <c r="GA1099" s="85"/>
      <c r="GB1099" s="85"/>
      <c r="GC1099" s="85"/>
      <c r="GD1099" s="85"/>
      <c r="GE1099" s="85"/>
      <c r="GF1099" s="85"/>
      <c r="GG1099" s="85"/>
      <c r="GH1099" s="85"/>
      <c r="GI1099" s="85"/>
      <c r="GJ1099" s="85"/>
      <c r="GK1099" s="85"/>
      <c r="GL1099" s="85"/>
      <c r="GM1099" s="85"/>
      <c r="GN1099" s="85"/>
      <c r="GO1099" s="85"/>
      <c r="GP1099" s="85"/>
      <c r="GQ1099" s="85"/>
      <c r="GR1099" s="85"/>
      <c r="GS1099" s="85"/>
      <c r="GT1099" s="85"/>
      <c r="GU1099" s="85"/>
      <c r="GV1099" s="85"/>
      <c r="GW1099" s="85"/>
      <c r="GX1099" s="85"/>
      <c r="GY1099" s="85"/>
      <c r="GZ1099" s="85"/>
      <c r="HA1099" s="85"/>
      <c r="HB1099" s="85"/>
      <c r="HC1099" s="85"/>
      <c r="HD1099" s="85"/>
      <c r="HE1099" s="85"/>
      <c r="HF1099" s="85"/>
      <c r="HG1099" s="85"/>
      <c r="HH1099" s="85"/>
      <c r="HI1099" s="85"/>
      <c r="HJ1099" s="85"/>
      <c r="HK1099" s="85"/>
      <c r="HL1099" s="85"/>
      <c r="HM1099" s="85"/>
      <c r="HN1099" s="85"/>
      <c r="HO1099" s="85"/>
      <c r="HP1099" s="85"/>
      <c r="HQ1099" s="85"/>
      <c r="HR1099" s="85"/>
      <c r="HS1099" s="85"/>
      <c r="HT1099" s="85"/>
      <c r="HU1099" s="85"/>
      <c r="HV1099" s="85"/>
      <c r="HW1099" s="85"/>
      <c r="HX1099" s="85"/>
      <c r="HY1099" s="85"/>
      <c r="HZ1099" s="85"/>
      <c r="IA1099" s="85"/>
      <c r="IB1099" s="85"/>
      <c r="IC1099" s="85"/>
      <c r="ID1099" s="85"/>
      <c r="IE1099" s="85"/>
      <c r="IF1099" s="85"/>
      <c r="IG1099" s="85"/>
      <c r="IH1099" s="85"/>
      <c r="II1099" s="85"/>
      <c r="IJ1099" s="85"/>
      <c r="IK1099" s="85"/>
      <c r="IL1099" s="85"/>
      <c r="IM1099" s="85"/>
      <c r="IN1099" s="85"/>
      <c r="IO1099" s="85"/>
      <c r="IP1099" s="85"/>
      <c r="IQ1099" s="85"/>
      <c r="IR1099" s="85"/>
      <c r="IS1099" s="85"/>
      <c r="IT1099" s="85"/>
      <c r="IU1099" s="85"/>
    </row>
    <row r="1100" spans="1:255" s="8" customFormat="1">
      <c r="A1100" s="9" t="s">
        <v>12214</v>
      </c>
      <c r="B1100" s="2" t="s">
        <v>8765</v>
      </c>
      <c r="C1100" s="5" t="s">
        <v>456</v>
      </c>
      <c r="D1100" s="27" t="s">
        <v>12426</v>
      </c>
      <c r="E1100" s="47"/>
      <c r="F1100" s="27"/>
      <c r="G1100" s="27"/>
      <c r="H1100" s="27"/>
      <c r="I1100" s="27"/>
      <c r="J1100" s="31"/>
      <c r="K1100" s="31"/>
      <c r="L1100" s="31"/>
      <c r="M1100" s="31"/>
      <c r="N1100" s="31"/>
      <c r="O1100" s="31"/>
      <c r="P1100" s="85"/>
      <c r="Q1100" s="85"/>
      <c r="R1100" s="85"/>
      <c r="S1100" s="85"/>
      <c r="T1100" s="85"/>
      <c r="U1100" s="85"/>
      <c r="V1100" s="85"/>
      <c r="W1100" s="85"/>
      <c r="X1100" s="85"/>
      <c r="Y1100" s="85"/>
      <c r="Z1100" s="85"/>
      <c r="AA1100" s="85"/>
      <c r="AB1100" s="85"/>
      <c r="AC1100" s="85"/>
      <c r="AD1100" s="85"/>
      <c r="AE1100" s="85"/>
      <c r="AF1100" s="85"/>
      <c r="AG1100" s="85"/>
      <c r="AH1100" s="85"/>
      <c r="AI1100" s="85"/>
      <c r="AJ1100" s="85"/>
      <c r="AK1100" s="85"/>
      <c r="AL1100" s="85"/>
      <c r="AM1100" s="85"/>
      <c r="AN1100" s="85"/>
      <c r="AO1100" s="85"/>
      <c r="AP1100" s="85"/>
      <c r="AQ1100" s="85"/>
      <c r="AR1100" s="85"/>
      <c r="AS1100" s="85"/>
      <c r="AT1100" s="85"/>
      <c r="AU1100" s="85"/>
      <c r="AV1100" s="85"/>
      <c r="AW1100" s="85"/>
      <c r="AX1100" s="85"/>
      <c r="AY1100" s="85"/>
      <c r="AZ1100" s="85"/>
      <c r="BA1100" s="85"/>
      <c r="BB1100" s="85"/>
      <c r="BC1100" s="85"/>
      <c r="BD1100" s="85"/>
      <c r="BE1100" s="85"/>
      <c r="BF1100" s="85"/>
      <c r="BG1100" s="85"/>
      <c r="BH1100" s="85"/>
      <c r="BI1100" s="85"/>
      <c r="BJ1100" s="85"/>
      <c r="BK1100" s="85"/>
      <c r="BL1100" s="85"/>
      <c r="BM1100" s="85"/>
      <c r="BN1100" s="85"/>
      <c r="BO1100" s="85"/>
      <c r="BP1100" s="85"/>
      <c r="BQ1100" s="85"/>
      <c r="BR1100" s="85"/>
      <c r="BS1100" s="85"/>
      <c r="BT1100" s="85"/>
      <c r="BU1100" s="85"/>
      <c r="BV1100" s="85"/>
      <c r="BW1100" s="85"/>
      <c r="BX1100" s="85"/>
      <c r="BY1100" s="85"/>
      <c r="BZ1100" s="85"/>
      <c r="CA1100" s="85"/>
      <c r="CB1100" s="85"/>
      <c r="CC1100" s="85"/>
      <c r="CD1100" s="85"/>
      <c r="CE1100" s="85"/>
      <c r="CF1100" s="85"/>
      <c r="CG1100" s="85"/>
      <c r="CH1100" s="85"/>
      <c r="CI1100" s="85"/>
      <c r="CJ1100" s="85"/>
      <c r="CK1100" s="85"/>
      <c r="CL1100" s="85"/>
      <c r="CM1100" s="85"/>
      <c r="CN1100" s="85"/>
      <c r="CO1100" s="85"/>
      <c r="CP1100" s="85"/>
      <c r="CQ1100" s="85"/>
      <c r="CR1100" s="85"/>
      <c r="CS1100" s="85"/>
      <c r="CT1100" s="85"/>
      <c r="CU1100" s="85"/>
      <c r="CV1100" s="85"/>
      <c r="CW1100" s="85"/>
      <c r="CX1100" s="85"/>
      <c r="CY1100" s="85"/>
      <c r="CZ1100" s="85"/>
      <c r="DA1100" s="85"/>
      <c r="DB1100" s="85"/>
      <c r="DC1100" s="85"/>
      <c r="DD1100" s="85"/>
      <c r="DE1100" s="85"/>
      <c r="DF1100" s="85"/>
      <c r="DG1100" s="85"/>
      <c r="DH1100" s="85"/>
      <c r="DI1100" s="85"/>
      <c r="DJ1100" s="85"/>
      <c r="DK1100" s="85"/>
      <c r="DL1100" s="85"/>
      <c r="DM1100" s="85"/>
      <c r="DN1100" s="85"/>
      <c r="DO1100" s="85"/>
      <c r="DP1100" s="85"/>
      <c r="DQ1100" s="85"/>
      <c r="DR1100" s="85"/>
      <c r="DS1100" s="85"/>
      <c r="DT1100" s="85"/>
      <c r="DU1100" s="85"/>
      <c r="DV1100" s="85"/>
      <c r="DW1100" s="85"/>
      <c r="DX1100" s="85"/>
      <c r="DY1100" s="85"/>
      <c r="DZ1100" s="85"/>
      <c r="EA1100" s="85"/>
      <c r="EB1100" s="85"/>
      <c r="EC1100" s="85"/>
      <c r="ED1100" s="85"/>
      <c r="EE1100" s="85"/>
      <c r="EF1100" s="85"/>
      <c r="EG1100" s="85"/>
      <c r="EH1100" s="85"/>
      <c r="EI1100" s="85"/>
      <c r="EJ1100" s="85"/>
      <c r="EK1100" s="85"/>
      <c r="EL1100" s="85"/>
      <c r="EM1100" s="85"/>
      <c r="EN1100" s="85"/>
      <c r="EO1100" s="85"/>
      <c r="EP1100" s="85"/>
      <c r="EQ1100" s="85"/>
      <c r="ER1100" s="85"/>
      <c r="ES1100" s="85"/>
      <c r="ET1100" s="85"/>
      <c r="EU1100" s="85"/>
      <c r="EV1100" s="85"/>
      <c r="EW1100" s="85"/>
      <c r="EX1100" s="85"/>
      <c r="EY1100" s="85"/>
      <c r="EZ1100" s="85"/>
      <c r="FA1100" s="85"/>
      <c r="FB1100" s="85"/>
      <c r="FC1100" s="85"/>
      <c r="FD1100" s="85"/>
      <c r="FE1100" s="85"/>
      <c r="FF1100" s="85"/>
      <c r="FG1100" s="85"/>
      <c r="FH1100" s="85"/>
      <c r="FI1100" s="85"/>
      <c r="FJ1100" s="85"/>
      <c r="FK1100" s="85"/>
      <c r="FL1100" s="85"/>
      <c r="FM1100" s="85"/>
      <c r="FN1100" s="85"/>
      <c r="FO1100" s="85"/>
      <c r="FP1100" s="85"/>
      <c r="FQ1100" s="85"/>
      <c r="FR1100" s="85"/>
      <c r="FS1100" s="85"/>
      <c r="FT1100" s="85"/>
      <c r="FU1100" s="85"/>
      <c r="FV1100" s="85"/>
      <c r="FW1100" s="85"/>
      <c r="FX1100" s="85"/>
      <c r="FY1100" s="85"/>
      <c r="FZ1100" s="85"/>
      <c r="GA1100" s="85"/>
      <c r="GB1100" s="85"/>
      <c r="GC1100" s="85"/>
      <c r="GD1100" s="85"/>
      <c r="GE1100" s="85"/>
      <c r="GF1100" s="85"/>
      <c r="GG1100" s="85"/>
      <c r="GH1100" s="85"/>
      <c r="GI1100" s="85"/>
      <c r="GJ1100" s="85"/>
      <c r="GK1100" s="85"/>
      <c r="GL1100" s="85"/>
      <c r="GM1100" s="85"/>
      <c r="GN1100" s="85"/>
      <c r="GO1100" s="85"/>
      <c r="GP1100" s="85"/>
      <c r="GQ1100" s="85"/>
      <c r="GR1100" s="85"/>
      <c r="GS1100" s="85"/>
      <c r="GT1100" s="85"/>
      <c r="GU1100" s="85"/>
      <c r="GV1100" s="85"/>
      <c r="GW1100" s="85"/>
      <c r="GX1100" s="85"/>
      <c r="GY1100" s="85"/>
      <c r="GZ1100" s="85"/>
      <c r="HA1100" s="85"/>
      <c r="HB1100" s="85"/>
      <c r="HC1100" s="85"/>
      <c r="HD1100" s="85"/>
      <c r="HE1100" s="85"/>
      <c r="HF1100" s="85"/>
      <c r="HG1100" s="85"/>
      <c r="HH1100" s="85"/>
      <c r="HI1100" s="85"/>
      <c r="HJ1100" s="85"/>
      <c r="HK1100" s="85"/>
      <c r="HL1100" s="85"/>
      <c r="HM1100" s="85"/>
      <c r="HN1100" s="85"/>
      <c r="HO1100" s="85"/>
      <c r="HP1100" s="85"/>
      <c r="HQ1100" s="85"/>
      <c r="HR1100" s="85"/>
      <c r="HS1100" s="85"/>
      <c r="HT1100" s="85"/>
      <c r="HU1100" s="85"/>
      <c r="HV1100" s="85"/>
      <c r="HW1100" s="85"/>
      <c r="HX1100" s="85"/>
      <c r="HY1100" s="85"/>
      <c r="HZ1100" s="85"/>
      <c r="IA1100" s="85"/>
      <c r="IB1100" s="85"/>
      <c r="IC1100" s="85"/>
      <c r="ID1100" s="85"/>
      <c r="IE1100" s="85"/>
      <c r="IF1100" s="85"/>
      <c r="IG1100" s="85"/>
      <c r="IH1100" s="85"/>
      <c r="II1100" s="85"/>
      <c r="IJ1100" s="85"/>
      <c r="IK1100" s="85"/>
      <c r="IL1100" s="85"/>
      <c r="IM1100" s="85"/>
      <c r="IN1100" s="85"/>
      <c r="IO1100" s="85"/>
      <c r="IP1100" s="85"/>
      <c r="IQ1100" s="85"/>
      <c r="IR1100" s="85"/>
      <c r="IS1100" s="85"/>
      <c r="IT1100" s="85"/>
      <c r="IU1100" s="85"/>
    </row>
    <row r="1101" spans="1:255" s="8" customFormat="1">
      <c r="A1101" s="9" t="s">
        <v>12214</v>
      </c>
      <c r="B1101" s="2" t="s">
        <v>8765</v>
      </c>
      <c r="C1101" s="5" t="s">
        <v>12412</v>
      </c>
      <c r="D1101" s="27" t="s">
        <v>12426</v>
      </c>
      <c r="E1101" s="47"/>
      <c r="F1101" s="27"/>
      <c r="G1101" s="27"/>
      <c r="H1101" s="27"/>
      <c r="I1101" s="27"/>
      <c r="J1101" s="31"/>
      <c r="K1101" s="31"/>
      <c r="L1101" s="31"/>
      <c r="M1101" s="31"/>
      <c r="N1101" s="31"/>
      <c r="O1101" s="31"/>
      <c r="P1101" s="85"/>
      <c r="Q1101" s="85"/>
      <c r="R1101" s="85"/>
      <c r="S1101" s="85"/>
      <c r="T1101" s="85"/>
      <c r="U1101" s="85"/>
      <c r="V1101" s="85"/>
      <c r="W1101" s="85"/>
      <c r="X1101" s="85"/>
      <c r="Y1101" s="85"/>
      <c r="Z1101" s="85"/>
      <c r="AA1101" s="85"/>
      <c r="AB1101" s="85"/>
      <c r="AC1101" s="85"/>
      <c r="AD1101" s="85"/>
      <c r="AE1101" s="85"/>
      <c r="AF1101" s="85"/>
      <c r="AG1101" s="85"/>
      <c r="AH1101" s="85"/>
      <c r="AI1101" s="85"/>
      <c r="AJ1101" s="85"/>
      <c r="AK1101" s="85"/>
      <c r="AL1101" s="85"/>
      <c r="AM1101" s="85"/>
      <c r="AN1101" s="85"/>
      <c r="AO1101" s="85"/>
      <c r="AP1101" s="85"/>
      <c r="AQ1101" s="85"/>
      <c r="AR1101" s="85"/>
      <c r="AS1101" s="85"/>
      <c r="AT1101" s="85"/>
      <c r="AU1101" s="85"/>
      <c r="AV1101" s="85"/>
      <c r="AW1101" s="85"/>
      <c r="AX1101" s="85"/>
      <c r="AY1101" s="85"/>
      <c r="AZ1101" s="85"/>
      <c r="BA1101" s="85"/>
      <c r="BB1101" s="85"/>
      <c r="BC1101" s="85"/>
      <c r="BD1101" s="85"/>
      <c r="BE1101" s="85"/>
      <c r="BF1101" s="85"/>
      <c r="BG1101" s="85"/>
      <c r="BH1101" s="85"/>
      <c r="BI1101" s="85"/>
      <c r="BJ1101" s="85"/>
      <c r="BK1101" s="85"/>
      <c r="BL1101" s="85"/>
      <c r="BM1101" s="85"/>
      <c r="BN1101" s="85"/>
      <c r="BO1101" s="85"/>
      <c r="BP1101" s="85"/>
      <c r="BQ1101" s="85"/>
      <c r="BR1101" s="85"/>
      <c r="BS1101" s="85"/>
      <c r="BT1101" s="85"/>
      <c r="BU1101" s="85"/>
      <c r="BV1101" s="85"/>
      <c r="BW1101" s="85"/>
      <c r="BX1101" s="85"/>
      <c r="BY1101" s="85"/>
      <c r="BZ1101" s="85"/>
      <c r="CA1101" s="85"/>
      <c r="CB1101" s="85"/>
      <c r="CC1101" s="85"/>
      <c r="CD1101" s="85"/>
      <c r="CE1101" s="85"/>
      <c r="CF1101" s="85"/>
      <c r="CG1101" s="85"/>
      <c r="CH1101" s="85"/>
      <c r="CI1101" s="85"/>
      <c r="CJ1101" s="85"/>
      <c r="CK1101" s="85"/>
      <c r="CL1101" s="85"/>
      <c r="CM1101" s="85"/>
      <c r="CN1101" s="85"/>
      <c r="CO1101" s="85"/>
      <c r="CP1101" s="85"/>
      <c r="CQ1101" s="85"/>
      <c r="CR1101" s="85"/>
      <c r="CS1101" s="85"/>
      <c r="CT1101" s="85"/>
      <c r="CU1101" s="85"/>
      <c r="CV1101" s="85"/>
      <c r="CW1101" s="85"/>
      <c r="CX1101" s="85"/>
      <c r="CY1101" s="85"/>
      <c r="CZ1101" s="85"/>
      <c r="DA1101" s="85"/>
      <c r="DB1101" s="85"/>
      <c r="DC1101" s="85"/>
      <c r="DD1101" s="85"/>
      <c r="DE1101" s="85"/>
      <c r="DF1101" s="85"/>
      <c r="DG1101" s="85"/>
      <c r="DH1101" s="85"/>
      <c r="DI1101" s="85"/>
      <c r="DJ1101" s="85"/>
      <c r="DK1101" s="85"/>
      <c r="DL1101" s="85"/>
      <c r="DM1101" s="85"/>
      <c r="DN1101" s="85"/>
      <c r="DO1101" s="85"/>
      <c r="DP1101" s="85"/>
      <c r="DQ1101" s="85"/>
      <c r="DR1101" s="85"/>
      <c r="DS1101" s="85"/>
      <c r="DT1101" s="85"/>
      <c r="DU1101" s="85"/>
      <c r="DV1101" s="85"/>
      <c r="DW1101" s="85"/>
      <c r="DX1101" s="85"/>
      <c r="DY1101" s="85"/>
      <c r="DZ1101" s="85"/>
      <c r="EA1101" s="85"/>
      <c r="EB1101" s="85"/>
      <c r="EC1101" s="85"/>
      <c r="ED1101" s="85"/>
      <c r="EE1101" s="85"/>
      <c r="EF1101" s="85"/>
      <c r="EG1101" s="85"/>
      <c r="EH1101" s="85"/>
      <c r="EI1101" s="85"/>
      <c r="EJ1101" s="85"/>
      <c r="EK1101" s="85"/>
      <c r="EL1101" s="85"/>
      <c r="EM1101" s="85"/>
      <c r="EN1101" s="85"/>
      <c r="EO1101" s="85"/>
      <c r="EP1101" s="85"/>
      <c r="EQ1101" s="85"/>
      <c r="ER1101" s="85"/>
      <c r="ES1101" s="85"/>
      <c r="ET1101" s="85"/>
      <c r="EU1101" s="85"/>
      <c r="EV1101" s="85"/>
      <c r="EW1101" s="85"/>
      <c r="EX1101" s="85"/>
      <c r="EY1101" s="85"/>
      <c r="EZ1101" s="85"/>
      <c r="FA1101" s="85"/>
      <c r="FB1101" s="85"/>
      <c r="FC1101" s="85"/>
      <c r="FD1101" s="85"/>
      <c r="FE1101" s="85"/>
      <c r="FF1101" s="85"/>
      <c r="FG1101" s="85"/>
      <c r="FH1101" s="85"/>
      <c r="FI1101" s="85"/>
      <c r="FJ1101" s="85"/>
      <c r="FK1101" s="85"/>
      <c r="FL1101" s="85"/>
      <c r="FM1101" s="85"/>
      <c r="FN1101" s="85"/>
      <c r="FO1101" s="85"/>
      <c r="FP1101" s="85"/>
      <c r="FQ1101" s="85"/>
      <c r="FR1101" s="85"/>
      <c r="FS1101" s="85"/>
      <c r="FT1101" s="85"/>
      <c r="FU1101" s="85"/>
      <c r="FV1101" s="85"/>
      <c r="FW1101" s="85"/>
      <c r="FX1101" s="85"/>
      <c r="FY1101" s="85"/>
      <c r="FZ1101" s="85"/>
      <c r="GA1101" s="85"/>
      <c r="GB1101" s="85"/>
      <c r="GC1101" s="85"/>
      <c r="GD1101" s="85"/>
      <c r="GE1101" s="85"/>
      <c r="GF1101" s="85"/>
      <c r="GG1101" s="85"/>
      <c r="GH1101" s="85"/>
      <c r="GI1101" s="85"/>
      <c r="GJ1101" s="85"/>
      <c r="GK1101" s="85"/>
      <c r="GL1101" s="85"/>
      <c r="GM1101" s="85"/>
      <c r="GN1101" s="85"/>
      <c r="GO1101" s="85"/>
      <c r="GP1101" s="85"/>
      <c r="GQ1101" s="85"/>
      <c r="GR1101" s="85"/>
      <c r="GS1101" s="85"/>
      <c r="GT1101" s="85"/>
      <c r="GU1101" s="85"/>
      <c r="GV1101" s="85"/>
      <c r="GW1101" s="85"/>
      <c r="GX1101" s="85"/>
      <c r="GY1101" s="85"/>
      <c r="GZ1101" s="85"/>
      <c r="HA1101" s="85"/>
      <c r="HB1101" s="85"/>
      <c r="HC1101" s="85"/>
      <c r="HD1101" s="85"/>
      <c r="HE1101" s="85"/>
      <c r="HF1101" s="85"/>
      <c r="HG1101" s="85"/>
      <c r="HH1101" s="85"/>
      <c r="HI1101" s="85"/>
      <c r="HJ1101" s="85"/>
      <c r="HK1101" s="85"/>
      <c r="HL1101" s="85"/>
      <c r="HM1101" s="85"/>
      <c r="HN1101" s="85"/>
      <c r="HO1101" s="85"/>
      <c r="HP1101" s="85"/>
      <c r="HQ1101" s="85"/>
      <c r="HR1101" s="85"/>
      <c r="HS1101" s="85"/>
      <c r="HT1101" s="85"/>
      <c r="HU1101" s="85"/>
      <c r="HV1101" s="85"/>
      <c r="HW1101" s="85"/>
      <c r="HX1101" s="85"/>
      <c r="HY1101" s="85"/>
      <c r="HZ1101" s="85"/>
      <c r="IA1101" s="85"/>
      <c r="IB1101" s="85"/>
      <c r="IC1101" s="85"/>
      <c r="ID1101" s="85"/>
      <c r="IE1101" s="85"/>
      <c r="IF1101" s="85"/>
      <c r="IG1101" s="85"/>
      <c r="IH1101" s="85"/>
      <c r="II1101" s="85"/>
      <c r="IJ1101" s="85"/>
      <c r="IK1101" s="85"/>
      <c r="IL1101" s="85"/>
      <c r="IM1101" s="85"/>
      <c r="IN1101" s="85"/>
      <c r="IO1101" s="85"/>
      <c r="IP1101" s="85"/>
      <c r="IQ1101" s="85"/>
      <c r="IR1101" s="85"/>
      <c r="IS1101" s="85"/>
      <c r="IT1101" s="85"/>
      <c r="IU1101" s="85"/>
    </row>
    <row r="1102" spans="1:255" s="8" customFormat="1">
      <c r="A1102" s="9" t="s">
        <v>12214</v>
      </c>
      <c r="B1102" s="2" t="s">
        <v>8765</v>
      </c>
      <c r="C1102" s="5" t="s">
        <v>12413</v>
      </c>
      <c r="D1102" s="27" t="s">
        <v>12426</v>
      </c>
      <c r="E1102" s="47"/>
      <c r="F1102" s="27"/>
      <c r="G1102" s="27"/>
      <c r="H1102" s="27"/>
      <c r="I1102" s="27"/>
      <c r="J1102" s="31"/>
      <c r="K1102" s="31"/>
      <c r="L1102" s="31"/>
      <c r="M1102" s="31"/>
      <c r="N1102" s="31"/>
      <c r="O1102" s="31"/>
      <c r="P1102" s="85"/>
      <c r="Q1102" s="85"/>
      <c r="R1102" s="85"/>
      <c r="S1102" s="85"/>
      <c r="T1102" s="85"/>
      <c r="U1102" s="85"/>
      <c r="V1102" s="85"/>
      <c r="W1102" s="85"/>
      <c r="X1102" s="85"/>
      <c r="Y1102" s="85"/>
      <c r="Z1102" s="85"/>
      <c r="AA1102" s="85"/>
      <c r="AB1102" s="85"/>
      <c r="AC1102" s="85"/>
      <c r="AD1102" s="85"/>
      <c r="AE1102" s="85"/>
      <c r="AF1102" s="85"/>
      <c r="AG1102" s="85"/>
      <c r="AH1102" s="85"/>
      <c r="AI1102" s="85"/>
      <c r="AJ1102" s="85"/>
      <c r="AK1102" s="85"/>
      <c r="AL1102" s="85"/>
      <c r="AM1102" s="85"/>
      <c r="AN1102" s="85"/>
      <c r="AO1102" s="85"/>
      <c r="AP1102" s="85"/>
      <c r="AQ1102" s="85"/>
      <c r="AR1102" s="85"/>
      <c r="AS1102" s="85"/>
      <c r="AT1102" s="85"/>
      <c r="AU1102" s="85"/>
      <c r="AV1102" s="85"/>
      <c r="AW1102" s="85"/>
      <c r="AX1102" s="85"/>
      <c r="AY1102" s="85"/>
      <c r="AZ1102" s="85"/>
      <c r="BA1102" s="85"/>
      <c r="BB1102" s="85"/>
      <c r="BC1102" s="85"/>
      <c r="BD1102" s="85"/>
      <c r="BE1102" s="85"/>
      <c r="BF1102" s="85"/>
      <c r="BG1102" s="85"/>
      <c r="BH1102" s="85"/>
      <c r="BI1102" s="85"/>
      <c r="BJ1102" s="85"/>
      <c r="BK1102" s="85"/>
      <c r="BL1102" s="85"/>
      <c r="BM1102" s="85"/>
      <c r="BN1102" s="85"/>
      <c r="BO1102" s="85"/>
      <c r="BP1102" s="85"/>
      <c r="BQ1102" s="85"/>
      <c r="BR1102" s="85"/>
      <c r="BS1102" s="85"/>
      <c r="BT1102" s="85"/>
      <c r="BU1102" s="85"/>
      <c r="BV1102" s="85"/>
      <c r="BW1102" s="85"/>
      <c r="BX1102" s="85"/>
      <c r="BY1102" s="85"/>
      <c r="BZ1102" s="85"/>
      <c r="CA1102" s="85"/>
      <c r="CB1102" s="85"/>
      <c r="CC1102" s="85"/>
      <c r="CD1102" s="85"/>
      <c r="CE1102" s="85"/>
      <c r="CF1102" s="85"/>
      <c r="CG1102" s="85"/>
      <c r="CH1102" s="85"/>
      <c r="CI1102" s="85"/>
      <c r="CJ1102" s="85"/>
      <c r="CK1102" s="85"/>
      <c r="CL1102" s="85"/>
      <c r="CM1102" s="85"/>
      <c r="CN1102" s="85"/>
      <c r="CO1102" s="85"/>
      <c r="CP1102" s="85"/>
      <c r="CQ1102" s="85"/>
      <c r="CR1102" s="85"/>
      <c r="CS1102" s="85"/>
      <c r="CT1102" s="85"/>
      <c r="CU1102" s="85"/>
      <c r="CV1102" s="85"/>
      <c r="CW1102" s="85"/>
      <c r="CX1102" s="85"/>
      <c r="CY1102" s="85"/>
      <c r="CZ1102" s="85"/>
      <c r="DA1102" s="85"/>
      <c r="DB1102" s="85"/>
      <c r="DC1102" s="85"/>
      <c r="DD1102" s="85"/>
      <c r="DE1102" s="85"/>
      <c r="DF1102" s="85"/>
      <c r="DG1102" s="85"/>
      <c r="DH1102" s="85"/>
      <c r="DI1102" s="85"/>
      <c r="DJ1102" s="85"/>
      <c r="DK1102" s="85"/>
      <c r="DL1102" s="85"/>
      <c r="DM1102" s="85"/>
      <c r="DN1102" s="85"/>
      <c r="DO1102" s="85"/>
      <c r="DP1102" s="85"/>
      <c r="DQ1102" s="85"/>
      <c r="DR1102" s="85"/>
      <c r="DS1102" s="85"/>
      <c r="DT1102" s="85"/>
      <c r="DU1102" s="85"/>
      <c r="DV1102" s="85"/>
      <c r="DW1102" s="85"/>
      <c r="DX1102" s="85"/>
      <c r="DY1102" s="85"/>
      <c r="DZ1102" s="85"/>
      <c r="EA1102" s="85"/>
      <c r="EB1102" s="85"/>
      <c r="EC1102" s="85"/>
      <c r="ED1102" s="85"/>
      <c r="EE1102" s="85"/>
      <c r="EF1102" s="85"/>
      <c r="EG1102" s="85"/>
      <c r="EH1102" s="85"/>
      <c r="EI1102" s="85"/>
      <c r="EJ1102" s="85"/>
      <c r="EK1102" s="85"/>
      <c r="EL1102" s="85"/>
      <c r="EM1102" s="85"/>
      <c r="EN1102" s="85"/>
      <c r="EO1102" s="85"/>
      <c r="EP1102" s="85"/>
      <c r="EQ1102" s="85"/>
      <c r="ER1102" s="85"/>
      <c r="ES1102" s="85"/>
      <c r="ET1102" s="85"/>
      <c r="EU1102" s="85"/>
      <c r="EV1102" s="85"/>
      <c r="EW1102" s="85"/>
      <c r="EX1102" s="85"/>
      <c r="EY1102" s="85"/>
      <c r="EZ1102" s="85"/>
      <c r="FA1102" s="85"/>
      <c r="FB1102" s="85"/>
      <c r="FC1102" s="85"/>
      <c r="FD1102" s="85"/>
      <c r="FE1102" s="85"/>
      <c r="FF1102" s="85"/>
      <c r="FG1102" s="85"/>
      <c r="FH1102" s="85"/>
      <c r="FI1102" s="85"/>
      <c r="FJ1102" s="85"/>
      <c r="FK1102" s="85"/>
      <c r="FL1102" s="85"/>
      <c r="FM1102" s="85"/>
      <c r="FN1102" s="85"/>
      <c r="FO1102" s="85"/>
      <c r="FP1102" s="85"/>
      <c r="FQ1102" s="85"/>
      <c r="FR1102" s="85"/>
      <c r="FS1102" s="85"/>
      <c r="FT1102" s="85"/>
      <c r="FU1102" s="85"/>
      <c r="FV1102" s="85"/>
      <c r="FW1102" s="85"/>
      <c r="FX1102" s="85"/>
      <c r="FY1102" s="85"/>
      <c r="FZ1102" s="85"/>
      <c r="GA1102" s="85"/>
      <c r="GB1102" s="85"/>
      <c r="GC1102" s="85"/>
      <c r="GD1102" s="85"/>
      <c r="GE1102" s="85"/>
      <c r="GF1102" s="85"/>
      <c r="GG1102" s="85"/>
      <c r="GH1102" s="85"/>
      <c r="GI1102" s="85"/>
      <c r="GJ1102" s="85"/>
      <c r="GK1102" s="85"/>
      <c r="GL1102" s="85"/>
      <c r="GM1102" s="85"/>
      <c r="GN1102" s="85"/>
      <c r="GO1102" s="85"/>
      <c r="GP1102" s="85"/>
      <c r="GQ1102" s="85"/>
      <c r="GR1102" s="85"/>
      <c r="GS1102" s="85"/>
      <c r="GT1102" s="85"/>
      <c r="GU1102" s="85"/>
      <c r="GV1102" s="85"/>
      <c r="GW1102" s="85"/>
      <c r="GX1102" s="85"/>
      <c r="GY1102" s="85"/>
      <c r="GZ1102" s="85"/>
      <c r="HA1102" s="85"/>
      <c r="HB1102" s="85"/>
      <c r="HC1102" s="85"/>
      <c r="HD1102" s="85"/>
      <c r="HE1102" s="85"/>
      <c r="HF1102" s="85"/>
      <c r="HG1102" s="85"/>
      <c r="HH1102" s="85"/>
      <c r="HI1102" s="85"/>
      <c r="HJ1102" s="85"/>
      <c r="HK1102" s="85"/>
      <c r="HL1102" s="85"/>
      <c r="HM1102" s="85"/>
      <c r="HN1102" s="85"/>
      <c r="HO1102" s="85"/>
      <c r="HP1102" s="85"/>
      <c r="HQ1102" s="85"/>
      <c r="HR1102" s="85"/>
      <c r="HS1102" s="85"/>
      <c r="HT1102" s="85"/>
      <c r="HU1102" s="85"/>
      <c r="HV1102" s="85"/>
      <c r="HW1102" s="85"/>
      <c r="HX1102" s="85"/>
      <c r="HY1102" s="85"/>
      <c r="HZ1102" s="85"/>
      <c r="IA1102" s="85"/>
      <c r="IB1102" s="85"/>
      <c r="IC1102" s="85"/>
      <c r="ID1102" s="85"/>
      <c r="IE1102" s="85"/>
      <c r="IF1102" s="85"/>
      <c r="IG1102" s="85"/>
      <c r="IH1102" s="85"/>
      <c r="II1102" s="85"/>
      <c r="IJ1102" s="85"/>
      <c r="IK1102" s="85"/>
      <c r="IL1102" s="85"/>
      <c r="IM1102" s="85"/>
      <c r="IN1102" s="85"/>
      <c r="IO1102" s="85"/>
      <c r="IP1102" s="85"/>
      <c r="IQ1102" s="85"/>
      <c r="IR1102" s="85"/>
      <c r="IS1102" s="85"/>
      <c r="IT1102" s="85"/>
      <c r="IU1102" s="85"/>
    </row>
    <row r="1103" spans="1:255" s="8" customFormat="1">
      <c r="A1103" s="9" t="s">
        <v>12214</v>
      </c>
      <c r="B1103" s="2" t="s">
        <v>8765</v>
      </c>
      <c r="C1103" s="5" t="s">
        <v>697</v>
      </c>
      <c r="D1103" s="27" t="s">
        <v>12426</v>
      </c>
      <c r="E1103" s="47"/>
      <c r="F1103" s="27"/>
      <c r="G1103" s="27"/>
      <c r="H1103" s="27"/>
      <c r="I1103" s="27"/>
      <c r="J1103" s="31"/>
      <c r="K1103" s="31"/>
      <c r="L1103" s="31"/>
      <c r="M1103" s="31"/>
      <c r="N1103" s="31"/>
      <c r="O1103" s="31"/>
      <c r="P1103" s="85"/>
      <c r="Q1103" s="85"/>
      <c r="R1103" s="85"/>
      <c r="S1103" s="85"/>
      <c r="T1103" s="85"/>
      <c r="U1103" s="85"/>
      <c r="V1103" s="85"/>
      <c r="W1103" s="85"/>
      <c r="X1103" s="85"/>
      <c r="Y1103" s="85"/>
      <c r="Z1103" s="85"/>
      <c r="AA1103" s="85"/>
      <c r="AB1103" s="85"/>
      <c r="AC1103" s="85"/>
      <c r="AD1103" s="85"/>
      <c r="AE1103" s="85"/>
      <c r="AF1103" s="85"/>
      <c r="AG1103" s="85"/>
      <c r="AH1103" s="85"/>
      <c r="AI1103" s="85"/>
      <c r="AJ1103" s="85"/>
      <c r="AK1103" s="85"/>
      <c r="AL1103" s="85"/>
      <c r="AM1103" s="85"/>
      <c r="AN1103" s="85"/>
      <c r="AO1103" s="85"/>
      <c r="AP1103" s="85"/>
      <c r="AQ1103" s="85"/>
      <c r="AR1103" s="85"/>
      <c r="AS1103" s="85"/>
      <c r="AT1103" s="85"/>
      <c r="AU1103" s="85"/>
      <c r="AV1103" s="85"/>
      <c r="AW1103" s="85"/>
      <c r="AX1103" s="85"/>
      <c r="AY1103" s="85"/>
      <c r="AZ1103" s="85"/>
      <c r="BA1103" s="85"/>
      <c r="BB1103" s="85"/>
      <c r="BC1103" s="85"/>
      <c r="BD1103" s="85"/>
      <c r="BE1103" s="85"/>
      <c r="BF1103" s="85"/>
      <c r="BG1103" s="85"/>
      <c r="BH1103" s="85"/>
      <c r="BI1103" s="85"/>
      <c r="BJ1103" s="85"/>
      <c r="BK1103" s="85"/>
      <c r="BL1103" s="85"/>
      <c r="BM1103" s="85"/>
      <c r="BN1103" s="85"/>
      <c r="BO1103" s="85"/>
      <c r="BP1103" s="85"/>
      <c r="BQ1103" s="85"/>
      <c r="BR1103" s="85"/>
      <c r="BS1103" s="85"/>
      <c r="BT1103" s="85"/>
      <c r="BU1103" s="85"/>
      <c r="BV1103" s="85"/>
      <c r="BW1103" s="85"/>
      <c r="BX1103" s="85"/>
      <c r="BY1103" s="85"/>
      <c r="BZ1103" s="85"/>
      <c r="CA1103" s="85"/>
      <c r="CB1103" s="85"/>
      <c r="CC1103" s="85"/>
      <c r="CD1103" s="85"/>
      <c r="CE1103" s="85"/>
      <c r="CF1103" s="85"/>
      <c r="CG1103" s="85"/>
      <c r="CH1103" s="85"/>
      <c r="CI1103" s="85"/>
      <c r="CJ1103" s="85"/>
      <c r="CK1103" s="85"/>
      <c r="CL1103" s="85"/>
      <c r="CM1103" s="85"/>
      <c r="CN1103" s="85"/>
      <c r="CO1103" s="85"/>
      <c r="CP1103" s="85"/>
      <c r="CQ1103" s="85"/>
      <c r="CR1103" s="85"/>
      <c r="CS1103" s="85"/>
      <c r="CT1103" s="85"/>
      <c r="CU1103" s="85"/>
      <c r="CV1103" s="85"/>
      <c r="CW1103" s="85"/>
      <c r="CX1103" s="85"/>
      <c r="CY1103" s="85"/>
      <c r="CZ1103" s="85"/>
      <c r="DA1103" s="85"/>
      <c r="DB1103" s="85"/>
      <c r="DC1103" s="85"/>
      <c r="DD1103" s="85"/>
      <c r="DE1103" s="85"/>
      <c r="DF1103" s="85"/>
      <c r="DG1103" s="85"/>
      <c r="DH1103" s="85"/>
      <c r="DI1103" s="85"/>
      <c r="DJ1103" s="85"/>
      <c r="DK1103" s="85"/>
      <c r="DL1103" s="85"/>
      <c r="DM1103" s="85"/>
      <c r="DN1103" s="85"/>
      <c r="DO1103" s="85"/>
      <c r="DP1103" s="85"/>
      <c r="DQ1103" s="85"/>
      <c r="DR1103" s="85"/>
      <c r="DS1103" s="85"/>
      <c r="DT1103" s="85"/>
      <c r="DU1103" s="85"/>
      <c r="DV1103" s="85"/>
      <c r="DW1103" s="85"/>
      <c r="DX1103" s="85"/>
      <c r="DY1103" s="85"/>
      <c r="DZ1103" s="85"/>
      <c r="EA1103" s="85"/>
      <c r="EB1103" s="85"/>
      <c r="EC1103" s="85"/>
      <c r="ED1103" s="85"/>
      <c r="EE1103" s="85"/>
      <c r="EF1103" s="85"/>
      <c r="EG1103" s="85"/>
      <c r="EH1103" s="85"/>
      <c r="EI1103" s="85"/>
      <c r="EJ1103" s="85"/>
      <c r="EK1103" s="85"/>
      <c r="EL1103" s="85"/>
      <c r="EM1103" s="85"/>
      <c r="EN1103" s="85"/>
      <c r="EO1103" s="85"/>
      <c r="EP1103" s="85"/>
      <c r="EQ1103" s="85"/>
      <c r="ER1103" s="85"/>
      <c r="ES1103" s="85"/>
      <c r="ET1103" s="85"/>
      <c r="EU1103" s="85"/>
      <c r="EV1103" s="85"/>
      <c r="EW1103" s="85"/>
      <c r="EX1103" s="85"/>
      <c r="EY1103" s="85"/>
      <c r="EZ1103" s="85"/>
      <c r="FA1103" s="85"/>
      <c r="FB1103" s="85"/>
      <c r="FC1103" s="85"/>
      <c r="FD1103" s="85"/>
      <c r="FE1103" s="85"/>
      <c r="FF1103" s="85"/>
      <c r="FG1103" s="85"/>
      <c r="FH1103" s="85"/>
      <c r="FI1103" s="85"/>
      <c r="FJ1103" s="85"/>
      <c r="FK1103" s="85"/>
      <c r="FL1103" s="85"/>
      <c r="FM1103" s="85"/>
      <c r="FN1103" s="85"/>
      <c r="FO1103" s="85"/>
      <c r="FP1103" s="85"/>
      <c r="FQ1103" s="85"/>
      <c r="FR1103" s="85"/>
      <c r="FS1103" s="85"/>
      <c r="FT1103" s="85"/>
      <c r="FU1103" s="85"/>
      <c r="FV1103" s="85"/>
      <c r="FW1103" s="85"/>
      <c r="FX1103" s="85"/>
      <c r="FY1103" s="85"/>
      <c r="FZ1103" s="85"/>
      <c r="GA1103" s="85"/>
      <c r="GB1103" s="85"/>
      <c r="GC1103" s="85"/>
      <c r="GD1103" s="85"/>
      <c r="GE1103" s="85"/>
      <c r="GF1103" s="85"/>
      <c r="GG1103" s="85"/>
      <c r="GH1103" s="85"/>
      <c r="GI1103" s="85"/>
      <c r="GJ1103" s="85"/>
      <c r="GK1103" s="85"/>
      <c r="GL1103" s="85"/>
      <c r="GM1103" s="85"/>
      <c r="GN1103" s="85"/>
      <c r="GO1103" s="85"/>
      <c r="GP1103" s="85"/>
      <c r="GQ1103" s="85"/>
      <c r="GR1103" s="85"/>
      <c r="GS1103" s="85"/>
      <c r="GT1103" s="85"/>
      <c r="GU1103" s="85"/>
      <c r="GV1103" s="85"/>
      <c r="GW1103" s="85"/>
      <c r="GX1103" s="85"/>
      <c r="GY1103" s="85"/>
      <c r="GZ1103" s="85"/>
      <c r="HA1103" s="85"/>
      <c r="HB1103" s="85"/>
      <c r="HC1103" s="85"/>
      <c r="HD1103" s="85"/>
      <c r="HE1103" s="85"/>
      <c r="HF1103" s="85"/>
      <c r="HG1103" s="85"/>
      <c r="HH1103" s="85"/>
      <c r="HI1103" s="85"/>
      <c r="HJ1103" s="85"/>
      <c r="HK1103" s="85"/>
      <c r="HL1103" s="85"/>
      <c r="HM1103" s="85"/>
      <c r="HN1103" s="85"/>
      <c r="HO1103" s="85"/>
      <c r="HP1103" s="85"/>
      <c r="HQ1103" s="85"/>
      <c r="HR1103" s="85"/>
      <c r="HS1103" s="85"/>
      <c r="HT1103" s="85"/>
      <c r="HU1103" s="85"/>
      <c r="HV1103" s="85"/>
      <c r="HW1103" s="85"/>
      <c r="HX1103" s="85"/>
      <c r="HY1103" s="85"/>
      <c r="HZ1103" s="85"/>
      <c r="IA1103" s="85"/>
      <c r="IB1103" s="85"/>
      <c r="IC1103" s="85"/>
      <c r="ID1103" s="85"/>
      <c r="IE1103" s="85"/>
      <c r="IF1103" s="85"/>
      <c r="IG1103" s="85"/>
      <c r="IH1103" s="85"/>
      <c r="II1103" s="85"/>
      <c r="IJ1103" s="85"/>
      <c r="IK1103" s="85"/>
      <c r="IL1103" s="85"/>
      <c r="IM1103" s="85"/>
      <c r="IN1103" s="85"/>
      <c r="IO1103" s="85"/>
      <c r="IP1103" s="85"/>
      <c r="IQ1103" s="85"/>
      <c r="IR1103" s="85"/>
      <c r="IS1103" s="85"/>
      <c r="IT1103" s="85"/>
      <c r="IU1103" s="85"/>
    </row>
    <row r="1104" spans="1:255" s="8" customFormat="1">
      <c r="A1104" s="9" t="s">
        <v>12214</v>
      </c>
      <c r="B1104" s="2" t="s">
        <v>8765</v>
      </c>
      <c r="C1104" s="5" t="s">
        <v>12415</v>
      </c>
      <c r="D1104" s="27" t="s">
        <v>12426</v>
      </c>
      <c r="E1104" s="47"/>
      <c r="F1104" s="27"/>
      <c r="G1104" s="27"/>
      <c r="H1104" s="27"/>
      <c r="I1104" s="27"/>
      <c r="J1104" s="31"/>
      <c r="K1104" s="31"/>
      <c r="L1104" s="31"/>
      <c r="M1104" s="31"/>
      <c r="N1104" s="31"/>
      <c r="O1104" s="31"/>
      <c r="P1104" s="85"/>
      <c r="Q1104" s="85"/>
      <c r="R1104" s="85"/>
      <c r="S1104" s="85"/>
      <c r="T1104" s="85"/>
      <c r="U1104" s="85"/>
      <c r="V1104" s="85"/>
      <c r="W1104" s="85"/>
      <c r="X1104" s="85"/>
      <c r="Y1104" s="85"/>
      <c r="Z1104" s="85"/>
      <c r="AA1104" s="85"/>
      <c r="AB1104" s="85"/>
      <c r="AC1104" s="85"/>
      <c r="AD1104" s="85"/>
      <c r="AE1104" s="85"/>
      <c r="AF1104" s="85"/>
      <c r="AG1104" s="85"/>
      <c r="AH1104" s="85"/>
      <c r="AI1104" s="85"/>
      <c r="AJ1104" s="85"/>
      <c r="AK1104" s="85"/>
      <c r="AL1104" s="85"/>
      <c r="AM1104" s="85"/>
      <c r="AN1104" s="85"/>
      <c r="AO1104" s="85"/>
      <c r="AP1104" s="85"/>
      <c r="AQ1104" s="85"/>
      <c r="AR1104" s="85"/>
      <c r="AS1104" s="85"/>
      <c r="AT1104" s="85"/>
      <c r="AU1104" s="85"/>
      <c r="AV1104" s="85"/>
      <c r="AW1104" s="85"/>
      <c r="AX1104" s="85"/>
      <c r="AY1104" s="85"/>
      <c r="AZ1104" s="85"/>
      <c r="BA1104" s="85"/>
      <c r="BB1104" s="85"/>
      <c r="BC1104" s="85"/>
      <c r="BD1104" s="85"/>
      <c r="BE1104" s="85"/>
      <c r="BF1104" s="85"/>
      <c r="BG1104" s="85"/>
      <c r="BH1104" s="85"/>
      <c r="BI1104" s="85"/>
      <c r="BJ1104" s="85"/>
      <c r="BK1104" s="85"/>
      <c r="BL1104" s="85"/>
      <c r="BM1104" s="85"/>
      <c r="BN1104" s="85"/>
      <c r="BO1104" s="85"/>
      <c r="BP1104" s="85"/>
      <c r="BQ1104" s="85"/>
      <c r="BR1104" s="85"/>
      <c r="BS1104" s="85"/>
      <c r="BT1104" s="85"/>
      <c r="BU1104" s="85"/>
      <c r="BV1104" s="85"/>
      <c r="BW1104" s="85"/>
      <c r="BX1104" s="85"/>
      <c r="BY1104" s="85"/>
      <c r="BZ1104" s="85"/>
      <c r="CA1104" s="85"/>
      <c r="CB1104" s="85"/>
      <c r="CC1104" s="85"/>
      <c r="CD1104" s="85"/>
      <c r="CE1104" s="85"/>
      <c r="CF1104" s="85"/>
      <c r="CG1104" s="85"/>
      <c r="CH1104" s="85"/>
      <c r="CI1104" s="85"/>
      <c r="CJ1104" s="85"/>
      <c r="CK1104" s="85"/>
      <c r="CL1104" s="85"/>
      <c r="CM1104" s="85"/>
      <c r="CN1104" s="85"/>
      <c r="CO1104" s="85"/>
      <c r="CP1104" s="85"/>
      <c r="CQ1104" s="85"/>
      <c r="CR1104" s="85"/>
      <c r="CS1104" s="85"/>
      <c r="CT1104" s="85"/>
      <c r="CU1104" s="85"/>
      <c r="CV1104" s="85"/>
      <c r="CW1104" s="85"/>
      <c r="CX1104" s="85"/>
      <c r="CY1104" s="85"/>
      <c r="CZ1104" s="85"/>
      <c r="DA1104" s="85"/>
      <c r="DB1104" s="85"/>
      <c r="DC1104" s="85"/>
      <c r="DD1104" s="85"/>
      <c r="DE1104" s="85"/>
      <c r="DF1104" s="85"/>
      <c r="DG1104" s="85"/>
      <c r="DH1104" s="85"/>
      <c r="DI1104" s="85"/>
      <c r="DJ1104" s="85"/>
      <c r="DK1104" s="85"/>
      <c r="DL1104" s="85"/>
      <c r="DM1104" s="85"/>
      <c r="DN1104" s="85"/>
      <c r="DO1104" s="85"/>
      <c r="DP1104" s="85"/>
      <c r="DQ1104" s="85"/>
      <c r="DR1104" s="85"/>
      <c r="DS1104" s="85"/>
      <c r="DT1104" s="85"/>
      <c r="DU1104" s="85"/>
      <c r="DV1104" s="85"/>
      <c r="DW1104" s="85"/>
      <c r="DX1104" s="85"/>
      <c r="DY1104" s="85"/>
      <c r="DZ1104" s="85"/>
      <c r="EA1104" s="85"/>
      <c r="EB1104" s="85"/>
      <c r="EC1104" s="85"/>
      <c r="ED1104" s="85"/>
      <c r="EE1104" s="85"/>
      <c r="EF1104" s="85"/>
      <c r="EG1104" s="85"/>
      <c r="EH1104" s="85"/>
      <c r="EI1104" s="85"/>
      <c r="EJ1104" s="85"/>
      <c r="EK1104" s="85"/>
      <c r="EL1104" s="85"/>
      <c r="EM1104" s="85"/>
      <c r="EN1104" s="85"/>
      <c r="EO1104" s="85"/>
      <c r="EP1104" s="85"/>
      <c r="EQ1104" s="85"/>
      <c r="ER1104" s="85"/>
      <c r="ES1104" s="85"/>
      <c r="ET1104" s="85"/>
      <c r="EU1104" s="85"/>
      <c r="EV1104" s="85"/>
      <c r="EW1104" s="85"/>
      <c r="EX1104" s="85"/>
      <c r="EY1104" s="85"/>
      <c r="EZ1104" s="85"/>
      <c r="FA1104" s="85"/>
      <c r="FB1104" s="85"/>
      <c r="FC1104" s="85"/>
      <c r="FD1104" s="85"/>
      <c r="FE1104" s="85"/>
      <c r="FF1104" s="85"/>
      <c r="FG1104" s="85"/>
      <c r="FH1104" s="85"/>
      <c r="FI1104" s="85"/>
      <c r="FJ1104" s="85"/>
      <c r="FK1104" s="85"/>
      <c r="FL1104" s="85"/>
      <c r="FM1104" s="85"/>
      <c r="FN1104" s="85"/>
      <c r="FO1104" s="85"/>
      <c r="FP1104" s="85"/>
      <c r="FQ1104" s="85"/>
      <c r="FR1104" s="85"/>
      <c r="FS1104" s="85"/>
      <c r="FT1104" s="85"/>
      <c r="FU1104" s="85"/>
      <c r="FV1104" s="85"/>
      <c r="FW1104" s="85"/>
      <c r="FX1104" s="85"/>
      <c r="FY1104" s="85"/>
      <c r="FZ1104" s="85"/>
      <c r="GA1104" s="85"/>
      <c r="GB1104" s="85"/>
      <c r="GC1104" s="85"/>
      <c r="GD1104" s="85"/>
      <c r="GE1104" s="85"/>
      <c r="GF1104" s="85"/>
      <c r="GG1104" s="85"/>
      <c r="GH1104" s="85"/>
      <c r="GI1104" s="85"/>
      <c r="GJ1104" s="85"/>
      <c r="GK1104" s="85"/>
      <c r="GL1104" s="85"/>
      <c r="GM1104" s="85"/>
      <c r="GN1104" s="85"/>
      <c r="GO1104" s="85"/>
      <c r="GP1104" s="85"/>
      <c r="GQ1104" s="85"/>
      <c r="GR1104" s="85"/>
      <c r="GS1104" s="85"/>
      <c r="GT1104" s="85"/>
      <c r="GU1104" s="85"/>
      <c r="GV1104" s="85"/>
      <c r="GW1104" s="85"/>
      <c r="GX1104" s="85"/>
      <c r="GY1104" s="85"/>
      <c r="GZ1104" s="85"/>
      <c r="HA1104" s="85"/>
      <c r="HB1104" s="85"/>
      <c r="HC1104" s="85"/>
      <c r="HD1104" s="85"/>
      <c r="HE1104" s="85"/>
      <c r="HF1104" s="85"/>
      <c r="HG1104" s="85"/>
      <c r="HH1104" s="85"/>
      <c r="HI1104" s="85"/>
      <c r="HJ1104" s="85"/>
      <c r="HK1104" s="85"/>
      <c r="HL1104" s="85"/>
      <c r="HM1104" s="85"/>
      <c r="HN1104" s="85"/>
      <c r="HO1104" s="85"/>
      <c r="HP1104" s="85"/>
      <c r="HQ1104" s="85"/>
      <c r="HR1104" s="85"/>
      <c r="HS1104" s="85"/>
      <c r="HT1104" s="85"/>
      <c r="HU1104" s="85"/>
      <c r="HV1104" s="85"/>
      <c r="HW1104" s="85"/>
      <c r="HX1104" s="85"/>
      <c r="HY1104" s="85"/>
      <c r="HZ1104" s="85"/>
      <c r="IA1104" s="85"/>
      <c r="IB1104" s="85"/>
      <c r="IC1104" s="85"/>
      <c r="ID1104" s="85"/>
      <c r="IE1104" s="85"/>
      <c r="IF1104" s="85"/>
      <c r="IG1104" s="85"/>
      <c r="IH1104" s="85"/>
      <c r="II1104" s="85"/>
      <c r="IJ1104" s="85"/>
      <c r="IK1104" s="85"/>
      <c r="IL1104" s="85"/>
      <c r="IM1104" s="85"/>
      <c r="IN1104" s="85"/>
      <c r="IO1104" s="85"/>
      <c r="IP1104" s="85"/>
      <c r="IQ1104" s="85"/>
      <c r="IR1104" s="85"/>
      <c r="IS1104" s="85"/>
      <c r="IT1104" s="85"/>
      <c r="IU1104" s="85"/>
    </row>
    <row r="1105" spans="1:255" s="8" customFormat="1">
      <c r="A1105" s="9" t="s">
        <v>12214</v>
      </c>
      <c r="B1105" s="2" t="s">
        <v>8765</v>
      </c>
      <c r="C1105" s="5" t="s">
        <v>12414</v>
      </c>
      <c r="E1105" s="46"/>
      <c r="G1105" s="85"/>
      <c r="H1105" s="85"/>
      <c r="I1105" s="85"/>
      <c r="J1105" s="85"/>
      <c r="K1105" s="85"/>
      <c r="L1105" s="85"/>
      <c r="M1105" s="85"/>
      <c r="N1105" s="85"/>
      <c r="O1105" s="85"/>
      <c r="P1105" s="85"/>
      <c r="Q1105" s="85"/>
      <c r="R1105" s="85"/>
      <c r="S1105" s="85"/>
      <c r="T1105" s="85"/>
      <c r="U1105" s="85"/>
      <c r="V1105" s="85"/>
      <c r="W1105" s="85"/>
      <c r="X1105" s="85"/>
      <c r="Y1105" s="85"/>
      <c r="Z1105" s="85"/>
      <c r="AA1105" s="85"/>
      <c r="AB1105" s="85"/>
      <c r="AC1105" s="85"/>
      <c r="AD1105" s="85"/>
      <c r="AE1105" s="85"/>
      <c r="AF1105" s="85"/>
      <c r="AG1105" s="85"/>
      <c r="AH1105" s="85"/>
      <c r="AI1105" s="85"/>
      <c r="AJ1105" s="85"/>
      <c r="AK1105" s="85"/>
      <c r="AL1105" s="85"/>
      <c r="AM1105" s="85"/>
      <c r="AN1105" s="85"/>
      <c r="AO1105" s="85"/>
      <c r="AP1105" s="85"/>
      <c r="AQ1105" s="85"/>
      <c r="AR1105" s="85"/>
      <c r="AS1105" s="85"/>
      <c r="AT1105" s="85"/>
      <c r="AU1105" s="85"/>
      <c r="AV1105" s="85"/>
      <c r="AW1105" s="85"/>
      <c r="AX1105" s="85"/>
      <c r="AY1105" s="85"/>
      <c r="AZ1105" s="85"/>
      <c r="BA1105" s="85"/>
      <c r="BB1105" s="85"/>
      <c r="BC1105" s="85"/>
      <c r="BD1105" s="85"/>
      <c r="BE1105" s="85"/>
      <c r="BF1105" s="85"/>
      <c r="BG1105" s="85"/>
      <c r="BH1105" s="85"/>
      <c r="BI1105" s="85"/>
      <c r="BJ1105" s="85"/>
      <c r="BK1105" s="85"/>
      <c r="BL1105" s="85"/>
      <c r="BM1105" s="85"/>
      <c r="BN1105" s="85"/>
      <c r="BO1105" s="85"/>
      <c r="BP1105" s="85"/>
      <c r="BQ1105" s="85"/>
      <c r="BR1105" s="85"/>
      <c r="BS1105" s="85"/>
      <c r="BT1105" s="85"/>
      <c r="BU1105" s="85"/>
      <c r="BV1105" s="85"/>
      <c r="BW1105" s="85"/>
      <c r="BX1105" s="85"/>
      <c r="BY1105" s="85"/>
      <c r="BZ1105" s="85"/>
      <c r="CA1105" s="85"/>
      <c r="CB1105" s="85"/>
      <c r="CC1105" s="85"/>
      <c r="CD1105" s="85"/>
      <c r="CE1105" s="85"/>
      <c r="CF1105" s="85"/>
      <c r="CG1105" s="85"/>
      <c r="CH1105" s="85"/>
      <c r="CI1105" s="85"/>
      <c r="CJ1105" s="85"/>
      <c r="CK1105" s="85"/>
      <c r="CL1105" s="85"/>
      <c r="CM1105" s="85"/>
      <c r="CN1105" s="85"/>
      <c r="CO1105" s="85"/>
      <c r="CP1105" s="85"/>
      <c r="CQ1105" s="85"/>
      <c r="CR1105" s="85"/>
      <c r="CS1105" s="85"/>
      <c r="CT1105" s="85"/>
      <c r="CU1105" s="85"/>
      <c r="CV1105" s="85"/>
      <c r="CW1105" s="85"/>
      <c r="CX1105" s="85"/>
      <c r="CY1105" s="85"/>
      <c r="CZ1105" s="85"/>
      <c r="DA1105" s="85"/>
      <c r="DB1105" s="85"/>
      <c r="DC1105" s="85"/>
      <c r="DD1105" s="85"/>
      <c r="DE1105" s="85"/>
      <c r="DF1105" s="85"/>
      <c r="DG1105" s="85"/>
      <c r="DH1105" s="85"/>
      <c r="DI1105" s="85"/>
      <c r="DJ1105" s="85"/>
      <c r="DK1105" s="85"/>
      <c r="DL1105" s="85"/>
      <c r="DM1105" s="85"/>
      <c r="DN1105" s="85"/>
      <c r="DO1105" s="85"/>
      <c r="DP1105" s="85"/>
      <c r="DQ1105" s="85"/>
      <c r="DR1105" s="85"/>
      <c r="DS1105" s="85"/>
      <c r="DT1105" s="85"/>
      <c r="DU1105" s="85"/>
      <c r="DV1105" s="85"/>
      <c r="DW1105" s="85"/>
      <c r="DX1105" s="85"/>
      <c r="DY1105" s="85"/>
      <c r="DZ1105" s="85"/>
      <c r="EA1105" s="85"/>
      <c r="EB1105" s="85"/>
      <c r="EC1105" s="85"/>
      <c r="ED1105" s="85"/>
      <c r="EE1105" s="85"/>
      <c r="EF1105" s="85"/>
      <c r="EG1105" s="85"/>
      <c r="EH1105" s="85"/>
      <c r="EI1105" s="85"/>
      <c r="EJ1105" s="85"/>
      <c r="EK1105" s="85"/>
      <c r="EL1105" s="85"/>
      <c r="EM1105" s="85"/>
      <c r="EN1105" s="85"/>
      <c r="EO1105" s="85"/>
      <c r="EP1105" s="85"/>
      <c r="EQ1105" s="85"/>
      <c r="ER1105" s="85"/>
      <c r="ES1105" s="85"/>
      <c r="ET1105" s="85"/>
      <c r="EU1105" s="85"/>
      <c r="EV1105" s="85"/>
      <c r="EW1105" s="85"/>
      <c r="EX1105" s="85"/>
      <c r="EY1105" s="85"/>
      <c r="EZ1105" s="85"/>
      <c r="FA1105" s="85"/>
      <c r="FB1105" s="85"/>
      <c r="FC1105" s="85"/>
      <c r="FD1105" s="85"/>
      <c r="FE1105" s="85"/>
      <c r="FF1105" s="85"/>
      <c r="FG1105" s="85"/>
      <c r="FH1105" s="85"/>
      <c r="FI1105" s="85"/>
      <c r="FJ1105" s="85"/>
      <c r="FK1105" s="85"/>
      <c r="FL1105" s="85"/>
      <c r="FM1105" s="85"/>
      <c r="FN1105" s="85"/>
      <c r="FO1105" s="85"/>
      <c r="FP1105" s="85"/>
      <c r="FQ1105" s="85"/>
      <c r="FR1105" s="85"/>
      <c r="FS1105" s="85"/>
      <c r="FT1105" s="85"/>
      <c r="FU1105" s="85"/>
      <c r="FV1105" s="85"/>
      <c r="FW1105" s="85"/>
      <c r="FX1105" s="85"/>
      <c r="FY1105" s="85"/>
      <c r="FZ1105" s="85"/>
      <c r="GA1105" s="85"/>
      <c r="GB1105" s="85"/>
      <c r="GC1105" s="85"/>
      <c r="GD1105" s="85"/>
      <c r="GE1105" s="85"/>
      <c r="GF1105" s="85"/>
      <c r="GG1105" s="85"/>
      <c r="GH1105" s="85"/>
      <c r="GI1105" s="85"/>
      <c r="GJ1105" s="85"/>
      <c r="GK1105" s="85"/>
      <c r="GL1105" s="85"/>
      <c r="GM1105" s="85"/>
      <c r="GN1105" s="85"/>
      <c r="GO1105" s="85"/>
      <c r="GP1105" s="85"/>
      <c r="GQ1105" s="85"/>
      <c r="GR1105" s="85"/>
      <c r="GS1105" s="85"/>
      <c r="GT1105" s="85"/>
      <c r="GU1105" s="85"/>
      <c r="GV1105" s="85"/>
      <c r="GW1105" s="85"/>
      <c r="GX1105" s="85"/>
      <c r="GY1105" s="85"/>
      <c r="GZ1105" s="85"/>
      <c r="HA1105" s="85"/>
      <c r="HB1105" s="85"/>
      <c r="HC1105" s="85"/>
      <c r="HD1105" s="85"/>
      <c r="HE1105" s="85"/>
      <c r="HF1105" s="85"/>
      <c r="HG1105" s="85"/>
      <c r="HH1105" s="85"/>
      <c r="HI1105" s="85"/>
      <c r="HJ1105" s="85"/>
      <c r="HK1105" s="85"/>
      <c r="HL1105" s="85"/>
      <c r="HM1105" s="85"/>
      <c r="HN1105" s="85"/>
      <c r="HO1105" s="85"/>
      <c r="HP1105" s="85"/>
      <c r="HQ1105" s="85"/>
      <c r="HR1105" s="85"/>
      <c r="HS1105" s="85"/>
      <c r="HT1105" s="85"/>
      <c r="HU1105" s="85"/>
      <c r="HV1105" s="85"/>
      <c r="HW1105" s="85"/>
      <c r="HX1105" s="85"/>
      <c r="HY1105" s="85"/>
      <c r="HZ1105" s="85"/>
      <c r="IA1105" s="85"/>
      <c r="IB1105" s="85"/>
      <c r="IC1105" s="85"/>
      <c r="ID1105" s="85"/>
      <c r="IE1105" s="85"/>
      <c r="IF1105" s="85"/>
      <c r="IG1105" s="85"/>
      <c r="IH1105" s="85"/>
      <c r="II1105" s="85"/>
      <c r="IJ1105" s="85"/>
      <c r="IK1105" s="85"/>
      <c r="IL1105" s="85"/>
      <c r="IM1105" s="85"/>
      <c r="IN1105" s="85"/>
      <c r="IO1105" s="85"/>
      <c r="IP1105" s="85"/>
      <c r="IQ1105" s="85"/>
      <c r="IR1105" s="85"/>
      <c r="IS1105" s="85"/>
      <c r="IT1105" s="85"/>
      <c r="IU1105" s="85"/>
    </row>
    <row r="1106" spans="1:255" s="8" customFormat="1">
      <c r="A1106" s="9" t="s">
        <v>12214</v>
      </c>
      <c r="B1106" s="2" t="s">
        <v>8765</v>
      </c>
      <c r="C1106" s="5" t="s">
        <v>12416</v>
      </c>
      <c r="E1106" s="46"/>
      <c r="G1106" s="85"/>
      <c r="H1106" s="85"/>
      <c r="I1106" s="85"/>
      <c r="J1106" s="85"/>
      <c r="K1106" s="85"/>
      <c r="L1106" s="85"/>
      <c r="M1106" s="85"/>
      <c r="N1106" s="85"/>
      <c r="O1106" s="85"/>
      <c r="P1106" s="85"/>
      <c r="Q1106" s="85"/>
      <c r="R1106" s="85"/>
      <c r="S1106" s="85"/>
      <c r="T1106" s="85"/>
      <c r="U1106" s="85"/>
      <c r="V1106" s="85"/>
      <c r="W1106" s="85"/>
      <c r="X1106" s="85"/>
      <c r="Y1106" s="85"/>
      <c r="Z1106" s="85"/>
      <c r="AA1106" s="85"/>
      <c r="AB1106" s="85"/>
      <c r="AC1106" s="85"/>
      <c r="AD1106" s="85"/>
      <c r="AE1106" s="85"/>
      <c r="AF1106" s="85"/>
      <c r="AG1106" s="85"/>
      <c r="AH1106" s="85"/>
      <c r="AI1106" s="85"/>
      <c r="AJ1106" s="85"/>
      <c r="AK1106" s="85"/>
      <c r="AL1106" s="85"/>
      <c r="AM1106" s="85"/>
      <c r="AN1106" s="85"/>
      <c r="AO1106" s="85"/>
      <c r="AP1106" s="85"/>
      <c r="AQ1106" s="85"/>
      <c r="AR1106" s="85"/>
      <c r="AS1106" s="85"/>
      <c r="AT1106" s="85"/>
      <c r="AU1106" s="85"/>
      <c r="AV1106" s="85"/>
      <c r="AW1106" s="85"/>
      <c r="AX1106" s="85"/>
      <c r="AY1106" s="85"/>
      <c r="AZ1106" s="85"/>
      <c r="BA1106" s="85"/>
      <c r="BB1106" s="85"/>
      <c r="BC1106" s="85"/>
      <c r="BD1106" s="85"/>
      <c r="BE1106" s="85"/>
      <c r="BF1106" s="85"/>
      <c r="BG1106" s="85"/>
      <c r="BH1106" s="85"/>
      <c r="BI1106" s="85"/>
      <c r="BJ1106" s="85"/>
      <c r="BK1106" s="85"/>
      <c r="BL1106" s="85"/>
      <c r="BM1106" s="85"/>
      <c r="BN1106" s="85"/>
      <c r="BO1106" s="85"/>
      <c r="BP1106" s="85"/>
      <c r="BQ1106" s="85"/>
      <c r="BR1106" s="85"/>
      <c r="BS1106" s="85"/>
      <c r="BT1106" s="85"/>
      <c r="BU1106" s="85"/>
      <c r="BV1106" s="85"/>
      <c r="BW1106" s="85"/>
      <c r="BX1106" s="85"/>
      <c r="BY1106" s="85"/>
      <c r="BZ1106" s="85"/>
      <c r="CA1106" s="85"/>
      <c r="CB1106" s="85"/>
      <c r="CC1106" s="85"/>
      <c r="CD1106" s="85"/>
      <c r="CE1106" s="85"/>
      <c r="CF1106" s="85"/>
      <c r="CG1106" s="85"/>
      <c r="CH1106" s="85"/>
      <c r="CI1106" s="85"/>
      <c r="CJ1106" s="85"/>
      <c r="CK1106" s="85"/>
      <c r="CL1106" s="85"/>
      <c r="CM1106" s="85"/>
      <c r="CN1106" s="85"/>
      <c r="CO1106" s="85"/>
      <c r="CP1106" s="85"/>
      <c r="CQ1106" s="85"/>
      <c r="CR1106" s="85"/>
      <c r="CS1106" s="85"/>
      <c r="CT1106" s="85"/>
      <c r="CU1106" s="85"/>
      <c r="CV1106" s="85"/>
      <c r="CW1106" s="85"/>
      <c r="CX1106" s="85"/>
      <c r="CY1106" s="85"/>
      <c r="CZ1106" s="85"/>
      <c r="DA1106" s="85"/>
      <c r="DB1106" s="85"/>
      <c r="DC1106" s="85"/>
      <c r="DD1106" s="85"/>
      <c r="DE1106" s="85"/>
      <c r="DF1106" s="85"/>
      <c r="DG1106" s="85"/>
      <c r="DH1106" s="85"/>
      <c r="DI1106" s="85"/>
      <c r="DJ1106" s="85"/>
      <c r="DK1106" s="85"/>
      <c r="DL1106" s="85"/>
      <c r="DM1106" s="85"/>
      <c r="DN1106" s="85"/>
      <c r="DO1106" s="85"/>
      <c r="DP1106" s="85"/>
      <c r="DQ1106" s="85"/>
      <c r="DR1106" s="85"/>
      <c r="DS1106" s="85"/>
      <c r="DT1106" s="85"/>
      <c r="DU1106" s="85"/>
      <c r="DV1106" s="85"/>
      <c r="DW1106" s="85"/>
      <c r="DX1106" s="85"/>
      <c r="DY1106" s="85"/>
      <c r="DZ1106" s="85"/>
      <c r="EA1106" s="85"/>
      <c r="EB1106" s="85"/>
      <c r="EC1106" s="85"/>
      <c r="ED1106" s="85"/>
      <c r="EE1106" s="85"/>
      <c r="EF1106" s="85"/>
      <c r="EG1106" s="85"/>
      <c r="EH1106" s="85"/>
      <c r="EI1106" s="85"/>
      <c r="EJ1106" s="85"/>
      <c r="EK1106" s="85"/>
      <c r="EL1106" s="85"/>
      <c r="EM1106" s="85"/>
      <c r="EN1106" s="85"/>
      <c r="EO1106" s="85"/>
      <c r="EP1106" s="85"/>
      <c r="EQ1106" s="85"/>
      <c r="ER1106" s="85"/>
      <c r="ES1106" s="85"/>
      <c r="ET1106" s="85"/>
      <c r="EU1106" s="85"/>
      <c r="EV1106" s="85"/>
      <c r="EW1106" s="85"/>
      <c r="EX1106" s="85"/>
      <c r="EY1106" s="85"/>
      <c r="EZ1106" s="85"/>
      <c r="FA1106" s="85"/>
      <c r="FB1106" s="85"/>
      <c r="FC1106" s="85"/>
      <c r="FD1106" s="85"/>
      <c r="FE1106" s="85"/>
      <c r="FF1106" s="85"/>
      <c r="FG1106" s="85"/>
      <c r="FH1106" s="85"/>
      <c r="FI1106" s="85"/>
      <c r="FJ1106" s="85"/>
      <c r="FK1106" s="85"/>
      <c r="FL1106" s="85"/>
      <c r="FM1106" s="85"/>
      <c r="FN1106" s="85"/>
      <c r="FO1106" s="85"/>
      <c r="FP1106" s="85"/>
      <c r="FQ1106" s="85"/>
      <c r="FR1106" s="85"/>
      <c r="FS1106" s="85"/>
      <c r="FT1106" s="85"/>
      <c r="FU1106" s="85"/>
      <c r="FV1106" s="85"/>
      <c r="FW1106" s="85"/>
      <c r="FX1106" s="85"/>
      <c r="FY1106" s="85"/>
      <c r="FZ1106" s="85"/>
      <c r="GA1106" s="85"/>
      <c r="GB1106" s="85"/>
      <c r="GC1106" s="85"/>
      <c r="GD1106" s="85"/>
      <c r="GE1106" s="85"/>
      <c r="GF1106" s="85"/>
      <c r="GG1106" s="85"/>
      <c r="GH1106" s="85"/>
      <c r="GI1106" s="85"/>
      <c r="GJ1106" s="85"/>
      <c r="GK1106" s="85"/>
      <c r="GL1106" s="85"/>
      <c r="GM1106" s="85"/>
      <c r="GN1106" s="85"/>
      <c r="GO1106" s="85"/>
      <c r="GP1106" s="85"/>
      <c r="GQ1106" s="85"/>
      <c r="GR1106" s="85"/>
      <c r="GS1106" s="85"/>
      <c r="GT1106" s="85"/>
      <c r="GU1106" s="85"/>
      <c r="GV1106" s="85"/>
      <c r="GW1106" s="85"/>
      <c r="GX1106" s="85"/>
      <c r="GY1106" s="85"/>
      <c r="GZ1106" s="85"/>
      <c r="HA1106" s="85"/>
      <c r="HB1106" s="85"/>
      <c r="HC1106" s="85"/>
      <c r="HD1106" s="85"/>
      <c r="HE1106" s="85"/>
      <c r="HF1106" s="85"/>
      <c r="HG1106" s="85"/>
      <c r="HH1106" s="85"/>
      <c r="HI1106" s="85"/>
      <c r="HJ1106" s="85"/>
      <c r="HK1106" s="85"/>
      <c r="HL1106" s="85"/>
      <c r="HM1106" s="85"/>
      <c r="HN1106" s="85"/>
      <c r="HO1106" s="85"/>
      <c r="HP1106" s="85"/>
      <c r="HQ1106" s="85"/>
      <c r="HR1106" s="85"/>
      <c r="HS1106" s="85"/>
      <c r="HT1106" s="85"/>
      <c r="HU1106" s="85"/>
      <c r="HV1106" s="85"/>
      <c r="HW1106" s="85"/>
      <c r="HX1106" s="85"/>
      <c r="HY1106" s="85"/>
      <c r="HZ1106" s="85"/>
      <c r="IA1106" s="85"/>
      <c r="IB1106" s="85"/>
      <c r="IC1106" s="85"/>
      <c r="ID1106" s="85"/>
      <c r="IE1106" s="85"/>
      <c r="IF1106" s="85"/>
      <c r="IG1106" s="85"/>
      <c r="IH1106" s="85"/>
      <c r="II1106" s="85"/>
      <c r="IJ1106" s="85"/>
      <c r="IK1106" s="85"/>
      <c r="IL1106" s="85"/>
      <c r="IM1106" s="85"/>
      <c r="IN1106" s="85"/>
      <c r="IO1106" s="85"/>
      <c r="IP1106" s="85"/>
      <c r="IQ1106" s="85"/>
      <c r="IR1106" s="85"/>
      <c r="IS1106" s="85"/>
      <c r="IT1106" s="85"/>
      <c r="IU1106" s="85"/>
    </row>
    <row r="1107" spans="1:255" s="8" customFormat="1">
      <c r="A1107" s="9" t="s">
        <v>12214</v>
      </c>
      <c r="B1107" s="2" t="s">
        <v>3852</v>
      </c>
      <c r="C1107" s="5" t="s">
        <v>12427</v>
      </c>
      <c r="D1107" s="9" t="s">
        <v>13519</v>
      </c>
      <c r="E1107" s="46"/>
      <c r="G1107" s="85"/>
      <c r="H1107" s="85"/>
      <c r="I1107" s="85"/>
      <c r="J1107" s="85"/>
      <c r="K1107" s="85"/>
      <c r="L1107" s="85"/>
      <c r="M1107" s="85"/>
      <c r="N1107" s="85"/>
      <c r="O1107" s="85"/>
      <c r="P1107" s="85"/>
      <c r="Q1107" s="85"/>
      <c r="R1107" s="85"/>
      <c r="S1107" s="85"/>
      <c r="T1107" s="85"/>
      <c r="U1107" s="85"/>
      <c r="V1107" s="85"/>
      <c r="W1107" s="85"/>
      <c r="X1107" s="85"/>
      <c r="Y1107" s="85"/>
      <c r="Z1107" s="85"/>
      <c r="AA1107" s="85"/>
      <c r="AB1107" s="85"/>
      <c r="AC1107" s="85"/>
      <c r="AD1107" s="85"/>
      <c r="AE1107" s="85"/>
      <c r="AF1107" s="85"/>
      <c r="AG1107" s="85"/>
      <c r="AH1107" s="85"/>
      <c r="AI1107" s="85"/>
      <c r="AJ1107" s="85"/>
      <c r="AK1107" s="85"/>
      <c r="AL1107" s="85"/>
      <c r="AM1107" s="85"/>
      <c r="AN1107" s="85"/>
      <c r="AO1107" s="85"/>
      <c r="AP1107" s="85"/>
      <c r="AQ1107" s="85"/>
      <c r="AR1107" s="85"/>
      <c r="AS1107" s="85"/>
      <c r="AT1107" s="85"/>
      <c r="AU1107" s="85"/>
      <c r="AV1107" s="85"/>
      <c r="AW1107" s="85"/>
      <c r="AX1107" s="85"/>
      <c r="AY1107" s="85"/>
      <c r="AZ1107" s="85"/>
      <c r="BA1107" s="85"/>
      <c r="BB1107" s="85"/>
      <c r="BC1107" s="85"/>
      <c r="BD1107" s="85"/>
      <c r="BE1107" s="85"/>
      <c r="BF1107" s="85"/>
      <c r="BG1107" s="85"/>
      <c r="BH1107" s="85"/>
      <c r="BI1107" s="85"/>
      <c r="BJ1107" s="85"/>
      <c r="BK1107" s="85"/>
      <c r="BL1107" s="85"/>
      <c r="BM1107" s="85"/>
      <c r="BN1107" s="85"/>
      <c r="BO1107" s="85"/>
      <c r="BP1107" s="85"/>
      <c r="BQ1107" s="85"/>
      <c r="BR1107" s="85"/>
      <c r="BS1107" s="85"/>
      <c r="BT1107" s="85"/>
      <c r="BU1107" s="85"/>
      <c r="BV1107" s="85"/>
      <c r="BW1107" s="85"/>
      <c r="BX1107" s="85"/>
      <c r="BY1107" s="85"/>
      <c r="BZ1107" s="85"/>
      <c r="CA1107" s="85"/>
      <c r="CB1107" s="85"/>
      <c r="CC1107" s="85"/>
      <c r="CD1107" s="85"/>
      <c r="CE1107" s="85"/>
      <c r="CF1107" s="85"/>
      <c r="CG1107" s="85"/>
      <c r="CH1107" s="85"/>
      <c r="CI1107" s="85"/>
      <c r="CJ1107" s="85"/>
      <c r="CK1107" s="85"/>
      <c r="CL1107" s="85"/>
      <c r="CM1107" s="85"/>
      <c r="CN1107" s="85"/>
      <c r="CO1107" s="85"/>
      <c r="CP1107" s="85"/>
      <c r="CQ1107" s="85"/>
      <c r="CR1107" s="85"/>
      <c r="CS1107" s="85"/>
      <c r="CT1107" s="85"/>
      <c r="CU1107" s="85"/>
      <c r="CV1107" s="85"/>
      <c r="CW1107" s="85"/>
      <c r="CX1107" s="85"/>
      <c r="CY1107" s="85"/>
      <c r="CZ1107" s="85"/>
      <c r="DA1107" s="85"/>
      <c r="DB1107" s="85"/>
      <c r="DC1107" s="85"/>
      <c r="DD1107" s="85"/>
      <c r="DE1107" s="85"/>
      <c r="DF1107" s="85"/>
      <c r="DG1107" s="85"/>
      <c r="DH1107" s="85"/>
      <c r="DI1107" s="85"/>
      <c r="DJ1107" s="85"/>
      <c r="DK1107" s="85"/>
      <c r="DL1107" s="85"/>
      <c r="DM1107" s="85"/>
      <c r="DN1107" s="85"/>
      <c r="DO1107" s="85"/>
      <c r="DP1107" s="85"/>
      <c r="DQ1107" s="85"/>
      <c r="DR1107" s="85"/>
      <c r="DS1107" s="85"/>
      <c r="DT1107" s="85"/>
      <c r="DU1107" s="85"/>
      <c r="DV1107" s="85"/>
      <c r="DW1107" s="85"/>
      <c r="DX1107" s="85"/>
      <c r="DY1107" s="85"/>
      <c r="DZ1107" s="85"/>
      <c r="EA1107" s="85"/>
      <c r="EB1107" s="85"/>
      <c r="EC1107" s="85"/>
      <c r="ED1107" s="85"/>
      <c r="EE1107" s="85"/>
      <c r="EF1107" s="85"/>
      <c r="EG1107" s="85"/>
      <c r="EH1107" s="85"/>
      <c r="EI1107" s="85"/>
      <c r="EJ1107" s="85"/>
      <c r="EK1107" s="85"/>
      <c r="EL1107" s="85"/>
      <c r="EM1107" s="85"/>
      <c r="EN1107" s="85"/>
      <c r="EO1107" s="85"/>
      <c r="EP1107" s="85"/>
      <c r="EQ1107" s="85"/>
      <c r="ER1107" s="85"/>
      <c r="ES1107" s="85"/>
      <c r="ET1107" s="85"/>
      <c r="EU1107" s="85"/>
      <c r="EV1107" s="85"/>
      <c r="EW1107" s="85"/>
      <c r="EX1107" s="85"/>
      <c r="EY1107" s="85"/>
      <c r="EZ1107" s="85"/>
      <c r="FA1107" s="85"/>
      <c r="FB1107" s="85"/>
      <c r="FC1107" s="85"/>
      <c r="FD1107" s="85"/>
      <c r="FE1107" s="85"/>
      <c r="FF1107" s="85"/>
      <c r="FG1107" s="85"/>
      <c r="FH1107" s="85"/>
      <c r="FI1107" s="85"/>
      <c r="FJ1107" s="85"/>
      <c r="FK1107" s="85"/>
      <c r="FL1107" s="85"/>
      <c r="FM1107" s="85"/>
      <c r="FN1107" s="85"/>
      <c r="FO1107" s="85"/>
      <c r="FP1107" s="85"/>
      <c r="FQ1107" s="85"/>
      <c r="FR1107" s="85"/>
      <c r="FS1107" s="85"/>
      <c r="FT1107" s="85"/>
      <c r="FU1107" s="85"/>
      <c r="FV1107" s="85"/>
      <c r="FW1107" s="85"/>
      <c r="FX1107" s="85"/>
      <c r="FY1107" s="85"/>
      <c r="FZ1107" s="85"/>
      <c r="GA1107" s="85"/>
      <c r="GB1107" s="85"/>
      <c r="GC1107" s="85"/>
      <c r="GD1107" s="85"/>
      <c r="GE1107" s="85"/>
      <c r="GF1107" s="85"/>
      <c r="GG1107" s="85"/>
      <c r="GH1107" s="85"/>
      <c r="GI1107" s="85"/>
      <c r="GJ1107" s="85"/>
      <c r="GK1107" s="85"/>
      <c r="GL1107" s="85"/>
      <c r="GM1107" s="85"/>
      <c r="GN1107" s="85"/>
      <c r="GO1107" s="85"/>
      <c r="GP1107" s="85"/>
      <c r="GQ1107" s="85"/>
      <c r="GR1107" s="85"/>
      <c r="GS1107" s="85"/>
      <c r="GT1107" s="85"/>
      <c r="GU1107" s="85"/>
      <c r="GV1107" s="85"/>
      <c r="GW1107" s="85"/>
      <c r="GX1107" s="85"/>
      <c r="GY1107" s="85"/>
      <c r="GZ1107" s="85"/>
      <c r="HA1107" s="85"/>
      <c r="HB1107" s="85"/>
      <c r="HC1107" s="85"/>
      <c r="HD1107" s="85"/>
      <c r="HE1107" s="85"/>
      <c r="HF1107" s="85"/>
      <c r="HG1107" s="85"/>
      <c r="HH1107" s="85"/>
      <c r="HI1107" s="85"/>
      <c r="HJ1107" s="85"/>
      <c r="HK1107" s="85"/>
      <c r="HL1107" s="85"/>
      <c r="HM1107" s="85"/>
      <c r="HN1107" s="85"/>
      <c r="HO1107" s="85"/>
      <c r="HP1107" s="85"/>
      <c r="HQ1107" s="85"/>
      <c r="HR1107" s="85"/>
      <c r="HS1107" s="85"/>
      <c r="HT1107" s="85"/>
      <c r="HU1107" s="85"/>
      <c r="HV1107" s="85"/>
      <c r="HW1107" s="85"/>
      <c r="HX1107" s="85"/>
      <c r="HY1107" s="85"/>
      <c r="HZ1107" s="85"/>
      <c r="IA1107" s="85"/>
      <c r="IB1107" s="85"/>
      <c r="IC1107" s="85"/>
      <c r="ID1107" s="85"/>
      <c r="IE1107" s="85"/>
      <c r="IF1107" s="85"/>
      <c r="IG1107" s="85"/>
      <c r="IH1107" s="85"/>
      <c r="II1107" s="85"/>
      <c r="IJ1107" s="85"/>
      <c r="IK1107" s="85"/>
      <c r="IL1107" s="85"/>
      <c r="IM1107" s="85"/>
      <c r="IN1107" s="85"/>
      <c r="IO1107" s="85"/>
      <c r="IP1107" s="85"/>
      <c r="IQ1107" s="85"/>
      <c r="IR1107" s="85"/>
      <c r="IS1107" s="85"/>
      <c r="IT1107" s="85"/>
      <c r="IU1107" s="85"/>
    </row>
    <row r="1108" spans="1:255" s="8" customFormat="1">
      <c r="A1108" s="9" t="s">
        <v>12214</v>
      </c>
      <c r="B1108" s="2" t="s">
        <v>3852</v>
      </c>
      <c r="C1108" s="5" t="s">
        <v>12428</v>
      </c>
      <c r="D1108" s="9" t="s">
        <v>13519</v>
      </c>
      <c r="E1108" s="46"/>
      <c r="G1108" s="85"/>
      <c r="H1108" s="85"/>
      <c r="I1108" s="85"/>
      <c r="J1108" s="85"/>
      <c r="K1108" s="85"/>
      <c r="L1108" s="85"/>
      <c r="M1108" s="85"/>
      <c r="N1108" s="85"/>
      <c r="O1108" s="85"/>
      <c r="P1108" s="85"/>
      <c r="Q1108" s="85"/>
      <c r="R1108" s="85"/>
      <c r="S1108" s="85"/>
      <c r="T1108" s="85"/>
      <c r="U1108" s="85"/>
      <c r="V1108" s="85"/>
      <c r="W1108" s="85"/>
      <c r="X1108" s="85"/>
      <c r="Y1108" s="85"/>
      <c r="Z1108" s="85"/>
      <c r="AA1108" s="85"/>
      <c r="AB1108" s="85"/>
      <c r="AC1108" s="85"/>
      <c r="AD1108" s="85"/>
      <c r="AE1108" s="85"/>
      <c r="AF1108" s="85"/>
      <c r="AG1108" s="85"/>
      <c r="AH1108" s="85"/>
      <c r="AI1108" s="85"/>
      <c r="AJ1108" s="85"/>
      <c r="AK1108" s="85"/>
      <c r="AL1108" s="85"/>
      <c r="AM1108" s="85"/>
      <c r="AN1108" s="85"/>
      <c r="AO1108" s="85"/>
      <c r="AP1108" s="85"/>
      <c r="AQ1108" s="85"/>
      <c r="AR1108" s="85"/>
      <c r="AS1108" s="85"/>
      <c r="AT1108" s="85"/>
      <c r="AU1108" s="85"/>
      <c r="AV1108" s="85"/>
      <c r="AW1108" s="85"/>
      <c r="AX1108" s="85"/>
      <c r="AY1108" s="85"/>
      <c r="AZ1108" s="85"/>
      <c r="BA1108" s="85"/>
      <c r="BB1108" s="85"/>
      <c r="BC1108" s="85"/>
      <c r="BD1108" s="85"/>
      <c r="BE1108" s="85"/>
      <c r="BF1108" s="85"/>
      <c r="BG1108" s="85"/>
      <c r="BH1108" s="85"/>
      <c r="BI1108" s="85"/>
      <c r="BJ1108" s="85"/>
      <c r="BK1108" s="85"/>
      <c r="BL1108" s="85"/>
      <c r="BM1108" s="85"/>
      <c r="BN1108" s="85"/>
      <c r="BO1108" s="85"/>
      <c r="BP1108" s="85"/>
      <c r="BQ1108" s="85"/>
      <c r="BR1108" s="85"/>
      <c r="BS1108" s="85"/>
      <c r="BT1108" s="85"/>
      <c r="BU1108" s="85"/>
      <c r="BV1108" s="85"/>
      <c r="BW1108" s="85"/>
      <c r="BX1108" s="85"/>
      <c r="BY1108" s="85"/>
      <c r="BZ1108" s="85"/>
      <c r="CA1108" s="85"/>
      <c r="CB1108" s="85"/>
      <c r="CC1108" s="85"/>
      <c r="CD1108" s="85"/>
      <c r="CE1108" s="85"/>
      <c r="CF1108" s="85"/>
      <c r="CG1108" s="85"/>
      <c r="CH1108" s="85"/>
      <c r="CI1108" s="85"/>
      <c r="CJ1108" s="85"/>
      <c r="CK1108" s="85"/>
      <c r="CL1108" s="85"/>
      <c r="CM1108" s="85"/>
      <c r="CN1108" s="85"/>
      <c r="CO1108" s="85"/>
      <c r="CP1108" s="85"/>
      <c r="CQ1108" s="85"/>
      <c r="CR1108" s="85"/>
      <c r="CS1108" s="85"/>
      <c r="CT1108" s="85"/>
      <c r="CU1108" s="85"/>
      <c r="CV1108" s="85"/>
      <c r="CW1108" s="85"/>
      <c r="CX1108" s="85"/>
      <c r="CY1108" s="85"/>
      <c r="CZ1108" s="85"/>
      <c r="DA1108" s="85"/>
      <c r="DB1108" s="85"/>
      <c r="DC1108" s="85"/>
      <c r="DD1108" s="85"/>
      <c r="DE1108" s="85"/>
      <c r="DF1108" s="85"/>
      <c r="DG1108" s="85"/>
      <c r="DH1108" s="85"/>
      <c r="DI1108" s="85"/>
      <c r="DJ1108" s="85"/>
      <c r="DK1108" s="85"/>
      <c r="DL1108" s="85"/>
      <c r="DM1108" s="85"/>
      <c r="DN1108" s="85"/>
      <c r="DO1108" s="85"/>
      <c r="DP1108" s="85"/>
      <c r="DQ1108" s="85"/>
      <c r="DR1108" s="85"/>
      <c r="DS1108" s="85"/>
      <c r="DT1108" s="85"/>
      <c r="DU1108" s="85"/>
      <c r="DV1108" s="85"/>
      <c r="DW1108" s="85"/>
      <c r="DX1108" s="85"/>
      <c r="DY1108" s="85"/>
      <c r="DZ1108" s="85"/>
      <c r="EA1108" s="85"/>
      <c r="EB1108" s="85"/>
      <c r="EC1108" s="85"/>
      <c r="ED1108" s="85"/>
      <c r="EE1108" s="85"/>
      <c r="EF1108" s="85"/>
      <c r="EG1108" s="85"/>
      <c r="EH1108" s="85"/>
      <c r="EI1108" s="85"/>
      <c r="EJ1108" s="85"/>
      <c r="EK1108" s="85"/>
      <c r="EL1108" s="85"/>
      <c r="EM1108" s="85"/>
      <c r="EN1108" s="85"/>
      <c r="EO1108" s="85"/>
      <c r="EP1108" s="85"/>
      <c r="EQ1108" s="85"/>
      <c r="ER1108" s="85"/>
      <c r="ES1108" s="85"/>
      <c r="ET1108" s="85"/>
      <c r="EU1108" s="85"/>
      <c r="EV1108" s="85"/>
      <c r="EW1108" s="85"/>
      <c r="EX1108" s="85"/>
      <c r="EY1108" s="85"/>
      <c r="EZ1108" s="85"/>
      <c r="FA1108" s="85"/>
      <c r="FB1108" s="85"/>
      <c r="FC1108" s="85"/>
      <c r="FD1108" s="85"/>
      <c r="FE1108" s="85"/>
      <c r="FF1108" s="85"/>
      <c r="FG1108" s="85"/>
      <c r="FH1108" s="85"/>
      <c r="FI1108" s="85"/>
      <c r="FJ1108" s="85"/>
      <c r="FK1108" s="85"/>
      <c r="FL1108" s="85"/>
      <c r="FM1108" s="85"/>
      <c r="FN1108" s="85"/>
      <c r="FO1108" s="85"/>
      <c r="FP1108" s="85"/>
      <c r="FQ1108" s="85"/>
      <c r="FR1108" s="85"/>
      <c r="FS1108" s="85"/>
      <c r="FT1108" s="85"/>
      <c r="FU1108" s="85"/>
      <c r="FV1108" s="85"/>
      <c r="FW1108" s="85"/>
      <c r="FX1108" s="85"/>
      <c r="FY1108" s="85"/>
      <c r="FZ1108" s="85"/>
      <c r="GA1108" s="85"/>
      <c r="GB1108" s="85"/>
      <c r="GC1108" s="85"/>
      <c r="GD1108" s="85"/>
      <c r="GE1108" s="85"/>
      <c r="GF1108" s="85"/>
      <c r="GG1108" s="85"/>
      <c r="GH1108" s="85"/>
      <c r="GI1108" s="85"/>
      <c r="GJ1108" s="85"/>
      <c r="GK1108" s="85"/>
      <c r="GL1108" s="85"/>
      <c r="GM1108" s="85"/>
      <c r="GN1108" s="85"/>
      <c r="GO1108" s="85"/>
      <c r="GP1108" s="85"/>
      <c r="GQ1108" s="85"/>
      <c r="GR1108" s="85"/>
      <c r="GS1108" s="85"/>
      <c r="GT1108" s="85"/>
      <c r="GU1108" s="85"/>
      <c r="GV1108" s="85"/>
      <c r="GW1108" s="85"/>
      <c r="GX1108" s="85"/>
      <c r="GY1108" s="85"/>
      <c r="GZ1108" s="85"/>
      <c r="HA1108" s="85"/>
      <c r="HB1108" s="85"/>
      <c r="HC1108" s="85"/>
      <c r="HD1108" s="85"/>
      <c r="HE1108" s="85"/>
      <c r="HF1108" s="85"/>
      <c r="HG1108" s="85"/>
      <c r="HH1108" s="85"/>
      <c r="HI1108" s="85"/>
      <c r="HJ1108" s="85"/>
      <c r="HK1108" s="85"/>
      <c r="HL1108" s="85"/>
      <c r="HM1108" s="85"/>
      <c r="HN1108" s="85"/>
      <c r="HO1108" s="85"/>
      <c r="HP1108" s="85"/>
      <c r="HQ1108" s="85"/>
      <c r="HR1108" s="85"/>
      <c r="HS1108" s="85"/>
      <c r="HT1108" s="85"/>
      <c r="HU1108" s="85"/>
      <c r="HV1108" s="85"/>
      <c r="HW1108" s="85"/>
      <c r="HX1108" s="85"/>
      <c r="HY1108" s="85"/>
      <c r="HZ1108" s="85"/>
      <c r="IA1108" s="85"/>
      <c r="IB1108" s="85"/>
      <c r="IC1108" s="85"/>
      <c r="ID1108" s="85"/>
      <c r="IE1108" s="85"/>
      <c r="IF1108" s="85"/>
      <c r="IG1108" s="85"/>
      <c r="IH1108" s="85"/>
      <c r="II1108" s="85"/>
      <c r="IJ1108" s="85"/>
      <c r="IK1108" s="85"/>
      <c r="IL1108" s="85"/>
      <c r="IM1108" s="85"/>
      <c r="IN1108" s="85"/>
      <c r="IO1108" s="85"/>
      <c r="IP1108" s="85"/>
      <c r="IQ1108" s="85"/>
      <c r="IR1108" s="85"/>
      <c r="IS1108" s="85"/>
      <c r="IT1108" s="85"/>
      <c r="IU1108" s="85"/>
    </row>
    <row r="1109" spans="1:255" s="8" customFormat="1">
      <c r="A1109" s="9" t="s">
        <v>12214</v>
      </c>
      <c r="B1109" s="2" t="s">
        <v>6907</v>
      </c>
      <c r="C1109" s="2" t="s">
        <v>12431</v>
      </c>
      <c r="E1109" s="46"/>
      <c r="G1109" s="85"/>
      <c r="H1109" s="85"/>
      <c r="I1109" s="85"/>
      <c r="J1109" s="85"/>
      <c r="K1109" s="85"/>
      <c r="L1109" s="85"/>
      <c r="M1109" s="85"/>
      <c r="N1109" s="85"/>
      <c r="O1109" s="85"/>
      <c r="P1109" s="85"/>
      <c r="Q1109" s="85"/>
      <c r="R1109" s="85"/>
      <c r="S1109" s="85"/>
      <c r="T1109" s="85"/>
      <c r="U1109" s="85"/>
      <c r="V1109" s="85"/>
      <c r="W1109" s="85"/>
      <c r="X1109" s="85"/>
      <c r="Y1109" s="85"/>
      <c r="Z1109" s="85"/>
      <c r="AA1109" s="85"/>
      <c r="AB1109" s="85"/>
      <c r="AC1109" s="85"/>
      <c r="AD1109" s="85"/>
      <c r="AE1109" s="85"/>
      <c r="AF1109" s="85"/>
      <c r="AG1109" s="85"/>
      <c r="AH1109" s="85"/>
      <c r="AI1109" s="85"/>
      <c r="AJ1109" s="85"/>
      <c r="AK1109" s="85"/>
      <c r="AL1109" s="85"/>
      <c r="AM1109" s="85"/>
      <c r="AN1109" s="85"/>
      <c r="AO1109" s="85"/>
      <c r="AP1109" s="85"/>
      <c r="AQ1109" s="85"/>
      <c r="AR1109" s="85"/>
      <c r="AS1109" s="85"/>
      <c r="AT1109" s="85"/>
      <c r="AU1109" s="85"/>
      <c r="AV1109" s="85"/>
      <c r="AW1109" s="85"/>
      <c r="AX1109" s="85"/>
      <c r="AY1109" s="85"/>
      <c r="AZ1109" s="85"/>
      <c r="BA1109" s="85"/>
      <c r="BB1109" s="85"/>
      <c r="BC1109" s="85"/>
      <c r="BD1109" s="85"/>
      <c r="BE1109" s="85"/>
      <c r="BF1109" s="85"/>
      <c r="BG1109" s="85"/>
      <c r="BH1109" s="85"/>
      <c r="BI1109" s="85"/>
      <c r="BJ1109" s="85"/>
      <c r="BK1109" s="85"/>
      <c r="BL1109" s="85"/>
      <c r="BM1109" s="85"/>
      <c r="BN1109" s="85"/>
      <c r="BO1109" s="85"/>
      <c r="BP1109" s="85"/>
      <c r="BQ1109" s="85"/>
      <c r="BR1109" s="85"/>
      <c r="BS1109" s="85"/>
      <c r="BT1109" s="85"/>
      <c r="BU1109" s="85"/>
      <c r="BV1109" s="85"/>
      <c r="BW1109" s="85"/>
      <c r="BX1109" s="85"/>
      <c r="BY1109" s="85"/>
      <c r="BZ1109" s="85"/>
      <c r="CA1109" s="85"/>
      <c r="CB1109" s="85"/>
      <c r="CC1109" s="85"/>
      <c r="CD1109" s="85"/>
      <c r="CE1109" s="85"/>
      <c r="CF1109" s="85"/>
      <c r="CG1109" s="85"/>
      <c r="CH1109" s="85"/>
      <c r="CI1109" s="85"/>
      <c r="CJ1109" s="85"/>
      <c r="CK1109" s="85"/>
      <c r="CL1109" s="85"/>
      <c r="CM1109" s="85"/>
      <c r="CN1109" s="85"/>
      <c r="CO1109" s="85"/>
      <c r="CP1109" s="85"/>
      <c r="CQ1109" s="85"/>
      <c r="CR1109" s="85"/>
      <c r="CS1109" s="85"/>
      <c r="CT1109" s="85"/>
      <c r="CU1109" s="85"/>
      <c r="CV1109" s="85"/>
      <c r="CW1109" s="85"/>
      <c r="CX1109" s="85"/>
      <c r="CY1109" s="85"/>
      <c r="CZ1109" s="85"/>
      <c r="DA1109" s="85"/>
      <c r="DB1109" s="85"/>
      <c r="DC1109" s="85"/>
      <c r="DD1109" s="85"/>
      <c r="DE1109" s="85"/>
      <c r="DF1109" s="85"/>
      <c r="DG1109" s="85"/>
      <c r="DH1109" s="85"/>
      <c r="DI1109" s="85"/>
      <c r="DJ1109" s="85"/>
      <c r="DK1109" s="85"/>
      <c r="DL1109" s="85"/>
      <c r="DM1109" s="85"/>
      <c r="DN1109" s="85"/>
      <c r="DO1109" s="85"/>
      <c r="DP1109" s="85"/>
      <c r="DQ1109" s="85"/>
      <c r="DR1109" s="85"/>
      <c r="DS1109" s="85"/>
      <c r="DT1109" s="85"/>
      <c r="DU1109" s="85"/>
      <c r="DV1109" s="85"/>
      <c r="DW1109" s="85"/>
      <c r="DX1109" s="85"/>
      <c r="DY1109" s="85"/>
      <c r="DZ1109" s="85"/>
      <c r="EA1109" s="85"/>
      <c r="EB1109" s="85"/>
      <c r="EC1109" s="85"/>
      <c r="ED1109" s="85"/>
      <c r="EE1109" s="85"/>
      <c r="EF1109" s="85"/>
      <c r="EG1109" s="85"/>
      <c r="EH1109" s="85"/>
      <c r="EI1109" s="85"/>
      <c r="EJ1109" s="85"/>
      <c r="EK1109" s="85"/>
      <c r="EL1109" s="85"/>
      <c r="EM1109" s="85"/>
      <c r="EN1109" s="85"/>
      <c r="EO1109" s="85"/>
      <c r="EP1109" s="85"/>
      <c r="EQ1109" s="85"/>
      <c r="ER1109" s="85"/>
      <c r="ES1109" s="85"/>
      <c r="ET1109" s="85"/>
      <c r="EU1109" s="85"/>
      <c r="EV1109" s="85"/>
      <c r="EW1109" s="85"/>
      <c r="EX1109" s="85"/>
      <c r="EY1109" s="85"/>
      <c r="EZ1109" s="85"/>
      <c r="FA1109" s="85"/>
      <c r="FB1109" s="85"/>
      <c r="FC1109" s="85"/>
      <c r="FD1109" s="85"/>
      <c r="FE1109" s="85"/>
      <c r="FF1109" s="85"/>
      <c r="FG1109" s="85"/>
      <c r="FH1109" s="85"/>
      <c r="FI1109" s="85"/>
      <c r="FJ1109" s="85"/>
      <c r="FK1109" s="85"/>
      <c r="FL1109" s="85"/>
      <c r="FM1109" s="85"/>
      <c r="FN1109" s="85"/>
      <c r="FO1109" s="85"/>
      <c r="FP1109" s="85"/>
      <c r="FQ1109" s="85"/>
      <c r="FR1109" s="85"/>
      <c r="FS1109" s="85"/>
      <c r="FT1109" s="85"/>
      <c r="FU1109" s="85"/>
      <c r="FV1109" s="85"/>
      <c r="FW1109" s="85"/>
      <c r="FX1109" s="85"/>
      <c r="FY1109" s="85"/>
      <c r="FZ1109" s="85"/>
      <c r="GA1109" s="85"/>
      <c r="GB1109" s="85"/>
      <c r="GC1109" s="85"/>
      <c r="GD1109" s="85"/>
      <c r="GE1109" s="85"/>
      <c r="GF1109" s="85"/>
      <c r="GG1109" s="85"/>
      <c r="GH1109" s="85"/>
      <c r="GI1109" s="85"/>
      <c r="GJ1109" s="85"/>
      <c r="GK1109" s="85"/>
      <c r="GL1109" s="85"/>
      <c r="GM1109" s="85"/>
      <c r="GN1109" s="85"/>
      <c r="GO1109" s="85"/>
      <c r="GP1109" s="85"/>
      <c r="GQ1109" s="85"/>
      <c r="GR1109" s="85"/>
      <c r="GS1109" s="85"/>
      <c r="GT1109" s="85"/>
      <c r="GU1109" s="85"/>
      <c r="GV1109" s="85"/>
      <c r="GW1109" s="85"/>
      <c r="GX1109" s="85"/>
      <c r="GY1109" s="85"/>
      <c r="GZ1109" s="85"/>
      <c r="HA1109" s="85"/>
      <c r="HB1109" s="85"/>
      <c r="HC1109" s="85"/>
      <c r="HD1109" s="85"/>
      <c r="HE1109" s="85"/>
      <c r="HF1109" s="85"/>
      <c r="HG1109" s="85"/>
      <c r="HH1109" s="85"/>
      <c r="HI1109" s="85"/>
      <c r="HJ1109" s="85"/>
      <c r="HK1109" s="85"/>
      <c r="HL1109" s="85"/>
      <c r="HM1109" s="85"/>
      <c r="HN1109" s="85"/>
      <c r="HO1109" s="85"/>
      <c r="HP1109" s="85"/>
      <c r="HQ1109" s="85"/>
      <c r="HR1109" s="85"/>
      <c r="HS1109" s="85"/>
      <c r="HT1109" s="85"/>
      <c r="HU1109" s="85"/>
      <c r="HV1109" s="85"/>
      <c r="HW1109" s="85"/>
      <c r="HX1109" s="85"/>
      <c r="HY1109" s="85"/>
      <c r="HZ1109" s="85"/>
      <c r="IA1109" s="85"/>
      <c r="IB1109" s="85"/>
      <c r="IC1109" s="85"/>
      <c r="ID1109" s="85"/>
      <c r="IE1109" s="85"/>
      <c r="IF1109" s="85"/>
      <c r="IG1109" s="85"/>
      <c r="IH1109" s="85"/>
      <c r="II1109" s="85"/>
      <c r="IJ1109" s="85"/>
      <c r="IK1109" s="85"/>
      <c r="IL1109" s="85"/>
      <c r="IM1109" s="85"/>
      <c r="IN1109" s="85"/>
      <c r="IO1109" s="85"/>
      <c r="IP1109" s="85"/>
      <c r="IQ1109" s="85"/>
      <c r="IR1109" s="85"/>
      <c r="IS1109" s="85"/>
      <c r="IT1109" s="85"/>
      <c r="IU1109" s="85"/>
    </row>
    <row r="1110" spans="1:255" s="8" customFormat="1">
      <c r="A1110" s="9" t="s">
        <v>12214</v>
      </c>
      <c r="B1110" s="2" t="s">
        <v>6911</v>
      </c>
      <c r="C1110" s="2" t="s">
        <v>12433</v>
      </c>
      <c r="E1110" s="46"/>
      <c r="G1110" s="85"/>
      <c r="H1110" s="85"/>
      <c r="I1110" s="85"/>
      <c r="J1110" s="85"/>
      <c r="K1110" s="85"/>
      <c r="L1110" s="85"/>
      <c r="M1110" s="85"/>
      <c r="N1110" s="85"/>
      <c r="O1110" s="85"/>
      <c r="P1110" s="85"/>
      <c r="Q1110" s="85"/>
      <c r="R1110" s="85"/>
      <c r="S1110" s="85"/>
      <c r="T1110" s="85"/>
      <c r="U1110" s="85"/>
      <c r="V1110" s="85"/>
      <c r="W1110" s="85"/>
      <c r="X1110" s="85"/>
      <c r="Y1110" s="85"/>
      <c r="Z1110" s="85"/>
      <c r="AA1110" s="85"/>
      <c r="AB1110" s="85"/>
      <c r="AC1110" s="85"/>
      <c r="AD1110" s="85"/>
      <c r="AE1110" s="85"/>
      <c r="AF1110" s="85"/>
      <c r="AG1110" s="85"/>
      <c r="AH1110" s="85"/>
      <c r="AI1110" s="85"/>
      <c r="AJ1110" s="85"/>
      <c r="AK1110" s="85"/>
      <c r="AL1110" s="85"/>
      <c r="AM1110" s="85"/>
      <c r="AN1110" s="85"/>
      <c r="AO1110" s="85"/>
      <c r="AP1110" s="85"/>
      <c r="AQ1110" s="85"/>
      <c r="AR1110" s="85"/>
      <c r="AS1110" s="85"/>
      <c r="AT1110" s="85"/>
      <c r="AU1110" s="85"/>
      <c r="AV1110" s="85"/>
      <c r="AW1110" s="85"/>
      <c r="AX1110" s="85"/>
      <c r="AY1110" s="85"/>
      <c r="AZ1110" s="85"/>
      <c r="BA1110" s="85"/>
      <c r="BB1110" s="85"/>
      <c r="BC1110" s="85"/>
      <c r="BD1110" s="85"/>
      <c r="BE1110" s="85"/>
      <c r="BF1110" s="85"/>
      <c r="BG1110" s="85"/>
      <c r="BH1110" s="85"/>
      <c r="BI1110" s="85"/>
      <c r="BJ1110" s="85"/>
      <c r="BK1110" s="85"/>
      <c r="BL1110" s="85"/>
      <c r="BM1110" s="85"/>
      <c r="BN1110" s="85"/>
      <c r="BO1110" s="85"/>
      <c r="BP1110" s="85"/>
      <c r="BQ1110" s="85"/>
      <c r="BR1110" s="85"/>
      <c r="BS1110" s="85"/>
      <c r="BT1110" s="85"/>
      <c r="BU1110" s="85"/>
      <c r="BV1110" s="85"/>
      <c r="BW1110" s="85"/>
      <c r="BX1110" s="85"/>
      <c r="BY1110" s="85"/>
      <c r="BZ1110" s="85"/>
      <c r="CA1110" s="85"/>
      <c r="CB1110" s="85"/>
      <c r="CC1110" s="85"/>
      <c r="CD1110" s="85"/>
      <c r="CE1110" s="85"/>
      <c r="CF1110" s="85"/>
      <c r="CG1110" s="85"/>
      <c r="CH1110" s="85"/>
      <c r="CI1110" s="85"/>
      <c r="CJ1110" s="85"/>
      <c r="CK1110" s="85"/>
      <c r="CL1110" s="85"/>
      <c r="CM1110" s="85"/>
      <c r="CN1110" s="85"/>
      <c r="CO1110" s="85"/>
      <c r="CP1110" s="85"/>
      <c r="CQ1110" s="85"/>
      <c r="CR1110" s="85"/>
      <c r="CS1110" s="85"/>
      <c r="CT1110" s="85"/>
      <c r="CU1110" s="85"/>
      <c r="CV1110" s="85"/>
      <c r="CW1110" s="85"/>
      <c r="CX1110" s="85"/>
      <c r="CY1110" s="85"/>
      <c r="CZ1110" s="85"/>
      <c r="DA1110" s="85"/>
      <c r="DB1110" s="85"/>
      <c r="DC1110" s="85"/>
      <c r="DD1110" s="85"/>
      <c r="DE1110" s="85"/>
      <c r="DF1110" s="85"/>
      <c r="DG1110" s="85"/>
      <c r="DH1110" s="85"/>
      <c r="DI1110" s="85"/>
      <c r="DJ1110" s="85"/>
      <c r="DK1110" s="85"/>
      <c r="DL1110" s="85"/>
      <c r="DM1110" s="85"/>
      <c r="DN1110" s="85"/>
      <c r="DO1110" s="85"/>
      <c r="DP1110" s="85"/>
      <c r="DQ1110" s="85"/>
      <c r="DR1110" s="85"/>
      <c r="DS1110" s="85"/>
      <c r="DT1110" s="85"/>
      <c r="DU1110" s="85"/>
      <c r="DV1110" s="85"/>
      <c r="DW1110" s="85"/>
      <c r="DX1110" s="85"/>
      <c r="DY1110" s="85"/>
      <c r="DZ1110" s="85"/>
      <c r="EA1110" s="85"/>
      <c r="EB1110" s="85"/>
      <c r="EC1110" s="85"/>
      <c r="ED1110" s="85"/>
      <c r="EE1110" s="85"/>
      <c r="EF1110" s="85"/>
      <c r="EG1110" s="85"/>
      <c r="EH1110" s="85"/>
      <c r="EI1110" s="85"/>
      <c r="EJ1110" s="85"/>
      <c r="EK1110" s="85"/>
      <c r="EL1110" s="85"/>
      <c r="EM1110" s="85"/>
      <c r="EN1110" s="85"/>
      <c r="EO1110" s="85"/>
      <c r="EP1110" s="85"/>
      <c r="EQ1110" s="85"/>
      <c r="ER1110" s="85"/>
      <c r="ES1110" s="85"/>
      <c r="ET1110" s="85"/>
      <c r="EU1110" s="85"/>
      <c r="EV1110" s="85"/>
      <c r="EW1110" s="85"/>
      <c r="EX1110" s="85"/>
      <c r="EY1110" s="85"/>
      <c r="EZ1110" s="85"/>
      <c r="FA1110" s="85"/>
      <c r="FB1110" s="85"/>
      <c r="FC1110" s="85"/>
      <c r="FD1110" s="85"/>
      <c r="FE1110" s="85"/>
      <c r="FF1110" s="85"/>
      <c r="FG1110" s="85"/>
      <c r="FH1110" s="85"/>
      <c r="FI1110" s="85"/>
      <c r="FJ1110" s="85"/>
      <c r="FK1110" s="85"/>
      <c r="FL1110" s="85"/>
      <c r="FM1110" s="85"/>
      <c r="FN1110" s="85"/>
      <c r="FO1110" s="85"/>
      <c r="FP1110" s="85"/>
      <c r="FQ1110" s="85"/>
      <c r="FR1110" s="85"/>
      <c r="FS1110" s="85"/>
      <c r="FT1110" s="85"/>
      <c r="FU1110" s="85"/>
      <c r="FV1110" s="85"/>
      <c r="FW1110" s="85"/>
      <c r="FX1110" s="85"/>
      <c r="FY1110" s="85"/>
      <c r="FZ1110" s="85"/>
      <c r="GA1110" s="85"/>
      <c r="GB1110" s="85"/>
      <c r="GC1110" s="85"/>
      <c r="GD1110" s="85"/>
      <c r="GE1110" s="85"/>
      <c r="GF1110" s="85"/>
      <c r="GG1110" s="85"/>
      <c r="GH1110" s="85"/>
      <c r="GI1110" s="85"/>
      <c r="GJ1110" s="85"/>
      <c r="GK1110" s="85"/>
      <c r="GL1110" s="85"/>
      <c r="GM1110" s="85"/>
      <c r="GN1110" s="85"/>
      <c r="GO1110" s="85"/>
      <c r="GP1110" s="85"/>
      <c r="GQ1110" s="85"/>
      <c r="GR1110" s="85"/>
      <c r="GS1110" s="85"/>
      <c r="GT1110" s="85"/>
      <c r="GU1110" s="85"/>
      <c r="GV1110" s="85"/>
      <c r="GW1110" s="85"/>
      <c r="GX1110" s="85"/>
      <c r="GY1110" s="85"/>
      <c r="GZ1110" s="85"/>
      <c r="HA1110" s="85"/>
      <c r="HB1110" s="85"/>
      <c r="HC1110" s="85"/>
      <c r="HD1110" s="85"/>
      <c r="HE1110" s="85"/>
      <c r="HF1110" s="85"/>
      <c r="HG1110" s="85"/>
      <c r="HH1110" s="85"/>
      <c r="HI1110" s="85"/>
      <c r="HJ1110" s="85"/>
      <c r="HK1110" s="85"/>
      <c r="HL1110" s="85"/>
      <c r="HM1110" s="85"/>
      <c r="HN1110" s="85"/>
      <c r="HO1110" s="85"/>
      <c r="HP1110" s="85"/>
      <c r="HQ1110" s="85"/>
      <c r="HR1110" s="85"/>
      <c r="HS1110" s="85"/>
      <c r="HT1110" s="85"/>
      <c r="HU1110" s="85"/>
      <c r="HV1110" s="85"/>
      <c r="HW1110" s="85"/>
      <c r="HX1110" s="85"/>
      <c r="HY1110" s="85"/>
      <c r="HZ1110" s="85"/>
      <c r="IA1110" s="85"/>
      <c r="IB1110" s="85"/>
      <c r="IC1110" s="85"/>
      <c r="ID1110" s="85"/>
      <c r="IE1110" s="85"/>
      <c r="IF1110" s="85"/>
      <c r="IG1110" s="85"/>
      <c r="IH1110" s="85"/>
      <c r="II1110" s="85"/>
      <c r="IJ1110" s="85"/>
      <c r="IK1110" s="85"/>
      <c r="IL1110" s="85"/>
      <c r="IM1110" s="85"/>
      <c r="IN1110" s="85"/>
      <c r="IO1110" s="85"/>
      <c r="IP1110" s="85"/>
      <c r="IQ1110" s="85"/>
      <c r="IR1110" s="85"/>
      <c r="IS1110" s="85"/>
      <c r="IT1110" s="85"/>
      <c r="IU1110" s="85"/>
    </row>
    <row r="1111" spans="1:255" s="8" customFormat="1">
      <c r="A1111" s="9" t="s">
        <v>12214</v>
      </c>
      <c r="B1111" s="2" t="s">
        <v>8775</v>
      </c>
      <c r="C1111" s="2" t="s">
        <v>12435</v>
      </c>
      <c r="D1111" s="9" t="s">
        <v>12437</v>
      </c>
      <c r="E1111" s="46"/>
      <c r="G1111" s="85"/>
      <c r="H1111" s="85"/>
      <c r="I1111" s="85"/>
      <c r="J1111" s="85"/>
      <c r="K1111" s="85"/>
      <c r="L1111" s="85"/>
      <c r="M1111" s="85"/>
      <c r="N1111" s="85"/>
      <c r="O1111" s="85"/>
      <c r="P1111" s="85"/>
      <c r="Q1111" s="85"/>
      <c r="R1111" s="85"/>
      <c r="S1111" s="85"/>
      <c r="T1111" s="85"/>
      <c r="U1111" s="85"/>
      <c r="V1111" s="85"/>
      <c r="W1111" s="85"/>
      <c r="X1111" s="85"/>
      <c r="Y1111" s="85"/>
      <c r="Z1111" s="85"/>
      <c r="AA1111" s="85"/>
      <c r="AB1111" s="85"/>
      <c r="AC1111" s="85"/>
      <c r="AD1111" s="85"/>
      <c r="AE1111" s="85"/>
      <c r="AF1111" s="85"/>
      <c r="AG1111" s="85"/>
      <c r="AH1111" s="85"/>
      <c r="AI1111" s="85"/>
      <c r="AJ1111" s="85"/>
      <c r="AK1111" s="85"/>
      <c r="AL1111" s="85"/>
      <c r="AM1111" s="85"/>
      <c r="AN1111" s="85"/>
      <c r="AO1111" s="85"/>
      <c r="AP1111" s="85"/>
      <c r="AQ1111" s="85"/>
      <c r="AR1111" s="85"/>
      <c r="AS1111" s="85"/>
      <c r="AT1111" s="85"/>
      <c r="AU1111" s="85"/>
      <c r="AV1111" s="85"/>
      <c r="AW1111" s="85"/>
      <c r="AX1111" s="85"/>
      <c r="AY1111" s="85"/>
      <c r="AZ1111" s="85"/>
      <c r="BA1111" s="85"/>
      <c r="BB1111" s="85"/>
      <c r="BC1111" s="85"/>
      <c r="BD1111" s="85"/>
      <c r="BE1111" s="85"/>
      <c r="BF1111" s="85"/>
      <c r="BG1111" s="85"/>
      <c r="BH1111" s="85"/>
      <c r="BI1111" s="85"/>
      <c r="BJ1111" s="85"/>
      <c r="BK1111" s="85"/>
      <c r="BL1111" s="85"/>
      <c r="BM1111" s="85"/>
      <c r="BN1111" s="85"/>
      <c r="BO1111" s="85"/>
      <c r="BP1111" s="85"/>
      <c r="BQ1111" s="85"/>
      <c r="BR1111" s="85"/>
      <c r="BS1111" s="85"/>
      <c r="BT1111" s="85"/>
      <c r="BU1111" s="85"/>
      <c r="BV1111" s="85"/>
      <c r="BW1111" s="85"/>
      <c r="BX1111" s="85"/>
      <c r="BY1111" s="85"/>
      <c r="BZ1111" s="85"/>
      <c r="CA1111" s="85"/>
      <c r="CB1111" s="85"/>
      <c r="CC1111" s="85"/>
      <c r="CD1111" s="85"/>
      <c r="CE1111" s="85"/>
      <c r="CF1111" s="85"/>
      <c r="CG1111" s="85"/>
      <c r="CH1111" s="85"/>
      <c r="CI1111" s="85"/>
      <c r="CJ1111" s="85"/>
      <c r="CK1111" s="85"/>
      <c r="CL1111" s="85"/>
      <c r="CM1111" s="85"/>
      <c r="CN1111" s="85"/>
      <c r="CO1111" s="85"/>
      <c r="CP1111" s="85"/>
      <c r="CQ1111" s="85"/>
      <c r="CR1111" s="85"/>
      <c r="CS1111" s="85"/>
      <c r="CT1111" s="85"/>
      <c r="CU1111" s="85"/>
      <c r="CV1111" s="85"/>
      <c r="CW1111" s="85"/>
      <c r="CX1111" s="85"/>
      <c r="CY1111" s="85"/>
      <c r="CZ1111" s="85"/>
      <c r="DA1111" s="85"/>
      <c r="DB1111" s="85"/>
      <c r="DC1111" s="85"/>
      <c r="DD1111" s="85"/>
      <c r="DE1111" s="85"/>
      <c r="DF1111" s="85"/>
      <c r="DG1111" s="85"/>
      <c r="DH1111" s="85"/>
      <c r="DI1111" s="85"/>
      <c r="DJ1111" s="85"/>
      <c r="DK1111" s="85"/>
      <c r="DL1111" s="85"/>
      <c r="DM1111" s="85"/>
      <c r="DN1111" s="85"/>
      <c r="DO1111" s="85"/>
      <c r="DP1111" s="85"/>
      <c r="DQ1111" s="85"/>
      <c r="DR1111" s="85"/>
      <c r="DS1111" s="85"/>
      <c r="DT1111" s="85"/>
      <c r="DU1111" s="85"/>
      <c r="DV1111" s="85"/>
      <c r="DW1111" s="85"/>
      <c r="DX1111" s="85"/>
      <c r="DY1111" s="85"/>
      <c r="DZ1111" s="85"/>
      <c r="EA1111" s="85"/>
      <c r="EB1111" s="85"/>
      <c r="EC1111" s="85"/>
      <c r="ED1111" s="85"/>
      <c r="EE1111" s="85"/>
      <c r="EF1111" s="85"/>
      <c r="EG1111" s="85"/>
      <c r="EH1111" s="85"/>
      <c r="EI1111" s="85"/>
      <c r="EJ1111" s="85"/>
      <c r="EK1111" s="85"/>
      <c r="EL1111" s="85"/>
      <c r="EM1111" s="85"/>
      <c r="EN1111" s="85"/>
      <c r="EO1111" s="85"/>
      <c r="EP1111" s="85"/>
      <c r="EQ1111" s="85"/>
      <c r="ER1111" s="85"/>
      <c r="ES1111" s="85"/>
      <c r="ET1111" s="85"/>
      <c r="EU1111" s="85"/>
      <c r="EV1111" s="85"/>
      <c r="EW1111" s="85"/>
      <c r="EX1111" s="85"/>
      <c r="EY1111" s="85"/>
      <c r="EZ1111" s="85"/>
      <c r="FA1111" s="85"/>
      <c r="FB1111" s="85"/>
      <c r="FC1111" s="85"/>
      <c r="FD1111" s="85"/>
      <c r="FE1111" s="85"/>
      <c r="FF1111" s="85"/>
      <c r="FG1111" s="85"/>
      <c r="FH1111" s="85"/>
      <c r="FI1111" s="85"/>
      <c r="FJ1111" s="85"/>
      <c r="FK1111" s="85"/>
      <c r="FL1111" s="85"/>
      <c r="FM1111" s="85"/>
      <c r="FN1111" s="85"/>
      <c r="FO1111" s="85"/>
      <c r="FP1111" s="85"/>
      <c r="FQ1111" s="85"/>
      <c r="FR1111" s="85"/>
      <c r="FS1111" s="85"/>
      <c r="FT1111" s="85"/>
      <c r="FU1111" s="85"/>
      <c r="FV1111" s="85"/>
      <c r="FW1111" s="85"/>
      <c r="FX1111" s="85"/>
      <c r="FY1111" s="85"/>
      <c r="FZ1111" s="85"/>
      <c r="GA1111" s="85"/>
      <c r="GB1111" s="85"/>
      <c r="GC1111" s="85"/>
      <c r="GD1111" s="85"/>
      <c r="GE1111" s="85"/>
      <c r="GF1111" s="85"/>
      <c r="GG1111" s="85"/>
      <c r="GH1111" s="85"/>
      <c r="GI1111" s="85"/>
      <c r="GJ1111" s="85"/>
      <c r="GK1111" s="85"/>
      <c r="GL1111" s="85"/>
      <c r="GM1111" s="85"/>
      <c r="GN1111" s="85"/>
      <c r="GO1111" s="85"/>
      <c r="GP1111" s="85"/>
      <c r="GQ1111" s="85"/>
      <c r="GR1111" s="85"/>
      <c r="GS1111" s="85"/>
      <c r="GT1111" s="85"/>
      <c r="GU1111" s="85"/>
      <c r="GV1111" s="85"/>
      <c r="GW1111" s="85"/>
      <c r="GX1111" s="85"/>
      <c r="GY1111" s="85"/>
      <c r="GZ1111" s="85"/>
      <c r="HA1111" s="85"/>
      <c r="HB1111" s="85"/>
      <c r="HC1111" s="85"/>
      <c r="HD1111" s="85"/>
      <c r="HE1111" s="85"/>
      <c r="HF1111" s="85"/>
      <c r="HG1111" s="85"/>
      <c r="HH1111" s="85"/>
      <c r="HI1111" s="85"/>
      <c r="HJ1111" s="85"/>
      <c r="HK1111" s="85"/>
      <c r="HL1111" s="85"/>
      <c r="HM1111" s="85"/>
      <c r="HN1111" s="85"/>
      <c r="HO1111" s="85"/>
      <c r="HP1111" s="85"/>
      <c r="HQ1111" s="85"/>
      <c r="HR1111" s="85"/>
      <c r="HS1111" s="85"/>
      <c r="HT1111" s="85"/>
      <c r="HU1111" s="85"/>
      <c r="HV1111" s="85"/>
      <c r="HW1111" s="85"/>
      <c r="HX1111" s="85"/>
      <c r="HY1111" s="85"/>
      <c r="HZ1111" s="85"/>
      <c r="IA1111" s="85"/>
      <c r="IB1111" s="85"/>
      <c r="IC1111" s="85"/>
      <c r="ID1111" s="85"/>
      <c r="IE1111" s="85"/>
      <c r="IF1111" s="85"/>
      <c r="IG1111" s="85"/>
      <c r="IH1111" s="85"/>
      <c r="II1111" s="85"/>
      <c r="IJ1111" s="85"/>
      <c r="IK1111" s="85"/>
      <c r="IL1111" s="85"/>
      <c r="IM1111" s="85"/>
      <c r="IN1111" s="85"/>
      <c r="IO1111" s="85"/>
      <c r="IP1111" s="85"/>
      <c r="IQ1111" s="85"/>
      <c r="IR1111" s="85"/>
      <c r="IS1111" s="85"/>
      <c r="IT1111" s="85"/>
      <c r="IU1111" s="85"/>
    </row>
    <row r="1112" spans="1:255" s="8" customFormat="1">
      <c r="A1112" s="9" t="s">
        <v>12214</v>
      </c>
      <c r="B1112" s="2" t="s">
        <v>8048</v>
      </c>
      <c r="C1112" s="2" t="s">
        <v>12325</v>
      </c>
      <c r="E1112" s="46"/>
      <c r="G1112" s="85"/>
      <c r="H1112" s="85"/>
      <c r="I1112" s="85"/>
      <c r="J1112" s="85"/>
      <c r="K1112" s="85"/>
      <c r="L1112" s="85"/>
      <c r="M1112" s="85"/>
      <c r="N1112" s="85"/>
      <c r="O1112" s="85"/>
      <c r="P1112" s="85"/>
      <c r="Q1112" s="85"/>
      <c r="R1112" s="85"/>
      <c r="S1112" s="85"/>
      <c r="T1112" s="85"/>
      <c r="U1112" s="85"/>
      <c r="V1112" s="85"/>
      <c r="W1112" s="85"/>
      <c r="X1112" s="85"/>
      <c r="Y1112" s="85"/>
      <c r="Z1112" s="85"/>
      <c r="AA1112" s="85"/>
      <c r="AB1112" s="85"/>
      <c r="AC1112" s="85"/>
      <c r="AD1112" s="85"/>
      <c r="AE1112" s="85"/>
      <c r="AF1112" s="85"/>
      <c r="AG1112" s="85"/>
      <c r="AH1112" s="85"/>
      <c r="AI1112" s="85"/>
      <c r="AJ1112" s="85"/>
      <c r="AK1112" s="85"/>
      <c r="AL1112" s="85"/>
      <c r="AM1112" s="85"/>
      <c r="AN1112" s="85"/>
      <c r="AO1112" s="85"/>
      <c r="AP1112" s="85"/>
      <c r="AQ1112" s="85"/>
      <c r="AR1112" s="85"/>
      <c r="AS1112" s="85"/>
      <c r="AT1112" s="85"/>
      <c r="AU1112" s="85"/>
      <c r="AV1112" s="85"/>
      <c r="AW1112" s="85"/>
      <c r="AX1112" s="85"/>
      <c r="AY1112" s="85"/>
      <c r="AZ1112" s="85"/>
      <c r="BA1112" s="85"/>
      <c r="BB1112" s="85"/>
      <c r="BC1112" s="85"/>
      <c r="BD1112" s="85"/>
      <c r="BE1112" s="85"/>
      <c r="BF1112" s="85"/>
      <c r="BG1112" s="85"/>
      <c r="BH1112" s="85"/>
      <c r="BI1112" s="85"/>
      <c r="BJ1112" s="85"/>
      <c r="BK1112" s="85"/>
      <c r="BL1112" s="85"/>
      <c r="BM1112" s="85"/>
      <c r="BN1112" s="85"/>
      <c r="BO1112" s="85"/>
      <c r="BP1112" s="85"/>
      <c r="BQ1112" s="85"/>
      <c r="BR1112" s="85"/>
      <c r="BS1112" s="85"/>
      <c r="BT1112" s="85"/>
      <c r="BU1112" s="85"/>
      <c r="BV1112" s="85"/>
      <c r="BW1112" s="85"/>
      <c r="BX1112" s="85"/>
      <c r="BY1112" s="85"/>
      <c r="BZ1112" s="85"/>
      <c r="CA1112" s="85"/>
      <c r="CB1112" s="85"/>
      <c r="CC1112" s="85"/>
      <c r="CD1112" s="85"/>
      <c r="CE1112" s="85"/>
      <c r="CF1112" s="85"/>
      <c r="CG1112" s="85"/>
      <c r="CH1112" s="85"/>
      <c r="CI1112" s="85"/>
      <c r="CJ1112" s="85"/>
      <c r="CK1112" s="85"/>
      <c r="CL1112" s="85"/>
      <c r="CM1112" s="85"/>
      <c r="CN1112" s="85"/>
      <c r="CO1112" s="85"/>
      <c r="CP1112" s="85"/>
      <c r="CQ1112" s="85"/>
      <c r="CR1112" s="85"/>
      <c r="CS1112" s="85"/>
      <c r="CT1112" s="85"/>
      <c r="CU1112" s="85"/>
      <c r="CV1112" s="85"/>
      <c r="CW1112" s="85"/>
      <c r="CX1112" s="85"/>
      <c r="CY1112" s="85"/>
      <c r="CZ1112" s="85"/>
      <c r="DA1112" s="85"/>
      <c r="DB1112" s="85"/>
      <c r="DC1112" s="85"/>
      <c r="DD1112" s="85"/>
      <c r="DE1112" s="85"/>
      <c r="DF1112" s="85"/>
      <c r="DG1112" s="85"/>
      <c r="DH1112" s="85"/>
      <c r="DI1112" s="85"/>
      <c r="DJ1112" s="85"/>
      <c r="DK1112" s="85"/>
      <c r="DL1112" s="85"/>
      <c r="DM1112" s="85"/>
      <c r="DN1112" s="85"/>
      <c r="DO1112" s="85"/>
      <c r="DP1112" s="85"/>
      <c r="DQ1112" s="85"/>
      <c r="DR1112" s="85"/>
      <c r="DS1112" s="85"/>
      <c r="DT1112" s="85"/>
      <c r="DU1112" s="85"/>
      <c r="DV1112" s="85"/>
      <c r="DW1112" s="85"/>
      <c r="DX1112" s="85"/>
      <c r="DY1112" s="85"/>
      <c r="DZ1112" s="85"/>
      <c r="EA1112" s="85"/>
      <c r="EB1112" s="85"/>
      <c r="EC1112" s="85"/>
      <c r="ED1112" s="85"/>
      <c r="EE1112" s="85"/>
      <c r="EF1112" s="85"/>
      <c r="EG1112" s="85"/>
      <c r="EH1112" s="85"/>
      <c r="EI1112" s="85"/>
      <c r="EJ1112" s="85"/>
      <c r="EK1112" s="85"/>
      <c r="EL1112" s="85"/>
      <c r="EM1112" s="85"/>
      <c r="EN1112" s="85"/>
      <c r="EO1112" s="85"/>
      <c r="EP1112" s="85"/>
      <c r="EQ1112" s="85"/>
      <c r="ER1112" s="85"/>
      <c r="ES1112" s="85"/>
      <c r="ET1112" s="85"/>
      <c r="EU1112" s="85"/>
      <c r="EV1112" s="85"/>
      <c r="EW1112" s="85"/>
      <c r="EX1112" s="85"/>
      <c r="EY1112" s="85"/>
      <c r="EZ1112" s="85"/>
      <c r="FA1112" s="85"/>
      <c r="FB1112" s="85"/>
      <c r="FC1112" s="85"/>
      <c r="FD1112" s="85"/>
      <c r="FE1112" s="85"/>
      <c r="FF1112" s="85"/>
      <c r="FG1112" s="85"/>
      <c r="FH1112" s="85"/>
      <c r="FI1112" s="85"/>
      <c r="FJ1112" s="85"/>
      <c r="FK1112" s="85"/>
      <c r="FL1112" s="85"/>
      <c r="FM1112" s="85"/>
      <c r="FN1112" s="85"/>
      <c r="FO1112" s="85"/>
      <c r="FP1112" s="85"/>
      <c r="FQ1112" s="85"/>
      <c r="FR1112" s="85"/>
      <c r="FS1112" s="85"/>
      <c r="FT1112" s="85"/>
      <c r="FU1112" s="85"/>
      <c r="FV1112" s="85"/>
      <c r="FW1112" s="85"/>
      <c r="FX1112" s="85"/>
      <c r="FY1112" s="85"/>
      <c r="FZ1112" s="85"/>
      <c r="GA1112" s="85"/>
      <c r="GB1112" s="85"/>
      <c r="GC1112" s="85"/>
      <c r="GD1112" s="85"/>
      <c r="GE1112" s="85"/>
      <c r="GF1112" s="85"/>
      <c r="GG1112" s="85"/>
      <c r="GH1112" s="85"/>
      <c r="GI1112" s="85"/>
      <c r="GJ1112" s="85"/>
      <c r="GK1112" s="85"/>
      <c r="GL1112" s="85"/>
      <c r="GM1112" s="85"/>
      <c r="GN1112" s="85"/>
      <c r="GO1112" s="85"/>
      <c r="GP1112" s="85"/>
      <c r="GQ1112" s="85"/>
      <c r="GR1112" s="85"/>
      <c r="GS1112" s="85"/>
      <c r="GT1112" s="85"/>
      <c r="GU1112" s="85"/>
      <c r="GV1112" s="85"/>
      <c r="GW1112" s="85"/>
      <c r="GX1112" s="85"/>
      <c r="GY1112" s="85"/>
      <c r="GZ1112" s="85"/>
      <c r="HA1112" s="85"/>
      <c r="HB1112" s="85"/>
      <c r="HC1112" s="85"/>
      <c r="HD1112" s="85"/>
      <c r="HE1112" s="85"/>
      <c r="HF1112" s="85"/>
      <c r="HG1112" s="85"/>
      <c r="HH1112" s="85"/>
      <c r="HI1112" s="85"/>
      <c r="HJ1112" s="85"/>
      <c r="HK1112" s="85"/>
      <c r="HL1112" s="85"/>
      <c r="HM1112" s="85"/>
      <c r="HN1112" s="85"/>
      <c r="HO1112" s="85"/>
      <c r="HP1112" s="85"/>
      <c r="HQ1112" s="85"/>
      <c r="HR1112" s="85"/>
      <c r="HS1112" s="85"/>
      <c r="HT1112" s="85"/>
      <c r="HU1112" s="85"/>
      <c r="HV1112" s="85"/>
      <c r="HW1112" s="85"/>
      <c r="HX1112" s="85"/>
      <c r="HY1112" s="85"/>
      <c r="HZ1112" s="85"/>
      <c r="IA1112" s="85"/>
      <c r="IB1112" s="85"/>
      <c r="IC1112" s="85"/>
      <c r="ID1112" s="85"/>
      <c r="IE1112" s="85"/>
      <c r="IF1112" s="85"/>
      <c r="IG1112" s="85"/>
      <c r="IH1112" s="85"/>
      <c r="II1112" s="85"/>
      <c r="IJ1112" s="85"/>
      <c r="IK1112" s="85"/>
      <c r="IL1112" s="85"/>
      <c r="IM1112" s="85"/>
      <c r="IN1112" s="85"/>
      <c r="IO1112" s="85"/>
      <c r="IP1112" s="85"/>
      <c r="IQ1112" s="85"/>
      <c r="IR1112" s="85"/>
      <c r="IS1112" s="85"/>
      <c r="IT1112" s="85"/>
      <c r="IU1112" s="85"/>
    </row>
    <row r="1113" spans="1:255" s="8" customFormat="1">
      <c r="A1113" s="9" t="s">
        <v>12214</v>
      </c>
      <c r="B1113" s="2" t="s">
        <v>2666</v>
      </c>
      <c r="C1113" s="5" t="s">
        <v>12442</v>
      </c>
      <c r="E1113" s="46"/>
      <c r="G1113" s="85"/>
      <c r="H1113" s="85"/>
      <c r="I1113" s="85"/>
      <c r="J1113" s="85"/>
      <c r="K1113" s="85"/>
      <c r="L1113" s="85"/>
      <c r="M1113" s="85"/>
      <c r="N1113" s="85"/>
      <c r="O1113" s="85"/>
      <c r="P1113" s="85"/>
      <c r="Q1113" s="85"/>
      <c r="R1113" s="85"/>
      <c r="S1113" s="85"/>
      <c r="T1113" s="85"/>
      <c r="U1113" s="85"/>
      <c r="V1113" s="85"/>
      <c r="W1113" s="85"/>
      <c r="X1113" s="85"/>
      <c r="Y1113" s="85"/>
      <c r="Z1113" s="85"/>
      <c r="AA1113" s="85"/>
      <c r="AB1113" s="85"/>
      <c r="AC1113" s="85"/>
      <c r="AD1113" s="85"/>
      <c r="AE1113" s="85"/>
      <c r="AF1113" s="85"/>
      <c r="AG1113" s="85"/>
      <c r="AH1113" s="85"/>
      <c r="AI1113" s="85"/>
      <c r="AJ1113" s="85"/>
      <c r="AK1113" s="85"/>
      <c r="AL1113" s="85"/>
      <c r="AM1113" s="85"/>
      <c r="AN1113" s="85"/>
      <c r="AO1113" s="85"/>
      <c r="AP1113" s="85"/>
      <c r="AQ1113" s="85"/>
      <c r="AR1113" s="85"/>
      <c r="AS1113" s="85"/>
      <c r="AT1113" s="85"/>
      <c r="AU1113" s="85"/>
      <c r="AV1113" s="85"/>
      <c r="AW1113" s="85"/>
      <c r="AX1113" s="85"/>
      <c r="AY1113" s="85"/>
      <c r="AZ1113" s="85"/>
      <c r="BA1113" s="85"/>
      <c r="BB1113" s="85"/>
      <c r="BC1113" s="85"/>
      <c r="BD1113" s="85"/>
      <c r="BE1113" s="85"/>
      <c r="BF1113" s="85"/>
      <c r="BG1113" s="85"/>
      <c r="BH1113" s="85"/>
      <c r="BI1113" s="85"/>
      <c r="BJ1113" s="85"/>
      <c r="BK1113" s="85"/>
      <c r="BL1113" s="85"/>
      <c r="BM1113" s="85"/>
      <c r="BN1113" s="85"/>
      <c r="BO1113" s="85"/>
      <c r="BP1113" s="85"/>
      <c r="BQ1113" s="85"/>
      <c r="BR1113" s="85"/>
      <c r="BS1113" s="85"/>
      <c r="BT1113" s="85"/>
      <c r="BU1113" s="85"/>
      <c r="BV1113" s="85"/>
      <c r="BW1113" s="85"/>
      <c r="BX1113" s="85"/>
      <c r="BY1113" s="85"/>
      <c r="BZ1113" s="85"/>
      <c r="CA1113" s="85"/>
      <c r="CB1113" s="85"/>
      <c r="CC1113" s="85"/>
      <c r="CD1113" s="85"/>
      <c r="CE1113" s="85"/>
      <c r="CF1113" s="85"/>
      <c r="CG1113" s="85"/>
      <c r="CH1113" s="85"/>
      <c r="CI1113" s="85"/>
      <c r="CJ1113" s="85"/>
      <c r="CK1113" s="85"/>
      <c r="CL1113" s="85"/>
      <c r="CM1113" s="85"/>
      <c r="CN1113" s="85"/>
      <c r="CO1113" s="85"/>
      <c r="CP1113" s="85"/>
      <c r="CQ1113" s="85"/>
      <c r="CR1113" s="85"/>
      <c r="CS1113" s="85"/>
      <c r="CT1113" s="85"/>
      <c r="CU1113" s="85"/>
      <c r="CV1113" s="85"/>
      <c r="CW1113" s="85"/>
      <c r="CX1113" s="85"/>
      <c r="CY1113" s="85"/>
      <c r="CZ1113" s="85"/>
      <c r="DA1113" s="85"/>
      <c r="DB1113" s="85"/>
      <c r="DC1113" s="85"/>
      <c r="DD1113" s="85"/>
      <c r="DE1113" s="85"/>
      <c r="DF1113" s="85"/>
      <c r="DG1113" s="85"/>
      <c r="DH1113" s="85"/>
      <c r="DI1113" s="85"/>
      <c r="DJ1113" s="85"/>
      <c r="DK1113" s="85"/>
      <c r="DL1113" s="85"/>
      <c r="DM1113" s="85"/>
      <c r="DN1113" s="85"/>
      <c r="DO1113" s="85"/>
      <c r="DP1113" s="85"/>
      <c r="DQ1113" s="85"/>
      <c r="DR1113" s="85"/>
      <c r="DS1113" s="85"/>
      <c r="DT1113" s="85"/>
      <c r="DU1113" s="85"/>
      <c r="DV1113" s="85"/>
      <c r="DW1113" s="85"/>
      <c r="DX1113" s="85"/>
      <c r="DY1113" s="85"/>
      <c r="DZ1113" s="85"/>
      <c r="EA1113" s="85"/>
      <c r="EB1113" s="85"/>
      <c r="EC1113" s="85"/>
      <c r="ED1113" s="85"/>
      <c r="EE1113" s="85"/>
      <c r="EF1113" s="85"/>
      <c r="EG1113" s="85"/>
      <c r="EH1113" s="85"/>
      <c r="EI1113" s="85"/>
      <c r="EJ1113" s="85"/>
      <c r="EK1113" s="85"/>
      <c r="EL1113" s="85"/>
      <c r="EM1113" s="85"/>
      <c r="EN1113" s="85"/>
      <c r="EO1113" s="85"/>
      <c r="EP1113" s="85"/>
      <c r="EQ1113" s="85"/>
      <c r="ER1113" s="85"/>
      <c r="ES1113" s="85"/>
      <c r="ET1113" s="85"/>
      <c r="EU1113" s="85"/>
      <c r="EV1113" s="85"/>
      <c r="EW1113" s="85"/>
      <c r="EX1113" s="85"/>
      <c r="EY1113" s="85"/>
      <c r="EZ1113" s="85"/>
      <c r="FA1113" s="85"/>
      <c r="FB1113" s="85"/>
      <c r="FC1113" s="85"/>
      <c r="FD1113" s="85"/>
      <c r="FE1113" s="85"/>
      <c r="FF1113" s="85"/>
      <c r="FG1113" s="85"/>
      <c r="FH1113" s="85"/>
      <c r="FI1113" s="85"/>
      <c r="FJ1113" s="85"/>
      <c r="FK1113" s="85"/>
      <c r="FL1113" s="85"/>
      <c r="FM1113" s="85"/>
      <c r="FN1113" s="85"/>
      <c r="FO1113" s="85"/>
      <c r="FP1113" s="85"/>
      <c r="FQ1113" s="85"/>
      <c r="FR1113" s="85"/>
      <c r="FS1113" s="85"/>
      <c r="FT1113" s="85"/>
      <c r="FU1113" s="85"/>
      <c r="FV1113" s="85"/>
      <c r="FW1113" s="85"/>
      <c r="FX1113" s="85"/>
      <c r="FY1113" s="85"/>
      <c r="FZ1113" s="85"/>
      <c r="GA1113" s="85"/>
      <c r="GB1113" s="85"/>
      <c r="GC1113" s="85"/>
      <c r="GD1113" s="85"/>
      <c r="GE1113" s="85"/>
      <c r="GF1113" s="85"/>
      <c r="GG1113" s="85"/>
      <c r="GH1113" s="85"/>
      <c r="GI1113" s="85"/>
      <c r="GJ1113" s="85"/>
      <c r="GK1113" s="85"/>
      <c r="GL1113" s="85"/>
      <c r="GM1113" s="85"/>
      <c r="GN1113" s="85"/>
      <c r="GO1113" s="85"/>
      <c r="GP1113" s="85"/>
      <c r="GQ1113" s="85"/>
      <c r="GR1113" s="85"/>
      <c r="GS1113" s="85"/>
      <c r="GT1113" s="85"/>
      <c r="GU1113" s="85"/>
      <c r="GV1113" s="85"/>
      <c r="GW1113" s="85"/>
      <c r="GX1113" s="85"/>
      <c r="GY1113" s="85"/>
      <c r="GZ1113" s="85"/>
      <c r="HA1113" s="85"/>
      <c r="HB1113" s="85"/>
      <c r="HC1113" s="85"/>
      <c r="HD1113" s="85"/>
      <c r="HE1113" s="85"/>
      <c r="HF1113" s="85"/>
      <c r="HG1113" s="85"/>
      <c r="HH1113" s="85"/>
      <c r="HI1113" s="85"/>
      <c r="HJ1113" s="85"/>
      <c r="HK1113" s="85"/>
      <c r="HL1113" s="85"/>
      <c r="HM1113" s="85"/>
      <c r="HN1113" s="85"/>
      <c r="HO1113" s="85"/>
      <c r="HP1113" s="85"/>
      <c r="HQ1113" s="85"/>
      <c r="HR1113" s="85"/>
      <c r="HS1113" s="85"/>
      <c r="HT1113" s="85"/>
      <c r="HU1113" s="85"/>
      <c r="HV1113" s="85"/>
      <c r="HW1113" s="85"/>
      <c r="HX1113" s="85"/>
      <c r="HY1113" s="85"/>
      <c r="HZ1113" s="85"/>
      <c r="IA1113" s="85"/>
      <c r="IB1113" s="85"/>
      <c r="IC1113" s="85"/>
      <c r="ID1113" s="85"/>
      <c r="IE1113" s="85"/>
      <c r="IF1113" s="85"/>
      <c r="IG1113" s="85"/>
      <c r="IH1113" s="85"/>
      <c r="II1113" s="85"/>
      <c r="IJ1113" s="85"/>
      <c r="IK1113" s="85"/>
      <c r="IL1113" s="85"/>
      <c r="IM1113" s="85"/>
      <c r="IN1113" s="85"/>
      <c r="IO1113" s="85"/>
      <c r="IP1113" s="85"/>
      <c r="IQ1113" s="85"/>
      <c r="IR1113" s="85"/>
      <c r="IS1113" s="85"/>
      <c r="IT1113" s="85"/>
      <c r="IU1113" s="85"/>
    </row>
    <row r="1114" spans="1:255" s="8" customFormat="1">
      <c r="A1114" s="9" t="s">
        <v>12214</v>
      </c>
      <c r="B1114" s="2" t="s">
        <v>6930</v>
      </c>
      <c r="C1114" s="5" t="s">
        <v>12444</v>
      </c>
      <c r="E1114" s="46"/>
      <c r="G1114" s="85"/>
      <c r="H1114" s="85"/>
      <c r="I1114" s="85"/>
      <c r="J1114" s="85"/>
      <c r="K1114" s="85"/>
      <c r="L1114" s="85"/>
      <c r="M1114" s="85"/>
      <c r="N1114" s="85"/>
      <c r="O1114" s="85"/>
      <c r="P1114" s="85"/>
      <c r="Q1114" s="85"/>
      <c r="R1114" s="85"/>
      <c r="S1114" s="85"/>
      <c r="T1114" s="85"/>
      <c r="U1114" s="85"/>
      <c r="V1114" s="85"/>
      <c r="W1114" s="85"/>
      <c r="X1114" s="85"/>
      <c r="Y1114" s="85"/>
      <c r="Z1114" s="85"/>
      <c r="AA1114" s="85"/>
      <c r="AB1114" s="85"/>
      <c r="AC1114" s="85"/>
      <c r="AD1114" s="85"/>
      <c r="AE1114" s="85"/>
      <c r="AF1114" s="85"/>
      <c r="AG1114" s="85"/>
      <c r="AH1114" s="85"/>
      <c r="AI1114" s="85"/>
      <c r="AJ1114" s="85"/>
      <c r="AK1114" s="85"/>
      <c r="AL1114" s="85"/>
      <c r="AM1114" s="85"/>
      <c r="AN1114" s="85"/>
      <c r="AO1114" s="85"/>
      <c r="AP1114" s="85"/>
      <c r="AQ1114" s="85"/>
      <c r="AR1114" s="85"/>
      <c r="AS1114" s="85"/>
      <c r="AT1114" s="85"/>
      <c r="AU1114" s="85"/>
      <c r="AV1114" s="85"/>
      <c r="AW1114" s="85"/>
      <c r="AX1114" s="85"/>
      <c r="AY1114" s="85"/>
      <c r="AZ1114" s="85"/>
      <c r="BA1114" s="85"/>
      <c r="BB1114" s="85"/>
      <c r="BC1114" s="85"/>
      <c r="BD1114" s="85"/>
      <c r="BE1114" s="85"/>
      <c r="BF1114" s="85"/>
      <c r="BG1114" s="85"/>
      <c r="BH1114" s="85"/>
      <c r="BI1114" s="85"/>
      <c r="BJ1114" s="85"/>
      <c r="BK1114" s="85"/>
      <c r="BL1114" s="85"/>
      <c r="BM1114" s="85"/>
      <c r="BN1114" s="85"/>
      <c r="BO1114" s="85"/>
      <c r="BP1114" s="85"/>
      <c r="BQ1114" s="85"/>
      <c r="BR1114" s="85"/>
      <c r="BS1114" s="85"/>
      <c r="BT1114" s="85"/>
      <c r="BU1114" s="85"/>
      <c r="BV1114" s="85"/>
      <c r="BW1114" s="85"/>
      <c r="BX1114" s="85"/>
      <c r="BY1114" s="85"/>
      <c r="BZ1114" s="85"/>
      <c r="CA1114" s="85"/>
      <c r="CB1114" s="85"/>
      <c r="CC1114" s="85"/>
      <c r="CD1114" s="85"/>
      <c r="CE1114" s="85"/>
      <c r="CF1114" s="85"/>
      <c r="CG1114" s="85"/>
      <c r="CH1114" s="85"/>
      <c r="CI1114" s="85"/>
      <c r="CJ1114" s="85"/>
      <c r="CK1114" s="85"/>
      <c r="CL1114" s="85"/>
      <c r="CM1114" s="85"/>
      <c r="CN1114" s="85"/>
      <c r="CO1114" s="85"/>
      <c r="CP1114" s="85"/>
      <c r="CQ1114" s="85"/>
      <c r="CR1114" s="85"/>
      <c r="CS1114" s="85"/>
      <c r="CT1114" s="85"/>
      <c r="CU1114" s="85"/>
      <c r="CV1114" s="85"/>
      <c r="CW1114" s="85"/>
      <c r="CX1114" s="85"/>
      <c r="CY1114" s="85"/>
      <c r="CZ1114" s="85"/>
      <c r="DA1114" s="85"/>
      <c r="DB1114" s="85"/>
      <c r="DC1114" s="85"/>
      <c r="DD1114" s="85"/>
      <c r="DE1114" s="85"/>
      <c r="DF1114" s="85"/>
      <c r="DG1114" s="85"/>
      <c r="DH1114" s="85"/>
      <c r="DI1114" s="85"/>
      <c r="DJ1114" s="85"/>
      <c r="DK1114" s="85"/>
      <c r="DL1114" s="85"/>
      <c r="DM1114" s="85"/>
      <c r="DN1114" s="85"/>
      <c r="DO1114" s="85"/>
      <c r="DP1114" s="85"/>
      <c r="DQ1114" s="85"/>
      <c r="DR1114" s="85"/>
      <c r="DS1114" s="85"/>
      <c r="DT1114" s="85"/>
      <c r="DU1114" s="85"/>
      <c r="DV1114" s="85"/>
      <c r="DW1114" s="85"/>
      <c r="DX1114" s="85"/>
      <c r="DY1114" s="85"/>
      <c r="DZ1114" s="85"/>
      <c r="EA1114" s="85"/>
      <c r="EB1114" s="85"/>
      <c r="EC1114" s="85"/>
      <c r="ED1114" s="85"/>
      <c r="EE1114" s="85"/>
      <c r="EF1114" s="85"/>
      <c r="EG1114" s="85"/>
      <c r="EH1114" s="85"/>
      <c r="EI1114" s="85"/>
      <c r="EJ1114" s="85"/>
      <c r="EK1114" s="85"/>
      <c r="EL1114" s="85"/>
      <c r="EM1114" s="85"/>
      <c r="EN1114" s="85"/>
      <c r="EO1114" s="85"/>
      <c r="EP1114" s="85"/>
      <c r="EQ1114" s="85"/>
      <c r="ER1114" s="85"/>
      <c r="ES1114" s="85"/>
      <c r="ET1114" s="85"/>
      <c r="EU1114" s="85"/>
      <c r="EV1114" s="85"/>
      <c r="EW1114" s="85"/>
      <c r="EX1114" s="85"/>
      <c r="EY1114" s="85"/>
      <c r="EZ1114" s="85"/>
      <c r="FA1114" s="85"/>
      <c r="FB1114" s="85"/>
      <c r="FC1114" s="85"/>
      <c r="FD1114" s="85"/>
      <c r="FE1114" s="85"/>
      <c r="FF1114" s="85"/>
      <c r="FG1114" s="85"/>
      <c r="FH1114" s="85"/>
      <c r="FI1114" s="85"/>
      <c r="FJ1114" s="85"/>
      <c r="FK1114" s="85"/>
      <c r="FL1114" s="85"/>
      <c r="FM1114" s="85"/>
      <c r="FN1114" s="85"/>
      <c r="FO1114" s="85"/>
      <c r="FP1114" s="85"/>
      <c r="FQ1114" s="85"/>
      <c r="FR1114" s="85"/>
      <c r="FS1114" s="85"/>
      <c r="FT1114" s="85"/>
      <c r="FU1114" s="85"/>
      <c r="FV1114" s="85"/>
      <c r="FW1114" s="85"/>
      <c r="FX1114" s="85"/>
      <c r="FY1114" s="85"/>
      <c r="FZ1114" s="85"/>
      <c r="GA1114" s="85"/>
      <c r="GB1114" s="85"/>
      <c r="GC1114" s="85"/>
      <c r="GD1114" s="85"/>
      <c r="GE1114" s="85"/>
      <c r="GF1114" s="85"/>
      <c r="GG1114" s="85"/>
      <c r="GH1114" s="85"/>
      <c r="GI1114" s="85"/>
      <c r="GJ1114" s="85"/>
      <c r="GK1114" s="85"/>
      <c r="GL1114" s="85"/>
      <c r="GM1114" s="85"/>
      <c r="GN1114" s="85"/>
      <c r="GO1114" s="85"/>
      <c r="GP1114" s="85"/>
      <c r="GQ1114" s="85"/>
      <c r="GR1114" s="85"/>
      <c r="GS1114" s="85"/>
      <c r="GT1114" s="85"/>
      <c r="GU1114" s="85"/>
      <c r="GV1114" s="85"/>
      <c r="GW1114" s="85"/>
      <c r="GX1114" s="85"/>
      <c r="GY1114" s="85"/>
      <c r="GZ1114" s="85"/>
      <c r="HA1114" s="85"/>
      <c r="HB1114" s="85"/>
      <c r="HC1114" s="85"/>
      <c r="HD1114" s="85"/>
      <c r="HE1114" s="85"/>
      <c r="HF1114" s="85"/>
      <c r="HG1114" s="85"/>
      <c r="HH1114" s="85"/>
      <c r="HI1114" s="85"/>
      <c r="HJ1114" s="85"/>
      <c r="HK1114" s="85"/>
      <c r="HL1114" s="85"/>
      <c r="HM1114" s="85"/>
      <c r="HN1114" s="85"/>
      <c r="HO1114" s="85"/>
      <c r="HP1114" s="85"/>
      <c r="HQ1114" s="85"/>
      <c r="HR1114" s="85"/>
      <c r="HS1114" s="85"/>
      <c r="HT1114" s="85"/>
      <c r="HU1114" s="85"/>
      <c r="HV1114" s="85"/>
      <c r="HW1114" s="85"/>
      <c r="HX1114" s="85"/>
      <c r="HY1114" s="85"/>
      <c r="HZ1114" s="85"/>
      <c r="IA1114" s="85"/>
      <c r="IB1114" s="85"/>
      <c r="IC1114" s="85"/>
      <c r="ID1114" s="85"/>
      <c r="IE1114" s="85"/>
      <c r="IF1114" s="85"/>
      <c r="IG1114" s="85"/>
      <c r="IH1114" s="85"/>
      <c r="II1114" s="85"/>
      <c r="IJ1114" s="85"/>
      <c r="IK1114" s="85"/>
      <c r="IL1114" s="85"/>
      <c r="IM1114" s="85"/>
      <c r="IN1114" s="85"/>
      <c r="IO1114" s="85"/>
      <c r="IP1114" s="85"/>
      <c r="IQ1114" s="85"/>
      <c r="IR1114" s="85"/>
      <c r="IS1114" s="85"/>
      <c r="IT1114" s="85"/>
      <c r="IU1114" s="85"/>
    </row>
    <row r="1115" spans="1:255" s="8" customFormat="1">
      <c r="A1115" s="9" t="s">
        <v>12214</v>
      </c>
      <c r="B1115" s="2" t="s">
        <v>9851</v>
      </c>
      <c r="C1115" s="5" t="s">
        <v>12446</v>
      </c>
      <c r="D1115" s="9" t="s">
        <v>13489</v>
      </c>
      <c r="E1115" s="46"/>
      <c r="G1115" s="85"/>
      <c r="H1115" s="85"/>
      <c r="I1115" s="85"/>
      <c r="J1115" s="85"/>
      <c r="K1115" s="85"/>
      <c r="L1115" s="85"/>
      <c r="M1115" s="85"/>
      <c r="N1115" s="85"/>
      <c r="O1115" s="85"/>
      <c r="P1115" s="85"/>
      <c r="Q1115" s="85"/>
      <c r="R1115" s="85"/>
      <c r="S1115" s="85"/>
      <c r="T1115" s="85"/>
      <c r="U1115" s="85"/>
      <c r="V1115" s="85"/>
      <c r="W1115" s="85"/>
      <c r="X1115" s="85"/>
      <c r="Y1115" s="85"/>
      <c r="Z1115" s="85"/>
      <c r="AA1115" s="85"/>
      <c r="AB1115" s="85"/>
      <c r="AC1115" s="85"/>
      <c r="AD1115" s="85"/>
      <c r="AE1115" s="85"/>
      <c r="AF1115" s="85"/>
      <c r="AG1115" s="85"/>
      <c r="AH1115" s="85"/>
      <c r="AI1115" s="85"/>
      <c r="AJ1115" s="85"/>
      <c r="AK1115" s="85"/>
      <c r="AL1115" s="85"/>
      <c r="AM1115" s="85"/>
      <c r="AN1115" s="85"/>
      <c r="AO1115" s="85"/>
      <c r="AP1115" s="85"/>
      <c r="AQ1115" s="85"/>
      <c r="AR1115" s="85"/>
      <c r="AS1115" s="85"/>
      <c r="AT1115" s="85"/>
      <c r="AU1115" s="85"/>
      <c r="AV1115" s="85"/>
      <c r="AW1115" s="85"/>
      <c r="AX1115" s="85"/>
      <c r="AY1115" s="85"/>
      <c r="AZ1115" s="85"/>
      <c r="BA1115" s="85"/>
      <c r="BB1115" s="85"/>
      <c r="BC1115" s="85"/>
      <c r="BD1115" s="85"/>
      <c r="BE1115" s="85"/>
      <c r="BF1115" s="85"/>
      <c r="BG1115" s="85"/>
      <c r="BH1115" s="85"/>
      <c r="BI1115" s="85"/>
      <c r="BJ1115" s="85"/>
      <c r="BK1115" s="85"/>
      <c r="BL1115" s="85"/>
      <c r="BM1115" s="85"/>
      <c r="BN1115" s="85"/>
      <c r="BO1115" s="85"/>
      <c r="BP1115" s="85"/>
      <c r="BQ1115" s="85"/>
      <c r="BR1115" s="85"/>
      <c r="BS1115" s="85"/>
      <c r="BT1115" s="85"/>
      <c r="BU1115" s="85"/>
      <c r="BV1115" s="85"/>
      <c r="BW1115" s="85"/>
      <c r="BX1115" s="85"/>
      <c r="BY1115" s="85"/>
      <c r="BZ1115" s="85"/>
      <c r="CA1115" s="85"/>
      <c r="CB1115" s="85"/>
      <c r="CC1115" s="85"/>
      <c r="CD1115" s="85"/>
      <c r="CE1115" s="85"/>
      <c r="CF1115" s="85"/>
      <c r="CG1115" s="85"/>
      <c r="CH1115" s="85"/>
      <c r="CI1115" s="85"/>
      <c r="CJ1115" s="85"/>
      <c r="CK1115" s="85"/>
      <c r="CL1115" s="85"/>
      <c r="CM1115" s="85"/>
      <c r="CN1115" s="85"/>
      <c r="CO1115" s="85"/>
      <c r="CP1115" s="85"/>
      <c r="CQ1115" s="85"/>
      <c r="CR1115" s="85"/>
      <c r="CS1115" s="85"/>
      <c r="CT1115" s="85"/>
      <c r="CU1115" s="85"/>
      <c r="CV1115" s="85"/>
      <c r="CW1115" s="85"/>
      <c r="CX1115" s="85"/>
      <c r="CY1115" s="85"/>
      <c r="CZ1115" s="85"/>
      <c r="DA1115" s="85"/>
      <c r="DB1115" s="85"/>
      <c r="DC1115" s="85"/>
      <c r="DD1115" s="85"/>
      <c r="DE1115" s="85"/>
      <c r="DF1115" s="85"/>
      <c r="DG1115" s="85"/>
      <c r="DH1115" s="85"/>
      <c r="DI1115" s="85"/>
      <c r="DJ1115" s="85"/>
      <c r="DK1115" s="85"/>
      <c r="DL1115" s="85"/>
      <c r="DM1115" s="85"/>
      <c r="DN1115" s="85"/>
      <c r="DO1115" s="85"/>
      <c r="DP1115" s="85"/>
      <c r="DQ1115" s="85"/>
      <c r="DR1115" s="85"/>
      <c r="DS1115" s="85"/>
      <c r="DT1115" s="85"/>
      <c r="DU1115" s="85"/>
      <c r="DV1115" s="85"/>
      <c r="DW1115" s="85"/>
      <c r="DX1115" s="85"/>
      <c r="DY1115" s="85"/>
      <c r="DZ1115" s="85"/>
      <c r="EA1115" s="85"/>
      <c r="EB1115" s="85"/>
      <c r="EC1115" s="85"/>
      <c r="ED1115" s="85"/>
      <c r="EE1115" s="85"/>
      <c r="EF1115" s="85"/>
      <c r="EG1115" s="85"/>
      <c r="EH1115" s="85"/>
      <c r="EI1115" s="85"/>
      <c r="EJ1115" s="85"/>
      <c r="EK1115" s="85"/>
      <c r="EL1115" s="85"/>
      <c r="EM1115" s="85"/>
      <c r="EN1115" s="85"/>
      <c r="EO1115" s="85"/>
      <c r="EP1115" s="85"/>
      <c r="EQ1115" s="85"/>
      <c r="ER1115" s="85"/>
      <c r="ES1115" s="85"/>
      <c r="ET1115" s="85"/>
      <c r="EU1115" s="85"/>
      <c r="EV1115" s="85"/>
      <c r="EW1115" s="85"/>
      <c r="EX1115" s="85"/>
      <c r="EY1115" s="85"/>
      <c r="EZ1115" s="85"/>
      <c r="FA1115" s="85"/>
      <c r="FB1115" s="85"/>
      <c r="FC1115" s="85"/>
      <c r="FD1115" s="85"/>
      <c r="FE1115" s="85"/>
      <c r="FF1115" s="85"/>
      <c r="FG1115" s="85"/>
      <c r="FH1115" s="85"/>
      <c r="FI1115" s="85"/>
      <c r="FJ1115" s="85"/>
      <c r="FK1115" s="85"/>
      <c r="FL1115" s="85"/>
      <c r="FM1115" s="85"/>
      <c r="FN1115" s="85"/>
      <c r="FO1115" s="85"/>
      <c r="FP1115" s="85"/>
      <c r="FQ1115" s="85"/>
      <c r="FR1115" s="85"/>
      <c r="FS1115" s="85"/>
      <c r="FT1115" s="85"/>
      <c r="FU1115" s="85"/>
      <c r="FV1115" s="85"/>
      <c r="FW1115" s="85"/>
      <c r="FX1115" s="85"/>
      <c r="FY1115" s="85"/>
      <c r="FZ1115" s="85"/>
      <c r="GA1115" s="85"/>
      <c r="GB1115" s="85"/>
      <c r="GC1115" s="85"/>
      <c r="GD1115" s="85"/>
      <c r="GE1115" s="85"/>
      <c r="GF1115" s="85"/>
      <c r="GG1115" s="85"/>
      <c r="GH1115" s="85"/>
      <c r="GI1115" s="85"/>
      <c r="GJ1115" s="85"/>
      <c r="GK1115" s="85"/>
      <c r="GL1115" s="85"/>
      <c r="GM1115" s="85"/>
      <c r="GN1115" s="85"/>
      <c r="GO1115" s="85"/>
      <c r="GP1115" s="85"/>
      <c r="GQ1115" s="85"/>
      <c r="GR1115" s="85"/>
      <c r="GS1115" s="85"/>
      <c r="GT1115" s="85"/>
      <c r="GU1115" s="85"/>
      <c r="GV1115" s="85"/>
      <c r="GW1115" s="85"/>
      <c r="GX1115" s="85"/>
      <c r="GY1115" s="85"/>
      <c r="GZ1115" s="85"/>
      <c r="HA1115" s="85"/>
      <c r="HB1115" s="85"/>
      <c r="HC1115" s="85"/>
      <c r="HD1115" s="85"/>
      <c r="HE1115" s="85"/>
      <c r="HF1115" s="85"/>
      <c r="HG1115" s="85"/>
      <c r="HH1115" s="85"/>
      <c r="HI1115" s="85"/>
      <c r="HJ1115" s="85"/>
      <c r="HK1115" s="85"/>
      <c r="HL1115" s="85"/>
      <c r="HM1115" s="85"/>
      <c r="HN1115" s="85"/>
      <c r="HO1115" s="85"/>
      <c r="HP1115" s="85"/>
      <c r="HQ1115" s="85"/>
      <c r="HR1115" s="85"/>
      <c r="HS1115" s="85"/>
      <c r="HT1115" s="85"/>
      <c r="HU1115" s="85"/>
      <c r="HV1115" s="85"/>
      <c r="HW1115" s="85"/>
      <c r="HX1115" s="85"/>
      <c r="HY1115" s="85"/>
      <c r="HZ1115" s="85"/>
      <c r="IA1115" s="85"/>
      <c r="IB1115" s="85"/>
      <c r="IC1115" s="85"/>
      <c r="ID1115" s="85"/>
      <c r="IE1115" s="85"/>
      <c r="IF1115" s="85"/>
      <c r="IG1115" s="85"/>
      <c r="IH1115" s="85"/>
      <c r="II1115" s="85"/>
      <c r="IJ1115" s="85"/>
      <c r="IK1115" s="85"/>
      <c r="IL1115" s="85"/>
      <c r="IM1115" s="85"/>
      <c r="IN1115" s="85"/>
      <c r="IO1115" s="85"/>
      <c r="IP1115" s="85"/>
      <c r="IQ1115" s="85"/>
      <c r="IR1115" s="85"/>
      <c r="IS1115" s="85"/>
      <c r="IT1115" s="85"/>
      <c r="IU1115" s="85"/>
    </row>
    <row r="1116" spans="1:255" s="8" customFormat="1">
      <c r="A1116" s="9" t="s">
        <v>12214</v>
      </c>
      <c r="B1116" s="2" t="s">
        <v>10424</v>
      </c>
      <c r="C1116" s="5" t="s">
        <v>1046</v>
      </c>
      <c r="E1116" s="46"/>
      <c r="G1116" s="85"/>
      <c r="H1116" s="85"/>
      <c r="I1116" s="85"/>
      <c r="J1116" s="85"/>
      <c r="K1116" s="85"/>
      <c r="L1116" s="85"/>
      <c r="M1116" s="85"/>
      <c r="N1116" s="85"/>
      <c r="O1116" s="85"/>
      <c r="P1116" s="85"/>
      <c r="Q1116" s="85"/>
      <c r="R1116" s="85"/>
      <c r="S1116" s="85"/>
      <c r="T1116" s="85"/>
      <c r="U1116" s="85"/>
      <c r="V1116" s="85"/>
      <c r="W1116" s="85"/>
      <c r="X1116" s="85"/>
      <c r="Y1116" s="85"/>
      <c r="Z1116" s="85"/>
      <c r="AA1116" s="85"/>
      <c r="AB1116" s="85"/>
      <c r="AC1116" s="85"/>
      <c r="AD1116" s="85"/>
      <c r="AE1116" s="85"/>
      <c r="AF1116" s="85"/>
      <c r="AG1116" s="85"/>
      <c r="AH1116" s="85"/>
      <c r="AI1116" s="85"/>
      <c r="AJ1116" s="85"/>
      <c r="AK1116" s="85"/>
      <c r="AL1116" s="85"/>
      <c r="AM1116" s="85"/>
      <c r="AN1116" s="85"/>
      <c r="AO1116" s="85"/>
      <c r="AP1116" s="85"/>
      <c r="AQ1116" s="85"/>
      <c r="AR1116" s="85"/>
      <c r="AS1116" s="85"/>
      <c r="AT1116" s="85"/>
      <c r="AU1116" s="85"/>
      <c r="AV1116" s="85"/>
      <c r="AW1116" s="85"/>
      <c r="AX1116" s="85"/>
      <c r="AY1116" s="85"/>
      <c r="AZ1116" s="85"/>
      <c r="BA1116" s="85"/>
      <c r="BB1116" s="85"/>
      <c r="BC1116" s="85"/>
      <c r="BD1116" s="85"/>
      <c r="BE1116" s="85"/>
      <c r="BF1116" s="85"/>
      <c r="BG1116" s="85"/>
      <c r="BH1116" s="85"/>
      <c r="BI1116" s="85"/>
      <c r="BJ1116" s="85"/>
      <c r="BK1116" s="85"/>
      <c r="BL1116" s="85"/>
      <c r="BM1116" s="85"/>
      <c r="BN1116" s="85"/>
      <c r="BO1116" s="85"/>
      <c r="BP1116" s="85"/>
      <c r="BQ1116" s="85"/>
      <c r="BR1116" s="85"/>
      <c r="BS1116" s="85"/>
      <c r="BT1116" s="85"/>
      <c r="BU1116" s="85"/>
      <c r="BV1116" s="85"/>
      <c r="BW1116" s="85"/>
      <c r="BX1116" s="85"/>
      <c r="BY1116" s="85"/>
      <c r="BZ1116" s="85"/>
      <c r="CA1116" s="85"/>
      <c r="CB1116" s="85"/>
      <c r="CC1116" s="85"/>
      <c r="CD1116" s="85"/>
      <c r="CE1116" s="85"/>
      <c r="CF1116" s="85"/>
      <c r="CG1116" s="85"/>
      <c r="CH1116" s="85"/>
      <c r="CI1116" s="85"/>
      <c r="CJ1116" s="85"/>
      <c r="CK1116" s="85"/>
      <c r="CL1116" s="85"/>
      <c r="CM1116" s="85"/>
      <c r="CN1116" s="85"/>
      <c r="CO1116" s="85"/>
      <c r="CP1116" s="85"/>
      <c r="CQ1116" s="85"/>
      <c r="CR1116" s="85"/>
      <c r="CS1116" s="85"/>
      <c r="CT1116" s="85"/>
      <c r="CU1116" s="85"/>
      <c r="CV1116" s="85"/>
      <c r="CW1116" s="85"/>
      <c r="CX1116" s="85"/>
      <c r="CY1116" s="85"/>
      <c r="CZ1116" s="85"/>
      <c r="DA1116" s="85"/>
      <c r="DB1116" s="85"/>
      <c r="DC1116" s="85"/>
      <c r="DD1116" s="85"/>
      <c r="DE1116" s="85"/>
      <c r="DF1116" s="85"/>
      <c r="DG1116" s="85"/>
      <c r="DH1116" s="85"/>
      <c r="DI1116" s="85"/>
      <c r="DJ1116" s="85"/>
      <c r="DK1116" s="85"/>
      <c r="DL1116" s="85"/>
      <c r="DM1116" s="85"/>
      <c r="DN1116" s="85"/>
      <c r="DO1116" s="85"/>
      <c r="DP1116" s="85"/>
      <c r="DQ1116" s="85"/>
      <c r="DR1116" s="85"/>
      <c r="DS1116" s="85"/>
      <c r="DT1116" s="85"/>
      <c r="DU1116" s="85"/>
      <c r="DV1116" s="85"/>
      <c r="DW1116" s="85"/>
      <c r="DX1116" s="85"/>
      <c r="DY1116" s="85"/>
      <c r="DZ1116" s="85"/>
      <c r="EA1116" s="85"/>
      <c r="EB1116" s="85"/>
      <c r="EC1116" s="85"/>
      <c r="ED1116" s="85"/>
      <c r="EE1116" s="85"/>
      <c r="EF1116" s="85"/>
      <c r="EG1116" s="85"/>
      <c r="EH1116" s="85"/>
      <c r="EI1116" s="85"/>
      <c r="EJ1116" s="85"/>
      <c r="EK1116" s="85"/>
      <c r="EL1116" s="85"/>
      <c r="EM1116" s="85"/>
      <c r="EN1116" s="85"/>
      <c r="EO1116" s="85"/>
      <c r="EP1116" s="85"/>
      <c r="EQ1116" s="85"/>
      <c r="ER1116" s="85"/>
      <c r="ES1116" s="85"/>
      <c r="ET1116" s="85"/>
      <c r="EU1116" s="85"/>
      <c r="EV1116" s="85"/>
      <c r="EW1116" s="85"/>
      <c r="EX1116" s="85"/>
      <c r="EY1116" s="85"/>
      <c r="EZ1116" s="85"/>
      <c r="FA1116" s="85"/>
      <c r="FB1116" s="85"/>
      <c r="FC1116" s="85"/>
      <c r="FD1116" s="85"/>
      <c r="FE1116" s="85"/>
      <c r="FF1116" s="85"/>
      <c r="FG1116" s="85"/>
      <c r="FH1116" s="85"/>
      <c r="FI1116" s="85"/>
      <c r="FJ1116" s="85"/>
      <c r="FK1116" s="85"/>
      <c r="FL1116" s="85"/>
      <c r="FM1116" s="85"/>
      <c r="FN1116" s="85"/>
      <c r="FO1116" s="85"/>
      <c r="FP1116" s="85"/>
      <c r="FQ1116" s="85"/>
      <c r="FR1116" s="85"/>
      <c r="FS1116" s="85"/>
      <c r="FT1116" s="85"/>
      <c r="FU1116" s="85"/>
      <c r="FV1116" s="85"/>
      <c r="FW1116" s="85"/>
      <c r="FX1116" s="85"/>
      <c r="FY1116" s="85"/>
      <c r="FZ1116" s="85"/>
      <c r="GA1116" s="85"/>
      <c r="GB1116" s="85"/>
      <c r="GC1116" s="85"/>
      <c r="GD1116" s="85"/>
      <c r="GE1116" s="85"/>
      <c r="GF1116" s="85"/>
      <c r="GG1116" s="85"/>
      <c r="GH1116" s="85"/>
      <c r="GI1116" s="85"/>
      <c r="GJ1116" s="85"/>
      <c r="GK1116" s="85"/>
      <c r="GL1116" s="85"/>
      <c r="GM1116" s="85"/>
      <c r="GN1116" s="85"/>
      <c r="GO1116" s="85"/>
      <c r="GP1116" s="85"/>
      <c r="GQ1116" s="85"/>
      <c r="GR1116" s="85"/>
      <c r="GS1116" s="85"/>
      <c r="GT1116" s="85"/>
      <c r="GU1116" s="85"/>
      <c r="GV1116" s="85"/>
      <c r="GW1116" s="85"/>
      <c r="GX1116" s="85"/>
      <c r="GY1116" s="85"/>
      <c r="GZ1116" s="85"/>
      <c r="HA1116" s="85"/>
      <c r="HB1116" s="85"/>
      <c r="HC1116" s="85"/>
      <c r="HD1116" s="85"/>
      <c r="HE1116" s="85"/>
      <c r="HF1116" s="85"/>
      <c r="HG1116" s="85"/>
      <c r="HH1116" s="85"/>
      <c r="HI1116" s="85"/>
      <c r="HJ1116" s="85"/>
      <c r="HK1116" s="85"/>
      <c r="HL1116" s="85"/>
      <c r="HM1116" s="85"/>
      <c r="HN1116" s="85"/>
      <c r="HO1116" s="85"/>
      <c r="HP1116" s="85"/>
      <c r="HQ1116" s="85"/>
      <c r="HR1116" s="85"/>
      <c r="HS1116" s="85"/>
      <c r="HT1116" s="85"/>
      <c r="HU1116" s="85"/>
      <c r="HV1116" s="85"/>
      <c r="HW1116" s="85"/>
      <c r="HX1116" s="85"/>
      <c r="HY1116" s="85"/>
      <c r="HZ1116" s="85"/>
      <c r="IA1116" s="85"/>
      <c r="IB1116" s="85"/>
      <c r="IC1116" s="85"/>
      <c r="ID1116" s="85"/>
      <c r="IE1116" s="85"/>
      <c r="IF1116" s="85"/>
      <c r="IG1116" s="85"/>
      <c r="IH1116" s="85"/>
      <c r="II1116" s="85"/>
      <c r="IJ1116" s="85"/>
      <c r="IK1116" s="85"/>
      <c r="IL1116" s="85"/>
      <c r="IM1116" s="85"/>
      <c r="IN1116" s="85"/>
      <c r="IO1116" s="85"/>
      <c r="IP1116" s="85"/>
      <c r="IQ1116" s="85"/>
      <c r="IR1116" s="85"/>
      <c r="IS1116" s="85"/>
      <c r="IT1116" s="85"/>
      <c r="IU1116" s="85"/>
    </row>
    <row r="1117" spans="1:255" s="8" customFormat="1">
      <c r="A1117" s="9" t="s">
        <v>12214</v>
      </c>
      <c r="B1117" s="2" t="s">
        <v>10424</v>
      </c>
      <c r="C1117" s="5" t="s">
        <v>5432</v>
      </c>
      <c r="E1117" s="46"/>
      <c r="G1117" s="85"/>
      <c r="H1117" s="85"/>
      <c r="I1117" s="85"/>
      <c r="J1117" s="85"/>
      <c r="K1117" s="85"/>
      <c r="L1117" s="85"/>
      <c r="M1117" s="85"/>
      <c r="N1117" s="85"/>
      <c r="O1117" s="85"/>
      <c r="P1117" s="85"/>
      <c r="Q1117" s="85"/>
      <c r="R1117" s="85"/>
      <c r="S1117" s="85"/>
      <c r="T1117" s="85"/>
      <c r="U1117" s="85"/>
      <c r="V1117" s="85"/>
      <c r="W1117" s="85"/>
      <c r="X1117" s="85"/>
      <c r="Y1117" s="85"/>
      <c r="Z1117" s="85"/>
      <c r="AA1117" s="85"/>
      <c r="AB1117" s="85"/>
      <c r="AC1117" s="85"/>
      <c r="AD1117" s="85"/>
      <c r="AE1117" s="85"/>
      <c r="AF1117" s="85"/>
      <c r="AG1117" s="85"/>
      <c r="AH1117" s="85"/>
      <c r="AI1117" s="85"/>
      <c r="AJ1117" s="85"/>
      <c r="AK1117" s="85"/>
      <c r="AL1117" s="85"/>
      <c r="AM1117" s="85"/>
      <c r="AN1117" s="85"/>
      <c r="AO1117" s="85"/>
      <c r="AP1117" s="85"/>
      <c r="AQ1117" s="85"/>
      <c r="AR1117" s="85"/>
      <c r="AS1117" s="85"/>
      <c r="AT1117" s="85"/>
      <c r="AU1117" s="85"/>
      <c r="AV1117" s="85"/>
      <c r="AW1117" s="85"/>
      <c r="AX1117" s="85"/>
      <c r="AY1117" s="85"/>
      <c r="AZ1117" s="85"/>
      <c r="BA1117" s="85"/>
      <c r="BB1117" s="85"/>
      <c r="BC1117" s="85"/>
      <c r="BD1117" s="85"/>
      <c r="BE1117" s="85"/>
      <c r="BF1117" s="85"/>
      <c r="BG1117" s="85"/>
      <c r="BH1117" s="85"/>
      <c r="BI1117" s="85"/>
      <c r="BJ1117" s="85"/>
      <c r="BK1117" s="85"/>
      <c r="BL1117" s="85"/>
      <c r="BM1117" s="85"/>
      <c r="BN1117" s="85"/>
      <c r="BO1117" s="85"/>
      <c r="BP1117" s="85"/>
      <c r="BQ1117" s="85"/>
      <c r="BR1117" s="85"/>
      <c r="BS1117" s="85"/>
      <c r="BT1117" s="85"/>
      <c r="BU1117" s="85"/>
      <c r="BV1117" s="85"/>
      <c r="BW1117" s="85"/>
      <c r="BX1117" s="85"/>
      <c r="BY1117" s="85"/>
      <c r="BZ1117" s="85"/>
      <c r="CA1117" s="85"/>
      <c r="CB1117" s="85"/>
      <c r="CC1117" s="85"/>
      <c r="CD1117" s="85"/>
      <c r="CE1117" s="85"/>
      <c r="CF1117" s="85"/>
      <c r="CG1117" s="85"/>
      <c r="CH1117" s="85"/>
      <c r="CI1117" s="85"/>
      <c r="CJ1117" s="85"/>
      <c r="CK1117" s="85"/>
      <c r="CL1117" s="85"/>
      <c r="CM1117" s="85"/>
      <c r="CN1117" s="85"/>
      <c r="CO1117" s="85"/>
      <c r="CP1117" s="85"/>
      <c r="CQ1117" s="85"/>
      <c r="CR1117" s="85"/>
      <c r="CS1117" s="85"/>
      <c r="CT1117" s="85"/>
      <c r="CU1117" s="85"/>
      <c r="CV1117" s="85"/>
      <c r="CW1117" s="85"/>
      <c r="CX1117" s="85"/>
      <c r="CY1117" s="85"/>
      <c r="CZ1117" s="85"/>
      <c r="DA1117" s="85"/>
      <c r="DB1117" s="85"/>
      <c r="DC1117" s="85"/>
      <c r="DD1117" s="85"/>
      <c r="DE1117" s="85"/>
      <c r="DF1117" s="85"/>
      <c r="DG1117" s="85"/>
      <c r="DH1117" s="85"/>
      <c r="DI1117" s="85"/>
      <c r="DJ1117" s="85"/>
      <c r="DK1117" s="85"/>
      <c r="DL1117" s="85"/>
      <c r="DM1117" s="85"/>
      <c r="DN1117" s="85"/>
      <c r="DO1117" s="85"/>
      <c r="DP1117" s="85"/>
      <c r="DQ1117" s="85"/>
      <c r="DR1117" s="85"/>
      <c r="DS1117" s="85"/>
      <c r="DT1117" s="85"/>
      <c r="DU1117" s="85"/>
      <c r="DV1117" s="85"/>
      <c r="DW1117" s="85"/>
      <c r="DX1117" s="85"/>
      <c r="DY1117" s="85"/>
      <c r="DZ1117" s="85"/>
      <c r="EA1117" s="85"/>
      <c r="EB1117" s="85"/>
      <c r="EC1117" s="85"/>
      <c r="ED1117" s="85"/>
      <c r="EE1117" s="85"/>
      <c r="EF1117" s="85"/>
      <c r="EG1117" s="85"/>
      <c r="EH1117" s="85"/>
      <c r="EI1117" s="85"/>
      <c r="EJ1117" s="85"/>
      <c r="EK1117" s="85"/>
      <c r="EL1117" s="85"/>
      <c r="EM1117" s="85"/>
      <c r="EN1117" s="85"/>
      <c r="EO1117" s="85"/>
      <c r="EP1117" s="85"/>
      <c r="EQ1117" s="85"/>
      <c r="ER1117" s="85"/>
      <c r="ES1117" s="85"/>
      <c r="ET1117" s="85"/>
      <c r="EU1117" s="85"/>
      <c r="EV1117" s="85"/>
      <c r="EW1117" s="85"/>
      <c r="EX1117" s="85"/>
      <c r="EY1117" s="85"/>
      <c r="EZ1117" s="85"/>
      <c r="FA1117" s="85"/>
      <c r="FB1117" s="85"/>
      <c r="FC1117" s="85"/>
      <c r="FD1117" s="85"/>
      <c r="FE1117" s="85"/>
      <c r="FF1117" s="85"/>
      <c r="FG1117" s="85"/>
      <c r="FH1117" s="85"/>
      <c r="FI1117" s="85"/>
      <c r="FJ1117" s="85"/>
      <c r="FK1117" s="85"/>
      <c r="FL1117" s="85"/>
      <c r="FM1117" s="85"/>
      <c r="FN1117" s="85"/>
      <c r="FO1117" s="85"/>
      <c r="FP1117" s="85"/>
      <c r="FQ1117" s="85"/>
      <c r="FR1117" s="85"/>
      <c r="FS1117" s="85"/>
      <c r="FT1117" s="85"/>
      <c r="FU1117" s="85"/>
      <c r="FV1117" s="85"/>
      <c r="FW1117" s="85"/>
      <c r="FX1117" s="85"/>
      <c r="FY1117" s="85"/>
      <c r="FZ1117" s="85"/>
      <c r="GA1117" s="85"/>
      <c r="GB1117" s="85"/>
      <c r="GC1117" s="85"/>
      <c r="GD1117" s="85"/>
      <c r="GE1117" s="85"/>
      <c r="GF1117" s="85"/>
      <c r="GG1117" s="85"/>
      <c r="GH1117" s="85"/>
      <c r="GI1117" s="85"/>
      <c r="GJ1117" s="85"/>
      <c r="GK1117" s="85"/>
      <c r="GL1117" s="85"/>
      <c r="GM1117" s="85"/>
      <c r="GN1117" s="85"/>
      <c r="GO1117" s="85"/>
      <c r="GP1117" s="85"/>
      <c r="GQ1117" s="85"/>
      <c r="GR1117" s="85"/>
      <c r="GS1117" s="85"/>
      <c r="GT1117" s="85"/>
      <c r="GU1117" s="85"/>
      <c r="GV1117" s="85"/>
      <c r="GW1117" s="85"/>
      <c r="GX1117" s="85"/>
      <c r="GY1117" s="85"/>
      <c r="GZ1117" s="85"/>
      <c r="HA1117" s="85"/>
      <c r="HB1117" s="85"/>
      <c r="HC1117" s="85"/>
      <c r="HD1117" s="85"/>
      <c r="HE1117" s="85"/>
      <c r="HF1117" s="85"/>
      <c r="HG1117" s="85"/>
      <c r="HH1117" s="85"/>
      <c r="HI1117" s="85"/>
      <c r="HJ1117" s="85"/>
      <c r="HK1117" s="85"/>
      <c r="HL1117" s="85"/>
      <c r="HM1117" s="85"/>
      <c r="HN1117" s="85"/>
      <c r="HO1117" s="85"/>
      <c r="HP1117" s="85"/>
      <c r="HQ1117" s="85"/>
      <c r="HR1117" s="85"/>
      <c r="HS1117" s="85"/>
      <c r="HT1117" s="85"/>
      <c r="HU1117" s="85"/>
      <c r="HV1117" s="85"/>
      <c r="HW1117" s="85"/>
      <c r="HX1117" s="85"/>
      <c r="HY1117" s="85"/>
      <c r="HZ1117" s="85"/>
      <c r="IA1117" s="85"/>
      <c r="IB1117" s="85"/>
      <c r="IC1117" s="85"/>
      <c r="ID1117" s="85"/>
      <c r="IE1117" s="85"/>
      <c r="IF1117" s="85"/>
      <c r="IG1117" s="85"/>
      <c r="IH1117" s="85"/>
      <c r="II1117" s="85"/>
      <c r="IJ1117" s="85"/>
      <c r="IK1117" s="85"/>
      <c r="IL1117" s="85"/>
      <c r="IM1117" s="85"/>
      <c r="IN1117" s="85"/>
      <c r="IO1117" s="85"/>
      <c r="IP1117" s="85"/>
      <c r="IQ1117" s="85"/>
      <c r="IR1117" s="85"/>
      <c r="IS1117" s="85"/>
      <c r="IT1117" s="85"/>
      <c r="IU1117" s="85"/>
    </row>
    <row r="1118" spans="1:255" s="8" customFormat="1">
      <c r="A1118" s="9" t="s">
        <v>12214</v>
      </c>
      <c r="B1118" s="2" t="s">
        <v>10424</v>
      </c>
      <c r="C1118" s="5" t="s">
        <v>4427</v>
      </c>
      <c r="E1118" s="46"/>
      <c r="G1118" s="85"/>
      <c r="H1118" s="85"/>
      <c r="I1118" s="85"/>
      <c r="J1118" s="85"/>
      <c r="K1118" s="85"/>
      <c r="L1118" s="85"/>
      <c r="M1118" s="85"/>
      <c r="N1118" s="85"/>
      <c r="O1118" s="85"/>
      <c r="P1118" s="85"/>
      <c r="Q1118" s="85"/>
      <c r="R1118" s="85"/>
      <c r="S1118" s="85"/>
      <c r="T1118" s="85"/>
      <c r="U1118" s="85"/>
      <c r="V1118" s="85"/>
      <c r="W1118" s="85"/>
      <c r="X1118" s="85"/>
      <c r="Y1118" s="85"/>
      <c r="Z1118" s="85"/>
      <c r="AA1118" s="85"/>
      <c r="AB1118" s="85"/>
      <c r="AC1118" s="85"/>
      <c r="AD1118" s="85"/>
      <c r="AE1118" s="85"/>
      <c r="AF1118" s="85"/>
      <c r="AG1118" s="85"/>
      <c r="AH1118" s="85"/>
      <c r="AI1118" s="85"/>
      <c r="AJ1118" s="85"/>
      <c r="AK1118" s="85"/>
      <c r="AL1118" s="85"/>
      <c r="AM1118" s="85"/>
      <c r="AN1118" s="85"/>
      <c r="AO1118" s="85"/>
      <c r="AP1118" s="85"/>
      <c r="AQ1118" s="85"/>
      <c r="AR1118" s="85"/>
      <c r="AS1118" s="85"/>
      <c r="AT1118" s="85"/>
      <c r="AU1118" s="85"/>
      <c r="AV1118" s="85"/>
      <c r="AW1118" s="85"/>
      <c r="AX1118" s="85"/>
      <c r="AY1118" s="85"/>
      <c r="AZ1118" s="85"/>
      <c r="BA1118" s="85"/>
      <c r="BB1118" s="85"/>
      <c r="BC1118" s="85"/>
      <c r="BD1118" s="85"/>
      <c r="BE1118" s="85"/>
      <c r="BF1118" s="85"/>
      <c r="BG1118" s="85"/>
      <c r="BH1118" s="85"/>
      <c r="BI1118" s="85"/>
      <c r="BJ1118" s="85"/>
      <c r="BK1118" s="85"/>
      <c r="BL1118" s="85"/>
      <c r="BM1118" s="85"/>
      <c r="BN1118" s="85"/>
      <c r="BO1118" s="85"/>
      <c r="BP1118" s="85"/>
      <c r="BQ1118" s="85"/>
      <c r="BR1118" s="85"/>
      <c r="BS1118" s="85"/>
      <c r="BT1118" s="85"/>
      <c r="BU1118" s="85"/>
      <c r="BV1118" s="85"/>
      <c r="BW1118" s="85"/>
      <c r="BX1118" s="85"/>
      <c r="BY1118" s="85"/>
      <c r="BZ1118" s="85"/>
      <c r="CA1118" s="85"/>
      <c r="CB1118" s="85"/>
      <c r="CC1118" s="85"/>
      <c r="CD1118" s="85"/>
      <c r="CE1118" s="85"/>
      <c r="CF1118" s="85"/>
      <c r="CG1118" s="85"/>
      <c r="CH1118" s="85"/>
      <c r="CI1118" s="85"/>
      <c r="CJ1118" s="85"/>
      <c r="CK1118" s="85"/>
      <c r="CL1118" s="85"/>
      <c r="CM1118" s="85"/>
      <c r="CN1118" s="85"/>
      <c r="CO1118" s="85"/>
      <c r="CP1118" s="85"/>
      <c r="CQ1118" s="85"/>
      <c r="CR1118" s="85"/>
      <c r="CS1118" s="85"/>
      <c r="CT1118" s="85"/>
      <c r="CU1118" s="85"/>
      <c r="CV1118" s="85"/>
      <c r="CW1118" s="85"/>
      <c r="CX1118" s="85"/>
      <c r="CY1118" s="85"/>
      <c r="CZ1118" s="85"/>
      <c r="DA1118" s="85"/>
      <c r="DB1118" s="85"/>
      <c r="DC1118" s="85"/>
      <c r="DD1118" s="85"/>
      <c r="DE1118" s="85"/>
      <c r="DF1118" s="85"/>
      <c r="DG1118" s="85"/>
      <c r="DH1118" s="85"/>
      <c r="DI1118" s="85"/>
      <c r="DJ1118" s="85"/>
      <c r="DK1118" s="85"/>
      <c r="DL1118" s="85"/>
      <c r="DM1118" s="85"/>
      <c r="DN1118" s="85"/>
      <c r="DO1118" s="85"/>
      <c r="DP1118" s="85"/>
      <c r="DQ1118" s="85"/>
      <c r="DR1118" s="85"/>
      <c r="DS1118" s="85"/>
      <c r="DT1118" s="85"/>
      <c r="DU1118" s="85"/>
      <c r="DV1118" s="85"/>
      <c r="DW1118" s="85"/>
      <c r="DX1118" s="85"/>
      <c r="DY1118" s="85"/>
      <c r="DZ1118" s="85"/>
      <c r="EA1118" s="85"/>
      <c r="EB1118" s="85"/>
      <c r="EC1118" s="85"/>
      <c r="ED1118" s="85"/>
      <c r="EE1118" s="85"/>
      <c r="EF1118" s="85"/>
      <c r="EG1118" s="85"/>
      <c r="EH1118" s="85"/>
      <c r="EI1118" s="85"/>
      <c r="EJ1118" s="85"/>
      <c r="EK1118" s="85"/>
      <c r="EL1118" s="85"/>
      <c r="EM1118" s="85"/>
      <c r="EN1118" s="85"/>
      <c r="EO1118" s="85"/>
      <c r="EP1118" s="85"/>
      <c r="EQ1118" s="85"/>
      <c r="ER1118" s="85"/>
      <c r="ES1118" s="85"/>
      <c r="ET1118" s="85"/>
      <c r="EU1118" s="85"/>
      <c r="EV1118" s="85"/>
      <c r="EW1118" s="85"/>
      <c r="EX1118" s="85"/>
      <c r="EY1118" s="85"/>
      <c r="EZ1118" s="85"/>
      <c r="FA1118" s="85"/>
      <c r="FB1118" s="85"/>
      <c r="FC1118" s="85"/>
      <c r="FD1118" s="85"/>
      <c r="FE1118" s="85"/>
      <c r="FF1118" s="85"/>
      <c r="FG1118" s="85"/>
      <c r="FH1118" s="85"/>
      <c r="FI1118" s="85"/>
      <c r="FJ1118" s="85"/>
      <c r="FK1118" s="85"/>
      <c r="FL1118" s="85"/>
      <c r="FM1118" s="85"/>
      <c r="FN1118" s="85"/>
      <c r="FO1118" s="85"/>
      <c r="FP1118" s="85"/>
      <c r="FQ1118" s="85"/>
      <c r="FR1118" s="85"/>
      <c r="FS1118" s="85"/>
      <c r="FT1118" s="85"/>
      <c r="FU1118" s="85"/>
      <c r="FV1118" s="85"/>
      <c r="FW1118" s="85"/>
      <c r="FX1118" s="85"/>
      <c r="FY1118" s="85"/>
      <c r="FZ1118" s="85"/>
      <c r="GA1118" s="85"/>
      <c r="GB1118" s="85"/>
      <c r="GC1118" s="85"/>
      <c r="GD1118" s="85"/>
      <c r="GE1118" s="85"/>
      <c r="GF1118" s="85"/>
      <c r="GG1118" s="85"/>
      <c r="GH1118" s="85"/>
      <c r="GI1118" s="85"/>
      <c r="GJ1118" s="85"/>
      <c r="GK1118" s="85"/>
      <c r="GL1118" s="85"/>
      <c r="GM1118" s="85"/>
      <c r="GN1118" s="85"/>
      <c r="GO1118" s="85"/>
      <c r="GP1118" s="85"/>
      <c r="GQ1118" s="85"/>
      <c r="GR1118" s="85"/>
      <c r="GS1118" s="85"/>
      <c r="GT1118" s="85"/>
      <c r="GU1118" s="85"/>
      <c r="GV1118" s="85"/>
      <c r="GW1118" s="85"/>
      <c r="GX1118" s="85"/>
      <c r="GY1118" s="85"/>
      <c r="GZ1118" s="85"/>
      <c r="HA1118" s="85"/>
      <c r="HB1118" s="85"/>
      <c r="HC1118" s="85"/>
      <c r="HD1118" s="85"/>
      <c r="HE1118" s="85"/>
      <c r="HF1118" s="85"/>
      <c r="HG1118" s="85"/>
      <c r="HH1118" s="85"/>
      <c r="HI1118" s="85"/>
      <c r="HJ1118" s="85"/>
      <c r="HK1118" s="85"/>
      <c r="HL1118" s="85"/>
      <c r="HM1118" s="85"/>
      <c r="HN1118" s="85"/>
      <c r="HO1118" s="85"/>
      <c r="HP1118" s="85"/>
      <c r="HQ1118" s="85"/>
      <c r="HR1118" s="85"/>
      <c r="HS1118" s="85"/>
      <c r="HT1118" s="85"/>
      <c r="HU1118" s="85"/>
      <c r="HV1118" s="85"/>
      <c r="HW1118" s="85"/>
      <c r="HX1118" s="85"/>
      <c r="HY1118" s="85"/>
      <c r="HZ1118" s="85"/>
      <c r="IA1118" s="85"/>
      <c r="IB1118" s="85"/>
      <c r="IC1118" s="85"/>
      <c r="ID1118" s="85"/>
      <c r="IE1118" s="85"/>
      <c r="IF1118" s="85"/>
      <c r="IG1118" s="85"/>
      <c r="IH1118" s="85"/>
      <c r="II1118" s="85"/>
      <c r="IJ1118" s="85"/>
      <c r="IK1118" s="85"/>
      <c r="IL1118" s="85"/>
      <c r="IM1118" s="85"/>
      <c r="IN1118" s="85"/>
      <c r="IO1118" s="85"/>
      <c r="IP1118" s="85"/>
      <c r="IQ1118" s="85"/>
      <c r="IR1118" s="85"/>
      <c r="IS1118" s="85"/>
      <c r="IT1118" s="85"/>
      <c r="IU1118" s="85"/>
    </row>
    <row r="1119" spans="1:255" s="8" customFormat="1">
      <c r="A1119" s="9" t="s">
        <v>12214</v>
      </c>
      <c r="B1119" s="2" t="s">
        <v>6951</v>
      </c>
      <c r="C1119" s="5" t="s">
        <v>12450</v>
      </c>
      <c r="D1119" s="27" t="s">
        <v>13490</v>
      </c>
      <c r="E1119" s="46"/>
      <c r="G1119" s="85"/>
      <c r="H1119" s="85"/>
      <c r="I1119" s="85"/>
      <c r="J1119" s="85"/>
      <c r="K1119" s="85"/>
      <c r="L1119" s="85"/>
      <c r="M1119" s="85"/>
      <c r="N1119" s="85"/>
      <c r="O1119" s="85"/>
      <c r="P1119" s="85"/>
      <c r="Q1119" s="85"/>
      <c r="R1119" s="85"/>
      <c r="S1119" s="85"/>
      <c r="T1119" s="85"/>
      <c r="U1119" s="85"/>
      <c r="V1119" s="85"/>
      <c r="W1119" s="85"/>
      <c r="X1119" s="85"/>
      <c r="Y1119" s="85"/>
      <c r="Z1119" s="85"/>
      <c r="AA1119" s="85"/>
      <c r="AB1119" s="85"/>
      <c r="AC1119" s="85"/>
      <c r="AD1119" s="85"/>
      <c r="AE1119" s="85"/>
      <c r="AF1119" s="85"/>
      <c r="AG1119" s="85"/>
      <c r="AH1119" s="85"/>
      <c r="AI1119" s="85"/>
      <c r="AJ1119" s="85"/>
      <c r="AK1119" s="85"/>
      <c r="AL1119" s="85"/>
      <c r="AM1119" s="85"/>
      <c r="AN1119" s="85"/>
      <c r="AO1119" s="85"/>
      <c r="AP1119" s="85"/>
      <c r="AQ1119" s="85"/>
      <c r="AR1119" s="85"/>
      <c r="AS1119" s="85"/>
      <c r="AT1119" s="85"/>
      <c r="AU1119" s="85"/>
      <c r="AV1119" s="85"/>
      <c r="AW1119" s="85"/>
      <c r="AX1119" s="85"/>
      <c r="AY1119" s="85"/>
      <c r="AZ1119" s="85"/>
      <c r="BA1119" s="85"/>
      <c r="BB1119" s="85"/>
      <c r="BC1119" s="85"/>
      <c r="BD1119" s="85"/>
      <c r="BE1119" s="85"/>
      <c r="BF1119" s="85"/>
      <c r="BG1119" s="85"/>
      <c r="BH1119" s="85"/>
      <c r="BI1119" s="85"/>
      <c r="BJ1119" s="85"/>
      <c r="BK1119" s="85"/>
      <c r="BL1119" s="85"/>
      <c r="BM1119" s="85"/>
      <c r="BN1119" s="85"/>
      <c r="BO1119" s="85"/>
      <c r="BP1119" s="85"/>
      <c r="BQ1119" s="85"/>
      <c r="BR1119" s="85"/>
      <c r="BS1119" s="85"/>
      <c r="BT1119" s="85"/>
      <c r="BU1119" s="85"/>
      <c r="BV1119" s="85"/>
      <c r="BW1119" s="85"/>
      <c r="BX1119" s="85"/>
      <c r="BY1119" s="85"/>
      <c r="BZ1119" s="85"/>
      <c r="CA1119" s="85"/>
      <c r="CB1119" s="85"/>
      <c r="CC1119" s="85"/>
      <c r="CD1119" s="85"/>
      <c r="CE1119" s="85"/>
      <c r="CF1119" s="85"/>
      <c r="CG1119" s="85"/>
      <c r="CH1119" s="85"/>
      <c r="CI1119" s="85"/>
      <c r="CJ1119" s="85"/>
      <c r="CK1119" s="85"/>
      <c r="CL1119" s="85"/>
      <c r="CM1119" s="85"/>
      <c r="CN1119" s="85"/>
      <c r="CO1119" s="85"/>
      <c r="CP1119" s="85"/>
      <c r="CQ1119" s="85"/>
      <c r="CR1119" s="85"/>
      <c r="CS1119" s="85"/>
      <c r="CT1119" s="85"/>
      <c r="CU1119" s="85"/>
      <c r="CV1119" s="85"/>
      <c r="CW1119" s="85"/>
      <c r="CX1119" s="85"/>
      <c r="CY1119" s="85"/>
      <c r="CZ1119" s="85"/>
      <c r="DA1119" s="85"/>
      <c r="DB1119" s="85"/>
      <c r="DC1119" s="85"/>
      <c r="DD1119" s="85"/>
      <c r="DE1119" s="85"/>
      <c r="DF1119" s="85"/>
      <c r="DG1119" s="85"/>
      <c r="DH1119" s="85"/>
      <c r="DI1119" s="85"/>
      <c r="DJ1119" s="85"/>
      <c r="DK1119" s="85"/>
      <c r="DL1119" s="85"/>
      <c r="DM1119" s="85"/>
      <c r="DN1119" s="85"/>
      <c r="DO1119" s="85"/>
      <c r="DP1119" s="85"/>
      <c r="DQ1119" s="85"/>
      <c r="DR1119" s="85"/>
      <c r="DS1119" s="85"/>
      <c r="DT1119" s="85"/>
      <c r="DU1119" s="85"/>
      <c r="DV1119" s="85"/>
      <c r="DW1119" s="85"/>
      <c r="DX1119" s="85"/>
      <c r="DY1119" s="85"/>
      <c r="DZ1119" s="85"/>
      <c r="EA1119" s="85"/>
      <c r="EB1119" s="85"/>
      <c r="EC1119" s="85"/>
      <c r="ED1119" s="85"/>
      <c r="EE1119" s="85"/>
      <c r="EF1119" s="85"/>
      <c r="EG1119" s="85"/>
      <c r="EH1119" s="85"/>
      <c r="EI1119" s="85"/>
      <c r="EJ1119" s="85"/>
      <c r="EK1119" s="85"/>
      <c r="EL1119" s="85"/>
      <c r="EM1119" s="85"/>
      <c r="EN1119" s="85"/>
      <c r="EO1119" s="85"/>
      <c r="EP1119" s="85"/>
      <c r="EQ1119" s="85"/>
      <c r="ER1119" s="85"/>
      <c r="ES1119" s="85"/>
      <c r="ET1119" s="85"/>
      <c r="EU1119" s="85"/>
      <c r="EV1119" s="85"/>
      <c r="EW1119" s="85"/>
      <c r="EX1119" s="85"/>
      <c r="EY1119" s="85"/>
      <c r="EZ1119" s="85"/>
      <c r="FA1119" s="85"/>
      <c r="FB1119" s="85"/>
      <c r="FC1119" s="85"/>
      <c r="FD1119" s="85"/>
      <c r="FE1119" s="85"/>
      <c r="FF1119" s="85"/>
      <c r="FG1119" s="85"/>
      <c r="FH1119" s="85"/>
      <c r="FI1119" s="85"/>
      <c r="FJ1119" s="85"/>
      <c r="FK1119" s="85"/>
      <c r="FL1119" s="85"/>
      <c r="FM1119" s="85"/>
      <c r="FN1119" s="85"/>
      <c r="FO1119" s="85"/>
      <c r="FP1119" s="85"/>
      <c r="FQ1119" s="85"/>
      <c r="FR1119" s="85"/>
      <c r="FS1119" s="85"/>
      <c r="FT1119" s="85"/>
      <c r="FU1119" s="85"/>
      <c r="FV1119" s="85"/>
      <c r="FW1119" s="85"/>
      <c r="FX1119" s="85"/>
      <c r="FY1119" s="85"/>
      <c r="FZ1119" s="85"/>
      <c r="GA1119" s="85"/>
      <c r="GB1119" s="85"/>
      <c r="GC1119" s="85"/>
      <c r="GD1119" s="85"/>
      <c r="GE1119" s="85"/>
      <c r="GF1119" s="85"/>
      <c r="GG1119" s="85"/>
      <c r="GH1119" s="85"/>
      <c r="GI1119" s="85"/>
      <c r="GJ1119" s="85"/>
      <c r="GK1119" s="85"/>
      <c r="GL1119" s="85"/>
      <c r="GM1119" s="85"/>
      <c r="GN1119" s="85"/>
      <c r="GO1119" s="85"/>
      <c r="GP1119" s="85"/>
      <c r="GQ1119" s="85"/>
      <c r="GR1119" s="85"/>
      <c r="GS1119" s="85"/>
      <c r="GT1119" s="85"/>
      <c r="GU1119" s="85"/>
      <c r="GV1119" s="85"/>
      <c r="GW1119" s="85"/>
      <c r="GX1119" s="85"/>
      <c r="GY1119" s="85"/>
      <c r="GZ1119" s="85"/>
      <c r="HA1119" s="85"/>
      <c r="HB1119" s="85"/>
      <c r="HC1119" s="85"/>
      <c r="HD1119" s="85"/>
      <c r="HE1119" s="85"/>
      <c r="HF1119" s="85"/>
      <c r="HG1119" s="85"/>
      <c r="HH1119" s="85"/>
      <c r="HI1119" s="85"/>
      <c r="HJ1119" s="85"/>
      <c r="HK1119" s="85"/>
      <c r="HL1119" s="85"/>
      <c r="HM1119" s="85"/>
      <c r="HN1119" s="85"/>
      <c r="HO1119" s="85"/>
      <c r="HP1119" s="85"/>
      <c r="HQ1119" s="85"/>
      <c r="HR1119" s="85"/>
      <c r="HS1119" s="85"/>
      <c r="HT1119" s="85"/>
      <c r="HU1119" s="85"/>
      <c r="HV1119" s="85"/>
      <c r="HW1119" s="85"/>
      <c r="HX1119" s="85"/>
      <c r="HY1119" s="85"/>
      <c r="HZ1119" s="85"/>
      <c r="IA1119" s="85"/>
      <c r="IB1119" s="85"/>
      <c r="IC1119" s="85"/>
      <c r="ID1119" s="85"/>
      <c r="IE1119" s="85"/>
      <c r="IF1119" s="85"/>
      <c r="IG1119" s="85"/>
      <c r="IH1119" s="85"/>
      <c r="II1119" s="85"/>
      <c r="IJ1119" s="85"/>
      <c r="IK1119" s="85"/>
      <c r="IL1119" s="85"/>
      <c r="IM1119" s="85"/>
      <c r="IN1119" s="85"/>
      <c r="IO1119" s="85"/>
      <c r="IP1119" s="85"/>
      <c r="IQ1119" s="85"/>
      <c r="IR1119" s="85"/>
      <c r="IS1119" s="85"/>
      <c r="IT1119" s="85"/>
      <c r="IU1119" s="85"/>
    </row>
    <row r="1120" spans="1:255" s="8" customFormat="1">
      <c r="A1120" s="9" t="s">
        <v>12214</v>
      </c>
      <c r="B1120" s="2" t="s">
        <v>6951</v>
      </c>
      <c r="C1120" s="5" t="s">
        <v>7794</v>
      </c>
      <c r="E1120" s="46"/>
      <c r="G1120" s="85"/>
      <c r="H1120" s="85"/>
      <c r="I1120" s="85"/>
      <c r="J1120" s="85"/>
      <c r="K1120" s="85"/>
      <c r="L1120" s="85"/>
      <c r="M1120" s="85"/>
      <c r="N1120" s="85"/>
      <c r="O1120" s="85"/>
      <c r="P1120" s="85"/>
      <c r="Q1120" s="85"/>
      <c r="R1120" s="85"/>
      <c r="S1120" s="85"/>
      <c r="T1120" s="85"/>
      <c r="U1120" s="85"/>
      <c r="V1120" s="85"/>
      <c r="W1120" s="85"/>
      <c r="X1120" s="85"/>
      <c r="Y1120" s="85"/>
      <c r="Z1120" s="85"/>
      <c r="AA1120" s="85"/>
      <c r="AB1120" s="85"/>
      <c r="AC1120" s="85"/>
      <c r="AD1120" s="85"/>
      <c r="AE1120" s="85"/>
      <c r="AF1120" s="85"/>
      <c r="AG1120" s="85"/>
      <c r="AH1120" s="85"/>
      <c r="AI1120" s="85"/>
      <c r="AJ1120" s="85"/>
      <c r="AK1120" s="85"/>
      <c r="AL1120" s="85"/>
      <c r="AM1120" s="85"/>
      <c r="AN1120" s="85"/>
      <c r="AO1120" s="85"/>
      <c r="AP1120" s="85"/>
      <c r="AQ1120" s="85"/>
      <c r="AR1120" s="85"/>
      <c r="AS1120" s="85"/>
      <c r="AT1120" s="85"/>
      <c r="AU1120" s="85"/>
      <c r="AV1120" s="85"/>
      <c r="AW1120" s="85"/>
      <c r="AX1120" s="85"/>
      <c r="AY1120" s="85"/>
      <c r="AZ1120" s="85"/>
      <c r="BA1120" s="85"/>
      <c r="BB1120" s="85"/>
      <c r="BC1120" s="85"/>
      <c r="BD1120" s="85"/>
      <c r="BE1120" s="85"/>
      <c r="BF1120" s="85"/>
      <c r="BG1120" s="85"/>
      <c r="BH1120" s="85"/>
      <c r="BI1120" s="85"/>
      <c r="BJ1120" s="85"/>
      <c r="BK1120" s="85"/>
      <c r="BL1120" s="85"/>
      <c r="BM1120" s="85"/>
      <c r="BN1120" s="85"/>
      <c r="BO1120" s="85"/>
      <c r="BP1120" s="85"/>
      <c r="BQ1120" s="85"/>
      <c r="BR1120" s="85"/>
      <c r="BS1120" s="85"/>
      <c r="BT1120" s="85"/>
      <c r="BU1120" s="85"/>
      <c r="BV1120" s="85"/>
      <c r="BW1120" s="85"/>
      <c r="BX1120" s="85"/>
      <c r="BY1120" s="85"/>
      <c r="BZ1120" s="85"/>
      <c r="CA1120" s="85"/>
      <c r="CB1120" s="85"/>
      <c r="CC1120" s="85"/>
      <c r="CD1120" s="85"/>
      <c r="CE1120" s="85"/>
      <c r="CF1120" s="85"/>
      <c r="CG1120" s="85"/>
      <c r="CH1120" s="85"/>
      <c r="CI1120" s="85"/>
      <c r="CJ1120" s="85"/>
      <c r="CK1120" s="85"/>
      <c r="CL1120" s="85"/>
      <c r="CM1120" s="85"/>
      <c r="CN1120" s="85"/>
      <c r="CO1120" s="85"/>
      <c r="CP1120" s="85"/>
      <c r="CQ1120" s="85"/>
      <c r="CR1120" s="85"/>
      <c r="CS1120" s="85"/>
      <c r="CT1120" s="85"/>
      <c r="CU1120" s="85"/>
      <c r="CV1120" s="85"/>
      <c r="CW1120" s="85"/>
      <c r="CX1120" s="85"/>
      <c r="CY1120" s="85"/>
      <c r="CZ1120" s="85"/>
      <c r="DA1120" s="85"/>
      <c r="DB1120" s="85"/>
      <c r="DC1120" s="85"/>
      <c r="DD1120" s="85"/>
      <c r="DE1120" s="85"/>
      <c r="DF1120" s="85"/>
      <c r="DG1120" s="85"/>
      <c r="DH1120" s="85"/>
      <c r="DI1120" s="85"/>
      <c r="DJ1120" s="85"/>
      <c r="DK1120" s="85"/>
      <c r="DL1120" s="85"/>
      <c r="DM1120" s="85"/>
      <c r="DN1120" s="85"/>
      <c r="DO1120" s="85"/>
      <c r="DP1120" s="85"/>
      <c r="DQ1120" s="85"/>
      <c r="DR1120" s="85"/>
      <c r="DS1120" s="85"/>
      <c r="DT1120" s="85"/>
      <c r="DU1120" s="85"/>
      <c r="DV1120" s="85"/>
      <c r="DW1120" s="85"/>
      <c r="DX1120" s="85"/>
      <c r="DY1120" s="85"/>
      <c r="DZ1120" s="85"/>
      <c r="EA1120" s="85"/>
      <c r="EB1120" s="85"/>
      <c r="EC1120" s="85"/>
      <c r="ED1120" s="85"/>
      <c r="EE1120" s="85"/>
      <c r="EF1120" s="85"/>
      <c r="EG1120" s="85"/>
      <c r="EH1120" s="85"/>
      <c r="EI1120" s="85"/>
      <c r="EJ1120" s="85"/>
      <c r="EK1120" s="85"/>
      <c r="EL1120" s="85"/>
      <c r="EM1120" s="85"/>
      <c r="EN1120" s="85"/>
      <c r="EO1120" s="85"/>
      <c r="EP1120" s="85"/>
      <c r="EQ1120" s="85"/>
      <c r="ER1120" s="85"/>
      <c r="ES1120" s="85"/>
      <c r="ET1120" s="85"/>
      <c r="EU1120" s="85"/>
      <c r="EV1120" s="85"/>
      <c r="EW1120" s="85"/>
      <c r="EX1120" s="85"/>
      <c r="EY1120" s="85"/>
      <c r="EZ1120" s="85"/>
      <c r="FA1120" s="85"/>
      <c r="FB1120" s="85"/>
      <c r="FC1120" s="85"/>
      <c r="FD1120" s="85"/>
      <c r="FE1120" s="85"/>
      <c r="FF1120" s="85"/>
      <c r="FG1120" s="85"/>
      <c r="FH1120" s="85"/>
      <c r="FI1120" s="85"/>
      <c r="FJ1120" s="85"/>
      <c r="FK1120" s="85"/>
      <c r="FL1120" s="85"/>
      <c r="FM1120" s="85"/>
      <c r="FN1120" s="85"/>
      <c r="FO1120" s="85"/>
      <c r="FP1120" s="85"/>
      <c r="FQ1120" s="85"/>
      <c r="FR1120" s="85"/>
      <c r="FS1120" s="85"/>
      <c r="FT1120" s="85"/>
      <c r="FU1120" s="85"/>
      <c r="FV1120" s="85"/>
      <c r="FW1120" s="85"/>
      <c r="FX1120" s="85"/>
      <c r="FY1120" s="85"/>
      <c r="FZ1120" s="85"/>
      <c r="GA1120" s="85"/>
      <c r="GB1120" s="85"/>
      <c r="GC1120" s="85"/>
      <c r="GD1120" s="85"/>
      <c r="GE1120" s="85"/>
      <c r="GF1120" s="85"/>
      <c r="GG1120" s="85"/>
      <c r="GH1120" s="85"/>
      <c r="GI1120" s="85"/>
      <c r="GJ1120" s="85"/>
      <c r="GK1120" s="85"/>
      <c r="GL1120" s="85"/>
      <c r="GM1120" s="85"/>
      <c r="GN1120" s="85"/>
      <c r="GO1120" s="85"/>
      <c r="GP1120" s="85"/>
      <c r="GQ1120" s="85"/>
      <c r="GR1120" s="85"/>
      <c r="GS1120" s="85"/>
      <c r="GT1120" s="85"/>
      <c r="GU1120" s="85"/>
      <c r="GV1120" s="85"/>
      <c r="GW1120" s="85"/>
      <c r="GX1120" s="85"/>
      <c r="GY1120" s="85"/>
      <c r="GZ1120" s="85"/>
      <c r="HA1120" s="85"/>
      <c r="HB1120" s="85"/>
      <c r="HC1120" s="85"/>
      <c r="HD1120" s="85"/>
      <c r="HE1120" s="85"/>
      <c r="HF1120" s="85"/>
      <c r="HG1120" s="85"/>
      <c r="HH1120" s="85"/>
      <c r="HI1120" s="85"/>
      <c r="HJ1120" s="85"/>
      <c r="HK1120" s="85"/>
      <c r="HL1120" s="85"/>
      <c r="HM1120" s="85"/>
      <c r="HN1120" s="85"/>
      <c r="HO1120" s="85"/>
      <c r="HP1120" s="85"/>
      <c r="HQ1120" s="85"/>
      <c r="HR1120" s="85"/>
      <c r="HS1120" s="85"/>
      <c r="HT1120" s="85"/>
      <c r="HU1120" s="85"/>
      <c r="HV1120" s="85"/>
      <c r="HW1120" s="85"/>
      <c r="HX1120" s="85"/>
      <c r="HY1120" s="85"/>
      <c r="HZ1120" s="85"/>
      <c r="IA1120" s="85"/>
      <c r="IB1120" s="85"/>
      <c r="IC1120" s="85"/>
      <c r="ID1120" s="85"/>
      <c r="IE1120" s="85"/>
      <c r="IF1120" s="85"/>
      <c r="IG1120" s="85"/>
      <c r="IH1120" s="85"/>
      <c r="II1120" s="85"/>
      <c r="IJ1120" s="85"/>
      <c r="IK1120" s="85"/>
      <c r="IL1120" s="85"/>
      <c r="IM1120" s="85"/>
      <c r="IN1120" s="85"/>
      <c r="IO1120" s="85"/>
      <c r="IP1120" s="85"/>
      <c r="IQ1120" s="85"/>
      <c r="IR1120" s="85"/>
      <c r="IS1120" s="85"/>
      <c r="IT1120" s="85"/>
      <c r="IU1120" s="85"/>
    </row>
    <row r="1121" spans="1:255" s="8" customFormat="1">
      <c r="A1121" s="9" t="s">
        <v>12214</v>
      </c>
      <c r="B1121" s="2" t="s">
        <v>6951</v>
      </c>
      <c r="C1121" s="5" t="s">
        <v>12451</v>
      </c>
      <c r="D1121" s="27" t="s">
        <v>13490</v>
      </c>
      <c r="E1121" s="46"/>
      <c r="G1121" s="85"/>
      <c r="H1121" s="85"/>
      <c r="I1121" s="85"/>
      <c r="J1121" s="85"/>
      <c r="K1121" s="85"/>
      <c r="L1121" s="85"/>
      <c r="M1121" s="85"/>
      <c r="N1121" s="85"/>
      <c r="O1121" s="85"/>
      <c r="P1121" s="85"/>
      <c r="Q1121" s="85"/>
      <c r="R1121" s="85"/>
      <c r="S1121" s="85"/>
      <c r="T1121" s="85"/>
      <c r="U1121" s="85"/>
      <c r="V1121" s="85"/>
      <c r="W1121" s="85"/>
      <c r="X1121" s="85"/>
      <c r="Y1121" s="85"/>
      <c r="Z1121" s="85"/>
      <c r="AA1121" s="85"/>
      <c r="AB1121" s="85"/>
      <c r="AC1121" s="85"/>
      <c r="AD1121" s="85"/>
      <c r="AE1121" s="85"/>
      <c r="AF1121" s="85"/>
      <c r="AG1121" s="85"/>
      <c r="AH1121" s="85"/>
      <c r="AI1121" s="85"/>
      <c r="AJ1121" s="85"/>
      <c r="AK1121" s="85"/>
      <c r="AL1121" s="85"/>
      <c r="AM1121" s="85"/>
      <c r="AN1121" s="85"/>
      <c r="AO1121" s="85"/>
      <c r="AP1121" s="85"/>
      <c r="AQ1121" s="85"/>
      <c r="AR1121" s="85"/>
      <c r="AS1121" s="85"/>
      <c r="AT1121" s="85"/>
      <c r="AU1121" s="85"/>
      <c r="AV1121" s="85"/>
      <c r="AW1121" s="85"/>
      <c r="AX1121" s="85"/>
      <c r="AY1121" s="85"/>
      <c r="AZ1121" s="85"/>
      <c r="BA1121" s="85"/>
      <c r="BB1121" s="85"/>
      <c r="BC1121" s="85"/>
      <c r="BD1121" s="85"/>
      <c r="BE1121" s="85"/>
      <c r="BF1121" s="85"/>
      <c r="BG1121" s="85"/>
      <c r="BH1121" s="85"/>
      <c r="BI1121" s="85"/>
      <c r="BJ1121" s="85"/>
      <c r="BK1121" s="85"/>
      <c r="BL1121" s="85"/>
      <c r="BM1121" s="85"/>
      <c r="BN1121" s="85"/>
      <c r="BO1121" s="85"/>
      <c r="BP1121" s="85"/>
      <c r="BQ1121" s="85"/>
      <c r="BR1121" s="85"/>
      <c r="BS1121" s="85"/>
      <c r="BT1121" s="85"/>
      <c r="BU1121" s="85"/>
      <c r="BV1121" s="85"/>
      <c r="BW1121" s="85"/>
      <c r="BX1121" s="85"/>
      <c r="BY1121" s="85"/>
      <c r="BZ1121" s="85"/>
      <c r="CA1121" s="85"/>
      <c r="CB1121" s="85"/>
      <c r="CC1121" s="85"/>
      <c r="CD1121" s="85"/>
      <c r="CE1121" s="85"/>
      <c r="CF1121" s="85"/>
      <c r="CG1121" s="85"/>
      <c r="CH1121" s="85"/>
      <c r="CI1121" s="85"/>
      <c r="CJ1121" s="85"/>
      <c r="CK1121" s="85"/>
      <c r="CL1121" s="85"/>
      <c r="CM1121" s="85"/>
      <c r="CN1121" s="85"/>
      <c r="CO1121" s="85"/>
      <c r="CP1121" s="85"/>
      <c r="CQ1121" s="85"/>
      <c r="CR1121" s="85"/>
      <c r="CS1121" s="85"/>
      <c r="CT1121" s="85"/>
      <c r="CU1121" s="85"/>
      <c r="CV1121" s="85"/>
      <c r="CW1121" s="85"/>
      <c r="CX1121" s="85"/>
      <c r="CY1121" s="85"/>
      <c r="CZ1121" s="85"/>
      <c r="DA1121" s="85"/>
      <c r="DB1121" s="85"/>
      <c r="DC1121" s="85"/>
      <c r="DD1121" s="85"/>
      <c r="DE1121" s="85"/>
      <c r="DF1121" s="85"/>
      <c r="DG1121" s="85"/>
      <c r="DH1121" s="85"/>
      <c r="DI1121" s="85"/>
      <c r="DJ1121" s="85"/>
      <c r="DK1121" s="85"/>
      <c r="DL1121" s="85"/>
      <c r="DM1121" s="85"/>
      <c r="DN1121" s="85"/>
      <c r="DO1121" s="85"/>
      <c r="DP1121" s="85"/>
      <c r="DQ1121" s="85"/>
      <c r="DR1121" s="85"/>
      <c r="DS1121" s="85"/>
      <c r="DT1121" s="85"/>
      <c r="DU1121" s="85"/>
      <c r="DV1121" s="85"/>
      <c r="DW1121" s="85"/>
      <c r="DX1121" s="85"/>
      <c r="DY1121" s="85"/>
      <c r="DZ1121" s="85"/>
      <c r="EA1121" s="85"/>
      <c r="EB1121" s="85"/>
      <c r="EC1121" s="85"/>
      <c r="ED1121" s="85"/>
      <c r="EE1121" s="85"/>
      <c r="EF1121" s="85"/>
      <c r="EG1121" s="85"/>
      <c r="EH1121" s="85"/>
      <c r="EI1121" s="85"/>
      <c r="EJ1121" s="85"/>
      <c r="EK1121" s="85"/>
      <c r="EL1121" s="85"/>
      <c r="EM1121" s="85"/>
      <c r="EN1121" s="85"/>
      <c r="EO1121" s="85"/>
      <c r="EP1121" s="85"/>
      <c r="EQ1121" s="85"/>
      <c r="ER1121" s="85"/>
      <c r="ES1121" s="85"/>
      <c r="ET1121" s="85"/>
      <c r="EU1121" s="85"/>
      <c r="EV1121" s="85"/>
      <c r="EW1121" s="85"/>
      <c r="EX1121" s="85"/>
      <c r="EY1121" s="85"/>
      <c r="EZ1121" s="85"/>
      <c r="FA1121" s="85"/>
      <c r="FB1121" s="85"/>
      <c r="FC1121" s="85"/>
      <c r="FD1121" s="85"/>
      <c r="FE1121" s="85"/>
      <c r="FF1121" s="85"/>
      <c r="FG1121" s="85"/>
      <c r="FH1121" s="85"/>
      <c r="FI1121" s="85"/>
      <c r="FJ1121" s="85"/>
      <c r="FK1121" s="85"/>
      <c r="FL1121" s="85"/>
      <c r="FM1121" s="85"/>
      <c r="FN1121" s="85"/>
      <c r="FO1121" s="85"/>
      <c r="FP1121" s="85"/>
      <c r="FQ1121" s="85"/>
      <c r="FR1121" s="85"/>
      <c r="FS1121" s="85"/>
      <c r="FT1121" s="85"/>
      <c r="FU1121" s="85"/>
      <c r="FV1121" s="85"/>
      <c r="FW1121" s="85"/>
      <c r="FX1121" s="85"/>
      <c r="FY1121" s="85"/>
      <c r="FZ1121" s="85"/>
      <c r="GA1121" s="85"/>
      <c r="GB1121" s="85"/>
      <c r="GC1121" s="85"/>
      <c r="GD1121" s="85"/>
      <c r="GE1121" s="85"/>
      <c r="GF1121" s="85"/>
      <c r="GG1121" s="85"/>
      <c r="GH1121" s="85"/>
      <c r="GI1121" s="85"/>
      <c r="GJ1121" s="85"/>
      <c r="GK1121" s="85"/>
      <c r="GL1121" s="85"/>
      <c r="GM1121" s="85"/>
      <c r="GN1121" s="85"/>
      <c r="GO1121" s="85"/>
      <c r="GP1121" s="85"/>
      <c r="GQ1121" s="85"/>
      <c r="GR1121" s="85"/>
      <c r="GS1121" s="85"/>
      <c r="GT1121" s="85"/>
      <c r="GU1121" s="85"/>
      <c r="GV1121" s="85"/>
      <c r="GW1121" s="85"/>
      <c r="GX1121" s="85"/>
      <c r="GY1121" s="85"/>
      <c r="GZ1121" s="85"/>
      <c r="HA1121" s="85"/>
      <c r="HB1121" s="85"/>
      <c r="HC1121" s="85"/>
      <c r="HD1121" s="85"/>
      <c r="HE1121" s="85"/>
      <c r="HF1121" s="85"/>
      <c r="HG1121" s="85"/>
      <c r="HH1121" s="85"/>
      <c r="HI1121" s="85"/>
      <c r="HJ1121" s="85"/>
      <c r="HK1121" s="85"/>
      <c r="HL1121" s="85"/>
      <c r="HM1121" s="85"/>
      <c r="HN1121" s="85"/>
      <c r="HO1121" s="85"/>
      <c r="HP1121" s="85"/>
      <c r="HQ1121" s="85"/>
      <c r="HR1121" s="85"/>
      <c r="HS1121" s="85"/>
      <c r="HT1121" s="85"/>
      <c r="HU1121" s="85"/>
      <c r="HV1121" s="85"/>
      <c r="HW1121" s="85"/>
      <c r="HX1121" s="85"/>
      <c r="HY1121" s="85"/>
      <c r="HZ1121" s="85"/>
      <c r="IA1121" s="85"/>
      <c r="IB1121" s="85"/>
      <c r="IC1121" s="85"/>
      <c r="ID1121" s="85"/>
      <c r="IE1121" s="85"/>
      <c r="IF1121" s="85"/>
      <c r="IG1121" s="85"/>
      <c r="IH1121" s="85"/>
      <c r="II1121" s="85"/>
      <c r="IJ1121" s="85"/>
      <c r="IK1121" s="85"/>
      <c r="IL1121" s="85"/>
      <c r="IM1121" s="85"/>
      <c r="IN1121" s="85"/>
      <c r="IO1121" s="85"/>
      <c r="IP1121" s="85"/>
      <c r="IQ1121" s="85"/>
      <c r="IR1121" s="85"/>
      <c r="IS1121" s="85"/>
      <c r="IT1121" s="85"/>
      <c r="IU1121" s="85"/>
    </row>
    <row r="1122" spans="1:255" s="8" customFormat="1">
      <c r="A1122" s="9" t="s">
        <v>12214</v>
      </c>
      <c r="B1122" s="2" t="s">
        <v>6951</v>
      </c>
      <c r="C1122" s="5" t="s">
        <v>12452</v>
      </c>
      <c r="D1122" s="27" t="s">
        <v>13490</v>
      </c>
      <c r="E1122" s="46"/>
      <c r="G1122" s="85"/>
      <c r="H1122" s="85"/>
      <c r="I1122" s="85"/>
      <c r="J1122" s="85"/>
      <c r="K1122" s="85"/>
      <c r="L1122" s="85"/>
      <c r="M1122" s="85"/>
      <c r="N1122" s="85"/>
      <c r="O1122" s="85"/>
      <c r="P1122" s="85"/>
      <c r="Q1122" s="85"/>
      <c r="R1122" s="85"/>
      <c r="S1122" s="85"/>
      <c r="T1122" s="85"/>
      <c r="U1122" s="85"/>
      <c r="V1122" s="85"/>
      <c r="W1122" s="85"/>
      <c r="X1122" s="85"/>
      <c r="Y1122" s="85"/>
      <c r="Z1122" s="85"/>
      <c r="AA1122" s="85"/>
      <c r="AB1122" s="85"/>
      <c r="AC1122" s="85"/>
      <c r="AD1122" s="85"/>
      <c r="AE1122" s="85"/>
      <c r="AF1122" s="85"/>
      <c r="AG1122" s="85"/>
      <c r="AH1122" s="85"/>
      <c r="AI1122" s="85"/>
      <c r="AJ1122" s="85"/>
      <c r="AK1122" s="85"/>
      <c r="AL1122" s="85"/>
      <c r="AM1122" s="85"/>
      <c r="AN1122" s="85"/>
      <c r="AO1122" s="85"/>
      <c r="AP1122" s="85"/>
      <c r="AQ1122" s="85"/>
      <c r="AR1122" s="85"/>
      <c r="AS1122" s="85"/>
      <c r="AT1122" s="85"/>
      <c r="AU1122" s="85"/>
      <c r="AV1122" s="85"/>
      <c r="AW1122" s="85"/>
      <c r="AX1122" s="85"/>
      <c r="AY1122" s="85"/>
      <c r="AZ1122" s="85"/>
      <c r="BA1122" s="85"/>
      <c r="BB1122" s="85"/>
      <c r="BC1122" s="85"/>
      <c r="BD1122" s="85"/>
      <c r="BE1122" s="85"/>
      <c r="BF1122" s="85"/>
      <c r="BG1122" s="85"/>
      <c r="BH1122" s="85"/>
      <c r="BI1122" s="85"/>
      <c r="BJ1122" s="85"/>
      <c r="BK1122" s="85"/>
      <c r="BL1122" s="85"/>
      <c r="BM1122" s="85"/>
      <c r="BN1122" s="85"/>
      <c r="BO1122" s="85"/>
      <c r="BP1122" s="85"/>
      <c r="BQ1122" s="85"/>
      <c r="BR1122" s="85"/>
      <c r="BS1122" s="85"/>
      <c r="BT1122" s="85"/>
      <c r="BU1122" s="85"/>
      <c r="BV1122" s="85"/>
      <c r="BW1122" s="85"/>
      <c r="BX1122" s="85"/>
      <c r="BY1122" s="85"/>
      <c r="BZ1122" s="85"/>
      <c r="CA1122" s="85"/>
      <c r="CB1122" s="85"/>
      <c r="CC1122" s="85"/>
      <c r="CD1122" s="85"/>
      <c r="CE1122" s="85"/>
      <c r="CF1122" s="85"/>
      <c r="CG1122" s="85"/>
      <c r="CH1122" s="85"/>
      <c r="CI1122" s="85"/>
      <c r="CJ1122" s="85"/>
      <c r="CK1122" s="85"/>
      <c r="CL1122" s="85"/>
      <c r="CM1122" s="85"/>
      <c r="CN1122" s="85"/>
      <c r="CO1122" s="85"/>
      <c r="CP1122" s="85"/>
      <c r="CQ1122" s="85"/>
      <c r="CR1122" s="85"/>
      <c r="CS1122" s="85"/>
      <c r="CT1122" s="85"/>
      <c r="CU1122" s="85"/>
      <c r="CV1122" s="85"/>
      <c r="CW1122" s="85"/>
      <c r="CX1122" s="85"/>
      <c r="CY1122" s="85"/>
      <c r="CZ1122" s="85"/>
      <c r="DA1122" s="85"/>
      <c r="DB1122" s="85"/>
      <c r="DC1122" s="85"/>
      <c r="DD1122" s="85"/>
      <c r="DE1122" s="85"/>
      <c r="DF1122" s="85"/>
      <c r="DG1122" s="85"/>
      <c r="DH1122" s="85"/>
      <c r="DI1122" s="85"/>
      <c r="DJ1122" s="85"/>
      <c r="DK1122" s="85"/>
      <c r="DL1122" s="85"/>
      <c r="DM1122" s="85"/>
      <c r="DN1122" s="85"/>
      <c r="DO1122" s="85"/>
      <c r="DP1122" s="85"/>
      <c r="DQ1122" s="85"/>
      <c r="DR1122" s="85"/>
      <c r="DS1122" s="85"/>
      <c r="DT1122" s="85"/>
      <c r="DU1122" s="85"/>
      <c r="DV1122" s="85"/>
      <c r="DW1122" s="85"/>
      <c r="DX1122" s="85"/>
      <c r="DY1122" s="85"/>
      <c r="DZ1122" s="85"/>
      <c r="EA1122" s="85"/>
      <c r="EB1122" s="85"/>
      <c r="EC1122" s="85"/>
      <c r="ED1122" s="85"/>
      <c r="EE1122" s="85"/>
      <c r="EF1122" s="85"/>
      <c r="EG1122" s="85"/>
      <c r="EH1122" s="85"/>
      <c r="EI1122" s="85"/>
      <c r="EJ1122" s="85"/>
      <c r="EK1122" s="85"/>
      <c r="EL1122" s="85"/>
      <c r="EM1122" s="85"/>
      <c r="EN1122" s="85"/>
      <c r="EO1122" s="85"/>
      <c r="EP1122" s="85"/>
      <c r="EQ1122" s="85"/>
      <c r="ER1122" s="85"/>
      <c r="ES1122" s="85"/>
      <c r="ET1122" s="85"/>
      <c r="EU1122" s="85"/>
      <c r="EV1122" s="85"/>
      <c r="EW1122" s="85"/>
      <c r="EX1122" s="85"/>
      <c r="EY1122" s="85"/>
      <c r="EZ1122" s="85"/>
      <c r="FA1122" s="85"/>
      <c r="FB1122" s="85"/>
      <c r="FC1122" s="85"/>
      <c r="FD1122" s="85"/>
      <c r="FE1122" s="85"/>
      <c r="FF1122" s="85"/>
      <c r="FG1122" s="85"/>
      <c r="FH1122" s="85"/>
      <c r="FI1122" s="85"/>
      <c r="FJ1122" s="85"/>
      <c r="FK1122" s="85"/>
      <c r="FL1122" s="85"/>
      <c r="FM1122" s="85"/>
      <c r="FN1122" s="85"/>
      <c r="FO1122" s="85"/>
      <c r="FP1122" s="85"/>
      <c r="FQ1122" s="85"/>
      <c r="FR1122" s="85"/>
      <c r="FS1122" s="85"/>
      <c r="FT1122" s="85"/>
      <c r="FU1122" s="85"/>
      <c r="FV1122" s="85"/>
      <c r="FW1122" s="85"/>
      <c r="FX1122" s="85"/>
      <c r="FY1122" s="85"/>
      <c r="FZ1122" s="85"/>
      <c r="GA1122" s="85"/>
      <c r="GB1122" s="85"/>
      <c r="GC1122" s="85"/>
      <c r="GD1122" s="85"/>
      <c r="GE1122" s="85"/>
      <c r="GF1122" s="85"/>
      <c r="GG1122" s="85"/>
      <c r="GH1122" s="85"/>
      <c r="GI1122" s="85"/>
      <c r="GJ1122" s="85"/>
      <c r="GK1122" s="85"/>
      <c r="GL1122" s="85"/>
      <c r="GM1122" s="85"/>
      <c r="GN1122" s="85"/>
      <c r="GO1122" s="85"/>
      <c r="GP1122" s="85"/>
      <c r="GQ1122" s="85"/>
      <c r="GR1122" s="85"/>
      <c r="GS1122" s="85"/>
      <c r="GT1122" s="85"/>
      <c r="GU1122" s="85"/>
      <c r="GV1122" s="85"/>
      <c r="GW1122" s="85"/>
      <c r="GX1122" s="85"/>
      <c r="GY1122" s="85"/>
      <c r="GZ1122" s="85"/>
      <c r="HA1122" s="85"/>
      <c r="HB1122" s="85"/>
      <c r="HC1122" s="85"/>
      <c r="HD1122" s="85"/>
      <c r="HE1122" s="85"/>
      <c r="HF1122" s="85"/>
      <c r="HG1122" s="85"/>
      <c r="HH1122" s="85"/>
      <c r="HI1122" s="85"/>
      <c r="HJ1122" s="85"/>
      <c r="HK1122" s="85"/>
      <c r="HL1122" s="85"/>
      <c r="HM1122" s="85"/>
      <c r="HN1122" s="85"/>
      <c r="HO1122" s="85"/>
      <c r="HP1122" s="85"/>
      <c r="HQ1122" s="85"/>
      <c r="HR1122" s="85"/>
      <c r="HS1122" s="85"/>
      <c r="HT1122" s="85"/>
      <c r="HU1122" s="85"/>
      <c r="HV1122" s="85"/>
      <c r="HW1122" s="85"/>
      <c r="HX1122" s="85"/>
      <c r="HY1122" s="85"/>
      <c r="HZ1122" s="85"/>
      <c r="IA1122" s="85"/>
      <c r="IB1122" s="85"/>
      <c r="IC1122" s="85"/>
      <c r="ID1122" s="85"/>
      <c r="IE1122" s="85"/>
      <c r="IF1122" s="85"/>
      <c r="IG1122" s="85"/>
      <c r="IH1122" s="85"/>
      <c r="II1122" s="85"/>
      <c r="IJ1122" s="85"/>
      <c r="IK1122" s="85"/>
      <c r="IL1122" s="85"/>
      <c r="IM1122" s="85"/>
      <c r="IN1122" s="85"/>
      <c r="IO1122" s="85"/>
      <c r="IP1122" s="85"/>
      <c r="IQ1122" s="85"/>
      <c r="IR1122" s="85"/>
      <c r="IS1122" s="85"/>
      <c r="IT1122" s="85"/>
      <c r="IU1122" s="85"/>
    </row>
    <row r="1123" spans="1:255" s="8" customFormat="1">
      <c r="A1123" s="9" t="s">
        <v>12214</v>
      </c>
      <c r="B1123" s="2" t="s">
        <v>6951</v>
      </c>
      <c r="C1123" s="5" t="s">
        <v>12453</v>
      </c>
      <c r="D1123" s="27" t="s">
        <v>13491</v>
      </c>
      <c r="E1123" s="46"/>
      <c r="G1123" s="85"/>
      <c r="H1123" s="85"/>
      <c r="I1123" s="85"/>
      <c r="J1123" s="85"/>
      <c r="K1123" s="85"/>
      <c r="L1123" s="85"/>
      <c r="M1123" s="85"/>
      <c r="N1123" s="85"/>
      <c r="O1123" s="85"/>
      <c r="P1123" s="85"/>
      <c r="Q1123" s="85"/>
      <c r="R1123" s="85"/>
      <c r="S1123" s="85"/>
      <c r="T1123" s="85"/>
      <c r="U1123" s="85"/>
      <c r="V1123" s="85"/>
      <c r="W1123" s="85"/>
      <c r="X1123" s="85"/>
      <c r="Y1123" s="85"/>
      <c r="Z1123" s="85"/>
      <c r="AA1123" s="85"/>
      <c r="AB1123" s="85"/>
      <c r="AC1123" s="85"/>
      <c r="AD1123" s="85"/>
      <c r="AE1123" s="85"/>
      <c r="AF1123" s="85"/>
      <c r="AG1123" s="85"/>
      <c r="AH1123" s="85"/>
      <c r="AI1123" s="85"/>
      <c r="AJ1123" s="85"/>
      <c r="AK1123" s="85"/>
      <c r="AL1123" s="85"/>
      <c r="AM1123" s="85"/>
      <c r="AN1123" s="85"/>
      <c r="AO1123" s="85"/>
      <c r="AP1123" s="85"/>
      <c r="AQ1123" s="85"/>
      <c r="AR1123" s="85"/>
      <c r="AS1123" s="85"/>
      <c r="AT1123" s="85"/>
      <c r="AU1123" s="85"/>
      <c r="AV1123" s="85"/>
      <c r="AW1123" s="85"/>
      <c r="AX1123" s="85"/>
      <c r="AY1123" s="85"/>
      <c r="AZ1123" s="85"/>
      <c r="BA1123" s="85"/>
      <c r="BB1123" s="85"/>
      <c r="BC1123" s="85"/>
      <c r="BD1123" s="85"/>
      <c r="BE1123" s="85"/>
      <c r="BF1123" s="85"/>
      <c r="BG1123" s="85"/>
      <c r="BH1123" s="85"/>
      <c r="BI1123" s="85"/>
      <c r="BJ1123" s="85"/>
      <c r="BK1123" s="85"/>
      <c r="BL1123" s="85"/>
      <c r="BM1123" s="85"/>
      <c r="BN1123" s="85"/>
      <c r="BO1123" s="85"/>
      <c r="BP1123" s="85"/>
      <c r="BQ1123" s="85"/>
      <c r="BR1123" s="85"/>
      <c r="BS1123" s="85"/>
      <c r="BT1123" s="85"/>
      <c r="BU1123" s="85"/>
      <c r="BV1123" s="85"/>
      <c r="BW1123" s="85"/>
      <c r="BX1123" s="85"/>
      <c r="BY1123" s="85"/>
      <c r="BZ1123" s="85"/>
      <c r="CA1123" s="85"/>
      <c r="CB1123" s="85"/>
      <c r="CC1123" s="85"/>
      <c r="CD1123" s="85"/>
      <c r="CE1123" s="85"/>
      <c r="CF1123" s="85"/>
      <c r="CG1123" s="85"/>
      <c r="CH1123" s="85"/>
      <c r="CI1123" s="85"/>
      <c r="CJ1123" s="85"/>
      <c r="CK1123" s="85"/>
      <c r="CL1123" s="85"/>
      <c r="CM1123" s="85"/>
      <c r="CN1123" s="85"/>
      <c r="CO1123" s="85"/>
      <c r="CP1123" s="85"/>
      <c r="CQ1123" s="85"/>
      <c r="CR1123" s="85"/>
      <c r="CS1123" s="85"/>
      <c r="CT1123" s="85"/>
      <c r="CU1123" s="85"/>
      <c r="CV1123" s="85"/>
      <c r="CW1123" s="85"/>
      <c r="CX1123" s="85"/>
      <c r="CY1123" s="85"/>
      <c r="CZ1123" s="85"/>
      <c r="DA1123" s="85"/>
      <c r="DB1123" s="85"/>
      <c r="DC1123" s="85"/>
      <c r="DD1123" s="85"/>
      <c r="DE1123" s="85"/>
      <c r="DF1123" s="85"/>
      <c r="DG1123" s="85"/>
      <c r="DH1123" s="85"/>
      <c r="DI1123" s="85"/>
      <c r="DJ1123" s="85"/>
      <c r="DK1123" s="85"/>
      <c r="DL1123" s="85"/>
      <c r="DM1123" s="85"/>
      <c r="DN1123" s="85"/>
      <c r="DO1123" s="85"/>
      <c r="DP1123" s="85"/>
      <c r="DQ1123" s="85"/>
      <c r="DR1123" s="85"/>
      <c r="DS1123" s="85"/>
      <c r="DT1123" s="85"/>
      <c r="DU1123" s="85"/>
      <c r="DV1123" s="85"/>
      <c r="DW1123" s="85"/>
      <c r="DX1123" s="85"/>
      <c r="DY1123" s="85"/>
      <c r="DZ1123" s="85"/>
      <c r="EA1123" s="85"/>
      <c r="EB1123" s="85"/>
      <c r="EC1123" s="85"/>
      <c r="ED1123" s="85"/>
      <c r="EE1123" s="85"/>
      <c r="EF1123" s="85"/>
      <c r="EG1123" s="85"/>
      <c r="EH1123" s="85"/>
      <c r="EI1123" s="85"/>
      <c r="EJ1123" s="85"/>
      <c r="EK1123" s="85"/>
      <c r="EL1123" s="85"/>
      <c r="EM1123" s="85"/>
      <c r="EN1123" s="85"/>
      <c r="EO1123" s="85"/>
      <c r="EP1123" s="85"/>
      <c r="EQ1123" s="85"/>
      <c r="ER1123" s="85"/>
      <c r="ES1123" s="85"/>
      <c r="ET1123" s="85"/>
      <c r="EU1123" s="85"/>
      <c r="EV1123" s="85"/>
      <c r="EW1123" s="85"/>
      <c r="EX1123" s="85"/>
      <c r="EY1123" s="85"/>
      <c r="EZ1123" s="85"/>
      <c r="FA1123" s="85"/>
      <c r="FB1123" s="85"/>
      <c r="FC1123" s="85"/>
      <c r="FD1123" s="85"/>
      <c r="FE1123" s="85"/>
      <c r="FF1123" s="85"/>
      <c r="FG1123" s="85"/>
      <c r="FH1123" s="85"/>
      <c r="FI1123" s="85"/>
      <c r="FJ1123" s="85"/>
      <c r="FK1123" s="85"/>
      <c r="FL1123" s="85"/>
      <c r="FM1123" s="85"/>
      <c r="FN1123" s="85"/>
      <c r="FO1123" s="85"/>
      <c r="FP1123" s="85"/>
      <c r="FQ1123" s="85"/>
      <c r="FR1123" s="85"/>
      <c r="FS1123" s="85"/>
      <c r="FT1123" s="85"/>
      <c r="FU1123" s="85"/>
      <c r="FV1123" s="85"/>
      <c r="FW1123" s="85"/>
      <c r="FX1123" s="85"/>
      <c r="FY1123" s="85"/>
      <c r="FZ1123" s="85"/>
      <c r="GA1123" s="85"/>
      <c r="GB1123" s="85"/>
      <c r="GC1123" s="85"/>
      <c r="GD1123" s="85"/>
      <c r="GE1123" s="85"/>
      <c r="GF1123" s="85"/>
      <c r="GG1123" s="85"/>
      <c r="GH1123" s="85"/>
      <c r="GI1123" s="85"/>
      <c r="GJ1123" s="85"/>
      <c r="GK1123" s="85"/>
      <c r="GL1123" s="85"/>
      <c r="GM1123" s="85"/>
      <c r="GN1123" s="85"/>
      <c r="GO1123" s="85"/>
      <c r="GP1123" s="85"/>
      <c r="GQ1123" s="85"/>
      <c r="GR1123" s="85"/>
      <c r="GS1123" s="85"/>
      <c r="GT1123" s="85"/>
      <c r="GU1123" s="85"/>
      <c r="GV1123" s="85"/>
      <c r="GW1123" s="85"/>
      <c r="GX1123" s="85"/>
      <c r="GY1123" s="85"/>
      <c r="GZ1123" s="85"/>
      <c r="HA1123" s="85"/>
      <c r="HB1123" s="85"/>
      <c r="HC1123" s="85"/>
      <c r="HD1123" s="85"/>
      <c r="HE1123" s="85"/>
      <c r="HF1123" s="85"/>
      <c r="HG1123" s="85"/>
      <c r="HH1123" s="85"/>
      <c r="HI1123" s="85"/>
      <c r="HJ1123" s="85"/>
      <c r="HK1123" s="85"/>
      <c r="HL1123" s="85"/>
      <c r="HM1123" s="85"/>
      <c r="HN1123" s="85"/>
      <c r="HO1123" s="85"/>
      <c r="HP1123" s="85"/>
      <c r="HQ1123" s="85"/>
      <c r="HR1123" s="85"/>
      <c r="HS1123" s="85"/>
      <c r="HT1123" s="85"/>
      <c r="HU1123" s="85"/>
      <c r="HV1123" s="85"/>
      <c r="HW1123" s="85"/>
      <c r="HX1123" s="85"/>
      <c r="HY1123" s="85"/>
      <c r="HZ1123" s="85"/>
      <c r="IA1123" s="85"/>
      <c r="IB1123" s="85"/>
      <c r="IC1123" s="85"/>
      <c r="ID1123" s="85"/>
      <c r="IE1123" s="85"/>
      <c r="IF1123" s="85"/>
      <c r="IG1123" s="85"/>
      <c r="IH1123" s="85"/>
      <c r="II1123" s="85"/>
      <c r="IJ1123" s="85"/>
      <c r="IK1123" s="85"/>
      <c r="IL1123" s="85"/>
      <c r="IM1123" s="85"/>
      <c r="IN1123" s="85"/>
      <c r="IO1123" s="85"/>
      <c r="IP1123" s="85"/>
      <c r="IQ1123" s="85"/>
      <c r="IR1123" s="85"/>
      <c r="IS1123" s="85"/>
      <c r="IT1123" s="85"/>
      <c r="IU1123" s="85"/>
    </row>
    <row r="1124" spans="1:255" s="8" customFormat="1">
      <c r="A1124" s="9" t="s">
        <v>12214</v>
      </c>
      <c r="B1124" s="2" t="s">
        <v>6951</v>
      </c>
      <c r="C1124" s="5" t="s">
        <v>12454</v>
      </c>
      <c r="E1124" s="46"/>
      <c r="G1124" s="85"/>
      <c r="H1124" s="85"/>
      <c r="I1124" s="85"/>
      <c r="J1124" s="85"/>
      <c r="K1124" s="85"/>
      <c r="L1124" s="85"/>
      <c r="M1124" s="85"/>
      <c r="N1124" s="85"/>
      <c r="O1124" s="85"/>
      <c r="P1124" s="85"/>
      <c r="Q1124" s="85"/>
      <c r="R1124" s="85"/>
      <c r="S1124" s="85"/>
      <c r="T1124" s="85"/>
      <c r="U1124" s="85"/>
      <c r="V1124" s="85"/>
      <c r="W1124" s="85"/>
      <c r="X1124" s="85"/>
      <c r="Y1124" s="85"/>
      <c r="Z1124" s="85"/>
      <c r="AA1124" s="85"/>
      <c r="AB1124" s="85"/>
      <c r="AC1124" s="85"/>
      <c r="AD1124" s="85"/>
      <c r="AE1124" s="85"/>
      <c r="AF1124" s="85"/>
      <c r="AG1124" s="85"/>
      <c r="AH1124" s="85"/>
      <c r="AI1124" s="85"/>
      <c r="AJ1124" s="85"/>
      <c r="AK1124" s="85"/>
      <c r="AL1124" s="85"/>
      <c r="AM1124" s="85"/>
      <c r="AN1124" s="85"/>
      <c r="AO1124" s="85"/>
      <c r="AP1124" s="85"/>
      <c r="AQ1124" s="85"/>
      <c r="AR1124" s="85"/>
      <c r="AS1124" s="85"/>
      <c r="AT1124" s="85"/>
      <c r="AU1124" s="85"/>
      <c r="AV1124" s="85"/>
      <c r="AW1124" s="85"/>
      <c r="AX1124" s="85"/>
      <c r="AY1124" s="85"/>
      <c r="AZ1124" s="85"/>
      <c r="BA1124" s="85"/>
      <c r="BB1124" s="85"/>
      <c r="BC1124" s="85"/>
      <c r="BD1124" s="85"/>
      <c r="BE1124" s="85"/>
      <c r="BF1124" s="85"/>
      <c r="BG1124" s="85"/>
      <c r="BH1124" s="85"/>
      <c r="BI1124" s="85"/>
      <c r="BJ1124" s="85"/>
      <c r="BK1124" s="85"/>
      <c r="BL1124" s="85"/>
      <c r="BM1124" s="85"/>
      <c r="BN1124" s="85"/>
      <c r="BO1124" s="85"/>
      <c r="BP1124" s="85"/>
      <c r="BQ1124" s="85"/>
      <c r="BR1124" s="85"/>
      <c r="BS1124" s="85"/>
      <c r="BT1124" s="85"/>
      <c r="BU1124" s="85"/>
      <c r="BV1124" s="85"/>
      <c r="BW1124" s="85"/>
      <c r="BX1124" s="85"/>
      <c r="BY1124" s="85"/>
      <c r="BZ1124" s="85"/>
      <c r="CA1124" s="85"/>
      <c r="CB1124" s="85"/>
      <c r="CC1124" s="85"/>
      <c r="CD1124" s="85"/>
      <c r="CE1124" s="85"/>
      <c r="CF1124" s="85"/>
      <c r="CG1124" s="85"/>
      <c r="CH1124" s="85"/>
      <c r="CI1124" s="85"/>
      <c r="CJ1124" s="85"/>
      <c r="CK1124" s="85"/>
      <c r="CL1124" s="85"/>
      <c r="CM1124" s="85"/>
      <c r="CN1124" s="85"/>
      <c r="CO1124" s="85"/>
      <c r="CP1124" s="85"/>
      <c r="CQ1124" s="85"/>
      <c r="CR1124" s="85"/>
      <c r="CS1124" s="85"/>
      <c r="CT1124" s="85"/>
      <c r="CU1124" s="85"/>
      <c r="CV1124" s="85"/>
      <c r="CW1124" s="85"/>
      <c r="CX1124" s="85"/>
      <c r="CY1124" s="85"/>
      <c r="CZ1124" s="85"/>
      <c r="DA1124" s="85"/>
      <c r="DB1124" s="85"/>
      <c r="DC1124" s="85"/>
      <c r="DD1124" s="85"/>
      <c r="DE1124" s="85"/>
      <c r="DF1124" s="85"/>
      <c r="DG1124" s="85"/>
      <c r="DH1124" s="85"/>
      <c r="DI1124" s="85"/>
      <c r="DJ1124" s="85"/>
      <c r="DK1124" s="85"/>
      <c r="DL1124" s="85"/>
      <c r="DM1124" s="85"/>
      <c r="DN1124" s="85"/>
      <c r="DO1124" s="85"/>
      <c r="DP1124" s="85"/>
      <c r="DQ1124" s="85"/>
      <c r="DR1124" s="85"/>
      <c r="DS1124" s="85"/>
      <c r="DT1124" s="85"/>
      <c r="DU1124" s="85"/>
      <c r="DV1124" s="85"/>
      <c r="DW1124" s="85"/>
      <c r="DX1124" s="85"/>
      <c r="DY1124" s="85"/>
      <c r="DZ1124" s="85"/>
      <c r="EA1124" s="85"/>
      <c r="EB1124" s="85"/>
      <c r="EC1124" s="85"/>
      <c r="ED1124" s="85"/>
      <c r="EE1124" s="85"/>
      <c r="EF1124" s="85"/>
      <c r="EG1124" s="85"/>
      <c r="EH1124" s="85"/>
      <c r="EI1124" s="85"/>
      <c r="EJ1124" s="85"/>
      <c r="EK1124" s="85"/>
      <c r="EL1124" s="85"/>
      <c r="EM1124" s="85"/>
      <c r="EN1124" s="85"/>
      <c r="EO1124" s="85"/>
      <c r="EP1124" s="85"/>
      <c r="EQ1124" s="85"/>
      <c r="ER1124" s="85"/>
      <c r="ES1124" s="85"/>
      <c r="ET1124" s="85"/>
      <c r="EU1124" s="85"/>
      <c r="EV1124" s="85"/>
      <c r="EW1124" s="85"/>
      <c r="EX1124" s="85"/>
      <c r="EY1124" s="85"/>
      <c r="EZ1124" s="85"/>
      <c r="FA1124" s="85"/>
      <c r="FB1124" s="85"/>
      <c r="FC1124" s="85"/>
      <c r="FD1124" s="85"/>
      <c r="FE1124" s="85"/>
      <c r="FF1124" s="85"/>
      <c r="FG1124" s="85"/>
      <c r="FH1124" s="85"/>
      <c r="FI1124" s="85"/>
      <c r="FJ1124" s="85"/>
      <c r="FK1124" s="85"/>
      <c r="FL1124" s="85"/>
      <c r="FM1124" s="85"/>
      <c r="FN1124" s="85"/>
      <c r="FO1124" s="85"/>
      <c r="FP1124" s="85"/>
      <c r="FQ1124" s="85"/>
      <c r="FR1124" s="85"/>
      <c r="FS1124" s="85"/>
      <c r="FT1124" s="85"/>
      <c r="FU1124" s="85"/>
      <c r="FV1124" s="85"/>
      <c r="FW1124" s="85"/>
      <c r="FX1124" s="85"/>
      <c r="FY1124" s="85"/>
      <c r="FZ1124" s="85"/>
      <c r="GA1124" s="85"/>
      <c r="GB1124" s="85"/>
      <c r="GC1124" s="85"/>
      <c r="GD1124" s="85"/>
      <c r="GE1124" s="85"/>
      <c r="GF1124" s="85"/>
      <c r="GG1124" s="85"/>
      <c r="GH1124" s="85"/>
      <c r="GI1124" s="85"/>
      <c r="GJ1124" s="85"/>
      <c r="GK1124" s="85"/>
      <c r="GL1124" s="85"/>
      <c r="GM1124" s="85"/>
      <c r="GN1124" s="85"/>
      <c r="GO1124" s="85"/>
      <c r="GP1124" s="85"/>
      <c r="GQ1124" s="85"/>
      <c r="GR1124" s="85"/>
      <c r="GS1124" s="85"/>
      <c r="GT1124" s="85"/>
      <c r="GU1124" s="85"/>
      <c r="GV1124" s="85"/>
      <c r="GW1124" s="85"/>
      <c r="GX1124" s="85"/>
      <c r="GY1124" s="85"/>
      <c r="GZ1124" s="85"/>
      <c r="HA1124" s="85"/>
      <c r="HB1124" s="85"/>
      <c r="HC1124" s="85"/>
      <c r="HD1124" s="85"/>
      <c r="HE1124" s="85"/>
      <c r="HF1124" s="85"/>
      <c r="HG1124" s="85"/>
      <c r="HH1124" s="85"/>
      <c r="HI1124" s="85"/>
      <c r="HJ1124" s="85"/>
      <c r="HK1124" s="85"/>
      <c r="HL1124" s="85"/>
      <c r="HM1124" s="85"/>
      <c r="HN1124" s="85"/>
      <c r="HO1124" s="85"/>
      <c r="HP1124" s="85"/>
      <c r="HQ1124" s="85"/>
      <c r="HR1124" s="85"/>
      <c r="HS1124" s="85"/>
      <c r="HT1124" s="85"/>
      <c r="HU1124" s="85"/>
      <c r="HV1124" s="85"/>
      <c r="HW1124" s="85"/>
      <c r="HX1124" s="85"/>
      <c r="HY1124" s="85"/>
      <c r="HZ1124" s="85"/>
      <c r="IA1124" s="85"/>
      <c r="IB1124" s="85"/>
      <c r="IC1124" s="85"/>
      <c r="ID1124" s="85"/>
      <c r="IE1124" s="85"/>
      <c r="IF1124" s="85"/>
      <c r="IG1124" s="85"/>
      <c r="IH1124" s="85"/>
      <c r="II1124" s="85"/>
      <c r="IJ1124" s="85"/>
      <c r="IK1124" s="85"/>
      <c r="IL1124" s="85"/>
      <c r="IM1124" s="85"/>
      <c r="IN1124" s="85"/>
      <c r="IO1124" s="85"/>
      <c r="IP1124" s="85"/>
      <c r="IQ1124" s="85"/>
      <c r="IR1124" s="85"/>
      <c r="IS1124" s="85"/>
      <c r="IT1124" s="85"/>
      <c r="IU1124" s="85"/>
    </row>
    <row r="1125" spans="1:255" s="8" customFormat="1">
      <c r="A1125" s="9" t="s">
        <v>12214</v>
      </c>
      <c r="B1125" s="2" t="s">
        <v>6951</v>
      </c>
      <c r="C1125" s="5" t="s">
        <v>12455</v>
      </c>
      <c r="E1125" s="46"/>
      <c r="G1125" s="85"/>
      <c r="H1125" s="85"/>
      <c r="I1125" s="85"/>
      <c r="J1125" s="85"/>
      <c r="K1125" s="85"/>
      <c r="L1125" s="85"/>
      <c r="M1125" s="85"/>
      <c r="N1125" s="85"/>
      <c r="O1125" s="85"/>
      <c r="P1125" s="85"/>
      <c r="Q1125" s="85"/>
      <c r="R1125" s="85"/>
      <c r="S1125" s="85"/>
      <c r="T1125" s="85"/>
      <c r="U1125" s="85"/>
      <c r="V1125" s="85"/>
      <c r="W1125" s="85"/>
      <c r="X1125" s="85"/>
      <c r="Y1125" s="85"/>
      <c r="Z1125" s="85"/>
      <c r="AA1125" s="85"/>
      <c r="AB1125" s="85"/>
      <c r="AC1125" s="85"/>
      <c r="AD1125" s="85"/>
      <c r="AE1125" s="85"/>
      <c r="AF1125" s="85"/>
      <c r="AG1125" s="85"/>
      <c r="AH1125" s="85"/>
      <c r="AI1125" s="85"/>
      <c r="AJ1125" s="85"/>
      <c r="AK1125" s="85"/>
      <c r="AL1125" s="85"/>
      <c r="AM1125" s="85"/>
      <c r="AN1125" s="85"/>
      <c r="AO1125" s="85"/>
      <c r="AP1125" s="85"/>
      <c r="AQ1125" s="85"/>
      <c r="AR1125" s="85"/>
      <c r="AS1125" s="85"/>
      <c r="AT1125" s="85"/>
      <c r="AU1125" s="85"/>
      <c r="AV1125" s="85"/>
      <c r="AW1125" s="85"/>
      <c r="AX1125" s="85"/>
      <c r="AY1125" s="85"/>
      <c r="AZ1125" s="85"/>
      <c r="BA1125" s="85"/>
      <c r="BB1125" s="85"/>
      <c r="BC1125" s="85"/>
      <c r="BD1125" s="85"/>
      <c r="BE1125" s="85"/>
      <c r="BF1125" s="85"/>
      <c r="BG1125" s="85"/>
      <c r="BH1125" s="85"/>
      <c r="BI1125" s="85"/>
      <c r="BJ1125" s="85"/>
      <c r="BK1125" s="85"/>
      <c r="BL1125" s="85"/>
      <c r="BM1125" s="85"/>
      <c r="BN1125" s="85"/>
      <c r="BO1125" s="85"/>
      <c r="BP1125" s="85"/>
      <c r="BQ1125" s="85"/>
      <c r="BR1125" s="85"/>
      <c r="BS1125" s="85"/>
      <c r="BT1125" s="85"/>
      <c r="BU1125" s="85"/>
      <c r="BV1125" s="85"/>
      <c r="BW1125" s="85"/>
      <c r="BX1125" s="85"/>
      <c r="BY1125" s="85"/>
      <c r="BZ1125" s="85"/>
      <c r="CA1125" s="85"/>
      <c r="CB1125" s="85"/>
      <c r="CC1125" s="85"/>
      <c r="CD1125" s="85"/>
      <c r="CE1125" s="85"/>
      <c r="CF1125" s="85"/>
      <c r="CG1125" s="85"/>
      <c r="CH1125" s="85"/>
      <c r="CI1125" s="85"/>
      <c r="CJ1125" s="85"/>
      <c r="CK1125" s="85"/>
      <c r="CL1125" s="85"/>
      <c r="CM1125" s="85"/>
      <c r="CN1125" s="85"/>
      <c r="CO1125" s="85"/>
      <c r="CP1125" s="85"/>
      <c r="CQ1125" s="85"/>
      <c r="CR1125" s="85"/>
      <c r="CS1125" s="85"/>
      <c r="CT1125" s="85"/>
      <c r="CU1125" s="85"/>
      <c r="CV1125" s="85"/>
      <c r="CW1125" s="85"/>
      <c r="CX1125" s="85"/>
      <c r="CY1125" s="85"/>
      <c r="CZ1125" s="85"/>
      <c r="DA1125" s="85"/>
      <c r="DB1125" s="85"/>
      <c r="DC1125" s="85"/>
      <c r="DD1125" s="85"/>
      <c r="DE1125" s="85"/>
      <c r="DF1125" s="85"/>
      <c r="DG1125" s="85"/>
      <c r="DH1125" s="85"/>
      <c r="DI1125" s="85"/>
      <c r="DJ1125" s="85"/>
      <c r="DK1125" s="85"/>
      <c r="DL1125" s="85"/>
      <c r="DM1125" s="85"/>
      <c r="DN1125" s="85"/>
      <c r="DO1125" s="85"/>
      <c r="DP1125" s="85"/>
      <c r="DQ1125" s="85"/>
      <c r="DR1125" s="85"/>
      <c r="DS1125" s="85"/>
      <c r="DT1125" s="85"/>
      <c r="DU1125" s="85"/>
      <c r="DV1125" s="85"/>
      <c r="DW1125" s="85"/>
      <c r="DX1125" s="85"/>
      <c r="DY1125" s="85"/>
      <c r="DZ1125" s="85"/>
      <c r="EA1125" s="85"/>
      <c r="EB1125" s="85"/>
      <c r="EC1125" s="85"/>
      <c r="ED1125" s="85"/>
      <c r="EE1125" s="85"/>
      <c r="EF1125" s="85"/>
      <c r="EG1125" s="85"/>
      <c r="EH1125" s="85"/>
      <c r="EI1125" s="85"/>
      <c r="EJ1125" s="85"/>
      <c r="EK1125" s="85"/>
      <c r="EL1125" s="85"/>
      <c r="EM1125" s="85"/>
      <c r="EN1125" s="85"/>
      <c r="EO1125" s="85"/>
      <c r="EP1125" s="85"/>
      <c r="EQ1125" s="85"/>
      <c r="ER1125" s="85"/>
      <c r="ES1125" s="85"/>
      <c r="ET1125" s="85"/>
      <c r="EU1125" s="85"/>
      <c r="EV1125" s="85"/>
      <c r="EW1125" s="85"/>
      <c r="EX1125" s="85"/>
      <c r="EY1125" s="85"/>
      <c r="EZ1125" s="85"/>
      <c r="FA1125" s="85"/>
      <c r="FB1125" s="85"/>
      <c r="FC1125" s="85"/>
      <c r="FD1125" s="85"/>
      <c r="FE1125" s="85"/>
      <c r="FF1125" s="85"/>
      <c r="FG1125" s="85"/>
      <c r="FH1125" s="85"/>
      <c r="FI1125" s="85"/>
      <c r="FJ1125" s="85"/>
      <c r="FK1125" s="85"/>
      <c r="FL1125" s="85"/>
      <c r="FM1125" s="85"/>
      <c r="FN1125" s="85"/>
      <c r="FO1125" s="85"/>
      <c r="FP1125" s="85"/>
      <c r="FQ1125" s="85"/>
      <c r="FR1125" s="85"/>
      <c r="FS1125" s="85"/>
      <c r="FT1125" s="85"/>
      <c r="FU1125" s="85"/>
      <c r="FV1125" s="85"/>
      <c r="FW1125" s="85"/>
      <c r="FX1125" s="85"/>
      <c r="FY1125" s="85"/>
      <c r="FZ1125" s="85"/>
      <c r="GA1125" s="85"/>
      <c r="GB1125" s="85"/>
      <c r="GC1125" s="85"/>
      <c r="GD1125" s="85"/>
      <c r="GE1125" s="85"/>
      <c r="GF1125" s="85"/>
      <c r="GG1125" s="85"/>
      <c r="GH1125" s="85"/>
      <c r="GI1125" s="85"/>
      <c r="GJ1125" s="85"/>
      <c r="GK1125" s="85"/>
      <c r="GL1125" s="85"/>
      <c r="GM1125" s="85"/>
      <c r="GN1125" s="85"/>
      <c r="GO1125" s="85"/>
      <c r="GP1125" s="85"/>
      <c r="GQ1125" s="85"/>
      <c r="GR1125" s="85"/>
      <c r="GS1125" s="85"/>
      <c r="GT1125" s="85"/>
      <c r="GU1125" s="85"/>
      <c r="GV1125" s="85"/>
      <c r="GW1125" s="85"/>
      <c r="GX1125" s="85"/>
      <c r="GY1125" s="85"/>
      <c r="GZ1125" s="85"/>
      <c r="HA1125" s="85"/>
      <c r="HB1125" s="85"/>
      <c r="HC1125" s="85"/>
      <c r="HD1125" s="85"/>
      <c r="HE1125" s="85"/>
      <c r="HF1125" s="85"/>
      <c r="HG1125" s="85"/>
      <c r="HH1125" s="85"/>
      <c r="HI1125" s="85"/>
      <c r="HJ1125" s="85"/>
      <c r="HK1125" s="85"/>
      <c r="HL1125" s="85"/>
      <c r="HM1125" s="85"/>
      <c r="HN1125" s="85"/>
      <c r="HO1125" s="85"/>
      <c r="HP1125" s="85"/>
      <c r="HQ1125" s="85"/>
      <c r="HR1125" s="85"/>
      <c r="HS1125" s="85"/>
      <c r="HT1125" s="85"/>
      <c r="HU1125" s="85"/>
      <c r="HV1125" s="85"/>
      <c r="HW1125" s="85"/>
      <c r="HX1125" s="85"/>
      <c r="HY1125" s="85"/>
      <c r="HZ1125" s="85"/>
      <c r="IA1125" s="85"/>
      <c r="IB1125" s="85"/>
      <c r="IC1125" s="85"/>
      <c r="ID1125" s="85"/>
      <c r="IE1125" s="85"/>
      <c r="IF1125" s="85"/>
      <c r="IG1125" s="85"/>
      <c r="IH1125" s="85"/>
      <c r="II1125" s="85"/>
      <c r="IJ1125" s="85"/>
      <c r="IK1125" s="85"/>
      <c r="IL1125" s="85"/>
      <c r="IM1125" s="85"/>
      <c r="IN1125" s="85"/>
      <c r="IO1125" s="85"/>
      <c r="IP1125" s="85"/>
      <c r="IQ1125" s="85"/>
      <c r="IR1125" s="85"/>
      <c r="IS1125" s="85"/>
      <c r="IT1125" s="85"/>
      <c r="IU1125" s="85"/>
    </row>
    <row r="1126" spans="1:255" s="8" customFormat="1">
      <c r="A1126" s="9" t="s">
        <v>12214</v>
      </c>
      <c r="B1126" s="2" t="s">
        <v>6951</v>
      </c>
      <c r="C1126" s="5" t="s">
        <v>12456</v>
      </c>
      <c r="E1126" s="46"/>
      <c r="G1126" s="85"/>
      <c r="H1126" s="85"/>
      <c r="I1126" s="85"/>
      <c r="J1126" s="85"/>
      <c r="K1126" s="85"/>
      <c r="L1126" s="85"/>
      <c r="M1126" s="85"/>
      <c r="N1126" s="85"/>
      <c r="O1126" s="85"/>
      <c r="P1126" s="85"/>
      <c r="Q1126" s="85"/>
      <c r="R1126" s="85"/>
      <c r="S1126" s="85"/>
      <c r="T1126" s="85"/>
      <c r="U1126" s="85"/>
      <c r="V1126" s="85"/>
      <c r="W1126" s="85"/>
      <c r="X1126" s="85"/>
      <c r="Y1126" s="85"/>
      <c r="Z1126" s="85"/>
      <c r="AA1126" s="85"/>
      <c r="AB1126" s="85"/>
      <c r="AC1126" s="85"/>
      <c r="AD1126" s="85"/>
      <c r="AE1126" s="85"/>
      <c r="AF1126" s="85"/>
      <c r="AG1126" s="85"/>
      <c r="AH1126" s="85"/>
      <c r="AI1126" s="85"/>
      <c r="AJ1126" s="85"/>
      <c r="AK1126" s="85"/>
      <c r="AL1126" s="85"/>
      <c r="AM1126" s="85"/>
      <c r="AN1126" s="85"/>
      <c r="AO1126" s="85"/>
      <c r="AP1126" s="85"/>
      <c r="AQ1126" s="85"/>
      <c r="AR1126" s="85"/>
      <c r="AS1126" s="85"/>
      <c r="AT1126" s="85"/>
      <c r="AU1126" s="85"/>
      <c r="AV1126" s="85"/>
      <c r="AW1126" s="85"/>
      <c r="AX1126" s="85"/>
      <c r="AY1126" s="85"/>
      <c r="AZ1126" s="85"/>
      <c r="BA1126" s="85"/>
      <c r="BB1126" s="85"/>
      <c r="BC1126" s="85"/>
      <c r="BD1126" s="85"/>
      <c r="BE1126" s="85"/>
      <c r="BF1126" s="85"/>
      <c r="BG1126" s="85"/>
      <c r="BH1126" s="85"/>
      <c r="BI1126" s="85"/>
      <c r="BJ1126" s="85"/>
      <c r="BK1126" s="85"/>
      <c r="BL1126" s="85"/>
      <c r="BM1126" s="85"/>
      <c r="BN1126" s="85"/>
      <c r="BO1126" s="85"/>
      <c r="BP1126" s="85"/>
      <c r="BQ1126" s="85"/>
      <c r="BR1126" s="85"/>
      <c r="BS1126" s="85"/>
      <c r="BT1126" s="85"/>
      <c r="BU1126" s="85"/>
      <c r="BV1126" s="85"/>
      <c r="BW1126" s="85"/>
      <c r="BX1126" s="85"/>
      <c r="BY1126" s="85"/>
      <c r="BZ1126" s="85"/>
      <c r="CA1126" s="85"/>
      <c r="CB1126" s="85"/>
      <c r="CC1126" s="85"/>
      <c r="CD1126" s="85"/>
      <c r="CE1126" s="85"/>
      <c r="CF1126" s="85"/>
      <c r="CG1126" s="85"/>
      <c r="CH1126" s="85"/>
      <c r="CI1126" s="85"/>
      <c r="CJ1126" s="85"/>
      <c r="CK1126" s="85"/>
      <c r="CL1126" s="85"/>
      <c r="CM1126" s="85"/>
      <c r="CN1126" s="85"/>
      <c r="CO1126" s="85"/>
      <c r="CP1126" s="85"/>
      <c r="CQ1126" s="85"/>
      <c r="CR1126" s="85"/>
      <c r="CS1126" s="85"/>
      <c r="CT1126" s="85"/>
      <c r="CU1126" s="85"/>
      <c r="CV1126" s="85"/>
      <c r="CW1126" s="85"/>
      <c r="CX1126" s="85"/>
      <c r="CY1126" s="85"/>
      <c r="CZ1126" s="85"/>
      <c r="DA1126" s="85"/>
      <c r="DB1126" s="85"/>
      <c r="DC1126" s="85"/>
      <c r="DD1126" s="85"/>
      <c r="DE1126" s="85"/>
      <c r="DF1126" s="85"/>
      <c r="DG1126" s="85"/>
      <c r="DH1126" s="85"/>
      <c r="DI1126" s="85"/>
      <c r="DJ1126" s="85"/>
      <c r="DK1126" s="85"/>
      <c r="DL1126" s="85"/>
      <c r="DM1126" s="85"/>
      <c r="DN1126" s="85"/>
      <c r="DO1126" s="85"/>
      <c r="DP1126" s="85"/>
      <c r="DQ1126" s="85"/>
      <c r="DR1126" s="85"/>
      <c r="DS1126" s="85"/>
      <c r="DT1126" s="85"/>
      <c r="DU1126" s="85"/>
      <c r="DV1126" s="85"/>
      <c r="DW1126" s="85"/>
      <c r="DX1126" s="85"/>
      <c r="DY1126" s="85"/>
      <c r="DZ1126" s="85"/>
      <c r="EA1126" s="85"/>
      <c r="EB1126" s="85"/>
      <c r="EC1126" s="85"/>
      <c r="ED1126" s="85"/>
      <c r="EE1126" s="85"/>
      <c r="EF1126" s="85"/>
      <c r="EG1126" s="85"/>
      <c r="EH1126" s="85"/>
      <c r="EI1126" s="85"/>
      <c r="EJ1126" s="85"/>
      <c r="EK1126" s="85"/>
      <c r="EL1126" s="85"/>
      <c r="EM1126" s="85"/>
      <c r="EN1126" s="85"/>
      <c r="EO1126" s="85"/>
      <c r="EP1126" s="85"/>
      <c r="EQ1126" s="85"/>
      <c r="ER1126" s="85"/>
      <c r="ES1126" s="85"/>
      <c r="ET1126" s="85"/>
      <c r="EU1126" s="85"/>
      <c r="EV1126" s="85"/>
      <c r="EW1126" s="85"/>
      <c r="EX1126" s="85"/>
      <c r="EY1126" s="85"/>
      <c r="EZ1126" s="85"/>
      <c r="FA1126" s="85"/>
      <c r="FB1126" s="85"/>
      <c r="FC1126" s="85"/>
      <c r="FD1126" s="85"/>
      <c r="FE1126" s="85"/>
      <c r="FF1126" s="85"/>
      <c r="FG1126" s="85"/>
      <c r="FH1126" s="85"/>
      <c r="FI1126" s="85"/>
      <c r="FJ1126" s="85"/>
      <c r="FK1126" s="85"/>
      <c r="FL1126" s="85"/>
      <c r="FM1126" s="85"/>
      <c r="FN1126" s="85"/>
      <c r="FO1126" s="85"/>
      <c r="FP1126" s="85"/>
      <c r="FQ1126" s="85"/>
      <c r="FR1126" s="85"/>
      <c r="FS1126" s="85"/>
      <c r="FT1126" s="85"/>
      <c r="FU1126" s="85"/>
      <c r="FV1126" s="85"/>
      <c r="FW1126" s="85"/>
      <c r="FX1126" s="85"/>
      <c r="FY1126" s="85"/>
      <c r="FZ1126" s="85"/>
      <c r="GA1126" s="85"/>
      <c r="GB1126" s="85"/>
      <c r="GC1126" s="85"/>
      <c r="GD1126" s="85"/>
      <c r="GE1126" s="85"/>
      <c r="GF1126" s="85"/>
      <c r="GG1126" s="85"/>
      <c r="GH1126" s="85"/>
      <c r="GI1126" s="85"/>
      <c r="GJ1126" s="85"/>
      <c r="GK1126" s="85"/>
      <c r="GL1126" s="85"/>
      <c r="GM1126" s="85"/>
      <c r="GN1126" s="85"/>
      <c r="GO1126" s="85"/>
      <c r="GP1126" s="85"/>
      <c r="GQ1126" s="85"/>
      <c r="GR1126" s="85"/>
      <c r="GS1126" s="85"/>
      <c r="GT1126" s="85"/>
      <c r="GU1126" s="85"/>
      <c r="GV1126" s="85"/>
      <c r="GW1126" s="85"/>
      <c r="GX1126" s="85"/>
      <c r="GY1126" s="85"/>
      <c r="GZ1126" s="85"/>
      <c r="HA1126" s="85"/>
      <c r="HB1126" s="85"/>
      <c r="HC1126" s="85"/>
      <c r="HD1126" s="85"/>
      <c r="HE1126" s="85"/>
      <c r="HF1126" s="85"/>
      <c r="HG1126" s="85"/>
      <c r="HH1126" s="85"/>
      <c r="HI1126" s="85"/>
      <c r="HJ1126" s="85"/>
      <c r="HK1126" s="85"/>
      <c r="HL1126" s="85"/>
      <c r="HM1126" s="85"/>
      <c r="HN1126" s="85"/>
      <c r="HO1126" s="85"/>
      <c r="HP1126" s="85"/>
      <c r="HQ1126" s="85"/>
      <c r="HR1126" s="85"/>
      <c r="HS1126" s="85"/>
      <c r="HT1126" s="85"/>
      <c r="HU1126" s="85"/>
      <c r="HV1126" s="85"/>
      <c r="HW1126" s="85"/>
      <c r="HX1126" s="85"/>
      <c r="HY1126" s="85"/>
      <c r="HZ1126" s="85"/>
      <c r="IA1126" s="85"/>
      <c r="IB1126" s="85"/>
      <c r="IC1126" s="85"/>
      <c r="ID1126" s="85"/>
      <c r="IE1126" s="85"/>
      <c r="IF1126" s="85"/>
      <c r="IG1126" s="85"/>
      <c r="IH1126" s="85"/>
      <c r="II1126" s="85"/>
      <c r="IJ1126" s="85"/>
      <c r="IK1126" s="85"/>
      <c r="IL1126" s="85"/>
      <c r="IM1126" s="85"/>
      <c r="IN1126" s="85"/>
      <c r="IO1126" s="85"/>
      <c r="IP1126" s="85"/>
      <c r="IQ1126" s="85"/>
      <c r="IR1126" s="85"/>
      <c r="IS1126" s="85"/>
      <c r="IT1126" s="85"/>
      <c r="IU1126" s="85"/>
    </row>
    <row r="1127" spans="1:255" s="8" customFormat="1">
      <c r="A1127" s="9" t="s">
        <v>12214</v>
      </c>
      <c r="B1127" s="2" t="s">
        <v>6951</v>
      </c>
      <c r="C1127" s="5" t="s">
        <v>12457</v>
      </c>
      <c r="D1127" s="27" t="s">
        <v>13492</v>
      </c>
      <c r="E1127" s="46"/>
      <c r="G1127" s="85"/>
      <c r="H1127" s="85"/>
      <c r="I1127" s="85"/>
      <c r="J1127" s="85"/>
      <c r="K1127" s="85"/>
      <c r="L1127" s="85"/>
      <c r="M1127" s="85"/>
      <c r="N1127" s="85"/>
      <c r="O1127" s="85"/>
      <c r="P1127" s="85"/>
      <c r="Q1127" s="85"/>
      <c r="R1127" s="85"/>
      <c r="S1127" s="85"/>
      <c r="T1127" s="85"/>
      <c r="U1127" s="85"/>
      <c r="V1127" s="85"/>
      <c r="W1127" s="85"/>
      <c r="X1127" s="85"/>
      <c r="Y1127" s="85"/>
      <c r="Z1127" s="85"/>
      <c r="AA1127" s="85"/>
      <c r="AB1127" s="85"/>
      <c r="AC1127" s="85"/>
      <c r="AD1127" s="85"/>
      <c r="AE1127" s="85"/>
      <c r="AF1127" s="85"/>
      <c r="AG1127" s="85"/>
      <c r="AH1127" s="85"/>
      <c r="AI1127" s="85"/>
      <c r="AJ1127" s="85"/>
      <c r="AK1127" s="85"/>
      <c r="AL1127" s="85"/>
      <c r="AM1127" s="85"/>
      <c r="AN1127" s="85"/>
      <c r="AO1127" s="85"/>
      <c r="AP1127" s="85"/>
      <c r="AQ1127" s="85"/>
      <c r="AR1127" s="85"/>
      <c r="AS1127" s="85"/>
      <c r="AT1127" s="85"/>
      <c r="AU1127" s="85"/>
      <c r="AV1127" s="85"/>
      <c r="AW1127" s="85"/>
      <c r="AX1127" s="85"/>
      <c r="AY1127" s="85"/>
      <c r="AZ1127" s="85"/>
      <c r="BA1127" s="85"/>
      <c r="BB1127" s="85"/>
      <c r="BC1127" s="85"/>
      <c r="BD1127" s="85"/>
      <c r="BE1127" s="85"/>
      <c r="BF1127" s="85"/>
      <c r="BG1127" s="85"/>
      <c r="BH1127" s="85"/>
      <c r="BI1127" s="85"/>
      <c r="BJ1127" s="85"/>
      <c r="BK1127" s="85"/>
      <c r="BL1127" s="85"/>
      <c r="BM1127" s="85"/>
      <c r="BN1127" s="85"/>
      <c r="BO1127" s="85"/>
      <c r="BP1127" s="85"/>
      <c r="BQ1127" s="85"/>
      <c r="BR1127" s="85"/>
      <c r="BS1127" s="85"/>
      <c r="BT1127" s="85"/>
      <c r="BU1127" s="85"/>
      <c r="BV1127" s="85"/>
      <c r="BW1127" s="85"/>
      <c r="BX1127" s="85"/>
      <c r="BY1127" s="85"/>
      <c r="BZ1127" s="85"/>
      <c r="CA1127" s="85"/>
      <c r="CB1127" s="85"/>
      <c r="CC1127" s="85"/>
      <c r="CD1127" s="85"/>
      <c r="CE1127" s="85"/>
      <c r="CF1127" s="85"/>
      <c r="CG1127" s="85"/>
      <c r="CH1127" s="85"/>
      <c r="CI1127" s="85"/>
      <c r="CJ1127" s="85"/>
      <c r="CK1127" s="85"/>
      <c r="CL1127" s="85"/>
      <c r="CM1127" s="85"/>
      <c r="CN1127" s="85"/>
      <c r="CO1127" s="85"/>
      <c r="CP1127" s="85"/>
      <c r="CQ1127" s="85"/>
      <c r="CR1127" s="85"/>
      <c r="CS1127" s="85"/>
      <c r="CT1127" s="85"/>
      <c r="CU1127" s="85"/>
      <c r="CV1127" s="85"/>
      <c r="CW1127" s="85"/>
      <c r="CX1127" s="85"/>
      <c r="CY1127" s="85"/>
      <c r="CZ1127" s="85"/>
      <c r="DA1127" s="85"/>
      <c r="DB1127" s="85"/>
      <c r="DC1127" s="85"/>
      <c r="DD1127" s="85"/>
      <c r="DE1127" s="85"/>
      <c r="DF1127" s="85"/>
      <c r="DG1127" s="85"/>
      <c r="DH1127" s="85"/>
      <c r="DI1127" s="85"/>
      <c r="DJ1127" s="85"/>
      <c r="DK1127" s="85"/>
      <c r="DL1127" s="85"/>
      <c r="DM1127" s="85"/>
      <c r="DN1127" s="85"/>
      <c r="DO1127" s="85"/>
      <c r="DP1127" s="85"/>
      <c r="DQ1127" s="85"/>
      <c r="DR1127" s="85"/>
      <c r="DS1127" s="85"/>
      <c r="DT1127" s="85"/>
      <c r="DU1127" s="85"/>
      <c r="DV1127" s="85"/>
      <c r="DW1127" s="85"/>
      <c r="DX1127" s="85"/>
      <c r="DY1127" s="85"/>
      <c r="DZ1127" s="85"/>
      <c r="EA1127" s="85"/>
      <c r="EB1127" s="85"/>
      <c r="EC1127" s="85"/>
      <c r="ED1127" s="85"/>
      <c r="EE1127" s="85"/>
      <c r="EF1127" s="85"/>
      <c r="EG1127" s="85"/>
      <c r="EH1127" s="85"/>
      <c r="EI1127" s="85"/>
      <c r="EJ1127" s="85"/>
      <c r="EK1127" s="85"/>
      <c r="EL1127" s="85"/>
      <c r="EM1127" s="85"/>
      <c r="EN1127" s="85"/>
      <c r="EO1127" s="85"/>
      <c r="EP1127" s="85"/>
      <c r="EQ1127" s="85"/>
      <c r="ER1127" s="85"/>
      <c r="ES1127" s="85"/>
      <c r="ET1127" s="85"/>
      <c r="EU1127" s="85"/>
      <c r="EV1127" s="85"/>
      <c r="EW1127" s="85"/>
      <c r="EX1127" s="85"/>
      <c r="EY1127" s="85"/>
      <c r="EZ1127" s="85"/>
      <c r="FA1127" s="85"/>
      <c r="FB1127" s="85"/>
      <c r="FC1127" s="85"/>
      <c r="FD1127" s="85"/>
      <c r="FE1127" s="85"/>
      <c r="FF1127" s="85"/>
      <c r="FG1127" s="85"/>
      <c r="FH1127" s="85"/>
      <c r="FI1127" s="85"/>
      <c r="FJ1127" s="85"/>
      <c r="FK1127" s="85"/>
      <c r="FL1127" s="85"/>
      <c r="FM1127" s="85"/>
      <c r="FN1127" s="85"/>
      <c r="FO1127" s="85"/>
      <c r="FP1127" s="85"/>
      <c r="FQ1127" s="85"/>
      <c r="FR1127" s="85"/>
      <c r="FS1127" s="85"/>
      <c r="FT1127" s="85"/>
      <c r="FU1127" s="85"/>
      <c r="FV1127" s="85"/>
      <c r="FW1127" s="85"/>
      <c r="FX1127" s="85"/>
      <c r="FY1127" s="85"/>
      <c r="FZ1127" s="85"/>
      <c r="GA1127" s="85"/>
      <c r="GB1127" s="85"/>
      <c r="GC1127" s="85"/>
      <c r="GD1127" s="85"/>
      <c r="GE1127" s="85"/>
      <c r="GF1127" s="85"/>
      <c r="GG1127" s="85"/>
      <c r="GH1127" s="85"/>
      <c r="GI1127" s="85"/>
      <c r="GJ1127" s="85"/>
      <c r="GK1127" s="85"/>
      <c r="GL1127" s="85"/>
      <c r="GM1127" s="85"/>
      <c r="GN1127" s="85"/>
      <c r="GO1127" s="85"/>
      <c r="GP1127" s="85"/>
      <c r="GQ1127" s="85"/>
      <c r="GR1127" s="85"/>
      <c r="GS1127" s="85"/>
      <c r="GT1127" s="85"/>
      <c r="GU1127" s="85"/>
      <c r="GV1127" s="85"/>
      <c r="GW1127" s="85"/>
      <c r="GX1127" s="85"/>
      <c r="GY1127" s="85"/>
      <c r="GZ1127" s="85"/>
      <c r="HA1127" s="85"/>
      <c r="HB1127" s="85"/>
      <c r="HC1127" s="85"/>
      <c r="HD1127" s="85"/>
      <c r="HE1127" s="85"/>
      <c r="HF1127" s="85"/>
      <c r="HG1127" s="85"/>
      <c r="HH1127" s="85"/>
      <c r="HI1127" s="85"/>
      <c r="HJ1127" s="85"/>
      <c r="HK1127" s="85"/>
      <c r="HL1127" s="85"/>
      <c r="HM1127" s="85"/>
      <c r="HN1127" s="85"/>
      <c r="HO1127" s="85"/>
      <c r="HP1127" s="85"/>
      <c r="HQ1127" s="85"/>
      <c r="HR1127" s="85"/>
      <c r="HS1127" s="85"/>
      <c r="HT1127" s="85"/>
      <c r="HU1127" s="85"/>
      <c r="HV1127" s="85"/>
      <c r="HW1127" s="85"/>
      <c r="HX1127" s="85"/>
      <c r="HY1127" s="85"/>
      <c r="HZ1127" s="85"/>
      <c r="IA1127" s="85"/>
      <c r="IB1127" s="85"/>
      <c r="IC1127" s="85"/>
      <c r="ID1127" s="85"/>
      <c r="IE1127" s="85"/>
      <c r="IF1127" s="85"/>
      <c r="IG1127" s="85"/>
      <c r="IH1127" s="85"/>
      <c r="II1127" s="85"/>
      <c r="IJ1127" s="85"/>
      <c r="IK1127" s="85"/>
      <c r="IL1127" s="85"/>
      <c r="IM1127" s="85"/>
      <c r="IN1127" s="85"/>
      <c r="IO1127" s="85"/>
      <c r="IP1127" s="85"/>
      <c r="IQ1127" s="85"/>
      <c r="IR1127" s="85"/>
      <c r="IS1127" s="85"/>
      <c r="IT1127" s="85"/>
      <c r="IU1127" s="85"/>
    </row>
    <row r="1128" spans="1:255" s="8" customFormat="1">
      <c r="A1128" s="9" t="s">
        <v>12214</v>
      </c>
      <c r="B1128" s="2" t="s">
        <v>3158</v>
      </c>
      <c r="C1128" s="5" t="s">
        <v>7136</v>
      </c>
      <c r="D1128" s="27" t="s">
        <v>13493</v>
      </c>
      <c r="E1128" s="46"/>
      <c r="G1128" s="85"/>
      <c r="H1128" s="85"/>
      <c r="I1128" s="85"/>
      <c r="J1128" s="85"/>
      <c r="K1128" s="85"/>
      <c r="L1128" s="85"/>
      <c r="M1128" s="85"/>
      <c r="N1128" s="85"/>
      <c r="O1128" s="85"/>
      <c r="P1128" s="85"/>
      <c r="Q1128" s="85"/>
      <c r="R1128" s="85"/>
      <c r="S1128" s="85"/>
      <c r="T1128" s="85"/>
      <c r="U1128" s="85"/>
      <c r="V1128" s="85"/>
      <c r="W1128" s="85"/>
      <c r="X1128" s="85"/>
      <c r="Y1128" s="85"/>
      <c r="Z1128" s="85"/>
      <c r="AA1128" s="85"/>
      <c r="AB1128" s="85"/>
      <c r="AC1128" s="85"/>
      <c r="AD1128" s="85"/>
      <c r="AE1128" s="85"/>
      <c r="AF1128" s="85"/>
      <c r="AG1128" s="85"/>
      <c r="AH1128" s="85"/>
      <c r="AI1128" s="85"/>
      <c r="AJ1128" s="85"/>
      <c r="AK1128" s="85"/>
      <c r="AL1128" s="85"/>
      <c r="AM1128" s="85"/>
      <c r="AN1128" s="85"/>
      <c r="AO1128" s="85"/>
      <c r="AP1128" s="85"/>
      <c r="AQ1128" s="85"/>
      <c r="AR1128" s="85"/>
      <c r="AS1128" s="85"/>
      <c r="AT1128" s="85"/>
      <c r="AU1128" s="85"/>
      <c r="AV1128" s="85"/>
      <c r="AW1128" s="85"/>
      <c r="AX1128" s="85"/>
      <c r="AY1128" s="85"/>
      <c r="AZ1128" s="85"/>
      <c r="BA1128" s="85"/>
      <c r="BB1128" s="85"/>
      <c r="BC1128" s="85"/>
      <c r="BD1128" s="85"/>
      <c r="BE1128" s="85"/>
      <c r="BF1128" s="85"/>
      <c r="BG1128" s="85"/>
      <c r="BH1128" s="85"/>
      <c r="BI1128" s="85"/>
      <c r="BJ1128" s="85"/>
      <c r="BK1128" s="85"/>
      <c r="BL1128" s="85"/>
      <c r="BM1128" s="85"/>
      <c r="BN1128" s="85"/>
      <c r="BO1128" s="85"/>
      <c r="BP1128" s="85"/>
      <c r="BQ1128" s="85"/>
      <c r="BR1128" s="85"/>
      <c r="BS1128" s="85"/>
      <c r="BT1128" s="85"/>
      <c r="BU1128" s="85"/>
      <c r="BV1128" s="85"/>
      <c r="BW1128" s="85"/>
      <c r="BX1128" s="85"/>
      <c r="BY1128" s="85"/>
      <c r="BZ1128" s="85"/>
      <c r="CA1128" s="85"/>
      <c r="CB1128" s="85"/>
      <c r="CC1128" s="85"/>
      <c r="CD1128" s="85"/>
      <c r="CE1128" s="85"/>
      <c r="CF1128" s="85"/>
      <c r="CG1128" s="85"/>
      <c r="CH1128" s="85"/>
      <c r="CI1128" s="85"/>
      <c r="CJ1128" s="85"/>
      <c r="CK1128" s="85"/>
      <c r="CL1128" s="85"/>
      <c r="CM1128" s="85"/>
      <c r="CN1128" s="85"/>
      <c r="CO1128" s="85"/>
      <c r="CP1128" s="85"/>
      <c r="CQ1128" s="85"/>
      <c r="CR1128" s="85"/>
      <c r="CS1128" s="85"/>
      <c r="CT1128" s="85"/>
      <c r="CU1128" s="85"/>
      <c r="CV1128" s="85"/>
      <c r="CW1128" s="85"/>
      <c r="CX1128" s="85"/>
      <c r="CY1128" s="85"/>
      <c r="CZ1128" s="85"/>
      <c r="DA1128" s="85"/>
      <c r="DB1128" s="85"/>
      <c r="DC1128" s="85"/>
      <c r="DD1128" s="85"/>
      <c r="DE1128" s="85"/>
      <c r="DF1128" s="85"/>
      <c r="DG1128" s="85"/>
      <c r="DH1128" s="85"/>
      <c r="DI1128" s="85"/>
      <c r="DJ1128" s="85"/>
      <c r="DK1128" s="85"/>
      <c r="DL1128" s="85"/>
      <c r="DM1128" s="85"/>
      <c r="DN1128" s="85"/>
      <c r="DO1128" s="85"/>
      <c r="DP1128" s="85"/>
      <c r="DQ1128" s="85"/>
      <c r="DR1128" s="85"/>
      <c r="DS1128" s="85"/>
      <c r="DT1128" s="85"/>
      <c r="DU1128" s="85"/>
      <c r="DV1128" s="85"/>
      <c r="DW1128" s="85"/>
      <c r="DX1128" s="85"/>
      <c r="DY1128" s="85"/>
      <c r="DZ1128" s="85"/>
      <c r="EA1128" s="85"/>
      <c r="EB1128" s="85"/>
      <c r="EC1128" s="85"/>
      <c r="ED1128" s="85"/>
      <c r="EE1128" s="85"/>
      <c r="EF1128" s="85"/>
      <c r="EG1128" s="85"/>
      <c r="EH1128" s="85"/>
      <c r="EI1128" s="85"/>
      <c r="EJ1128" s="85"/>
      <c r="EK1128" s="85"/>
      <c r="EL1128" s="85"/>
      <c r="EM1128" s="85"/>
      <c r="EN1128" s="85"/>
      <c r="EO1128" s="85"/>
      <c r="EP1128" s="85"/>
      <c r="EQ1128" s="85"/>
      <c r="ER1128" s="85"/>
      <c r="ES1128" s="85"/>
      <c r="ET1128" s="85"/>
      <c r="EU1128" s="85"/>
      <c r="EV1128" s="85"/>
      <c r="EW1128" s="85"/>
      <c r="EX1128" s="85"/>
      <c r="EY1128" s="85"/>
      <c r="EZ1128" s="85"/>
      <c r="FA1128" s="85"/>
      <c r="FB1128" s="85"/>
      <c r="FC1128" s="85"/>
      <c r="FD1128" s="85"/>
      <c r="FE1128" s="85"/>
      <c r="FF1128" s="85"/>
      <c r="FG1128" s="85"/>
      <c r="FH1128" s="85"/>
      <c r="FI1128" s="85"/>
      <c r="FJ1128" s="85"/>
      <c r="FK1128" s="85"/>
      <c r="FL1128" s="85"/>
      <c r="FM1128" s="85"/>
      <c r="FN1128" s="85"/>
      <c r="FO1128" s="85"/>
      <c r="FP1128" s="85"/>
      <c r="FQ1128" s="85"/>
      <c r="FR1128" s="85"/>
      <c r="FS1128" s="85"/>
      <c r="FT1128" s="85"/>
      <c r="FU1128" s="85"/>
      <c r="FV1128" s="85"/>
      <c r="FW1128" s="85"/>
      <c r="FX1128" s="85"/>
      <c r="FY1128" s="85"/>
      <c r="FZ1128" s="85"/>
      <c r="GA1128" s="85"/>
      <c r="GB1128" s="85"/>
      <c r="GC1128" s="85"/>
      <c r="GD1128" s="85"/>
      <c r="GE1128" s="85"/>
      <c r="GF1128" s="85"/>
      <c r="GG1128" s="85"/>
      <c r="GH1128" s="85"/>
      <c r="GI1128" s="85"/>
      <c r="GJ1128" s="85"/>
      <c r="GK1128" s="85"/>
      <c r="GL1128" s="85"/>
      <c r="GM1128" s="85"/>
      <c r="GN1128" s="85"/>
      <c r="GO1128" s="85"/>
      <c r="GP1128" s="85"/>
      <c r="GQ1128" s="85"/>
      <c r="GR1128" s="85"/>
      <c r="GS1128" s="85"/>
      <c r="GT1128" s="85"/>
      <c r="GU1128" s="85"/>
      <c r="GV1128" s="85"/>
      <c r="GW1128" s="85"/>
      <c r="GX1128" s="85"/>
      <c r="GY1128" s="85"/>
      <c r="GZ1128" s="85"/>
      <c r="HA1128" s="85"/>
      <c r="HB1128" s="85"/>
      <c r="HC1128" s="85"/>
      <c r="HD1128" s="85"/>
      <c r="HE1128" s="85"/>
      <c r="HF1128" s="85"/>
      <c r="HG1128" s="85"/>
      <c r="HH1128" s="85"/>
      <c r="HI1128" s="85"/>
      <c r="HJ1128" s="85"/>
      <c r="HK1128" s="85"/>
      <c r="HL1128" s="85"/>
      <c r="HM1128" s="85"/>
      <c r="HN1128" s="85"/>
      <c r="HO1128" s="85"/>
      <c r="HP1128" s="85"/>
      <c r="HQ1128" s="85"/>
      <c r="HR1128" s="85"/>
      <c r="HS1128" s="85"/>
      <c r="HT1128" s="85"/>
      <c r="HU1128" s="85"/>
      <c r="HV1128" s="85"/>
      <c r="HW1128" s="85"/>
      <c r="HX1128" s="85"/>
      <c r="HY1128" s="85"/>
      <c r="HZ1128" s="85"/>
      <c r="IA1128" s="85"/>
      <c r="IB1128" s="85"/>
      <c r="IC1128" s="85"/>
      <c r="ID1128" s="85"/>
      <c r="IE1128" s="85"/>
      <c r="IF1128" s="85"/>
      <c r="IG1128" s="85"/>
      <c r="IH1128" s="85"/>
      <c r="II1128" s="85"/>
      <c r="IJ1128" s="85"/>
      <c r="IK1128" s="85"/>
      <c r="IL1128" s="85"/>
      <c r="IM1128" s="85"/>
      <c r="IN1128" s="85"/>
      <c r="IO1128" s="85"/>
      <c r="IP1128" s="85"/>
      <c r="IQ1128" s="85"/>
      <c r="IR1128" s="85"/>
      <c r="IS1128" s="85"/>
      <c r="IT1128" s="85"/>
      <c r="IU1128" s="85"/>
    </row>
    <row r="1129" spans="1:255" s="8" customFormat="1">
      <c r="A1129" s="9" t="s">
        <v>12214</v>
      </c>
      <c r="B1129" s="2" t="s">
        <v>3158</v>
      </c>
      <c r="C1129" s="5" t="s">
        <v>3737</v>
      </c>
      <c r="D1129" s="27" t="s">
        <v>13493</v>
      </c>
      <c r="E1129" s="46"/>
      <c r="G1129" s="85"/>
      <c r="H1129" s="85"/>
      <c r="I1129" s="85"/>
      <c r="J1129" s="85"/>
      <c r="K1129" s="85"/>
      <c r="L1129" s="85"/>
      <c r="M1129" s="85"/>
      <c r="N1129" s="85"/>
      <c r="O1129" s="85"/>
      <c r="P1129" s="85"/>
      <c r="Q1129" s="85"/>
      <c r="R1129" s="85"/>
      <c r="S1129" s="85"/>
      <c r="T1129" s="85"/>
      <c r="U1129" s="85"/>
      <c r="V1129" s="85"/>
      <c r="W1129" s="85"/>
      <c r="X1129" s="85"/>
      <c r="Y1129" s="85"/>
      <c r="Z1129" s="85"/>
      <c r="AA1129" s="85"/>
      <c r="AB1129" s="85"/>
      <c r="AC1129" s="85"/>
      <c r="AD1129" s="85"/>
      <c r="AE1129" s="85"/>
      <c r="AF1129" s="85"/>
      <c r="AG1129" s="85"/>
      <c r="AH1129" s="85"/>
      <c r="AI1129" s="85"/>
      <c r="AJ1129" s="85"/>
      <c r="AK1129" s="85"/>
      <c r="AL1129" s="85"/>
      <c r="AM1129" s="85"/>
      <c r="AN1129" s="85"/>
      <c r="AO1129" s="85"/>
      <c r="AP1129" s="85"/>
      <c r="AQ1129" s="85"/>
      <c r="AR1129" s="85"/>
      <c r="AS1129" s="85"/>
      <c r="AT1129" s="85"/>
      <c r="AU1129" s="85"/>
      <c r="AV1129" s="85"/>
      <c r="AW1129" s="85"/>
      <c r="AX1129" s="85"/>
      <c r="AY1129" s="85"/>
      <c r="AZ1129" s="85"/>
      <c r="BA1129" s="85"/>
      <c r="BB1129" s="85"/>
      <c r="BC1129" s="85"/>
      <c r="BD1129" s="85"/>
      <c r="BE1129" s="85"/>
      <c r="BF1129" s="85"/>
      <c r="BG1129" s="85"/>
      <c r="BH1129" s="85"/>
      <c r="BI1129" s="85"/>
      <c r="BJ1129" s="85"/>
      <c r="BK1129" s="85"/>
      <c r="BL1129" s="85"/>
      <c r="BM1129" s="85"/>
      <c r="BN1129" s="85"/>
      <c r="BO1129" s="85"/>
      <c r="BP1129" s="85"/>
      <c r="BQ1129" s="85"/>
      <c r="BR1129" s="85"/>
      <c r="BS1129" s="85"/>
      <c r="BT1129" s="85"/>
      <c r="BU1129" s="85"/>
      <c r="BV1129" s="85"/>
      <c r="BW1129" s="85"/>
      <c r="BX1129" s="85"/>
      <c r="BY1129" s="85"/>
      <c r="BZ1129" s="85"/>
      <c r="CA1129" s="85"/>
      <c r="CB1129" s="85"/>
      <c r="CC1129" s="85"/>
      <c r="CD1129" s="85"/>
      <c r="CE1129" s="85"/>
      <c r="CF1129" s="85"/>
      <c r="CG1129" s="85"/>
      <c r="CH1129" s="85"/>
      <c r="CI1129" s="85"/>
      <c r="CJ1129" s="85"/>
      <c r="CK1129" s="85"/>
      <c r="CL1129" s="85"/>
      <c r="CM1129" s="85"/>
      <c r="CN1129" s="85"/>
      <c r="CO1129" s="85"/>
      <c r="CP1129" s="85"/>
      <c r="CQ1129" s="85"/>
      <c r="CR1129" s="85"/>
      <c r="CS1129" s="85"/>
      <c r="CT1129" s="85"/>
      <c r="CU1129" s="85"/>
      <c r="CV1129" s="85"/>
      <c r="CW1129" s="85"/>
      <c r="CX1129" s="85"/>
      <c r="CY1129" s="85"/>
      <c r="CZ1129" s="85"/>
      <c r="DA1129" s="85"/>
      <c r="DB1129" s="85"/>
      <c r="DC1129" s="85"/>
      <c r="DD1129" s="85"/>
      <c r="DE1129" s="85"/>
      <c r="DF1129" s="85"/>
      <c r="DG1129" s="85"/>
      <c r="DH1129" s="85"/>
      <c r="DI1129" s="85"/>
      <c r="DJ1129" s="85"/>
      <c r="DK1129" s="85"/>
      <c r="DL1129" s="85"/>
      <c r="DM1129" s="85"/>
      <c r="DN1129" s="85"/>
      <c r="DO1129" s="85"/>
      <c r="DP1129" s="85"/>
      <c r="DQ1129" s="85"/>
      <c r="DR1129" s="85"/>
      <c r="DS1129" s="85"/>
      <c r="DT1129" s="85"/>
      <c r="DU1129" s="85"/>
      <c r="DV1129" s="85"/>
      <c r="DW1129" s="85"/>
      <c r="DX1129" s="85"/>
      <c r="DY1129" s="85"/>
      <c r="DZ1129" s="85"/>
      <c r="EA1129" s="85"/>
      <c r="EB1129" s="85"/>
      <c r="EC1129" s="85"/>
      <c r="ED1129" s="85"/>
      <c r="EE1129" s="85"/>
      <c r="EF1129" s="85"/>
      <c r="EG1129" s="85"/>
      <c r="EH1129" s="85"/>
      <c r="EI1129" s="85"/>
      <c r="EJ1129" s="85"/>
      <c r="EK1129" s="85"/>
      <c r="EL1129" s="85"/>
      <c r="EM1129" s="85"/>
      <c r="EN1129" s="85"/>
      <c r="EO1129" s="85"/>
      <c r="EP1129" s="85"/>
      <c r="EQ1129" s="85"/>
      <c r="ER1129" s="85"/>
      <c r="ES1129" s="85"/>
      <c r="ET1129" s="85"/>
      <c r="EU1129" s="85"/>
      <c r="EV1129" s="85"/>
      <c r="EW1129" s="85"/>
      <c r="EX1129" s="85"/>
      <c r="EY1129" s="85"/>
      <c r="EZ1129" s="85"/>
      <c r="FA1129" s="85"/>
      <c r="FB1129" s="85"/>
      <c r="FC1129" s="85"/>
      <c r="FD1129" s="85"/>
      <c r="FE1129" s="85"/>
      <c r="FF1129" s="85"/>
      <c r="FG1129" s="85"/>
      <c r="FH1129" s="85"/>
      <c r="FI1129" s="85"/>
      <c r="FJ1129" s="85"/>
      <c r="FK1129" s="85"/>
      <c r="FL1129" s="85"/>
      <c r="FM1129" s="85"/>
      <c r="FN1129" s="85"/>
      <c r="FO1129" s="85"/>
      <c r="FP1129" s="85"/>
      <c r="FQ1129" s="85"/>
      <c r="FR1129" s="85"/>
      <c r="FS1129" s="85"/>
      <c r="FT1129" s="85"/>
      <c r="FU1129" s="85"/>
      <c r="FV1129" s="85"/>
      <c r="FW1129" s="85"/>
      <c r="FX1129" s="85"/>
      <c r="FY1129" s="85"/>
      <c r="FZ1129" s="85"/>
      <c r="GA1129" s="85"/>
      <c r="GB1129" s="85"/>
      <c r="GC1129" s="85"/>
      <c r="GD1129" s="85"/>
      <c r="GE1129" s="85"/>
      <c r="GF1129" s="85"/>
      <c r="GG1129" s="85"/>
      <c r="GH1129" s="85"/>
      <c r="GI1129" s="85"/>
      <c r="GJ1129" s="85"/>
      <c r="GK1129" s="85"/>
      <c r="GL1129" s="85"/>
      <c r="GM1129" s="85"/>
      <c r="GN1129" s="85"/>
      <c r="GO1129" s="85"/>
      <c r="GP1129" s="85"/>
      <c r="GQ1129" s="85"/>
      <c r="GR1129" s="85"/>
      <c r="GS1129" s="85"/>
      <c r="GT1129" s="85"/>
      <c r="GU1129" s="85"/>
      <c r="GV1129" s="85"/>
      <c r="GW1129" s="85"/>
      <c r="GX1129" s="85"/>
      <c r="GY1129" s="85"/>
      <c r="GZ1129" s="85"/>
      <c r="HA1129" s="85"/>
      <c r="HB1129" s="85"/>
      <c r="HC1129" s="85"/>
      <c r="HD1129" s="85"/>
      <c r="HE1129" s="85"/>
      <c r="HF1129" s="85"/>
      <c r="HG1129" s="85"/>
      <c r="HH1129" s="85"/>
      <c r="HI1129" s="85"/>
      <c r="HJ1129" s="85"/>
      <c r="HK1129" s="85"/>
      <c r="HL1129" s="85"/>
      <c r="HM1129" s="85"/>
      <c r="HN1129" s="85"/>
      <c r="HO1129" s="85"/>
      <c r="HP1129" s="85"/>
      <c r="HQ1129" s="85"/>
      <c r="HR1129" s="85"/>
      <c r="HS1129" s="85"/>
      <c r="HT1129" s="85"/>
      <c r="HU1129" s="85"/>
      <c r="HV1129" s="85"/>
      <c r="HW1129" s="85"/>
      <c r="HX1129" s="85"/>
      <c r="HY1129" s="85"/>
      <c r="HZ1129" s="85"/>
      <c r="IA1129" s="85"/>
      <c r="IB1129" s="85"/>
      <c r="IC1129" s="85"/>
      <c r="ID1129" s="85"/>
      <c r="IE1129" s="85"/>
      <c r="IF1129" s="85"/>
      <c r="IG1129" s="85"/>
      <c r="IH1129" s="85"/>
      <c r="II1129" s="85"/>
      <c r="IJ1129" s="85"/>
      <c r="IK1129" s="85"/>
      <c r="IL1129" s="85"/>
      <c r="IM1129" s="85"/>
      <c r="IN1129" s="85"/>
      <c r="IO1129" s="85"/>
      <c r="IP1129" s="85"/>
      <c r="IQ1129" s="85"/>
      <c r="IR1129" s="85"/>
      <c r="IS1129" s="85"/>
      <c r="IT1129" s="85"/>
      <c r="IU1129" s="85"/>
    </row>
    <row r="1130" spans="1:255" s="8" customFormat="1">
      <c r="A1130" s="9" t="s">
        <v>12214</v>
      </c>
      <c r="B1130" s="2" t="s">
        <v>3158</v>
      </c>
      <c r="C1130" s="5" t="s">
        <v>12467</v>
      </c>
      <c r="E1130" s="46"/>
      <c r="G1130" s="85"/>
      <c r="H1130" s="85"/>
      <c r="I1130" s="85"/>
      <c r="J1130" s="85"/>
      <c r="K1130" s="85"/>
      <c r="L1130" s="85"/>
      <c r="M1130" s="85"/>
      <c r="N1130" s="85"/>
      <c r="O1130" s="85"/>
      <c r="P1130" s="85"/>
      <c r="Q1130" s="85"/>
      <c r="R1130" s="85"/>
      <c r="S1130" s="85"/>
      <c r="T1130" s="85"/>
      <c r="U1130" s="85"/>
      <c r="V1130" s="85"/>
      <c r="W1130" s="85"/>
      <c r="X1130" s="85"/>
      <c r="Y1130" s="85"/>
      <c r="Z1130" s="85"/>
      <c r="AA1130" s="85"/>
      <c r="AB1130" s="85"/>
      <c r="AC1130" s="85"/>
      <c r="AD1130" s="85"/>
      <c r="AE1130" s="85"/>
      <c r="AF1130" s="85"/>
      <c r="AG1130" s="85"/>
      <c r="AH1130" s="85"/>
      <c r="AI1130" s="85"/>
      <c r="AJ1130" s="85"/>
      <c r="AK1130" s="85"/>
      <c r="AL1130" s="85"/>
      <c r="AM1130" s="85"/>
      <c r="AN1130" s="85"/>
      <c r="AO1130" s="85"/>
      <c r="AP1130" s="85"/>
      <c r="AQ1130" s="85"/>
      <c r="AR1130" s="85"/>
      <c r="AS1130" s="85"/>
      <c r="AT1130" s="85"/>
      <c r="AU1130" s="85"/>
      <c r="AV1130" s="85"/>
      <c r="AW1130" s="85"/>
      <c r="AX1130" s="85"/>
      <c r="AY1130" s="85"/>
      <c r="AZ1130" s="85"/>
      <c r="BA1130" s="85"/>
      <c r="BB1130" s="85"/>
      <c r="BC1130" s="85"/>
      <c r="BD1130" s="85"/>
      <c r="BE1130" s="85"/>
      <c r="BF1130" s="85"/>
      <c r="BG1130" s="85"/>
      <c r="BH1130" s="85"/>
      <c r="BI1130" s="85"/>
      <c r="BJ1130" s="85"/>
      <c r="BK1130" s="85"/>
      <c r="BL1130" s="85"/>
      <c r="BM1130" s="85"/>
      <c r="BN1130" s="85"/>
      <c r="BO1130" s="85"/>
      <c r="BP1130" s="85"/>
      <c r="BQ1130" s="85"/>
      <c r="BR1130" s="85"/>
      <c r="BS1130" s="85"/>
      <c r="BT1130" s="85"/>
      <c r="BU1130" s="85"/>
      <c r="BV1130" s="85"/>
      <c r="BW1130" s="85"/>
      <c r="BX1130" s="85"/>
      <c r="BY1130" s="85"/>
      <c r="BZ1130" s="85"/>
      <c r="CA1130" s="85"/>
      <c r="CB1130" s="85"/>
      <c r="CC1130" s="85"/>
      <c r="CD1130" s="85"/>
      <c r="CE1130" s="85"/>
      <c r="CF1130" s="85"/>
      <c r="CG1130" s="85"/>
      <c r="CH1130" s="85"/>
      <c r="CI1130" s="85"/>
      <c r="CJ1130" s="85"/>
      <c r="CK1130" s="85"/>
      <c r="CL1130" s="85"/>
      <c r="CM1130" s="85"/>
      <c r="CN1130" s="85"/>
      <c r="CO1130" s="85"/>
      <c r="CP1130" s="85"/>
      <c r="CQ1130" s="85"/>
      <c r="CR1130" s="85"/>
      <c r="CS1130" s="85"/>
      <c r="CT1130" s="85"/>
      <c r="CU1130" s="85"/>
      <c r="CV1130" s="85"/>
      <c r="CW1130" s="85"/>
      <c r="CX1130" s="85"/>
      <c r="CY1130" s="85"/>
      <c r="CZ1130" s="85"/>
      <c r="DA1130" s="85"/>
      <c r="DB1130" s="85"/>
      <c r="DC1130" s="85"/>
      <c r="DD1130" s="85"/>
      <c r="DE1130" s="85"/>
      <c r="DF1130" s="85"/>
      <c r="DG1130" s="85"/>
      <c r="DH1130" s="85"/>
      <c r="DI1130" s="85"/>
      <c r="DJ1130" s="85"/>
      <c r="DK1130" s="85"/>
      <c r="DL1130" s="85"/>
      <c r="DM1130" s="85"/>
      <c r="DN1130" s="85"/>
      <c r="DO1130" s="85"/>
      <c r="DP1130" s="85"/>
      <c r="DQ1130" s="85"/>
      <c r="DR1130" s="85"/>
      <c r="DS1130" s="85"/>
      <c r="DT1130" s="85"/>
      <c r="DU1130" s="85"/>
      <c r="DV1130" s="85"/>
      <c r="DW1130" s="85"/>
      <c r="DX1130" s="85"/>
      <c r="DY1130" s="85"/>
      <c r="DZ1130" s="85"/>
      <c r="EA1130" s="85"/>
      <c r="EB1130" s="85"/>
      <c r="EC1130" s="85"/>
      <c r="ED1130" s="85"/>
      <c r="EE1130" s="85"/>
      <c r="EF1130" s="85"/>
      <c r="EG1130" s="85"/>
      <c r="EH1130" s="85"/>
      <c r="EI1130" s="85"/>
      <c r="EJ1130" s="85"/>
      <c r="EK1130" s="85"/>
      <c r="EL1130" s="85"/>
      <c r="EM1130" s="85"/>
      <c r="EN1130" s="85"/>
      <c r="EO1130" s="85"/>
      <c r="EP1130" s="85"/>
      <c r="EQ1130" s="85"/>
      <c r="ER1130" s="85"/>
      <c r="ES1130" s="85"/>
      <c r="ET1130" s="85"/>
      <c r="EU1130" s="85"/>
      <c r="EV1130" s="85"/>
      <c r="EW1130" s="85"/>
      <c r="EX1130" s="85"/>
      <c r="EY1130" s="85"/>
      <c r="EZ1130" s="85"/>
      <c r="FA1130" s="85"/>
      <c r="FB1130" s="85"/>
      <c r="FC1130" s="85"/>
      <c r="FD1130" s="85"/>
      <c r="FE1130" s="85"/>
      <c r="FF1130" s="85"/>
      <c r="FG1130" s="85"/>
      <c r="FH1130" s="85"/>
      <c r="FI1130" s="85"/>
      <c r="FJ1130" s="85"/>
      <c r="FK1130" s="85"/>
      <c r="FL1130" s="85"/>
      <c r="FM1130" s="85"/>
      <c r="FN1130" s="85"/>
      <c r="FO1130" s="85"/>
      <c r="FP1130" s="85"/>
      <c r="FQ1130" s="85"/>
      <c r="FR1130" s="85"/>
      <c r="FS1130" s="85"/>
      <c r="FT1130" s="85"/>
      <c r="FU1130" s="85"/>
      <c r="FV1130" s="85"/>
      <c r="FW1130" s="85"/>
      <c r="FX1130" s="85"/>
      <c r="FY1130" s="85"/>
      <c r="FZ1130" s="85"/>
      <c r="GA1130" s="85"/>
      <c r="GB1130" s="85"/>
      <c r="GC1130" s="85"/>
      <c r="GD1130" s="85"/>
      <c r="GE1130" s="85"/>
      <c r="GF1130" s="85"/>
      <c r="GG1130" s="85"/>
      <c r="GH1130" s="85"/>
      <c r="GI1130" s="85"/>
      <c r="GJ1130" s="85"/>
      <c r="GK1130" s="85"/>
      <c r="GL1130" s="85"/>
      <c r="GM1130" s="85"/>
      <c r="GN1130" s="85"/>
      <c r="GO1130" s="85"/>
      <c r="GP1130" s="85"/>
      <c r="GQ1130" s="85"/>
      <c r="GR1130" s="85"/>
      <c r="GS1130" s="85"/>
      <c r="GT1130" s="85"/>
      <c r="GU1130" s="85"/>
      <c r="GV1130" s="85"/>
      <c r="GW1130" s="85"/>
      <c r="GX1130" s="85"/>
      <c r="GY1130" s="85"/>
      <c r="GZ1130" s="85"/>
      <c r="HA1130" s="85"/>
      <c r="HB1130" s="85"/>
      <c r="HC1130" s="85"/>
      <c r="HD1130" s="85"/>
      <c r="HE1130" s="85"/>
      <c r="HF1130" s="85"/>
      <c r="HG1130" s="85"/>
      <c r="HH1130" s="85"/>
      <c r="HI1130" s="85"/>
      <c r="HJ1130" s="85"/>
      <c r="HK1130" s="85"/>
      <c r="HL1130" s="85"/>
      <c r="HM1130" s="85"/>
      <c r="HN1130" s="85"/>
      <c r="HO1130" s="85"/>
      <c r="HP1130" s="85"/>
      <c r="HQ1130" s="85"/>
      <c r="HR1130" s="85"/>
      <c r="HS1130" s="85"/>
      <c r="HT1130" s="85"/>
      <c r="HU1130" s="85"/>
      <c r="HV1130" s="85"/>
      <c r="HW1130" s="85"/>
      <c r="HX1130" s="85"/>
      <c r="HY1130" s="85"/>
      <c r="HZ1130" s="85"/>
      <c r="IA1130" s="85"/>
      <c r="IB1130" s="85"/>
      <c r="IC1130" s="85"/>
      <c r="ID1130" s="85"/>
      <c r="IE1130" s="85"/>
      <c r="IF1130" s="85"/>
      <c r="IG1130" s="85"/>
      <c r="IH1130" s="85"/>
      <c r="II1130" s="85"/>
      <c r="IJ1130" s="85"/>
      <c r="IK1130" s="85"/>
      <c r="IL1130" s="85"/>
      <c r="IM1130" s="85"/>
      <c r="IN1130" s="85"/>
      <c r="IO1130" s="85"/>
      <c r="IP1130" s="85"/>
      <c r="IQ1130" s="85"/>
      <c r="IR1130" s="85"/>
      <c r="IS1130" s="85"/>
      <c r="IT1130" s="85"/>
      <c r="IU1130" s="85"/>
    </row>
    <row r="1131" spans="1:255" s="8" customFormat="1">
      <c r="A1131" s="9" t="s">
        <v>12214</v>
      </c>
      <c r="B1131" s="2" t="s">
        <v>6962</v>
      </c>
      <c r="C1131" s="5" t="s">
        <v>12469</v>
      </c>
      <c r="E1131" s="46"/>
      <c r="G1131" s="85"/>
      <c r="H1131" s="85"/>
      <c r="I1131" s="85"/>
      <c r="J1131" s="85"/>
      <c r="K1131" s="85"/>
      <c r="L1131" s="85"/>
      <c r="M1131" s="85"/>
      <c r="N1131" s="85"/>
      <c r="O1131" s="85"/>
      <c r="P1131" s="85"/>
      <c r="Q1131" s="85"/>
      <c r="R1131" s="85"/>
      <c r="S1131" s="85"/>
      <c r="T1131" s="85"/>
      <c r="U1131" s="85"/>
      <c r="V1131" s="85"/>
      <c r="W1131" s="85"/>
      <c r="X1131" s="85"/>
      <c r="Y1131" s="85"/>
      <c r="Z1131" s="85"/>
      <c r="AA1131" s="85"/>
      <c r="AB1131" s="85"/>
      <c r="AC1131" s="85"/>
      <c r="AD1131" s="85"/>
      <c r="AE1131" s="85"/>
      <c r="AF1131" s="85"/>
      <c r="AG1131" s="85"/>
      <c r="AH1131" s="85"/>
      <c r="AI1131" s="85"/>
      <c r="AJ1131" s="85"/>
      <c r="AK1131" s="85"/>
      <c r="AL1131" s="85"/>
      <c r="AM1131" s="85"/>
      <c r="AN1131" s="85"/>
      <c r="AO1131" s="85"/>
      <c r="AP1131" s="85"/>
      <c r="AQ1131" s="85"/>
      <c r="AR1131" s="85"/>
      <c r="AS1131" s="85"/>
      <c r="AT1131" s="85"/>
      <c r="AU1131" s="85"/>
      <c r="AV1131" s="85"/>
      <c r="AW1131" s="85"/>
      <c r="AX1131" s="85"/>
      <c r="AY1131" s="85"/>
      <c r="AZ1131" s="85"/>
      <c r="BA1131" s="85"/>
      <c r="BB1131" s="85"/>
      <c r="BC1131" s="85"/>
      <c r="BD1131" s="85"/>
      <c r="BE1131" s="85"/>
      <c r="BF1131" s="85"/>
      <c r="BG1131" s="85"/>
      <c r="BH1131" s="85"/>
      <c r="BI1131" s="85"/>
      <c r="BJ1131" s="85"/>
      <c r="BK1131" s="85"/>
      <c r="BL1131" s="85"/>
      <c r="BM1131" s="85"/>
      <c r="BN1131" s="85"/>
      <c r="BO1131" s="85"/>
      <c r="BP1131" s="85"/>
      <c r="BQ1131" s="85"/>
      <c r="BR1131" s="85"/>
      <c r="BS1131" s="85"/>
      <c r="BT1131" s="85"/>
      <c r="BU1131" s="85"/>
      <c r="BV1131" s="85"/>
      <c r="BW1131" s="85"/>
      <c r="BX1131" s="85"/>
      <c r="BY1131" s="85"/>
      <c r="BZ1131" s="85"/>
      <c r="CA1131" s="85"/>
      <c r="CB1131" s="85"/>
      <c r="CC1131" s="85"/>
      <c r="CD1131" s="85"/>
      <c r="CE1131" s="85"/>
      <c r="CF1131" s="85"/>
      <c r="CG1131" s="85"/>
      <c r="CH1131" s="85"/>
      <c r="CI1131" s="85"/>
      <c r="CJ1131" s="85"/>
      <c r="CK1131" s="85"/>
      <c r="CL1131" s="85"/>
      <c r="CM1131" s="85"/>
      <c r="CN1131" s="85"/>
      <c r="CO1131" s="85"/>
      <c r="CP1131" s="85"/>
      <c r="CQ1131" s="85"/>
      <c r="CR1131" s="85"/>
      <c r="CS1131" s="85"/>
      <c r="CT1131" s="85"/>
      <c r="CU1131" s="85"/>
      <c r="CV1131" s="85"/>
      <c r="CW1131" s="85"/>
      <c r="CX1131" s="85"/>
      <c r="CY1131" s="85"/>
      <c r="CZ1131" s="85"/>
      <c r="DA1131" s="85"/>
      <c r="DB1131" s="85"/>
      <c r="DC1131" s="85"/>
      <c r="DD1131" s="85"/>
      <c r="DE1131" s="85"/>
      <c r="DF1131" s="85"/>
      <c r="DG1131" s="85"/>
      <c r="DH1131" s="85"/>
      <c r="DI1131" s="85"/>
      <c r="DJ1131" s="85"/>
      <c r="DK1131" s="85"/>
      <c r="DL1131" s="85"/>
      <c r="DM1131" s="85"/>
      <c r="DN1131" s="85"/>
      <c r="DO1131" s="85"/>
      <c r="DP1131" s="85"/>
      <c r="DQ1131" s="85"/>
      <c r="DR1131" s="85"/>
      <c r="DS1131" s="85"/>
      <c r="DT1131" s="85"/>
      <c r="DU1131" s="85"/>
      <c r="DV1131" s="85"/>
      <c r="DW1131" s="85"/>
      <c r="DX1131" s="85"/>
      <c r="DY1131" s="85"/>
      <c r="DZ1131" s="85"/>
      <c r="EA1131" s="85"/>
      <c r="EB1131" s="85"/>
      <c r="EC1131" s="85"/>
      <c r="ED1131" s="85"/>
      <c r="EE1131" s="85"/>
      <c r="EF1131" s="85"/>
      <c r="EG1131" s="85"/>
      <c r="EH1131" s="85"/>
      <c r="EI1131" s="85"/>
      <c r="EJ1131" s="85"/>
      <c r="EK1131" s="85"/>
      <c r="EL1131" s="85"/>
      <c r="EM1131" s="85"/>
      <c r="EN1131" s="85"/>
      <c r="EO1131" s="85"/>
      <c r="EP1131" s="85"/>
      <c r="EQ1131" s="85"/>
      <c r="ER1131" s="85"/>
      <c r="ES1131" s="85"/>
      <c r="ET1131" s="85"/>
      <c r="EU1131" s="85"/>
      <c r="EV1131" s="85"/>
      <c r="EW1131" s="85"/>
      <c r="EX1131" s="85"/>
      <c r="EY1131" s="85"/>
      <c r="EZ1131" s="85"/>
      <c r="FA1131" s="85"/>
      <c r="FB1131" s="85"/>
      <c r="FC1131" s="85"/>
      <c r="FD1131" s="85"/>
      <c r="FE1131" s="85"/>
      <c r="FF1131" s="85"/>
      <c r="FG1131" s="85"/>
      <c r="FH1131" s="85"/>
      <c r="FI1131" s="85"/>
      <c r="FJ1131" s="85"/>
      <c r="FK1131" s="85"/>
      <c r="FL1131" s="85"/>
      <c r="FM1131" s="85"/>
      <c r="FN1131" s="85"/>
      <c r="FO1131" s="85"/>
      <c r="FP1131" s="85"/>
      <c r="FQ1131" s="85"/>
      <c r="FR1131" s="85"/>
      <c r="FS1131" s="85"/>
      <c r="FT1131" s="85"/>
      <c r="FU1131" s="85"/>
      <c r="FV1131" s="85"/>
      <c r="FW1131" s="85"/>
      <c r="FX1131" s="85"/>
      <c r="FY1131" s="85"/>
      <c r="FZ1131" s="85"/>
      <c r="GA1131" s="85"/>
      <c r="GB1131" s="85"/>
      <c r="GC1131" s="85"/>
      <c r="GD1131" s="85"/>
      <c r="GE1131" s="85"/>
      <c r="GF1131" s="85"/>
      <c r="GG1131" s="85"/>
      <c r="GH1131" s="85"/>
      <c r="GI1131" s="85"/>
      <c r="GJ1131" s="85"/>
      <c r="GK1131" s="85"/>
      <c r="GL1131" s="85"/>
      <c r="GM1131" s="85"/>
      <c r="GN1131" s="85"/>
      <c r="GO1131" s="85"/>
      <c r="GP1131" s="85"/>
      <c r="GQ1131" s="85"/>
      <c r="GR1131" s="85"/>
      <c r="GS1131" s="85"/>
      <c r="GT1131" s="85"/>
      <c r="GU1131" s="85"/>
      <c r="GV1131" s="85"/>
      <c r="GW1131" s="85"/>
      <c r="GX1131" s="85"/>
      <c r="GY1131" s="85"/>
      <c r="GZ1131" s="85"/>
      <c r="HA1131" s="85"/>
      <c r="HB1131" s="85"/>
      <c r="HC1131" s="85"/>
      <c r="HD1131" s="85"/>
      <c r="HE1131" s="85"/>
      <c r="HF1131" s="85"/>
      <c r="HG1131" s="85"/>
      <c r="HH1131" s="85"/>
      <c r="HI1131" s="85"/>
      <c r="HJ1131" s="85"/>
      <c r="HK1131" s="85"/>
      <c r="HL1131" s="85"/>
      <c r="HM1131" s="85"/>
      <c r="HN1131" s="85"/>
      <c r="HO1131" s="85"/>
      <c r="HP1131" s="85"/>
      <c r="HQ1131" s="85"/>
      <c r="HR1131" s="85"/>
      <c r="HS1131" s="85"/>
      <c r="HT1131" s="85"/>
      <c r="HU1131" s="85"/>
      <c r="HV1131" s="85"/>
      <c r="HW1131" s="85"/>
      <c r="HX1131" s="85"/>
      <c r="HY1131" s="85"/>
      <c r="HZ1131" s="85"/>
      <c r="IA1131" s="85"/>
      <c r="IB1131" s="85"/>
      <c r="IC1131" s="85"/>
      <c r="ID1131" s="85"/>
      <c r="IE1131" s="85"/>
      <c r="IF1131" s="85"/>
      <c r="IG1131" s="85"/>
      <c r="IH1131" s="85"/>
      <c r="II1131" s="85"/>
      <c r="IJ1131" s="85"/>
      <c r="IK1131" s="85"/>
      <c r="IL1131" s="85"/>
      <c r="IM1131" s="85"/>
      <c r="IN1131" s="85"/>
      <c r="IO1131" s="85"/>
      <c r="IP1131" s="85"/>
      <c r="IQ1131" s="85"/>
      <c r="IR1131" s="85"/>
      <c r="IS1131" s="85"/>
      <c r="IT1131" s="85"/>
      <c r="IU1131" s="85"/>
    </row>
    <row r="1132" spans="1:255" s="8" customFormat="1">
      <c r="A1132" s="9" t="s">
        <v>12214</v>
      </c>
      <c r="B1132" s="2" t="s">
        <v>1992</v>
      </c>
      <c r="C1132" s="5" t="s">
        <v>12471</v>
      </c>
      <c r="E1132" s="46"/>
      <c r="G1132" s="85"/>
      <c r="H1132" s="85"/>
      <c r="I1132" s="85"/>
      <c r="J1132" s="85"/>
      <c r="K1132" s="85"/>
      <c r="L1132" s="85"/>
      <c r="M1132" s="85"/>
      <c r="N1132" s="85"/>
      <c r="O1132" s="85"/>
      <c r="P1132" s="85"/>
      <c r="Q1132" s="85"/>
      <c r="R1132" s="85"/>
      <c r="S1132" s="85"/>
      <c r="T1132" s="85"/>
      <c r="U1132" s="85"/>
      <c r="V1132" s="85"/>
      <c r="W1132" s="85"/>
      <c r="X1132" s="85"/>
      <c r="Y1132" s="85"/>
      <c r="Z1132" s="85"/>
      <c r="AA1132" s="85"/>
      <c r="AB1132" s="85"/>
      <c r="AC1132" s="85"/>
      <c r="AD1132" s="85"/>
      <c r="AE1132" s="85"/>
      <c r="AF1132" s="85"/>
      <c r="AG1132" s="85"/>
      <c r="AH1132" s="85"/>
      <c r="AI1132" s="85"/>
      <c r="AJ1132" s="85"/>
      <c r="AK1132" s="85"/>
      <c r="AL1132" s="85"/>
      <c r="AM1132" s="85"/>
      <c r="AN1132" s="85"/>
      <c r="AO1132" s="85"/>
      <c r="AP1132" s="85"/>
      <c r="AQ1132" s="85"/>
      <c r="AR1132" s="85"/>
      <c r="AS1132" s="85"/>
      <c r="AT1132" s="85"/>
      <c r="AU1132" s="85"/>
      <c r="AV1132" s="85"/>
      <c r="AW1132" s="85"/>
      <c r="AX1132" s="85"/>
      <c r="AY1132" s="85"/>
      <c r="AZ1132" s="85"/>
      <c r="BA1132" s="85"/>
      <c r="BB1132" s="85"/>
      <c r="BC1132" s="85"/>
      <c r="BD1132" s="85"/>
      <c r="BE1132" s="85"/>
      <c r="BF1132" s="85"/>
      <c r="BG1132" s="85"/>
      <c r="BH1132" s="85"/>
      <c r="BI1132" s="85"/>
      <c r="BJ1132" s="85"/>
      <c r="BK1132" s="85"/>
      <c r="BL1132" s="85"/>
      <c r="BM1132" s="85"/>
      <c r="BN1132" s="85"/>
      <c r="BO1132" s="85"/>
      <c r="BP1132" s="85"/>
      <c r="BQ1132" s="85"/>
      <c r="BR1132" s="85"/>
      <c r="BS1132" s="85"/>
      <c r="BT1132" s="85"/>
      <c r="BU1132" s="85"/>
      <c r="BV1132" s="85"/>
      <c r="BW1132" s="85"/>
      <c r="BX1132" s="85"/>
      <c r="BY1132" s="85"/>
      <c r="BZ1132" s="85"/>
      <c r="CA1132" s="85"/>
      <c r="CB1132" s="85"/>
      <c r="CC1132" s="85"/>
      <c r="CD1132" s="85"/>
      <c r="CE1132" s="85"/>
      <c r="CF1132" s="85"/>
      <c r="CG1132" s="85"/>
      <c r="CH1132" s="85"/>
      <c r="CI1132" s="85"/>
      <c r="CJ1132" s="85"/>
      <c r="CK1132" s="85"/>
      <c r="CL1132" s="85"/>
      <c r="CM1132" s="85"/>
      <c r="CN1132" s="85"/>
      <c r="CO1132" s="85"/>
      <c r="CP1132" s="85"/>
      <c r="CQ1132" s="85"/>
      <c r="CR1132" s="85"/>
      <c r="CS1132" s="85"/>
      <c r="CT1132" s="85"/>
      <c r="CU1132" s="85"/>
      <c r="CV1132" s="85"/>
      <c r="CW1132" s="85"/>
      <c r="CX1132" s="85"/>
      <c r="CY1132" s="85"/>
      <c r="CZ1132" s="85"/>
      <c r="DA1132" s="85"/>
      <c r="DB1132" s="85"/>
      <c r="DC1132" s="85"/>
      <c r="DD1132" s="85"/>
      <c r="DE1132" s="85"/>
      <c r="DF1132" s="85"/>
      <c r="DG1132" s="85"/>
      <c r="DH1132" s="85"/>
      <c r="DI1132" s="85"/>
      <c r="DJ1132" s="85"/>
      <c r="DK1132" s="85"/>
      <c r="DL1132" s="85"/>
      <c r="DM1132" s="85"/>
      <c r="DN1132" s="85"/>
      <c r="DO1132" s="85"/>
      <c r="DP1132" s="85"/>
      <c r="DQ1132" s="85"/>
      <c r="DR1132" s="85"/>
      <c r="DS1132" s="85"/>
      <c r="DT1132" s="85"/>
      <c r="DU1132" s="85"/>
      <c r="DV1132" s="85"/>
      <c r="DW1132" s="85"/>
      <c r="DX1132" s="85"/>
      <c r="DY1132" s="85"/>
      <c r="DZ1132" s="85"/>
      <c r="EA1132" s="85"/>
      <c r="EB1132" s="85"/>
      <c r="EC1132" s="85"/>
      <c r="ED1132" s="85"/>
      <c r="EE1132" s="85"/>
      <c r="EF1132" s="85"/>
      <c r="EG1132" s="85"/>
      <c r="EH1132" s="85"/>
      <c r="EI1132" s="85"/>
      <c r="EJ1132" s="85"/>
      <c r="EK1132" s="85"/>
      <c r="EL1132" s="85"/>
      <c r="EM1132" s="85"/>
      <c r="EN1132" s="85"/>
      <c r="EO1132" s="85"/>
      <c r="EP1132" s="85"/>
      <c r="EQ1132" s="85"/>
      <c r="ER1132" s="85"/>
      <c r="ES1132" s="85"/>
      <c r="ET1132" s="85"/>
      <c r="EU1132" s="85"/>
      <c r="EV1132" s="85"/>
      <c r="EW1132" s="85"/>
      <c r="EX1132" s="85"/>
      <c r="EY1132" s="85"/>
      <c r="EZ1132" s="85"/>
      <c r="FA1132" s="85"/>
      <c r="FB1132" s="85"/>
      <c r="FC1132" s="85"/>
      <c r="FD1132" s="85"/>
      <c r="FE1132" s="85"/>
      <c r="FF1132" s="85"/>
      <c r="FG1132" s="85"/>
      <c r="FH1132" s="85"/>
      <c r="FI1132" s="85"/>
      <c r="FJ1132" s="85"/>
      <c r="FK1132" s="85"/>
      <c r="FL1132" s="85"/>
      <c r="FM1132" s="85"/>
      <c r="FN1132" s="85"/>
      <c r="FO1132" s="85"/>
      <c r="FP1132" s="85"/>
      <c r="FQ1132" s="85"/>
      <c r="FR1132" s="85"/>
      <c r="FS1132" s="85"/>
      <c r="FT1132" s="85"/>
      <c r="FU1132" s="85"/>
      <c r="FV1132" s="85"/>
      <c r="FW1132" s="85"/>
      <c r="FX1132" s="85"/>
      <c r="FY1132" s="85"/>
      <c r="FZ1132" s="85"/>
      <c r="GA1132" s="85"/>
      <c r="GB1132" s="85"/>
      <c r="GC1132" s="85"/>
      <c r="GD1132" s="85"/>
      <c r="GE1132" s="85"/>
      <c r="GF1132" s="85"/>
      <c r="GG1132" s="85"/>
      <c r="GH1132" s="85"/>
      <c r="GI1132" s="85"/>
      <c r="GJ1132" s="85"/>
      <c r="GK1132" s="85"/>
      <c r="GL1132" s="85"/>
      <c r="GM1132" s="85"/>
      <c r="GN1132" s="85"/>
      <c r="GO1132" s="85"/>
      <c r="GP1132" s="85"/>
      <c r="GQ1132" s="85"/>
      <c r="GR1132" s="85"/>
      <c r="GS1132" s="85"/>
      <c r="GT1132" s="85"/>
      <c r="GU1132" s="85"/>
      <c r="GV1132" s="85"/>
      <c r="GW1132" s="85"/>
      <c r="GX1132" s="85"/>
      <c r="GY1132" s="85"/>
      <c r="GZ1132" s="85"/>
      <c r="HA1132" s="85"/>
      <c r="HB1132" s="85"/>
      <c r="HC1132" s="85"/>
      <c r="HD1132" s="85"/>
      <c r="HE1132" s="85"/>
      <c r="HF1132" s="85"/>
      <c r="HG1132" s="85"/>
      <c r="HH1132" s="85"/>
      <c r="HI1132" s="85"/>
      <c r="HJ1132" s="85"/>
      <c r="HK1132" s="85"/>
      <c r="HL1132" s="85"/>
      <c r="HM1132" s="85"/>
      <c r="HN1132" s="85"/>
      <c r="HO1132" s="85"/>
      <c r="HP1132" s="85"/>
      <c r="HQ1132" s="85"/>
      <c r="HR1132" s="85"/>
      <c r="HS1132" s="85"/>
      <c r="HT1132" s="85"/>
      <c r="HU1132" s="85"/>
      <c r="HV1132" s="85"/>
      <c r="HW1132" s="85"/>
      <c r="HX1132" s="85"/>
      <c r="HY1132" s="85"/>
      <c r="HZ1132" s="85"/>
      <c r="IA1132" s="85"/>
      <c r="IB1132" s="85"/>
      <c r="IC1132" s="85"/>
      <c r="ID1132" s="85"/>
      <c r="IE1132" s="85"/>
      <c r="IF1132" s="85"/>
      <c r="IG1132" s="85"/>
      <c r="IH1132" s="85"/>
      <c r="II1132" s="85"/>
      <c r="IJ1132" s="85"/>
      <c r="IK1132" s="85"/>
      <c r="IL1132" s="85"/>
      <c r="IM1132" s="85"/>
      <c r="IN1132" s="85"/>
      <c r="IO1132" s="85"/>
      <c r="IP1132" s="85"/>
      <c r="IQ1132" s="85"/>
      <c r="IR1132" s="85"/>
      <c r="IS1132" s="85"/>
      <c r="IT1132" s="85"/>
      <c r="IU1132" s="85"/>
    </row>
    <row r="1133" spans="1:255" s="8" customFormat="1">
      <c r="A1133" s="9" t="s">
        <v>12214</v>
      </c>
      <c r="B1133" s="2" t="s">
        <v>1992</v>
      </c>
      <c r="C1133" s="5" t="s">
        <v>12472</v>
      </c>
      <c r="E1133" s="46"/>
      <c r="G1133" s="85"/>
      <c r="H1133" s="85"/>
      <c r="I1133" s="85"/>
      <c r="J1133" s="85"/>
      <c r="K1133" s="85"/>
      <c r="L1133" s="85"/>
      <c r="M1133" s="85"/>
      <c r="N1133" s="85"/>
      <c r="O1133" s="85"/>
      <c r="P1133" s="85"/>
      <c r="Q1133" s="85"/>
      <c r="R1133" s="85"/>
      <c r="S1133" s="85"/>
      <c r="T1133" s="85"/>
      <c r="U1133" s="85"/>
      <c r="V1133" s="85"/>
      <c r="W1133" s="85"/>
      <c r="X1133" s="85"/>
      <c r="Y1133" s="85"/>
      <c r="Z1133" s="85"/>
      <c r="AA1133" s="85"/>
      <c r="AB1133" s="85"/>
      <c r="AC1133" s="85"/>
      <c r="AD1133" s="85"/>
      <c r="AE1133" s="85"/>
      <c r="AF1133" s="85"/>
      <c r="AG1133" s="85"/>
      <c r="AH1133" s="85"/>
      <c r="AI1133" s="85"/>
      <c r="AJ1133" s="85"/>
      <c r="AK1133" s="85"/>
      <c r="AL1133" s="85"/>
      <c r="AM1133" s="85"/>
      <c r="AN1133" s="85"/>
      <c r="AO1133" s="85"/>
      <c r="AP1133" s="85"/>
      <c r="AQ1133" s="85"/>
      <c r="AR1133" s="85"/>
      <c r="AS1133" s="85"/>
      <c r="AT1133" s="85"/>
      <c r="AU1133" s="85"/>
      <c r="AV1133" s="85"/>
      <c r="AW1133" s="85"/>
      <c r="AX1133" s="85"/>
      <c r="AY1133" s="85"/>
      <c r="AZ1133" s="85"/>
      <c r="BA1133" s="85"/>
      <c r="BB1133" s="85"/>
      <c r="BC1133" s="85"/>
      <c r="BD1133" s="85"/>
      <c r="BE1133" s="85"/>
      <c r="BF1133" s="85"/>
      <c r="BG1133" s="85"/>
      <c r="BH1133" s="85"/>
      <c r="BI1133" s="85"/>
      <c r="BJ1133" s="85"/>
      <c r="BK1133" s="85"/>
      <c r="BL1133" s="85"/>
      <c r="BM1133" s="85"/>
      <c r="BN1133" s="85"/>
      <c r="BO1133" s="85"/>
      <c r="BP1133" s="85"/>
      <c r="BQ1133" s="85"/>
      <c r="BR1133" s="85"/>
      <c r="BS1133" s="85"/>
      <c r="BT1133" s="85"/>
      <c r="BU1133" s="85"/>
      <c r="BV1133" s="85"/>
      <c r="BW1133" s="85"/>
      <c r="BX1133" s="85"/>
      <c r="BY1133" s="85"/>
      <c r="BZ1133" s="85"/>
      <c r="CA1133" s="85"/>
      <c r="CB1133" s="85"/>
      <c r="CC1133" s="85"/>
      <c r="CD1133" s="85"/>
      <c r="CE1133" s="85"/>
      <c r="CF1133" s="85"/>
      <c r="CG1133" s="85"/>
      <c r="CH1133" s="85"/>
      <c r="CI1133" s="85"/>
      <c r="CJ1133" s="85"/>
      <c r="CK1133" s="85"/>
      <c r="CL1133" s="85"/>
      <c r="CM1133" s="85"/>
      <c r="CN1133" s="85"/>
      <c r="CO1133" s="85"/>
      <c r="CP1133" s="85"/>
      <c r="CQ1133" s="85"/>
      <c r="CR1133" s="85"/>
      <c r="CS1133" s="85"/>
      <c r="CT1133" s="85"/>
      <c r="CU1133" s="85"/>
      <c r="CV1133" s="85"/>
      <c r="CW1133" s="85"/>
      <c r="CX1133" s="85"/>
      <c r="CY1133" s="85"/>
      <c r="CZ1133" s="85"/>
      <c r="DA1133" s="85"/>
      <c r="DB1133" s="85"/>
      <c r="DC1133" s="85"/>
      <c r="DD1133" s="85"/>
      <c r="DE1133" s="85"/>
      <c r="DF1133" s="85"/>
      <c r="DG1133" s="85"/>
      <c r="DH1133" s="85"/>
      <c r="DI1133" s="85"/>
      <c r="DJ1133" s="85"/>
      <c r="DK1133" s="85"/>
      <c r="DL1133" s="85"/>
      <c r="DM1133" s="85"/>
      <c r="DN1133" s="85"/>
      <c r="DO1133" s="85"/>
      <c r="DP1133" s="85"/>
      <c r="DQ1133" s="85"/>
      <c r="DR1133" s="85"/>
      <c r="DS1133" s="85"/>
      <c r="DT1133" s="85"/>
      <c r="DU1133" s="85"/>
      <c r="DV1133" s="85"/>
      <c r="DW1133" s="85"/>
      <c r="DX1133" s="85"/>
      <c r="DY1133" s="85"/>
      <c r="DZ1133" s="85"/>
      <c r="EA1133" s="85"/>
      <c r="EB1133" s="85"/>
      <c r="EC1133" s="85"/>
      <c r="ED1133" s="85"/>
      <c r="EE1133" s="85"/>
      <c r="EF1133" s="85"/>
      <c r="EG1133" s="85"/>
      <c r="EH1133" s="85"/>
      <c r="EI1133" s="85"/>
      <c r="EJ1133" s="85"/>
      <c r="EK1133" s="85"/>
      <c r="EL1133" s="85"/>
      <c r="EM1133" s="85"/>
      <c r="EN1133" s="85"/>
      <c r="EO1133" s="85"/>
      <c r="EP1133" s="85"/>
      <c r="EQ1133" s="85"/>
      <c r="ER1133" s="85"/>
      <c r="ES1133" s="85"/>
      <c r="ET1133" s="85"/>
      <c r="EU1133" s="85"/>
      <c r="EV1133" s="85"/>
      <c r="EW1133" s="85"/>
      <c r="EX1133" s="85"/>
      <c r="EY1133" s="85"/>
      <c r="EZ1133" s="85"/>
      <c r="FA1133" s="85"/>
      <c r="FB1133" s="85"/>
      <c r="FC1133" s="85"/>
      <c r="FD1133" s="85"/>
      <c r="FE1133" s="85"/>
      <c r="FF1133" s="85"/>
      <c r="FG1133" s="85"/>
      <c r="FH1133" s="85"/>
      <c r="FI1133" s="85"/>
      <c r="FJ1133" s="85"/>
      <c r="FK1133" s="85"/>
      <c r="FL1133" s="85"/>
      <c r="FM1133" s="85"/>
      <c r="FN1133" s="85"/>
      <c r="FO1133" s="85"/>
      <c r="FP1133" s="85"/>
      <c r="FQ1133" s="85"/>
      <c r="FR1133" s="85"/>
      <c r="FS1133" s="85"/>
      <c r="FT1133" s="85"/>
      <c r="FU1133" s="85"/>
      <c r="FV1133" s="85"/>
      <c r="FW1133" s="85"/>
      <c r="FX1133" s="85"/>
      <c r="FY1133" s="85"/>
      <c r="FZ1133" s="85"/>
      <c r="GA1133" s="85"/>
      <c r="GB1133" s="85"/>
      <c r="GC1133" s="85"/>
      <c r="GD1133" s="85"/>
      <c r="GE1133" s="85"/>
      <c r="GF1133" s="85"/>
      <c r="GG1133" s="85"/>
      <c r="GH1133" s="85"/>
      <c r="GI1133" s="85"/>
      <c r="GJ1133" s="85"/>
      <c r="GK1133" s="85"/>
      <c r="GL1133" s="85"/>
      <c r="GM1133" s="85"/>
      <c r="GN1133" s="85"/>
      <c r="GO1133" s="85"/>
      <c r="GP1133" s="85"/>
      <c r="GQ1133" s="85"/>
      <c r="GR1133" s="85"/>
      <c r="GS1133" s="85"/>
      <c r="GT1133" s="85"/>
      <c r="GU1133" s="85"/>
      <c r="GV1133" s="85"/>
      <c r="GW1133" s="85"/>
      <c r="GX1133" s="85"/>
      <c r="GY1133" s="85"/>
      <c r="GZ1133" s="85"/>
      <c r="HA1133" s="85"/>
      <c r="HB1133" s="85"/>
      <c r="HC1133" s="85"/>
      <c r="HD1133" s="85"/>
      <c r="HE1133" s="85"/>
      <c r="HF1133" s="85"/>
      <c r="HG1133" s="85"/>
      <c r="HH1133" s="85"/>
      <c r="HI1133" s="85"/>
      <c r="HJ1133" s="85"/>
      <c r="HK1133" s="85"/>
      <c r="HL1133" s="85"/>
      <c r="HM1133" s="85"/>
      <c r="HN1133" s="85"/>
      <c r="HO1133" s="85"/>
      <c r="HP1133" s="85"/>
      <c r="HQ1133" s="85"/>
      <c r="HR1133" s="85"/>
      <c r="HS1133" s="85"/>
      <c r="HT1133" s="85"/>
      <c r="HU1133" s="85"/>
      <c r="HV1133" s="85"/>
      <c r="HW1133" s="85"/>
      <c r="HX1133" s="85"/>
      <c r="HY1133" s="85"/>
      <c r="HZ1133" s="85"/>
      <c r="IA1133" s="85"/>
      <c r="IB1133" s="85"/>
      <c r="IC1133" s="85"/>
      <c r="ID1133" s="85"/>
      <c r="IE1133" s="85"/>
      <c r="IF1133" s="85"/>
      <c r="IG1133" s="85"/>
      <c r="IH1133" s="85"/>
      <c r="II1133" s="85"/>
      <c r="IJ1133" s="85"/>
      <c r="IK1133" s="85"/>
      <c r="IL1133" s="85"/>
      <c r="IM1133" s="85"/>
      <c r="IN1133" s="85"/>
      <c r="IO1133" s="85"/>
      <c r="IP1133" s="85"/>
      <c r="IQ1133" s="85"/>
      <c r="IR1133" s="85"/>
      <c r="IS1133" s="85"/>
      <c r="IT1133" s="85"/>
      <c r="IU1133" s="85"/>
    </row>
    <row r="1134" spans="1:255" s="8" customFormat="1">
      <c r="A1134" s="9" t="s">
        <v>12214</v>
      </c>
      <c r="B1134" s="2" t="s">
        <v>5225</v>
      </c>
      <c r="C1134" s="5" t="s">
        <v>12475</v>
      </c>
      <c r="D1134" s="27" t="s">
        <v>13494</v>
      </c>
      <c r="E1134" s="46"/>
      <c r="G1134" s="85"/>
      <c r="H1134" s="85"/>
      <c r="I1134" s="85"/>
      <c r="J1134" s="85"/>
      <c r="K1134" s="85"/>
      <c r="L1134" s="85"/>
      <c r="M1134" s="85"/>
      <c r="N1134" s="85"/>
      <c r="O1134" s="85"/>
      <c r="P1134" s="85"/>
      <c r="Q1134" s="85"/>
      <c r="R1134" s="85"/>
      <c r="S1134" s="85"/>
      <c r="T1134" s="85"/>
      <c r="U1134" s="85"/>
      <c r="V1134" s="85"/>
      <c r="W1134" s="85"/>
      <c r="X1134" s="85"/>
      <c r="Y1134" s="85"/>
      <c r="Z1134" s="85"/>
      <c r="AA1134" s="85"/>
      <c r="AB1134" s="85"/>
      <c r="AC1134" s="85"/>
      <c r="AD1134" s="85"/>
      <c r="AE1134" s="85"/>
      <c r="AF1134" s="85"/>
      <c r="AG1134" s="85"/>
      <c r="AH1134" s="85"/>
      <c r="AI1134" s="85"/>
      <c r="AJ1134" s="85"/>
      <c r="AK1134" s="85"/>
      <c r="AL1134" s="85"/>
      <c r="AM1134" s="85"/>
      <c r="AN1134" s="85"/>
      <c r="AO1134" s="85"/>
      <c r="AP1134" s="85"/>
      <c r="AQ1134" s="85"/>
      <c r="AR1134" s="85"/>
      <c r="AS1134" s="85"/>
      <c r="AT1134" s="85"/>
      <c r="AU1134" s="85"/>
      <c r="AV1134" s="85"/>
      <c r="AW1134" s="85"/>
      <c r="AX1134" s="85"/>
      <c r="AY1134" s="85"/>
      <c r="AZ1134" s="85"/>
      <c r="BA1134" s="85"/>
      <c r="BB1134" s="85"/>
      <c r="BC1134" s="85"/>
      <c r="BD1134" s="85"/>
      <c r="BE1134" s="85"/>
      <c r="BF1134" s="85"/>
      <c r="BG1134" s="85"/>
      <c r="BH1134" s="85"/>
      <c r="BI1134" s="85"/>
      <c r="BJ1134" s="85"/>
      <c r="BK1134" s="85"/>
      <c r="BL1134" s="85"/>
      <c r="BM1134" s="85"/>
      <c r="BN1134" s="85"/>
      <c r="BO1134" s="85"/>
      <c r="BP1134" s="85"/>
      <c r="BQ1134" s="85"/>
      <c r="BR1134" s="85"/>
      <c r="BS1134" s="85"/>
      <c r="BT1134" s="85"/>
      <c r="BU1134" s="85"/>
      <c r="BV1134" s="85"/>
      <c r="BW1134" s="85"/>
      <c r="BX1134" s="85"/>
      <c r="BY1134" s="85"/>
      <c r="BZ1134" s="85"/>
      <c r="CA1134" s="85"/>
      <c r="CB1134" s="85"/>
      <c r="CC1134" s="85"/>
      <c r="CD1134" s="85"/>
      <c r="CE1134" s="85"/>
      <c r="CF1134" s="85"/>
      <c r="CG1134" s="85"/>
      <c r="CH1134" s="85"/>
      <c r="CI1134" s="85"/>
      <c r="CJ1134" s="85"/>
      <c r="CK1134" s="85"/>
      <c r="CL1134" s="85"/>
      <c r="CM1134" s="85"/>
      <c r="CN1134" s="85"/>
      <c r="CO1134" s="85"/>
      <c r="CP1134" s="85"/>
      <c r="CQ1134" s="85"/>
      <c r="CR1134" s="85"/>
      <c r="CS1134" s="85"/>
      <c r="CT1134" s="85"/>
      <c r="CU1134" s="85"/>
      <c r="CV1134" s="85"/>
      <c r="CW1134" s="85"/>
      <c r="CX1134" s="85"/>
      <c r="CY1134" s="85"/>
      <c r="CZ1134" s="85"/>
      <c r="DA1134" s="85"/>
      <c r="DB1134" s="85"/>
      <c r="DC1134" s="85"/>
      <c r="DD1134" s="85"/>
      <c r="DE1134" s="85"/>
      <c r="DF1134" s="85"/>
      <c r="DG1134" s="85"/>
      <c r="DH1134" s="85"/>
      <c r="DI1134" s="85"/>
      <c r="DJ1134" s="85"/>
      <c r="DK1134" s="85"/>
      <c r="DL1134" s="85"/>
      <c r="DM1134" s="85"/>
      <c r="DN1134" s="85"/>
      <c r="DO1134" s="85"/>
      <c r="DP1134" s="85"/>
      <c r="DQ1134" s="85"/>
      <c r="DR1134" s="85"/>
      <c r="DS1134" s="85"/>
      <c r="DT1134" s="85"/>
      <c r="DU1134" s="85"/>
      <c r="DV1134" s="85"/>
      <c r="DW1134" s="85"/>
      <c r="DX1134" s="85"/>
      <c r="DY1134" s="85"/>
      <c r="DZ1134" s="85"/>
      <c r="EA1134" s="85"/>
      <c r="EB1134" s="85"/>
      <c r="EC1134" s="85"/>
      <c r="ED1134" s="85"/>
      <c r="EE1134" s="85"/>
      <c r="EF1134" s="85"/>
      <c r="EG1134" s="85"/>
      <c r="EH1134" s="85"/>
      <c r="EI1134" s="85"/>
      <c r="EJ1134" s="85"/>
      <c r="EK1134" s="85"/>
      <c r="EL1134" s="85"/>
      <c r="EM1134" s="85"/>
      <c r="EN1134" s="85"/>
      <c r="EO1134" s="85"/>
      <c r="EP1134" s="85"/>
      <c r="EQ1134" s="85"/>
      <c r="ER1134" s="85"/>
      <c r="ES1134" s="85"/>
      <c r="ET1134" s="85"/>
      <c r="EU1134" s="85"/>
      <c r="EV1134" s="85"/>
      <c r="EW1134" s="85"/>
      <c r="EX1134" s="85"/>
      <c r="EY1134" s="85"/>
      <c r="EZ1134" s="85"/>
      <c r="FA1134" s="85"/>
      <c r="FB1134" s="85"/>
      <c r="FC1134" s="85"/>
      <c r="FD1134" s="85"/>
      <c r="FE1134" s="85"/>
      <c r="FF1134" s="85"/>
      <c r="FG1134" s="85"/>
      <c r="FH1134" s="85"/>
      <c r="FI1134" s="85"/>
      <c r="FJ1134" s="85"/>
      <c r="FK1134" s="85"/>
      <c r="FL1134" s="85"/>
      <c r="FM1134" s="85"/>
      <c r="FN1134" s="85"/>
      <c r="FO1134" s="85"/>
      <c r="FP1134" s="85"/>
      <c r="FQ1134" s="85"/>
      <c r="FR1134" s="85"/>
      <c r="FS1134" s="85"/>
      <c r="FT1134" s="85"/>
      <c r="FU1134" s="85"/>
      <c r="FV1134" s="85"/>
      <c r="FW1134" s="85"/>
      <c r="FX1134" s="85"/>
      <c r="FY1134" s="85"/>
      <c r="FZ1134" s="85"/>
      <c r="GA1134" s="85"/>
      <c r="GB1134" s="85"/>
      <c r="GC1134" s="85"/>
      <c r="GD1134" s="85"/>
      <c r="GE1134" s="85"/>
      <c r="GF1134" s="85"/>
      <c r="GG1134" s="85"/>
      <c r="GH1134" s="85"/>
      <c r="GI1134" s="85"/>
      <c r="GJ1134" s="85"/>
      <c r="GK1134" s="85"/>
      <c r="GL1134" s="85"/>
      <c r="GM1134" s="85"/>
      <c r="GN1134" s="85"/>
      <c r="GO1134" s="85"/>
      <c r="GP1134" s="85"/>
      <c r="GQ1134" s="85"/>
      <c r="GR1134" s="85"/>
      <c r="GS1134" s="85"/>
      <c r="GT1134" s="85"/>
      <c r="GU1134" s="85"/>
      <c r="GV1134" s="85"/>
      <c r="GW1134" s="85"/>
      <c r="GX1134" s="85"/>
      <c r="GY1134" s="85"/>
      <c r="GZ1134" s="85"/>
      <c r="HA1134" s="85"/>
      <c r="HB1134" s="85"/>
      <c r="HC1134" s="85"/>
      <c r="HD1134" s="85"/>
      <c r="HE1134" s="85"/>
      <c r="HF1134" s="85"/>
      <c r="HG1134" s="85"/>
      <c r="HH1134" s="85"/>
      <c r="HI1134" s="85"/>
      <c r="HJ1134" s="85"/>
      <c r="HK1134" s="85"/>
      <c r="HL1134" s="85"/>
      <c r="HM1134" s="85"/>
      <c r="HN1134" s="85"/>
      <c r="HO1134" s="85"/>
      <c r="HP1134" s="85"/>
      <c r="HQ1134" s="85"/>
      <c r="HR1134" s="85"/>
      <c r="HS1134" s="85"/>
      <c r="HT1134" s="85"/>
      <c r="HU1134" s="85"/>
      <c r="HV1134" s="85"/>
      <c r="HW1134" s="85"/>
      <c r="HX1134" s="85"/>
      <c r="HY1134" s="85"/>
      <c r="HZ1134" s="85"/>
      <c r="IA1134" s="85"/>
      <c r="IB1134" s="85"/>
      <c r="IC1134" s="85"/>
      <c r="ID1134" s="85"/>
      <c r="IE1134" s="85"/>
      <c r="IF1134" s="85"/>
      <c r="IG1134" s="85"/>
      <c r="IH1134" s="85"/>
      <c r="II1134" s="85"/>
      <c r="IJ1134" s="85"/>
      <c r="IK1134" s="85"/>
      <c r="IL1134" s="85"/>
      <c r="IM1134" s="85"/>
      <c r="IN1134" s="85"/>
      <c r="IO1134" s="85"/>
      <c r="IP1134" s="85"/>
      <c r="IQ1134" s="85"/>
      <c r="IR1134" s="85"/>
      <c r="IS1134" s="85"/>
      <c r="IT1134" s="85"/>
      <c r="IU1134" s="85"/>
    </row>
    <row r="1135" spans="1:255" s="8" customFormat="1">
      <c r="A1135" s="9" t="s">
        <v>12214</v>
      </c>
      <c r="B1135" s="2" t="s">
        <v>5225</v>
      </c>
      <c r="C1135" s="5" t="s">
        <v>730</v>
      </c>
      <c r="D1135" s="27" t="s">
        <v>13495</v>
      </c>
      <c r="E1135" s="46"/>
      <c r="G1135" s="85"/>
      <c r="H1135" s="85"/>
      <c r="I1135" s="85"/>
      <c r="J1135" s="85"/>
      <c r="K1135" s="85"/>
      <c r="L1135" s="85"/>
      <c r="M1135" s="85"/>
      <c r="N1135" s="85"/>
      <c r="O1135" s="85"/>
      <c r="P1135" s="85"/>
      <c r="Q1135" s="85"/>
      <c r="R1135" s="85"/>
      <c r="S1135" s="85"/>
      <c r="T1135" s="85"/>
      <c r="U1135" s="85"/>
      <c r="V1135" s="85"/>
      <c r="W1135" s="85"/>
      <c r="X1135" s="85"/>
      <c r="Y1135" s="85"/>
      <c r="Z1135" s="85"/>
      <c r="AA1135" s="85"/>
      <c r="AB1135" s="85"/>
      <c r="AC1135" s="85"/>
      <c r="AD1135" s="85"/>
      <c r="AE1135" s="85"/>
      <c r="AF1135" s="85"/>
      <c r="AG1135" s="85"/>
      <c r="AH1135" s="85"/>
      <c r="AI1135" s="85"/>
      <c r="AJ1135" s="85"/>
      <c r="AK1135" s="85"/>
      <c r="AL1135" s="85"/>
      <c r="AM1135" s="85"/>
      <c r="AN1135" s="85"/>
      <c r="AO1135" s="85"/>
      <c r="AP1135" s="85"/>
      <c r="AQ1135" s="85"/>
      <c r="AR1135" s="85"/>
      <c r="AS1135" s="85"/>
      <c r="AT1135" s="85"/>
      <c r="AU1135" s="85"/>
      <c r="AV1135" s="85"/>
      <c r="AW1135" s="85"/>
      <c r="AX1135" s="85"/>
      <c r="AY1135" s="85"/>
      <c r="AZ1135" s="85"/>
      <c r="BA1135" s="85"/>
      <c r="BB1135" s="85"/>
      <c r="BC1135" s="85"/>
      <c r="BD1135" s="85"/>
      <c r="BE1135" s="85"/>
      <c r="BF1135" s="85"/>
      <c r="BG1135" s="85"/>
      <c r="BH1135" s="85"/>
      <c r="BI1135" s="85"/>
      <c r="BJ1135" s="85"/>
      <c r="BK1135" s="85"/>
      <c r="BL1135" s="85"/>
      <c r="BM1135" s="85"/>
      <c r="BN1135" s="85"/>
      <c r="BO1135" s="85"/>
      <c r="BP1135" s="85"/>
      <c r="BQ1135" s="85"/>
      <c r="BR1135" s="85"/>
      <c r="BS1135" s="85"/>
      <c r="BT1135" s="85"/>
      <c r="BU1135" s="85"/>
      <c r="BV1135" s="85"/>
      <c r="BW1135" s="85"/>
      <c r="BX1135" s="85"/>
      <c r="BY1135" s="85"/>
      <c r="BZ1135" s="85"/>
      <c r="CA1135" s="85"/>
      <c r="CB1135" s="85"/>
      <c r="CC1135" s="85"/>
      <c r="CD1135" s="85"/>
      <c r="CE1135" s="85"/>
      <c r="CF1135" s="85"/>
      <c r="CG1135" s="85"/>
      <c r="CH1135" s="85"/>
      <c r="CI1135" s="85"/>
      <c r="CJ1135" s="85"/>
      <c r="CK1135" s="85"/>
      <c r="CL1135" s="85"/>
      <c r="CM1135" s="85"/>
      <c r="CN1135" s="85"/>
      <c r="CO1135" s="85"/>
      <c r="CP1135" s="85"/>
      <c r="CQ1135" s="85"/>
      <c r="CR1135" s="85"/>
      <c r="CS1135" s="85"/>
      <c r="CT1135" s="85"/>
      <c r="CU1135" s="85"/>
      <c r="CV1135" s="85"/>
      <c r="CW1135" s="85"/>
      <c r="CX1135" s="85"/>
      <c r="CY1135" s="85"/>
      <c r="CZ1135" s="85"/>
      <c r="DA1135" s="85"/>
      <c r="DB1135" s="85"/>
      <c r="DC1135" s="85"/>
      <c r="DD1135" s="85"/>
      <c r="DE1135" s="85"/>
      <c r="DF1135" s="85"/>
      <c r="DG1135" s="85"/>
      <c r="DH1135" s="85"/>
      <c r="DI1135" s="85"/>
      <c r="DJ1135" s="85"/>
      <c r="DK1135" s="85"/>
      <c r="DL1135" s="85"/>
      <c r="DM1135" s="85"/>
      <c r="DN1135" s="85"/>
      <c r="DO1135" s="85"/>
      <c r="DP1135" s="85"/>
      <c r="DQ1135" s="85"/>
      <c r="DR1135" s="85"/>
      <c r="DS1135" s="85"/>
      <c r="DT1135" s="85"/>
      <c r="DU1135" s="85"/>
      <c r="DV1135" s="85"/>
      <c r="DW1135" s="85"/>
      <c r="DX1135" s="85"/>
      <c r="DY1135" s="85"/>
      <c r="DZ1135" s="85"/>
      <c r="EA1135" s="85"/>
      <c r="EB1135" s="85"/>
      <c r="EC1135" s="85"/>
      <c r="ED1135" s="85"/>
      <c r="EE1135" s="85"/>
      <c r="EF1135" s="85"/>
      <c r="EG1135" s="85"/>
      <c r="EH1135" s="85"/>
      <c r="EI1135" s="85"/>
      <c r="EJ1135" s="85"/>
      <c r="EK1135" s="85"/>
      <c r="EL1135" s="85"/>
      <c r="EM1135" s="85"/>
      <c r="EN1135" s="85"/>
      <c r="EO1135" s="85"/>
      <c r="EP1135" s="85"/>
      <c r="EQ1135" s="85"/>
      <c r="ER1135" s="85"/>
      <c r="ES1135" s="85"/>
      <c r="ET1135" s="85"/>
      <c r="EU1135" s="85"/>
      <c r="EV1135" s="85"/>
      <c r="EW1135" s="85"/>
      <c r="EX1135" s="85"/>
      <c r="EY1135" s="85"/>
      <c r="EZ1135" s="85"/>
      <c r="FA1135" s="85"/>
      <c r="FB1135" s="85"/>
      <c r="FC1135" s="85"/>
      <c r="FD1135" s="85"/>
      <c r="FE1135" s="85"/>
      <c r="FF1135" s="85"/>
      <c r="FG1135" s="85"/>
      <c r="FH1135" s="85"/>
      <c r="FI1135" s="85"/>
      <c r="FJ1135" s="85"/>
      <c r="FK1135" s="85"/>
      <c r="FL1135" s="85"/>
      <c r="FM1135" s="85"/>
      <c r="FN1135" s="85"/>
      <c r="FO1135" s="85"/>
      <c r="FP1135" s="85"/>
      <c r="FQ1135" s="85"/>
      <c r="FR1135" s="85"/>
      <c r="FS1135" s="85"/>
      <c r="FT1135" s="85"/>
      <c r="FU1135" s="85"/>
      <c r="FV1135" s="85"/>
      <c r="FW1135" s="85"/>
      <c r="FX1135" s="85"/>
      <c r="FY1135" s="85"/>
      <c r="FZ1135" s="85"/>
      <c r="GA1135" s="85"/>
      <c r="GB1135" s="85"/>
      <c r="GC1135" s="85"/>
      <c r="GD1135" s="85"/>
      <c r="GE1135" s="85"/>
      <c r="GF1135" s="85"/>
      <c r="GG1135" s="85"/>
      <c r="GH1135" s="85"/>
      <c r="GI1135" s="85"/>
      <c r="GJ1135" s="85"/>
      <c r="GK1135" s="85"/>
      <c r="GL1135" s="85"/>
      <c r="GM1135" s="85"/>
      <c r="GN1135" s="85"/>
      <c r="GO1135" s="85"/>
      <c r="GP1135" s="85"/>
      <c r="GQ1135" s="85"/>
      <c r="GR1135" s="85"/>
      <c r="GS1135" s="85"/>
      <c r="GT1135" s="85"/>
      <c r="GU1135" s="85"/>
      <c r="GV1135" s="85"/>
      <c r="GW1135" s="85"/>
      <c r="GX1135" s="85"/>
      <c r="GY1135" s="85"/>
      <c r="GZ1135" s="85"/>
      <c r="HA1135" s="85"/>
      <c r="HB1135" s="85"/>
      <c r="HC1135" s="85"/>
      <c r="HD1135" s="85"/>
      <c r="HE1135" s="85"/>
      <c r="HF1135" s="85"/>
      <c r="HG1135" s="85"/>
      <c r="HH1135" s="85"/>
      <c r="HI1135" s="85"/>
      <c r="HJ1135" s="85"/>
      <c r="HK1135" s="85"/>
      <c r="HL1135" s="85"/>
      <c r="HM1135" s="85"/>
      <c r="HN1135" s="85"/>
      <c r="HO1135" s="85"/>
      <c r="HP1135" s="85"/>
      <c r="HQ1135" s="85"/>
      <c r="HR1135" s="85"/>
      <c r="HS1135" s="85"/>
      <c r="HT1135" s="85"/>
      <c r="HU1135" s="85"/>
      <c r="HV1135" s="85"/>
      <c r="HW1135" s="85"/>
      <c r="HX1135" s="85"/>
      <c r="HY1135" s="85"/>
      <c r="HZ1135" s="85"/>
      <c r="IA1135" s="85"/>
      <c r="IB1135" s="85"/>
      <c r="IC1135" s="85"/>
      <c r="ID1135" s="85"/>
      <c r="IE1135" s="85"/>
      <c r="IF1135" s="85"/>
      <c r="IG1135" s="85"/>
      <c r="IH1135" s="85"/>
      <c r="II1135" s="85"/>
      <c r="IJ1135" s="85"/>
      <c r="IK1135" s="85"/>
      <c r="IL1135" s="85"/>
      <c r="IM1135" s="85"/>
      <c r="IN1135" s="85"/>
      <c r="IO1135" s="85"/>
      <c r="IP1135" s="85"/>
      <c r="IQ1135" s="85"/>
      <c r="IR1135" s="85"/>
      <c r="IS1135" s="85"/>
      <c r="IT1135" s="85"/>
      <c r="IU1135" s="85"/>
    </row>
    <row r="1136" spans="1:255" s="8" customFormat="1">
      <c r="A1136" s="9" t="s">
        <v>12214</v>
      </c>
      <c r="B1136" s="2" t="s">
        <v>5225</v>
      </c>
      <c r="C1136" s="5" t="s">
        <v>12476</v>
      </c>
      <c r="D1136" s="27" t="s">
        <v>13494</v>
      </c>
      <c r="E1136" s="46"/>
      <c r="G1136" s="85"/>
      <c r="H1136" s="85"/>
      <c r="I1136" s="85"/>
      <c r="J1136" s="85"/>
      <c r="K1136" s="85"/>
      <c r="L1136" s="85"/>
      <c r="M1136" s="85"/>
      <c r="N1136" s="85"/>
      <c r="O1136" s="85"/>
      <c r="P1136" s="85"/>
      <c r="Q1136" s="85"/>
      <c r="R1136" s="85"/>
      <c r="S1136" s="85"/>
      <c r="T1136" s="85"/>
      <c r="U1136" s="85"/>
      <c r="V1136" s="85"/>
      <c r="W1136" s="85"/>
      <c r="X1136" s="85"/>
      <c r="Y1136" s="85"/>
      <c r="Z1136" s="85"/>
      <c r="AA1136" s="85"/>
      <c r="AB1136" s="85"/>
      <c r="AC1136" s="85"/>
      <c r="AD1136" s="85"/>
      <c r="AE1136" s="85"/>
      <c r="AF1136" s="85"/>
      <c r="AG1136" s="85"/>
      <c r="AH1136" s="85"/>
      <c r="AI1136" s="85"/>
      <c r="AJ1136" s="85"/>
      <c r="AK1136" s="85"/>
      <c r="AL1136" s="85"/>
      <c r="AM1136" s="85"/>
      <c r="AN1136" s="85"/>
      <c r="AO1136" s="85"/>
      <c r="AP1136" s="85"/>
      <c r="AQ1136" s="85"/>
      <c r="AR1136" s="85"/>
      <c r="AS1136" s="85"/>
      <c r="AT1136" s="85"/>
      <c r="AU1136" s="85"/>
      <c r="AV1136" s="85"/>
      <c r="AW1136" s="85"/>
      <c r="AX1136" s="85"/>
      <c r="AY1136" s="85"/>
      <c r="AZ1136" s="85"/>
      <c r="BA1136" s="85"/>
      <c r="BB1136" s="85"/>
      <c r="BC1136" s="85"/>
      <c r="BD1136" s="85"/>
      <c r="BE1136" s="85"/>
      <c r="BF1136" s="85"/>
      <c r="BG1136" s="85"/>
      <c r="BH1136" s="85"/>
      <c r="BI1136" s="85"/>
      <c r="BJ1136" s="85"/>
      <c r="BK1136" s="85"/>
      <c r="BL1136" s="85"/>
      <c r="BM1136" s="85"/>
      <c r="BN1136" s="85"/>
      <c r="BO1136" s="85"/>
      <c r="BP1136" s="85"/>
      <c r="BQ1136" s="85"/>
      <c r="BR1136" s="85"/>
      <c r="BS1136" s="85"/>
      <c r="BT1136" s="85"/>
      <c r="BU1136" s="85"/>
      <c r="BV1136" s="85"/>
      <c r="BW1136" s="85"/>
      <c r="BX1136" s="85"/>
      <c r="BY1136" s="85"/>
      <c r="BZ1136" s="85"/>
      <c r="CA1136" s="85"/>
      <c r="CB1136" s="85"/>
      <c r="CC1136" s="85"/>
      <c r="CD1136" s="85"/>
      <c r="CE1136" s="85"/>
      <c r="CF1136" s="85"/>
      <c r="CG1136" s="85"/>
      <c r="CH1136" s="85"/>
      <c r="CI1136" s="85"/>
      <c r="CJ1136" s="85"/>
      <c r="CK1136" s="85"/>
      <c r="CL1136" s="85"/>
      <c r="CM1136" s="85"/>
      <c r="CN1136" s="85"/>
      <c r="CO1136" s="85"/>
      <c r="CP1136" s="85"/>
      <c r="CQ1136" s="85"/>
      <c r="CR1136" s="85"/>
      <c r="CS1136" s="85"/>
      <c r="CT1136" s="85"/>
      <c r="CU1136" s="85"/>
      <c r="CV1136" s="85"/>
      <c r="CW1136" s="85"/>
      <c r="CX1136" s="85"/>
      <c r="CY1136" s="85"/>
      <c r="CZ1136" s="85"/>
      <c r="DA1136" s="85"/>
      <c r="DB1136" s="85"/>
      <c r="DC1136" s="85"/>
      <c r="DD1136" s="85"/>
      <c r="DE1136" s="85"/>
      <c r="DF1136" s="85"/>
      <c r="DG1136" s="85"/>
      <c r="DH1136" s="85"/>
      <c r="DI1136" s="85"/>
      <c r="DJ1136" s="85"/>
      <c r="DK1136" s="85"/>
      <c r="DL1136" s="85"/>
      <c r="DM1136" s="85"/>
      <c r="DN1136" s="85"/>
      <c r="DO1136" s="85"/>
      <c r="DP1136" s="85"/>
      <c r="DQ1136" s="85"/>
      <c r="DR1136" s="85"/>
      <c r="DS1136" s="85"/>
      <c r="DT1136" s="85"/>
      <c r="DU1136" s="85"/>
      <c r="DV1136" s="85"/>
      <c r="DW1136" s="85"/>
      <c r="DX1136" s="85"/>
      <c r="DY1136" s="85"/>
      <c r="DZ1136" s="85"/>
      <c r="EA1136" s="85"/>
      <c r="EB1136" s="85"/>
      <c r="EC1136" s="85"/>
      <c r="ED1136" s="85"/>
      <c r="EE1136" s="85"/>
      <c r="EF1136" s="85"/>
      <c r="EG1136" s="85"/>
      <c r="EH1136" s="85"/>
      <c r="EI1136" s="85"/>
      <c r="EJ1136" s="85"/>
      <c r="EK1136" s="85"/>
      <c r="EL1136" s="85"/>
      <c r="EM1136" s="85"/>
      <c r="EN1136" s="85"/>
      <c r="EO1136" s="85"/>
      <c r="EP1136" s="85"/>
      <c r="EQ1136" s="85"/>
      <c r="ER1136" s="85"/>
      <c r="ES1136" s="85"/>
      <c r="ET1136" s="85"/>
      <c r="EU1136" s="85"/>
      <c r="EV1136" s="85"/>
      <c r="EW1136" s="85"/>
      <c r="EX1136" s="85"/>
      <c r="EY1136" s="85"/>
      <c r="EZ1136" s="85"/>
      <c r="FA1136" s="85"/>
      <c r="FB1136" s="85"/>
      <c r="FC1136" s="85"/>
      <c r="FD1136" s="85"/>
      <c r="FE1136" s="85"/>
      <c r="FF1136" s="85"/>
      <c r="FG1136" s="85"/>
      <c r="FH1136" s="85"/>
      <c r="FI1136" s="85"/>
      <c r="FJ1136" s="85"/>
      <c r="FK1136" s="85"/>
      <c r="FL1136" s="85"/>
      <c r="FM1136" s="85"/>
      <c r="FN1136" s="85"/>
      <c r="FO1136" s="85"/>
      <c r="FP1136" s="85"/>
      <c r="FQ1136" s="85"/>
      <c r="FR1136" s="85"/>
      <c r="FS1136" s="85"/>
      <c r="FT1136" s="85"/>
      <c r="FU1136" s="85"/>
      <c r="FV1136" s="85"/>
      <c r="FW1136" s="85"/>
      <c r="FX1136" s="85"/>
      <c r="FY1136" s="85"/>
      <c r="FZ1136" s="85"/>
      <c r="GA1136" s="85"/>
      <c r="GB1136" s="85"/>
      <c r="GC1136" s="85"/>
      <c r="GD1136" s="85"/>
      <c r="GE1136" s="85"/>
      <c r="GF1136" s="85"/>
      <c r="GG1136" s="85"/>
      <c r="GH1136" s="85"/>
      <c r="GI1136" s="85"/>
      <c r="GJ1136" s="85"/>
      <c r="GK1136" s="85"/>
      <c r="GL1136" s="85"/>
      <c r="GM1136" s="85"/>
      <c r="GN1136" s="85"/>
      <c r="GO1136" s="85"/>
      <c r="GP1136" s="85"/>
      <c r="GQ1136" s="85"/>
      <c r="GR1136" s="85"/>
      <c r="GS1136" s="85"/>
      <c r="GT1136" s="85"/>
      <c r="GU1136" s="85"/>
      <c r="GV1136" s="85"/>
      <c r="GW1136" s="85"/>
      <c r="GX1136" s="85"/>
      <c r="GY1136" s="85"/>
      <c r="GZ1136" s="85"/>
      <c r="HA1136" s="85"/>
      <c r="HB1136" s="85"/>
      <c r="HC1136" s="85"/>
      <c r="HD1136" s="85"/>
      <c r="HE1136" s="85"/>
      <c r="HF1136" s="85"/>
      <c r="HG1136" s="85"/>
      <c r="HH1136" s="85"/>
      <c r="HI1136" s="85"/>
      <c r="HJ1136" s="85"/>
      <c r="HK1136" s="85"/>
      <c r="HL1136" s="85"/>
      <c r="HM1136" s="85"/>
      <c r="HN1136" s="85"/>
      <c r="HO1136" s="85"/>
      <c r="HP1136" s="85"/>
      <c r="HQ1136" s="85"/>
      <c r="HR1136" s="85"/>
      <c r="HS1136" s="85"/>
      <c r="HT1136" s="85"/>
      <c r="HU1136" s="85"/>
      <c r="HV1136" s="85"/>
      <c r="HW1136" s="85"/>
      <c r="HX1136" s="85"/>
      <c r="HY1136" s="85"/>
      <c r="HZ1136" s="85"/>
      <c r="IA1136" s="85"/>
      <c r="IB1136" s="85"/>
      <c r="IC1136" s="85"/>
      <c r="ID1136" s="85"/>
      <c r="IE1136" s="85"/>
      <c r="IF1136" s="85"/>
      <c r="IG1136" s="85"/>
      <c r="IH1136" s="85"/>
      <c r="II1136" s="85"/>
      <c r="IJ1136" s="85"/>
      <c r="IK1136" s="85"/>
      <c r="IL1136" s="85"/>
      <c r="IM1136" s="85"/>
      <c r="IN1136" s="85"/>
      <c r="IO1136" s="85"/>
      <c r="IP1136" s="85"/>
      <c r="IQ1136" s="85"/>
      <c r="IR1136" s="85"/>
      <c r="IS1136" s="85"/>
      <c r="IT1136" s="85"/>
      <c r="IU1136" s="85"/>
    </row>
    <row r="1137" spans="1:255" s="8" customFormat="1">
      <c r="A1137" s="9" t="s">
        <v>12214</v>
      </c>
      <c r="B1137" s="2" t="s">
        <v>6541</v>
      </c>
      <c r="C1137" s="5" t="s">
        <v>12483</v>
      </c>
      <c r="E1137" s="46"/>
      <c r="G1137" s="85"/>
      <c r="H1137" s="85"/>
      <c r="I1137" s="85"/>
      <c r="J1137" s="85"/>
      <c r="K1137" s="85"/>
      <c r="L1137" s="85"/>
      <c r="M1137" s="85"/>
      <c r="N1137" s="85"/>
      <c r="O1137" s="85"/>
      <c r="P1137" s="85"/>
      <c r="Q1137" s="85"/>
      <c r="R1137" s="85"/>
      <c r="S1137" s="85"/>
      <c r="T1137" s="85"/>
      <c r="U1137" s="85"/>
      <c r="V1137" s="85"/>
      <c r="W1137" s="85"/>
      <c r="X1137" s="85"/>
      <c r="Y1137" s="85"/>
      <c r="Z1137" s="85"/>
      <c r="AA1137" s="85"/>
      <c r="AB1137" s="85"/>
      <c r="AC1137" s="85"/>
      <c r="AD1137" s="85"/>
      <c r="AE1137" s="85"/>
      <c r="AF1137" s="85"/>
      <c r="AG1137" s="85"/>
      <c r="AH1137" s="85"/>
      <c r="AI1137" s="85"/>
      <c r="AJ1137" s="85"/>
      <c r="AK1137" s="85"/>
      <c r="AL1137" s="85"/>
      <c r="AM1137" s="85"/>
      <c r="AN1137" s="85"/>
      <c r="AO1137" s="85"/>
      <c r="AP1137" s="85"/>
      <c r="AQ1137" s="85"/>
      <c r="AR1137" s="85"/>
      <c r="AS1137" s="85"/>
      <c r="AT1137" s="85"/>
      <c r="AU1137" s="85"/>
      <c r="AV1137" s="85"/>
      <c r="AW1137" s="85"/>
      <c r="AX1137" s="85"/>
      <c r="AY1137" s="85"/>
      <c r="AZ1137" s="85"/>
      <c r="BA1137" s="85"/>
      <c r="BB1137" s="85"/>
      <c r="BC1137" s="85"/>
      <c r="BD1137" s="85"/>
      <c r="BE1137" s="85"/>
      <c r="BF1137" s="85"/>
      <c r="BG1137" s="85"/>
      <c r="BH1137" s="85"/>
      <c r="BI1137" s="85"/>
      <c r="BJ1137" s="85"/>
      <c r="BK1137" s="85"/>
      <c r="BL1137" s="85"/>
      <c r="BM1137" s="85"/>
      <c r="BN1137" s="85"/>
      <c r="BO1137" s="85"/>
      <c r="BP1137" s="85"/>
      <c r="BQ1137" s="85"/>
      <c r="BR1137" s="85"/>
      <c r="BS1137" s="85"/>
      <c r="BT1137" s="85"/>
      <c r="BU1137" s="85"/>
      <c r="BV1137" s="85"/>
      <c r="BW1137" s="85"/>
      <c r="BX1137" s="85"/>
      <c r="BY1137" s="85"/>
      <c r="BZ1137" s="85"/>
      <c r="CA1137" s="85"/>
      <c r="CB1137" s="85"/>
      <c r="CC1137" s="85"/>
      <c r="CD1137" s="85"/>
      <c r="CE1137" s="85"/>
      <c r="CF1137" s="85"/>
      <c r="CG1137" s="85"/>
      <c r="CH1137" s="85"/>
      <c r="CI1137" s="85"/>
      <c r="CJ1137" s="85"/>
      <c r="CK1137" s="85"/>
      <c r="CL1137" s="85"/>
      <c r="CM1137" s="85"/>
      <c r="CN1137" s="85"/>
      <c r="CO1137" s="85"/>
      <c r="CP1137" s="85"/>
      <c r="CQ1137" s="85"/>
      <c r="CR1137" s="85"/>
      <c r="CS1137" s="85"/>
      <c r="CT1137" s="85"/>
      <c r="CU1137" s="85"/>
      <c r="CV1137" s="85"/>
      <c r="CW1137" s="85"/>
      <c r="CX1137" s="85"/>
      <c r="CY1137" s="85"/>
      <c r="CZ1137" s="85"/>
      <c r="DA1137" s="85"/>
      <c r="DB1137" s="85"/>
      <c r="DC1137" s="85"/>
      <c r="DD1137" s="85"/>
      <c r="DE1137" s="85"/>
      <c r="DF1137" s="85"/>
      <c r="DG1137" s="85"/>
      <c r="DH1137" s="85"/>
      <c r="DI1137" s="85"/>
      <c r="DJ1137" s="85"/>
      <c r="DK1137" s="85"/>
      <c r="DL1137" s="85"/>
      <c r="DM1137" s="85"/>
      <c r="DN1137" s="85"/>
      <c r="DO1137" s="85"/>
      <c r="DP1137" s="85"/>
      <c r="DQ1137" s="85"/>
      <c r="DR1137" s="85"/>
      <c r="DS1137" s="85"/>
      <c r="DT1137" s="85"/>
      <c r="DU1137" s="85"/>
      <c r="DV1137" s="85"/>
      <c r="DW1137" s="85"/>
      <c r="DX1137" s="85"/>
      <c r="DY1137" s="85"/>
      <c r="DZ1137" s="85"/>
      <c r="EA1137" s="85"/>
      <c r="EB1137" s="85"/>
      <c r="EC1137" s="85"/>
      <c r="ED1137" s="85"/>
      <c r="EE1137" s="85"/>
      <c r="EF1137" s="85"/>
      <c r="EG1137" s="85"/>
      <c r="EH1137" s="85"/>
      <c r="EI1137" s="85"/>
      <c r="EJ1137" s="85"/>
      <c r="EK1137" s="85"/>
      <c r="EL1137" s="85"/>
      <c r="EM1137" s="85"/>
      <c r="EN1137" s="85"/>
      <c r="EO1137" s="85"/>
      <c r="EP1137" s="85"/>
      <c r="EQ1137" s="85"/>
      <c r="ER1137" s="85"/>
      <c r="ES1137" s="85"/>
      <c r="ET1137" s="85"/>
      <c r="EU1137" s="85"/>
      <c r="EV1137" s="85"/>
      <c r="EW1137" s="85"/>
      <c r="EX1137" s="85"/>
      <c r="EY1137" s="85"/>
      <c r="EZ1137" s="85"/>
      <c r="FA1137" s="85"/>
      <c r="FB1137" s="85"/>
      <c r="FC1137" s="85"/>
      <c r="FD1137" s="85"/>
      <c r="FE1137" s="85"/>
      <c r="FF1137" s="85"/>
      <c r="FG1137" s="85"/>
      <c r="FH1137" s="85"/>
      <c r="FI1137" s="85"/>
      <c r="FJ1137" s="85"/>
      <c r="FK1137" s="85"/>
      <c r="FL1137" s="85"/>
      <c r="FM1137" s="85"/>
      <c r="FN1137" s="85"/>
      <c r="FO1137" s="85"/>
      <c r="FP1137" s="85"/>
      <c r="FQ1137" s="85"/>
      <c r="FR1137" s="85"/>
      <c r="FS1137" s="85"/>
      <c r="FT1137" s="85"/>
      <c r="FU1137" s="85"/>
      <c r="FV1137" s="85"/>
      <c r="FW1137" s="85"/>
      <c r="FX1137" s="85"/>
      <c r="FY1137" s="85"/>
      <c r="FZ1137" s="85"/>
      <c r="GA1137" s="85"/>
      <c r="GB1137" s="85"/>
      <c r="GC1137" s="85"/>
      <c r="GD1137" s="85"/>
      <c r="GE1137" s="85"/>
      <c r="GF1137" s="85"/>
      <c r="GG1137" s="85"/>
      <c r="GH1137" s="85"/>
      <c r="GI1137" s="85"/>
      <c r="GJ1137" s="85"/>
      <c r="GK1137" s="85"/>
      <c r="GL1137" s="85"/>
      <c r="GM1137" s="85"/>
      <c r="GN1137" s="85"/>
      <c r="GO1137" s="85"/>
      <c r="GP1137" s="85"/>
      <c r="GQ1137" s="85"/>
      <c r="GR1137" s="85"/>
      <c r="GS1137" s="85"/>
      <c r="GT1137" s="85"/>
      <c r="GU1137" s="85"/>
      <c r="GV1137" s="85"/>
      <c r="GW1137" s="85"/>
      <c r="GX1137" s="85"/>
      <c r="GY1137" s="85"/>
      <c r="GZ1137" s="85"/>
      <c r="HA1137" s="85"/>
      <c r="HB1137" s="85"/>
      <c r="HC1137" s="85"/>
      <c r="HD1137" s="85"/>
      <c r="HE1137" s="85"/>
      <c r="HF1137" s="85"/>
      <c r="HG1137" s="85"/>
      <c r="HH1137" s="85"/>
      <c r="HI1137" s="85"/>
      <c r="HJ1137" s="85"/>
      <c r="HK1137" s="85"/>
      <c r="HL1137" s="85"/>
      <c r="HM1137" s="85"/>
      <c r="HN1137" s="85"/>
      <c r="HO1137" s="85"/>
      <c r="HP1137" s="85"/>
      <c r="HQ1137" s="85"/>
      <c r="HR1137" s="85"/>
      <c r="HS1137" s="85"/>
      <c r="HT1137" s="85"/>
      <c r="HU1137" s="85"/>
      <c r="HV1137" s="85"/>
      <c r="HW1137" s="85"/>
      <c r="HX1137" s="85"/>
      <c r="HY1137" s="85"/>
      <c r="HZ1137" s="85"/>
      <c r="IA1137" s="85"/>
      <c r="IB1137" s="85"/>
      <c r="IC1137" s="85"/>
      <c r="ID1137" s="85"/>
      <c r="IE1137" s="85"/>
      <c r="IF1137" s="85"/>
      <c r="IG1137" s="85"/>
      <c r="IH1137" s="85"/>
      <c r="II1137" s="85"/>
      <c r="IJ1137" s="85"/>
      <c r="IK1137" s="85"/>
      <c r="IL1137" s="85"/>
      <c r="IM1137" s="85"/>
      <c r="IN1137" s="85"/>
      <c r="IO1137" s="85"/>
      <c r="IP1137" s="85"/>
      <c r="IQ1137" s="85"/>
      <c r="IR1137" s="85"/>
      <c r="IS1137" s="85"/>
      <c r="IT1137" s="85"/>
      <c r="IU1137" s="85"/>
    </row>
    <row r="1138" spans="1:255" s="8" customFormat="1">
      <c r="A1138" s="9" t="s">
        <v>12214</v>
      </c>
      <c r="B1138" s="2" t="s">
        <v>6541</v>
      </c>
      <c r="C1138" s="5" t="s">
        <v>12484</v>
      </c>
      <c r="E1138" s="46"/>
      <c r="G1138" s="85"/>
      <c r="H1138" s="85"/>
      <c r="I1138" s="85"/>
      <c r="J1138" s="85"/>
      <c r="K1138" s="85"/>
      <c r="L1138" s="85"/>
      <c r="M1138" s="85"/>
      <c r="N1138" s="85"/>
      <c r="O1138" s="85"/>
      <c r="P1138" s="85"/>
      <c r="Q1138" s="85"/>
      <c r="R1138" s="85"/>
      <c r="S1138" s="85"/>
      <c r="T1138" s="85"/>
      <c r="U1138" s="85"/>
      <c r="V1138" s="85"/>
      <c r="W1138" s="85"/>
      <c r="X1138" s="85"/>
      <c r="Y1138" s="85"/>
      <c r="Z1138" s="85"/>
      <c r="AA1138" s="85"/>
      <c r="AB1138" s="85"/>
      <c r="AC1138" s="85"/>
      <c r="AD1138" s="85"/>
      <c r="AE1138" s="85"/>
      <c r="AF1138" s="85"/>
      <c r="AG1138" s="85"/>
      <c r="AH1138" s="85"/>
      <c r="AI1138" s="85"/>
      <c r="AJ1138" s="85"/>
      <c r="AK1138" s="85"/>
      <c r="AL1138" s="85"/>
      <c r="AM1138" s="85"/>
      <c r="AN1138" s="85"/>
      <c r="AO1138" s="85"/>
      <c r="AP1138" s="85"/>
      <c r="AQ1138" s="85"/>
      <c r="AR1138" s="85"/>
      <c r="AS1138" s="85"/>
      <c r="AT1138" s="85"/>
      <c r="AU1138" s="85"/>
      <c r="AV1138" s="85"/>
      <c r="AW1138" s="85"/>
      <c r="AX1138" s="85"/>
      <c r="AY1138" s="85"/>
      <c r="AZ1138" s="85"/>
      <c r="BA1138" s="85"/>
      <c r="BB1138" s="85"/>
      <c r="BC1138" s="85"/>
      <c r="BD1138" s="85"/>
      <c r="BE1138" s="85"/>
      <c r="BF1138" s="85"/>
      <c r="BG1138" s="85"/>
      <c r="BH1138" s="85"/>
      <c r="BI1138" s="85"/>
      <c r="BJ1138" s="85"/>
      <c r="BK1138" s="85"/>
      <c r="BL1138" s="85"/>
      <c r="BM1138" s="85"/>
      <c r="BN1138" s="85"/>
      <c r="BO1138" s="85"/>
      <c r="BP1138" s="85"/>
      <c r="BQ1138" s="85"/>
      <c r="BR1138" s="85"/>
      <c r="BS1138" s="85"/>
      <c r="BT1138" s="85"/>
      <c r="BU1138" s="85"/>
      <c r="BV1138" s="85"/>
      <c r="BW1138" s="85"/>
      <c r="BX1138" s="85"/>
      <c r="BY1138" s="85"/>
      <c r="BZ1138" s="85"/>
      <c r="CA1138" s="85"/>
      <c r="CB1138" s="85"/>
      <c r="CC1138" s="85"/>
      <c r="CD1138" s="85"/>
      <c r="CE1138" s="85"/>
      <c r="CF1138" s="85"/>
      <c r="CG1138" s="85"/>
      <c r="CH1138" s="85"/>
      <c r="CI1138" s="85"/>
      <c r="CJ1138" s="85"/>
      <c r="CK1138" s="85"/>
      <c r="CL1138" s="85"/>
      <c r="CM1138" s="85"/>
      <c r="CN1138" s="85"/>
      <c r="CO1138" s="85"/>
      <c r="CP1138" s="85"/>
      <c r="CQ1138" s="85"/>
      <c r="CR1138" s="85"/>
      <c r="CS1138" s="85"/>
      <c r="CT1138" s="85"/>
      <c r="CU1138" s="85"/>
      <c r="CV1138" s="85"/>
      <c r="CW1138" s="85"/>
      <c r="CX1138" s="85"/>
      <c r="CY1138" s="85"/>
      <c r="CZ1138" s="85"/>
      <c r="DA1138" s="85"/>
      <c r="DB1138" s="85"/>
      <c r="DC1138" s="85"/>
      <c r="DD1138" s="85"/>
      <c r="DE1138" s="85"/>
      <c r="DF1138" s="85"/>
      <c r="DG1138" s="85"/>
      <c r="DH1138" s="85"/>
      <c r="DI1138" s="85"/>
      <c r="DJ1138" s="85"/>
      <c r="DK1138" s="85"/>
      <c r="DL1138" s="85"/>
      <c r="DM1138" s="85"/>
      <c r="DN1138" s="85"/>
      <c r="DO1138" s="85"/>
      <c r="DP1138" s="85"/>
      <c r="DQ1138" s="85"/>
      <c r="DR1138" s="85"/>
      <c r="DS1138" s="85"/>
      <c r="DT1138" s="85"/>
      <c r="DU1138" s="85"/>
      <c r="DV1138" s="85"/>
      <c r="DW1138" s="85"/>
      <c r="DX1138" s="85"/>
      <c r="DY1138" s="85"/>
      <c r="DZ1138" s="85"/>
      <c r="EA1138" s="85"/>
      <c r="EB1138" s="85"/>
      <c r="EC1138" s="85"/>
      <c r="ED1138" s="85"/>
      <c r="EE1138" s="85"/>
      <c r="EF1138" s="85"/>
      <c r="EG1138" s="85"/>
      <c r="EH1138" s="85"/>
      <c r="EI1138" s="85"/>
      <c r="EJ1138" s="85"/>
      <c r="EK1138" s="85"/>
      <c r="EL1138" s="85"/>
      <c r="EM1138" s="85"/>
      <c r="EN1138" s="85"/>
      <c r="EO1138" s="85"/>
      <c r="EP1138" s="85"/>
      <c r="EQ1138" s="85"/>
      <c r="ER1138" s="85"/>
      <c r="ES1138" s="85"/>
      <c r="ET1138" s="85"/>
      <c r="EU1138" s="85"/>
      <c r="EV1138" s="85"/>
      <c r="EW1138" s="85"/>
      <c r="EX1138" s="85"/>
      <c r="EY1138" s="85"/>
      <c r="EZ1138" s="85"/>
      <c r="FA1138" s="85"/>
      <c r="FB1138" s="85"/>
      <c r="FC1138" s="85"/>
      <c r="FD1138" s="85"/>
      <c r="FE1138" s="85"/>
      <c r="FF1138" s="85"/>
      <c r="FG1138" s="85"/>
      <c r="FH1138" s="85"/>
      <c r="FI1138" s="85"/>
      <c r="FJ1138" s="85"/>
      <c r="FK1138" s="85"/>
      <c r="FL1138" s="85"/>
      <c r="FM1138" s="85"/>
      <c r="FN1138" s="85"/>
      <c r="FO1138" s="85"/>
      <c r="FP1138" s="85"/>
      <c r="FQ1138" s="85"/>
      <c r="FR1138" s="85"/>
      <c r="FS1138" s="85"/>
      <c r="FT1138" s="85"/>
      <c r="FU1138" s="85"/>
      <c r="FV1138" s="85"/>
      <c r="FW1138" s="85"/>
      <c r="FX1138" s="85"/>
      <c r="FY1138" s="85"/>
      <c r="FZ1138" s="85"/>
      <c r="GA1138" s="85"/>
      <c r="GB1138" s="85"/>
      <c r="GC1138" s="85"/>
      <c r="GD1138" s="85"/>
      <c r="GE1138" s="85"/>
      <c r="GF1138" s="85"/>
      <c r="GG1138" s="85"/>
      <c r="GH1138" s="85"/>
      <c r="GI1138" s="85"/>
      <c r="GJ1138" s="85"/>
      <c r="GK1138" s="85"/>
      <c r="GL1138" s="85"/>
      <c r="GM1138" s="85"/>
      <c r="GN1138" s="85"/>
      <c r="GO1138" s="85"/>
      <c r="GP1138" s="85"/>
      <c r="GQ1138" s="85"/>
      <c r="GR1138" s="85"/>
      <c r="GS1138" s="85"/>
      <c r="GT1138" s="85"/>
      <c r="GU1138" s="85"/>
      <c r="GV1138" s="85"/>
      <c r="GW1138" s="85"/>
      <c r="GX1138" s="85"/>
      <c r="GY1138" s="85"/>
      <c r="GZ1138" s="85"/>
      <c r="HA1138" s="85"/>
      <c r="HB1138" s="85"/>
      <c r="HC1138" s="85"/>
      <c r="HD1138" s="85"/>
      <c r="HE1138" s="85"/>
      <c r="HF1138" s="85"/>
      <c r="HG1138" s="85"/>
      <c r="HH1138" s="85"/>
      <c r="HI1138" s="85"/>
      <c r="HJ1138" s="85"/>
      <c r="HK1138" s="85"/>
      <c r="HL1138" s="85"/>
      <c r="HM1138" s="85"/>
      <c r="HN1138" s="85"/>
      <c r="HO1138" s="85"/>
      <c r="HP1138" s="85"/>
      <c r="HQ1138" s="85"/>
      <c r="HR1138" s="85"/>
      <c r="HS1138" s="85"/>
      <c r="HT1138" s="85"/>
      <c r="HU1138" s="85"/>
      <c r="HV1138" s="85"/>
      <c r="HW1138" s="85"/>
      <c r="HX1138" s="85"/>
      <c r="HY1138" s="85"/>
      <c r="HZ1138" s="85"/>
      <c r="IA1138" s="85"/>
      <c r="IB1138" s="85"/>
      <c r="IC1138" s="85"/>
      <c r="ID1138" s="85"/>
      <c r="IE1138" s="85"/>
      <c r="IF1138" s="85"/>
      <c r="IG1138" s="85"/>
      <c r="IH1138" s="85"/>
      <c r="II1138" s="85"/>
      <c r="IJ1138" s="85"/>
      <c r="IK1138" s="85"/>
      <c r="IL1138" s="85"/>
      <c r="IM1138" s="85"/>
      <c r="IN1138" s="85"/>
      <c r="IO1138" s="85"/>
      <c r="IP1138" s="85"/>
      <c r="IQ1138" s="85"/>
      <c r="IR1138" s="85"/>
      <c r="IS1138" s="85"/>
      <c r="IT1138" s="85"/>
      <c r="IU1138" s="85"/>
    </row>
    <row r="1139" spans="1:255" s="8" customFormat="1">
      <c r="A1139" s="9" t="s">
        <v>12214</v>
      </c>
      <c r="B1139" s="2" t="s">
        <v>6541</v>
      </c>
      <c r="C1139" s="5" t="s">
        <v>12485</v>
      </c>
      <c r="E1139" s="46"/>
      <c r="G1139" s="85"/>
      <c r="H1139" s="85"/>
      <c r="I1139" s="85"/>
      <c r="J1139" s="85"/>
      <c r="K1139" s="85"/>
      <c r="L1139" s="85"/>
      <c r="M1139" s="85"/>
      <c r="N1139" s="85"/>
      <c r="O1139" s="85"/>
      <c r="P1139" s="85"/>
      <c r="Q1139" s="85"/>
      <c r="R1139" s="85"/>
      <c r="S1139" s="85"/>
      <c r="T1139" s="85"/>
      <c r="U1139" s="85"/>
      <c r="V1139" s="85"/>
      <c r="W1139" s="85"/>
      <c r="X1139" s="85"/>
      <c r="Y1139" s="85"/>
      <c r="Z1139" s="85"/>
      <c r="AA1139" s="85"/>
      <c r="AB1139" s="85"/>
      <c r="AC1139" s="85"/>
      <c r="AD1139" s="85"/>
      <c r="AE1139" s="85"/>
      <c r="AF1139" s="85"/>
      <c r="AG1139" s="85"/>
      <c r="AH1139" s="85"/>
      <c r="AI1139" s="85"/>
      <c r="AJ1139" s="85"/>
      <c r="AK1139" s="85"/>
      <c r="AL1139" s="85"/>
      <c r="AM1139" s="85"/>
      <c r="AN1139" s="85"/>
      <c r="AO1139" s="85"/>
      <c r="AP1139" s="85"/>
      <c r="AQ1139" s="85"/>
      <c r="AR1139" s="85"/>
      <c r="AS1139" s="85"/>
      <c r="AT1139" s="85"/>
      <c r="AU1139" s="85"/>
      <c r="AV1139" s="85"/>
      <c r="AW1139" s="85"/>
      <c r="AX1139" s="85"/>
      <c r="AY1139" s="85"/>
      <c r="AZ1139" s="85"/>
      <c r="BA1139" s="85"/>
      <c r="BB1139" s="85"/>
      <c r="BC1139" s="85"/>
      <c r="BD1139" s="85"/>
      <c r="BE1139" s="85"/>
      <c r="BF1139" s="85"/>
      <c r="BG1139" s="85"/>
      <c r="BH1139" s="85"/>
      <c r="BI1139" s="85"/>
      <c r="BJ1139" s="85"/>
      <c r="BK1139" s="85"/>
      <c r="BL1139" s="85"/>
      <c r="BM1139" s="85"/>
      <c r="BN1139" s="85"/>
      <c r="BO1139" s="85"/>
      <c r="BP1139" s="85"/>
      <c r="BQ1139" s="85"/>
      <c r="BR1139" s="85"/>
      <c r="BS1139" s="85"/>
      <c r="BT1139" s="85"/>
      <c r="BU1139" s="85"/>
      <c r="BV1139" s="85"/>
      <c r="BW1139" s="85"/>
      <c r="BX1139" s="85"/>
      <c r="BY1139" s="85"/>
      <c r="BZ1139" s="85"/>
      <c r="CA1139" s="85"/>
      <c r="CB1139" s="85"/>
      <c r="CC1139" s="85"/>
      <c r="CD1139" s="85"/>
      <c r="CE1139" s="85"/>
      <c r="CF1139" s="85"/>
      <c r="CG1139" s="85"/>
      <c r="CH1139" s="85"/>
      <c r="CI1139" s="85"/>
      <c r="CJ1139" s="85"/>
      <c r="CK1139" s="85"/>
      <c r="CL1139" s="85"/>
      <c r="CM1139" s="85"/>
      <c r="CN1139" s="85"/>
      <c r="CO1139" s="85"/>
      <c r="CP1139" s="85"/>
      <c r="CQ1139" s="85"/>
      <c r="CR1139" s="85"/>
      <c r="CS1139" s="85"/>
      <c r="CT1139" s="85"/>
      <c r="CU1139" s="85"/>
      <c r="CV1139" s="85"/>
      <c r="CW1139" s="85"/>
      <c r="CX1139" s="85"/>
      <c r="CY1139" s="85"/>
      <c r="CZ1139" s="85"/>
      <c r="DA1139" s="85"/>
      <c r="DB1139" s="85"/>
      <c r="DC1139" s="85"/>
      <c r="DD1139" s="85"/>
      <c r="DE1139" s="85"/>
      <c r="DF1139" s="85"/>
      <c r="DG1139" s="85"/>
      <c r="DH1139" s="85"/>
      <c r="DI1139" s="85"/>
      <c r="DJ1139" s="85"/>
      <c r="DK1139" s="85"/>
      <c r="DL1139" s="85"/>
      <c r="DM1139" s="85"/>
      <c r="DN1139" s="85"/>
      <c r="DO1139" s="85"/>
      <c r="DP1139" s="85"/>
      <c r="DQ1139" s="85"/>
      <c r="DR1139" s="85"/>
      <c r="DS1139" s="85"/>
      <c r="DT1139" s="85"/>
      <c r="DU1139" s="85"/>
      <c r="DV1139" s="85"/>
      <c r="DW1139" s="85"/>
      <c r="DX1139" s="85"/>
      <c r="DY1139" s="85"/>
      <c r="DZ1139" s="85"/>
      <c r="EA1139" s="85"/>
      <c r="EB1139" s="85"/>
      <c r="EC1139" s="85"/>
      <c r="ED1139" s="85"/>
      <c r="EE1139" s="85"/>
      <c r="EF1139" s="85"/>
      <c r="EG1139" s="85"/>
      <c r="EH1139" s="85"/>
      <c r="EI1139" s="85"/>
      <c r="EJ1139" s="85"/>
      <c r="EK1139" s="85"/>
      <c r="EL1139" s="85"/>
      <c r="EM1139" s="85"/>
      <c r="EN1139" s="85"/>
      <c r="EO1139" s="85"/>
      <c r="EP1139" s="85"/>
      <c r="EQ1139" s="85"/>
      <c r="ER1139" s="85"/>
      <c r="ES1139" s="85"/>
      <c r="ET1139" s="85"/>
      <c r="EU1139" s="85"/>
      <c r="EV1139" s="85"/>
      <c r="EW1139" s="85"/>
      <c r="EX1139" s="85"/>
      <c r="EY1139" s="85"/>
      <c r="EZ1139" s="85"/>
      <c r="FA1139" s="85"/>
      <c r="FB1139" s="85"/>
      <c r="FC1139" s="85"/>
      <c r="FD1139" s="85"/>
      <c r="FE1139" s="85"/>
      <c r="FF1139" s="85"/>
      <c r="FG1139" s="85"/>
      <c r="FH1139" s="85"/>
      <c r="FI1139" s="85"/>
      <c r="FJ1139" s="85"/>
      <c r="FK1139" s="85"/>
      <c r="FL1139" s="85"/>
      <c r="FM1139" s="85"/>
      <c r="FN1139" s="85"/>
      <c r="FO1139" s="85"/>
      <c r="FP1139" s="85"/>
      <c r="FQ1139" s="85"/>
      <c r="FR1139" s="85"/>
      <c r="FS1139" s="85"/>
      <c r="FT1139" s="85"/>
      <c r="FU1139" s="85"/>
      <c r="FV1139" s="85"/>
      <c r="FW1139" s="85"/>
      <c r="FX1139" s="85"/>
      <c r="FY1139" s="85"/>
      <c r="FZ1139" s="85"/>
      <c r="GA1139" s="85"/>
      <c r="GB1139" s="85"/>
      <c r="GC1139" s="85"/>
      <c r="GD1139" s="85"/>
      <c r="GE1139" s="85"/>
      <c r="GF1139" s="85"/>
      <c r="GG1139" s="85"/>
      <c r="GH1139" s="85"/>
      <c r="GI1139" s="85"/>
      <c r="GJ1139" s="85"/>
      <c r="GK1139" s="85"/>
      <c r="GL1139" s="85"/>
      <c r="GM1139" s="85"/>
      <c r="GN1139" s="85"/>
      <c r="GO1139" s="85"/>
      <c r="GP1139" s="85"/>
      <c r="GQ1139" s="85"/>
      <c r="GR1139" s="85"/>
      <c r="GS1139" s="85"/>
      <c r="GT1139" s="85"/>
      <c r="GU1139" s="85"/>
      <c r="GV1139" s="85"/>
      <c r="GW1139" s="85"/>
      <c r="GX1139" s="85"/>
      <c r="GY1139" s="85"/>
      <c r="GZ1139" s="85"/>
      <c r="HA1139" s="85"/>
      <c r="HB1139" s="85"/>
      <c r="HC1139" s="85"/>
      <c r="HD1139" s="85"/>
      <c r="HE1139" s="85"/>
      <c r="HF1139" s="85"/>
      <c r="HG1139" s="85"/>
      <c r="HH1139" s="85"/>
      <c r="HI1139" s="85"/>
      <c r="HJ1139" s="85"/>
      <c r="HK1139" s="85"/>
      <c r="HL1139" s="85"/>
      <c r="HM1139" s="85"/>
      <c r="HN1139" s="85"/>
      <c r="HO1139" s="85"/>
      <c r="HP1139" s="85"/>
      <c r="HQ1139" s="85"/>
      <c r="HR1139" s="85"/>
      <c r="HS1139" s="85"/>
      <c r="HT1139" s="85"/>
      <c r="HU1139" s="85"/>
      <c r="HV1139" s="85"/>
      <c r="HW1139" s="85"/>
      <c r="HX1139" s="85"/>
      <c r="HY1139" s="85"/>
      <c r="HZ1139" s="85"/>
      <c r="IA1139" s="85"/>
      <c r="IB1139" s="85"/>
      <c r="IC1139" s="85"/>
      <c r="ID1139" s="85"/>
      <c r="IE1139" s="85"/>
      <c r="IF1139" s="85"/>
      <c r="IG1139" s="85"/>
      <c r="IH1139" s="85"/>
      <c r="II1139" s="85"/>
      <c r="IJ1139" s="85"/>
      <c r="IK1139" s="85"/>
      <c r="IL1139" s="85"/>
      <c r="IM1139" s="85"/>
      <c r="IN1139" s="85"/>
      <c r="IO1139" s="85"/>
      <c r="IP1139" s="85"/>
      <c r="IQ1139" s="85"/>
      <c r="IR1139" s="85"/>
      <c r="IS1139" s="85"/>
      <c r="IT1139" s="85"/>
      <c r="IU1139" s="85"/>
    </row>
    <row r="1140" spans="1:255" s="8" customFormat="1">
      <c r="A1140" s="9" t="s">
        <v>12214</v>
      </c>
      <c r="B1140" s="2" t="s">
        <v>6541</v>
      </c>
      <c r="C1140" s="5" t="s">
        <v>12486</v>
      </c>
      <c r="D1140" s="27" t="s">
        <v>13496</v>
      </c>
      <c r="E1140" s="46"/>
      <c r="G1140" s="85"/>
      <c r="H1140" s="85"/>
      <c r="I1140" s="85"/>
      <c r="J1140" s="85"/>
      <c r="K1140" s="85"/>
      <c r="L1140" s="85"/>
      <c r="M1140" s="85"/>
      <c r="N1140" s="85"/>
      <c r="O1140" s="85"/>
      <c r="P1140" s="85"/>
      <c r="Q1140" s="85"/>
      <c r="R1140" s="85"/>
      <c r="S1140" s="85"/>
      <c r="T1140" s="85"/>
      <c r="U1140" s="85"/>
      <c r="V1140" s="85"/>
      <c r="W1140" s="85"/>
      <c r="X1140" s="85"/>
      <c r="Y1140" s="85"/>
      <c r="Z1140" s="85"/>
      <c r="AA1140" s="85"/>
      <c r="AB1140" s="85"/>
      <c r="AC1140" s="85"/>
      <c r="AD1140" s="85"/>
      <c r="AE1140" s="85"/>
      <c r="AF1140" s="85"/>
      <c r="AG1140" s="85"/>
      <c r="AH1140" s="85"/>
      <c r="AI1140" s="85"/>
      <c r="AJ1140" s="85"/>
      <c r="AK1140" s="85"/>
      <c r="AL1140" s="85"/>
      <c r="AM1140" s="85"/>
      <c r="AN1140" s="85"/>
      <c r="AO1140" s="85"/>
      <c r="AP1140" s="85"/>
      <c r="AQ1140" s="85"/>
      <c r="AR1140" s="85"/>
      <c r="AS1140" s="85"/>
      <c r="AT1140" s="85"/>
      <c r="AU1140" s="85"/>
      <c r="AV1140" s="85"/>
      <c r="AW1140" s="85"/>
      <c r="AX1140" s="85"/>
      <c r="AY1140" s="85"/>
      <c r="AZ1140" s="85"/>
      <c r="BA1140" s="85"/>
      <c r="BB1140" s="85"/>
      <c r="BC1140" s="85"/>
      <c r="BD1140" s="85"/>
      <c r="BE1140" s="85"/>
      <c r="BF1140" s="85"/>
      <c r="BG1140" s="85"/>
      <c r="BH1140" s="85"/>
      <c r="BI1140" s="85"/>
      <c r="BJ1140" s="85"/>
      <c r="BK1140" s="85"/>
      <c r="BL1140" s="85"/>
      <c r="BM1140" s="85"/>
      <c r="BN1140" s="85"/>
      <c r="BO1140" s="85"/>
      <c r="BP1140" s="85"/>
      <c r="BQ1140" s="85"/>
      <c r="BR1140" s="85"/>
      <c r="BS1140" s="85"/>
      <c r="BT1140" s="85"/>
      <c r="BU1140" s="85"/>
      <c r="BV1140" s="85"/>
      <c r="BW1140" s="85"/>
      <c r="BX1140" s="85"/>
      <c r="BY1140" s="85"/>
      <c r="BZ1140" s="85"/>
      <c r="CA1140" s="85"/>
      <c r="CB1140" s="85"/>
      <c r="CC1140" s="85"/>
      <c r="CD1140" s="85"/>
      <c r="CE1140" s="85"/>
      <c r="CF1140" s="85"/>
      <c r="CG1140" s="85"/>
      <c r="CH1140" s="85"/>
      <c r="CI1140" s="85"/>
      <c r="CJ1140" s="85"/>
      <c r="CK1140" s="85"/>
      <c r="CL1140" s="85"/>
      <c r="CM1140" s="85"/>
      <c r="CN1140" s="85"/>
      <c r="CO1140" s="85"/>
      <c r="CP1140" s="85"/>
      <c r="CQ1140" s="85"/>
      <c r="CR1140" s="85"/>
      <c r="CS1140" s="85"/>
      <c r="CT1140" s="85"/>
      <c r="CU1140" s="85"/>
      <c r="CV1140" s="85"/>
      <c r="CW1140" s="85"/>
      <c r="CX1140" s="85"/>
      <c r="CY1140" s="85"/>
      <c r="CZ1140" s="85"/>
      <c r="DA1140" s="85"/>
      <c r="DB1140" s="85"/>
      <c r="DC1140" s="85"/>
      <c r="DD1140" s="85"/>
      <c r="DE1140" s="85"/>
      <c r="DF1140" s="85"/>
      <c r="DG1140" s="85"/>
      <c r="DH1140" s="85"/>
      <c r="DI1140" s="85"/>
      <c r="DJ1140" s="85"/>
      <c r="DK1140" s="85"/>
      <c r="DL1140" s="85"/>
      <c r="DM1140" s="85"/>
      <c r="DN1140" s="85"/>
      <c r="DO1140" s="85"/>
      <c r="DP1140" s="85"/>
      <c r="DQ1140" s="85"/>
      <c r="DR1140" s="85"/>
      <c r="DS1140" s="85"/>
      <c r="DT1140" s="85"/>
      <c r="DU1140" s="85"/>
      <c r="DV1140" s="85"/>
      <c r="DW1140" s="85"/>
      <c r="DX1140" s="85"/>
      <c r="DY1140" s="85"/>
      <c r="DZ1140" s="85"/>
      <c r="EA1140" s="85"/>
      <c r="EB1140" s="85"/>
      <c r="EC1140" s="85"/>
      <c r="ED1140" s="85"/>
      <c r="EE1140" s="85"/>
      <c r="EF1140" s="85"/>
      <c r="EG1140" s="85"/>
      <c r="EH1140" s="85"/>
      <c r="EI1140" s="85"/>
      <c r="EJ1140" s="85"/>
      <c r="EK1140" s="85"/>
      <c r="EL1140" s="85"/>
      <c r="EM1140" s="85"/>
      <c r="EN1140" s="85"/>
      <c r="EO1140" s="85"/>
      <c r="EP1140" s="85"/>
      <c r="EQ1140" s="85"/>
      <c r="ER1140" s="85"/>
      <c r="ES1140" s="85"/>
      <c r="ET1140" s="85"/>
      <c r="EU1140" s="85"/>
      <c r="EV1140" s="85"/>
      <c r="EW1140" s="85"/>
      <c r="EX1140" s="85"/>
      <c r="EY1140" s="85"/>
      <c r="EZ1140" s="85"/>
      <c r="FA1140" s="85"/>
      <c r="FB1140" s="85"/>
      <c r="FC1140" s="85"/>
      <c r="FD1140" s="85"/>
      <c r="FE1140" s="85"/>
      <c r="FF1140" s="85"/>
      <c r="FG1140" s="85"/>
      <c r="FH1140" s="85"/>
      <c r="FI1140" s="85"/>
      <c r="FJ1140" s="85"/>
      <c r="FK1140" s="85"/>
      <c r="FL1140" s="85"/>
      <c r="FM1140" s="85"/>
      <c r="FN1140" s="85"/>
      <c r="FO1140" s="85"/>
      <c r="FP1140" s="85"/>
      <c r="FQ1140" s="85"/>
      <c r="FR1140" s="85"/>
      <c r="FS1140" s="85"/>
      <c r="FT1140" s="85"/>
      <c r="FU1140" s="85"/>
      <c r="FV1140" s="85"/>
      <c r="FW1140" s="85"/>
      <c r="FX1140" s="85"/>
      <c r="FY1140" s="85"/>
      <c r="FZ1140" s="85"/>
      <c r="GA1140" s="85"/>
      <c r="GB1140" s="85"/>
      <c r="GC1140" s="85"/>
      <c r="GD1140" s="85"/>
      <c r="GE1140" s="85"/>
      <c r="GF1140" s="85"/>
      <c r="GG1140" s="85"/>
      <c r="GH1140" s="85"/>
      <c r="GI1140" s="85"/>
      <c r="GJ1140" s="85"/>
      <c r="GK1140" s="85"/>
      <c r="GL1140" s="85"/>
      <c r="GM1140" s="85"/>
      <c r="GN1140" s="85"/>
      <c r="GO1140" s="85"/>
      <c r="GP1140" s="85"/>
      <c r="GQ1140" s="85"/>
      <c r="GR1140" s="85"/>
      <c r="GS1140" s="85"/>
      <c r="GT1140" s="85"/>
      <c r="GU1140" s="85"/>
      <c r="GV1140" s="85"/>
      <c r="GW1140" s="85"/>
      <c r="GX1140" s="85"/>
      <c r="GY1140" s="85"/>
      <c r="GZ1140" s="85"/>
      <c r="HA1140" s="85"/>
      <c r="HB1140" s="85"/>
      <c r="HC1140" s="85"/>
      <c r="HD1140" s="85"/>
      <c r="HE1140" s="85"/>
      <c r="HF1140" s="85"/>
      <c r="HG1140" s="85"/>
      <c r="HH1140" s="85"/>
      <c r="HI1140" s="85"/>
      <c r="HJ1140" s="85"/>
      <c r="HK1140" s="85"/>
      <c r="HL1140" s="85"/>
      <c r="HM1140" s="85"/>
      <c r="HN1140" s="85"/>
      <c r="HO1140" s="85"/>
      <c r="HP1140" s="85"/>
      <c r="HQ1140" s="85"/>
      <c r="HR1140" s="85"/>
      <c r="HS1140" s="85"/>
      <c r="HT1140" s="85"/>
      <c r="HU1140" s="85"/>
      <c r="HV1140" s="85"/>
      <c r="HW1140" s="85"/>
      <c r="HX1140" s="85"/>
      <c r="HY1140" s="85"/>
      <c r="HZ1140" s="85"/>
      <c r="IA1140" s="85"/>
      <c r="IB1140" s="85"/>
      <c r="IC1140" s="85"/>
      <c r="ID1140" s="85"/>
      <c r="IE1140" s="85"/>
      <c r="IF1140" s="85"/>
      <c r="IG1140" s="85"/>
      <c r="IH1140" s="85"/>
      <c r="II1140" s="85"/>
      <c r="IJ1140" s="85"/>
      <c r="IK1140" s="85"/>
      <c r="IL1140" s="85"/>
      <c r="IM1140" s="85"/>
      <c r="IN1140" s="85"/>
      <c r="IO1140" s="85"/>
      <c r="IP1140" s="85"/>
      <c r="IQ1140" s="85"/>
      <c r="IR1140" s="85"/>
      <c r="IS1140" s="85"/>
      <c r="IT1140" s="85"/>
      <c r="IU1140" s="85"/>
    </row>
    <row r="1141" spans="1:255" s="8" customFormat="1">
      <c r="A1141" s="9" t="s">
        <v>12214</v>
      </c>
      <c r="B1141" s="2" t="s">
        <v>6541</v>
      </c>
      <c r="C1141" s="5" t="s">
        <v>12487</v>
      </c>
      <c r="D1141" s="27" t="s">
        <v>13497</v>
      </c>
      <c r="E1141" s="46"/>
      <c r="G1141" s="85"/>
      <c r="H1141" s="85"/>
      <c r="I1141" s="85"/>
      <c r="J1141" s="85"/>
      <c r="K1141" s="85"/>
      <c r="L1141" s="85"/>
      <c r="M1141" s="85"/>
      <c r="N1141" s="85"/>
      <c r="O1141" s="85"/>
      <c r="P1141" s="85"/>
      <c r="Q1141" s="85"/>
      <c r="R1141" s="85"/>
      <c r="S1141" s="85"/>
      <c r="T1141" s="85"/>
      <c r="U1141" s="85"/>
      <c r="V1141" s="85"/>
      <c r="W1141" s="85"/>
      <c r="X1141" s="85"/>
      <c r="Y1141" s="85"/>
      <c r="Z1141" s="85"/>
      <c r="AA1141" s="85"/>
      <c r="AB1141" s="85"/>
      <c r="AC1141" s="85"/>
      <c r="AD1141" s="85"/>
      <c r="AE1141" s="85"/>
      <c r="AF1141" s="85"/>
      <c r="AG1141" s="85"/>
      <c r="AH1141" s="85"/>
      <c r="AI1141" s="85"/>
      <c r="AJ1141" s="85"/>
      <c r="AK1141" s="85"/>
      <c r="AL1141" s="85"/>
      <c r="AM1141" s="85"/>
      <c r="AN1141" s="85"/>
      <c r="AO1141" s="85"/>
      <c r="AP1141" s="85"/>
      <c r="AQ1141" s="85"/>
      <c r="AR1141" s="85"/>
      <c r="AS1141" s="85"/>
      <c r="AT1141" s="85"/>
      <c r="AU1141" s="85"/>
      <c r="AV1141" s="85"/>
      <c r="AW1141" s="85"/>
      <c r="AX1141" s="85"/>
      <c r="AY1141" s="85"/>
      <c r="AZ1141" s="85"/>
      <c r="BA1141" s="85"/>
      <c r="BB1141" s="85"/>
      <c r="BC1141" s="85"/>
      <c r="BD1141" s="85"/>
      <c r="BE1141" s="85"/>
      <c r="BF1141" s="85"/>
      <c r="BG1141" s="85"/>
      <c r="BH1141" s="85"/>
      <c r="BI1141" s="85"/>
      <c r="BJ1141" s="85"/>
      <c r="BK1141" s="85"/>
      <c r="BL1141" s="85"/>
      <c r="BM1141" s="85"/>
      <c r="BN1141" s="85"/>
      <c r="BO1141" s="85"/>
      <c r="BP1141" s="85"/>
      <c r="BQ1141" s="85"/>
      <c r="BR1141" s="85"/>
      <c r="BS1141" s="85"/>
      <c r="BT1141" s="85"/>
      <c r="BU1141" s="85"/>
      <c r="BV1141" s="85"/>
      <c r="BW1141" s="85"/>
      <c r="BX1141" s="85"/>
      <c r="BY1141" s="85"/>
      <c r="BZ1141" s="85"/>
      <c r="CA1141" s="85"/>
      <c r="CB1141" s="85"/>
      <c r="CC1141" s="85"/>
      <c r="CD1141" s="85"/>
      <c r="CE1141" s="85"/>
      <c r="CF1141" s="85"/>
      <c r="CG1141" s="85"/>
      <c r="CH1141" s="85"/>
      <c r="CI1141" s="85"/>
      <c r="CJ1141" s="85"/>
      <c r="CK1141" s="85"/>
      <c r="CL1141" s="85"/>
      <c r="CM1141" s="85"/>
      <c r="CN1141" s="85"/>
      <c r="CO1141" s="85"/>
      <c r="CP1141" s="85"/>
      <c r="CQ1141" s="85"/>
      <c r="CR1141" s="85"/>
      <c r="CS1141" s="85"/>
      <c r="CT1141" s="85"/>
      <c r="CU1141" s="85"/>
      <c r="CV1141" s="85"/>
      <c r="CW1141" s="85"/>
      <c r="CX1141" s="85"/>
      <c r="CY1141" s="85"/>
      <c r="CZ1141" s="85"/>
      <c r="DA1141" s="85"/>
      <c r="DB1141" s="85"/>
      <c r="DC1141" s="85"/>
      <c r="DD1141" s="85"/>
      <c r="DE1141" s="85"/>
      <c r="DF1141" s="85"/>
      <c r="DG1141" s="85"/>
      <c r="DH1141" s="85"/>
      <c r="DI1141" s="85"/>
      <c r="DJ1141" s="85"/>
      <c r="DK1141" s="85"/>
      <c r="DL1141" s="85"/>
      <c r="DM1141" s="85"/>
      <c r="DN1141" s="85"/>
      <c r="DO1141" s="85"/>
      <c r="DP1141" s="85"/>
      <c r="DQ1141" s="85"/>
      <c r="DR1141" s="85"/>
      <c r="DS1141" s="85"/>
      <c r="DT1141" s="85"/>
      <c r="DU1141" s="85"/>
      <c r="DV1141" s="85"/>
      <c r="DW1141" s="85"/>
      <c r="DX1141" s="85"/>
      <c r="DY1141" s="85"/>
      <c r="DZ1141" s="85"/>
      <c r="EA1141" s="85"/>
      <c r="EB1141" s="85"/>
      <c r="EC1141" s="85"/>
      <c r="ED1141" s="85"/>
      <c r="EE1141" s="85"/>
      <c r="EF1141" s="85"/>
      <c r="EG1141" s="85"/>
      <c r="EH1141" s="85"/>
      <c r="EI1141" s="85"/>
      <c r="EJ1141" s="85"/>
      <c r="EK1141" s="85"/>
      <c r="EL1141" s="85"/>
      <c r="EM1141" s="85"/>
      <c r="EN1141" s="85"/>
      <c r="EO1141" s="85"/>
      <c r="EP1141" s="85"/>
      <c r="EQ1141" s="85"/>
      <c r="ER1141" s="85"/>
      <c r="ES1141" s="85"/>
      <c r="ET1141" s="85"/>
      <c r="EU1141" s="85"/>
      <c r="EV1141" s="85"/>
      <c r="EW1141" s="85"/>
      <c r="EX1141" s="85"/>
      <c r="EY1141" s="85"/>
      <c r="EZ1141" s="85"/>
      <c r="FA1141" s="85"/>
      <c r="FB1141" s="85"/>
      <c r="FC1141" s="85"/>
      <c r="FD1141" s="85"/>
      <c r="FE1141" s="85"/>
      <c r="FF1141" s="85"/>
      <c r="FG1141" s="85"/>
      <c r="FH1141" s="85"/>
      <c r="FI1141" s="85"/>
      <c r="FJ1141" s="85"/>
      <c r="FK1141" s="85"/>
      <c r="FL1141" s="85"/>
      <c r="FM1141" s="85"/>
      <c r="FN1141" s="85"/>
      <c r="FO1141" s="85"/>
      <c r="FP1141" s="85"/>
      <c r="FQ1141" s="85"/>
      <c r="FR1141" s="85"/>
      <c r="FS1141" s="85"/>
      <c r="FT1141" s="85"/>
      <c r="FU1141" s="85"/>
      <c r="FV1141" s="85"/>
      <c r="FW1141" s="85"/>
      <c r="FX1141" s="85"/>
      <c r="FY1141" s="85"/>
      <c r="FZ1141" s="85"/>
      <c r="GA1141" s="85"/>
      <c r="GB1141" s="85"/>
      <c r="GC1141" s="85"/>
      <c r="GD1141" s="85"/>
      <c r="GE1141" s="85"/>
      <c r="GF1141" s="85"/>
      <c r="GG1141" s="85"/>
      <c r="GH1141" s="85"/>
      <c r="GI1141" s="85"/>
      <c r="GJ1141" s="85"/>
      <c r="GK1141" s="85"/>
      <c r="GL1141" s="85"/>
      <c r="GM1141" s="85"/>
      <c r="GN1141" s="85"/>
      <c r="GO1141" s="85"/>
      <c r="GP1141" s="85"/>
      <c r="GQ1141" s="85"/>
      <c r="GR1141" s="85"/>
      <c r="GS1141" s="85"/>
      <c r="GT1141" s="85"/>
      <c r="GU1141" s="85"/>
      <c r="GV1141" s="85"/>
      <c r="GW1141" s="85"/>
      <c r="GX1141" s="85"/>
      <c r="GY1141" s="85"/>
      <c r="GZ1141" s="85"/>
      <c r="HA1141" s="85"/>
      <c r="HB1141" s="85"/>
      <c r="HC1141" s="85"/>
      <c r="HD1141" s="85"/>
      <c r="HE1141" s="85"/>
      <c r="HF1141" s="85"/>
      <c r="HG1141" s="85"/>
      <c r="HH1141" s="85"/>
      <c r="HI1141" s="85"/>
      <c r="HJ1141" s="85"/>
      <c r="HK1141" s="85"/>
      <c r="HL1141" s="85"/>
      <c r="HM1141" s="85"/>
      <c r="HN1141" s="85"/>
      <c r="HO1141" s="85"/>
      <c r="HP1141" s="85"/>
      <c r="HQ1141" s="85"/>
      <c r="HR1141" s="85"/>
      <c r="HS1141" s="85"/>
      <c r="HT1141" s="85"/>
      <c r="HU1141" s="85"/>
      <c r="HV1141" s="85"/>
      <c r="HW1141" s="85"/>
      <c r="HX1141" s="85"/>
      <c r="HY1141" s="85"/>
      <c r="HZ1141" s="85"/>
      <c r="IA1141" s="85"/>
      <c r="IB1141" s="85"/>
      <c r="IC1141" s="85"/>
      <c r="ID1141" s="85"/>
      <c r="IE1141" s="85"/>
      <c r="IF1141" s="85"/>
      <c r="IG1141" s="85"/>
      <c r="IH1141" s="85"/>
      <c r="II1141" s="85"/>
      <c r="IJ1141" s="85"/>
      <c r="IK1141" s="85"/>
      <c r="IL1141" s="85"/>
      <c r="IM1141" s="85"/>
      <c r="IN1141" s="85"/>
      <c r="IO1141" s="85"/>
      <c r="IP1141" s="85"/>
      <c r="IQ1141" s="85"/>
      <c r="IR1141" s="85"/>
      <c r="IS1141" s="85"/>
      <c r="IT1141" s="85"/>
      <c r="IU1141" s="85"/>
    </row>
    <row r="1142" spans="1:255" s="8" customFormat="1">
      <c r="A1142" s="9" t="s">
        <v>12214</v>
      </c>
      <c r="B1142" s="2" t="s">
        <v>10038</v>
      </c>
      <c r="C1142" s="5" t="s">
        <v>356</v>
      </c>
      <c r="D1142" s="27" t="s">
        <v>13498</v>
      </c>
      <c r="E1142" s="46" t="s">
        <v>10989</v>
      </c>
      <c r="G1142" s="85"/>
      <c r="H1142" s="85"/>
      <c r="I1142" s="85"/>
      <c r="J1142" s="85"/>
      <c r="K1142" s="85"/>
      <c r="L1142" s="85"/>
      <c r="M1142" s="85"/>
      <c r="N1142" s="85"/>
      <c r="O1142" s="85"/>
      <c r="P1142" s="85"/>
      <c r="Q1142" s="85"/>
      <c r="R1142" s="85"/>
      <c r="S1142" s="85"/>
      <c r="T1142" s="85"/>
      <c r="U1142" s="85"/>
      <c r="V1142" s="85"/>
      <c r="W1142" s="85"/>
      <c r="X1142" s="85"/>
      <c r="Y1142" s="85"/>
      <c r="Z1142" s="85"/>
      <c r="AA1142" s="85"/>
      <c r="AB1142" s="85"/>
      <c r="AC1142" s="85"/>
      <c r="AD1142" s="85"/>
      <c r="AE1142" s="85"/>
      <c r="AF1142" s="85"/>
      <c r="AG1142" s="85"/>
      <c r="AH1142" s="85"/>
      <c r="AI1142" s="85"/>
      <c r="AJ1142" s="85"/>
      <c r="AK1142" s="85"/>
      <c r="AL1142" s="85"/>
      <c r="AM1142" s="85"/>
      <c r="AN1142" s="85"/>
      <c r="AO1142" s="85"/>
      <c r="AP1142" s="85"/>
      <c r="AQ1142" s="85"/>
      <c r="AR1142" s="85"/>
      <c r="AS1142" s="85"/>
      <c r="AT1142" s="85"/>
      <c r="AU1142" s="85"/>
      <c r="AV1142" s="85"/>
      <c r="AW1142" s="85"/>
      <c r="AX1142" s="85"/>
      <c r="AY1142" s="85"/>
      <c r="AZ1142" s="85"/>
      <c r="BA1142" s="85"/>
      <c r="BB1142" s="85"/>
      <c r="BC1142" s="85"/>
      <c r="BD1142" s="85"/>
      <c r="BE1142" s="85"/>
      <c r="BF1142" s="85"/>
      <c r="BG1142" s="85"/>
      <c r="BH1142" s="85"/>
      <c r="BI1142" s="85"/>
      <c r="BJ1142" s="85"/>
      <c r="BK1142" s="85"/>
      <c r="BL1142" s="85"/>
      <c r="BM1142" s="85"/>
      <c r="BN1142" s="85"/>
      <c r="BO1142" s="85"/>
      <c r="BP1142" s="85"/>
      <c r="BQ1142" s="85"/>
      <c r="BR1142" s="85"/>
      <c r="BS1142" s="85"/>
      <c r="BT1142" s="85"/>
      <c r="BU1142" s="85"/>
      <c r="BV1142" s="85"/>
      <c r="BW1142" s="85"/>
      <c r="BX1142" s="85"/>
      <c r="BY1142" s="85"/>
      <c r="BZ1142" s="85"/>
      <c r="CA1142" s="85"/>
      <c r="CB1142" s="85"/>
      <c r="CC1142" s="85"/>
      <c r="CD1142" s="85"/>
      <c r="CE1142" s="85"/>
      <c r="CF1142" s="85"/>
      <c r="CG1142" s="85"/>
      <c r="CH1142" s="85"/>
      <c r="CI1142" s="85"/>
      <c r="CJ1142" s="85"/>
      <c r="CK1142" s="85"/>
      <c r="CL1142" s="85"/>
      <c r="CM1142" s="85"/>
      <c r="CN1142" s="85"/>
      <c r="CO1142" s="85"/>
      <c r="CP1142" s="85"/>
      <c r="CQ1142" s="85"/>
      <c r="CR1142" s="85"/>
      <c r="CS1142" s="85"/>
      <c r="CT1142" s="85"/>
      <c r="CU1142" s="85"/>
      <c r="CV1142" s="85"/>
      <c r="CW1142" s="85"/>
      <c r="CX1142" s="85"/>
      <c r="CY1142" s="85"/>
      <c r="CZ1142" s="85"/>
      <c r="DA1142" s="85"/>
      <c r="DB1142" s="85"/>
      <c r="DC1142" s="85"/>
      <c r="DD1142" s="85"/>
      <c r="DE1142" s="85"/>
      <c r="DF1142" s="85"/>
      <c r="DG1142" s="85"/>
      <c r="DH1142" s="85"/>
      <c r="DI1142" s="85"/>
      <c r="DJ1142" s="85"/>
      <c r="DK1142" s="85"/>
      <c r="DL1142" s="85"/>
      <c r="DM1142" s="85"/>
      <c r="DN1142" s="85"/>
      <c r="DO1142" s="85"/>
      <c r="DP1142" s="85"/>
      <c r="DQ1142" s="85"/>
      <c r="DR1142" s="85"/>
      <c r="DS1142" s="85"/>
      <c r="DT1142" s="85"/>
      <c r="DU1142" s="85"/>
      <c r="DV1142" s="85"/>
      <c r="DW1142" s="85"/>
      <c r="DX1142" s="85"/>
      <c r="DY1142" s="85"/>
      <c r="DZ1142" s="85"/>
      <c r="EA1142" s="85"/>
      <c r="EB1142" s="85"/>
      <c r="EC1142" s="85"/>
      <c r="ED1142" s="85"/>
      <c r="EE1142" s="85"/>
      <c r="EF1142" s="85"/>
      <c r="EG1142" s="85"/>
      <c r="EH1142" s="85"/>
      <c r="EI1142" s="85"/>
      <c r="EJ1142" s="85"/>
      <c r="EK1142" s="85"/>
      <c r="EL1142" s="85"/>
      <c r="EM1142" s="85"/>
      <c r="EN1142" s="85"/>
      <c r="EO1142" s="85"/>
      <c r="EP1142" s="85"/>
      <c r="EQ1142" s="85"/>
      <c r="ER1142" s="85"/>
      <c r="ES1142" s="85"/>
      <c r="ET1142" s="85"/>
      <c r="EU1142" s="85"/>
      <c r="EV1142" s="85"/>
      <c r="EW1142" s="85"/>
      <c r="EX1142" s="85"/>
      <c r="EY1142" s="85"/>
      <c r="EZ1142" s="85"/>
      <c r="FA1142" s="85"/>
      <c r="FB1142" s="85"/>
      <c r="FC1142" s="85"/>
      <c r="FD1142" s="85"/>
      <c r="FE1142" s="85"/>
      <c r="FF1142" s="85"/>
      <c r="FG1142" s="85"/>
      <c r="FH1142" s="85"/>
      <c r="FI1142" s="85"/>
      <c r="FJ1142" s="85"/>
      <c r="FK1142" s="85"/>
      <c r="FL1142" s="85"/>
      <c r="FM1142" s="85"/>
      <c r="FN1142" s="85"/>
      <c r="FO1142" s="85"/>
      <c r="FP1142" s="85"/>
      <c r="FQ1142" s="85"/>
      <c r="FR1142" s="85"/>
      <c r="FS1142" s="85"/>
      <c r="FT1142" s="85"/>
      <c r="FU1142" s="85"/>
      <c r="FV1142" s="85"/>
      <c r="FW1142" s="85"/>
      <c r="FX1142" s="85"/>
      <c r="FY1142" s="85"/>
      <c r="FZ1142" s="85"/>
      <c r="GA1142" s="85"/>
      <c r="GB1142" s="85"/>
      <c r="GC1142" s="85"/>
      <c r="GD1142" s="85"/>
      <c r="GE1142" s="85"/>
      <c r="GF1142" s="85"/>
      <c r="GG1142" s="85"/>
      <c r="GH1142" s="85"/>
      <c r="GI1142" s="85"/>
      <c r="GJ1142" s="85"/>
      <c r="GK1142" s="85"/>
      <c r="GL1142" s="85"/>
      <c r="GM1142" s="85"/>
      <c r="GN1142" s="85"/>
      <c r="GO1142" s="85"/>
      <c r="GP1142" s="85"/>
      <c r="GQ1142" s="85"/>
      <c r="GR1142" s="85"/>
      <c r="GS1142" s="85"/>
      <c r="GT1142" s="85"/>
      <c r="GU1142" s="85"/>
      <c r="GV1142" s="85"/>
      <c r="GW1142" s="85"/>
      <c r="GX1142" s="85"/>
      <c r="GY1142" s="85"/>
      <c r="GZ1142" s="85"/>
      <c r="HA1142" s="85"/>
      <c r="HB1142" s="85"/>
      <c r="HC1142" s="85"/>
      <c r="HD1142" s="85"/>
      <c r="HE1142" s="85"/>
      <c r="HF1142" s="85"/>
      <c r="HG1142" s="85"/>
      <c r="HH1142" s="85"/>
      <c r="HI1142" s="85"/>
      <c r="HJ1142" s="85"/>
      <c r="HK1142" s="85"/>
      <c r="HL1142" s="85"/>
      <c r="HM1142" s="85"/>
      <c r="HN1142" s="85"/>
      <c r="HO1142" s="85"/>
      <c r="HP1142" s="85"/>
      <c r="HQ1142" s="85"/>
      <c r="HR1142" s="85"/>
      <c r="HS1142" s="85"/>
      <c r="HT1142" s="85"/>
      <c r="HU1142" s="85"/>
      <c r="HV1142" s="85"/>
      <c r="HW1142" s="85"/>
      <c r="HX1142" s="85"/>
      <c r="HY1142" s="85"/>
      <c r="HZ1142" s="85"/>
      <c r="IA1142" s="85"/>
      <c r="IB1142" s="85"/>
      <c r="IC1142" s="85"/>
      <c r="ID1142" s="85"/>
      <c r="IE1142" s="85"/>
      <c r="IF1142" s="85"/>
      <c r="IG1142" s="85"/>
      <c r="IH1142" s="85"/>
      <c r="II1142" s="85"/>
      <c r="IJ1142" s="85"/>
      <c r="IK1142" s="85"/>
      <c r="IL1142" s="85"/>
      <c r="IM1142" s="85"/>
      <c r="IN1142" s="85"/>
      <c r="IO1142" s="85"/>
      <c r="IP1142" s="85"/>
      <c r="IQ1142" s="85"/>
      <c r="IR1142" s="85"/>
      <c r="IS1142" s="85"/>
      <c r="IT1142" s="85"/>
      <c r="IU1142" s="85"/>
    </row>
    <row r="1143" spans="1:255" s="8" customFormat="1">
      <c r="A1143" s="8" t="s">
        <v>12214</v>
      </c>
      <c r="B1143" s="2" t="s">
        <v>6203</v>
      </c>
      <c r="C1143" s="2" t="s">
        <v>12493</v>
      </c>
      <c r="D1143" s="8" t="s">
        <v>13499</v>
      </c>
      <c r="E1143" s="46"/>
      <c r="G1143" s="85"/>
      <c r="H1143" s="85"/>
      <c r="I1143" s="85"/>
      <c r="J1143" s="85"/>
      <c r="K1143" s="85"/>
      <c r="L1143" s="85"/>
      <c r="M1143" s="85"/>
      <c r="N1143" s="85"/>
      <c r="O1143" s="85"/>
      <c r="P1143" s="85"/>
      <c r="Q1143" s="85"/>
      <c r="R1143" s="85"/>
      <c r="S1143" s="85"/>
      <c r="T1143" s="85"/>
      <c r="U1143" s="85"/>
      <c r="V1143" s="85"/>
      <c r="W1143" s="85"/>
      <c r="X1143" s="85"/>
      <c r="Y1143" s="85"/>
      <c r="Z1143" s="85"/>
      <c r="AA1143" s="85"/>
      <c r="AB1143" s="85"/>
      <c r="AC1143" s="85"/>
      <c r="AD1143" s="85"/>
      <c r="AE1143" s="85"/>
      <c r="AF1143" s="85"/>
      <c r="AG1143" s="85"/>
      <c r="AH1143" s="85"/>
      <c r="AI1143" s="85"/>
      <c r="AJ1143" s="85"/>
      <c r="AK1143" s="85"/>
      <c r="AL1143" s="85"/>
      <c r="AM1143" s="85"/>
      <c r="AN1143" s="85"/>
      <c r="AO1143" s="85"/>
      <c r="AP1143" s="85"/>
      <c r="AQ1143" s="85"/>
      <c r="AR1143" s="85"/>
      <c r="AS1143" s="85"/>
      <c r="AT1143" s="85"/>
      <c r="AU1143" s="85"/>
      <c r="AV1143" s="85"/>
      <c r="AW1143" s="85"/>
      <c r="AX1143" s="85"/>
      <c r="AY1143" s="85"/>
      <c r="AZ1143" s="85"/>
      <c r="BA1143" s="85"/>
      <c r="BB1143" s="85"/>
      <c r="BC1143" s="85"/>
      <c r="BD1143" s="85"/>
      <c r="BE1143" s="85"/>
      <c r="BF1143" s="85"/>
      <c r="BG1143" s="85"/>
      <c r="BH1143" s="85"/>
      <c r="BI1143" s="85"/>
      <c r="BJ1143" s="85"/>
      <c r="BK1143" s="85"/>
      <c r="BL1143" s="85"/>
      <c r="BM1143" s="85"/>
      <c r="BN1143" s="85"/>
      <c r="BO1143" s="85"/>
      <c r="BP1143" s="85"/>
      <c r="BQ1143" s="85"/>
      <c r="BR1143" s="85"/>
      <c r="BS1143" s="85"/>
      <c r="BT1143" s="85"/>
      <c r="BU1143" s="85"/>
      <c r="BV1143" s="85"/>
      <c r="BW1143" s="85"/>
      <c r="BX1143" s="85"/>
      <c r="BY1143" s="85"/>
      <c r="BZ1143" s="85"/>
      <c r="CA1143" s="85"/>
      <c r="CB1143" s="85"/>
      <c r="CC1143" s="85"/>
      <c r="CD1143" s="85"/>
      <c r="CE1143" s="85"/>
      <c r="CF1143" s="85"/>
      <c r="CG1143" s="85"/>
      <c r="CH1143" s="85"/>
      <c r="CI1143" s="85"/>
      <c r="CJ1143" s="85"/>
      <c r="CK1143" s="85"/>
      <c r="CL1143" s="85"/>
      <c r="CM1143" s="85"/>
      <c r="CN1143" s="85"/>
      <c r="CO1143" s="85"/>
      <c r="CP1143" s="85"/>
      <c r="CQ1143" s="85"/>
      <c r="CR1143" s="85"/>
      <c r="CS1143" s="85"/>
      <c r="CT1143" s="85"/>
      <c r="CU1143" s="85"/>
      <c r="CV1143" s="85"/>
      <c r="CW1143" s="85"/>
      <c r="CX1143" s="85"/>
      <c r="CY1143" s="85"/>
      <c r="CZ1143" s="85"/>
      <c r="DA1143" s="85"/>
      <c r="DB1143" s="85"/>
      <c r="DC1143" s="85"/>
      <c r="DD1143" s="85"/>
      <c r="DE1143" s="85"/>
      <c r="DF1143" s="85"/>
      <c r="DG1143" s="85"/>
      <c r="DH1143" s="85"/>
      <c r="DI1143" s="85"/>
      <c r="DJ1143" s="85"/>
      <c r="DK1143" s="85"/>
      <c r="DL1143" s="85"/>
      <c r="DM1143" s="85"/>
      <c r="DN1143" s="85"/>
      <c r="DO1143" s="85"/>
      <c r="DP1143" s="85"/>
      <c r="DQ1143" s="85"/>
      <c r="DR1143" s="85"/>
      <c r="DS1143" s="85"/>
      <c r="DT1143" s="85"/>
      <c r="DU1143" s="85"/>
      <c r="DV1143" s="85"/>
      <c r="DW1143" s="85"/>
      <c r="DX1143" s="85"/>
      <c r="DY1143" s="85"/>
      <c r="DZ1143" s="85"/>
      <c r="EA1143" s="85"/>
      <c r="EB1143" s="85"/>
      <c r="EC1143" s="85"/>
      <c r="ED1143" s="85"/>
      <c r="EE1143" s="85"/>
      <c r="EF1143" s="85"/>
      <c r="EG1143" s="85"/>
      <c r="EH1143" s="85"/>
      <c r="EI1143" s="85"/>
      <c r="EJ1143" s="85"/>
      <c r="EK1143" s="85"/>
      <c r="EL1143" s="85"/>
      <c r="EM1143" s="85"/>
      <c r="EN1143" s="85"/>
      <c r="EO1143" s="85"/>
      <c r="EP1143" s="85"/>
      <c r="EQ1143" s="85"/>
      <c r="ER1143" s="85"/>
      <c r="ES1143" s="85"/>
      <c r="ET1143" s="85"/>
      <c r="EU1143" s="85"/>
      <c r="EV1143" s="85"/>
      <c r="EW1143" s="85"/>
      <c r="EX1143" s="85"/>
      <c r="EY1143" s="85"/>
      <c r="EZ1143" s="85"/>
      <c r="FA1143" s="85"/>
      <c r="FB1143" s="85"/>
      <c r="FC1143" s="85"/>
      <c r="FD1143" s="85"/>
      <c r="FE1143" s="85"/>
      <c r="FF1143" s="85"/>
      <c r="FG1143" s="85"/>
      <c r="FH1143" s="85"/>
      <c r="FI1143" s="85"/>
      <c r="FJ1143" s="85"/>
      <c r="FK1143" s="85"/>
      <c r="FL1143" s="85"/>
      <c r="FM1143" s="85"/>
      <c r="FN1143" s="85"/>
      <c r="FO1143" s="85"/>
      <c r="FP1143" s="85"/>
      <c r="FQ1143" s="85"/>
      <c r="FR1143" s="85"/>
      <c r="FS1143" s="85"/>
      <c r="FT1143" s="85"/>
      <c r="FU1143" s="85"/>
      <c r="FV1143" s="85"/>
      <c r="FW1143" s="85"/>
      <c r="FX1143" s="85"/>
      <c r="FY1143" s="85"/>
      <c r="FZ1143" s="85"/>
      <c r="GA1143" s="85"/>
      <c r="GB1143" s="85"/>
      <c r="GC1143" s="85"/>
      <c r="GD1143" s="85"/>
      <c r="GE1143" s="85"/>
      <c r="GF1143" s="85"/>
      <c r="GG1143" s="85"/>
      <c r="GH1143" s="85"/>
      <c r="GI1143" s="85"/>
      <c r="GJ1143" s="85"/>
      <c r="GK1143" s="85"/>
      <c r="GL1143" s="85"/>
      <c r="GM1143" s="85"/>
      <c r="GN1143" s="85"/>
      <c r="GO1143" s="85"/>
      <c r="GP1143" s="85"/>
      <c r="GQ1143" s="85"/>
      <c r="GR1143" s="85"/>
      <c r="GS1143" s="85"/>
      <c r="GT1143" s="85"/>
      <c r="GU1143" s="85"/>
      <c r="GV1143" s="85"/>
      <c r="GW1143" s="85"/>
      <c r="GX1143" s="85"/>
      <c r="GY1143" s="85"/>
      <c r="GZ1143" s="85"/>
      <c r="HA1143" s="85"/>
      <c r="HB1143" s="85"/>
      <c r="HC1143" s="85"/>
      <c r="HD1143" s="85"/>
      <c r="HE1143" s="85"/>
      <c r="HF1143" s="85"/>
      <c r="HG1143" s="85"/>
      <c r="HH1143" s="85"/>
      <c r="HI1143" s="85"/>
      <c r="HJ1143" s="85"/>
      <c r="HK1143" s="85"/>
      <c r="HL1143" s="85"/>
      <c r="HM1143" s="85"/>
      <c r="HN1143" s="85"/>
      <c r="HO1143" s="85"/>
      <c r="HP1143" s="85"/>
      <c r="HQ1143" s="85"/>
      <c r="HR1143" s="85"/>
      <c r="HS1143" s="85"/>
      <c r="HT1143" s="85"/>
      <c r="HU1143" s="85"/>
      <c r="HV1143" s="85"/>
      <c r="HW1143" s="85"/>
      <c r="HX1143" s="85"/>
      <c r="HY1143" s="85"/>
      <c r="HZ1143" s="85"/>
      <c r="IA1143" s="85"/>
      <c r="IB1143" s="85"/>
      <c r="IC1143" s="85"/>
      <c r="ID1143" s="85"/>
      <c r="IE1143" s="85"/>
      <c r="IF1143" s="85"/>
      <c r="IG1143" s="85"/>
      <c r="IH1143" s="85"/>
      <c r="II1143" s="85"/>
      <c r="IJ1143" s="85"/>
      <c r="IK1143" s="85"/>
      <c r="IL1143" s="85"/>
      <c r="IM1143" s="85"/>
      <c r="IN1143" s="85"/>
      <c r="IO1143" s="85"/>
      <c r="IP1143" s="85"/>
      <c r="IQ1143" s="85"/>
      <c r="IR1143" s="85"/>
      <c r="IS1143" s="85"/>
      <c r="IT1143" s="85"/>
      <c r="IU1143" s="85"/>
    </row>
    <row r="1144" spans="1:255" s="8" customFormat="1">
      <c r="A1144" s="8" t="s">
        <v>12214</v>
      </c>
      <c r="B1144" s="1" t="s">
        <v>11150</v>
      </c>
      <c r="C1144" s="2" t="s">
        <v>12503</v>
      </c>
      <c r="D1144" s="9" t="s">
        <v>10989</v>
      </c>
      <c r="E1144" s="46"/>
      <c r="G1144" s="85"/>
      <c r="H1144" s="85"/>
      <c r="I1144" s="85"/>
      <c r="J1144" s="85"/>
      <c r="K1144" s="85"/>
      <c r="L1144" s="85"/>
      <c r="M1144" s="85"/>
      <c r="N1144" s="85"/>
      <c r="O1144" s="85"/>
      <c r="P1144" s="85"/>
      <c r="Q1144" s="85"/>
      <c r="R1144" s="85"/>
      <c r="S1144" s="85"/>
      <c r="T1144" s="85"/>
      <c r="U1144" s="85"/>
      <c r="V1144" s="85"/>
      <c r="W1144" s="85"/>
      <c r="X1144" s="85"/>
      <c r="Y1144" s="85"/>
      <c r="Z1144" s="85"/>
      <c r="AA1144" s="85"/>
      <c r="AB1144" s="85"/>
      <c r="AC1144" s="85"/>
      <c r="AD1144" s="85"/>
      <c r="AE1144" s="85"/>
      <c r="AF1144" s="85"/>
      <c r="AG1144" s="85"/>
      <c r="AH1144" s="85"/>
      <c r="AI1144" s="85"/>
      <c r="AJ1144" s="85"/>
      <c r="AK1144" s="85"/>
      <c r="AL1144" s="85"/>
      <c r="AM1144" s="85"/>
      <c r="AN1144" s="85"/>
      <c r="AO1144" s="85"/>
      <c r="AP1144" s="85"/>
      <c r="AQ1144" s="85"/>
      <c r="AR1144" s="85"/>
      <c r="AS1144" s="85"/>
      <c r="AT1144" s="85"/>
      <c r="AU1144" s="85"/>
      <c r="AV1144" s="85"/>
      <c r="AW1144" s="85"/>
      <c r="AX1144" s="85"/>
      <c r="AY1144" s="85"/>
      <c r="AZ1144" s="85"/>
      <c r="BA1144" s="85"/>
      <c r="BB1144" s="85"/>
      <c r="BC1144" s="85"/>
      <c r="BD1144" s="85"/>
      <c r="BE1144" s="85"/>
      <c r="BF1144" s="85"/>
      <c r="BG1144" s="85"/>
      <c r="BH1144" s="85"/>
      <c r="BI1144" s="85"/>
      <c r="BJ1144" s="85"/>
      <c r="BK1144" s="85"/>
      <c r="BL1144" s="85"/>
      <c r="BM1144" s="85"/>
      <c r="BN1144" s="85"/>
      <c r="BO1144" s="85"/>
      <c r="BP1144" s="85"/>
      <c r="BQ1144" s="85"/>
      <c r="BR1144" s="85"/>
      <c r="BS1144" s="85"/>
      <c r="BT1144" s="85"/>
      <c r="BU1144" s="85"/>
      <c r="BV1144" s="85"/>
      <c r="BW1144" s="85"/>
      <c r="BX1144" s="85"/>
      <c r="BY1144" s="85"/>
      <c r="BZ1144" s="85"/>
      <c r="CA1144" s="85"/>
      <c r="CB1144" s="85"/>
      <c r="CC1144" s="85"/>
      <c r="CD1144" s="85"/>
      <c r="CE1144" s="85"/>
      <c r="CF1144" s="85"/>
      <c r="CG1144" s="85"/>
      <c r="CH1144" s="85"/>
      <c r="CI1144" s="85"/>
      <c r="CJ1144" s="85"/>
      <c r="CK1144" s="85"/>
      <c r="CL1144" s="85"/>
      <c r="CM1144" s="85"/>
      <c r="CN1144" s="85"/>
      <c r="CO1144" s="85"/>
      <c r="CP1144" s="85"/>
      <c r="CQ1144" s="85"/>
      <c r="CR1144" s="85"/>
      <c r="CS1144" s="85"/>
      <c r="CT1144" s="85"/>
      <c r="CU1144" s="85"/>
      <c r="CV1144" s="85"/>
      <c r="CW1144" s="85"/>
      <c r="CX1144" s="85"/>
      <c r="CY1144" s="85"/>
      <c r="CZ1144" s="85"/>
      <c r="DA1144" s="85"/>
      <c r="DB1144" s="85"/>
      <c r="DC1144" s="85"/>
      <c r="DD1144" s="85"/>
      <c r="DE1144" s="85"/>
      <c r="DF1144" s="85"/>
      <c r="DG1144" s="85"/>
      <c r="DH1144" s="85"/>
      <c r="DI1144" s="85"/>
      <c r="DJ1144" s="85"/>
      <c r="DK1144" s="85"/>
      <c r="DL1144" s="85"/>
      <c r="DM1144" s="85"/>
      <c r="DN1144" s="85"/>
      <c r="DO1144" s="85"/>
      <c r="DP1144" s="85"/>
      <c r="DQ1144" s="85"/>
      <c r="DR1144" s="85"/>
      <c r="DS1144" s="85"/>
      <c r="DT1144" s="85"/>
      <c r="DU1144" s="85"/>
      <c r="DV1144" s="85"/>
      <c r="DW1144" s="85"/>
      <c r="DX1144" s="85"/>
      <c r="DY1144" s="85"/>
      <c r="DZ1144" s="85"/>
      <c r="EA1144" s="85"/>
      <c r="EB1144" s="85"/>
      <c r="EC1144" s="85"/>
      <c r="ED1144" s="85"/>
      <c r="EE1144" s="85"/>
      <c r="EF1144" s="85"/>
      <c r="EG1144" s="85"/>
      <c r="EH1144" s="85"/>
      <c r="EI1144" s="85"/>
      <c r="EJ1144" s="85"/>
      <c r="EK1144" s="85"/>
      <c r="EL1144" s="85"/>
      <c r="EM1144" s="85"/>
      <c r="EN1144" s="85"/>
      <c r="EO1144" s="85"/>
      <c r="EP1144" s="85"/>
      <c r="EQ1144" s="85"/>
      <c r="ER1144" s="85"/>
      <c r="ES1144" s="85"/>
      <c r="ET1144" s="85"/>
      <c r="EU1144" s="85"/>
      <c r="EV1144" s="85"/>
      <c r="EW1144" s="85"/>
      <c r="EX1144" s="85"/>
      <c r="EY1144" s="85"/>
      <c r="EZ1144" s="85"/>
      <c r="FA1144" s="85"/>
      <c r="FB1144" s="85"/>
      <c r="FC1144" s="85"/>
      <c r="FD1144" s="85"/>
      <c r="FE1144" s="85"/>
      <c r="FF1144" s="85"/>
      <c r="FG1144" s="85"/>
      <c r="FH1144" s="85"/>
      <c r="FI1144" s="85"/>
      <c r="FJ1144" s="85"/>
      <c r="FK1144" s="85"/>
      <c r="FL1144" s="85"/>
      <c r="FM1144" s="85"/>
      <c r="FN1144" s="85"/>
      <c r="FO1144" s="85"/>
      <c r="FP1144" s="85"/>
      <c r="FQ1144" s="85"/>
      <c r="FR1144" s="85"/>
      <c r="FS1144" s="85"/>
      <c r="FT1144" s="85"/>
      <c r="FU1144" s="85"/>
      <c r="FV1144" s="85"/>
      <c r="FW1144" s="85"/>
      <c r="FX1144" s="85"/>
      <c r="FY1144" s="85"/>
      <c r="FZ1144" s="85"/>
      <c r="GA1144" s="85"/>
      <c r="GB1144" s="85"/>
      <c r="GC1144" s="85"/>
      <c r="GD1144" s="85"/>
      <c r="GE1144" s="85"/>
      <c r="GF1144" s="85"/>
      <c r="GG1144" s="85"/>
      <c r="GH1144" s="85"/>
      <c r="GI1144" s="85"/>
      <c r="GJ1144" s="85"/>
      <c r="GK1144" s="85"/>
      <c r="GL1144" s="85"/>
      <c r="GM1144" s="85"/>
      <c r="GN1144" s="85"/>
      <c r="GO1144" s="85"/>
      <c r="GP1144" s="85"/>
      <c r="GQ1144" s="85"/>
      <c r="GR1144" s="85"/>
      <c r="GS1144" s="85"/>
      <c r="GT1144" s="85"/>
      <c r="GU1144" s="85"/>
      <c r="GV1144" s="85"/>
      <c r="GW1144" s="85"/>
      <c r="GX1144" s="85"/>
      <c r="GY1144" s="85"/>
      <c r="GZ1144" s="85"/>
      <c r="HA1144" s="85"/>
      <c r="HB1144" s="85"/>
      <c r="HC1144" s="85"/>
      <c r="HD1144" s="85"/>
      <c r="HE1144" s="85"/>
      <c r="HF1144" s="85"/>
      <c r="HG1144" s="85"/>
      <c r="HH1144" s="85"/>
      <c r="HI1144" s="85"/>
      <c r="HJ1144" s="85"/>
      <c r="HK1144" s="85"/>
      <c r="HL1144" s="85"/>
      <c r="HM1144" s="85"/>
      <c r="HN1144" s="85"/>
      <c r="HO1144" s="85"/>
      <c r="HP1144" s="85"/>
      <c r="HQ1144" s="85"/>
      <c r="HR1144" s="85"/>
      <c r="HS1144" s="85"/>
      <c r="HT1144" s="85"/>
      <c r="HU1144" s="85"/>
      <c r="HV1144" s="85"/>
      <c r="HW1144" s="85"/>
      <c r="HX1144" s="85"/>
      <c r="HY1144" s="85"/>
      <c r="HZ1144" s="85"/>
      <c r="IA1144" s="85"/>
      <c r="IB1144" s="85"/>
      <c r="IC1144" s="85"/>
      <c r="ID1144" s="85"/>
      <c r="IE1144" s="85"/>
      <c r="IF1144" s="85"/>
      <c r="IG1144" s="85"/>
      <c r="IH1144" s="85"/>
      <c r="II1144" s="85"/>
      <c r="IJ1144" s="85"/>
      <c r="IK1144" s="85"/>
      <c r="IL1144" s="85"/>
      <c r="IM1144" s="85"/>
      <c r="IN1144" s="85"/>
      <c r="IO1144" s="85"/>
      <c r="IP1144" s="85"/>
      <c r="IQ1144" s="85"/>
      <c r="IR1144" s="85"/>
      <c r="IS1144" s="85"/>
      <c r="IT1144" s="85"/>
      <c r="IU1144" s="85"/>
    </row>
    <row r="1145" spans="1:255" s="8" customFormat="1">
      <c r="A1145" s="8" t="s">
        <v>12214</v>
      </c>
      <c r="B1145" s="2" t="s">
        <v>765</v>
      </c>
      <c r="C1145" s="2" t="s">
        <v>493</v>
      </c>
      <c r="D1145" s="8" t="s">
        <v>13520</v>
      </c>
      <c r="E1145" s="39" t="s">
        <v>10989</v>
      </c>
      <c r="G1145" s="85"/>
      <c r="H1145" s="85"/>
      <c r="I1145" s="85"/>
      <c r="J1145" s="85"/>
      <c r="K1145" s="85"/>
      <c r="L1145" s="85"/>
      <c r="M1145" s="85"/>
      <c r="N1145" s="85"/>
      <c r="O1145" s="85"/>
      <c r="P1145" s="85"/>
      <c r="Q1145" s="85"/>
      <c r="R1145" s="85"/>
      <c r="S1145" s="85"/>
      <c r="T1145" s="85"/>
      <c r="U1145" s="85"/>
      <c r="V1145" s="85"/>
      <c r="W1145" s="85"/>
      <c r="X1145" s="85"/>
      <c r="Y1145" s="85"/>
      <c r="Z1145" s="85"/>
      <c r="AA1145" s="85"/>
      <c r="AB1145" s="85"/>
      <c r="AC1145" s="85"/>
      <c r="AD1145" s="85"/>
      <c r="AE1145" s="85"/>
      <c r="AF1145" s="85"/>
      <c r="AG1145" s="85"/>
      <c r="AH1145" s="85"/>
      <c r="AI1145" s="85"/>
      <c r="AJ1145" s="85"/>
      <c r="AK1145" s="85"/>
      <c r="AL1145" s="85"/>
      <c r="AM1145" s="85"/>
      <c r="AN1145" s="85"/>
      <c r="AO1145" s="85"/>
      <c r="AP1145" s="85"/>
      <c r="AQ1145" s="85"/>
      <c r="AR1145" s="85"/>
      <c r="AS1145" s="85"/>
      <c r="AT1145" s="85"/>
      <c r="AU1145" s="85"/>
      <c r="AV1145" s="85"/>
      <c r="AW1145" s="85"/>
      <c r="AX1145" s="85"/>
      <c r="AY1145" s="85"/>
      <c r="AZ1145" s="85"/>
      <c r="BA1145" s="85"/>
      <c r="BB1145" s="85"/>
      <c r="BC1145" s="85"/>
      <c r="BD1145" s="85"/>
      <c r="BE1145" s="85"/>
      <c r="BF1145" s="85"/>
      <c r="BG1145" s="85"/>
      <c r="BH1145" s="85"/>
      <c r="BI1145" s="85"/>
      <c r="BJ1145" s="85"/>
      <c r="BK1145" s="85"/>
      <c r="BL1145" s="85"/>
      <c r="BM1145" s="85"/>
      <c r="BN1145" s="85"/>
      <c r="BO1145" s="85"/>
      <c r="BP1145" s="85"/>
      <c r="BQ1145" s="85"/>
      <c r="BR1145" s="85"/>
      <c r="BS1145" s="85"/>
      <c r="BT1145" s="85"/>
      <c r="BU1145" s="85"/>
      <c r="BV1145" s="85"/>
      <c r="BW1145" s="85"/>
      <c r="BX1145" s="85"/>
      <c r="BY1145" s="85"/>
      <c r="BZ1145" s="85"/>
      <c r="CA1145" s="85"/>
      <c r="CB1145" s="85"/>
      <c r="CC1145" s="85"/>
      <c r="CD1145" s="85"/>
      <c r="CE1145" s="85"/>
      <c r="CF1145" s="85"/>
      <c r="CG1145" s="85"/>
      <c r="CH1145" s="85"/>
      <c r="CI1145" s="85"/>
      <c r="CJ1145" s="85"/>
      <c r="CK1145" s="85"/>
      <c r="CL1145" s="85"/>
      <c r="CM1145" s="85"/>
      <c r="CN1145" s="85"/>
      <c r="CO1145" s="85"/>
      <c r="CP1145" s="85"/>
      <c r="CQ1145" s="85"/>
      <c r="CR1145" s="85"/>
      <c r="CS1145" s="85"/>
      <c r="CT1145" s="85"/>
      <c r="CU1145" s="85"/>
      <c r="CV1145" s="85"/>
      <c r="CW1145" s="85"/>
      <c r="CX1145" s="85"/>
      <c r="CY1145" s="85"/>
      <c r="CZ1145" s="85"/>
      <c r="DA1145" s="85"/>
      <c r="DB1145" s="85"/>
      <c r="DC1145" s="85"/>
      <c r="DD1145" s="85"/>
      <c r="DE1145" s="85"/>
      <c r="DF1145" s="85"/>
      <c r="DG1145" s="85"/>
      <c r="DH1145" s="85"/>
      <c r="DI1145" s="85"/>
      <c r="DJ1145" s="85"/>
      <c r="DK1145" s="85"/>
      <c r="DL1145" s="85"/>
      <c r="DM1145" s="85"/>
      <c r="DN1145" s="85"/>
      <c r="DO1145" s="85"/>
      <c r="DP1145" s="85"/>
      <c r="DQ1145" s="85"/>
      <c r="DR1145" s="85"/>
      <c r="DS1145" s="85"/>
      <c r="DT1145" s="85"/>
      <c r="DU1145" s="85"/>
      <c r="DV1145" s="85"/>
      <c r="DW1145" s="85"/>
      <c r="DX1145" s="85"/>
      <c r="DY1145" s="85"/>
      <c r="DZ1145" s="85"/>
      <c r="EA1145" s="85"/>
      <c r="EB1145" s="85"/>
      <c r="EC1145" s="85"/>
      <c r="ED1145" s="85"/>
      <c r="EE1145" s="85"/>
      <c r="EF1145" s="85"/>
      <c r="EG1145" s="85"/>
      <c r="EH1145" s="85"/>
      <c r="EI1145" s="85"/>
      <c r="EJ1145" s="85"/>
      <c r="EK1145" s="85"/>
      <c r="EL1145" s="85"/>
      <c r="EM1145" s="85"/>
      <c r="EN1145" s="85"/>
      <c r="EO1145" s="85"/>
      <c r="EP1145" s="85"/>
      <c r="EQ1145" s="85"/>
      <c r="ER1145" s="85"/>
      <c r="ES1145" s="85"/>
      <c r="ET1145" s="85"/>
      <c r="EU1145" s="85"/>
      <c r="EV1145" s="85"/>
      <c r="EW1145" s="85"/>
      <c r="EX1145" s="85"/>
      <c r="EY1145" s="85"/>
      <c r="EZ1145" s="85"/>
      <c r="FA1145" s="85"/>
      <c r="FB1145" s="85"/>
      <c r="FC1145" s="85"/>
      <c r="FD1145" s="85"/>
      <c r="FE1145" s="85"/>
      <c r="FF1145" s="85"/>
      <c r="FG1145" s="85"/>
      <c r="FH1145" s="85"/>
      <c r="FI1145" s="85"/>
      <c r="FJ1145" s="85"/>
      <c r="FK1145" s="85"/>
      <c r="FL1145" s="85"/>
      <c r="FM1145" s="85"/>
      <c r="FN1145" s="85"/>
      <c r="FO1145" s="85"/>
      <c r="FP1145" s="85"/>
      <c r="FQ1145" s="85"/>
      <c r="FR1145" s="85"/>
      <c r="FS1145" s="85"/>
      <c r="FT1145" s="85"/>
      <c r="FU1145" s="85"/>
      <c r="FV1145" s="85"/>
      <c r="FW1145" s="85"/>
      <c r="FX1145" s="85"/>
      <c r="FY1145" s="85"/>
      <c r="FZ1145" s="85"/>
      <c r="GA1145" s="85"/>
      <c r="GB1145" s="85"/>
      <c r="GC1145" s="85"/>
      <c r="GD1145" s="85"/>
      <c r="GE1145" s="85"/>
      <c r="GF1145" s="85"/>
      <c r="GG1145" s="85"/>
      <c r="GH1145" s="85"/>
      <c r="GI1145" s="85"/>
      <c r="GJ1145" s="85"/>
      <c r="GK1145" s="85"/>
      <c r="GL1145" s="85"/>
      <c r="GM1145" s="85"/>
      <c r="GN1145" s="85"/>
      <c r="GO1145" s="85"/>
      <c r="GP1145" s="85"/>
      <c r="GQ1145" s="85"/>
      <c r="GR1145" s="85"/>
      <c r="GS1145" s="85"/>
      <c r="GT1145" s="85"/>
      <c r="GU1145" s="85"/>
      <c r="GV1145" s="85"/>
      <c r="GW1145" s="85"/>
      <c r="GX1145" s="85"/>
      <c r="GY1145" s="85"/>
      <c r="GZ1145" s="85"/>
      <c r="HA1145" s="85"/>
      <c r="HB1145" s="85"/>
      <c r="HC1145" s="85"/>
      <c r="HD1145" s="85"/>
      <c r="HE1145" s="85"/>
      <c r="HF1145" s="85"/>
      <c r="HG1145" s="85"/>
      <c r="HH1145" s="85"/>
      <c r="HI1145" s="85"/>
      <c r="HJ1145" s="85"/>
      <c r="HK1145" s="85"/>
      <c r="HL1145" s="85"/>
      <c r="HM1145" s="85"/>
      <c r="HN1145" s="85"/>
      <c r="HO1145" s="85"/>
      <c r="HP1145" s="85"/>
      <c r="HQ1145" s="85"/>
      <c r="HR1145" s="85"/>
      <c r="HS1145" s="85"/>
      <c r="HT1145" s="85"/>
      <c r="HU1145" s="85"/>
      <c r="HV1145" s="85"/>
      <c r="HW1145" s="85"/>
      <c r="HX1145" s="85"/>
      <c r="HY1145" s="85"/>
      <c r="HZ1145" s="85"/>
      <c r="IA1145" s="85"/>
      <c r="IB1145" s="85"/>
      <c r="IC1145" s="85"/>
      <c r="ID1145" s="85"/>
      <c r="IE1145" s="85"/>
      <c r="IF1145" s="85"/>
      <c r="IG1145" s="85"/>
      <c r="IH1145" s="85"/>
      <c r="II1145" s="85"/>
      <c r="IJ1145" s="85"/>
      <c r="IK1145" s="85"/>
      <c r="IL1145" s="85"/>
      <c r="IM1145" s="85"/>
      <c r="IN1145" s="85"/>
      <c r="IO1145" s="85"/>
      <c r="IP1145" s="85"/>
      <c r="IQ1145" s="85"/>
      <c r="IR1145" s="85"/>
      <c r="IS1145" s="85"/>
      <c r="IT1145" s="85"/>
      <c r="IU1145" s="85"/>
    </row>
    <row r="1146" spans="1:255" s="8" customFormat="1">
      <c r="A1146" s="9" t="s">
        <v>12214</v>
      </c>
      <c r="B1146" s="2" t="s">
        <v>8824</v>
      </c>
      <c r="C1146" s="2" t="s">
        <v>12506</v>
      </c>
      <c r="D1146" s="32" t="s">
        <v>13469</v>
      </c>
      <c r="E1146" s="46"/>
      <c r="G1146" s="85"/>
      <c r="H1146" s="85"/>
      <c r="I1146" s="85"/>
      <c r="J1146" s="85"/>
      <c r="K1146" s="85"/>
      <c r="L1146" s="85"/>
      <c r="M1146" s="85"/>
      <c r="N1146" s="85"/>
      <c r="O1146" s="85"/>
      <c r="P1146" s="85"/>
      <c r="Q1146" s="85"/>
      <c r="R1146" s="85"/>
      <c r="S1146" s="85"/>
      <c r="T1146" s="85"/>
      <c r="U1146" s="85"/>
      <c r="V1146" s="85"/>
      <c r="W1146" s="85"/>
      <c r="X1146" s="85"/>
      <c r="Y1146" s="85"/>
      <c r="Z1146" s="85"/>
      <c r="AA1146" s="85"/>
      <c r="AB1146" s="85"/>
      <c r="AC1146" s="85"/>
      <c r="AD1146" s="85"/>
      <c r="AE1146" s="85"/>
      <c r="AF1146" s="85"/>
      <c r="AG1146" s="85"/>
      <c r="AH1146" s="85"/>
      <c r="AI1146" s="85"/>
      <c r="AJ1146" s="85"/>
      <c r="AK1146" s="85"/>
      <c r="AL1146" s="85"/>
      <c r="AM1146" s="85"/>
      <c r="AN1146" s="85"/>
      <c r="AO1146" s="85"/>
      <c r="AP1146" s="85"/>
      <c r="AQ1146" s="85"/>
      <c r="AR1146" s="85"/>
      <c r="AS1146" s="85"/>
      <c r="AT1146" s="85"/>
      <c r="AU1146" s="85"/>
      <c r="AV1146" s="85"/>
      <c r="AW1146" s="85"/>
      <c r="AX1146" s="85"/>
      <c r="AY1146" s="85"/>
      <c r="AZ1146" s="85"/>
      <c r="BA1146" s="85"/>
      <c r="BB1146" s="85"/>
      <c r="BC1146" s="85"/>
      <c r="BD1146" s="85"/>
      <c r="BE1146" s="85"/>
      <c r="BF1146" s="85"/>
      <c r="BG1146" s="85"/>
      <c r="BH1146" s="85"/>
      <c r="BI1146" s="85"/>
      <c r="BJ1146" s="85"/>
      <c r="BK1146" s="85"/>
      <c r="BL1146" s="85"/>
      <c r="BM1146" s="85"/>
      <c r="BN1146" s="85"/>
      <c r="BO1146" s="85"/>
      <c r="BP1146" s="85"/>
      <c r="BQ1146" s="85"/>
      <c r="BR1146" s="85"/>
      <c r="BS1146" s="85"/>
      <c r="BT1146" s="85"/>
      <c r="BU1146" s="85"/>
      <c r="BV1146" s="85"/>
      <c r="BW1146" s="85"/>
      <c r="BX1146" s="85"/>
      <c r="BY1146" s="85"/>
      <c r="BZ1146" s="85"/>
      <c r="CA1146" s="85"/>
      <c r="CB1146" s="85"/>
      <c r="CC1146" s="85"/>
      <c r="CD1146" s="85"/>
      <c r="CE1146" s="85"/>
      <c r="CF1146" s="85"/>
      <c r="CG1146" s="85"/>
      <c r="CH1146" s="85"/>
      <c r="CI1146" s="85"/>
      <c r="CJ1146" s="85"/>
      <c r="CK1146" s="85"/>
      <c r="CL1146" s="85"/>
      <c r="CM1146" s="85"/>
      <c r="CN1146" s="85"/>
      <c r="CO1146" s="85"/>
      <c r="CP1146" s="85"/>
      <c r="CQ1146" s="85"/>
      <c r="CR1146" s="85"/>
      <c r="CS1146" s="85"/>
      <c r="CT1146" s="85"/>
      <c r="CU1146" s="85"/>
      <c r="CV1146" s="85"/>
      <c r="CW1146" s="85"/>
      <c r="CX1146" s="85"/>
      <c r="CY1146" s="85"/>
      <c r="CZ1146" s="85"/>
      <c r="DA1146" s="85"/>
      <c r="DB1146" s="85"/>
      <c r="DC1146" s="85"/>
      <c r="DD1146" s="85"/>
      <c r="DE1146" s="85"/>
      <c r="DF1146" s="85"/>
      <c r="DG1146" s="85"/>
      <c r="DH1146" s="85"/>
      <c r="DI1146" s="85"/>
      <c r="DJ1146" s="85"/>
      <c r="DK1146" s="85"/>
      <c r="DL1146" s="85"/>
      <c r="DM1146" s="85"/>
      <c r="DN1146" s="85"/>
      <c r="DO1146" s="85"/>
      <c r="DP1146" s="85"/>
      <c r="DQ1146" s="85"/>
      <c r="DR1146" s="85"/>
      <c r="DS1146" s="85"/>
      <c r="DT1146" s="85"/>
      <c r="DU1146" s="85"/>
      <c r="DV1146" s="85"/>
      <c r="DW1146" s="85"/>
      <c r="DX1146" s="85"/>
      <c r="DY1146" s="85"/>
      <c r="DZ1146" s="85"/>
      <c r="EA1146" s="85"/>
      <c r="EB1146" s="85"/>
      <c r="EC1146" s="85"/>
      <c r="ED1146" s="85"/>
      <c r="EE1146" s="85"/>
      <c r="EF1146" s="85"/>
      <c r="EG1146" s="85"/>
      <c r="EH1146" s="85"/>
      <c r="EI1146" s="85"/>
      <c r="EJ1146" s="85"/>
      <c r="EK1146" s="85"/>
      <c r="EL1146" s="85"/>
      <c r="EM1146" s="85"/>
      <c r="EN1146" s="85"/>
      <c r="EO1146" s="85"/>
      <c r="EP1146" s="85"/>
      <c r="EQ1146" s="85"/>
      <c r="ER1146" s="85"/>
      <c r="ES1146" s="85"/>
      <c r="ET1146" s="85"/>
      <c r="EU1146" s="85"/>
      <c r="EV1146" s="85"/>
      <c r="EW1146" s="85"/>
      <c r="EX1146" s="85"/>
      <c r="EY1146" s="85"/>
      <c r="EZ1146" s="85"/>
      <c r="FA1146" s="85"/>
      <c r="FB1146" s="85"/>
      <c r="FC1146" s="85"/>
      <c r="FD1146" s="85"/>
      <c r="FE1146" s="85"/>
      <c r="FF1146" s="85"/>
      <c r="FG1146" s="85"/>
      <c r="FH1146" s="85"/>
      <c r="FI1146" s="85"/>
      <c r="FJ1146" s="85"/>
      <c r="FK1146" s="85"/>
      <c r="FL1146" s="85"/>
      <c r="FM1146" s="85"/>
      <c r="FN1146" s="85"/>
      <c r="FO1146" s="85"/>
      <c r="FP1146" s="85"/>
      <c r="FQ1146" s="85"/>
      <c r="FR1146" s="85"/>
      <c r="FS1146" s="85"/>
      <c r="FT1146" s="85"/>
      <c r="FU1146" s="85"/>
      <c r="FV1146" s="85"/>
      <c r="FW1146" s="85"/>
      <c r="FX1146" s="85"/>
      <c r="FY1146" s="85"/>
      <c r="FZ1146" s="85"/>
      <c r="GA1146" s="85"/>
      <c r="GB1146" s="85"/>
      <c r="GC1146" s="85"/>
      <c r="GD1146" s="85"/>
      <c r="GE1146" s="85"/>
      <c r="GF1146" s="85"/>
      <c r="GG1146" s="85"/>
      <c r="GH1146" s="85"/>
      <c r="GI1146" s="85"/>
      <c r="GJ1146" s="85"/>
      <c r="GK1146" s="85"/>
      <c r="GL1146" s="85"/>
      <c r="GM1146" s="85"/>
      <c r="GN1146" s="85"/>
      <c r="GO1146" s="85"/>
      <c r="GP1146" s="85"/>
      <c r="GQ1146" s="85"/>
      <c r="GR1146" s="85"/>
      <c r="GS1146" s="85"/>
      <c r="GT1146" s="85"/>
      <c r="GU1146" s="85"/>
      <c r="GV1146" s="85"/>
      <c r="GW1146" s="85"/>
      <c r="GX1146" s="85"/>
      <c r="GY1146" s="85"/>
      <c r="GZ1146" s="85"/>
      <c r="HA1146" s="85"/>
      <c r="HB1146" s="85"/>
      <c r="HC1146" s="85"/>
      <c r="HD1146" s="85"/>
      <c r="HE1146" s="85"/>
      <c r="HF1146" s="85"/>
      <c r="HG1146" s="85"/>
      <c r="HH1146" s="85"/>
      <c r="HI1146" s="85"/>
      <c r="HJ1146" s="85"/>
      <c r="HK1146" s="85"/>
      <c r="HL1146" s="85"/>
      <c r="HM1146" s="85"/>
      <c r="HN1146" s="85"/>
      <c r="HO1146" s="85"/>
      <c r="HP1146" s="85"/>
      <c r="HQ1146" s="85"/>
      <c r="HR1146" s="85"/>
      <c r="HS1146" s="85"/>
      <c r="HT1146" s="85"/>
      <c r="HU1146" s="85"/>
      <c r="HV1146" s="85"/>
      <c r="HW1146" s="85"/>
      <c r="HX1146" s="85"/>
      <c r="HY1146" s="85"/>
      <c r="HZ1146" s="85"/>
      <c r="IA1146" s="85"/>
      <c r="IB1146" s="85"/>
      <c r="IC1146" s="85"/>
      <c r="ID1146" s="85"/>
      <c r="IE1146" s="85"/>
      <c r="IF1146" s="85"/>
      <c r="IG1146" s="85"/>
      <c r="IH1146" s="85"/>
      <c r="II1146" s="85"/>
      <c r="IJ1146" s="85"/>
      <c r="IK1146" s="85"/>
      <c r="IL1146" s="85"/>
      <c r="IM1146" s="85"/>
      <c r="IN1146" s="85"/>
      <c r="IO1146" s="85"/>
      <c r="IP1146" s="85"/>
      <c r="IQ1146" s="85"/>
      <c r="IR1146" s="85"/>
      <c r="IS1146" s="85"/>
      <c r="IT1146" s="85"/>
      <c r="IU1146" s="85"/>
    </row>
    <row r="1147" spans="1:255" s="8" customFormat="1">
      <c r="A1147" s="8" t="s">
        <v>12214</v>
      </c>
      <c r="B1147" s="2" t="s">
        <v>8824</v>
      </c>
      <c r="C1147" s="2" t="s">
        <v>12504</v>
      </c>
      <c r="D1147" s="27" t="s">
        <v>13521</v>
      </c>
      <c r="E1147" s="46"/>
      <c r="G1147" s="85"/>
      <c r="H1147" s="85"/>
      <c r="I1147" s="85"/>
      <c r="J1147" s="85"/>
      <c r="K1147" s="85"/>
      <c r="L1147" s="85"/>
      <c r="M1147" s="85"/>
      <c r="N1147" s="85"/>
      <c r="O1147" s="85"/>
      <c r="P1147" s="85"/>
      <c r="Q1147" s="85"/>
      <c r="R1147" s="85"/>
      <c r="S1147" s="85"/>
      <c r="T1147" s="85"/>
      <c r="U1147" s="85"/>
      <c r="V1147" s="85"/>
      <c r="W1147" s="85"/>
      <c r="X1147" s="85"/>
      <c r="Y1147" s="85"/>
      <c r="Z1147" s="85"/>
      <c r="AA1147" s="85"/>
      <c r="AB1147" s="85"/>
      <c r="AC1147" s="85"/>
      <c r="AD1147" s="85"/>
      <c r="AE1147" s="85"/>
      <c r="AF1147" s="85"/>
      <c r="AG1147" s="85"/>
      <c r="AH1147" s="85"/>
      <c r="AI1147" s="85"/>
      <c r="AJ1147" s="85"/>
      <c r="AK1147" s="85"/>
      <c r="AL1147" s="85"/>
      <c r="AM1147" s="85"/>
      <c r="AN1147" s="85"/>
      <c r="AO1147" s="85"/>
      <c r="AP1147" s="85"/>
      <c r="AQ1147" s="85"/>
      <c r="AR1147" s="85"/>
      <c r="AS1147" s="85"/>
      <c r="AT1147" s="85"/>
      <c r="AU1147" s="85"/>
      <c r="AV1147" s="85"/>
      <c r="AW1147" s="85"/>
      <c r="AX1147" s="85"/>
      <c r="AY1147" s="85"/>
      <c r="AZ1147" s="85"/>
      <c r="BA1147" s="85"/>
      <c r="BB1147" s="85"/>
      <c r="BC1147" s="85"/>
      <c r="BD1147" s="85"/>
      <c r="BE1147" s="85"/>
      <c r="BF1147" s="85"/>
      <c r="BG1147" s="85"/>
      <c r="BH1147" s="85"/>
      <c r="BI1147" s="85"/>
      <c r="BJ1147" s="85"/>
      <c r="BK1147" s="85"/>
      <c r="BL1147" s="85"/>
      <c r="BM1147" s="85"/>
      <c r="BN1147" s="85"/>
      <c r="BO1147" s="85"/>
      <c r="BP1147" s="85"/>
      <c r="BQ1147" s="85"/>
      <c r="BR1147" s="85"/>
      <c r="BS1147" s="85"/>
      <c r="BT1147" s="85"/>
      <c r="BU1147" s="85"/>
      <c r="BV1147" s="85"/>
      <c r="BW1147" s="85"/>
      <c r="BX1147" s="85"/>
      <c r="BY1147" s="85"/>
      <c r="BZ1147" s="85"/>
      <c r="CA1147" s="85"/>
      <c r="CB1147" s="85"/>
      <c r="CC1147" s="85"/>
      <c r="CD1147" s="85"/>
      <c r="CE1147" s="85"/>
      <c r="CF1147" s="85"/>
      <c r="CG1147" s="85"/>
      <c r="CH1147" s="85"/>
      <c r="CI1147" s="85"/>
      <c r="CJ1147" s="85"/>
      <c r="CK1147" s="85"/>
      <c r="CL1147" s="85"/>
      <c r="CM1147" s="85"/>
      <c r="CN1147" s="85"/>
      <c r="CO1147" s="85"/>
      <c r="CP1147" s="85"/>
      <c r="CQ1147" s="85"/>
      <c r="CR1147" s="85"/>
      <c r="CS1147" s="85"/>
      <c r="CT1147" s="85"/>
      <c r="CU1147" s="85"/>
      <c r="CV1147" s="85"/>
      <c r="CW1147" s="85"/>
      <c r="CX1147" s="85"/>
      <c r="CY1147" s="85"/>
      <c r="CZ1147" s="85"/>
      <c r="DA1147" s="85"/>
      <c r="DB1147" s="85"/>
      <c r="DC1147" s="85"/>
      <c r="DD1147" s="85"/>
      <c r="DE1147" s="85"/>
      <c r="DF1147" s="85"/>
      <c r="DG1147" s="85"/>
      <c r="DH1147" s="85"/>
      <c r="DI1147" s="85"/>
      <c r="DJ1147" s="85"/>
      <c r="DK1147" s="85"/>
      <c r="DL1147" s="85"/>
      <c r="DM1147" s="85"/>
      <c r="DN1147" s="85"/>
      <c r="DO1147" s="85"/>
      <c r="DP1147" s="85"/>
      <c r="DQ1147" s="85"/>
      <c r="DR1147" s="85"/>
      <c r="DS1147" s="85"/>
      <c r="DT1147" s="85"/>
      <c r="DU1147" s="85"/>
      <c r="DV1147" s="85"/>
      <c r="DW1147" s="85"/>
      <c r="DX1147" s="85"/>
      <c r="DY1147" s="85"/>
      <c r="DZ1147" s="85"/>
      <c r="EA1147" s="85"/>
      <c r="EB1147" s="85"/>
      <c r="EC1147" s="85"/>
      <c r="ED1147" s="85"/>
      <c r="EE1147" s="85"/>
      <c r="EF1147" s="85"/>
      <c r="EG1147" s="85"/>
      <c r="EH1147" s="85"/>
      <c r="EI1147" s="85"/>
      <c r="EJ1147" s="85"/>
      <c r="EK1147" s="85"/>
      <c r="EL1147" s="85"/>
      <c r="EM1147" s="85"/>
      <c r="EN1147" s="85"/>
      <c r="EO1147" s="85"/>
      <c r="EP1147" s="85"/>
      <c r="EQ1147" s="85"/>
      <c r="ER1147" s="85"/>
      <c r="ES1147" s="85"/>
      <c r="ET1147" s="85"/>
      <c r="EU1147" s="85"/>
      <c r="EV1147" s="85"/>
      <c r="EW1147" s="85"/>
      <c r="EX1147" s="85"/>
      <c r="EY1147" s="85"/>
      <c r="EZ1147" s="85"/>
      <c r="FA1147" s="85"/>
      <c r="FB1147" s="85"/>
      <c r="FC1147" s="85"/>
      <c r="FD1147" s="85"/>
      <c r="FE1147" s="85"/>
      <c r="FF1147" s="85"/>
      <c r="FG1147" s="85"/>
      <c r="FH1147" s="85"/>
      <c r="FI1147" s="85"/>
      <c r="FJ1147" s="85"/>
      <c r="FK1147" s="85"/>
      <c r="FL1147" s="85"/>
      <c r="FM1147" s="85"/>
      <c r="FN1147" s="85"/>
      <c r="FO1147" s="85"/>
      <c r="FP1147" s="85"/>
      <c r="FQ1147" s="85"/>
      <c r="FR1147" s="85"/>
      <c r="FS1147" s="85"/>
      <c r="FT1147" s="85"/>
      <c r="FU1147" s="85"/>
      <c r="FV1147" s="85"/>
      <c r="FW1147" s="85"/>
      <c r="FX1147" s="85"/>
      <c r="FY1147" s="85"/>
      <c r="FZ1147" s="85"/>
      <c r="GA1147" s="85"/>
      <c r="GB1147" s="85"/>
      <c r="GC1147" s="85"/>
      <c r="GD1147" s="85"/>
      <c r="GE1147" s="85"/>
      <c r="GF1147" s="85"/>
      <c r="GG1147" s="85"/>
      <c r="GH1147" s="85"/>
      <c r="GI1147" s="85"/>
      <c r="GJ1147" s="85"/>
      <c r="GK1147" s="85"/>
      <c r="GL1147" s="85"/>
      <c r="GM1147" s="85"/>
      <c r="GN1147" s="85"/>
      <c r="GO1147" s="85"/>
      <c r="GP1147" s="85"/>
      <c r="GQ1147" s="85"/>
      <c r="GR1147" s="85"/>
      <c r="GS1147" s="85"/>
      <c r="GT1147" s="85"/>
      <c r="GU1147" s="85"/>
      <c r="GV1147" s="85"/>
      <c r="GW1147" s="85"/>
      <c r="GX1147" s="85"/>
      <c r="GY1147" s="85"/>
      <c r="GZ1147" s="85"/>
      <c r="HA1147" s="85"/>
      <c r="HB1147" s="85"/>
      <c r="HC1147" s="85"/>
      <c r="HD1147" s="85"/>
      <c r="HE1147" s="85"/>
      <c r="HF1147" s="85"/>
      <c r="HG1147" s="85"/>
      <c r="HH1147" s="85"/>
      <c r="HI1147" s="85"/>
      <c r="HJ1147" s="85"/>
      <c r="HK1147" s="85"/>
      <c r="HL1147" s="85"/>
      <c r="HM1147" s="85"/>
      <c r="HN1147" s="85"/>
      <c r="HO1147" s="85"/>
      <c r="HP1147" s="85"/>
      <c r="HQ1147" s="85"/>
      <c r="HR1147" s="85"/>
      <c r="HS1147" s="85"/>
      <c r="HT1147" s="85"/>
      <c r="HU1147" s="85"/>
      <c r="HV1147" s="85"/>
      <c r="HW1147" s="85"/>
      <c r="HX1147" s="85"/>
      <c r="HY1147" s="85"/>
      <c r="HZ1147" s="85"/>
      <c r="IA1147" s="85"/>
      <c r="IB1147" s="85"/>
      <c r="IC1147" s="85"/>
      <c r="ID1147" s="85"/>
      <c r="IE1147" s="85"/>
      <c r="IF1147" s="85"/>
      <c r="IG1147" s="85"/>
      <c r="IH1147" s="85"/>
      <c r="II1147" s="85"/>
      <c r="IJ1147" s="85"/>
      <c r="IK1147" s="85"/>
      <c r="IL1147" s="85"/>
      <c r="IM1147" s="85"/>
      <c r="IN1147" s="85"/>
      <c r="IO1147" s="85"/>
      <c r="IP1147" s="85"/>
      <c r="IQ1147" s="85"/>
      <c r="IR1147" s="85"/>
      <c r="IS1147" s="85"/>
      <c r="IT1147" s="85"/>
      <c r="IU1147" s="85"/>
    </row>
    <row r="1148" spans="1:255" s="8" customFormat="1">
      <c r="A1148" s="9" t="s">
        <v>12214</v>
      </c>
      <c r="B1148" s="2" t="s">
        <v>1387</v>
      </c>
      <c r="C1148" s="2" t="s">
        <v>12508</v>
      </c>
      <c r="D1148" s="9" t="s">
        <v>13470</v>
      </c>
      <c r="E1148" s="46" t="s">
        <v>10989</v>
      </c>
      <c r="G1148" s="85"/>
      <c r="H1148" s="85"/>
      <c r="I1148" s="85"/>
      <c r="J1148" s="85"/>
      <c r="K1148" s="85"/>
      <c r="L1148" s="85"/>
      <c r="M1148" s="85"/>
      <c r="N1148" s="85"/>
      <c r="O1148" s="85"/>
      <c r="P1148" s="85"/>
      <c r="Q1148" s="85"/>
      <c r="R1148" s="85"/>
      <c r="S1148" s="85"/>
      <c r="T1148" s="85"/>
      <c r="U1148" s="85"/>
      <c r="V1148" s="85"/>
      <c r="W1148" s="85"/>
      <c r="X1148" s="85"/>
      <c r="Y1148" s="85"/>
      <c r="Z1148" s="85"/>
      <c r="AA1148" s="85"/>
      <c r="AB1148" s="85"/>
      <c r="AC1148" s="85"/>
      <c r="AD1148" s="85"/>
      <c r="AE1148" s="85"/>
      <c r="AF1148" s="85"/>
      <c r="AG1148" s="85"/>
      <c r="AH1148" s="85"/>
      <c r="AI1148" s="85"/>
      <c r="AJ1148" s="85"/>
      <c r="AK1148" s="85"/>
      <c r="AL1148" s="85"/>
      <c r="AM1148" s="85"/>
      <c r="AN1148" s="85"/>
      <c r="AO1148" s="85"/>
      <c r="AP1148" s="85"/>
      <c r="AQ1148" s="85"/>
      <c r="AR1148" s="85"/>
      <c r="AS1148" s="85"/>
      <c r="AT1148" s="85"/>
      <c r="AU1148" s="85"/>
      <c r="AV1148" s="85"/>
      <c r="AW1148" s="85"/>
      <c r="AX1148" s="85"/>
      <c r="AY1148" s="85"/>
      <c r="AZ1148" s="85"/>
      <c r="BA1148" s="85"/>
      <c r="BB1148" s="85"/>
      <c r="BC1148" s="85"/>
      <c r="BD1148" s="85"/>
      <c r="BE1148" s="85"/>
      <c r="BF1148" s="85"/>
      <c r="BG1148" s="85"/>
      <c r="BH1148" s="85"/>
      <c r="BI1148" s="85"/>
      <c r="BJ1148" s="85"/>
      <c r="BK1148" s="85"/>
      <c r="BL1148" s="85"/>
      <c r="BM1148" s="85"/>
      <c r="BN1148" s="85"/>
      <c r="BO1148" s="85"/>
      <c r="BP1148" s="85"/>
      <c r="BQ1148" s="85"/>
      <c r="BR1148" s="85"/>
      <c r="BS1148" s="85"/>
      <c r="BT1148" s="85"/>
      <c r="BU1148" s="85"/>
      <c r="BV1148" s="85"/>
      <c r="BW1148" s="85"/>
      <c r="BX1148" s="85"/>
      <c r="BY1148" s="85"/>
      <c r="BZ1148" s="85"/>
      <c r="CA1148" s="85"/>
      <c r="CB1148" s="85"/>
      <c r="CC1148" s="85"/>
      <c r="CD1148" s="85"/>
      <c r="CE1148" s="85"/>
      <c r="CF1148" s="85"/>
      <c r="CG1148" s="85"/>
      <c r="CH1148" s="85"/>
      <c r="CI1148" s="85"/>
      <c r="CJ1148" s="85"/>
      <c r="CK1148" s="85"/>
      <c r="CL1148" s="85"/>
      <c r="CM1148" s="85"/>
      <c r="CN1148" s="85"/>
      <c r="CO1148" s="85"/>
      <c r="CP1148" s="85"/>
      <c r="CQ1148" s="85"/>
      <c r="CR1148" s="85"/>
      <c r="CS1148" s="85"/>
      <c r="CT1148" s="85"/>
      <c r="CU1148" s="85"/>
      <c r="CV1148" s="85"/>
      <c r="CW1148" s="85"/>
      <c r="CX1148" s="85"/>
      <c r="CY1148" s="85"/>
      <c r="CZ1148" s="85"/>
      <c r="DA1148" s="85"/>
      <c r="DB1148" s="85"/>
      <c r="DC1148" s="85"/>
      <c r="DD1148" s="85"/>
      <c r="DE1148" s="85"/>
      <c r="DF1148" s="85"/>
      <c r="DG1148" s="85"/>
      <c r="DH1148" s="85"/>
      <c r="DI1148" s="85"/>
      <c r="DJ1148" s="85"/>
      <c r="DK1148" s="85"/>
      <c r="DL1148" s="85"/>
      <c r="DM1148" s="85"/>
      <c r="DN1148" s="85"/>
      <c r="DO1148" s="85"/>
      <c r="DP1148" s="85"/>
      <c r="DQ1148" s="85"/>
      <c r="DR1148" s="85"/>
      <c r="DS1148" s="85"/>
      <c r="DT1148" s="85"/>
      <c r="DU1148" s="85"/>
      <c r="DV1148" s="85"/>
      <c r="DW1148" s="85"/>
      <c r="DX1148" s="85"/>
      <c r="DY1148" s="85"/>
      <c r="DZ1148" s="85"/>
      <c r="EA1148" s="85"/>
      <c r="EB1148" s="85"/>
      <c r="EC1148" s="85"/>
      <c r="ED1148" s="85"/>
      <c r="EE1148" s="85"/>
      <c r="EF1148" s="85"/>
      <c r="EG1148" s="85"/>
      <c r="EH1148" s="85"/>
      <c r="EI1148" s="85"/>
      <c r="EJ1148" s="85"/>
      <c r="EK1148" s="85"/>
      <c r="EL1148" s="85"/>
      <c r="EM1148" s="85"/>
      <c r="EN1148" s="85"/>
      <c r="EO1148" s="85"/>
      <c r="EP1148" s="85"/>
      <c r="EQ1148" s="85"/>
      <c r="ER1148" s="85"/>
      <c r="ES1148" s="85"/>
      <c r="ET1148" s="85"/>
      <c r="EU1148" s="85"/>
      <c r="EV1148" s="85"/>
      <c r="EW1148" s="85"/>
      <c r="EX1148" s="85"/>
      <c r="EY1148" s="85"/>
      <c r="EZ1148" s="85"/>
      <c r="FA1148" s="85"/>
      <c r="FB1148" s="85"/>
      <c r="FC1148" s="85"/>
      <c r="FD1148" s="85"/>
      <c r="FE1148" s="85"/>
      <c r="FF1148" s="85"/>
      <c r="FG1148" s="85"/>
      <c r="FH1148" s="85"/>
      <c r="FI1148" s="85"/>
      <c r="FJ1148" s="85"/>
      <c r="FK1148" s="85"/>
      <c r="FL1148" s="85"/>
      <c r="FM1148" s="85"/>
      <c r="FN1148" s="85"/>
      <c r="FO1148" s="85"/>
      <c r="FP1148" s="85"/>
      <c r="FQ1148" s="85"/>
      <c r="FR1148" s="85"/>
      <c r="FS1148" s="85"/>
      <c r="FT1148" s="85"/>
      <c r="FU1148" s="85"/>
      <c r="FV1148" s="85"/>
      <c r="FW1148" s="85"/>
      <c r="FX1148" s="85"/>
      <c r="FY1148" s="85"/>
      <c r="FZ1148" s="85"/>
      <c r="GA1148" s="85"/>
      <c r="GB1148" s="85"/>
      <c r="GC1148" s="85"/>
      <c r="GD1148" s="85"/>
      <c r="GE1148" s="85"/>
      <c r="GF1148" s="85"/>
      <c r="GG1148" s="85"/>
      <c r="GH1148" s="85"/>
      <c r="GI1148" s="85"/>
      <c r="GJ1148" s="85"/>
      <c r="GK1148" s="85"/>
      <c r="GL1148" s="85"/>
      <c r="GM1148" s="85"/>
      <c r="GN1148" s="85"/>
      <c r="GO1148" s="85"/>
      <c r="GP1148" s="85"/>
      <c r="GQ1148" s="85"/>
      <c r="GR1148" s="85"/>
      <c r="GS1148" s="85"/>
      <c r="GT1148" s="85"/>
      <c r="GU1148" s="85"/>
      <c r="GV1148" s="85"/>
      <c r="GW1148" s="85"/>
      <c r="GX1148" s="85"/>
      <c r="GY1148" s="85"/>
      <c r="GZ1148" s="85"/>
      <c r="HA1148" s="85"/>
      <c r="HB1148" s="85"/>
      <c r="HC1148" s="85"/>
      <c r="HD1148" s="85"/>
      <c r="HE1148" s="85"/>
      <c r="HF1148" s="85"/>
      <c r="HG1148" s="85"/>
      <c r="HH1148" s="85"/>
      <c r="HI1148" s="85"/>
      <c r="HJ1148" s="85"/>
      <c r="HK1148" s="85"/>
      <c r="HL1148" s="85"/>
      <c r="HM1148" s="85"/>
      <c r="HN1148" s="85"/>
      <c r="HO1148" s="85"/>
      <c r="HP1148" s="85"/>
      <c r="HQ1148" s="85"/>
      <c r="HR1148" s="85"/>
      <c r="HS1148" s="85"/>
      <c r="HT1148" s="85"/>
      <c r="HU1148" s="85"/>
      <c r="HV1148" s="85"/>
      <c r="HW1148" s="85"/>
      <c r="HX1148" s="85"/>
      <c r="HY1148" s="85"/>
      <c r="HZ1148" s="85"/>
      <c r="IA1148" s="85"/>
      <c r="IB1148" s="85"/>
      <c r="IC1148" s="85"/>
      <c r="ID1148" s="85"/>
      <c r="IE1148" s="85"/>
      <c r="IF1148" s="85"/>
      <c r="IG1148" s="85"/>
      <c r="IH1148" s="85"/>
      <c r="II1148" s="85"/>
      <c r="IJ1148" s="85"/>
      <c r="IK1148" s="85"/>
      <c r="IL1148" s="85"/>
      <c r="IM1148" s="85"/>
      <c r="IN1148" s="85"/>
      <c r="IO1148" s="85"/>
      <c r="IP1148" s="85"/>
      <c r="IQ1148" s="85"/>
      <c r="IR1148" s="85"/>
      <c r="IS1148" s="85"/>
      <c r="IT1148" s="85"/>
      <c r="IU1148" s="85"/>
    </row>
    <row r="1149" spans="1:255" s="8" customFormat="1">
      <c r="A1149" s="9" t="s">
        <v>12214</v>
      </c>
      <c r="B1149" s="2" t="s">
        <v>1387</v>
      </c>
      <c r="C1149" s="2" t="s">
        <v>12509</v>
      </c>
      <c r="D1149" s="9" t="s">
        <v>13470</v>
      </c>
      <c r="E1149" s="46" t="s">
        <v>10989</v>
      </c>
      <c r="G1149" s="85"/>
      <c r="H1149" s="85"/>
      <c r="I1149" s="85"/>
      <c r="J1149" s="85"/>
      <c r="K1149" s="85"/>
      <c r="L1149" s="85"/>
      <c r="M1149" s="85"/>
      <c r="N1149" s="85"/>
      <c r="O1149" s="85"/>
      <c r="P1149" s="85"/>
      <c r="Q1149" s="85"/>
      <c r="R1149" s="85"/>
      <c r="S1149" s="85"/>
      <c r="T1149" s="85"/>
      <c r="U1149" s="85"/>
      <c r="V1149" s="85"/>
      <c r="W1149" s="85"/>
      <c r="X1149" s="85"/>
      <c r="Y1149" s="85"/>
      <c r="Z1149" s="85"/>
      <c r="AA1149" s="85"/>
      <c r="AB1149" s="85"/>
      <c r="AC1149" s="85"/>
      <c r="AD1149" s="85"/>
      <c r="AE1149" s="85"/>
      <c r="AF1149" s="85"/>
      <c r="AG1149" s="85"/>
      <c r="AH1149" s="85"/>
      <c r="AI1149" s="85"/>
      <c r="AJ1149" s="85"/>
      <c r="AK1149" s="85"/>
      <c r="AL1149" s="85"/>
      <c r="AM1149" s="85"/>
      <c r="AN1149" s="85"/>
      <c r="AO1149" s="85"/>
      <c r="AP1149" s="85"/>
      <c r="AQ1149" s="85"/>
      <c r="AR1149" s="85"/>
      <c r="AS1149" s="85"/>
      <c r="AT1149" s="85"/>
      <c r="AU1149" s="85"/>
      <c r="AV1149" s="85"/>
      <c r="AW1149" s="85"/>
      <c r="AX1149" s="85"/>
      <c r="AY1149" s="85"/>
      <c r="AZ1149" s="85"/>
      <c r="BA1149" s="85"/>
      <c r="BB1149" s="85"/>
      <c r="BC1149" s="85"/>
      <c r="BD1149" s="85"/>
      <c r="BE1149" s="85"/>
      <c r="BF1149" s="85"/>
      <c r="BG1149" s="85"/>
      <c r="BH1149" s="85"/>
      <c r="BI1149" s="85"/>
      <c r="BJ1149" s="85"/>
      <c r="BK1149" s="85"/>
      <c r="BL1149" s="85"/>
      <c r="BM1149" s="85"/>
      <c r="BN1149" s="85"/>
      <c r="BO1149" s="85"/>
      <c r="BP1149" s="85"/>
      <c r="BQ1149" s="85"/>
      <c r="BR1149" s="85"/>
      <c r="BS1149" s="85"/>
      <c r="BT1149" s="85"/>
      <c r="BU1149" s="85"/>
      <c r="BV1149" s="85"/>
      <c r="BW1149" s="85"/>
      <c r="BX1149" s="85"/>
      <c r="BY1149" s="85"/>
      <c r="BZ1149" s="85"/>
      <c r="CA1149" s="85"/>
      <c r="CB1149" s="85"/>
      <c r="CC1149" s="85"/>
      <c r="CD1149" s="85"/>
      <c r="CE1149" s="85"/>
      <c r="CF1149" s="85"/>
      <c r="CG1149" s="85"/>
      <c r="CH1149" s="85"/>
      <c r="CI1149" s="85"/>
      <c r="CJ1149" s="85"/>
      <c r="CK1149" s="85"/>
      <c r="CL1149" s="85"/>
      <c r="CM1149" s="85"/>
      <c r="CN1149" s="85"/>
      <c r="CO1149" s="85"/>
      <c r="CP1149" s="85"/>
      <c r="CQ1149" s="85"/>
      <c r="CR1149" s="85"/>
      <c r="CS1149" s="85"/>
      <c r="CT1149" s="85"/>
      <c r="CU1149" s="85"/>
      <c r="CV1149" s="85"/>
      <c r="CW1149" s="85"/>
      <c r="CX1149" s="85"/>
      <c r="CY1149" s="85"/>
      <c r="CZ1149" s="85"/>
      <c r="DA1149" s="85"/>
      <c r="DB1149" s="85"/>
      <c r="DC1149" s="85"/>
      <c r="DD1149" s="85"/>
      <c r="DE1149" s="85"/>
      <c r="DF1149" s="85"/>
      <c r="DG1149" s="85"/>
      <c r="DH1149" s="85"/>
      <c r="DI1149" s="85"/>
      <c r="DJ1149" s="85"/>
      <c r="DK1149" s="85"/>
      <c r="DL1149" s="85"/>
      <c r="DM1149" s="85"/>
      <c r="DN1149" s="85"/>
      <c r="DO1149" s="85"/>
      <c r="DP1149" s="85"/>
      <c r="DQ1149" s="85"/>
      <c r="DR1149" s="85"/>
      <c r="DS1149" s="85"/>
      <c r="DT1149" s="85"/>
      <c r="DU1149" s="85"/>
      <c r="DV1149" s="85"/>
      <c r="DW1149" s="85"/>
      <c r="DX1149" s="85"/>
      <c r="DY1149" s="85"/>
      <c r="DZ1149" s="85"/>
      <c r="EA1149" s="85"/>
      <c r="EB1149" s="85"/>
      <c r="EC1149" s="85"/>
      <c r="ED1149" s="85"/>
      <c r="EE1149" s="85"/>
      <c r="EF1149" s="85"/>
      <c r="EG1149" s="85"/>
      <c r="EH1149" s="85"/>
      <c r="EI1149" s="85"/>
      <c r="EJ1149" s="85"/>
      <c r="EK1149" s="85"/>
      <c r="EL1149" s="85"/>
      <c r="EM1149" s="85"/>
      <c r="EN1149" s="85"/>
      <c r="EO1149" s="85"/>
      <c r="EP1149" s="85"/>
      <c r="EQ1149" s="85"/>
      <c r="ER1149" s="85"/>
      <c r="ES1149" s="85"/>
      <c r="ET1149" s="85"/>
      <c r="EU1149" s="85"/>
      <c r="EV1149" s="85"/>
      <c r="EW1149" s="85"/>
      <c r="EX1149" s="85"/>
      <c r="EY1149" s="85"/>
      <c r="EZ1149" s="85"/>
      <c r="FA1149" s="85"/>
      <c r="FB1149" s="85"/>
      <c r="FC1149" s="85"/>
      <c r="FD1149" s="85"/>
      <c r="FE1149" s="85"/>
      <c r="FF1149" s="85"/>
      <c r="FG1149" s="85"/>
      <c r="FH1149" s="85"/>
      <c r="FI1149" s="85"/>
      <c r="FJ1149" s="85"/>
      <c r="FK1149" s="85"/>
      <c r="FL1149" s="85"/>
      <c r="FM1149" s="85"/>
      <c r="FN1149" s="85"/>
      <c r="FO1149" s="85"/>
      <c r="FP1149" s="85"/>
      <c r="FQ1149" s="85"/>
      <c r="FR1149" s="85"/>
      <c r="FS1149" s="85"/>
      <c r="FT1149" s="85"/>
      <c r="FU1149" s="85"/>
      <c r="FV1149" s="85"/>
      <c r="FW1149" s="85"/>
      <c r="FX1149" s="85"/>
      <c r="FY1149" s="85"/>
      <c r="FZ1149" s="85"/>
      <c r="GA1149" s="85"/>
      <c r="GB1149" s="85"/>
      <c r="GC1149" s="85"/>
      <c r="GD1149" s="85"/>
      <c r="GE1149" s="85"/>
      <c r="GF1149" s="85"/>
      <c r="GG1149" s="85"/>
      <c r="GH1149" s="85"/>
      <c r="GI1149" s="85"/>
      <c r="GJ1149" s="85"/>
      <c r="GK1149" s="85"/>
      <c r="GL1149" s="85"/>
      <c r="GM1149" s="85"/>
      <c r="GN1149" s="85"/>
      <c r="GO1149" s="85"/>
      <c r="GP1149" s="85"/>
      <c r="GQ1149" s="85"/>
      <c r="GR1149" s="85"/>
      <c r="GS1149" s="85"/>
      <c r="GT1149" s="85"/>
      <c r="GU1149" s="85"/>
      <c r="GV1149" s="85"/>
      <c r="GW1149" s="85"/>
      <c r="GX1149" s="85"/>
      <c r="GY1149" s="85"/>
      <c r="GZ1149" s="85"/>
      <c r="HA1149" s="85"/>
      <c r="HB1149" s="85"/>
      <c r="HC1149" s="85"/>
      <c r="HD1149" s="85"/>
      <c r="HE1149" s="85"/>
      <c r="HF1149" s="85"/>
      <c r="HG1149" s="85"/>
      <c r="HH1149" s="85"/>
      <c r="HI1149" s="85"/>
      <c r="HJ1149" s="85"/>
      <c r="HK1149" s="85"/>
      <c r="HL1149" s="85"/>
      <c r="HM1149" s="85"/>
      <c r="HN1149" s="85"/>
      <c r="HO1149" s="85"/>
      <c r="HP1149" s="85"/>
      <c r="HQ1149" s="85"/>
      <c r="HR1149" s="85"/>
      <c r="HS1149" s="85"/>
      <c r="HT1149" s="85"/>
      <c r="HU1149" s="85"/>
      <c r="HV1149" s="85"/>
      <c r="HW1149" s="85"/>
      <c r="HX1149" s="85"/>
      <c r="HY1149" s="85"/>
      <c r="HZ1149" s="85"/>
      <c r="IA1149" s="85"/>
      <c r="IB1149" s="85"/>
      <c r="IC1149" s="85"/>
      <c r="ID1149" s="85"/>
      <c r="IE1149" s="85"/>
      <c r="IF1149" s="85"/>
      <c r="IG1149" s="85"/>
      <c r="IH1149" s="85"/>
      <c r="II1149" s="85"/>
      <c r="IJ1149" s="85"/>
      <c r="IK1149" s="85"/>
      <c r="IL1149" s="85"/>
      <c r="IM1149" s="85"/>
      <c r="IN1149" s="85"/>
      <c r="IO1149" s="85"/>
      <c r="IP1149" s="85"/>
      <c r="IQ1149" s="85"/>
      <c r="IR1149" s="85"/>
      <c r="IS1149" s="85"/>
      <c r="IT1149" s="85"/>
      <c r="IU1149" s="85"/>
    </row>
    <row r="1150" spans="1:255" s="8" customFormat="1">
      <c r="A1150" s="8" t="s">
        <v>12214</v>
      </c>
      <c r="B1150" s="2" t="s">
        <v>3207</v>
      </c>
      <c r="C1150" s="2" t="s">
        <v>12512</v>
      </c>
      <c r="E1150" s="46"/>
      <c r="G1150" s="85"/>
      <c r="H1150" s="85"/>
      <c r="I1150" s="85"/>
      <c r="J1150" s="85"/>
      <c r="K1150" s="85"/>
      <c r="L1150" s="85"/>
      <c r="M1150" s="85"/>
      <c r="N1150" s="85"/>
      <c r="O1150" s="85"/>
      <c r="P1150" s="85"/>
      <c r="Q1150" s="85"/>
      <c r="R1150" s="85"/>
      <c r="S1150" s="85"/>
      <c r="T1150" s="85"/>
      <c r="U1150" s="85"/>
      <c r="V1150" s="85"/>
      <c r="W1150" s="85"/>
      <c r="X1150" s="85"/>
      <c r="Y1150" s="85"/>
      <c r="Z1150" s="85"/>
      <c r="AA1150" s="85"/>
      <c r="AB1150" s="85"/>
      <c r="AC1150" s="85"/>
      <c r="AD1150" s="85"/>
      <c r="AE1150" s="85"/>
      <c r="AF1150" s="85"/>
      <c r="AG1150" s="85"/>
      <c r="AH1150" s="85"/>
      <c r="AI1150" s="85"/>
      <c r="AJ1150" s="85"/>
      <c r="AK1150" s="85"/>
      <c r="AL1150" s="85"/>
      <c r="AM1150" s="85"/>
      <c r="AN1150" s="85"/>
      <c r="AO1150" s="85"/>
      <c r="AP1150" s="85"/>
      <c r="AQ1150" s="85"/>
      <c r="AR1150" s="85"/>
      <c r="AS1150" s="85"/>
      <c r="AT1150" s="85"/>
      <c r="AU1150" s="85"/>
      <c r="AV1150" s="85"/>
      <c r="AW1150" s="85"/>
      <c r="AX1150" s="85"/>
      <c r="AY1150" s="85"/>
      <c r="AZ1150" s="85"/>
      <c r="BA1150" s="85"/>
      <c r="BB1150" s="85"/>
      <c r="BC1150" s="85"/>
      <c r="BD1150" s="85"/>
      <c r="BE1150" s="85"/>
      <c r="BF1150" s="85"/>
      <c r="BG1150" s="85"/>
      <c r="BH1150" s="85"/>
      <c r="BI1150" s="85"/>
      <c r="BJ1150" s="85"/>
      <c r="BK1150" s="85"/>
      <c r="BL1150" s="85"/>
      <c r="BM1150" s="85"/>
      <c r="BN1150" s="85"/>
      <c r="BO1150" s="85"/>
      <c r="BP1150" s="85"/>
      <c r="BQ1150" s="85"/>
      <c r="BR1150" s="85"/>
      <c r="BS1150" s="85"/>
      <c r="BT1150" s="85"/>
      <c r="BU1150" s="85"/>
      <c r="BV1150" s="85"/>
      <c r="BW1150" s="85"/>
      <c r="BX1150" s="85"/>
      <c r="BY1150" s="85"/>
      <c r="BZ1150" s="85"/>
      <c r="CA1150" s="85"/>
      <c r="CB1150" s="85"/>
      <c r="CC1150" s="85"/>
      <c r="CD1150" s="85"/>
      <c r="CE1150" s="85"/>
      <c r="CF1150" s="85"/>
      <c r="CG1150" s="85"/>
      <c r="CH1150" s="85"/>
      <c r="CI1150" s="85"/>
      <c r="CJ1150" s="85"/>
      <c r="CK1150" s="85"/>
      <c r="CL1150" s="85"/>
      <c r="CM1150" s="85"/>
      <c r="CN1150" s="85"/>
      <c r="CO1150" s="85"/>
      <c r="CP1150" s="85"/>
      <c r="CQ1150" s="85"/>
      <c r="CR1150" s="85"/>
      <c r="CS1150" s="85"/>
      <c r="CT1150" s="85"/>
      <c r="CU1150" s="85"/>
      <c r="CV1150" s="85"/>
      <c r="CW1150" s="85"/>
      <c r="CX1150" s="85"/>
      <c r="CY1150" s="85"/>
      <c r="CZ1150" s="85"/>
      <c r="DA1150" s="85"/>
      <c r="DB1150" s="85"/>
      <c r="DC1150" s="85"/>
      <c r="DD1150" s="85"/>
      <c r="DE1150" s="85"/>
      <c r="DF1150" s="85"/>
      <c r="DG1150" s="85"/>
      <c r="DH1150" s="85"/>
      <c r="DI1150" s="85"/>
      <c r="DJ1150" s="85"/>
      <c r="DK1150" s="85"/>
      <c r="DL1150" s="85"/>
      <c r="DM1150" s="85"/>
      <c r="DN1150" s="85"/>
      <c r="DO1150" s="85"/>
      <c r="DP1150" s="85"/>
      <c r="DQ1150" s="85"/>
      <c r="DR1150" s="85"/>
      <c r="DS1150" s="85"/>
      <c r="DT1150" s="85"/>
      <c r="DU1150" s="85"/>
      <c r="DV1150" s="85"/>
      <c r="DW1150" s="85"/>
      <c r="DX1150" s="85"/>
      <c r="DY1150" s="85"/>
      <c r="DZ1150" s="85"/>
      <c r="EA1150" s="85"/>
      <c r="EB1150" s="85"/>
      <c r="EC1150" s="85"/>
      <c r="ED1150" s="85"/>
      <c r="EE1150" s="85"/>
      <c r="EF1150" s="85"/>
      <c r="EG1150" s="85"/>
      <c r="EH1150" s="85"/>
      <c r="EI1150" s="85"/>
      <c r="EJ1150" s="85"/>
      <c r="EK1150" s="85"/>
      <c r="EL1150" s="85"/>
      <c r="EM1150" s="85"/>
      <c r="EN1150" s="85"/>
      <c r="EO1150" s="85"/>
      <c r="EP1150" s="85"/>
      <c r="EQ1150" s="85"/>
      <c r="ER1150" s="85"/>
      <c r="ES1150" s="85"/>
      <c r="ET1150" s="85"/>
      <c r="EU1150" s="85"/>
      <c r="EV1150" s="85"/>
      <c r="EW1150" s="85"/>
      <c r="EX1150" s="85"/>
      <c r="EY1150" s="85"/>
      <c r="EZ1150" s="85"/>
      <c r="FA1150" s="85"/>
      <c r="FB1150" s="85"/>
      <c r="FC1150" s="85"/>
      <c r="FD1150" s="85"/>
      <c r="FE1150" s="85"/>
      <c r="FF1150" s="85"/>
      <c r="FG1150" s="85"/>
      <c r="FH1150" s="85"/>
      <c r="FI1150" s="85"/>
      <c r="FJ1150" s="85"/>
      <c r="FK1150" s="85"/>
      <c r="FL1150" s="85"/>
      <c r="FM1150" s="85"/>
      <c r="FN1150" s="85"/>
      <c r="FO1150" s="85"/>
      <c r="FP1150" s="85"/>
      <c r="FQ1150" s="85"/>
      <c r="FR1150" s="85"/>
      <c r="FS1150" s="85"/>
      <c r="FT1150" s="85"/>
      <c r="FU1150" s="85"/>
      <c r="FV1150" s="85"/>
      <c r="FW1150" s="85"/>
      <c r="FX1150" s="85"/>
      <c r="FY1150" s="85"/>
      <c r="FZ1150" s="85"/>
      <c r="GA1150" s="85"/>
      <c r="GB1150" s="85"/>
      <c r="GC1150" s="85"/>
      <c r="GD1150" s="85"/>
      <c r="GE1150" s="85"/>
      <c r="GF1150" s="85"/>
      <c r="GG1150" s="85"/>
      <c r="GH1150" s="85"/>
      <c r="GI1150" s="85"/>
      <c r="GJ1150" s="85"/>
      <c r="GK1150" s="85"/>
      <c r="GL1150" s="85"/>
      <c r="GM1150" s="85"/>
      <c r="GN1150" s="85"/>
      <c r="GO1150" s="85"/>
      <c r="GP1150" s="85"/>
      <c r="GQ1150" s="85"/>
      <c r="GR1150" s="85"/>
      <c r="GS1150" s="85"/>
      <c r="GT1150" s="85"/>
      <c r="GU1150" s="85"/>
      <c r="GV1150" s="85"/>
      <c r="GW1150" s="85"/>
      <c r="GX1150" s="85"/>
      <c r="GY1150" s="85"/>
      <c r="GZ1150" s="85"/>
      <c r="HA1150" s="85"/>
      <c r="HB1150" s="85"/>
      <c r="HC1150" s="85"/>
      <c r="HD1150" s="85"/>
      <c r="HE1150" s="85"/>
      <c r="HF1150" s="85"/>
      <c r="HG1150" s="85"/>
      <c r="HH1150" s="85"/>
      <c r="HI1150" s="85"/>
      <c r="HJ1150" s="85"/>
      <c r="HK1150" s="85"/>
      <c r="HL1150" s="85"/>
      <c r="HM1150" s="85"/>
      <c r="HN1150" s="85"/>
      <c r="HO1150" s="85"/>
      <c r="HP1150" s="85"/>
      <c r="HQ1150" s="85"/>
      <c r="HR1150" s="85"/>
      <c r="HS1150" s="85"/>
      <c r="HT1150" s="85"/>
      <c r="HU1150" s="85"/>
      <c r="HV1150" s="85"/>
      <c r="HW1150" s="85"/>
      <c r="HX1150" s="85"/>
      <c r="HY1150" s="85"/>
      <c r="HZ1150" s="85"/>
      <c r="IA1150" s="85"/>
      <c r="IB1150" s="85"/>
      <c r="IC1150" s="85"/>
      <c r="ID1150" s="85"/>
      <c r="IE1150" s="85"/>
      <c r="IF1150" s="85"/>
      <c r="IG1150" s="85"/>
      <c r="IH1150" s="85"/>
      <c r="II1150" s="85"/>
      <c r="IJ1150" s="85"/>
      <c r="IK1150" s="85"/>
      <c r="IL1150" s="85"/>
      <c r="IM1150" s="85"/>
      <c r="IN1150" s="85"/>
      <c r="IO1150" s="85"/>
      <c r="IP1150" s="85"/>
      <c r="IQ1150" s="85"/>
      <c r="IR1150" s="85"/>
      <c r="IS1150" s="85"/>
      <c r="IT1150" s="85"/>
      <c r="IU1150" s="85"/>
    </row>
    <row r="1151" spans="1:255" s="8" customFormat="1">
      <c r="A1151" s="8" t="s">
        <v>12214</v>
      </c>
      <c r="B1151" s="2" t="s">
        <v>3230</v>
      </c>
      <c r="C1151" s="1" t="s">
        <v>2491</v>
      </c>
      <c r="E1151" s="46"/>
      <c r="G1151" s="85"/>
      <c r="H1151" s="85"/>
      <c r="I1151" s="85"/>
      <c r="J1151" s="85"/>
      <c r="K1151" s="85"/>
      <c r="L1151" s="85"/>
      <c r="M1151" s="85"/>
      <c r="N1151" s="85"/>
      <c r="O1151" s="85"/>
      <c r="P1151" s="85"/>
      <c r="Q1151" s="85"/>
      <c r="R1151" s="85"/>
      <c r="S1151" s="85"/>
      <c r="T1151" s="85"/>
      <c r="U1151" s="85"/>
      <c r="V1151" s="85"/>
      <c r="W1151" s="85"/>
      <c r="X1151" s="85"/>
      <c r="Y1151" s="85"/>
      <c r="Z1151" s="85"/>
      <c r="AA1151" s="85"/>
      <c r="AB1151" s="85"/>
      <c r="AC1151" s="85"/>
      <c r="AD1151" s="85"/>
      <c r="AE1151" s="85"/>
      <c r="AF1151" s="85"/>
      <c r="AG1151" s="85"/>
      <c r="AH1151" s="85"/>
      <c r="AI1151" s="85"/>
      <c r="AJ1151" s="85"/>
      <c r="AK1151" s="85"/>
      <c r="AL1151" s="85"/>
      <c r="AM1151" s="85"/>
      <c r="AN1151" s="85"/>
      <c r="AO1151" s="85"/>
      <c r="AP1151" s="85"/>
      <c r="AQ1151" s="85"/>
      <c r="AR1151" s="85"/>
      <c r="AS1151" s="85"/>
      <c r="AT1151" s="85"/>
      <c r="AU1151" s="85"/>
      <c r="AV1151" s="85"/>
      <c r="AW1151" s="85"/>
      <c r="AX1151" s="85"/>
      <c r="AY1151" s="85"/>
      <c r="AZ1151" s="85"/>
      <c r="BA1151" s="85"/>
      <c r="BB1151" s="85"/>
      <c r="BC1151" s="85"/>
      <c r="BD1151" s="85"/>
      <c r="BE1151" s="85"/>
      <c r="BF1151" s="85"/>
      <c r="BG1151" s="85"/>
      <c r="BH1151" s="85"/>
      <c r="BI1151" s="85"/>
      <c r="BJ1151" s="85"/>
      <c r="BK1151" s="85"/>
      <c r="BL1151" s="85"/>
      <c r="BM1151" s="85"/>
      <c r="BN1151" s="85"/>
      <c r="BO1151" s="85"/>
      <c r="BP1151" s="85"/>
      <c r="BQ1151" s="85"/>
      <c r="BR1151" s="85"/>
      <c r="BS1151" s="85"/>
      <c r="BT1151" s="85"/>
      <c r="BU1151" s="85"/>
      <c r="BV1151" s="85"/>
      <c r="BW1151" s="85"/>
      <c r="BX1151" s="85"/>
      <c r="BY1151" s="85"/>
      <c r="BZ1151" s="85"/>
      <c r="CA1151" s="85"/>
      <c r="CB1151" s="85"/>
      <c r="CC1151" s="85"/>
      <c r="CD1151" s="85"/>
      <c r="CE1151" s="85"/>
      <c r="CF1151" s="85"/>
      <c r="CG1151" s="85"/>
      <c r="CH1151" s="85"/>
      <c r="CI1151" s="85"/>
      <c r="CJ1151" s="85"/>
      <c r="CK1151" s="85"/>
      <c r="CL1151" s="85"/>
      <c r="CM1151" s="85"/>
      <c r="CN1151" s="85"/>
      <c r="CO1151" s="85"/>
      <c r="CP1151" s="85"/>
      <c r="CQ1151" s="85"/>
      <c r="CR1151" s="85"/>
      <c r="CS1151" s="85"/>
      <c r="CT1151" s="85"/>
      <c r="CU1151" s="85"/>
      <c r="CV1151" s="85"/>
      <c r="CW1151" s="85"/>
      <c r="CX1151" s="85"/>
      <c r="CY1151" s="85"/>
      <c r="CZ1151" s="85"/>
      <c r="DA1151" s="85"/>
      <c r="DB1151" s="85"/>
      <c r="DC1151" s="85"/>
      <c r="DD1151" s="85"/>
      <c r="DE1151" s="85"/>
      <c r="DF1151" s="85"/>
      <c r="DG1151" s="85"/>
      <c r="DH1151" s="85"/>
      <c r="DI1151" s="85"/>
      <c r="DJ1151" s="85"/>
      <c r="DK1151" s="85"/>
      <c r="DL1151" s="85"/>
      <c r="DM1151" s="85"/>
      <c r="DN1151" s="85"/>
      <c r="DO1151" s="85"/>
      <c r="DP1151" s="85"/>
      <c r="DQ1151" s="85"/>
      <c r="DR1151" s="85"/>
      <c r="DS1151" s="85"/>
      <c r="DT1151" s="85"/>
      <c r="DU1151" s="85"/>
      <c r="DV1151" s="85"/>
      <c r="DW1151" s="85"/>
      <c r="DX1151" s="85"/>
      <c r="DY1151" s="85"/>
      <c r="DZ1151" s="85"/>
      <c r="EA1151" s="85"/>
      <c r="EB1151" s="85"/>
      <c r="EC1151" s="85"/>
      <c r="ED1151" s="85"/>
      <c r="EE1151" s="85"/>
      <c r="EF1151" s="85"/>
      <c r="EG1151" s="85"/>
      <c r="EH1151" s="85"/>
      <c r="EI1151" s="85"/>
      <c r="EJ1151" s="85"/>
      <c r="EK1151" s="85"/>
      <c r="EL1151" s="85"/>
      <c r="EM1151" s="85"/>
      <c r="EN1151" s="85"/>
      <c r="EO1151" s="85"/>
      <c r="EP1151" s="85"/>
      <c r="EQ1151" s="85"/>
      <c r="ER1151" s="85"/>
      <c r="ES1151" s="85"/>
      <c r="ET1151" s="85"/>
      <c r="EU1151" s="85"/>
      <c r="EV1151" s="85"/>
      <c r="EW1151" s="85"/>
      <c r="EX1151" s="85"/>
      <c r="EY1151" s="85"/>
      <c r="EZ1151" s="85"/>
      <c r="FA1151" s="85"/>
      <c r="FB1151" s="85"/>
      <c r="FC1151" s="85"/>
      <c r="FD1151" s="85"/>
      <c r="FE1151" s="85"/>
      <c r="FF1151" s="85"/>
      <c r="FG1151" s="85"/>
      <c r="FH1151" s="85"/>
      <c r="FI1151" s="85"/>
      <c r="FJ1151" s="85"/>
      <c r="FK1151" s="85"/>
      <c r="FL1151" s="85"/>
      <c r="FM1151" s="85"/>
      <c r="FN1151" s="85"/>
      <c r="FO1151" s="85"/>
      <c r="FP1151" s="85"/>
      <c r="FQ1151" s="85"/>
      <c r="FR1151" s="85"/>
      <c r="FS1151" s="85"/>
      <c r="FT1151" s="85"/>
      <c r="FU1151" s="85"/>
      <c r="FV1151" s="85"/>
      <c r="FW1151" s="85"/>
      <c r="FX1151" s="85"/>
      <c r="FY1151" s="85"/>
      <c r="FZ1151" s="85"/>
      <c r="GA1151" s="85"/>
      <c r="GB1151" s="85"/>
      <c r="GC1151" s="85"/>
      <c r="GD1151" s="85"/>
      <c r="GE1151" s="85"/>
      <c r="GF1151" s="85"/>
      <c r="GG1151" s="85"/>
      <c r="GH1151" s="85"/>
      <c r="GI1151" s="85"/>
      <c r="GJ1151" s="85"/>
      <c r="GK1151" s="85"/>
      <c r="GL1151" s="85"/>
      <c r="GM1151" s="85"/>
      <c r="GN1151" s="85"/>
      <c r="GO1151" s="85"/>
      <c r="GP1151" s="85"/>
      <c r="GQ1151" s="85"/>
      <c r="GR1151" s="85"/>
      <c r="GS1151" s="85"/>
      <c r="GT1151" s="85"/>
      <c r="GU1151" s="85"/>
      <c r="GV1151" s="85"/>
      <c r="GW1151" s="85"/>
      <c r="GX1151" s="85"/>
      <c r="GY1151" s="85"/>
      <c r="GZ1151" s="85"/>
      <c r="HA1151" s="85"/>
      <c r="HB1151" s="85"/>
      <c r="HC1151" s="85"/>
      <c r="HD1151" s="85"/>
      <c r="HE1151" s="85"/>
      <c r="HF1151" s="85"/>
      <c r="HG1151" s="85"/>
      <c r="HH1151" s="85"/>
      <c r="HI1151" s="85"/>
      <c r="HJ1151" s="85"/>
      <c r="HK1151" s="85"/>
      <c r="HL1151" s="85"/>
      <c r="HM1151" s="85"/>
      <c r="HN1151" s="85"/>
      <c r="HO1151" s="85"/>
      <c r="HP1151" s="85"/>
      <c r="HQ1151" s="85"/>
      <c r="HR1151" s="85"/>
      <c r="HS1151" s="85"/>
      <c r="HT1151" s="85"/>
      <c r="HU1151" s="85"/>
      <c r="HV1151" s="85"/>
      <c r="HW1151" s="85"/>
      <c r="HX1151" s="85"/>
      <c r="HY1151" s="85"/>
      <c r="HZ1151" s="85"/>
      <c r="IA1151" s="85"/>
      <c r="IB1151" s="85"/>
      <c r="IC1151" s="85"/>
      <c r="ID1151" s="85"/>
      <c r="IE1151" s="85"/>
      <c r="IF1151" s="85"/>
      <c r="IG1151" s="85"/>
      <c r="IH1151" s="85"/>
      <c r="II1151" s="85"/>
      <c r="IJ1151" s="85"/>
      <c r="IK1151" s="85"/>
      <c r="IL1151" s="85"/>
      <c r="IM1151" s="85"/>
      <c r="IN1151" s="85"/>
      <c r="IO1151" s="85"/>
      <c r="IP1151" s="85"/>
      <c r="IQ1151" s="85"/>
      <c r="IR1151" s="85"/>
      <c r="IS1151" s="85"/>
      <c r="IT1151" s="85"/>
      <c r="IU1151" s="85"/>
    </row>
    <row r="1152" spans="1:255" s="8" customFormat="1">
      <c r="A1152" s="8" t="s">
        <v>12214</v>
      </c>
      <c r="B1152" s="2" t="s">
        <v>4073</v>
      </c>
      <c r="C1152" s="2" t="s">
        <v>7751</v>
      </c>
      <c r="E1152" s="46"/>
      <c r="G1152" s="85"/>
      <c r="H1152" s="85"/>
      <c r="I1152" s="85"/>
      <c r="J1152" s="85"/>
      <c r="K1152" s="85"/>
      <c r="L1152" s="85"/>
      <c r="M1152" s="85"/>
      <c r="N1152" s="85"/>
      <c r="O1152" s="85"/>
      <c r="P1152" s="85"/>
      <c r="Q1152" s="85"/>
      <c r="R1152" s="85"/>
      <c r="S1152" s="85"/>
      <c r="T1152" s="85"/>
      <c r="U1152" s="85"/>
      <c r="V1152" s="85"/>
      <c r="W1152" s="85"/>
      <c r="X1152" s="85"/>
      <c r="Y1152" s="85"/>
      <c r="Z1152" s="85"/>
      <c r="AA1152" s="85"/>
      <c r="AB1152" s="85"/>
      <c r="AC1152" s="85"/>
      <c r="AD1152" s="85"/>
      <c r="AE1152" s="85"/>
      <c r="AF1152" s="85"/>
      <c r="AG1152" s="85"/>
      <c r="AH1152" s="85"/>
      <c r="AI1152" s="85"/>
      <c r="AJ1152" s="85"/>
      <c r="AK1152" s="85"/>
      <c r="AL1152" s="85"/>
      <c r="AM1152" s="85"/>
      <c r="AN1152" s="85"/>
      <c r="AO1152" s="85"/>
      <c r="AP1152" s="85"/>
      <c r="AQ1152" s="85"/>
      <c r="AR1152" s="85"/>
      <c r="AS1152" s="85"/>
      <c r="AT1152" s="85"/>
      <c r="AU1152" s="85"/>
      <c r="AV1152" s="85"/>
      <c r="AW1152" s="85"/>
      <c r="AX1152" s="85"/>
      <c r="AY1152" s="85"/>
      <c r="AZ1152" s="85"/>
      <c r="BA1152" s="85"/>
      <c r="BB1152" s="85"/>
      <c r="BC1152" s="85"/>
      <c r="BD1152" s="85"/>
      <c r="BE1152" s="85"/>
      <c r="BF1152" s="85"/>
      <c r="BG1152" s="85"/>
      <c r="BH1152" s="85"/>
      <c r="BI1152" s="85"/>
      <c r="BJ1152" s="85"/>
      <c r="BK1152" s="85"/>
      <c r="BL1152" s="85"/>
      <c r="BM1152" s="85"/>
      <c r="BN1152" s="85"/>
      <c r="BO1152" s="85"/>
      <c r="BP1152" s="85"/>
      <c r="BQ1152" s="85"/>
      <c r="BR1152" s="85"/>
      <c r="BS1152" s="85"/>
      <c r="BT1152" s="85"/>
      <c r="BU1152" s="85"/>
      <c r="BV1152" s="85"/>
      <c r="BW1152" s="85"/>
      <c r="BX1152" s="85"/>
      <c r="BY1152" s="85"/>
      <c r="BZ1152" s="85"/>
      <c r="CA1152" s="85"/>
      <c r="CB1152" s="85"/>
      <c r="CC1152" s="85"/>
      <c r="CD1152" s="85"/>
      <c r="CE1152" s="85"/>
      <c r="CF1152" s="85"/>
      <c r="CG1152" s="85"/>
      <c r="CH1152" s="85"/>
      <c r="CI1152" s="85"/>
      <c r="CJ1152" s="85"/>
      <c r="CK1152" s="85"/>
      <c r="CL1152" s="85"/>
      <c r="CM1152" s="85"/>
      <c r="CN1152" s="85"/>
      <c r="CO1152" s="85"/>
      <c r="CP1152" s="85"/>
      <c r="CQ1152" s="85"/>
      <c r="CR1152" s="85"/>
      <c r="CS1152" s="85"/>
      <c r="CT1152" s="85"/>
      <c r="CU1152" s="85"/>
      <c r="CV1152" s="85"/>
      <c r="CW1152" s="85"/>
      <c r="CX1152" s="85"/>
      <c r="CY1152" s="85"/>
      <c r="CZ1152" s="85"/>
      <c r="DA1152" s="85"/>
      <c r="DB1152" s="85"/>
      <c r="DC1152" s="85"/>
      <c r="DD1152" s="85"/>
      <c r="DE1152" s="85"/>
      <c r="DF1152" s="85"/>
      <c r="DG1152" s="85"/>
      <c r="DH1152" s="85"/>
      <c r="DI1152" s="85"/>
      <c r="DJ1152" s="85"/>
      <c r="DK1152" s="85"/>
      <c r="DL1152" s="85"/>
      <c r="DM1152" s="85"/>
      <c r="DN1152" s="85"/>
      <c r="DO1152" s="85"/>
      <c r="DP1152" s="85"/>
      <c r="DQ1152" s="85"/>
      <c r="DR1152" s="85"/>
      <c r="DS1152" s="85"/>
      <c r="DT1152" s="85"/>
      <c r="DU1152" s="85"/>
      <c r="DV1152" s="85"/>
      <c r="DW1152" s="85"/>
      <c r="DX1152" s="85"/>
      <c r="DY1152" s="85"/>
      <c r="DZ1152" s="85"/>
      <c r="EA1152" s="85"/>
      <c r="EB1152" s="85"/>
      <c r="EC1152" s="85"/>
      <c r="ED1152" s="85"/>
      <c r="EE1152" s="85"/>
      <c r="EF1152" s="85"/>
      <c r="EG1152" s="85"/>
      <c r="EH1152" s="85"/>
      <c r="EI1152" s="85"/>
      <c r="EJ1152" s="85"/>
      <c r="EK1152" s="85"/>
      <c r="EL1152" s="85"/>
      <c r="EM1152" s="85"/>
      <c r="EN1152" s="85"/>
      <c r="EO1152" s="85"/>
      <c r="EP1152" s="85"/>
      <c r="EQ1152" s="85"/>
      <c r="ER1152" s="85"/>
      <c r="ES1152" s="85"/>
      <c r="ET1152" s="85"/>
      <c r="EU1152" s="85"/>
      <c r="EV1152" s="85"/>
      <c r="EW1152" s="85"/>
      <c r="EX1152" s="85"/>
      <c r="EY1152" s="85"/>
      <c r="EZ1152" s="85"/>
      <c r="FA1152" s="85"/>
      <c r="FB1152" s="85"/>
      <c r="FC1152" s="85"/>
      <c r="FD1152" s="85"/>
      <c r="FE1152" s="85"/>
      <c r="FF1152" s="85"/>
      <c r="FG1152" s="85"/>
      <c r="FH1152" s="85"/>
      <c r="FI1152" s="85"/>
      <c r="FJ1152" s="85"/>
      <c r="FK1152" s="85"/>
      <c r="FL1152" s="85"/>
      <c r="FM1152" s="85"/>
      <c r="FN1152" s="85"/>
      <c r="FO1152" s="85"/>
      <c r="FP1152" s="85"/>
      <c r="FQ1152" s="85"/>
      <c r="FR1152" s="85"/>
      <c r="FS1152" s="85"/>
      <c r="FT1152" s="85"/>
      <c r="FU1152" s="85"/>
      <c r="FV1152" s="85"/>
      <c r="FW1152" s="85"/>
      <c r="FX1152" s="85"/>
      <c r="FY1152" s="85"/>
      <c r="FZ1152" s="85"/>
      <c r="GA1152" s="85"/>
      <c r="GB1152" s="85"/>
      <c r="GC1152" s="85"/>
      <c r="GD1152" s="85"/>
      <c r="GE1152" s="85"/>
      <c r="GF1152" s="85"/>
      <c r="GG1152" s="85"/>
      <c r="GH1152" s="85"/>
      <c r="GI1152" s="85"/>
      <c r="GJ1152" s="85"/>
      <c r="GK1152" s="85"/>
      <c r="GL1152" s="85"/>
      <c r="GM1152" s="85"/>
      <c r="GN1152" s="85"/>
      <c r="GO1152" s="85"/>
      <c r="GP1152" s="85"/>
      <c r="GQ1152" s="85"/>
      <c r="GR1152" s="85"/>
      <c r="GS1152" s="85"/>
      <c r="GT1152" s="85"/>
      <c r="GU1152" s="85"/>
      <c r="GV1152" s="85"/>
      <c r="GW1152" s="85"/>
      <c r="GX1152" s="85"/>
      <c r="GY1152" s="85"/>
      <c r="GZ1152" s="85"/>
      <c r="HA1152" s="85"/>
      <c r="HB1152" s="85"/>
      <c r="HC1152" s="85"/>
      <c r="HD1152" s="85"/>
      <c r="HE1152" s="85"/>
      <c r="HF1152" s="85"/>
      <c r="HG1152" s="85"/>
      <c r="HH1152" s="85"/>
      <c r="HI1152" s="85"/>
      <c r="HJ1152" s="85"/>
      <c r="HK1152" s="85"/>
      <c r="HL1152" s="85"/>
      <c r="HM1152" s="85"/>
      <c r="HN1152" s="85"/>
      <c r="HO1152" s="85"/>
      <c r="HP1152" s="85"/>
      <c r="HQ1152" s="85"/>
      <c r="HR1152" s="85"/>
      <c r="HS1152" s="85"/>
      <c r="HT1152" s="85"/>
      <c r="HU1152" s="85"/>
      <c r="HV1152" s="85"/>
      <c r="HW1152" s="85"/>
      <c r="HX1152" s="85"/>
      <c r="HY1152" s="85"/>
      <c r="HZ1152" s="85"/>
      <c r="IA1152" s="85"/>
      <c r="IB1152" s="85"/>
      <c r="IC1152" s="85"/>
      <c r="ID1152" s="85"/>
      <c r="IE1152" s="85"/>
      <c r="IF1152" s="85"/>
      <c r="IG1152" s="85"/>
      <c r="IH1152" s="85"/>
      <c r="II1152" s="85"/>
      <c r="IJ1152" s="85"/>
      <c r="IK1152" s="85"/>
      <c r="IL1152" s="85"/>
      <c r="IM1152" s="85"/>
      <c r="IN1152" s="85"/>
      <c r="IO1152" s="85"/>
      <c r="IP1152" s="85"/>
      <c r="IQ1152" s="85"/>
      <c r="IR1152" s="85"/>
      <c r="IS1152" s="85"/>
      <c r="IT1152" s="85"/>
      <c r="IU1152" s="85"/>
    </row>
    <row r="1153" spans="1:255" s="8" customFormat="1">
      <c r="A1153" s="8" t="s">
        <v>12214</v>
      </c>
      <c r="B1153" s="2" t="s">
        <v>8905</v>
      </c>
      <c r="C1153" s="2" t="s">
        <v>782</v>
      </c>
      <c r="D1153" s="8" t="s">
        <v>13522</v>
      </c>
      <c r="E1153" s="46"/>
      <c r="G1153" s="85"/>
      <c r="H1153" s="85"/>
      <c r="I1153" s="85"/>
      <c r="J1153" s="85"/>
      <c r="K1153" s="85"/>
      <c r="L1153" s="85"/>
      <c r="M1153" s="85"/>
      <c r="N1153" s="85"/>
      <c r="O1153" s="85"/>
      <c r="P1153" s="85"/>
      <c r="Q1153" s="85"/>
      <c r="R1153" s="85"/>
      <c r="S1153" s="85"/>
      <c r="T1153" s="85"/>
      <c r="U1153" s="85"/>
      <c r="V1153" s="85"/>
      <c r="W1153" s="85"/>
      <c r="X1153" s="85"/>
      <c r="Y1153" s="85"/>
      <c r="Z1153" s="85"/>
      <c r="AA1153" s="85"/>
      <c r="AB1153" s="85"/>
      <c r="AC1153" s="85"/>
      <c r="AD1153" s="85"/>
      <c r="AE1153" s="85"/>
      <c r="AF1153" s="85"/>
      <c r="AG1153" s="85"/>
      <c r="AH1153" s="85"/>
      <c r="AI1153" s="85"/>
      <c r="AJ1153" s="85"/>
      <c r="AK1153" s="85"/>
      <c r="AL1153" s="85"/>
      <c r="AM1153" s="85"/>
      <c r="AN1153" s="85"/>
      <c r="AO1153" s="85"/>
      <c r="AP1153" s="85"/>
      <c r="AQ1153" s="85"/>
      <c r="AR1153" s="85"/>
      <c r="AS1153" s="85"/>
      <c r="AT1153" s="85"/>
      <c r="AU1153" s="85"/>
      <c r="AV1153" s="85"/>
      <c r="AW1153" s="85"/>
      <c r="AX1153" s="85"/>
      <c r="AY1153" s="85"/>
      <c r="AZ1153" s="85"/>
      <c r="BA1153" s="85"/>
      <c r="BB1153" s="85"/>
      <c r="BC1153" s="85"/>
      <c r="BD1153" s="85"/>
      <c r="BE1153" s="85"/>
      <c r="BF1153" s="85"/>
      <c r="BG1153" s="85"/>
      <c r="BH1153" s="85"/>
      <c r="BI1153" s="85"/>
      <c r="BJ1153" s="85"/>
      <c r="BK1153" s="85"/>
      <c r="BL1153" s="85"/>
      <c r="BM1153" s="85"/>
      <c r="BN1153" s="85"/>
      <c r="BO1153" s="85"/>
      <c r="BP1153" s="85"/>
      <c r="BQ1153" s="85"/>
      <c r="BR1153" s="85"/>
      <c r="BS1153" s="85"/>
      <c r="BT1153" s="85"/>
      <c r="BU1153" s="85"/>
      <c r="BV1153" s="85"/>
      <c r="BW1153" s="85"/>
      <c r="BX1153" s="85"/>
      <c r="BY1153" s="85"/>
      <c r="BZ1153" s="85"/>
      <c r="CA1153" s="85"/>
      <c r="CB1153" s="85"/>
      <c r="CC1153" s="85"/>
      <c r="CD1153" s="85"/>
      <c r="CE1153" s="85"/>
      <c r="CF1153" s="85"/>
      <c r="CG1153" s="85"/>
      <c r="CH1153" s="85"/>
      <c r="CI1153" s="85"/>
      <c r="CJ1153" s="85"/>
      <c r="CK1153" s="85"/>
      <c r="CL1153" s="85"/>
      <c r="CM1153" s="85"/>
      <c r="CN1153" s="85"/>
      <c r="CO1153" s="85"/>
      <c r="CP1153" s="85"/>
      <c r="CQ1153" s="85"/>
      <c r="CR1153" s="85"/>
      <c r="CS1153" s="85"/>
      <c r="CT1153" s="85"/>
      <c r="CU1153" s="85"/>
      <c r="CV1153" s="85"/>
      <c r="CW1153" s="85"/>
      <c r="CX1153" s="85"/>
      <c r="CY1153" s="85"/>
      <c r="CZ1153" s="85"/>
      <c r="DA1153" s="85"/>
      <c r="DB1153" s="85"/>
      <c r="DC1153" s="85"/>
      <c r="DD1153" s="85"/>
      <c r="DE1153" s="85"/>
      <c r="DF1153" s="85"/>
      <c r="DG1153" s="85"/>
      <c r="DH1153" s="85"/>
      <c r="DI1153" s="85"/>
      <c r="DJ1153" s="85"/>
      <c r="DK1153" s="85"/>
      <c r="DL1153" s="85"/>
      <c r="DM1153" s="85"/>
      <c r="DN1153" s="85"/>
      <c r="DO1153" s="85"/>
      <c r="DP1153" s="85"/>
      <c r="DQ1153" s="85"/>
      <c r="DR1153" s="85"/>
      <c r="DS1153" s="85"/>
      <c r="DT1153" s="85"/>
      <c r="DU1153" s="85"/>
      <c r="DV1153" s="85"/>
      <c r="DW1153" s="85"/>
      <c r="DX1153" s="85"/>
      <c r="DY1153" s="85"/>
      <c r="DZ1153" s="85"/>
      <c r="EA1153" s="85"/>
      <c r="EB1153" s="85"/>
      <c r="EC1153" s="85"/>
      <c r="ED1153" s="85"/>
      <c r="EE1153" s="85"/>
      <c r="EF1153" s="85"/>
      <c r="EG1153" s="85"/>
      <c r="EH1153" s="85"/>
      <c r="EI1153" s="85"/>
      <c r="EJ1153" s="85"/>
      <c r="EK1153" s="85"/>
      <c r="EL1153" s="85"/>
      <c r="EM1153" s="85"/>
      <c r="EN1153" s="85"/>
      <c r="EO1153" s="85"/>
      <c r="EP1153" s="85"/>
      <c r="EQ1153" s="85"/>
      <c r="ER1153" s="85"/>
      <c r="ES1153" s="85"/>
      <c r="ET1153" s="85"/>
      <c r="EU1153" s="85"/>
      <c r="EV1153" s="85"/>
      <c r="EW1153" s="85"/>
      <c r="EX1153" s="85"/>
      <c r="EY1153" s="85"/>
      <c r="EZ1153" s="85"/>
      <c r="FA1153" s="85"/>
      <c r="FB1153" s="85"/>
      <c r="FC1153" s="85"/>
      <c r="FD1153" s="85"/>
      <c r="FE1153" s="85"/>
      <c r="FF1153" s="85"/>
      <c r="FG1153" s="85"/>
      <c r="FH1153" s="85"/>
      <c r="FI1153" s="85"/>
      <c r="FJ1153" s="85"/>
      <c r="FK1153" s="85"/>
      <c r="FL1153" s="85"/>
      <c r="FM1153" s="85"/>
      <c r="FN1153" s="85"/>
      <c r="FO1153" s="85"/>
      <c r="FP1153" s="85"/>
      <c r="FQ1153" s="85"/>
      <c r="FR1153" s="85"/>
      <c r="FS1153" s="85"/>
      <c r="FT1153" s="85"/>
      <c r="FU1153" s="85"/>
      <c r="FV1153" s="85"/>
      <c r="FW1153" s="85"/>
      <c r="FX1153" s="85"/>
      <c r="FY1153" s="85"/>
      <c r="FZ1153" s="85"/>
      <c r="GA1153" s="85"/>
      <c r="GB1153" s="85"/>
      <c r="GC1153" s="85"/>
      <c r="GD1153" s="85"/>
      <c r="GE1153" s="85"/>
      <c r="GF1153" s="85"/>
      <c r="GG1153" s="85"/>
      <c r="GH1153" s="85"/>
      <c r="GI1153" s="85"/>
      <c r="GJ1153" s="85"/>
      <c r="GK1153" s="85"/>
      <c r="GL1153" s="85"/>
      <c r="GM1153" s="85"/>
      <c r="GN1153" s="85"/>
      <c r="GO1153" s="85"/>
      <c r="GP1153" s="85"/>
      <c r="GQ1153" s="85"/>
      <c r="GR1153" s="85"/>
      <c r="GS1153" s="85"/>
      <c r="GT1153" s="85"/>
      <c r="GU1153" s="85"/>
      <c r="GV1153" s="85"/>
      <c r="GW1153" s="85"/>
      <c r="GX1153" s="85"/>
      <c r="GY1153" s="85"/>
      <c r="GZ1153" s="85"/>
      <c r="HA1153" s="85"/>
      <c r="HB1153" s="85"/>
      <c r="HC1153" s="85"/>
      <c r="HD1153" s="85"/>
      <c r="HE1153" s="85"/>
      <c r="HF1153" s="85"/>
      <c r="HG1153" s="85"/>
      <c r="HH1153" s="85"/>
      <c r="HI1153" s="85"/>
      <c r="HJ1153" s="85"/>
      <c r="HK1153" s="85"/>
      <c r="HL1153" s="85"/>
      <c r="HM1153" s="85"/>
      <c r="HN1153" s="85"/>
      <c r="HO1153" s="85"/>
      <c r="HP1153" s="85"/>
      <c r="HQ1153" s="85"/>
      <c r="HR1153" s="85"/>
      <c r="HS1153" s="85"/>
      <c r="HT1153" s="85"/>
      <c r="HU1153" s="85"/>
      <c r="HV1153" s="85"/>
      <c r="HW1153" s="85"/>
      <c r="HX1153" s="85"/>
      <c r="HY1153" s="85"/>
      <c r="HZ1153" s="85"/>
      <c r="IA1153" s="85"/>
      <c r="IB1153" s="85"/>
      <c r="IC1153" s="85"/>
      <c r="ID1153" s="85"/>
      <c r="IE1153" s="85"/>
      <c r="IF1153" s="85"/>
      <c r="IG1153" s="85"/>
      <c r="IH1153" s="85"/>
      <c r="II1153" s="85"/>
      <c r="IJ1153" s="85"/>
      <c r="IK1153" s="85"/>
      <c r="IL1153" s="85"/>
      <c r="IM1153" s="85"/>
      <c r="IN1153" s="85"/>
      <c r="IO1153" s="85"/>
      <c r="IP1153" s="85"/>
      <c r="IQ1153" s="85"/>
      <c r="IR1153" s="85"/>
      <c r="IS1153" s="85"/>
      <c r="IT1153" s="85"/>
      <c r="IU1153" s="85"/>
    </row>
    <row r="1154" spans="1:255" s="8" customFormat="1">
      <c r="A1154" s="8" t="s">
        <v>12214</v>
      </c>
      <c r="B1154" s="2" t="s">
        <v>11010</v>
      </c>
      <c r="C1154" s="2" t="s">
        <v>12519</v>
      </c>
      <c r="D1154" s="8" t="s">
        <v>13523</v>
      </c>
      <c r="E1154" s="46"/>
      <c r="G1154" s="85"/>
      <c r="H1154" s="85"/>
      <c r="I1154" s="85"/>
      <c r="J1154" s="85"/>
      <c r="K1154" s="85"/>
      <c r="L1154" s="85"/>
      <c r="M1154" s="85"/>
      <c r="N1154" s="85"/>
      <c r="O1154" s="85"/>
      <c r="P1154" s="85"/>
      <c r="Q1154" s="85"/>
      <c r="R1154" s="85"/>
      <c r="S1154" s="85"/>
      <c r="T1154" s="85"/>
      <c r="U1154" s="85"/>
      <c r="V1154" s="85"/>
      <c r="W1154" s="85"/>
      <c r="X1154" s="85"/>
      <c r="Y1154" s="85"/>
      <c r="Z1154" s="85"/>
      <c r="AA1154" s="85"/>
      <c r="AB1154" s="85"/>
      <c r="AC1154" s="85"/>
      <c r="AD1154" s="85"/>
      <c r="AE1154" s="85"/>
      <c r="AF1154" s="85"/>
      <c r="AG1154" s="85"/>
      <c r="AH1154" s="85"/>
      <c r="AI1154" s="85"/>
      <c r="AJ1154" s="85"/>
      <c r="AK1154" s="85"/>
      <c r="AL1154" s="85"/>
      <c r="AM1154" s="85"/>
      <c r="AN1154" s="85"/>
      <c r="AO1154" s="85"/>
      <c r="AP1154" s="85"/>
      <c r="AQ1154" s="85"/>
      <c r="AR1154" s="85"/>
      <c r="AS1154" s="85"/>
      <c r="AT1154" s="85"/>
      <c r="AU1154" s="85"/>
      <c r="AV1154" s="85"/>
      <c r="AW1154" s="85"/>
      <c r="AX1154" s="85"/>
      <c r="AY1154" s="85"/>
      <c r="AZ1154" s="85"/>
      <c r="BA1154" s="85"/>
      <c r="BB1154" s="85"/>
      <c r="BC1154" s="85"/>
      <c r="BD1154" s="85"/>
      <c r="BE1154" s="85"/>
      <c r="BF1154" s="85"/>
      <c r="BG1154" s="85"/>
      <c r="BH1154" s="85"/>
      <c r="BI1154" s="85"/>
      <c r="BJ1154" s="85"/>
      <c r="BK1154" s="85"/>
      <c r="BL1154" s="85"/>
      <c r="BM1154" s="85"/>
      <c r="BN1154" s="85"/>
      <c r="BO1154" s="85"/>
      <c r="BP1154" s="85"/>
      <c r="BQ1154" s="85"/>
      <c r="BR1154" s="85"/>
      <c r="BS1154" s="85"/>
      <c r="BT1154" s="85"/>
      <c r="BU1154" s="85"/>
      <c r="BV1154" s="85"/>
      <c r="BW1154" s="85"/>
      <c r="BX1154" s="85"/>
      <c r="BY1154" s="85"/>
      <c r="BZ1154" s="85"/>
      <c r="CA1154" s="85"/>
      <c r="CB1154" s="85"/>
      <c r="CC1154" s="85"/>
      <c r="CD1154" s="85"/>
      <c r="CE1154" s="85"/>
      <c r="CF1154" s="85"/>
      <c r="CG1154" s="85"/>
      <c r="CH1154" s="85"/>
      <c r="CI1154" s="85"/>
      <c r="CJ1154" s="85"/>
      <c r="CK1154" s="85"/>
      <c r="CL1154" s="85"/>
      <c r="CM1154" s="85"/>
      <c r="CN1154" s="85"/>
      <c r="CO1154" s="85"/>
      <c r="CP1154" s="85"/>
      <c r="CQ1154" s="85"/>
      <c r="CR1154" s="85"/>
      <c r="CS1154" s="85"/>
      <c r="CT1154" s="85"/>
      <c r="CU1154" s="85"/>
      <c r="CV1154" s="85"/>
      <c r="CW1154" s="85"/>
      <c r="CX1154" s="85"/>
      <c r="CY1154" s="85"/>
      <c r="CZ1154" s="85"/>
      <c r="DA1154" s="85"/>
      <c r="DB1154" s="85"/>
      <c r="DC1154" s="85"/>
      <c r="DD1154" s="85"/>
      <c r="DE1154" s="85"/>
      <c r="DF1154" s="85"/>
      <c r="DG1154" s="85"/>
      <c r="DH1154" s="85"/>
      <c r="DI1154" s="85"/>
      <c r="DJ1154" s="85"/>
      <c r="DK1154" s="85"/>
      <c r="DL1154" s="85"/>
      <c r="DM1154" s="85"/>
      <c r="DN1154" s="85"/>
      <c r="DO1154" s="85"/>
      <c r="DP1154" s="85"/>
      <c r="DQ1154" s="85"/>
      <c r="DR1154" s="85"/>
      <c r="DS1154" s="85"/>
      <c r="DT1154" s="85"/>
      <c r="DU1154" s="85"/>
      <c r="DV1154" s="85"/>
      <c r="DW1154" s="85"/>
      <c r="DX1154" s="85"/>
      <c r="DY1154" s="85"/>
      <c r="DZ1154" s="85"/>
      <c r="EA1154" s="85"/>
      <c r="EB1154" s="85"/>
      <c r="EC1154" s="85"/>
      <c r="ED1154" s="85"/>
      <c r="EE1154" s="85"/>
      <c r="EF1154" s="85"/>
      <c r="EG1154" s="85"/>
      <c r="EH1154" s="85"/>
      <c r="EI1154" s="85"/>
      <c r="EJ1154" s="85"/>
      <c r="EK1154" s="85"/>
      <c r="EL1154" s="85"/>
      <c r="EM1154" s="85"/>
      <c r="EN1154" s="85"/>
      <c r="EO1154" s="85"/>
      <c r="EP1154" s="85"/>
      <c r="EQ1154" s="85"/>
      <c r="ER1154" s="85"/>
      <c r="ES1154" s="85"/>
      <c r="ET1154" s="85"/>
      <c r="EU1154" s="85"/>
      <c r="EV1154" s="85"/>
      <c r="EW1154" s="85"/>
      <c r="EX1154" s="85"/>
      <c r="EY1154" s="85"/>
      <c r="EZ1154" s="85"/>
      <c r="FA1154" s="85"/>
      <c r="FB1154" s="85"/>
      <c r="FC1154" s="85"/>
      <c r="FD1154" s="85"/>
      <c r="FE1154" s="85"/>
      <c r="FF1154" s="85"/>
      <c r="FG1154" s="85"/>
      <c r="FH1154" s="85"/>
      <c r="FI1154" s="85"/>
      <c r="FJ1154" s="85"/>
      <c r="FK1154" s="85"/>
      <c r="FL1154" s="85"/>
      <c r="FM1154" s="85"/>
      <c r="FN1154" s="85"/>
      <c r="FO1154" s="85"/>
      <c r="FP1154" s="85"/>
      <c r="FQ1154" s="85"/>
      <c r="FR1154" s="85"/>
      <c r="FS1154" s="85"/>
      <c r="FT1154" s="85"/>
      <c r="FU1154" s="85"/>
      <c r="FV1154" s="85"/>
      <c r="FW1154" s="85"/>
      <c r="FX1154" s="85"/>
      <c r="FY1154" s="85"/>
      <c r="FZ1154" s="85"/>
      <c r="GA1154" s="85"/>
      <c r="GB1154" s="85"/>
      <c r="GC1154" s="85"/>
      <c r="GD1154" s="85"/>
      <c r="GE1154" s="85"/>
      <c r="GF1154" s="85"/>
      <c r="GG1154" s="85"/>
      <c r="GH1154" s="85"/>
      <c r="GI1154" s="85"/>
      <c r="GJ1154" s="85"/>
      <c r="GK1154" s="85"/>
      <c r="GL1154" s="85"/>
      <c r="GM1154" s="85"/>
      <c r="GN1154" s="85"/>
      <c r="GO1154" s="85"/>
      <c r="GP1154" s="85"/>
      <c r="GQ1154" s="85"/>
      <c r="GR1154" s="85"/>
      <c r="GS1154" s="85"/>
      <c r="GT1154" s="85"/>
      <c r="GU1154" s="85"/>
      <c r="GV1154" s="85"/>
      <c r="GW1154" s="85"/>
      <c r="GX1154" s="85"/>
      <c r="GY1154" s="85"/>
      <c r="GZ1154" s="85"/>
      <c r="HA1154" s="85"/>
      <c r="HB1154" s="85"/>
      <c r="HC1154" s="85"/>
      <c r="HD1154" s="85"/>
      <c r="HE1154" s="85"/>
      <c r="HF1154" s="85"/>
      <c r="HG1154" s="85"/>
      <c r="HH1154" s="85"/>
      <c r="HI1154" s="85"/>
      <c r="HJ1154" s="85"/>
      <c r="HK1154" s="85"/>
      <c r="HL1154" s="85"/>
      <c r="HM1154" s="85"/>
      <c r="HN1154" s="85"/>
      <c r="HO1154" s="85"/>
      <c r="HP1154" s="85"/>
      <c r="HQ1154" s="85"/>
      <c r="HR1154" s="85"/>
      <c r="HS1154" s="85"/>
      <c r="HT1154" s="85"/>
      <c r="HU1154" s="85"/>
      <c r="HV1154" s="85"/>
      <c r="HW1154" s="85"/>
      <c r="HX1154" s="85"/>
      <c r="HY1154" s="85"/>
      <c r="HZ1154" s="85"/>
      <c r="IA1154" s="85"/>
      <c r="IB1154" s="85"/>
      <c r="IC1154" s="85"/>
      <c r="ID1154" s="85"/>
      <c r="IE1154" s="85"/>
      <c r="IF1154" s="85"/>
      <c r="IG1154" s="85"/>
      <c r="IH1154" s="85"/>
      <c r="II1154" s="85"/>
      <c r="IJ1154" s="85"/>
      <c r="IK1154" s="85"/>
      <c r="IL1154" s="85"/>
      <c r="IM1154" s="85"/>
      <c r="IN1154" s="85"/>
      <c r="IO1154" s="85"/>
      <c r="IP1154" s="85"/>
      <c r="IQ1154" s="85"/>
      <c r="IR1154" s="85"/>
      <c r="IS1154" s="85"/>
      <c r="IT1154" s="85"/>
      <c r="IU1154" s="85"/>
    </row>
    <row r="1155" spans="1:255" s="8" customFormat="1">
      <c r="A1155" s="9" t="s">
        <v>12214</v>
      </c>
      <c r="B1155" s="5" t="s">
        <v>11363</v>
      </c>
      <c r="C1155" s="5" t="s">
        <v>2949</v>
      </c>
      <c r="E1155" s="46"/>
      <c r="G1155" s="85"/>
      <c r="H1155" s="85"/>
      <c r="I1155" s="85"/>
      <c r="J1155" s="85"/>
      <c r="K1155" s="85"/>
      <c r="L1155" s="85"/>
      <c r="M1155" s="85"/>
      <c r="N1155" s="85"/>
      <c r="O1155" s="85"/>
      <c r="P1155" s="85"/>
      <c r="Q1155" s="85"/>
      <c r="R1155" s="85"/>
      <c r="S1155" s="85"/>
      <c r="T1155" s="85"/>
      <c r="U1155" s="85"/>
      <c r="V1155" s="85"/>
      <c r="W1155" s="85"/>
      <c r="X1155" s="85"/>
      <c r="Y1155" s="85"/>
      <c r="Z1155" s="85"/>
      <c r="AA1155" s="85"/>
      <c r="AB1155" s="85"/>
      <c r="AC1155" s="85"/>
      <c r="AD1155" s="85"/>
      <c r="AE1155" s="85"/>
      <c r="AF1155" s="85"/>
      <c r="AG1155" s="85"/>
      <c r="AH1155" s="85"/>
      <c r="AI1155" s="85"/>
      <c r="AJ1155" s="85"/>
      <c r="AK1155" s="85"/>
      <c r="AL1155" s="85"/>
      <c r="AM1155" s="85"/>
      <c r="AN1155" s="85"/>
      <c r="AO1155" s="85"/>
      <c r="AP1155" s="85"/>
      <c r="AQ1155" s="85"/>
      <c r="AR1155" s="85"/>
      <c r="AS1155" s="85"/>
      <c r="AT1155" s="85"/>
      <c r="AU1155" s="85"/>
      <c r="AV1155" s="85"/>
      <c r="AW1155" s="85"/>
      <c r="AX1155" s="85"/>
      <c r="AY1155" s="85"/>
      <c r="AZ1155" s="85"/>
      <c r="BA1155" s="85"/>
      <c r="BB1155" s="85"/>
      <c r="BC1155" s="85"/>
      <c r="BD1155" s="85"/>
      <c r="BE1155" s="85"/>
      <c r="BF1155" s="85"/>
      <c r="BG1155" s="85"/>
      <c r="BH1155" s="85"/>
      <c r="BI1155" s="85"/>
      <c r="BJ1155" s="85"/>
      <c r="BK1155" s="85"/>
      <c r="BL1155" s="85"/>
      <c r="BM1155" s="85"/>
      <c r="BN1155" s="85"/>
      <c r="BO1155" s="85"/>
      <c r="BP1155" s="85"/>
      <c r="BQ1155" s="85"/>
      <c r="BR1155" s="85"/>
      <c r="BS1155" s="85"/>
      <c r="BT1155" s="85"/>
      <c r="BU1155" s="85"/>
      <c r="BV1155" s="85"/>
      <c r="BW1155" s="85"/>
      <c r="BX1155" s="85"/>
      <c r="BY1155" s="85"/>
      <c r="BZ1155" s="85"/>
      <c r="CA1155" s="85"/>
      <c r="CB1155" s="85"/>
      <c r="CC1155" s="85"/>
      <c r="CD1155" s="85"/>
      <c r="CE1155" s="85"/>
      <c r="CF1155" s="85"/>
      <c r="CG1155" s="85"/>
      <c r="CH1155" s="85"/>
      <c r="CI1155" s="85"/>
      <c r="CJ1155" s="85"/>
      <c r="CK1155" s="85"/>
      <c r="CL1155" s="85"/>
      <c r="CM1155" s="85"/>
      <c r="CN1155" s="85"/>
      <c r="CO1155" s="85"/>
      <c r="CP1155" s="85"/>
      <c r="CQ1155" s="85"/>
      <c r="CR1155" s="85"/>
      <c r="CS1155" s="85"/>
      <c r="CT1155" s="85"/>
      <c r="CU1155" s="85"/>
      <c r="CV1155" s="85"/>
      <c r="CW1155" s="85"/>
      <c r="CX1155" s="85"/>
      <c r="CY1155" s="85"/>
      <c r="CZ1155" s="85"/>
      <c r="DA1155" s="85"/>
      <c r="DB1155" s="85"/>
      <c r="DC1155" s="85"/>
      <c r="DD1155" s="85"/>
      <c r="DE1155" s="85"/>
      <c r="DF1155" s="85"/>
      <c r="DG1155" s="85"/>
      <c r="DH1155" s="85"/>
      <c r="DI1155" s="85"/>
      <c r="DJ1155" s="85"/>
      <c r="DK1155" s="85"/>
      <c r="DL1155" s="85"/>
      <c r="DM1155" s="85"/>
      <c r="DN1155" s="85"/>
      <c r="DO1155" s="85"/>
      <c r="DP1155" s="85"/>
      <c r="DQ1155" s="85"/>
      <c r="DR1155" s="85"/>
      <c r="DS1155" s="85"/>
      <c r="DT1155" s="85"/>
      <c r="DU1155" s="85"/>
      <c r="DV1155" s="85"/>
      <c r="DW1155" s="85"/>
      <c r="DX1155" s="85"/>
      <c r="DY1155" s="85"/>
      <c r="DZ1155" s="85"/>
      <c r="EA1155" s="85"/>
      <c r="EB1155" s="85"/>
      <c r="EC1155" s="85"/>
      <c r="ED1155" s="85"/>
      <c r="EE1155" s="85"/>
      <c r="EF1155" s="85"/>
      <c r="EG1155" s="85"/>
      <c r="EH1155" s="85"/>
      <c r="EI1155" s="85"/>
      <c r="EJ1155" s="85"/>
      <c r="EK1155" s="85"/>
      <c r="EL1155" s="85"/>
      <c r="EM1155" s="85"/>
      <c r="EN1155" s="85"/>
      <c r="EO1155" s="85"/>
      <c r="EP1155" s="85"/>
      <c r="EQ1155" s="85"/>
      <c r="ER1155" s="85"/>
      <c r="ES1155" s="85"/>
      <c r="ET1155" s="85"/>
      <c r="EU1155" s="85"/>
      <c r="EV1155" s="85"/>
      <c r="EW1155" s="85"/>
      <c r="EX1155" s="85"/>
      <c r="EY1155" s="85"/>
      <c r="EZ1155" s="85"/>
      <c r="FA1155" s="85"/>
      <c r="FB1155" s="85"/>
      <c r="FC1155" s="85"/>
      <c r="FD1155" s="85"/>
      <c r="FE1155" s="85"/>
      <c r="FF1155" s="85"/>
      <c r="FG1155" s="85"/>
      <c r="FH1155" s="85"/>
      <c r="FI1155" s="85"/>
      <c r="FJ1155" s="85"/>
      <c r="FK1155" s="85"/>
      <c r="FL1155" s="85"/>
      <c r="FM1155" s="85"/>
      <c r="FN1155" s="85"/>
      <c r="FO1155" s="85"/>
      <c r="FP1155" s="85"/>
      <c r="FQ1155" s="85"/>
      <c r="FR1155" s="85"/>
      <c r="FS1155" s="85"/>
      <c r="FT1155" s="85"/>
      <c r="FU1155" s="85"/>
      <c r="FV1155" s="85"/>
      <c r="FW1155" s="85"/>
      <c r="FX1155" s="85"/>
      <c r="FY1155" s="85"/>
      <c r="FZ1155" s="85"/>
      <c r="GA1155" s="85"/>
      <c r="GB1155" s="85"/>
      <c r="GC1155" s="85"/>
      <c r="GD1155" s="85"/>
      <c r="GE1155" s="85"/>
      <c r="GF1155" s="85"/>
      <c r="GG1155" s="85"/>
      <c r="GH1155" s="85"/>
      <c r="GI1155" s="85"/>
      <c r="GJ1155" s="85"/>
      <c r="GK1155" s="85"/>
      <c r="GL1155" s="85"/>
      <c r="GM1155" s="85"/>
      <c r="GN1155" s="85"/>
      <c r="GO1155" s="85"/>
      <c r="GP1155" s="85"/>
      <c r="GQ1155" s="85"/>
      <c r="GR1155" s="85"/>
      <c r="GS1155" s="85"/>
      <c r="GT1155" s="85"/>
      <c r="GU1155" s="85"/>
      <c r="GV1155" s="85"/>
      <c r="GW1155" s="85"/>
      <c r="GX1155" s="85"/>
      <c r="GY1155" s="85"/>
      <c r="GZ1155" s="85"/>
      <c r="HA1155" s="85"/>
      <c r="HB1155" s="85"/>
      <c r="HC1155" s="85"/>
      <c r="HD1155" s="85"/>
      <c r="HE1155" s="85"/>
      <c r="HF1155" s="85"/>
      <c r="HG1155" s="85"/>
      <c r="HH1155" s="85"/>
      <c r="HI1155" s="85"/>
      <c r="HJ1155" s="85"/>
      <c r="HK1155" s="85"/>
      <c r="HL1155" s="85"/>
      <c r="HM1155" s="85"/>
      <c r="HN1155" s="85"/>
      <c r="HO1155" s="85"/>
      <c r="HP1155" s="85"/>
      <c r="HQ1155" s="85"/>
      <c r="HR1155" s="85"/>
      <c r="HS1155" s="85"/>
      <c r="HT1155" s="85"/>
      <c r="HU1155" s="85"/>
      <c r="HV1155" s="85"/>
      <c r="HW1155" s="85"/>
      <c r="HX1155" s="85"/>
      <c r="HY1155" s="85"/>
      <c r="HZ1155" s="85"/>
      <c r="IA1155" s="85"/>
      <c r="IB1155" s="85"/>
      <c r="IC1155" s="85"/>
      <c r="ID1155" s="85"/>
      <c r="IE1155" s="85"/>
      <c r="IF1155" s="85"/>
      <c r="IG1155" s="85"/>
      <c r="IH1155" s="85"/>
      <c r="II1155" s="85"/>
      <c r="IJ1155" s="85"/>
      <c r="IK1155" s="85"/>
      <c r="IL1155" s="85"/>
      <c r="IM1155" s="85"/>
      <c r="IN1155" s="85"/>
      <c r="IO1155" s="85"/>
      <c r="IP1155" s="85"/>
      <c r="IQ1155" s="85"/>
      <c r="IR1155" s="85"/>
      <c r="IS1155" s="85"/>
      <c r="IT1155" s="85"/>
      <c r="IU1155" s="85"/>
    </row>
    <row r="1156" spans="1:255" s="8" customFormat="1">
      <c r="A1156" s="9" t="s">
        <v>12214</v>
      </c>
      <c r="B1156" s="2" t="s">
        <v>7009</v>
      </c>
      <c r="C1156" s="5" t="s">
        <v>12555</v>
      </c>
      <c r="D1156" s="9" t="s">
        <v>12557</v>
      </c>
      <c r="E1156" s="46"/>
      <c r="G1156" s="85"/>
      <c r="H1156" s="85"/>
      <c r="I1156" s="85"/>
      <c r="J1156" s="85"/>
      <c r="K1156" s="85"/>
      <c r="L1156" s="85"/>
      <c r="M1156" s="85"/>
      <c r="N1156" s="85"/>
      <c r="O1156" s="85"/>
      <c r="P1156" s="85"/>
      <c r="Q1156" s="85"/>
      <c r="R1156" s="85"/>
      <c r="S1156" s="85"/>
      <c r="T1156" s="85"/>
      <c r="U1156" s="85"/>
      <c r="V1156" s="85"/>
      <c r="W1156" s="85"/>
      <c r="X1156" s="85"/>
      <c r="Y1156" s="85"/>
      <c r="Z1156" s="85"/>
      <c r="AA1156" s="85"/>
      <c r="AB1156" s="85"/>
      <c r="AC1156" s="85"/>
      <c r="AD1156" s="85"/>
      <c r="AE1156" s="85"/>
      <c r="AF1156" s="85"/>
      <c r="AG1156" s="85"/>
      <c r="AH1156" s="85"/>
      <c r="AI1156" s="85"/>
      <c r="AJ1156" s="85"/>
      <c r="AK1156" s="85"/>
      <c r="AL1156" s="85"/>
      <c r="AM1156" s="85"/>
      <c r="AN1156" s="85"/>
      <c r="AO1156" s="85"/>
      <c r="AP1156" s="85"/>
      <c r="AQ1156" s="85"/>
      <c r="AR1156" s="85"/>
      <c r="AS1156" s="85"/>
      <c r="AT1156" s="85"/>
      <c r="AU1156" s="85"/>
      <c r="AV1156" s="85"/>
      <c r="AW1156" s="85"/>
      <c r="AX1156" s="85"/>
      <c r="AY1156" s="85"/>
      <c r="AZ1156" s="85"/>
      <c r="BA1156" s="85"/>
      <c r="BB1156" s="85"/>
      <c r="BC1156" s="85"/>
      <c r="BD1156" s="85"/>
      <c r="BE1156" s="85"/>
      <c r="BF1156" s="85"/>
      <c r="BG1156" s="85"/>
      <c r="BH1156" s="85"/>
      <c r="BI1156" s="85"/>
      <c r="BJ1156" s="85"/>
      <c r="BK1156" s="85"/>
      <c r="BL1156" s="85"/>
      <c r="BM1156" s="85"/>
      <c r="BN1156" s="85"/>
      <c r="BO1156" s="85"/>
      <c r="BP1156" s="85"/>
      <c r="BQ1156" s="85"/>
      <c r="BR1156" s="85"/>
      <c r="BS1156" s="85"/>
      <c r="BT1156" s="85"/>
      <c r="BU1156" s="85"/>
      <c r="BV1156" s="85"/>
      <c r="BW1156" s="85"/>
      <c r="BX1156" s="85"/>
      <c r="BY1156" s="85"/>
      <c r="BZ1156" s="85"/>
      <c r="CA1156" s="85"/>
      <c r="CB1156" s="85"/>
      <c r="CC1156" s="85"/>
      <c r="CD1156" s="85"/>
      <c r="CE1156" s="85"/>
      <c r="CF1156" s="85"/>
      <c r="CG1156" s="85"/>
      <c r="CH1156" s="85"/>
      <c r="CI1156" s="85"/>
      <c r="CJ1156" s="85"/>
      <c r="CK1156" s="85"/>
      <c r="CL1156" s="85"/>
      <c r="CM1156" s="85"/>
      <c r="CN1156" s="85"/>
      <c r="CO1156" s="85"/>
      <c r="CP1156" s="85"/>
      <c r="CQ1156" s="85"/>
      <c r="CR1156" s="85"/>
      <c r="CS1156" s="85"/>
      <c r="CT1156" s="85"/>
      <c r="CU1156" s="85"/>
      <c r="CV1156" s="85"/>
      <c r="CW1156" s="85"/>
      <c r="CX1156" s="85"/>
      <c r="CY1156" s="85"/>
      <c r="CZ1156" s="85"/>
      <c r="DA1156" s="85"/>
      <c r="DB1156" s="85"/>
      <c r="DC1156" s="85"/>
      <c r="DD1156" s="85"/>
      <c r="DE1156" s="85"/>
      <c r="DF1156" s="85"/>
      <c r="DG1156" s="85"/>
      <c r="DH1156" s="85"/>
      <c r="DI1156" s="85"/>
      <c r="DJ1156" s="85"/>
      <c r="DK1156" s="85"/>
      <c r="DL1156" s="85"/>
      <c r="DM1156" s="85"/>
      <c r="DN1156" s="85"/>
      <c r="DO1156" s="85"/>
      <c r="DP1156" s="85"/>
      <c r="DQ1156" s="85"/>
      <c r="DR1156" s="85"/>
      <c r="DS1156" s="85"/>
      <c r="DT1156" s="85"/>
      <c r="DU1156" s="85"/>
      <c r="DV1156" s="85"/>
      <c r="DW1156" s="85"/>
      <c r="DX1156" s="85"/>
      <c r="DY1156" s="85"/>
      <c r="DZ1156" s="85"/>
      <c r="EA1156" s="85"/>
      <c r="EB1156" s="85"/>
      <c r="EC1156" s="85"/>
      <c r="ED1156" s="85"/>
      <c r="EE1156" s="85"/>
      <c r="EF1156" s="85"/>
      <c r="EG1156" s="85"/>
      <c r="EH1156" s="85"/>
      <c r="EI1156" s="85"/>
      <c r="EJ1156" s="85"/>
      <c r="EK1156" s="85"/>
      <c r="EL1156" s="85"/>
      <c r="EM1156" s="85"/>
      <c r="EN1156" s="85"/>
      <c r="EO1156" s="85"/>
      <c r="EP1156" s="85"/>
      <c r="EQ1156" s="85"/>
      <c r="ER1156" s="85"/>
      <c r="ES1156" s="85"/>
      <c r="ET1156" s="85"/>
      <c r="EU1156" s="85"/>
      <c r="EV1156" s="85"/>
      <c r="EW1156" s="85"/>
      <c r="EX1156" s="85"/>
      <c r="EY1156" s="85"/>
      <c r="EZ1156" s="85"/>
      <c r="FA1156" s="85"/>
      <c r="FB1156" s="85"/>
      <c r="FC1156" s="85"/>
      <c r="FD1156" s="85"/>
      <c r="FE1156" s="85"/>
      <c r="FF1156" s="85"/>
      <c r="FG1156" s="85"/>
      <c r="FH1156" s="85"/>
      <c r="FI1156" s="85"/>
      <c r="FJ1156" s="85"/>
      <c r="FK1156" s="85"/>
      <c r="FL1156" s="85"/>
      <c r="FM1156" s="85"/>
      <c r="FN1156" s="85"/>
      <c r="FO1156" s="85"/>
      <c r="FP1156" s="85"/>
      <c r="FQ1156" s="85"/>
      <c r="FR1156" s="85"/>
      <c r="FS1156" s="85"/>
      <c r="FT1156" s="85"/>
      <c r="FU1156" s="85"/>
      <c r="FV1156" s="85"/>
      <c r="FW1156" s="85"/>
      <c r="FX1156" s="85"/>
      <c r="FY1156" s="85"/>
      <c r="FZ1156" s="85"/>
      <c r="GA1156" s="85"/>
      <c r="GB1156" s="85"/>
      <c r="GC1156" s="85"/>
      <c r="GD1156" s="85"/>
      <c r="GE1156" s="85"/>
      <c r="GF1156" s="85"/>
      <c r="GG1156" s="85"/>
      <c r="GH1156" s="85"/>
      <c r="GI1156" s="85"/>
      <c r="GJ1156" s="85"/>
      <c r="GK1156" s="85"/>
      <c r="GL1156" s="85"/>
      <c r="GM1156" s="85"/>
      <c r="GN1156" s="85"/>
      <c r="GO1156" s="85"/>
      <c r="GP1156" s="85"/>
      <c r="GQ1156" s="85"/>
      <c r="GR1156" s="85"/>
      <c r="GS1156" s="85"/>
      <c r="GT1156" s="85"/>
      <c r="GU1156" s="85"/>
      <c r="GV1156" s="85"/>
      <c r="GW1156" s="85"/>
      <c r="GX1156" s="85"/>
      <c r="GY1156" s="85"/>
      <c r="GZ1156" s="85"/>
      <c r="HA1156" s="85"/>
      <c r="HB1156" s="85"/>
      <c r="HC1156" s="85"/>
      <c r="HD1156" s="85"/>
      <c r="HE1156" s="85"/>
      <c r="HF1156" s="85"/>
      <c r="HG1156" s="85"/>
      <c r="HH1156" s="85"/>
      <c r="HI1156" s="85"/>
      <c r="HJ1156" s="85"/>
      <c r="HK1156" s="85"/>
      <c r="HL1156" s="85"/>
      <c r="HM1156" s="85"/>
      <c r="HN1156" s="85"/>
      <c r="HO1156" s="85"/>
      <c r="HP1156" s="85"/>
      <c r="HQ1156" s="85"/>
      <c r="HR1156" s="85"/>
      <c r="HS1156" s="85"/>
      <c r="HT1156" s="85"/>
      <c r="HU1156" s="85"/>
      <c r="HV1156" s="85"/>
      <c r="HW1156" s="85"/>
      <c r="HX1156" s="85"/>
      <c r="HY1156" s="85"/>
      <c r="HZ1156" s="85"/>
      <c r="IA1156" s="85"/>
      <c r="IB1156" s="85"/>
      <c r="IC1156" s="85"/>
      <c r="ID1156" s="85"/>
      <c r="IE1156" s="85"/>
      <c r="IF1156" s="85"/>
      <c r="IG1156" s="85"/>
      <c r="IH1156" s="85"/>
      <c r="II1156" s="85"/>
      <c r="IJ1156" s="85"/>
      <c r="IK1156" s="85"/>
      <c r="IL1156" s="85"/>
      <c r="IM1156" s="85"/>
      <c r="IN1156" s="85"/>
      <c r="IO1156" s="85"/>
      <c r="IP1156" s="85"/>
      <c r="IQ1156" s="85"/>
      <c r="IR1156" s="85"/>
      <c r="IS1156" s="85"/>
      <c r="IT1156" s="85"/>
      <c r="IU1156" s="85"/>
    </row>
    <row r="1157" spans="1:255" s="8" customFormat="1">
      <c r="A1157" s="9" t="s">
        <v>12214</v>
      </c>
      <c r="B1157" s="2" t="s">
        <v>8937</v>
      </c>
      <c r="C1157" s="5" t="s">
        <v>12558</v>
      </c>
      <c r="D1157" s="27" t="s">
        <v>12560</v>
      </c>
      <c r="E1157" s="46"/>
      <c r="G1157" s="85"/>
      <c r="H1157" s="85"/>
      <c r="I1157" s="85"/>
      <c r="J1157" s="85"/>
      <c r="K1157" s="85"/>
      <c r="L1157" s="85"/>
      <c r="M1157" s="85"/>
      <c r="N1157" s="85"/>
      <c r="O1157" s="85"/>
      <c r="P1157" s="85"/>
      <c r="Q1157" s="85"/>
      <c r="R1157" s="85"/>
      <c r="S1157" s="85"/>
      <c r="T1157" s="85"/>
      <c r="U1157" s="85"/>
      <c r="V1157" s="85"/>
      <c r="W1157" s="85"/>
      <c r="X1157" s="85"/>
      <c r="Y1157" s="85"/>
      <c r="Z1157" s="85"/>
      <c r="AA1157" s="85"/>
      <c r="AB1157" s="85"/>
      <c r="AC1157" s="85"/>
      <c r="AD1157" s="85"/>
      <c r="AE1157" s="85"/>
      <c r="AF1157" s="85"/>
      <c r="AG1157" s="85"/>
      <c r="AH1157" s="85"/>
      <c r="AI1157" s="85"/>
      <c r="AJ1157" s="85"/>
      <c r="AK1157" s="85"/>
      <c r="AL1157" s="85"/>
      <c r="AM1157" s="85"/>
      <c r="AN1157" s="85"/>
      <c r="AO1157" s="85"/>
      <c r="AP1157" s="85"/>
      <c r="AQ1157" s="85"/>
      <c r="AR1157" s="85"/>
      <c r="AS1157" s="85"/>
      <c r="AT1157" s="85"/>
      <c r="AU1157" s="85"/>
      <c r="AV1157" s="85"/>
      <c r="AW1157" s="85"/>
      <c r="AX1157" s="85"/>
      <c r="AY1157" s="85"/>
      <c r="AZ1157" s="85"/>
      <c r="BA1157" s="85"/>
      <c r="BB1157" s="85"/>
      <c r="BC1157" s="85"/>
      <c r="BD1157" s="85"/>
      <c r="BE1157" s="85"/>
      <c r="BF1157" s="85"/>
      <c r="BG1157" s="85"/>
      <c r="BH1157" s="85"/>
      <c r="BI1157" s="85"/>
      <c r="BJ1157" s="85"/>
      <c r="BK1157" s="85"/>
      <c r="BL1157" s="85"/>
      <c r="BM1157" s="85"/>
      <c r="BN1157" s="85"/>
      <c r="BO1157" s="85"/>
      <c r="BP1157" s="85"/>
      <c r="BQ1157" s="85"/>
      <c r="BR1157" s="85"/>
      <c r="BS1157" s="85"/>
      <c r="BT1157" s="85"/>
      <c r="BU1157" s="85"/>
      <c r="BV1157" s="85"/>
      <c r="BW1157" s="85"/>
      <c r="BX1157" s="85"/>
      <c r="BY1157" s="85"/>
      <c r="BZ1157" s="85"/>
      <c r="CA1157" s="85"/>
      <c r="CB1157" s="85"/>
      <c r="CC1157" s="85"/>
      <c r="CD1157" s="85"/>
      <c r="CE1157" s="85"/>
      <c r="CF1157" s="85"/>
      <c r="CG1157" s="85"/>
      <c r="CH1157" s="85"/>
      <c r="CI1157" s="85"/>
      <c r="CJ1157" s="85"/>
      <c r="CK1157" s="85"/>
      <c r="CL1157" s="85"/>
      <c r="CM1157" s="85"/>
      <c r="CN1157" s="85"/>
      <c r="CO1157" s="85"/>
      <c r="CP1157" s="85"/>
      <c r="CQ1157" s="85"/>
      <c r="CR1157" s="85"/>
      <c r="CS1157" s="85"/>
      <c r="CT1157" s="85"/>
      <c r="CU1157" s="85"/>
      <c r="CV1157" s="85"/>
      <c r="CW1157" s="85"/>
      <c r="CX1157" s="85"/>
      <c r="CY1157" s="85"/>
      <c r="CZ1157" s="85"/>
      <c r="DA1157" s="85"/>
      <c r="DB1157" s="85"/>
      <c r="DC1157" s="85"/>
      <c r="DD1157" s="85"/>
      <c r="DE1157" s="85"/>
      <c r="DF1157" s="85"/>
      <c r="DG1157" s="85"/>
      <c r="DH1157" s="85"/>
      <c r="DI1157" s="85"/>
      <c r="DJ1157" s="85"/>
      <c r="DK1157" s="85"/>
      <c r="DL1157" s="85"/>
      <c r="DM1157" s="85"/>
      <c r="DN1157" s="85"/>
      <c r="DO1157" s="85"/>
      <c r="DP1157" s="85"/>
      <c r="DQ1157" s="85"/>
      <c r="DR1157" s="85"/>
      <c r="DS1157" s="85"/>
      <c r="DT1157" s="85"/>
      <c r="DU1157" s="85"/>
      <c r="DV1157" s="85"/>
      <c r="DW1157" s="85"/>
      <c r="DX1157" s="85"/>
      <c r="DY1157" s="85"/>
      <c r="DZ1157" s="85"/>
      <c r="EA1157" s="85"/>
      <c r="EB1157" s="85"/>
      <c r="EC1157" s="85"/>
      <c r="ED1157" s="85"/>
      <c r="EE1157" s="85"/>
      <c r="EF1157" s="85"/>
      <c r="EG1157" s="85"/>
      <c r="EH1157" s="85"/>
      <c r="EI1157" s="85"/>
      <c r="EJ1157" s="85"/>
      <c r="EK1157" s="85"/>
      <c r="EL1157" s="85"/>
      <c r="EM1157" s="85"/>
      <c r="EN1157" s="85"/>
      <c r="EO1157" s="85"/>
      <c r="EP1157" s="85"/>
      <c r="EQ1157" s="85"/>
      <c r="ER1157" s="85"/>
      <c r="ES1157" s="85"/>
      <c r="ET1157" s="85"/>
      <c r="EU1157" s="85"/>
      <c r="EV1157" s="85"/>
      <c r="EW1157" s="85"/>
      <c r="EX1157" s="85"/>
      <c r="EY1157" s="85"/>
      <c r="EZ1157" s="85"/>
      <c r="FA1157" s="85"/>
      <c r="FB1157" s="85"/>
      <c r="FC1157" s="85"/>
      <c r="FD1157" s="85"/>
      <c r="FE1157" s="85"/>
      <c r="FF1157" s="85"/>
      <c r="FG1157" s="85"/>
      <c r="FH1157" s="85"/>
      <c r="FI1157" s="85"/>
      <c r="FJ1157" s="85"/>
      <c r="FK1157" s="85"/>
      <c r="FL1157" s="85"/>
      <c r="FM1157" s="85"/>
      <c r="FN1157" s="85"/>
      <c r="FO1157" s="85"/>
      <c r="FP1157" s="85"/>
      <c r="FQ1157" s="85"/>
      <c r="FR1157" s="85"/>
      <c r="FS1157" s="85"/>
      <c r="FT1157" s="85"/>
      <c r="FU1157" s="85"/>
      <c r="FV1157" s="85"/>
      <c r="FW1157" s="85"/>
      <c r="FX1157" s="85"/>
      <c r="FY1157" s="85"/>
      <c r="FZ1157" s="85"/>
      <c r="GA1157" s="85"/>
      <c r="GB1157" s="85"/>
      <c r="GC1157" s="85"/>
      <c r="GD1157" s="85"/>
      <c r="GE1157" s="85"/>
      <c r="GF1157" s="85"/>
      <c r="GG1157" s="85"/>
      <c r="GH1157" s="85"/>
      <c r="GI1157" s="85"/>
      <c r="GJ1157" s="85"/>
      <c r="GK1157" s="85"/>
      <c r="GL1157" s="85"/>
      <c r="GM1157" s="85"/>
      <c r="GN1157" s="85"/>
      <c r="GO1157" s="85"/>
      <c r="GP1157" s="85"/>
      <c r="GQ1157" s="85"/>
      <c r="GR1157" s="85"/>
      <c r="GS1157" s="85"/>
      <c r="GT1157" s="85"/>
      <c r="GU1157" s="85"/>
      <c r="GV1157" s="85"/>
      <c r="GW1157" s="85"/>
      <c r="GX1157" s="85"/>
      <c r="GY1157" s="85"/>
      <c r="GZ1157" s="85"/>
      <c r="HA1157" s="85"/>
      <c r="HB1157" s="85"/>
      <c r="HC1157" s="85"/>
      <c r="HD1157" s="85"/>
      <c r="HE1157" s="85"/>
      <c r="HF1157" s="85"/>
      <c r="HG1157" s="85"/>
      <c r="HH1157" s="85"/>
      <c r="HI1157" s="85"/>
      <c r="HJ1157" s="85"/>
      <c r="HK1157" s="85"/>
      <c r="HL1157" s="85"/>
      <c r="HM1157" s="85"/>
      <c r="HN1157" s="85"/>
      <c r="HO1157" s="85"/>
      <c r="HP1157" s="85"/>
      <c r="HQ1157" s="85"/>
      <c r="HR1157" s="85"/>
      <c r="HS1157" s="85"/>
      <c r="HT1157" s="85"/>
      <c r="HU1157" s="85"/>
      <c r="HV1157" s="85"/>
      <c r="HW1157" s="85"/>
      <c r="HX1157" s="85"/>
      <c r="HY1157" s="85"/>
      <c r="HZ1157" s="85"/>
      <c r="IA1157" s="85"/>
      <c r="IB1157" s="85"/>
      <c r="IC1157" s="85"/>
      <c r="ID1157" s="85"/>
      <c r="IE1157" s="85"/>
      <c r="IF1157" s="85"/>
      <c r="IG1157" s="85"/>
      <c r="IH1157" s="85"/>
      <c r="II1157" s="85"/>
      <c r="IJ1157" s="85"/>
      <c r="IK1157" s="85"/>
      <c r="IL1157" s="85"/>
      <c r="IM1157" s="85"/>
      <c r="IN1157" s="85"/>
      <c r="IO1157" s="85"/>
      <c r="IP1157" s="85"/>
      <c r="IQ1157" s="85"/>
      <c r="IR1157" s="85"/>
      <c r="IS1157" s="85"/>
      <c r="IT1157" s="85"/>
      <c r="IU1157" s="85"/>
    </row>
    <row r="1158" spans="1:255" s="8" customFormat="1">
      <c r="A1158" s="8" t="s">
        <v>12214</v>
      </c>
      <c r="B1158" s="2" t="s">
        <v>8469</v>
      </c>
      <c r="C1158" s="2" t="s">
        <v>4915</v>
      </c>
      <c r="D1158" s="27" t="s">
        <v>13524</v>
      </c>
      <c r="E1158" s="46"/>
      <c r="G1158" s="85"/>
      <c r="H1158" s="85"/>
      <c r="I1158" s="85"/>
      <c r="J1158" s="85"/>
      <c r="K1158" s="85"/>
      <c r="L1158" s="85"/>
      <c r="M1158" s="85"/>
      <c r="N1158" s="85"/>
      <c r="O1158" s="85"/>
      <c r="P1158" s="85"/>
      <c r="Q1158" s="85"/>
      <c r="R1158" s="85"/>
      <c r="S1158" s="85"/>
      <c r="T1158" s="85"/>
      <c r="U1158" s="85"/>
      <c r="V1158" s="85"/>
      <c r="W1158" s="85"/>
      <c r="X1158" s="85"/>
      <c r="Y1158" s="85"/>
      <c r="Z1158" s="85"/>
      <c r="AA1158" s="85"/>
      <c r="AB1158" s="85"/>
      <c r="AC1158" s="85"/>
      <c r="AD1158" s="85"/>
      <c r="AE1158" s="85"/>
      <c r="AF1158" s="85"/>
      <c r="AG1158" s="85"/>
      <c r="AH1158" s="85"/>
      <c r="AI1158" s="85"/>
      <c r="AJ1158" s="85"/>
      <c r="AK1158" s="85"/>
      <c r="AL1158" s="85"/>
      <c r="AM1158" s="85"/>
      <c r="AN1158" s="85"/>
      <c r="AO1158" s="85"/>
      <c r="AP1158" s="85"/>
      <c r="AQ1158" s="85"/>
      <c r="AR1158" s="85"/>
      <c r="AS1158" s="85"/>
      <c r="AT1158" s="85"/>
      <c r="AU1158" s="85"/>
      <c r="AV1158" s="85"/>
      <c r="AW1158" s="85"/>
      <c r="AX1158" s="85"/>
      <c r="AY1158" s="85"/>
      <c r="AZ1158" s="85"/>
      <c r="BA1158" s="85"/>
      <c r="BB1158" s="85"/>
      <c r="BC1158" s="85"/>
      <c r="BD1158" s="85"/>
      <c r="BE1158" s="85"/>
      <c r="BF1158" s="85"/>
      <c r="BG1158" s="85"/>
      <c r="BH1158" s="85"/>
      <c r="BI1158" s="85"/>
      <c r="BJ1158" s="85"/>
      <c r="BK1158" s="85"/>
      <c r="BL1158" s="85"/>
      <c r="BM1158" s="85"/>
      <c r="BN1158" s="85"/>
      <c r="BO1158" s="85"/>
      <c r="BP1158" s="85"/>
      <c r="BQ1158" s="85"/>
      <c r="BR1158" s="85"/>
      <c r="BS1158" s="85"/>
      <c r="BT1158" s="85"/>
      <c r="BU1158" s="85"/>
      <c r="BV1158" s="85"/>
      <c r="BW1158" s="85"/>
      <c r="BX1158" s="85"/>
      <c r="BY1158" s="85"/>
      <c r="BZ1158" s="85"/>
      <c r="CA1158" s="85"/>
      <c r="CB1158" s="85"/>
      <c r="CC1158" s="85"/>
      <c r="CD1158" s="85"/>
      <c r="CE1158" s="85"/>
      <c r="CF1158" s="85"/>
      <c r="CG1158" s="85"/>
      <c r="CH1158" s="85"/>
      <c r="CI1158" s="85"/>
      <c r="CJ1158" s="85"/>
      <c r="CK1158" s="85"/>
      <c r="CL1158" s="85"/>
      <c r="CM1158" s="85"/>
      <c r="CN1158" s="85"/>
      <c r="CO1158" s="85"/>
      <c r="CP1158" s="85"/>
      <c r="CQ1158" s="85"/>
      <c r="CR1158" s="85"/>
      <c r="CS1158" s="85"/>
      <c r="CT1158" s="85"/>
      <c r="CU1158" s="85"/>
      <c r="CV1158" s="85"/>
      <c r="CW1158" s="85"/>
      <c r="CX1158" s="85"/>
      <c r="CY1158" s="85"/>
      <c r="CZ1158" s="85"/>
      <c r="DA1158" s="85"/>
      <c r="DB1158" s="85"/>
      <c r="DC1158" s="85"/>
      <c r="DD1158" s="85"/>
      <c r="DE1158" s="85"/>
      <c r="DF1158" s="85"/>
      <c r="DG1158" s="85"/>
      <c r="DH1158" s="85"/>
      <c r="DI1158" s="85"/>
      <c r="DJ1158" s="85"/>
      <c r="DK1158" s="85"/>
      <c r="DL1158" s="85"/>
      <c r="DM1158" s="85"/>
      <c r="DN1158" s="85"/>
      <c r="DO1158" s="85"/>
      <c r="DP1158" s="85"/>
      <c r="DQ1158" s="85"/>
      <c r="DR1158" s="85"/>
      <c r="DS1158" s="85"/>
      <c r="DT1158" s="85"/>
      <c r="DU1158" s="85"/>
      <c r="DV1158" s="85"/>
      <c r="DW1158" s="85"/>
      <c r="DX1158" s="85"/>
      <c r="DY1158" s="85"/>
      <c r="DZ1158" s="85"/>
      <c r="EA1158" s="85"/>
      <c r="EB1158" s="85"/>
      <c r="EC1158" s="85"/>
      <c r="ED1158" s="85"/>
      <c r="EE1158" s="85"/>
      <c r="EF1158" s="85"/>
      <c r="EG1158" s="85"/>
      <c r="EH1158" s="85"/>
      <c r="EI1158" s="85"/>
      <c r="EJ1158" s="85"/>
      <c r="EK1158" s="85"/>
      <c r="EL1158" s="85"/>
      <c r="EM1158" s="85"/>
      <c r="EN1158" s="85"/>
      <c r="EO1158" s="85"/>
      <c r="EP1158" s="85"/>
      <c r="EQ1158" s="85"/>
      <c r="ER1158" s="85"/>
      <c r="ES1158" s="85"/>
      <c r="ET1158" s="85"/>
      <c r="EU1158" s="85"/>
      <c r="EV1158" s="85"/>
      <c r="EW1158" s="85"/>
      <c r="EX1158" s="85"/>
      <c r="EY1158" s="85"/>
      <c r="EZ1158" s="85"/>
      <c r="FA1158" s="85"/>
      <c r="FB1158" s="85"/>
      <c r="FC1158" s="85"/>
      <c r="FD1158" s="85"/>
      <c r="FE1158" s="85"/>
      <c r="FF1158" s="85"/>
      <c r="FG1158" s="85"/>
      <c r="FH1158" s="85"/>
      <c r="FI1158" s="85"/>
      <c r="FJ1158" s="85"/>
      <c r="FK1158" s="85"/>
      <c r="FL1158" s="85"/>
      <c r="FM1158" s="85"/>
      <c r="FN1158" s="85"/>
      <c r="FO1158" s="85"/>
      <c r="FP1158" s="85"/>
      <c r="FQ1158" s="85"/>
      <c r="FR1158" s="85"/>
      <c r="FS1158" s="85"/>
      <c r="FT1158" s="85"/>
      <c r="FU1158" s="85"/>
      <c r="FV1158" s="85"/>
      <c r="FW1158" s="85"/>
      <c r="FX1158" s="85"/>
      <c r="FY1158" s="85"/>
      <c r="FZ1158" s="85"/>
      <c r="GA1158" s="85"/>
      <c r="GB1158" s="85"/>
      <c r="GC1158" s="85"/>
      <c r="GD1158" s="85"/>
      <c r="GE1158" s="85"/>
      <c r="GF1158" s="85"/>
      <c r="GG1158" s="85"/>
      <c r="GH1158" s="85"/>
      <c r="GI1158" s="85"/>
      <c r="GJ1158" s="85"/>
      <c r="GK1158" s="85"/>
      <c r="GL1158" s="85"/>
      <c r="GM1158" s="85"/>
      <c r="GN1158" s="85"/>
      <c r="GO1158" s="85"/>
      <c r="GP1158" s="85"/>
      <c r="GQ1158" s="85"/>
      <c r="GR1158" s="85"/>
      <c r="GS1158" s="85"/>
      <c r="GT1158" s="85"/>
      <c r="GU1158" s="85"/>
      <c r="GV1158" s="85"/>
      <c r="GW1158" s="85"/>
      <c r="GX1158" s="85"/>
      <c r="GY1158" s="85"/>
      <c r="GZ1158" s="85"/>
      <c r="HA1158" s="85"/>
      <c r="HB1158" s="85"/>
      <c r="HC1158" s="85"/>
      <c r="HD1158" s="85"/>
      <c r="HE1158" s="85"/>
      <c r="HF1158" s="85"/>
      <c r="HG1158" s="85"/>
      <c r="HH1158" s="85"/>
      <c r="HI1158" s="85"/>
      <c r="HJ1158" s="85"/>
      <c r="HK1158" s="85"/>
      <c r="HL1158" s="85"/>
      <c r="HM1158" s="85"/>
      <c r="HN1158" s="85"/>
      <c r="HO1158" s="85"/>
      <c r="HP1158" s="85"/>
      <c r="HQ1158" s="85"/>
      <c r="HR1158" s="85"/>
      <c r="HS1158" s="85"/>
      <c r="HT1158" s="85"/>
      <c r="HU1158" s="85"/>
      <c r="HV1158" s="85"/>
      <c r="HW1158" s="85"/>
      <c r="HX1158" s="85"/>
      <c r="HY1158" s="85"/>
      <c r="HZ1158" s="85"/>
      <c r="IA1158" s="85"/>
      <c r="IB1158" s="85"/>
      <c r="IC1158" s="85"/>
      <c r="ID1158" s="85"/>
      <c r="IE1158" s="85"/>
      <c r="IF1158" s="85"/>
      <c r="IG1158" s="85"/>
      <c r="IH1158" s="85"/>
      <c r="II1158" s="85"/>
      <c r="IJ1158" s="85"/>
      <c r="IK1158" s="85"/>
      <c r="IL1158" s="85"/>
      <c r="IM1158" s="85"/>
      <c r="IN1158" s="85"/>
      <c r="IO1158" s="85"/>
      <c r="IP1158" s="85"/>
      <c r="IQ1158" s="85"/>
      <c r="IR1158" s="85"/>
      <c r="IS1158" s="85"/>
      <c r="IT1158" s="85"/>
      <c r="IU1158" s="85"/>
    </row>
    <row r="1159" spans="1:255" s="8" customFormat="1">
      <c r="A1159" s="8" t="s">
        <v>12214</v>
      </c>
      <c r="B1159" s="2" t="s">
        <v>8469</v>
      </c>
      <c r="C1159" s="2" t="s">
        <v>12521</v>
      </c>
      <c r="D1159" s="27" t="s">
        <v>13524</v>
      </c>
      <c r="E1159" s="46"/>
      <c r="G1159" s="85"/>
      <c r="H1159" s="85"/>
      <c r="I1159" s="85"/>
      <c r="J1159" s="85"/>
      <c r="K1159" s="85"/>
      <c r="L1159" s="85"/>
      <c r="M1159" s="85"/>
      <c r="N1159" s="85"/>
      <c r="O1159" s="85"/>
      <c r="P1159" s="85"/>
      <c r="Q1159" s="85"/>
      <c r="R1159" s="85"/>
      <c r="S1159" s="85"/>
      <c r="T1159" s="85"/>
      <c r="U1159" s="85"/>
      <c r="V1159" s="85"/>
      <c r="W1159" s="85"/>
      <c r="X1159" s="85"/>
      <c r="Y1159" s="85"/>
      <c r="Z1159" s="85"/>
      <c r="AA1159" s="85"/>
      <c r="AB1159" s="85"/>
      <c r="AC1159" s="85"/>
      <c r="AD1159" s="85"/>
      <c r="AE1159" s="85"/>
      <c r="AF1159" s="85"/>
      <c r="AG1159" s="85"/>
      <c r="AH1159" s="85"/>
      <c r="AI1159" s="85"/>
      <c r="AJ1159" s="85"/>
      <c r="AK1159" s="85"/>
      <c r="AL1159" s="85"/>
      <c r="AM1159" s="85"/>
      <c r="AN1159" s="85"/>
      <c r="AO1159" s="85"/>
      <c r="AP1159" s="85"/>
      <c r="AQ1159" s="85"/>
      <c r="AR1159" s="85"/>
      <c r="AS1159" s="85"/>
      <c r="AT1159" s="85"/>
      <c r="AU1159" s="85"/>
      <c r="AV1159" s="85"/>
      <c r="AW1159" s="85"/>
      <c r="AX1159" s="85"/>
      <c r="AY1159" s="85"/>
      <c r="AZ1159" s="85"/>
      <c r="BA1159" s="85"/>
      <c r="BB1159" s="85"/>
      <c r="BC1159" s="85"/>
      <c r="BD1159" s="85"/>
      <c r="BE1159" s="85"/>
      <c r="BF1159" s="85"/>
      <c r="BG1159" s="85"/>
      <c r="BH1159" s="85"/>
      <c r="BI1159" s="85"/>
      <c r="BJ1159" s="85"/>
      <c r="BK1159" s="85"/>
      <c r="BL1159" s="85"/>
      <c r="BM1159" s="85"/>
      <c r="BN1159" s="85"/>
      <c r="BO1159" s="85"/>
      <c r="BP1159" s="85"/>
      <c r="BQ1159" s="85"/>
      <c r="BR1159" s="85"/>
      <c r="BS1159" s="85"/>
      <c r="BT1159" s="85"/>
      <c r="BU1159" s="85"/>
      <c r="BV1159" s="85"/>
      <c r="BW1159" s="85"/>
      <c r="BX1159" s="85"/>
      <c r="BY1159" s="85"/>
      <c r="BZ1159" s="85"/>
      <c r="CA1159" s="85"/>
      <c r="CB1159" s="85"/>
      <c r="CC1159" s="85"/>
      <c r="CD1159" s="85"/>
      <c r="CE1159" s="85"/>
      <c r="CF1159" s="85"/>
      <c r="CG1159" s="85"/>
      <c r="CH1159" s="85"/>
      <c r="CI1159" s="85"/>
      <c r="CJ1159" s="85"/>
      <c r="CK1159" s="85"/>
      <c r="CL1159" s="85"/>
      <c r="CM1159" s="85"/>
      <c r="CN1159" s="85"/>
      <c r="CO1159" s="85"/>
      <c r="CP1159" s="85"/>
      <c r="CQ1159" s="85"/>
      <c r="CR1159" s="85"/>
      <c r="CS1159" s="85"/>
      <c r="CT1159" s="85"/>
      <c r="CU1159" s="85"/>
      <c r="CV1159" s="85"/>
      <c r="CW1159" s="85"/>
      <c r="CX1159" s="85"/>
      <c r="CY1159" s="85"/>
      <c r="CZ1159" s="85"/>
      <c r="DA1159" s="85"/>
      <c r="DB1159" s="85"/>
      <c r="DC1159" s="85"/>
      <c r="DD1159" s="85"/>
      <c r="DE1159" s="85"/>
      <c r="DF1159" s="85"/>
      <c r="DG1159" s="85"/>
      <c r="DH1159" s="85"/>
      <c r="DI1159" s="85"/>
      <c r="DJ1159" s="85"/>
      <c r="DK1159" s="85"/>
      <c r="DL1159" s="85"/>
      <c r="DM1159" s="85"/>
      <c r="DN1159" s="85"/>
      <c r="DO1159" s="85"/>
      <c r="DP1159" s="85"/>
      <c r="DQ1159" s="85"/>
      <c r="DR1159" s="85"/>
      <c r="DS1159" s="85"/>
      <c r="DT1159" s="85"/>
      <c r="DU1159" s="85"/>
      <c r="DV1159" s="85"/>
      <c r="DW1159" s="85"/>
      <c r="DX1159" s="85"/>
      <c r="DY1159" s="85"/>
      <c r="DZ1159" s="85"/>
      <c r="EA1159" s="85"/>
      <c r="EB1159" s="85"/>
      <c r="EC1159" s="85"/>
      <c r="ED1159" s="85"/>
      <c r="EE1159" s="85"/>
      <c r="EF1159" s="85"/>
      <c r="EG1159" s="85"/>
      <c r="EH1159" s="85"/>
      <c r="EI1159" s="85"/>
      <c r="EJ1159" s="85"/>
      <c r="EK1159" s="85"/>
      <c r="EL1159" s="85"/>
      <c r="EM1159" s="85"/>
      <c r="EN1159" s="85"/>
      <c r="EO1159" s="85"/>
      <c r="EP1159" s="85"/>
      <c r="EQ1159" s="85"/>
      <c r="ER1159" s="85"/>
      <c r="ES1159" s="85"/>
      <c r="ET1159" s="85"/>
      <c r="EU1159" s="85"/>
      <c r="EV1159" s="85"/>
      <c r="EW1159" s="85"/>
      <c r="EX1159" s="85"/>
      <c r="EY1159" s="85"/>
      <c r="EZ1159" s="85"/>
      <c r="FA1159" s="85"/>
      <c r="FB1159" s="85"/>
      <c r="FC1159" s="85"/>
      <c r="FD1159" s="85"/>
      <c r="FE1159" s="85"/>
      <c r="FF1159" s="85"/>
      <c r="FG1159" s="85"/>
      <c r="FH1159" s="85"/>
      <c r="FI1159" s="85"/>
      <c r="FJ1159" s="85"/>
      <c r="FK1159" s="85"/>
      <c r="FL1159" s="85"/>
      <c r="FM1159" s="85"/>
      <c r="FN1159" s="85"/>
      <c r="FO1159" s="85"/>
      <c r="FP1159" s="85"/>
      <c r="FQ1159" s="85"/>
      <c r="FR1159" s="85"/>
      <c r="FS1159" s="85"/>
      <c r="FT1159" s="85"/>
      <c r="FU1159" s="85"/>
      <c r="FV1159" s="85"/>
      <c r="FW1159" s="85"/>
      <c r="FX1159" s="85"/>
      <c r="FY1159" s="85"/>
      <c r="FZ1159" s="85"/>
      <c r="GA1159" s="85"/>
      <c r="GB1159" s="85"/>
      <c r="GC1159" s="85"/>
      <c r="GD1159" s="85"/>
      <c r="GE1159" s="85"/>
      <c r="GF1159" s="85"/>
      <c r="GG1159" s="85"/>
      <c r="GH1159" s="85"/>
      <c r="GI1159" s="85"/>
      <c r="GJ1159" s="85"/>
      <c r="GK1159" s="85"/>
      <c r="GL1159" s="85"/>
      <c r="GM1159" s="85"/>
      <c r="GN1159" s="85"/>
      <c r="GO1159" s="85"/>
      <c r="GP1159" s="85"/>
      <c r="GQ1159" s="85"/>
      <c r="GR1159" s="85"/>
      <c r="GS1159" s="85"/>
      <c r="GT1159" s="85"/>
      <c r="GU1159" s="85"/>
      <c r="GV1159" s="85"/>
      <c r="GW1159" s="85"/>
      <c r="GX1159" s="85"/>
      <c r="GY1159" s="85"/>
      <c r="GZ1159" s="85"/>
      <c r="HA1159" s="85"/>
      <c r="HB1159" s="85"/>
      <c r="HC1159" s="85"/>
      <c r="HD1159" s="85"/>
      <c r="HE1159" s="85"/>
      <c r="HF1159" s="85"/>
      <c r="HG1159" s="85"/>
      <c r="HH1159" s="85"/>
      <c r="HI1159" s="85"/>
      <c r="HJ1159" s="85"/>
      <c r="HK1159" s="85"/>
      <c r="HL1159" s="85"/>
      <c r="HM1159" s="85"/>
      <c r="HN1159" s="85"/>
      <c r="HO1159" s="85"/>
      <c r="HP1159" s="85"/>
      <c r="HQ1159" s="85"/>
      <c r="HR1159" s="85"/>
      <c r="HS1159" s="85"/>
      <c r="HT1159" s="85"/>
      <c r="HU1159" s="85"/>
      <c r="HV1159" s="85"/>
      <c r="HW1159" s="85"/>
      <c r="HX1159" s="85"/>
      <c r="HY1159" s="85"/>
      <c r="HZ1159" s="85"/>
      <c r="IA1159" s="85"/>
      <c r="IB1159" s="85"/>
      <c r="IC1159" s="85"/>
      <c r="ID1159" s="85"/>
      <c r="IE1159" s="85"/>
      <c r="IF1159" s="85"/>
      <c r="IG1159" s="85"/>
      <c r="IH1159" s="85"/>
      <c r="II1159" s="85"/>
      <c r="IJ1159" s="85"/>
      <c r="IK1159" s="85"/>
      <c r="IL1159" s="85"/>
      <c r="IM1159" s="85"/>
      <c r="IN1159" s="85"/>
      <c r="IO1159" s="85"/>
      <c r="IP1159" s="85"/>
      <c r="IQ1159" s="85"/>
      <c r="IR1159" s="85"/>
      <c r="IS1159" s="85"/>
      <c r="IT1159" s="85"/>
      <c r="IU1159" s="85"/>
    </row>
    <row r="1160" spans="1:255" s="8" customFormat="1">
      <c r="A1160" s="8" t="s">
        <v>12214</v>
      </c>
      <c r="B1160" s="2" t="s">
        <v>1738</v>
      </c>
      <c r="C1160" s="2" t="s">
        <v>12527</v>
      </c>
      <c r="D1160" s="27" t="s">
        <v>13525</v>
      </c>
      <c r="E1160" s="46"/>
      <c r="G1160" s="85"/>
      <c r="H1160" s="85"/>
      <c r="I1160" s="85"/>
      <c r="J1160" s="85"/>
      <c r="K1160" s="85"/>
      <c r="L1160" s="85"/>
      <c r="M1160" s="85"/>
      <c r="N1160" s="85"/>
      <c r="O1160" s="85"/>
      <c r="P1160" s="85"/>
      <c r="Q1160" s="85"/>
      <c r="R1160" s="85"/>
      <c r="S1160" s="85"/>
      <c r="T1160" s="85"/>
      <c r="U1160" s="85"/>
      <c r="V1160" s="85"/>
      <c r="W1160" s="85"/>
      <c r="X1160" s="85"/>
      <c r="Y1160" s="85"/>
      <c r="Z1160" s="85"/>
      <c r="AA1160" s="85"/>
      <c r="AB1160" s="85"/>
      <c r="AC1160" s="85"/>
      <c r="AD1160" s="85"/>
      <c r="AE1160" s="85"/>
      <c r="AF1160" s="85"/>
      <c r="AG1160" s="85"/>
      <c r="AH1160" s="85"/>
      <c r="AI1160" s="85"/>
      <c r="AJ1160" s="85"/>
      <c r="AK1160" s="85"/>
      <c r="AL1160" s="85"/>
      <c r="AM1160" s="85"/>
      <c r="AN1160" s="85"/>
      <c r="AO1160" s="85"/>
      <c r="AP1160" s="85"/>
      <c r="AQ1160" s="85"/>
      <c r="AR1160" s="85"/>
      <c r="AS1160" s="85"/>
      <c r="AT1160" s="85"/>
      <c r="AU1160" s="85"/>
      <c r="AV1160" s="85"/>
      <c r="AW1160" s="85"/>
      <c r="AX1160" s="85"/>
      <c r="AY1160" s="85"/>
      <c r="AZ1160" s="85"/>
      <c r="BA1160" s="85"/>
      <c r="BB1160" s="85"/>
      <c r="BC1160" s="85"/>
      <c r="BD1160" s="85"/>
      <c r="BE1160" s="85"/>
      <c r="BF1160" s="85"/>
      <c r="BG1160" s="85"/>
      <c r="BH1160" s="85"/>
      <c r="BI1160" s="85"/>
      <c r="BJ1160" s="85"/>
      <c r="BK1160" s="85"/>
      <c r="BL1160" s="85"/>
      <c r="BM1160" s="85"/>
      <c r="BN1160" s="85"/>
      <c r="BO1160" s="85"/>
      <c r="BP1160" s="85"/>
      <c r="BQ1160" s="85"/>
      <c r="BR1160" s="85"/>
      <c r="BS1160" s="85"/>
      <c r="BT1160" s="85"/>
      <c r="BU1160" s="85"/>
      <c r="BV1160" s="85"/>
      <c r="BW1160" s="85"/>
      <c r="BX1160" s="85"/>
      <c r="BY1160" s="85"/>
      <c r="BZ1160" s="85"/>
      <c r="CA1160" s="85"/>
      <c r="CB1160" s="85"/>
      <c r="CC1160" s="85"/>
      <c r="CD1160" s="85"/>
      <c r="CE1160" s="85"/>
      <c r="CF1160" s="85"/>
      <c r="CG1160" s="85"/>
      <c r="CH1160" s="85"/>
      <c r="CI1160" s="85"/>
      <c r="CJ1160" s="85"/>
      <c r="CK1160" s="85"/>
      <c r="CL1160" s="85"/>
      <c r="CM1160" s="85"/>
      <c r="CN1160" s="85"/>
      <c r="CO1160" s="85"/>
      <c r="CP1160" s="85"/>
      <c r="CQ1160" s="85"/>
      <c r="CR1160" s="85"/>
      <c r="CS1160" s="85"/>
      <c r="CT1160" s="85"/>
      <c r="CU1160" s="85"/>
      <c r="CV1160" s="85"/>
      <c r="CW1160" s="85"/>
      <c r="CX1160" s="85"/>
      <c r="CY1160" s="85"/>
      <c r="CZ1160" s="85"/>
      <c r="DA1160" s="85"/>
      <c r="DB1160" s="85"/>
      <c r="DC1160" s="85"/>
      <c r="DD1160" s="85"/>
      <c r="DE1160" s="85"/>
      <c r="DF1160" s="85"/>
      <c r="DG1160" s="85"/>
      <c r="DH1160" s="85"/>
      <c r="DI1160" s="85"/>
      <c r="DJ1160" s="85"/>
      <c r="DK1160" s="85"/>
      <c r="DL1160" s="85"/>
      <c r="DM1160" s="85"/>
      <c r="DN1160" s="85"/>
      <c r="DO1160" s="85"/>
      <c r="DP1160" s="85"/>
      <c r="DQ1160" s="85"/>
      <c r="DR1160" s="85"/>
      <c r="DS1160" s="85"/>
      <c r="DT1160" s="85"/>
      <c r="DU1160" s="85"/>
      <c r="DV1160" s="85"/>
      <c r="DW1160" s="85"/>
      <c r="DX1160" s="85"/>
      <c r="DY1160" s="85"/>
      <c r="DZ1160" s="85"/>
      <c r="EA1160" s="85"/>
      <c r="EB1160" s="85"/>
      <c r="EC1160" s="85"/>
      <c r="ED1160" s="85"/>
      <c r="EE1160" s="85"/>
      <c r="EF1160" s="85"/>
      <c r="EG1160" s="85"/>
      <c r="EH1160" s="85"/>
      <c r="EI1160" s="85"/>
      <c r="EJ1160" s="85"/>
      <c r="EK1160" s="85"/>
      <c r="EL1160" s="85"/>
      <c r="EM1160" s="85"/>
      <c r="EN1160" s="85"/>
      <c r="EO1160" s="85"/>
      <c r="EP1160" s="85"/>
      <c r="EQ1160" s="85"/>
      <c r="ER1160" s="85"/>
      <c r="ES1160" s="85"/>
      <c r="ET1160" s="85"/>
      <c r="EU1160" s="85"/>
      <c r="EV1160" s="85"/>
      <c r="EW1160" s="85"/>
      <c r="EX1160" s="85"/>
      <c r="EY1160" s="85"/>
      <c r="EZ1160" s="85"/>
      <c r="FA1160" s="85"/>
      <c r="FB1160" s="85"/>
      <c r="FC1160" s="85"/>
      <c r="FD1160" s="85"/>
      <c r="FE1160" s="85"/>
      <c r="FF1160" s="85"/>
      <c r="FG1160" s="85"/>
      <c r="FH1160" s="85"/>
      <c r="FI1160" s="85"/>
      <c r="FJ1160" s="85"/>
      <c r="FK1160" s="85"/>
      <c r="FL1160" s="85"/>
      <c r="FM1160" s="85"/>
      <c r="FN1160" s="85"/>
      <c r="FO1160" s="85"/>
      <c r="FP1160" s="85"/>
      <c r="FQ1160" s="85"/>
      <c r="FR1160" s="85"/>
      <c r="FS1160" s="85"/>
      <c r="FT1160" s="85"/>
      <c r="FU1160" s="85"/>
      <c r="FV1160" s="85"/>
      <c r="FW1160" s="85"/>
      <c r="FX1160" s="85"/>
      <c r="FY1160" s="85"/>
      <c r="FZ1160" s="85"/>
      <c r="GA1160" s="85"/>
      <c r="GB1160" s="85"/>
      <c r="GC1160" s="85"/>
      <c r="GD1160" s="85"/>
      <c r="GE1160" s="85"/>
      <c r="GF1160" s="85"/>
      <c r="GG1160" s="85"/>
      <c r="GH1160" s="85"/>
      <c r="GI1160" s="85"/>
      <c r="GJ1160" s="85"/>
      <c r="GK1160" s="85"/>
      <c r="GL1160" s="85"/>
      <c r="GM1160" s="85"/>
      <c r="GN1160" s="85"/>
      <c r="GO1160" s="85"/>
      <c r="GP1160" s="85"/>
      <c r="GQ1160" s="85"/>
      <c r="GR1160" s="85"/>
      <c r="GS1160" s="85"/>
      <c r="GT1160" s="85"/>
      <c r="GU1160" s="85"/>
      <c r="GV1160" s="85"/>
      <c r="GW1160" s="85"/>
      <c r="GX1160" s="85"/>
      <c r="GY1160" s="85"/>
      <c r="GZ1160" s="85"/>
      <c r="HA1160" s="85"/>
      <c r="HB1160" s="85"/>
      <c r="HC1160" s="85"/>
      <c r="HD1160" s="85"/>
      <c r="HE1160" s="85"/>
      <c r="HF1160" s="85"/>
      <c r="HG1160" s="85"/>
      <c r="HH1160" s="85"/>
      <c r="HI1160" s="85"/>
      <c r="HJ1160" s="85"/>
      <c r="HK1160" s="85"/>
      <c r="HL1160" s="85"/>
      <c r="HM1160" s="85"/>
      <c r="HN1160" s="85"/>
      <c r="HO1160" s="85"/>
      <c r="HP1160" s="85"/>
      <c r="HQ1160" s="85"/>
      <c r="HR1160" s="85"/>
      <c r="HS1160" s="85"/>
      <c r="HT1160" s="85"/>
      <c r="HU1160" s="85"/>
      <c r="HV1160" s="85"/>
      <c r="HW1160" s="85"/>
      <c r="HX1160" s="85"/>
      <c r="HY1160" s="85"/>
      <c r="HZ1160" s="85"/>
      <c r="IA1160" s="85"/>
      <c r="IB1160" s="85"/>
      <c r="IC1160" s="85"/>
      <c r="ID1160" s="85"/>
      <c r="IE1160" s="85"/>
      <c r="IF1160" s="85"/>
      <c r="IG1160" s="85"/>
      <c r="IH1160" s="85"/>
      <c r="II1160" s="85"/>
      <c r="IJ1160" s="85"/>
      <c r="IK1160" s="85"/>
      <c r="IL1160" s="85"/>
      <c r="IM1160" s="85"/>
      <c r="IN1160" s="85"/>
      <c r="IO1160" s="85"/>
      <c r="IP1160" s="85"/>
      <c r="IQ1160" s="85"/>
      <c r="IR1160" s="85"/>
      <c r="IS1160" s="85"/>
      <c r="IT1160" s="85"/>
      <c r="IU1160" s="85"/>
    </row>
    <row r="1161" spans="1:255" s="8" customFormat="1">
      <c r="A1161" s="8" t="s">
        <v>12214</v>
      </c>
      <c r="B1161" s="2" t="s">
        <v>1738</v>
      </c>
      <c r="C1161" s="2" t="s">
        <v>12526</v>
      </c>
      <c r="D1161" s="27" t="s">
        <v>13526</v>
      </c>
      <c r="E1161" s="46"/>
      <c r="G1161" s="85"/>
      <c r="H1161" s="85"/>
      <c r="I1161" s="85"/>
      <c r="J1161" s="85"/>
      <c r="K1161" s="85"/>
      <c r="L1161" s="85"/>
      <c r="M1161" s="85"/>
      <c r="N1161" s="85"/>
      <c r="O1161" s="85"/>
      <c r="P1161" s="85"/>
      <c r="Q1161" s="85"/>
      <c r="R1161" s="85"/>
      <c r="S1161" s="85"/>
      <c r="T1161" s="85"/>
      <c r="U1161" s="85"/>
      <c r="V1161" s="85"/>
      <c r="W1161" s="85"/>
      <c r="X1161" s="85"/>
      <c r="Y1161" s="85"/>
      <c r="Z1161" s="85"/>
      <c r="AA1161" s="85"/>
      <c r="AB1161" s="85"/>
      <c r="AC1161" s="85"/>
      <c r="AD1161" s="85"/>
      <c r="AE1161" s="85"/>
      <c r="AF1161" s="85"/>
      <c r="AG1161" s="85"/>
      <c r="AH1161" s="85"/>
      <c r="AI1161" s="85"/>
      <c r="AJ1161" s="85"/>
      <c r="AK1161" s="85"/>
      <c r="AL1161" s="85"/>
      <c r="AM1161" s="85"/>
      <c r="AN1161" s="85"/>
      <c r="AO1161" s="85"/>
      <c r="AP1161" s="85"/>
      <c r="AQ1161" s="85"/>
      <c r="AR1161" s="85"/>
      <c r="AS1161" s="85"/>
      <c r="AT1161" s="85"/>
      <c r="AU1161" s="85"/>
      <c r="AV1161" s="85"/>
      <c r="AW1161" s="85"/>
      <c r="AX1161" s="85"/>
      <c r="AY1161" s="85"/>
      <c r="AZ1161" s="85"/>
      <c r="BA1161" s="85"/>
      <c r="BB1161" s="85"/>
      <c r="BC1161" s="85"/>
      <c r="BD1161" s="85"/>
      <c r="BE1161" s="85"/>
      <c r="BF1161" s="85"/>
      <c r="BG1161" s="85"/>
      <c r="BH1161" s="85"/>
      <c r="BI1161" s="85"/>
      <c r="BJ1161" s="85"/>
      <c r="BK1161" s="85"/>
      <c r="BL1161" s="85"/>
      <c r="BM1161" s="85"/>
      <c r="BN1161" s="85"/>
      <c r="BO1161" s="85"/>
      <c r="BP1161" s="85"/>
      <c r="BQ1161" s="85"/>
      <c r="BR1161" s="85"/>
      <c r="BS1161" s="85"/>
      <c r="BT1161" s="85"/>
      <c r="BU1161" s="85"/>
      <c r="BV1161" s="85"/>
      <c r="BW1161" s="85"/>
      <c r="BX1161" s="85"/>
      <c r="BY1161" s="85"/>
      <c r="BZ1161" s="85"/>
      <c r="CA1161" s="85"/>
      <c r="CB1161" s="85"/>
      <c r="CC1161" s="85"/>
      <c r="CD1161" s="85"/>
      <c r="CE1161" s="85"/>
      <c r="CF1161" s="85"/>
      <c r="CG1161" s="85"/>
      <c r="CH1161" s="85"/>
      <c r="CI1161" s="85"/>
      <c r="CJ1161" s="85"/>
      <c r="CK1161" s="85"/>
      <c r="CL1161" s="85"/>
      <c r="CM1161" s="85"/>
      <c r="CN1161" s="85"/>
      <c r="CO1161" s="85"/>
      <c r="CP1161" s="85"/>
      <c r="CQ1161" s="85"/>
      <c r="CR1161" s="85"/>
      <c r="CS1161" s="85"/>
      <c r="CT1161" s="85"/>
      <c r="CU1161" s="85"/>
      <c r="CV1161" s="85"/>
      <c r="CW1161" s="85"/>
      <c r="CX1161" s="85"/>
      <c r="CY1161" s="85"/>
      <c r="CZ1161" s="85"/>
      <c r="DA1161" s="85"/>
      <c r="DB1161" s="85"/>
      <c r="DC1161" s="85"/>
      <c r="DD1161" s="85"/>
      <c r="DE1161" s="85"/>
      <c r="DF1161" s="85"/>
      <c r="DG1161" s="85"/>
      <c r="DH1161" s="85"/>
      <c r="DI1161" s="85"/>
      <c r="DJ1161" s="85"/>
      <c r="DK1161" s="85"/>
      <c r="DL1161" s="85"/>
      <c r="DM1161" s="85"/>
      <c r="DN1161" s="85"/>
      <c r="DO1161" s="85"/>
      <c r="DP1161" s="85"/>
      <c r="DQ1161" s="85"/>
      <c r="DR1161" s="85"/>
      <c r="DS1161" s="85"/>
      <c r="DT1161" s="85"/>
      <c r="DU1161" s="85"/>
      <c r="DV1161" s="85"/>
      <c r="DW1161" s="85"/>
      <c r="DX1161" s="85"/>
      <c r="DY1161" s="85"/>
      <c r="DZ1161" s="85"/>
      <c r="EA1161" s="85"/>
      <c r="EB1161" s="85"/>
      <c r="EC1161" s="85"/>
      <c r="ED1161" s="85"/>
      <c r="EE1161" s="85"/>
      <c r="EF1161" s="85"/>
      <c r="EG1161" s="85"/>
      <c r="EH1161" s="85"/>
      <c r="EI1161" s="85"/>
      <c r="EJ1161" s="85"/>
      <c r="EK1161" s="85"/>
      <c r="EL1161" s="85"/>
      <c r="EM1161" s="85"/>
      <c r="EN1161" s="85"/>
      <c r="EO1161" s="85"/>
      <c r="EP1161" s="85"/>
      <c r="EQ1161" s="85"/>
      <c r="ER1161" s="85"/>
      <c r="ES1161" s="85"/>
      <c r="ET1161" s="85"/>
      <c r="EU1161" s="85"/>
      <c r="EV1161" s="85"/>
      <c r="EW1161" s="85"/>
      <c r="EX1161" s="85"/>
      <c r="EY1161" s="85"/>
      <c r="EZ1161" s="85"/>
      <c r="FA1161" s="85"/>
      <c r="FB1161" s="85"/>
      <c r="FC1161" s="85"/>
      <c r="FD1161" s="85"/>
      <c r="FE1161" s="85"/>
      <c r="FF1161" s="85"/>
      <c r="FG1161" s="85"/>
      <c r="FH1161" s="85"/>
      <c r="FI1161" s="85"/>
      <c r="FJ1161" s="85"/>
      <c r="FK1161" s="85"/>
      <c r="FL1161" s="85"/>
      <c r="FM1161" s="85"/>
      <c r="FN1161" s="85"/>
      <c r="FO1161" s="85"/>
      <c r="FP1161" s="85"/>
      <c r="FQ1161" s="85"/>
      <c r="FR1161" s="85"/>
      <c r="FS1161" s="85"/>
      <c r="FT1161" s="85"/>
      <c r="FU1161" s="85"/>
      <c r="FV1161" s="85"/>
      <c r="FW1161" s="85"/>
      <c r="FX1161" s="85"/>
      <c r="FY1161" s="85"/>
      <c r="FZ1161" s="85"/>
      <c r="GA1161" s="85"/>
      <c r="GB1161" s="85"/>
      <c r="GC1161" s="85"/>
      <c r="GD1161" s="85"/>
      <c r="GE1161" s="85"/>
      <c r="GF1161" s="85"/>
      <c r="GG1161" s="85"/>
      <c r="GH1161" s="85"/>
      <c r="GI1161" s="85"/>
      <c r="GJ1161" s="85"/>
      <c r="GK1161" s="85"/>
      <c r="GL1161" s="85"/>
      <c r="GM1161" s="85"/>
      <c r="GN1161" s="85"/>
      <c r="GO1161" s="85"/>
      <c r="GP1161" s="85"/>
      <c r="GQ1161" s="85"/>
      <c r="GR1161" s="85"/>
      <c r="GS1161" s="85"/>
      <c r="GT1161" s="85"/>
      <c r="GU1161" s="85"/>
      <c r="GV1161" s="85"/>
      <c r="GW1161" s="85"/>
      <c r="GX1161" s="85"/>
      <c r="GY1161" s="85"/>
      <c r="GZ1161" s="85"/>
      <c r="HA1161" s="85"/>
      <c r="HB1161" s="85"/>
      <c r="HC1161" s="85"/>
      <c r="HD1161" s="85"/>
      <c r="HE1161" s="85"/>
      <c r="HF1161" s="85"/>
      <c r="HG1161" s="85"/>
      <c r="HH1161" s="85"/>
      <c r="HI1161" s="85"/>
      <c r="HJ1161" s="85"/>
      <c r="HK1161" s="85"/>
      <c r="HL1161" s="85"/>
      <c r="HM1161" s="85"/>
      <c r="HN1161" s="85"/>
      <c r="HO1161" s="85"/>
      <c r="HP1161" s="85"/>
      <c r="HQ1161" s="85"/>
      <c r="HR1161" s="85"/>
      <c r="HS1161" s="85"/>
      <c r="HT1161" s="85"/>
      <c r="HU1161" s="85"/>
      <c r="HV1161" s="85"/>
      <c r="HW1161" s="85"/>
      <c r="HX1161" s="85"/>
      <c r="HY1161" s="85"/>
      <c r="HZ1161" s="85"/>
      <c r="IA1161" s="85"/>
      <c r="IB1161" s="85"/>
      <c r="IC1161" s="85"/>
      <c r="ID1161" s="85"/>
      <c r="IE1161" s="85"/>
      <c r="IF1161" s="85"/>
      <c r="IG1161" s="85"/>
      <c r="IH1161" s="85"/>
      <c r="II1161" s="85"/>
      <c r="IJ1161" s="85"/>
      <c r="IK1161" s="85"/>
      <c r="IL1161" s="85"/>
      <c r="IM1161" s="85"/>
      <c r="IN1161" s="85"/>
      <c r="IO1161" s="85"/>
      <c r="IP1161" s="85"/>
      <c r="IQ1161" s="85"/>
      <c r="IR1161" s="85"/>
      <c r="IS1161" s="85"/>
      <c r="IT1161" s="85"/>
      <c r="IU1161" s="85"/>
    </row>
    <row r="1162" spans="1:255" s="8" customFormat="1">
      <c r="A1162" s="8" t="s">
        <v>12214</v>
      </c>
      <c r="B1162" s="2" t="s">
        <v>1738</v>
      </c>
      <c r="C1162" s="2" t="s">
        <v>12524</v>
      </c>
      <c r="D1162" s="27" t="s">
        <v>13525</v>
      </c>
      <c r="E1162" s="46"/>
      <c r="G1162" s="85"/>
      <c r="H1162" s="85"/>
      <c r="I1162" s="85"/>
      <c r="J1162" s="85"/>
      <c r="K1162" s="85"/>
      <c r="L1162" s="85"/>
      <c r="M1162" s="85"/>
      <c r="N1162" s="85"/>
      <c r="O1162" s="85"/>
      <c r="P1162" s="85"/>
      <c r="Q1162" s="85"/>
      <c r="R1162" s="85"/>
      <c r="S1162" s="85"/>
      <c r="T1162" s="85"/>
      <c r="U1162" s="85"/>
      <c r="V1162" s="85"/>
      <c r="W1162" s="85"/>
      <c r="X1162" s="85"/>
      <c r="Y1162" s="85"/>
      <c r="Z1162" s="85"/>
      <c r="AA1162" s="85"/>
      <c r="AB1162" s="85"/>
      <c r="AC1162" s="85"/>
      <c r="AD1162" s="85"/>
      <c r="AE1162" s="85"/>
      <c r="AF1162" s="85"/>
      <c r="AG1162" s="85"/>
      <c r="AH1162" s="85"/>
      <c r="AI1162" s="85"/>
      <c r="AJ1162" s="85"/>
      <c r="AK1162" s="85"/>
      <c r="AL1162" s="85"/>
      <c r="AM1162" s="85"/>
      <c r="AN1162" s="85"/>
      <c r="AO1162" s="85"/>
      <c r="AP1162" s="85"/>
      <c r="AQ1162" s="85"/>
      <c r="AR1162" s="85"/>
      <c r="AS1162" s="85"/>
      <c r="AT1162" s="85"/>
      <c r="AU1162" s="85"/>
      <c r="AV1162" s="85"/>
      <c r="AW1162" s="85"/>
      <c r="AX1162" s="85"/>
      <c r="AY1162" s="85"/>
      <c r="AZ1162" s="85"/>
      <c r="BA1162" s="85"/>
      <c r="BB1162" s="85"/>
      <c r="BC1162" s="85"/>
      <c r="BD1162" s="85"/>
      <c r="BE1162" s="85"/>
      <c r="BF1162" s="85"/>
      <c r="BG1162" s="85"/>
      <c r="BH1162" s="85"/>
      <c r="BI1162" s="85"/>
      <c r="BJ1162" s="85"/>
      <c r="BK1162" s="85"/>
      <c r="BL1162" s="85"/>
      <c r="BM1162" s="85"/>
      <c r="BN1162" s="85"/>
      <c r="BO1162" s="85"/>
      <c r="BP1162" s="85"/>
      <c r="BQ1162" s="85"/>
      <c r="BR1162" s="85"/>
      <c r="BS1162" s="85"/>
      <c r="BT1162" s="85"/>
      <c r="BU1162" s="85"/>
      <c r="BV1162" s="85"/>
      <c r="BW1162" s="85"/>
      <c r="BX1162" s="85"/>
      <c r="BY1162" s="85"/>
      <c r="BZ1162" s="85"/>
      <c r="CA1162" s="85"/>
      <c r="CB1162" s="85"/>
      <c r="CC1162" s="85"/>
      <c r="CD1162" s="85"/>
      <c r="CE1162" s="85"/>
      <c r="CF1162" s="85"/>
      <c r="CG1162" s="85"/>
      <c r="CH1162" s="85"/>
      <c r="CI1162" s="85"/>
      <c r="CJ1162" s="85"/>
      <c r="CK1162" s="85"/>
      <c r="CL1162" s="85"/>
      <c r="CM1162" s="85"/>
      <c r="CN1162" s="85"/>
      <c r="CO1162" s="85"/>
      <c r="CP1162" s="85"/>
      <c r="CQ1162" s="85"/>
      <c r="CR1162" s="85"/>
      <c r="CS1162" s="85"/>
      <c r="CT1162" s="85"/>
      <c r="CU1162" s="85"/>
      <c r="CV1162" s="85"/>
      <c r="CW1162" s="85"/>
      <c r="CX1162" s="85"/>
      <c r="CY1162" s="85"/>
      <c r="CZ1162" s="85"/>
      <c r="DA1162" s="85"/>
      <c r="DB1162" s="85"/>
      <c r="DC1162" s="85"/>
      <c r="DD1162" s="85"/>
      <c r="DE1162" s="85"/>
      <c r="DF1162" s="85"/>
      <c r="DG1162" s="85"/>
      <c r="DH1162" s="85"/>
      <c r="DI1162" s="85"/>
      <c r="DJ1162" s="85"/>
      <c r="DK1162" s="85"/>
      <c r="DL1162" s="85"/>
      <c r="DM1162" s="85"/>
      <c r="DN1162" s="85"/>
      <c r="DO1162" s="85"/>
      <c r="DP1162" s="85"/>
      <c r="DQ1162" s="85"/>
      <c r="DR1162" s="85"/>
      <c r="DS1162" s="85"/>
      <c r="DT1162" s="85"/>
      <c r="DU1162" s="85"/>
      <c r="DV1162" s="85"/>
      <c r="DW1162" s="85"/>
      <c r="DX1162" s="85"/>
      <c r="DY1162" s="85"/>
      <c r="DZ1162" s="85"/>
      <c r="EA1162" s="85"/>
      <c r="EB1162" s="85"/>
      <c r="EC1162" s="85"/>
      <c r="ED1162" s="85"/>
      <c r="EE1162" s="85"/>
      <c r="EF1162" s="85"/>
      <c r="EG1162" s="85"/>
      <c r="EH1162" s="85"/>
      <c r="EI1162" s="85"/>
      <c r="EJ1162" s="85"/>
      <c r="EK1162" s="85"/>
      <c r="EL1162" s="85"/>
      <c r="EM1162" s="85"/>
      <c r="EN1162" s="85"/>
      <c r="EO1162" s="85"/>
      <c r="EP1162" s="85"/>
      <c r="EQ1162" s="85"/>
      <c r="ER1162" s="85"/>
      <c r="ES1162" s="85"/>
      <c r="ET1162" s="85"/>
      <c r="EU1162" s="85"/>
      <c r="EV1162" s="85"/>
      <c r="EW1162" s="85"/>
      <c r="EX1162" s="85"/>
      <c r="EY1162" s="85"/>
      <c r="EZ1162" s="85"/>
      <c r="FA1162" s="85"/>
      <c r="FB1162" s="85"/>
      <c r="FC1162" s="85"/>
      <c r="FD1162" s="85"/>
      <c r="FE1162" s="85"/>
      <c r="FF1162" s="85"/>
      <c r="FG1162" s="85"/>
      <c r="FH1162" s="85"/>
      <c r="FI1162" s="85"/>
      <c r="FJ1162" s="85"/>
      <c r="FK1162" s="85"/>
      <c r="FL1162" s="85"/>
      <c r="FM1162" s="85"/>
      <c r="FN1162" s="85"/>
      <c r="FO1162" s="85"/>
      <c r="FP1162" s="85"/>
      <c r="FQ1162" s="85"/>
      <c r="FR1162" s="85"/>
      <c r="FS1162" s="85"/>
      <c r="FT1162" s="85"/>
      <c r="FU1162" s="85"/>
      <c r="FV1162" s="85"/>
      <c r="FW1162" s="85"/>
      <c r="FX1162" s="85"/>
      <c r="FY1162" s="85"/>
      <c r="FZ1162" s="85"/>
      <c r="GA1162" s="85"/>
      <c r="GB1162" s="85"/>
      <c r="GC1162" s="85"/>
      <c r="GD1162" s="85"/>
      <c r="GE1162" s="85"/>
      <c r="GF1162" s="85"/>
      <c r="GG1162" s="85"/>
      <c r="GH1162" s="85"/>
      <c r="GI1162" s="85"/>
      <c r="GJ1162" s="85"/>
      <c r="GK1162" s="85"/>
      <c r="GL1162" s="85"/>
      <c r="GM1162" s="85"/>
      <c r="GN1162" s="85"/>
      <c r="GO1162" s="85"/>
      <c r="GP1162" s="85"/>
      <c r="GQ1162" s="85"/>
      <c r="GR1162" s="85"/>
      <c r="GS1162" s="85"/>
      <c r="GT1162" s="85"/>
      <c r="GU1162" s="85"/>
      <c r="GV1162" s="85"/>
      <c r="GW1162" s="85"/>
      <c r="GX1162" s="85"/>
      <c r="GY1162" s="85"/>
      <c r="GZ1162" s="85"/>
      <c r="HA1162" s="85"/>
      <c r="HB1162" s="85"/>
      <c r="HC1162" s="85"/>
      <c r="HD1162" s="85"/>
      <c r="HE1162" s="85"/>
      <c r="HF1162" s="85"/>
      <c r="HG1162" s="85"/>
      <c r="HH1162" s="85"/>
      <c r="HI1162" s="85"/>
      <c r="HJ1162" s="85"/>
      <c r="HK1162" s="85"/>
      <c r="HL1162" s="85"/>
      <c r="HM1162" s="85"/>
      <c r="HN1162" s="85"/>
      <c r="HO1162" s="85"/>
      <c r="HP1162" s="85"/>
      <c r="HQ1162" s="85"/>
      <c r="HR1162" s="85"/>
      <c r="HS1162" s="85"/>
      <c r="HT1162" s="85"/>
      <c r="HU1162" s="85"/>
      <c r="HV1162" s="85"/>
      <c r="HW1162" s="85"/>
      <c r="HX1162" s="85"/>
      <c r="HY1162" s="85"/>
      <c r="HZ1162" s="85"/>
      <c r="IA1162" s="85"/>
      <c r="IB1162" s="85"/>
      <c r="IC1162" s="85"/>
      <c r="ID1162" s="85"/>
      <c r="IE1162" s="85"/>
      <c r="IF1162" s="85"/>
      <c r="IG1162" s="85"/>
      <c r="IH1162" s="85"/>
      <c r="II1162" s="85"/>
      <c r="IJ1162" s="85"/>
      <c r="IK1162" s="85"/>
      <c r="IL1162" s="85"/>
      <c r="IM1162" s="85"/>
      <c r="IN1162" s="85"/>
      <c r="IO1162" s="85"/>
      <c r="IP1162" s="85"/>
      <c r="IQ1162" s="85"/>
      <c r="IR1162" s="85"/>
      <c r="IS1162" s="85"/>
      <c r="IT1162" s="85"/>
      <c r="IU1162" s="85"/>
    </row>
    <row r="1163" spans="1:255" s="8" customFormat="1">
      <c r="A1163" s="9" t="s">
        <v>12214</v>
      </c>
      <c r="B1163" s="2" t="s">
        <v>3253</v>
      </c>
      <c r="C1163" s="5" t="s">
        <v>12530</v>
      </c>
      <c r="E1163" s="46"/>
      <c r="G1163" s="85"/>
      <c r="H1163" s="85"/>
      <c r="I1163" s="85"/>
      <c r="J1163" s="85"/>
      <c r="K1163" s="85"/>
      <c r="L1163" s="85"/>
      <c r="M1163" s="85"/>
      <c r="N1163" s="85"/>
      <c r="O1163" s="85"/>
      <c r="P1163" s="85"/>
      <c r="Q1163" s="85"/>
      <c r="R1163" s="85"/>
      <c r="S1163" s="85"/>
      <c r="T1163" s="85"/>
      <c r="U1163" s="85"/>
      <c r="V1163" s="85"/>
      <c r="W1163" s="85"/>
      <c r="X1163" s="85"/>
      <c r="Y1163" s="85"/>
      <c r="Z1163" s="85"/>
      <c r="AA1163" s="85"/>
      <c r="AB1163" s="85"/>
      <c r="AC1163" s="85"/>
      <c r="AD1163" s="85"/>
      <c r="AE1163" s="85"/>
      <c r="AF1163" s="85"/>
      <c r="AG1163" s="85"/>
      <c r="AH1163" s="85"/>
      <c r="AI1163" s="85"/>
      <c r="AJ1163" s="85"/>
      <c r="AK1163" s="85"/>
      <c r="AL1163" s="85"/>
      <c r="AM1163" s="85"/>
      <c r="AN1163" s="85"/>
      <c r="AO1163" s="85"/>
      <c r="AP1163" s="85"/>
      <c r="AQ1163" s="85"/>
      <c r="AR1163" s="85"/>
      <c r="AS1163" s="85"/>
      <c r="AT1163" s="85"/>
      <c r="AU1163" s="85"/>
      <c r="AV1163" s="85"/>
      <c r="AW1163" s="85"/>
      <c r="AX1163" s="85"/>
      <c r="AY1163" s="85"/>
      <c r="AZ1163" s="85"/>
      <c r="BA1163" s="85"/>
      <c r="BB1163" s="85"/>
      <c r="BC1163" s="85"/>
      <c r="BD1163" s="85"/>
      <c r="BE1163" s="85"/>
      <c r="BF1163" s="85"/>
      <c r="BG1163" s="85"/>
      <c r="BH1163" s="85"/>
      <c r="BI1163" s="85"/>
      <c r="BJ1163" s="85"/>
      <c r="BK1163" s="85"/>
      <c r="BL1163" s="85"/>
      <c r="BM1163" s="85"/>
      <c r="BN1163" s="85"/>
      <c r="BO1163" s="85"/>
      <c r="BP1163" s="85"/>
      <c r="BQ1163" s="85"/>
      <c r="BR1163" s="85"/>
      <c r="BS1163" s="85"/>
      <c r="BT1163" s="85"/>
      <c r="BU1163" s="85"/>
      <c r="BV1163" s="85"/>
      <c r="BW1163" s="85"/>
      <c r="BX1163" s="85"/>
      <c r="BY1163" s="85"/>
      <c r="BZ1163" s="85"/>
      <c r="CA1163" s="85"/>
      <c r="CB1163" s="85"/>
      <c r="CC1163" s="85"/>
      <c r="CD1163" s="85"/>
      <c r="CE1163" s="85"/>
      <c r="CF1163" s="85"/>
      <c r="CG1163" s="85"/>
      <c r="CH1163" s="85"/>
      <c r="CI1163" s="85"/>
      <c r="CJ1163" s="85"/>
      <c r="CK1163" s="85"/>
      <c r="CL1163" s="85"/>
      <c r="CM1163" s="85"/>
      <c r="CN1163" s="85"/>
      <c r="CO1163" s="85"/>
      <c r="CP1163" s="85"/>
      <c r="CQ1163" s="85"/>
      <c r="CR1163" s="85"/>
      <c r="CS1163" s="85"/>
      <c r="CT1163" s="85"/>
      <c r="CU1163" s="85"/>
      <c r="CV1163" s="85"/>
      <c r="CW1163" s="85"/>
      <c r="CX1163" s="85"/>
      <c r="CY1163" s="85"/>
      <c r="CZ1163" s="85"/>
      <c r="DA1163" s="85"/>
      <c r="DB1163" s="85"/>
      <c r="DC1163" s="85"/>
      <c r="DD1163" s="85"/>
      <c r="DE1163" s="85"/>
      <c r="DF1163" s="85"/>
      <c r="DG1163" s="85"/>
      <c r="DH1163" s="85"/>
      <c r="DI1163" s="85"/>
      <c r="DJ1163" s="85"/>
      <c r="DK1163" s="85"/>
      <c r="DL1163" s="85"/>
      <c r="DM1163" s="85"/>
      <c r="DN1163" s="85"/>
      <c r="DO1163" s="85"/>
      <c r="DP1163" s="85"/>
      <c r="DQ1163" s="85"/>
      <c r="DR1163" s="85"/>
      <c r="DS1163" s="85"/>
      <c r="DT1163" s="85"/>
      <c r="DU1163" s="85"/>
      <c r="DV1163" s="85"/>
      <c r="DW1163" s="85"/>
      <c r="DX1163" s="85"/>
      <c r="DY1163" s="85"/>
      <c r="DZ1163" s="85"/>
      <c r="EA1163" s="85"/>
      <c r="EB1163" s="85"/>
      <c r="EC1163" s="85"/>
      <c r="ED1163" s="85"/>
      <c r="EE1163" s="85"/>
      <c r="EF1163" s="85"/>
      <c r="EG1163" s="85"/>
      <c r="EH1163" s="85"/>
      <c r="EI1163" s="85"/>
      <c r="EJ1163" s="85"/>
      <c r="EK1163" s="85"/>
      <c r="EL1163" s="85"/>
      <c r="EM1163" s="85"/>
      <c r="EN1163" s="85"/>
      <c r="EO1163" s="85"/>
      <c r="EP1163" s="85"/>
      <c r="EQ1163" s="85"/>
      <c r="ER1163" s="85"/>
      <c r="ES1163" s="85"/>
      <c r="ET1163" s="85"/>
      <c r="EU1163" s="85"/>
      <c r="EV1163" s="85"/>
      <c r="EW1163" s="85"/>
      <c r="EX1163" s="85"/>
      <c r="EY1163" s="85"/>
      <c r="EZ1163" s="85"/>
      <c r="FA1163" s="85"/>
      <c r="FB1163" s="85"/>
      <c r="FC1163" s="85"/>
      <c r="FD1163" s="85"/>
      <c r="FE1163" s="85"/>
      <c r="FF1163" s="85"/>
      <c r="FG1163" s="85"/>
      <c r="FH1163" s="85"/>
      <c r="FI1163" s="85"/>
      <c r="FJ1163" s="85"/>
      <c r="FK1163" s="85"/>
      <c r="FL1163" s="85"/>
      <c r="FM1163" s="85"/>
      <c r="FN1163" s="85"/>
      <c r="FO1163" s="85"/>
      <c r="FP1163" s="85"/>
      <c r="FQ1163" s="85"/>
      <c r="FR1163" s="85"/>
      <c r="FS1163" s="85"/>
      <c r="FT1163" s="85"/>
      <c r="FU1163" s="85"/>
      <c r="FV1163" s="85"/>
      <c r="FW1163" s="85"/>
      <c r="FX1163" s="85"/>
      <c r="FY1163" s="85"/>
      <c r="FZ1163" s="85"/>
      <c r="GA1163" s="85"/>
      <c r="GB1163" s="85"/>
      <c r="GC1163" s="85"/>
      <c r="GD1163" s="85"/>
      <c r="GE1163" s="85"/>
      <c r="GF1163" s="85"/>
      <c r="GG1163" s="85"/>
      <c r="GH1163" s="85"/>
      <c r="GI1163" s="85"/>
      <c r="GJ1163" s="85"/>
      <c r="GK1163" s="85"/>
      <c r="GL1163" s="85"/>
      <c r="GM1163" s="85"/>
      <c r="GN1163" s="85"/>
      <c r="GO1163" s="85"/>
      <c r="GP1163" s="85"/>
      <c r="GQ1163" s="85"/>
      <c r="GR1163" s="85"/>
      <c r="GS1163" s="85"/>
      <c r="GT1163" s="85"/>
      <c r="GU1163" s="85"/>
      <c r="GV1163" s="85"/>
      <c r="GW1163" s="85"/>
      <c r="GX1163" s="85"/>
      <c r="GY1163" s="85"/>
      <c r="GZ1163" s="85"/>
      <c r="HA1163" s="85"/>
      <c r="HB1163" s="85"/>
      <c r="HC1163" s="85"/>
      <c r="HD1163" s="85"/>
      <c r="HE1163" s="85"/>
      <c r="HF1163" s="85"/>
      <c r="HG1163" s="85"/>
      <c r="HH1163" s="85"/>
      <c r="HI1163" s="85"/>
      <c r="HJ1163" s="85"/>
      <c r="HK1163" s="85"/>
      <c r="HL1163" s="85"/>
      <c r="HM1163" s="85"/>
      <c r="HN1163" s="85"/>
      <c r="HO1163" s="85"/>
      <c r="HP1163" s="85"/>
      <c r="HQ1163" s="85"/>
      <c r="HR1163" s="85"/>
      <c r="HS1163" s="85"/>
      <c r="HT1163" s="85"/>
      <c r="HU1163" s="85"/>
      <c r="HV1163" s="85"/>
      <c r="HW1163" s="85"/>
      <c r="HX1163" s="85"/>
      <c r="HY1163" s="85"/>
      <c r="HZ1163" s="85"/>
      <c r="IA1163" s="85"/>
      <c r="IB1163" s="85"/>
      <c r="IC1163" s="85"/>
      <c r="ID1163" s="85"/>
      <c r="IE1163" s="85"/>
      <c r="IF1163" s="85"/>
      <c r="IG1163" s="85"/>
      <c r="IH1163" s="85"/>
      <c r="II1163" s="85"/>
      <c r="IJ1163" s="85"/>
      <c r="IK1163" s="85"/>
      <c r="IL1163" s="85"/>
      <c r="IM1163" s="85"/>
      <c r="IN1163" s="85"/>
      <c r="IO1163" s="85"/>
      <c r="IP1163" s="85"/>
      <c r="IQ1163" s="85"/>
      <c r="IR1163" s="85"/>
      <c r="IS1163" s="85"/>
      <c r="IT1163" s="85"/>
      <c r="IU1163" s="85"/>
    </row>
    <row r="1164" spans="1:255" s="8" customFormat="1">
      <c r="A1164" s="9" t="s">
        <v>12214</v>
      </c>
      <c r="B1164" s="2" t="s">
        <v>7024</v>
      </c>
      <c r="C1164" s="5" t="s">
        <v>7388</v>
      </c>
      <c r="E1164" s="46"/>
      <c r="G1164" s="85"/>
      <c r="H1164" s="85"/>
      <c r="I1164" s="85"/>
      <c r="J1164" s="85"/>
      <c r="K1164" s="85"/>
      <c r="L1164" s="85"/>
      <c r="M1164" s="85"/>
      <c r="N1164" s="85"/>
      <c r="O1164" s="85"/>
      <c r="P1164" s="85"/>
      <c r="Q1164" s="85"/>
      <c r="R1164" s="85"/>
      <c r="S1164" s="85"/>
      <c r="T1164" s="85"/>
      <c r="U1164" s="85"/>
      <c r="V1164" s="85"/>
      <c r="W1164" s="85"/>
      <c r="X1164" s="85"/>
      <c r="Y1164" s="85"/>
      <c r="Z1164" s="85"/>
      <c r="AA1164" s="85"/>
      <c r="AB1164" s="85"/>
      <c r="AC1164" s="85"/>
      <c r="AD1164" s="85"/>
      <c r="AE1164" s="85"/>
      <c r="AF1164" s="85"/>
      <c r="AG1164" s="85"/>
      <c r="AH1164" s="85"/>
      <c r="AI1164" s="85"/>
      <c r="AJ1164" s="85"/>
      <c r="AK1164" s="85"/>
      <c r="AL1164" s="85"/>
      <c r="AM1164" s="85"/>
      <c r="AN1164" s="85"/>
      <c r="AO1164" s="85"/>
      <c r="AP1164" s="85"/>
      <c r="AQ1164" s="85"/>
      <c r="AR1164" s="85"/>
      <c r="AS1164" s="85"/>
      <c r="AT1164" s="85"/>
      <c r="AU1164" s="85"/>
      <c r="AV1164" s="85"/>
      <c r="AW1164" s="85"/>
      <c r="AX1164" s="85"/>
      <c r="AY1164" s="85"/>
      <c r="AZ1164" s="85"/>
      <c r="BA1164" s="85"/>
      <c r="BB1164" s="85"/>
      <c r="BC1164" s="85"/>
      <c r="BD1164" s="85"/>
      <c r="BE1164" s="85"/>
      <c r="BF1164" s="85"/>
      <c r="BG1164" s="85"/>
      <c r="BH1164" s="85"/>
      <c r="BI1164" s="85"/>
      <c r="BJ1164" s="85"/>
      <c r="BK1164" s="85"/>
      <c r="BL1164" s="85"/>
      <c r="BM1164" s="85"/>
      <c r="BN1164" s="85"/>
      <c r="BO1164" s="85"/>
      <c r="BP1164" s="85"/>
      <c r="BQ1164" s="85"/>
      <c r="BR1164" s="85"/>
      <c r="BS1164" s="85"/>
      <c r="BT1164" s="85"/>
      <c r="BU1164" s="85"/>
      <c r="BV1164" s="85"/>
      <c r="BW1164" s="85"/>
      <c r="BX1164" s="85"/>
      <c r="BY1164" s="85"/>
      <c r="BZ1164" s="85"/>
      <c r="CA1164" s="85"/>
      <c r="CB1164" s="85"/>
      <c r="CC1164" s="85"/>
      <c r="CD1164" s="85"/>
      <c r="CE1164" s="85"/>
      <c r="CF1164" s="85"/>
      <c r="CG1164" s="85"/>
      <c r="CH1164" s="85"/>
      <c r="CI1164" s="85"/>
      <c r="CJ1164" s="85"/>
      <c r="CK1164" s="85"/>
      <c r="CL1164" s="85"/>
      <c r="CM1164" s="85"/>
      <c r="CN1164" s="85"/>
      <c r="CO1164" s="85"/>
      <c r="CP1164" s="85"/>
      <c r="CQ1164" s="85"/>
      <c r="CR1164" s="85"/>
      <c r="CS1164" s="85"/>
      <c r="CT1164" s="85"/>
      <c r="CU1164" s="85"/>
      <c r="CV1164" s="85"/>
      <c r="CW1164" s="85"/>
      <c r="CX1164" s="85"/>
      <c r="CY1164" s="85"/>
      <c r="CZ1164" s="85"/>
      <c r="DA1164" s="85"/>
      <c r="DB1164" s="85"/>
      <c r="DC1164" s="85"/>
      <c r="DD1164" s="85"/>
      <c r="DE1164" s="85"/>
      <c r="DF1164" s="85"/>
      <c r="DG1164" s="85"/>
      <c r="DH1164" s="85"/>
      <c r="DI1164" s="85"/>
      <c r="DJ1164" s="85"/>
      <c r="DK1164" s="85"/>
      <c r="DL1164" s="85"/>
      <c r="DM1164" s="85"/>
      <c r="DN1164" s="85"/>
      <c r="DO1164" s="85"/>
      <c r="DP1164" s="85"/>
      <c r="DQ1164" s="85"/>
      <c r="DR1164" s="85"/>
      <c r="DS1164" s="85"/>
      <c r="DT1164" s="85"/>
      <c r="DU1164" s="85"/>
      <c r="DV1164" s="85"/>
      <c r="DW1164" s="85"/>
      <c r="DX1164" s="85"/>
      <c r="DY1164" s="85"/>
      <c r="DZ1164" s="85"/>
      <c r="EA1164" s="85"/>
      <c r="EB1164" s="85"/>
      <c r="EC1164" s="85"/>
      <c r="ED1164" s="85"/>
      <c r="EE1164" s="85"/>
      <c r="EF1164" s="85"/>
      <c r="EG1164" s="85"/>
      <c r="EH1164" s="85"/>
      <c r="EI1164" s="85"/>
      <c r="EJ1164" s="85"/>
      <c r="EK1164" s="85"/>
      <c r="EL1164" s="85"/>
      <c r="EM1164" s="85"/>
      <c r="EN1164" s="85"/>
      <c r="EO1164" s="85"/>
      <c r="EP1164" s="85"/>
      <c r="EQ1164" s="85"/>
      <c r="ER1164" s="85"/>
      <c r="ES1164" s="85"/>
      <c r="ET1164" s="85"/>
      <c r="EU1164" s="85"/>
      <c r="EV1164" s="85"/>
      <c r="EW1164" s="85"/>
      <c r="EX1164" s="85"/>
      <c r="EY1164" s="85"/>
      <c r="EZ1164" s="85"/>
      <c r="FA1164" s="85"/>
      <c r="FB1164" s="85"/>
      <c r="FC1164" s="85"/>
      <c r="FD1164" s="85"/>
      <c r="FE1164" s="85"/>
      <c r="FF1164" s="85"/>
      <c r="FG1164" s="85"/>
      <c r="FH1164" s="85"/>
      <c r="FI1164" s="85"/>
      <c r="FJ1164" s="85"/>
      <c r="FK1164" s="85"/>
      <c r="FL1164" s="85"/>
      <c r="FM1164" s="85"/>
      <c r="FN1164" s="85"/>
      <c r="FO1164" s="85"/>
      <c r="FP1164" s="85"/>
      <c r="FQ1164" s="85"/>
      <c r="FR1164" s="85"/>
      <c r="FS1164" s="85"/>
      <c r="FT1164" s="85"/>
      <c r="FU1164" s="85"/>
      <c r="FV1164" s="85"/>
      <c r="FW1164" s="85"/>
      <c r="FX1164" s="85"/>
      <c r="FY1164" s="85"/>
      <c r="FZ1164" s="85"/>
      <c r="GA1164" s="85"/>
      <c r="GB1164" s="85"/>
      <c r="GC1164" s="85"/>
      <c r="GD1164" s="85"/>
      <c r="GE1164" s="85"/>
      <c r="GF1164" s="85"/>
      <c r="GG1164" s="85"/>
      <c r="GH1164" s="85"/>
      <c r="GI1164" s="85"/>
      <c r="GJ1164" s="85"/>
      <c r="GK1164" s="85"/>
      <c r="GL1164" s="85"/>
      <c r="GM1164" s="85"/>
      <c r="GN1164" s="85"/>
      <c r="GO1164" s="85"/>
      <c r="GP1164" s="85"/>
      <c r="GQ1164" s="85"/>
      <c r="GR1164" s="85"/>
      <c r="GS1164" s="85"/>
      <c r="GT1164" s="85"/>
      <c r="GU1164" s="85"/>
      <c r="GV1164" s="85"/>
      <c r="GW1164" s="85"/>
      <c r="GX1164" s="85"/>
      <c r="GY1164" s="85"/>
      <c r="GZ1164" s="85"/>
      <c r="HA1164" s="85"/>
      <c r="HB1164" s="85"/>
      <c r="HC1164" s="85"/>
      <c r="HD1164" s="85"/>
      <c r="HE1164" s="85"/>
      <c r="HF1164" s="85"/>
      <c r="HG1164" s="85"/>
      <c r="HH1164" s="85"/>
      <c r="HI1164" s="85"/>
      <c r="HJ1164" s="85"/>
      <c r="HK1164" s="85"/>
      <c r="HL1164" s="85"/>
      <c r="HM1164" s="85"/>
      <c r="HN1164" s="85"/>
      <c r="HO1164" s="85"/>
      <c r="HP1164" s="85"/>
      <c r="HQ1164" s="85"/>
      <c r="HR1164" s="85"/>
      <c r="HS1164" s="85"/>
      <c r="HT1164" s="85"/>
      <c r="HU1164" s="85"/>
      <c r="HV1164" s="85"/>
      <c r="HW1164" s="85"/>
      <c r="HX1164" s="85"/>
      <c r="HY1164" s="85"/>
      <c r="HZ1164" s="85"/>
      <c r="IA1164" s="85"/>
      <c r="IB1164" s="85"/>
      <c r="IC1164" s="85"/>
      <c r="ID1164" s="85"/>
      <c r="IE1164" s="85"/>
      <c r="IF1164" s="85"/>
      <c r="IG1164" s="85"/>
      <c r="IH1164" s="85"/>
      <c r="II1164" s="85"/>
      <c r="IJ1164" s="85"/>
      <c r="IK1164" s="85"/>
      <c r="IL1164" s="85"/>
      <c r="IM1164" s="85"/>
      <c r="IN1164" s="85"/>
      <c r="IO1164" s="85"/>
      <c r="IP1164" s="85"/>
      <c r="IQ1164" s="85"/>
      <c r="IR1164" s="85"/>
      <c r="IS1164" s="85"/>
      <c r="IT1164" s="85"/>
      <c r="IU1164" s="85"/>
    </row>
    <row r="1165" spans="1:255" s="8" customFormat="1">
      <c r="A1165" s="9" t="s">
        <v>12214</v>
      </c>
      <c r="B1165" s="2" t="s">
        <v>7024</v>
      </c>
      <c r="C1165" s="5" t="s">
        <v>12536</v>
      </c>
      <c r="E1165" s="46"/>
      <c r="G1165" s="85"/>
      <c r="H1165" s="85"/>
      <c r="I1165" s="85"/>
      <c r="J1165" s="85"/>
      <c r="K1165" s="85"/>
      <c r="L1165" s="85"/>
      <c r="M1165" s="85"/>
      <c r="N1165" s="85"/>
      <c r="O1165" s="85"/>
      <c r="P1165" s="85"/>
      <c r="Q1165" s="85"/>
      <c r="R1165" s="85"/>
      <c r="S1165" s="85"/>
      <c r="T1165" s="85"/>
      <c r="U1165" s="85"/>
      <c r="V1165" s="85"/>
      <c r="W1165" s="85"/>
      <c r="X1165" s="85"/>
      <c r="Y1165" s="85"/>
      <c r="Z1165" s="85"/>
      <c r="AA1165" s="85"/>
      <c r="AB1165" s="85"/>
      <c r="AC1165" s="85"/>
      <c r="AD1165" s="85"/>
      <c r="AE1165" s="85"/>
      <c r="AF1165" s="85"/>
      <c r="AG1165" s="85"/>
      <c r="AH1165" s="85"/>
      <c r="AI1165" s="85"/>
      <c r="AJ1165" s="85"/>
      <c r="AK1165" s="85"/>
      <c r="AL1165" s="85"/>
      <c r="AM1165" s="85"/>
      <c r="AN1165" s="85"/>
      <c r="AO1165" s="85"/>
      <c r="AP1165" s="85"/>
      <c r="AQ1165" s="85"/>
      <c r="AR1165" s="85"/>
      <c r="AS1165" s="85"/>
      <c r="AT1165" s="85"/>
      <c r="AU1165" s="85"/>
      <c r="AV1165" s="85"/>
      <c r="AW1165" s="85"/>
      <c r="AX1165" s="85"/>
      <c r="AY1165" s="85"/>
      <c r="AZ1165" s="85"/>
      <c r="BA1165" s="85"/>
      <c r="BB1165" s="85"/>
      <c r="BC1165" s="85"/>
      <c r="BD1165" s="85"/>
      <c r="BE1165" s="85"/>
      <c r="BF1165" s="85"/>
      <c r="BG1165" s="85"/>
      <c r="BH1165" s="85"/>
      <c r="BI1165" s="85"/>
      <c r="BJ1165" s="85"/>
      <c r="BK1165" s="85"/>
      <c r="BL1165" s="85"/>
      <c r="BM1165" s="85"/>
      <c r="BN1165" s="85"/>
      <c r="BO1165" s="85"/>
      <c r="BP1165" s="85"/>
      <c r="BQ1165" s="85"/>
      <c r="BR1165" s="85"/>
      <c r="BS1165" s="85"/>
      <c r="BT1165" s="85"/>
      <c r="BU1165" s="85"/>
      <c r="BV1165" s="85"/>
      <c r="BW1165" s="85"/>
      <c r="BX1165" s="85"/>
      <c r="BY1165" s="85"/>
      <c r="BZ1165" s="85"/>
      <c r="CA1165" s="85"/>
      <c r="CB1165" s="85"/>
      <c r="CC1165" s="85"/>
      <c r="CD1165" s="85"/>
      <c r="CE1165" s="85"/>
      <c r="CF1165" s="85"/>
      <c r="CG1165" s="85"/>
      <c r="CH1165" s="85"/>
      <c r="CI1165" s="85"/>
      <c r="CJ1165" s="85"/>
      <c r="CK1165" s="85"/>
      <c r="CL1165" s="85"/>
      <c r="CM1165" s="85"/>
      <c r="CN1165" s="85"/>
      <c r="CO1165" s="85"/>
      <c r="CP1165" s="85"/>
      <c r="CQ1165" s="85"/>
      <c r="CR1165" s="85"/>
      <c r="CS1165" s="85"/>
      <c r="CT1165" s="85"/>
      <c r="CU1165" s="85"/>
      <c r="CV1165" s="85"/>
      <c r="CW1165" s="85"/>
      <c r="CX1165" s="85"/>
      <c r="CY1165" s="85"/>
      <c r="CZ1165" s="85"/>
      <c r="DA1165" s="85"/>
      <c r="DB1165" s="85"/>
      <c r="DC1165" s="85"/>
      <c r="DD1165" s="85"/>
      <c r="DE1165" s="85"/>
      <c r="DF1165" s="85"/>
      <c r="DG1165" s="85"/>
      <c r="DH1165" s="85"/>
      <c r="DI1165" s="85"/>
      <c r="DJ1165" s="85"/>
      <c r="DK1165" s="85"/>
      <c r="DL1165" s="85"/>
      <c r="DM1165" s="85"/>
      <c r="DN1165" s="85"/>
      <c r="DO1165" s="85"/>
      <c r="DP1165" s="85"/>
      <c r="DQ1165" s="85"/>
      <c r="DR1165" s="85"/>
      <c r="DS1165" s="85"/>
      <c r="DT1165" s="85"/>
      <c r="DU1165" s="85"/>
      <c r="DV1165" s="85"/>
      <c r="DW1165" s="85"/>
      <c r="DX1165" s="85"/>
      <c r="DY1165" s="85"/>
      <c r="DZ1165" s="85"/>
      <c r="EA1165" s="85"/>
      <c r="EB1165" s="85"/>
      <c r="EC1165" s="85"/>
      <c r="ED1165" s="85"/>
      <c r="EE1165" s="85"/>
      <c r="EF1165" s="85"/>
      <c r="EG1165" s="85"/>
      <c r="EH1165" s="85"/>
      <c r="EI1165" s="85"/>
      <c r="EJ1165" s="85"/>
      <c r="EK1165" s="85"/>
      <c r="EL1165" s="85"/>
      <c r="EM1165" s="85"/>
      <c r="EN1165" s="85"/>
      <c r="EO1165" s="85"/>
      <c r="EP1165" s="85"/>
      <c r="EQ1165" s="85"/>
      <c r="ER1165" s="85"/>
      <c r="ES1165" s="85"/>
      <c r="ET1165" s="85"/>
      <c r="EU1165" s="85"/>
      <c r="EV1165" s="85"/>
      <c r="EW1165" s="85"/>
      <c r="EX1165" s="85"/>
      <c r="EY1165" s="85"/>
      <c r="EZ1165" s="85"/>
      <c r="FA1165" s="85"/>
      <c r="FB1165" s="85"/>
      <c r="FC1165" s="85"/>
      <c r="FD1165" s="85"/>
      <c r="FE1165" s="85"/>
      <c r="FF1165" s="85"/>
      <c r="FG1165" s="85"/>
      <c r="FH1165" s="85"/>
      <c r="FI1165" s="85"/>
      <c r="FJ1165" s="85"/>
      <c r="FK1165" s="85"/>
      <c r="FL1165" s="85"/>
      <c r="FM1165" s="85"/>
      <c r="FN1165" s="85"/>
      <c r="FO1165" s="85"/>
      <c r="FP1165" s="85"/>
      <c r="FQ1165" s="85"/>
      <c r="FR1165" s="85"/>
      <c r="FS1165" s="85"/>
      <c r="FT1165" s="85"/>
      <c r="FU1165" s="85"/>
      <c r="FV1165" s="85"/>
      <c r="FW1165" s="85"/>
      <c r="FX1165" s="85"/>
      <c r="FY1165" s="85"/>
      <c r="FZ1165" s="85"/>
      <c r="GA1165" s="85"/>
      <c r="GB1165" s="85"/>
      <c r="GC1165" s="85"/>
      <c r="GD1165" s="85"/>
      <c r="GE1165" s="85"/>
      <c r="GF1165" s="85"/>
      <c r="GG1165" s="85"/>
      <c r="GH1165" s="85"/>
      <c r="GI1165" s="85"/>
      <c r="GJ1165" s="85"/>
      <c r="GK1165" s="85"/>
      <c r="GL1165" s="85"/>
      <c r="GM1165" s="85"/>
      <c r="GN1165" s="85"/>
      <c r="GO1165" s="85"/>
      <c r="GP1165" s="85"/>
      <c r="GQ1165" s="85"/>
      <c r="GR1165" s="85"/>
      <c r="GS1165" s="85"/>
      <c r="GT1165" s="85"/>
      <c r="GU1165" s="85"/>
      <c r="GV1165" s="85"/>
      <c r="GW1165" s="85"/>
      <c r="GX1165" s="85"/>
      <c r="GY1165" s="85"/>
      <c r="GZ1165" s="85"/>
      <c r="HA1165" s="85"/>
      <c r="HB1165" s="85"/>
      <c r="HC1165" s="85"/>
      <c r="HD1165" s="85"/>
      <c r="HE1165" s="85"/>
      <c r="HF1165" s="85"/>
      <c r="HG1165" s="85"/>
      <c r="HH1165" s="85"/>
      <c r="HI1165" s="85"/>
      <c r="HJ1165" s="85"/>
      <c r="HK1165" s="85"/>
      <c r="HL1165" s="85"/>
      <c r="HM1165" s="85"/>
      <c r="HN1165" s="85"/>
      <c r="HO1165" s="85"/>
      <c r="HP1165" s="85"/>
      <c r="HQ1165" s="85"/>
      <c r="HR1165" s="85"/>
      <c r="HS1165" s="85"/>
      <c r="HT1165" s="85"/>
      <c r="HU1165" s="85"/>
      <c r="HV1165" s="85"/>
      <c r="HW1165" s="85"/>
      <c r="HX1165" s="85"/>
      <c r="HY1165" s="85"/>
      <c r="HZ1165" s="85"/>
      <c r="IA1165" s="85"/>
      <c r="IB1165" s="85"/>
      <c r="IC1165" s="85"/>
      <c r="ID1165" s="85"/>
      <c r="IE1165" s="85"/>
      <c r="IF1165" s="85"/>
      <c r="IG1165" s="85"/>
      <c r="IH1165" s="85"/>
      <c r="II1165" s="85"/>
      <c r="IJ1165" s="85"/>
      <c r="IK1165" s="85"/>
      <c r="IL1165" s="85"/>
      <c r="IM1165" s="85"/>
      <c r="IN1165" s="85"/>
      <c r="IO1165" s="85"/>
      <c r="IP1165" s="85"/>
      <c r="IQ1165" s="85"/>
      <c r="IR1165" s="85"/>
      <c r="IS1165" s="85"/>
      <c r="IT1165" s="85"/>
      <c r="IU1165" s="85"/>
    </row>
    <row r="1166" spans="1:255" s="8" customFormat="1">
      <c r="A1166" s="9" t="s">
        <v>12214</v>
      </c>
      <c r="B1166" s="95" t="s">
        <v>11639</v>
      </c>
      <c r="C1166" s="5" t="s">
        <v>8202</v>
      </c>
      <c r="D1166" s="9" t="s">
        <v>12533</v>
      </c>
      <c r="E1166" s="46"/>
      <c r="G1166" s="85"/>
      <c r="H1166" s="85"/>
      <c r="I1166" s="85"/>
      <c r="J1166" s="85"/>
      <c r="K1166" s="85"/>
      <c r="L1166" s="85"/>
      <c r="M1166" s="85"/>
      <c r="N1166" s="85"/>
      <c r="O1166" s="85"/>
      <c r="P1166" s="85"/>
      <c r="Q1166" s="85"/>
      <c r="R1166" s="85"/>
      <c r="S1166" s="85"/>
      <c r="T1166" s="85"/>
      <c r="U1166" s="85"/>
      <c r="V1166" s="85"/>
      <c r="W1166" s="85"/>
      <c r="X1166" s="85"/>
      <c r="Y1166" s="85"/>
      <c r="Z1166" s="85"/>
      <c r="AA1166" s="85"/>
      <c r="AB1166" s="85"/>
      <c r="AC1166" s="85"/>
      <c r="AD1166" s="85"/>
      <c r="AE1166" s="85"/>
      <c r="AF1166" s="85"/>
      <c r="AG1166" s="85"/>
      <c r="AH1166" s="85"/>
      <c r="AI1166" s="85"/>
      <c r="AJ1166" s="85"/>
      <c r="AK1166" s="85"/>
      <c r="AL1166" s="85"/>
      <c r="AM1166" s="85"/>
      <c r="AN1166" s="85"/>
      <c r="AO1166" s="85"/>
      <c r="AP1166" s="85"/>
      <c r="AQ1166" s="85"/>
      <c r="AR1166" s="85"/>
      <c r="AS1166" s="85"/>
      <c r="AT1166" s="85"/>
      <c r="AU1166" s="85"/>
      <c r="AV1166" s="85"/>
      <c r="AW1166" s="85"/>
      <c r="AX1166" s="85"/>
      <c r="AY1166" s="85"/>
      <c r="AZ1166" s="85"/>
      <c r="BA1166" s="85"/>
      <c r="BB1166" s="85"/>
      <c r="BC1166" s="85"/>
      <c r="BD1166" s="85"/>
      <c r="BE1166" s="85"/>
      <c r="BF1166" s="85"/>
      <c r="BG1166" s="85"/>
      <c r="BH1166" s="85"/>
      <c r="BI1166" s="85"/>
      <c r="BJ1166" s="85"/>
      <c r="BK1166" s="85"/>
      <c r="BL1166" s="85"/>
      <c r="BM1166" s="85"/>
      <c r="BN1166" s="85"/>
      <c r="BO1166" s="85"/>
      <c r="BP1166" s="85"/>
      <c r="BQ1166" s="85"/>
      <c r="BR1166" s="85"/>
      <c r="BS1166" s="85"/>
      <c r="BT1166" s="85"/>
      <c r="BU1166" s="85"/>
      <c r="BV1166" s="85"/>
      <c r="BW1166" s="85"/>
      <c r="BX1166" s="85"/>
      <c r="BY1166" s="85"/>
      <c r="BZ1166" s="85"/>
      <c r="CA1166" s="85"/>
      <c r="CB1166" s="85"/>
      <c r="CC1166" s="85"/>
      <c r="CD1166" s="85"/>
      <c r="CE1166" s="85"/>
      <c r="CF1166" s="85"/>
      <c r="CG1166" s="85"/>
      <c r="CH1166" s="85"/>
      <c r="CI1166" s="85"/>
      <c r="CJ1166" s="85"/>
      <c r="CK1166" s="85"/>
      <c r="CL1166" s="85"/>
      <c r="CM1166" s="85"/>
      <c r="CN1166" s="85"/>
      <c r="CO1166" s="85"/>
      <c r="CP1166" s="85"/>
      <c r="CQ1166" s="85"/>
      <c r="CR1166" s="85"/>
      <c r="CS1166" s="85"/>
      <c r="CT1166" s="85"/>
      <c r="CU1166" s="85"/>
      <c r="CV1166" s="85"/>
      <c r="CW1166" s="85"/>
      <c r="CX1166" s="85"/>
      <c r="CY1166" s="85"/>
      <c r="CZ1166" s="85"/>
      <c r="DA1166" s="85"/>
      <c r="DB1166" s="85"/>
      <c r="DC1166" s="85"/>
      <c r="DD1166" s="85"/>
      <c r="DE1166" s="85"/>
      <c r="DF1166" s="85"/>
      <c r="DG1166" s="85"/>
      <c r="DH1166" s="85"/>
      <c r="DI1166" s="85"/>
      <c r="DJ1166" s="85"/>
      <c r="DK1166" s="85"/>
      <c r="DL1166" s="85"/>
      <c r="DM1166" s="85"/>
      <c r="DN1166" s="85"/>
      <c r="DO1166" s="85"/>
      <c r="DP1166" s="85"/>
      <c r="DQ1166" s="85"/>
      <c r="DR1166" s="85"/>
      <c r="DS1166" s="85"/>
      <c r="DT1166" s="85"/>
      <c r="DU1166" s="85"/>
      <c r="DV1166" s="85"/>
      <c r="DW1166" s="85"/>
      <c r="DX1166" s="85"/>
      <c r="DY1166" s="85"/>
      <c r="DZ1166" s="85"/>
      <c r="EA1166" s="85"/>
      <c r="EB1166" s="85"/>
      <c r="EC1166" s="85"/>
      <c r="ED1166" s="85"/>
      <c r="EE1166" s="85"/>
      <c r="EF1166" s="85"/>
      <c r="EG1166" s="85"/>
      <c r="EH1166" s="85"/>
      <c r="EI1166" s="85"/>
      <c r="EJ1166" s="85"/>
      <c r="EK1166" s="85"/>
      <c r="EL1166" s="85"/>
      <c r="EM1166" s="85"/>
      <c r="EN1166" s="85"/>
      <c r="EO1166" s="85"/>
      <c r="EP1166" s="85"/>
      <c r="EQ1166" s="85"/>
      <c r="ER1166" s="85"/>
      <c r="ES1166" s="85"/>
      <c r="ET1166" s="85"/>
      <c r="EU1166" s="85"/>
      <c r="EV1166" s="85"/>
      <c r="EW1166" s="85"/>
      <c r="EX1166" s="85"/>
      <c r="EY1166" s="85"/>
      <c r="EZ1166" s="85"/>
      <c r="FA1166" s="85"/>
      <c r="FB1166" s="85"/>
      <c r="FC1166" s="85"/>
      <c r="FD1166" s="85"/>
      <c r="FE1166" s="85"/>
      <c r="FF1166" s="85"/>
      <c r="FG1166" s="85"/>
      <c r="FH1166" s="85"/>
      <c r="FI1166" s="85"/>
      <c r="FJ1166" s="85"/>
      <c r="FK1166" s="85"/>
      <c r="FL1166" s="85"/>
      <c r="FM1166" s="85"/>
      <c r="FN1166" s="85"/>
      <c r="FO1166" s="85"/>
      <c r="FP1166" s="85"/>
      <c r="FQ1166" s="85"/>
      <c r="FR1166" s="85"/>
      <c r="FS1166" s="85"/>
      <c r="FT1166" s="85"/>
      <c r="FU1166" s="85"/>
      <c r="FV1166" s="85"/>
      <c r="FW1166" s="85"/>
      <c r="FX1166" s="85"/>
      <c r="FY1166" s="85"/>
      <c r="FZ1166" s="85"/>
      <c r="GA1166" s="85"/>
      <c r="GB1166" s="85"/>
      <c r="GC1166" s="85"/>
      <c r="GD1166" s="85"/>
      <c r="GE1166" s="85"/>
      <c r="GF1166" s="85"/>
      <c r="GG1166" s="85"/>
      <c r="GH1166" s="85"/>
      <c r="GI1166" s="85"/>
      <c r="GJ1166" s="85"/>
      <c r="GK1166" s="85"/>
      <c r="GL1166" s="85"/>
      <c r="GM1166" s="85"/>
      <c r="GN1166" s="85"/>
      <c r="GO1166" s="85"/>
      <c r="GP1166" s="85"/>
      <c r="GQ1166" s="85"/>
      <c r="GR1166" s="85"/>
      <c r="GS1166" s="85"/>
      <c r="GT1166" s="85"/>
      <c r="GU1166" s="85"/>
      <c r="GV1166" s="85"/>
      <c r="GW1166" s="85"/>
      <c r="GX1166" s="85"/>
      <c r="GY1166" s="85"/>
      <c r="GZ1166" s="85"/>
      <c r="HA1166" s="85"/>
      <c r="HB1166" s="85"/>
      <c r="HC1166" s="85"/>
      <c r="HD1166" s="85"/>
      <c r="HE1166" s="85"/>
      <c r="HF1166" s="85"/>
      <c r="HG1166" s="85"/>
      <c r="HH1166" s="85"/>
      <c r="HI1166" s="85"/>
      <c r="HJ1166" s="85"/>
      <c r="HK1166" s="85"/>
      <c r="HL1166" s="85"/>
      <c r="HM1166" s="85"/>
      <c r="HN1166" s="85"/>
      <c r="HO1166" s="85"/>
      <c r="HP1166" s="85"/>
      <c r="HQ1166" s="85"/>
      <c r="HR1166" s="85"/>
      <c r="HS1166" s="85"/>
      <c r="HT1166" s="85"/>
      <c r="HU1166" s="85"/>
      <c r="HV1166" s="85"/>
      <c r="HW1166" s="85"/>
      <c r="HX1166" s="85"/>
      <c r="HY1166" s="85"/>
      <c r="HZ1166" s="85"/>
      <c r="IA1166" s="85"/>
      <c r="IB1166" s="85"/>
      <c r="IC1166" s="85"/>
      <c r="ID1166" s="85"/>
      <c r="IE1166" s="85"/>
      <c r="IF1166" s="85"/>
      <c r="IG1166" s="85"/>
      <c r="IH1166" s="85"/>
      <c r="II1166" s="85"/>
      <c r="IJ1166" s="85"/>
      <c r="IK1166" s="85"/>
      <c r="IL1166" s="85"/>
      <c r="IM1166" s="85"/>
      <c r="IN1166" s="85"/>
      <c r="IO1166" s="85"/>
      <c r="IP1166" s="85"/>
      <c r="IQ1166" s="85"/>
      <c r="IR1166" s="85"/>
      <c r="IS1166" s="85"/>
      <c r="IT1166" s="85"/>
      <c r="IU1166" s="85"/>
    </row>
    <row r="1167" spans="1:255" s="8" customFormat="1">
      <c r="A1167" s="9" t="s">
        <v>12214</v>
      </c>
      <c r="B1167" s="2" t="s">
        <v>8942</v>
      </c>
      <c r="C1167" s="1" t="s">
        <v>7247</v>
      </c>
      <c r="E1167" s="46"/>
      <c r="G1167" s="85"/>
      <c r="H1167" s="85"/>
      <c r="I1167" s="85"/>
      <c r="J1167" s="85"/>
      <c r="K1167" s="85"/>
      <c r="L1167" s="85"/>
      <c r="M1167" s="85"/>
      <c r="N1167" s="85"/>
      <c r="O1167" s="85"/>
      <c r="P1167" s="85"/>
      <c r="Q1167" s="85"/>
      <c r="R1167" s="85"/>
      <c r="S1167" s="85"/>
      <c r="T1167" s="85"/>
      <c r="U1167" s="85"/>
      <c r="V1167" s="85"/>
      <c r="W1167" s="85"/>
      <c r="X1167" s="85"/>
      <c r="Y1167" s="85"/>
      <c r="Z1167" s="85"/>
      <c r="AA1167" s="85"/>
      <c r="AB1167" s="85"/>
      <c r="AC1167" s="85"/>
      <c r="AD1167" s="85"/>
      <c r="AE1167" s="85"/>
      <c r="AF1167" s="85"/>
      <c r="AG1167" s="85"/>
      <c r="AH1167" s="85"/>
      <c r="AI1167" s="85"/>
      <c r="AJ1167" s="85"/>
      <c r="AK1167" s="85"/>
      <c r="AL1167" s="85"/>
      <c r="AM1167" s="85"/>
      <c r="AN1167" s="85"/>
      <c r="AO1167" s="85"/>
      <c r="AP1167" s="85"/>
      <c r="AQ1167" s="85"/>
      <c r="AR1167" s="85"/>
      <c r="AS1167" s="85"/>
      <c r="AT1167" s="85"/>
      <c r="AU1167" s="85"/>
      <c r="AV1167" s="85"/>
      <c r="AW1167" s="85"/>
      <c r="AX1167" s="85"/>
      <c r="AY1167" s="85"/>
      <c r="AZ1167" s="85"/>
      <c r="BA1167" s="85"/>
      <c r="BB1167" s="85"/>
      <c r="BC1167" s="85"/>
      <c r="BD1167" s="85"/>
      <c r="BE1167" s="85"/>
      <c r="BF1167" s="85"/>
      <c r="BG1167" s="85"/>
      <c r="BH1167" s="85"/>
      <c r="BI1167" s="85"/>
      <c r="BJ1167" s="85"/>
      <c r="BK1167" s="85"/>
      <c r="BL1167" s="85"/>
      <c r="BM1167" s="85"/>
      <c r="BN1167" s="85"/>
      <c r="BO1167" s="85"/>
      <c r="BP1167" s="85"/>
      <c r="BQ1167" s="85"/>
      <c r="BR1167" s="85"/>
      <c r="BS1167" s="85"/>
      <c r="BT1167" s="85"/>
      <c r="BU1167" s="85"/>
      <c r="BV1167" s="85"/>
      <c r="BW1167" s="85"/>
      <c r="BX1167" s="85"/>
      <c r="BY1167" s="85"/>
      <c r="BZ1167" s="85"/>
      <c r="CA1167" s="85"/>
      <c r="CB1167" s="85"/>
      <c r="CC1167" s="85"/>
      <c r="CD1167" s="85"/>
      <c r="CE1167" s="85"/>
      <c r="CF1167" s="85"/>
      <c r="CG1167" s="85"/>
      <c r="CH1167" s="85"/>
      <c r="CI1167" s="85"/>
      <c r="CJ1167" s="85"/>
      <c r="CK1167" s="85"/>
      <c r="CL1167" s="85"/>
      <c r="CM1167" s="85"/>
      <c r="CN1167" s="85"/>
      <c r="CO1167" s="85"/>
      <c r="CP1167" s="85"/>
      <c r="CQ1167" s="85"/>
      <c r="CR1167" s="85"/>
      <c r="CS1167" s="85"/>
      <c r="CT1167" s="85"/>
      <c r="CU1167" s="85"/>
      <c r="CV1167" s="85"/>
      <c r="CW1167" s="85"/>
      <c r="CX1167" s="85"/>
      <c r="CY1167" s="85"/>
      <c r="CZ1167" s="85"/>
      <c r="DA1167" s="85"/>
      <c r="DB1167" s="85"/>
      <c r="DC1167" s="85"/>
      <c r="DD1167" s="85"/>
      <c r="DE1167" s="85"/>
      <c r="DF1167" s="85"/>
      <c r="DG1167" s="85"/>
      <c r="DH1167" s="85"/>
      <c r="DI1167" s="85"/>
      <c r="DJ1167" s="85"/>
      <c r="DK1167" s="85"/>
      <c r="DL1167" s="85"/>
      <c r="DM1167" s="85"/>
      <c r="DN1167" s="85"/>
      <c r="DO1167" s="85"/>
      <c r="DP1167" s="85"/>
      <c r="DQ1167" s="85"/>
      <c r="DR1167" s="85"/>
      <c r="DS1167" s="85"/>
      <c r="DT1167" s="85"/>
      <c r="DU1167" s="85"/>
      <c r="DV1167" s="85"/>
      <c r="DW1167" s="85"/>
      <c r="DX1167" s="85"/>
      <c r="DY1167" s="85"/>
      <c r="DZ1167" s="85"/>
      <c r="EA1167" s="85"/>
      <c r="EB1167" s="85"/>
      <c r="EC1167" s="85"/>
      <c r="ED1167" s="85"/>
      <c r="EE1167" s="85"/>
      <c r="EF1167" s="85"/>
      <c r="EG1167" s="85"/>
      <c r="EH1167" s="85"/>
      <c r="EI1167" s="85"/>
      <c r="EJ1167" s="85"/>
      <c r="EK1167" s="85"/>
      <c r="EL1167" s="85"/>
      <c r="EM1167" s="85"/>
      <c r="EN1167" s="85"/>
      <c r="EO1167" s="85"/>
      <c r="EP1167" s="85"/>
      <c r="EQ1167" s="85"/>
      <c r="ER1167" s="85"/>
      <c r="ES1167" s="85"/>
      <c r="ET1167" s="85"/>
      <c r="EU1167" s="85"/>
      <c r="EV1167" s="85"/>
      <c r="EW1167" s="85"/>
      <c r="EX1167" s="85"/>
      <c r="EY1167" s="85"/>
      <c r="EZ1167" s="85"/>
      <c r="FA1167" s="85"/>
      <c r="FB1167" s="85"/>
      <c r="FC1167" s="85"/>
      <c r="FD1167" s="85"/>
      <c r="FE1167" s="85"/>
      <c r="FF1167" s="85"/>
      <c r="FG1167" s="85"/>
      <c r="FH1167" s="85"/>
      <c r="FI1167" s="85"/>
      <c r="FJ1167" s="85"/>
      <c r="FK1167" s="85"/>
      <c r="FL1167" s="85"/>
      <c r="FM1167" s="85"/>
      <c r="FN1167" s="85"/>
      <c r="FO1167" s="85"/>
      <c r="FP1167" s="85"/>
      <c r="FQ1167" s="85"/>
      <c r="FR1167" s="85"/>
      <c r="FS1167" s="85"/>
      <c r="FT1167" s="85"/>
      <c r="FU1167" s="85"/>
      <c r="FV1167" s="85"/>
      <c r="FW1167" s="85"/>
      <c r="FX1167" s="85"/>
      <c r="FY1167" s="85"/>
      <c r="FZ1167" s="85"/>
      <c r="GA1167" s="85"/>
      <c r="GB1167" s="85"/>
      <c r="GC1167" s="85"/>
      <c r="GD1167" s="85"/>
      <c r="GE1167" s="85"/>
      <c r="GF1167" s="85"/>
      <c r="GG1167" s="85"/>
      <c r="GH1167" s="85"/>
      <c r="GI1167" s="85"/>
      <c r="GJ1167" s="85"/>
      <c r="GK1167" s="85"/>
      <c r="GL1167" s="85"/>
      <c r="GM1167" s="85"/>
      <c r="GN1167" s="85"/>
      <c r="GO1167" s="85"/>
      <c r="GP1167" s="85"/>
      <c r="GQ1167" s="85"/>
      <c r="GR1167" s="85"/>
      <c r="GS1167" s="85"/>
      <c r="GT1167" s="85"/>
      <c r="GU1167" s="85"/>
      <c r="GV1167" s="85"/>
      <c r="GW1167" s="85"/>
      <c r="GX1167" s="85"/>
      <c r="GY1167" s="85"/>
      <c r="GZ1167" s="85"/>
      <c r="HA1167" s="85"/>
      <c r="HB1167" s="85"/>
      <c r="HC1167" s="85"/>
      <c r="HD1167" s="85"/>
      <c r="HE1167" s="85"/>
      <c r="HF1167" s="85"/>
      <c r="HG1167" s="85"/>
      <c r="HH1167" s="85"/>
      <c r="HI1167" s="85"/>
      <c r="HJ1167" s="85"/>
      <c r="HK1167" s="85"/>
      <c r="HL1167" s="85"/>
      <c r="HM1167" s="85"/>
      <c r="HN1167" s="85"/>
      <c r="HO1167" s="85"/>
      <c r="HP1167" s="85"/>
      <c r="HQ1167" s="85"/>
      <c r="HR1167" s="85"/>
      <c r="HS1167" s="85"/>
      <c r="HT1167" s="85"/>
      <c r="HU1167" s="85"/>
      <c r="HV1167" s="85"/>
      <c r="HW1167" s="85"/>
      <c r="HX1167" s="85"/>
      <c r="HY1167" s="85"/>
      <c r="HZ1167" s="85"/>
      <c r="IA1167" s="85"/>
      <c r="IB1167" s="85"/>
      <c r="IC1167" s="85"/>
      <c r="ID1167" s="85"/>
      <c r="IE1167" s="85"/>
      <c r="IF1167" s="85"/>
      <c r="IG1167" s="85"/>
      <c r="IH1167" s="85"/>
      <c r="II1167" s="85"/>
      <c r="IJ1167" s="85"/>
      <c r="IK1167" s="85"/>
      <c r="IL1167" s="85"/>
      <c r="IM1167" s="85"/>
      <c r="IN1167" s="85"/>
      <c r="IO1167" s="85"/>
      <c r="IP1167" s="85"/>
      <c r="IQ1167" s="85"/>
      <c r="IR1167" s="85"/>
      <c r="IS1167" s="85"/>
      <c r="IT1167" s="85"/>
      <c r="IU1167" s="85"/>
    </row>
    <row r="1168" spans="1:255" s="8" customFormat="1">
      <c r="A1168" s="9" t="s">
        <v>12214</v>
      </c>
      <c r="B1168" s="2" t="s">
        <v>8957</v>
      </c>
      <c r="C1168" s="3" t="s">
        <v>12538</v>
      </c>
      <c r="D1168" s="27" t="s">
        <v>12547</v>
      </c>
      <c r="E1168" s="46"/>
      <c r="G1168" s="85"/>
      <c r="H1168" s="85"/>
      <c r="I1168" s="85"/>
      <c r="J1168" s="85"/>
      <c r="K1168" s="85"/>
      <c r="L1168" s="85"/>
      <c r="M1168" s="85"/>
      <c r="N1168" s="85"/>
      <c r="O1168" s="85"/>
      <c r="P1168" s="85"/>
      <c r="Q1168" s="85"/>
      <c r="R1168" s="85"/>
      <c r="S1168" s="85"/>
      <c r="T1168" s="85"/>
      <c r="U1168" s="85"/>
      <c r="V1168" s="85"/>
      <c r="W1168" s="85"/>
      <c r="X1168" s="85"/>
      <c r="Y1168" s="85"/>
      <c r="Z1168" s="85"/>
      <c r="AA1168" s="85"/>
      <c r="AB1168" s="85"/>
      <c r="AC1168" s="85"/>
      <c r="AD1168" s="85"/>
      <c r="AE1168" s="85"/>
      <c r="AF1168" s="85"/>
      <c r="AG1168" s="85"/>
      <c r="AH1168" s="85"/>
      <c r="AI1168" s="85"/>
      <c r="AJ1168" s="85"/>
      <c r="AK1168" s="85"/>
      <c r="AL1168" s="85"/>
      <c r="AM1168" s="85"/>
      <c r="AN1168" s="85"/>
      <c r="AO1168" s="85"/>
      <c r="AP1168" s="85"/>
      <c r="AQ1168" s="85"/>
      <c r="AR1168" s="85"/>
      <c r="AS1168" s="85"/>
      <c r="AT1168" s="85"/>
      <c r="AU1168" s="85"/>
      <c r="AV1168" s="85"/>
      <c r="AW1168" s="85"/>
      <c r="AX1168" s="85"/>
      <c r="AY1168" s="85"/>
      <c r="AZ1168" s="85"/>
      <c r="BA1168" s="85"/>
      <c r="BB1168" s="85"/>
      <c r="BC1168" s="85"/>
      <c r="BD1168" s="85"/>
      <c r="BE1168" s="85"/>
      <c r="BF1168" s="85"/>
      <c r="BG1168" s="85"/>
      <c r="BH1168" s="85"/>
      <c r="BI1168" s="85"/>
      <c r="BJ1168" s="85"/>
      <c r="BK1168" s="85"/>
      <c r="BL1168" s="85"/>
      <c r="BM1168" s="85"/>
      <c r="BN1168" s="85"/>
      <c r="BO1168" s="85"/>
      <c r="BP1168" s="85"/>
      <c r="BQ1168" s="85"/>
      <c r="BR1168" s="85"/>
      <c r="BS1168" s="85"/>
      <c r="BT1168" s="85"/>
      <c r="BU1168" s="85"/>
      <c r="BV1168" s="85"/>
      <c r="BW1168" s="85"/>
      <c r="BX1168" s="85"/>
      <c r="BY1168" s="85"/>
      <c r="BZ1168" s="85"/>
      <c r="CA1168" s="85"/>
      <c r="CB1168" s="85"/>
      <c r="CC1168" s="85"/>
      <c r="CD1168" s="85"/>
      <c r="CE1168" s="85"/>
      <c r="CF1168" s="85"/>
      <c r="CG1168" s="85"/>
      <c r="CH1168" s="85"/>
      <c r="CI1168" s="85"/>
      <c r="CJ1168" s="85"/>
      <c r="CK1168" s="85"/>
      <c r="CL1168" s="85"/>
      <c r="CM1168" s="85"/>
      <c r="CN1168" s="85"/>
      <c r="CO1168" s="85"/>
      <c r="CP1168" s="85"/>
      <c r="CQ1168" s="85"/>
      <c r="CR1168" s="85"/>
      <c r="CS1168" s="85"/>
      <c r="CT1168" s="85"/>
      <c r="CU1168" s="85"/>
      <c r="CV1168" s="85"/>
      <c r="CW1168" s="85"/>
      <c r="CX1168" s="85"/>
      <c r="CY1168" s="85"/>
      <c r="CZ1168" s="85"/>
      <c r="DA1168" s="85"/>
      <c r="DB1168" s="85"/>
      <c r="DC1168" s="85"/>
      <c r="DD1168" s="85"/>
      <c r="DE1168" s="85"/>
      <c r="DF1168" s="85"/>
      <c r="DG1168" s="85"/>
      <c r="DH1168" s="85"/>
      <c r="DI1168" s="85"/>
      <c r="DJ1168" s="85"/>
      <c r="DK1168" s="85"/>
      <c r="DL1168" s="85"/>
      <c r="DM1168" s="85"/>
      <c r="DN1168" s="85"/>
      <c r="DO1168" s="85"/>
      <c r="DP1168" s="85"/>
      <c r="DQ1168" s="85"/>
      <c r="DR1168" s="85"/>
      <c r="DS1168" s="85"/>
      <c r="DT1168" s="85"/>
      <c r="DU1168" s="85"/>
      <c r="DV1168" s="85"/>
      <c r="DW1168" s="85"/>
      <c r="DX1168" s="85"/>
      <c r="DY1168" s="85"/>
      <c r="DZ1168" s="85"/>
      <c r="EA1168" s="85"/>
      <c r="EB1168" s="85"/>
      <c r="EC1168" s="85"/>
      <c r="ED1168" s="85"/>
      <c r="EE1168" s="85"/>
      <c r="EF1168" s="85"/>
      <c r="EG1168" s="85"/>
      <c r="EH1168" s="85"/>
      <c r="EI1168" s="85"/>
      <c r="EJ1168" s="85"/>
      <c r="EK1168" s="85"/>
      <c r="EL1168" s="85"/>
      <c r="EM1168" s="85"/>
      <c r="EN1168" s="85"/>
      <c r="EO1168" s="85"/>
      <c r="EP1168" s="85"/>
      <c r="EQ1168" s="85"/>
      <c r="ER1168" s="85"/>
      <c r="ES1168" s="85"/>
      <c r="ET1168" s="85"/>
      <c r="EU1168" s="85"/>
      <c r="EV1168" s="85"/>
      <c r="EW1168" s="85"/>
      <c r="EX1168" s="85"/>
      <c r="EY1168" s="85"/>
      <c r="EZ1168" s="85"/>
      <c r="FA1168" s="85"/>
      <c r="FB1168" s="85"/>
      <c r="FC1168" s="85"/>
      <c r="FD1168" s="85"/>
      <c r="FE1168" s="85"/>
      <c r="FF1168" s="85"/>
      <c r="FG1168" s="85"/>
      <c r="FH1168" s="85"/>
      <c r="FI1168" s="85"/>
      <c r="FJ1168" s="85"/>
      <c r="FK1168" s="85"/>
      <c r="FL1168" s="85"/>
      <c r="FM1168" s="85"/>
      <c r="FN1168" s="85"/>
      <c r="FO1168" s="85"/>
      <c r="FP1168" s="85"/>
      <c r="FQ1168" s="85"/>
      <c r="FR1168" s="85"/>
      <c r="FS1168" s="85"/>
      <c r="FT1168" s="85"/>
      <c r="FU1168" s="85"/>
      <c r="FV1168" s="85"/>
      <c r="FW1168" s="85"/>
      <c r="FX1168" s="85"/>
      <c r="FY1168" s="85"/>
      <c r="FZ1168" s="85"/>
      <c r="GA1168" s="85"/>
      <c r="GB1168" s="85"/>
      <c r="GC1168" s="85"/>
      <c r="GD1168" s="85"/>
      <c r="GE1168" s="85"/>
      <c r="GF1168" s="85"/>
      <c r="GG1168" s="85"/>
      <c r="GH1168" s="85"/>
      <c r="GI1168" s="85"/>
      <c r="GJ1168" s="85"/>
      <c r="GK1168" s="85"/>
      <c r="GL1168" s="85"/>
      <c r="GM1168" s="85"/>
      <c r="GN1168" s="85"/>
      <c r="GO1168" s="85"/>
      <c r="GP1168" s="85"/>
      <c r="GQ1168" s="85"/>
      <c r="GR1168" s="85"/>
      <c r="GS1168" s="85"/>
      <c r="GT1168" s="85"/>
      <c r="GU1168" s="85"/>
      <c r="GV1168" s="85"/>
      <c r="GW1168" s="85"/>
      <c r="GX1168" s="85"/>
      <c r="GY1168" s="85"/>
      <c r="GZ1168" s="85"/>
      <c r="HA1168" s="85"/>
      <c r="HB1168" s="85"/>
      <c r="HC1168" s="85"/>
      <c r="HD1168" s="85"/>
      <c r="HE1168" s="85"/>
      <c r="HF1168" s="85"/>
      <c r="HG1168" s="85"/>
      <c r="HH1168" s="85"/>
      <c r="HI1168" s="85"/>
      <c r="HJ1168" s="85"/>
      <c r="HK1168" s="85"/>
      <c r="HL1168" s="85"/>
      <c r="HM1168" s="85"/>
      <c r="HN1168" s="85"/>
      <c r="HO1168" s="85"/>
      <c r="HP1168" s="85"/>
      <c r="HQ1168" s="85"/>
      <c r="HR1168" s="85"/>
      <c r="HS1168" s="85"/>
      <c r="HT1168" s="85"/>
      <c r="HU1168" s="85"/>
      <c r="HV1168" s="85"/>
      <c r="HW1168" s="85"/>
      <c r="HX1168" s="85"/>
      <c r="HY1168" s="85"/>
      <c r="HZ1168" s="85"/>
      <c r="IA1168" s="85"/>
      <c r="IB1168" s="85"/>
      <c r="IC1168" s="85"/>
      <c r="ID1168" s="85"/>
      <c r="IE1168" s="85"/>
      <c r="IF1168" s="85"/>
      <c r="IG1168" s="85"/>
      <c r="IH1168" s="85"/>
      <c r="II1168" s="85"/>
      <c r="IJ1168" s="85"/>
      <c r="IK1168" s="85"/>
      <c r="IL1168" s="85"/>
      <c r="IM1168" s="85"/>
      <c r="IN1168" s="85"/>
      <c r="IO1168" s="85"/>
      <c r="IP1168" s="85"/>
      <c r="IQ1168" s="85"/>
      <c r="IR1168" s="85"/>
      <c r="IS1168" s="85"/>
      <c r="IT1168" s="85"/>
      <c r="IU1168" s="85"/>
    </row>
    <row r="1169" spans="1:255" s="8" customFormat="1">
      <c r="A1169" s="9" t="s">
        <v>12214</v>
      </c>
      <c r="B1169" s="2" t="s">
        <v>8957</v>
      </c>
      <c r="C1169" s="3" t="s">
        <v>12540</v>
      </c>
      <c r="D1169" s="27" t="s">
        <v>12548</v>
      </c>
      <c r="E1169" s="46"/>
      <c r="G1169" s="85"/>
      <c r="H1169" s="85"/>
      <c r="I1169" s="85"/>
      <c r="J1169" s="85"/>
      <c r="K1169" s="85"/>
      <c r="L1169" s="85"/>
      <c r="M1169" s="85"/>
      <c r="N1169" s="85"/>
      <c r="O1169" s="85"/>
      <c r="P1169" s="85"/>
      <c r="Q1169" s="85"/>
      <c r="R1169" s="85"/>
      <c r="S1169" s="85"/>
      <c r="T1169" s="85"/>
      <c r="U1169" s="85"/>
      <c r="V1169" s="85"/>
      <c r="W1169" s="85"/>
      <c r="X1169" s="85"/>
      <c r="Y1169" s="85"/>
      <c r="Z1169" s="85"/>
      <c r="AA1169" s="85"/>
      <c r="AB1169" s="85"/>
      <c r="AC1169" s="85"/>
      <c r="AD1169" s="85"/>
      <c r="AE1169" s="85"/>
      <c r="AF1169" s="85"/>
      <c r="AG1169" s="85"/>
      <c r="AH1169" s="85"/>
      <c r="AI1169" s="85"/>
      <c r="AJ1169" s="85"/>
      <c r="AK1169" s="85"/>
      <c r="AL1169" s="85"/>
      <c r="AM1169" s="85"/>
      <c r="AN1169" s="85"/>
      <c r="AO1169" s="85"/>
      <c r="AP1169" s="85"/>
      <c r="AQ1169" s="85"/>
      <c r="AR1169" s="85"/>
      <c r="AS1169" s="85"/>
      <c r="AT1169" s="85"/>
      <c r="AU1169" s="85"/>
      <c r="AV1169" s="85"/>
      <c r="AW1169" s="85"/>
      <c r="AX1169" s="85"/>
      <c r="AY1169" s="85"/>
      <c r="AZ1169" s="85"/>
      <c r="BA1169" s="85"/>
      <c r="BB1169" s="85"/>
      <c r="BC1169" s="85"/>
      <c r="BD1169" s="85"/>
      <c r="BE1169" s="85"/>
      <c r="BF1169" s="85"/>
      <c r="BG1169" s="85"/>
      <c r="BH1169" s="85"/>
      <c r="BI1169" s="85"/>
      <c r="BJ1169" s="85"/>
      <c r="BK1169" s="85"/>
      <c r="BL1169" s="85"/>
      <c r="BM1169" s="85"/>
      <c r="BN1169" s="85"/>
      <c r="BO1169" s="85"/>
      <c r="BP1169" s="85"/>
      <c r="BQ1169" s="85"/>
      <c r="BR1169" s="85"/>
      <c r="BS1169" s="85"/>
      <c r="BT1169" s="85"/>
      <c r="BU1169" s="85"/>
      <c r="BV1169" s="85"/>
      <c r="BW1169" s="85"/>
      <c r="BX1169" s="85"/>
      <c r="BY1169" s="85"/>
      <c r="BZ1169" s="85"/>
      <c r="CA1169" s="85"/>
      <c r="CB1169" s="85"/>
      <c r="CC1169" s="85"/>
      <c r="CD1169" s="85"/>
      <c r="CE1169" s="85"/>
      <c r="CF1169" s="85"/>
      <c r="CG1169" s="85"/>
      <c r="CH1169" s="85"/>
      <c r="CI1169" s="85"/>
      <c r="CJ1169" s="85"/>
      <c r="CK1169" s="85"/>
      <c r="CL1169" s="85"/>
      <c r="CM1169" s="85"/>
      <c r="CN1169" s="85"/>
      <c r="CO1169" s="85"/>
      <c r="CP1169" s="85"/>
      <c r="CQ1169" s="85"/>
      <c r="CR1169" s="85"/>
      <c r="CS1169" s="85"/>
      <c r="CT1169" s="85"/>
      <c r="CU1169" s="85"/>
      <c r="CV1169" s="85"/>
      <c r="CW1169" s="85"/>
      <c r="CX1169" s="85"/>
      <c r="CY1169" s="85"/>
      <c r="CZ1169" s="85"/>
      <c r="DA1169" s="85"/>
      <c r="DB1169" s="85"/>
      <c r="DC1169" s="85"/>
      <c r="DD1169" s="85"/>
      <c r="DE1169" s="85"/>
      <c r="DF1169" s="85"/>
      <c r="DG1169" s="85"/>
      <c r="DH1169" s="85"/>
      <c r="DI1169" s="85"/>
      <c r="DJ1169" s="85"/>
      <c r="DK1169" s="85"/>
      <c r="DL1169" s="85"/>
      <c r="DM1169" s="85"/>
      <c r="DN1169" s="85"/>
      <c r="DO1169" s="85"/>
      <c r="DP1169" s="85"/>
      <c r="DQ1169" s="85"/>
      <c r="DR1169" s="85"/>
      <c r="DS1169" s="85"/>
      <c r="DT1169" s="85"/>
      <c r="DU1169" s="85"/>
      <c r="DV1169" s="85"/>
      <c r="DW1169" s="85"/>
      <c r="DX1169" s="85"/>
      <c r="DY1169" s="85"/>
      <c r="DZ1169" s="85"/>
      <c r="EA1169" s="85"/>
      <c r="EB1169" s="85"/>
      <c r="EC1169" s="85"/>
      <c r="ED1169" s="85"/>
      <c r="EE1169" s="85"/>
      <c r="EF1169" s="85"/>
      <c r="EG1169" s="85"/>
      <c r="EH1169" s="85"/>
      <c r="EI1169" s="85"/>
      <c r="EJ1169" s="85"/>
      <c r="EK1169" s="85"/>
      <c r="EL1169" s="85"/>
      <c r="EM1169" s="85"/>
      <c r="EN1169" s="85"/>
      <c r="EO1169" s="85"/>
      <c r="EP1169" s="85"/>
      <c r="EQ1169" s="85"/>
      <c r="ER1169" s="85"/>
      <c r="ES1169" s="85"/>
      <c r="ET1169" s="85"/>
      <c r="EU1169" s="85"/>
      <c r="EV1169" s="85"/>
      <c r="EW1169" s="85"/>
      <c r="EX1169" s="85"/>
      <c r="EY1169" s="85"/>
      <c r="EZ1169" s="85"/>
      <c r="FA1169" s="85"/>
      <c r="FB1169" s="85"/>
      <c r="FC1169" s="85"/>
      <c r="FD1169" s="85"/>
      <c r="FE1169" s="85"/>
      <c r="FF1169" s="85"/>
      <c r="FG1169" s="85"/>
      <c r="FH1169" s="85"/>
      <c r="FI1169" s="85"/>
      <c r="FJ1169" s="85"/>
      <c r="FK1169" s="85"/>
      <c r="FL1169" s="85"/>
      <c r="FM1169" s="85"/>
      <c r="FN1169" s="85"/>
      <c r="FO1169" s="85"/>
      <c r="FP1169" s="85"/>
      <c r="FQ1169" s="85"/>
      <c r="FR1169" s="85"/>
      <c r="FS1169" s="85"/>
      <c r="FT1169" s="85"/>
      <c r="FU1169" s="85"/>
      <c r="FV1169" s="85"/>
      <c r="FW1169" s="85"/>
      <c r="FX1169" s="85"/>
      <c r="FY1169" s="85"/>
      <c r="FZ1169" s="85"/>
      <c r="GA1169" s="85"/>
      <c r="GB1169" s="85"/>
      <c r="GC1169" s="85"/>
      <c r="GD1169" s="85"/>
      <c r="GE1169" s="85"/>
      <c r="GF1169" s="85"/>
      <c r="GG1169" s="85"/>
      <c r="GH1169" s="85"/>
      <c r="GI1169" s="85"/>
      <c r="GJ1169" s="85"/>
      <c r="GK1169" s="85"/>
      <c r="GL1169" s="85"/>
      <c r="GM1169" s="85"/>
      <c r="GN1169" s="85"/>
      <c r="GO1169" s="85"/>
      <c r="GP1169" s="85"/>
      <c r="GQ1169" s="85"/>
      <c r="GR1169" s="85"/>
      <c r="GS1169" s="85"/>
      <c r="GT1169" s="85"/>
      <c r="GU1169" s="85"/>
      <c r="GV1169" s="85"/>
      <c r="GW1169" s="85"/>
      <c r="GX1169" s="85"/>
      <c r="GY1169" s="85"/>
      <c r="GZ1169" s="85"/>
      <c r="HA1169" s="85"/>
      <c r="HB1169" s="85"/>
      <c r="HC1169" s="85"/>
      <c r="HD1169" s="85"/>
      <c r="HE1169" s="85"/>
      <c r="HF1169" s="85"/>
      <c r="HG1169" s="85"/>
      <c r="HH1169" s="85"/>
      <c r="HI1169" s="85"/>
      <c r="HJ1169" s="85"/>
      <c r="HK1169" s="85"/>
      <c r="HL1169" s="85"/>
      <c r="HM1169" s="85"/>
      <c r="HN1169" s="85"/>
      <c r="HO1169" s="85"/>
      <c r="HP1169" s="85"/>
      <c r="HQ1169" s="85"/>
      <c r="HR1169" s="85"/>
      <c r="HS1169" s="85"/>
      <c r="HT1169" s="85"/>
      <c r="HU1169" s="85"/>
      <c r="HV1169" s="85"/>
      <c r="HW1169" s="85"/>
      <c r="HX1169" s="85"/>
      <c r="HY1169" s="85"/>
      <c r="HZ1169" s="85"/>
      <c r="IA1169" s="85"/>
      <c r="IB1169" s="85"/>
      <c r="IC1169" s="85"/>
      <c r="ID1169" s="85"/>
      <c r="IE1169" s="85"/>
      <c r="IF1169" s="85"/>
      <c r="IG1169" s="85"/>
      <c r="IH1169" s="85"/>
      <c r="II1169" s="85"/>
      <c r="IJ1169" s="85"/>
      <c r="IK1169" s="85"/>
      <c r="IL1169" s="85"/>
      <c r="IM1169" s="85"/>
      <c r="IN1169" s="85"/>
      <c r="IO1169" s="85"/>
      <c r="IP1169" s="85"/>
      <c r="IQ1169" s="85"/>
      <c r="IR1169" s="85"/>
      <c r="IS1169" s="85"/>
      <c r="IT1169" s="85"/>
      <c r="IU1169" s="85"/>
    </row>
    <row r="1170" spans="1:255" s="8" customFormat="1">
      <c r="A1170" s="9" t="s">
        <v>12214</v>
      </c>
      <c r="B1170" s="2" t="s">
        <v>8957</v>
      </c>
      <c r="C1170" s="3" t="s">
        <v>723</v>
      </c>
      <c r="D1170" s="27" t="s">
        <v>12548</v>
      </c>
      <c r="E1170" s="46"/>
      <c r="G1170" s="85"/>
      <c r="H1170" s="85"/>
      <c r="I1170" s="85"/>
      <c r="J1170" s="85"/>
      <c r="K1170" s="85"/>
      <c r="L1170" s="85"/>
      <c r="M1170" s="85"/>
      <c r="N1170" s="85"/>
      <c r="O1170" s="85"/>
      <c r="P1170" s="85"/>
      <c r="Q1170" s="85"/>
      <c r="R1170" s="85"/>
      <c r="S1170" s="85"/>
      <c r="T1170" s="85"/>
      <c r="U1170" s="85"/>
      <c r="V1170" s="85"/>
      <c r="W1170" s="85"/>
      <c r="X1170" s="85"/>
      <c r="Y1170" s="85"/>
      <c r="Z1170" s="85"/>
      <c r="AA1170" s="85"/>
      <c r="AB1170" s="85"/>
      <c r="AC1170" s="85"/>
      <c r="AD1170" s="85"/>
      <c r="AE1170" s="85"/>
      <c r="AF1170" s="85"/>
      <c r="AG1170" s="85"/>
      <c r="AH1170" s="85"/>
      <c r="AI1170" s="85"/>
      <c r="AJ1170" s="85"/>
      <c r="AK1170" s="85"/>
      <c r="AL1170" s="85"/>
      <c r="AM1170" s="85"/>
      <c r="AN1170" s="85"/>
      <c r="AO1170" s="85"/>
      <c r="AP1170" s="85"/>
      <c r="AQ1170" s="85"/>
      <c r="AR1170" s="85"/>
      <c r="AS1170" s="85"/>
      <c r="AT1170" s="85"/>
      <c r="AU1170" s="85"/>
      <c r="AV1170" s="85"/>
      <c r="AW1170" s="85"/>
      <c r="AX1170" s="85"/>
      <c r="AY1170" s="85"/>
      <c r="AZ1170" s="85"/>
      <c r="BA1170" s="85"/>
      <c r="BB1170" s="85"/>
      <c r="BC1170" s="85"/>
      <c r="BD1170" s="85"/>
      <c r="BE1170" s="85"/>
      <c r="BF1170" s="85"/>
      <c r="BG1170" s="85"/>
      <c r="BH1170" s="85"/>
      <c r="BI1170" s="85"/>
      <c r="BJ1170" s="85"/>
      <c r="BK1170" s="85"/>
      <c r="BL1170" s="85"/>
      <c r="BM1170" s="85"/>
      <c r="BN1170" s="85"/>
      <c r="BO1170" s="85"/>
      <c r="BP1170" s="85"/>
      <c r="BQ1170" s="85"/>
      <c r="BR1170" s="85"/>
      <c r="BS1170" s="85"/>
      <c r="BT1170" s="85"/>
      <c r="BU1170" s="85"/>
      <c r="BV1170" s="85"/>
      <c r="BW1170" s="85"/>
      <c r="BX1170" s="85"/>
      <c r="BY1170" s="85"/>
      <c r="BZ1170" s="85"/>
      <c r="CA1170" s="85"/>
      <c r="CB1170" s="85"/>
      <c r="CC1170" s="85"/>
      <c r="CD1170" s="85"/>
      <c r="CE1170" s="85"/>
      <c r="CF1170" s="85"/>
      <c r="CG1170" s="85"/>
      <c r="CH1170" s="85"/>
      <c r="CI1170" s="85"/>
      <c r="CJ1170" s="85"/>
      <c r="CK1170" s="85"/>
      <c r="CL1170" s="85"/>
      <c r="CM1170" s="85"/>
      <c r="CN1170" s="85"/>
      <c r="CO1170" s="85"/>
      <c r="CP1170" s="85"/>
      <c r="CQ1170" s="85"/>
      <c r="CR1170" s="85"/>
      <c r="CS1170" s="85"/>
      <c r="CT1170" s="85"/>
      <c r="CU1170" s="85"/>
      <c r="CV1170" s="85"/>
      <c r="CW1170" s="85"/>
      <c r="CX1170" s="85"/>
      <c r="CY1170" s="85"/>
      <c r="CZ1170" s="85"/>
      <c r="DA1170" s="85"/>
      <c r="DB1170" s="85"/>
      <c r="DC1170" s="85"/>
      <c r="DD1170" s="85"/>
      <c r="DE1170" s="85"/>
      <c r="DF1170" s="85"/>
      <c r="DG1170" s="85"/>
      <c r="DH1170" s="85"/>
      <c r="DI1170" s="85"/>
      <c r="DJ1170" s="85"/>
      <c r="DK1170" s="85"/>
      <c r="DL1170" s="85"/>
      <c r="DM1170" s="85"/>
      <c r="DN1170" s="85"/>
      <c r="DO1170" s="85"/>
      <c r="DP1170" s="85"/>
      <c r="DQ1170" s="85"/>
      <c r="DR1170" s="85"/>
      <c r="DS1170" s="85"/>
      <c r="DT1170" s="85"/>
      <c r="DU1170" s="85"/>
      <c r="DV1170" s="85"/>
      <c r="DW1170" s="85"/>
      <c r="DX1170" s="85"/>
      <c r="DY1170" s="85"/>
      <c r="DZ1170" s="85"/>
      <c r="EA1170" s="85"/>
      <c r="EB1170" s="85"/>
      <c r="EC1170" s="85"/>
      <c r="ED1170" s="85"/>
      <c r="EE1170" s="85"/>
      <c r="EF1170" s="85"/>
      <c r="EG1170" s="85"/>
      <c r="EH1170" s="85"/>
      <c r="EI1170" s="85"/>
      <c r="EJ1170" s="85"/>
      <c r="EK1170" s="85"/>
      <c r="EL1170" s="85"/>
      <c r="EM1170" s="85"/>
      <c r="EN1170" s="85"/>
      <c r="EO1170" s="85"/>
      <c r="EP1170" s="85"/>
      <c r="EQ1170" s="85"/>
      <c r="ER1170" s="85"/>
      <c r="ES1170" s="85"/>
      <c r="ET1170" s="85"/>
      <c r="EU1170" s="85"/>
      <c r="EV1170" s="85"/>
      <c r="EW1170" s="85"/>
      <c r="EX1170" s="85"/>
      <c r="EY1170" s="85"/>
      <c r="EZ1170" s="85"/>
      <c r="FA1170" s="85"/>
      <c r="FB1170" s="85"/>
      <c r="FC1170" s="85"/>
      <c r="FD1170" s="85"/>
      <c r="FE1170" s="85"/>
      <c r="FF1170" s="85"/>
      <c r="FG1170" s="85"/>
      <c r="FH1170" s="85"/>
      <c r="FI1170" s="85"/>
      <c r="FJ1170" s="85"/>
      <c r="FK1170" s="85"/>
      <c r="FL1170" s="85"/>
      <c r="FM1170" s="85"/>
      <c r="FN1170" s="85"/>
      <c r="FO1170" s="85"/>
      <c r="FP1170" s="85"/>
      <c r="FQ1170" s="85"/>
      <c r="FR1170" s="85"/>
      <c r="FS1170" s="85"/>
      <c r="FT1170" s="85"/>
      <c r="FU1170" s="85"/>
      <c r="FV1170" s="85"/>
      <c r="FW1170" s="85"/>
      <c r="FX1170" s="85"/>
      <c r="FY1170" s="85"/>
      <c r="FZ1170" s="85"/>
      <c r="GA1170" s="85"/>
      <c r="GB1170" s="85"/>
      <c r="GC1170" s="85"/>
      <c r="GD1170" s="85"/>
      <c r="GE1170" s="85"/>
      <c r="GF1170" s="85"/>
      <c r="GG1170" s="85"/>
      <c r="GH1170" s="85"/>
      <c r="GI1170" s="85"/>
      <c r="GJ1170" s="85"/>
      <c r="GK1170" s="85"/>
      <c r="GL1170" s="85"/>
      <c r="GM1170" s="85"/>
      <c r="GN1170" s="85"/>
      <c r="GO1170" s="85"/>
      <c r="GP1170" s="85"/>
      <c r="GQ1170" s="85"/>
      <c r="GR1170" s="85"/>
      <c r="GS1170" s="85"/>
      <c r="GT1170" s="85"/>
      <c r="GU1170" s="85"/>
      <c r="GV1170" s="85"/>
      <c r="GW1170" s="85"/>
      <c r="GX1170" s="85"/>
      <c r="GY1170" s="85"/>
      <c r="GZ1170" s="85"/>
      <c r="HA1170" s="85"/>
      <c r="HB1170" s="85"/>
      <c r="HC1170" s="85"/>
      <c r="HD1170" s="85"/>
      <c r="HE1170" s="85"/>
      <c r="HF1170" s="85"/>
      <c r="HG1170" s="85"/>
      <c r="HH1170" s="85"/>
      <c r="HI1170" s="85"/>
      <c r="HJ1170" s="85"/>
      <c r="HK1170" s="85"/>
      <c r="HL1170" s="85"/>
      <c r="HM1170" s="85"/>
      <c r="HN1170" s="85"/>
      <c r="HO1170" s="85"/>
      <c r="HP1170" s="85"/>
      <c r="HQ1170" s="85"/>
      <c r="HR1170" s="85"/>
      <c r="HS1170" s="85"/>
      <c r="HT1170" s="85"/>
      <c r="HU1170" s="85"/>
      <c r="HV1170" s="85"/>
      <c r="HW1170" s="85"/>
      <c r="HX1170" s="85"/>
      <c r="HY1170" s="85"/>
      <c r="HZ1170" s="85"/>
      <c r="IA1170" s="85"/>
      <c r="IB1170" s="85"/>
      <c r="IC1170" s="85"/>
      <c r="ID1170" s="85"/>
      <c r="IE1170" s="85"/>
      <c r="IF1170" s="85"/>
      <c r="IG1170" s="85"/>
      <c r="IH1170" s="85"/>
      <c r="II1170" s="85"/>
      <c r="IJ1170" s="85"/>
      <c r="IK1170" s="85"/>
      <c r="IL1170" s="85"/>
      <c r="IM1170" s="85"/>
      <c r="IN1170" s="85"/>
      <c r="IO1170" s="85"/>
      <c r="IP1170" s="85"/>
      <c r="IQ1170" s="85"/>
      <c r="IR1170" s="85"/>
      <c r="IS1170" s="85"/>
      <c r="IT1170" s="85"/>
      <c r="IU1170" s="85"/>
    </row>
    <row r="1171" spans="1:255" s="8" customFormat="1">
      <c r="A1171" s="9" t="s">
        <v>12214</v>
      </c>
      <c r="B1171" s="2" t="s">
        <v>8957</v>
      </c>
      <c r="C1171" s="3" t="s">
        <v>3542</v>
      </c>
      <c r="D1171" s="27" t="s">
        <v>12549</v>
      </c>
      <c r="E1171" s="46"/>
      <c r="G1171" s="85"/>
      <c r="H1171" s="85"/>
      <c r="I1171" s="85"/>
      <c r="J1171" s="85"/>
      <c r="K1171" s="85"/>
      <c r="L1171" s="85"/>
      <c r="M1171" s="85"/>
      <c r="N1171" s="85"/>
      <c r="O1171" s="85"/>
      <c r="P1171" s="85"/>
      <c r="Q1171" s="85"/>
      <c r="R1171" s="85"/>
      <c r="S1171" s="85"/>
      <c r="T1171" s="85"/>
      <c r="U1171" s="85"/>
      <c r="V1171" s="85"/>
      <c r="W1171" s="85"/>
      <c r="X1171" s="85"/>
      <c r="Y1171" s="85"/>
      <c r="Z1171" s="85"/>
      <c r="AA1171" s="85"/>
      <c r="AB1171" s="85"/>
      <c r="AC1171" s="85"/>
      <c r="AD1171" s="85"/>
      <c r="AE1171" s="85"/>
      <c r="AF1171" s="85"/>
      <c r="AG1171" s="85"/>
      <c r="AH1171" s="85"/>
      <c r="AI1171" s="85"/>
      <c r="AJ1171" s="85"/>
      <c r="AK1171" s="85"/>
      <c r="AL1171" s="85"/>
      <c r="AM1171" s="85"/>
      <c r="AN1171" s="85"/>
      <c r="AO1171" s="85"/>
      <c r="AP1171" s="85"/>
      <c r="AQ1171" s="85"/>
      <c r="AR1171" s="85"/>
      <c r="AS1171" s="85"/>
      <c r="AT1171" s="85"/>
      <c r="AU1171" s="85"/>
      <c r="AV1171" s="85"/>
      <c r="AW1171" s="85"/>
      <c r="AX1171" s="85"/>
      <c r="AY1171" s="85"/>
      <c r="AZ1171" s="85"/>
      <c r="BA1171" s="85"/>
      <c r="BB1171" s="85"/>
      <c r="BC1171" s="85"/>
      <c r="BD1171" s="85"/>
      <c r="BE1171" s="85"/>
      <c r="BF1171" s="85"/>
      <c r="BG1171" s="85"/>
      <c r="BH1171" s="85"/>
      <c r="BI1171" s="85"/>
      <c r="BJ1171" s="85"/>
      <c r="BK1171" s="85"/>
      <c r="BL1171" s="85"/>
      <c r="BM1171" s="85"/>
      <c r="BN1171" s="85"/>
      <c r="BO1171" s="85"/>
      <c r="BP1171" s="85"/>
      <c r="BQ1171" s="85"/>
      <c r="BR1171" s="85"/>
      <c r="BS1171" s="85"/>
      <c r="BT1171" s="85"/>
      <c r="BU1171" s="85"/>
      <c r="BV1171" s="85"/>
      <c r="BW1171" s="85"/>
      <c r="BX1171" s="85"/>
      <c r="BY1171" s="85"/>
      <c r="BZ1171" s="85"/>
      <c r="CA1171" s="85"/>
      <c r="CB1171" s="85"/>
      <c r="CC1171" s="85"/>
      <c r="CD1171" s="85"/>
      <c r="CE1171" s="85"/>
      <c r="CF1171" s="85"/>
      <c r="CG1171" s="85"/>
      <c r="CH1171" s="85"/>
      <c r="CI1171" s="85"/>
      <c r="CJ1171" s="85"/>
      <c r="CK1171" s="85"/>
      <c r="CL1171" s="85"/>
      <c r="CM1171" s="85"/>
      <c r="CN1171" s="85"/>
      <c r="CO1171" s="85"/>
      <c r="CP1171" s="85"/>
      <c r="CQ1171" s="85"/>
      <c r="CR1171" s="85"/>
      <c r="CS1171" s="85"/>
      <c r="CT1171" s="85"/>
      <c r="CU1171" s="85"/>
      <c r="CV1171" s="85"/>
      <c r="CW1171" s="85"/>
      <c r="CX1171" s="85"/>
      <c r="CY1171" s="85"/>
      <c r="CZ1171" s="85"/>
      <c r="DA1171" s="85"/>
      <c r="DB1171" s="85"/>
      <c r="DC1171" s="85"/>
      <c r="DD1171" s="85"/>
      <c r="DE1171" s="85"/>
      <c r="DF1171" s="85"/>
      <c r="DG1171" s="85"/>
      <c r="DH1171" s="85"/>
      <c r="DI1171" s="85"/>
      <c r="DJ1171" s="85"/>
      <c r="DK1171" s="85"/>
      <c r="DL1171" s="85"/>
      <c r="DM1171" s="85"/>
      <c r="DN1171" s="85"/>
      <c r="DO1171" s="85"/>
      <c r="DP1171" s="85"/>
      <c r="DQ1171" s="85"/>
      <c r="DR1171" s="85"/>
      <c r="DS1171" s="85"/>
      <c r="DT1171" s="85"/>
      <c r="DU1171" s="85"/>
      <c r="DV1171" s="85"/>
      <c r="DW1171" s="85"/>
      <c r="DX1171" s="85"/>
      <c r="DY1171" s="85"/>
      <c r="DZ1171" s="85"/>
      <c r="EA1171" s="85"/>
      <c r="EB1171" s="85"/>
      <c r="EC1171" s="85"/>
      <c r="ED1171" s="85"/>
      <c r="EE1171" s="85"/>
      <c r="EF1171" s="85"/>
      <c r="EG1171" s="85"/>
      <c r="EH1171" s="85"/>
      <c r="EI1171" s="85"/>
      <c r="EJ1171" s="85"/>
      <c r="EK1171" s="85"/>
      <c r="EL1171" s="85"/>
      <c r="EM1171" s="85"/>
      <c r="EN1171" s="85"/>
      <c r="EO1171" s="85"/>
      <c r="EP1171" s="85"/>
      <c r="EQ1171" s="85"/>
      <c r="ER1171" s="85"/>
      <c r="ES1171" s="85"/>
      <c r="ET1171" s="85"/>
      <c r="EU1171" s="85"/>
      <c r="EV1171" s="85"/>
      <c r="EW1171" s="85"/>
      <c r="EX1171" s="85"/>
      <c r="EY1171" s="85"/>
      <c r="EZ1171" s="85"/>
      <c r="FA1171" s="85"/>
      <c r="FB1171" s="85"/>
      <c r="FC1171" s="85"/>
      <c r="FD1171" s="85"/>
      <c r="FE1171" s="85"/>
      <c r="FF1171" s="85"/>
      <c r="FG1171" s="85"/>
      <c r="FH1171" s="85"/>
      <c r="FI1171" s="85"/>
      <c r="FJ1171" s="85"/>
      <c r="FK1171" s="85"/>
      <c r="FL1171" s="85"/>
      <c r="FM1171" s="85"/>
      <c r="FN1171" s="85"/>
      <c r="FO1171" s="85"/>
      <c r="FP1171" s="85"/>
      <c r="FQ1171" s="85"/>
      <c r="FR1171" s="85"/>
      <c r="FS1171" s="85"/>
      <c r="FT1171" s="85"/>
      <c r="FU1171" s="85"/>
      <c r="FV1171" s="85"/>
      <c r="FW1171" s="85"/>
      <c r="FX1171" s="85"/>
      <c r="FY1171" s="85"/>
      <c r="FZ1171" s="85"/>
      <c r="GA1171" s="85"/>
      <c r="GB1171" s="85"/>
      <c r="GC1171" s="85"/>
      <c r="GD1171" s="85"/>
      <c r="GE1171" s="85"/>
      <c r="GF1171" s="85"/>
      <c r="GG1171" s="85"/>
      <c r="GH1171" s="85"/>
      <c r="GI1171" s="85"/>
      <c r="GJ1171" s="85"/>
      <c r="GK1171" s="85"/>
      <c r="GL1171" s="85"/>
      <c r="GM1171" s="85"/>
      <c r="GN1171" s="85"/>
      <c r="GO1171" s="85"/>
      <c r="GP1171" s="85"/>
      <c r="GQ1171" s="85"/>
      <c r="GR1171" s="85"/>
      <c r="GS1171" s="85"/>
      <c r="GT1171" s="85"/>
      <c r="GU1171" s="85"/>
      <c r="GV1171" s="85"/>
      <c r="GW1171" s="85"/>
      <c r="GX1171" s="85"/>
      <c r="GY1171" s="85"/>
      <c r="GZ1171" s="85"/>
      <c r="HA1171" s="85"/>
      <c r="HB1171" s="85"/>
      <c r="HC1171" s="85"/>
      <c r="HD1171" s="85"/>
      <c r="HE1171" s="85"/>
      <c r="HF1171" s="85"/>
      <c r="HG1171" s="85"/>
      <c r="HH1171" s="85"/>
      <c r="HI1171" s="85"/>
      <c r="HJ1171" s="85"/>
      <c r="HK1171" s="85"/>
      <c r="HL1171" s="85"/>
      <c r="HM1171" s="85"/>
      <c r="HN1171" s="85"/>
      <c r="HO1171" s="85"/>
      <c r="HP1171" s="85"/>
      <c r="HQ1171" s="85"/>
      <c r="HR1171" s="85"/>
      <c r="HS1171" s="85"/>
      <c r="HT1171" s="85"/>
      <c r="HU1171" s="85"/>
      <c r="HV1171" s="85"/>
      <c r="HW1171" s="85"/>
      <c r="HX1171" s="85"/>
      <c r="HY1171" s="85"/>
      <c r="HZ1171" s="85"/>
      <c r="IA1171" s="85"/>
      <c r="IB1171" s="85"/>
      <c r="IC1171" s="85"/>
      <c r="ID1171" s="85"/>
      <c r="IE1171" s="85"/>
      <c r="IF1171" s="85"/>
      <c r="IG1171" s="85"/>
      <c r="IH1171" s="85"/>
      <c r="II1171" s="85"/>
      <c r="IJ1171" s="85"/>
      <c r="IK1171" s="85"/>
      <c r="IL1171" s="85"/>
      <c r="IM1171" s="85"/>
      <c r="IN1171" s="85"/>
      <c r="IO1171" s="85"/>
      <c r="IP1171" s="85"/>
      <c r="IQ1171" s="85"/>
      <c r="IR1171" s="85"/>
      <c r="IS1171" s="85"/>
      <c r="IT1171" s="85"/>
      <c r="IU1171" s="85"/>
    </row>
    <row r="1172" spans="1:255" s="8" customFormat="1">
      <c r="A1172" s="9" t="s">
        <v>12214</v>
      </c>
      <c r="B1172" s="2" t="s">
        <v>8957</v>
      </c>
      <c r="C1172" s="3" t="s">
        <v>11115</v>
      </c>
      <c r="D1172" s="27" t="s">
        <v>12548</v>
      </c>
      <c r="E1172" s="46"/>
      <c r="G1172" s="85"/>
      <c r="H1172" s="85"/>
      <c r="I1172" s="85"/>
      <c r="J1172" s="85"/>
      <c r="K1172" s="85"/>
      <c r="L1172" s="85"/>
      <c r="M1172" s="85"/>
      <c r="N1172" s="85"/>
      <c r="O1172" s="85"/>
      <c r="P1172" s="85"/>
      <c r="Q1172" s="85"/>
      <c r="R1172" s="85"/>
      <c r="S1172" s="85"/>
      <c r="T1172" s="85"/>
      <c r="U1172" s="85"/>
      <c r="V1172" s="85"/>
      <c r="W1172" s="85"/>
      <c r="X1172" s="85"/>
      <c r="Y1172" s="85"/>
      <c r="Z1172" s="85"/>
      <c r="AA1172" s="85"/>
      <c r="AB1172" s="85"/>
      <c r="AC1172" s="85"/>
      <c r="AD1172" s="85"/>
      <c r="AE1172" s="85"/>
      <c r="AF1172" s="85"/>
      <c r="AG1172" s="85"/>
      <c r="AH1172" s="85"/>
      <c r="AI1172" s="85"/>
      <c r="AJ1172" s="85"/>
      <c r="AK1172" s="85"/>
      <c r="AL1172" s="85"/>
      <c r="AM1172" s="85"/>
      <c r="AN1172" s="85"/>
      <c r="AO1172" s="85"/>
      <c r="AP1172" s="85"/>
      <c r="AQ1172" s="85"/>
      <c r="AR1172" s="85"/>
      <c r="AS1172" s="85"/>
      <c r="AT1172" s="85"/>
      <c r="AU1172" s="85"/>
      <c r="AV1172" s="85"/>
      <c r="AW1172" s="85"/>
      <c r="AX1172" s="85"/>
      <c r="AY1172" s="85"/>
      <c r="AZ1172" s="85"/>
      <c r="BA1172" s="85"/>
      <c r="BB1172" s="85"/>
      <c r="BC1172" s="85"/>
      <c r="BD1172" s="85"/>
      <c r="BE1172" s="85"/>
      <c r="BF1172" s="85"/>
      <c r="BG1172" s="85"/>
      <c r="BH1172" s="85"/>
      <c r="BI1172" s="85"/>
      <c r="BJ1172" s="85"/>
      <c r="BK1172" s="85"/>
      <c r="BL1172" s="85"/>
      <c r="BM1172" s="85"/>
      <c r="BN1172" s="85"/>
      <c r="BO1172" s="85"/>
      <c r="BP1172" s="85"/>
      <c r="BQ1172" s="85"/>
      <c r="BR1172" s="85"/>
      <c r="BS1172" s="85"/>
      <c r="BT1172" s="85"/>
      <c r="BU1172" s="85"/>
      <c r="BV1172" s="85"/>
      <c r="BW1172" s="85"/>
      <c r="BX1172" s="85"/>
      <c r="BY1172" s="85"/>
      <c r="BZ1172" s="85"/>
      <c r="CA1172" s="85"/>
      <c r="CB1172" s="85"/>
      <c r="CC1172" s="85"/>
      <c r="CD1172" s="85"/>
      <c r="CE1172" s="85"/>
      <c r="CF1172" s="85"/>
      <c r="CG1172" s="85"/>
      <c r="CH1172" s="85"/>
      <c r="CI1172" s="85"/>
      <c r="CJ1172" s="85"/>
      <c r="CK1172" s="85"/>
      <c r="CL1172" s="85"/>
      <c r="CM1172" s="85"/>
      <c r="CN1172" s="85"/>
      <c r="CO1172" s="85"/>
      <c r="CP1172" s="85"/>
      <c r="CQ1172" s="85"/>
      <c r="CR1172" s="85"/>
      <c r="CS1172" s="85"/>
      <c r="CT1172" s="85"/>
      <c r="CU1172" s="85"/>
      <c r="CV1172" s="85"/>
      <c r="CW1172" s="85"/>
      <c r="CX1172" s="85"/>
      <c r="CY1172" s="85"/>
      <c r="CZ1172" s="85"/>
      <c r="DA1172" s="85"/>
      <c r="DB1172" s="85"/>
      <c r="DC1172" s="85"/>
      <c r="DD1172" s="85"/>
      <c r="DE1172" s="85"/>
      <c r="DF1172" s="85"/>
      <c r="DG1172" s="85"/>
      <c r="DH1172" s="85"/>
      <c r="DI1172" s="85"/>
      <c r="DJ1172" s="85"/>
      <c r="DK1172" s="85"/>
      <c r="DL1172" s="85"/>
      <c r="DM1172" s="85"/>
      <c r="DN1172" s="85"/>
      <c r="DO1172" s="85"/>
      <c r="DP1172" s="85"/>
      <c r="DQ1172" s="85"/>
      <c r="DR1172" s="85"/>
      <c r="DS1172" s="85"/>
      <c r="DT1172" s="85"/>
      <c r="DU1172" s="85"/>
      <c r="DV1172" s="85"/>
      <c r="DW1172" s="85"/>
      <c r="DX1172" s="85"/>
      <c r="DY1172" s="85"/>
      <c r="DZ1172" s="85"/>
      <c r="EA1172" s="85"/>
      <c r="EB1172" s="85"/>
      <c r="EC1172" s="85"/>
      <c r="ED1172" s="85"/>
      <c r="EE1172" s="85"/>
      <c r="EF1172" s="85"/>
      <c r="EG1172" s="85"/>
      <c r="EH1172" s="85"/>
      <c r="EI1172" s="85"/>
      <c r="EJ1172" s="85"/>
      <c r="EK1172" s="85"/>
      <c r="EL1172" s="85"/>
      <c r="EM1172" s="85"/>
      <c r="EN1172" s="85"/>
      <c r="EO1172" s="85"/>
      <c r="EP1172" s="85"/>
      <c r="EQ1172" s="85"/>
      <c r="ER1172" s="85"/>
      <c r="ES1172" s="85"/>
      <c r="ET1172" s="85"/>
      <c r="EU1172" s="85"/>
      <c r="EV1172" s="85"/>
      <c r="EW1172" s="85"/>
      <c r="EX1172" s="85"/>
      <c r="EY1172" s="85"/>
      <c r="EZ1172" s="85"/>
      <c r="FA1172" s="85"/>
      <c r="FB1172" s="85"/>
      <c r="FC1172" s="85"/>
      <c r="FD1172" s="85"/>
      <c r="FE1172" s="85"/>
      <c r="FF1172" s="85"/>
      <c r="FG1172" s="85"/>
      <c r="FH1172" s="85"/>
      <c r="FI1172" s="85"/>
      <c r="FJ1172" s="85"/>
      <c r="FK1172" s="85"/>
      <c r="FL1172" s="85"/>
      <c r="FM1172" s="85"/>
      <c r="FN1172" s="85"/>
      <c r="FO1172" s="85"/>
      <c r="FP1172" s="85"/>
      <c r="FQ1172" s="85"/>
      <c r="FR1172" s="85"/>
      <c r="FS1172" s="85"/>
      <c r="FT1172" s="85"/>
      <c r="FU1172" s="85"/>
      <c r="FV1172" s="85"/>
      <c r="FW1172" s="85"/>
      <c r="FX1172" s="85"/>
      <c r="FY1172" s="85"/>
      <c r="FZ1172" s="85"/>
      <c r="GA1172" s="85"/>
      <c r="GB1172" s="85"/>
      <c r="GC1172" s="85"/>
      <c r="GD1172" s="85"/>
      <c r="GE1172" s="85"/>
      <c r="GF1172" s="85"/>
      <c r="GG1172" s="85"/>
      <c r="GH1172" s="85"/>
      <c r="GI1172" s="85"/>
      <c r="GJ1172" s="85"/>
      <c r="GK1172" s="85"/>
      <c r="GL1172" s="85"/>
      <c r="GM1172" s="85"/>
      <c r="GN1172" s="85"/>
      <c r="GO1172" s="85"/>
      <c r="GP1172" s="85"/>
      <c r="GQ1172" s="85"/>
      <c r="GR1172" s="85"/>
      <c r="GS1172" s="85"/>
      <c r="GT1172" s="85"/>
      <c r="GU1172" s="85"/>
      <c r="GV1172" s="85"/>
      <c r="GW1172" s="85"/>
      <c r="GX1172" s="85"/>
      <c r="GY1172" s="85"/>
      <c r="GZ1172" s="85"/>
      <c r="HA1172" s="85"/>
      <c r="HB1172" s="85"/>
      <c r="HC1172" s="85"/>
      <c r="HD1172" s="85"/>
      <c r="HE1172" s="85"/>
      <c r="HF1172" s="85"/>
      <c r="HG1172" s="85"/>
      <c r="HH1172" s="85"/>
      <c r="HI1172" s="85"/>
      <c r="HJ1172" s="85"/>
      <c r="HK1172" s="85"/>
      <c r="HL1172" s="85"/>
      <c r="HM1172" s="85"/>
      <c r="HN1172" s="85"/>
      <c r="HO1172" s="85"/>
      <c r="HP1172" s="85"/>
      <c r="HQ1172" s="85"/>
      <c r="HR1172" s="85"/>
      <c r="HS1172" s="85"/>
      <c r="HT1172" s="85"/>
      <c r="HU1172" s="85"/>
      <c r="HV1172" s="85"/>
      <c r="HW1172" s="85"/>
      <c r="HX1172" s="85"/>
      <c r="HY1172" s="85"/>
      <c r="HZ1172" s="85"/>
      <c r="IA1172" s="85"/>
      <c r="IB1172" s="85"/>
      <c r="IC1172" s="85"/>
      <c r="ID1172" s="85"/>
      <c r="IE1172" s="85"/>
      <c r="IF1172" s="85"/>
      <c r="IG1172" s="85"/>
      <c r="IH1172" s="85"/>
      <c r="II1172" s="85"/>
      <c r="IJ1172" s="85"/>
      <c r="IK1172" s="85"/>
      <c r="IL1172" s="85"/>
      <c r="IM1172" s="85"/>
      <c r="IN1172" s="85"/>
      <c r="IO1172" s="85"/>
      <c r="IP1172" s="85"/>
      <c r="IQ1172" s="85"/>
      <c r="IR1172" s="85"/>
      <c r="IS1172" s="85"/>
      <c r="IT1172" s="85"/>
      <c r="IU1172" s="85"/>
    </row>
    <row r="1173" spans="1:255" s="8" customFormat="1">
      <c r="A1173" s="9" t="s">
        <v>12214</v>
      </c>
      <c r="B1173" s="2" t="s">
        <v>8957</v>
      </c>
      <c r="C1173" s="3" t="s">
        <v>12545</v>
      </c>
      <c r="D1173" s="27" t="s">
        <v>12548</v>
      </c>
      <c r="E1173" s="46"/>
      <c r="G1173" s="85"/>
      <c r="H1173" s="85"/>
      <c r="I1173" s="85"/>
      <c r="J1173" s="85"/>
      <c r="K1173" s="85"/>
      <c r="L1173" s="85"/>
      <c r="M1173" s="85"/>
      <c r="N1173" s="85"/>
      <c r="O1173" s="85"/>
      <c r="P1173" s="85"/>
      <c r="Q1173" s="85"/>
      <c r="R1173" s="85"/>
      <c r="S1173" s="85"/>
      <c r="T1173" s="85"/>
      <c r="U1173" s="85"/>
      <c r="V1173" s="85"/>
      <c r="W1173" s="85"/>
      <c r="X1173" s="85"/>
      <c r="Y1173" s="85"/>
      <c r="Z1173" s="85"/>
      <c r="AA1173" s="85"/>
      <c r="AB1173" s="85"/>
      <c r="AC1173" s="85"/>
      <c r="AD1173" s="85"/>
      <c r="AE1173" s="85"/>
      <c r="AF1173" s="85"/>
      <c r="AG1173" s="85"/>
      <c r="AH1173" s="85"/>
      <c r="AI1173" s="85"/>
      <c r="AJ1173" s="85"/>
      <c r="AK1173" s="85"/>
      <c r="AL1173" s="85"/>
      <c r="AM1173" s="85"/>
      <c r="AN1173" s="85"/>
      <c r="AO1173" s="85"/>
      <c r="AP1173" s="85"/>
      <c r="AQ1173" s="85"/>
      <c r="AR1173" s="85"/>
      <c r="AS1173" s="85"/>
      <c r="AT1173" s="85"/>
      <c r="AU1173" s="85"/>
      <c r="AV1173" s="85"/>
      <c r="AW1173" s="85"/>
      <c r="AX1173" s="85"/>
      <c r="AY1173" s="85"/>
      <c r="AZ1173" s="85"/>
      <c r="BA1173" s="85"/>
      <c r="BB1173" s="85"/>
      <c r="BC1173" s="85"/>
      <c r="BD1173" s="85"/>
      <c r="BE1173" s="85"/>
      <c r="BF1173" s="85"/>
      <c r="BG1173" s="85"/>
      <c r="BH1173" s="85"/>
      <c r="BI1173" s="85"/>
      <c r="BJ1173" s="85"/>
      <c r="BK1173" s="85"/>
      <c r="BL1173" s="85"/>
      <c r="BM1173" s="85"/>
      <c r="BN1173" s="85"/>
      <c r="BO1173" s="85"/>
      <c r="BP1173" s="85"/>
      <c r="BQ1173" s="85"/>
      <c r="BR1173" s="85"/>
      <c r="BS1173" s="85"/>
      <c r="BT1173" s="85"/>
      <c r="BU1173" s="85"/>
      <c r="BV1173" s="85"/>
      <c r="BW1173" s="85"/>
      <c r="BX1173" s="85"/>
      <c r="BY1173" s="85"/>
      <c r="BZ1173" s="85"/>
      <c r="CA1173" s="85"/>
      <c r="CB1173" s="85"/>
      <c r="CC1173" s="85"/>
      <c r="CD1173" s="85"/>
      <c r="CE1173" s="85"/>
      <c r="CF1173" s="85"/>
      <c r="CG1173" s="85"/>
      <c r="CH1173" s="85"/>
      <c r="CI1173" s="85"/>
      <c r="CJ1173" s="85"/>
      <c r="CK1173" s="85"/>
      <c r="CL1173" s="85"/>
      <c r="CM1173" s="85"/>
      <c r="CN1173" s="85"/>
      <c r="CO1173" s="85"/>
      <c r="CP1173" s="85"/>
      <c r="CQ1173" s="85"/>
      <c r="CR1173" s="85"/>
      <c r="CS1173" s="85"/>
      <c r="CT1173" s="85"/>
      <c r="CU1173" s="85"/>
      <c r="CV1173" s="85"/>
      <c r="CW1173" s="85"/>
      <c r="CX1173" s="85"/>
      <c r="CY1173" s="85"/>
      <c r="CZ1173" s="85"/>
      <c r="DA1173" s="85"/>
      <c r="DB1173" s="85"/>
      <c r="DC1173" s="85"/>
      <c r="DD1173" s="85"/>
      <c r="DE1173" s="85"/>
      <c r="DF1173" s="85"/>
      <c r="DG1173" s="85"/>
      <c r="DH1173" s="85"/>
      <c r="DI1173" s="85"/>
      <c r="DJ1173" s="85"/>
      <c r="DK1173" s="85"/>
      <c r="DL1173" s="85"/>
      <c r="DM1173" s="85"/>
      <c r="DN1173" s="85"/>
      <c r="DO1173" s="85"/>
      <c r="DP1173" s="85"/>
      <c r="DQ1173" s="85"/>
      <c r="DR1173" s="85"/>
      <c r="DS1173" s="85"/>
      <c r="DT1173" s="85"/>
      <c r="DU1173" s="85"/>
      <c r="DV1173" s="85"/>
      <c r="DW1173" s="85"/>
      <c r="DX1173" s="85"/>
      <c r="DY1173" s="85"/>
      <c r="DZ1173" s="85"/>
      <c r="EA1173" s="85"/>
      <c r="EB1173" s="85"/>
      <c r="EC1173" s="85"/>
      <c r="ED1173" s="85"/>
      <c r="EE1173" s="85"/>
      <c r="EF1173" s="85"/>
      <c r="EG1173" s="85"/>
      <c r="EH1173" s="85"/>
      <c r="EI1173" s="85"/>
      <c r="EJ1173" s="85"/>
      <c r="EK1173" s="85"/>
      <c r="EL1173" s="85"/>
      <c r="EM1173" s="85"/>
      <c r="EN1173" s="85"/>
      <c r="EO1173" s="85"/>
      <c r="EP1173" s="85"/>
      <c r="EQ1173" s="85"/>
      <c r="ER1173" s="85"/>
      <c r="ES1173" s="85"/>
      <c r="ET1173" s="85"/>
      <c r="EU1173" s="85"/>
      <c r="EV1173" s="85"/>
      <c r="EW1173" s="85"/>
      <c r="EX1173" s="85"/>
      <c r="EY1173" s="85"/>
      <c r="EZ1173" s="85"/>
      <c r="FA1173" s="85"/>
      <c r="FB1173" s="85"/>
      <c r="FC1173" s="85"/>
      <c r="FD1173" s="85"/>
      <c r="FE1173" s="85"/>
      <c r="FF1173" s="85"/>
      <c r="FG1173" s="85"/>
      <c r="FH1173" s="85"/>
      <c r="FI1173" s="85"/>
      <c r="FJ1173" s="85"/>
      <c r="FK1173" s="85"/>
      <c r="FL1173" s="85"/>
      <c r="FM1173" s="85"/>
      <c r="FN1173" s="85"/>
      <c r="FO1173" s="85"/>
      <c r="FP1173" s="85"/>
      <c r="FQ1173" s="85"/>
      <c r="FR1173" s="85"/>
      <c r="FS1173" s="85"/>
      <c r="FT1173" s="85"/>
      <c r="FU1173" s="85"/>
      <c r="FV1173" s="85"/>
      <c r="FW1173" s="85"/>
      <c r="FX1173" s="85"/>
      <c r="FY1173" s="85"/>
      <c r="FZ1173" s="85"/>
      <c r="GA1173" s="85"/>
      <c r="GB1173" s="85"/>
      <c r="GC1173" s="85"/>
      <c r="GD1173" s="85"/>
      <c r="GE1173" s="85"/>
      <c r="GF1173" s="85"/>
      <c r="GG1173" s="85"/>
      <c r="GH1173" s="85"/>
      <c r="GI1173" s="85"/>
      <c r="GJ1173" s="85"/>
      <c r="GK1173" s="85"/>
      <c r="GL1173" s="85"/>
      <c r="GM1173" s="85"/>
      <c r="GN1173" s="85"/>
      <c r="GO1173" s="85"/>
      <c r="GP1173" s="85"/>
      <c r="GQ1173" s="85"/>
      <c r="GR1173" s="85"/>
      <c r="GS1173" s="85"/>
      <c r="GT1173" s="85"/>
      <c r="GU1173" s="85"/>
      <c r="GV1173" s="85"/>
      <c r="GW1173" s="85"/>
      <c r="GX1173" s="85"/>
      <c r="GY1173" s="85"/>
      <c r="GZ1173" s="85"/>
      <c r="HA1173" s="85"/>
      <c r="HB1173" s="85"/>
      <c r="HC1173" s="85"/>
      <c r="HD1173" s="85"/>
      <c r="HE1173" s="85"/>
      <c r="HF1173" s="85"/>
      <c r="HG1173" s="85"/>
      <c r="HH1173" s="85"/>
      <c r="HI1173" s="85"/>
      <c r="HJ1173" s="85"/>
      <c r="HK1173" s="85"/>
      <c r="HL1173" s="85"/>
      <c r="HM1173" s="85"/>
      <c r="HN1173" s="85"/>
      <c r="HO1173" s="85"/>
      <c r="HP1173" s="85"/>
      <c r="HQ1173" s="85"/>
      <c r="HR1173" s="85"/>
      <c r="HS1173" s="85"/>
      <c r="HT1173" s="85"/>
      <c r="HU1173" s="85"/>
      <c r="HV1173" s="85"/>
      <c r="HW1173" s="85"/>
      <c r="HX1173" s="85"/>
      <c r="HY1173" s="85"/>
      <c r="HZ1173" s="85"/>
      <c r="IA1173" s="85"/>
      <c r="IB1173" s="85"/>
      <c r="IC1173" s="85"/>
      <c r="ID1173" s="85"/>
      <c r="IE1173" s="85"/>
      <c r="IF1173" s="85"/>
      <c r="IG1173" s="85"/>
      <c r="IH1173" s="85"/>
      <c r="II1173" s="85"/>
      <c r="IJ1173" s="85"/>
      <c r="IK1173" s="85"/>
      <c r="IL1173" s="85"/>
      <c r="IM1173" s="85"/>
      <c r="IN1173" s="85"/>
      <c r="IO1173" s="85"/>
      <c r="IP1173" s="85"/>
      <c r="IQ1173" s="85"/>
      <c r="IR1173" s="85"/>
      <c r="IS1173" s="85"/>
      <c r="IT1173" s="85"/>
      <c r="IU1173" s="85"/>
    </row>
    <row r="1174" spans="1:255" s="8" customFormat="1">
      <c r="A1174" s="9" t="s">
        <v>12214</v>
      </c>
      <c r="B1174" s="2" t="s">
        <v>10078</v>
      </c>
      <c r="C1174" s="5" t="s">
        <v>12550</v>
      </c>
      <c r="D1174" s="27" t="s">
        <v>13527</v>
      </c>
      <c r="E1174" s="46"/>
      <c r="G1174" s="85"/>
      <c r="H1174" s="85"/>
      <c r="I1174" s="85"/>
      <c r="J1174" s="85"/>
      <c r="K1174" s="85"/>
      <c r="L1174" s="85"/>
      <c r="M1174" s="85"/>
      <c r="N1174" s="85"/>
      <c r="O1174" s="85"/>
      <c r="P1174" s="85"/>
      <c r="Q1174" s="85"/>
      <c r="R1174" s="85"/>
      <c r="S1174" s="85"/>
      <c r="T1174" s="85"/>
      <c r="U1174" s="85"/>
      <c r="V1174" s="85"/>
      <c r="W1174" s="85"/>
      <c r="X1174" s="85"/>
      <c r="Y1174" s="85"/>
      <c r="Z1174" s="85"/>
      <c r="AA1174" s="85"/>
      <c r="AB1174" s="85"/>
      <c r="AC1174" s="85"/>
      <c r="AD1174" s="85"/>
      <c r="AE1174" s="85"/>
      <c r="AF1174" s="85"/>
      <c r="AG1174" s="85"/>
      <c r="AH1174" s="85"/>
      <c r="AI1174" s="85"/>
      <c r="AJ1174" s="85"/>
      <c r="AK1174" s="85"/>
      <c r="AL1174" s="85"/>
      <c r="AM1174" s="85"/>
      <c r="AN1174" s="85"/>
      <c r="AO1174" s="85"/>
      <c r="AP1174" s="85"/>
      <c r="AQ1174" s="85"/>
      <c r="AR1174" s="85"/>
      <c r="AS1174" s="85"/>
      <c r="AT1174" s="85"/>
      <c r="AU1174" s="85"/>
      <c r="AV1174" s="85"/>
      <c r="AW1174" s="85"/>
      <c r="AX1174" s="85"/>
      <c r="AY1174" s="85"/>
      <c r="AZ1174" s="85"/>
      <c r="BA1174" s="85"/>
      <c r="BB1174" s="85"/>
      <c r="BC1174" s="85"/>
      <c r="BD1174" s="85"/>
      <c r="BE1174" s="85"/>
      <c r="BF1174" s="85"/>
      <c r="BG1174" s="85"/>
      <c r="BH1174" s="85"/>
      <c r="BI1174" s="85"/>
      <c r="BJ1174" s="85"/>
      <c r="BK1174" s="85"/>
      <c r="BL1174" s="85"/>
      <c r="BM1174" s="85"/>
      <c r="BN1174" s="85"/>
      <c r="BO1174" s="85"/>
      <c r="BP1174" s="85"/>
      <c r="BQ1174" s="85"/>
      <c r="BR1174" s="85"/>
      <c r="BS1174" s="85"/>
      <c r="BT1174" s="85"/>
      <c r="BU1174" s="85"/>
      <c r="BV1174" s="85"/>
      <c r="BW1174" s="85"/>
      <c r="BX1174" s="85"/>
      <c r="BY1174" s="85"/>
      <c r="BZ1174" s="85"/>
      <c r="CA1174" s="85"/>
      <c r="CB1174" s="85"/>
      <c r="CC1174" s="85"/>
      <c r="CD1174" s="85"/>
      <c r="CE1174" s="85"/>
      <c r="CF1174" s="85"/>
      <c r="CG1174" s="85"/>
      <c r="CH1174" s="85"/>
      <c r="CI1174" s="85"/>
      <c r="CJ1174" s="85"/>
      <c r="CK1174" s="85"/>
      <c r="CL1174" s="85"/>
      <c r="CM1174" s="85"/>
      <c r="CN1174" s="85"/>
      <c r="CO1174" s="85"/>
      <c r="CP1174" s="85"/>
      <c r="CQ1174" s="85"/>
      <c r="CR1174" s="85"/>
      <c r="CS1174" s="85"/>
      <c r="CT1174" s="85"/>
      <c r="CU1174" s="85"/>
      <c r="CV1174" s="85"/>
      <c r="CW1174" s="85"/>
      <c r="CX1174" s="85"/>
      <c r="CY1174" s="85"/>
      <c r="CZ1174" s="85"/>
      <c r="DA1174" s="85"/>
      <c r="DB1174" s="85"/>
      <c r="DC1174" s="85"/>
      <c r="DD1174" s="85"/>
      <c r="DE1174" s="85"/>
      <c r="DF1174" s="85"/>
      <c r="DG1174" s="85"/>
      <c r="DH1174" s="85"/>
      <c r="DI1174" s="85"/>
      <c r="DJ1174" s="85"/>
      <c r="DK1174" s="85"/>
      <c r="DL1174" s="85"/>
      <c r="DM1174" s="85"/>
      <c r="DN1174" s="85"/>
      <c r="DO1174" s="85"/>
      <c r="DP1174" s="85"/>
      <c r="DQ1174" s="85"/>
      <c r="DR1174" s="85"/>
      <c r="DS1174" s="85"/>
      <c r="DT1174" s="85"/>
      <c r="DU1174" s="85"/>
      <c r="DV1174" s="85"/>
      <c r="DW1174" s="85"/>
      <c r="DX1174" s="85"/>
      <c r="DY1174" s="85"/>
      <c r="DZ1174" s="85"/>
      <c r="EA1174" s="85"/>
      <c r="EB1174" s="85"/>
      <c r="EC1174" s="85"/>
      <c r="ED1174" s="85"/>
      <c r="EE1174" s="85"/>
      <c r="EF1174" s="85"/>
      <c r="EG1174" s="85"/>
      <c r="EH1174" s="85"/>
      <c r="EI1174" s="85"/>
      <c r="EJ1174" s="85"/>
      <c r="EK1174" s="85"/>
      <c r="EL1174" s="85"/>
      <c r="EM1174" s="85"/>
      <c r="EN1174" s="85"/>
      <c r="EO1174" s="85"/>
      <c r="EP1174" s="85"/>
      <c r="EQ1174" s="85"/>
      <c r="ER1174" s="85"/>
      <c r="ES1174" s="85"/>
      <c r="ET1174" s="85"/>
      <c r="EU1174" s="85"/>
      <c r="EV1174" s="85"/>
      <c r="EW1174" s="85"/>
      <c r="EX1174" s="85"/>
      <c r="EY1174" s="85"/>
      <c r="EZ1174" s="85"/>
      <c r="FA1174" s="85"/>
      <c r="FB1174" s="85"/>
      <c r="FC1174" s="85"/>
      <c r="FD1174" s="85"/>
      <c r="FE1174" s="85"/>
      <c r="FF1174" s="85"/>
      <c r="FG1174" s="85"/>
      <c r="FH1174" s="85"/>
      <c r="FI1174" s="85"/>
      <c r="FJ1174" s="85"/>
      <c r="FK1174" s="85"/>
      <c r="FL1174" s="85"/>
      <c r="FM1174" s="85"/>
      <c r="FN1174" s="85"/>
      <c r="FO1174" s="85"/>
      <c r="FP1174" s="85"/>
      <c r="FQ1174" s="85"/>
      <c r="FR1174" s="85"/>
      <c r="FS1174" s="85"/>
      <c r="FT1174" s="85"/>
      <c r="FU1174" s="85"/>
      <c r="FV1174" s="85"/>
      <c r="FW1174" s="85"/>
      <c r="FX1174" s="85"/>
      <c r="FY1174" s="85"/>
      <c r="FZ1174" s="85"/>
      <c r="GA1174" s="85"/>
      <c r="GB1174" s="85"/>
      <c r="GC1174" s="85"/>
      <c r="GD1174" s="85"/>
      <c r="GE1174" s="85"/>
      <c r="GF1174" s="85"/>
      <c r="GG1174" s="85"/>
      <c r="GH1174" s="85"/>
      <c r="GI1174" s="85"/>
      <c r="GJ1174" s="85"/>
      <c r="GK1174" s="85"/>
      <c r="GL1174" s="85"/>
      <c r="GM1174" s="85"/>
      <c r="GN1174" s="85"/>
      <c r="GO1174" s="85"/>
      <c r="GP1174" s="85"/>
      <c r="GQ1174" s="85"/>
      <c r="GR1174" s="85"/>
      <c r="GS1174" s="85"/>
      <c r="GT1174" s="85"/>
      <c r="GU1174" s="85"/>
      <c r="GV1174" s="85"/>
      <c r="GW1174" s="85"/>
      <c r="GX1174" s="85"/>
      <c r="GY1174" s="85"/>
      <c r="GZ1174" s="85"/>
      <c r="HA1174" s="85"/>
      <c r="HB1174" s="85"/>
      <c r="HC1174" s="85"/>
      <c r="HD1174" s="85"/>
      <c r="HE1174" s="85"/>
      <c r="HF1174" s="85"/>
      <c r="HG1174" s="85"/>
      <c r="HH1174" s="85"/>
      <c r="HI1174" s="85"/>
      <c r="HJ1174" s="85"/>
      <c r="HK1174" s="85"/>
      <c r="HL1174" s="85"/>
      <c r="HM1174" s="85"/>
      <c r="HN1174" s="85"/>
      <c r="HO1174" s="85"/>
      <c r="HP1174" s="85"/>
      <c r="HQ1174" s="85"/>
      <c r="HR1174" s="85"/>
      <c r="HS1174" s="85"/>
      <c r="HT1174" s="85"/>
      <c r="HU1174" s="85"/>
      <c r="HV1174" s="85"/>
      <c r="HW1174" s="85"/>
      <c r="HX1174" s="85"/>
      <c r="HY1174" s="85"/>
      <c r="HZ1174" s="85"/>
      <c r="IA1174" s="85"/>
      <c r="IB1174" s="85"/>
      <c r="IC1174" s="85"/>
      <c r="ID1174" s="85"/>
      <c r="IE1174" s="85"/>
      <c r="IF1174" s="85"/>
      <c r="IG1174" s="85"/>
      <c r="IH1174" s="85"/>
      <c r="II1174" s="85"/>
      <c r="IJ1174" s="85"/>
      <c r="IK1174" s="85"/>
      <c r="IL1174" s="85"/>
      <c r="IM1174" s="85"/>
      <c r="IN1174" s="85"/>
      <c r="IO1174" s="85"/>
      <c r="IP1174" s="85"/>
      <c r="IQ1174" s="85"/>
      <c r="IR1174" s="85"/>
      <c r="IS1174" s="85"/>
      <c r="IT1174" s="85"/>
      <c r="IU1174" s="85"/>
    </row>
    <row r="1175" spans="1:255" s="8" customFormat="1">
      <c r="A1175" s="9" t="s">
        <v>12214</v>
      </c>
      <c r="B1175" s="2" t="s">
        <v>7045</v>
      </c>
      <c r="C1175" s="5" t="s">
        <v>12564</v>
      </c>
      <c r="E1175" s="46"/>
      <c r="G1175" s="85"/>
      <c r="H1175" s="85"/>
      <c r="I1175" s="85"/>
      <c r="J1175" s="85"/>
      <c r="K1175" s="85"/>
      <c r="L1175" s="85"/>
      <c r="M1175" s="85"/>
      <c r="N1175" s="85"/>
      <c r="O1175" s="85"/>
      <c r="P1175" s="85"/>
      <c r="Q1175" s="85"/>
      <c r="R1175" s="85"/>
      <c r="S1175" s="85"/>
      <c r="T1175" s="85"/>
      <c r="U1175" s="85"/>
      <c r="V1175" s="85"/>
      <c r="W1175" s="85"/>
      <c r="X1175" s="85"/>
      <c r="Y1175" s="85"/>
      <c r="Z1175" s="85"/>
      <c r="AA1175" s="85"/>
      <c r="AB1175" s="85"/>
      <c r="AC1175" s="85"/>
      <c r="AD1175" s="85"/>
      <c r="AE1175" s="85"/>
      <c r="AF1175" s="85"/>
      <c r="AG1175" s="85"/>
      <c r="AH1175" s="85"/>
      <c r="AI1175" s="85"/>
      <c r="AJ1175" s="85"/>
      <c r="AK1175" s="85"/>
      <c r="AL1175" s="85"/>
      <c r="AM1175" s="85"/>
      <c r="AN1175" s="85"/>
      <c r="AO1175" s="85"/>
      <c r="AP1175" s="85"/>
      <c r="AQ1175" s="85"/>
      <c r="AR1175" s="85"/>
      <c r="AS1175" s="85"/>
      <c r="AT1175" s="85"/>
      <c r="AU1175" s="85"/>
      <c r="AV1175" s="85"/>
      <c r="AW1175" s="85"/>
      <c r="AX1175" s="85"/>
      <c r="AY1175" s="85"/>
      <c r="AZ1175" s="85"/>
      <c r="BA1175" s="85"/>
      <c r="BB1175" s="85"/>
      <c r="BC1175" s="85"/>
      <c r="BD1175" s="85"/>
      <c r="BE1175" s="85"/>
      <c r="BF1175" s="85"/>
      <c r="BG1175" s="85"/>
      <c r="BH1175" s="85"/>
      <c r="BI1175" s="85"/>
      <c r="BJ1175" s="85"/>
      <c r="BK1175" s="85"/>
      <c r="BL1175" s="85"/>
      <c r="BM1175" s="85"/>
      <c r="BN1175" s="85"/>
      <c r="BO1175" s="85"/>
      <c r="BP1175" s="85"/>
      <c r="BQ1175" s="85"/>
      <c r="BR1175" s="85"/>
      <c r="BS1175" s="85"/>
      <c r="BT1175" s="85"/>
      <c r="BU1175" s="85"/>
      <c r="BV1175" s="85"/>
      <c r="BW1175" s="85"/>
      <c r="BX1175" s="85"/>
      <c r="BY1175" s="85"/>
      <c r="BZ1175" s="85"/>
      <c r="CA1175" s="85"/>
      <c r="CB1175" s="85"/>
      <c r="CC1175" s="85"/>
      <c r="CD1175" s="85"/>
      <c r="CE1175" s="85"/>
      <c r="CF1175" s="85"/>
      <c r="CG1175" s="85"/>
      <c r="CH1175" s="85"/>
      <c r="CI1175" s="85"/>
      <c r="CJ1175" s="85"/>
      <c r="CK1175" s="85"/>
      <c r="CL1175" s="85"/>
      <c r="CM1175" s="85"/>
      <c r="CN1175" s="85"/>
      <c r="CO1175" s="85"/>
      <c r="CP1175" s="85"/>
      <c r="CQ1175" s="85"/>
      <c r="CR1175" s="85"/>
      <c r="CS1175" s="85"/>
      <c r="CT1175" s="85"/>
      <c r="CU1175" s="85"/>
      <c r="CV1175" s="85"/>
      <c r="CW1175" s="85"/>
      <c r="CX1175" s="85"/>
      <c r="CY1175" s="85"/>
      <c r="CZ1175" s="85"/>
      <c r="DA1175" s="85"/>
      <c r="DB1175" s="85"/>
      <c r="DC1175" s="85"/>
      <c r="DD1175" s="85"/>
      <c r="DE1175" s="85"/>
      <c r="DF1175" s="85"/>
      <c r="DG1175" s="85"/>
      <c r="DH1175" s="85"/>
      <c r="DI1175" s="85"/>
      <c r="DJ1175" s="85"/>
      <c r="DK1175" s="85"/>
      <c r="DL1175" s="85"/>
      <c r="DM1175" s="85"/>
      <c r="DN1175" s="85"/>
      <c r="DO1175" s="85"/>
      <c r="DP1175" s="85"/>
      <c r="DQ1175" s="85"/>
      <c r="DR1175" s="85"/>
      <c r="DS1175" s="85"/>
      <c r="DT1175" s="85"/>
      <c r="DU1175" s="85"/>
      <c r="DV1175" s="85"/>
      <c r="DW1175" s="85"/>
      <c r="DX1175" s="85"/>
      <c r="DY1175" s="85"/>
      <c r="DZ1175" s="85"/>
      <c r="EA1175" s="85"/>
      <c r="EB1175" s="85"/>
      <c r="EC1175" s="85"/>
      <c r="ED1175" s="85"/>
      <c r="EE1175" s="85"/>
      <c r="EF1175" s="85"/>
      <c r="EG1175" s="85"/>
      <c r="EH1175" s="85"/>
      <c r="EI1175" s="85"/>
      <c r="EJ1175" s="85"/>
      <c r="EK1175" s="85"/>
      <c r="EL1175" s="85"/>
      <c r="EM1175" s="85"/>
      <c r="EN1175" s="85"/>
      <c r="EO1175" s="85"/>
      <c r="EP1175" s="85"/>
      <c r="EQ1175" s="85"/>
      <c r="ER1175" s="85"/>
      <c r="ES1175" s="85"/>
      <c r="ET1175" s="85"/>
      <c r="EU1175" s="85"/>
      <c r="EV1175" s="85"/>
      <c r="EW1175" s="85"/>
      <c r="EX1175" s="85"/>
      <c r="EY1175" s="85"/>
      <c r="EZ1175" s="85"/>
      <c r="FA1175" s="85"/>
      <c r="FB1175" s="85"/>
      <c r="FC1175" s="85"/>
      <c r="FD1175" s="85"/>
      <c r="FE1175" s="85"/>
      <c r="FF1175" s="85"/>
      <c r="FG1175" s="85"/>
      <c r="FH1175" s="85"/>
      <c r="FI1175" s="85"/>
      <c r="FJ1175" s="85"/>
      <c r="FK1175" s="85"/>
      <c r="FL1175" s="85"/>
      <c r="FM1175" s="85"/>
      <c r="FN1175" s="85"/>
      <c r="FO1175" s="85"/>
      <c r="FP1175" s="85"/>
      <c r="FQ1175" s="85"/>
      <c r="FR1175" s="85"/>
      <c r="FS1175" s="85"/>
      <c r="FT1175" s="85"/>
      <c r="FU1175" s="85"/>
      <c r="FV1175" s="85"/>
      <c r="FW1175" s="85"/>
      <c r="FX1175" s="85"/>
      <c r="FY1175" s="85"/>
      <c r="FZ1175" s="85"/>
      <c r="GA1175" s="85"/>
      <c r="GB1175" s="85"/>
      <c r="GC1175" s="85"/>
      <c r="GD1175" s="85"/>
      <c r="GE1175" s="85"/>
      <c r="GF1175" s="85"/>
      <c r="GG1175" s="85"/>
      <c r="GH1175" s="85"/>
      <c r="GI1175" s="85"/>
      <c r="GJ1175" s="85"/>
      <c r="GK1175" s="85"/>
      <c r="GL1175" s="85"/>
      <c r="GM1175" s="85"/>
      <c r="GN1175" s="85"/>
      <c r="GO1175" s="85"/>
      <c r="GP1175" s="85"/>
      <c r="GQ1175" s="85"/>
      <c r="GR1175" s="85"/>
      <c r="GS1175" s="85"/>
      <c r="GT1175" s="85"/>
      <c r="GU1175" s="85"/>
      <c r="GV1175" s="85"/>
      <c r="GW1175" s="85"/>
      <c r="GX1175" s="85"/>
      <c r="GY1175" s="85"/>
      <c r="GZ1175" s="85"/>
      <c r="HA1175" s="85"/>
      <c r="HB1175" s="85"/>
      <c r="HC1175" s="85"/>
      <c r="HD1175" s="85"/>
      <c r="HE1175" s="85"/>
      <c r="HF1175" s="85"/>
      <c r="HG1175" s="85"/>
      <c r="HH1175" s="85"/>
      <c r="HI1175" s="85"/>
      <c r="HJ1175" s="85"/>
      <c r="HK1175" s="85"/>
      <c r="HL1175" s="85"/>
      <c r="HM1175" s="85"/>
      <c r="HN1175" s="85"/>
      <c r="HO1175" s="85"/>
      <c r="HP1175" s="85"/>
      <c r="HQ1175" s="85"/>
      <c r="HR1175" s="85"/>
      <c r="HS1175" s="85"/>
      <c r="HT1175" s="85"/>
      <c r="HU1175" s="85"/>
      <c r="HV1175" s="85"/>
      <c r="HW1175" s="85"/>
      <c r="HX1175" s="85"/>
      <c r="HY1175" s="85"/>
      <c r="HZ1175" s="85"/>
      <c r="IA1175" s="85"/>
      <c r="IB1175" s="85"/>
      <c r="IC1175" s="85"/>
      <c r="ID1175" s="85"/>
      <c r="IE1175" s="85"/>
      <c r="IF1175" s="85"/>
      <c r="IG1175" s="85"/>
      <c r="IH1175" s="85"/>
      <c r="II1175" s="85"/>
      <c r="IJ1175" s="85"/>
      <c r="IK1175" s="85"/>
      <c r="IL1175" s="85"/>
      <c r="IM1175" s="85"/>
      <c r="IN1175" s="85"/>
      <c r="IO1175" s="85"/>
      <c r="IP1175" s="85"/>
      <c r="IQ1175" s="85"/>
      <c r="IR1175" s="85"/>
      <c r="IS1175" s="85"/>
      <c r="IT1175" s="85"/>
      <c r="IU1175" s="85"/>
    </row>
    <row r="1176" spans="1:255" s="8" customFormat="1">
      <c r="A1176" s="9" t="s">
        <v>12214</v>
      </c>
      <c r="B1176" s="2" t="s">
        <v>1401</v>
      </c>
      <c r="C1176" s="5" t="s">
        <v>12561</v>
      </c>
      <c r="D1176" s="9" t="s">
        <v>13528</v>
      </c>
      <c r="E1176" s="46" t="s">
        <v>10989</v>
      </c>
      <c r="G1176" s="85"/>
      <c r="H1176" s="85"/>
      <c r="I1176" s="85"/>
      <c r="J1176" s="85"/>
      <c r="K1176" s="85"/>
      <c r="L1176" s="85"/>
      <c r="M1176" s="85"/>
      <c r="N1176" s="85"/>
      <c r="O1176" s="85"/>
      <c r="P1176" s="85"/>
      <c r="Q1176" s="85"/>
      <c r="R1176" s="85"/>
      <c r="S1176" s="85"/>
      <c r="T1176" s="85"/>
      <c r="U1176" s="85"/>
      <c r="V1176" s="85"/>
      <c r="W1176" s="85"/>
      <c r="X1176" s="85"/>
      <c r="Y1176" s="85"/>
      <c r="Z1176" s="85"/>
      <c r="AA1176" s="85"/>
      <c r="AB1176" s="85"/>
      <c r="AC1176" s="85"/>
      <c r="AD1176" s="85"/>
      <c r="AE1176" s="85"/>
      <c r="AF1176" s="85"/>
      <c r="AG1176" s="85"/>
      <c r="AH1176" s="85"/>
      <c r="AI1176" s="85"/>
      <c r="AJ1176" s="85"/>
      <c r="AK1176" s="85"/>
      <c r="AL1176" s="85"/>
      <c r="AM1176" s="85"/>
      <c r="AN1176" s="85"/>
      <c r="AO1176" s="85"/>
      <c r="AP1176" s="85"/>
      <c r="AQ1176" s="85"/>
      <c r="AR1176" s="85"/>
      <c r="AS1176" s="85"/>
      <c r="AT1176" s="85"/>
      <c r="AU1176" s="85"/>
      <c r="AV1176" s="85"/>
      <c r="AW1176" s="85"/>
      <c r="AX1176" s="85"/>
      <c r="AY1176" s="85"/>
      <c r="AZ1176" s="85"/>
      <c r="BA1176" s="85"/>
      <c r="BB1176" s="85"/>
      <c r="BC1176" s="85"/>
      <c r="BD1176" s="85"/>
      <c r="BE1176" s="85"/>
      <c r="BF1176" s="85"/>
      <c r="BG1176" s="85"/>
      <c r="BH1176" s="85"/>
      <c r="BI1176" s="85"/>
      <c r="BJ1176" s="85"/>
      <c r="BK1176" s="85"/>
      <c r="BL1176" s="85"/>
      <c r="BM1176" s="85"/>
      <c r="BN1176" s="85"/>
      <c r="BO1176" s="85"/>
      <c r="BP1176" s="85"/>
      <c r="BQ1176" s="85"/>
      <c r="BR1176" s="85"/>
      <c r="BS1176" s="85"/>
      <c r="BT1176" s="85"/>
      <c r="BU1176" s="85"/>
      <c r="BV1176" s="85"/>
      <c r="BW1176" s="85"/>
      <c r="BX1176" s="85"/>
      <c r="BY1176" s="85"/>
      <c r="BZ1176" s="85"/>
      <c r="CA1176" s="85"/>
      <c r="CB1176" s="85"/>
      <c r="CC1176" s="85"/>
      <c r="CD1176" s="85"/>
      <c r="CE1176" s="85"/>
      <c r="CF1176" s="85"/>
      <c r="CG1176" s="85"/>
      <c r="CH1176" s="85"/>
      <c r="CI1176" s="85"/>
      <c r="CJ1176" s="85"/>
      <c r="CK1176" s="85"/>
      <c r="CL1176" s="85"/>
      <c r="CM1176" s="85"/>
      <c r="CN1176" s="85"/>
      <c r="CO1176" s="85"/>
      <c r="CP1176" s="85"/>
      <c r="CQ1176" s="85"/>
      <c r="CR1176" s="85"/>
      <c r="CS1176" s="85"/>
      <c r="CT1176" s="85"/>
      <c r="CU1176" s="85"/>
      <c r="CV1176" s="85"/>
      <c r="CW1176" s="85"/>
      <c r="CX1176" s="85"/>
      <c r="CY1176" s="85"/>
      <c r="CZ1176" s="85"/>
      <c r="DA1176" s="85"/>
      <c r="DB1176" s="85"/>
      <c r="DC1176" s="85"/>
      <c r="DD1176" s="85"/>
      <c r="DE1176" s="85"/>
      <c r="DF1176" s="85"/>
      <c r="DG1176" s="85"/>
      <c r="DH1176" s="85"/>
      <c r="DI1176" s="85"/>
      <c r="DJ1176" s="85"/>
      <c r="DK1176" s="85"/>
      <c r="DL1176" s="85"/>
      <c r="DM1176" s="85"/>
      <c r="DN1176" s="85"/>
      <c r="DO1176" s="85"/>
      <c r="DP1176" s="85"/>
      <c r="DQ1176" s="85"/>
      <c r="DR1176" s="85"/>
      <c r="DS1176" s="85"/>
      <c r="DT1176" s="85"/>
      <c r="DU1176" s="85"/>
      <c r="DV1176" s="85"/>
      <c r="DW1176" s="85"/>
      <c r="DX1176" s="85"/>
      <c r="DY1176" s="85"/>
      <c r="DZ1176" s="85"/>
      <c r="EA1176" s="85"/>
      <c r="EB1176" s="85"/>
      <c r="EC1176" s="85"/>
      <c r="ED1176" s="85"/>
      <c r="EE1176" s="85"/>
      <c r="EF1176" s="85"/>
      <c r="EG1176" s="85"/>
      <c r="EH1176" s="85"/>
      <c r="EI1176" s="85"/>
      <c r="EJ1176" s="85"/>
      <c r="EK1176" s="85"/>
      <c r="EL1176" s="85"/>
      <c r="EM1176" s="85"/>
      <c r="EN1176" s="85"/>
      <c r="EO1176" s="85"/>
      <c r="EP1176" s="85"/>
      <c r="EQ1176" s="85"/>
      <c r="ER1176" s="85"/>
      <c r="ES1176" s="85"/>
      <c r="ET1176" s="85"/>
      <c r="EU1176" s="85"/>
      <c r="EV1176" s="85"/>
      <c r="EW1176" s="85"/>
      <c r="EX1176" s="85"/>
      <c r="EY1176" s="85"/>
      <c r="EZ1176" s="85"/>
      <c r="FA1176" s="85"/>
      <c r="FB1176" s="85"/>
      <c r="FC1176" s="85"/>
      <c r="FD1176" s="85"/>
      <c r="FE1176" s="85"/>
      <c r="FF1176" s="85"/>
      <c r="FG1176" s="85"/>
      <c r="FH1176" s="85"/>
      <c r="FI1176" s="85"/>
      <c r="FJ1176" s="85"/>
      <c r="FK1176" s="85"/>
      <c r="FL1176" s="85"/>
      <c r="FM1176" s="85"/>
      <c r="FN1176" s="85"/>
      <c r="FO1176" s="85"/>
      <c r="FP1176" s="85"/>
      <c r="FQ1176" s="85"/>
      <c r="FR1176" s="85"/>
      <c r="FS1176" s="85"/>
      <c r="FT1176" s="85"/>
      <c r="FU1176" s="85"/>
      <c r="FV1176" s="85"/>
      <c r="FW1176" s="85"/>
      <c r="FX1176" s="85"/>
      <c r="FY1176" s="85"/>
      <c r="FZ1176" s="85"/>
      <c r="GA1176" s="85"/>
      <c r="GB1176" s="85"/>
      <c r="GC1176" s="85"/>
      <c r="GD1176" s="85"/>
      <c r="GE1176" s="85"/>
      <c r="GF1176" s="85"/>
      <c r="GG1176" s="85"/>
      <c r="GH1176" s="85"/>
      <c r="GI1176" s="85"/>
      <c r="GJ1176" s="85"/>
      <c r="GK1176" s="85"/>
      <c r="GL1176" s="85"/>
      <c r="GM1176" s="85"/>
      <c r="GN1176" s="85"/>
      <c r="GO1176" s="85"/>
      <c r="GP1176" s="85"/>
      <c r="GQ1176" s="85"/>
      <c r="GR1176" s="85"/>
      <c r="GS1176" s="85"/>
      <c r="GT1176" s="85"/>
      <c r="GU1176" s="85"/>
      <c r="GV1176" s="85"/>
      <c r="GW1176" s="85"/>
      <c r="GX1176" s="85"/>
      <c r="GY1176" s="85"/>
      <c r="GZ1176" s="85"/>
      <c r="HA1176" s="85"/>
      <c r="HB1176" s="85"/>
      <c r="HC1176" s="85"/>
      <c r="HD1176" s="85"/>
      <c r="HE1176" s="85"/>
      <c r="HF1176" s="85"/>
      <c r="HG1176" s="85"/>
      <c r="HH1176" s="85"/>
      <c r="HI1176" s="85"/>
      <c r="HJ1176" s="85"/>
      <c r="HK1176" s="85"/>
      <c r="HL1176" s="85"/>
      <c r="HM1176" s="85"/>
      <c r="HN1176" s="85"/>
      <c r="HO1176" s="85"/>
      <c r="HP1176" s="85"/>
      <c r="HQ1176" s="85"/>
      <c r="HR1176" s="85"/>
      <c r="HS1176" s="85"/>
      <c r="HT1176" s="85"/>
      <c r="HU1176" s="85"/>
      <c r="HV1176" s="85"/>
      <c r="HW1176" s="85"/>
      <c r="HX1176" s="85"/>
      <c r="HY1176" s="85"/>
      <c r="HZ1176" s="85"/>
      <c r="IA1176" s="85"/>
      <c r="IB1176" s="85"/>
      <c r="IC1176" s="85"/>
      <c r="ID1176" s="85"/>
      <c r="IE1176" s="85"/>
      <c r="IF1176" s="85"/>
      <c r="IG1176" s="85"/>
      <c r="IH1176" s="85"/>
      <c r="II1176" s="85"/>
      <c r="IJ1176" s="85"/>
      <c r="IK1176" s="85"/>
      <c r="IL1176" s="85"/>
      <c r="IM1176" s="85"/>
      <c r="IN1176" s="85"/>
      <c r="IO1176" s="85"/>
      <c r="IP1176" s="85"/>
      <c r="IQ1176" s="85"/>
      <c r="IR1176" s="85"/>
      <c r="IS1176" s="85"/>
      <c r="IT1176" s="85"/>
      <c r="IU1176" s="85"/>
    </row>
    <row r="1177" spans="1:255" s="8" customFormat="1">
      <c r="A1177" s="9" t="s">
        <v>12214</v>
      </c>
      <c r="B1177" s="2" t="s">
        <v>1401</v>
      </c>
      <c r="C1177" s="5" t="s">
        <v>5849</v>
      </c>
      <c r="D1177" s="9" t="s">
        <v>13528</v>
      </c>
      <c r="E1177" s="46" t="s">
        <v>10989</v>
      </c>
      <c r="G1177" s="85"/>
      <c r="H1177" s="85"/>
      <c r="I1177" s="85"/>
      <c r="J1177" s="85"/>
      <c r="K1177" s="85"/>
      <c r="L1177" s="85"/>
      <c r="M1177" s="85"/>
      <c r="N1177" s="85"/>
      <c r="O1177" s="85"/>
      <c r="P1177" s="85"/>
      <c r="Q1177" s="85"/>
      <c r="R1177" s="85"/>
      <c r="S1177" s="85"/>
      <c r="T1177" s="85"/>
      <c r="U1177" s="85"/>
      <c r="V1177" s="85"/>
      <c r="W1177" s="85"/>
      <c r="X1177" s="85"/>
      <c r="Y1177" s="85"/>
      <c r="Z1177" s="85"/>
      <c r="AA1177" s="85"/>
      <c r="AB1177" s="85"/>
      <c r="AC1177" s="85"/>
      <c r="AD1177" s="85"/>
      <c r="AE1177" s="85"/>
      <c r="AF1177" s="85"/>
      <c r="AG1177" s="85"/>
      <c r="AH1177" s="85"/>
      <c r="AI1177" s="85"/>
      <c r="AJ1177" s="85"/>
      <c r="AK1177" s="85"/>
      <c r="AL1177" s="85"/>
      <c r="AM1177" s="85"/>
      <c r="AN1177" s="85"/>
      <c r="AO1177" s="85"/>
      <c r="AP1177" s="85"/>
      <c r="AQ1177" s="85"/>
      <c r="AR1177" s="85"/>
      <c r="AS1177" s="85"/>
      <c r="AT1177" s="85"/>
      <c r="AU1177" s="85"/>
      <c r="AV1177" s="85"/>
      <c r="AW1177" s="85"/>
      <c r="AX1177" s="85"/>
      <c r="AY1177" s="85"/>
      <c r="AZ1177" s="85"/>
      <c r="BA1177" s="85"/>
      <c r="BB1177" s="85"/>
      <c r="BC1177" s="85"/>
      <c r="BD1177" s="85"/>
      <c r="BE1177" s="85"/>
      <c r="BF1177" s="85"/>
      <c r="BG1177" s="85"/>
      <c r="BH1177" s="85"/>
      <c r="BI1177" s="85"/>
      <c r="BJ1177" s="85"/>
      <c r="BK1177" s="85"/>
      <c r="BL1177" s="85"/>
      <c r="BM1177" s="85"/>
      <c r="BN1177" s="85"/>
      <c r="BO1177" s="85"/>
      <c r="BP1177" s="85"/>
      <c r="BQ1177" s="85"/>
      <c r="BR1177" s="85"/>
      <c r="BS1177" s="85"/>
      <c r="BT1177" s="85"/>
      <c r="BU1177" s="85"/>
      <c r="BV1177" s="85"/>
      <c r="BW1177" s="85"/>
      <c r="BX1177" s="85"/>
      <c r="BY1177" s="85"/>
      <c r="BZ1177" s="85"/>
      <c r="CA1177" s="85"/>
      <c r="CB1177" s="85"/>
      <c r="CC1177" s="85"/>
      <c r="CD1177" s="85"/>
      <c r="CE1177" s="85"/>
      <c r="CF1177" s="85"/>
      <c r="CG1177" s="85"/>
      <c r="CH1177" s="85"/>
      <c r="CI1177" s="85"/>
      <c r="CJ1177" s="85"/>
      <c r="CK1177" s="85"/>
      <c r="CL1177" s="85"/>
      <c r="CM1177" s="85"/>
      <c r="CN1177" s="85"/>
      <c r="CO1177" s="85"/>
      <c r="CP1177" s="85"/>
      <c r="CQ1177" s="85"/>
      <c r="CR1177" s="85"/>
      <c r="CS1177" s="85"/>
      <c r="CT1177" s="85"/>
      <c r="CU1177" s="85"/>
      <c r="CV1177" s="85"/>
      <c r="CW1177" s="85"/>
      <c r="CX1177" s="85"/>
      <c r="CY1177" s="85"/>
      <c r="CZ1177" s="85"/>
      <c r="DA1177" s="85"/>
      <c r="DB1177" s="85"/>
      <c r="DC1177" s="85"/>
      <c r="DD1177" s="85"/>
      <c r="DE1177" s="85"/>
      <c r="DF1177" s="85"/>
      <c r="DG1177" s="85"/>
      <c r="DH1177" s="85"/>
      <c r="DI1177" s="85"/>
      <c r="DJ1177" s="85"/>
      <c r="DK1177" s="85"/>
      <c r="DL1177" s="85"/>
      <c r="DM1177" s="85"/>
      <c r="DN1177" s="85"/>
      <c r="DO1177" s="85"/>
      <c r="DP1177" s="85"/>
      <c r="DQ1177" s="85"/>
      <c r="DR1177" s="85"/>
      <c r="DS1177" s="85"/>
      <c r="DT1177" s="85"/>
      <c r="DU1177" s="85"/>
      <c r="DV1177" s="85"/>
      <c r="DW1177" s="85"/>
      <c r="DX1177" s="85"/>
      <c r="DY1177" s="85"/>
      <c r="DZ1177" s="85"/>
      <c r="EA1177" s="85"/>
      <c r="EB1177" s="85"/>
      <c r="EC1177" s="85"/>
      <c r="ED1177" s="85"/>
      <c r="EE1177" s="85"/>
      <c r="EF1177" s="85"/>
      <c r="EG1177" s="85"/>
      <c r="EH1177" s="85"/>
      <c r="EI1177" s="85"/>
      <c r="EJ1177" s="85"/>
      <c r="EK1177" s="85"/>
      <c r="EL1177" s="85"/>
      <c r="EM1177" s="85"/>
      <c r="EN1177" s="85"/>
      <c r="EO1177" s="85"/>
      <c r="EP1177" s="85"/>
      <c r="EQ1177" s="85"/>
      <c r="ER1177" s="85"/>
      <c r="ES1177" s="85"/>
      <c r="ET1177" s="85"/>
      <c r="EU1177" s="85"/>
      <c r="EV1177" s="85"/>
      <c r="EW1177" s="85"/>
      <c r="EX1177" s="85"/>
      <c r="EY1177" s="85"/>
      <c r="EZ1177" s="85"/>
      <c r="FA1177" s="85"/>
      <c r="FB1177" s="85"/>
      <c r="FC1177" s="85"/>
      <c r="FD1177" s="85"/>
      <c r="FE1177" s="85"/>
      <c r="FF1177" s="85"/>
      <c r="FG1177" s="85"/>
      <c r="FH1177" s="85"/>
      <c r="FI1177" s="85"/>
      <c r="FJ1177" s="85"/>
      <c r="FK1177" s="85"/>
      <c r="FL1177" s="85"/>
      <c r="FM1177" s="85"/>
      <c r="FN1177" s="85"/>
      <c r="FO1177" s="85"/>
      <c r="FP1177" s="85"/>
      <c r="FQ1177" s="85"/>
      <c r="FR1177" s="85"/>
      <c r="FS1177" s="85"/>
      <c r="FT1177" s="85"/>
      <c r="FU1177" s="85"/>
      <c r="FV1177" s="85"/>
      <c r="FW1177" s="85"/>
      <c r="FX1177" s="85"/>
      <c r="FY1177" s="85"/>
      <c r="FZ1177" s="85"/>
      <c r="GA1177" s="85"/>
      <c r="GB1177" s="85"/>
      <c r="GC1177" s="85"/>
      <c r="GD1177" s="85"/>
      <c r="GE1177" s="85"/>
      <c r="GF1177" s="85"/>
      <c r="GG1177" s="85"/>
      <c r="GH1177" s="85"/>
      <c r="GI1177" s="85"/>
      <c r="GJ1177" s="85"/>
      <c r="GK1177" s="85"/>
      <c r="GL1177" s="85"/>
      <c r="GM1177" s="85"/>
      <c r="GN1177" s="85"/>
      <c r="GO1177" s="85"/>
      <c r="GP1177" s="85"/>
      <c r="GQ1177" s="85"/>
      <c r="GR1177" s="85"/>
      <c r="GS1177" s="85"/>
      <c r="GT1177" s="85"/>
      <c r="GU1177" s="85"/>
      <c r="GV1177" s="85"/>
      <c r="GW1177" s="85"/>
      <c r="GX1177" s="85"/>
      <c r="GY1177" s="85"/>
      <c r="GZ1177" s="85"/>
      <c r="HA1177" s="85"/>
      <c r="HB1177" s="85"/>
      <c r="HC1177" s="85"/>
      <c r="HD1177" s="85"/>
      <c r="HE1177" s="85"/>
      <c r="HF1177" s="85"/>
      <c r="HG1177" s="85"/>
      <c r="HH1177" s="85"/>
      <c r="HI1177" s="85"/>
      <c r="HJ1177" s="85"/>
      <c r="HK1177" s="85"/>
      <c r="HL1177" s="85"/>
      <c r="HM1177" s="85"/>
      <c r="HN1177" s="85"/>
      <c r="HO1177" s="85"/>
      <c r="HP1177" s="85"/>
      <c r="HQ1177" s="85"/>
      <c r="HR1177" s="85"/>
      <c r="HS1177" s="85"/>
      <c r="HT1177" s="85"/>
      <c r="HU1177" s="85"/>
      <c r="HV1177" s="85"/>
      <c r="HW1177" s="85"/>
      <c r="HX1177" s="85"/>
      <c r="HY1177" s="85"/>
      <c r="HZ1177" s="85"/>
      <c r="IA1177" s="85"/>
      <c r="IB1177" s="85"/>
      <c r="IC1177" s="85"/>
      <c r="ID1177" s="85"/>
      <c r="IE1177" s="85"/>
      <c r="IF1177" s="85"/>
      <c r="IG1177" s="85"/>
      <c r="IH1177" s="85"/>
      <c r="II1177" s="85"/>
      <c r="IJ1177" s="85"/>
      <c r="IK1177" s="85"/>
      <c r="IL1177" s="85"/>
      <c r="IM1177" s="85"/>
      <c r="IN1177" s="85"/>
      <c r="IO1177" s="85"/>
      <c r="IP1177" s="85"/>
      <c r="IQ1177" s="85"/>
      <c r="IR1177" s="85"/>
      <c r="IS1177" s="85"/>
      <c r="IT1177" s="85"/>
      <c r="IU1177" s="85"/>
    </row>
    <row r="1178" spans="1:255" s="8" customFormat="1">
      <c r="A1178" s="9" t="s">
        <v>12214</v>
      </c>
      <c r="B1178" s="2" t="s">
        <v>8059</v>
      </c>
      <c r="C1178" s="5" t="s">
        <v>4008</v>
      </c>
      <c r="D1178" s="27" t="s">
        <v>12569</v>
      </c>
      <c r="E1178" s="46" t="s">
        <v>10989</v>
      </c>
      <c r="G1178" s="85"/>
      <c r="H1178" s="85"/>
      <c r="I1178" s="85"/>
      <c r="J1178" s="85"/>
      <c r="K1178" s="85"/>
      <c r="L1178" s="85"/>
      <c r="M1178" s="85"/>
      <c r="N1178" s="85"/>
      <c r="O1178" s="85"/>
      <c r="P1178" s="85"/>
      <c r="Q1178" s="85"/>
      <c r="R1178" s="85"/>
      <c r="S1178" s="85"/>
      <c r="T1178" s="85"/>
      <c r="U1178" s="85"/>
      <c r="V1178" s="85"/>
      <c r="W1178" s="85"/>
      <c r="X1178" s="85"/>
      <c r="Y1178" s="85"/>
      <c r="Z1178" s="85"/>
      <c r="AA1178" s="85"/>
      <c r="AB1178" s="85"/>
      <c r="AC1178" s="85"/>
      <c r="AD1178" s="85"/>
      <c r="AE1178" s="85"/>
      <c r="AF1178" s="85"/>
      <c r="AG1178" s="85"/>
      <c r="AH1178" s="85"/>
      <c r="AI1178" s="85"/>
      <c r="AJ1178" s="85"/>
      <c r="AK1178" s="85"/>
      <c r="AL1178" s="85"/>
      <c r="AM1178" s="85"/>
      <c r="AN1178" s="85"/>
      <c r="AO1178" s="85"/>
      <c r="AP1178" s="85"/>
      <c r="AQ1178" s="85"/>
      <c r="AR1178" s="85"/>
      <c r="AS1178" s="85"/>
      <c r="AT1178" s="85"/>
      <c r="AU1178" s="85"/>
      <c r="AV1178" s="85"/>
      <c r="AW1178" s="85"/>
      <c r="AX1178" s="85"/>
      <c r="AY1178" s="85"/>
      <c r="AZ1178" s="85"/>
      <c r="BA1178" s="85"/>
      <c r="BB1178" s="85"/>
      <c r="BC1178" s="85"/>
      <c r="BD1178" s="85"/>
      <c r="BE1178" s="85"/>
      <c r="BF1178" s="85"/>
      <c r="BG1178" s="85"/>
      <c r="BH1178" s="85"/>
      <c r="BI1178" s="85"/>
      <c r="BJ1178" s="85"/>
      <c r="BK1178" s="85"/>
      <c r="BL1178" s="85"/>
      <c r="BM1178" s="85"/>
      <c r="BN1178" s="85"/>
      <c r="BO1178" s="85"/>
      <c r="BP1178" s="85"/>
      <c r="BQ1178" s="85"/>
      <c r="BR1178" s="85"/>
      <c r="BS1178" s="85"/>
      <c r="BT1178" s="85"/>
      <c r="BU1178" s="85"/>
      <c r="BV1178" s="85"/>
      <c r="BW1178" s="85"/>
      <c r="BX1178" s="85"/>
      <c r="BY1178" s="85"/>
      <c r="BZ1178" s="85"/>
      <c r="CA1178" s="85"/>
      <c r="CB1178" s="85"/>
      <c r="CC1178" s="85"/>
      <c r="CD1178" s="85"/>
      <c r="CE1178" s="85"/>
      <c r="CF1178" s="85"/>
      <c r="CG1178" s="85"/>
      <c r="CH1178" s="85"/>
      <c r="CI1178" s="85"/>
      <c r="CJ1178" s="85"/>
      <c r="CK1178" s="85"/>
      <c r="CL1178" s="85"/>
      <c r="CM1178" s="85"/>
      <c r="CN1178" s="85"/>
      <c r="CO1178" s="85"/>
      <c r="CP1178" s="85"/>
      <c r="CQ1178" s="85"/>
      <c r="CR1178" s="85"/>
      <c r="CS1178" s="85"/>
      <c r="CT1178" s="85"/>
      <c r="CU1178" s="85"/>
      <c r="CV1178" s="85"/>
      <c r="CW1178" s="85"/>
      <c r="CX1178" s="85"/>
      <c r="CY1178" s="85"/>
      <c r="CZ1178" s="85"/>
      <c r="DA1178" s="85"/>
      <c r="DB1178" s="85"/>
      <c r="DC1178" s="85"/>
      <c r="DD1178" s="85"/>
      <c r="DE1178" s="85"/>
      <c r="DF1178" s="85"/>
      <c r="DG1178" s="85"/>
      <c r="DH1178" s="85"/>
      <c r="DI1178" s="85"/>
      <c r="DJ1178" s="85"/>
      <c r="DK1178" s="85"/>
      <c r="DL1178" s="85"/>
      <c r="DM1178" s="85"/>
      <c r="DN1178" s="85"/>
      <c r="DO1178" s="85"/>
      <c r="DP1178" s="85"/>
      <c r="DQ1178" s="85"/>
      <c r="DR1178" s="85"/>
      <c r="DS1178" s="85"/>
      <c r="DT1178" s="85"/>
      <c r="DU1178" s="85"/>
      <c r="DV1178" s="85"/>
      <c r="DW1178" s="85"/>
      <c r="DX1178" s="85"/>
      <c r="DY1178" s="85"/>
      <c r="DZ1178" s="85"/>
      <c r="EA1178" s="85"/>
      <c r="EB1178" s="85"/>
      <c r="EC1178" s="85"/>
      <c r="ED1178" s="85"/>
      <c r="EE1178" s="85"/>
      <c r="EF1178" s="85"/>
      <c r="EG1178" s="85"/>
      <c r="EH1178" s="85"/>
      <c r="EI1178" s="85"/>
      <c r="EJ1178" s="85"/>
      <c r="EK1178" s="85"/>
      <c r="EL1178" s="85"/>
      <c r="EM1178" s="85"/>
      <c r="EN1178" s="85"/>
      <c r="EO1178" s="85"/>
      <c r="EP1178" s="85"/>
      <c r="EQ1178" s="85"/>
      <c r="ER1178" s="85"/>
      <c r="ES1178" s="85"/>
      <c r="ET1178" s="85"/>
      <c r="EU1178" s="85"/>
      <c r="EV1178" s="85"/>
      <c r="EW1178" s="85"/>
      <c r="EX1178" s="85"/>
      <c r="EY1178" s="85"/>
      <c r="EZ1178" s="85"/>
      <c r="FA1178" s="85"/>
      <c r="FB1178" s="85"/>
      <c r="FC1178" s="85"/>
      <c r="FD1178" s="85"/>
      <c r="FE1178" s="85"/>
      <c r="FF1178" s="85"/>
      <c r="FG1178" s="85"/>
      <c r="FH1178" s="85"/>
      <c r="FI1178" s="85"/>
      <c r="FJ1178" s="85"/>
      <c r="FK1178" s="85"/>
      <c r="FL1178" s="85"/>
      <c r="FM1178" s="85"/>
      <c r="FN1178" s="85"/>
      <c r="FO1178" s="85"/>
      <c r="FP1178" s="85"/>
      <c r="FQ1178" s="85"/>
      <c r="FR1178" s="85"/>
      <c r="FS1178" s="85"/>
      <c r="FT1178" s="85"/>
      <c r="FU1178" s="85"/>
      <c r="FV1178" s="85"/>
      <c r="FW1178" s="85"/>
      <c r="FX1178" s="85"/>
      <c r="FY1178" s="85"/>
      <c r="FZ1178" s="85"/>
      <c r="GA1178" s="85"/>
      <c r="GB1178" s="85"/>
      <c r="GC1178" s="85"/>
      <c r="GD1178" s="85"/>
      <c r="GE1178" s="85"/>
      <c r="GF1178" s="85"/>
      <c r="GG1178" s="85"/>
      <c r="GH1178" s="85"/>
      <c r="GI1178" s="85"/>
      <c r="GJ1178" s="85"/>
      <c r="GK1178" s="85"/>
      <c r="GL1178" s="85"/>
      <c r="GM1178" s="85"/>
      <c r="GN1178" s="85"/>
      <c r="GO1178" s="85"/>
      <c r="GP1178" s="85"/>
      <c r="GQ1178" s="85"/>
      <c r="GR1178" s="85"/>
      <c r="GS1178" s="85"/>
      <c r="GT1178" s="85"/>
      <c r="GU1178" s="85"/>
      <c r="GV1178" s="85"/>
      <c r="GW1178" s="85"/>
      <c r="GX1178" s="85"/>
      <c r="GY1178" s="85"/>
      <c r="GZ1178" s="85"/>
      <c r="HA1178" s="85"/>
      <c r="HB1178" s="85"/>
      <c r="HC1178" s="85"/>
      <c r="HD1178" s="85"/>
      <c r="HE1178" s="85"/>
      <c r="HF1178" s="85"/>
      <c r="HG1178" s="85"/>
      <c r="HH1178" s="85"/>
      <c r="HI1178" s="85"/>
      <c r="HJ1178" s="85"/>
      <c r="HK1178" s="85"/>
      <c r="HL1178" s="85"/>
      <c r="HM1178" s="85"/>
      <c r="HN1178" s="85"/>
      <c r="HO1178" s="85"/>
      <c r="HP1178" s="85"/>
      <c r="HQ1178" s="85"/>
      <c r="HR1178" s="85"/>
      <c r="HS1178" s="85"/>
      <c r="HT1178" s="85"/>
      <c r="HU1178" s="85"/>
      <c r="HV1178" s="85"/>
      <c r="HW1178" s="85"/>
      <c r="HX1178" s="85"/>
      <c r="HY1178" s="85"/>
      <c r="HZ1178" s="85"/>
      <c r="IA1178" s="85"/>
      <c r="IB1178" s="85"/>
      <c r="IC1178" s="85"/>
      <c r="ID1178" s="85"/>
      <c r="IE1178" s="85"/>
      <c r="IF1178" s="85"/>
      <c r="IG1178" s="85"/>
      <c r="IH1178" s="85"/>
      <c r="II1178" s="85"/>
      <c r="IJ1178" s="85"/>
      <c r="IK1178" s="85"/>
      <c r="IL1178" s="85"/>
      <c r="IM1178" s="85"/>
      <c r="IN1178" s="85"/>
      <c r="IO1178" s="85"/>
      <c r="IP1178" s="85"/>
      <c r="IQ1178" s="85"/>
      <c r="IR1178" s="85"/>
      <c r="IS1178" s="85"/>
      <c r="IT1178" s="85"/>
      <c r="IU1178" s="85"/>
    </row>
    <row r="1179" spans="1:255" s="8" customFormat="1">
      <c r="A1179" s="9" t="s">
        <v>12214</v>
      </c>
      <c r="B1179" s="2" t="s">
        <v>8059</v>
      </c>
      <c r="C1179" s="5" t="s">
        <v>12566</v>
      </c>
      <c r="D1179" s="27" t="s">
        <v>12569</v>
      </c>
      <c r="E1179" s="46" t="s">
        <v>10989</v>
      </c>
      <c r="G1179" s="85"/>
      <c r="H1179" s="85"/>
      <c r="I1179" s="85"/>
      <c r="J1179" s="85"/>
      <c r="K1179" s="85"/>
      <c r="L1179" s="85"/>
      <c r="M1179" s="85"/>
      <c r="N1179" s="85"/>
      <c r="O1179" s="85"/>
      <c r="P1179" s="85"/>
      <c r="Q1179" s="85"/>
      <c r="R1179" s="85"/>
      <c r="S1179" s="85"/>
      <c r="T1179" s="85"/>
      <c r="U1179" s="85"/>
      <c r="V1179" s="85"/>
      <c r="W1179" s="85"/>
      <c r="X1179" s="85"/>
      <c r="Y1179" s="85"/>
      <c r="Z1179" s="85"/>
      <c r="AA1179" s="85"/>
      <c r="AB1179" s="85"/>
      <c r="AC1179" s="85"/>
      <c r="AD1179" s="85"/>
      <c r="AE1179" s="85"/>
      <c r="AF1179" s="85"/>
      <c r="AG1179" s="85"/>
      <c r="AH1179" s="85"/>
      <c r="AI1179" s="85"/>
      <c r="AJ1179" s="85"/>
      <c r="AK1179" s="85"/>
      <c r="AL1179" s="85"/>
      <c r="AM1179" s="85"/>
      <c r="AN1179" s="85"/>
      <c r="AO1179" s="85"/>
      <c r="AP1179" s="85"/>
      <c r="AQ1179" s="85"/>
      <c r="AR1179" s="85"/>
      <c r="AS1179" s="85"/>
      <c r="AT1179" s="85"/>
      <c r="AU1179" s="85"/>
      <c r="AV1179" s="85"/>
      <c r="AW1179" s="85"/>
      <c r="AX1179" s="85"/>
      <c r="AY1179" s="85"/>
      <c r="AZ1179" s="85"/>
      <c r="BA1179" s="85"/>
      <c r="BB1179" s="85"/>
      <c r="BC1179" s="85"/>
      <c r="BD1179" s="85"/>
      <c r="BE1179" s="85"/>
      <c r="BF1179" s="85"/>
      <c r="BG1179" s="85"/>
      <c r="BH1179" s="85"/>
      <c r="BI1179" s="85"/>
      <c r="BJ1179" s="85"/>
      <c r="BK1179" s="85"/>
      <c r="BL1179" s="85"/>
      <c r="BM1179" s="85"/>
      <c r="BN1179" s="85"/>
      <c r="BO1179" s="85"/>
      <c r="BP1179" s="85"/>
      <c r="BQ1179" s="85"/>
      <c r="BR1179" s="85"/>
      <c r="BS1179" s="85"/>
      <c r="BT1179" s="85"/>
      <c r="BU1179" s="85"/>
      <c r="BV1179" s="85"/>
      <c r="BW1179" s="85"/>
      <c r="BX1179" s="85"/>
      <c r="BY1179" s="85"/>
      <c r="BZ1179" s="85"/>
      <c r="CA1179" s="85"/>
      <c r="CB1179" s="85"/>
      <c r="CC1179" s="85"/>
      <c r="CD1179" s="85"/>
      <c r="CE1179" s="85"/>
      <c r="CF1179" s="85"/>
      <c r="CG1179" s="85"/>
      <c r="CH1179" s="85"/>
      <c r="CI1179" s="85"/>
      <c r="CJ1179" s="85"/>
      <c r="CK1179" s="85"/>
      <c r="CL1179" s="85"/>
      <c r="CM1179" s="85"/>
      <c r="CN1179" s="85"/>
      <c r="CO1179" s="85"/>
      <c r="CP1179" s="85"/>
      <c r="CQ1179" s="85"/>
      <c r="CR1179" s="85"/>
      <c r="CS1179" s="85"/>
      <c r="CT1179" s="85"/>
      <c r="CU1179" s="85"/>
      <c r="CV1179" s="85"/>
      <c r="CW1179" s="85"/>
      <c r="CX1179" s="85"/>
      <c r="CY1179" s="85"/>
      <c r="CZ1179" s="85"/>
      <c r="DA1179" s="85"/>
      <c r="DB1179" s="85"/>
      <c r="DC1179" s="85"/>
      <c r="DD1179" s="85"/>
      <c r="DE1179" s="85"/>
      <c r="DF1179" s="85"/>
      <c r="DG1179" s="85"/>
      <c r="DH1179" s="85"/>
      <c r="DI1179" s="85"/>
      <c r="DJ1179" s="85"/>
      <c r="DK1179" s="85"/>
      <c r="DL1179" s="85"/>
      <c r="DM1179" s="85"/>
      <c r="DN1179" s="85"/>
      <c r="DO1179" s="85"/>
      <c r="DP1179" s="85"/>
      <c r="DQ1179" s="85"/>
      <c r="DR1179" s="85"/>
      <c r="DS1179" s="85"/>
      <c r="DT1179" s="85"/>
      <c r="DU1179" s="85"/>
      <c r="DV1179" s="85"/>
      <c r="DW1179" s="85"/>
      <c r="DX1179" s="85"/>
      <c r="DY1179" s="85"/>
      <c r="DZ1179" s="85"/>
      <c r="EA1179" s="85"/>
      <c r="EB1179" s="85"/>
      <c r="EC1179" s="85"/>
      <c r="ED1179" s="85"/>
      <c r="EE1179" s="85"/>
      <c r="EF1179" s="85"/>
      <c r="EG1179" s="85"/>
      <c r="EH1179" s="85"/>
      <c r="EI1179" s="85"/>
      <c r="EJ1179" s="85"/>
      <c r="EK1179" s="85"/>
      <c r="EL1179" s="85"/>
      <c r="EM1179" s="85"/>
      <c r="EN1179" s="85"/>
      <c r="EO1179" s="85"/>
      <c r="EP1179" s="85"/>
      <c r="EQ1179" s="85"/>
      <c r="ER1179" s="85"/>
      <c r="ES1179" s="85"/>
      <c r="ET1179" s="85"/>
      <c r="EU1179" s="85"/>
      <c r="EV1179" s="85"/>
      <c r="EW1179" s="85"/>
      <c r="EX1179" s="85"/>
      <c r="EY1179" s="85"/>
      <c r="EZ1179" s="85"/>
      <c r="FA1179" s="85"/>
      <c r="FB1179" s="85"/>
      <c r="FC1179" s="85"/>
      <c r="FD1179" s="85"/>
      <c r="FE1179" s="85"/>
      <c r="FF1179" s="85"/>
      <c r="FG1179" s="85"/>
      <c r="FH1179" s="85"/>
      <c r="FI1179" s="85"/>
      <c r="FJ1179" s="85"/>
      <c r="FK1179" s="85"/>
      <c r="FL1179" s="85"/>
      <c r="FM1179" s="85"/>
      <c r="FN1179" s="85"/>
      <c r="FO1179" s="85"/>
      <c r="FP1179" s="85"/>
      <c r="FQ1179" s="85"/>
      <c r="FR1179" s="85"/>
      <c r="FS1179" s="85"/>
      <c r="FT1179" s="85"/>
      <c r="FU1179" s="85"/>
      <c r="FV1179" s="85"/>
      <c r="FW1179" s="85"/>
      <c r="FX1179" s="85"/>
      <c r="FY1179" s="85"/>
      <c r="FZ1179" s="85"/>
      <c r="GA1179" s="85"/>
      <c r="GB1179" s="85"/>
      <c r="GC1179" s="85"/>
      <c r="GD1179" s="85"/>
      <c r="GE1179" s="85"/>
      <c r="GF1179" s="85"/>
      <c r="GG1179" s="85"/>
      <c r="GH1179" s="85"/>
      <c r="GI1179" s="85"/>
      <c r="GJ1179" s="85"/>
      <c r="GK1179" s="85"/>
      <c r="GL1179" s="85"/>
      <c r="GM1179" s="85"/>
      <c r="GN1179" s="85"/>
      <c r="GO1179" s="85"/>
      <c r="GP1179" s="85"/>
      <c r="GQ1179" s="85"/>
      <c r="GR1179" s="85"/>
      <c r="GS1179" s="85"/>
      <c r="GT1179" s="85"/>
      <c r="GU1179" s="85"/>
      <c r="GV1179" s="85"/>
      <c r="GW1179" s="85"/>
      <c r="GX1179" s="85"/>
      <c r="GY1179" s="85"/>
      <c r="GZ1179" s="85"/>
      <c r="HA1179" s="85"/>
      <c r="HB1179" s="85"/>
      <c r="HC1179" s="85"/>
      <c r="HD1179" s="85"/>
      <c r="HE1179" s="85"/>
      <c r="HF1179" s="85"/>
      <c r="HG1179" s="85"/>
      <c r="HH1179" s="85"/>
      <c r="HI1179" s="85"/>
      <c r="HJ1179" s="85"/>
      <c r="HK1179" s="85"/>
      <c r="HL1179" s="85"/>
      <c r="HM1179" s="85"/>
      <c r="HN1179" s="85"/>
      <c r="HO1179" s="85"/>
      <c r="HP1179" s="85"/>
      <c r="HQ1179" s="85"/>
      <c r="HR1179" s="85"/>
      <c r="HS1179" s="85"/>
      <c r="HT1179" s="85"/>
      <c r="HU1179" s="85"/>
      <c r="HV1179" s="85"/>
      <c r="HW1179" s="85"/>
      <c r="HX1179" s="85"/>
      <c r="HY1179" s="85"/>
      <c r="HZ1179" s="85"/>
      <c r="IA1179" s="85"/>
      <c r="IB1179" s="85"/>
      <c r="IC1179" s="85"/>
      <c r="ID1179" s="85"/>
      <c r="IE1179" s="85"/>
      <c r="IF1179" s="85"/>
      <c r="IG1179" s="85"/>
      <c r="IH1179" s="85"/>
      <c r="II1179" s="85"/>
      <c r="IJ1179" s="85"/>
      <c r="IK1179" s="85"/>
      <c r="IL1179" s="85"/>
      <c r="IM1179" s="85"/>
      <c r="IN1179" s="85"/>
      <c r="IO1179" s="85"/>
      <c r="IP1179" s="85"/>
      <c r="IQ1179" s="85"/>
      <c r="IR1179" s="85"/>
      <c r="IS1179" s="85"/>
      <c r="IT1179" s="85"/>
      <c r="IU1179" s="85"/>
    </row>
    <row r="1180" spans="1:255" s="8" customFormat="1">
      <c r="A1180" s="9" t="s">
        <v>12214</v>
      </c>
      <c r="B1180" s="2" t="s">
        <v>7062</v>
      </c>
      <c r="C1180" s="5" t="s">
        <v>12570</v>
      </c>
      <c r="E1180" s="46"/>
      <c r="G1180" s="85"/>
      <c r="H1180" s="85"/>
      <c r="I1180" s="85"/>
      <c r="J1180" s="85"/>
      <c r="K1180" s="85"/>
      <c r="L1180" s="85"/>
      <c r="M1180" s="85"/>
      <c r="N1180" s="85"/>
      <c r="O1180" s="85"/>
      <c r="P1180" s="85"/>
      <c r="Q1180" s="85"/>
      <c r="R1180" s="85"/>
      <c r="S1180" s="85"/>
      <c r="T1180" s="85"/>
      <c r="U1180" s="85"/>
      <c r="V1180" s="85"/>
      <c r="W1180" s="85"/>
      <c r="X1180" s="85"/>
      <c r="Y1180" s="85"/>
      <c r="Z1180" s="85"/>
      <c r="AA1180" s="85"/>
      <c r="AB1180" s="85"/>
      <c r="AC1180" s="85"/>
      <c r="AD1180" s="85"/>
      <c r="AE1180" s="85"/>
      <c r="AF1180" s="85"/>
      <c r="AG1180" s="85"/>
      <c r="AH1180" s="85"/>
      <c r="AI1180" s="85"/>
      <c r="AJ1180" s="85"/>
      <c r="AK1180" s="85"/>
      <c r="AL1180" s="85"/>
      <c r="AM1180" s="85"/>
      <c r="AN1180" s="85"/>
      <c r="AO1180" s="85"/>
      <c r="AP1180" s="85"/>
      <c r="AQ1180" s="85"/>
      <c r="AR1180" s="85"/>
      <c r="AS1180" s="85"/>
      <c r="AT1180" s="85"/>
      <c r="AU1180" s="85"/>
      <c r="AV1180" s="85"/>
      <c r="AW1180" s="85"/>
      <c r="AX1180" s="85"/>
      <c r="AY1180" s="85"/>
      <c r="AZ1180" s="85"/>
      <c r="BA1180" s="85"/>
      <c r="BB1180" s="85"/>
      <c r="BC1180" s="85"/>
      <c r="BD1180" s="85"/>
      <c r="BE1180" s="85"/>
      <c r="BF1180" s="85"/>
      <c r="BG1180" s="85"/>
      <c r="BH1180" s="85"/>
      <c r="BI1180" s="85"/>
      <c r="BJ1180" s="85"/>
      <c r="BK1180" s="85"/>
      <c r="BL1180" s="85"/>
      <c r="BM1180" s="85"/>
      <c r="BN1180" s="85"/>
      <c r="BO1180" s="85"/>
      <c r="BP1180" s="85"/>
      <c r="BQ1180" s="85"/>
      <c r="BR1180" s="85"/>
      <c r="BS1180" s="85"/>
      <c r="BT1180" s="85"/>
      <c r="BU1180" s="85"/>
      <c r="BV1180" s="85"/>
      <c r="BW1180" s="85"/>
      <c r="BX1180" s="85"/>
      <c r="BY1180" s="85"/>
      <c r="BZ1180" s="85"/>
      <c r="CA1180" s="85"/>
      <c r="CB1180" s="85"/>
      <c r="CC1180" s="85"/>
      <c r="CD1180" s="85"/>
      <c r="CE1180" s="85"/>
      <c r="CF1180" s="85"/>
      <c r="CG1180" s="85"/>
      <c r="CH1180" s="85"/>
      <c r="CI1180" s="85"/>
      <c r="CJ1180" s="85"/>
      <c r="CK1180" s="85"/>
      <c r="CL1180" s="85"/>
      <c r="CM1180" s="85"/>
      <c r="CN1180" s="85"/>
      <c r="CO1180" s="85"/>
      <c r="CP1180" s="85"/>
      <c r="CQ1180" s="85"/>
      <c r="CR1180" s="85"/>
      <c r="CS1180" s="85"/>
      <c r="CT1180" s="85"/>
      <c r="CU1180" s="85"/>
      <c r="CV1180" s="85"/>
      <c r="CW1180" s="85"/>
      <c r="CX1180" s="85"/>
      <c r="CY1180" s="85"/>
      <c r="CZ1180" s="85"/>
      <c r="DA1180" s="85"/>
      <c r="DB1180" s="85"/>
      <c r="DC1180" s="85"/>
      <c r="DD1180" s="85"/>
      <c r="DE1180" s="85"/>
      <c r="DF1180" s="85"/>
      <c r="DG1180" s="85"/>
      <c r="DH1180" s="85"/>
      <c r="DI1180" s="85"/>
      <c r="DJ1180" s="85"/>
      <c r="DK1180" s="85"/>
      <c r="DL1180" s="85"/>
      <c r="DM1180" s="85"/>
      <c r="DN1180" s="85"/>
      <c r="DO1180" s="85"/>
      <c r="DP1180" s="85"/>
      <c r="DQ1180" s="85"/>
      <c r="DR1180" s="85"/>
      <c r="DS1180" s="85"/>
      <c r="DT1180" s="85"/>
      <c r="DU1180" s="85"/>
      <c r="DV1180" s="85"/>
      <c r="DW1180" s="85"/>
      <c r="DX1180" s="85"/>
      <c r="DY1180" s="85"/>
      <c r="DZ1180" s="85"/>
      <c r="EA1180" s="85"/>
      <c r="EB1180" s="85"/>
      <c r="EC1180" s="85"/>
      <c r="ED1180" s="85"/>
      <c r="EE1180" s="85"/>
      <c r="EF1180" s="85"/>
      <c r="EG1180" s="85"/>
      <c r="EH1180" s="85"/>
      <c r="EI1180" s="85"/>
      <c r="EJ1180" s="85"/>
      <c r="EK1180" s="85"/>
      <c r="EL1180" s="85"/>
      <c r="EM1180" s="85"/>
      <c r="EN1180" s="85"/>
      <c r="EO1180" s="85"/>
      <c r="EP1180" s="85"/>
      <c r="EQ1180" s="85"/>
      <c r="ER1180" s="85"/>
      <c r="ES1180" s="85"/>
      <c r="ET1180" s="85"/>
      <c r="EU1180" s="85"/>
      <c r="EV1180" s="85"/>
      <c r="EW1180" s="85"/>
      <c r="EX1180" s="85"/>
      <c r="EY1180" s="85"/>
      <c r="EZ1180" s="85"/>
      <c r="FA1180" s="85"/>
      <c r="FB1180" s="85"/>
      <c r="FC1180" s="85"/>
      <c r="FD1180" s="85"/>
      <c r="FE1180" s="85"/>
      <c r="FF1180" s="85"/>
      <c r="FG1180" s="85"/>
      <c r="FH1180" s="85"/>
      <c r="FI1180" s="85"/>
      <c r="FJ1180" s="85"/>
      <c r="FK1180" s="85"/>
      <c r="FL1180" s="85"/>
      <c r="FM1180" s="85"/>
      <c r="FN1180" s="85"/>
      <c r="FO1180" s="85"/>
      <c r="FP1180" s="85"/>
      <c r="FQ1180" s="85"/>
      <c r="FR1180" s="85"/>
      <c r="FS1180" s="85"/>
      <c r="FT1180" s="85"/>
      <c r="FU1180" s="85"/>
      <c r="FV1180" s="85"/>
      <c r="FW1180" s="85"/>
      <c r="FX1180" s="85"/>
      <c r="FY1180" s="85"/>
      <c r="FZ1180" s="85"/>
      <c r="GA1180" s="85"/>
      <c r="GB1180" s="85"/>
      <c r="GC1180" s="85"/>
      <c r="GD1180" s="85"/>
      <c r="GE1180" s="85"/>
      <c r="GF1180" s="85"/>
      <c r="GG1180" s="85"/>
      <c r="GH1180" s="85"/>
      <c r="GI1180" s="85"/>
      <c r="GJ1180" s="85"/>
      <c r="GK1180" s="85"/>
      <c r="GL1180" s="85"/>
      <c r="GM1180" s="85"/>
      <c r="GN1180" s="85"/>
      <c r="GO1180" s="85"/>
      <c r="GP1180" s="85"/>
      <c r="GQ1180" s="85"/>
      <c r="GR1180" s="85"/>
      <c r="GS1180" s="85"/>
      <c r="GT1180" s="85"/>
      <c r="GU1180" s="85"/>
      <c r="GV1180" s="85"/>
      <c r="GW1180" s="85"/>
      <c r="GX1180" s="85"/>
      <c r="GY1180" s="85"/>
      <c r="GZ1180" s="85"/>
      <c r="HA1180" s="85"/>
      <c r="HB1180" s="85"/>
      <c r="HC1180" s="85"/>
      <c r="HD1180" s="85"/>
      <c r="HE1180" s="85"/>
      <c r="HF1180" s="85"/>
      <c r="HG1180" s="85"/>
      <c r="HH1180" s="85"/>
      <c r="HI1180" s="85"/>
      <c r="HJ1180" s="85"/>
      <c r="HK1180" s="85"/>
      <c r="HL1180" s="85"/>
      <c r="HM1180" s="85"/>
      <c r="HN1180" s="85"/>
      <c r="HO1180" s="85"/>
      <c r="HP1180" s="85"/>
      <c r="HQ1180" s="85"/>
      <c r="HR1180" s="85"/>
      <c r="HS1180" s="85"/>
      <c r="HT1180" s="85"/>
      <c r="HU1180" s="85"/>
      <c r="HV1180" s="85"/>
      <c r="HW1180" s="85"/>
      <c r="HX1180" s="85"/>
      <c r="HY1180" s="85"/>
      <c r="HZ1180" s="85"/>
      <c r="IA1180" s="85"/>
      <c r="IB1180" s="85"/>
      <c r="IC1180" s="85"/>
      <c r="ID1180" s="85"/>
      <c r="IE1180" s="85"/>
      <c r="IF1180" s="85"/>
      <c r="IG1180" s="85"/>
      <c r="IH1180" s="85"/>
      <c r="II1180" s="85"/>
      <c r="IJ1180" s="85"/>
      <c r="IK1180" s="85"/>
      <c r="IL1180" s="85"/>
      <c r="IM1180" s="85"/>
      <c r="IN1180" s="85"/>
      <c r="IO1180" s="85"/>
      <c r="IP1180" s="85"/>
      <c r="IQ1180" s="85"/>
      <c r="IR1180" s="85"/>
      <c r="IS1180" s="85"/>
      <c r="IT1180" s="85"/>
      <c r="IU1180" s="85"/>
    </row>
    <row r="1181" spans="1:255" s="8" customFormat="1">
      <c r="A1181" s="9" t="s">
        <v>12214</v>
      </c>
      <c r="B1181" s="2" t="s">
        <v>7062</v>
      </c>
      <c r="C1181" s="5" t="s">
        <v>12571</v>
      </c>
      <c r="E1181" s="46"/>
      <c r="G1181" s="85"/>
      <c r="H1181" s="85"/>
      <c r="I1181" s="85"/>
      <c r="J1181" s="85"/>
      <c r="K1181" s="85"/>
      <c r="L1181" s="85"/>
      <c r="M1181" s="85"/>
      <c r="N1181" s="85"/>
      <c r="O1181" s="85"/>
      <c r="P1181" s="85"/>
      <c r="Q1181" s="85"/>
      <c r="R1181" s="85"/>
      <c r="S1181" s="85"/>
      <c r="T1181" s="85"/>
      <c r="U1181" s="85"/>
      <c r="V1181" s="85"/>
      <c r="W1181" s="85"/>
      <c r="X1181" s="85"/>
      <c r="Y1181" s="85"/>
      <c r="Z1181" s="85"/>
      <c r="AA1181" s="85"/>
      <c r="AB1181" s="85"/>
      <c r="AC1181" s="85"/>
      <c r="AD1181" s="85"/>
      <c r="AE1181" s="85"/>
      <c r="AF1181" s="85"/>
      <c r="AG1181" s="85"/>
      <c r="AH1181" s="85"/>
      <c r="AI1181" s="85"/>
      <c r="AJ1181" s="85"/>
      <c r="AK1181" s="85"/>
      <c r="AL1181" s="85"/>
      <c r="AM1181" s="85"/>
      <c r="AN1181" s="85"/>
      <c r="AO1181" s="85"/>
      <c r="AP1181" s="85"/>
      <c r="AQ1181" s="85"/>
      <c r="AR1181" s="85"/>
      <c r="AS1181" s="85"/>
      <c r="AT1181" s="85"/>
      <c r="AU1181" s="85"/>
      <c r="AV1181" s="85"/>
      <c r="AW1181" s="85"/>
      <c r="AX1181" s="85"/>
      <c r="AY1181" s="85"/>
      <c r="AZ1181" s="85"/>
      <c r="BA1181" s="85"/>
      <c r="BB1181" s="85"/>
      <c r="BC1181" s="85"/>
      <c r="BD1181" s="85"/>
      <c r="BE1181" s="85"/>
      <c r="BF1181" s="85"/>
      <c r="BG1181" s="85"/>
      <c r="BH1181" s="85"/>
      <c r="BI1181" s="85"/>
      <c r="BJ1181" s="85"/>
      <c r="BK1181" s="85"/>
      <c r="BL1181" s="85"/>
      <c r="BM1181" s="85"/>
      <c r="BN1181" s="85"/>
      <c r="BO1181" s="85"/>
      <c r="BP1181" s="85"/>
      <c r="BQ1181" s="85"/>
      <c r="BR1181" s="85"/>
      <c r="BS1181" s="85"/>
      <c r="BT1181" s="85"/>
      <c r="BU1181" s="85"/>
      <c r="BV1181" s="85"/>
      <c r="BW1181" s="85"/>
      <c r="BX1181" s="85"/>
      <c r="BY1181" s="85"/>
      <c r="BZ1181" s="85"/>
      <c r="CA1181" s="85"/>
      <c r="CB1181" s="85"/>
      <c r="CC1181" s="85"/>
      <c r="CD1181" s="85"/>
      <c r="CE1181" s="85"/>
      <c r="CF1181" s="85"/>
      <c r="CG1181" s="85"/>
      <c r="CH1181" s="85"/>
      <c r="CI1181" s="85"/>
      <c r="CJ1181" s="85"/>
      <c r="CK1181" s="85"/>
      <c r="CL1181" s="85"/>
      <c r="CM1181" s="85"/>
      <c r="CN1181" s="85"/>
      <c r="CO1181" s="85"/>
      <c r="CP1181" s="85"/>
      <c r="CQ1181" s="85"/>
      <c r="CR1181" s="85"/>
      <c r="CS1181" s="85"/>
      <c r="CT1181" s="85"/>
      <c r="CU1181" s="85"/>
      <c r="CV1181" s="85"/>
      <c r="CW1181" s="85"/>
      <c r="CX1181" s="85"/>
      <c r="CY1181" s="85"/>
      <c r="CZ1181" s="85"/>
      <c r="DA1181" s="85"/>
      <c r="DB1181" s="85"/>
      <c r="DC1181" s="85"/>
      <c r="DD1181" s="85"/>
      <c r="DE1181" s="85"/>
      <c r="DF1181" s="85"/>
      <c r="DG1181" s="85"/>
      <c r="DH1181" s="85"/>
      <c r="DI1181" s="85"/>
      <c r="DJ1181" s="85"/>
      <c r="DK1181" s="85"/>
      <c r="DL1181" s="85"/>
      <c r="DM1181" s="85"/>
      <c r="DN1181" s="85"/>
      <c r="DO1181" s="85"/>
      <c r="DP1181" s="85"/>
      <c r="DQ1181" s="85"/>
      <c r="DR1181" s="85"/>
      <c r="DS1181" s="85"/>
      <c r="DT1181" s="85"/>
      <c r="DU1181" s="85"/>
      <c r="DV1181" s="85"/>
      <c r="DW1181" s="85"/>
      <c r="DX1181" s="85"/>
      <c r="DY1181" s="85"/>
      <c r="DZ1181" s="85"/>
      <c r="EA1181" s="85"/>
      <c r="EB1181" s="85"/>
      <c r="EC1181" s="85"/>
      <c r="ED1181" s="85"/>
      <c r="EE1181" s="85"/>
      <c r="EF1181" s="85"/>
      <c r="EG1181" s="85"/>
      <c r="EH1181" s="85"/>
      <c r="EI1181" s="85"/>
      <c r="EJ1181" s="85"/>
      <c r="EK1181" s="85"/>
      <c r="EL1181" s="85"/>
      <c r="EM1181" s="85"/>
      <c r="EN1181" s="85"/>
      <c r="EO1181" s="85"/>
      <c r="EP1181" s="85"/>
      <c r="EQ1181" s="85"/>
      <c r="ER1181" s="85"/>
      <c r="ES1181" s="85"/>
      <c r="ET1181" s="85"/>
      <c r="EU1181" s="85"/>
      <c r="EV1181" s="85"/>
      <c r="EW1181" s="85"/>
      <c r="EX1181" s="85"/>
      <c r="EY1181" s="85"/>
      <c r="EZ1181" s="85"/>
      <c r="FA1181" s="85"/>
      <c r="FB1181" s="85"/>
      <c r="FC1181" s="85"/>
      <c r="FD1181" s="85"/>
      <c r="FE1181" s="85"/>
      <c r="FF1181" s="85"/>
      <c r="FG1181" s="85"/>
      <c r="FH1181" s="85"/>
      <c r="FI1181" s="85"/>
      <c r="FJ1181" s="85"/>
      <c r="FK1181" s="85"/>
      <c r="FL1181" s="85"/>
      <c r="FM1181" s="85"/>
      <c r="FN1181" s="85"/>
      <c r="FO1181" s="85"/>
      <c r="FP1181" s="85"/>
      <c r="FQ1181" s="85"/>
      <c r="FR1181" s="85"/>
      <c r="FS1181" s="85"/>
      <c r="FT1181" s="85"/>
      <c r="FU1181" s="85"/>
      <c r="FV1181" s="85"/>
      <c r="FW1181" s="85"/>
      <c r="FX1181" s="85"/>
      <c r="FY1181" s="85"/>
      <c r="FZ1181" s="85"/>
      <c r="GA1181" s="85"/>
      <c r="GB1181" s="85"/>
      <c r="GC1181" s="85"/>
      <c r="GD1181" s="85"/>
      <c r="GE1181" s="85"/>
      <c r="GF1181" s="85"/>
      <c r="GG1181" s="85"/>
      <c r="GH1181" s="85"/>
      <c r="GI1181" s="85"/>
      <c r="GJ1181" s="85"/>
      <c r="GK1181" s="85"/>
      <c r="GL1181" s="85"/>
      <c r="GM1181" s="85"/>
      <c r="GN1181" s="85"/>
      <c r="GO1181" s="85"/>
      <c r="GP1181" s="85"/>
      <c r="GQ1181" s="85"/>
      <c r="GR1181" s="85"/>
      <c r="GS1181" s="85"/>
      <c r="GT1181" s="85"/>
      <c r="GU1181" s="85"/>
      <c r="GV1181" s="85"/>
      <c r="GW1181" s="85"/>
      <c r="GX1181" s="85"/>
      <c r="GY1181" s="85"/>
      <c r="GZ1181" s="85"/>
      <c r="HA1181" s="85"/>
      <c r="HB1181" s="85"/>
      <c r="HC1181" s="85"/>
      <c r="HD1181" s="85"/>
      <c r="HE1181" s="85"/>
      <c r="HF1181" s="85"/>
      <c r="HG1181" s="85"/>
      <c r="HH1181" s="85"/>
      <c r="HI1181" s="85"/>
      <c r="HJ1181" s="85"/>
      <c r="HK1181" s="85"/>
      <c r="HL1181" s="85"/>
      <c r="HM1181" s="85"/>
      <c r="HN1181" s="85"/>
      <c r="HO1181" s="85"/>
      <c r="HP1181" s="85"/>
      <c r="HQ1181" s="85"/>
      <c r="HR1181" s="85"/>
      <c r="HS1181" s="85"/>
      <c r="HT1181" s="85"/>
      <c r="HU1181" s="85"/>
      <c r="HV1181" s="85"/>
      <c r="HW1181" s="85"/>
      <c r="HX1181" s="85"/>
      <c r="HY1181" s="85"/>
      <c r="HZ1181" s="85"/>
      <c r="IA1181" s="85"/>
      <c r="IB1181" s="85"/>
      <c r="IC1181" s="85"/>
      <c r="ID1181" s="85"/>
      <c r="IE1181" s="85"/>
      <c r="IF1181" s="85"/>
      <c r="IG1181" s="85"/>
      <c r="IH1181" s="85"/>
      <c r="II1181" s="85"/>
      <c r="IJ1181" s="85"/>
      <c r="IK1181" s="85"/>
      <c r="IL1181" s="85"/>
      <c r="IM1181" s="85"/>
      <c r="IN1181" s="85"/>
      <c r="IO1181" s="85"/>
      <c r="IP1181" s="85"/>
      <c r="IQ1181" s="85"/>
      <c r="IR1181" s="85"/>
      <c r="IS1181" s="85"/>
      <c r="IT1181" s="85"/>
      <c r="IU1181" s="85"/>
    </row>
    <row r="1182" spans="1:255" s="8" customFormat="1">
      <c r="A1182" s="9" t="s">
        <v>12214</v>
      </c>
      <c r="B1182" s="2" t="s">
        <v>3285</v>
      </c>
      <c r="C1182" s="5" t="s">
        <v>12574</v>
      </c>
      <c r="D1182" s="27" t="s">
        <v>12584</v>
      </c>
      <c r="E1182" s="47"/>
      <c r="F1182" s="27"/>
      <c r="G1182" s="27"/>
      <c r="H1182" s="27"/>
      <c r="I1182" s="27"/>
      <c r="J1182" s="31"/>
      <c r="K1182" s="31"/>
      <c r="L1182" s="31"/>
      <c r="M1182" s="31"/>
      <c r="N1182" s="31"/>
      <c r="O1182" s="31"/>
      <c r="P1182" s="85"/>
      <c r="Q1182" s="85"/>
      <c r="R1182" s="85"/>
      <c r="S1182" s="85"/>
      <c r="T1182" s="85"/>
      <c r="U1182" s="85"/>
      <c r="V1182" s="85"/>
      <c r="W1182" s="85"/>
      <c r="X1182" s="85"/>
      <c r="Y1182" s="85"/>
      <c r="Z1182" s="85"/>
      <c r="AA1182" s="85"/>
      <c r="AB1182" s="85"/>
      <c r="AC1182" s="85"/>
      <c r="AD1182" s="85"/>
      <c r="AE1182" s="85"/>
      <c r="AF1182" s="85"/>
      <c r="AG1182" s="85"/>
      <c r="AH1182" s="85"/>
      <c r="AI1182" s="85"/>
      <c r="AJ1182" s="85"/>
      <c r="AK1182" s="85"/>
      <c r="AL1182" s="85"/>
      <c r="AM1182" s="85"/>
      <c r="AN1182" s="85"/>
      <c r="AO1182" s="85"/>
      <c r="AP1182" s="85"/>
      <c r="AQ1182" s="85"/>
      <c r="AR1182" s="85"/>
      <c r="AS1182" s="85"/>
      <c r="AT1182" s="85"/>
      <c r="AU1182" s="85"/>
      <c r="AV1182" s="85"/>
      <c r="AW1182" s="85"/>
      <c r="AX1182" s="85"/>
      <c r="AY1182" s="85"/>
      <c r="AZ1182" s="85"/>
      <c r="BA1182" s="85"/>
      <c r="BB1182" s="85"/>
      <c r="BC1182" s="85"/>
      <c r="BD1182" s="85"/>
      <c r="BE1182" s="85"/>
      <c r="BF1182" s="85"/>
      <c r="BG1182" s="85"/>
      <c r="BH1182" s="85"/>
      <c r="BI1182" s="85"/>
      <c r="BJ1182" s="85"/>
      <c r="BK1182" s="85"/>
      <c r="BL1182" s="85"/>
      <c r="BM1182" s="85"/>
      <c r="BN1182" s="85"/>
      <c r="BO1182" s="85"/>
      <c r="BP1182" s="85"/>
      <c r="BQ1182" s="85"/>
      <c r="BR1182" s="85"/>
      <c r="BS1182" s="85"/>
      <c r="BT1182" s="85"/>
      <c r="BU1182" s="85"/>
      <c r="BV1182" s="85"/>
      <c r="BW1182" s="85"/>
      <c r="BX1182" s="85"/>
      <c r="BY1182" s="85"/>
      <c r="BZ1182" s="85"/>
      <c r="CA1182" s="85"/>
      <c r="CB1182" s="85"/>
      <c r="CC1182" s="85"/>
      <c r="CD1182" s="85"/>
      <c r="CE1182" s="85"/>
      <c r="CF1182" s="85"/>
      <c r="CG1182" s="85"/>
      <c r="CH1182" s="85"/>
      <c r="CI1182" s="85"/>
      <c r="CJ1182" s="85"/>
      <c r="CK1182" s="85"/>
      <c r="CL1182" s="85"/>
      <c r="CM1182" s="85"/>
      <c r="CN1182" s="85"/>
      <c r="CO1182" s="85"/>
      <c r="CP1182" s="85"/>
      <c r="CQ1182" s="85"/>
      <c r="CR1182" s="85"/>
      <c r="CS1182" s="85"/>
      <c r="CT1182" s="85"/>
      <c r="CU1182" s="85"/>
      <c r="CV1182" s="85"/>
      <c r="CW1182" s="85"/>
      <c r="CX1182" s="85"/>
      <c r="CY1182" s="85"/>
      <c r="CZ1182" s="85"/>
      <c r="DA1182" s="85"/>
      <c r="DB1182" s="85"/>
      <c r="DC1182" s="85"/>
      <c r="DD1182" s="85"/>
      <c r="DE1182" s="85"/>
      <c r="DF1182" s="85"/>
      <c r="DG1182" s="85"/>
      <c r="DH1182" s="85"/>
      <c r="DI1182" s="85"/>
      <c r="DJ1182" s="85"/>
      <c r="DK1182" s="85"/>
      <c r="DL1182" s="85"/>
      <c r="DM1182" s="85"/>
      <c r="DN1182" s="85"/>
      <c r="DO1182" s="85"/>
      <c r="DP1182" s="85"/>
      <c r="DQ1182" s="85"/>
      <c r="DR1182" s="85"/>
      <c r="DS1182" s="85"/>
      <c r="DT1182" s="85"/>
      <c r="DU1182" s="85"/>
      <c r="DV1182" s="85"/>
      <c r="DW1182" s="85"/>
      <c r="DX1182" s="85"/>
      <c r="DY1182" s="85"/>
      <c r="DZ1182" s="85"/>
      <c r="EA1182" s="85"/>
      <c r="EB1182" s="85"/>
      <c r="EC1182" s="85"/>
      <c r="ED1182" s="85"/>
      <c r="EE1182" s="85"/>
      <c r="EF1182" s="85"/>
      <c r="EG1182" s="85"/>
      <c r="EH1182" s="85"/>
      <c r="EI1182" s="85"/>
      <c r="EJ1182" s="85"/>
      <c r="EK1182" s="85"/>
      <c r="EL1182" s="85"/>
      <c r="EM1182" s="85"/>
      <c r="EN1182" s="85"/>
      <c r="EO1182" s="85"/>
      <c r="EP1182" s="85"/>
      <c r="EQ1182" s="85"/>
      <c r="ER1182" s="85"/>
      <c r="ES1182" s="85"/>
      <c r="ET1182" s="85"/>
      <c r="EU1182" s="85"/>
      <c r="EV1182" s="85"/>
      <c r="EW1182" s="85"/>
      <c r="EX1182" s="85"/>
      <c r="EY1182" s="85"/>
      <c r="EZ1182" s="85"/>
      <c r="FA1182" s="85"/>
      <c r="FB1182" s="85"/>
      <c r="FC1182" s="85"/>
      <c r="FD1182" s="85"/>
      <c r="FE1182" s="85"/>
      <c r="FF1182" s="85"/>
      <c r="FG1182" s="85"/>
      <c r="FH1182" s="85"/>
      <c r="FI1182" s="85"/>
      <c r="FJ1182" s="85"/>
      <c r="FK1182" s="85"/>
      <c r="FL1182" s="85"/>
      <c r="FM1182" s="85"/>
      <c r="FN1182" s="85"/>
      <c r="FO1182" s="85"/>
      <c r="FP1182" s="85"/>
      <c r="FQ1182" s="85"/>
      <c r="FR1182" s="85"/>
      <c r="FS1182" s="85"/>
      <c r="FT1182" s="85"/>
      <c r="FU1182" s="85"/>
      <c r="FV1182" s="85"/>
      <c r="FW1182" s="85"/>
      <c r="FX1182" s="85"/>
      <c r="FY1182" s="85"/>
      <c r="FZ1182" s="85"/>
      <c r="GA1182" s="85"/>
      <c r="GB1182" s="85"/>
      <c r="GC1182" s="85"/>
      <c r="GD1182" s="85"/>
      <c r="GE1182" s="85"/>
      <c r="GF1182" s="85"/>
      <c r="GG1182" s="85"/>
      <c r="GH1182" s="85"/>
      <c r="GI1182" s="85"/>
      <c r="GJ1182" s="85"/>
      <c r="GK1182" s="85"/>
      <c r="GL1182" s="85"/>
      <c r="GM1182" s="85"/>
      <c r="GN1182" s="85"/>
      <c r="GO1182" s="85"/>
      <c r="GP1182" s="85"/>
      <c r="GQ1182" s="85"/>
      <c r="GR1182" s="85"/>
      <c r="GS1182" s="85"/>
      <c r="GT1182" s="85"/>
      <c r="GU1182" s="85"/>
      <c r="GV1182" s="85"/>
      <c r="GW1182" s="85"/>
      <c r="GX1182" s="85"/>
      <c r="GY1182" s="85"/>
      <c r="GZ1182" s="85"/>
      <c r="HA1182" s="85"/>
      <c r="HB1182" s="85"/>
      <c r="HC1182" s="85"/>
      <c r="HD1182" s="85"/>
      <c r="HE1182" s="85"/>
      <c r="HF1182" s="85"/>
      <c r="HG1182" s="85"/>
      <c r="HH1182" s="85"/>
      <c r="HI1182" s="85"/>
      <c r="HJ1182" s="85"/>
      <c r="HK1182" s="85"/>
      <c r="HL1182" s="85"/>
      <c r="HM1182" s="85"/>
      <c r="HN1182" s="85"/>
      <c r="HO1182" s="85"/>
      <c r="HP1182" s="85"/>
      <c r="HQ1182" s="85"/>
      <c r="HR1182" s="85"/>
      <c r="HS1182" s="85"/>
      <c r="HT1182" s="85"/>
      <c r="HU1182" s="85"/>
      <c r="HV1182" s="85"/>
      <c r="HW1182" s="85"/>
      <c r="HX1182" s="85"/>
      <c r="HY1182" s="85"/>
      <c r="HZ1182" s="85"/>
      <c r="IA1182" s="85"/>
      <c r="IB1182" s="85"/>
      <c r="IC1182" s="85"/>
      <c r="ID1182" s="85"/>
      <c r="IE1182" s="85"/>
      <c r="IF1182" s="85"/>
      <c r="IG1182" s="85"/>
      <c r="IH1182" s="85"/>
      <c r="II1182" s="85"/>
      <c r="IJ1182" s="85"/>
      <c r="IK1182" s="85"/>
      <c r="IL1182" s="85"/>
      <c r="IM1182" s="85"/>
      <c r="IN1182" s="85"/>
      <c r="IO1182" s="85"/>
      <c r="IP1182" s="85"/>
      <c r="IQ1182" s="85"/>
      <c r="IR1182" s="85"/>
      <c r="IS1182" s="85"/>
      <c r="IT1182" s="85"/>
      <c r="IU1182" s="85"/>
    </row>
    <row r="1183" spans="1:255" s="8" customFormat="1">
      <c r="A1183" s="9" t="s">
        <v>12214</v>
      </c>
      <c r="B1183" s="2" t="s">
        <v>3285</v>
      </c>
      <c r="C1183" s="5" t="s">
        <v>12575</v>
      </c>
      <c r="D1183" s="27" t="s">
        <v>12584</v>
      </c>
      <c r="E1183" s="47"/>
      <c r="F1183" s="27"/>
      <c r="G1183" s="27"/>
      <c r="H1183" s="27"/>
      <c r="I1183" s="27"/>
      <c r="J1183" s="31"/>
      <c r="K1183" s="31"/>
      <c r="L1183" s="31"/>
      <c r="M1183" s="31"/>
      <c r="N1183" s="31"/>
      <c r="O1183" s="31"/>
      <c r="P1183" s="85"/>
      <c r="Q1183" s="85"/>
      <c r="R1183" s="85"/>
      <c r="S1183" s="85"/>
      <c r="T1183" s="85"/>
      <c r="U1183" s="85"/>
      <c r="V1183" s="85"/>
      <c r="W1183" s="85"/>
      <c r="X1183" s="85"/>
      <c r="Y1183" s="85"/>
      <c r="Z1183" s="85"/>
      <c r="AA1183" s="85"/>
      <c r="AB1183" s="85"/>
      <c r="AC1183" s="85"/>
      <c r="AD1183" s="85"/>
      <c r="AE1183" s="85"/>
      <c r="AF1183" s="85"/>
      <c r="AG1183" s="85"/>
      <c r="AH1183" s="85"/>
      <c r="AI1183" s="85"/>
      <c r="AJ1183" s="85"/>
      <c r="AK1183" s="85"/>
      <c r="AL1183" s="85"/>
      <c r="AM1183" s="85"/>
      <c r="AN1183" s="85"/>
      <c r="AO1183" s="85"/>
      <c r="AP1183" s="85"/>
      <c r="AQ1183" s="85"/>
      <c r="AR1183" s="85"/>
      <c r="AS1183" s="85"/>
      <c r="AT1183" s="85"/>
      <c r="AU1183" s="85"/>
      <c r="AV1183" s="85"/>
      <c r="AW1183" s="85"/>
      <c r="AX1183" s="85"/>
      <c r="AY1183" s="85"/>
      <c r="AZ1183" s="85"/>
      <c r="BA1183" s="85"/>
      <c r="BB1183" s="85"/>
      <c r="BC1183" s="85"/>
      <c r="BD1183" s="85"/>
      <c r="BE1183" s="85"/>
      <c r="BF1183" s="85"/>
      <c r="BG1183" s="85"/>
      <c r="BH1183" s="85"/>
      <c r="BI1183" s="85"/>
      <c r="BJ1183" s="85"/>
      <c r="BK1183" s="85"/>
      <c r="BL1183" s="85"/>
      <c r="BM1183" s="85"/>
      <c r="BN1183" s="85"/>
      <c r="BO1183" s="85"/>
      <c r="BP1183" s="85"/>
      <c r="BQ1183" s="85"/>
      <c r="BR1183" s="85"/>
      <c r="BS1183" s="85"/>
      <c r="BT1183" s="85"/>
      <c r="BU1183" s="85"/>
      <c r="BV1183" s="85"/>
      <c r="BW1183" s="85"/>
      <c r="BX1183" s="85"/>
      <c r="BY1183" s="85"/>
      <c r="BZ1183" s="85"/>
      <c r="CA1183" s="85"/>
      <c r="CB1183" s="85"/>
      <c r="CC1183" s="85"/>
      <c r="CD1183" s="85"/>
      <c r="CE1183" s="85"/>
      <c r="CF1183" s="85"/>
      <c r="CG1183" s="85"/>
      <c r="CH1183" s="85"/>
      <c r="CI1183" s="85"/>
      <c r="CJ1183" s="85"/>
      <c r="CK1183" s="85"/>
      <c r="CL1183" s="85"/>
      <c r="CM1183" s="85"/>
      <c r="CN1183" s="85"/>
      <c r="CO1183" s="85"/>
      <c r="CP1183" s="85"/>
      <c r="CQ1183" s="85"/>
      <c r="CR1183" s="85"/>
      <c r="CS1183" s="85"/>
      <c r="CT1183" s="85"/>
      <c r="CU1183" s="85"/>
      <c r="CV1183" s="85"/>
      <c r="CW1183" s="85"/>
      <c r="CX1183" s="85"/>
      <c r="CY1183" s="85"/>
      <c r="CZ1183" s="85"/>
      <c r="DA1183" s="85"/>
      <c r="DB1183" s="85"/>
      <c r="DC1183" s="85"/>
      <c r="DD1183" s="85"/>
      <c r="DE1183" s="85"/>
      <c r="DF1183" s="85"/>
      <c r="DG1183" s="85"/>
      <c r="DH1183" s="85"/>
      <c r="DI1183" s="85"/>
      <c r="DJ1183" s="85"/>
      <c r="DK1183" s="85"/>
      <c r="DL1183" s="85"/>
      <c r="DM1183" s="85"/>
      <c r="DN1183" s="85"/>
      <c r="DO1183" s="85"/>
      <c r="DP1183" s="85"/>
      <c r="DQ1183" s="85"/>
      <c r="DR1183" s="85"/>
      <c r="DS1183" s="85"/>
      <c r="DT1183" s="85"/>
      <c r="DU1183" s="85"/>
      <c r="DV1183" s="85"/>
      <c r="DW1183" s="85"/>
      <c r="DX1183" s="85"/>
      <c r="DY1183" s="85"/>
      <c r="DZ1183" s="85"/>
      <c r="EA1183" s="85"/>
      <c r="EB1183" s="85"/>
      <c r="EC1183" s="85"/>
      <c r="ED1183" s="85"/>
      <c r="EE1183" s="85"/>
      <c r="EF1183" s="85"/>
      <c r="EG1183" s="85"/>
      <c r="EH1183" s="85"/>
      <c r="EI1183" s="85"/>
      <c r="EJ1183" s="85"/>
      <c r="EK1183" s="85"/>
      <c r="EL1183" s="85"/>
      <c r="EM1183" s="85"/>
      <c r="EN1183" s="85"/>
      <c r="EO1183" s="85"/>
      <c r="EP1183" s="85"/>
      <c r="EQ1183" s="85"/>
      <c r="ER1183" s="85"/>
      <c r="ES1183" s="85"/>
      <c r="ET1183" s="85"/>
      <c r="EU1183" s="85"/>
      <c r="EV1183" s="85"/>
      <c r="EW1183" s="85"/>
      <c r="EX1183" s="85"/>
      <c r="EY1183" s="85"/>
      <c r="EZ1183" s="85"/>
      <c r="FA1183" s="85"/>
      <c r="FB1183" s="85"/>
      <c r="FC1183" s="85"/>
      <c r="FD1183" s="85"/>
      <c r="FE1183" s="85"/>
      <c r="FF1183" s="85"/>
      <c r="FG1183" s="85"/>
      <c r="FH1183" s="85"/>
      <c r="FI1183" s="85"/>
      <c r="FJ1183" s="85"/>
      <c r="FK1183" s="85"/>
      <c r="FL1183" s="85"/>
      <c r="FM1183" s="85"/>
      <c r="FN1183" s="85"/>
      <c r="FO1183" s="85"/>
      <c r="FP1183" s="85"/>
      <c r="FQ1183" s="85"/>
      <c r="FR1183" s="85"/>
      <c r="FS1183" s="85"/>
      <c r="FT1183" s="85"/>
      <c r="FU1183" s="85"/>
      <c r="FV1183" s="85"/>
      <c r="FW1183" s="85"/>
      <c r="FX1183" s="85"/>
      <c r="FY1183" s="85"/>
      <c r="FZ1183" s="85"/>
      <c r="GA1183" s="85"/>
      <c r="GB1183" s="85"/>
      <c r="GC1183" s="85"/>
      <c r="GD1183" s="85"/>
      <c r="GE1183" s="85"/>
      <c r="GF1183" s="85"/>
      <c r="GG1183" s="85"/>
      <c r="GH1183" s="85"/>
      <c r="GI1183" s="85"/>
      <c r="GJ1183" s="85"/>
      <c r="GK1183" s="85"/>
      <c r="GL1183" s="85"/>
      <c r="GM1183" s="85"/>
      <c r="GN1183" s="85"/>
      <c r="GO1183" s="85"/>
      <c r="GP1183" s="85"/>
      <c r="GQ1183" s="85"/>
      <c r="GR1183" s="85"/>
      <c r="GS1183" s="85"/>
      <c r="GT1183" s="85"/>
      <c r="GU1183" s="85"/>
      <c r="GV1183" s="85"/>
      <c r="GW1183" s="85"/>
      <c r="GX1183" s="85"/>
      <c r="GY1183" s="85"/>
      <c r="GZ1183" s="85"/>
      <c r="HA1183" s="85"/>
      <c r="HB1183" s="85"/>
      <c r="HC1183" s="85"/>
      <c r="HD1183" s="85"/>
      <c r="HE1183" s="85"/>
      <c r="HF1183" s="85"/>
      <c r="HG1183" s="85"/>
      <c r="HH1183" s="85"/>
      <c r="HI1183" s="85"/>
      <c r="HJ1183" s="85"/>
      <c r="HK1183" s="85"/>
      <c r="HL1183" s="85"/>
      <c r="HM1183" s="85"/>
      <c r="HN1183" s="85"/>
      <c r="HO1183" s="85"/>
      <c r="HP1183" s="85"/>
      <c r="HQ1183" s="85"/>
      <c r="HR1183" s="85"/>
      <c r="HS1183" s="85"/>
      <c r="HT1183" s="85"/>
      <c r="HU1183" s="85"/>
      <c r="HV1183" s="85"/>
      <c r="HW1183" s="85"/>
      <c r="HX1183" s="85"/>
      <c r="HY1183" s="85"/>
      <c r="HZ1183" s="85"/>
      <c r="IA1183" s="85"/>
      <c r="IB1183" s="85"/>
      <c r="IC1183" s="85"/>
      <c r="ID1183" s="85"/>
      <c r="IE1183" s="85"/>
      <c r="IF1183" s="85"/>
      <c r="IG1183" s="85"/>
      <c r="IH1183" s="85"/>
      <c r="II1183" s="85"/>
      <c r="IJ1183" s="85"/>
      <c r="IK1183" s="85"/>
      <c r="IL1183" s="85"/>
      <c r="IM1183" s="85"/>
      <c r="IN1183" s="85"/>
      <c r="IO1183" s="85"/>
      <c r="IP1183" s="85"/>
      <c r="IQ1183" s="85"/>
      <c r="IR1183" s="85"/>
      <c r="IS1183" s="85"/>
      <c r="IT1183" s="85"/>
      <c r="IU1183" s="85"/>
    </row>
    <row r="1184" spans="1:255" s="8" customFormat="1">
      <c r="A1184" s="9" t="s">
        <v>12214</v>
      </c>
      <c r="B1184" s="2" t="s">
        <v>3285</v>
      </c>
      <c r="C1184" s="5" t="s">
        <v>12578</v>
      </c>
      <c r="D1184" s="27" t="s">
        <v>12584</v>
      </c>
      <c r="E1184" s="47"/>
      <c r="F1184" s="27"/>
      <c r="G1184" s="27"/>
      <c r="H1184" s="27"/>
      <c r="I1184" s="27"/>
      <c r="J1184" s="31"/>
      <c r="K1184" s="31"/>
      <c r="L1184" s="31"/>
      <c r="M1184" s="31"/>
      <c r="N1184" s="31"/>
      <c r="O1184" s="31"/>
      <c r="P1184" s="85"/>
      <c r="Q1184" s="85"/>
      <c r="R1184" s="85"/>
      <c r="S1184" s="85"/>
      <c r="T1184" s="85"/>
      <c r="U1184" s="85"/>
      <c r="V1184" s="85"/>
      <c r="W1184" s="85"/>
      <c r="X1184" s="85"/>
      <c r="Y1184" s="85"/>
      <c r="Z1184" s="85"/>
      <c r="AA1184" s="85"/>
      <c r="AB1184" s="85"/>
      <c r="AC1184" s="85"/>
      <c r="AD1184" s="85"/>
      <c r="AE1184" s="85"/>
      <c r="AF1184" s="85"/>
      <c r="AG1184" s="85"/>
      <c r="AH1184" s="85"/>
      <c r="AI1184" s="85"/>
      <c r="AJ1184" s="85"/>
      <c r="AK1184" s="85"/>
      <c r="AL1184" s="85"/>
      <c r="AM1184" s="85"/>
      <c r="AN1184" s="85"/>
      <c r="AO1184" s="85"/>
      <c r="AP1184" s="85"/>
      <c r="AQ1184" s="85"/>
      <c r="AR1184" s="85"/>
      <c r="AS1184" s="85"/>
      <c r="AT1184" s="85"/>
      <c r="AU1184" s="85"/>
      <c r="AV1184" s="85"/>
      <c r="AW1184" s="85"/>
      <c r="AX1184" s="85"/>
      <c r="AY1184" s="85"/>
      <c r="AZ1184" s="85"/>
      <c r="BA1184" s="85"/>
      <c r="BB1184" s="85"/>
      <c r="BC1184" s="85"/>
      <c r="BD1184" s="85"/>
      <c r="BE1184" s="85"/>
      <c r="BF1184" s="85"/>
      <c r="BG1184" s="85"/>
      <c r="BH1184" s="85"/>
      <c r="BI1184" s="85"/>
      <c r="BJ1184" s="85"/>
      <c r="BK1184" s="85"/>
      <c r="BL1184" s="85"/>
      <c r="BM1184" s="85"/>
      <c r="BN1184" s="85"/>
      <c r="BO1184" s="85"/>
      <c r="BP1184" s="85"/>
      <c r="BQ1184" s="85"/>
      <c r="BR1184" s="85"/>
      <c r="BS1184" s="85"/>
      <c r="BT1184" s="85"/>
      <c r="BU1184" s="85"/>
      <c r="BV1184" s="85"/>
      <c r="BW1184" s="85"/>
      <c r="BX1184" s="85"/>
      <c r="BY1184" s="85"/>
      <c r="BZ1184" s="85"/>
      <c r="CA1184" s="85"/>
      <c r="CB1184" s="85"/>
      <c r="CC1184" s="85"/>
      <c r="CD1184" s="85"/>
      <c r="CE1184" s="85"/>
      <c r="CF1184" s="85"/>
      <c r="CG1184" s="85"/>
      <c r="CH1184" s="85"/>
      <c r="CI1184" s="85"/>
      <c r="CJ1184" s="85"/>
      <c r="CK1184" s="85"/>
      <c r="CL1184" s="85"/>
      <c r="CM1184" s="85"/>
      <c r="CN1184" s="85"/>
      <c r="CO1184" s="85"/>
      <c r="CP1184" s="85"/>
      <c r="CQ1184" s="85"/>
      <c r="CR1184" s="85"/>
      <c r="CS1184" s="85"/>
      <c r="CT1184" s="85"/>
      <c r="CU1184" s="85"/>
      <c r="CV1184" s="85"/>
      <c r="CW1184" s="85"/>
      <c r="CX1184" s="85"/>
      <c r="CY1184" s="85"/>
      <c r="CZ1184" s="85"/>
      <c r="DA1184" s="85"/>
      <c r="DB1184" s="85"/>
      <c r="DC1184" s="85"/>
      <c r="DD1184" s="85"/>
      <c r="DE1184" s="85"/>
      <c r="DF1184" s="85"/>
      <c r="DG1184" s="85"/>
      <c r="DH1184" s="85"/>
      <c r="DI1184" s="85"/>
      <c r="DJ1184" s="85"/>
      <c r="DK1184" s="85"/>
      <c r="DL1184" s="85"/>
      <c r="DM1184" s="85"/>
      <c r="DN1184" s="85"/>
      <c r="DO1184" s="85"/>
      <c r="DP1184" s="85"/>
      <c r="DQ1184" s="85"/>
      <c r="DR1184" s="85"/>
      <c r="DS1184" s="85"/>
      <c r="DT1184" s="85"/>
      <c r="DU1184" s="85"/>
      <c r="DV1184" s="85"/>
      <c r="DW1184" s="85"/>
      <c r="DX1184" s="85"/>
      <c r="DY1184" s="85"/>
      <c r="DZ1184" s="85"/>
      <c r="EA1184" s="85"/>
      <c r="EB1184" s="85"/>
      <c r="EC1184" s="85"/>
      <c r="ED1184" s="85"/>
      <c r="EE1184" s="85"/>
      <c r="EF1184" s="85"/>
      <c r="EG1184" s="85"/>
      <c r="EH1184" s="85"/>
      <c r="EI1184" s="85"/>
      <c r="EJ1184" s="85"/>
      <c r="EK1184" s="85"/>
      <c r="EL1184" s="85"/>
      <c r="EM1184" s="85"/>
      <c r="EN1184" s="85"/>
      <c r="EO1184" s="85"/>
      <c r="EP1184" s="85"/>
      <c r="EQ1184" s="85"/>
      <c r="ER1184" s="85"/>
      <c r="ES1184" s="85"/>
      <c r="ET1184" s="85"/>
      <c r="EU1184" s="85"/>
      <c r="EV1184" s="85"/>
      <c r="EW1184" s="85"/>
      <c r="EX1184" s="85"/>
      <c r="EY1184" s="85"/>
      <c r="EZ1184" s="85"/>
      <c r="FA1184" s="85"/>
      <c r="FB1184" s="85"/>
      <c r="FC1184" s="85"/>
      <c r="FD1184" s="85"/>
      <c r="FE1184" s="85"/>
      <c r="FF1184" s="85"/>
      <c r="FG1184" s="85"/>
      <c r="FH1184" s="85"/>
      <c r="FI1184" s="85"/>
      <c r="FJ1184" s="85"/>
      <c r="FK1184" s="85"/>
      <c r="FL1184" s="85"/>
      <c r="FM1184" s="85"/>
      <c r="FN1184" s="85"/>
      <c r="FO1184" s="85"/>
      <c r="FP1184" s="85"/>
      <c r="FQ1184" s="85"/>
      <c r="FR1184" s="85"/>
      <c r="FS1184" s="85"/>
      <c r="FT1184" s="85"/>
      <c r="FU1184" s="85"/>
      <c r="FV1184" s="85"/>
      <c r="FW1184" s="85"/>
      <c r="FX1184" s="85"/>
      <c r="FY1184" s="85"/>
      <c r="FZ1184" s="85"/>
      <c r="GA1184" s="85"/>
      <c r="GB1184" s="85"/>
      <c r="GC1184" s="85"/>
      <c r="GD1184" s="85"/>
      <c r="GE1184" s="85"/>
      <c r="GF1184" s="85"/>
      <c r="GG1184" s="85"/>
      <c r="GH1184" s="85"/>
      <c r="GI1184" s="85"/>
      <c r="GJ1184" s="85"/>
      <c r="GK1184" s="85"/>
      <c r="GL1184" s="85"/>
      <c r="GM1184" s="85"/>
      <c r="GN1184" s="85"/>
      <c r="GO1184" s="85"/>
      <c r="GP1184" s="85"/>
      <c r="GQ1184" s="85"/>
      <c r="GR1184" s="85"/>
      <c r="GS1184" s="85"/>
      <c r="GT1184" s="85"/>
      <c r="GU1184" s="85"/>
      <c r="GV1184" s="85"/>
      <c r="GW1184" s="85"/>
      <c r="GX1184" s="85"/>
      <c r="GY1184" s="85"/>
      <c r="GZ1184" s="85"/>
      <c r="HA1184" s="85"/>
      <c r="HB1184" s="85"/>
      <c r="HC1184" s="85"/>
      <c r="HD1184" s="85"/>
      <c r="HE1184" s="85"/>
      <c r="HF1184" s="85"/>
      <c r="HG1184" s="85"/>
      <c r="HH1184" s="85"/>
      <c r="HI1184" s="85"/>
      <c r="HJ1184" s="85"/>
      <c r="HK1184" s="85"/>
      <c r="HL1184" s="85"/>
      <c r="HM1184" s="85"/>
      <c r="HN1184" s="85"/>
      <c r="HO1184" s="85"/>
      <c r="HP1184" s="85"/>
      <c r="HQ1184" s="85"/>
      <c r="HR1184" s="85"/>
      <c r="HS1184" s="85"/>
      <c r="HT1184" s="85"/>
      <c r="HU1184" s="85"/>
      <c r="HV1184" s="85"/>
      <c r="HW1184" s="85"/>
      <c r="HX1184" s="85"/>
      <c r="HY1184" s="85"/>
      <c r="HZ1184" s="85"/>
      <c r="IA1184" s="85"/>
      <c r="IB1184" s="85"/>
      <c r="IC1184" s="85"/>
      <c r="ID1184" s="85"/>
      <c r="IE1184" s="85"/>
      <c r="IF1184" s="85"/>
      <c r="IG1184" s="85"/>
      <c r="IH1184" s="85"/>
      <c r="II1184" s="85"/>
      <c r="IJ1184" s="85"/>
      <c r="IK1184" s="85"/>
      <c r="IL1184" s="85"/>
      <c r="IM1184" s="85"/>
      <c r="IN1184" s="85"/>
      <c r="IO1184" s="85"/>
      <c r="IP1184" s="85"/>
      <c r="IQ1184" s="85"/>
      <c r="IR1184" s="85"/>
      <c r="IS1184" s="85"/>
      <c r="IT1184" s="85"/>
      <c r="IU1184" s="85"/>
    </row>
    <row r="1185" spans="1:255" s="8" customFormat="1">
      <c r="A1185" s="9" t="s">
        <v>12214</v>
      </c>
      <c r="B1185" s="2" t="s">
        <v>3285</v>
      </c>
      <c r="C1185" s="5" t="s">
        <v>12342</v>
      </c>
      <c r="D1185" s="27" t="s">
        <v>12584</v>
      </c>
      <c r="E1185" s="47"/>
      <c r="F1185" s="27"/>
      <c r="G1185" s="27"/>
      <c r="H1185" s="27"/>
      <c r="I1185" s="27"/>
      <c r="J1185" s="31"/>
      <c r="K1185" s="31"/>
      <c r="L1185" s="31"/>
      <c r="M1185" s="31"/>
      <c r="N1185" s="31"/>
      <c r="O1185" s="31"/>
      <c r="P1185" s="85"/>
      <c r="Q1185" s="85"/>
      <c r="R1185" s="85"/>
      <c r="S1185" s="85"/>
      <c r="T1185" s="85"/>
      <c r="U1185" s="85"/>
      <c r="V1185" s="85"/>
      <c r="W1185" s="85"/>
      <c r="X1185" s="85"/>
      <c r="Y1185" s="85"/>
      <c r="Z1185" s="85"/>
      <c r="AA1185" s="85"/>
      <c r="AB1185" s="85"/>
      <c r="AC1185" s="85"/>
      <c r="AD1185" s="85"/>
      <c r="AE1185" s="85"/>
      <c r="AF1185" s="85"/>
      <c r="AG1185" s="85"/>
      <c r="AH1185" s="85"/>
      <c r="AI1185" s="85"/>
      <c r="AJ1185" s="85"/>
      <c r="AK1185" s="85"/>
      <c r="AL1185" s="85"/>
      <c r="AM1185" s="85"/>
      <c r="AN1185" s="85"/>
      <c r="AO1185" s="85"/>
      <c r="AP1185" s="85"/>
      <c r="AQ1185" s="85"/>
      <c r="AR1185" s="85"/>
      <c r="AS1185" s="85"/>
      <c r="AT1185" s="85"/>
      <c r="AU1185" s="85"/>
      <c r="AV1185" s="85"/>
      <c r="AW1185" s="85"/>
      <c r="AX1185" s="85"/>
      <c r="AY1185" s="85"/>
      <c r="AZ1185" s="85"/>
      <c r="BA1185" s="85"/>
      <c r="BB1185" s="85"/>
      <c r="BC1185" s="85"/>
      <c r="BD1185" s="85"/>
      <c r="BE1185" s="85"/>
      <c r="BF1185" s="85"/>
      <c r="BG1185" s="85"/>
      <c r="BH1185" s="85"/>
      <c r="BI1185" s="85"/>
      <c r="BJ1185" s="85"/>
      <c r="BK1185" s="85"/>
      <c r="BL1185" s="85"/>
      <c r="BM1185" s="85"/>
      <c r="BN1185" s="85"/>
      <c r="BO1185" s="85"/>
      <c r="BP1185" s="85"/>
      <c r="BQ1185" s="85"/>
      <c r="BR1185" s="85"/>
      <c r="BS1185" s="85"/>
      <c r="BT1185" s="85"/>
      <c r="BU1185" s="85"/>
      <c r="BV1185" s="85"/>
      <c r="BW1185" s="85"/>
      <c r="BX1185" s="85"/>
      <c r="BY1185" s="85"/>
      <c r="BZ1185" s="85"/>
      <c r="CA1185" s="85"/>
      <c r="CB1185" s="85"/>
      <c r="CC1185" s="85"/>
      <c r="CD1185" s="85"/>
      <c r="CE1185" s="85"/>
      <c r="CF1185" s="85"/>
      <c r="CG1185" s="85"/>
      <c r="CH1185" s="85"/>
      <c r="CI1185" s="85"/>
      <c r="CJ1185" s="85"/>
      <c r="CK1185" s="85"/>
      <c r="CL1185" s="85"/>
      <c r="CM1185" s="85"/>
      <c r="CN1185" s="85"/>
      <c r="CO1185" s="85"/>
      <c r="CP1185" s="85"/>
      <c r="CQ1185" s="85"/>
      <c r="CR1185" s="85"/>
      <c r="CS1185" s="85"/>
      <c r="CT1185" s="85"/>
      <c r="CU1185" s="85"/>
      <c r="CV1185" s="85"/>
      <c r="CW1185" s="85"/>
      <c r="CX1185" s="85"/>
      <c r="CY1185" s="85"/>
      <c r="CZ1185" s="85"/>
      <c r="DA1185" s="85"/>
      <c r="DB1185" s="85"/>
      <c r="DC1185" s="85"/>
      <c r="DD1185" s="85"/>
      <c r="DE1185" s="85"/>
      <c r="DF1185" s="85"/>
      <c r="DG1185" s="85"/>
      <c r="DH1185" s="85"/>
      <c r="DI1185" s="85"/>
      <c r="DJ1185" s="85"/>
      <c r="DK1185" s="85"/>
      <c r="DL1185" s="85"/>
      <c r="DM1185" s="85"/>
      <c r="DN1185" s="85"/>
      <c r="DO1185" s="85"/>
      <c r="DP1185" s="85"/>
      <c r="DQ1185" s="85"/>
      <c r="DR1185" s="85"/>
      <c r="DS1185" s="85"/>
      <c r="DT1185" s="85"/>
      <c r="DU1185" s="85"/>
      <c r="DV1185" s="85"/>
      <c r="DW1185" s="85"/>
      <c r="DX1185" s="85"/>
      <c r="DY1185" s="85"/>
      <c r="DZ1185" s="85"/>
      <c r="EA1185" s="85"/>
      <c r="EB1185" s="85"/>
      <c r="EC1185" s="85"/>
      <c r="ED1185" s="85"/>
      <c r="EE1185" s="85"/>
      <c r="EF1185" s="85"/>
      <c r="EG1185" s="85"/>
      <c r="EH1185" s="85"/>
      <c r="EI1185" s="85"/>
      <c r="EJ1185" s="85"/>
      <c r="EK1185" s="85"/>
      <c r="EL1185" s="85"/>
      <c r="EM1185" s="85"/>
      <c r="EN1185" s="85"/>
      <c r="EO1185" s="85"/>
      <c r="EP1185" s="85"/>
      <c r="EQ1185" s="85"/>
      <c r="ER1185" s="85"/>
      <c r="ES1185" s="85"/>
      <c r="ET1185" s="85"/>
      <c r="EU1185" s="85"/>
      <c r="EV1185" s="85"/>
      <c r="EW1185" s="85"/>
      <c r="EX1185" s="85"/>
      <c r="EY1185" s="85"/>
      <c r="EZ1185" s="85"/>
      <c r="FA1185" s="85"/>
      <c r="FB1185" s="85"/>
      <c r="FC1185" s="85"/>
      <c r="FD1185" s="85"/>
      <c r="FE1185" s="85"/>
      <c r="FF1185" s="85"/>
      <c r="FG1185" s="85"/>
      <c r="FH1185" s="85"/>
      <c r="FI1185" s="85"/>
      <c r="FJ1185" s="85"/>
      <c r="FK1185" s="85"/>
      <c r="FL1185" s="85"/>
      <c r="FM1185" s="85"/>
      <c r="FN1185" s="85"/>
      <c r="FO1185" s="85"/>
      <c r="FP1185" s="85"/>
      <c r="FQ1185" s="85"/>
      <c r="FR1185" s="85"/>
      <c r="FS1185" s="85"/>
      <c r="FT1185" s="85"/>
      <c r="FU1185" s="85"/>
      <c r="FV1185" s="85"/>
      <c r="FW1185" s="85"/>
      <c r="FX1185" s="85"/>
      <c r="FY1185" s="85"/>
      <c r="FZ1185" s="85"/>
      <c r="GA1185" s="85"/>
      <c r="GB1185" s="85"/>
      <c r="GC1185" s="85"/>
      <c r="GD1185" s="85"/>
      <c r="GE1185" s="85"/>
      <c r="GF1185" s="85"/>
      <c r="GG1185" s="85"/>
      <c r="GH1185" s="85"/>
      <c r="GI1185" s="85"/>
      <c r="GJ1185" s="85"/>
      <c r="GK1185" s="85"/>
      <c r="GL1185" s="85"/>
      <c r="GM1185" s="85"/>
      <c r="GN1185" s="85"/>
      <c r="GO1185" s="85"/>
      <c r="GP1185" s="85"/>
      <c r="GQ1185" s="85"/>
      <c r="GR1185" s="85"/>
      <c r="GS1185" s="85"/>
      <c r="GT1185" s="85"/>
      <c r="GU1185" s="85"/>
      <c r="GV1185" s="85"/>
      <c r="GW1185" s="85"/>
      <c r="GX1185" s="85"/>
      <c r="GY1185" s="85"/>
      <c r="GZ1185" s="85"/>
      <c r="HA1185" s="85"/>
      <c r="HB1185" s="85"/>
      <c r="HC1185" s="85"/>
      <c r="HD1185" s="85"/>
      <c r="HE1185" s="85"/>
      <c r="HF1185" s="85"/>
      <c r="HG1185" s="85"/>
      <c r="HH1185" s="85"/>
      <c r="HI1185" s="85"/>
      <c r="HJ1185" s="85"/>
      <c r="HK1185" s="85"/>
      <c r="HL1185" s="85"/>
      <c r="HM1185" s="85"/>
      <c r="HN1185" s="85"/>
      <c r="HO1185" s="85"/>
      <c r="HP1185" s="85"/>
      <c r="HQ1185" s="85"/>
      <c r="HR1185" s="85"/>
      <c r="HS1185" s="85"/>
      <c r="HT1185" s="85"/>
      <c r="HU1185" s="85"/>
      <c r="HV1185" s="85"/>
      <c r="HW1185" s="85"/>
      <c r="HX1185" s="85"/>
      <c r="HY1185" s="85"/>
      <c r="HZ1185" s="85"/>
      <c r="IA1185" s="85"/>
      <c r="IB1185" s="85"/>
      <c r="IC1185" s="85"/>
      <c r="ID1185" s="85"/>
      <c r="IE1185" s="85"/>
      <c r="IF1185" s="85"/>
      <c r="IG1185" s="85"/>
      <c r="IH1185" s="85"/>
      <c r="II1185" s="85"/>
      <c r="IJ1185" s="85"/>
      <c r="IK1185" s="85"/>
      <c r="IL1185" s="85"/>
      <c r="IM1185" s="85"/>
      <c r="IN1185" s="85"/>
      <c r="IO1185" s="85"/>
      <c r="IP1185" s="85"/>
      <c r="IQ1185" s="85"/>
      <c r="IR1185" s="85"/>
      <c r="IS1185" s="85"/>
      <c r="IT1185" s="85"/>
      <c r="IU1185" s="85"/>
    </row>
    <row r="1186" spans="1:255" s="8" customFormat="1">
      <c r="A1186" s="9" t="s">
        <v>12214</v>
      </c>
      <c r="B1186" s="2" t="s">
        <v>3285</v>
      </c>
      <c r="C1186" s="5" t="s">
        <v>12581</v>
      </c>
      <c r="D1186" s="27" t="s">
        <v>12584</v>
      </c>
      <c r="E1186" s="47"/>
      <c r="F1186" s="27"/>
      <c r="G1186" s="27"/>
      <c r="H1186" s="27"/>
      <c r="I1186" s="27"/>
      <c r="J1186" s="31"/>
      <c r="K1186" s="31"/>
      <c r="L1186" s="31"/>
      <c r="M1186" s="31"/>
      <c r="N1186" s="31"/>
      <c r="O1186" s="31"/>
      <c r="P1186" s="85"/>
      <c r="Q1186" s="85"/>
      <c r="R1186" s="85"/>
      <c r="S1186" s="85"/>
      <c r="T1186" s="85"/>
      <c r="U1186" s="85"/>
      <c r="V1186" s="85"/>
      <c r="W1186" s="85"/>
      <c r="X1186" s="85"/>
      <c r="Y1186" s="85"/>
      <c r="Z1186" s="85"/>
      <c r="AA1186" s="85"/>
      <c r="AB1186" s="85"/>
      <c r="AC1186" s="85"/>
      <c r="AD1186" s="85"/>
      <c r="AE1186" s="85"/>
      <c r="AF1186" s="85"/>
      <c r="AG1186" s="85"/>
      <c r="AH1186" s="85"/>
      <c r="AI1186" s="85"/>
      <c r="AJ1186" s="85"/>
      <c r="AK1186" s="85"/>
      <c r="AL1186" s="85"/>
      <c r="AM1186" s="85"/>
      <c r="AN1186" s="85"/>
      <c r="AO1186" s="85"/>
      <c r="AP1186" s="85"/>
      <c r="AQ1186" s="85"/>
      <c r="AR1186" s="85"/>
      <c r="AS1186" s="85"/>
      <c r="AT1186" s="85"/>
      <c r="AU1186" s="85"/>
      <c r="AV1186" s="85"/>
      <c r="AW1186" s="85"/>
      <c r="AX1186" s="85"/>
      <c r="AY1186" s="85"/>
      <c r="AZ1186" s="85"/>
      <c r="BA1186" s="85"/>
      <c r="BB1186" s="85"/>
      <c r="BC1186" s="85"/>
      <c r="BD1186" s="85"/>
      <c r="BE1186" s="85"/>
      <c r="BF1186" s="85"/>
      <c r="BG1186" s="85"/>
      <c r="BH1186" s="85"/>
      <c r="BI1186" s="85"/>
      <c r="BJ1186" s="85"/>
      <c r="BK1186" s="85"/>
      <c r="BL1186" s="85"/>
      <c r="BM1186" s="85"/>
      <c r="BN1186" s="85"/>
      <c r="BO1186" s="85"/>
      <c r="BP1186" s="85"/>
      <c r="BQ1186" s="85"/>
      <c r="BR1186" s="85"/>
      <c r="BS1186" s="85"/>
      <c r="BT1186" s="85"/>
      <c r="BU1186" s="85"/>
      <c r="BV1186" s="85"/>
      <c r="BW1186" s="85"/>
      <c r="BX1186" s="85"/>
      <c r="BY1186" s="85"/>
      <c r="BZ1186" s="85"/>
      <c r="CA1186" s="85"/>
      <c r="CB1186" s="85"/>
      <c r="CC1186" s="85"/>
      <c r="CD1186" s="85"/>
      <c r="CE1186" s="85"/>
      <c r="CF1186" s="85"/>
      <c r="CG1186" s="85"/>
      <c r="CH1186" s="85"/>
      <c r="CI1186" s="85"/>
      <c r="CJ1186" s="85"/>
      <c r="CK1186" s="85"/>
      <c r="CL1186" s="85"/>
      <c r="CM1186" s="85"/>
      <c r="CN1186" s="85"/>
      <c r="CO1186" s="85"/>
      <c r="CP1186" s="85"/>
      <c r="CQ1186" s="85"/>
      <c r="CR1186" s="85"/>
      <c r="CS1186" s="85"/>
      <c r="CT1186" s="85"/>
      <c r="CU1186" s="85"/>
      <c r="CV1186" s="85"/>
      <c r="CW1186" s="85"/>
      <c r="CX1186" s="85"/>
      <c r="CY1186" s="85"/>
      <c r="CZ1186" s="85"/>
      <c r="DA1186" s="85"/>
      <c r="DB1186" s="85"/>
      <c r="DC1186" s="85"/>
      <c r="DD1186" s="85"/>
      <c r="DE1186" s="85"/>
      <c r="DF1186" s="85"/>
      <c r="DG1186" s="85"/>
      <c r="DH1186" s="85"/>
      <c r="DI1186" s="85"/>
      <c r="DJ1186" s="85"/>
      <c r="DK1186" s="85"/>
      <c r="DL1186" s="85"/>
      <c r="DM1186" s="85"/>
      <c r="DN1186" s="85"/>
      <c r="DO1186" s="85"/>
      <c r="DP1186" s="85"/>
      <c r="DQ1186" s="85"/>
      <c r="DR1186" s="85"/>
      <c r="DS1186" s="85"/>
      <c r="DT1186" s="85"/>
      <c r="DU1186" s="85"/>
      <c r="DV1186" s="85"/>
      <c r="DW1186" s="85"/>
      <c r="DX1186" s="85"/>
      <c r="DY1186" s="85"/>
      <c r="DZ1186" s="85"/>
      <c r="EA1186" s="85"/>
      <c r="EB1186" s="85"/>
      <c r="EC1186" s="85"/>
      <c r="ED1186" s="85"/>
      <c r="EE1186" s="85"/>
      <c r="EF1186" s="85"/>
      <c r="EG1186" s="85"/>
      <c r="EH1186" s="85"/>
      <c r="EI1186" s="85"/>
      <c r="EJ1186" s="85"/>
      <c r="EK1186" s="85"/>
      <c r="EL1186" s="85"/>
      <c r="EM1186" s="85"/>
      <c r="EN1186" s="85"/>
      <c r="EO1186" s="85"/>
      <c r="EP1186" s="85"/>
      <c r="EQ1186" s="85"/>
      <c r="ER1186" s="85"/>
      <c r="ES1186" s="85"/>
      <c r="ET1186" s="85"/>
      <c r="EU1186" s="85"/>
      <c r="EV1186" s="85"/>
      <c r="EW1186" s="85"/>
      <c r="EX1186" s="85"/>
      <c r="EY1186" s="85"/>
      <c r="EZ1186" s="85"/>
      <c r="FA1186" s="85"/>
      <c r="FB1186" s="85"/>
      <c r="FC1186" s="85"/>
      <c r="FD1186" s="85"/>
      <c r="FE1186" s="85"/>
      <c r="FF1186" s="85"/>
      <c r="FG1186" s="85"/>
      <c r="FH1186" s="85"/>
      <c r="FI1186" s="85"/>
      <c r="FJ1186" s="85"/>
      <c r="FK1186" s="85"/>
      <c r="FL1186" s="85"/>
      <c r="FM1186" s="85"/>
      <c r="FN1186" s="85"/>
      <c r="FO1186" s="85"/>
      <c r="FP1186" s="85"/>
      <c r="FQ1186" s="85"/>
      <c r="FR1186" s="85"/>
      <c r="FS1186" s="85"/>
      <c r="FT1186" s="85"/>
      <c r="FU1186" s="85"/>
      <c r="FV1186" s="85"/>
      <c r="FW1186" s="85"/>
      <c r="FX1186" s="85"/>
      <c r="FY1186" s="85"/>
      <c r="FZ1186" s="85"/>
      <c r="GA1186" s="85"/>
      <c r="GB1186" s="85"/>
      <c r="GC1186" s="85"/>
      <c r="GD1186" s="85"/>
      <c r="GE1186" s="85"/>
      <c r="GF1186" s="85"/>
      <c r="GG1186" s="85"/>
      <c r="GH1186" s="85"/>
      <c r="GI1186" s="85"/>
      <c r="GJ1186" s="85"/>
      <c r="GK1186" s="85"/>
      <c r="GL1186" s="85"/>
      <c r="GM1186" s="85"/>
      <c r="GN1186" s="85"/>
      <c r="GO1186" s="85"/>
      <c r="GP1186" s="85"/>
      <c r="GQ1186" s="85"/>
      <c r="GR1186" s="85"/>
      <c r="GS1186" s="85"/>
      <c r="GT1186" s="85"/>
      <c r="GU1186" s="85"/>
      <c r="GV1186" s="85"/>
      <c r="GW1186" s="85"/>
      <c r="GX1186" s="85"/>
      <c r="GY1186" s="85"/>
      <c r="GZ1186" s="85"/>
      <c r="HA1186" s="85"/>
      <c r="HB1186" s="85"/>
      <c r="HC1186" s="85"/>
      <c r="HD1186" s="85"/>
      <c r="HE1186" s="85"/>
      <c r="HF1186" s="85"/>
      <c r="HG1186" s="85"/>
      <c r="HH1186" s="85"/>
      <c r="HI1186" s="85"/>
      <c r="HJ1186" s="85"/>
      <c r="HK1186" s="85"/>
      <c r="HL1186" s="85"/>
      <c r="HM1186" s="85"/>
      <c r="HN1186" s="85"/>
      <c r="HO1186" s="85"/>
      <c r="HP1186" s="85"/>
      <c r="HQ1186" s="85"/>
      <c r="HR1186" s="85"/>
      <c r="HS1186" s="85"/>
      <c r="HT1186" s="85"/>
      <c r="HU1186" s="85"/>
      <c r="HV1186" s="85"/>
      <c r="HW1186" s="85"/>
      <c r="HX1186" s="85"/>
      <c r="HY1186" s="85"/>
      <c r="HZ1186" s="85"/>
      <c r="IA1186" s="85"/>
      <c r="IB1186" s="85"/>
      <c r="IC1186" s="85"/>
      <c r="ID1186" s="85"/>
      <c r="IE1186" s="85"/>
      <c r="IF1186" s="85"/>
      <c r="IG1186" s="85"/>
      <c r="IH1186" s="85"/>
      <c r="II1186" s="85"/>
      <c r="IJ1186" s="85"/>
      <c r="IK1186" s="85"/>
      <c r="IL1186" s="85"/>
      <c r="IM1186" s="85"/>
      <c r="IN1186" s="85"/>
      <c r="IO1186" s="85"/>
      <c r="IP1186" s="85"/>
      <c r="IQ1186" s="85"/>
      <c r="IR1186" s="85"/>
      <c r="IS1186" s="85"/>
      <c r="IT1186" s="85"/>
      <c r="IU1186" s="85"/>
    </row>
    <row r="1187" spans="1:255" s="8" customFormat="1">
      <c r="A1187" s="9" t="s">
        <v>12214</v>
      </c>
      <c r="B1187" s="2" t="s">
        <v>3285</v>
      </c>
      <c r="C1187" s="5" t="s">
        <v>108</v>
      </c>
      <c r="D1187" s="27" t="s">
        <v>12585</v>
      </c>
      <c r="E1187" s="47"/>
      <c r="F1187" s="27"/>
      <c r="G1187" s="27"/>
      <c r="H1187" s="27"/>
      <c r="I1187" s="27"/>
      <c r="J1187" s="31"/>
      <c r="K1187" s="31"/>
      <c r="L1187" s="31"/>
      <c r="M1187" s="31"/>
      <c r="N1187" s="31"/>
      <c r="O1187" s="31"/>
      <c r="P1187" s="85"/>
      <c r="Q1187" s="85"/>
      <c r="R1187" s="85"/>
      <c r="S1187" s="85"/>
      <c r="T1187" s="85"/>
      <c r="U1187" s="85"/>
      <c r="V1187" s="85"/>
      <c r="W1187" s="85"/>
      <c r="X1187" s="85"/>
      <c r="Y1187" s="85"/>
      <c r="Z1187" s="85"/>
      <c r="AA1187" s="85"/>
      <c r="AB1187" s="85"/>
      <c r="AC1187" s="85"/>
      <c r="AD1187" s="85"/>
      <c r="AE1187" s="85"/>
      <c r="AF1187" s="85"/>
      <c r="AG1187" s="85"/>
      <c r="AH1187" s="85"/>
      <c r="AI1187" s="85"/>
      <c r="AJ1187" s="85"/>
      <c r="AK1187" s="85"/>
      <c r="AL1187" s="85"/>
      <c r="AM1187" s="85"/>
      <c r="AN1187" s="85"/>
      <c r="AO1187" s="85"/>
      <c r="AP1187" s="85"/>
      <c r="AQ1187" s="85"/>
      <c r="AR1187" s="85"/>
      <c r="AS1187" s="85"/>
      <c r="AT1187" s="85"/>
      <c r="AU1187" s="85"/>
      <c r="AV1187" s="85"/>
      <c r="AW1187" s="85"/>
      <c r="AX1187" s="85"/>
      <c r="AY1187" s="85"/>
      <c r="AZ1187" s="85"/>
      <c r="BA1187" s="85"/>
      <c r="BB1187" s="85"/>
      <c r="BC1187" s="85"/>
      <c r="BD1187" s="85"/>
      <c r="BE1187" s="85"/>
      <c r="BF1187" s="85"/>
      <c r="BG1187" s="85"/>
      <c r="BH1187" s="85"/>
      <c r="BI1187" s="85"/>
      <c r="BJ1187" s="85"/>
      <c r="BK1187" s="85"/>
      <c r="BL1187" s="85"/>
      <c r="BM1187" s="85"/>
      <c r="BN1187" s="85"/>
      <c r="BO1187" s="85"/>
      <c r="BP1187" s="85"/>
      <c r="BQ1187" s="85"/>
      <c r="BR1187" s="85"/>
      <c r="BS1187" s="85"/>
      <c r="BT1187" s="85"/>
      <c r="BU1187" s="85"/>
      <c r="BV1187" s="85"/>
      <c r="BW1187" s="85"/>
      <c r="BX1187" s="85"/>
      <c r="BY1187" s="85"/>
      <c r="BZ1187" s="85"/>
      <c r="CA1187" s="85"/>
      <c r="CB1187" s="85"/>
      <c r="CC1187" s="85"/>
      <c r="CD1187" s="85"/>
      <c r="CE1187" s="85"/>
      <c r="CF1187" s="85"/>
      <c r="CG1187" s="85"/>
      <c r="CH1187" s="85"/>
      <c r="CI1187" s="85"/>
      <c r="CJ1187" s="85"/>
      <c r="CK1187" s="85"/>
      <c r="CL1187" s="85"/>
      <c r="CM1187" s="85"/>
      <c r="CN1187" s="85"/>
      <c r="CO1187" s="85"/>
      <c r="CP1187" s="85"/>
      <c r="CQ1187" s="85"/>
      <c r="CR1187" s="85"/>
      <c r="CS1187" s="85"/>
      <c r="CT1187" s="85"/>
      <c r="CU1187" s="85"/>
      <c r="CV1187" s="85"/>
      <c r="CW1187" s="85"/>
      <c r="CX1187" s="85"/>
      <c r="CY1187" s="85"/>
      <c r="CZ1187" s="85"/>
      <c r="DA1187" s="85"/>
      <c r="DB1187" s="85"/>
      <c r="DC1187" s="85"/>
      <c r="DD1187" s="85"/>
      <c r="DE1187" s="85"/>
      <c r="DF1187" s="85"/>
      <c r="DG1187" s="85"/>
      <c r="DH1187" s="85"/>
      <c r="DI1187" s="85"/>
      <c r="DJ1187" s="85"/>
      <c r="DK1187" s="85"/>
      <c r="DL1187" s="85"/>
      <c r="DM1187" s="85"/>
      <c r="DN1187" s="85"/>
      <c r="DO1187" s="85"/>
      <c r="DP1187" s="85"/>
      <c r="DQ1187" s="85"/>
      <c r="DR1187" s="85"/>
      <c r="DS1187" s="85"/>
      <c r="DT1187" s="85"/>
      <c r="DU1187" s="85"/>
      <c r="DV1187" s="85"/>
      <c r="DW1187" s="85"/>
      <c r="DX1187" s="85"/>
      <c r="DY1187" s="85"/>
      <c r="DZ1187" s="85"/>
      <c r="EA1187" s="85"/>
      <c r="EB1187" s="85"/>
      <c r="EC1187" s="85"/>
      <c r="ED1187" s="85"/>
      <c r="EE1187" s="85"/>
      <c r="EF1187" s="85"/>
      <c r="EG1187" s="85"/>
      <c r="EH1187" s="85"/>
      <c r="EI1187" s="85"/>
      <c r="EJ1187" s="85"/>
      <c r="EK1187" s="85"/>
      <c r="EL1187" s="85"/>
      <c r="EM1187" s="85"/>
      <c r="EN1187" s="85"/>
      <c r="EO1187" s="85"/>
      <c r="EP1187" s="85"/>
      <c r="EQ1187" s="85"/>
      <c r="ER1187" s="85"/>
      <c r="ES1187" s="85"/>
      <c r="ET1187" s="85"/>
      <c r="EU1187" s="85"/>
      <c r="EV1187" s="85"/>
      <c r="EW1187" s="85"/>
      <c r="EX1187" s="85"/>
      <c r="EY1187" s="85"/>
      <c r="EZ1187" s="85"/>
      <c r="FA1187" s="85"/>
      <c r="FB1187" s="85"/>
      <c r="FC1187" s="85"/>
      <c r="FD1187" s="85"/>
      <c r="FE1187" s="85"/>
      <c r="FF1187" s="85"/>
      <c r="FG1187" s="85"/>
      <c r="FH1187" s="85"/>
      <c r="FI1187" s="85"/>
      <c r="FJ1187" s="85"/>
      <c r="FK1187" s="85"/>
      <c r="FL1187" s="85"/>
      <c r="FM1187" s="85"/>
      <c r="FN1187" s="85"/>
      <c r="FO1187" s="85"/>
      <c r="FP1187" s="85"/>
      <c r="FQ1187" s="85"/>
      <c r="FR1187" s="85"/>
      <c r="FS1187" s="85"/>
      <c r="FT1187" s="85"/>
      <c r="FU1187" s="85"/>
      <c r="FV1187" s="85"/>
      <c r="FW1187" s="85"/>
      <c r="FX1187" s="85"/>
      <c r="FY1187" s="85"/>
      <c r="FZ1187" s="85"/>
      <c r="GA1187" s="85"/>
      <c r="GB1187" s="85"/>
      <c r="GC1187" s="85"/>
      <c r="GD1187" s="85"/>
      <c r="GE1187" s="85"/>
      <c r="GF1187" s="85"/>
      <c r="GG1187" s="85"/>
      <c r="GH1187" s="85"/>
      <c r="GI1187" s="85"/>
      <c r="GJ1187" s="85"/>
      <c r="GK1187" s="85"/>
      <c r="GL1187" s="85"/>
      <c r="GM1187" s="85"/>
      <c r="GN1187" s="85"/>
      <c r="GO1187" s="85"/>
      <c r="GP1187" s="85"/>
      <c r="GQ1187" s="85"/>
      <c r="GR1187" s="85"/>
      <c r="GS1187" s="85"/>
      <c r="GT1187" s="85"/>
      <c r="GU1187" s="85"/>
      <c r="GV1187" s="85"/>
      <c r="GW1187" s="85"/>
      <c r="GX1187" s="85"/>
      <c r="GY1187" s="85"/>
      <c r="GZ1187" s="85"/>
      <c r="HA1187" s="85"/>
      <c r="HB1187" s="85"/>
      <c r="HC1187" s="85"/>
      <c r="HD1187" s="85"/>
      <c r="HE1187" s="85"/>
      <c r="HF1187" s="85"/>
      <c r="HG1187" s="85"/>
      <c r="HH1187" s="85"/>
      <c r="HI1187" s="85"/>
      <c r="HJ1187" s="85"/>
      <c r="HK1187" s="85"/>
      <c r="HL1187" s="85"/>
      <c r="HM1187" s="85"/>
      <c r="HN1187" s="85"/>
      <c r="HO1187" s="85"/>
      <c r="HP1187" s="85"/>
      <c r="HQ1187" s="85"/>
      <c r="HR1187" s="85"/>
      <c r="HS1187" s="85"/>
      <c r="HT1187" s="85"/>
      <c r="HU1187" s="85"/>
      <c r="HV1187" s="85"/>
      <c r="HW1187" s="85"/>
      <c r="HX1187" s="85"/>
      <c r="HY1187" s="85"/>
      <c r="HZ1187" s="85"/>
      <c r="IA1187" s="85"/>
      <c r="IB1187" s="85"/>
      <c r="IC1187" s="85"/>
      <c r="ID1187" s="85"/>
      <c r="IE1187" s="85"/>
      <c r="IF1187" s="85"/>
      <c r="IG1187" s="85"/>
      <c r="IH1187" s="85"/>
      <c r="II1187" s="85"/>
      <c r="IJ1187" s="85"/>
      <c r="IK1187" s="85"/>
      <c r="IL1187" s="85"/>
      <c r="IM1187" s="85"/>
      <c r="IN1187" s="85"/>
      <c r="IO1187" s="85"/>
      <c r="IP1187" s="85"/>
      <c r="IQ1187" s="85"/>
      <c r="IR1187" s="85"/>
      <c r="IS1187" s="85"/>
      <c r="IT1187" s="85"/>
      <c r="IU1187" s="85"/>
    </row>
    <row r="1188" spans="1:255" s="8" customFormat="1">
      <c r="A1188" s="9" t="s">
        <v>12214</v>
      </c>
      <c r="B1188" s="2" t="s">
        <v>3323</v>
      </c>
      <c r="C1188" s="5" t="s">
        <v>12587</v>
      </c>
      <c r="E1188" s="46"/>
      <c r="G1188" s="85"/>
      <c r="H1188" s="85"/>
      <c r="I1188" s="85"/>
      <c r="J1188" s="85"/>
      <c r="K1188" s="85"/>
      <c r="L1188" s="85"/>
      <c r="M1188" s="85"/>
      <c r="N1188" s="85"/>
      <c r="O1188" s="85"/>
      <c r="P1188" s="85"/>
      <c r="Q1188" s="85"/>
      <c r="R1188" s="85"/>
      <c r="S1188" s="85"/>
      <c r="T1188" s="85"/>
      <c r="U1188" s="85"/>
      <c r="V1188" s="85"/>
      <c r="W1188" s="85"/>
      <c r="X1188" s="85"/>
      <c r="Y1188" s="85"/>
      <c r="Z1188" s="85"/>
      <c r="AA1188" s="85"/>
      <c r="AB1188" s="85"/>
      <c r="AC1188" s="85"/>
      <c r="AD1188" s="85"/>
      <c r="AE1188" s="85"/>
      <c r="AF1188" s="85"/>
      <c r="AG1188" s="85"/>
      <c r="AH1188" s="85"/>
      <c r="AI1188" s="85"/>
      <c r="AJ1188" s="85"/>
      <c r="AK1188" s="85"/>
      <c r="AL1188" s="85"/>
      <c r="AM1188" s="85"/>
      <c r="AN1188" s="85"/>
      <c r="AO1188" s="85"/>
      <c r="AP1188" s="85"/>
      <c r="AQ1188" s="85"/>
      <c r="AR1188" s="85"/>
      <c r="AS1188" s="85"/>
      <c r="AT1188" s="85"/>
      <c r="AU1188" s="85"/>
      <c r="AV1188" s="85"/>
      <c r="AW1188" s="85"/>
      <c r="AX1188" s="85"/>
      <c r="AY1188" s="85"/>
      <c r="AZ1188" s="85"/>
      <c r="BA1188" s="85"/>
      <c r="BB1188" s="85"/>
      <c r="BC1188" s="85"/>
      <c r="BD1188" s="85"/>
      <c r="BE1188" s="85"/>
      <c r="BF1188" s="85"/>
      <c r="BG1188" s="85"/>
      <c r="BH1188" s="85"/>
      <c r="BI1188" s="85"/>
      <c r="BJ1188" s="85"/>
      <c r="BK1188" s="85"/>
      <c r="BL1188" s="85"/>
      <c r="BM1188" s="85"/>
      <c r="BN1188" s="85"/>
      <c r="BO1188" s="85"/>
      <c r="BP1188" s="85"/>
      <c r="BQ1188" s="85"/>
      <c r="BR1188" s="85"/>
      <c r="BS1188" s="85"/>
      <c r="BT1188" s="85"/>
      <c r="BU1188" s="85"/>
      <c r="BV1188" s="85"/>
      <c r="BW1188" s="85"/>
      <c r="BX1188" s="85"/>
      <c r="BY1188" s="85"/>
      <c r="BZ1188" s="85"/>
      <c r="CA1188" s="85"/>
      <c r="CB1188" s="85"/>
      <c r="CC1188" s="85"/>
      <c r="CD1188" s="85"/>
      <c r="CE1188" s="85"/>
      <c r="CF1188" s="85"/>
      <c r="CG1188" s="85"/>
      <c r="CH1188" s="85"/>
      <c r="CI1188" s="85"/>
      <c r="CJ1188" s="85"/>
      <c r="CK1188" s="85"/>
      <c r="CL1188" s="85"/>
      <c r="CM1188" s="85"/>
      <c r="CN1188" s="85"/>
      <c r="CO1188" s="85"/>
      <c r="CP1188" s="85"/>
      <c r="CQ1188" s="85"/>
      <c r="CR1188" s="85"/>
      <c r="CS1188" s="85"/>
      <c r="CT1188" s="85"/>
      <c r="CU1188" s="85"/>
      <c r="CV1188" s="85"/>
      <c r="CW1188" s="85"/>
      <c r="CX1188" s="85"/>
      <c r="CY1188" s="85"/>
      <c r="CZ1188" s="85"/>
      <c r="DA1188" s="85"/>
      <c r="DB1188" s="85"/>
      <c r="DC1188" s="85"/>
      <c r="DD1188" s="85"/>
      <c r="DE1188" s="85"/>
      <c r="DF1188" s="85"/>
      <c r="DG1188" s="85"/>
      <c r="DH1188" s="85"/>
      <c r="DI1188" s="85"/>
      <c r="DJ1188" s="85"/>
      <c r="DK1188" s="85"/>
      <c r="DL1188" s="85"/>
      <c r="DM1188" s="85"/>
      <c r="DN1188" s="85"/>
      <c r="DO1188" s="85"/>
      <c r="DP1188" s="85"/>
      <c r="DQ1188" s="85"/>
      <c r="DR1188" s="85"/>
      <c r="DS1188" s="85"/>
      <c r="DT1188" s="85"/>
      <c r="DU1188" s="85"/>
      <c r="DV1188" s="85"/>
      <c r="DW1188" s="85"/>
      <c r="DX1188" s="85"/>
      <c r="DY1188" s="85"/>
      <c r="DZ1188" s="85"/>
      <c r="EA1188" s="85"/>
      <c r="EB1188" s="85"/>
      <c r="EC1188" s="85"/>
      <c r="ED1188" s="85"/>
      <c r="EE1188" s="85"/>
      <c r="EF1188" s="85"/>
      <c r="EG1188" s="85"/>
      <c r="EH1188" s="85"/>
      <c r="EI1188" s="85"/>
      <c r="EJ1188" s="85"/>
      <c r="EK1188" s="85"/>
      <c r="EL1188" s="85"/>
      <c r="EM1188" s="85"/>
      <c r="EN1188" s="85"/>
      <c r="EO1188" s="85"/>
      <c r="EP1188" s="85"/>
      <c r="EQ1188" s="85"/>
      <c r="ER1188" s="85"/>
      <c r="ES1188" s="85"/>
      <c r="ET1188" s="85"/>
      <c r="EU1188" s="85"/>
      <c r="EV1188" s="85"/>
      <c r="EW1188" s="85"/>
      <c r="EX1188" s="85"/>
      <c r="EY1188" s="85"/>
      <c r="EZ1188" s="85"/>
      <c r="FA1188" s="85"/>
      <c r="FB1188" s="85"/>
      <c r="FC1188" s="85"/>
      <c r="FD1188" s="85"/>
      <c r="FE1188" s="85"/>
      <c r="FF1188" s="85"/>
      <c r="FG1188" s="85"/>
      <c r="FH1188" s="85"/>
      <c r="FI1188" s="85"/>
      <c r="FJ1188" s="85"/>
      <c r="FK1188" s="85"/>
      <c r="FL1188" s="85"/>
      <c r="FM1188" s="85"/>
      <c r="FN1188" s="85"/>
      <c r="FO1188" s="85"/>
      <c r="FP1188" s="85"/>
      <c r="FQ1188" s="85"/>
      <c r="FR1188" s="85"/>
      <c r="FS1188" s="85"/>
      <c r="FT1188" s="85"/>
      <c r="FU1188" s="85"/>
      <c r="FV1188" s="85"/>
      <c r="FW1188" s="85"/>
      <c r="FX1188" s="85"/>
      <c r="FY1188" s="85"/>
      <c r="FZ1188" s="85"/>
      <c r="GA1188" s="85"/>
      <c r="GB1188" s="85"/>
      <c r="GC1188" s="85"/>
      <c r="GD1188" s="85"/>
      <c r="GE1188" s="85"/>
      <c r="GF1188" s="85"/>
      <c r="GG1188" s="85"/>
      <c r="GH1188" s="85"/>
      <c r="GI1188" s="85"/>
      <c r="GJ1188" s="85"/>
      <c r="GK1188" s="85"/>
      <c r="GL1188" s="85"/>
      <c r="GM1188" s="85"/>
      <c r="GN1188" s="85"/>
      <c r="GO1188" s="85"/>
      <c r="GP1188" s="85"/>
      <c r="GQ1188" s="85"/>
      <c r="GR1188" s="85"/>
      <c r="GS1188" s="85"/>
      <c r="GT1188" s="85"/>
      <c r="GU1188" s="85"/>
      <c r="GV1188" s="85"/>
      <c r="GW1188" s="85"/>
      <c r="GX1188" s="85"/>
      <c r="GY1188" s="85"/>
      <c r="GZ1188" s="85"/>
      <c r="HA1188" s="85"/>
      <c r="HB1188" s="85"/>
      <c r="HC1188" s="85"/>
      <c r="HD1188" s="85"/>
      <c r="HE1188" s="85"/>
      <c r="HF1188" s="85"/>
      <c r="HG1188" s="85"/>
      <c r="HH1188" s="85"/>
      <c r="HI1188" s="85"/>
      <c r="HJ1188" s="85"/>
      <c r="HK1188" s="85"/>
      <c r="HL1188" s="85"/>
      <c r="HM1188" s="85"/>
      <c r="HN1188" s="85"/>
      <c r="HO1188" s="85"/>
      <c r="HP1188" s="85"/>
      <c r="HQ1188" s="85"/>
      <c r="HR1188" s="85"/>
      <c r="HS1188" s="85"/>
      <c r="HT1188" s="85"/>
      <c r="HU1188" s="85"/>
      <c r="HV1188" s="85"/>
      <c r="HW1188" s="85"/>
      <c r="HX1188" s="85"/>
      <c r="HY1188" s="85"/>
      <c r="HZ1188" s="85"/>
      <c r="IA1188" s="85"/>
      <c r="IB1188" s="85"/>
      <c r="IC1188" s="85"/>
      <c r="ID1188" s="85"/>
      <c r="IE1188" s="85"/>
      <c r="IF1188" s="85"/>
      <c r="IG1188" s="85"/>
      <c r="IH1188" s="85"/>
      <c r="II1188" s="85"/>
      <c r="IJ1188" s="85"/>
      <c r="IK1188" s="85"/>
      <c r="IL1188" s="85"/>
      <c r="IM1188" s="85"/>
      <c r="IN1188" s="85"/>
      <c r="IO1188" s="85"/>
      <c r="IP1188" s="85"/>
      <c r="IQ1188" s="85"/>
      <c r="IR1188" s="85"/>
      <c r="IS1188" s="85"/>
      <c r="IT1188" s="85"/>
      <c r="IU1188" s="85"/>
    </row>
    <row r="1189" spans="1:255" s="8" customFormat="1">
      <c r="A1189" s="9" t="s">
        <v>12214</v>
      </c>
      <c r="B1189" s="2" t="s">
        <v>1175</v>
      </c>
      <c r="C1189" s="5" t="s">
        <v>12592</v>
      </c>
      <c r="D1189" s="9" t="s">
        <v>10989</v>
      </c>
      <c r="E1189" s="46"/>
      <c r="G1189" s="85"/>
      <c r="H1189" s="85"/>
      <c r="I1189" s="85"/>
      <c r="J1189" s="85"/>
      <c r="K1189" s="85"/>
      <c r="L1189" s="85"/>
      <c r="M1189" s="85"/>
      <c r="N1189" s="85"/>
      <c r="O1189" s="85"/>
      <c r="P1189" s="85"/>
      <c r="Q1189" s="85"/>
      <c r="R1189" s="85"/>
      <c r="S1189" s="85"/>
      <c r="T1189" s="85"/>
      <c r="U1189" s="85"/>
      <c r="V1189" s="85"/>
      <c r="W1189" s="85"/>
      <c r="X1189" s="85"/>
      <c r="Y1189" s="85"/>
      <c r="Z1189" s="85"/>
      <c r="AA1189" s="85"/>
      <c r="AB1189" s="85"/>
      <c r="AC1189" s="85"/>
      <c r="AD1189" s="85"/>
      <c r="AE1189" s="85"/>
      <c r="AF1189" s="85"/>
      <c r="AG1189" s="85"/>
      <c r="AH1189" s="85"/>
      <c r="AI1189" s="85"/>
      <c r="AJ1189" s="85"/>
      <c r="AK1189" s="85"/>
      <c r="AL1189" s="85"/>
      <c r="AM1189" s="85"/>
      <c r="AN1189" s="85"/>
      <c r="AO1189" s="85"/>
      <c r="AP1189" s="85"/>
      <c r="AQ1189" s="85"/>
      <c r="AR1189" s="85"/>
      <c r="AS1189" s="85"/>
      <c r="AT1189" s="85"/>
      <c r="AU1189" s="85"/>
      <c r="AV1189" s="85"/>
      <c r="AW1189" s="85"/>
      <c r="AX1189" s="85"/>
      <c r="AY1189" s="85"/>
      <c r="AZ1189" s="85"/>
      <c r="BA1189" s="85"/>
      <c r="BB1189" s="85"/>
      <c r="BC1189" s="85"/>
      <c r="BD1189" s="85"/>
      <c r="BE1189" s="85"/>
      <c r="BF1189" s="85"/>
      <c r="BG1189" s="85"/>
      <c r="BH1189" s="85"/>
      <c r="BI1189" s="85"/>
      <c r="BJ1189" s="85"/>
      <c r="BK1189" s="85"/>
      <c r="BL1189" s="85"/>
      <c r="BM1189" s="85"/>
      <c r="BN1189" s="85"/>
      <c r="BO1189" s="85"/>
      <c r="BP1189" s="85"/>
      <c r="BQ1189" s="85"/>
      <c r="BR1189" s="85"/>
      <c r="BS1189" s="85"/>
      <c r="BT1189" s="85"/>
      <c r="BU1189" s="85"/>
      <c r="BV1189" s="85"/>
      <c r="BW1189" s="85"/>
      <c r="BX1189" s="85"/>
      <c r="BY1189" s="85"/>
      <c r="BZ1189" s="85"/>
      <c r="CA1189" s="85"/>
      <c r="CB1189" s="85"/>
      <c r="CC1189" s="85"/>
      <c r="CD1189" s="85"/>
      <c r="CE1189" s="85"/>
      <c r="CF1189" s="85"/>
      <c r="CG1189" s="85"/>
      <c r="CH1189" s="85"/>
      <c r="CI1189" s="85"/>
      <c r="CJ1189" s="85"/>
      <c r="CK1189" s="85"/>
      <c r="CL1189" s="85"/>
      <c r="CM1189" s="85"/>
      <c r="CN1189" s="85"/>
      <c r="CO1189" s="85"/>
      <c r="CP1189" s="85"/>
      <c r="CQ1189" s="85"/>
      <c r="CR1189" s="85"/>
      <c r="CS1189" s="85"/>
      <c r="CT1189" s="85"/>
      <c r="CU1189" s="85"/>
      <c r="CV1189" s="85"/>
      <c r="CW1189" s="85"/>
      <c r="CX1189" s="85"/>
      <c r="CY1189" s="85"/>
      <c r="CZ1189" s="85"/>
      <c r="DA1189" s="85"/>
      <c r="DB1189" s="85"/>
      <c r="DC1189" s="85"/>
      <c r="DD1189" s="85"/>
      <c r="DE1189" s="85"/>
      <c r="DF1189" s="85"/>
      <c r="DG1189" s="85"/>
      <c r="DH1189" s="85"/>
      <c r="DI1189" s="85"/>
      <c r="DJ1189" s="85"/>
      <c r="DK1189" s="85"/>
      <c r="DL1189" s="85"/>
      <c r="DM1189" s="85"/>
      <c r="DN1189" s="85"/>
      <c r="DO1189" s="85"/>
      <c r="DP1189" s="85"/>
      <c r="DQ1189" s="85"/>
      <c r="DR1189" s="85"/>
      <c r="DS1189" s="85"/>
      <c r="DT1189" s="85"/>
      <c r="DU1189" s="85"/>
      <c r="DV1189" s="85"/>
      <c r="DW1189" s="85"/>
      <c r="DX1189" s="85"/>
      <c r="DY1189" s="85"/>
      <c r="DZ1189" s="85"/>
      <c r="EA1189" s="85"/>
      <c r="EB1189" s="85"/>
      <c r="EC1189" s="85"/>
      <c r="ED1189" s="85"/>
      <c r="EE1189" s="85"/>
      <c r="EF1189" s="85"/>
      <c r="EG1189" s="85"/>
      <c r="EH1189" s="85"/>
      <c r="EI1189" s="85"/>
      <c r="EJ1189" s="85"/>
      <c r="EK1189" s="85"/>
      <c r="EL1189" s="85"/>
      <c r="EM1189" s="85"/>
      <c r="EN1189" s="85"/>
      <c r="EO1189" s="85"/>
      <c r="EP1189" s="85"/>
      <c r="EQ1189" s="85"/>
      <c r="ER1189" s="85"/>
      <c r="ES1189" s="85"/>
      <c r="ET1189" s="85"/>
      <c r="EU1189" s="85"/>
      <c r="EV1189" s="85"/>
      <c r="EW1189" s="85"/>
      <c r="EX1189" s="85"/>
      <c r="EY1189" s="85"/>
      <c r="EZ1189" s="85"/>
      <c r="FA1189" s="85"/>
      <c r="FB1189" s="85"/>
      <c r="FC1189" s="85"/>
      <c r="FD1189" s="85"/>
      <c r="FE1189" s="85"/>
      <c r="FF1189" s="85"/>
      <c r="FG1189" s="85"/>
      <c r="FH1189" s="85"/>
      <c r="FI1189" s="85"/>
      <c r="FJ1189" s="85"/>
      <c r="FK1189" s="85"/>
      <c r="FL1189" s="85"/>
      <c r="FM1189" s="85"/>
      <c r="FN1189" s="85"/>
      <c r="FO1189" s="85"/>
      <c r="FP1189" s="85"/>
      <c r="FQ1189" s="85"/>
      <c r="FR1189" s="85"/>
      <c r="FS1189" s="85"/>
      <c r="FT1189" s="85"/>
      <c r="FU1189" s="85"/>
      <c r="FV1189" s="85"/>
      <c r="FW1189" s="85"/>
      <c r="FX1189" s="85"/>
      <c r="FY1189" s="85"/>
      <c r="FZ1189" s="85"/>
      <c r="GA1189" s="85"/>
      <c r="GB1189" s="85"/>
      <c r="GC1189" s="85"/>
      <c r="GD1189" s="85"/>
      <c r="GE1189" s="85"/>
      <c r="GF1189" s="85"/>
      <c r="GG1189" s="85"/>
      <c r="GH1189" s="85"/>
      <c r="GI1189" s="85"/>
      <c r="GJ1189" s="85"/>
      <c r="GK1189" s="85"/>
      <c r="GL1189" s="85"/>
      <c r="GM1189" s="85"/>
      <c r="GN1189" s="85"/>
      <c r="GO1189" s="85"/>
      <c r="GP1189" s="85"/>
      <c r="GQ1189" s="85"/>
      <c r="GR1189" s="85"/>
      <c r="GS1189" s="85"/>
      <c r="GT1189" s="85"/>
      <c r="GU1189" s="85"/>
      <c r="GV1189" s="85"/>
      <c r="GW1189" s="85"/>
      <c r="GX1189" s="85"/>
      <c r="GY1189" s="85"/>
      <c r="GZ1189" s="85"/>
      <c r="HA1189" s="85"/>
      <c r="HB1189" s="85"/>
      <c r="HC1189" s="85"/>
      <c r="HD1189" s="85"/>
      <c r="HE1189" s="85"/>
      <c r="HF1189" s="85"/>
      <c r="HG1189" s="85"/>
      <c r="HH1189" s="85"/>
      <c r="HI1189" s="85"/>
      <c r="HJ1189" s="85"/>
      <c r="HK1189" s="85"/>
      <c r="HL1189" s="85"/>
      <c r="HM1189" s="85"/>
      <c r="HN1189" s="85"/>
      <c r="HO1189" s="85"/>
      <c r="HP1189" s="85"/>
      <c r="HQ1189" s="85"/>
      <c r="HR1189" s="85"/>
      <c r="HS1189" s="85"/>
      <c r="HT1189" s="85"/>
      <c r="HU1189" s="85"/>
      <c r="HV1189" s="85"/>
      <c r="HW1189" s="85"/>
      <c r="HX1189" s="85"/>
      <c r="HY1189" s="85"/>
      <c r="HZ1189" s="85"/>
      <c r="IA1189" s="85"/>
      <c r="IB1189" s="85"/>
      <c r="IC1189" s="85"/>
      <c r="ID1189" s="85"/>
      <c r="IE1189" s="85"/>
      <c r="IF1189" s="85"/>
      <c r="IG1189" s="85"/>
      <c r="IH1189" s="85"/>
      <c r="II1189" s="85"/>
      <c r="IJ1189" s="85"/>
      <c r="IK1189" s="85"/>
      <c r="IL1189" s="85"/>
      <c r="IM1189" s="85"/>
      <c r="IN1189" s="85"/>
      <c r="IO1189" s="85"/>
      <c r="IP1189" s="85"/>
      <c r="IQ1189" s="85"/>
      <c r="IR1189" s="85"/>
      <c r="IS1189" s="85"/>
      <c r="IT1189" s="85"/>
      <c r="IU1189" s="85"/>
    </row>
    <row r="1190" spans="1:255" s="8" customFormat="1">
      <c r="A1190" s="9" t="s">
        <v>12214</v>
      </c>
      <c r="B1190" s="2" t="s">
        <v>7082</v>
      </c>
      <c r="C1190" s="5" t="s">
        <v>5114</v>
      </c>
      <c r="D1190" s="9" t="s">
        <v>12594</v>
      </c>
      <c r="E1190" s="46"/>
      <c r="G1190" s="85"/>
      <c r="H1190" s="85"/>
      <c r="I1190" s="85"/>
      <c r="J1190" s="85"/>
      <c r="K1190" s="85"/>
      <c r="L1190" s="85"/>
      <c r="M1190" s="85"/>
      <c r="N1190" s="85"/>
      <c r="O1190" s="85"/>
      <c r="P1190" s="85"/>
      <c r="Q1190" s="85"/>
      <c r="R1190" s="85"/>
      <c r="S1190" s="85"/>
      <c r="T1190" s="85"/>
      <c r="U1190" s="85"/>
      <c r="V1190" s="85"/>
      <c r="W1190" s="85"/>
      <c r="X1190" s="85"/>
      <c r="Y1190" s="85"/>
      <c r="Z1190" s="85"/>
      <c r="AA1190" s="85"/>
      <c r="AB1190" s="85"/>
      <c r="AC1190" s="85"/>
      <c r="AD1190" s="85"/>
      <c r="AE1190" s="85"/>
      <c r="AF1190" s="85"/>
      <c r="AG1190" s="85"/>
      <c r="AH1190" s="85"/>
      <c r="AI1190" s="85"/>
      <c r="AJ1190" s="85"/>
      <c r="AK1190" s="85"/>
      <c r="AL1190" s="85"/>
      <c r="AM1190" s="85"/>
      <c r="AN1190" s="85"/>
      <c r="AO1190" s="85"/>
      <c r="AP1190" s="85"/>
      <c r="AQ1190" s="85"/>
      <c r="AR1190" s="85"/>
      <c r="AS1190" s="85"/>
      <c r="AT1190" s="85"/>
      <c r="AU1190" s="85"/>
      <c r="AV1190" s="85"/>
      <c r="AW1190" s="85"/>
      <c r="AX1190" s="85"/>
      <c r="AY1190" s="85"/>
      <c r="AZ1190" s="85"/>
      <c r="BA1190" s="85"/>
      <c r="BB1190" s="85"/>
      <c r="BC1190" s="85"/>
      <c r="BD1190" s="85"/>
      <c r="BE1190" s="85"/>
      <c r="BF1190" s="85"/>
      <c r="BG1190" s="85"/>
      <c r="BH1190" s="85"/>
      <c r="BI1190" s="85"/>
      <c r="BJ1190" s="85"/>
      <c r="BK1190" s="85"/>
      <c r="BL1190" s="85"/>
      <c r="BM1190" s="85"/>
      <c r="BN1190" s="85"/>
      <c r="BO1190" s="85"/>
      <c r="BP1190" s="85"/>
      <c r="BQ1190" s="85"/>
      <c r="BR1190" s="85"/>
      <c r="BS1190" s="85"/>
      <c r="BT1190" s="85"/>
      <c r="BU1190" s="85"/>
      <c r="BV1190" s="85"/>
      <c r="BW1190" s="85"/>
      <c r="BX1190" s="85"/>
      <c r="BY1190" s="85"/>
      <c r="BZ1190" s="85"/>
      <c r="CA1190" s="85"/>
      <c r="CB1190" s="85"/>
      <c r="CC1190" s="85"/>
      <c r="CD1190" s="85"/>
      <c r="CE1190" s="85"/>
      <c r="CF1190" s="85"/>
      <c r="CG1190" s="85"/>
      <c r="CH1190" s="85"/>
      <c r="CI1190" s="85"/>
      <c r="CJ1190" s="85"/>
      <c r="CK1190" s="85"/>
      <c r="CL1190" s="85"/>
      <c r="CM1190" s="85"/>
      <c r="CN1190" s="85"/>
      <c r="CO1190" s="85"/>
      <c r="CP1190" s="85"/>
      <c r="CQ1190" s="85"/>
      <c r="CR1190" s="85"/>
      <c r="CS1190" s="85"/>
      <c r="CT1190" s="85"/>
      <c r="CU1190" s="85"/>
      <c r="CV1190" s="85"/>
      <c r="CW1190" s="85"/>
      <c r="CX1190" s="85"/>
      <c r="CY1190" s="85"/>
      <c r="CZ1190" s="85"/>
      <c r="DA1190" s="85"/>
      <c r="DB1190" s="85"/>
      <c r="DC1190" s="85"/>
      <c r="DD1190" s="85"/>
      <c r="DE1190" s="85"/>
      <c r="DF1190" s="85"/>
      <c r="DG1190" s="85"/>
      <c r="DH1190" s="85"/>
      <c r="DI1190" s="85"/>
      <c r="DJ1190" s="85"/>
      <c r="DK1190" s="85"/>
      <c r="DL1190" s="85"/>
      <c r="DM1190" s="85"/>
      <c r="DN1190" s="85"/>
      <c r="DO1190" s="85"/>
      <c r="DP1190" s="85"/>
      <c r="DQ1190" s="85"/>
      <c r="DR1190" s="85"/>
      <c r="DS1190" s="85"/>
      <c r="DT1190" s="85"/>
      <c r="DU1190" s="85"/>
      <c r="DV1190" s="85"/>
      <c r="DW1190" s="85"/>
      <c r="DX1190" s="85"/>
      <c r="DY1190" s="85"/>
      <c r="DZ1190" s="85"/>
      <c r="EA1190" s="85"/>
      <c r="EB1190" s="85"/>
      <c r="EC1190" s="85"/>
      <c r="ED1190" s="85"/>
      <c r="EE1190" s="85"/>
      <c r="EF1190" s="85"/>
      <c r="EG1190" s="85"/>
      <c r="EH1190" s="85"/>
      <c r="EI1190" s="85"/>
      <c r="EJ1190" s="85"/>
      <c r="EK1190" s="85"/>
      <c r="EL1190" s="85"/>
      <c r="EM1190" s="85"/>
      <c r="EN1190" s="85"/>
      <c r="EO1190" s="85"/>
      <c r="EP1190" s="85"/>
      <c r="EQ1190" s="85"/>
      <c r="ER1190" s="85"/>
      <c r="ES1190" s="85"/>
      <c r="ET1190" s="85"/>
      <c r="EU1190" s="85"/>
      <c r="EV1190" s="85"/>
      <c r="EW1190" s="85"/>
      <c r="EX1190" s="85"/>
      <c r="EY1190" s="85"/>
      <c r="EZ1190" s="85"/>
      <c r="FA1190" s="85"/>
      <c r="FB1190" s="85"/>
      <c r="FC1190" s="85"/>
      <c r="FD1190" s="85"/>
      <c r="FE1190" s="85"/>
      <c r="FF1190" s="85"/>
      <c r="FG1190" s="85"/>
      <c r="FH1190" s="85"/>
      <c r="FI1190" s="85"/>
      <c r="FJ1190" s="85"/>
      <c r="FK1190" s="85"/>
      <c r="FL1190" s="85"/>
      <c r="FM1190" s="85"/>
      <c r="FN1190" s="85"/>
      <c r="FO1190" s="85"/>
      <c r="FP1190" s="85"/>
      <c r="FQ1190" s="85"/>
      <c r="FR1190" s="85"/>
      <c r="FS1190" s="85"/>
      <c r="FT1190" s="85"/>
      <c r="FU1190" s="85"/>
      <c r="FV1190" s="85"/>
      <c r="FW1190" s="85"/>
      <c r="FX1190" s="85"/>
      <c r="FY1190" s="85"/>
      <c r="FZ1190" s="85"/>
      <c r="GA1190" s="85"/>
      <c r="GB1190" s="85"/>
      <c r="GC1190" s="85"/>
      <c r="GD1190" s="85"/>
      <c r="GE1190" s="85"/>
      <c r="GF1190" s="85"/>
      <c r="GG1190" s="85"/>
      <c r="GH1190" s="85"/>
      <c r="GI1190" s="85"/>
      <c r="GJ1190" s="85"/>
      <c r="GK1190" s="85"/>
      <c r="GL1190" s="85"/>
      <c r="GM1190" s="85"/>
      <c r="GN1190" s="85"/>
      <c r="GO1190" s="85"/>
      <c r="GP1190" s="85"/>
      <c r="GQ1190" s="85"/>
      <c r="GR1190" s="85"/>
      <c r="GS1190" s="85"/>
      <c r="GT1190" s="85"/>
      <c r="GU1190" s="85"/>
      <c r="GV1190" s="85"/>
      <c r="GW1190" s="85"/>
      <c r="GX1190" s="85"/>
      <c r="GY1190" s="85"/>
      <c r="GZ1190" s="85"/>
      <c r="HA1190" s="85"/>
      <c r="HB1190" s="85"/>
      <c r="HC1190" s="85"/>
      <c r="HD1190" s="85"/>
      <c r="HE1190" s="85"/>
      <c r="HF1190" s="85"/>
      <c r="HG1190" s="85"/>
      <c r="HH1190" s="85"/>
      <c r="HI1190" s="85"/>
      <c r="HJ1190" s="85"/>
      <c r="HK1190" s="85"/>
      <c r="HL1190" s="85"/>
      <c r="HM1190" s="85"/>
      <c r="HN1190" s="85"/>
      <c r="HO1190" s="85"/>
      <c r="HP1190" s="85"/>
      <c r="HQ1190" s="85"/>
      <c r="HR1190" s="85"/>
      <c r="HS1190" s="85"/>
      <c r="HT1190" s="85"/>
      <c r="HU1190" s="85"/>
      <c r="HV1190" s="85"/>
      <c r="HW1190" s="85"/>
      <c r="HX1190" s="85"/>
      <c r="HY1190" s="85"/>
      <c r="HZ1190" s="85"/>
      <c r="IA1190" s="85"/>
      <c r="IB1190" s="85"/>
      <c r="IC1190" s="85"/>
      <c r="ID1190" s="85"/>
      <c r="IE1190" s="85"/>
      <c r="IF1190" s="85"/>
      <c r="IG1190" s="85"/>
      <c r="IH1190" s="85"/>
      <c r="II1190" s="85"/>
      <c r="IJ1190" s="85"/>
      <c r="IK1190" s="85"/>
      <c r="IL1190" s="85"/>
      <c r="IM1190" s="85"/>
      <c r="IN1190" s="85"/>
      <c r="IO1190" s="85"/>
      <c r="IP1190" s="85"/>
      <c r="IQ1190" s="85"/>
      <c r="IR1190" s="85"/>
      <c r="IS1190" s="85"/>
      <c r="IT1190" s="85"/>
      <c r="IU1190" s="85"/>
    </row>
    <row r="1191" spans="1:255" s="8" customFormat="1">
      <c r="A1191" s="9" t="s">
        <v>12214</v>
      </c>
      <c r="B1191" s="2" t="s">
        <v>3331</v>
      </c>
      <c r="C1191" s="5" t="s">
        <v>12597</v>
      </c>
      <c r="E1191" s="46"/>
      <c r="G1191" s="85"/>
      <c r="H1191" s="85"/>
      <c r="I1191" s="85"/>
      <c r="J1191" s="85"/>
      <c r="K1191" s="85"/>
      <c r="L1191" s="85"/>
      <c r="M1191" s="85"/>
      <c r="N1191" s="85"/>
      <c r="O1191" s="85"/>
      <c r="P1191" s="85"/>
      <c r="Q1191" s="85"/>
      <c r="R1191" s="85"/>
      <c r="S1191" s="85"/>
      <c r="T1191" s="85"/>
      <c r="U1191" s="85"/>
      <c r="V1191" s="85"/>
      <c r="W1191" s="85"/>
      <c r="X1191" s="85"/>
      <c r="Y1191" s="85"/>
      <c r="Z1191" s="85"/>
      <c r="AA1191" s="85"/>
      <c r="AB1191" s="85"/>
      <c r="AC1191" s="85"/>
      <c r="AD1191" s="85"/>
      <c r="AE1191" s="85"/>
      <c r="AF1191" s="85"/>
      <c r="AG1191" s="85"/>
      <c r="AH1191" s="85"/>
      <c r="AI1191" s="85"/>
      <c r="AJ1191" s="85"/>
      <c r="AK1191" s="85"/>
      <c r="AL1191" s="85"/>
      <c r="AM1191" s="85"/>
      <c r="AN1191" s="85"/>
      <c r="AO1191" s="85"/>
      <c r="AP1191" s="85"/>
      <c r="AQ1191" s="85"/>
      <c r="AR1191" s="85"/>
      <c r="AS1191" s="85"/>
      <c r="AT1191" s="85"/>
      <c r="AU1191" s="85"/>
      <c r="AV1191" s="85"/>
      <c r="AW1191" s="85"/>
      <c r="AX1191" s="85"/>
      <c r="AY1191" s="85"/>
      <c r="AZ1191" s="85"/>
      <c r="BA1191" s="85"/>
      <c r="BB1191" s="85"/>
      <c r="BC1191" s="85"/>
      <c r="BD1191" s="85"/>
      <c r="BE1191" s="85"/>
      <c r="BF1191" s="85"/>
      <c r="BG1191" s="85"/>
      <c r="BH1191" s="85"/>
      <c r="BI1191" s="85"/>
      <c r="BJ1191" s="85"/>
      <c r="BK1191" s="85"/>
      <c r="BL1191" s="85"/>
      <c r="BM1191" s="85"/>
      <c r="BN1191" s="85"/>
      <c r="BO1191" s="85"/>
      <c r="BP1191" s="85"/>
      <c r="BQ1191" s="85"/>
      <c r="BR1191" s="85"/>
      <c r="BS1191" s="85"/>
      <c r="BT1191" s="85"/>
      <c r="BU1191" s="85"/>
      <c r="BV1191" s="85"/>
      <c r="BW1191" s="85"/>
      <c r="BX1191" s="85"/>
      <c r="BY1191" s="85"/>
      <c r="BZ1191" s="85"/>
      <c r="CA1191" s="85"/>
      <c r="CB1191" s="85"/>
      <c r="CC1191" s="85"/>
      <c r="CD1191" s="85"/>
      <c r="CE1191" s="85"/>
      <c r="CF1191" s="85"/>
      <c r="CG1191" s="85"/>
      <c r="CH1191" s="85"/>
      <c r="CI1191" s="85"/>
      <c r="CJ1191" s="85"/>
      <c r="CK1191" s="85"/>
      <c r="CL1191" s="85"/>
      <c r="CM1191" s="85"/>
      <c r="CN1191" s="85"/>
      <c r="CO1191" s="85"/>
      <c r="CP1191" s="85"/>
      <c r="CQ1191" s="85"/>
      <c r="CR1191" s="85"/>
      <c r="CS1191" s="85"/>
      <c r="CT1191" s="85"/>
      <c r="CU1191" s="85"/>
      <c r="CV1191" s="85"/>
      <c r="CW1191" s="85"/>
      <c r="CX1191" s="85"/>
      <c r="CY1191" s="85"/>
      <c r="CZ1191" s="85"/>
      <c r="DA1191" s="85"/>
      <c r="DB1191" s="85"/>
      <c r="DC1191" s="85"/>
      <c r="DD1191" s="85"/>
      <c r="DE1191" s="85"/>
      <c r="DF1191" s="85"/>
      <c r="DG1191" s="85"/>
      <c r="DH1191" s="85"/>
      <c r="DI1191" s="85"/>
      <c r="DJ1191" s="85"/>
      <c r="DK1191" s="85"/>
      <c r="DL1191" s="85"/>
      <c r="DM1191" s="85"/>
      <c r="DN1191" s="85"/>
      <c r="DO1191" s="85"/>
      <c r="DP1191" s="85"/>
      <c r="DQ1191" s="85"/>
      <c r="DR1191" s="85"/>
      <c r="DS1191" s="85"/>
      <c r="DT1191" s="85"/>
      <c r="DU1191" s="85"/>
      <c r="DV1191" s="85"/>
      <c r="DW1191" s="85"/>
      <c r="DX1191" s="85"/>
      <c r="DY1191" s="85"/>
      <c r="DZ1191" s="85"/>
      <c r="EA1191" s="85"/>
      <c r="EB1191" s="85"/>
      <c r="EC1191" s="85"/>
      <c r="ED1191" s="85"/>
      <c r="EE1191" s="85"/>
      <c r="EF1191" s="85"/>
      <c r="EG1191" s="85"/>
      <c r="EH1191" s="85"/>
      <c r="EI1191" s="85"/>
      <c r="EJ1191" s="85"/>
      <c r="EK1191" s="85"/>
      <c r="EL1191" s="85"/>
      <c r="EM1191" s="85"/>
      <c r="EN1191" s="85"/>
      <c r="EO1191" s="85"/>
      <c r="EP1191" s="85"/>
      <c r="EQ1191" s="85"/>
      <c r="ER1191" s="85"/>
      <c r="ES1191" s="85"/>
      <c r="ET1191" s="85"/>
      <c r="EU1191" s="85"/>
      <c r="EV1191" s="85"/>
      <c r="EW1191" s="85"/>
      <c r="EX1191" s="85"/>
      <c r="EY1191" s="85"/>
      <c r="EZ1191" s="85"/>
      <c r="FA1191" s="85"/>
      <c r="FB1191" s="85"/>
      <c r="FC1191" s="85"/>
      <c r="FD1191" s="85"/>
      <c r="FE1191" s="85"/>
      <c r="FF1191" s="85"/>
      <c r="FG1191" s="85"/>
      <c r="FH1191" s="85"/>
      <c r="FI1191" s="85"/>
      <c r="FJ1191" s="85"/>
      <c r="FK1191" s="85"/>
      <c r="FL1191" s="85"/>
      <c r="FM1191" s="85"/>
      <c r="FN1191" s="85"/>
      <c r="FO1191" s="85"/>
      <c r="FP1191" s="85"/>
      <c r="FQ1191" s="85"/>
      <c r="FR1191" s="85"/>
      <c r="FS1191" s="85"/>
      <c r="FT1191" s="85"/>
      <c r="FU1191" s="85"/>
      <c r="FV1191" s="85"/>
      <c r="FW1191" s="85"/>
      <c r="FX1191" s="85"/>
      <c r="FY1191" s="85"/>
      <c r="FZ1191" s="85"/>
      <c r="GA1191" s="85"/>
      <c r="GB1191" s="85"/>
      <c r="GC1191" s="85"/>
      <c r="GD1191" s="85"/>
      <c r="GE1191" s="85"/>
      <c r="GF1191" s="85"/>
      <c r="GG1191" s="85"/>
      <c r="GH1191" s="85"/>
      <c r="GI1191" s="85"/>
      <c r="GJ1191" s="85"/>
      <c r="GK1191" s="85"/>
      <c r="GL1191" s="85"/>
      <c r="GM1191" s="85"/>
      <c r="GN1191" s="85"/>
      <c r="GO1191" s="85"/>
      <c r="GP1191" s="85"/>
      <c r="GQ1191" s="85"/>
      <c r="GR1191" s="85"/>
      <c r="GS1191" s="85"/>
      <c r="GT1191" s="85"/>
      <c r="GU1191" s="85"/>
      <c r="GV1191" s="85"/>
      <c r="GW1191" s="85"/>
      <c r="GX1191" s="85"/>
      <c r="GY1191" s="85"/>
      <c r="GZ1191" s="85"/>
      <c r="HA1191" s="85"/>
      <c r="HB1191" s="85"/>
      <c r="HC1191" s="85"/>
      <c r="HD1191" s="85"/>
      <c r="HE1191" s="85"/>
      <c r="HF1191" s="85"/>
      <c r="HG1191" s="85"/>
      <c r="HH1191" s="85"/>
      <c r="HI1191" s="85"/>
      <c r="HJ1191" s="85"/>
      <c r="HK1191" s="85"/>
      <c r="HL1191" s="85"/>
      <c r="HM1191" s="85"/>
      <c r="HN1191" s="85"/>
      <c r="HO1191" s="85"/>
      <c r="HP1191" s="85"/>
      <c r="HQ1191" s="85"/>
      <c r="HR1191" s="85"/>
      <c r="HS1191" s="85"/>
      <c r="HT1191" s="85"/>
      <c r="HU1191" s="85"/>
      <c r="HV1191" s="85"/>
      <c r="HW1191" s="85"/>
      <c r="HX1191" s="85"/>
      <c r="HY1191" s="85"/>
      <c r="HZ1191" s="85"/>
      <c r="IA1191" s="85"/>
      <c r="IB1191" s="85"/>
      <c r="IC1191" s="85"/>
      <c r="ID1191" s="85"/>
      <c r="IE1191" s="85"/>
      <c r="IF1191" s="85"/>
      <c r="IG1191" s="85"/>
      <c r="IH1191" s="85"/>
      <c r="II1191" s="85"/>
      <c r="IJ1191" s="85"/>
      <c r="IK1191" s="85"/>
      <c r="IL1191" s="85"/>
      <c r="IM1191" s="85"/>
      <c r="IN1191" s="85"/>
      <c r="IO1191" s="85"/>
      <c r="IP1191" s="85"/>
      <c r="IQ1191" s="85"/>
      <c r="IR1191" s="85"/>
      <c r="IS1191" s="85"/>
      <c r="IT1191" s="85"/>
      <c r="IU1191" s="85"/>
    </row>
    <row r="1192" spans="1:255" s="8" customFormat="1">
      <c r="A1192" s="9" t="s">
        <v>12214</v>
      </c>
      <c r="B1192" s="2" t="s">
        <v>3331</v>
      </c>
      <c r="C1192" s="5" t="s">
        <v>12598</v>
      </c>
      <c r="D1192" s="9" t="s">
        <v>12601</v>
      </c>
      <c r="E1192" s="46"/>
      <c r="G1192" s="85"/>
      <c r="H1192" s="85"/>
      <c r="I1192" s="85"/>
      <c r="J1192" s="85"/>
      <c r="K1192" s="85"/>
      <c r="L1192" s="85"/>
      <c r="M1192" s="85"/>
      <c r="N1192" s="85"/>
      <c r="O1192" s="85"/>
      <c r="P1192" s="85"/>
      <c r="Q1192" s="85"/>
      <c r="R1192" s="85"/>
      <c r="S1192" s="85"/>
      <c r="T1192" s="85"/>
      <c r="U1192" s="85"/>
      <c r="V1192" s="85"/>
      <c r="W1192" s="85"/>
      <c r="X1192" s="85"/>
      <c r="Y1192" s="85"/>
      <c r="Z1192" s="85"/>
      <c r="AA1192" s="85"/>
      <c r="AB1192" s="85"/>
      <c r="AC1192" s="85"/>
      <c r="AD1192" s="85"/>
      <c r="AE1192" s="85"/>
      <c r="AF1192" s="85"/>
      <c r="AG1192" s="85"/>
      <c r="AH1192" s="85"/>
      <c r="AI1192" s="85"/>
      <c r="AJ1192" s="85"/>
      <c r="AK1192" s="85"/>
      <c r="AL1192" s="85"/>
      <c r="AM1192" s="85"/>
      <c r="AN1192" s="85"/>
      <c r="AO1192" s="85"/>
      <c r="AP1192" s="85"/>
      <c r="AQ1192" s="85"/>
      <c r="AR1192" s="85"/>
      <c r="AS1192" s="85"/>
      <c r="AT1192" s="85"/>
      <c r="AU1192" s="85"/>
      <c r="AV1192" s="85"/>
      <c r="AW1192" s="85"/>
      <c r="AX1192" s="85"/>
      <c r="AY1192" s="85"/>
      <c r="AZ1192" s="85"/>
      <c r="BA1192" s="85"/>
      <c r="BB1192" s="85"/>
      <c r="BC1192" s="85"/>
      <c r="BD1192" s="85"/>
      <c r="BE1192" s="85"/>
      <c r="BF1192" s="85"/>
      <c r="BG1192" s="85"/>
      <c r="BH1192" s="85"/>
      <c r="BI1192" s="85"/>
      <c r="BJ1192" s="85"/>
      <c r="BK1192" s="85"/>
      <c r="BL1192" s="85"/>
      <c r="BM1192" s="85"/>
      <c r="BN1192" s="85"/>
      <c r="BO1192" s="85"/>
      <c r="BP1192" s="85"/>
      <c r="BQ1192" s="85"/>
      <c r="BR1192" s="85"/>
      <c r="BS1192" s="85"/>
      <c r="BT1192" s="85"/>
      <c r="BU1192" s="85"/>
      <c r="BV1192" s="85"/>
      <c r="BW1192" s="85"/>
      <c r="BX1192" s="85"/>
      <c r="BY1192" s="85"/>
      <c r="BZ1192" s="85"/>
      <c r="CA1192" s="85"/>
      <c r="CB1192" s="85"/>
      <c r="CC1192" s="85"/>
      <c r="CD1192" s="85"/>
      <c r="CE1192" s="85"/>
      <c r="CF1192" s="85"/>
      <c r="CG1192" s="85"/>
      <c r="CH1192" s="85"/>
      <c r="CI1192" s="85"/>
      <c r="CJ1192" s="85"/>
      <c r="CK1192" s="85"/>
      <c r="CL1192" s="85"/>
      <c r="CM1192" s="85"/>
      <c r="CN1192" s="85"/>
      <c r="CO1192" s="85"/>
      <c r="CP1192" s="85"/>
      <c r="CQ1192" s="85"/>
      <c r="CR1192" s="85"/>
      <c r="CS1192" s="85"/>
      <c r="CT1192" s="85"/>
      <c r="CU1192" s="85"/>
      <c r="CV1192" s="85"/>
      <c r="CW1192" s="85"/>
      <c r="CX1192" s="85"/>
      <c r="CY1192" s="85"/>
      <c r="CZ1192" s="85"/>
      <c r="DA1192" s="85"/>
      <c r="DB1192" s="85"/>
      <c r="DC1192" s="85"/>
      <c r="DD1192" s="85"/>
      <c r="DE1192" s="85"/>
      <c r="DF1192" s="85"/>
      <c r="DG1192" s="85"/>
      <c r="DH1192" s="85"/>
      <c r="DI1192" s="85"/>
      <c r="DJ1192" s="85"/>
      <c r="DK1192" s="85"/>
      <c r="DL1192" s="85"/>
      <c r="DM1192" s="85"/>
      <c r="DN1192" s="85"/>
      <c r="DO1192" s="85"/>
      <c r="DP1192" s="85"/>
      <c r="DQ1192" s="85"/>
      <c r="DR1192" s="85"/>
      <c r="DS1192" s="85"/>
      <c r="DT1192" s="85"/>
      <c r="DU1192" s="85"/>
      <c r="DV1192" s="85"/>
      <c r="DW1192" s="85"/>
      <c r="DX1192" s="85"/>
      <c r="DY1192" s="85"/>
      <c r="DZ1192" s="85"/>
      <c r="EA1192" s="85"/>
      <c r="EB1192" s="85"/>
      <c r="EC1192" s="85"/>
      <c r="ED1192" s="85"/>
      <c r="EE1192" s="85"/>
      <c r="EF1192" s="85"/>
      <c r="EG1192" s="85"/>
      <c r="EH1192" s="85"/>
      <c r="EI1192" s="85"/>
      <c r="EJ1192" s="85"/>
      <c r="EK1192" s="85"/>
      <c r="EL1192" s="85"/>
      <c r="EM1192" s="85"/>
      <c r="EN1192" s="85"/>
      <c r="EO1192" s="85"/>
      <c r="EP1192" s="85"/>
      <c r="EQ1192" s="85"/>
      <c r="ER1192" s="85"/>
      <c r="ES1192" s="85"/>
      <c r="ET1192" s="85"/>
      <c r="EU1192" s="85"/>
      <c r="EV1192" s="85"/>
      <c r="EW1192" s="85"/>
      <c r="EX1192" s="85"/>
      <c r="EY1192" s="85"/>
      <c r="EZ1192" s="85"/>
      <c r="FA1192" s="85"/>
      <c r="FB1192" s="85"/>
      <c r="FC1192" s="85"/>
      <c r="FD1192" s="85"/>
      <c r="FE1192" s="85"/>
      <c r="FF1192" s="85"/>
      <c r="FG1192" s="85"/>
      <c r="FH1192" s="85"/>
      <c r="FI1192" s="85"/>
      <c r="FJ1192" s="85"/>
      <c r="FK1192" s="85"/>
      <c r="FL1192" s="85"/>
      <c r="FM1192" s="85"/>
      <c r="FN1192" s="85"/>
      <c r="FO1192" s="85"/>
      <c r="FP1192" s="85"/>
      <c r="FQ1192" s="85"/>
      <c r="FR1192" s="85"/>
      <c r="FS1192" s="85"/>
      <c r="FT1192" s="85"/>
      <c r="FU1192" s="85"/>
      <c r="FV1192" s="85"/>
      <c r="FW1192" s="85"/>
      <c r="FX1192" s="85"/>
      <c r="FY1192" s="85"/>
      <c r="FZ1192" s="85"/>
      <c r="GA1192" s="85"/>
      <c r="GB1192" s="85"/>
      <c r="GC1192" s="85"/>
      <c r="GD1192" s="85"/>
      <c r="GE1192" s="85"/>
      <c r="GF1192" s="85"/>
      <c r="GG1192" s="85"/>
      <c r="GH1192" s="85"/>
      <c r="GI1192" s="85"/>
      <c r="GJ1192" s="85"/>
      <c r="GK1192" s="85"/>
      <c r="GL1192" s="85"/>
      <c r="GM1192" s="85"/>
      <c r="GN1192" s="85"/>
      <c r="GO1192" s="85"/>
      <c r="GP1192" s="85"/>
      <c r="GQ1192" s="85"/>
      <c r="GR1192" s="85"/>
      <c r="GS1192" s="85"/>
      <c r="GT1192" s="85"/>
      <c r="GU1192" s="85"/>
      <c r="GV1192" s="85"/>
      <c r="GW1192" s="85"/>
      <c r="GX1192" s="85"/>
      <c r="GY1192" s="85"/>
      <c r="GZ1192" s="85"/>
      <c r="HA1192" s="85"/>
      <c r="HB1192" s="85"/>
      <c r="HC1192" s="85"/>
      <c r="HD1192" s="85"/>
      <c r="HE1192" s="85"/>
      <c r="HF1192" s="85"/>
      <c r="HG1192" s="85"/>
      <c r="HH1192" s="85"/>
      <c r="HI1192" s="85"/>
      <c r="HJ1192" s="85"/>
      <c r="HK1192" s="85"/>
      <c r="HL1192" s="85"/>
      <c r="HM1192" s="85"/>
      <c r="HN1192" s="85"/>
      <c r="HO1192" s="85"/>
      <c r="HP1192" s="85"/>
      <c r="HQ1192" s="85"/>
      <c r="HR1192" s="85"/>
      <c r="HS1192" s="85"/>
      <c r="HT1192" s="85"/>
      <c r="HU1192" s="85"/>
      <c r="HV1192" s="85"/>
      <c r="HW1192" s="85"/>
      <c r="HX1192" s="85"/>
      <c r="HY1192" s="85"/>
      <c r="HZ1192" s="85"/>
      <c r="IA1192" s="85"/>
      <c r="IB1192" s="85"/>
      <c r="IC1192" s="85"/>
      <c r="ID1192" s="85"/>
      <c r="IE1192" s="85"/>
      <c r="IF1192" s="85"/>
      <c r="IG1192" s="85"/>
      <c r="IH1192" s="85"/>
      <c r="II1192" s="85"/>
      <c r="IJ1192" s="85"/>
      <c r="IK1192" s="85"/>
      <c r="IL1192" s="85"/>
      <c r="IM1192" s="85"/>
      <c r="IN1192" s="85"/>
      <c r="IO1192" s="85"/>
      <c r="IP1192" s="85"/>
      <c r="IQ1192" s="85"/>
      <c r="IR1192" s="85"/>
      <c r="IS1192" s="85"/>
      <c r="IT1192" s="85"/>
      <c r="IU1192" s="85"/>
    </row>
    <row r="1193" spans="1:255" s="8" customFormat="1">
      <c r="A1193" s="9" t="s">
        <v>12214</v>
      </c>
      <c r="B1193" s="2" t="s">
        <v>3331</v>
      </c>
      <c r="C1193" s="5" t="s">
        <v>8612</v>
      </c>
      <c r="D1193" s="27" t="s">
        <v>13529</v>
      </c>
      <c r="E1193" s="46"/>
      <c r="G1193" s="85"/>
      <c r="H1193" s="85"/>
      <c r="I1193" s="85"/>
      <c r="J1193" s="85"/>
      <c r="K1193" s="85"/>
      <c r="L1193" s="85"/>
      <c r="M1193" s="85"/>
      <c r="N1193" s="85"/>
      <c r="O1193" s="85"/>
      <c r="P1193" s="85"/>
      <c r="Q1193" s="85"/>
      <c r="R1193" s="85"/>
      <c r="S1193" s="85"/>
      <c r="T1193" s="85"/>
      <c r="U1193" s="85"/>
      <c r="V1193" s="85"/>
      <c r="W1193" s="85"/>
      <c r="X1193" s="85"/>
      <c r="Y1193" s="85"/>
      <c r="Z1193" s="85"/>
      <c r="AA1193" s="85"/>
      <c r="AB1193" s="85"/>
      <c r="AC1193" s="85"/>
      <c r="AD1193" s="85"/>
      <c r="AE1193" s="85"/>
      <c r="AF1193" s="85"/>
      <c r="AG1193" s="85"/>
      <c r="AH1193" s="85"/>
      <c r="AI1193" s="85"/>
      <c r="AJ1193" s="85"/>
      <c r="AK1193" s="85"/>
      <c r="AL1193" s="85"/>
      <c r="AM1193" s="85"/>
      <c r="AN1193" s="85"/>
      <c r="AO1193" s="85"/>
      <c r="AP1193" s="85"/>
      <c r="AQ1193" s="85"/>
      <c r="AR1193" s="85"/>
      <c r="AS1193" s="85"/>
      <c r="AT1193" s="85"/>
      <c r="AU1193" s="85"/>
      <c r="AV1193" s="85"/>
      <c r="AW1193" s="85"/>
      <c r="AX1193" s="85"/>
      <c r="AY1193" s="85"/>
      <c r="AZ1193" s="85"/>
      <c r="BA1193" s="85"/>
      <c r="BB1193" s="85"/>
      <c r="BC1193" s="85"/>
      <c r="BD1193" s="85"/>
      <c r="BE1193" s="85"/>
      <c r="BF1193" s="85"/>
      <c r="BG1193" s="85"/>
      <c r="BH1193" s="85"/>
      <c r="BI1193" s="85"/>
      <c r="BJ1193" s="85"/>
      <c r="BK1193" s="85"/>
      <c r="BL1193" s="85"/>
      <c r="BM1193" s="85"/>
      <c r="BN1193" s="85"/>
      <c r="BO1193" s="85"/>
      <c r="BP1193" s="85"/>
      <c r="BQ1193" s="85"/>
      <c r="BR1193" s="85"/>
      <c r="BS1193" s="85"/>
      <c r="BT1193" s="85"/>
      <c r="BU1193" s="85"/>
      <c r="BV1193" s="85"/>
      <c r="BW1193" s="85"/>
      <c r="BX1193" s="85"/>
      <c r="BY1193" s="85"/>
      <c r="BZ1193" s="85"/>
      <c r="CA1193" s="85"/>
      <c r="CB1193" s="85"/>
      <c r="CC1193" s="85"/>
      <c r="CD1193" s="85"/>
      <c r="CE1193" s="85"/>
      <c r="CF1193" s="85"/>
      <c r="CG1193" s="85"/>
      <c r="CH1193" s="85"/>
      <c r="CI1193" s="85"/>
      <c r="CJ1193" s="85"/>
      <c r="CK1193" s="85"/>
      <c r="CL1193" s="85"/>
      <c r="CM1193" s="85"/>
      <c r="CN1193" s="85"/>
      <c r="CO1193" s="85"/>
      <c r="CP1193" s="85"/>
      <c r="CQ1193" s="85"/>
      <c r="CR1193" s="85"/>
      <c r="CS1193" s="85"/>
      <c r="CT1193" s="85"/>
      <c r="CU1193" s="85"/>
      <c r="CV1193" s="85"/>
      <c r="CW1193" s="85"/>
      <c r="CX1193" s="85"/>
      <c r="CY1193" s="85"/>
      <c r="CZ1193" s="85"/>
      <c r="DA1193" s="85"/>
      <c r="DB1193" s="85"/>
      <c r="DC1193" s="85"/>
      <c r="DD1193" s="85"/>
      <c r="DE1193" s="85"/>
      <c r="DF1193" s="85"/>
      <c r="DG1193" s="85"/>
      <c r="DH1193" s="85"/>
      <c r="DI1193" s="85"/>
      <c r="DJ1193" s="85"/>
      <c r="DK1193" s="85"/>
      <c r="DL1193" s="85"/>
      <c r="DM1193" s="85"/>
      <c r="DN1193" s="85"/>
      <c r="DO1193" s="85"/>
      <c r="DP1193" s="85"/>
      <c r="DQ1193" s="85"/>
      <c r="DR1193" s="85"/>
      <c r="DS1193" s="85"/>
      <c r="DT1193" s="85"/>
      <c r="DU1193" s="85"/>
      <c r="DV1193" s="85"/>
      <c r="DW1193" s="85"/>
      <c r="DX1193" s="85"/>
      <c r="DY1193" s="85"/>
      <c r="DZ1193" s="85"/>
      <c r="EA1193" s="85"/>
      <c r="EB1193" s="85"/>
      <c r="EC1193" s="85"/>
      <c r="ED1193" s="85"/>
      <c r="EE1193" s="85"/>
      <c r="EF1193" s="85"/>
      <c r="EG1193" s="85"/>
      <c r="EH1193" s="85"/>
      <c r="EI1193" s="85"/>
      <c r="EJ1193" s="85"/>
      <c r="EK1193" s="85"/>
      <c r="EL1193" s="85"/>
      <c r="EM1193" s="85"/>
      <c r="EN1193" s="85"/>
      <c r="EO1193" s="85"/>
      <c r="EP1193" s="85"/>
      <c r="EQ1193" s="85"/>
      <c r="ER1193" s="85"/>
      <c r="ES1193" s="85"/>
      <c r="ET1193" s="85"/>
      <c r="EU1193" s="85"/>
      <c r="EV1193" s="85"/>
      <c r="EW1193" s="85"/>
      <c r="EX1193" s="85"/>
      <c r="EY1193" s="85"/>
      <c r="EZ1193" s="85"/>
      <c r="FA1193" s="85"/>
      <c r="FB1193" s="85"/>
      <c r="FC1193" s="85"/>
      <c r="FD1193" s="85"/>
      <c r="FE1193" s="85"/>
      <c r="FF1193" s="85"/>
      <c r="FG1193" s="85"/>
      <c r="FH1193" s="85"/>
      <c r="FI1193" s="85"/>
      <c r="FJ1193" s="85"/>
      <c r="FK1193" s="85"/>
      <c r="FL1193" s="85"/>
      <c r="FM1193" s="85"/>
      <c r="FN1193" s="85"/>
      <c r="FO1193" s="85"/>
      <c r="FP1193" s="85"/>
      <c r="FQ1193" s="85"/>
      <c r="FR1193" s="85"/>
      <c r="FS1193" s="85"/>
      <c r="FT1193" s="85"/>
      <c r="FU1193" s="85"/>
      <c r="FV1193" s="85"/>
      <c r="FW1193" s="85"/>
      <c r="FX1193" s="85"/>
      <c r="FY1193" s="85"/>
      <c r="FZ1193" s="85"/>
      <c r="GA1193" s="85"/>
      <c r="GB1193" s="85"/>
      <c r="GC1193" s="85"/>
      <c r="GD1193" s="85"/>
      <c r="GE1193" s="85"/>
      <c r="GF1193" s="85"/>
      <c r="GG1193" s="85"/>
      <c r="GH1193" s="85"/>
      <c r="GI1193" s="85"/>
      <c r="GJ1193" s="85"/>
      <c r="GK1193" s="85"/>
      <c r="GL1193" s="85"/>
      <c r="GM1193" s="85"/>
      <c r="GN1193" s="85"/>
      <c r="GO1193" s="85"/>
      <c r="GP1193" s="85"/>
      <c r="GQ1193" s="85"/>
      <c r="GR1193" s="85"/>
      <c r="GS1193" s="85"/>
      <c r="GT1193" s="85"/>
      <c r="GU1193" s="85"/>
      <c r="GV1193" s="85"/>
      <c r="GW1193" s="85"/>
      <c r="GX1193" s="85"/>
      <c r="GY1193" s="85"/>
      <c r="GZ1193" s="85"/>
      <c r="HA1193" s="85"/>
      <c r="HB1193" s="85"/>
      <c r="HC1193" s="85"/>
      <c r="HD1193" s="85"/>
      <c r="HE1193" s="85"/>
      <c r="HF1193" s="85"/>
      <c r="HG1193" s="85"/>
      <c r="HH1193" s="85"/>
      <c r="HI1193" s="85"/>
      <c r="HJ1193" s="85"/>
      <c r="HK1193" s="85"/>
      <c r="HL1193" s="85"/>
      <c r="HM1193" s="85"/>
      <c r="HN1193" s="85"/>
      <c r="HO1193" s="85"/>
      <c r="HP1193" s="85"/>
      <c r="HQ1193" s="85"/>
      <c r="HR1193" s="85"/>
      <c r="HS1193" s="85"/>
      <c r="HT1193" s="85"/>
      <c r="HU1193" s="85"/>
      <c r="HV1193" s="85"/>
      <c r="HW1193" s="85"/>
      <c r="HX1193" s="85"/>
      <c r="HY1193" s="85"/>
      <c r="HZ1193" s="85"/>
      <c r="IA1193" s="85"/>
      <c r="IB1193" s="85"/>
      <c r="IC1193" s="85"/>
      <c r="ID1193" s="85"/>
      <c r="IE1193" s="85"/>
      <c r="IF1193" s="85"/>
      <c r="IG1193" s="85"/>
      <c r="IH1193" s="85"/>
      <c r="II1193" s="85"/>
      <c r="IJ1193" s="85"/>
      <c r="IK1193" s="85"/>
      <c r="IL1193" s="85"/>
      <c r="IM1193" s="85"/>
      <c r="IN1193" s="85"/>
      <c r="IO1193" s="85"/>
      <c r="IP1193" s="85"/>
      <c r="IQ1193" s="85"/>
      <c r="IR1193" s="85"/>
      <c r="IS1193" s="85"/>
      <c r="IT1193" s="85"/>
      <c r="IU1193" s="85"/>
    </row>
    <row r="1194" spans="1:255" s="8" customFormat="1">
      <c r="A1194" s="9" t="s">
        <v>12214</v>
      </c>
      <c r="B1194" s="2" t="s">
        <v>3331</v>
      </c>
      <c r="C1194" s="5" t="s">
        <v>9646</v>
      </c>
      <c r="D1194" s="27" t="s">
        <v>13529</v>
      </c>
      <c r="E1194" s="46"/>
      <c r="G1194" s="85"/>
      <c r="H1194" s="85"/>
      <c r="I1194" s="85"/>
      <c r="J1194" s="85"/>
      <c r="K1194" s="85"/>
      <c r="L1194" s="85"/>
      <c r="M1194" s="85"/>
      <c r="N1194" s="85"/>
      <c r="O1194" s="85"/>
      <c r="P1194" s="85"/>
      <c r="Q1194" s="85"/>
      <c r="R1194" s="85"/>
      <c r="S1194" s="85"/>
      <c r="T1194" s="85"/>
      <c r="U1194" s="85"/>
      <c r="V1194" s="85"/>
      <c r="W1194" s="85"/>
      <c r="X1194" s="85"/>
      <c r="Y1194" s="85"/>
      <c r="Z1194" s="85"/>
      <c r="AA1194" s="85"/>
      <c r="AB1194" s="85"/>
      <c r="AC1194" s="85"/>
      <c r="AD1194" s="85"/>
      <c r="AE1194" s="85"/>
      <c r="AF1194" s="85"/>
      <c r="AG1194" s="85"/>
      <c r="AH1194" s="85"/>
      <c r="AI1194" s="85"/>
      <c r="AJ1194" s="85"/>
      <c r="AK1194" s="85"/>
      <c r="AL1194" s="85"/>
      <c r="AM1194" s="85"/>
      <c r="AN1194" s="85"/>
      <c r="AO1194" s="85"/>
      <c r="AP1194" s="85"/>
      <c r="AQ1194" s="85"/>
      <c r="AR1194" s="85"/>
      <c r="AS1194" s="85"/>
      <c r="AT1194" s="85"/>
      <c r="AU1194" s="85"/>
      <c r="AV1194" s="85"/>
      <c r="AW1194" s="85"/>
      <c r="AX1194" s="85"/>
      <c r="AY1194" s="85"/>
      <c r="AZ1194" s="85"/>
      <c r="BA1194" s="85"/>
      <c r="BB1194" s="85"/>
      <c r="BC1194" s="85"/>
      <c r="BD1194" s="85"/>
      <c r="BE1194" s="85"/>
      <c r="BF1194" s="85"/>
      <c r="BG1194" s="85"/>
      <c r="BH1194" s="85"/>
      <c r="BI1194" s="85"/>
      <c r="BJ1194" s="85"/>
      <c r="BK1194" s="85"/>
      <c r="BL1194" s="85"/>
      <c r="BM1194" s="85"/>
      <c r="BN1194" s="85"/>
      <c r="BO1194" s="85"/>
      <c r="BP1194" s="85"/>
      <c r="BQ1194" s="85"/>
      <c r="BR1194" s="85"/>
      <c r="BS1194" s="85"/>
      <c r="BT1194" s="85"/>
      <c r="BU1194" s="85"/>
      <c r="BV1194" s="85"/>
      <c r="BW1194" s="85"/>
      <c r="BX1194" s="85"/>
      <c r="BY1194" s="85"/>
      <c r="BZ1194" s="85"/>
      <c r="CA1194" s="85"/>
      <c r="CB1194" s="85"/>
      <c r="CC1194" s="85"/>
      <c r="CD1194" s="85"/>
      <c r="CE1194" s="85"/>
      <c r="CF1194" s="85"/>
      <c r="CG1194" s="85"/>
      <c r="CH1194" s="85"/>
      <c r="CI1194" s="85"/>
      <c r="CJ1194" s="85"/>
      <c r="CK1194" s="85"/>
      <c r="CL1194" s="85"/>
      <c r="CM1194" s="85"/>
      <c r="CN1194" s="85"/>
      <c r="CO1194" s="85"/>
      <c r="CP1194" s="85"/>
      <c r="CQ1194" s="85"/>
      <c r="CR1194" s="85"/>
      <c r="CS1194" s="85"/>
      <c r="CT1194" s="85"/>
      <c r="CU1194" s="85"/>
      <c r="CV1194" s="85"/>
      <c r="CW1194" s="85"/>
      <c r="CX1194" s="85"/>
      <c r="CY1194" s="85"/>
      <c r="CZ1194" s="85"/>
      <c r="DA1194" s="85"/>
      <c r="DB1194" s="85"/>
      <c r="DC1194" s="85"/>
      <c r="DD1194" s="85"/>
      <c r="DE1194" s="85"/>
      <c r="DF1194" s="85"/>
      <c r="DG1194" s="85"/>
      <c r="DH1194" s="85"/>
      <c r="DI1194" s="85"/>
      <c r="DJ1194" s="85"/>
      <c r="DK1194" s="85"/>
      <c r="DL1194" s="85"/>
      <c r="DM1194" s="85"/>
      <c r="DN1194" s="85"/>
      <c r="DO1194" s="85"/>
      <c r="DP1194" s="85"/>
      <c r="DQ1194" s="85"/>
      <c r="DR1194" s="85"/>
      <c r="DS1194" s="85"/>
      <c r="DT1194" s="85"/>
      <c r="DU1194" s="85"/>
      <c r="DV1194" s="85"/>
      <c r="DW1194" s="85"/>
      <c r="DX1194" s="85"/>
      <c r="DY1194" s="85"/>
      <c r="DZ1194" s="85"/>
      <c r="EA1194" s="85"/>
      <c r="EB1194" s="85"/>
      <c r="EC1194" s="85"/>
      <c r="ED1194" s="85"/>
      <c r="EE1194" s="85"/>
      <c r="EF1194" s="85"/>
      <c r="EG1194" s="85"/>
      <c r="EH1194" s="85"/>
      <c r="EI1194" s="85"/>
      <c r="EJ1194" s="85"/>
      <c r="EK1194" s="85"/>
      <c r="EL1194" s="85"/>
      <c r="EM1194" s="85"/>
      <c r="EN1194" s="85"/>
      <c r="EO1194" s="85"/>
      <c r="EP1194" s="85"/>
      <c r="EQ1194" s="85"/>
      <c r="ER1194" s="85"/>
      <c r="ES1194" s="85"/>
      <c r="ET1194" s="85"/>
      <c r="EU1194" s="85"/>
      <c r="EV1194" s="85"/>
      <c r="EW1194" s="85"/>
      <c r="EX1194" s="85"/>
      <c r="EY1194" s="85"/>
      <c r="EZ1194" s="85"/>
      <c r="FA1194" s="85"/>
      <c r="FB1194" s="85"/>
      <c r="FC1194" s="85"/>
      <c r="FD1194" s="85"/>
      <c r="FE1194" s="85"/>
      <c r="FF1194" s="85"/>
      <c r="FG1194" s="85"/>
      <c r="FH1194" s="85"/>
      <c r="FI1194" s="85"/>
      <c r="FJ1194" s="85"/>
      <c r="FK1194" s="85"/>
      <c r="FL1194" s="85"/>
      <c r="FM1194" s="85"/>
      <c r="FN1194" s="85"/>
      <c r="FO1194" s="85"/>
      <c r="FP1194" s="85"/>
      <c r="FQ1194" s="85"/>
      <c r="FR1194" s="85"/>
      <c r="FS1194" s="85"/>
      <c r="FT1194" s="85"/>
      <c r="FU1194" s="85"/>
      <c r="FV1194" s="85"/>
      <c r="FW1194" s="85"/>
      <c r="FX1194" s="85"/>
      <c r="FY1194" s="85"/>
      <c r="FZ1194" s="85"/>
      <c r="GA1194" s="85"/>
      <c r="GB1194" s="85"/>
      <c r="GC1194" s="85"/>
      <c r="GD1194" s="85"/>
      <c r="GE1194" s="85"/>
      <c r="GF1194" s="85"/>
      <c r="GG1194" s="85"/>
      <c r="GH1194" s="85"/>
      <c r="GI1194" s="85"/>
      <c r="GJ1194" s="85"/>
      <c r="GK1194" s="85"/>
      <c r="GL1194" s="85"/>
      <c r="GM1194" s="85"/>
      <c r="GN1194" s="85"/>
      <c r="GO1194" s="85"/>
      <c r="GP1194" s="85"/>
      <c r="GQ1194" s="85"/>
      <c r="GR1194" s="85"/>
      <c r="GS1194" s="85"/>
      <c r="GT1194" s="85"/>
      <c r="GU1194" s="85"/>
      <c r="GV1194" s="85"/>
      <c r="GW1194" s="85"/>
      <c r="GX1194" s="85"/>
      <c r="GY1194" s="85"/>
      <c r="GZ1194" s="85"/>
      <c r="HA1194" s="85"/>
      <c r="HB1194" s="85"/>
      <c r="HC1194" s="85"/>
      <c r="HD1194" s="85"/>
      <c r="HE1194" s="85"/>
      <c r="HF1194" s="85"/>
      <c r="HG1194" s="85"/>
      <c r="HH1194" s="85"/>
      <c r="HI1194" s="85"/>
      <c r="HJ1194" s="85"/>
      <c r="HK1194" s="85"/>
      <c r="HL1194" s="85"/>
      <c r="HM1194" s="85"/>
      <c r="HN1194" s="85"/>
      <c r="HO1194" s="85"/>
      <c r="HP1194" s="85"/>
      <c r="HQ1194" s="85"/>
      <c r="HR1194" s="85"/>
      <c r="HS1194" s="85"/>
      <c r="HT1194" s="85"/>
      <c r="HU1194" s="85"/>
      <c r="HV1194" s="85"/>
      <c r="HW1194" s="85"/>
      <c r="HX1194" s="85"/>
      <c r="HY1194" s="85"/>
      <c r="HZ1194" s="85"/>
      <c r="IA1194" s="85"/>
      <c r="IB1194" s="85"/>
      <c r="IC1194" s="85"/>
      <c r="ID1194" s="85"/>
      <c r="IE1194" s="85"/>
      <c r="IF1194" s="85"/>
      <c r="IG1194" s="85"/>
      <c r="IH1194" s="85"/>
      <c r="II1194" s="85"/>
      <c r="IJ1194" s="85"/>
      <c r="IK1194" s="85"/>
      <c r="IL1194" s="85"/>
      <c r="IM1194" s="85"/>
      <c r="IN1194" s="85"/>
      <c r="IO1194" s="85"/>
      <c r="IP1194" s="85"/>
      <c r="IQ1194" s="85"/>
      <c r="IR1194" s="85"/>
      <c r="IS1194" s="85"/>
      <c r="IT1194" s="85"/>
      <c r="IU1194" s="85"/>
    </row>
    <row r="1195" spans="1:255" s="8" customFormat="1">
      <c r="A1195" s="9" t="s">
        <v>12214</v>
      </c>
      <c r="B1195" s="2" t="s">
        <v>7089</v>
      </c>
      <c r="C1195" s="5" t="s">
        <v>3737</v>
      </c>
      <c r="E1195" s="46"/>
      <c r="G1195" s="85"/>
      <c r="H1195" s="85"/>
      <c r="I1195" s="85"/>
      <c r="J1195" s="85"/>
      <c r="K1195" s="85"/>
      <c r="L1195" s="85"/>
      <c r="M1195" s="85"/>
      <c r="N1195" s="85"/>
      <c r="O1195" s="85"/>
      <c r="P1195" s="85"/>
      <c r="Q1195" s="85"/>
      <c r="R1195" s="85"/>
      <c r="S1195" s="85"/>
      <c r="T1195" s="85"/>
      <c r="U1195" s="85"/>
      <c r="V1195" s="85"/>
      <c r="W1195" s="85"/>
      <c r="X1195" s="85"/>
      <c r="Y1195" s="85"/>
      <c r="Z1195" s="85"/>
      <c r="AA1195" s="85"/>
      <c r="AB1195" s="85"/>
      <c r="AC1195" s="85"/>
      <c r="AD1195" s="85"/>
      <c r="AE1195" s="85"/>
      <c r="AF1195" s="85"/>
      <c r="AG1195" s="85"/>
      <c r="AH1195" s="85"/>
      <c r="AI1195" s="85"/>
      <c r="AJ1195" s="85"/>
      <c r="AK1195" s="85"/>
      <c r="AL1195" s="85"/>
      <c r="AM1195" s="85"/>
      <c r="AN1195" s="85"/>
      <c r="AO1195" s="85"/>
      <c r="AP1195" s="85"/>
      <c r="AQ1195" s="85"/>
      <c r="AR1195" s="85"/>
      <c r="AS1195" s="85"/>
      <c r="AT1195" s="85"/>
      <c r="AU1195" s="85"/>
      <c r="AV1195" s="85"/>
      <c r="AW1195" s="85"/>
      <c r="AX1195" s="85"/>
      <c r="AY1195" s="85"/>
      <c r="AZ1195" s="85"/>
      <c r="BA1195" s="85"/>
      <c r="BB1195" s="85"/>
      <c r="BC1195" s="85"/>
      <c r="BD1195" s="85"/>
      <c r="BE1195" s="85"/>
      <c r="BF1195" s="85"/>
      <c r="BG1195" s="85"/>
      <c r="BH1195" s="85"/>
      <c r="BI1195" s="85"/>
      <c r="BJ1195" s="85"/>
      <c r="BK1195" s="85"/>
      <c r="BL1195" s="85"/>
      <c r="BM1195" s="85"/>
      <c r="BN1195" s="85"/>
      <c r="BO1195" s="85"/>
      <c r="BP1195" s="85"/>
      <c r="BQ1195" s="85"/>
      <c r="BR1195" s="85"/>
      <c r="BS1195" s="85"/>
      <c r="BT1195" s="85"/>
      <c r="BU1195" s="85"/>
      <c r="BV1195" s="85"/>
      <c r="BW1195" s="85"/>
      <c r="BX1195" s="85"/>
      <c r="BY1195" s="85"/>
      <c r="BZ1195" s="85"/>
      <c r="CA1195" s="85"/>
      <c r="CB1195" s="85"/>
      <c r="CC1195" s="85"/>
      <c r="CD1195" s="85"/>
      <c r="CE1195" s="85"/>
      <c r="CF1195" s="85"/>
      <c r="CG1195" s="85"/>
      <c r="CH1195" s="85"/>
      <c r="CI1195" s="85"/>
      <c r="CJ1195" s="85"/>
      <c r="CK1195" s="85"/>
      <c r="CL1195" s="85"/>
      <c r="CM1195" s="85"/>
      <c r="CN1195" s="85"/>
      <c r="CO1195" s="85"/>
      <c r="CP1195" s="85"/>
      <c r="CQ1195" s="85"/>
      <c r="CR1195" s="85"/>
      <c r="CS1195" s="85"/>
      <c r="CT1195" s="85"/>
      <c r="CU1195" s="85"/>
      <c r="CV1195" s="85"/>
      <c r="CW1195" s="85"/>
      <c r="CX1195" s="85"/>
      <c r="CY1195" s="85"/>
      <c r="CZ1195" s="85"/>
      <c r="DA1195" s="85"/>
      <c r="DB1195" s="85"/>
      <c r="DC1195" s="85"/>
      <c r="DD1195" s="85"/>
      <c r="DE1195" s="85"/>
      <c r="DF1195" s="85"/>
      <c r="DG1195" s="85"/>
      <c r="DH1195" s="85"/>
      <c r="DI1195" s="85"/>
      <c r="DJ1195" s="85"/>
      <c r="DK1195" s="85"/>
      <c r="DL1195" s="85"/>
      <c r="DM1195" s="85"/>
      <c r="DN1195" s="85"/>
      <c r="DO1195" s="85"/>
      <c r="DP1195" s="85"/>
      <c r="DQ1195" s="85"/>
      <c r="DR1195" s="85"/>
      <c r="DS1195" s="85"/>
      <c r="DT1195" s="85"/>
      <c r="DU1195" s="85"/>
      <c r="DV1195" s="85"/>
      <c r="DW1195" s="85"/>
      <c r="DX1195" s="85"/>
      <c r="DY1195" s="85"/>
      <c r="DZ1195" s="85"/>
      <c r="EA1195" s="85"/>
      <c r="EB1195" s="85"/>
      <c r="EC1195" s="85"/>
      <c r="ED1195" s="85"/>
      <c r="EE1195" s="85"/>
      <c r="EF1195" s="85"/>
      <c r="EG1195" s="85"/>
      <c r="EH1195" s="85"/>
      <c r="EI1195" s="85"/>
      <c r="EJ1195" s="85"/>
      <c r="EK1195" s="85"/>
      <c r="EL1195" s="85"/>
      <c r="EM1195" s="85"/>
      <c r="EN1195" s="85"/>
      <c r="EO1195" s="85"/>
      <c r="EP1195" s="85"/>
      <c r="EQ1195" s="85"/>
      <c r="ER1195" s="85"/>
      <c r="ES1195" s="85"/>
      <c r="ET1195" s="85"/>
      <c r="EU1195" s="85"/>
      <c r="EV1195" s="85"/>
      <c r="EW1195" s="85"/>
      <c r="EX1195" s="85"/>
      <c r="EY1195" s="85"/>
      <c r="EZ1195" s="85"/>
      <c r="FA1195" s="85"/>
      <c r="FB1195" s="85"/>
      <c r="FC1195" s="85"/>
      <c r="FD1195" s="85"/>
      <c r="FE1195" s="85"/>
      <c r="FF1195" s="85"/>
      <c r="FG1195" s="85"/>
      <c r="FH1195" s="85"/>
      <c r="FI1195" s="85"/>
      <c r="FJ1195" s="85"/>
      <c r="FK1195" s="85"/>
      <c r="FL1195" s="85"/>
      <c r="FM1195" s="85"/>
      <c r="FN1195" s="85"/>
      <c r="FO1195" s="85"/>
      <c r="FP1195" s="85"/>
      <c r="FQ1195" s="85"/>
      <c r="FR1195" s="85"/>
      <c r="FS1195" s="85"/>
      <c r="FT1195" s="85"/>
      <c r="FU1195" s="85"/>
      <c r="FV1195" s="85"/>
      <c r="FW1195" s="85"/>
      <c r="FX1195" s="85"/>
      <c r="FY1195" s="85"/>
      <c r="FZ1195" s="85"/>
      <c r="GA1195" s="85"/>
      <c r="GB1195" s="85"/>
      <c r="GC1195" s="85"/>
      <c r="GD1195" s="85"/>
      <c r="GE1195" s="85"/>
      <c r="GF1195" s="85"/>
      <c r="GG1195" s="85"/>
      <c r="GH1195" s="85"/>
      <c r="GI1195" s="85"/>
      <c r="GJ1195" s="85"/>
      <c r="GK1195" s="85"/>
      <c r="GL1195" s="85"/>
      <c r="GM1195" s="85"/>
      <c r="GN1195" s="85"/>
      <c r="GO1195" s="85"/>
      <c r="GP1195" s="85"/>
      <c r="GQ1195" s="85"/>
      <c r="GR1195" s="85"/>
      <c r="GS1195" s="85"/>
      <c r="GT1195" s="85"/>
      <c r="GU1195" s="85"/>
      <c r="GV1195" s="85"/>
      <c r="GW1195" s="85"/>
      <c r="GX1195" s="85"/>
      <c r="GY1195" s="85"/>
      <c r="GZ1195" s="85"/>
      <c r="HA1195" s="85"/>
      <c r="HB1195" s="85"/>
      <c r="HC1195" s="85"/>
      <c r="HD1195" s="85"/>
      <c r="HE1195" s="85"/>
      <c r="HF1195" s="85"/>
      <c r="HG1195" s="85"/>
      <c r="HH1195" s="85"/>
      <c r="HI1195" s="85"/>
      <c r="HJ1195" s="85"/>
      <c r="HK1195" s="85"/>
      <c r="HL1195" s="85"/>
      <c r="HM1195" s="85"/>
      <c r="HN1195" s="85"/>
      <c r="HO1195" s="85"/>
      <c r="HP1195" s="85"/>
      <c r="HQ1195" s="85"/>
      <c r="HR1195" s="85"/>
      <c r="HS1195" s="85"/>
      <c r="HT1195" s="85"/>
      <c r="HU1195" s="85"/>
      <c r="HV1195" s="85"/>
      <c r="HW1195" s="85"/>
      <c r="HX1195" s="85"/>
      <c r="HY1195" s="85"/>
      <c r="HZ1195" s="85"/>
      <c r="IA1195" s="85"/>
      <c r="IB1195" s="85"/>
      <c r="IC1195" s="85"/>
      <c r="ID1195" s="85"/>
      <c r="IE1195" s="85"/>
      <c r="IF1195" s="85"/>
      <c r="IG1195" s="85"/>
      <c r="IH1195" s="85"/>
      <c r="II1195" s="85"/>
      <c r="IJ1195" s="85"/>
      <c r="IK1195" s="85"/>
      <c r="IL1195" s="85"/>
      <c r="IM1195" s="85"/>
      <c r="IN1195" s="85"/>
      <c r="IO1195" s="85"/>
      <c r="IP1195" s="85"/>
      <c r="IQ1195" s="85"/>
      <c r="IR1195" s="85"/>
      <c r="IS1195" s="85"/>
      <c r="IT1195" s="85"/>
      <c r="IU1195" s="85"/>
    </row>
    <row r="1196" spans="1:255" s="8" customFormat="1">
      <c r="A1196" s="9" t="s">
        <v>12214</v>
      </c>
      <c r="B1196" s="2" t="s">
        <v>11392</v>
      </c>
      <c r="C1196" s="5" t="s">
        <v>961</v>
      </c>
      <c r="D1196" s="5" t="s">
        <v>12606</v>
      </c>
      <c r="E1196" s="46"/>
      <c r="G1196" s="85"/>
      <c r="H1196" s="85"/>
      <c r="I1196" s="85"/>
      <c r="J1196" s="85"/>
      <c r="K1196" s="85"/>
      <c r="L1196" s="85"/>
      <c r="M1196" s="85"/>
      <c r="N1196" s="85"/>
      <c r="O1196" s="85"/>
      <c r="P1196" s="85"/>
      <c r="Q1196" s="85"/>
      <c r="R1196" s="85"/>
      <c r="S1196" s="85"/>
      <c r="T1196" s="85"/>
      <c r="U1196" s="85"/>
      <c r="V1196" s="85"/>
      <c r="W1196" s="85"/>
      <c r="X1196" s="85"/>
      <c r="Y1196" s="85"/>
      <c r="Z1196" s="85"/>
      <c r="AA1196" s="85"/>
      <c r="AB1196" s="85"/>
      <c r="AC1196" s="85"/>
      <c r="AD1196" s="85"/>
      <c r="AE1196" s="85"/>
      <c r="AF1196" s="85"/>
      <c r="AG1196" s="85"/>
      <c r="AH1196" s="85"/>
      <c r="AI1196" s="85"/>
      <c r="AJ1196" s="85"/>
      <c r="AK1196" s="85"/>
      <c r="AL1196" s="85"/>
      <c r="AM1196" s="85"/>
      <c r="AN1196" s="85"/>
      <c r="AO1196" s="85"/>
      <c r="AP1196" s="85"/>
      <c r="AQ1196" s="85"/>
      <c r="AR1196" s="85"/>
      <c r="AS1196" s="85"/>
      <c r="AT1196" s="85"/>
      <c r="AU1196" s="85"/>
      <c r="AV1196" s="85"/>
      <c r="AW1196" s="85"/>
      <c r="AX1196" s="85"/>
      <c r="AY1196" s="85"/>
      <c r="AZ1196" s="85"/>
      <c r="BA1196" s="85"/>
      <c r="BB1196" s="85"/>
      <c r="BC1196" s="85"/>
      <c r="BD1196" s="85"/>
      <c r="BE1196" s="85"/>
      <c r="BF1196" s="85"/>
      <c r="BG1196" s="85"/>
      <c r="BH1196" s="85"/>
      <c r="BI1196" s="85"/>
      <c r="BJ1196" s="85"/>
      <c r="BK1196" s="85"/>
      <c r="BL1196" s="85"/>
      <c r="BM1196" s="85"/>
      <c r="BN1196" s="85"/>
      <c r="BO1196" s="85"/>
      <c r="BP1196" s="85"/>
      <c r="BQ1196" s="85"/>
      <c r="BR1196" s="85"/>
      <c r="BS1196" s="85"/>
      <c r="BT1196" s="85"/>
      <c r="BU1196" s="85"/>
      <c r="BV1196" s="85"/>
      <c r="BW1196" s="85"/>
      <c r="BX1196" s="85"/>
      <c r="BY1196" s="85"/>
      <c r="BZ1196" s="85"/>
      <c r="CA1196" s="85"/>
      <c r="CB1196" s="85"/>
      <c r="CC1196" s="85"/>
      <c r="CD1196" s="85"/>
      <c r="CE1196" s="85"/>
      <c r="CF1196" s="85"/>
      <c r="CG1196" s="85"/>
      <c r="CH1196" s="85"/>
      <c r="CI1196" s="85"/>
      <c r="CJ1196" s="85"/>
      <c r="CK1196" s="85"/>
      <c r="CL1196" s="85"/>
      <c r="CM1196" s="85"/>
      <c r="CN1196" s="85"/>
      <c r="CO1196" s="85"/>
      <c r="CP1196" s="85"/>
      <c r="CQ1196" s="85"/>
      <c r="CR1196" s="85"/>
      <c r="CS1196" s="85"/>
      <c r="CT1196" s="85"/>
      <c r="CU1196" s="85"/>
      <c r="CV1196" s="85"/>
      <c r="CW1196" s="85"/>
      <c r="CX1196" s="85"/>
      <c r="CY1196" s="85"/>
      <c r="CZ1196" s="85"/>
      <c r="DA1196" s="85"/>
      <c r="DB1196" s="85"/>
      <c r="DC1196" s="85"/>
      <c r="DD1196" s="85"/>
      <c r="DE1196" s="85"/>
      <c r="DF1196" s="85"/>
      <c r="DG1196" s="85"/>
      <c r="DH1196" s="85"/>
      <c r="DI1196" s="85"/>
      <c r="DJ1196" s="85"/>
      <c r="DK1196" s="85"/>
      <c r="DL1196" s="85"/>
      <c r="DM1196" s="85"/>
      <c r="DN1196" s="85"/>
      <c r="DO1196" s="85"/>
      <c r="DP1196" s="85"/>
      <c r="DQ1196" s="85"/>
      <c r="DR1196" s="85"/>
      <c r="DS1196" s="85"/>
      <c r="DT1196" s="85"/>
      <c r="DU1196" s="85"/>
      <c r="DV1196" s="85"/>
      <c r="DW1196" s="85"/>
      <c r="DX1196" s="85"/>
      <c r="DY1196" s="85"/>
      <c r="DZ1196" s="85"/>
      <c r="EA1196" s="85"/>
      <c r="EB1196" s="85"/>
      <c r="EC1196" s="85"/>
      <c r="ED1196" s="85"/>
      <c r="EE1196" s="85"/>
      <c r="EF1196" s="85"/>
      <c r="EG1196" s="85"/>
      <c r="EH1196" s="85"/>
      <c r="EI1196" s="85"/>
      <c r="EJ1196" s="85"/>
      <c r="EK1196" s="85"/>
      <c r="EL1196" s="85"/>
      <c r="EM1196" s="85"/>
      <c r="EN1196" s="85"/>
      <c r="EO1196" s="85"/>
      <c r="EP1196" s="85"/>
      <c r="EQ1196" s="85"/>
      <c r="ER1196" s="85"/>
      <c r="ES1196" s="85"/>
      <c r="ET1196" s="85"/>
      <c r="EU1196" s="85"/>
      <c r="EV1196" s="85"/>
      <c r="EW1196" s="85"/>
      <c r="EX1196" s="85"/>
      <c r="EY1196" s="85"/>
      <c r="EZ1196" s="85"/>
      <c r="FA1196" s="85"/>
      <c r="FB1196" s="85"/>
      <c r="FC1196" s="85"/>
      <c r="FD1196" s="85"/>
      <c r="FE1196" s="85"/>
      <c r="FF1196" s="85"/>
      <c r="FG1196" s="85"/>
      <c r="FH1196" s="85"/>
      <c r="FI1196" s="85"/>
      <c r="FJ1196" s="85"/>
      <c r="FK1196" s="85"/>
      <c r="FL1196" s="85"/>
      <c r="FM1196" s="85"/>
      <c r="FN1196" s="85"/>
      <c r="FO1196" s="85"/>
      <c r="FP1196" s="85"/>
      <c r="FQ1196" s="85"/>
      <c r="FR1196" s="85"/>
      <c r="FS1196" s="85"/>
      <c r="FT1196" s="85"/>
      <c r="FU1196" s="85"/>
      <c r="FV1196" s="85"/>
      <c r="FW1196" s="85"/>
      <c r="FX1196" s="85"/>
      <c r="FY1196" s="85"/>
      <c r="FZ1196" s="85"/>
      <c r="GA1196" s="85"/>
      <c r="GB1196" s="85"/>
      <c r="GC1196" s="85"/>
      <c r="GD1196" s="85"/>
      <c r="GE1196" s="85"/>
      <c r="GF1196" s="85"/>
      <c r="GG1196" s="85"/>
      <c r="GH1196" s="85"/>
      <c r="GI1196" s="85"/>
      <c r="GJ1196" s="85"/>
      <c r="GK1196" s="85"/>
      <c r="GL1196" s="85"/>
      <c r="GM1196" s="85"/>
      <c r="GN1196" s="85"/>
      <c r="GO1196" s="85"/>
      <c r="GP1196" s="85"/>
      <c r="GQ1196" s="85"/>
      <c r="GR1196" s="85"/>
      <c r="GS1196" s="85"/>
      <c r="GT1196" s="85"/>
      <c r="GU1196" s="85"/>
      <c r="GV1196" s="85"/>
      <c r="GW1196" s="85"/>
      <c r="GX1196" s="85"/>
      <c r="GY1196" s="85"/>
      <c r="GZ1196" s="85"/>
      <c r="HA1196" s="85"/>
      <c r="HB1196" s="85"/>
      <c r="HC1196" s="85"/>
      <c r="HD1196" s="85"/>
      <c r="HE1196" s="85"/>
      <c r="HF1196" s="85"/>
      <c r="HG1196" s="85"/>
      <c r="HH1196" s="85"/>
      <c r="HI1196" s="85"/>
      <c r="HJ1196" s="85"/>
      <c r="HK1196" s="85"/>
      <c r="HL1196" s="85"/>
      <c r="HM1196" s="85"/>
      <c r="HN1196" s="85"/>
      <c r="HO1196" s="85"/>
      <c r="HP1196" s="85"/>
      <c r="HQ1196" s="85"/>
      <c r="HR1196" s="85"/>
      <c r="HS1196" s="85"/>
      <c r="HT1196" s="85"/>
      <c r="HU1196" s="85"/>
      <c r="HV1196" s="85"/>
      <c r="HW1196" s="85"/>
      <c r="HX1196" s="85"/>
      <c r="HY1196" s="85"/>
      <c r="HZ1196" s="85"/>
      <c r="IA1196" s="85"/>
      <c r="IB1196" s="85"/>
      <c r="IC1196" s="85"/>
      <c r="ID1196" s="85"/>
      <c r="IE1196" s="85"/>
      <c r="IF1196" s="85"/>
      <c r="IG1196" s="85"/>
      <c r="IH1196" s="85"/>
      <c r="II1196" s="85"/>
      <c r="IJ1196" s="85"/>
      <c r="IK1196" s="85"/>
      <c r="IL1196" s="85"/>
      <c r="IM1196" s="85"/>
      <c r="IN1196" s="85"/>
      <c r="IO1196" s="85"/>
      <c r="IP1196" s="85"/>
      <c r="IQ1196" s="85"/>
      <c r="IR1196" s="85"/>
      <c r="IS1196" s="85"/>
      <c r="IT1196" s="85"/>
      <c r="IU1196" s="85"/>
    </row>
    <row r="1197" spans="1:255" s="8" customFormat="1">
      <c r="A1197" s="9" t="s">
        <v>12214</v>
      </c>
      <c r="B1197" s="2" t="s">
        <v>281</v>
      </c>
      <c r="C1197" s="5" t="s">
        <v>12607</v>
      </c>
      <c r="D1197" s="27" t="s">
        <v>12614</v>
      </c>
      <c r="E1197" s="46"/>
      <c r="G1197" s="85"/>
      <c r="H1197" s="85"/>
      <c r="I1197" s="85"/>
      <c r="J1197" s="85"/>
      <c r="K1197" s="85"/>
      <c r="L1197" s="85"/>
      <c r="M1197" s="85"/>
      <c r="N1197" s="85"/>
      <c r="O1197" s="85"/>
      <c r="P1197" s="85"/>
      <c r="Q1197" s="85"/>
      <c r="R1197" s="85"/>
      <c r="S1197" s="85"/>
      <c r="T1197" s="85"/>
      <c r="U1197" s="85"/>
      <c r="V1197" s="85"/>
      <c r="W1197" s="85"/>
      <c r="X1197" s="85"/>
      <c r="Y1197" s="85"/>
      <c r="Z1197" s="85"/>
      <c r="AA1197" s="85"/>
      <c r="AB1197" s="85"/>
      <c r="AC1197" s="85"/>
      <c r="AD1197" s="85"/>
      <c r="AE1197" s="85"/>
      <c r="AF1197" s="85"/>
      <c r="AG1197" s="85"/>
      <c r="AH1197" s="85"/>
      <c r="AI1197" s="85"/>
      <c r="AJ1197" s="85"/>
      <c r="AK1197" s="85"/>
      <c r="AL1197" s="85"/>
      <c r="AM1197" s="85"/>
      <c r="AN1197" s="85"/>
      <c r="AO1197" s="85"/>
      <c r="AP1197" s="85"/>
      <c r="AQ1197" s="85"/>
      <c r="AR1197" s="85"/>
      <c r="AS1197" s="85"/>
      <c r="AT1197" s="85"/>
      <c r="AU1197" s="85"/>
      <c r="AV1197" s="85"/>
      <c r="AW1197" s="85"/>
      <c r="AX1197" s="85"/>
      <c r="AY1197" s="85"/>
      <c r="AZ1197" s="85"/>
      <c r="BA1197" s="85"/>
      <c r="BB1197" s="85"/>
      <c r="BC1197" s="85"/>
      <c r="BD1197" s="85"/>
      <c r="BE1197" s="85"/>
      <c r="BF1197" s="85"/>
      <c r="BG1197" s="85"/>
      <c r="BH1197" s="85"/>
      <c r="BI1197" s="85"/>
      <c r="BJ1197" s="85"/>
      <c r="BK1197" s="85"/>
      <c r="BL1197" s="85"/>
      <c r="BM1197" s="85"/>
      <c r="BN1197" s="85"/>
      <c r="BO1197" s="85"/>
      <c r="BP1197" s="85"/>
      <c r="BQ1197" s="85"/>
      <c r="BR1197" s="85"/>
      <c r="BS1197" s="85"/>
      <c r="BT1197" s="85"/>
      <c r="BU1197" s="85"/>
      <c r="BV1197" s="85"/>
      <c r="BW1197" s="85"/>
      <c r="BX1197" s="85"/>
      <c r="BY1197" s="85"/>
      <c r="BZ1197" s="85"/>
      <c r="CA1197" s="85"/>
      <c r="CB1197" s="85"/>
      <c r="CC1197" s="85"/>
      <c r="CD1197" s="85"/>
      <c r="CE1197" s="85"/>
      <c r="CF1197" s="85"/>
      <c r="CG1197" s="85"/>
      <c r="CH1197" s="85"/>
      <c r="CI1197" s="85"/>
      <c r="CJ1197" s="85"/>
      <c r="CK1197" s="85"/>
      <c r="CL1197" s="85"/>
      <c r="CM1197" s="85"/>
      <c r="CN1197" s="85"/>
      <c r="CO1197" s="85"/>
      <c r="CP1197" s="85"/>
      <c r="CQ1197" s="85"/>
      <c r="CR1197" s="85"/>
      <c r="CS1197" s="85"/>
      <c r="CT1197" s="85"/>
      <c r="CU1197" s="85"/>
      <c r="CV1197" s="85"/>
      <c r="CW1197" s="85"/>
      <c r="CX1197" s="85"/>
      <c r="CY1197" s="85"/>
      <c r="CZ1197" s="85"/>
      <c r="DA1197" s="85"/>
      <c r="DB1197" s="85"/>
      <c r="DC1197" s="85"/>
      <c r="DD1197" s="85"/>
      <c r="DE1197" s="85"/>
      <c r="DF1197" s="85"/>
      <c r="DG1197" s="85"/>
      <c r="DH1197" s="85"/>
      <c r="DI1197" s="85"/>
      <c r="DJ1197" s="85"/>
      <c r="DK1197" s="85"/>
      <c r="DL1197" s="85"/>
      <c r="DM1197" s="85"/>
      <c r="DN1197" s="85"/>
      <c r="DO1197" s="85"/>
      <c r="DP1197" s="85"/>
      <c r="DQ1197" s="85"/>
      <c r="DR1197" s="85"/>
      <c r="DS1197" s="85"/>
      <c r="DT1197" s="85"/>
      <c r="DU1197" s="85"/>
      <c r="DV1197" s="85"/>
      <c r="DW1197" s="85"/>
      <c r="DX1197" s="85"/>
      <c r="DY1197" s="85"/>
      <c r="DZ1197" s="85"/>
      <c r="EA1197" s="85"/>
      <c r="EB1197" s="85"/>
      <c r="EC1197" s="85"/>
      <c r="ED1197" s="85"/>
      <c r="EE1197" s="85"/>
      <c r="EF1197" s="85"/>
      <c r="EG1197" s="85"/>
      <c r="EH1197" s="85"/>
      <c r="EI1197" s="85"/>
      <c r="EJ1197" s="85"/>
      <c r="EK1197" s="85"/>
      <c r="EL1197" s="85"/>
      <c r="EM1197" s="85"/>
      <c r="EN1197" s="85"/>
      <c r="EO1197" s="85"/>
      <c r="EP1197" s="85"/>
      <c r="EQ1197" s="85"/>
      <c r="ER1197" s="85"/>
      <c r="ES1197" s="85"/>
      <c r="ET1197" s="85"/>
      <c r="EU1197" s="85"/>
      <c r="EV1197" s="85"/>
      <c r="EW1197" s="85"/>
      <c r="EX1197" s="85"/>
      <c r="EY1197" s="85"/>
      <c r="EZ1197" s="85"/>
      <c r="FA1197" s="85"/>
      <c r="FB1197" s="85"/>
      <c r="FC1197" s="85"/>
      <c r="FD1197" s="85"/>
      <c r="FE1197" s="85"/>
      <c r="FF1197" s="85"/>
      <c r="FG1197" s="85"/>
      <c r="FH1197" s="85"/>
      <c r="FI1197" s="85"/>
      <c r="FJ1197" s="85"/>
      <c r="FK1197" s="85"/>
      <c r="FL1197" s="85"/>
      <c r="FM1197" s="85"/>
      <c r="FN1197" s="85"/>
      <c r="FO1197" s="85"/>
      <c r="FP1197" s="85"/>
      <c r="FQ1197" s="85"/>
      <c r="FR1197" s="85"/>
      <c r="FS1197" s="85"/>
      <c r="FT1197" s="85"/>
      <c r="FU1197" s="85"/>
      <c r="FV1197" s="85"/>
      <c r="FW1197" s="85"/>
      <c r="FX1197" s="85"/>
      <c r="FY1197" s="85"/>
      <c r="FZ1197" s="85"/>
      <c r="GA1197" s="85"/>
      <c r="GB1197" s="85"/>
      <c r="GC1197" s="85"/>
      <c r="GD1197" s="85"/>
      <c r="GE1197" s="85"/>
      <c r="GF1197" s="85"/>
      <c r="GG1197" s="85"/>
      <c r="GH1197" s="85"/>
      <c r="GI1197" s="85"/>
      <c r="GJ1197" s="85"/>
      <c r="GK1197" s="85"/>
      <c r="GL1197" s="85"/>
      <c r="GM1197" s="85"/>
      <c r="GN1197" s="85"/>
      <c r="GO1197" s="85"/>
      <c r="GP1197" s="85"/>
      <c r="GQ1197" s="85"/>
      <c r="GR1197" s="85"/>
      <c r="GS1197" s="85"/>
      <c r="GT1197" s="85"/>
      <c r="GU1197" s="85"/>
      <c r="GV1197" s="85"/>
      <c r="GW1197" s="85"/>
      <c r="GX1197" s="85"/>
      <c r="GY1197" s="85"/>
      <c r="GZ1197" s="85"/>
      <c r="HA1197" s="85"/>
      <c r="HB1197" s="85"/>
      <c r="HC1197" s="85"/>
      <c r="HD1197" s="85"/>
      <c r="HE1197" s="85"/>
      <c r="HF1197" s="85"/>
      <c r="HG1197" s="85"/>
      <c r="HH1197" s="85"/>
      <c r="HI1197" s="85"/>
      <c r="HJ1197" s="85"/>
      <c r="HK1197" s="85"/>
      <c r="HL1197" s="85"/>
      <c r="HM1197" s="85"/>
      <c r="HN1197" s="85"/>
      <c r="HO1197" s="85"/>
      <c r="HP1197" s="85"/>
      <c r="HQ1197" s="85"/>
      <c r="HR1197" s="85"/>
      <c r="HS1197" s="85"/>
      <c r="HT1197" s="85"/>
      <c r="HU1197" s="85"/>
      <c r="HV1197" s="85"/>
      <c r="HW1197" s="85"/>
      <c r="HX1197" s="85"/>
      <c r="HY1197" s="85"/>
      <c r="HZ1197" s="85"/>
      <c r="IA1197" s="85"/>
      <c r="IB1197" s="85"/>
      <c r="IC1197" s="85"/>
      <c r="ID1197" s="85"/>
      <c r="IE1197" s="85"/>
      <c r="IF1197" s="85"/>
      <c r="IG1197" s="85"/>
      <c r="IH1197" s="85"/>
      <c r="II1197" s="85"/>
      <c r="IJ1197" s="85"/>
      <c r="IK1197" s="85"/>
      <c r="IL1197" s="85"/>
      <c r="IM1197" s="85"/>
      <c r="IN1197" s="85"/>
      <c r="IO1197" s="85"/>
      <c r="IP1197" s="85"/>
      <c r="IQ1197" s="85"/>
      <c r="IR1197" s="85"/>
      <c r="IS1197" s="85"/>
      <c r="IT1197" s="85"/>
      <c r="IU1197" s="85"/>
    </row>
    <row r="1198" spans="1:255" s="8" customFormat="1">
      <c r="A1198" s="9" t="s">
        <v>12214</v>
      </c>
      <c r="B1198" s="2" t="s">
        <v>281</v>
      </c>
      <c r="C1198" s="5" t="s">
        <v>4078</v>
      </c>
      <c r="D1198" s="27" t="s">
        <v>12615</v>
      </c>
      <c r="E1198" s="46"/>
      <c r="G1198" s="85"/>
      <c r="H1198" s="85"/>
      <c r="I1198" s="85"/>
      <c r="J1198" s="85"/>
      <c r="K1198" s="85"/>
      <c r="L1198" s="85"/>
      <c r="M1198" s="85"/>
      <c r="N1198" s="85"/>
      <c r="O1198" s="85"/>
      <c r="P1198" s="85"/>
      <c r="Q1198" s="85"/>
      <c r="R1198" s="85"/>
      <c r="S1198" s="85"/>
      <c r="T1198" s="85"/>
      <c r="U1198" s="85"/>
      <c r="V1198" s="85"/>
      <c r="W1198" s="85"/>
      <c r="X1198" s="85"/>
      <c r="Y1198" s="85"/>
      <c r="Z1198" s="85"/>
      <c r="AA1198" s="85"/>
      <c r="AB1198" s="85"/>
      <c r="AC1198" s="85"/>
      <c r="AD1198" s="85"/>
      <c r="AE1198" s="85"/>
      <c r="AF1198" s="85"/>
      <c r="AG1198" s="85"/>
      <c r="AH1198" s="85"/>
      <c r="AI1198" s="85"/>
      <c r="AJ1198" s="85"/>
      <c r="AK1198" s="85"/>
      <c r="AL1198" s="85"/>
      <c r="AM1198" s="85"/>
      <c r="AN1198" s="85"/>
      <c r="AO1198" s="85"/>
      <c r="AP1198" s="85"/>
      <c r="AQ1198" s="85"/>
      <c r="AR1198" s="85"/>
      <c r="AS1198" s="85"/>
      <c r="AT1198" s="85"/>
      <c r="AU1198" s="85"/>
      <c r="AV1198" s="85"/>
      <c r="AW1198" s="85"/>
      <c r="AX1198" s="85"/>
      <c r="AY1198" s="85"/>
      <c r="AZ1198" s="85"/>
      <c r="BA1198" s="85"/>
      <c r="BB1198" s="85"/>
      <c r="BC1198" s="85"/>
      <c r="BD1198" s="85"/>
      <c r="BE1198" s="85"/>
      <c r="BF1198" s="85"/>
      <c r="BG1198" s="85"/>
      <c r="BH1198" s="85"/>
      <c r="BI1198" s="85"/>
      <c r="BJ1198" s="85"/>
      <c r="BK1198" s="85"/>
      <c r="BL1198" s="85"/>
      <c r="BM1198" s="85"/>
      <c r="BN1198" s="85"/>
      <c r="BO1198" s="85"/>
      <c r="BP1198" s="85"/>
      <c r="BQ1198" s="85"/>
      <c r="BR1198" s="85"/>
      <c r="BS1198" s="85"/>
      <c r="BT1198" s="85"/>
      <c r="BU1198" s="85"/>
      <c r="BV1198" s="85"/>
      <c r="BW1198" s="85"/>
      <c r="BX1198" s="85"/>
      <c r="BY1198" s="85"/>
      <c r="BZ1198" s="85"/>
      <c r="CA1198" s="85"/>
      <c r="CB1198" s="85"/>
      <c r="CC1198" s="85"/>
      <c r="CD1198" s="85"/>
      <c r="CE1198" s="85"/>
      <c r="CF1198" s="85"/>
      <c r="CG1198" s="85"/>
      <c r="CH1198" s="85"/>
      <c r="CI1198" s="85"/>
      <c r="CJ1198" s="85"/>
      <c r="CK1198" s="85"/>
      <c r="CL1198" s="85"/>
      <c r="CM1198" s="85"/>
      <c r="CN1198" s="85"/>
      <c r="CO1198" s="85"/>
      <c r="CP1198" s="85"/>
      <c r="CQ1198" s="85"/>
      <c r="CR1198" s="85"/>
      <c r="CS1198" s="85"/>
      <c r="CT1198" s="85"/>
      <c r="CU1198" s="85"/>
      <c r="CV1198" s="85"/>
      <c r="CW1198" s="85"/>
      <c r="CX1198" s="85"/>
      <c r="CY1198" s="85"/>
      <c r="CZ1198" s="85"/>
      <c r="DA1198" s="85"/>
      <c r="DB1198" s="85"/>
      <c r="DC1198" s="85"/>
      <c r="DD1198" s="85"/>
      <c r="DE1198" s="85"/>
      <c r="DF1198" s="85"/>
      <c r="DG1198" s="85"/>
      <c r="DH1198" s="85"/>
      <c r="DI1198" s="85"/>
      <c r="DJ1198" s="85"/>
      <c r="DK1198" s="85"/>
      <c r="DL1198" s="85"/>
      <c r="DM1198" s="85"/>
      <c r="DN1198" s="85"/>
      <c r="DO1198" s="85"/>
      <c r="DP1198" s="85"/>
      <c r="DQ1198" s="85"/>
      <c r="DR1198" s="85"/>
      <c r="DS1198" s="85"/>
      <c r="DT1198" s="85"/>
      <c r="DU1198" s="85"/>
      <c r="DV1198" s="85"/>
      <c r="DW1198" s="85"/>
      <c r="DX1198" s="85"/>
      <c r="DY1198" s="85"/>
      <c r="DZ1198" s="85"/>
      <c r="EA1198" s="85"/>
      <c r="EB1198" s="85"/>
      <c r="EC1198" s="85"/>
      <c r="ED1198" s="85"/>
      <c r="EE1198" s="85"/>
      <c r="EF1198" s="85"/>
      <c r="EG1198" s="85"/>
      <c r="EH1198" s="85"/>
      <c r="EI1198" s="85"/>
      <c r="EJ1198" s="85"/>
      <c r="EK1198" s="85"/>
      <c r="EL1198" s="85"/>
      <c r="EM1198" s="85"/>
      <c r="EN1198" s="85"/>
      <c r="EO1198" s="85"/>
      <c r="EP1198" s="85"/>
      <c r="EQ1198" s="85"/>
      <c r="ER1198" s="85"/>
      <c r="ES1198" s="85"/>
      <c r="ET1198" s="85"/>
      <c r="EU1198" s="85"/>
      <c r="EV1198" s="85"/>
      <c r="EW1198" s="85"/>
      <c r="EX1198" s="85"/>
      <c r="EY1198" s="85"/>
      <c r="EZ1198" s="85"/>
      <c r="FA1198" s="85"/>
      <c r="FB1198" s="85"/>
      <c r="FC1198" s="85"/>
      <c r="FD1198" s="85"/>
      <c r="FE1198" s="85"/>
      <c r="FF1198" s="85"/>
      <c r="FG1198" s="85"/>
      <c r="FH1198" s="85"/>
      <c r="FI1198" s="85"/>
      <c r="FJ1198" s="85"/>
      <c r="FK1198" s="85"/>
      <c r="FL1198" s="85"/>
      <c r="FM1198" s="85"/>
      <c r="FN1198" s="85"/>
      <c r="FO1198" s="85"/>
      <c r="FP1198" s="85"/>
      <c r="FQ1198" s="85"/>
      <c r="FR1198" s="85"/>
      <c r="FS1198" s="85"/>
      <c r="FT1198" s="85"/>
      <c r="FU1198" s="85"/>
      <c r="FV1198" s="85"/>
      <c r="FW1198" s="85"/>
      <c r="FX1198" s="85"/>
      <c r="FY1198" s="85"/>
      <c r="FZ1198" s="85"/>
      <c r="GA1198" s="85"/>
      <c r="GB1198" s="85"/>
      <c r="GC1198" s="85"/>
      <c r="GD1198" s="85"/>
      <c r="GE1198" s="85"/>
      <c r="GF1198" s="85"/>
      <c r="GG1198" s="85"/>
      <c r="GH1198" s="85"/>
      <c r="GI1198" s="85"/>
      <c r="GJ1198" s="85"/>
      <c r="GK1198" s="85"/>
      <c r="GL1198" s="85"/>
      <c r="GM1198" s="85"/>
      <c r="GN1198" s="85"/>
      <c r="GO1198" s="85"/>
      <c r="GP1198" s="85"/>
      <c r="GQ1198" s="85"/>
      <c r="GR1198" s="85"/>
      <c r="GS1198" s="85"/>
      <c r="GT1198" s="85"/>
      <c r="GU1198" s="85"/>
      <c r="GV1198" s="85"/>
      <c r="GW1198" s="85"/>
      <c r="GX1198" s="85"/>
      <c r="GY1198" s="85"/>
      <c r="GZ1198" s="85"/>
      <c r="HA1198" s="85"/>
      <c r="HB1198" s="85"/>
      <c r="HC1198" s="85"/>
      <c r="HD1198" s="85"/>
      <c r="HE1198" s="85"/>
      <c r="HF1198" s="85"/>
      <c r="HG1198" s="85"/>
      <c r="HH1198" s="85"/>
      <c r="HI1198" s="85"/>
      <c r="HJ1198" s="85"/>
      <c r="HK1198" s="85"/>
      <c r="HL1198" s="85"/>
      <c r="HM1198" s="85"/>
      <c r="HN1198" s="85"/>
      <c r="HO1198" s="85"/>
      <c r="HP1198" s="85"/>
      <c r="HQ1198" s="85"/>
      <c r="HR1198" s="85"/>
      <c r="HS1198" s="85"/>
      <c r="HT1198" s="85"/>
      <c r="HU1198" s="85"/>
      <c r="HV1198" s="85"/>
      <c r="HW1198" s="85"/>
      <c r="HX1198" s="85"/>
      <c r="HY1198" s="85"/>
      <c r="HZ1198" s="85"/>
      <c r="IA1198" s="85"/>
      <c r="IB1198" s="85"/>
      <c r="IC1198" s="85"/>
      <c r="ID1198" s="85"/>
      <c r="IE1198" s="85"/>
      <c r="IF1198" s="85"/>
      <c r="IG1198" s="85"/>
      <c r="IH1198" s="85"/>
      <c r="II1198" s="85"/>
      <c r="IJ1198" s="85"/>
      <c r="IK1198" s="85"/>
      <c r="IL1198" s="85"/>
      <c r="IM1198" s="85"/>
      <c r="IN1198" s="85"/>
      <c r="IO1198" s="85"/>
      <c r="IP1198" s="85"/>
      <c r="IQ1198" s="85"/>
      <c r="IR1198" s="85"/>
      <c r="IS1198" s="85"/>
      <c r="IT1198" s="85"/>
      <c r="IU1198" s="85"/>
    </row>
    <row r="1199" spans="1:255" s="8" customFormat="1">
      <c r="A1199" s="9" t="s">
        <v>12214</v>
      </c>
      <c r="B1199" s="2" t="s">
        <v>281</v>
      </c>
      <c r="C1199" s="5" t="s">
        <v>6982</v>
      </c>
      <c r="D1199" s="27" t="s">
        <v>12614</v>
      </c>
      <c r="E1199" s="46"/>
      <c r="G1199" s="85"/>
      <c r="H1199" s="85"/>
      <c r="I1199" s="85"/>
      <c r="J1199" s="85"/>
      <c r="K1199" s="85"/>
      <c r="L1199" s="85"/>
      <c r="M1199" s="85"/>
      <c r="N1199" s="85"/>
      <c r="O1199" s="85"/>
      <c r="P1199" s="85"/>
      <c r="Q1199" s="85"/>
      <c r="R1199" s="85"/>
      <c r="S1199" s="85"/>
      <c r="T1199" s="85"/>
      <c r="U1199" s="85"/>
      <c r="V1199" s="85"/>
      <c r="W1199" s="85"/>
      <c r="X1199" s="85"/>
      <c r="Y1199" s="85"/>
      <c r="Z1199" s="85"/>
      <c r="AA1199" s="85"/>
      <c r="AB1199" s="85"/>
      <c r="AC1199" s="85"/>
      <c r="AD1199" s="85"/>
      <c r="AE1199" s="85"/>
      <c r="AF1199" s="85"/>
      <c r="AG1199" s="85"/>
      <c r="AH1199" s="85"/>
      <c r="AI1199" s="85"/>
      <c r="AJ1199" s="85"/>
      <c r="AK1199" s="85"/>
      <c r="AL1199" s="85"/>
      <c r="AM1199" s="85"/>
      <c r="AN1199" s="85"/>
      <c r="AO1199" s="85"/>
      <c r="AP1199" s="85"/>
      <c r="AQ1199" s="85"/>
      <c r="AR1199" s="85"/>
      <c r="AS1199" s="85"/>
      <c r="AT1199" s="85"/>
      <c r="AU1199" s="85"/>
      <c r="AV1199" s="85"/>
      <c r="AW1199" s="85"/>
      <c r="AX1199" s="85"/>
      <c r="AY1199" s="85"/>
      <c r="AZ1199" s="85"/>
      <c r="BA1199" s="85"/>
      <c r="BB1199" s="85"/>
      <c r="BC1199" s="85"/>
      <c r="BD1199" s="85"/>
      <c r="BE1199" s="85"/>
      <c r="BF1199" s="85"/>
      <c r="BG1199" s="85"/>
      <c r="BH1199" s="85"/>
      <c r="BI1199" s="85"/>
      <c r="BJ1199" s="85"/>
      <c r="BK1199" s="85"/>
      <c r="BL1199" s="85"/>
      <c r="BM1199" s="85"/>
      <c r="BN1199" s="85"/>
      <c r="BO1199" s="85"/>
      <c r="BP1199" s="85"/>
      <c r="BQ1199" s="85"/>
      <c r="BR1199" s="85"/>
      <c r="BS1199" s="85"/>
      <c r="BT1199" s="85"/>
      <c r="BU1199" s="85"/>
      <c r="BV1199" s="85"/>
      <c r="BW1199" s="85"/>
      <c r="BX1199" s="85"/>
      <c r="BY1199" s="85"/>
      <c r="BZ1199" s="85"/>
      <c r="CA1199" s="85"/>
      <c r="CB1199" s="85"/>
      <c r="CC1199" s="85"/>
      <c r="CD1199" s="85"/>
      <c r="CE1199" s="85"/>
      <c r="CF1199" s="85"/>
      <c r="CG1199" s="85"/>
      <c r="CH1199" s="85"/>
      <c r="CI1199" s="85"/>
      <c r="CJ1199" s="85"/>
      <c r="CK1199" s="85"/>
      <c r="CL1199" s="85"/>
      <c r="CM1199" s="85"/>
      <c r="CN1199" s="85"/>
      <c r="CO1199" s="85"/>
      <c r="CP1199" s="85"/>
      <c r="CQ1199" s="85"/>
      <c r="CR1199" s="85"/>
      <c r="CS1199" s="85"/>
      <c r="CT1199" s="85"/>
      <c r="CU1199" s="85"/>
      <c r="CV1199" s="85"/>
      <c r="CW1199" s="85"/>
      <c r="CX1199" s="85"/>
      <c r="CY1199" s="85"/>
      <c r="CZ1199" s="85"/>
      <c r="DA1199" s="85"/>
      <c r="DB1199" s="85"/>
      <c r="DC1199" s="85"/>
      <c r="DD1199" s="85"/>
      <c r="DE1199" s="85"/>
      <c r="DF1199" s="85"/>
      <c r="DG1199" s="85"/>
      <c r="DH1199" s="85"/>
      <c r="DI1199" s="85"/>
      <c r="DJ1199" s="85"/>
      <c r="DK1199" s="85"/>
      <c r="DL1199" s="85"/>
      <c r="DM1199" s="85"/>
      <c r="DN1199" s="85"/>
      <c r="DO1199" s="85"/>
      <c r="DP1199" s="85"/>
      <c r="DQ1199" s="85"/>
      <c r="DR1199" s="85"/>
      <c r="DS1199" s="85"/>
      <c r="DT1199" s="85"/>
      <c r="DU1199" s="85"/>
      <c r="DV1199" s="85"/>
      <c r="DW1199" s="85"/>
      <c r="DX1199" s="85"/>
      <c r="DY1199" s="85"/>
      <c r="DZ1199" s="85"/>
      <c r="EA1199" s="85"/>
      <c r="EB1199" s="85"/>
      <c r="EC1199" s="85"/>
      <c r="ED1199" s="85"/>
      <c r="EE1199" s="85"/>
      <c r="EF1199" s="85"/>
      <c r="EG1199" s="85"/>
      <c r="EH1199" s="85"/>
      <c r="EI1199" s="85"/>
      <c r="EJ1199" s="85"/>
      <c r="EK1199" s="85"/>
      <c r="EL1199" s="85"/>
      <c r="EM1199" s="85"/>
      <c r="EN1199" s="85"/>
      <c r="EO1199" s="85"/>
      <c r="EP1199" s="85"/>
      <c r="EQ1199" s="85"/>
      <c r="ER1199" s="85"/>
      <c r="ES1199" s="85"/>
      <c r="ET1199" s="85"/>
      <c r="EU1199" s="85"/>
      <c r="EV1199" s="85"/>
      <c r="EW1199" s="85"/>
      <c r="EX1199" s="85"/>
      <c r="EY1199" s="85"/>
      <c r="EZ1199" s="85"/>
      <c r="FA1199" s="85"/>
      <c r="FB1199" s="85"/>
      <c r="FC1199" s="85"/>
      <c r="FD1199" s="85"/>
      <c r="FE1199" s="85"/>
      <c r="FF1199" s="85"/>
      <c r="FG1199" s="85"/>
      <c r="FH1199" s="85"/>
      <c r="FI1199" s="85"/>
      <c r="FJ1199" s="85"/>
      <c r="FK1199" s="85"/>
      <c r="FL1199" s="85"/>
      <c r="FM1199" s="85"/>
      <c r="FN1199" s="85"/>
      <c r="FO1199" s="85"/>
      <c r="FP1199" s="85"/>
      <c r="FQ1199" s="85"/>
      <c r="FR1199" s="85"/>
      <c r="FS1199" s="85"/>
      <c r="FT1199" s="85"/>
      <c r="FU1199" s="85"/>
      <c r="FV1199" s="85"/>
      <c r="FW1199" s="85"/>
      <c r="FX1199" s="85"/>
      <c r="FY1199" s="85"/>
      <c r="FZ1199" s="85"/>
      <c r="GA1199" s="85"/>
      <c r="GB1199" s="85"/>
      <c r="GC1199" s="85"/>
      <c r="GD1199" s="85"/>
      <c r="GE1199" s="85"/>
      <c r="GF1199" s="85"/>
      <c r="GG1199" s="85"/>
      <c r="GH1199" s="85"/>
      <c r="GI1199" s="85"/>
      <c r="GJ1199" s="85"/>
      <c r="GK1199" s="85"/>
      <c r="GL1199" s="85"/>
      <c r="GM1199" s="85"/>
      <c r="GN1199" s="85"/>
      <c r="GO1199" s="85"/>
      <c r="GP1199" s="85"/>
      <c r="GQ1199" s="85"/>
      <c r="GR1199" s="85"/>
      <c r="GS1199" s="85"/>
      <c r="GT1199" s="85"/>
      <c r="GU1199" s="85"/>
      <c r="GV1199" s="85"/>
      <c r="GW1199" s="85"/>
      <c r="GX1199" s="85"/>
      <c r="GY1199" s="85"/>
      <c r="GZ1199" s="85"/>
      <c r="HA1199" s="85"/>
      <c r="HB1199" s="85"/>
      <c r="HC1199" s="85"/>
      <c r="HD1199" s="85"/>
      <c r="HE1199" s="85"/>
      <c r="HF1199" s="85"/>
      <c r="HG1199" s="85"/>
      <c r="HH1199" s="85"/>
      <c r="HI1199" s="85"/>
      <c r="HJ1199" s="85"/>
      <c r="HK1199" s="85"/>
      <c r="HL1199" s="85"/>
      <c r="HM1199" s="85"/>
      <c r="HN1199" s="85"/>
      <c r="HO1199" s="85"/>
      <c r="HP1199" s="85"/>
      <c r="HQ1199" s="85"/>
      <c r="HR1199" s="85"/>
      <c r="HS1199" s="85"/>
      <c r="HT1199" s="85"/>
      <c r="HU1199" s="85"/>
      <c r="HV1199" s="85"/>
      <c r="HW1199" s="85"/>
      <c r="HX1199" s="85"/>
      <c r="HY1199" s="85"/>
      <c r="HZ1199" s="85"/>
      <c r="IA1199" s="85"/>
      <c r="IB1199" s="85"/>
      <c r="IC1199" s="85"/>
      <c r="ID1199" s="85"/>
      <c r="IE1199" s="85"/>
      <c r="IF1199" s="85"/>
      <c r="IG1199" s="85"/>
      <c r="IH1199" s="85"/>
      <c r="II1199" s="85"/>
      <c r="IJ1199" s="85"/>
      <c r="IK1199" s="85"/>
      <c r="IL1199" s="85"/>
      <c r="IM1199" s="85"/>
      <c r="IN1199" s="85"/>
      <c r="IO1199" s="85"/>
      <c r="IP1199" s="85"/>
      <c r="IQ1199" s="85"/>
      <c r="IR1199" s="85"/>
      <c r="IS1199" s="85"/>
      <c r="IT1199" s="85"/>
      <c r="IU1199" s="85"/>
    </row>
    <row r="1200" spans="1:255" s="8" customFormat="1">
      <c r="A1200" s="9" t="s">
        <v>12214</v>
      </c>
      <c r="B1200" s="2" t="s">
        <v>281</v>
      </c>
      <c r="C1200" s="5" t="s">
        <v>12613</v>
      </c>
      <c r="D1200" s="27" t="s">
        <v>12614</v>
      </c>
      <c r="E1200" s="46"/>
      <c r="G1200" s="85"/>
      <c r="H1200" s="85"/>
      <c r="I1200" s="85"/>
      <c r="J1200" s="85"/>
      <c r="K1200" s="85"/>
      <c r="L1200" s="85"/>
      <c r="M1200" s="85"/>
      <c r="N1200" s="85"/>
      <c r="O1200" s="85"/>
      <c r="P1200" s="85"/>
      <c r="Q1200" s="85"/>
      <c r="R1200" s="85"/>
      <c r="S1200" s="85"/>
      <c r="T1200" s="85"/>
      <c r="U1200" s="85"/>
      <c r="V1200" s="85"/>
      <c r="W1200" s="85"/>
      <c r="X1200" s="85"/>
      <c r="Y1200" s="85"/>
      <c r="Z1200" s="85"/>
      <c r="AA1200" s="85"/>
      <c r="AB1200" s="85"/>
      <c r="AC1200" s="85"/>
      <c r="AD1200" s="85"/>
      <c r="AE1200" s="85"/>
      <c r="AF1200" s="85"/>
      <c r="AG1200" s="85"/>
      <c r="AH1200" s="85"/>
      <c r="AI1200" s="85"/>
      <c r="AJ1200" s="85"/>
      <c r="AK1200" s="85"/>
      <c r="AL1200" s="85"/>
      <c r="AM1200" s="85"/>
      <c r="AN1200" s="85"/>
      <c r="AO1200" s="85"/>
      <c r="AP1200" s="85"/>
      <c r="AQ1200" s="85"/>
      <c r="AR1200" s="85"/>
      <c r="AS1200" s="85"/>
      <c r="AT1200" s="85"/>
      <c r="AU1200" s="85"/>
      <c r="AV1200" s="85"/>
      <c r="AW1200" s="85"/>
      <c r="AX1200" s="85"/>
      <c r="AY1200" s="85"/>
      <c r="AZ1200" s="85"/>
      <c r="BA1200" s="85"/>
      <c r="BB1200" s="85"/>
      <c r="BC1200" s="85"/>
      <c r="BD1200" s="85"/>
      <c r="BE1200" s="85"/>
      <c r="BF1200" s="85"/>
      <c r="BG1200" s="85"/>
      <c r="BH1200" s="85"/>
      <c r="BI1200" s="85"/>
      <c r="BJ1200" s="85"/>
      <c r="BK1200" s="85"/>
      <c r="BL1200" s="85"/>
      <c r="BM1200" s="85"/>
      <c r="BN1200" s="85"/>
      <c r="BO1200" s="85"/>
      <c r="BP1200" s="85"/>
      <c r="BQ1200" s="85"/>
      <c r="BR1200" s="85"/>
      <c r="BS1200" s="85"/>
      <c r="BT1200" s="85"/>
      <c r="BU1200" s="85"/>
      <c r="BV1200" s="85"/>
      <c r="BW1200" s="85"/>
      <c r="BX1200" s="85"/>
      <c r="BY1200" s="85"/>
      <c r="BZ1200" s="85"/>
      <c r="CA1200" s="85"/>
      <c r="CB1200" s="85"/>
      <c r="CC1200" s="85"/>
      <c r="CD1200" s="85"/>
      <c r="CE1200" s="85"/>
      <c r="CF1200" s="85"/>
      <c r="CG1200" s="85"/>
      <c r="CH1200" s="85"/>
      <c r="CI1200" s="85"/>
      <c r="CJ1200" s="85"/>
      <c r="CK1200" s="85"/>
      <c r="CL1200" s="85"/>
      <c r="CM1200" s="85"/>
      <c r="CN1200" s="85"/>
      <c r="CO1200" s="85"/>
      <c r="CP1200" s="85"/>
      <c r="CQ1200" s="85"/>
      <c r="CR1200" s="85"/>
      <c r="CS1200" s="85"/>
      <c r="CT1200" s="85"/>
      <c r="CU1200" s="85"/>
      <c r="CV1200" s="85"/>
      <c r="CW1200" s="85"/>
      <c r="CX1200" s="85"/>
      <c r="CY1200" s="85"/>
      <c r="CZ1200" s="85"/>
      <c r="DA1200" s="85"/>
      <c r="DB1200" s="85"/>
      <c r="DC1200" s="85"/>
      <c r="DD1200" s="85"/>
      <c r="DE1200" s="85"/>
      <c r="DF1200" s="85"/>
      <c r="DG1200" s="85"/>
      <c r="DH1200" s="85"/>
      <c r="DI1200" s="85"/>
      <c r="DJ1200" s="85"/>
      <c r="DK1200" s="85"/>
      <c r="DL1200" s="85"/>
      <c r="DM1200" s="85"/>
      <c r="DN1200" s="85"/>
      <c r="DO1200" s="85"/>
      <c r="DP1200" s="85"/>
      <c r="DQ1200" s="85"/>
      <c r="DR1200" s="85"/>
      <c r="DS1200" s="85"/>
      <c r="DT1200" s="85"/>
      <c r="DU1200" s="85"/>
      <c r="DV1200" s="85"/>
      <c r="DW1200" s="85"/>
      <c r="DX1200" s="85"/>
      <c r="DY1200" s="85"/>
      <c r="DZ1200" s="85"/>
      <c r="EA1200" s="85"/>
      <c r="EB1200" s="85"/>
      <c r="EC1200" s="85"/>
      <c r="ED1200" s="85"/>
      <c r="EE1200" s="85"/>
      <c r="EF1200" s="85"/>
      <c r="EG1200" s="85"/>
      <c r="EH1200" s="85"/>
      <c r="EI1200" s="85"/>
      <c r="EJ1200" s="85"/>
      <c r="EK1200" s="85"/>
      <c r="EL1200" s="85"/>
      <c r="EM1200" s="85"/>
      <c r="EN1200" s="85"/>
      <c r="EO1200" s="85"/>
      <c r="EP1200" s="85"/>
      <c r="EQ1200" s="85"/>
      <c r="ER1200" s="85"/>
      <c r="ES1200" s="85"/>
      <c r="ET1200" s="85"/>
      <c r="EU1200" s="85"/>
      <c r="EV1200" s="85"/>
      <c r="EW1200" s="85"/>
      <c r="EX1200" s="85"/>
      <c r="EY1200" s="85"/>
      <c r="EZ1200" s="85"/>
      <c r="FA1200" s="85"/>
      <c r="FB1200" s="85"/>
      <c r="FC1200" s="85"/>
      <c r="FD1200" s="85"/>
      <c r="FE1200" s="85"/>
      <c r="FF1200" s="85"/>
      <c r="FG1200" s="85"/>
      <c r="FH1200" s="85"/>
      <c r="FI1200" s="85"/>
      <c r="FJ1200" s="85"/>
      <c r="FK1200" s="85"/>
      <c r="FL1200" s="85"/>
      <c r="FM1200" s="85"/>
      <c r="FN1200" s="85"/>
      <c r="FO1200" s="85"/>
      <c r="FP1200" s="85"/>
      <c r="FQ1200" s="85"/>
      <c r="FR1200" s="85"/>
      <c r="FS1200" s="85"/>
      <c r="FT1200" s="85"/>
      <c r="FU1200" s="85"/>
      <c r="FV1200" s="85"/>
      <c r="FW1200" s="85"/>
      <c r="FX1200" s="85"/>
      <c r="FY1200" s="85"/>
      <c r="FZ1200" s="85"/>
      <c r="GA1200" s="85"/>
      <c r="GB1200" s="85"/>
      <c r="GC1200" s="85"/>
      <c r="GD1200" s="85"/>
      <c r="GE1200" s="85"/>
      <c r="GF1200" s="85"/>
      <c r="GG1200" s="85"/>
      <c r="GH1200" s="85"/>
      <c r="GI1200" s="85"/>
      <c r="GJ1200" s="85"/>
      <c r="GK1200" s="85"/>
      <c r="GL1200" s="85"/>
      <c r="GM1200" s="85"/>
      <c r="GN1200" s="85"/>
      <c r="GO1200" s="85"/>
      <c r="GP1200" s="85"/>
      <c r="GQ1200" s="85"/>
      <c r="GR1200" s="85"/>
      <c r="GS1200" s="85"/>
      <c r="GT1200" s="85"/>
      <c r="GU1200" s="85"/>
      <c r="GV1200" s="85"/>
      <c r="GW1200" s="85"/>
      <c r="GX1200" s="85"/>
      <c r="GY1200" s="85"/>
      <c r="GZ1200" s="85"/>
      <c r="HA1200" s="85"/>
      <c r="HB1200" s="85"/>
      <c r="HC1200" s="85"/>
      <c r="HD1200" s="85"/>
      <c r="HE1200" s="85"/>
      <c r="HF1200" s="85"/>
      <c r="HG1200" s="85"/>
      <c r="HH1200" s="85"/>
      <c r="HI1200" s="85"/>
      <c r="HJ1200" s="85"/>
      <c r="HK1200" s="85"/>
      <c r="HL1200" s="85"/>
      <c r="HM1200" s="85"/>
      <c r="HN1200" s="85"/>
      <c r="HO1200" s="85"/>
      <c r="HP1200" s="85"/>
      <c r="HQ1200" s="85"/>
      <c r="HR1200" s="85"/>
      <c r="HS1200" s="85"/>
      <c r="HT1200" s="85"/>
      <c r="HU1200" s="85"/>
      <c r="HV1200" s="85"/>
      <c r="HW1200" s="85"/>
      <c r="HX1200" s="85"/>
      <c r="HY1200" s="85"/>
      <c r="HZ1200" s="85"/>
      <c r="IA1200" s="85"/>
      <c r="IB1200" s="85"/>
      <c r="IC1200" s="85"/>
      <c r="ID1200" s="85"/>
      <c r="IE1200" s="85"/>
      <c r="IF1200" s="85"/>
      <c r="IG1200" s="85"/>
      <c r="IH1200" s="85"/>
      <c r="II1200" s="85"/>
      <c r="IJ1200" s="85"/>
      <c r="IK1200" s="85"/>
      <c r="IL1200" s="85"/>
      <c r="IM1200" s="85"/>
      <c r="IN1200" s="85"/>
      <c r="IO1200" s="85"/>
      <c r="IP1200" s="85"/>
      <c r="IQ1200" s="85"/>
      <c r="IR1200" s="85"/>
      <c r="IS1200" s="85"/>
      <c r="IT1200" s="85"/>
      <c r="IU1200" s="85"/>
    </row>
    <row r="1201" spans="1:255" s="8" customFormat="1">
      <c r="A1201" s="9" t="s">
        <v>12214</v>
      </c>
      <c r="B1201" s="2" t="s">
        <v>281</v>
      </c>
      <c r="C1201" s="5" t="s">
        <v>12612</v>
      </c>
      <c r="D1201" s="27" t="s">
        <v>12614</v>
      </c>
      <c r="E1201" s="46"/>
      <c r="G1201" s="85"/>
      <c r="H1201" s="85"/>
      <c r="I1201" s="85"/>
      <c r="J1201" s="85"/>
      <c r="K1201" s="85"/>
      <c r="L1201" s="85"/>
      <c r="M1201" s="85"/>
      <c r="N1201" s="85"/>
      <c r="O1201" s="85"/>
      <c r="P1201" s="85"/>
      <c r="Q1201" s="85"/>
      <c r="R1201" s="85"/>
      <c r="S1201" s="85"/>
      <c r="T1201" s="85"/>
      <c r="U1201" s="85"/>
      <c r="V1201" s="85"/>
      <c r="W1201" s="85"/>
      <c r="X1201" s="85"/>
      <c r="Y1201" s="85"/>
      <c r="Z1201" s="85"/>
      <c r="AA1201" s="85"/>
      <c r="AB1201" s="85"/>
      <c r="AC1201" s="85"/>
      <c r="AD1201" s="85"/>
      <c r="AE1201" s="85"/>
      <c r="AF1201" s="85"/>
      <c r="AG1201" s="85"/>
      <c r="AH1201" s="85"/>
      <c r="AI1201" s="85"/>
      <c r="AJ1201" s="85"/>
      <c r="AK1201" s="85"/>
      <c r="AL1201" s="85"/>
      <c r="AM1201" s="85"/>
      <c r="AN1201" s="85"/>
      <c r="AO1201" s="85"/>
      <c r="AP1201" s="85"/>
      <c r="AQ1201" s="85"/>
      <c r="AR1201" s="85"/>
      <c r="AS1201" s="85"/>
      <c r="AT1201" s="85"/>
      <c r="AU1201" s="85"/>
      <c r="AV1201" s="85"/>
      <c r="AW1201" s="85"/>
      <c r="AX1201" s="85"/>
      <c r="AY1201" s="85"/>
      <c r="AZ1201" s="85"/>
      <c r="BA1201" s="85"/>
      <c r="BB1201" s="85"/>
      <c r="BC1201" s="85"/>
      <c r="BD1201" s="85"/>
      <c r="BE1201" s="85"/>
      <c r="BF1201" s="85"/>
      <c r="BG1201" s="85"/>
      <c r="BH1201" s="85"/>
      <c r="BI1201" s="85"/>
      <c r="BJ1201" s="85"/>
      <c r="BK1201" s="85"/>
      <c r="BL1201" s="85"/>
      <c r="BM1201" s="85"/>
      <c r="BN1201" s="85"/>
      <c r="BO1201" s="85"/>
      <c r="BP1201" s="85"/>
      <c r="BQ1201" s="85"/>
      <c r="BR1201" s="85"/>
      <c r="BS1201" s="85"/>
      <c r="BT1201" s="85"/>
      <c r="BU1201" s="85"/>
      <c r="BV1201" s="85"/>
      <c r="BW1201" s="85"/>
      <c r="BX1201" s="85"/>
      <c r="BY1201" s="85"/>
      <c r="BZ1201" s="85"/>
      <c r="CA1201" s="85"/>
      <c r="CB1201" s="85"/>
      <c r="CC1201" s="85"/>
      <c r="CD1201" s="85"/>
      <c r="CE1201" s="85"/>
      <c r="CF1201" s="85"/>
      <c r="CG1201" s="85"/>
      <c r="CH1201" s="85"/>
      <c r="CI1201" s="85"/>
      <c r="CJ1201" s="85"/>
      <c r="CK1201" s="85"/>
      <c r="CL1201" s="85"/>
      <c r="CM1201" s="85"/>
      <c r="CN1201" s="85"/>
      <c r="CO1201" s="85"/>
      <c r="CP1201" s="85"/>
      <c r="CQ1201" s="85"/>
      <c r="CR1201" s="85"/>
      <c r="CS1201" s="85"/>
      <c r="CT1201" s="85"/>
      <c r="CU1201" s="85"/>
      <c r="CV1201" s="85"/>
      <c r="CW1201" s="85"/>
      <c r="CX1201" s="85"/>
      <c r="CY1201" s="85"/>
      <c r="CZ1201" s="85"/>
      <c r="DA1201" s="85"/>
      <c r="DB1201" s="85"/>
      <c r="DC1201" s="85"/>
      <c r="DD1201" s="85"/>
      <c r="DE1201" s="85"/>
      <c r="DF1201" s="85"/>
      <c r="DG1201" s="85"/>
      <c r="DH1201" s="85"/>
      <c r="DI1201" s="85"/>
      <c r="DJ1201" s="85"/>
      <c r="DK1201" s="85"/>
      <c r="DL1201" s="85"/>
      <c r="DM1201" s="85"/>
      <c r="DN1201" s="85"/>
      <c r="DO1201" s="85"/>
      <c r="DP1201" s="85"/>
      <c r="DQ1201" s="85"/>
      <c r="DR1201" s="85"/>
      <c r="DS1201" s="85"/>
      <c r="DT1201" s="85"/>
      <c r="DU1201" s="85"/>
      <c r="DV1201" s="85"/>
      <c r="DW1201" s="85"/>
      <c r="DX1201" s="85"/>
      <c r="DY1201" s="85"/>
      <c r="DZ1201" s="85"/>
      <c r="EA1201" s="85"/>
      <c r="EB1201" s="85"/>
      <c r="EC1201" s="85"/>
      <c r="ED1201" s="85"/>
      <c r="EE1201" s="85"/>
      <c r="EF1201" s="85"/>
      <c r="EG1201" s="85"/>
      <c r="EH1201" s="85"/>
      <c r="EI1201" s="85"/>
      <c r="EJ1201" s="85"/>
      <c r="EK1201" s="85"/>
      <c r="EL1201" s="85"/>
      <c r="EM1201" s="85"/>
      <c r="EN1201" s="85"/>
      <c r="EO1201" s="85"/>
      <c r="EP1201" s="85"/>
      <c r="EQ1201" s="85"/>
      <c r="ER1201" s="85"/>
      <c r="ES1201" s="85"/>
      <c r="ET1201" s="85"/>
      <c r="EU1201" s="85"/>
      <c r="EV1201" s="85"/>
      <c r="EW1201" s="85"/>
      <c r="EX1201" s="85"/>
      <c r="EY1201" s="85"/>
      <c r="EZ1201" s="85"/>
      <c r="FA1201" s="85"/>
      <c r="FB1201" s="85"/>
      <c r="FC1201" s="85"/>
      <c r="FD1201" s="85"/>
      <c r="FE1201" s="85"/>
      <c r="FF1201" s="85"/>
      <c r="FG1201" s="85"/>
      <c r="FH1201" s="85"/>
      <c r="FI1201" s="85"/>
      <c r="FJ1201" s="85"/>
      <c r="FK1201" s="85"/>
      <c r="FL1201" s="85"/>
      <c r="FM1201" s="85"/>
      <c r="FN1201" s="85"/>
      <c r="FO1201" s="85"/>
      <c r="FP1201" s="85"/>
      <c r="FQ1201" s="85"/>
      <c r="FR1201" s="85"/>
      <c r="FS1201" s="85"/>
      <c r="FT1201" s="85"/>
      <c r="FU1201" s="85"/>
      <c r="FV1201" s="85"/>
      <c r="FW1201" s="85"/>
      <c r="FX1201" s="85"/>
      <c r="FY1201" s="85"/>
      <c r="FZ1201" s="85"/>
      <c r="GA1201" s="85"/>
      <c r="GB1201" s="85"/>
      <c r="GC1201" s="85"/>
      <c r="GD1201" s="85"/>
      <c r="GE1201" s="85"/>
      <c r="GF1201" s="85"/>
      <c r="GG1201" s="85"/>
      <c r="GH1201" s="85"/>
      <c r="GI1201" s="85"/>
      <c r="GJ1201" s="85"/>
      <c r="GK1201" s="85"/>
      <c r="GL1201" s="85"/>
      <c r="GM1201" s="85"/>
      <c r="GN1201" s="85"/>
      <c r="GO1201" s="85"/>
      <c r="GP1201" s="85"/>
      <c r="GQ1201" s="85"/>
      <c r="GR1201" s="85"/>
      <c r="GS1201" s="85"/>
      <c r="GT1201" s="85"/>
      <c r="GU1201" s="85"/>
      <c r="GV1201" s="85"/>
      <c r="GW1201" s="85"/>
      <c r="GX1201" s="85"/>
      <c r="GY1201" s="85"/>
      <c r="GZ1201" s="85"/>
      <c r="HA1201" s="85"/>
      <c r="HB1201" s="85"/>
      <c r="HC1201" s="85"/>
      <c r="HD1201" s="85"/>
      <c r="HE1201" s="85"/>
      <c r="HF1201" s="85"/>
      <c r="HG1201" s="85"/>
      <c r="HH1201" s="85"/>
      <c r="HI1201" s="85"/>
      <c r="HJ1201" s="85"/>
      <c r="HK1201" s="85"/>
      <c r="HL1201" s="85"/>
      <c r="HM1201" s="85"/>
      <c r="HN1201" s="85"/>
      <c r="HO1201" s="85"/>
      <c r="HP1201" s="85"/>
      <c r="HQ1201" s="85"/>
      <c r="HR1201" s="85"/>
      <c r="HS1201" s="85"/>
      <c r="HT1201" s="85"/>
      <c r="HU1201" s="85"/>
      <c r="HV1201" s="85"/>
      <c r="HW1201" s="85"/>
      <c r="HX1201" s="85"/>
      <c r="HY1201" s="85"/>
      <c r="HZ1201" s="85"/>
      <c r="IA1201" s="85"/>
      <c r="IB1201" s="85"/>
      <c r="IC1201" s="85"/>
      <c r="ID1201" s="85"/>
      <c r="IE1201" s="85"/>
      <c r="IF1201" s="85"/>
      <c r="IG1201" s="85"/>
      <c r="IH1201" s="85"/>
      <c r="II1201" s="85"/>
      <c r="IJ1201" s="85"/>
      <c r="IK1201" s="85"/>
      <c r="IL1201" s="85"/>
      <c r="IM1201" s="85"/>
      <c r="IN1201" s="85"/>
      <c r="IO1201" s="85"/>
      <c r="IP1201" s="85"/>
      <c r="IQ1201" s="85"/>
      <c r="IR1201" s="85"/>
      <c r="IS1201" s="85"/>
      <c r="IT1201" s="85"/>
      <c r="IU1201" s="85"/>
    </row>
    <row r="1202" spans="1:255" s="8" customFormat="1">
      <c r="A1202" s="9" t="s">
        <v>12214</v>
      </c>
      <c r="B1202" s="2" t="s">
        <v>9016</v>
      </c>
      <c r="C1202" s="5" t="s">
        <v>4528</v>
      </c>
      <c r="D1202" s="27" t="s">
        <v>12618</v>
      </c>
      <c r="E1202" s="46"/>
      <c r="G1202" s="85"/>
      <c r="H1202" s="85"/>
      <c r="I1202" s="85"/>
      <c r="J1202" s="85"/>
      <c r="K1202" s="85"/>
      <c r="L1202" s="85"/>
      <c r="M1202" s="85"/>
      <c r="N1202" s="85"/>
      <c r="O1202" s="85"/>
      <c r="P1202" s="85"/>
      <c r="Q1202" s="85"/>
      <c r="R1202" s="85"/>
      <c r="S1202" s="85"/>
      <c r="T1202" s="85"/>
      <c r="U1202" s="85"/>
      <c r="V1202" s="85"/>
      <c r="W1202" s="85"/>
      <c r="X1202" s="85"/>
      <c r="Y1202" s="85"/>
      <c r="Z1202" s="85"/>
      <c r="AA1202" s="85"/>
      <c r="AB1202" s="85"/>
      <c r="AC1202" s="85"/>
      <c r="AD1202" s="85"/>
      <c r="AE1202" s="85"/>
      <c r="AF1202" s="85"/>
      <c r="AG1202" s="85"/>
      <c r="AH1202" s="85"/>
      <c r="AI1202" s="85"/>
      <c r="AJ1202" s="85"/>
      <c r="AK1202" s="85"/>
      <c r="AL1202" s="85"/>
      <c r="AM1202" s="85"/>
      <c r="AN1202" s="85"/>
      <c r="AO1202" s="85"/>
      <c r="AP1202" s="85"/>
      <c r="AQ1202" s="85"/>
      <c r="AR1202" s="85"/>
      <c r="AS1202" s="85"/>
      <c r="AT1202" s="85"/>
      <c r="AU1202" s="85"/>
      <c r="AV1202" s="85"/>
      <c r="AW1202" s="85"/>
      <c r="AX1202" s="85"/>
      <c r="AY1202" s="85"/>
      <c r="AZ1202" s="85"/>
      <c r="BA1202" s="85"/>
      <c r="BB1202" s="85"/>
      <c r="BC1202" s="85"/>
      <c r="BD1202" s="85"/>
      <c r="BE1202" s="85"/>
      <c r="BF1202" s="85"/>
      <c r="BG1202" s="85"/>
      <c r="BH1202" s="85"/>
      <c r="BI1202" s="85"/>
      <c r="BJ1202" s="85"/>
      <c r="BK1202" s="85"/>
      <c r="BL1202" s="85"/>
      <c r="BM1202" s="85"/>
      <c r="BN1202" s="85"/>
      <c r="BO1202" s="85"/>
      <c r="BP1202" s="85"/>
      <c r="BQ1202" s="85"/>
      <c r="BR1202" s="85"/>
      <c r="BS1202" s="85"/>
      <c r="BT1202" s="85"/>
      <c r="BU1202" s="85"/>
      <c r="BV1202" s="85"/>
      <c r="BW1202" s="85"/>
      <c r="BX1202" s="85"/>
      <c r="BY1202" s="85"/>
      <c r="BZ1202" s="85"/>
      <c r="CA1202" s="85"/>
      <c r="CB1202" s="85"/>
      <c r="CC1202" s="85"/>
      <c r="CD1202" s="85"/>
      <c r="CE1202" s="85"/>
      <c r="CF1202" s="85"/>
      <c r="CG1202" s="85"/>
      <c r="CH1202" s="85"/>
      <c r="CI1202" s="85"/>
      <c r="CJ1202" s="85"/>
      <c r="CK1202" s="85"/>
      <c r="CL1202" s="85"/>
      <c r="CM1202" s="85"/>
      <c r="CN1202" s="85"/>
      <c r="CO1202" s="85"/>
      <c r="CP1202" s="85"/>
      <c r="CQ1202" s="85"/>
      <c r="CR1202" s="85"/>
      <c r="CS1202" s="85"/>
      <c r="CT1202" s="85"/>
      <c r="CU1202" s="85"/>
      <c r="CV1202" s="85"/>
      <c r="CW1202" s="85"/>
      <c r="CX1202" s="85"/>
      <c r="CY1202" s="85"/>
      <c r="CZ1202" s="85"/>
      <c r="DA1202" s="85"/>
      <c r="DB1202" s="85"/>
      <c r="DC1202" s="85"/>
      <c r="DD1202" s="85"/>
      <c r="DE1202" s="85"/>
      <c r="DF1202" s="85"/>
      <c r="DG1202" s="85"/>
      <c r="DH1202" s="85"/>
      <c r="DI1202" s="85"/>
      <c r="DJ1202" s="85"/>
      <c r="DK1202" s="85"/>
      <c r="DL1202" s="85"/>
      <c r="DM1202" s="85"/>
      <c r="DN1202" s="85"/>
      <c r="DO1202" s="85"/>
      <c r="DP1202" s="85"/>
      <c r="DQ1202" s="85"/>
      <c r="DR1202" s="85"/>
      <c r="DS1202" s="85"/>
      <c r="DT1202" s="85"/>
      <c r="DU1202" s="85"/>
      <c r="DV1202" s="85"/>
      <c r="DW1202" s="85"/>
      <c r="DX1202" s="85"/>
      <c r="DY1202" s="85"/>
      <c r="DZ1202" s="85"/>
      <c r="EA1202" s="85"/>
      <c r="EB1202" s="85"/>
      <c r="EC1202" s="85"/>
      <c r="ED1202" s="85"/>
      <c r="EE1202" s="85"/>
      <c r="EF1202" s="85"/>
      <c r="EG1202" s="85"/>
      <c r="EH1202" s="85"/>
      <c r="EI1202" s="85"/>
      <c r="EJ1202" s="85"/>
      <c r="EK1202" s="85"/>
      <c r="EL1202" s="85"/>
      <c r="EM1202" s="85"/>
      <c r="EN1202" s="85"/>
      <c r="EO1202" s="85"/>
      <c r="EP1202" s="85"/>
      <c r="EQ1202" s="85"/>
      <c r="ER1202" s="85"/>
      <c r="ES1202" s="85"/>
      <c r="ET1202" s="85"/>
      <c r="EU1202" s="85"/>
      <c r="EV1202" s="85"/>
      <c r="EW1202" s="85"/>
      <c r="EX1202" s="85"/>
      <c r="EY1202" s="85"/>
      <c r="EZ1202" s="85"/>
      <c r="FA1202" s="85"/>
      <c r="FB1202" s="85"/>
      <c r="FC1202" s="85"/>
      <c r="FD1202" s="85"/>
      <c r="FE1202" s="85"/>
      <c r="FF1202" s="85"/>
      <c r="FG1202" s="85"/>
      <c r="FH1202" s="85"/>
      <c r="FI1202" s="85"/>
      <c r="FJ1202" s="85"/>
      <c r="FK1202" s="85"/>
      <c r="FL1202" s="85"/>
      <c r="FM1202" s="85"/>
      <c r="FN1202" s="85"/>
      <c r="FO1202" s="85"/>
      <c r="FP1202" s="85"/>
      <c r="FQ1202" s="85"/>
      <c r="FR1202" s="85"/>
      <c r="FS1202" s="85"/>
      <c r="FT1202" s="85"/>
      <c r="FU1202" s="85"/>
      <c r="FV1202" s="85"/>
      <c r="FW1202" s="85"/>
      <c r="FX1202" s="85"/>
      <c r="FY1202" s="85"/>
      <c r="FZ1202" s="85"/>
      <c r="GA1202" s="85"/>
      <c r="GB1202" s="85"/>
      <c r="GC1202" s="85"/>
      <c r="GD1202" s="85"/>
      <c r="GE1202" s="85"/>
      <c r="GF1202" s="85"/>
      <c r="GG1202" s="85"/>
      <c r="GH1202" s="85"/>
      <c r="GI1202" s="85"/>
      <c r="GJ1202" s="85"/>
      <c r="GK1202" s="85"/>
      <c r="GL1202" s="85"/>
      <c r="GM1202" s="85"/>
      <c r="GN1202" s="85"/>
      <c r="GO1202" s="85"/>
      <c r="GP1202" s="85"/>
      <c r="GQ1202" s="85"/>
      <c r="GR1202" s="85"/>
      <c r="GS1202" s="85"/>
      <c r="GT1202" s="85"/>
      <c r="GU1202" s="85"/>
      <c r="GV1202" s="85"/>
      <c r="GW1202" s="85"/>
      <c r="GX1202" s="85"/>
      <c r="GY1202" s="85"/>
      <c r="GZ1202" s="85"/>
      <c r="HA1202" s="85"/>
      <c r="HB1202" s="85"/>
      <c r="HC1202" s="85"/>
      <c r="HD1202" s="85"/>
      <c r="HE1202" s="85"/>
      <c r="HF1202" s="85"/>
      <c r="HG1202" s="85"/>
      <c r="HH1202" s="85"/>
      <c r="HI1202" s="85"/>
      <c r="HJ1202" s="85"/>
      <c r="HK1202" s="85"/>
      <c r="HL1202" s="85"/>
      <c r="HM1202" s="85"/>
      <c r="HN1202" s="85"/>
      <c r="HO1202" s="85"/>
      <c r="HP1202" s="85"/>
      <c r="HQ1202" s="85"/>
      <c r="HR1202" s="85"/>
      <c r="HS1202" s="85"/>
      <c r="HT1202" s="85"/>
      <c r="HU1202" s="85"/>
      <c r="HV1202" s="85"/>
      <c r="HW1202" s="85"/>
      <c r="HX1202" s="85"/>
      <c r="HY1202" s="85"/>
      <c r="HZ1202" s="85"/>
      <c r="IA1202" s="85"/>
      <c r="IB1202" s="85"/>
      <c r="IC1202" s="85"/>
      <c r="ID1202" s="85"/>
      <c r="IE1202" s="85"/>
      <c r="IF1202" s="85"/>
      <c r="IG1202" s="85"/>
      <c r="IH1202" s="85"/>
      <c r="II1202" s="85"/>
      <c r="IJ1202" s="85"/>
      <c r="IK1202" s="85"/>
      <c r="IL1202" s="85"/>
      <c r="IM1202" s="85"/>
      <c r="IN1202" s="85"/>
      <c r="IO1202" s="85"/>
      <c r="IP1202" s="85"/>
      <c r="IQ1202" s="85"/>
      <c r="IR1202" s="85"/>
      <c r="IS1202" s="85"/>
      <c r="IT1202" s="85"/>
      <c r="IU1202" s="85"/>
    </row>
    <row r="1203" spans="1:255" s="8" customFormat="1">
      <c r="A1203" s="9" t="s">
        <v>12214</v>
      </c>
      <c r="B1203" s="2" t="s">
        <v>9016</v>
      </c>
      <c r="C1203" s="5" t="s">
        <v>4314</v>
      </c>
      <c r="E1203" s="46"/>
      <c r="G1203" s="85"/>
      <c r="H1203" s="85"/>
      <c r="I1203" s="85"/>
      <c r="J1203" s="85"/>
      <c r="K1203" s="85"/>
      <c r="L1203" s="85"/>
      <c r="M1203" s="85"/>
      <c r="N1203" s="85"/>
      <c r="O1203" s="85"/>
      <c r="P1203" s="85"/>
      <c r="Q1203" s="85"/>
      <c r="R1203" s="85"/>
      <c r="S1203" s="85"/>
      <c r="T1203" s="85"/>
      <c r="U1203" s="85"/>
      <c r="V1203" s="85"/>
      <c r="W1203" s="85"/>
      <c r="X1203" s="85"/>
      <c r="Y1203" s="85"/>
      <c r="Z1203" s="85"/>
      <c r="AA1203" s="85"/>
      <c r="AB1203" s="85"/>
      <c r="AC1203" s="85"/>
      <c r="AD1203" s="85"/>
      <c r="AE1203" s="85"/>
      <c r="AF1203" s="85"/>
      <c r="AG1203" s="85"/>
      <c r="AH1203" s="85"/>
      <c r="AI1203" s="85"/>
      <c r="AJ1203" s="85"/>
      <c r="AK1203" s="85"/>
      <c r="AL1203" s="85"/>
      <c r="AM1203" s="85"/>
      <c r="AN1203" s="85"/>
      <c r="AO1203" s="85"/>
      <c r="AP1203" s="85"/>
      <c r="AQ1203" s="85"/>
      <c r="AR1203" s="85"/>
      <c r="AS1203" s="85"/>
      <c r="AT1203" s="85"/>
      <c r="AU1203" s="85"/>
      <c r="AV1203" s="85"/>
      <c r="AW1203" s="85"/>
      <c r="AX1203" s="85"/>
      <c r="AY1203" s="85"/>
      <c r="AZ1203" s="85"/>
      <c r="BA1203" s="85"/>
      <c r="BB1203" s="85"/>
      <c r="BC1203" s="85"/>
      <c r="BD1203" s="85"/>
      <c r="BE1203" s="85"/>
      <c r="BF1203" s="85"/>
      <c r="BG1203" s="85"/>
      <c r="BH1203" s="85"/>
      <c r="BI1203" s="85"/>
      <c r="BJ1203" s="85"/>
      <c r="BK1203" s="85"/>
      <c r="BL1203" s="85"/>
      <c r="BM1203" s="85"/>
      <c r="BN1203" s="85"/>
      <c r="BO1203" s="85"/>
      <c r="BP1203" s="85"/>
      <c r="BQ1203" s="85"/>
      <c r="BR1203" s="85"/>
      <c r="BS1203" s="85"/>
      <c r="BT1203" s="85"/>
      <c r="BU1203" s="85"/>
      <c r="BV1203" s="85"/>
      <c r="BW1203" s="85"/>
      <c r="BX1203" s="85"/>
      <c r="BY1203" s="85"/>
      <c r="BZ1203" s="85"/>
      <c r="CA1203" s="85"/>
      <c r="CB1203" s="85"/>
      <c r="CC1203" s="85"/>
      <c r="CD1203" s="85"/>
      <c r="CE1203" s="85"/>
      <c r="CF1203" s="85"/>
      <c r="CG1203" s="85"/>
      <c r="CH1203" s="85"/>
      <c r="CI1203" s="85"/>
      <c r="CJ1203" s="85"/>
      <c r="CK1203" s="85"/>
      <c r="CL1203" s="85"/>
      <c r="CM1203" s="85"/>
      <c r="CN1203" s="85"/>
      <c r="CO1203" s="85"/>
      <c r="CP1203" s="85"/>
      <c r="CQ1203" s="85"/>
      <c r="CR1203" s="85"/>
      <c r="CS1203" s="85"/>
      <c r="CT1203" s="85"/>
      <c r="CU1203" s="85"/>
      <c r="CV1203" s="85"/>
      <c r="CW1203" s="85"/>
      <c r="CX1203" s="85"/>
      <c r="CY1203" s="85"/>
      <c r="CZ1203" s="85"/>
      <c r="DA1203" s="85"/>
      <c r="DB1203" s="85"/>
      <c r="DC1203" s="85"/>
      <c r="DD1203" s="85"/>
      <c r="DE1203" s="85"/>
      <c r="DF1203" s="85"/>
      <c r="DG1203" s="85"/>
      <c r="DH1203" s="85"/>
      <c r="DI1203" s="85"/>
      <c r="DJ1203" s="85"/>
      <c r="DK1203" s="85"/>
      <c r="DL1203" s="85"/>
      <c r="DM1203" s="85"/>
      <c r="DN1203" s="85"/>
      <c r="DO1203" s="85"/>
      <c r="DP1203" s="85"/>
      <c r="DQ1203" s="85"/>
      <c r="DR1203" s="85"/>
      <c r="DS1203" s="85"/>
      <c r="DT1203" s="85"/>
      <c r="DU1203" s="85"/>
      <c r="DV1203" s="85"/>
      <c r="DW1203" s="85"/>
      <c r="DX1203" s="85"/>
      <c r="DY1203" s="85"/>
      <c r="DZ1203" s="85"/>
      <c r="EA1203" s="85"/>
      <c r="EB1203" s="85"/>
      <c r="EC1203" s="85"/>
      <c r="ED1203" s="85"/>
      <c r="EE1203" s="85"/>
      <c r="EF1203" s="85"/>
      <c r="EG1203" s="85"/>
      <c r="EH1203" s="85"/>
      <c r="EI1203" s="85"/>
      <c r="EJ1203" s="85"/>
      <c r="EK1203" s="85"/>
      <c r="EL1203" s="85"/>
      <c r="EM1203" s="85"/>
      <c r="EN1203" s="85"/>
      <c r="EO1203" s="85"/>
      <c r="EP1203" s="85"/>
      <c r="EQ1203" s="85"/>
      <c r="ER1203" s="85"/>
      <c r="ES1203" s="85"/>
      <c r="ET1203" s="85"/>
      <c r="EU1203" s="85"/>
      <c r="EV1203" s="85"/>
      <c r="EW1203" s="85"/>
      <c r="EX1203" s="85"/>
      <c r="EY1203" s="85"/>
      <c r="EZ1203" s="85"/>
      <c r="FA1203" s="85"/>
      <c r="FB1203" s="85"/>
      <c r="FC1203" s="85"/>
      <c r="FD1203" s="85"/>
      <c r="FE1203" s="85"/>
      <c r="FF1203" s="85"/>
      <c r="FG1203" s="85"/>
      <c r="FH1203" s="85"/>
      <c r="FI1203" s="85"/>
      <c r="FJ1203" s="85"/>
      <c r="FK1203" s="85"/>
      <c r="FL1203" s="85"/>
      <c r="FM1203" s="85"/>
      <c r="FN1203" s="85"/>
      <c r="FO1203" s="85"/>
      <c r="FP1203" s="85"/>
      <c r="FQ1203" s="85"/>
      <c r="FR1203" s="85"/>
      <c r="FS1203" s="85"/>
      <c r="FT1203" s="85"/>
      <c r="FU1203" s="85"/>
      <c r="FV1203" s="85"/>
      <c r="FW1203" s="85"/>
      <c r="FX1203" s="85"/>
      <c r="FY1203" s="85"/>
      <c r="FZ1203" s="85"/>
      <c r="GA1203" s="85"/>
      <c r="GB1203" s="85"/>
      <c r="GC1203" s="85"/>
      <c r="GD1203" s="85"/>
      <c r="GE1203" s="85"/>
      <c r="GF1203" s="85"/>
      <c r="GG1203" s="85"/>
      <c r="GH1203" s="85"/>
      <c r="GI1203" s="85"/>
      <c r="GJ1203" s="85"/>
      <c r="GK1203" s="85"/>
      <c r="GL1203" s="85"/>
      <c r="GM1203" s="85"/>
      <c r="GN1203" s="85"/>
      <c r="GO1203" s="85"/>
      <c r="GP1203" s="85"/>
      <c r="GQ1203" s="85"/>
      <c r="GR1203" s="85"/>
      <c r="GS1203" s="85"/>
      <c r="GT1203" s="85"/>
      <c r="GU1203" s="85"/>
      <c r="GV1203" s="85"/>
      <c r="GW1203" s="85"/>
      <c r="GX1203" s="85"/>
      <c r="GY1203" s="85"/>
      <c r="GZ1203" s="85"/>
      <c r="HA1203" s="85"/>
      <c r="HB1203" s="85"/>
      <c r="HC1203" s="85"/>
      <c r="HD1203" s="85"/>
      <c r="HE1203" s="85"/>
      <c r="HF1203" s="85"/>
      <c r="HG1203" s="85"/>
      <c r="HH1203" s="85"/>
      <c r="HI1203" s="85"/>
      <c r="HJ1203" s="85"/>
      <c r="HK1203" s="85"/>
      <c r="HL1203" s="85"/>
      <c r="HM1203" s="85"/>
      <c r="HN1203" s="85"/>
      <c r="HO1203" s="85"/>
      <c r="HP1203" s="85"/>
      <c r="HQ1203" s="85"/>
      <c r="HR1203" s="85"/>
      <c r="HS1203" s="85"/>
      <c r="HT1203" s="85"/>
      <c r="HU1203" s="85"/>
      <c r="HV1203" s="85"/>
      <c r="HW1203" s="85"/>
      <c r="HX1203" s="85"/>
      <c r="HY1203" s="85"/>
      <c r="HZ1203" s="85"/>
      <c r="IA1203" s="85"/>
      <c r="IB1203" s="85"/>
      <c r="IC1203" s="85"/>
      <c r="ID1203" s="85"/>
      <c r="IE1203" s="85"/>
      <c r="IF1203" s="85"/>
      <c r="IG1203" s="85"/>
      <c r="IH1203" s="85"/>
      <c r="II1203" s="85"/>
      <c r="IJ1203" s="85"/>
      <c r="IK1203" s="85"/>
      <c r="IL1203" s="85"/>
      <c r="IM1203" s="85"/>
      <c r="IN1203" s="85"/>
      <c r="IO1203" s="85"/>
      <c r="IP1203" s="85"/>
      <c r="IQ1203" s="85"/>
      <c r="IR1203" s="85"/>
      <c r="IS1203" s="85"/>
      <c r="IT1203" s="85"/>
      <c r="IU1203" s="85"/>
    </row>
    <row r="1204" spans="1:255" s="8" customFormat="1">
      <c r="A1204" s="9" t="s">
        <v>12214</v>
      </c>
      <c r="B1204" s="2" t="s">
        <v>5322</v>
      </c>
      <c r="C1204" s="5" t="s">
        <v>12620</v>
      </c>
      <c r="D1204" s="9" t="s">
        <v>12622</v>
      </c>
      <c r="E1204" s="46"/>
      <c r="G1204" s="85"/>
      <c r="H1204" s="85"/>
      <c r="I1204" s="85"/>
      <c r="J1204" s="85"/>
      <c r="K1204" s="85"/>
      <c r="L1204" s="85"/>
      <c r="M1204" s="85"/>
      <c r="N1204" s="85"/>
      <c r="O1204" s="85"/>
      <c r="P1204" s="85"/>
      <c r="Q1204" s="85"/>
      <c r="R1204" s="85"/>
      <c r="S1204" s="85"/>
      <c r="T1204" s="85"/>
      <c r="U1204" s="85"/>
      <c r="V1204" s="85"/>
      <c r="W1204" s="85"/>
      <c r="X1204" s="85"/>
      <c r="Y1204" s="85"/>
      <c r="Z1204" s="85"/>
      <c r="AA1204" s="85"/>
      <c r="AB1204" s="85"/>
      <c r="AC1204" s="85"/>
      <c r="AD1204" s="85"/>
      <c r="AE1204" s="85"/>
      <c r="AF1204" s="85"/>
      <c r="AG1204" s="85"/>
      <c r="AH1204" s="85"/>
      <c r="AI1204" s="85"/>
      <c r="AJ1204" s="85"/>
      <c r="AK1204" s="85"/>
      <c r="AL1204" s="85"/>
      <c r="AM1204" s="85"/>
      <c r="AN1204" s="85"/>
      <c r="AO1204" s="85"/>
      <c r="AP1204" s="85"/>
      <c r="AQ1204" s="85"/>
      <c r="AR1204" s="85"/>
      <c r="AS1204" s="85"/>
      <c r="AT1204" s="85"/>
      <c r="AU1204" s="85"/>
      <c r="AV1204" s="85"/>
      <c r="AW1204" s="85"/>
      <c r="AX1204" s="85"/>
      <c r="AY1204" s="85"/>
      <c r="AZ1204" s="85"/>
      <c r="BA1204" s="85"/>
      <c r="BB1204" s="85"/>
      <c r="BC1204" s="85"/>
      <c r="BD1204" s="85"/>
      <c r="BE1204" s="85"/>
      <c r="BF1204" s="85"/>
      <c r="BG1204" s="85"/>
      <c r="BH1204" s="85"/>
      <c r="BI1204" s="85"/>
      <c r="BJ1204" s="85"/>
      <c r="BK1204" s="85"/>
      <c r="BL1204" s="85"/>
      <c r="BM1204" s="85"/>
      <c r="BN1204" s="85"/>
      <c r="BO1204" s="85"/>
      <c r="BP1204" s="85"/>
      <c r="BQ1204" s="85"/>
      <c r="BR1204" s="85"/>
      <c r="BS1204" s="85"/>
      <c r="BT1204" s="85"/>
      <c r="BU1204" s="85"/>
      <c r="BV1204" s="85"/>
      <c r="BW1204" s="85"/>
      <c r="BX1204" s="85"/>
      <c r="BY1204" s="85"/>
      <c r="BZ1204" s="85"/>
      <c r="CA1204" s="85"/>
      <c r="CB1204" s="85"/>
      <c r="CC1204" s="85"/>
      <c r="CD1204" s="85"/>
      <c r="CE1204" s="85"/>
      <c r="CF1204" s="85"/>
      <c r="CG1204" s="85"/>
      <c r="CH1204" s="85"/>
      <c r="CI1204" s="85"/>
      <c r="CJ1204" s="85"/>
      <c r="CK1204" s="85"/>
      <c r="CL1204" s="85"/>
      <c r="CM1204" s="85"/>
      <c r="CN1204" s="85"/>
      <c r="CO1204" s="85"/>
      <c r="CP1204" s="85"/>
      <c r="CQ1204" s="85"/>
      <c r="CR1204" s="85"/>
      <c r="CS1204" s="85"/>
      <c r="CT1204" s="85"/>
      <c r="CU1204" s="85"/>
      <c r="CV1204" s="85"/>
      <c r="CW1204" s="85"/>
      <c r="CX1204" s="85"/>
      <c r="CY1204" s="85"/>
      <c r="CZ1204" s="85"/>
      <c r="DA1204" s="85"/>
      <c r="DB1204" s="85"/>
      <c r="DC1204" s="85"/>
      <c r="DD1204" s="85"/>
      <c r="DE1204" s="85"/>
      <c r="DF1204" s="85"/>
      <c r="DG1204" s="85"/>
      <c r="DH1204" s="85"/>
      <c r="DI1204" s="85"/>
      <c r="DJ1204" s="85"/>
      <c r="DK1204" s="85"/>
      <c r="DL1204" s="85"/>
      <c r="DM1204" s="85"/>
      <c r="DN1204" s="85"/>
      <c r="DO1204" s="85"/>
      <c r="DP1204" s="85"/>
      <c r="DQ1204" s="85"/>
      <c r="DR1204" s="85"/>
      <c r="DS1204" s="85"/>
      <c r="DT1204" s="85"/>
      <c r="DU1204" s="85"/>
      <c r="DV1204" s="85"/>
      <c r="DW1204" s="85"/>
      <c r="DX1204" s="85"/>
      <c r="DY1204" s="85"/>
      <c r="DZ1204" s="85"/>
      <c r="EA1204" s="85"/>
      <c r="EB1204" s="85"/>
      <c r="EC1204" s="85"/>
      <c r="ED1204" s="85"/>
      <c r="EE1204" s="85"/>
      <c r="EF1204" s="85"/>
      <c r="EG1204" s="85"/>
      <c r="EH1204" s="85"/>
      <c r="EI1204" s="85"/>
      <c r="EJ1204" s="85"/>
      <c r="EK1204" s="85"/>
      <c r="EL1204" s="85"/>
      <c r="EM1204" s="85"/>
      <c r="EN1204" s="85"/>
      <c r="EO1204" s="85"/>
      <c r="EP1204" s="85"/>
      <c r="EQ1204" s="85"/>
      <c r="ER1204" s="85"/>
      <c r="ES1204" s="85"/>
      <c r="ET1204" s="85"/>
      <c r="EU1204" s="85"/>
      <c r="EV1204" s="85"/>
      <c r="EW1204" s="85"/>
      <c r="EX1204" s="85"/>
      <c r="EY1204" s="85"/>
      <c r="EZ1204" s="85"/>
      <c r="FA1204" s="85"/>
      <c r="FB1204" s="85"/>
      <c r="FC1204" s="85"/>
      <c r="FD1204" s="85"/>
      <c r="FE1204" s="85"/>
      <c r="FF1204" s="85"/>
      <c r="FG1204" s="85"/>
      <c r="FH1204" s="85"/>
      <c r="FI1204" s="85"/>
      <c r="FJ1204" s="85"/>
      <c r="FK1204" s="85"/>
      <c r="FL1204" s="85"/>
      <c r="FM1204" s="85"/>
      <c r="FN1204" s="85"/>
      <c r="FO1204" s="85"/>
      <c r="FP1204" s="85"/>
      <c r="FQ1204" s="85"/>
      <c r="FR1204" s="85"/>
      <c r="FS1204" s="85"/>
      <c r="FT1204" s="85"/>
      <c r="FU1204" s="85"/>
      <c r="FV1204" s="85"/>
      <c r="FW1204" s="85"/>
      <c r="FX1204" s="85"/>
      <c r="FY1204" s="85"/>
      <c r="FZ1204" s="85"/>
      <c r="GA1204" s="85"/>
      <c r="GB1204" s="85"/>
      <c r="GC1204" s="85"/>
      <c r="GD1204" s="85"/>
      <c r="GE1204" s="85"/>
      <c r="GF1204" s="85"/>
      <c r="GG1204" s="85"/>
      <c r="GH1204" s="85"/>
      <c r="GI1204" s="85"/>
      <c r="GJ1204" s="85"/>
      <c r="GK1204" s="85"/>
      <c r="GL1204" s="85"/>
      <c r="GM1204" s="85"/>
      <c r="GN1204" s="85"/>
      <c r="GO1204" s="85"/>
      <c r="GP1204" s="85"/>
      <c r="GQ1204" s="85"/>
      <c r="GR1204" s="85"/>
      <c r="GS1204" s="85"/>
      <c r="GT1204" s="85"/>
      <c r="GU1204" s="85"/>
      <c r="GV1204" s="85"/>
      <c r="GW1204" s="85"/>
      <c r="GX1204" s="85"/>
      <c r="GY1204" s="85"/>
      <c r="GZ1204" s="85"/>
      <c r="HA1204" s="85"/>
      <c r="HB1204" s="85"/>
      <c r="HC1204" s="85"/>
      <c r="HD1204" s="85"/>
      <c r="HE1204" s="85"/>
      <c r="HF1204" s="85"/>
      <c r="HG1204" s="85"/>
      <c r="HH1204" s="85"/>
      <c r="HI1204" s="85"/>
      <c r="HJ1204" s="85"/>
      <c r="HK1204" s="85"/>
      <c r="HL1204" s="85"/>
      <c r="HM1204" s="85"/>
      <c r="HN1204" s="85"/>
      <c r="HO1204" s="85"/>
      <c r="HP1204" s="85"/>
      <c r="HQ1204" s="85"/>
      <c r="HR1204" s="85"/>
      <c r="HS1204" s="85"/>
      <c r="HT1204" s="85"/>
      <c r="HU1204" s="85"/>
      <c r="HV1204" s="85"/>
      <c r="HW1204" s="85"/>
      <c r="HX1204" s="85"/>
      <c r="HY1204" s="85"/>
      <c r="HZ1204" s="85"/>
      <c r="IA1204" s="85"/>
      <c r="IB1204" s="85"/>
      <c r="IC1204" s="85"/>
      <c r="ID1204" s="85"/>
      <c r="IE1204" s="85"/>
      <c r="IF1204" s="85"/>
      <c r="IG1204" s="85"/>
      <c r="IH1204" s="85"/>
      <c r="II1204" s="85"/>
      <c r="IJ1204" s="85"/>
      <c r="IK1204" s="85"/>
      <c r="IL1204" s="85"/>
      <c r="IM1204" s="85"/>
      <c r="IN1204" s="85"/>
      <c r="IO1204" s="85"/>
      <c r="IP1204" s="85"/>
      <c r="IQ1204" s="85"/>
      <c r="IR1204" s="85"/>
      <c r="IS1204" s="85"/>
      <c r="IT1204" s="85"/>
      <c r="IU1204" s="85"/>
    </row>
    <row r="1205" spans="1:255" s="8" customFormat="1">
      <c r="A1205" s="9" t="s">
        <v>12214</v>
      </c>
      <c r="B1205" s="2" t="s">
        <v>2379</v>
      </c>
      <c r="C1205" s="2" t="s">
        <v>12623</v>
      </c>
      <c r="E1205" s="46"/>
      <c r="G1205" s="85"/>
      <c r="H1205" s="85"/>
      <c r="I1205" s="85"/>
      <c r="J1205" s="85"/>
      <c r="K1205" s="85"/>
      <c r="L1205" s="85"/>
      <c r="M1205" s="85"/>
      <c r="N1205" s="85"/>
      <c r="O1205" s="85"/>
      <c r="P1205" s="85"/>
      <c r="Q1205" s="85"/>
      <c r="R1205" s="85"/>
      <c r="S1205" s="85"/>
      <c r="T1205" s="85"/>
      <c r="U1205" s="85"/>
      <c r="V1205" s="85"/>
      <c r="W1205" s="85"/>
      <c r="X1205" s="85"/>
      <c r="Y1205" s="85"/>
      <c r="Z1205" s="85"/>
      <c r="AA1205" s="85"/>
      <c r="AB1205" s="85"/>
      <c r="AC1205" s="85"/>
      <c r="AD1205" s="85"/>
      <c r="AE1205" s="85"/>
      <c r="AF1205" s="85"/>
      <c r="AG1205" s="85"/>
      <c r="AH1205" s="85"/>
      <c r="AI1205" s="85"/>
      <c r="AJ1205" s="85"/>
      <c r="AK1205" s="85"/>
      <c r="AL1205" s="85"/>
      <c r="AM1205" s="85"/>
      <c r="AN1205" s="85"/>
      <c r="AO1205" s="85"/>
      <c r="AP1205" s="85"/>
      <c r="AQ1205" s="85"/>
      <c r="AR1205" s="85"/>
      <c r="AS1205" s="85"/>
      <c r="AT1205" s="85"/>
      <c r="AU1205" s="85"/>
      <c r="AV1205" s="85"/>
      <c r="AW1205" s="85"/>
      <c r="AX1205" s="85"/>
      <c r="AY1205" s="85"/>
      <c r="AZ1205" s="85"/>
      <c r="BA1205" s="85"/>
      <c r="BB1205" s="85"/>
      <c r="BC1205" s="85"/>
      <c r="BD1205" s="85"/>
      <c r="BE1205" s="85"/>
      <c r="BF1205" s="85"/>
      <c r="BG1205" s="85"/>
      <c r="BH1205" s="85"/>
      <c r="BI1205" s="85"/>
      <c r="BJ1205" s="85"/>
      <c r="BK1205" s="85"/>
      <c r="BL1205" s="85"/>
      <c r="BM1205" s="85"/>
      <c r="BN1205" s="85"/>
      <c r="BO1205" s="85"/>
      <c r="BP1205" s="85"/>
      <c r="BQ1205" s="85"/>
      <c r="BR1205" s="85"/>
      <c r="BS1205" s="85"/>
      <c r="BT1205" s="85"/>
      <c r="BU1205" s="85"/>
      <c r="BV1205" s="85"/>
      <c r="BW1205" s="85"/>
      <c r="BX1205" s="85"/>
      <c r="BY1205" s="85"/>
      <c r="BZ1205" s="85"/>
      <c r="CA1205" s="85"/>
      <c r="CB1205" s="85"/>
      <c r="CC1205" s="85"/>
      <c r="CD1205" s="85"/>
      <c r="CE1205" s="85"/>
      <c r="CF1205" s="85"/>
      <c r="CG1205" s="85"/>
      <c r="CH1205" s="85"/>
      <c r="CI1205" s="85"/>
      <c r="CJ1205" s="85"/>
      <c r="CK1205" s="85"/>
      <c r="CL1205" s="85"/>
      <c r="CM1205" s="85"/>
      <c r="CN1205" s="85"/>
      <c r="CO1205" s="85"/>
      <c r="CP1205" s="85"/>
      <c r="CQ1205" s="85"/>
      <c r="CR1205" s="85"/>
      <c r="CS1205" s="85"/>
      <c r="CT1205" s="85"/>
      <c r="CU1205" s="85"/>
      <c r="CV1205" s="85"/>
      <c r="CW1205" s="85"/>
      <c r="CX1205" s="85"/>
      <c r="CY1205" s="85"/>
      <c r="CZ1205" s="85"/>
      <c r="DA1205" s="85"/>
      <c r="DB1205" s="85"/>
      <c r="DC1205" s="85"/>
      <c r="DD1205" s="85"/>
      <c r="DE1205" s="85"/>
      <c r="DF1205" s="85"/>
      <c r="DG1205" s="85"/>
      <c r="DH1205" s="85"/>
      <c r="DI1205" s="85"/>
      <c r="DJ1205" s="85"/>
      <c r="DK1205" s="85"/>
      <c r="DL1205" s="85"/>
      <c r="DM1205" s="85"/>
      <c r="DN1205" s="85"/>
      <c r="DO1205" s="85"/>
      <c r="DP1205" s="85"/>
      <c r="DQ1205" s="85"/>
      <c r="DR1205" s="85"/>
      <c r="DS1205" s="85"/>
      <c r="DT1205" s="85"/>
      <c r="DU1205" s="85"/>
      <c r="DV1205" s="85"/>
      <c r="DW1205" s="85"/>
      <c r="DX1205" s="85"/>
      <c r="DY1205" s="85"/>
      <c r="DZ1205" s="85"/>
      <c r="EA1205" s="85"/>
      <c r="EB1205" s="85"/>
      <c r="EC1205" s="85"/>
      <c r="ED1205" s="85"/>
      <c r="EE1205" s="85"/>
      <c r="EF1205" s="85"/>
      <c r="EG1205" s="85"/>
      <c r="EH1205" s="85"/>
      <c r="EI1205" s="85"/>
      <c r="EJ1205" s="85"/>
      <c r="EK1205" s="85"/>
      <c r="EL1205" s="85"/>
      <c r="EM1205" s="85"/>
      <c r="EN1205" s="85"/>
      <c r="EO1205" s="85"/>
      <c r="EP1205" s="85"/>
      <c r="EQ1205" s="85"/>
      <c r="ER1205" s="85"/>
      <c r="ES1205" s="85"/>
      <c r="ET1205" s="85"/>
      <c r="EU1205" s="85"/>
      <c r="EV1205" s="85"/>
      <c r="EW1205" s="85"/>
      <c r="EX1205" s="85"/>
      <c r="EY1205" s="85"/>
      <c r="EZ1205" s="85"/>
      <c r="FA1205" s="85"/>
      <c r="FB1205" s="85"/>
      <c r="FC1205" s="85"/>
      <c r="FD1205" s="85"/>
      <c r="FE1205" s="85"/>
      <c r="FF1205" s="85"/>
      <c r="FG1205" s="85"/>
      <c r="FH1205" s="85"/>
      <c r="FI1205" s="85"/>
      <c r="FJ1205" s="85"/>
      <c r="FK1205" s="85"/>
      <c r="FL1205" s="85"/>
      <c r="FM1205" s="85"/>
      <c r="FN1205" s="85"/>
      <c r="FO1205" s="85"/>
      <c r="FP1205" s="85"/>
      <c r="FQ1205" s="85"/>
      <c r="FR1205" s="85"/>
      <c r="FS1205" s="85"/>
      <c r="FT1205" s="85"/>
      <c r="FU1205" s="85"/>
      <c r="FV1205" s="85"/>
      <c r="FW1205" s="85"/>
      <c r="FX1205" s="85"/>
      <c r="FY1205" s="85"/>
      <c r="FZ1205" s="85"/>
      <c r="GA1205" s="85"/>
      <c r="GB1205" s="85"/>
      <c r="GC1205" s="85"/>
      <c r="GD1205" s="85"/>
      <c r="GE1205" s="85"/>
      <c r="GF1205" s="85"/>
      <c r="GG1205" s="85"/>
      <c r="GH1205" s="85"/>
      <c r="GI1205" s="85"/>
      <c r="GJ1205" s="85"/>
      <c r="GK1205" s="85"/>
      <c r="GL1205" s="85"/>
      <c r="GM1205" s="85"/>
      <c r="GN1205" s="85"/>
      <c r="GO1205" s="85"/>
      <c r="GP1205" s="85"/>
      <c r="GQ1205" s="85"/>
      <c r="GR1205" s="85"/>
      <c r="GS1205" s="85"/>
      <c r="GT1205" s="85"/>
      <c r="GU1205" s="85"/>
      <c r="GV1205" s="85"/>
      <c r="GW1205" s="85"/>
      <c r="GX1205" s="85"/>
      <c r="GY1205" s="85"/>
      <c r="GZ1205" s="85"/>
      <c r="HA1205" s="85"/>
      <c r="HB1205" s="85"/>
      <c r="HC1205" s="85"/>
      <c r="HD1205" s="85"/>
      <c r="HE1205" s="85"/>
      <c r="HF1205" s="85"/>
      <c r="HG1205" s="85"/>
      <c r="HH1205" s="85"/>
      <c r="HI1205" s="85"/>
      <c r="HJ1205" s="85"/>
      <c r="HK1205" s="85"/>
      <c r="HL1205" s="85"/>
      <c r="HM1205" s="85"/>
      <c r="HN1205" s="85"/>
      <c r="HO1205" s="85"/>
      <c r="HP1205" s="85"/>
      <c r="HQ1205" s="85"/>
      <c r="HR1205" s="85"/>
      <c r="HS1205" s="85"/>
      <c r="HT1205" s="85"/>
      <c r="HU1205" s="85"/>
      <c r="HV1205" s="85"/>
      <c r="HW1205" s="85"/>
      <c r="HX1205" s="85"/>
      <c r="HY1205" s="85"/>
      <c r="HZ1205" s="85"/>
      <c r="IA1205" s="85"/>
      <c r="IB1205" s="85"/>
      <c r="IC1205" s="85"/>
      <c r="ID1205" s="85"/>
      <c r="IE1205" s="85"/>
      <c r="IF1205" s="85"/>
      <c r="IG1205" s="85"/>
      <c r="IH1205" s="85"/>
      <c r="II1205" s="85"/>
      <c r="IJ1205" s="85"/>
      <c r="IK1205" s="85"/>
      <c r="IL1205" s="85"/>
      <c r="IM1205" s="85"/>
      <c r="IN1205" s="85"/>
      <c r="IO1205" s="85"/>
      <c r="IP1205" s="85"/>
      <c r="IQ1205" s="85"/>
      <c r="IR1205" s="85"/>
      <c r="IS1205" s="85"/>
      <c r="IT1205" s="85"/>
      <c r="IU1205" s="85"/>
    </row>
    <row r="1206" spans="1:255" s="8" customFormat="1">
      <c r="A1206" s="9" t="s">
        <v>12214</v>
      </c>
      <c r="B1206" s="2" t="s">
        <v>2396</v>
      </c>
      <c r="C1206" s="5" t="s">
        <v>12625</v>
      </c>
      <c r="E1206" s="46"/>
      <c r="G1206" s="85"/>
      <c r="H1206" s="85"/>
      <c r="I1206" s="85"/>
      <c r="J1206" s="85"/>
      <c r="K1206" s="85"/>
      <c r="L1206" s="85"/>
      <c r="M1206" s="85"/>
      <c r="N1206" s="85"/>
      <c r="O1206" s="85"/>
      <c r="P1206" s="85"/>
      <c r="Q1206" s="85"/>
      <c r="R1206" s="85"/>
      <c r="S1206" s="85"/>
      <c r="T1206" s="85"/>
      <c r="U1206" s="85"/>
      <c r="V1206" s="85"/>
      <c r="W1206" s="85"/>
      <c r="X1206" s="85"/>
      <c r="Y1206" s="85"/>
      <c r="Z1206" s="85"/>
      <c r="AA1206" s="85"/>
      <c r="AB1206" s="85"/>
      <c r="AC1206" s="85"/>
      <c r="AD1206" s="85"/>
      <c r="AE1206" s="85"/>
      <c r="AF1206" s="85"/>
      <c r="AG1206" s="85"/>
      <c r="AH1206" s="85"/>
      <c r="AI1206" s="85"/>
      <c r="AJ1206" s="85"/>
      <c r="AK1206" s="85"/>
      <c r="AL1206" s="85"/>
      <c r="AM1206" s="85"/>
      <c r="AN1206" s="85"/>
      <c r="AO1206" s="85"/>
      <c r="AP1206" s="85"/>
      <c r="AQ1206" s="85"/>
      <c r="AR1206" s="85"/>
      <c r="AS1206" s="85"/>
      <c r="AT1206" s="85"/>
      <c r="AU1206" s="85"/>
      <c r="AV1206" s="85"/>
      <c r="AW1206" s="85"/>
      <c r="AX1206" s="85"/>
      <c r="AY1206" s="85"/>
      <c r="AZ1206" s="85"/>
      <c r="BA1206" s="85"/>
      <c r="BB1206" s="85"/>
      <c r="BC1206" s="85"/>
      <c r="BD1206" s="85"/>
      <c r="BE1206" s="85"/>
      <c r="BF1206" s="85"/>
      <c r="BG1206" s="85"/>
      <c r="BH1206" s="85"/>
      <c r="BI1206" s="85"/>
      <c r="BJ1206" s="85"/>
      <c r="BK1206" s="85"/>
      <c r="BL1206" s="85"/>
      <c r="BM1206" s="85"/>
      <c r="BN1206" s="85"/>
      <c r="BO1206" s="85"/>
      <c r="BP1206" s="85"/>
      <c r="BQ1206" s="85"/>
      <c r="BR1206" s="85"/>
      <c r="BS1206" s="85"/>
      <c r="BT1206" s="85"/>
      <c r="BU1206" s="85"/>
      <c r="BV1206" s="85"/>
      <c r="BW1206" s="85"/>
      <c r="BX1206" s="85"/>
      <c r="BY1206" s="85"/>
      <c r="BZ1206" s="85"/>
      <c r="CA1206" s="85"/>
      <c r="CB1206" s="85"/>
      <c r="CC1206" s="85"/>
      <c r="CD1206" s="85"/>
      <c r="CE1206" s="85"/>
      <c r="CF1206" s="85"/>
      <c r="CG1206" s="85"/>
      <c r="CH1206" s="85"/>
      <c r="CI1206" s="85"/>
      <c r="CJ1206" s="85"/>
      <c r="CK1206" s="85"/>
      <c r="CL1206" s="85"/>
      <c r="CM1206" s="85"/>
      <c r="CN1206" s="85"/>
      <c r="CO1206" s="85"/>
      <c r="CP1206" s="85"/>
      <c r="CQ1206" s="85"/>
      <c r="CR1206" s="85"/>
      <c r="CS1206" s="85"/>
      <c r="CT1206" s="85"/>
      <c r="CU1206" s="85"/>
      <c r="CV1206" s="85"/>
      <c r="CW1206" s="85"/>
      <c r="CX1206" s="85"/>
      <c r="CY1206" s="85"/>
      <c r="CZ1206" s="85"/>
      <c r="DA1206" s="85"/>
      <c r="DB1206" s="85"/>
      <c r="DC1206" s="85"/>
      <c r="DD1206" s="85"/>
      <c r="DE1206" s="85"/>
      <c r="DF1206" s="85"/>
      <c r="DG1206" s="85"/>
      <c r="DH1206" s="85"/>
      <c r="DI1206" s="85"/>
      <c r="DJ1206" s="85"/>
      <c r="DK1206" s="85"/>
      <c r="DL1206" s="85"/>
      <c r="DM1206" s="85"/>
      <c r="DN1206" s="85"/>
      <c r="DO1206" s="85"/>
      <c r="DP1206" s="85"/>
      <c r="DQ1206" s="85"/>
      <c r="DR1206" s="85"/>
      <c r="DS1206" s="85"/>
      <c r="DT1206" s="85"/>
      <c r="DU1206" s="85"/>
      <c r="DV1206" s="85"/>
      <c r="DW1206" s="85"/>
      <c r="DX1206" s="85"/>
      <c r="DY1206" s="85"/>
      <c r="DZ1206" s="85"/>
      <c r="EA1206" s="85"/>
      <c r="EB1206" s="85"/>
      <c r="EC1206" s="85"/>
      <c r="ED1206" s="85"/>
      <c r="EE1206" s="85"/>
      <c r="EF1206" s="85"/>
      <c r="EG1206" s="85"/>
      <c r="EH1206" s="85"/>
      <c r="EI1206" s="85"/>
      <c r="EJ1206" s="85"/>
      <c r="EK1206" s="85"/>
      <c r="EL1206" s="85"/>
      <c r="EM1206" s="85"/>
      <c r="EN1206" s="85"/>
      <c r="EO1206" s="85"/>
      <c r="EP1206" s="85"/>
      <c r="EQ1206" s="85"/>
      <c r="ER1206" s="85"/>
      <c r="ES1206" s="85"/>
      <c r="ET1206" s="85"/>
      <c r="EU1206" s="85"/>
      <c r="EV1206" s="85"/>
      <c r="EW1206" s="85"/>
      <c r="EX1206" s="85"/>
      <c r="EY1206" s="85"/>
      <c r="EZ1206" s="85"/>
      <c r="FA1206" s="85"/>
      <c r="FB1206" s="85"/>
      <c r="FC1206" s="85"/>
      <c r="FD1206" s="85"/>
      <c r="FE1206" s="85"/>
      <c r="FF1206" s="85"/>
      <c r="FG1206" s="85"/>
      <c r="FH1206" s="85"/>
      <c r="FI1206" s="85"/>
      <c r="FJ1206" s="85"/>
      <c r="FK1206" s="85"/>
      <c r="FL1206" s="85"/>
      <c r="FM1206" s="85"/>
      <c r="FN1206" s="85"/>
      <c r="FO1206" s="85"/>
      <c r="FP1206" s="85"/>
      <c r="FQ1206" s="85"/>
      <c r="FR1206" s="85"/>
      <c r="FS1206" s="85"/>
      <c r="FT1206" s="85"/>
      <c r="FU1206" s="85"/>
      <c r="FV1206" s="85"/>
      <c r="FW1206" s="85"/>
      <c r="FX1206" s="85"/>
      <c r="FY1206" s="85"/>
      <c r="FZ1206" s="85"/>
      <c r="GA1206" s="85"/>
      <c r="GB1206" s="85"/>
      <c r="GC1206" s="85"/>
      <c r="GD1206" s="85"/>
      <c r="GE1206" s="85"/>
      <c r="GF1206" s="85"/>
      <c r="GG1206" s="85"/>
      <c r="GH1206" s="85"/>
      <c r="GI1206" s="85"/>
      <c r="GJ1206" s="85"/>
      <c r="GK1206" s="85"/>
      <c r="GL1206" s="85"/>
      <c r="GM1206" s="85"/>
      <c r="GN1206" s="85"/>
      <c r="GO1206" s="85"/>
      <c r="GP1206" s="85"/>
      <c r="GQ1206" s="85"/>
      <c r="GR1206" s="85"/>
      <c r="GS1206" s="85"/>
      <c r="GT1206" s="85"/>
      <c r="GU1206" s="85"/>
      <c r="GV1206" s="85"/>
      <c r="GW1206" s="85"/>
      <c r="GX1206" s="85"/>
      <c r="GY1206" s="85"/>
      <c r="GZ1206" s="85"/>
      <c r="HA1206" s="85"/>
      <c r="HB1206" s="85"/>
      <c r="HC1206" s="85"/>
      <c r="HD1206" s="85"/>
      <c r="HE1206" s="85"/>
      <c r="HF1206" s="85"/>
      <c r="HG1206" s="85"/>
      <c r="HH1206" s="85"/>
      <c r="HI1206" s="85"/>
      <c r="HJ1206" s="85"/>
      <c r="HK1206" s="85"/>
      <c r="HL1206" s="85"/>
      <c r="HM1206" s="85"/>
      <c r="HN1206" s="85"/>
      <c r="HO1206" s="85"/>
      <c r="HP1206" s="85"/>
      <c r="HQ1206" s="85"/>
      <c r="HR1206" s="85"/>
      <c r="HS1206" s="85"/>
      <c r="HT1206" s="85"/>
      <c r="HU1206" s="85"/>
      <c r="HV1206" s="85"/>
      <c r="HW1206" s="85"/>
      <c r="HX1206" s="85"/>
      <c r="HY1206" s="85"/>
      <c r="HZ1206" s="85"/>
      <c r="IA1206" s="85"/>
      <c r="IB1206" s="85"/>
      <c r="IC1206" s="85"/>
      <c r="ID1206" s="85"/>
      <c r="IE1206" s="85"/>
      <c r="IF1206" s="85"/>
      <c r="IG1206" s="85"/>
      <c r="IH1206" s="85"/>
      <c r="II1206" s="85"/>
      <c r="IJ1206" s="85"/>
      <c r="IK1206" s="85"/>
      <c r="IL1206" s="85"/>
      <c r="IM1206" s="85"/>
      <c r="IN1206" s="85"/>
      <c r="IO1206" s="85"/>
      <c r="IP1206" s="85"/>
      <c r="IQ1206" s="85"/>
      <c r="IR1206" s="85"/>
      <c r="IS1206" s="85"/>
      <c r="IT1206" s="85"/>
      <c r="IU1206" s="85"/>
    </row>
    <row r="1207" spans="1:255" s="8" customFormat="1">
      <c r="A1207" s="9" t="s">
        <v>12214</v>
      </c>
      <c r="B1207" s="2" t="s">
        <v>9045</v>
      </c>
      <c r="C1207" s="2" t="s">
        <v>768</v>
      </c>
      <c r="D1207" s="27" t="s">
        <v>12642</v>
      </c>
      <c r="E1207" s="46"/>
      <c r="G1207" s="85"/>
      <c r="H1207" s="85"/>
      <c r="I1207" s="85"/>
      <c r="J1207" s="85"/>
      <c r="K1207" s="85"/>
      <c r="L1207" s="85"/>
      <c r="M1207" s="85"/>
      <c r="N1207" s="85"/>
      <c r="O1207" s="85"/>
      <c r="P1207" s="85"/>
      <c r="Q1207" s="85"/>
      <c r="R1207" s="85"/>
      <c r="S1207" s="85"/>
      <c r="T1207" s="85"/>
      <c r="U1207" s="85"/>
      <c r="V1207" s="85"/>
      <c r="W1207" s="85"/>
      <c r="X1207" s="85"/>
      <c r="Y1207" s="85"/>
      <c r="Z1207" s="85"/>
      <c r="AA1207" s="85"/>
      <c r="AB1207" s="85"/>
      <c r="AC1207" s="85"/>
      <c r="AD1207" s="85"/>
      <c r="AE1207" s="85"/>
      <c r="AF1207" s="85"/>
      <c r="AG1207" s="85"/>
      <c r="AH1207" s="85"/>
      <c r="AI1207" s="85"/>
      <c r="AJ1207" s="85"/>
      <c r="AK1207" s="85"/>
      <c r="AL1207" s="85"/>
      <c r="AM1207" s="85"/>
      <c r="AN1207" s="85"/>
      <c r="AO1207" s="85"/>
      <c r="AP1207" s="85"/>
      <c r="AQ1207" s="85"/>
      <c r="AR1207" s="85"/>
      <c r="AS1207" s="85"/>
      <c r="AT1207" s="85"/>
      <c r="AU1207" s="85"/>
      <c r="AV1207" s="85"/>
      <c r="AW1207" s="85"/>
      <c r="AX1207" s="85"/>
      <c r="AY1207" s="85"/>
      <c r="AZ1207" s="85"/>
      <c r="BA1207" s="85"/>
      <c r="BB1207" s="85"/>
      <c r="BC1207" s="85"/>
      <c r="BD1207" s="85"/>
      <c r="BE1207" s="85"/>
      <c r="BF1207" s="85"/>
      <c r="BG1207" s="85"/>
      <c r="BH1207" s="85"/>
      <c r="BI1207" s="85"/>
      <c r="BJ1207" s="85"/>
      <c r="BK1207" s="85"/>
      <c r="BL1207" s="85"/>
      <c r="BM1207" s="85"/>
      <c r="BN1207" s="85"/>
      <c r="BO1207" s="85"/>
      <c r="BP1207" s="85"/>
      <c r="BQ1207" s="85"/>
      <c r="BR1207" s="85"/>
      <c r="BS1207" s="85"/>
      <c r="BT1207" s="85"/>
      <c r="BU1207" s="85"/>
      <c r="BV1207" s="85"/>
      <c r="BW1207" s="85"/>
      <c r="BX1207" s="85"/>
      <c r="BY1207" s="85"/>
      <c r="BZ1207" s="85"/>
      <c r="CA1207" s="85"/>
      <c r="CB1207" s="85"/>
      <c r="CC1207" s="85"/>
      <c r="CD1207" s="85"/>
      <c r="CE1207" s="85"/>
      <c r="CF1207" s="85"/>
      <c r="CG1207" s="85"/>
      <c r="CH1207" s="85"/>
      <c r="CI1207" s="85"/>
      <c r="CJ1207" s="85"/>
      <c r="CK1207" s="85"/>
      <c r="CL1207" s="85"/>
      <c r="CM1207" s="85"/>
      <c r="CN1207" s="85"/>
      <c r="CO1207" s="85"/>
      <c r="CP1207" s="85"/>
      <c r="CQ1207" s="85"/>
      <c r="CR1207" s="85"/>
      <c r="CS1207" s="85"/>
      <c r="CT1207" s="85"/>
      <c r="CU1207" s="85"/>
      <c r="CV1207" s="85"/>
      <c r="CW1207" s="85"/>
      <c r="CX1207" s="85"/>
      <c r="CY1207" s="85"/>
      <c r="CZ1207" s="85"/>
      <c r="DA1207" s="85"/>
      <c r="DB1207" s="85"/>
      <c r="DC1207" s="85"/>
      <c r="DD1207" s="85"/>
      <c r="DE1207" s="85"/>
      <c r="DF1207" s="85"/>
      <c r="DG1207" s="85"/>
      <c r="DH1207" s="85"/>
      <c r="DI1207" s="85"/>
      <c r="DJ1207" s="85"/>
      <c r="DK1207" s="85"/>
      <c r="DL1207" s="85"/>
      <c r="DM1207" s="85"/>
      <c r="DN1207" s="85"/>
      <c r="DO1207" s="85"/>
      <c r="DP1207" s="85"/>
      <c r="DQ1207" s="85"/>
      <c r="DR1207" s="85"/>
      <c r="DS1207" s="85"/>
      <c r="DT1207" s="85"/>
      <c r="DU1207" s="85"/>
      <c r="DV1207" s="85"/>
      <c r="DW1207" s="85"/>
      <c r="DX1207" s="85"/>
      <c r="DY1207" s="85"/>
      <c r="DZ1207" s="85"/>
      <c r="EA1207" s="85"/>
      <c r="EB1207" s="85"/>
      <c r="EC1207" s="85"/>
      <c r="ED1207" s="85"/>
      <c r="EE1207" s="85"/>
      <c r="EF1207" s="85"/>
      <c r="EG1207" s="85"/>
      <c r="EH1207" s="85"/>
      <c r="EI1207" s="85"/>
      <c r="EJ1207" s="85"/>
      <c r="EK1207" s="85"/>
      <c r="EL1207" s="85"/>
      <c r="EM1207" s="85"/>
      <c r="EN1207" s="85"/>
      <c r="EO1207" s="85"/>
      <c r="EP1207" s="85"/>
      <c r="EQ1207" s="85"/>
      <c r="ER1207" s="85"/>
      <c r="ES1207" s="85"/>
      <c r="ET1207" s="85"/>
      <c r="EU1207" s="85"/>
      <c r="EV1207" s="85"/>
      <c r="EW1207" s="85"/>
      <c r="EX1207" s="85"/>
      <c r="EY1207" s="85"/>
      <c r="EZ1207" s="85"/>
      <c r="FA1207" s="85"/>
      <c r="FB1207" s="85"/>
      <c r="FC1207" s="85"/>
      <c r="FD1207" s="85"/>
      <c r="FE1207" s="85"/>
      <c r="FF1207" s="85"/>
      <c r="FG1207" s="85"/>
      <c r="FH1207" s="85"/>
      <c r="FI1207" s="85"/>
      <c r="FJ1207" s="85"/>
      <c r="FK1207" s="85"/>
      <c r="FL1207" s="85"/>
      <c r="FM1207" s="85"/>
      <c r="FN1207" s="85"/>
      <c r="FO1207" s="85"/>
      <c r="FP1207" s="85"/>
      <c r="FQ1207" s="85"/>
      <c r="FR1207" s="85"/>
      <c r="FS1207" s="85"/>
      <c r="FT1207" s="85"/>
      <c r="FU1207" s="85"/>
      <c r="FV1207" s="85"/>
      <c r="FW1207" s="85"/>
      <c r="FX1207" s="85"/>
      <c r="FY1207" s="85"/>
      <c r="FZ1207" s="85"/>
      <c r="GA1207" s="85"/>
      <c r="GB1207" s="85"/>
      <c r="GC1207" s="85"/>
      <c r="GD1207" s="85"/>
      <c r="GE1207" s="85"/>
      <c r="GF1207" s="85"/>
      <c r="GG1207" s="85"/>
      <c r="GH1207" s="85"/>
      <c r="GI1207" s="85"/>
      <c r="GJ1207" s="85"/>
      <c r="GK1207" s="85"/>
      <c r="GL1207" s="85"/>
      <c r="GM1207" s="85"/>
      <c r="GN1207" s="85"/>
      <c r="GO1207" s="85"/>
      <c r="GP1207" s="85"/>
      <c r="GQ1207" s="85"/>
      <c r="GR1207" s="85"/>
      <c r="GS1207" s="85"/>
      <c r="GT1207" s="85"/>
      <c r="GU1207" s="85"/>
      <c r="GV1207" s="85"/>
      <c r="GW1207" s="85"/>
      <c r="GX1207" s="85"/>
      <c r="GY1207" s="85"/>
      <c r="GZ1207" s="85"/>
      <c r="HA1207" s="85"/>
      <c r="HB1207" s="85"/>
      <c r="HC1207" s="85"/>
      <c r="HD1207" s="85"/>
      <c r="HE1207" s="85"/>
      <c r="HF1207" s="85"/>
      <c r="HG1207" s="85"/>
      <c r="HH1207" s="85"/>
      <c r="HI1207" s="85"/>
      <c r="HJ1207" s="85"/>
      <c r="HK1207" s="85"/>
      <c r="HL1207" s="85"/>
      <c r="HM1207" s="85"/>
      <c r="HN1207" s="85"/>
      <c r="HO1207" s="85"/>
      <c r="HP1207" s="85"/>
      <c r="HQ1207" s="85"/>
      <c r="HR1207" s="85"/>
      <c r="HS1207" s="85"/>
      <c r="HT1207" s="85"/>
      <c r="HU1207" s="85"/>
      <c r="HV1207" s="85"/>
      <c r="HW1207" s="85"/>
      <c r="HX1207" s="85"/>
      <c r="HY1207" s="85"/>
      <c r="HZ1207" s="85"/>
      <c r="IA1207" s="85"/>
      <c r="IB1207" s="85"/>
      <c r="IC1207" s="85"/>
      <c r="ID1207" s="85"/>
      <c r="IE1207" s="85"/>
      <c r="IF1207" s="85"/>
      <c r="IG1207" s="85"/>
      <c r="IH1207" s="85"/>
      <c r="II1207" s="85"/>
      <c r="IJ1207" s="85"/>
      <c r="IK1207" s="85"/>
      <c r="IL1207" s="85"/>
      <c r="IM1207" s="85"/>
      <c r="IN1207" s="85"/>
      <c r="IO1207" s="85"/>
      <c r="IP1207" s="85"/>
      <c r="IQ1207" s="85"/>
      <c r="IR1207" s="85"/>
      <c r="IS1207" s="85"/>
      <c r="IT1207" s="85"/>
      <c r="IU1207" s="85"/>
    </row>
    <row r="1208" spans="1:255" s="8" customFormat="1">
      <c r="A1208" s="9" t="s">
        <v>12214</v>
      </c>
      <c r="B1208" s="2" t="s">
        <v>9045</v>
      </c>
      <c r="C1208" s="2" t="s">
        <v>354</v>
      </c>
      <c r="D1208" s="27" t="s">
        <v>12642</v>
      </c>
      <c r="E1208" s="46"/>
      <c r="G1208" s="85"/>
      <c r="H1208" s="85"/>
      <c r="I1208" s="85"/>
      <c r="J1208" s="85"/>
      <c r="K1208" s="85"/>
      <c r="L1208" s="85"/>
      <c r="M1208" s="85"/>
      <c r="N1208" s="85"/>
      <c r="O1208" s="85"/>
      <c r="P1208" s="85"/>
      <c r="Q1208" s="85"/>
      <c r="R1208" s="85"/>
      <c r="S1208" s="85"/>
      <c r="T1208" s="85"/>
      <c r="U1208" s="85"/>
      <c r="V1208" s="85"/>
      <c r="W1208" s="85"/>
      <c r="X1208" s="85"/>
      <c r="Y1208" s="85"/>
      <c r="Z1208" s="85"/>
      <c r="AA1208" s="85"/>
      <c r="AB1208" s="85"/>
      <c r="AC1208" s="85"/>
      <c r="AD1208" s="85"/>
      <c r="AE1208" s="85"/>
      <c r="AF1208" s="85"/>
      <c r="AG1208" s="85"/>
      <c r="AH1208" s="85"/>
      <c r="AI1208" s="85"/>
      <c r="AJ1208" s="85"/>
      <c r="AK1208" s="85"/>
      <c r="AL1208" s="85"/>
      <c r="AM1208" s="85"/>
      <c r="AN1208" s="85"/>
      <c r="AO1208" s="85"/>
      <c r="AP1208" s="85"/>
      <c r="AQ1208" s="85"/>
      <c r="AR1208" s="85"/>
      <c r="AS1208" s="85"/>
      <c r="AT1208" s="85"/>
      <c r="AU1208" s="85"/>
      <c r="AV1208" s="85"/>
      <c r="AW1208" s="85"/>
      <c r="AX1208" s="85"/>
      <c r="AY1208" s="85"/>
      <c r="AZ1208" s="85"/>
      <c r="BA1208" s="85"/>
      <c r="BB1208" s="85"/>
      <c r="BC1208" s="85"/>
      <c r="BD1208" s="85"/>
      <c r="BE1208" s="85"/>
      <c r="BF1208" s="85"/>
      <c r="BG1208" s="85"/>
      <c r="BH1208" s="85"/>
      <c r="BI1208" s="85"/>
      <c r="BJ1208" s="85"/>
      <c r="BK1208" s="85"/>
      <c r="BL1208" s="85"/>
      <c r="BM1208" s="85"/>
      <c r="BN1208" s="85"/>
      <c r="BO1208" s="85"/>
      <c r="BP1208" s="85"/>
      <c r="BQ1208" s="85"/>
      <c r="BR1208" s="85"/>
      <c r="BS1208" s="85"/>
      <c r="BT1208" s="85"/>
      <c r="BU1208" s="85"/>
      <c r="BV1208" s="85"/>
      <c r="BW1208" s="85"/>
      <c r="BX1208" s="85"/>
      <c r="BY1208" s="85"/>
      <c r="BZ1208" s="85"/>
      <c r="CA1208" s="85"/>
      <c r="CB1208" s="85"/>
      <c r="CC1208" s="85"/>
      <c r="CD1208" s="85"/>
      <c r="CE1208" s="85"/>
      <c r="CF1208" s="85"/>
      <c r="CG1208" s="85"/>
      <c r="CH1208" s="85"/>
      <c r="CI1208" s="85"/>
      <c r="CJ1208" s="85"/>
      <c r="CK1208" s="85"/>
      <c r="CL1208" s="85"/>
      <c r="CM1208" s="85"/>
      <c r="CN1208" s="85"/>
      <c r="CO1208" s="85"/>
      <c r="CP1208" s="85"/>
      <c r="CQ1208" s="85"/>
      <c r="CR1208" s="85"/>
      <c r="CS1208" s="85"/>
      <c r="CT1208" s="85"/>
      <c r="CU1208" s="85"/>
      <c r="CV1208" s="85"/>
      <c r="CW1208" s="85"/>
      <c r="CX1208" s="85"/>
      <c r="CY1208" s="85"/>
      <c r="CZ1208" s="85"/>
      <c r="DA1208" s="85"/>
      <c r="DB1208" s="85"/>
      <c r="DC1208" s="85"/>
      <c r="DD1208" s="85"/>
      <c r="DE1208" s="85"/>
      <c r="DF1208" s="85"/>
      <c r="DG1208" s="85"/>
      <c r="DH1208" s="85"/>
      <c r="DI1208" s="85"/>
      <c r="DJ1208" s="85"/>
      <c r="DK1208" s="85"/>
      <c r="DL1208" s="85"/>
      <c r="DM1208" s="85"/>
      <c r="DN1208" s="85"/>
      <c r="DO1208" s="85"/>
      <c r="DP1208" s="85"/>
      <c r="DQ1208" s="85"/>
      <c r="DR1208" s="85"/>
      <c r="DS1208" s="85"/>
      <c r="DT1208" s="85"/>
      <c r="DU1208" s="85"/>
      <c r="DV1208" s="85"/>
      <c r="DW1208" s="85"/>
      <c r="DX1208" s="85"/>
      <c r="DY1208" s="85"/>
      <c r="DZ1208" s="85"/>
      <c r="EA1208" s="85"/>
      <c r="EB1208" s="85"/>
      <c r="EC1208" s="85"/>
      <c r="ED1208" s="85"/>
      <c r="EE1208" s="85"/>
      <c r="EF1208" s="85"/>
      <c r="EG1208" s="85"/>
      <c r="EH1208" s="85"/>
      <c r="EI1208" s="85"/>
      <c r="EJ1208" s="85"/>
      <c r="EK1208" s="85"/>
      <c r="EL1208" s="85"/>
      <c r="EM1208" s="85"/>
      <c r="EN1208" s="85"/>
      <c r="EO1208" s="85"/>
      <c r="EP1208" s="85"/>
      <c r="EQ1208" s="85"/>
      <c r="ER1208" s="85"/>
      <c r="ES1208" s="85"/>
      <c r="ET1208" s="85"/>
      <c r="EU1208" s="85"/>
      <c r="EV1208" s="85"/>
      <c r="EW1208" s="85"/>
      <c r="EX1208" s="85"/>
      <c r="EY1208" s="85"/>
      <c r="EZ1208" s="85"/>
      <c r="FA1208" s="85"/>
      <c r="FB1208" s="85"/>
      <c r="FC1208" s="85"/>
      <c r="FD1208" s="85"/>
      <c r="FE1208" s="85"/>
      <c r="FF1208" s="85"/>
      <c r="FG1208" s="85"/>
      <c r="FH1208" s="85"/>
      <c r="FI1208" s="85"/>
      <c r="FJ1208" s="85"/>
      <c r="FK1208" s="85"/>
      <c r="FL1208" s="85"/>
      <c r="FM1208" s="85"/>
      <c r="FN1208" s="85"/>
      <c r="FO1208" s="85"/>
      <c r="FP1208" s="85"/>
      <c r="FQ1208" s="85"/>
      <c r="FR1208" s="85"/>
      <c r="FS1208" s="85"/>
      <c r="FT1208" s="85"/>
      <c r="FU1208" s="85"/>
      <c r="FV1208" s="85"/>
      <c r="FW1208" s="85"/>
      <c r="FX1208" s="85"/>
      <c r="FY1208" s="85"/>
      <c r="FZ1208" s="85"/>
      <c r="GA1208" s="85"/>
      <c r="GB1208" s="85"/>
      <c r="GC1208" s="85"/>
      <c r="GD1208" s="85"/>
      <c r="GE1208" s="85"/>
      <c r="GF1208" s="85"/>
      <c r="GG1208" s="85"/>
      <c r="GH1208" s="85"/>
      <c r="GI1208" s="85"/>
      <c r="GJ1208" s="85"/>
      <c r="GK1208" s="85"/>
      <c r="GL1208" s="85"/>
      <c r="GM1208" s="85"/>
      <c r="GN1208" s="85"/>
      <c r="GO1208" s="85"/>
      <c r="GP1208" s="85"/>
      <c r="GQ1208" s="85"/>
      <c r="GR1208" s="85"/>
      <c r="GS1208" s="85"/>
      <c r="GT1208" s="85"/>
      <c r="GU1208" s="85"/>
      <c r="GV1208" s="85"/>
      <c r="GW1208" s="85"/>
      <c r="GX1208" s="85"/>
      <c r="GY1208" s="85"/>
      <c r="GZ1208" s="85"/>
      <c r="HA1208" s="85"/>
      <c r="HB1208" s="85"/>
      <c r="HC1208" s="85"/>
      <c r="HD1208" s="85"/>
      <c r="HE1208" s="85"/>
      <c r="HF1208" s="85"/>
      <c r="HG1208" s="85"/>
      <c r="HH1208" s="85"/>
      <c r="HI1208" s="85"/>
      <c r="HJ1208" s="85"/>
      <c r="HK1208" s="85"/>
      <c r="HL1208" s="85"/>
      <c r="HM1208" s="85"/>
      <c r="HN1208" s="85"/>
      <c r="HO1208" s="85"/>
      <c r="HP1208" s="85"/>
      <c r="HQ1208" s="85"/>
      <c r="HR1208" s="85"/>
      <c r="HS1208" s="85"/>
      <c r="HT1208" s="85"/>
      <c r="HU1208" s="85"/>
      <c r="HV1208" s="85"/>
      <c r="HW1208" s="85"/>
      <c r="HX1208" s="85"/>
      <c r="HY1208" s="85"/>
      <c r="HZ1208" s="85"/>
      <c r="IA1208" s="85"/>
      <c r="IB1208" s="85"/>
      <c r="IC1208" s="85"/>
      <c r="ID1208" s="85"/>
      <c r="IE1208" s="85"/>
      <c r="IF1208" s="85"/>
      <c r="IG1208" s="85"/>
      <c r="IH1208" s="85"/>
      <c r="II1208" s="85"/>
      <c r="IJ1208" s="85"/>
      <c r="IK1208" s="85"/>
      <c r="IL1208" s="85"/>
      <c r="IM1208" s="85"/>
      <c r="IN1208" s="85"/>
      <c r="IO1208" s="85"/>
      <c r="IP1208" s="85"/>
      <c r="IQ1208" s="85"/>
      <c r="IR1208" s="85"/>
      <c r="IS1208" s="85"/>
      <c r="IT1208" s="85"/>
      <c r="IU1208" s="85"/>
    </row>
    <row r="1209" spans="1:255" s="8" customFormat="1">
      <c r="A1209" s="9" t="s">
        <v>12214</v>
      </c>
      <c r="B1209" s="2" t="s">
        <v>9045</v>
      </c>
      <c r="C1209" s="2" t="s">
        <v>2491</v>
      </c>
      <c r="D1209" s="27" t="s">
        <v>12643</v>
      </c>
      <c r="E1209" s="46"/>
      <c r="G1209" s="85"/>
      <c r="H1209" s="85"/>
      <c r="I1209" s="85"/>
      <c r="J1209" s="85"/>
      <c r="K1209" s="85"/>
      <c r="L1209" s="85"/>
      <c r="M1209" s="85"/>
      <c r="N1209" s="85"/>
      <c r="O1209" s="85"/>
      <c r="P1209" s="85"/>
      <c r="Q1209" s="85"/>
      <c r="R1209" s="85"/>
      <c r="S1209" s="85"/>
      <c r="T1209" s="85"/>
      <c r="U1209" s="85"/>
      <c r="V1209" s="85"/>
      <c r="W1209" s="85"/>
      <c r="X1209" s="85"/>
      <c r="Y1209" s="85"/>
      <c r="Z1209" s="85"/>
      <c r="AA1209" s="85"/>
      <c r="AB1209" s="85"/>
      <c r="AC1209" s="85"/>
      <c r="AD1209" s="85"/>
      <c r="AE1209" s="85"/>
      <c r="AF1209" s="85"/>
      <c r="AG1209" s="85"/>
      <c r="AH1209" s="85"/>
      <c r="AI1209" s="85"/>
      <c r="AJ1209" s="85"/>
      <c r="AK1209" s="85"/>
      <c r="AL1209" s="85"/>
      <c r="AM1209" s="85"/>
      <c r="AN1209" s="85"/>
      <c r="AO1209" s="85"/>
      <c r="AP1209" s="85"/>
      <c r="AQ1209" s="85"/>
      <c r="AR1209" s="85"/>
      <c r="AS1209" s="85"/>
      <c r="AT1209" s="85"/>
      <c r="AU1209" s="85"/>
      <c r="AV1209" s="85"/>
      <c r="AW1209" s="85"/>
      <c r="AX1209" s="85"/>
      <c r="AY1209" s="85"/>
      <c r="AZ1209" s="85"/>
      <c r="BA1209" s="85"/>
      <c r="BB1209" s="85"/>
      <c r="BC1209" s="85"/>
      <c r="BD1209" s="85"/>
      <c r="BE1209" s="85"/>
      <c r="BF1209" s="85"/>
      <c r="BG1209" s="85"/>
      <c r="BH1209" s="85"/>
      <c r="BI1209" s="85"/>
      <c r="BJ1209" s="85"/>
      <c r="BK1209" s="85"/>
      <c r="BL1209" s="85"/>
      <c r="BM1209" s="85"/>
      <c r="BN1209" s="85"/>
      <c r="BO1209" s="85"/>
      <c r="BP1209" s="85"/>
      <c r="BQ1209" s="85"/>
      <c r="BR1209" s="85"/>
      <c r="BS1209" s="85"/>
      <c r="BT1209" s="85"/>
      <c r="BU1209" s="85"/>
      <c r="BV1209" s="85"/>
      <c r="BW1209" s="85"/>
      <c r="BX1209" s="85"/>
      <c r="BY1209" s="85"/>
      <c r="BZ1209" s="85"/>
      <c r="CA1209" s="85"/>
      <c r="CB1209" s="85"/>
      <c r="CC1209" s="85"/>
      <c r="CD1209" s="85"/>
      <c r="CE1209" s="85"/>
      <c r="CF1209" s="85"/>
      <c r="CG1209" s="85"/>
      <c r="CH1209" s="85"/>
      <c r="CI1209" s="85"/>
      <c r="CJ1209" s="85"/>
      <c r="CK1209" s="85"/>
      <c r="CL1209" s="85"/>
      <c r="CM1209" s="85"/>
      <c r="CN1209" s="85"/>
      <c r="CO1209" s="85"/>
      <c r="CP1209" s="85"/>
      <c r="CQ1209" s="85"/>
      <c r="CR1209" s="85"/>
      <c r="CS1209" s="85"/>
      <c r="CT1209" s="85"/>
      <c r="CU1209" s="85"/>
      <c r="CV1209" s="85"/>
      <c r="CW1209" s="85"/>
      <c r="CX1209" s="85"/>
      <c r="CY1209" s="85"/>
      <c r="CZ1209" s="85"/>
      <c r="DA1209" s="85"/>
      <c r="DB1209" s="85"/>
      <c r="DC1209" s="85"/>
      <c r="DD1209" s="85"/>
      <c r="DE1209" s="85"/>
      <c r="DF1209" s="85"/>
      <c r="DG1209" s="85"/>
      <c r="DH1209" s="85"/>
      <c r="DI1209" s="85"/>
      <c r="DJ1209" s="85"/>
      <c r="DK1209" s="85"/>
      <c r="DL1209" s="85"/>
      <c r="DM1209" s="85"/>
      <c r="DN1209" s="85"/>
      <c r="DO1209" s="85"/>
      <c r="DP1209" s="85"/>
      <c r="DQ1209" s="85"/>
      <c r="DR1209" s="85"/>
      <c r="DS1209" s="85"/>
      <c r="DT1209" s="85"/>
      <c r="DU1209" s="85"/>
      <c r="DV1209" s="85"/>
      <c r="DW1209" s="85"/>
      <c r="DX1209" s="85"/>
      <c r="DY1209" s="85"/>
      <c r="DZ1209" s="85"/>
      <c r="EA1209" s="85"/>
      <c r="EB1209" s="85"/>
      <c r="EC1209" s="85"/>
      <c r="ED1209" s="85"/>
      <c r="EE1209" s="85"/>
      <c r="EF1209" s="85"/>
      <c r="EG1209" s="85"/>
      <c r="EH1209" s="85"/>
      <c r="EI1209" s="85"/>
      <c r="EJ1209" s="85"/>
      <c r="EK1209" s="85"/>
      <c r="EL1209" s="85"/>
      <c r="EM1209" s="85"/>
      <c r="EN1209" s="85"/>
      <c r="EO1209" s="85"/>
      <c r="EP1209" s="85"/>
      <c r="EQ1209" s="85"/>
      <c r="ER1209" s="85"/>
      <c r="ES1209" s="85"/>
      <c r="ET1209" s="85"/>
      <c r="EU1209" s="85"/>
      <c r="EV1209" s="85"/>
      <c r="EW1209" s="85"/>
      <c r="EX1209" s="85"/>
      <c r="EY1209" s="85"/>
      <c r="EZ1209" s="85"/>
      <c r="FA1209" s="85"/>
      <c r="FB1209" s="85"/>
      <c r="FC1209" s="85"/>
      <c r="FD1209" s="85"/>
      <c r="FE1209" s="85"/>
      <c r="FF1209" s="85"/>
      <c r="FG1209" s="85"/>
      <c r="FH1209" s="85"/>
      <c r="FI1209" s="85"/>
      <c r="FJ1209" s="85"/>
      <c r="FK1209" s="85"/>
      <c r="FL1209" s="85"/>
      <c r="FM1209" s="85"/>
      <c r="FN1209" s="85"/>
      <c r="FO1209" s="85"/>
      <c r="FP1209" s="85"/>
      <c r="FQ1209" s="85"/>
      <c r="FR1209" s="85"/>
      <c r="FS1209" s="85"/>
      <c r="FT1209" s="85"/>
      <c r="FU1209" s="85"/>
      <c r="FV1209" s="85"/>
      <c r="FW1209" s="85"/>
      <c r="FX1209" s="85"/>
      <c r="FY1209" s="85"/>
      <c r="FZ1209" s="85"/>
      <c r="GA1209" s="85"/>
      <c r="GB1209" s="85"/>
      <c r="GC1209" s="85"/>
      <c r="GD1209" s="85"/>
      <c r="GE1209" s="85"/>
      <c r="GF1209" s="85"/>
      <c r="GG1209" s="85"/>
      <c r="GH1209" s="85"/>
      <c r="GI1209" s="85"/>
      <c r="GJ1209" s="85"/>
      <c r="GK1209" s="85"/>
      <c r="GL1209" s="85"/>
      <c r="GM1209" s="85"/>
      <c r="GN1209" s="85"/>
      <c r="GO1209" s="85"/>
      <c r="GP1209" s="85"/>
      <c r="GQ1209" s="85"/>
      <c r="GR1209" s="85"/>
      <c r="GS1209" s="85"/>
      <c r="GT1209" s="85"/>
      <c r="GU1209" s="85"/>
      <c r="GV1209" s="85"/>
      <c r="GW1209" s="85"/>
      <c r="GX1209" s="85"/>
      <c r="GY1209" s="85"/>
      <c r="GZ1209" s="85"/>
      <c r="HA1209" s="85"/>
      <c r="HB1209" s="85"/>
      <c r="HC1209" s="85"/>
      <c r="HD1209" s="85"/>
      <c r="HE1209" s="85"/>
      <c r="HF1209" s="85"/>
      <c r="HG1209" s="85"/>
      <c r="HH1209" s="85"/>
      <c r="HI1209" s="85"/>
      <c r="HJ1209" s="85"/>
      <c r="HK1209" s="85"/>
      <c r="HL1209" s="85"/>
      <c r="HM1209" s="85"/>
      <c r="HN1209" s="85"/>
      <c r="HO1209" s="85"/>
      <c r="HP1209" s="85"/>
      <c r="HQ1209" s="85"/>
      <c r="HR1209" s="85"/>
      <c r="HS1209" s="85"/>
      <c r="HT1209" s="85"/>
      <c r="HU1209" s="85"/>
      <c r="HV1209" s="85"/>
      <c r="HW1209" s="85"/>
      <c r="HX1209" s="85"/>
      <c r="HY1209" s="85"/>
      <c r="HZ1209" s="85"/>
      <c r="IA1209" s="85"/>
      <c r="IB1209" s="85"/>
      <c r="IC1209" s="85"/>
      <c r="ID1209" s="85"/>
      <c r="IE1209" s="85"/>
      <c r="IF1209" s="85"/>
      <c r="IG1209" s="85"/>
      <c r="IH1209" s="85"/>
      <c r="II1209" s="85"/>
      <c r="IJ1209" s="85"/>
      <c r="IK1209" s="85"/>
      <c r="IL1209" s="85"/>
      <c r="IM1209" s="85"/>
      <c r="IN1209" s="85"/>
      <c r="IO1209" s="85"/>
      <c r="IP1209" s="85"/>
      <c r="IQ1209" s="85"/>
      <c r="IR1209" s="85"/>
      <c r="IS1209" s="85"/>
      <c r="IT1209" s="85"/>
      <c r="IU1209" s="85"/>
    </row>
    <row r="1210" spans="1:255" s="8" customFormat="1">
      <c r="A1210" s="9" t="s">
        <v>12214</v>
      </c>
      <c r="B1210" s="2" t="s">
        <v>9045</v>
      </c>
      <c r="C1210" s="2" t="s">
        <v>2825</v>
      </c>
      <c r="D1210" s="27" t="s">
        <v>12644</v>
      </c>
      <c r="E1210" s="46"/>
      <c r="G1210" s="85"/>
      <c r="H1210" s="85"/>
      <c r="I1210" s="85"/>
      <c r="J1210" s="85"/>
      <c r="K1210" s="85"/>
      <c r="L1210" s="85"/>
      <c r="M1210" s="85"/>
      <c r="N1210" s="85"/>
      <c r="O1210" s="85"/>
      <c r="P1210" s="85"/>
      <c r="Q1210" s="85"/>
      <c r="R1210" s="85"/>
      <c r="S1210" s="85"/>
      <c r="T1210" s="85"/>
      <c r="U1210" s="85"/>
      <c r="V1210" s="85"/>
      <c r="W1210" s="85"/>
      <c r="X1210" s="85"/>
      <c r="Y1210" s="85"/>
      <c r="Z1210" s="85"/>
      <c r="AA1210" s="85"/>
      <c r="AB1210" s="85"/>
      <c r="AC1210" s="85"/>
      <c r="AD1210" s="85"/>
      <c r="AE1210" s="85"/>
      <c r="AF1210" s="85"/>
      <c r="AG1210" s="85"/>
      <c r="AH1210" s="85"/>
      <c r="AI1210" s="85"/>
      <c r="AJ1210" s="85"/>
      <c r="AK1210" s="85"/>
      <c r="AL1210" s="85"/>
      <c r="AM1210" s="85"/>
      <c r="AN1210" s="85"/>
      <c r="AO1210" s="85"/>
      <c r="AP1210" s="85"/>
      <c r="AQ1210" s="85"/>
      <c r="AR1210" s="85"/>
      <c r="AS1210" s="85"/>
      <c r="AT1210" s="85"/>
      <c r="AU1210" s="85"/>
      <c r="AV1210" s="85"/>
      <c r="AW1210" s="85"/>
      <c r="AX1210" s="85"/>
      <c r="AY1210" s="85"/>
      <c r="AZ1210" s="85"/>
      <c r="BA1210" s="85"/>
      <c r="BB1210" s="85"/>
      <c r="BC1210" s="85"/>
      <c r="BD1210" s="85"/>
      <c r="BE1210" s="85"/>
      <c r="BF1210" s="85"/>
      <c r="BG1210" s="85"/>
      <c r="BH1210" s="85"/>
      <c r="BI1210" s="85"/>
      <c r="BJ1210" s="85"/>
      <c r="BK1210" s="85"/>
      <c r="BL1210" s="85"/>
      <c r="BM1210" s="85"/>
      <c r="BN1210" s="85"/>
      <c r="BO1210" s="85"/>
      <c r="BP1210" s="85"/>
      <c r="BQ1210" s="85"/>
      <c r="BR1210" s="85"/>
      <c r="BS1210" s="85"/>
      <c r="BT1210" s="85"/>
      <c r="BU1210" s="85"/>
      <c r="BV1210" s="85"/>
      <c r="BW1210" s="85"/>
      <c r="BX1210" s="85"/>
      <c r="BY1210" s="85"/>
      <c r="BZ1210" s="85"/>
      <c r="CA1210" s="85"/>
      <c r="CB1210" s="85"/>
      <c r="CC1210" s="85"/>
      <c r="CD1210" s="85"/>
      <c r="CE1210" s="85"/>
      <c r="CF1210" s="85"/>
      <c r="CG1210" s="85"/>
      <c r="CH1210" s="85"/>
      <c r="CI1210" s="85"/>
      <c r="CJ1210" s="85"/>
      <c r="CK1210" s="85"/>
      <c r="CL1210" s="85"/>
      <c r="CM1210" s="85"/>
      <c r="CN1210" s="85"/>
      <c r="CO1210" s="85"/>
      <c r="CP1210" s="85"/>
      <c r="CQ1210" s="85"/>
      <c r="CR1210" s="85"/>
      <c r="CS1210" s="85"/>
      <c r="CT1210" s="85"/>
      <c r="CU1210" s="85"/>
      <c r="CV1210" s="85"/>
      <c r="CW1210" s="85"/>
      <c r="CX1210" s="85"/>
      <c r="CY1210" s="85"/>
      <c r="CZ1210" s="85"/>
      <c r="DA1210" s="85"/>
      <c r="DB1210" s="85"/>
      <c r="DC1210" s="85"/>
      <c r="DD1210" s="85"/>
      <c r="DE1210" s="85"/>
      <c r="DF1210" s="85"/>
      <c r="DG1210" s="85"/>
      <c r="DH1210" s="85"/>
      <c r="DI1210" s="85"/>
      <c r="DJ1210" s="85"/>
      <c r="DK1210" s="85"/>
      <c r="DL1210" s="85"/>
      <c r="DM1210" s="85"/>
      <c r="DN1210" s="85"/>
      <c r="DO1210" s="85"/>
      <c r="DP1210" s="85"/>
      <c r="DQ1210" s="85"/>
      <c r="DR1210" s="85"/>
      <c r="DS1210" s="85"/>
      <c r="DT1210" s="85"/>
      <c r="DU1210" s="85"/>
      <c r="DV1210" s="85"/>
      <c r="DW1210" s="85"/>
      <c r="DX1210" s="85"/>
      <c r="DY1210" s="85"/>
      <c r="DZ1210" s="85"/>
      <c r="EA1210" s="85"/>
      <c r="EB1210" s="85"/>
      <c r="EC1210" s="85"/>
      <c r="ED1210" s="85"/>
      <c r="EE1210" s="85"/>
      <c r="EF1210" s="85"/>
      <c r="EG1210" s="85"/>
      <c r="EH1210" s="85"/>
      <c r="EI1210" s="85"/>
      <c r="EJ1210" s="85"/>
      <c r="EK1210" s="85"/>
      <c r="EL1210" s="85"/>
      <c r="EM1210" s="85"/>
      <c r="EN1210" s="85"/>
      <c r="EO1210" s="85"/>
      <c r="EP1210" s="85"/>
      <c r="EQ1210" s="85"/>
      <c r="ER1210" s="85"/>
      <c r="ES1210" s="85"/>
      <c r="ET1210" s="85"/>
      <c r="EU1210" s="85"/>
      <c r="EV1210" s="85"/>
      <c r="EW1210" s="85"/>
      <c r="EX1210" s="85"/>
      <c r="EY1210" s="85"/>
      <c r="EZ1210" s="85"/>
      <c r="FA1210" s="85"/>
      <c r="FB1210" s="85"/>
      <c r="FC1210" s="85"/>
      <c r="FD1210" s="85"/>
      <c r="FE1210" s="85"/>
      <c r="FF1210" s="85"/>
      <c r="FG1210" s="85"/>
      <c r="FH1210" s="85"/>
      <c r="FI1210" s="85"/>
      <c r="FJ1210" s="85"/>
      <c r="FK1210" s="85"/>
      <c r="FL1210" s="85"/>
      <c r="FM1210" s="85"/>
      <c r="FN1210" s="85"/>
      <c r="FO1210" s="85"/>
      <c r="FP1210" s="85"/>
      <c r="FQ1210" s="85"/>
      <c r="FR1210" s="85"/>
      <c r="FS1210" s="85"/>
      <c r="FT1210" s="85"/>
      <c r="FU1210" s="85"/>
      <c r="FV1210" s="85"/>
      <c r="FW1210" s="85"/>
      <c r="FX1210" s="85"/>
      <c r="FY1210" s="85"/>
      <c r="FZ1210" s="85"/>
      <c r="GA1210" s="85"/>
      <c r="GB1210" s="85"/>
      <c r="GC1210" s="85"/>
      <c r="GD1210" s="85"/>
      <c r="GE1210" s="85"/>
      <c r="GF1210" s="85"/>
      <c r="GG1210" s="85"/>
      <c r="GH1210" s="85"/>
      <c r="GI1210" s="85"/>
      <c r="GJ1210" s="85"/>
      <c r="GK1210" s="85"/>
      <c r="GL1210" s="85"/>
      <c r="GM1210" s="85"/>
      <c r="GN1210" s="85"/>
      <c r="GO1210" s="85"/>
      <c r="GP1210" s="85"/>
      <c r="GQ1210" s="85"/>
      <c r="GR1210" s="85"/>
      <c r="GS1210" s="85"/>
      <c r="GT1210" s="85"/>
      <c r="GU1210" s="85"/>
      <c r="GV1210" s="85"/>
      <c r="GW1210" s="85"/>
      <c r="GX1210" s="85"/>
      <c r="GY1210" s="85"/>
      <c r="GZ1210" s="85"/>
      <c r="HA1210" s="85"/>
      <c r="HB1210" s="85"/>
      <c r="HC1210" s="85"/>
      <c r="HD1210" s="85"/>
      <c r="HE1210" s="85"/>
      <c r="HF1210" s="85"/>
      <c r="HG1210" s="85"/>
      <c r="HH1210" s="85"/>
      <c r="HI1210" s="85"/>
      <c r="HJ1210" s="85"/>
      <c r="HK1210" s="85"/>
      <c r="HL1210" s="85"/>
      <c r="HM1210" s="85"/>
      <c r="HN1210" s="85"/>
      <c r="HO1210" s="85"/>
      <c r="HP1210" s="85"/>
      <c r="HQ1210" s="85"/>
      <c r="HR1210" s="85"/>
      <c r="HS1210" s="85"/>
      <c r="HT1210" s="85"/>
      <c r="HU1210" s="85"/>
      <c r="HV1210" s="85"/>
      <c r="HW1210" s="85"/>
      <c r="HX1210" s="85"/>
      <c r="HY1210" s="85"/>
      <c r="HZ1210" s="85"/>
      <c r="IA1210" s="85"/>
      <c r="IB1210" s="85"/>
      <c r="IC1210" s="85"/>
      <c r="ID1210" s="85"/>
      <c r="IE1210" s="85"/>
      <c r="IF1210" s="85"/>
      <c r="IG1210" s="85"/>
      <c r="IH1210" s="85"/>
      <c r="II1210" s="85"/>
      <c r="IJ1210" s="85"/>
      <c r="IK1210" s="85"/>
      <c r="IL1210" s="85"/>
      <c r="IM1210" s="85"/>
      <c r="IN1210" s="85"/>
      <c r="IO1210" s="85"/>
      <c r="IP1210" s="85"/>
      <c r="IQ1210" s="85"/>
      <c r="IR1210" s="85"/>
      <c r="IS1210" s="85"/>
      <c r="IT1210" s="85"/>
      <c r="IU1210" s="85"/>
    </row>
    <row r="1211" spans="1:255" s="8" customFormat="1">
      <c r="A1211" s="9" t="s">
        <v>12214</v>
      </c>
      <c r="B1211" s="2" t="s">
        <v>9045</v>
      </c>
      <c r="C1211" s="2" t="s">
        <v>12632</v>
      </c>
      <c r="D1211" s="27" t="s">
        <v>12644</v>
      </c>
      <c r="E1211" s="46"/>
      <c r="G1211" s="85"/>
      <c r="H1211" s="85"/>
      <c r="I1211" s="85"/>
      <c r="J1211" s="85"/>
      <c r="K1211" s="85"/>
      <c r="L1211" s="85"/>
      <c r="M1211" s="85"/>
      <c r="N1211" s="85"/>
      <c r="O1211" s="85"/>
      <c r="P1211" s="85"/>
      <c r="Q1211" s="85"/>
      <c r="R1211" s="85"/>
      <c r="S1211" s="85"/>
      <c r="T1211" s="85"/>
      <c r="U1211" s="85"/>
      <c r="V1211" s="85"/>
      <c r="W1211" s="85"/>
      <c r="X1211" s="85"/>
      <c r="Y1211" s="85"/>
      <c r="Z1211" s="85"/>
      <c r="AA1211" s="85"/>
      <c r="AB1211" s="85"/>
      <c r="AC1211" s="85"/>
      <c r="AD1211" s="85"/>
      <c r="AE1211" s="85"/>
      <c r="AF1211" s="85"/>
      <c r="AG1211" s="85"/>
      <c r="AH1211" s="85"/>
      <c r="AI1211" s="85"/>
      <c r="AJ1211" s="85"/>
      <c r="AK1211" s="85"/>
      <c r="AL1211" s="85"/>
      <c r="AM1211" s="85"/>
      <c r="AN1211" s="85"/>
      <c r="AO1211" s="85"/>
      <c r="AP1211" s="85"/>
      <c r="AQ1211" s="85"/>
      <c r="AR1211" s="85"/>
      <c r="AS1211" s="85"/>
      <c r="AT1211" s="85"/>
      <c r="AU1211" s="85"/>
      <c r="AV1211" s="85"/>
      <c r="AW1211" s="85"/>
      <c r="AX1211" s="85"/>
      <c r="AY1211" s="85"/>
      <c r="AZ1211" s="85"/>
      <c r="BA1211" s="85"/>
      <c r="BB1211" s="85"/>
      <c r="BC1211" s="85"/>
      <c r="BD1211" s="85"/>
      <c r="BE1211" s="85"/>
      <c r="BF1211" s="85"/>
      <c r="BG1211" s="85"/>
      <c r="BH1211" s="85"/>
      <c r="BI1211" s="85"/>
      <c r="BJ1211" s="85"/>
      <c r="BK1211" s="85"/>
      <c r="BL1211" s="85"/>
      <c r="BM1211" s="85"/>
      <c r="BN1211" s="85"/>
      <c r="BO1211" s="85"/>
      <c r="BP1211" s="85"/>
      <c r="BQ1211" s="85"/>
      <c r="BR1211" s="85"/>
      <c r="BS1211" s="85"/>
      <c r="BT1211" s="85"/>
      <c r="BU1211" s="85"/>
      <c r="BV1211" s="85"/>
      <c r="BW1211" s="85"/>
      <c r="BX1211" s="85"/>
      <c r="BY1211" s="85"/>
      <c r="BZ1211" s="85"/>
      <c r="CA1211" s="85"/>
      <c r="CB1211" s="85"/>
      <c r="CC1211" s="85"/>
      <c r="CD1211" s="85"/>
      <c r="CE1211" s="85"/>
      <c r="CF1211" s="85"/>
      <c r="CG1211" s="85"/>
      <c r="CH1211" s="85"/>
      <c r="CI1211" s="85"/>
      <c r="CJ1211" s="85"/>
      <c r="CK1211" s="85"/>
      <c r="CL1211" s="85"/>
      <c r="CM1211" s="85"/>
      <c r="CN1211" s="85"/>
      <c r="CO1211" s="85"/>
      <c r="CP1211" s="85"/>
      <c r="CQ1211" s="85"/>
      <c r="CR1211" s="85"/>
      <c r="CS1211" s="85"/>
      <c r="CT1211" s="85"/>
      <c r="CU1211" s="85"/>
      <c r="CV1211" s="85"/>
      <c r="CW1211" s="85"/>
      <c r="CX1211" s="85"/>
      <c r="CY1211" s="85"/>
      <c r="CZ1211" s="85"/>
      <c r="DA1211" s="85"/>
      <c r="DB1211" s="85"/>
      <c r="DC1211" s="85"/>
      <c r="DD1211" s="85"/>
      <c r="DE1211" s="85"/>
      <c r="DF1211" s="85"/>
      <c r="DG1211" s="85"/>
      <c r="DH1211" s="85"/>
      <c r="DI1211" s="85"/>
      <c r="DJ1211" s="85"/>
      <c r="DK1211" s="85"/>
      <c r="DL1211" s="85"/>
      <c r="DM1211" s="85"/>
      <c r="DN1211" s="85"/>
      <c r="DO1211" s="85"/>
      <c r="DP1211" s="85"/>
      <c r="DQ1211" s="85"/>
      <c r="DR1211" s="85"/>
      <c r="DS1211" s="85"/>
      <c r="DT1211" s="85"/>
      <c r="DU1211" s="85"/>
      <c r="DV1211" s="85"/>
      <c r="DW1211" s="85"/>
      <c r="DX1211" s="85"/>
      <c r="DY1211" s="85"/>
      <c r="DZ1211" s="85"/>
      <c r="EA1211" s="85"/>
      <c r="EB1211" s="85"/>
      <c r="EC1211" s="85"/>
      <c r="ED1211" s="85"/>
      <c r="EE1211" s="85"/>
      <c r="EF1211" s="85"/>
      <c r="EG1211" s="85"/>
      <c r="EH1211" s="85"/>
      <c r="EI1211" s="85"/>
      <c r="EJ1211" s="85"/>
      <c r="EK1211" s="85"/>
      <c r="EL1211" s="85"/>
      <c r="EM1211" s="85"/>
      <c r="EN1211" s="85"/>
      <c r="EO1211" s="85"/>
      <c r="EP1211" s="85"/>
      <c r="EQ1211" s="85"/>
      <c r="ER1211" s="85"/>
      <c r="ES1211" s="85"/>
      <c r="ET1211" s="85"/>
      <c r="EU1211" s="85"/>
      <c r="EV1211" s="85"/>
      <c r="EW1211" s="85"/>
      <c r="EX1211" s="85"/>
      <c r="EY1211" s="85"/>
      <c r="EZ1211" s="85"/>
      <c r="FA1211" s="85"/>
      <c r="FB1211" s="85"/>
      <c r="FC1211" s="85"/>
      <c r="FD1211" s="85"/>
      <c r="FE1211" s="85"/>
      <c r="FF1211" s="85"/>
      <c r="FG1211" s="85"/>
      <c r="FH1211" s="85"/>
      <c r="FI1211" s="85"/>
      <c r="FJ1211" s="85"/>
      <c r="FK1211" s="85"/>
      <c r="FL1211" s="85"/>
      <c r="FM1211" s="85"/>
      <c r="FN1211" s="85"/>
      <c r="FO1211" s="85"/>
      <c r="FP1211" s="85"/>
      <c r="FQ1211" s="85"/>
      <c r="FR1211" s="85"/>
      <c r="FS1211" s="85"/>
      <c r="FT1211" s="85"/>
      <c r="FU1211" s="85"/>
      <c r="FV1211" s="85"/>
      <c r="FW1211" s="85"/>
      <c r="FX1211" s="85"/>
      <c r="FY1211" s="85"/>
      <c r="FZ1211" s="85"/>
      <c r="GA1211" s="85"/>
      <c r="GB1211" s="85"/>
      <c r="GC1211" s="85"/>
      <c r="GD1211" s="85"/>
      <c r="GE1211" s="85"/>
      <c r="GF1211" s="85"/>
      <c r="GG1211" s="85"/>
      <c r="GH1211" s="85"/>
      <c r="GI1211" s="85"/>
      <c r="GJ1211" s="85"/>
      <c r="GK1211" s="85"/>
      <c r="GL1211" s="85"/>
      <c r="GM1211" s="85"/>
      <c r="GN1211" s="85"/>
      <c r="GO1211" s="85"/>
      <c r="GP1211" s="85"/>
      <c r="GQ1211" s="85"/>
      <c r="GR1211" s="85"/>
      <c r="GS1211" s="85"/>
      <c r="GT1211" s="85"/>
      <c r="GU1211" s="85"/>
      <c r="GV1211" s="85"/>
      <c r="GW1211" s="85"/>
      <c r="GX1211" s="85"/>
      <c r="GY1211" s="85"/>
      <c r="GZ1211" s="85"/>
      <c r="HA1211" s="85"/>
      <c r="HB1211" s="85"/>
      <c r="HC1211" s="85"/>
      <c r="HD1211" s="85"/>
      <c r="HE1211" s="85"/>
      <c r="HF1211" s="85"/>
      <c r="HG1211" s="85"/>
      <c r="HH1211" s="85"/>
      <c r="HI1211" s="85"/>
      <c r="HJ1211" s="85"/>
      <c r="HK1211" s="85"/>
      <c r="HL1211" s="85"/>
      <c r="HM1211" s="85"/>
      <c r="HN1211" s="85"/>
      <c r="HO1211" s="85"/>
      <c r="HP1211" s="85"/>
      <c r="HQ1211" s="85"/>
      <c r="HR1211" s="85"/>
      <c r="HS1211" s="85"/>
      <c r="HT1211" s="85"/>
      <c r="HU1211" s="85"/>
      <c r="HV1211" s="85"/>
      <c r="HW1211" s="85"/>
      <c r="HX1211" s="85"/>
      <c r="HY1211" s="85"/>
      <c r="HZ1211" s="85"/>
      <c r="IA1211" s="85"/>
      <c r="IB1211" s="85"/>
      <c r="IC1211" s="85"/>
      <c r="ID1211" s="85"/>
      <c r="IE1211" s="85"/>
      <c r="IF1211" s="85"/>
      <c r="IG1211" s="85"/>
      <c r="IH1211" s="85"/>
      <c r="II1211" s="85"/>
      <c r="IJ1211" s="85"/>
      <c r="IK1211" s="85"/>
      <c r="IL1211" s="85"/>
      <c r="IM1211" s="85"/>
      <c r="IN1211" s="85"/>
      <c r="IO1211" s="85"/>
      <c r="IP1211" s="85"/>
      <c r="IQ1211" s="85"/>
      <c r="IR1211" s="85"/>
      <c r="IS1211" s="85"/>
      <c r="IT1211" s="85"/>
      <c r="IU1211" s="85"/>
    </row>
    <row r="1212" spans="1:255" s="8" customFormat="1">
      <c r="A1212" s="9" t="s">
        <v>12214</v>
      </c>
      <c r="B1212" s="2" t="s">
        <v>9045</v>
      </c>
      <c r="C1212" s="2" t="s">
        <v>7032</v>
      </c>
      <c r="D1212" s="27" t="s">
        <v>12644</v>
      </c>
      <c r="E1212" s="46"/>
      <c r="F1212" s="11"/>
      <c r="G1212" s="85"/>
      <c r="H1212" s="85"/>
      <c r="I1212" s="85"/>
      <c r="J1212" s="85"/>
      <c r="K1212" s="85"/>
      <c r="L1212" s="85"/>
      <c r="M1212" s="85"/>
      <c r="N1212" s="85"/>
      <c r="O1212" s="85"/>
      <c r="P1212" s="85"/>
      <c r="Q1212" s="85"/>
      <c r="R1212" s="85"/>
      <c r="S1212" s="85"/>
      <c r="T1212" s="85"/>
      <c r="U1212" s="85"/>
      <c r="V1212" s="85"/>
      <c r="W1212" s="85"/>
      <c r="X1212" s="85"/>
      <c r="Y1212" s="85"/>
      <c r="Z1212" s="85"/>
      <c r="AA1212" s="85"/>
      <c r="AB1212" s="85"/>
      <c r="AC1212" s="85"/>
      <c r="AD1212" s="85"/>
      <c r="AE1212" s="85"/>
      <c r="AF1212" s="85"/>
      <c r="AG1212" s="85"/>
      <c r="AH1212" s="85"/>
      <c r="AI1212" s="85"/>
      <c r="AJ1212" s="85"/>
      <c r="AK1212" s="85"/>
      <c r="AL1212" s="85"/>
      <c r="AM1212" s="85"/>
      <c r="AN1212" s="85"/>
      <c r="AO1212" s="85"/>
      <c r="AP1212" s="85"/>
      <c r="AQ1212" s="85"/>
      <c r="AR1212" s="85"/>
      <c r="AS1212" s="85"/>
      <c r="AT1212" s="85"/>
      <c r="AU1212" s="85"/>
      <c r="AV1212" s="85"/>
      <c r="AW1212" s="85"/>
      <c r="AX1212" s="85"/>
      <c r="AY1212" s="85"/>
      <c r="AZ1212" s="85"/>
      <c r="BA1212" s="85"/>
      <c r="BB1212" s="85"/>
      <c r="BC1212" s="85"/>
      <c r="BD1212" s="85"/>
      <c r="BE1212" s="85"/>
      <c r="BF1212" s="85"/>
      <c r="BG1212" s="85"/>
      <c r="BH1212" s="85"/>
      <c r="BI1212" s="85"/>
      <c r="BJ1212" s="85"/>
      <c r="BK1212" s="85"/>
      <c r="BL1212" s="85"/>
      <c r="BM1212" s="85"/>
      <c r="BN1212" s="85"/>
      <c r="BO1212" s="85"/>
      <c r="BP1212" s="85"/>
      <c r="BQ1212" s="85"/>
      <c r="BR1212" s="85"/>
      <c r="BS1212" s="85"/>
      <c r="BT1212" s="85"/>
      <c r="BU1212" s="85"/>
      <c r="BV1212" s="85"/>
      <c r="BW1212" s="85"/>
      <c r="BX1212" s="85"/>
      <c r="BY1212" s="85"/>
      <c r="BZ1212" s="85"/>
      <c r="CA1212" s="85"/>
      <c r="CB1212" s="85"/>
      <c r="CC1212" s="85"/>
      <c r="CD1212" s="85"/>
      <c r="CE1212" s="85"/>
      <c r="CF1212" s="85"/>
      <c r="CG1212" s="85"/>
      <c r="CH1212" s="85"/>
      <c r="CI1212" s="85"/>
      <c r="CJ1212" s="85"/>
      <c r="CK1212" s="85"/>
      <c r="CL1212" s="85"/>
      <c r="CM1212" s="85"/>
      <c r="CN1212" s="85"/>
      <c r="CO1212" s="85"/>
      <c r="CP1212" s="85"/>
      <c r="CQ1212" s="85"/>
      <c r="CR1212" s="85"/>
      <c r="CS1212" s="85"/>
      <c r="CT1212" s="85"/>
      <c r="CU1212" s="85"/>
      <c r="CV1212" s="85"/>
      <c r="CW1212" s="85"/>
      <c r="CX1212" s="85"/>
      <c r="CY1212" s="85"/>
      <c r="CZ1212" s="85"/>
      <c r="DA1212" s="85"/>
      <c r="DB1212" s="85"/>
      <c r="DC1212" s="85"/>
      <c r="DD1212" s="85"/>
      <c r="DE1212" s="85"/>
      <c r="DF1212" s="85"/>
      <c r="DG1212" s="85"/>
      <c r="DH1212" s="85"/>
      <c r="DI1212" s="85"/>
      <c r="DJ1212" s="85"/>
      <c r="DK1212" s="85"/>
      <c r="DL1212" s="85"/>
      <c r="DM1212" s="85"/>
      <c r="DN1212" s="85"/>
      <c r="DO1212" s="85"/>
      <c r="DP1212" s="85"/>
      <c r="DQ1212" s="85"/>
      <c r="DR1212" s="85"/>
      <c r="DS1212" s="85"/>
      <c r="DT1212" s="85"/>
      <c r="DU1212" s="85"/>
      <c r="DV1212" s="85"/>
      <c r="DW1212" s="85"/>
      <c r="DX1212" s="85"/>
      <c r="DY1212" s="85"/>
      <c r="DZ1212" s="85"/>
      <c r="EA1212" s="85"/>
      <c r="EB1212" s="85"/>
      <c r="EC1212" s="85"/>
      <c r="ED1212" s="85"/>
      <c r="EE1212" s="85"/>
      <c r="EF1212" s="85"/>
      <c r="EG1212" s="85"/>
      <c r="EH1212" s="85"/>
      <c r="EI1212" s="85"/>
      <c r="EJ1212" s="85"/>
      <c r="EK1212" s="85"/>
      <c r="EL1212" s="85"/>
      <c r="EM1212" s="85"/>
      <c r="EN1212" s="85"/>
      <c r="EO1212" s="85"/>
      <c r="EP1212" s="85"/>
      <c r="EQ1212" s="85"/>
      <c r="ER1212" s="85"/>
      <c r="ES1212" s="85"/>
      <c r="ET1212" s="85"/>
      <c r="EU1212" s="85"/>
      <c r="EV1212" s="85"/>
      <c r="EW1212" s="85"/>
      <c r="EX1212" s="85"/>
      <c r="EY1212" s="85"/>
      <c r="EZ1212" s="85"/>
      <c r="FA1212" s="85"/>
      <c r="FB1212" s="85"/>
      <c r="FC1212" s="85"/>
      <c r="FD1212" s="85"/>
      <c r="FE1212" s="85"/>
      <c r="FF1212" s="85"/>
      <c r="FG1212" s="85"/>
      <c r="FH1212" s="85"/>
      <c r="FI1212" s="85"/>
      <c r="FJ1212" s="85"/>
      <c r="FK1212" s="85"/>
      <c r="FL1212" s="85"/>
      <c r="FM1212" s="85"/>
      <c r="FN1212" s="85"/>
      <c r="FO1212" s="85"/>
      <c r="FP1212" s="85"/>
      <c r="FQ1212" s="85"/>
      <c r="FR1212" s="85"/>
      <c r="FS1212" s="85"/>
      <c r="FT1212" s="85"/>
      <c r="FU1212" s="85"/>
      <c r="FV1212" s="85"/>
      <c r="FW1212" s="85"/>
      <c r="FX1212" s="85"/>
      <c r="FY1212" s="85"/>
      <c r="FZ1212" s="85"/>
      <c r="GA1212" s="85"/>
      <c r="GB1212" s="85"/>
      <c r="GC1212" s="85"/>
      <c r="GD1212" s="85"/>
      <c r="GE1212" s="85"/>
      <c r="GF1212" s="85"/>
      <c r="GG1212" s="85"/>
      <c r="GH1212" s="85"/>
      <c r="GI1212" s="85"/>
      <c r="GJ1212" s="85"/>
      <c r="GK1212" s="85"/>
      <c r="GL1212" s="85"/>
      <c r="GM1212" s="85"/>
      <c r="GN1212" s="85"/>
      <c r="GO1212" s="85"/>
      <c r="GP1212" s="85"/>
      <c r="GQ1212" s="85"/>
      <c r="GR1212" s="85"/>
      <c r="GS1212" s="85"/>
      <c r="GT1212" s="85"/>
      <c r="GU1212" s="85"/>
      <c r="GV1212" s="85"/>
      <c r="GW1212" s="85"/>
      <c r="GX1212" s="85"/>
      <c r="GY1212" s="85"/>
      <c r="GZ1212" s="85"/>
      <c r="HA1212" s="85"/>
      <c r="HB1212" s="85"/>
      <c r="HC1212" s="85"/>
      <c r="HD1212" s="85"/>
      <c r="HE1212" s="85"/>
      <c r="HF1212" s="85"/>
      <c r="HG1212" s="85"/>
      <c r="HH1212" s="85"/>
      <c r="HI1212" s="85"/>
      <c r="HJ1212" s="85"/>
      <c r="HK1212" s="85"/>
      <c r="HL1212" s="85"/>
      <c r="HM1212" s="85"/>
      <c r="HN1212" s="85"/>
      <c r="HO1212" s="85"/>
      <c r="HP1212" s="85"/>
      <c r="HQ1212" s="85"/>
      <c r="HR1212" s="85"/>
      <c r="HS1212" s="85"/>
      <c r="HT1212" s="85"/>
      <c r="HU1212" s="85"/>
      <c r="HV1212" s="85"/>
      <c r="HW1212" s="85"/>
      <c r="HX1212" s="85"/>
      <c r="HY1212" s="85"/>
      <c r="HZ1212" s="85"/>
      <c r="IA1212" s="85"/>
      <c r="IB1212" s="85"/>
      <c r="IC1212" s="85"/>
      <c r="ID1212" s="85"/>
      <c r="IE1212" s="85"/>
      <c r="IF1212" s="85"/>
      <c r="IG1212" s="85"/>
      <c r="IH1212" s="85"/>
      <c r="II1212" s="85"/>
      <c r="IJ1212" s="85"/>
      <c r="IK1212" s="85"/>
      <c r="IL1212" s="85"/>
      <c r="IM1212" s="85"/>
      <c r="IN1212" s="85"/>
      <c r="IO1212" s="85"/>
      <c r="IP1212" s="85"/>
      <c r="IQ1212" s="85"/>
      <c r="IR1212" s="85"/>
      <c r="IS1212" s="85"/>
      <c r="IT1212" s="85"/>
      <c r="IU1212" s="85"/>
    </row>
    <row r="1213" spans="1:255" s="8" customFormat="1">
      <c r="A1213" s="9" t="s">
        <v>12214</v>
      </c>
      <c r="B1213" s="2" t="s">
        <v>9045</v>
      </c>
      <c r="C1213" s="2" t="s">
        <v>8930</v>
      </c>
      <c r="D1213" s="27" t="s">
        <v>12644</v>
      </c>
      <c r="E1213" s="46"/>
      <c r="F1213" s="11"/>
      <c r="G1213" s="85"/>
      <c r="H1213" s="85"/>
      <c r="I1213" s="85"/>
      <c r="J1213" s="85"/>
      <c r="K1213" s="85"/>
      <c r="L1213" s="85"/>
      <c r="M1213" s="85"/>
      <c r="N1213" s="85"/>
      <c r="O1213" s="85"/>
      <c r="P1213" s="85"/>
      <c r="Q1213" s="85"/>
      <c r="R1213" s="85"/>
      <c r="S1213" s="85"/>
      <c r="T1213" s="85"/>
      <c r="U1213" s="85"/>
      <c r="V1213" s="85"/>
      <c r="W1213" s="85"/>
      <c r="X1213" s="85"/>
      <c r="Y1213" s="85"/>
      <c r="Z1213" s="85"/>
      <c r="AA1213" s="85"/>
      <c r="AB1213" s="85"/>
      <c r="AC1213" s="85"/>
      <c r="AD1213" s="85"/>
      <c r="AE1213" s="85"/>
      <c r="AF1213" s="85"/>
      <c r="AG1213" s="85"/>
      <c r="AH1213" s="85"/>
      <c r="AI1213" s="85"/>
      <c r="AJ1213" s="85"/>
      <c r="AK1213" s="85"/>
      <c r="AL1213" s="85"/>
      <c r="AM1213" s="85"/>
      <c r="AN1213" s="85"/>
      <c r="AO1213" s="85"/>
      <c r="AP1213" s="85"/>
      <c r="AQ1213" s="85"/>
      <c r="AR1213" s="85"/>
      <c r="AS1213" s="85"/>
      <c r="AT1213" s="85"/>
      <c r="AU1213" s="85"/>
      <c r="AV1213" s="85"/>
      <c r="AW1213" s="85"/>
      <c r="AX1213" s="85"/>
      <c r="AY1213" s="85"/>
      <c r="AZ1213" s="85"/>
      <c r="BA1213" s="85"/>
      <c r="BB1213" s="85"/>
      <c r="BC1213" s="85"/>
      <c r="BD1213" s="85"/>
      <c r="BE1213" s="85"/>
      <c r="BF1213" s="85"/>
      <c r="BG1213" s="85"/>
      <c r="BH1213" s="85"/>
      <c r="BI1213" s="85"/>
      <c r="BJ1213" s="85"/>
      <c r="BK1213" s="85"/>
      <c r="BL1213" s="85"/>
      <c r="BM1213" s="85"/>
      <c r="BN1213" s="85"/>
      <c r="BO1213" s="85"/>
      <c r="BP1213" s="85"/>
      <c r="BQ1213" s="85"/>
      <c r="BR1213" s="85"/>
      <c r="BS1213" s="85"/>
      <c r="BT1213" s="85"/>
      <c r="BU1213" s="85"/>
      <c r="BV1213" s="85"/>
      <c r="BW1213" s="85"/>
      <c r="BX1213" s="85"/>
      <c r="BY1213" s="85"/>
      <c r="BZ1213" s="85"/>
      <c r="CA1213" s="85"/>
      <c r="CB1213" s="85"/>
      <c r="CC1213" s="85"/>
      <c r="CD1213" s="85"/>
      <c r="CE1213" s="85"/>
      <c r="CF1213" s="85"/>
      <c r="CG1213" s="85"/>
      <c r="CH1213" s="85"/>
      <c r="CI1213" s="85"/>
      <c r="CJ1213" s="85"/>
      <c r="CK1213" s="85"/>
      <c r="CL1213" s="85"/>
      <c r="CM1213" s="85"/>
      <c r="CN1213" s="85"/>
      <c r="CO1213" s="85"/>
      <c r="CP1213" s="85"/>
      <c r="CQ1213" s="85"/>
      <c r="CR1213" s="85"/>
      <c r="CS1213" s="85"/>
      <c r="CT1213" s="85"/>
      <c r="CU1213" s="85"/>
      <c r="CV1213" s="85"/>
      <c r="CW1213" s="85"/>
      <c r="CX1213" s="85"/>
      <c r="CY1213" s="85"/>
      <c r="CZ1213" s="85"/>
      <c r="DA1213" s="85"/>
      <c r="DB1213" s="85"/>
      <c r="DC1213" s="85"/>
      <c r="DD1213" s="85"/>
      <c r="DE1213" s="85"/>
      <c r="DF1213" s="85"/>
      <c r="DG1213" s="85"/>
      <c r="DH1213" s="85"/>
      <c r="DI1213" s="85"/>
      <c r="DJ1213" s="85"/>
      <c r="DK1213" s="85"/>
      <c r="DL1213" s="85"/>
      <c r="DM1213" s="85"/>
      <c r="DN1213" s="85"/>
      <c r="DO1213" s="85"/>
      <c r="DP1213" s="85"/>
      <c r="DQ1213" s="85"/>
      <c r="DR1213" s="85"/>
      <c r="DS1213" s="85"/>
      <c r="DT1213" s="85"/>
      <c r="DU1213" s="85"/>
      <c r="DV1213" s="85"/>
      <c r="DW1213" s="85"/>
      <c r="DX1213" s="85"/>
      <c r="DY1213" s="85"/>
      <c r="DZ1213" s="85"/>
      <c r="EA1213" s="85"/>
      <c r="EB1213" s="85"/>
      <c r="EC1213" s="85"/>
      <c r="ED1213" s="85"/>
      <c r="EE1213" s="85"/>
      <c r="EF1213" s="85"/>
      <c r="EG1213" s="85"/>
      <c r="EH1213" s="85"/>
      <c r="EI1213" s="85"/>
      <c r="EJ1213" s="85"/>
      <c r="EK1213" s="85"/>
      <c r="EL1213" s="85"/>
      <c r="EM1213" s="85"/>
      <c r="EN1213" s="85"/>
      <c r="EO1213" s="85"/>
      <c r="EP1213" s="85"/>
      <c r="EQ1213" s="85"/>
      <c r="ER1213" s="85"/>
      <c r="ES1213" s="85"/>
      <c r="ET1213" s="85"/>
      <c r="EU1213" s="85"/>
      <c r="EV1213" s="85"/>
      <c r="EW1213" s="85"/>
      <c r="EX1213" s="85"/>
      <c r="EY1213" s="85"/>
      <c r="EZ1213" s="85"/>
      <c r="FA1213" s="85"/>
      <c r="FB1213" s="85"/>
      <c r="FC1213" s="85"/>
      <c r="FD1213" s="85"/>
      <c r="FE1213" s="85"/>
      <c r="FF1213" s="85"/>
      <c r="FG1213" s="85"/>
      <c r="FH1213" s="85"/>
      <c r="FI1213" s="85"/>
      <c r="FJ1213" s="85"/>
      <c r="FK1213" s="85"/>
      <c r="FL1213" s="85"/>
      <c r="FM1213" s="85"/>
      <c r="FN1213" s="85"/>
      <c r="FO1213" s="85"/>
      <c r="FP1213" s="85"/>
      <c r="FQ1213" s="85"/>
      <c r="FR1213" s="85"/>
      <c r="FS1213" s="85"/>
      <c r="FT1213" s="85"/>
      <c r="FU1213" s="85"/>
      <c r="FV1213" s="85"/>
      <c r="FW1213" s="85"/>
      <c r="FX1213" s="85"/>
      <c r="FY1213" s="85"/>
      <c r="FZ1213" s="85"/>
      <c r="GA1213" s="85"/>
      <c r="GB1213" s="85"/>
      <c r="GC1213" s="85"/>
      <c r="GD1213" s="85"/>
      <c r="GE1213" s="85"/>
      <c r="GF1213" s="85"/>
      <c r="GG1213" s="85"/>
      <c r="GH1213" s="85"/>
      <c r="GI1213" s="85"/>
      <c r="GJ1213" s="85"/>
      <c r="GK1213" s="85"/>
      <c r="GL1213" s="85"/>
      <c r="GM1213" s="85"/>
      <c r="GN1213" s="85"/>
      <c r="GO1213" s="85"/>
      <c r="GP1213" s="85"/>
      <c r="GQ1213" s="85"/>
      <c r="GR1213" s="85"/>
      <c r="GS1213" s="85"/>
      <c r="GT1213" s="85"/>
      <c r="GU1213" s="85"/>
      <c r="GV1213" s="85"/>
      <c r="GW1213" s="85"/>
      <c r="GX1213" s="85"/>
      <c r="GY1213" s="85"/>
      <c r="GZ1213" s="85"/>
      <c r="HA1213" s="85"/>
      <c r="HB1213" s="85"/>
      <c r="HC1213" s="85"/>
      <c r="HD1213" s="85"/>
      <c r="HE1213" s="85"/>
      <c r="HF1213" s="85"/>
      <c r="HG1213" s="85"/>
      <c r="HH1213" s="85"/>
      <c r="HI1213" s="85"/>
      <c r="HJ1213" s="85"/>
      <c r="HK1213" s="85"/>
      <c r="HL1213" s="85"/>
      <c r="HM1213" s="85"/>
      <c r="HN1213" s="85"/>
      <c r="HO1213" s="85"/>
      <c r="HP1213" s="85"/>
      <c r="HQ1213" s="85"/>
      <c r="HR1213" s="85"/>
      <c r="HS1213" s="85"/>
      <c r="HT1213" s="85"/>
      <c r="HU1213" s="85"/>
      <c r="HV1213" s="85"/>
      <c r="HW1213" s="85"/>
      <c r="HX1213" s="85"/>
      <c r="HY1213" s="85"/>
      <c r="HZ1213" s="85"/>
      <c r="IA1213" s="85"/>
      <c r="IB1213" s="85"/>
      <c r="IC1213" s="85"/>
      <c r="ID1213" s="85"/>
      <c r="IE1213" s="85"/>
      <c r="IF1213" s="85"/>
      <c r="IG1213" s="85"/>
      <c r="IH1213" s="85"/>
      <c r="II1213" s="85"/>
      <c r="IJ1213" s="85"/>
      <c r="IK1213" s="85"/>
      <c r="IL1213" s="85"/>
      <c r="IM1213" s="85"/>
      <c r="IN1213" s="85"/>
      <c r="IO1213" s="85"/>
      <c r="IP1213" s="85"/>
      <c r="IQ1213" s="85"/>
      <c r="IR1213" s="85"/>
      <c r="IS1213" s="85"/>
      <c r="IT1213" s="85"/>
      <c r="IU1213" s="85"/>
    </row>
    <row r="1214" spans="1:255" s="8" customFormat="1">
      <c r="A1214" s="9" t="s">
        <v>12214</v>
      </c>
      <c r="B1214" s="2" t="s">
        <v>9045</v>
      </c>
      <c r="C1214" s="2" t="s">
        <v>12636</v>
      </c>
      <c r="D1214" s="27" t="s">
        <v>12643</v>
      </c>
      <c r="E1214" s="48"/>
      <c r="F1214" s="11"/>
      <c r="G1214" s="85"/>
      <c r="H1214" s="85"/>
      <c r="I1214" s="85"/>
      <c r="J1214" s="85"/>
      <c r="K1214" s="85"/>
      <c r="L1214" s="85"/>
      <c r="M1214" s="85"/>
      <c r="N1214" s="85"/>
      <c r="O1214" s="85"/>
      <c r="P1214" s="85"/>
      <c r="Q1214" s="85"/>
      <c r="R1214" s="85"/>
      <c r="S1214" s="85"/>
      <c r="T1214" s="85"/>
      <c r="U1214" s="85"/>
      <c r="V1214" s="85"/>
      <c r="W1214" s="85"/>
      <c r="X1214" s="85"/>
      <c r="Y1214" s="85"/>
      <c r="Z1214" s="85"/>
      <c r="AA1214" s="85"/>
      <c r="AB1214" s="85"/>
      <c r="AC1214" s="85"/>
      <c r="AD1214" s="85"/>
      <c r="AE1214" s="85"/>
      <c r="AF1214" s="85"/>
      <c r="AG1214" s="85"/>
      <c r="AH1214" s="85"/>
      <c r="AI1214" s="85"/>
      <c r="AJ1214" s="85"/>
      <c r="AK1214" s="85"/>
      <c r="AL1214" s="85"/>
      <c r="AM1214" s="85"/>
      <c r="AN1214" s="85"/>
      <c r="AO1214" s="85"/>
      <c r="AP1214" s="85"/>
      <c r="AQ1214" s="85"/>
      <c r="AR1214" s="85"/>
      <c r="AS1214" s="85"/>
      <c r="AT1214" s="85"/>
      <c r="AU1214" s="85"/>
      <c r="AV1214" s="85"/>
      <c r="AW1214" s="85"/>
      <c r="AX1214" s="85"/>
      <c r="AY1214" s="85"/>
      <c r="AZ1214" s="85"/>
      <c r="BA1214" s="85"/>
      <c r="BB1214" s="85"/>
      <c r="BC1214" s="85"/>
      <c r="BD1214" s="85"/>
      <c r="BE1214" s="85"/>
      <c r="BF1214" s="85"/>
      <c r="BG1214" s="85"/>
      <c r="BH1214" s="85"/>
      <c r="BI1214" s="85"/>
      <c r="BJ1214" s="85"/>
      <c r="BK1214" s="85"/>
      <c r="BL1214" s="85"/>
      <c r="BM1214" s="85"/>
      <c r="BN1214" s="85"/>
      <c r="BO1214" s="85"/>
      <c r="BP1214" s="85"/>
      <c r="BQ1214" s="85"/>
      <c r="BR1214" s="85"/>
      <c r="BS1214" s="85"/>
      <c r="BT1214" s="85"/>
      <c r="BU1214" s="85"/>
      <c r="BV1214" s="85"/>
      <c r="BW1214" s="85"/>
      <c r="BX1214" s="85"/>
      <c r="BY1214" s="85"/>
      <c r="BZ1214" s="85"/>
      <c r="CA1214" s="85"/>
      <c r="CB1214" s="85"/>
      <c r="CC1214" s="85"/>
      <c r="CD1214" s="85"/>
      <c r="CE1214" s="85"/>
      <c r="CF1214" s="85"/>
      <c r="CG1214" s="85"/>
      <c r="CH1214" s="85"/>
      <c r="CI1214" s="85"/>
      <c r="CJ1214" s="85"/>
      <c r="CK1214" s="85"/>
      <c r="CL1214" s="85"/>
      <c r="CM1214" s="85"/>
      <c r="CN1214" s="85"/>
      <c r="CO1214" s="85"/>
      <c r="CP1214" s="85"/>
      <c r="CQ1214" s="85"/>
      <c r="CR1214" s="85"/>
      <c r="CS1214" s="85"/>
      <c r="CT1214" s="85"/>
      <c r="CU1214" s="85"/>
      <c r="CV1214" s="85"/>
      <c r="CW1214" s="85"/>
      <c r="CX1214" s="85"/>
      <c r="CY1214" s="85"/>
      <c r="CZ1214" s="85"/>
      <c r="DA1214" s="85"/>
      <c r="DB1214" s="85"/>
      <c r="DC1214" s="85"/>
      <c r="DD1214" s="85"/>
      <c r="DE1214" s="85"/>
      <c r="DF1214" s="85"/>
      <c r="DG1214" s="85"/>
      <c r="DH1214" s="85"/>
      <c r="DI1214" s="85"/>
      <c r="DJ1214" s="85"/>
      <c r="DK1214" s="85"/>
      <c r="DL1214" s="85"/>
      <c r="DM1214" s="85"/>
      <c r="DN1214" s="85"/>
      <c r="DO1214" s="85"/>
      <c r="DP1214" s="85"/>
      <c r="DQ1214" s="85"/>
      <c r="DR1214" s="85"/>
      <c r="DS1214" s="85"/>
      <c r="DT1214" s="85"/>
      <c r="DU1214" s="85"/>
      <c r="DV1214" s="85"/>
      <c r="DW1214" s="85"/>
      <c r="DX1214" s="85"/>
      <c r="DY1214" s="85"/>
      <c r="DZ1214" s="85"/>
      <c r="EA1214" s="85"/>
      <c r="EB1214" s="85"/>
      <c r="EC1214" s="85"/>
      <c r="ED1214" s="85"/>
      <c r="EE1214" s="85"/>
      <c r="EF1214" s="85"/>
      <c r="EG1214" s="85"/>
      <c r="EH1214" s="85"/>
      <c r="EI1214" s="85"/>
      <c r="EJ1214" s="85"/>
      <c r="EK1214" s="85"/>
      <c r="EL1214" s="85"/>
      <c r="EM1214" s="85"/>
      <c r="EN1214" s="85"/>
      <c r="EO1214" s="85"/>
      <c r="EP1214" s="85"/>
      <c r="EQ1214" s="85"/>
      <c r="ER1214" s="85"/>
      <c r="ES1214" s="85"/>
      <c r="ET1214" s="85"/>
      <c r="EU1214" s="85"/>
      <c r="EV1214" s="85"/>
      <c r="EW1214" s="85"/>
      <c r="EX1214" s="85"/>
      <c r="EY1214" s="85"/>
      <c r="EZ1214" s="85"/>
      <c r="FA1214" s="85"/>
      <c r="FB1214" s="85"/>
      <c r="FC1214" s="85"/>
      <c r="FD1214" s="85"/>
      <c r="FE1214" s="85"/>
      <c r="FF1214" s="85"/>
      <c r="FG1214" s="85"/>
      <c r="FH1214" s="85"/>
      <c r="FI1214" s="85"/>
      <c r="FJ1214" s="85"/>
      <c r="FK1214" s="85"/>
      <c r="FL1214" s="85"/>
      <c r="FM1214" s="85"/>
      <c r="FN1214" s="85"/>
      <c r="FO1214" s="85"/>
      <c r="FP1214" s="85"/>
      <c r="FQ1214" s="85"/>
      <c r="FR1214" s="85"/>
      <c r="FS1214" s="85"/>
      <c r="FT1214" s="85"/>
      <c r="FU1214" s="85"/>
      <c r="FV1214" s="85"/>
      <c r="FW1214" s="85"/>
      <c r="FX1214" s="85"/>
      <c r="FY1214" s="85"/>
      <c r="FZ1214" s="85"/>
      <c r="GA1214" s="85"/>
      <c r="GB1214" s="85"/>
      <c r="GC1214" s="85"/>
      <c r="GD1214" s="85"/>
      <c r="GE1214" s="85"/>
      <c r="GF1214" s="85"/>
      <c r="GG1214" s="85"/>
      <c r="GH1214" s="85"/>
      <c r="GI1214" s="85"/>
      <c r="GJ1214" s="85"/>
      <c r="GK1214" s="85"/>
      <c r="GL1214" s="85"/>
      <c r="GM1214" s="85"/>
      <c r="GN1214" s="85"/>
      <c r="GO1214" s="85"/>
      <c r="GP1214" s="85"/>
      <c r="GQ1214" s="85"/>
      <c r="GR1214" s="85"/>
      <c r="GS1214" s="85"/>
      <c r="GT1214" s="85"/>
      <c r="GU1214" s="85"/>
      <c r="GV1214" s="85"/>
      <c r="GW1214" s="85"/>
      <c r="GX1214" s="85"/>
      <c r="GY1214" s="85"/>
      <c r="GZ1214" s="85"/>
      <c r="HA1214" s="85"/>
      <c r="HB1214" s="85"/>
      <c r="HC1214" s="85"/>
      <c r="HD1214" s="85"/>
      <c r="HE1214" s="85"/>
      <c r="HF1214" s="85"/>
      <c r="HG1214" s="85"/>
      <c r="HH1214" s="85"/>
      <c r="HI1214" s="85"/>
      <c r="HJ1214" s="85"/>
      <c r="HK1214" s="85"/>
      <c r="HL1214" s="85"/>
      <c r="HM1214" s="85"/>
      <c r="HN1214" s="85"/>
      <c r="HO1214" s="85"/>
      <c r="HP1214" s="85"/>
      <c r="HQ1214" s="85"/>
      <c r="HR1214" s="85"/>
      <c r="HS1214" s="85"/>
      <c r="HT1214" s="85"/>
      <c r="HU1214" s="85"/>
      <c r="HV1214" s="85"/>
      <c r="HW1214" s="85"/>
      <c r="HX1214" s="85"/>
      <c r="HY1214" s="85"/>
      <c r="HZ1214" s="85"/>
      <c r="IA1214" s="85"/>
      <c r="IB1214" s="85"/>
      <c r="IC1214" s="85"/>
      <c r="ID1214" s="85"/>
      <c r="IE1214" s="85"/>
      <c r="IF1214" s="85"/>
      <c r="IG1214" s="85"/>
      <c r="IH1214" s="85"/>
      <c r="II1214" s="85"/>
      <c r="IJ1214" s="85"/>
      <c r="IK1214" s="85"/>
      <c r="IL1214" s="85"/>
      <c r="IM1214" s="85"/>
      <c r="IN1214" s="85"/>
      <c r="IO1214" s="85"/>
      <c r="IP1214" s="85"/>
      <c r="IQ1214" s="85"/>
      <c r="IR1214" s="85"/>
      <c r="IS1214" s="85"/>
      <c r="IT1214" s="85"/>
      <c r="IU1214" s="85"/>
    </row>
    <row r="1215" spans="1:255" s="8" customFormat="1">
      <c r="A1215" s="9" t="s">
        <v>12214</v>
      </c>
      <c r="B1215" s="2" t="s">
        <v>9045</v>
      </c>
      <c r="C1215" s="2" t="s">
        <v>12638</v>
      </c>
      <c r="D1215" s="27" t="s">
        <v>12644</v>
      </c>
      <c r="E1215" s="48"/>
      <c r="F1215" s="11"/>
      <c r="G1215" s="85"/>
      <c r="H1215" s="85"/>
      <c r="I1215" s="85"/>
      <c r="J1215" s="85"/>
      <c r="K1215" s="85"/>
      <c r="L1215" s="85"/>
      <c r="M1215" s="85"/>
      <c r="N1215" s="85"/>
      <c r="O1215" s="85"/>
      <c r="P1215" s="85"/>
      <c r="Q1215" s="85"/>
      <c r="R1215" s="85"/>
      <c r="S1215" s="85"/>
      <c r="T1215" s="85"/>
      <c r="U1215" s="85"/>
      <c r="V1215" s="85"/>
      <c r="W1215" s="85"/>
      <c r="X1215" s="85"/>
      <c r="Y1215" s="85"/>
      <c r="Z1215" s="85"/>
      <c r="AA1215" s="85"/>
      <c r="AB1215" s="85"/>
      <c r="AC1215" s="85"/>
      <c r="AD1215" s="85"/>
      <c r="AE1215" s="85"/>
      <c r="AF1215" s="85"/>
      <c r="AG1215" s="85"/>
      <c r="AH1215" s="85"/>
      <c r="AI1215" s="85"/>
      <c r="AJ1215" s="85"/>
      <c r="AK1215" s="85"/>
      <c r="AL1215" s="85"/>
      <c r="AM1215" s="85"/>
      <c r="AN1215" s="85"/>
      <c r="AO1215" s="85"/>
      <c r="AP1215" s="85"/>
      <c r="AQ1215" s="85"/>
      <c r="AR1215" s="85"/>
      <c r="AS1215" s="85"/>
      <c r="AT1215" s="85"/>
      <c r="AU1215" s="85"/>
      <c r="AV1215" s="85"/>
      <c r="AW1215" s="85"/>
      <c r="AX1215" s="85"/>
      <c r="AY1215" s="85"/>
      <c r="AZ1215" s="85"/>
      <c r="BA1215" s="85"/>
      <c r="BB1215" s="85"/>
      <c r="BC1215" s="85"/>
      <c r="BD1215" s="85"/>
      <c r="BE1215" s="85"/>
      <c r="BF1215" s="85"/>
      <c r="BG1215" s="85"/>
      <c r="BH1215" s="85"/>
      <c r="BI1215" s="85"/>
      <c r="BJ1215" s="85"/>
      <c r="BK1215" s="85"/>
      <c r="BL1215" s="85"/>
      <c r="BM1215" s="85"/>
      <c r="BN1215" s="85"/>
      <c r="BO1215" s="85"/>
      <c r="BP1215" s="85"/>
      <c r="BQ1215" s="85"/>
      <c r="BR1215" s="85"/>
      <c r="BS1215" s="85"/>
      <c r="BT1215" s="85"/>
      <c r="BU1215" s="85"/>
      <c r="BV1215" s="85"/>
      <c r="BW1215" s="85"/>
      <c r="BX1215" s="85"/>
      <c r="BY1215" s="85"/>
      <c r="BZ1215" s="85"/>
      <c r="CA1215" s="85"/>
      <c r="CB1215" s="85"/>
      <c r="CC1215" s="85"/>
      <c r="CD1215" s="85"/>
      <c r="CE1215" s="85"/>
      <c r="CF1215" s="85"/>
      <c r="CG1215" s="85"/>
      <c r="CH1215" s="85"/>
      <c r="CI1215" s="85"/>
      <c r="CJ1215" s="85"/>
      <c r="CK1215" s="85"/>
      <c r="CL1215" s="85"/>
      <c r="CM1215" s="85"/>
      <c r="CN1215" s="85"/>
      <c r="CO1215" s="85"/>
      <c r="CP1215" s="85"/>
      <c r="CQ1215" s="85"/>
      <c r="CR1215" s="85"/>
      <c r="CS1215" s="85"/>
      <c r="CT1215" s="85"/>
      <c r="CU1215" s="85"/>
      <c r="CV1215" s="85"/>
      <c r="CW1215" s="85"/>
      <c r="CX1215" s="85"/>
      <c r="CY1215" s="85"/>
      <c r="CZ1215" s="85"/>
      <c r="DA1215" s="85"/>
      <c r="DB1215" s="85"/>
      <c r="DC1215" s="85"/>
      <c r="DD1215" s="85"/>
      <c r="DE1215" s="85"/>
      <c r="DF1215" s="85"/>
      <c r="DG1215" s="85"/>
      <c r="DH1215" s="85"/>
      <c r="DI1215" s="85"/>
      <c r="DJ1215" s="85"/>
      <c r="DK1215" s="85"/>
      <c r="DL1215" s="85"/>
      <c r="DM1215" s="85"/>
      <c r="DN1215" s="85"/>
      <c r="DO1215" s="85"/>
      <c r="DP1215" s="85"/>
      <c r="DQ1215" s="85"/>
      <c r="DR1215" s="85"/>
      <c r="DS1215" s="85"/>
      <c r="DT1215" s="85"/>
      <c r="DU1215" s="85"/>
      <c r="DV1215" s="85"/>
      <c r="DW1215" s="85"/>
      <c r="DX1215" s="85"/>
      <c r="DY1215" s="85"/>
      <c r="DZ1215" s="85"/>
      <c r="EA1215" s="85"/>
      <c r="EB1215" s="85"/>
      <c r="EC1215" s="85"/>
      <c r="ED1215" s="85"/>
      <c r="EE1215" s="85"/>
      <c r="EF1215" s="85"/>
      <c r="EG1215" s="85"/>
      <c r="EH1215" s="85"/>
      <c r="EI1215" s="85"/>
      <c r="EJ1215" s="85"/>
      <c r="EK1215" s="85"/>
      <c r="EL1215" s="85"/>
      <c r="EM1215" s="85"/>
      <c r="EN1215" s="85"/>
      <c r="EO1215" s="85"/>
      <c r="EP1215" s="85"/>
      <c r="EQ1215" s="85"/>
      <c r="ER1215" s="85"/>
      <c r="ES1215" s="85"/>
      <c r="ET1215" s="85"/>
      <c r="EU1215" s="85"/>
      <c r="EV1215" s="85"/>
      <c r="EW1215" s="85"/>
      <c r="EX1215" s="85"/>
      <c r="EY1215" s="85"/>
      <c r="EZ1215" s="85"/>
      <c r="FA1215" s="85"/>
      <c r="FB1215" s="85"/>
      <c r="FC1215" s="85"/>
      <c r="FD1215" s="85"/>
      <c r="FE1215" s="85"/>
      <c r="FF1215" s="85"/>
      <c r="FG1215" s="85"/>
      <c r="FH1215" s="85"/>
      <c r="FI1215" s="85"/>
      <c r="FJ1215" s="85"/>
      <c r="FK1215" s="85"/>
      <c r="FL1215" s="85"/>
      <c r="FM1215" s="85"/>
      <c r="FN1215" s="85"/>
      <c r="FO1215" s="85"/>
      <c r="FP1215" s="85"/>
      <c r="FQ1215" s="85"/>
      <c r="FR1215" s="85"/>
      <c r="FS1215" s="85"/>
      <c r="FT1215" s="85"/>
      <c r="FU1215" s="85"/>
      <c r="FV1215" s="85"/>
      <c r="FW1215" s="85"/>
      <c r="FX1215" s="85"/>
      <c r="FY1215" s="85"/>
      <c r="FZ1215" s="85"/>
      <c r="GA1215" s="85"/>
      <c r="GB1215" s="85"/>
      <c r="GC1215" s="85"/>
      <c r="GD1215" s="85"/>
      <c r="GE1215" s="85"/>
      <c r="GF1215" s="85"/>
      <c r="GG1215" s="85"/>
      <c r="GH1215" s="85"/>
      <c r="GI1215" s="85"/>
      <c r="GJ1215" s="85"/>
      <c r="GK1215" s="85"/>
      <c r="GL1215" s="85"/>
      <c r="GM1215" s="85"/>
      <c r="GN1215" s="85"/>
      <c r="GO1215" s="85"/>
      <c r="GP1215" s="85"/>
      <c r="GQ1215" s="85"/>
      <c r="GR1215" s="85"/>
      <c r="GS1215" s="85"/>
      <c r="GT1215" s="85"/>
      <c r="GU1215" s="85"/>
      <c r="GV1215" s="85"/>
      <c r="GW1215" s="85"/>
      <c r="GX1215" s="85"/>
      <c r="GY1215" s="85"/>
      <c r="GZ1215" s="85"/>
      <c r="HA1215" s="85"/>
      <c r="HB1215" s="85"/>
      <c r="HC1215" s="85"/>
      <c r="HD1215" s="85"/>
      <c r="HE1215" s="85"/>
      <c r="HF1215" s="85"/>
      <c r="HG1215" s="85"/>
      <c r="HH1215" s="85"/>
      <c r="HI1215" s="85"/>
      <c r="HJ1215" s="85"/>
      <c r="HK1215" s="85"/>
      <c r="HL1215" s="85"/>
      <c r="HM1215" s="85"/>
      <c r="HN1215" s="85"/>
      <c r="HO1215" s="85"/>
      <c r="HP1215" s="85"/>
      <c r="HQ1215" s="85"/>
      <c r="HR1215" s="85"/>
      <c r="HS1215" s="85"/>
      <c r="HT1215" s="85"/>
      <c r="HU1215" s="85"/>
      <c r="HV1215" s="85"/>
      <c r="HW1215" s="85"/>
      <c r="HX1215" s="85"/>
      <c r="HY1215" s="85"/>
      <c r="HZ1215" s="85"/>
      <c r="IA1215" s="85"/>
      <c r="IB1215" s="85"/>
      <c r="IC1215" s="85"/>
      <c r="ID1215" s="85"/>
      <c r="IE1215" s="85"/>
      <c r="IF1215" s="85"/>
      <c r="IG1215" s="85"/>
      <c r="IH1215" s="85"/>
      <c r="II1215" s="85"/>
      <c r="IJ1215" s="85"/>
      <c r="IK1215" s="85"/>
      <c r="IL1215" s="85"/>
      <c r="IM1215" s="85"/>
      <c r="IN1215" s="85"/>
      <c r="IO1215" s="85"/>
      <c r="IP1215" s="85"/>
      <c r="IQ1215" s="85"/>
      <c r="IR1215" s="85"/>
      <c r="IS1215" s="85"/>
      <c r="IT1215" s="85"/>
      <c r="IU1215" s="85"/>
    </row>
    <row r="1216" spans="1:255" s="8" customFormat="1">
      <c r="A1216" s="9" t="s">
        <v>12214</v>
      </c>
      <c r="B1216" s="2" t="s">
        <v>9045</v>
      </c>
      <c r="C1216" s="2" t="s">
        <v>12640</v>
      </c>
      <c r="D1216" s="27" t="s">
        <v>12644</v>
      </c>
      <c r="E1216" s="46"/>
      <c r="G1216" s="85"/>
      <c r="H1216" s="85"/>
      <c r="I1216" s="85"/>
      <c r="J1216" s="85"/>
      <c r="K1216" s="85"/>
      <c r="L1216" s="85"/>
      <c r="M1216" s="85"/>
      <c r="N1216" s="85"/>
      <c r="O1216" s="85"/>
      <c r="P1216" s="85"/>
      <c r="Q1216" s="85"/>
      <c r="R1216" s="85"/>
      <c r="S1216" s="85"/>
      <c r="T1216" s="85"/>
      <c r="U1216" s="85"/>
      <c r="V1216" s="85"/>
      <c r="W1216" s="85"/>
      <c r="X1216" s="85"/>
      <c r="Y1216" s="85"/>
      <c r="Z1216" s="85"/>
      <c r="AA1216" s="85"/>
      <c r="AB1216" s="85"/>
      <c r="AC1216" s="85"/>
      <c r="AD1216" s="85"/>
      <c r="AE1216" s="85"/>
      <c r="AF1216" s="85"/>
      <c r="AG1216" s="85"/>
      <c r="AH1216" s="85"/>
      <c r="AI1216" s="85"/>
      <c r="AJ1216" s="85"/>
      <c r="AK1216" s="85"/>
      <c r="AL1216" s="85"/>
      <c r="AM1216" s="85"/>
      <c r="AN1216" s="85"/>
      <c r="AO1216" s="85"/>
      <c r="AP1216" s="85"/>
      <c r="AQ1216" s="85"/>
      <c r="AR1216" s="85"/>
      <c r="AS1216" s="85"/>
      <c r="AT1216" s="85"/>
      <c r="AU1216" s="85"/>
      <c r="AV1216" s="85"/>
      <c r="AW1216" s="85"/>
      <c r="AX1216" s="85"/>
      <c r="AY1216" s="85"/>
      <c r="AZ1216" s="85"/>
      <c r="BA1216" s="85"/>
      <c r="BB1216" s="85"/>
      <c r="BC1216" s="85"/>
      <c r="BD1216" s="85"/>
      <c r="BE1216" s="85"/>
      <c r="BF1216" s="85"/>
      <c r="BG1216" s="85"/>
      <c r="BH1216" s="85"/>
      <c r="BI1216" s="85"/>
      <c r="BJ1216" s="85"/>
      <c r="BK1216" s="85"/>
      <c r="BL1216" s="85"/>
      <c r="BM1216" s="85"/>
      <c r="BN1216" s="85"/>
      <c r="BO1216" s="85"/>
      <c r="BP1216" s="85"/>
      <c r="BQ1216" s="85"/>
      <c r="BR1216" s="85"/>
      <c r="BS1216" s="85"/>
      <c r="BT1216" s="85"/>
      <c r="BU1216" s="85"/>
      <c r="BV1216" s="85"/>
      <c r="BW1216" s="85"/>
      <c r="BX1216" s="85"/>
      <c r="BY1216" s="85"/>
      <c r="BZ1216" s="85"/>
      <c r="CA1216" s="85"/>
      <c r="CB1216" s="85"/>
      <c r="CC1216" s="85"/>
      <c r="CD1216" s="85"/>
      <c r="CE1216" s="85"/>
      <c r="CF1216" s="85"/>
      <c r="CG1216" s="85"/>
      <c r="CH1216" s="85"/>
      <c r="CI1216" s="85"/>
      <c r="CJ1216" s="85"/>
      <c r="CK1216" s="85"/>
      <c r="CL1216" s="85"/>
      <c r="CM1216" s="85"/>
      <c r="CN1216" s="85"/>
      <c r="CO1216" s="85"/>
      <c r="CP1216" s="85"/>
      <c r="CQ1216" s="85"/>
      <c r="CR1216" s="85"/>
      <c r="CS1216" s="85"/>
      <c r="CT1216" s="85"/>
      <c r="CU1216" s="85"/>
      <c r="CV1216" s="85"/>
      <c r="CW1216" s="85"/>
      <c r="CX1216" s="85"/>
      <c r="CY1216" s="85"/>
      <c r="CZ1216" s="85"/>
      <c r="DA1216" s="85"/>
      <c r="DB1216" s="85"/>
      <c r="DC1216" s="85"/>
      <c r="DD1216" s="85"/>
      <c r="DE1216" s="85"/>
      <c r="DF1216" s="85"/>
      <c r="DG1216" s="85"/>
      <c r="DH1216" s="85"/>
      <c r="DI1216" s="85"/>
      <c r="DJ1216" s="85"/>
      <c r="DK1216" s="85"/>
      <c r="DL1216" s="85"/>
      <c r="DM1216" s="85"/>
      <c r="DN1216" s="85"/>
      <c r="DO1216" s="85"/>
      <c r="DP1216" s="85"/>
      <c r="DQ1216" s="85"/>
      <c r="DR1216" s="85"/>
      <c r="DS1216" s="85"/>
      <c r="DT1216" s="85"/>
      <c r="DU1216" s="85"/>
      <c r="DV1216" s="85"/>
      <c r="DW1216" s="85"/>
      <c r="DX1216" s="85"/>
      <c r="DY1216" s="85"/>
      <c r="DZ1216" s="85"/>
      <c r="EA1216" s="85"/>
      <c r="EB1216" s="85"/>
      <c r="EC1216" s="85"/>
      <c r="ED1216" s="85"/>
      <c r="EE1216" s="85"/>
      <c r="EF1216" s="85"/>
      <c r="EG1216" s="85"/>
      <c r="EH1216" s="85"/>
      <c r="EI1216" s="85"/>
      <c r="EJ1216" s="85"/>
      <c r="EK1216" s="85"/>
      <c r="EL1216" s="85"/>
      <c r="EM1216" s="85"/>
      <c r="EN1216" s="85"/>
      <c r="EO1216" s="85"/>
      <c r="EP1216" s="85"/>
      <c r="EQ1216" s="85"/>
      <c r="ER1216" s="85"/>
      <c r="ES1216" s="85"/>
      <c r="ET1216" s="85"/>
      <c r="EU1216" s="85"/>
      <c r="EV1216" s="85"/>
      <c r="EW1216" s="85"/>
      <c r="EX1216" s="85"/>
      <c r="EY1216" s="85"/>
      <c r="EZ1216" s="85"/>
      <c r="FA1216" s="85"/>
      <c r="FB1216" s="85"/>
      <c r="FC1216" s="85"/>
      <c r="FD1216" s="85"/>
      <c r="FE1216" s="85"/>
      <c r="FF1216" s="85"/>
      <c r="FG1216" s="85"/>
      <c r="FH1216" s="85"/>
      <c r="FI1216" s="85"/>
      <c r="FJ1216" s="85"/>
      <c r="FK1216" s="85"/>
      <c r="FL1216" s="85"/>
      <c r="FM1216" s="85"/>
      <c r="FN1216" s="85"/>
      <c r="FO1216" s="85"/>
      <c r="FP1216" s="85"/>
      <c r="FQ1216" s="85"/>
      <c r="FR1216" s="85"/>
      <c r="FS1216" s="85"/>
      <c r="FT1216" s="85"/>
      <c r="FU1216" s="85"/>
      <c r="FV1216" s="85"/>
      <c r="FW1216" s="85"/>
      <c r="FX1216" s="85"/>
      <c r="FY1216" s="85"/>
      <c r="FZ1216" s="85"/>
      <c r="GA1216" s="85"/>
      <c r="GB1216" s="85"/>
      <c r="GC1216" s="85"/>
      <c r="GD1216" s="85"/>
      <c r="GE1216" s="85"/>
      <c r="GF1216" s="85"/>
      <c r="GG1216" s="85"/>
      <c r="GH1216" s="85"/>
      <c r="GI1216" s="85"/>
      <c r="GJ1216" s="85"/>
      <c r="GK1216" s="85"/>
      <c r="GL1216" s="85"/>
      <c r="GM1216" s="85"/>
      <c r="GN1216" s="85"/>
      <c r="GO1216" s="85"/>
      <c r="GP1216" s="85"/>
      <c r="GQ1216" s="85"/>
      <c r="GR1216" s="85"/>
      <c r="GS1216" s="85"/>
      <c r="GT1216" s="85"/>
      <c r="GU1216" s="85"/>
      <c r="GV1216" s="85"/>
      <c r="GW1216" s="85"/>
      <c r="GX1216" s="85"/>
      <c r="GY1216" s="85"/>
      <c r="GZ1216" s="85"/>
      <c r="HA1216" s="85"/>
      <c r="HB1216" s="85"/>
      <c r="HC1216" s="85"/>
      <c r="HD1216" s="85"/>
      <c r="HE1216" s="85"/>
      <c r="HF1216" s="85"/>
      <c r="HG1216" s="85"/>
      <c r="HH1216" s="85"/>
      <c r="HI1216" s="85"/>
      <c r="HJ1216" s="85"/>
      <c r="HK1216" s="85"/>
      <c r="HL1216" s="85"/>
      <c r="HM1216" s="85"/>
      <c r="HN1216" s="85"/>
      <c r="HO1216" s="85"/>
      <c r="HP1216" s="85"/>
      <c r="HQ1216" s="85"/>
      <c r="HR1216" s="85"/>
      <c r="HS1216" s="85"/>
      <c r="HT1216" s="85"/>
      <c r="HU1216" s="85"/>
      <c r="HV1216" s="85"/>
      <c r="HW1216" s="85"/>
      <c r="HX1216" s="85"/>
      <c r="HY1216" s="85"/>
      <c r="HZ1216" s="85"/>
      <c r="IA1216" s="85"/>
      <c r="IB1216" s="85"/>
      <c r="IC1216" s="85"/>
      <c r="ID1216" s="85"/>
      <c r="IE1216" s="85"/>
      <c r="IF1216" s="85"/>
      <c r="IG1216" s="85"/>
      <c r="IH1216" s="85"/>
      <c r="II1216" s="85"/>
      <c r="IJ1216" s="85"/>
      <c r="IK1216" s="85"/>
      <c r="IL1216" s="85"/>
      <c r="IM1216" s="85"/>
      <c r="IN1216" s="85"/>
      <c r="IO1216" s="85"/>
      <c r="IP1216" s="85"/>
      <c r="IQ1216" s="85"/>
      <c r="IR1216" s="85"/>
      <c r="IS1216" s="85"/>
      <c r="IT1216" s="85"/>
      <c r="IU1216" s="85"/>
    </row>
    <row r="1217" spans="1:255" s="8" customFormat="1">
      <c r="A1217" s="8" t="s">
        <v>12214</v>
      </c>
      <c r="B1217" s="2" t="s">
        <v>5951</v>
      </c>
      <c r="C1217" s="2" t="s">
        <v>6262</v>
      </c>
      <c r="D1217" s="8" t="s">
        <v>12647</v>
      </c>
      <c r="E1217" s="46"/>
      <c r="G1217" s="85"/>
      <c r="H1217" s="85"/>
      <c r="I1217" s="85"/>
      <c r="J1217" s="85"/>
      <c r="K1217" s="85"/>
      <c r="L1217" s="85"/>
      <c r="M1217" s="85"/>
      <c r="N1217" s="85"/>
      <c r="O1217" s="85"/>
      <c r="P1217" s="85"/>
      <c r="Q1217" s="85"/>
      <c r="R1217" s="85"/>
      <c r="S1217" s="85"/>
      <c r="T1217" s="85"/>
      <c r="U1217" s="85"/>
      <c r="V1217" s="85"/>
      <c r="W1217" s="85"/>
      <c r="X1217" s="85"/>
      <c r="Y1217" s="85"/>
      <c r="Z1217" s="85"/>
      <c r="AA1217" s="85"/>
      <c r="AB1217" s="85"/>
      <c r="AC1217" s="85"/>
      <c r="AD1217" s="85"/>
      <c r="AE1217" s="85"/>
      <c r="AF1217" s="85"/>
      <c r="AG1217" s="85"/>
      <c r="AH1217" s="85"/>
      <c r="AI1217" s="85"/>
      <c r="AJ1217" s="85"/>
      <c r="AK1217" s="85"/>
      <c r="AL1217" s="85"/>
      <c r="AM1217" s="85"/>
      <c r="AN1217" s="85"/>
      <c r="AO1217" s="85"/>
      <c r="AP1217" s="85"/>
      <c r="AQ1217" s="85"/>
      <c r="AR1217" s="85"/>
      <c r="AS1217" s="85"/>
      <c r="AT1217" s="85"/>
      <c r="AU1217" s="85"/>
      <c r="AV1217" s="85"/>
      <c r="AW1217" s="85"/>
      <c r="AX1217" s="85"/>
      <c r="AY1217" s="85"/>
      <c r="AZ1217" s="85"/>
      <c r="BA1217" s="85"/>
      <c r="BB1217" s="85"/>
      <c r="BC1217" s="85"/>
      <c r="BD1217" s="85"/>
      <c r="BE1217" s="85"/>
      <c r="BF1217" s="85"/>
      <c r="BG1217" s="85"/>
      <c r="BH1217" s="85"/>
      <c r="BI1217" s="85"/>
      <c r="BJ1217" s="85"/>
      <c r="BK1217" s="85"/>
      <c r="BL1217" s="85"/>
      <c r="BM1217" s="85"/>
      <c r="BN1217" s="85"/>
      <c r="BO1217" s="85"/>
      <c r="BP1217" s="85"/>
      <c r="BQ1217" s="85"/>
      <c r="BR1217" s="85"/>
      <c r="BS1217" s="85"/>
      <c r="BT1217" s="85"/>
      <c r="BU1217" s="85"/>
      <c r="BV1217" s="85"/>
      <c r="BW1217" s="85"/>
      <c r="BX1217" s="85"/>
      <c r="BY1217" s="85"/>
      <c r="BZ1217" s="85"/>
      <c r="CA1217" s="85"/>
      <c r="CB1217" s="85"/>
      <c r="CC1217" s="85"/>
      <c r="CD1217" s="85"/>
      <c r="CE1217" s="85"/>
      <c r="CF1217" s="85"/>
      <c r="CG1217" s="85"/>
      <c r="CH1217" s="85"/>
      <c r="CI1217" s="85"/>
      <c r="CJ1217" s="85"/>
      <c r="CK1217" s="85"/>
      <c r="CL1217" s="85"/>
      <c r="CM1217" s="85"/>
      <c r="CN1217" s="85"/>
      <c r="CO1217" s="85"/>
      <c r="CP1217" s="85"/>
      <c r="CQ1217" s="85"/>
      <c r="CR1217" s="85"/>
      <c r="CS1217" s="85"/>
      <c r="CT1217" s="85"/>
      <c r="CU1217" s="85"/>
      <c r="CV1217" s="85"/>
      <c r="CW1217" s="85"/>
      <c r="CX1217" s="85"/>
      <c r="CY1217" s="85"/>
      <c r="CZ1217" s="85"/>
      <c r="DA1217" s="85"/>
      <c r="DB1217" s="85"/>
      <c r="DC1217" s="85"/>
      <c r="DD1217" s="85"/>
      <c r="DE1217" s="85"/>
      <c r="DF1217" s="85"/>
      <c r="DG1217" s="85"/>
      <c r="DH1217" s="85"/>
      <c r="DI1217" s="85"/>
      <c r="DJ1217" s="85"/>
      <c r="DK1217" s="85"/>
      <c r="DL1217" s="85"/>
      <c r="DM1217" s="85"/>
      <c r="DN1217" s="85"/>
      <c r="DO1217" s="85"/>
      <c r="DP1217" s="85"/>
      <c r="DQ1217" s="85"/>
      <c r="DR1217" s="85"/>
      <c r="DS1217" s="85"/>
      <c r="DT1217" s="85"/>
      <c r="DU1217" s="85"/>
      <c r="DV1217" s="85"/>
      <c r="DW1217" s="85"/>
      <c r="DX1217" s="85"/>
      <c r="DY1217" s="85"/>
      <c r="DZ1217" s="85"/>
      <c r="EA1217" s="85"/>
      <c r="EB1217" s="85"/>
      <c r="EC1217" s="85"/>
      <c r="ED1217" s="85"/>
      <c r="EE1217" s="85"/>
      <c r="EF1217" s="85"/>
      <c r="EG1217" s="85"/>
      <c r="EH1217" s="85"/>
      <c r="EI1217" s="85"/>
      <c r="EJ1217" s="85"/>
      <c r="EK1217" s="85"/>
      <c r="EL1217" s="85"/>
      <c r="EM1217" s="85"/>
      <c r="EN1217" s="85"/>
      <c r="EO1217" s="85"/>
      <c r="EP1217" s="85"/>
      <c r="EQ1217" s="85"/>
      <c r="ER1217" s="85"/>
      <c r="ES1217" s="85"/>
      <c r="ET1217" s="85"/>
      <c r="EU1217" s="85"/>
      <c r="EV1217" s="85"/>
      <c r="EW1217" s="85"/>
      <c r="EX1217" s="85"/>
      <c r="EY1217" s="85"/>
      <c r="EZ1217" s="85"/>
      <c r="FA1217" s="85"/>
      <c r="FB1217" s="85"/>
      <c r="FC1217" s="85"/>
      <c r="FD1217" s="85"/>
      <c r="FE1217" s="85"/>
      <c r="FF1217" s="85"/>
      <c r="FG1217" s="85"/>
      <c r="FH1217" s="85"/>
      <c r="FI1217" s="85"/>
      <c r="FJ1217" s="85"/>
      <c r="FK1217" s="85"/>
      <c r="FL1217" s="85"/>
      <c r="FM1217" s="85"/>
      <c r="FN1217" s="85"/>
      <c r="FO1217" s="85"/>
      <c r="FP1217" s="85"/>
      <c r="FQ1217" s="85"/>
      <c r="FR1217" s="85"/>
      <c r="FS1217" s="85"/>
      <c r="FT1217" s="85"/>
      <c r="FU1217" s="85"/>
      <c r="FV1217" s="85"/>
      <c r="FW1217" s="85"/>
      <c r="FX1217" s="85"/>
      <c r="FY1217" s="85"/>
      <c r="FZ1217" s="85"/>
      <c r="GA1217" s="85"/>
      <c r="GB1217" s="85"/>
      <c r="GC1217" s="85"/>
      <c r="GD1217" s="85"/>
      <c r="GE1217" s="85"/>
      <c r="GF1217" s="85"/>
      <c r="GG1217" s="85"/>
      <c r="GH1217" s="85"/>
      <c r="GI1217" s="85"/>
      <c r="GJ1217" s="85"/>
      <c r="GK1217" s="85"/>
      <c r="GL1217" s="85"/>
      <c r="GM1217" s="85"/>
      <c r="GN1217" s="85"/>
      <c r="GO1217" s="85"/>
      <c r="GP1217" s="85"/>
      <c r="GQ1217" s="85"/>
      <c r="GR1217" s="85"/>
      <c r="GS1217" s="85"/>
      <c r="GT1217" s="85"/>
      <c r="GU1217" s="85"/>
      <c r="GV1217" s="85"/>
      <c r="GW1217" s="85"/>
      <c r="GX1217" s="85"/>
      <c r="GY1217" s="85"/>
      <c r="GZ1217" s="85"/>
      <c r="HA1217" s="85"/>
      <c r="HB1217" s="85"/>
      <c r="HC1217" s="85"/>
      <c r="HD1217" s="85"/>
      <c r="HE1217" s="85"/>
      <c r="HF1217" s="85"/>
      <c r="HG1217" s="85"/>
      <c r="HH1217" s="85"/>
      <c r="HI1217" s="85"/>
      <c r="HJ1217" s="85"/>
      <c r="HK1217" s="85"/>
      <c r="HL1217" s="85"/>
      <c r="HM1217" s="85"/>
      <c r="HN1217" s="85"/>
      <c r="HO1217" s="85"/>
      <c r="HP1217" s="85"/>
      <c r="HQ1217" s="85"/>
      <c r="HR1217" s="85"/>
      <c r="HS1217" s="85"/>
      <c r="HT1217" s="85"/>
      <c r="HU1217" s="85"/>
      <c r="HV1217" s="85"/>
      <c r="HW1217" s="85"/>
      <c r="HX1217" s="85"/>
      <c r="HY1217" s="85"/>
      <c r="HZ1217" s="85"/>
      <c r="IA1217" s="85"/>
      <c r="IB1217" s="85"/>
      <c r="IC1217" s="85"/>
      <c r="ID1217" s="85"/>
      <c r="IE1217" s="85"/>
      <c r="IF1217" s="85"/>
      <c r="IG1217" s="85"/>
      <c r="IH1217" s="85"/>
      <c r="II1217" s="85"/>
      <c r="IJ1217" s="85"/>
      <c r="IK1217" s="85"/>
      <c r="IL1217" s="85"/>
      <c r="IM1217" s="85"/>
      <c r="IN1217" s="85"/>
      <c r="IO1217" s="85"/>
      <c r="IP1217" s="85"/>
      <c r="IQ1217" s="85"/>
      <c r="IR1217" s="85"/>
      <c r="IS1217" s="85"/>
      <c r="IT1217" s="85"/>
      <c r="IU1217" s="85"/>
    </row>
    <row r="1218" spans="1:255" s="8" customFormat="1">
      <c r="A1218" s="8" t="s">
        <v>12214</v>
      </c>
      <c r="B1218" s="2" t="s">
        <v>1036</v>
      </c>
      <c r="C1218" s="2" t="s">
        <v>12649</v>
      </c>
      <c r="D1218" s="27" t="s">
        <v>12654</v>
      </c>
      <c r="E1218" s="46" t="s">
        <v>10989</v>
      </c>
      <c r="G1218" s="85"/>
      <c r="H1218" s="85"/>
      <c r="I1218" s="85"/>
      <c r="J1218" s="85"/>
      <c r="K1218" s="85"/>
      <c r="L1218" s="85"/>
      <c r="M1218" s="85"/>
      <c r="N1218" s="85"/>
      <c r="O1218" s="85"/>
      <c r="P1218" s="85"/>
      <c r="Q1218" s="85"/>
      <c r="R1218" s="85"/>
      <c r="S1218" s="85"/>
      <c r="T1218" s="85"/>
      <c r="U1218" s="85"/>
      <c r="V1218" s="85"/>
      <c r="W1218" s="85"/>
      <c r="X1218" s="85"/>
      <c r="Y1218" s="85"/>
      <c r="Z1218" s="85"/>
      <c r="AA1218" s="85"/>
      <c r="AB1218" s="85"/>
      <c r="AC1218" s="85"/>
      <c r="AD1218" s="85"/>
      <c r="AE1218" s="85"/>
      <c r="AF1218" s="85"/>
      <c r="AG1218" s="85"/>
      <c r="AH1218" s="85"/>
      <c r="AI1218" s="85"/>
      <c r="AJ1218" s="85"/>
      <c r="AK1218" s="85"/>
      <c r="AL1218" s="85"/>
      <c r="AM1218" s="85"/>
      <c r="AN1218" s="85"/>
      <c r="AO1218" s="85"/>
      <c r="AP1218" s="85"/>
      <c r="AQ1218" s="85"/>
      <c r="AR1218" s="85"/>
      <c r="AS1218" s="85"/>
      <c r="AT1218" s="85"/>
      <c r="AU1218" s="85"/>
      <c r="AV1218" s="85"/>
      <c r="AW1218" s="85"/>
      <c r="AX1218" s="85"/>
      <c r="AY1218" s="85"/>
      <c r="AZ1218" s="85"/>
      <c r="BA1218" s="85"/>
      <c r="BB1218" s="85"/>
      <c r="BC1218" s="85"/>
      <c r="BD1218" s="85"/>
      <c r="BE1218" s="85"/>
      <c r="BF1218" s="85"/>
      <c r="BG1218" s="85"/>
      <c r="BH1218" s="85"/>
      <c r="BI1218" s="85"/>
      <c r="BJ1218" s="85"/>
      <c r="BK1218" s="85"/>
      <c r="BL1218" s="85"/>
      <c r="BM1218" s="85"/>
      <c r="BN1218" s="85"/>
      <c r="BO1218" s="85"/>
      <c r="BP1218" s="85"/>
      <c r="BQ1218" s="85"/>
      <c r="BR1218" s="85"/>
      <c r="BS1218" s="85"/>
      <c r="BT1218" s="85"/>
      <c r="BU1218" s="85"/>
      <c r="BV1218" s="85"/>
      <c r="BW1218" s="85"/>
      <c r="BX1218" s="85"/>
      <c r="BY1218" s="85"/>
      <c r="BZ1218" s="85"/>
      <c r="CA1218" s="85"/>
      <c r="CB1218" s="85"/>
      <c r="CC1218" s="85"/>
      <c r="CD1218" s="85"/>
      <c r="CE1218" s="85"/>
      <c r="CF1218" s="85"/>
      <c r="CG1218" s="85"/>
      <c r="CH1218" s="85"/>
      <c r="CI1218" s="85"/>
      <c r="CJ1218" s="85"/>
      <c r="CK1218" s="85"/>
      <c r="CL1218" s="85"/>
      <c r="CM1218" s="85"/>
      <c r="CN1218" s="85"/>
      <c r="CO1218" s="85"/>
      <c r="CP1218" s="85"/>
      <c r="CQ1218" s="85"/>
      <c r="CR1218" s="85"/>
      <c r="CS1218" s="85"/>
      <c r="CT1218" s="85"/>
      <c r="CU1218" s="85"/>
      <c r="CV1218" s="85"/>
      <c r="CW1218" s="85"/>
      <c r="CX1218" s="85"/>
      <c r="CY1218" s="85"/>
      <c r="CZ1218" s="85"/>
      <c r="DA1218" s="85"/>
      <c r="DB1218" s="85"/>
      <c r="DC1218" s="85"/>
      <c r="DD1218" s="85"/>
      <c r="DE1218" s="85"/>
      <c r="DF1218" s="85"/>
      <c r="DG1218" s="85"/>
      <c r="DH1218" s="85"/>
      <c r="DI1218" s="85"/>
      <c r="DJ1218" s="85"/>
      <c r="DK1218" s="85"/>
      <c r="DL1218" s="85"/>
      <c r="DM1218" s="85"/>
      <c r="DN1218" s="85"/>
      <c r="DO1218" s="85"/>
      <c r="DP1218" s="85"/>
      <c r="DQ1218" s="85"/>
      <c r="DR1218" s="85"/>
      <c r="DS1218" s="85"/>
      <c r="DT1218" s="85"/>
      <c r="DU1218" s="85"/>
      <c r="DV1218" s="85"/>
      <c r="DW1218" s="85"/>
      <c r="DX1218" s="85"/>
      <c r="DY1218" s="85"/>
      <c r="DZ1218" s="85"/>
      <c r="EA1218" s="85"/>
      <c r="EB1218" s="85"/>
      <c r="EC1218" s="85"/>
      <c r="ED1218" s="85"/>
      <c r="EE1218" s="85"/>
      <c r="EF1218" s="85"/>
      <c r="EG1218" s="85"/>
      <c r="EH1218" s="85"/>
      <c r="EI1218" s="85"/>
      <c r="EJ1218" s="85"/>
      <c r="EK1218" s="85"/>
      <c r="EL1218" s="85"/>
      <c r="EM1218" s="85"/>
      <c r="EN1218" s="85"/>
      <c r="EO1218" s="85"/>
      <c r="EP1218" s="85"/>
      <c r="EQ1218" s="85"/>
      <c r="ER1218" s="85"/>
      <c r="ES1218" s="85"/>
      <c r="ET1218" s="85"/>
      <c r="EU1218" s="85"/>
      <c r="EV1218" s="85"/>
      <c r="EW1218" s="85"/>
      <c r="EX1218" s="85"/>
      <c r="EY1218" s="85"/>
      <c r="EZ1218" s="85"/>
      <c r="FA1218" s="85"/>
      <c r="FB1218" s="85"/>
      <c r="FC1218" s="85"/>
      <c r="FD1218" s="85"/>
      <c r="FE1218" s="85"/>
      <c r="FF1218" s="85"/>
      <c r="FG1218" s="85"/>
      <c r="FH1218" s="85"/>
      <c r="FI1218" s="85"/>
      <c r="FJ1218" s="85"/>
      <c r="FK1218" s="85"/>
      <c r="FL1218" s="85"/>
      <c r="FM1218" s="85"/>
      <c r="FN1218" s="85"/>
      <c r="FO1218" s="85"/>
      <c r="FP1218" s="85"/>
      <c r="FQ1218" s="85"/>
      <c r="FR1218" s="85"/>
      <c r="FS1218" s="85"/>
      <c r="FT1218" s="85"/>
      <c r="FU1218" s="85"/>
      <c r="FV1218" s="85"/>
      <c r="FW1218" s="85"/>
      <c r="FX1218" s="85"/>
      <c r="FY1218" s="85"/>
      <c r="FZ1218" s="85"/>
      <c r="GA1218" s="85"/>
      <c r="GB1218" s="85"/>
      <c r="GC1218" s="85"/>
      <c r="GD1218" s="85"/>
      <c r="GE1218" s="85"/>
      <c r="GF1218" s="85"/>
      <c r="GG1218" s="85"/>
      <c r="GH1218" s="85"/>
      <c r="GI1218" s="85"/>
      <c r="GJ1218" s="85"/>
      <c r="GK1218" s="85"/>
      <c r="GL1218" s="85"/>
      <c r="GM1218" s="85"/>
      <c r="GN1218" s="85"/>
      <c r="GO1218" s="85"/>
      <c r="GP1218" s="85"/>
      <c r="GQ1218" s="85"/>
      <c r="GR1218" s="85"/>
      <c r="GS1218" s="85"/>
      <c r="GT1218" s="85"/>
      <c r="GU1218" s="85"/>
      <c r="GV1218" s="85"/>
      <c r="GW1218" s="85"/>
      <c r="GX1218" s="85"/>
      <c r="GY1218" s="85"/>
      <c r="GZ1218" s="85"/>
      <c r="HA1218" s="85"/>
      <c r="HB1218" s="85"/>
      <c r="HC1218" s="85"/>
      <c r="HD1218" s="85"/>
      <c r="HE1218" s="85"/>
      <c r="HF1218" s="85"/>
      <c r="HG1218" s="85"/>
      <c r="HH1218" s="85"/>
      <c r="HI1218" s="85"/>
      <c r="HJ1218" s="85"/>
      <c r="HK1218" s="85"/>
      <c r="HL1218" s="85"/>
      <c r="HM1218" s="85"/>
      <c r="HN1218" s="85"/>
      <c r="HO1218" s="85"/>
      <c r="HP1218" s="85"/>
      <c r="HQ1218" s="85"/>
      <c r="HR1218" s="85"/>
      <c r="HS1218" s="85"/>
      <c r="HT1218" s="85"/>
      <c r="HU1218" s="85"/>
      <c r="HV1218" s="85"/>
      <c r="HW1218" s="85"/>
      <c r="HX1218" s="85"/>
      <c r="HY1218" s="85"/>
      <c r="HZ1218" s="85"/>
      <c r="IA1218" s="85"/>
      <c r="IB1218" s="85"/>
      <c r="IC1218" s="85"/>
      <c r="ID1218" s="85"/>
      <c r="IE1218" s="85"/>
      <c r="IF1218" s="85"/>
      <c r="IG1218" s="85"/>
      <c r="IH1218" s="85"/>
      <c r="II1218" s="85"/>
      <c r="IJ1218" s="85"/>
      <c r="IK1218" s="85"/>
      <c r="IL1218" s="85"/>
      <c r="IM1218" s="85"/>
      <c r="IN1218" s="85"/>
      <c r="IO1218" s="85"/>
      <c r="IP1218" s="85"/>
      <c r="IQ1218" s="85"/>
      <c r="IR1218" s="85"/>
      <c r="IS1218" s="85"/>
      <c r="IT1218" s="85"/>
      <c r="IU1218" s="85"/>
    </row>
    <row r="1219" spans="1:255" s="8" customFormat="1">
      <c r="A1219" s="8" t="s">
        <v>12214</v>
      </c>
      <c r="B1219" s="2" t="s">
        <v>1036</v>
      </c>
      <c r="C1219" s="2" t="s">
        <v>6544</v>
      </c>
      <c r="D1219" s="27" t="s">
        <v>12654</v>
      </c>
      <c r="E1219" s="46" t="s">
        <v>10989</v>
      </c>
      <c r="G1219" s="85"/>
      <c r="H1219" s="85"/>
      <c r="I1219" s="85"/>
      <c r="J1219" s="85"/>
      <c r="K1219" s="85"/>
      <c r="L1219" s="85"/>
      <c r="M1219" s="85"/>
      <c r="N1219" s="85"/>
      <c r="O1219" s="85"/>
      <c r="P1219" s="85"/>
      <c r="Q1219" s="85"/>
      <c r="R1219" s="85"/>
      <c r="S1219" s="85"/>
      <c r="T1219" s="85"/>
      <c r="U1219" s="85"/>
      <c r="V1219" s="85"/>
      <c r="W1219" s="85"/>
      <c r="X1219" s="85"/>
      <c r="Y1219" s="85"/>
      <c r="Z1219" s="85"/>
      <c r="AA1219" s="85"/>
      <c r="AB1219" s="85"/>
      <c r="AC1219" s="85"/>
      <c r="AD1219" s="85"/>
      <c r="AE1219" s="85"/>
      <c r="AF1219" s="85"/>
      <c r="AG1219" s="85"/>
      <c r="AH1219" s="85"/>
      <c r="AI1219" s="85"/>
      <c r="AJ1219" s="85"/>
      <c r="AK1219" s="85"/>
      <c r="AL1219" s="85"/>
      <c r="AM1219" s="85"/>
      <c r="AN1219" s="85"/>
      <c r="AO1219" s="85"/>
      <c r="AP1219" s="85"/>
      <c r="AQ1219" s="85"/>
      <c r="AR1219" s="85"/>
      <c r="AS1219" s="85"/>
      <c r="AT1219" s="85"/>
      <c r="AU1219" s="85"/>
      <c r="AV1219" s="85"/>
      <c r="AW1219" s="85"/>
      <c r="AX1219" s="85"/>
      <c r="AY1219" s="85"/>
      <c r="AZ1219" s="85"/>
      <c r="BA1219" s="85"/>
      <c r="BB1219" s="85"/>
      <c r="BC1219" s="85"/>
      <c r="BD1219" s="85"/>
      <c r="BE1219" s="85"/>
      <c r="BF1219" s="85"/>
      <c r="BG1219" s="85"/>
      <c r="BH1219" s="85"/>
      <c r="BI1219" s="85"/>
      <c r="BJ1219" s="85"/>
      <c r="BK1219" s="85"/>
      <c r="BL1219" s="85"/>
      <c r="BM1219" s="85"/>
      <c r="BN1219" s="85"/>
      <c r="BO1219" s="85"/>
      <c r="BP1219" s="85"/>
      <c r="BQ1219" s="85"/>
      <c r="BR1219" s="85"/>
      <c r="BS1219" s="85"/>
      <c r="BT1219" s="85"/>
      <c r="BU1219" s="85"/>
      <c r="BV1219" s="85"/>
      <c r="BW1219" s="85"/>
      <c r="BX1219" s="85"/>
      <c r="BY1219" s="85"/>
      <c r="BZ1219" s="85"/>
      <c r="CA1219" s="85"/>
      <c r="CB1219" s="85"/>
      <c r="CC1219" s="85"/>
      <c r="CD1219" s="85"/>
      <c r="CE1219" s="85"/>
      <c r="CF1219" s="85"/>
      <c r="CG1219" s="85"/>
      <c r="CH1219" s="85"/>
      <c r="CI1219" s="85"/>
      <c r="CJ1219" s="85"/>
      <c r="CK1219" s="85"/>
      <c r="CL1219" s="85"/>
      <c r="CM1219" s="85"/>
      <c r="CN1219" s="85"/>
      <c r="CO1219" s="85"/>
      <c r="CP1219" s="85"/>
      <c r="CQ1219" s="85"/>
      <c r="CR1219" s="85"/>
      <c r="CS1219" s="85"/>
      <c r="CT1219" s="85"/>
      <c r="CU1219" s="85"/>
      <c r="CV1219" s="85"/>
      <c r="CW1219" s="85"/>
      <c r="CX1219" s="85"/>
      <c r="CY1219" s="85"/>
      <c r="CZ1219" s="85"/>
      <c r="DA1219" s="85"/>
      <c r="DB1219" s="85"/>
      <c r="DC1219" s="85"/>
      <c r="DD1219" s="85"/>
      <c r="DE1219" s="85"/>
      <c r="DF1219" s="85"/>
      <c r="DG1219" s="85"/>
      <c r="DH1219" s="85"/>
      <c r="DI1219" s="85"/>
      <c r="DJ1219" s="85"/>
      <c r="DK1219" s="85"/>
      <c r="DL1219" s="85"/>
      <c r="DM1219" s="85"/>
      <c r="DN1219" s="85"/>
      <c r="DO1219" s="85"/>
      <c r="DP1219" s="85"/>
      <c r="DQ1219" s="85"/>
      <c r="DR1219" s="85"/>
      <c r="DS1219" s="85"/>
      <c r="DT1219" s="85"/>
      <c r="DU1219" s="85"/>
      <c r="DV1219" s="85"/>
      <c r="DW1219" s="85"/>
      <c r="DX1219" s="85"/>
      <c r="DY1219" s="85"/>
      <c r="DZ1219" s="85"/>
      <c r="EA1219" s="85"/>
      <c r="EB1219" s="85"/>
      <c r="EC1219" s="85"/>
      <c r="ED1219" s="85"/>
      <c r="EE1219" s="85"/>
      <c r="EF1219" s="85"/>
      <c r="EG1219" s="85"/>
      <c r="EH1219" s="85"/>
      <c r="EI1219" s="85"/>
      <c r="EJ1219" s="85"/>
      <c r="EK1219" s="85"/>
      <c r="EL1219" s="85"/>
      <c r="EM1219" s="85"/>
      <c r="EN1219" s="85"/>
      <c r="EO1219" s="85"/>
      <c r="EP1219" s="85"/>
      <c r="EQ1219" s="85"/>
      <c r="ER1219" s="85"/>
      <c r="ES1219" s="85"/>
      <c r="ET1219" s="85"/>
      <c r="EU1219" s="85"/>
      <c r="EV1219" s="85"/>
      <c r="EW1219" s="85"/>
      <c r="EX1219" s="85"/>
      <c r="EY1219" s="85"/>
      <c r="EZ1219" s="85"/>
      <c r="FA1219" s="85"/>
      <c r="FB1219" s="85"/>
      <c r="FC1219" s="85"/>
      <c r="FD1219" s="85"/>
      <c r="FE1219" s="85"/>
      <c r="FF1219" s="85"/>
      <c r="FG1219" s="85"/>
      <c r="FH1219" s="85"/>
      <c r="FI1219" s="85"/>
      <c r="FJ1219" s="85"/>
      <c r="FK1219" s="85"/>
      <c r="FL1219" s="85"/>
      <c r="FM1219" s="85"/>
      <c r="FN1219" s="85"/>
      <c r="FO1219" s="85"/>
      <c r="FP1219" s="85"/>
      <c r="FQ1219" s="85"/>
      <c r="FR1219" s="85"/>
      <c r="FS1219" s="85"/>
      <c r="FT1219" s="85"/>
      <c r="FU1219" s="85"/>
      <c r="FV1219" s="85"/>
      <c r="FW1219" s="85"/>
      <c r="FX1219" s="85"/>
      <c r="FY1219" s="85"/>
      <c r="FZ1219" s="85"/>
      <c r="GA1219" s="85"/>
      <c r="GB1219" s="85"/>
      <c r="GC1219" s="85"/>
      <c r="GD1219" s="85"/>
      <c r="GE1219" s="85"/>
      <c r="GF1219" s="85"/>
      <c r="GG1219" s="85"/>
      <c r="GH1219" s="85"/>
      <c r="GI1219" s="85"/>
      <c r="GJ1219" s="85"/>
      <c r="GK1219" s="85"/>
      <c r="GL1219" s="85"/>
      <c r="GM1219" s="85"/>
      <c r="GN1219" s="85"/>
      <c r="GO1219" s="85"/>
      <c r="GP1219" s="85"/>
      <c r="GQ1219" s="85"/>
      <c r="GR1219" s="85"/>
      <c r="GS1219" s="85"/>
      <c r="GT1219" s="85"/>
      <c r="GU1219" s="85"/>
      <c r="GV1219" s="85"/>
      <c r="GW1219" s="85"/>
      <c r="GX1219" s="85"/>
      <c r="GY1219" s="85"/>
      <c r="GZ1219" s="85"/>
      <c r="HA1219" s="85"/>
      <c r="HB1219" s="85"/>
      <c r="HC1219" s="85"/>
      <c r="HD1219" s="85"/>
      <c r="HE1219" s="85"/>
      <c r="HF1219" s="85"/>
      <c r="HG1219" s="85"/>
      <c r="HH1219" s="85"/>
      <c r="HI1219" s="85"/>
      <c r="HJ1219" s="85"/>
      <c r="HK1219" s="85"/>
      <c r="HL1219" s="85"/>
      <c r="HM1219" s="85"/>
      <c r="HN1219" s="85"/>
      <c r="HO1219" s="85"/>
      <c r="HP1219" s="85"/>
      <c r="HQ1219" s="85"/>
      <c r="HR1219" s="85"/>
      <c r="HS1219" s="85"/>
      <c r="HT1219" s="85"/>
      <c r="HU1219" s="85"/>
      <c r="HV1219" s="85"/>
      <c r="HW1219" s="85"/>
      <c r="HX1219" s="85"/>
      <c r="HY1219" s="85"/>
      <c r="HZ1219" s="85"/>
      <c r="IA1219" s="85"/>
      <c r="IB1219" s="85"/>
      <c r="IC1219" s="85"/>
      <c r="ID1219" s="85"/>
      <c r="IE1219" s="85"/>
      <c r="IF1219" s="85"/>
      <c r="IG1219" s="85"/>
      <c r="IH1219" s="85"/>
      <c r="II1219" s="85"/>
      <c r="IJ1219" s="85"/>
      <c r="IK1219" s="85"/>
      <c r="IL1219" s="85"/>
      <c r="IM1219" s="85"/>
      <c r="IN1219" s="85"/>
      <c r="IO1219" s="85"/>
      <c r="IP1219" s="85"/>
      <c r="IQ1219" s="85"/>
      <c r="IR1219" s="85"/>
      <c r="IS1219" s="85"/>
      <c r="IT1219" s="85"/>
      <c r="IU1219" s="85"/>
    </row>
    <row r="1220" spans="1:255" s="8" customFormat="1">
      <c r="A1220" s="8" t="s">
        <v>12214</v>
      </c>
      <c r="B1220" s="2" t="s">
        <v>1036</v>
      </c>
      <c r="C1220" s="2" t="s">
        <v>8560</v>
      </c>
      <c r="D1220" s="27" t="s">
        <v>12654</v>
      </c>
      <c r="E1220" s="46" t="s">
        <v>10989</v>
      </c>
      <c r="G1220" s="85"/>
      <c r="H1220" s="85"/>
      <c r="I1220" s="85"/>
      <c r="J1220" s="85"/>
      <c r="K1220" s="85"/>
      <c r="L1220" s="85"/>
      <c r="M1220" s="85"/>
      <c r="N1220" s="85"/>
      <c r="O1220" s="85"/>
      <c r="P1220" s="85"/>
      <c r="Q1220" s="85"/>
      <c r="R1220" s="85"/>
      <c r="S1220" s="85"/>
      <c r="T1220" s="85"/>
      <c r="U1220" s="85"/>
      <c r="V1220" s="85"/>
      <c r="W1220" s="85"/>
      <c r="X1220" s="85"/>
      <c r="Y1220" s="85"/>
      <c r="Z1220" s="85"/>
      <c r="AA1220" s="85"/>
      <c r="AB1220" s="85"/>
      <c r="AC1220" s="85"/>
      <c r="AD1220" s="85"/>
      <c r="AE1220" s="85"/>
      <c r="AF1220" s="85"/>
      <c r="AG1220" s="85"/>
      <c r="AH1220" s="85"/>
      <c r="AI1220" s="85"/>
      <c r="AJ1220" s="85"/>
      <c r="AK1220" s="85"/>
      <c r="AL1220" s="85"/>
      <c r="AM1220" s="85"/>
      <c r="AN1220" s="85"/>
      <c r="AO1220" s="85"/>
      <c r="AP1220" s="85"/>
      <c r="AQ1220" s="85"/>
      <c r="AR1220" s="85"/>
      <c r="AS1220" s="85"/>
      <c r="AT1220" s="85"/>
      <c r="AU1220" s="85"/>
      <c r="AV1220" s="85"/>
      <c r="AW1220" s="85"/>
      <c r="AX1220" s="85"/>
      <c r="AY1220" s="85"/>
      <c r="AZ1220" s="85"/>
      <c r="BA1220" s="85"/>
      <c r="BB1220" s="85"/>
      <c r="BC1220" s="85"/>
      <c r="BD1220" s="85"/>
      <c r="BE1220" s="85"/>
      <c r="BF1220" s="85"/>
      <c r="BG1220" s="85"/>
      <c r="BH1220" s="85"/>
      <c r="BI1220" s="85"/>
      <c r="BJ1220" s="85"/>
      <c r="BK1220" s="85"/>
      <c r="BL1220" s="85"/>
      <c r="BM1220" s="85"/>
      <c r="BN1220" s="85"/>
      <c r="BO1220" s="85"/>
      <c r="BP1220" s="85"/>
      <c r="BQ1220" s="85"/>
      <c r="BR1220" s="85"/>
      <c r="BS1220" s="85"/>
      <c r="BT1220" s="85"/>
      <c r="BU1220" s="85"/>
      <c r="BV1220" s="85"/>
      <c r="BW1220" s="85"/>
      <c r="BX1220" s="85"/>
      <c r="BY1220" s="85"/>
      <c r="BZ1220" s="85"/>
      <c r="CA1220" s="85"/>
      <c r="CB1220" s="85"/>
      <c r="CC1220" s="85"/>
      <c r="CD1220" s="85"/>
      <c r="CE1220" s="85"/>
      <c r="CF1220" s="85"/>
      <c r="CG1220" s="85"/>
      <c r="CH1220" s="85"/>
      <c r="CI1220" s="85"/>
      <c r="CJ1220" s="85"/>
      <c r="CK1220" s="85"/>
      <c r="CL1220" s="85"/>
      <c r="CM1220" s="85"/>
      <c r="CN1220" s="85"/>
      <c r="CO1220" s="85"/>
      <c r="CP1220" s="85"/>
      <c r="CQ1220" s="85"/>
      <c r="CR1220" s="85"/>
      <c r="CS1220" s="85"/>
      <c r="CT1220" s="85"/>
      <c r="CU1220" s="85"/>
      <c r="CV1220" s="85"/>
      <c r="CW1220" s="85"/>
      <c r="CX1220" s="85"/>
      <c r="CY1220" s="85"/>
      <c r="CZ1220" s="85"/>
      <c r="DA1220" s="85"/>
      <c r="DB1220" s="85"/>
      <c r="DC1220" s="85"/>
      <c r="DD1220" s="85"/>
      <c r="DE1220" s="85"/>
      <c r="DF1220" s="85"/>
      <c r="DG1220" s="85"/>
      <c r="DH1220" s="85"/>
      <c r="DI1220" s="85"/>
      <c r="DJ1220" s="85"/>
      <c r="DK1220" s="85"/>
      <c r="DL1220" s="85"/>
      <c r="DM1220" s="85"/>
      <c r="DN1220" s="85"/>
      <c r="DO1220" s="85"/>
      <c r="DP1220" s="85"/>
      <c r="DQ1220" s="85"/>
      <c r="DR1220" s="85"/>
      <c r="DS1220" s="85"/>
      <c r="DT1220" s="85"/>
      <c r="DU1220" s="85"/>
      <c r="DV1220" s="85"/>
      <c r="DW1220" s="85"/>
      <c r="DX1220" s="85"/>
      <c r="DY1220" s="85"/>
      <c r="DZ1220" s="85"/>
      <c r="EA1220" s="85"/>
      <c r="EB1220" s="85"/>
      <c r="EC1220" s="85"/>
      <c r="ED1220" s="85"/>
      <c r="EE1220" s="85"/>
      <c r="EF1220" s="85"/>
      <c r="EG1220" s="85"/>
      <c r="EH1220" s="85"/>
      <c r="EI1220" s="85"/>
      <c r="EJ1220" s="85"/>
      <c r="EK1220" s="85"/>
      <c r="EL1220" s="85"/>
      <c r="EM1220" s="85"/>
      <c r="EN1220" s="85"/>
      <c r="EO1220" s="85"/>
      <c r="EP1220" s="85"/>
      <c r="EQ1220" s="85"/>
      <c r="ER1220" s="85"/>
      <c r="ES1220" s="85"/>
      <c r="ET1220" s="85"/>
      <c r="EU1220" s="85"/>
      <c r="EV1220" s="85"/>
      <c r="EW1220" s="85"/>
      <c r="EX1220" s="85"/>
      <c r="EY1220" s="85"/>
      <c r="EZ1220" s="85"/>
      <c r="FA1220" s="85"/>
      <c r="FB1220" s="85"/>
      <c r="FC1220" s="85"/>
      <c r="FD1220" s="85"/>
      <c r="FE1220" s="85"/>
      <c r="FF1220" s="85"/>
      <c r="FG1220" s="85"/>
      <c r="FH1220" s="85"/>
      <c r="FI1220" s="85"/>
      <c r="FJ1220" s="85"/>
      <c r="FK1220" s="85"/>
      <c r="FL1220" s="85"/>
      <c r="FM1220" s="85"/>
      <c r="FN1220" s="85"/>
      <c r="FO1220" s="85"/>
      <c r="FP1220" s="85"/>
      <c r="FQ1220" s="85"/>
      <c r="FR1220" s="85"/>
      <c r="FS1220" s="85"/>
      <c r="FT1220" s="85"/>
      <c r="FU1220" s="85"/>
      <c r="FV1220" s="85"/>
      <c r="FW1220" s="85"/>
      <c r="FX1220" s="85"/>
      <c r="FY1220" s="85"/>
      <c r="FZ1220" s="85"/>
      <c r="GA1220" s="85"/>
      <c r="GB1220" s="85"/>
      <c r="GC1220" s="85"/>
      <c r="GD1220" s="85"/>
      <c r="GE1220" s="85"/>
      <c r="GF1220" s="85"/>
      <c r="GG1220" s="85"/>
      <c r="GH1220" s="85"/>
      <c r="GI1220" s="85"/>
      <c r="GJ1220" s="85"/>
      <c r="GK1220" s="85"/>
      <c r="GL1220" s="85"/>
      <c r="GM1220" s="85"/>
      <c r="GN1220" s="85"/>
      <c r="GO1220" s="85"/>
      <c r="GP1220" s="85"/>
      <c r="GQ1220" s="85"/>
      <c r="GR1220" s="85"/>
      <c r="GS1220" s="85"/>
      <c r="GT1220" s="85"/>
      <c r="GU1220" s="85"/>
      <c r="GV1220" s="85"/>
      <c r="GW1220" s="85"/>
      <c r="GX1220" s="85"/>
      <c r="GY1220" s="85"/>
      <c r="GZ1220" s="85"/>
      <c r="HA1220" s="85"/>
      <c r="HB1220" s="85"/>
      <c r="HC1220" s="85"/>
      <c r="HD1220" s="85"/>
      <c r="HE1220" s="85"/>
      <c r="HF1220" s="85"/>
      <c r="HG1220" s="85"/>
      <c r="HH1220" s="85"/>
      <c r="HI1220" s="85"/>
      <c r="HJ1220" s="85"/>
      <c r="HK1220" s="85"/>
      <c r="HL1220" s="85"/>
      <c r="HM1220" s="85"/>
      <c r="HN1220" s="85"/>
      <c r="HO1220" s="85"/>
      <c r="HP1220" s="85"/>
      <c r="HQ1220" s="85"/>
      <c r="HR1220" s="85"/>
      <c r="HS1220" s="85"/>
      <c r="HT1220" s="85"/>
      <c r="HU1220" s="85"/>
      <c r="HV1220" s="85"/>
      <c r="HW1220" s="85"/>
      <c r="HX1220" s="85"/>
      <c r="HY1220" s="85"/>
      <c r="HZ1220" s="85"/>
      <c r="IA1220" s="85"/>
      <c r="IB1220" s="85"/>
      <c r="IC1220" s="85"/>
      <c r="ID1220" s="85"/>
      <c r="IE1220" s="85"/>
      <c r="IF1220" s="85"/>
      <c r="IG1220" s="85"/>
      <c r="IH1220" s="85"/>
      <c r="II1220" s="85"/>
      <c r="IJ1220" s="85"/>
      <c r="IK1220" s="85"/>
      <c r="IL1220" s="85"/>
      <c r="IM1220" s="85"/>
      <c r="IN1220" s="85"/>
      <c r="IO1220" s="85"/>
      <c r="IP1220" s="85"/>
      <c r="IQ1220" s="85"/>
      <c r="IR1220" s="85"/>
      <c r="IS1220" s="85"/>
      <c r="IT1220" s="85"/>
      <c r="IU1220" s="85"/>
    </row>
    <row r="1221" spans="1:255" s="8" customFormat="1">
      <c r="A1221" s="8" t="s">
        <v>12214</v>
      </c>
      <c r="B1221" s="2" t="s">
        <v>1036</v>
      </c>
      <c r="C1221" s="2" t="s">
        <v>116</v>
      </c>
      <c r="D1221" s="27" t="s">
        <v>12654</v>
      </c>
      <c r="E1221" s="46" t="s">
        <v>10989</v>
      </c>
      <c r="G1221" s="85"/>
      <c r="H1221" s="85"/>
      <c r="I1221" s="85"/>
      <c r="J1221" s="85"/>
      <c r="K1221" s="85"/>
      <c r="L1221" s="85"/>
      <c r="M1221" s="85"/>
      <c r="N1221" s="85"/>
      <c r="O1221" s="85"/>
      <c r="P1221" s="85"/>
      <c r="Q1221" s="85"/>
      <c r="R1221" s="85"/>
      <c r="S1221" s="85"/>
      <c r="T1221" s="85"/>
      <c r="U1221" s="85"/>
      <c r="V1221" s="85"/>
      <c r="W1221" s="85"/>
      <c r="X1221" s="85"/>
      <c r="Y1221" s="85"/>
      <c r="Z1221" s="85"/>
      <c r="AA1221" s="85"/>
      <c r="AB1221" s="85"/>
      <c r="AC1221" s="85"/>
      <c r="AD1221" s="85"/>
      <c r="AE1221" s="85"/>
      <c r="AF1221" s="85"/>
      <c r="AG1221" s="85"/>
      <c r="AH1221" s="85"/>
      <c r="AI1221" s="85"/>
      <c r="AJ1221" s="85"/>
      <c r="AK1221" s="85"/>
      <c r="AL1221" s="85"/>
      <c r="AM1221" s="85"/>
      <c r="AN1221" s="85"/>
      <c r="AO1221" s="85"/>
      <c r="AP1221" s="85"/>
      <c r="AQ1221" s="85"/>
      <c r="AR1221" s="85"/>
      <c r="AS1221" s="85"/>
      <c r="AT1221" s="85"/>
      <c r="AU1221" s="85"/>
      <c r="AV1221" s="85"/>
      <c r="AW1221" s="85"/>
      <c r="AX1221" s="85"/>
      <c r="AY1221" s="85"/>
      <c r="AZ1221" s="85"/>
      <c r="BA1221" s="85"/>
      <c r="BB1221" s="85"/>
      <c r="BC1221" s="85"/>
      <c r="BD1221" s="85"/>
      <c r="BE1221" s="85"/>
      <c r="BF1221" s="85"/>
      <c r="BG1221" s="85"/>
      <c r="BH1221" s="85"/>
      <c r="BI1221" s="85"/>
      <c r="BJ1221" s="85"/>
      <c r="BK1221" s="85"/>
      <c r="BL1221" s="85"/>
      <c r="BM1221" s="85"/>
      <c r="BN1221" s="85"/>
      <c r="BO1221" s="85"/>
      <c r="BP1221" s="85"/>
      <c r="BQ1221" s="85"/>
      <c r="BR1221" s="85"/>
      <c r="BS1221" s="85"/>
      <c r="BT1221" s="85"/>
      <c r="BU1221" s="85"/>
      <c r="BV1221" s="85"/>
      <c r="BW1221" s="85"/>
      <c r="BX1221" s="85"/>
      <c r="BY1221" s="85"/>
      <c r="BZ1221" s="85"/>
      <c r="CA1221" s="85"/>
      <c r="CB1221" s="85"/>
      <c r="CC1221" s="85"/>
      <c r="CD1221" s="85"/>
      <c r="CE1221" s="85"/>
      <c r="CF1221" s="85"/>
      <c r="CG1221" s="85"/>
      <c r="CH1221" s="85"/>
      <c r="CI1221" s="85"/>
      <c r="CJ1221" s="85"/>
      <c r="CK1221" s="85"/>
      <c r="CL1221" s="85"/>
      <c r="CM1221" s="85"/>
      <c r="CN1221" s="85"/>
      <c r="CO1221" s="85"/>
      <c r="CP1221" s="85"/>
      <c r="CQ1221" s="85"/>
      <c r="CR1221" s="85"/>
      <c r="CS1221" s="85"/>
      <c r="CT1221" s="85"/>
      <c r="CU1221" s="85"/>
      <c r="CV1221" s="85"/>
      <c r="CW1221" s="85"/>
      <c r="CX1221" s="85"/>
      <c r="CY1221" s="85"/>
      <c r="CZ1221" s="85"/>
      <c r="DA1221" s="85"/>
      <c r="DB1221" s="85"/>
      <c r="DC1221" s="85"/>
      <c r="DD1221" s="85"/>
      <c r="DE1221" s="85"/>
      <c r="DF1221" s="85"/>
      <c r="DG1221" s="85"/>
      <c r="DH1221" s="85"/>
      <c r="DI1221" s="85"/>
      <c r="DJ1221" s="85"/>
      <c r="DK1221" s="85"/>
      <c r="DL1221" s="85"/>
      <c r="DM1221" s="85"/>
      <c r="DN1221" s="85"/>
      <c r="DO1221" s="85"/>
      <c r="DP1221" s="85"/>
      <c r="DQ1221" s="85"/>
      <c r="DR1221" s="85"/>
      <c r="DS1221" s="85"/>
      <c r="DT1221" s="85"/>
      <c r="DU1221" s="85"/>
      <c r="DV1221" s="85"/>
      <c r="DW1221" s="85"/>
      <c r="DX1221" s="85"/>
      <c r="DY1221" s="85"/>
      <c r="DZ1221" s="85"/>
      <c r="EA1221" s="85"/>
      <c r="EB1221" s="85"/>
      <c r="EC1221" s="85"/>
      <c r="ED1221" s="85"/>
      <c r="EE1221" s="85"/>
      <c r="EF1221" s="85"/>
      <c r="EG1221" s="85"/>
      <c r="EH1221" s="85"/>
      <c r="EI1221" s="85"/>
      <c r="EJ1221" s="85"/>
      <c r="EK1221" s="85"/>
      <c r="EL1221" s="85"/>
      <c r="EM1221" s="85"/>
      <c r="EN1221" s="85"/>
      <c r="EO1221" s="85"/>
      <c r="EP1221" s="85"/>
      <c r="EQ1221" s="85"/>
      <c r="ER1221" s="85"/>
      <c r="ES1221" s="85"/>
      <c r="ET1221" s="85"/>
      <c r="EU1221" s="85"/>
      <c r="EV1221" s="85"/>
      <c r="EW1221" s="85"/>
      <c r="EX1221" s="85"/>
      <c r="EY1221" s="85"/>
      <c r="EZ1221" s="85"/>
      <c r="FA1221" s="85"/>
      <c r="FB1221" s="85"/>
      <c r="FC1221" s="85"/>
      <c r="FD1221" s="85"/>
      <c r="FE1221" s="85"/>
      <c r="FF1221" s="85"/>
      <c r="FG1221" s="85"/>
      <c r="FH1221" s="85"/>
      <c r="FI1221" s="85"/>
      <c r="FJ1221" s="85"/>
      <c r="FK1221" s="85"/>
      <c r="FL1221" s="85"/>
      <c r="FM1221" s="85"/>
      <c r="FN1221" s="85"/>
      <c r="FO1221" s="85"/>
      <c r="FP1221" s="85"/>
      <c r="FQ1221" s="85"/>
      <c r="FR1221" s="85"/>
      <c r="FS1221" s="85"/>
      <c r="FT1221" s="85"/>
      <c r="FU1221" s="85"/>
      <c r="FV1221" s="85"/>
      <c r="FW1221" s="85"/>
      <c r="FX1221" s="85"/>
      <c r="FY1221" s="85"/>
      <c r="FZ1221" s="85"/>
      <c r="GA1221" s="85"/>
      <c r="GB1221" s="85"/>
      <c r="GC1221" s="85"/>
      <c r="GD1221" s="85"/>
      <c r="GE1221" s="85"/>
      <c r="GF1221" s="85"/>
      <c r="GG1221" s="85"/>
      <c r="GH1221" s="85"/>
      <c r="GI1221" s="85"/>
      <c r="GJ1221" s="85"/>
      <c r="GK1221" s="85"/>
      <c r="GL1221" s="85"/>
      <c r="GM1221" s="85"/>
      <c r="GN1221" s="85"/>
      <c r="GO1221" s="85"/>
      <c r="GP1221" s="85"/>
      <c r="GQ1221" s="85"/>
      <c r="GR1221" s="85"/>
      <c r="GS1221" s="85"/>
      <c r="GT1221" s="85"/>
      <c r="GU1221" s="85"/>
      <c r="GV1221" s="85"/>
      <c r="GW1221" s="85"/>
      <c r="GX1221" s="85"/>
      <c r="GY1221" s="85"/>
      <c r="GZ1221" s="85"/>
      <c r="HA1221" s="85"/>
      <c r="HB1221" s="85"/>
      <c r="HC1221" s="85"/>
      <c r="HD1221" s="85"/>
      <c r="HE1221" s="85"/>
      <c r="HF1221" s="85"/>
      <c r="HG1221" s="85"/>
      <c r="HH1221" s="85"/>
      <c r="HI1221" s="85"/>
      <c r="HJ1221" s="85"/>
      <c r="HK1221" s="85"/>
      <c r="HL1221" s="85"/>
      <c r="HM1221" s="85"/>
      <c r="HN1221" s="85"/>
      <c r="HO1221" s="85"/>
      <c r="HP1221" s="85"/>
      <c r="HQ1221" s="85"/>
      <c r="HR1221" s="85"/>
      <c r="HS1221" s="85"/>
      <c r="HT1221" s="85"/>
      <c r="HU1221" s="85"/>
      <c r="HV1221" s="85"/>
      <c r="HW1221" s="85"/>
      <c r="HX1221" s="85"/>
      <c r="HY1221" s="85"/>
      <c r="HZ1221" s="85"/>
      <c r="IA1221" s="85"/>
      <c r="IB1221" s="85"/>
      <c r="IC1221" s="85"/>
      <c r="ID1221" s="85"/>
      <c r="IE1221" s="85"/>
      <c r="IF1221" s="85"/>
      <c r="IG1221" s="85"/>
      <c r="IH1221" s="85"/>
      <c r="II1221" s="85"/>
      <c r="IJ1221" s="85"/>
      <c r="IK1221" s="85"/>
      <c r="IL1221" s="85"/>
      <c r="IM1221" s="85"/>
      <c r="IN1221" s="85"/>
      <c r="IO1221" s="85"/>
      <c r="IP1221" s="85"/>
      <c r="IQ1221" s="85"/>
      <c r="IR1221" s="85"/>
      <c r="IS1221" s="85"/>
      <c r="IT1221" s="85"/>
      <c r="IU1221" s="85"/>
    </row>
    <row r="1222" spans="1:255" s="8" customFormat="1">
      <c r="A1222" s="8" t="s">
        <v>12214</v>
      </c>
      <c r="B1222" s="2" t="s">
        <v>4091</v>
      </c>
      <c r="C1222" s="2" t="s">
        <v>12666</v>
      </c>
      <c r="D1222" s="27" t="s">
        <v>12670</v>
      </c>
      <c r="E1222" s="46"/>
      <c r="G1222" s="85"/>
      <c r="H1222" s="85"/>
      <c r="I1222" s="85"/>
      <c r="J1222" s="85"/>
      <c r="K1222" s="85"/>
      <c r="L1222" s="85"/>
      <c r="M1222" s="85"/>
      <c r="N1222" s="85"/>
      <c r="O1222" s="85"/>
      <c r="P1222" s="85"/>
      <c r="Q1222" s="85"/>
      <c r="R1222" s="85"/>
      <c r="S1222" s="85"/>
      <c r="T1222" s="85"/>
      <c r="U1222" s="85"/>
      <c r="V1222" s="85"/>
      <c r="W1222" s="85"/>
      <c r="X1222" s="85"/>
      <c r="Y1222" s="85"/>
      <c r="Z1222" s="85"/>
      <c r="AA1222" s="85"/>
      <c r="AB1222" s="85"/>
      <c r="AC1222" s="85"/>
      <c r="AD1222" s="85"/>
      <c r="AE1222" s="85"/>
      <c r="AF1222" s="85"/>
      <c r="AG1222" s="85"/>
      <c r="AH1222" s="85"/>
      <c r="AI1222" s="85"/>
      <c r="AJ1222" s="85"/>
      <c r="AK1222" s="85"/>
      <c r="AL1222" s="85"/>
      <c r="AM1222" s="85"/>
      <c r="AN1222" s="85"/>
      <c r="AO1222" s="85"/>
      <c r="AP1222" s="85"/>
      <c r="AQ1222" s="85"/>
      <c r="AR1222" s="85"/>
      <c r="AS1222" s="85"/>
      <c r="AT1222" s="85"/>
      <c r="AU1222" s="85"/>
      <c r="AV1222" s="85"/>
      <c r="AW1222" s="85"/>
      <c r="AX1222" s="85"/>
      <c r="AY1222" s="85"/>
      <c r="AZ1222" s="85"/>
      <c r="BA1222" s="85"/>
      <c r="BB1222" s="85"/>
      <c r="BC1222" s="85"/>
      <c r="BD1222" s="85"/>
      <c r="BE1222" s="85"/>
      <c r="BF1222" s="85"/>
      <c r="BG1222" s="85"/>
      <c r="BH1222" s="85"/>
      <c r="BI1222" s="85"/>
      <c r="BJ1222" s="85"/>
      <c r="BK1222" s="85"/>
      <c r="BL1222" s="85"/>
      <c r="BM1222" s="85"/>
      <c r="BN1222" s="85"/>
      <c r="BO1222" s="85"/>
      <c r="BP1222" s="85"/>
      <c r="BQ1222" s="85"/>
      <c r="BR1222" s="85"/>
      <c r="BS1222" s="85"/>
      <c r="BT1222" s="85"/>
      <c r="BU1222" s="85"/>
      <c r="BV1222" s="85"/>
      <c r="BW1222" s="85"/>
      <c r="BX1222" s="85"/>
      <c r="BY1222" s="85"/>
      <c r="BZ1222" s="85"/>
      <c r="CA1222" s="85"/>
      <c r="CB1222" s="85"/>
      <c r="CC1222" s="85"/>
      <c r="CD1222" s="85"/>
      <c r="CE1222" s="85"/>
      <c r="CF1222" s="85"/>
      <c r="CG1222" s="85"/>
      <c r="CH1222" s="85"/>
      <c r="CI1222" s="85"/>
      <c r="CJ1222" s="85"/>
      <c r="CK1222" s="85"/>
      <c r="CL1222" s="85"/>
      <c r="CM1222" s="85"/>
      <c r="CN1222" s="85"/>
      <c r="CO1222" s="85"/>
      <c r="CP1222" s="85"/>
      <c r="CQ1222" s="85"/>
      <c r="CR1222" s="85"/>
      <c r="CS1222" s="85"/>
      <c r="CT1222" s="85"/>
      <c r="CU1222" s="85"/>
      <c r="CV1222" s="85"/>
      <c r="CW1222" s="85"/>
      <c r="CX1222" s="85"/>
      <c r="CY1222" s="85"/>
      <c r="CZ1222" s="85"/>
      <c r="DA1222" s="85"/>
      <c r="DB1222" s="85"/>
      <c r="DC1222" s="85"/>
      <c r="DD1222" s="85"/>
      <c r="DE1222" s="85"/>
      <c r="DF1222" s="85"/>
      <c r="DG1222" s="85"/>
      <c r="DH1222" s="85"/>
      <c r="DI1222" s="85"/>
      <c r="DJ1222" s="85"/>
      <c r="DK1222" s="85"/>
      <c r="DL1222" s="85"/>
      <c r="DM1222" s="85"/>
      <c r="DN1222" s="85"/>
      <c r="DO1222" s="85"/>
      <c r="DP1222" s="85"/>
      <c r="DQ1222" s="85"/>
      <c r="DR1222" s="85"/>
      <c r="DS1222" s="85"/>
      <c r="DT1222" s="85"/>
      <c r="DU1222" s="85"/>
      <c r="DV1222" s="85"/>
      <c r="DW1222" s="85"/>
      <c r="DX1222" s="85"/>
      <c r="DY1222" s="85"/>
      <c r="DZ1222" s="85"/>
      <c r="EA1222" s="85"/>
      <c r="EB1222" s="85"/>
      <c r="EC1222" s="85"/>
      <c r="ED1222" s="85"/>
      <c r="EE1222" s="85"/>
      <c r="EF1222" s="85"/>
      <c r="EG1222" s="85"/>
      <c r="EH1222" s="85"/>
      <c r="EI1222" s="85"/>
      <c r="EJ1222" s="85"/>
      <c r="EK1222" s="85"/>
      <c r="EL1222" s="85"/>
      <c r="EM1222" s="85"/>
      <c r="EN1222" s="85"/>
      <c r="EO1222" s="85"/>
      <c r="EP1222" s="85"/>
      <c r="EQ1222" s="85"/>
      <c r="ER1222" s="85"/>
      <c r="ES1222" s="85"/>
      <c r="ET1222" s="85"/>
      <c r="EU1222" s="85"/>
      <c r="EV1222" s="85"/>
      <c r="EW1222" s="85"/>
      <c r="EX1222" s="85"/>
      <c r="EY1222" s="85"/>
      <c r="EZ1222" s="85"/>
      <c r="FA1222" s="85"/>
      <c r="FB1222" s="85"/>
      <c r="FC1222" s="85"/>
      <c r="FD1222" s="85"/>
      <c r="FE1222" s="85"/>
      <c r="FF1222" s="85"/>
      <c r="FG1222" s="85"/>
      <c r="FH1222" s="85"/>
      <c r="FI1222" s="85"/>
      <c r="FJ1222" s="85"/>
      <c r="FK1222" s="85"/>
      <c r="FL1222" s="85"/>
      <c r="FM1222" s="85"/>
      <c r="FN1222" s="85"/>
      <c r="FO1222" s="85"/>
      <c r="FP1222" s="85"/>
      <c r="FQ1222" s="85"/>
      <c r="FR1222" s="85"/>
      <c r="FS1222" s="85"/>
      <c r="FT1222" s="85"/>
      <c r="FU1222" s="85"/>
      <c r="FV1222" s="85"/>
      <c r="FW1222" s="85"/>
      <c r="FX1222" s="85"/>
      <c r="FY1222" s="85"/>
      <c r="FZ1222" s="85"/>
      <c r="GA1222" s="85"/>
      <c r="GB1222" s="85"/>
      <c r="GC1222" s="85"/>
      <c r="GD1222" s="85"/>
      <c r="GE1222" s="85"/>
      <c r="GF1222" s="85"/>
      <c r="GG1222" s="85"/>
      <c r="GH1222" s="85"/>
      <c r="GI1222" s="85"/>
      <c r="GJ1222" s="85"/>
      <c r="GK1222" s="85"/>
      <c r="GL1222" s="85"/>
      <c r="GM1222" s="85"/>
      <c r="GN1222" s="85"/>
      <c r="GO1222" s="85"/>
      <c r="GP1222" s="85"/>
      <c r="GQ1222" s="85"/>
      <c r="GR1222" s="85"/>
      <c r="GS1222" s="85"/>
      <c r="GT1222" s="85"/>
      <c r="GU1222" s="85"/>
      <c r="GV1222" s="85"/>
      <c r="GW1222" s="85"/>
      <c r="GX1222" s="85"/>
      <c r="GY1222" s="85"/>
      <c r="GZ1222" s="85"/>
      <c r="HA1222" s="85"/>
      <c r="HB1222" s="85"/>
      <c r="HC1222" s="85"/>
      <c r="HD1222" s="85"/>
      <c r="HE1222" s="85"/>
      <c r="HF1222" s="85"/>
      <c r="HG1222" s="85"/>
      <c r="HH1222" s="85"/>
      <c r="HI1222" s="85"/>
      <c r="HJ1222" s="85"/>
      <c r="HK1222" s="85"/>
      <c r="HL1222" s="85"/>
      <c r="HM1222" s="85"/>
      <c r="HN1222" s="85"/>
      <c r="HO1222" s="85"/>
      <c r="HP1222" s="85"/>
      <c r="HQ1222" s="85"/>
      <c r="HR1222" s="85"/>
      <c r="HS1222" s="85"/>
      <c r="HT1222" s="85"/>
      <c r="HU1222" s="85"/>
      <c r="HV1222" s="85"/>
      <c r="HW1222" s="85"/>
      <c r="HX1222" s="85"/>
      <c r="HY1222" s="85"/>
      <c r="HZ1222" s="85"/>
      <c r="IA1222" s="85"/>
      <c r="IB1222" s="85"/>
      <c r="IC1222" s="85"/>
      <c r="ID1222" s="85"/>
      <c r="IE1222" s="85"/>
      <c r="IF1222" s="85"/>
      <c r="IG1222" s="85"/>
      <c r="IH1222" s="85"/>
      <c r="II1222" s="85"/>
      <c r="IJ1222" s="85"/>
      <c r="IK1222" s="85"/>
      <c r="IL1222" s="85"/>
      <c r="IM1222" s="85"/>
      <c r="IN1222" s="85"/>
      <c r="IO1222" s="85"/>
      <c r="IP1222" s="85"/>
      <c r="IQ1222" s="85"/>
      <c r="IR1222" s="85"/>
      <c r="IS1222" s="85"/>
      <c r="IT1222" s="85"/>
      <c r="IU1222" s="85"/>
    </row>
    <row r="1223" spans="1:255" s="8" customFormat="1">
      <c r="A1223" s="8" t="s">
        <v>12214</v>
      </c>
      <c r="B1223" s="2" t="s">
        <v>4091</v>
      </c>
      <c r="C1223" s="1" t="s">
        <v>12667</v>
      </c>
      <c r="D1223" s="27" t="s">
        <v>12671</v>
      </c>
      <c r="E1223" s="46"/>
      <c r="G1223" s="85"/>
      <c r="H1223" s="85"/>
      <c r="I1223" s="85"/>
      <c r="J1223" s="85"/>
      <c r="K1223" s="85"/>
      <c r="L1223" s="85"/>
      <c r="M1223" s="85"/>
      <c r="N1223" s="85"/>
      <c r="O1223" s="85"/>
      <c r="P1223" s="85"/>
      <c r="Q1223" s="85"/>
      <c r="R1223" s="85"/>
      <c r="S1223" s="85"/>
      <c r="T1223" s="85"/>
      <c r="U1223" s="85"/>
      <c r="V1223" s="85"/>
      <c r="W1223" s="85"/>
      <c r="X1223" s="85"/>
      <c r="Y1223" s="85"/>
      <c r="Z1223" s="85"/>
      <c r="AA1223" s="85"/>
      <c r="AB1223" s="85"/>
      <c r="AC1223" s="85"/>
      <c r="AD1223" s="85"/>
      <c r="AE1223" s="85"/>
      <c r="AF1223" s="85"/>
      <c r="AG1223" s="85"/>
      <c r="AH1223" s="85"/>
      <c r="AI1223" s="85"/>
      <c r="AJ1223" s="85"/>
      <c r="AK1223" s="85"/>
      <c r="AL1223" s="85"/>
      <c r="AM1223" s="85"/>
      <c r="AN1223" s="85"/>
      <c r="AO1223" s="85"/>
      <c r="AP1223" s="85"/>
      <c r="AQ1223" s="85"/>
      <c r="AR1223" s="85"/>
      <c r="AS1223" s="85"/>
      <c r="AT1223" s="85"/>
      <c r="AU1223" s="85"/>
      <c r="AV1223" s="85"/>
      <c r="AW1223" s="85"/>
      <c r="AX1223" s="85"/>
      <c r="AY1223" s="85"/>
      <c r="AZ1223" s="85"/>
      <c r="BA1223" s="85"/>
      <c r="BB1223" s="85"/>
      <c r="BC1223" s="85"/>
      <c r="BD1223" s="85"/>
      <c r="BE1223" s="85"/>
      <c r="BF1223" s="85"/>
      <c r="BG1223" s="85"/>
      <c r="BH1223" s="85"/>
      <c r="BI1223" s="85"/>
      <c r="BJ1223" s="85"/>
      <c r="BK1223" s="85"/>
      <c r="BL1223" s="85"/>
      <c r="BM1223" s="85"/>
      <c r="BN1223" s="85"/>
      <c r="BO1223" s="85"/>
      <c r="BP1223" s="85"/>
      <c r="BQ1223" s="85"/>
      <c r="BR1223" s="85"/>
      <c r="BS1223" s="85"/>
      <c r="BT1223" s="85"/>
      <c r="BU1223" s="85"/>
      <c r="BV1223" s="85"/>
      <c r="BW1223" s="85"/>
      <c r="BX1223" s="85"/>
      <c r="BY1223" s="85"/>
      <c r="BZ1223" s="85"/>
      <c r="CA1223" s="85"/>
      <c r="CB1223" s="85"/>
      <c r="CC1223" s="85"/>
      <c r="CD1223" s="85"/>
      <c r="CE1223" s="85"/>
      <c r="CF1223" s="85"/>
      <c r="CG1223" s="85"/>
      <c r="CH1223" s="85"/>
      <c r="CI1223" s="85"/>
      <c r="CJ1223" s="85"/>
      <c r="CK1223" s="85"/>
      <c r="CL1223" s="85"/>
      <c r="CM1223" s="85"/>
      <c r="CN1223" s="85"/>
      <c r="CO1223" s="85"/>
      <c r="CP1223" s="85"/>
      <c r="CQ1223" s="85"/>
      <c r="CR1223" s="85"/>
      <c r="CS1223" s="85"/>
      <c r="CT1223" s="85"/>
      <c r="CU1223" s="85"/>
      <c r="CV1223" s="85"/>
      <c r="CW1223" s="85"/>
      <c r="CX1223" s="85"/>
      <c r="CY1223" s="85"/>
      <c r="CZ1223" s="85"/>
      <c r="DA1223" s="85"/>
      <c r="DB1223" s="85"/>
      <c r="DC1223" s="85"/>
      <c r="DD1223" s="85"/>
      <c r="DE1223" s="85"/>
      <c r="DF1223" s="85"/>
      <c r="DG1223" s="85"/>
      <c r="DH1223" s="85"/>
      <c r="DI1223" s="85"/>
      <c r="DJ1223" s="85"/>
      <c r="DK1223" s="85"/>
      <c r="DL1223" s="85"/>
      <c r="DM1223" s="85"/>
      <c r="DN1223" s="85"/>
      <c r="DO1223" s="85"/>
      <c r="DP1223" s="85"/>
      <c r="DQ1223" s="85"/>
      <c r="DR1223" s="85"/>
      <c r="DS1223" s="85"/>
      <c r="DT1223" s="85"/>
      <c r="DU1223" s="85"/>
      <c r="DV1223" s="85"/>
      <c r="DW1223" s="85"/>
      <c r="DX1223" s="85"/>
      <c r="DY1223" s="85"/>
      <c r="DZ1223" s="85"/>
      <c r="EA1223" s="85"/>
      <c r="EB1223" s="85"/>
      <c r="EC1223" s="85"/>
      <c r="ED1223" s="85"/>
      <c r="EE1223" s="85"/>
      <c r="EF1223" s="85"/>
      <c r="EG1223" s="85"/>
      <c r="EH1223" s="85"/>
      <c r="EI1223" s="85"/>
      <c r="EJ1223" s="85"/>
      <c r="EK1223" s="85"/>
      <c r="EL1223" s="85"/>
      <c r="EM1223" s="85"/>
      <c r="EN1223" s="85"/>
      <c r="EO1223" s="85"/>
      <c r="EP1223" s="85"/>
      <c r="EQ1223" s="85"/>
      <c r="ER1223" s="85"/>
      <c r="ES1223" s="85"/>
      <c r="ET1223" s="85"/>
      <c r="EU1223" s="85"/>
      <c r="EV1223" s="85"/>
      <c r="EW1223" s="85"/>
      <c r="EX1223" s="85"/>
      <c r="EY1223" s="85"/>
      <c r="EZ1223" s="85"/>
      <c r="FA1223" s="85"/>
      <c r="FB1223" s="85"/>
      <c r="FC1223" s="85"/>
      <c r="FD1223" s="85"/>
      <c r="FE1223" s="85"/>
      <c r="FF1223" s="85"/>
      <c r="FG1223" s="85"/>
      <c r="FH1223" s="85"/>
      <c r="FI1223" s="85"/>
      <c r="FJ1223" s="85"/>
      <c r="FK1223" s="85"/>
      <c r="FL1223" s="85"/>
      <c r="FM1223" s="85"/>
      <c r="FN1223" s="85"/>
      <c r="FO1223" s="85"/>
      <c r="FP1223" s="85"/>
      <c r="FQ1223" s="85"/>
      <c r="FR1223" s="85"/>
      <c r="FS1223" s="85"/>
      <c r="FT1223" s="85"/>
      <c r="FU1223" s="85"/>
      <c r="FV1223" s="85"/>
      <c r="FW1223" s="85"/>
      <c r="FX1223" s="85"/>
      <c r="FY1223" s="85"/>
      <c r="FZ1223" s="85"/>
      <c r="GA1223" s="85"/>
      <c r="GB1223" s="85"/>
      <c r="GC1223" s="85"/>
      <c r="GD1223" s="85"/>
      <c r="GE1223" s="85"/>
      <c r="GF1223" s="85"/>
      <c r="GG1223" s="85"/>
      <c r="GH1223" s="85"/>
      <c r="GI1223" s="85"/>
      <c r="GJ1223" s="85"/>
      <c r="GK1223" s="85"/>
      <c r="GL1223" s="85"/>
      <c r="GM1223" s="85"/>
      <c r="GN1223" s="85"/>
      <c r="GO1223" s="85"/>
      <c r="GP1223" s="85"/>
      <c r="GQ1223" s="85"/>
      <c r="GR1223" s="85"/>
      <c r="GS1223" s="85"/>
      <c r="GT1223" s="85"/>
      <c r="GU1223" s="85"/>
      <c r="GV1223" s="85"/>
      <c r="GW1223" s="85"/>
      <c r="GX1223" s="85"/>
      <c r="GY1223" s="85"/>
      <c r="GZ1223" s="85"/>
      <c r="HA1223" s="85"/>
      <c r="HB1223" s="85"/>
      <c r="HC1223" s="85"/>
      <c r="HD1223" s="85"/>
      <c r="HE1223" s="85"/>
      <c r="HF1223" s="85"/>
      <c r="HG1223" s="85"/>
      <c r="HH1223" s="85"/>
      <c r="HI1223" s="85"/>
      <c r="HJ1223" s="85"/>
      <c r="HK1223" s="85"/>
      <c r="HL1223" s="85"/>
      <c r="HM1223" s="85"/>
      <c r="HN1223" s="85"/>
      <c r="HO1223" s="85"/>
      <c r="HP1223" s="85"/>
      <c r="HQ1223" s="85"/>
      <c r="HR1223" s="85"/>
      <c r="HS1223" s="85"/>
      <c r="HT1223" s="85"/>
      <c r="HU1223" s="85"/>
      <c r="HV1223" s="85"/>
      <c r="HW1223" s="85"/>
      <c r="HX1223" s="85"/>
      <c r="HY1223" s="85"/>
      <c r="HZ1223" s="85"/>
      <c r="IA1223" s="85"/>
      <c r="IB1223" s="85"/>
      <c r="IC1223" s="85"/>
      <c r="ID1223" s="85"/>
      <c r="IE1223" s="85"/>
      <c r="IF1223" s="85"/>
      <c r="IG1223" s="85"/>
      <c r="IH1223" s="85"/>
      <c r="II1223" s="85"/>
      <c r="IJ1223" s="85"/>
      <c r="IK1223" s="85"/>
      <c r="IL1223" s="85"/>
      <c r="IM1223" s="85"/>
      <c r="IN1223" s="85"/>
      <c r="IO1223" s="85"/>
      <c r="IP1223" s="85"/>
      <c r="IQ1223" s="85"/>
      <c r="IR1223" s="85"/>
      <c r="IS1223" s="85"/>
      <c r="IT1223" s="85"/>
      <c r="IU1223" s="85"/>
    </row>
    <row r="1224" spans="1:255" s="8" customFormat="1">
      <c r="A1224" s="8" t="s">
        <v>12214</v>
      </c>
      <c r="B1224" s="2" t="s">
        <v>4091</v>
      </c>
      <c r="C1224" s="2" t="s">
        <v>12664</v>
      </c>
      <c r="D1224" s="27" t="s">
        <v>12670</v>
      </c>
      <c r="E1224" s="46"/>
      <c r="G1224" s="85"/>
      <c r="H1224" s="85"/>
      <c r="I1224" s="85"/>
      <c r="J1224" s="85"/>
      <c r="K1224" s="85"/>
      <c r="L1224" s="85"/>
      <c r="M1224" s="85"/>
      <c r="N1224" s="85"/>
      <c r="O1224" s="85"/>
      <c r="P1224" s="85"/>
      <c r="Q1224" s="85"/>
      <c r="R1224" s="85"/>
      <c r="S1224" s="85"/>
      <c r="T1224" s="85"/>
      <c r="U1224" s="85"/>
      <c r="V1224" s="85"/>
      <c r="W1224" s="85"/>
      <c r="X1224" s="85"/>
      <c r="Y1224" s="85"/>
      <c r="Z1224" s="85"/>
      <c r="AA1224" s="85"/>
      <c r="AB1224" s="85"/>
      <c r="AC1224" s="85"/>
      <c r="AD1224" s="85"/>
      <c r="AE1224" s="85"/>
      <c r="AF1224" s="85"/>
      <c r="AG1224" s="85"/>
      <c r="AH1224" s="85"/>
      <c r="AI1224" s="85"/>
      <c r="AJ1224" s="85"/>
      <c r="AK1224" s="85"/>
      <c r="AL1224" s="85"/>
      <c r="AM1224" s="85"/>
      <c r="AN1224" s="85"/>
      <c r="AO1224" s="85"/>
      <c r="AP1224" s="85"/>
      <c r="AQ1224" s="85"/>
      <c r="AR1224" s="85"/>
      <c r="AS1224" s="85"/>
      <c r="AT1224" s="85"/>
      <c r="AU1224" s="85"/>
      <c r="AV1224" s="85"/>
      <c r="AW1224" s="85"/>
      <c r="AX1224" s="85"/>
      <c r="AY1224" s="85"/>
      <c r="AZ1224" s="85"/>
      <c r="BA1224" s="85"/>
      <c r="BB1224" s="85"/>
      <c r="BC1224" s="85"/>
      <c r="BD1224" s="85"/>
      <c r="BE1224" s="85"/>
      <c r="BF1224" s="85"/>
      <c r="BG1224" s="85"/>
      <c r="BH1224" s="85"/>
      <c r="BI1224" s="85"/>
      <c r="BJ1224" s="85"/>
      <c r="BK1224" s="85"/>
      <c r="BL1224" s="85"/>
      <c r="BM1224" s="85"/>
      <c r="BN1224" s="85"/>
      <c r="BO1224" s="85"/>
      <c r="BP1224" s="85"/>
      <c r="BQ1224" s="85"/>
      <c r="BR1224" s="85"/>
      <c r="BS1224" s="85"/>
      <c r="BT1224" s="85"/>
      <c r="BU1224" s="85"/>
      <c r="BV1224" s="85"/>
      <c r="BW1224" s="85"/>
      <c r="BX1224" s="85"/>
      <c r="BY1224" s="85"/>
      <c r="BZ1224" s="85"/>
      <c r="CA1224" s="85"/>
      <c r="CB1224" s="85"/>
      <c r="CC1224" s="85"/>
      <c r="CD1224" s="85"/>
      <c r="CE1224" s="85"/>
      <c r="CF1224" s="85"/>
      <c r="CG1224" s="85"/>
      <c r="CH1224" s="85"/>
      <c r="CI1224" s="85"/>
      <c r="CJ1224" s="85"/>
      <c r="CK1224" s="85"/>
      <c r="CL1224" s="85"/>
      <c r="CM1224" s="85"/>
      <c r="CN1224" s="85"/>
      <c r="CO1224" s="85"/>
      <c r="CP1224" s="85"/>
      <c r="CQ1224" s="85"/>
      <c r="CR1224" s="85"/>
      <c r="CS1224" s="85"/>
      <c r="CT1224" s="85"/>
      <c r="CU1224" s="85"/>
      <c r="CV1224" s="85"/>
      <c r="CW1224" s="85"/>
      <c r="CX1224" s="85"/>
      <c r="CY1224" s="85"/>
      <c r="CZ1224" s="85"/>
      <c r="DA1224" s="85"/>
      <c r="DB1224" s="85"/>
      <c r="DC1224" s="85"/>
      <c r="DD1224" s="85"/>
      <c r="DE1224" s="85"/>
      <c r="DF1224" s="85"/>
      <c r="DG1224" s="85"/>
      <c r="DH1224" s="85"/>
      <c r="DI1224" s="85"/>
      <c r="DJ1224" s="85"/>
      <c r="DK1224" s="85"/>
      <c r="DL1224" s="85"/>
      <c r="DM1224" s="85"/>
      <c r="DN1224" s="85"/>
      <c r="DO1224" s="85"/>
      <c r="DP1224" s="85"/>
      <c r="DQ1224" s="85"/>
      <c r="DR1224" s="85"/>
      <c r="DS1224" s="85"/>
      <c r="DT1224" s="85"/>
      <c r="DU1224" s="85"/>
      <c r="DV1224" s="85"/>
      <c r="DW1224" s="85"/>
      <c r="DX1224" s="85"/>
      <c r="DY1224" s="85"/>
      <c r="DZ1224" s="85"/>
      <c r="EA1224" s="85"/>
      <c r="EB1224" s="85"/>
      <c r="EC1224" s="85"/>
      <c r="ED1224" s="85"/>
      <c r="EE1224" s="85"/>
      <c r="EF1224" s="85"/>
      <c r="EG1224" s="85"/>
      <c r="EH1224" s="85"/>
      <c r="EI1224" s="85"/>
      <c r="EJ1224" s="85"/>
      <c r="EK1224" s="85"/>
      <c r="EL1224" s="85"/>
      <c r="EM1224" s="85"/>
      <c r="EN1224" s="85"/>
      <c r="EO1224" s="85"/>
      <c r="EP1224" s="85"/>
      <c r="EQ1224" s="85"/>
      <c r="ER1224" s="85"/>
      <c r="ES1224" s="85"/>
      <c r="ET1224" s="85"/>
      <c r="EU1224" s="85"/>
      <c r="EV1224" s="85"/>
      <c r="EW1224" s="85"/>
      <c r="EX1224" s="85"/>
      <c r="EY1224" s="85"/>
      <c r="EZ1224" s="85"/>
      <c r="FA1224" s="85"/>
      <c r="FB1224" s="85"/>
      <c r="FC1224" s="85"/>
      <c r="FD1224" s="85"/>
      <c r="FE1224" s="85"/>
      <c r="FF1224" s="85"/>
      <c r="FG1224" s="85"/>
      <c r="FH1224" s="85"/>
      <c r="FI1224" s="85"/>
      <c r="FJ1224" s="85"/>
      <c r="FK1224" s="85"/>
      <c r="FL1224" s="85"/>
      <c r="FM1224" s="85"/>
      <c r="FN1224" s="85"/>
      <c r="FO1224" s="85"/>
      <c r="FP1224" s="85"/>
      <c r="FQ1224" s="85"/>
      <c r="FR1224" s="85"/>
      <c r="FS1224" s="85"/>
      <c r="FT1224" s="85"/>
      <c r="FU1224" s="85"/>
      <c r="FV1224" s="85"/>
      <c r="FW1224" s="85"/>
      <c r="FX1224" s="85"/>
      <c r="FY1224" s="85"/>
      <c r="FZ1224" s="85"/>
      <c r="GA1224" s="85"/>
      <c r="GB1224" s="85"/>
      <c r="GC1224" s="85"/>
      <c r="GD1224" s="85"/>
      <c r="GE1224" s="85"/>
      <c r="GF1224" s="85"/>
      <c r="GG1224" s="85"/>
      <c r="GH1224" s="85"/>
      <c r="GI1224" s="85"/>
      <c r="GJ1224" s="85"/>
      <c r="GK1224" s="85"/>
      <c r="GL1224" s="85"/>
      <c r="GM1224" s="85"/>
      <c r="GN1224" s="85"/>
      <c r="GO1224" s="85"/>
      <c r="GP1224" s="85"/>
      <c r="GQ1224" s="85"/>
      <c r="GR1224" s="85"/>
      <c r="GS1224" s="85"/>
      <c r="GT1224" s="85"/>
      <c r="GU1224" s="85"/>
      <c r="GV1224" s="85"/>
      <c r="GW1224" s="85"/>
      <c r="GX1224" s="85"/>
      <c r="GY1224" s="85"/>
      <c r="GZ1224" s="85"/>
      <c r="HA1224" s="85"/>
      <c r="HB1224" s="85"/>
      <c r="HC1224" s="85"/>
      <c r="HD1224" s="85"/>
      <c r="HE1224" s="85"/>
      <c r="HF1224" s="85"/>
      <c r="HG1224" s="85"/>
      <c r="HH1224" s="85"/>
      <c r="HI1224" s="85"/>
      <c r="HJ1224" s="85"/>
      <c r="HK1224" s="85"/>
      <c r="HL1224" s="85"/>
      <c r="HM1224" s="85"/>
      <c r="HN1224" s="85"/>
      <c r="HO1224" s="85"/>
      <c r="HP1224" s="85"/>
      <c r="HQ1224" s="85"/>
      <c r="HR1224" s="85"/>
      <c r="HS1224" s="85"/>
      <c r="HT1224" s="85"/>
      <c r="HU1224" s="85"/>
      <c r="HV1224" s="85"/>
      <c r="HW1224" s="85"/>
      <c r="HX1224" s="85"/>
      <c r="HY1224" s="85"/>
      <c r="HZ1224" s="85"/>
      <c r="IA1224" s="85"/>
      <c r="IB1224" s="85"/>
      <c r="IC1224" s="85"/>
      <c r="ID1224" s="85"/>
      <c r="IE1224" s="85"/>
      <c r="IF1224" s="85"/>
      <c r="IG1224" s="85"/>
      <c r="IH1224" s="85"/>
      <c r="II1224" s="85"/>
      <c r="IJ1224" s="85"/>
      <c r="IK1224" s="85"/>
      <c r="IL1224" s="85"/>
      <c r="IM1224" s="85"/>
      <c r="IN1224" s="85"/>
      <c r="IO1224" s="85"/>
      <c r="IP1224" s="85"/>
      <c r="IQ1224" s="85"/>
      <c r="IR1224" s="85"/>
      <c r="IS1224" s="85"/>
      <c r="IT1224" s="85"/>
      <c r="IU1224" s="85"/>
    </row>
    <row r="1225" spans="1:255" s="8" customFormat="1">
      <c r="A1225" s="8" t="s">
        <v>12214</v>
      </c>
      <c r="B1225" s="2" t="s">
        <v>4091</v>
      </c>
      <c r="C1225" s="1" t="s">
        <v>12662</v>
      </c>
      <c r="D1225" s="27" t="s">
        <v>12670</v>
      </c>
      <c r="E1225" s="46"/>
      <c r="G1225" s="85"/>
      <c r="H1225" s="85"/>
      <c r="I1225" s="85"/>
      <c r="J1225" s="85"/>
      <c r="K1225" s="85"/>
      <c r="L1225" s="85"/>
      <c r="M1225" s="85"/>
      <c r="N1225" s="85"/>
      <c r="O1225" s="85"/>
      <c r="P1225" s="85"/>
      <c r="Q1225" s="85"/>
      <c r="R1225" s="85"/>
      <c r="S1225" s="85"/>
      <c r="T1225" s="85"/>
      <c r="U1225" s="85"/>
      <c r="V1225" s="85"/>
      <c r="W1225" s="85"/>
      <c r="X1225" s="85"/>
      <c r="Y1225" s="85"/>
      <c r="Z1225" s="85"/>
      <c r="AA1225" s="85"/>
      <c r="AB1225" s="85"/>
      <c r="AC1225" s="85"/>
      <c r="AD1225" s="85"/>
      <c r="AE1225" s="85"/>
      <c r="AF1225" s="85"/>
      <c r="AG1225" s="85"/>
      <c r="AH1225" s="85"/>
      <c r="AI1225" s="85"/>
      <c r="AJ1225" s="85"/>
      <c r="AK1225" s="85"/>
      <c r="AL1225" s="85"/>
      <c r="AM1225" s="85"/>
      <c r="AN1225" s="85"/>
      <c r="AO1225" s="85"/>
      <c r="AP1225" s="85"/>
      <c r="AQ1225" s="85"/>
      <c r="AR1225" s="85"/>
      <c r="AS1225" s="85"/>
      <c r="AT1225" s="85"/>
      <c r="AU1225" s="85"/>
      <c r="AV1225" s="85"/>
      <c r="AW1225" s="85"/>
      <c r="AX1225" s="85"/>
      <c r="AY1225" s="85"/>
      <c r="AZ1225" s="85"/>
      <c r="BA1225" s="85"/>
      <c r="BB1225" s="85"/>
      <c r="BC1225" s="85"/>
      <c r="BD1225" s="85"/>
      <c r="BE1225" s="85"/>
      <c r="BF1225" s="85"/>
      <c r="BG1225" s="85"/>
      <c r="BH1225" s="85"/>
      <c r="BI1225" s="85"/>
      <c r="BJ1225" s="85"/>
      <c r="BK1225" s="85"/>
      <c r="BL1225" s="85"/>
      <c r="BM1225" s="85"/>
      <c r="BN1225" s="85"/>
      <c r="BO1225" s="85"/>
      <c r="BP1225" s="85"/>
      <c r="BQ1225" s="85"/>
      <c r="BR1225" s="85"/>
      <c r="BS1225" s="85"/>
      <c r="BT1225" s="85"/>
      <c r="BU1225" s="85"/>
      <c r="BV1225" s="85"/>
      <c r="BW1225" s="85"/>
      <c r="BX1225" s="85"/>
      <c r="BY1225" s="85"/>
      <c r="BZ1225" s="85"/>
      <c r="CA1225" s="85"/>
      <c r="CB1225" s="85"/>
      <c r="CC1225" s="85"/>
      <c r="CD1225" s="85"/>
      <c r="CE1225" s="85"/>
      <c r="CF1225" s="85"/>
      <c r="CG1225" s="85"/>
      <c r="CH1225" s="85"/>
      <c r="CI1225" s="85"/>
      <c r="CJ1225" s="85"/>
      <c r="CK1225" s="85"/>
      <c r="CL1225" s="85"/>
      <c r="CM1225" s="85"/>
      <c r="CN1225" s="85"/>
      <c r="CO1225" s="85"/>
      <c r="CP1225" s="85"/>
      <c r="CQ1225" s="85"/>
      <c r="CR1225" s="85"/>
      <c r="CS1225" s="85"/>
      <c r="CT1225" s="85"/>
      <c r="CU1225" s="85"/>
      <c r="CV1225" s="85"/>
      <c r="CW1225" s="85"/>
      <c r="CX1225" s="85"/>
      <c r="CY1225" s="85"/>
      <c r="CZ1225" s="85"/>
      <c r="DA1225" s="85"/>
      <c r="DB1225" s="85"/>
      <c r="DC1225" s="85"/>
      <c r="DD1225" s="85"/>
      <c r="DE1225" s="85"/>
      <c r="DF1225" s="85"/>
      <c r="DG1225" s="85"/>
      <c r="DH1225" s="85"/>
      <c r="DI1225" s="85"/>
      <c r="DJ1225" s="85"/>
      <c r="DK1225" s="85"/>
      <c r="DL1225" s="85"/>
      <c r="DM1225" s="85"/>
      <c r="DN1225" s="85"/>
      <c r="DO1225" s="85"/>
      <c r="DP1225" s="85"/>
      <c r="DQ1225" s="85"/>
      <c r="DR1225" s="85"/>
      <c r="DS1225" s="85"/>
      <c r="DT1225" s="85"/>
      <c r="DU1225" s="85"/>
      <c r="DV1225" s="85"/>
      <c r="DW1225" s="85"/>
      <c r="DX1225" s="85"/>
      <c r="DY1225" s="85"/>
      <c r="DZ1225" s="85"/>
      <c r="EA1225" s="85"/>
      <c r="EB1225" s="85"/>
      <c r="EC1225" s="85"/>
      <c r="ED1225" s="85"/>
      <c r="EE1225" s="85"/>
      <c r="EF1225" s="85"/>
      <c r="EG1225" s="85"/>
      <c r="EH1225" s="85"/>
      <c r="EI1225" s="85"/>
      <c r="EJ1225" s="85"/>
      <c r="EK1225" s="85"/>
      <c r="EL1225" s="85"/>
      <c r="EM1225" s="85"/>
      <c r="EN1225" s="85"/>
      <c r="EO1225" s="85"/>
      <c r="EP1225" s="85"/>
      <c r="EQ1225" s="85"/>
      <c r="ER1225" s="85"/>
      <c r="ES1225" s="85"/>
      <c r="ET1225" s="85"/>
      <c r="EU1225" s="85"/>
      <c r="EV1225" s="85"/>
      <c r="EW1225" s="85"/>
      <c r="EX1225" s="85"/>
      <c r="EY1225" s="85"/>
      <c r="EZ1225" s="85"/>
      <c r="FA1225" s="85"/>
      <c r="FB1225" s="85"/>
      <c r="FC1225" s="85"/>
      <c r="FD1225" s="85"/>
      <c r="FE1225" s="85"/>
      <c r="FF1225" s="85"/>
      <c r="FG1225" s="85"/>
      <c r="FH1225" s="85"/>
      <c r="FI1225" s="85"/>
      <c r="FJ1225" s="85"/>
      <c r="FK1225" s="85"/>
      <c r="FL1225" s="85"/>
      <c r="FM1225" s="85"/>
      <c r="FN1225" s="85"/>
      <c r="FO1225" s="85"/>
      <c r="FP1225" s="85"/>
      <c r="FQ1225" s="85"/>
      <c r="FR1225" s="85"/>
      <c r="FS1225" s="85"/>
      <c r="FT1225" s="85"/>
      <c r="FU1225" s="85"/>
      <c r="FV1225" s="85"/>
      <c r="FW1225" s="85"/>
      <c r="FX1225" s="85"/>
      <c r="FY1225" s="85"/>
      <c r="FZ1225" s="85"/>
      <c r="GA1225" s="85"/>
      <c r="GB1225" s="85"/>
      <c r="GC1225" s="85"/>
      <c r="GD1225" s="85"/>
      <c r="GE1225" s="85"/>
      <c r="GF1225" s="85"/>
      <c r="GG1225" s="85"/>
      <c r="GH1225" s="85"/>
      <c r="GI1225" s="85"/>
      <c r="GJ1225" s="85"/>
      <c r="GK1225" s="85"/>
      <c r="GL1225" s="85"/>
      <c r="GM1225" s="85"/>
      <c r="GN1225" s="85"/>
      <c r="GO1225" s="85"/>
      <c r="GP1225" s="85"/>
      <c r="GQ1225" s="85"/>
      <c r="GR1225" s="85"/>
      <c r="GS1225" s="85"/>
      <c r="GT1225" s="85"/>
      <c r="GU1225" s="85"/>
      <c r="GV1225" s="85"/>
      <c r="GW1225" s="85"/>
      <c r="GX1225" s="85"/>
      <c r="GY1225" s="85"/>
      <c r="GZ1225" s="85"/>
      <c r="HA1225" s="85"/>
      <c r="HB1225" s="85"/>
      <c r="HC1225" s="85"/>
      <c r="HD1225" s="85"/>
      <c r="HE1225" s="85"/>
      <c r="HF1225" s="85"/>
      <c r="HG1225" s="85"/>
      <c r="HH1225" s="85"/>
      <c r="HI1225" s="85"/>
      <c r="HJ1225" s="85"/>
      <c r="HK1225" s="85"/>
      <c r="HL1225" s="85"/>
      <c r="HM1225" s="85"/>
      <c r="HN1225" s="85"/>
      <c r="HO1225" s="85"/>
      <c r="HP1225" s="85"/>
      <c r="HQ1225" s="85"/>
      <c r="HR1225" s="85"/>
      <c r="HS1225" s="85"/>
      <c r="HT1225" s="85"/>
      <c r="HU1225" s="85"/>
      <c r="HV1225" s="85"/>
      <c r="HW1225" s="85"/>
      <c r="HX1225" s="85"/>
      <c r="HY1225" s="85"/>
      <c r="HZ1225" s="85"/>
      <c r="IA1225" s="85"/>
      <c r="IB1225" s="85"/>
      <c r="IC1225" s="85"/>
      <c r="ID1225" s="85"/>
      <c r="IE1225" s="85"/>
      <c r="IF1225" s="85"/>
      <c r="IG1225" s="85"/>
      <c r="IH1225" s="85"/>
      <c r="II1225" s="85"/>
      <c r="IJ1225" s="85"/>
      <c r="IK1225" s="85"/>
      <c r="IL1225" s="85"/>
      <c r="IM1225" s="85"/>
      <c r="IN1225" s="85"/>
      <c r="IO1225" s="85"/>
      <c r="IP1225" s="85"/>
      <c r="IQ1225" s="85"/>
      <c r="IR1225" s="85"/>
      <c r="IS1225" s="85"/>
      <c r="IT1225" s="85"/>
      <c r="IU1225" s="85"/>
    </row>
    <row r="1226" spans="1:255" s="8" customFormat="1">
      <c r="A1226" s="8" t="s">
        <v>12214</v>
      </c>
      <c r="B1226" s="2" t="s">
        <v>4091</v>
      </c>
      <c r="C1226" s="1" t="s">
        <v>12659</v>
      </c>
      <c r="D1226" s="27" t="s">
        <v>12670</v>
      </c>
      <c r="E1226" s="46"/>
      <c r="G1226" s="85"/>
      <c r="H1226" s="85"/>
      <c r="I1226" s="85"/>
      <c r="J1226" s="85"/>
      <c r="K1226" s="85"/>
      <c r="L1226" s="85"/>
      <c r="M1226" s="85"/>
      <c r="N1226" s="85"/>
      <c r="O1226" s="85"/>
      <c r="P1226" s="85"/>
      <c r="Q1226" s="85"/>
      <c r="R1226" s="85"/>
      <c r="S1226" s="85"/>
      <c r="T1226" s="85"/>
      <c r="U1226" s="85"/>
      <c r="V1226" s="85"/>
      <c r="W1226" s="85"/>
      <c r="X1226" s="85"/>
      <c r="Y1226" s="85"/>
      <c r="Z1226" s="85"/>
      <c r="AA1226" s="85"/>
      <c r="AB1226" s="85"/>
      <c r="AC1226" s="85"/>
      <c r="AD1226" s="85"/>
      <c r="AE1226" s="85"/>
      <c r="AF1226" s="85"/>
      <c r="AG1226" s="85"/>
      <c r="AH1226" s="85"/>
      <c r="AI1226" s="85"/>
      <c r="AJ1226" s="85"/>
      <c r="AK1226" s="85"/>
      <c r="AL1226" s="85"/>
      <c r="AM1226" s="85"/>
      <c r="AN1226" s="85"/>
      <c r="AO1226" s="85"/>
      <c r="AP1226" s="85"/>
      <c r="AQ1226" s="85"/>
      <c r="AR1226" s="85"/>
      <c r="AS1226" s="85"/>
      <c r="AT1226" s="85"/>
      <c r="AU1226" s="85"/>
      <c r="AV1226" s="85"/>
      <c r="AW1226" s="85"/>
      <c r="AX1226" s="85"/>
      <c r="AY1226" s="85"/>
      <c r="AZ1226" s="85"/>
      <c r="BA1226" s="85"/>
      <c r="BB1226" s="85"/>
      <c r="BC1226" s="85"/>
      <c r="BD1226" s="85"/>
      <c r="BE1226" s="85"/>
      <c r="BF1226" s="85"/>
      <c r="BG1226" s="85"/>
      <c r="BH1226" s="85"/>
      <c r="BI1226" s="85"/>
      <c r="BJ1226" s="85"/>
      <c r="BK1226" s="85"/>
      <c r="BL1226" s="85"/>
      <c r="BM1226" s="85"/>
      <c r="BN1226" s="85"/>
      <c r="BO1226" s="85"/>
      <c r="BP1226" s="85"/>
      <c r="BQ1226" s="85"/>
      <c r="BR1226" s="85"/>
      <c r="BS1226" s="85"/>
      <c r="BT1226" s="85"/>
      <c r="BU1226" s="85"/>
      <c r="BV1226" s="85"/>
      <c r="BW1226" s="85"/>
      <c r="BX1226" s="85"/>
      <c r="BY1226" s="85"/>
      <c r="BZ1226" s="85"/>
      <c r="CA1226" s="85"/>
      <c r="CB1226" s="85"/>
      <c r="CC1226" s="85"/>
      <c r="CD1226" s="85"/>
      <c r="CE1226" s="85"/>
      <c r="CF1226" s="85"/>
      <c r="CG1226" s="85"/>
      <c r="CH1226" s="85"/>
      <c r="CI1226" s="85"/>
      <c r="CJ1226" s="85"/>
      <c r="CK1226" s="85"/>
      <c r="CL1226" s="85"/>
      <c r="CM1226" s="85"/>
      <c r="CN1226" s="85"/>
      <c r="CO1226" s="85"/>
      <c r="CP1226" s="85"/>
      <c r="CQ1226" s="85"/>
      <c r="CR1226" s="85"/>
      <c r="CS1226" s="85"/>
      <c r="CT1226" s="85"/>
      <c r="CU1226" s="85"/>
      <c r="CV1226" s="85"/>
      <c r="CW1226" s="85"/>
      <c r="CX1226" s="85"/>
      <c r="CY1226" s="85"/>
      <c r="CZ1226" s="85"/>
      <c r="DA1226" s="85"/>
      <c r="DB1226" s="85"/>
      <c r="DC1226" s="85"/>
      <c r="DD1226" s="85"/>
      <c r="DE1226" s="85"/>
      <c r="DF1226" s="85"/>
      <c r="DG1226" s="85"/>
      <c r="DH1226" s="85"/>
      <c r="DI1226" s="85"/>
      <c r="DJ1226" s="85"/>
      <c r="DK1226" s="85"/>
      <c r="DL1226" s="85"/>
      <c r="DM1226" s="85"/>
      <c r="DN1226" s="85"/>
      <c r="DO1226" s="85"/>
      <c r="DP1226" s="85"/>
      <c r="DQ1226" s="85"/>
      <c r="DR1226" s="85"/>
      <c r="DS1226" s="85"/>
      <c r="DT1226" s="85"/>
      <c r="DU1226" s="85"/>
      <c r="DV1226" s="85"/>
      <c r="DW1226" s="85"/>
      <c r="DX1226" s="85"/>
      <c r="DY1226" s="85"/>
      <c r="DZ1226" s="85"/>
      <c r="EA1226" s="85"/>
      <c r="EB1226" s="85"/>
      <c r="EC1226" s="85"/>
      <c r="ED1226" s="85"/>
      <c r="EE1226" s="85"/>
      <c r="EF1226" s="85"/>
      <c r="EG1226" s="85"/>
      <c r="EH1226" s="85"/>
      <c r="EI1226" s="85"/>
      <c r="EJ1226" s="85"/>
      <c r="EK1226" s="85"/>
      <c r="EL1226" s="85"/>
      <c r="EM1226" s="85"/>
      <c r="EN1226" s="85"/>
      <c r="EO1226" s="85"/>
      <c r="EP1226" s="85"/>
      <c r="EQ1226" s="85"/>
      <c r="ER1226" s="85"/>
      <c r="ES1226" s="85"/>
      <c r="ET1226" s="85"/>
      <c r="EU1226" s="85"/>
      <c r="EV1226" s="85"/>
      <c r="EW1226" s="85"/>
      <c r="EX1226" s="85"/>
      <c r="EY1226" s="85"/>
      <c r="EZ1226" s="85"/>
      <c r="FA1226" s="85"/>
      <c r="FB1226" s="85"/>
      <c r="FC1226" s="85"/>
      <c r="FD1226" s="85"/>
      <c r="FE1226" s="85"/>
      <c r="FF1226" s="85"/>
      <c r="FG1226" s="85"/>
      <c r="FH1226" s="85"/>
      <c r="FI1226" s="85"/>
      <c r="FJ1226" s="85"/>
      <c r="FK1226" s="85"/>
      <c r="FL1226" s="85"/>
      <c r="FM1226" s="85"/>
      <c r="FN1226" s="85"/>
      <c r="FO1226" s="85"/>
      <c r="FP1226" s="85"/>
      <c r="FQ1226" s="85"/>
      <c r="FR1226" s="85"/>
      <c r="FS1226" s="85"/>
      <c r="FT1226" s="85"/>
      <c r="FU1226" s="85"/>
      <c r="FV1226" s="85"/>
      <c r="FW1226" s="85"/>
      <c r="FX1226" s="85"/>
      <c r="FY1226" s="85"/>
      <c r="FZ1226" s="85"/>
      <c r="GA1226" s="85"/>
      <c r="GB1226" s="85"/>
      <c r="GC1226" s="85"/>
      <c r="GD1226" s="85"/>
      <c r="GE1226" s="85"/>
      <c r="GF1226" s="85"/>
      <c r="GG1226" s="85"/>
      <c r="GH1226" s="85"/>
      <c r="GI1226" s="85"/>
      <c r="GJ1226" s="85"/>
      <c r="GK1226" s="85"/>
      <c r="GL1226" s="85"/>
      <c r="GM1226" s="85"/>
      <c r="GN1226" s="85"/>
      <c r="GO1226" s="85"/>
      <c r="GP1226" s="85"/>
      <c r="GQ1226" s="85"/>
      <c r="GR1226" s="85"/>
      <c r="GS1226" s="85"/>
      <c r="GT1226" s="85"/>
      <c r="GU1226" s="85"/>
      <c r="GV1226" s="85"/>
      <c r="GW1226" s="85"/>
      <c r="GX1226" s="85"/>
      <c r="GY1226" s="85"/>
      <c r="GZ1226" s="85"/>
      <c r="HA1226" s="85"/>
      <c r="HB1226" s="85"/>
      <c r="HC1226" s="85"/>
      <c r="HD1226" s="85"/>
      <c r="HE1226" s="85"/>
      <c r="HF1226" s="85"/>
      <c r="HG1226" s="85"/>
      <c r="HH1226" s="85"/>
      <c r="HI1226" s="85"/>
      <c r="HJ1226" s="85"/>
      <c r="HK1226" s="85"/>
      <c r="HL1226" s="85"/>
      <c r="HM1226" s="85"/>
      <c r="HN1226" s="85"/>
      <c r="HO1226" s="85"/>
      <c r="HP1226" s="85"/>
      <c r="HQ1226" s="85"/>
      <c r="HR1226" s="85"/>
      <c r="HS1226" s="85"/>
      <c r="HT1226" s="85"/>
      <c r="HU1226" s="85"/>
      <c r="HV1226" s="85"/>
      <c r="HW1226" s="85"/>
      <c r="HX1226" s="85"/>
      <c r="HY1226" s="85"/>
      <c r="HZ1226" s="85"/>
      <c r="IA1226" s="85"/>
      <c r="IB1226" s="85"/>
      <c r="IC1226" s="85"/>
      <c r="ID1226" s="85"/>
      <c r="IE1226" s="85"/>
      <c r="IF1226" s="85"/>
      <c r="IG1226" s="85"/>
      <c r="IH1226" s="85"/>
      <c r="II1226" s="85"/>
      <c r="IJ1226" s="85"/>
      <c r="IK1226" s="85"/>
      <c r="IL1226" s="85"/>
      <c r="IM1226" s="85"/>
      <c r="IN1226" s="85"/>
      <c r="IO1226" s="85"/>
      <c r="IP1226" s="85"/>
      <c r="IQ1226" s="85"/>
      <c r="IR1226" s="85"/>
      <c r="IS1226" s="85"/>
      <c r="IT1226" s="85"/>
      <c r="IU1226" s="85"/>
    </row>
    <row r="1227" spans="1:255" s="8" customFormat="1">
      <c r="A1227" s="8" t="s">
        <v>12214</v>
      </c>
      <c r="B1227" s="2" t="s">
        <v>4091</v>
      </c>
      <c r="C1227" s="1" t="s">
        <v>8239</v>
      </c>
      <c r="D1227" s="27" t="s">
        <v>12671</v>
      </c>
      <c r="E1227" s="46"/>
      <c r="G1227" s="85"/>
      <c r="H1227" s="85"/>
      <c r="I1227" s="85"/>
      <c r="J1227" s="85"/>
      <c r="K1227" s="85"/>
      <c r="L1227" s="85"/>
      <c r="M1227" s="85"/>
      <c r="N1227" s="85"/>
      <c r="O1227" s="85"/>
      <c r="P1227" s="85"/>
      <c r="Q1227" s="85"/>
      <c r="R1227" s="85"/>
      <c r="S1227" s="85"/>
      <c r="T1227" s="85"/>
      <c r="U1227" s="85"/>
      <c r="V1227" s="85"/>
      <c r="W1227" s="85"/>
      <c r="X1227" s="85"/>
      <c r="Y1227" s="85"/>
      <c r="Z1227" s="85"/>
      <c r="AA1227" s="85"/>
      <c r="AB1227" s="85"/>
      <c r="AC1227" s="85"/>
      <c r="AD1227" s="85"/>
      <c r="AE1227" s="85"/>
      <c r="AF1227" s="85"/>
      <c r="AG1227" s="85"/>
      <c r="AH1227" s="85"/>
      <c r="AI1227" s="85"/>
      <c r="AJ1227" s="85"/>
      <c r="AK1227" s="85"/>
      <c r="AL1227" s="85"/>
      <c r="AM1227" s="85"/>
      <c r="AN1227" s="85"/>
      <c r="AO1227" s="85"/>
      <c r="AP1227" s="85"/>
      <c r="AQ1227" s="85"/>
      <c r="AR1227" s="85"/>
      <c r="AS1227" s="85"/>
      <c r="AT1227" s="85"/>
      <c r="AU1227" s="85"/>
      <c r="AV1227" s="85"/>
      <c r="AW1227" s="85"/>
      <c r="AX1227" s="85"/>
      <c r="AY1227" s="85"/>
      <c r="AZ1227" s="85"/>
      <c r="BA1227" s="85"/>
      <c r="BB1227" s="85"/>
      <c r="BC1227" s="85"/>
      <c r="BD1227" s="85"/>
      <c r="BE1227" s="85"/>
      <c r="BF1227" s="85"/>
      <c r="BG1227" s="85"/>
      <c r="BH1227" s="85"/>
      <c r="BI1227" s="85"/>
      <c r="BJ1227" s="85"/>
      <c r="BK1227" s="85"/>
      <c r="BL1227" s="85"/>
      <c r="BM1227" s="85"/>
      <c r="BN1227" s="85"/>
      <c r="BO1227" s="85"/>
      <c r="BP1227" s="85"/>
      <c r="BQ1227" s="85"/>
      <c r="BR1227" s="85"/>
      <c r="BS1227" s="85"/>
      <c r="BT1227" s="85"/>
      <c r="BU1227" s="85"/>
      <c r="BV1227" s="85"/>
      <c r="BW1227" s="85"/>
      <c r="BX1227" s="85"/>
      <c r="BY1227" s="85"/>
      <c r="BZ1227" s="85"/>
      <c r="CA1227" s="85"/>
      <c r="CB1227" s="85"/>
      <c r="CC1227" s="85"/>
      <c r="CD1227" s="85"/>
      <c r="CE1227" s="85"/>
      <c r="CF1227" s="85"/>
      <c r="CG1227" s="85"/>
      <c r="CH1227" s="85"/>
      <c r="CI1227" s="85"/>
      <c r="CJ1227" s="85"/>
      <c r="CK1227" s="85"/>
      <c r="CL1227" s="85"/>
      <c r="CM1227" s="85"/>
      <c r="CN1227" s="85"/>
      <c r="CO1227" s="85"/>
      <c r="CP1227" s="85"/>
      <c r="CQ1227" s="85"/>
      <c r="CR1227" s="85"/>
      <c r="CS1227" s="85"/>
      <c r="CT1227" s="85"/>
      <c r="CU1227" s="85"/>
      <c r="CV1227" s="85"/>
      <c r="CW1227" s="85"/>
      <c r="CX1227" s="85"/>
      <c r="CY1227" s="85"/>
      <c r="CZ1227" s="85"/>
      <c r="DA1227" s="85"/>
      <c r="DB1227" s="85"/>
      <c r="DC1227" s="85"/>
      <c r="DD1227" s="85"/>
      <c r="DE1227" s="85"/>
      <c r="DF1227" s="85"/>
      <c r="DG1227" s="85"/>
      <c r="DH1227" s="85"/>
      <c r="DI1227" s="85"/>
      <c r="DJ1227" s="85"/>
      <c r="DK1227" s="85"/>
      <c r="DL1227" s="85"/>
      <c r="DM1227" s="85"/>
      <c r="DN1227" s="85"/>
      <c r="DO1227" s="85"/>
      <c r="DP1227" s="85"/>
      <c r="DQ1227" s="85"/>
      <c r="DR1227" s="85"/>
      <c r="DS1227" s="85"/>
      <c r="DT1227" s="85"/>
      <c r="DU1227" s="85"/>
      <c r="DV1227" s="85"/>
      <c r="DW1227" s="85"/>
      <c r="DX1227" s="85"/>
      <c r="DY1227" s="85"/>
      <c r="DZ1227" s="85"/>
      <c r="EA1227" s="85"/>
      <c r="EB1227" s="85"/>
      <c r="EC1227" s="85"/>
      <c r="ED1227" s="85"/>
      <c r="EE1227" s="85"/>
      <c r="EF1227" s="85"/>
      <c r="EG1227" s="85"/>
      <c r="EH1227" s="85"/>
      <c r="EI1227" s="85"/>
      <c r="EJ1227" s="85"/>
      <c r="EK1227" s="85"/>
      <c r="EL1227" s="85"/>
      <c r="EM1227" s="85"/>
      <c r="EN1227" s="85"/>
      <c r="EO1227" s="85"/>
      <c r="EP1227" s="85"/>
      <c r="EQ1227" s="85"/>
      <c r="ER1227" s="85"/>
      <c r="ES1227" s="85"/>
      <c r="ET1227" s="85"/>
      <c r="EU1227" s="85"/>
      <c r="EV1227" s="85"/>
      <c r="EW1227" s="85"/>
      <c r="EX1227" s="85"/>
      <c r="EY1227" s="85"/>
      <c r="EZ1227" s="85"/>
      <c r="FA1227" s="85"/>
      <c r="FB1227" s="85"/>
      <c r="FC1227" s="85"/>
      <c r="FD1227" s="85"/>
      <c r="FE1227" s="85"/>
      <c r="FF1227" s="85"/>
      <c r="FG1227" s="85"/>
      <c r="FH1227" s="85"/>
      <c r="FI1227" s="85"/>
      <c r="FJ1227" s="85"/>
      <c r="FK1227" s="85"/>
      <c r="FL1227" s="85"/>
      <c r="FM1227" s="85"/>
      <c r="FN1227" s="85"/>
      <c r="FO1227" s="85"/>
      <c r="FP1227" s="85"/>
      <c r="FQ1227" s="85"/>
      <c r="FR1227" s="85"/>
      <c r="FS1227" s="85"/>
      <c r="FT1227" s="85"/>
      <c r="FU1227" s="85"/>
      <c r="FV1227" s="85"/>
      <c r="FW1227" s="85"/>
      <c r="FX1227" s="85"/>
      <c r="FY1227" s="85"/>
      <c r="FZ1227" s="85"/>
      <c r="GA1227" s="85"/>
      <c r="GB1227" s="85"/>
      <c r="GC1227" s="85"/>
      <c r="GD1227" s="85"/>
      <c r="GE1227" s="85"/>
      <c r="GF1227" s="85"/>
      <c r="GG1227" s="85"/>
      <c r="GH1227" s="85"/>
      <c r="GI1227" s="85"/>
      <c r="GJ1227" s="85"/>
      <c r="GK1227" s="85"/>
      <c r="GL1227" s="85"/>
      <c r="GM1227" s="85"/>
      <c r="GN1227" s="85"/>
      <c r="GO1227" s="85"/>
      <c r="GP1227" s="85"/>
      <c r="GQ1227" s="85"/>
      <c r="GR1227" s="85"/>
      <c r="GS1227" s="85"/>
      <c r="GT1227" s="85"/>
      <c r="GU1227" s="85"/>
      <c r="GV1227" s="85"/>
      <c r="GW1227" s="85"/>
      <c r="GX1227" s="85"/>
      <c r="GY1227" s="85"/>
      <c r="GZ1227" s="85"/>
      <c r="HA1227" s="85"/>
      <c r="HB1227" s="85"/>
      <c r="HC1227" s="85"/>
      <c r="HD1227" s="85"/>
      <c r="HE1227" s="85"/>
      <c r="HF1227" s="85"/>
      <c r="HG1227" s="85"/>
      <c r="HH1227" s="85"/>
      <c r="HI1227" s="85"/>
      <c r="HJ1227" s="85"/>
      <c r="HK1227" s="85"/>
      <c r="HL1227" s="85"/>
      <c r="HM1227" s="85"/>
      <c r="HN1227" s="85"/>
      <c r="HO1227" s="85"/>
      <c r="HP1227" s="85"/>
      <c r="HQ1227" s="85"/>
      <c r="HR1227" s="85"/>
      <c r="HS1227" s="85"/>
      <c r="HT1227" s="85"/>
      <c r="HU1227" s="85"/>
      <c r="HV1227" s="85"/>
      <c r="HW1227" s="85"/>
      <c r="HX1227" s="85"/>
      <c r="HY1227" s="85"/>
      <c r="HZ1227" s="85"/>
      <c r="IA1227" s="85"/>
      <c r="IB1227" s="85"/>
      <c r="IC1227" s="85"/>
      <c r="ID1227" s="85"/>
      <c r="IE1227" s="85"/>
      <c r="IF1227" s="85"/>
      <c r="IG1227" s="85"/>
      <c r="IH1227" s="85"/>
      <c r="II1227" s="85"/>
      <c r="IJ1227" s="85"/>
      <c r="IK1227" s="85"/>
      <c r="IL1227" s="85"/>
      <c r="IM1227" s="85"/>
      <c r="IN1227" s="85"/>
      <c r="IO1227" s="85"/>
      <c r="IP1227" s="85"/>
      <c r="IQ1227" s="85"/>
      <c r="IR1227" s="85"/>
      <c r="IS1227" s="85"/>
      <c r="IT1227" s="85"/>
      <c r="IU1227" s="85"/>
    </row>
    <row r="1228" spans="1:255" s="8" customFormat="1">
      <c r="A1228" s="8" t="s">
        <v>12214</v>
      </c>
      <c r="B1228" s="2" t="s">
        <v>4091</v>
      </c>
      <c r="C1228" s="1" t="s">
        <v>2424</v>
      </c>
      <c r="D1228" s="27" t="s">
        <v>12672</v>
      </c>
      <c r="E1228" s="46"/>
      <c r="G1228" s="85"/>
      <c r="H1228" s="85"/>
      <c r="I1228" s="85"/>
      <c r="J1228" s="85"/>
      <c r="K1228" s="85"/>
      <c r="L1228" s="85"/>
      <c r="M1228" s="85"/>
      <c r="N1228" s="85"/>
      <c r="O1228" s="85"/>
      <c r="P1228" s="85"/>
      <c r="Q1228" s="85"/>
      <c r="R1228" s="85"/>
      <c r="S1228" s="85"/>
      <c r="T1228" s="85"/>
      <c r="U1228" s="85"/>
      <c r="V1228" s="85"/>
      <c r="W1228" s="85"/>
      <c r="X1228" s="85"/>
      <c r="Y1228" s="85"/>
      <c r="Z1228" s="85"/>
      <c r="AA1228" s="85"/>
      <c r="AB1228" s="85"/>
      <c r="AC1228" s="85"/>
      <c r="AD1228" s="85"/>
      <c r="AE1228" s="85"/>
      <c r="AF1228" s="85"/>
      <c r="AG1228" s="85"/>
      <c r="AH1228" s="85"/>
      <c r="AI1228" s="85"/>
      <c r="AJ1228" s="85"/>
      <c r="AK1228" s="85"/>
      <c r="AL1228" s="85"/>
      <c r="AM1228" s="85"/>
      <c r="AN1228" s="85"/>
      <c r="AO1228" s="85"/>
      <c r="AP1228" s="85"/>
      <c r="AQ1228" s="85"/>
      <c r="AR1228" s="85"/>
      <c r="AS1228" s="85"/>
      <c r="AT1228" s="85"/>
      <c r="AU1228" s="85"/>
      <c r="AV1228" s="85"/>
      <c r="AW1228" s="85"/>
      <c r="AX1228" s="85"/>
      <c r="AY1228" s="85"/>
      <c r="AZ1228" s="85"/>
      <c r="BA1228" s="85"/>
      <c r="BB1228" s="85"/>
      <c r="BC1228" s="85"/>
      <c r="BD1228" s="85"/>
      <c r="BE1228" s="85"/>
      <c r="BF1228" s="85"/>
      <c r="BG1228" s="85"/>
      <c r="BH1228" s="85"/>
      <c r="BI1228" s="85"/>
      <c r="BJ1228" s="85"/>
      <c r="BK1228" s="85"/>
      <c r="BL1228" s="85"/>
      <c r="BM1228" s="85"/>
      <c r="BN1228" s="85"/>
      <c r="BO1228" s="85"/>
      <c r="BP1228" s="85"/>
      <c r="BQ1228" s="85"/>
      <c r="BR1228" s="85"/>
      <c r="BS1228" s="85"/>
      <c r="BT1228" s="85"/>
      <c r="BU1228" s="85"/>
      <c r="BV1228" s="85"/>
      <c r="BW1228" s="85"/>
      <c r="BX1228" s="85"/>
      <c r="BY1228" s="85"/>
      <c r="BZ1228" s="85"/>
      <c r="CA1228" s="85"/>
      <c r="CB1228" s="85"/>
      <c r="CC1228" s="85"/>
      <c r="CD1228" s="85"/>
      <c r="CE1228" s="85"/>
      <c r="CF1228" s="85"/>
      <c r="CG1228" s="85"/>
      <c r="CH1228" s="85"/>
      <c r="CI1228" s="85"/>
      <c r="CJ1228" s="85"/>
      <c r="CK1228" s="85"/>
      <c r="CL1228" s="85"/>
      <c r="CM1228" s="85"/>
      <c r="CN1228" s="85"/>
      <c r="CO1228" s="85"/>
      <c r="CP1228" s="85"/>
      <c r="CQ1228" s="85"/>
      <c r="CR1228" s="85"/>
      <c r="CS1228" s="85"/>
      <c r="CT1228" s="85"/>
      <c r="CU1228" s="85"/>
      <c r="CV1228" s="85"/>
      <c r="CW1228" s="85"/>
      <c r="CX1228" s="85"/>
      <c r="CY1228" s="85"/>
      <c r="CZ1228" s="85"/>
      <c r="DA1228" s="85"/>
      <c r="DB1228" s="85"/>
      <c r="DC1228" s="85"/>
      <c r="DD1228" s="85"/>
      <c r="DE1228" s="85"/>
      <c r="DF1228" s="85"/>
      <c r="DG1228" s="85"/>
      <c r="DH1228" s="85"/>
      <c r="DI1228" s="85"/>
      <c r="DJ1228" s="85"/>
      <c r="DK1228" s="85"/>
      <c r="DL1228" s="85"/>
      <c r="DM1228" s="85"/>
      <c r="DN1228" s="85"/>
      <c r="DO1228" s="85"/>
      <c r="DP1228" s="85"/>
      <c r="DQ1228" s="85"/>
      <c r="DR1228" s="85"/>
      <c r="DS1228" s="85"/>
      <c r="DT1228" s="85"/>
      <c r="DU1228" s="85"/>
      <c r="DV1228" s="85"/>
      <c r="DW1228" s="85"/>
      <c r="DX1228" s="85"/>
      <c r="DY1228" s="85"/>
      <c r="DZ1228" s="85"/>
      <c r="EA1228" s="85"/>
      <c r="EB1228" s="85"/>
      <c r="EC1228" s="85"/>
      <c r="ED1228" s="85"/>
      <c r="EE1228" s="85"/>
      <c r="EF1228" s="85"/>
      <c r="EG1228" s="85"/>
      <c r="EH1228" s="85"/>
      <c r="EI1228" s="85"/>
      <c r="EJ1228" s="85"/>
      <c r="EK1228" s="85"/>
      <c r="EL1228" s="85"/>
      <c r="EM1228" s="85"/>
      <c r="EN1228" s="85"/>
      <c r="EO1228" s="85"/>
      <c r="EP1228" s="85"/>
      <c r="EQ1228" s="85"/>
      <c r="ER1228" s="85"/>
      <c r="ES1228" s="85"/>
      <c r="ET1228" s="85"/>
      <c r="EU1228" s="85"/>
      <c r="EV1228" s="85"/>
      <c r="EW1228" s="85"/>
      <c r="EX1228" s="85"/>
      <c r="EY1228" s="85"/>
      <c r="EZ1228" s="85"/>
      <c r="FA1228" s="85"/>
      <c r="FB1228" s="85"/>
      <c r="FC1228" s="85"/>
      <c r="FD1228" s="85"/>
      <c r="FE1228" s="85"/>
      <c r="FF1228" s="85"/>
      <c r="FG1228" s="85"/>
      <c r="FH1228" s="85"/>
      <c r="FI1228" s="85"/>
      <c r="FJ1228" s="85"/>
      <c r="FK1228" s="85"/>
      <c r="FL1228" s="85"/>
      <c r="FM1228" s="85"/>
      <c r="FN1228" s="85"/>
      <c r="FO1228" s="85"/>
      <c r="FP1228" s="85"/>
      <c r="FQ1228" s="85"/>
      <c r="FR1228" s="85"/>
      <c r="FS1228" s="85"/>
      <c r="FT1228" s="85"/>
      <c r="FU1228" s="85"/>
      <c r="FV1228" s="85"/>
      <c r="FW1228" s="85"/>
      <c r="FX1228" s="85"/>
      <c r="FY1228" s="85"/>
      <c r="FZ1228" s="85"/>
      <c r="GA1228" s="85"/>
      <c r="GB1228" s="85"/>
      <c r="GC1228" s="85"/>
      <c r="GD1228" s="85"/>
      <c r="GE1228" s="85"/>
      <c r="GF1228" s="85"/>
      <c r="GG1228" s="85"/>
      <c r="GH1228" s="85"/>
      <c r="GI1228" s="85"/>
      <c r="GJ1228" s="85"/>
      <c r="GK1228" s="85"/>
      <c r="GL1228" s="85"/>
      <c r="GM1228" s="85"/>
      <c r="GN1228" s="85"/>
      <c r="GO1228" s="85"/>
      <c r="GP1228" s="85"/>
      <c r="GQ1228" s="85"/>
      <c r="GR1228" s="85"/>
      <c r="GS1228" s="85"/>
      <c r="GT1228" s="85"/>
      <c r="GU1228" s="85"/>
      <c r="GV1228" s="85"/>
      <c r="GW1228" s="85"/>
      <c r="GX1228" s="85"/>
      <c r="GY1228" s="85"/>
      <c r="GZ1228" s="85"/>
      <c r="HA1228" s="85"/>
      <c r="HB1228" s="85"/>
      <c r="HC1228" s="85"/>
      <c r="HD1228" s="85"/>
      <c r="HE1228" s="85"/>
      <c r="HF1228" s="85"/>
      <c r="HG1228" s="85"/>
      <c r="HH1228" s="85"/>
      <c r="HI1228" s="85"/>
      <c r="HJ1228" s="85"/>
      <c r="HK1228" s="85"/>
      <c r="HL1228" s="85"/>
      <c r="HM1228" s="85"/>
      <c r="HN1228" s="85"/>
      <c r="HO1228" s="85"/>
      <c r="HP1228" s="85"/>
      <c r="HQ1228" s="85"/>
      <c r="HR1228" s="85"/>
      <c r="HS1228" s="85"/>
      <c r="HT1228" s="85"/>
      <c r="HU1228" s="85"/>
      <c r="HV1228" s="85"/>
      <c r="HW1228" s="85"/>
      <c r="HX1228" s="85"/>
      <c r="HY1228" s="85"/>
      <c r="HZ1228" s="85"/>
      <c r="IA1228" s="85"/>
      <c r="IB1228" s="85"/>
      <c r="IC1228" s="85"/>
      <c r="ID1228" s="85"/>
      <c r="IE1228" s="85"/>
      <c r="IF1228" s="85"/>
      <c r="IG1228" s="85"/>
      <c r="IH1228" s="85"/>
      <c r="II1228" s="85"/>
      <c r="IJ1228" s="85"/>
      <c r="IK1228" s="85"/>
      <c r="IL1228" s="85"/>
      <c r="IM1228" s="85"/>
      <c r="IN1228" s="85"/>
      <c r="IO1228" s="85"/>
      <c r="IP1228" s="85"/>
      <c r="IQ1228" s="85"/>
      <c r="IR1228" s="85"/>
      <c r="IS1228" s="85"/>
      <c r="IT1228" s="85"/>
      <c r="IU1228" s="85"/>
    </row>
    <row r="1229" spans="1:255" s="8" customFormat="1">
      <c r="A1229" s="8" t="s">
        <v>12214</v>
      </c>
      <c r="B1229" s="2" t="s">
        <v>4091</v>
      </c>
      <c r="C1229" s="1" t="s">
        <v>12656</v>
      </c>
      <c r="D1229" s="27" t="s">
        <v>12673</v>
      </c>
      <c r="E1229" s="46"/>
      <c r="G1229" s="85"/>
      <c r="H1229" s="85"/>
      <c r="I1229" s="85"/>
      <c r="J1229" s="85"/>
      <c r="K1229" s="85"/>
      <c r="L1229" s="85"/>
      <c r="M1229" s="85"/>
      <c r="N1229" s="85"/>
      <c r="O1229" s="85"/>
      <c r="P1229" s="85"/>
      <c r="Q1229" s="85"/>
      <c r="R1229" s="85"/>
      <c r="S1229" s="85"/>
      <c r="T1229" s="85"/>
      <c r="U1229" s="85"/>
      <c r="V1229" s="85"/>
      <c r="W1229" s="85"/>
      <c r="X1229" s="85"/>
      <c r="Y1229" s="85"/>
      <c r="Z1229" s="85"/>
      <c r="AA1229" s="85"/>
      <c r="AB1229" s="85"/>
      <c r="AC1229" s="85"/>
      <c r="AD1229" s="85"/>
      <c r="AE1229" s="85"/>
      <c r="AF1229" s="85"/>
      <c r="AG1229" s="85"/>
      <c r="AH1229" s="85"/>
      <c r="AI1229" s="85"/>
      <c r="AJ1229" s="85"/>
      <c r="AK1229" s="85"/>
      <c r="AL1229" s="85"/>
      <c r="AM1229" s="85"/>
      <c r="AN1229" s="85"/>
      <c r="AO1229" s="85"/>
      <c r="AP1229" s="85"/>
      <c r="AQ1229" s="85"/>
      <c r="AR1229" s="85"/>
      <c r="AS1229" s="85"/>
      <c r="AT1229" s="85"/>
      <c r="AU1229" s="85"/>
      <c r="AV1229" s="85"/>
      <c r="AW1229" s="85"/>
      <c r="AX1229" s="85"/>
      <c r="AY1229" s="85"/>
      <c r="AZ1229" s="85"/>
      <c r="BA1229" s="85"/>
      <c r="BB1229" s="85"/>
      <c r="BC1229" s="85"/>
      <c r="BD1229" s="85"/>
      <c r="BE1229" s="85"/>
      <c r="BF1229" s="85"/>
      <c r="BG1229" s="85"/>
      <c r="BH1229" s="85"/>
      <c r="BI1229" s="85"/>
      <c r="BJ1229" s="85"/>
      <c r="BK1229" s="85"/>
      <c r="BL1229" s="85"/>
      <c r="BM1229" s="85"/>
      <c r="BN1229" s="85"/>
      <c r="BO1229" s="85"/>
      <c r="BP1229" s="85"/>
      <c r="BQ1229" s="85"/>
      <c r="BR1229" s="85"/>
      <c r="BS1229" s="85"/>
      <c r="BT1229" s="85"/>
      <c r="BU1229" s="85"/>
      <c r="BV1229" s="85"/>
      <c r="BW1229" s="85"/>
      <c r="BX1229" s="85"/>
      <c r="BY1229" s="85"/>
      <c r="BZ1229" s="85"/>
      <c r="CA1229" s="85"/>
      <c r="CB1229" s="85"/>
      <c r="CC1229" s="85"/>
      <c r="CD1229" s="85"/>
      <c r="CE1229" s="85"/>
      <c r="CF1229" s="85"/>
      <c r="CG1229" s="85"/>
      <c r="CH1229" s="85"/>
      <c r="CI1229" s="85"/>
      <c r="CJ1229" s="85"/>
      <c r="CK1229" s="85"/>
      <c r="CL1229" s="85"/>
      <c r="CM1229" s="85"/>
      <c r="CN1229" s="85"/>
      <c r="CO1229" s="85"/>
      <c r="CP1229" s="85"/>
      <c r="CQ1229" s="85"/>
      <c r="CR1229" s="85"/>
      <c r="CS1229" s="85"/>
      <c r="CT1229" s="85"/>
      <c r="CU1229" s="85"/>
      <c r="CV1229" s="85"/>
      <c r="CW1229" s="85"/>
      <c r="CX1229" s="85"/>
      <c r="CY1229" s="85"/>
      <c r="CZ1229" s="85"/>
      <c r="DA1229" s="85"/>
      <c r="DB1229" s="85"/>
      <c r="DC1229" s="85"/>
      <c r="DD1229" s="85"/>
      <c r="DE1229" s="85"/>
      <c r="DF1229" s="85"/>
      <c r="DG1229" s="85"/>
      <c r="DH1229" s="85"/>
      <c r="DI1229" s="85"/>
      <c r="DJ1229" s="85"/>
      <c r="DK1229" s="85"/>
      <c r="DL1229" s="85"/>
      <c r="DM1229" s="85"/>
      <c r="DN1229" s="85"/>
      <c r="DO1229" s="85"/>
      <c r="DP1229" s="85"/>
      <c r="DQ1229" s="85"/>
      <c r="DR1229" s="85"/>
      <c r="DS1229" s="85"/>
      <c r="DT1229" s="85"/>
      <c r="DU1229" s="85"/>
      <c r="DV1229" s="85"/>
      <c r="DW1229" s="85"/>
      <c r="DX1229" s="85"/>
      <c r="DY1229" s="85"/>
      <c r="DZ1229" s="85"/>
      <c r="EA1229" s="85"/>
      <c r="EB1229" s="85"/>
      <c r="EC1229" s="85"/>
      <c r="ED1229" s="85"/>
      <c r="EE1229" s="85"/>
      <c r="EF1229" s="85"/>
      <c r="EG1229" s="85"/>
      <c r="EH1229" s="85"/>
      <c r="EI1229" s="85"/>
      <c r="EJ1229" s="85"/>
      <c r="EK1229" s="85"/>
      <c r="EL1229" s="85"/>
      <c r="EM1229" s="85"/>
      <c r="EN1229" s="85"/>
      <c r="EO1229" s="85"/>
      <c r="EP1229" s="85"/>
      <c r="EQ1229" s="85"/>
      <c r="ER1229" s="85"/>
      <c r="ES1229" s="85"/>
      <c r="ET1229" s="85"/>
      <c r="EU1229" s="85"/>
      <c r="EV1229" s="85"/>
      <c r="EW1229" s="85"/>
      <c r="EX1229" s="85"/>
      <c r="EY1229" s="85"/>
      <c r="EZ1229" s="85"/>
      <c r="FA1229" s="85"/>
      <c r="FB1229" s="85"/>
      <c r="FC1229" s="85"/>
      <c r="FD1229" s="85"/>
      <c r="FE1229" s="85"/>
      <c r="FF1229" s="85"/>
      <c r="FG1229" s="85"/>
      <c r="FH1229" s="85"/>
      <c r="FI1229" s="85"/>
      <c r="FJ1229" s="85"/>
      <c r="FK1229" s="85"/>
      <c r="FL1229" s="85"/>
      <c r="FM1229" s="85"/>
      <c r="FN1229" s="85"/>
      <c r="FO1229" s="85"/>
      <c r="FP1229" s="85"/>
      <c r="FQ1229" s="85"/>
      <c r="FR1229" s="85"/>
      <c r="FS1229" s="85"/>
      <c r="FT1229" s="85"/>
      <c r="FU1229" s="85"/>
      <c r="FV1229" s="85"/>
      <c r="FW1229" s="85"/>
      <c r="FX1229" s="85"/>
      <c r="FY1229" s="85"/>
      <c r="FZ1229" s="85"/>
      <c r="GA1229" s="85"/>
      <c r="GB1229" s="85"/>
      <c r="GC1229" s="85"/>
      <c r="GD1229" s="85"/>
      <c r="GE1229" s="85"/>
      <c r="GF1229" s="85"/>
      <c r="GG1229" s="85"/>
      <c r="GH1229" s="85"/>
      <c r="GI1229" s="85"/>
      <c r="GJ1229" s="85"/>
      <c r="GK1229" s="85"/>
      <c r="GL1229" s="85"/>
      <c r="GM1229" s="85"/>
      <c r="GN1229" s="85"/>
      <c r="GO1229" s="85"/>
      <c r="GP1229" s="85"/>
      <c r="GQ1229" s="85"/>
      <c r="GR1229" s="85"/>
      <c r="GS1229" s="85"/>
      <c r="GT1229" s="85"/>
      <c r="GU1229" s="85"/>
      <c r="GV1229" s="85"/>
      <c r="GW1229" s="85"/>
      <c r="GX1229" s="85"/>
      <c r="GY1229" s="85"/>
      <c r="GZ1229" s="85"/>
      <c r="HA1229" s="85"/>
      <c r="HB1229" s="85"/>
      <c r="HC1229" s="85"/>
      <c r="HD1229" s="85"/>
      <c r="HE1229" s="85"/>
      <c r="HF1229" s="85"/>
      <c r="HG1229" s="85"/>
      <c r="HH1229" s="85"/>
      <c r="HI1229" s="85"/>
      <c r="HJ1229" s="85"/>
      <c r="HK1229" s="85"/>
      <c r="HL1229" s="85"/>
      <c r="HM1229" s="85"/>
      <c r="HN1229" s="85"/>
      <c r="HO1229" s="85"/>
      <c r="HP1229" s="85"/>
      <c r="HQ1229" s="85"/>
      <c r="HR1229" s="85"/>
      <c r="HS1229" s="85"/>
      <c r="HT1229" s="85"/>
      <c r="HU1229" s="85"/>
      <c r="HV1229" s="85"/>
      <c r="HW1229" s="85"/>
      <c r="HX1229" s="85"/>
      <c r="HY1229" s="85"/>
      <c r="HZ1229" s="85"/>
      <c r="IA1229" s="85"/>
      <c r="IB1229" s="85"/>
      <c r="IC1229" s="85"/>
      <c r="ID1229" s="85"/>
      <c r="IE1229" s="85"/>
      <c r="IF1229" s="85"/>
      <c r="IG1229" s="85"/>
      <c r="IH1229" s="85"/>
      <c r="II1229" s="85"/>
      <c r="IJ1229" s="85"/>
      <c r="IK1229" s="85"/>
      <c r="IL1229" s="85"/>
      <c r="IM1229" s="85"/>
      <c r="IN1229" s="85"/>
      <c r="IO1229" s="85"/>
      <c r="IP1229" s="85"/>
      <c r="IQ1229" s="85"/>
      <c r="IR1229" s="85"/>
      <c r="IS1229" s="85"/>
      <c r="IT1229" s="85"/>
      <c r="IU1229" s="85"/>
    </row>
    <row r="1230" spans="1:255" s="8" customFormat="1">
      <c r="A1230" s="8" t="s">
        <v>12214</v>
      </c>
      <c r="B1230" s="2" t="s">
        <v>4115</v>
      </c>
      <c r="C1230" s="2" t="s">
        <v>12675</v>
      </c>
      <c r="D1230" s="27" t="s">
        <v>12682</v>
      </c>
      <c r="E1230" s="46"/>
      <c r="G1230" s="85"/>
      <c r="H1230" s="85"/>
      <c r="I1230" s="85"/>
      <c r="J1230" s="85"/>
      <c r="K1230" s="85"/>
      <c r="L1230" s="85"/>
      <c r="M1230" s="85"/>
      <c r="N1230" s="85"/>
      <c r="O1230" s="85"/>
      <c r="P1230" s="85"/>
      <c r="Q1230" s="85"/>
      <c r="R1230" s="85"/>
      <c r="S1230" s="85"/>
      <c r="T1230" s="85"/>
      <c r="U1230" s="85"/>
      <c r="V1230" s="85"/>
      <c r="W1230" s="85"/>
      <c r="X1230" s="85"/>
      <c r="Y1230" s="85"/>
      <c r="Z1230" s="85"/>
      <c r="AA1230" s="85"/>
      <c r="AB1230" s="85"/>
      <c r="AC1230" s="85"/>
      <c r="AD1230" s="85"/>
      <c r="AE1230" s="85"/>
      <c r="AF1230" s="85"/>
      <c r="AG1230" s="85"/>
      <c r="AH1230" s="85"/>
      <c r="AI1230" s="85"/>
      <c r="AJ1230" s="85"/>
      <c r="AK1230" s="85"/>
      <c r="AL1230" s="85"/>
      <c r="AM1230" s="85"/>
      <c r="AN1230" s="85"/>
      <c r="AO1230" s="85"/>
      <c r="AP1230" s="85"/>
      <c r="AQ1230" s="85"/>
      <c r="AR1230" s="85"/>
      <c r="AS1230" s="85"/>
      <c r="AT1230" s="85"/>
      <c r="AU1230" s="85"/>
      <c r="AV1230" s="85"/>
      <c r="AW1230" s="85"/>
      <c r="AX1230" s="85"/>
      <c r="AY1230" s="85"/>
      <c r="AZ1230" s="85"/>
      <c r="BA1230" s="85"/>
      <c r="BB1230" s="85"/>
      <c r="BC1230" s="85"/>
      <c r="BD1230" s="85"/>
      <c r="BE1230" s="85"/>
      <c r="BF1230" s="85"/>
      <c r="BG1230" s="85"/>
      <c r="BH1230" s="85"/>
      <c r="BI1230" s="85"/>
      <c r="BJ1230" s="85"/>
      <c r="BK1230" s="85"/>
      <c r="BL1230" s="85"/>
      <c r="BM1230" s="85"/>
      <c r="BN1230" s="85"/>
      <c r="BO1230" s="85"/>
      <c r="BP1230" s="85"/>
      <c r="BQ1230" s="85"/>
      <c r="BR1230" s="85"/>
      <c r="BS1230" s="85"/>
      <c r="BT1230" s="85"/>
      <c r="BU1230" s="85"/>
      <c r="BV1230" s="85"/>
      <c r="BW1230" s="85"/>
      <c r="BX1230" s="85"/>
      <c r="BY1230" s="85"/>
      <c r="BZ1230" s="85"/>
      <c r="CA1230" s="85"/>
      <c r="CB1230" s="85"/>
      <c r="CC1230" s="85"/>
      <c r="CD1230" s="85"/>
      <c r="CE1230" s="85"/>
      <c r="CF1230" s="85"/>
      <c r="CG1230" s="85"/>
      <c r="CH1230" s="85"/>
      <c r="CI1230" s="85"/>
      <c r="CJ1230" s="85"/>
      <c r="CK1230" s="85"/>
      <c r="CL1230" s="85"/>
      <c r="CM1230" s="85"/>
      <c r="CN1230" s="85"/>
      <c r="CO1230" s="85"/>
      <c r="CP1230" s="85"/>
      <c r="CQ1230" s="85"/>
      <c r="CR1230" s="85"/>
      <c r="CS1230" s="85"/>
      <c r="CT1230" s="85"/>
      <c r="CU1230" s="85"/>
      <c r="CV1230" s="85"/>
      <c r="CW1230" s="85"/>
      <c r="CX1230" s="85"/>
      <c r="CY1230" s="85"/>
      <c r="CZ1230" s="85"/>
      <c r="DA1230" s="85"/>
      <c r="DB1230" s="85"/>
      <c r="DC1230" s="85"/>
      <c r="DD1230" s="85"/>
      <c r="DE1230" s="85"/>
      <c r="DF1230" s="85"/>
      <c r="DG1230" s="85"/>
      <c r="DH1230" s="85"/>
      <c r="DI1230" s="85"/>
      <c r="DJ1230" s="85"/>
      <c r="DK1230" s="85"/>
      <c r="DL1230" s="85"/>
      <c r="DM1230" s="85"/>
      <c r="DN1230" s="85"/>
      <c r="DO1230" s="85"/>
      <c r="DP1230" s="85"/>
      <c r="DQ1230" s="85"/>
      <c r="DR1230" s="85"/>
      <c r="DS1230" s="85"/>
      <c r="DT1230" s="85"/>
      <c r="DU1230" s="85"/>
      <c r="DV1230" s="85"/>
      <c r="DW1230" s="85"/>
      <c r="DX1230" s="85"/>
      <c r="DY1230" s="85"/>
      <c r="DZ1230" s="85"/>
      <c r="EA1230" s="85"/>
      <c r="EB1230" s="85"/>
      <c r="EC1230" s="85"/>
      <c r="ED1230" s="85"/>
      <c r="EE1230" s="85"/>
      <c r="EF1230" s="85"/>
      <c r="EG1230" s="85"/>
      <c r="EH1230" s="85"/>
      <c r="EI1230" s="85"/>
      <c r="EJ1230" s="85"/>
      <c r="EK1230" s="85"/>
      <c r="EL1230" s="85"/>
      <c r="EM1230" s="85"/>
      <c r="EN1230" s="85"/>
      <c r="EO1230" s="85"/>
      <c r="EP1230" s="85"/>
      <c r="EQ1230" s="85"/>
      <c r="ER1230" s="85"/>
      <c r="ES1230" s="85"/>
      <c r="ET1230" s="85"/>
      <c r="EU1230" s="85"/>
      <c r="EV1230" s="85"/>
      <c r="EW1230" s="85"/>
      <c r="EX1230" s="85"/>
      <c r="EY1230" s="85"/>
      <c r="EZ1230" s="85"/>
      <c r="FA1230" s="85"/>
      <c r="FB1230" s="85"/>
      <c r="FC1230" s="85"/>
      <c r="FD1230" s="85"/>
      <c r="FE1230" s="85"/>
      <c r="FF1230" s="85"/>
      <c r="FG1230" s="85"/>
      <c r="FH1230" s="85"/>
      <c r="FI1230" s="85"/>
      <c r="FJ1230" s="85"/>
      <c r="FK1230" s="85"/>
      <c r="FL1230" s="85"/>
      <c r="FM1230" s="85"/>
      <c r="FN1230" s="85"/>
      <c r="FO1230" s="85"/>
      <c r="FP1230" s="85"/>
      <c r="FQ1230" s="85"/>
      <c r="FR1230" s="85"/>
      <c r="FS1230" s="85"/>
      <c r="FT1230" s="85"/>
      <c r="FU1230" s="85"/>
      <c r="FV1230" s="85"/>
      <c r="FW1230" s="85"/>
      <c r="FX1230" s="85"/>
      <c r="FY1230" s="85"/>
      <c r="FZ1230" s="85"/>
      <c r="GA1230" s="85"/>
      <c r="GB1230" s="85"/>
      <c r="GC1230" s="85"/>
      <c r="GD1230" s="85"/>
      <c r="GE1230" s="85"/>
      <c r="GF1230" s="85"/>
      <c r="GG1230" s="85"/>
      <c r="GH1230" s="85"/>
      <c r="GI1230" s="85"/>
      <c r="GJ1230" s="85"/>
      <c r="GK1230" s="85"/>
      <c r="GL1230" s="85"/>
      <c r="GM1230" s="85"/>
      <c r="GN1230" s="85"/>
      <c r="GO1230" s="85"/>
      <c r="GP1230" s="85"/>
      <c r="GQ1230" s="85"/>
      <c r="GR1230" s="85"/>
      <c r="GS1230" s="85"/>
      <c r="GT1230" s="85"/>
      <c r="GU1230" s="85"/>
      <c r="GV1230" s="85"/>
      <c r="GW1230" s="85"/>
      <c r="GX1230" s="85"/>
      <c r="GY1230" s="85"/>
      <c r="GZ1230" s="85"/>
      <c r="HA1230" s="85"/>
      <c r="HB1230" s="85"/>
      <c r="HC1230" s="85"/>
      <c r="HD1230" s="85"/>
      <c r="HE1230" s="85"/>
      <c r="HF1230" s="85"/>
      <c r="HG1230" s="85"/>
      <c r="HH1230" s="85"/>
      <c r="HI1230" s="85"/>
      <c r="HJ1230" s="85"/>
      <c r="HK1230" s="85"/>
      <c r="HL1230" s="85"/>
      <c r="HM1230" s="85"/>
      <c r="HN1230" s="85"/>
      <c r="HO1230" s="85"/>
      <c r="HP1230" s="85"/>
      <c r="HQ1230" s="85"/>
      <c r="HR1230" s="85"/>
      <c r="HS1230" s="85"/>
      <c r="HT1230" s="85"/>
      <c r="HU1230" s="85"/>
      <c r="HV1230" s="85"/>
      <c r="HW1230" s="85"/>
      <c r="HX1230" s="85"/>
      <c r="HY1230" s="85"/>
      <c r="HZ1230" s="85"/>
      <c r="IA1230" s="85"/>
      <c r="IB1230" s="85"/>
      <c r="IC1230" s="85"/>
      <c r="ID1230" s="85"/>
      <c r="IE1230" s="85"/>
      <c r="IF1230" s="85"/>
      <c r="IG1230" s="85"/>
      <c r="IH1230" s="85"/>
      <c r="II1230" s="85"/>
      <c r="IJ1230" s="85"/>
      <c r="IK1230" s="85"/>
      <c r="IL1230" s="85"/>
      <c r="IM1230" s="85"/>
      <c r="IN1230" s="85"/>
      <c r="IO1230" s="85"/>
      <c r="IP1230" s="85"/>
      <c r="IQ1230" s="85"/>
      <c r="IR1230" s="85"/>
      <c r="IS1230" s="85"/>
      <c r="IT1230" s="85"/>
      <c r="IU1230" s="85"/>
    </row>
    <row r="1231" spans="1:255" s="8" customFormat="1">
      <c r="A1231" s="8" t="s">
        <v>12214</v>
      </c>
      <c r="B1231" s="2" t="s">
        <v>4115</v>
      </c>
      <c r="C1231" s="2" t="s">
        <v>12676</v>
      </c>
      <c r="D1231" s="27" t="s">
        <v>12683</v>
      </c>
      <c r="E1231" s="46"/>
      <c r="G1231" s="85"/>
      <c r="H1231" s="85"/>
      <c r="I1231" s="85"/>
      <c r="J1231" s="85"/>
      <c r="K1231" s="85"/>
      <c r="L1231" s="85"/>
      <c r="M1231" s="85"/>
      <c r="N1231" s="85"/>
      <c r="O1231" s="85"/>
      <c r="P1231" s="85"/>
      <c r="Q1231" s="85"/>
      <c r="R1231" s="85"/>
      <c r="S1231" s="85"/>
      <c r="T1231" s="85"/>
      <c r="U1231" s="85"/>
      <c r="V1231" s="85"/>
      <c r="W1231" s="85"/>
      <c r="X1231" s="85"/>
      <c r="Y1231" s="85"/>
      <c r="Z1231" s="85"/>
      <c r="AA1231" s="85"/>
      <c r="AB1231" s="85"/>
      <c r="AC1231" s="85"/>
      <c r="AD1231" s="85"/>
      <c r="AE1231" s="85"/>
      <c r="AF1231" s="85"/>
      <c r="AG1231" s="85"/>
      <c r="AH1231" s="85"/>
      <c r="AI1231" s="85"/>
      <c r="AJ1231" s="85"/>
      <c r="AK1231" s="85"/>
      <c r="AL1231" s="85"/>
      <c r="AM1231" s="85"/>
      <c r="AN1231" s="85"/>
      <c r="AO1231" s="85"/>
      <c r="AP1231" s="85"/>
      <c r="AQ1231" s="85"/>
      <c r="AR1231" s="85"/>
      <c r="AS1231" s="85"/>
      <c r="AT1231" s="85"/>
      <c r="AU1231" s="85"/>
      <c r="AV1231" s="85"/>
      <c r="AW1231" s="85"/>
      <c r="AX1231" s="85"/>
      <c r="AY1231" s="85"/>
      <c r="AZ1231" s="85"/>
      <c r="BA1231" s="85"/>
      <c r="BB1231" s="85"/>
      <c r="BC1231" s="85"/>
      <c r="BD1231" s="85"/>
      <c r="BE1231" s="85"/>
      <c r="BF1231" s="85"/>
      <c r="BG1231" s="85"/>
      <c r="BH1231" s="85"/>
      <c r="BI1231" s="85"/>
      <c r="BJ1231" s="85"/>
      <c r="BK1231" s="85"/>
      <c r="BL1231" s="85"/>
      <c r="BM1231" s="85"/>
      <c r="BN1231" s="85"/>
      <c r="BO1231" s="85"/>
      <c r="BP1231" s="85"/>
      <c r="BQ1231" s="85"/>
      <c r="BR1231" s="85"/>
      <c r="BS1231" s="85"/>
      <c r="BT1231" s="85"/>
      <c r="BU1231" s="85"/>
      <c r="BV1231" s="85"/>
      <c r="BW1231" s="85"/>
      <c r="BX1231" s="85"/>
      <c r="BY1231" s="85"/>
      <c r="BZ1231" s="85"/>
      <c r="CA1231" s="85"/>
      <c r="CB1231" s="85"/>
      <c r="CC1231" s="85"/>
      <c r="CD1231" s="85"/>
      <c r="CE1231" s="85"/>
      <c r="CF1231" s="85"/>
      <c r="CG1231" s="85"/>
      <c r="CH1231" s="85"/>
      <c r="CI1231" s="85"/>
      <c r="CJ1231" s="85"/>
      <c r="CK1231" s="85"/>
      <c r="CL1231" s="85"/>
      <c r="CM1231" s="85"/>
      <c r="CN1231" s="85"/>
      <c r="CO1231" s="85"/>
      <c r="CP1231" s="85"/>
      <c r="CQ1231" s="85"/>
      <c r="CR1231" s="85"/>
      <c r="CS1231" s="85"/>
      <c r="CT1231" s="85"/>
      <c r="CU1231" s="85"/>
      <c r="CV1231" s="85"/>
      <c r="CW1231" s="85"/>
      <c r="CX1231" s="85"/>
      <c r="CY1231" s="85"/>
      <c r="CZ1231" s="85"/>
      <c r="DA1231" s="85"/>
      <c r="DB1231" s="85"/>
      <c r="DC1231" s="85"/>
      <c r="DD1231" s="85"/>
      <c r="DE1231" s="85"/>
      <c r="DF1231" s="85"/>
      <c r="DG1231" s="85"/>
      <c r="DH1231" s="85"/>
      <c r="DI1231" s="85"/>
      <c r="DJ1231" s="85"/>
      <c r="DK1231" s="85"/>
      <c r="DL1231" s="85"/>
      <c r="DM1231" s="85"/>
      <c r="DN1231" s="85"/>
      <c r="DO1231" s="85"/>
      <c r="DP1231" s="85"/>
      <c r="DQ1231" s="85"/>
      <c r="DR1231" s="85"/>
      <c r="DS1231" s="85"/>
      <c r="DT1231" s="85"/>
      <c r="DU1231" s="85"/>
      <c r="DV1231" s="85"/>
      <c r="DW1231" s="85"/>
      <c r="DX1231" s="85"/>
      <c r="DY1231" s="85"/>
      <c r="DZ1231" s="85"/>
      <c r="EA1231" s="85"/>
      <c r="EB1231" s="85"/>
      <c r="EC1231" s="85"/>
      <c r="ED1231" s="85"/>
      <c r="EE1231" s="85"/>
      <c r="EF1231" s="85"/>
      <c r="EG1231" s="85"/>
      <c r="EH1231" s="85"/>
      <c r="EI1231" s="85"/>
      <c r="EJ1231" s="85"/>
      <c r="EK1231" s="85"/>
      <c r="EL1231" s="85"/>
      <c r="EM1231" s="85"/>
      <c r="EN1231" s="85"/>
      <c r="EO1231" s="85"/>
      <c r="EP1231" s="85"/>
      <c r="EQ1231" s="85"/>
      <c r="ER1231" s="85"/>
      <c r="ES1231" s="85"/>
      <c r="ET1231" s="85"/>
      <c r="EU1231" s="85"/>
      <c r="EV1231" s="85"/>
      <c r="EW1231" s="85"/>
      <c r="EX1231" s="85"/>
      <c r="EY1231" s="85"/>
      <c r="EZ1231" s="85"/>
      <c r="FA1231" s="85"/>
      <c r="FB1231" s="85"/>
      <c r="FC1231" s="85"/>
      <c r="FD1231" s="85"/>
      <c r="FE1231" s="85"/>
      <c r="FF1231" s="85"/>
      <c r="FG1231" s="85"/>
      <c r="FH1231" s="85"/>
      <c r="FI1231" s="85"/>
      <c r="FJ1231" s="85"/>
      <c r="FK1231" s="85"/>
      <c r="FL1231" s="85"/>
      <c r="FM1231" s="85"/>
      <c r="FN1231" s="85"/>
      <c r="FO1231" s="85"/>
      <c r="FP1231" s="85"/>
      <c r="FQ1231" s="85"/>
      <c r="FR1231" s="85"/>
      <c r="FS1231" s="85"/>
      <c r="FT1231" s="85"/>
      <c r="FU1231" s="85"/>
      <c r="FV1231" s="85"/>
      <c r="FW1231" s="85"/>
      <c r="FX1231" s="85"/>
      <c r="FY1231" s="85"/>
      <c r="FZ1231" s="85"/>
      <c r="GA1231" s="85"/>
      <c r="GB1231" s="85"/>
      <c r="GC1231" s="85"/>
      <c r="GD1231" s="85"/>
      <c r="GE1231" s="85"/>
      <c r="GF1231" s="85"/>
      <c r="GG1231" s="85"/>
      <c r="GH1231" s="85"/>
      <c r="GI1231" s="85"/>
      <c r="GJ1231" s="85"/>
      <c r="GK1231" s="85"/>
      <c r="GL1231" s="85"/>
      <c r="GM1231" s="85"/>
      <c r="GN1231" s="85"/>
      <c r="GO1231" s="85"/>
      <c r="GP1231" s="85"/>
      <c r="GQ1231" s="85"/>
      <c r="GR1231" s="85"/>
      <c r="GS1231" s="85"/>
      <c r="GT1231" s="85"/>
      <c r="GU1231" s="85"/>
      <c r="GV1231" s="85"/>
      <c r="GW1231" s="85"/>
      <c r="GX1231" s="85"/>
      <c r="GY1231" s="85"/>
      <c r="GZ1231" s="85"/>
      <c r="HA1231" s="85"/>
      <c r="HB1231" s="85"/>
      <c r="HC1231" s="85"/>
      <c r="HD1231" s="85"/>
      <c r="HE1231" s="85"/>
      <c r="HF1231" s="85"/>
      <c r="HG1231" s="85"/>
      <c r="HH1231" s="85"/>
      <c r="HI1231" s="85"/>
      <c r="HJ1231" s="85"/>
      <c r="HK1231" s="85"/>
      <c r="HL1231" s="85"/>
      <c r="HM1231" s="85"/>
      <c r="HN1231" s="85"/>
      <c r="HO1231" s="85"/>
      <c r="HP1231" s="85"/>
      <c r="HQ1231" s="85"/>
      <c r="HR1231" s="85"/>
      <c r="HS1231" s="85"/>
      <c r="HT1231" s="85"/>
      <c r="HU1231" s="85"/>
      <c r="HV1231" s="85"/>
      <c r="HW1231" s="85"/>
      <c r="HX1231" s="85"/>
      <c r="HY1231" s="85"/>
      <c r="HZ1231" s="85"/>
      <c r="IA1231" s="85"/>
      <c r="IB1231" s="85"/>
      <c r="IC1231" s="85"/>
      <c r="ID1231" s="85"/>
      <c r="IE1231" s="85"/>
      <c r="IF1231" s="85"/>
      <c r="IG1231" s="85"/>
      <c r="IH1231" s="85"/>
      <c r="II1231" s="85"/>
      <c r="IJ1231" s="85"/>
      <c r="IK1231" s="85"/>
      <c r="IL1231" s="85"/>
      <c r="IM1231" s="85"/>
      <c r="IN1231" s="85"/>
      <c r="IO1231" s="85"/>
      <c r="IP1231" s="85"/>
      <c r="IQ1231" s="85"/>
      <c r="IR1231" s="85"/>
      <c r="IS1231" s="85"/>
      <c r="IT1231" s="85"/>
      <c r="IU1231" s="85"/>
    </row>
    <row r="1232" spans="1:255" s="8" customFormat="1">
      <c r="A1232" s="8" t="s">
        <v>12214</v>
      </c>
      <c r="B1232" s="2" t="s">
        <v>4115</v>
      </c>
      <c r="C1232" s="2" t="s">
        <v>7288</v>
      </c>
      <c r="D1232" s="27" t="s">
        <v>12683</v>
      </c>
      <c r="E1232" s="46"/>
      <c r="G1232" s="85"/>
      <c r="H1232" s="85"/>
      <c r="I1232" s="85"/>
      <c r="J1232" s="85"/>
      <c r="K1232" s="85"/>
      <c r="L1232" s="85"/>
      <c r="M1232" s="85"/>
      <c r="N1232" s="85"/>
      <c r="O1232" s="85"/>
      <c r="P1232" s="85"/>
      <c r="Q1232" s="85"/>
      <c r="R1232" s="85"/>
      <c r="S1232" s="85"/>
      <c r="T1232" s="85"/>
      <c r="U1232" s="85"/>
      <c r="V1232" s="85"/>
      <c r="W1232" s="85"/>
      <c r="X1232" s="85"/>
      <c r="Y1232" s="85"/>
      <c r="Z1232" s="85"/>
      <c r="AA1232" s="85"/>
      <c r="AB1232" s="85"/>
      <c r="AC1232" s="85"/>
      <c r="AD1232" s="85"/>
      <c r="AE1232" s="85"/>
      <c r="AF1232" s="85"/>
      <c r="AG1232" s="85"/>
      <c r="AH1232" s="85"/>
      <c r="AI1232" s="85"/>
      <c r="AJ1232" s="85"/>
      <c r="AK1232" s="85"/>
      <c r="AL1232" s="85"/>
      <c r="AM1232" s="85"/>
      <c r="AN1232" s="85"/>
      <c r="AO1232" s="85"/>
      <c r="AP1232" s="85"/>
      <c r="AQ1232" s="85"/>
      <c r="AR1232" s="85"/>
      <c r="AS1232" s="85"/>
      <c r="AT1232" s="85"/>
      <c r="AU1232" s="85"/>
      <c r="AV1232" s="85"/>
      <c r="AW1232" s="85"/>
      <c r="AX1232" s="85"/>
      <c r="AY1232" s="85"/>
      <c r="AZ1232" s="85"/>
      <c r="BA1232" s="85"/>
      <c r="BB1232" s="85"/>
      <c r="BC1232" s="85"/>
      <c r="BD1232" s="85"/>
      <c r="BE1232" s="85"/>
      <c r="BF1232" s="85"/>
      <c r="BG1232" s="85"/>
      <c r="BH1232" s="85"/>
      <c r="BI1232" s="85"/>
      <c r="BJ1232" s="85"/>
      <c r="BK1232" s="85"/>
      <c r="BL1232" s="85"/>
      <c r="BM1232" s="85"/>
      <c r="BN1232" s="85"/>
      <c r="BO1232" s="85"/>
      <c r="BP1232" s="85"/>
      <c r="BQ1232" s="85"/>
      <c r="BR1232" s="85"/>
      <c r="BS1232" s="85"/>
      <c r="BT1232" s="85"/>
      <c r="BU1232" s="85"/>
      <c r="BV1232" s="85"/>
      <c r="BW1232" s="85"/>
      <c r="BX1232" s="85"/>
      <c r="BY1232" s="85"/>
      <c r="BZ1232" s="85"/>
      <c r="CA1232" s="85"/>
      <c r="CB1232" s="85"/>
      <c r="CC1232" s="85"/>
      <c r="CD1232" s="85"/>
      <c r="CE1232" s="85"/>
      <c r="CF1232" s="85"/>
      <c r="CG1232" s="85"/>
      <c r="CH1232" s="85"/>
      <c r="CI1232" s="85"/>
      <c r="CJ1232" s="85"/>
      <c r="CK1232" s="85"/>
      <c r="CL1232" s="85"/>
      <c r="CM1232" s="85"/>
      <c r="CN1232" s="85"/>
      <c r="CO1232" s="85"/>
      <c r="CP1232" s="85"/>
      <c r="CQ1232" s="85"/>
      <c r="CR1232" s="85"/>
      <c r="CS1232" s="85"/>
      <c r="CT1232" s="85"/>
      <c r="CU1232" s="85"/>
      <c r="CV1232" s="85"/>
      <c r="CW1232" s="85"/>
      <c r="CX1232" s="85"/>
      <c r="CY1232" s="85"/>
      <c r="CZ1232" s="85"/>
      <c r="DA1232" s="85"/>
      <c r="DB1232" s="85"/>
      <c r="DC1232" s="85"/>
      <c r="DD1232" s="85"/>
      <c r="DE1232" s="85"/>
      <c r="DF1232" s="85"/>
      <c r="DG1232" s="85"/>
      <c r="DH1232" s="85"/>
      <c r="DI1232" s="85"/>
      <c r="DJ1232" s="85"/>
      <c r="DK1232" s="85"/>
      <c r="DL1232" s="85"/>
      <c r="DM1232" s="85"/>
      <c r="DN1232" s="85"/>
      <c r="DO1232" s="85"/>
      <c r="DP1232" s="85"/>
      <c r="DQ1232" s="85"/>
      <c r="DR1232" s="85"/>
      <c r="DS1232" s="85"/>
      <c r="DT1232" s="85"/>
      <c r="DU1232" s="85"/>
      <c r="DV1232" s="85"/>
      <c r="DW1232" s="85"/>
      <c r="DX1232" s="85"/>
      <c r="DY1232" s="85"/>
      <c r="DZ1232" s="85"/>
      <c r="EA1232" s="85"/>
      <c r="EB1232" s="85"/>
      <c r="EC1232" s="85"/>
      <c r="ED1232" s="85"/>
      <c r="EE1232" s="85"/>
      <c r="EF1232" s="85"/>
      <c r="EG1232" s="85"/>
      <c r="EH1232" s="85"/>
      <c r="EI1232" s="85"/>
      <c r="EJ1232" s="85"/>
      <c r="EK1232" s="85"/>
      <c r="EL1232" s="85"/>
      <c r="EM1232" s="85"/>
      <c r="EN1232" s="85"/>
      <c r="EO1232" s="85"/>
      <c r="EP1232" s="85"/>
      <c r="EQ1232" s="85"/>
      <c r="ER1232" s="85"/>
      <c r="ES1232" s="85"/>
      <c r="ET1232" s="85"/>
      <c r="EU1232" s="85"/>
      <c r="EV1232" s="85"/>
      <c r="EW1232" s="85"/>
      <c r="EX1232" s="85"/>
      <c r="EY1232" s="85"/>
      <c r="EZ1232" s="85"/>
      <c r="FA1232" s="85"/>
      <c r="FB1232" s="85"/>
      <c r="FC1232" s="85"/>
      <c r="FD1232" s="85"/>
      <c r="FE1232" s="85"/>
      <c r="FF1232" s="85"/>
      <c r="FG1232" s="85"/>
      <c r="FH1232" s="85"/>
      <c r="FI1232" s="85"/>
      <c r="FJ1232" s="85"/>
      <c r="FK1232" s="85"/>
      <c r="FL1232" s="85"/>
      <c r="FM1232" s="85"/>
      <c r="FN1232" s="85"/>
      <c r="FO1232" s="85"/>
      <c r="FP1232" s="85"/>
      <c r="FQ1232" s="85"/>
      <c r="FR1232" s="85"/>
      <c r="FS1232" s="85"/>
      <c r="FT1232" s="85"/>
      <c r="FU1232" s="85"/>
      <c r="FV1232" s="85"/>
      <c r="FW1232" s="85"/>
      <c r="FX1232" s="85"/>
      <c r="FY1232" s="85"/>
      <c r="FZ1232" s="85"/>
      <c r="GA1232" s="85"/>
      <c r="GB1232" s="85"/>
      <c r="GC1232" s="85"/>
      <c r="GD1232" s="85"/>
      <c r="GE1232" s="85"/>
      <c r="GF1232" s="85"/>
      <c r="GG1232" s="85"/>
      <c r="GH1232" s="85"/>
      <c r="GI1232" s="85"/>
      <c r="GJ1232" s="85"/>
      <c r="GK1232" s="85"/>
      <c r="GL1232" s="85"/>
      <c r="GM1232" s="85"/>
      <c r="GN1232" s="85"/>
      <c r="GO1232" s="85"/>
      <c r="GP1232" s="85"/>
      <c r="GQ1232" s="85"/>
      <c r="GR1232" s="85"/>
      <c r="GS1232" s="85"/>
      <c r="GT1232" s="85"/>
      <c r="GU1232" s="85"/>
      <c r="GV1232" s="85"/>
      <c r="GW1232" s="85"/>
      <c r="GX1232" s="85"/>
      <c r="GY1232" s="85"/>
      <c r="GZ1232" s="85"/>
      <c r="HA1232" s="85"/>
      <c r="HB1232" s="85"/>
      <c r="HC1232" s="85"/>
      <c r="HD1232" s="85"/>
      <c r="HE1232" s="85"/>
      <c r="HF1232" s="85"/>
      <c r="HG1232" s="85"/>
      <c r="HH1232" s="85"/>
      <c r="HI1232" s="85"/>
      <c r="HJ1232" s="85"/>
      <c r="HK1232" s="85"/>
      <c r="HL1232" s="85"/>
      <c r="HM1232" s="85"/>
      <c r="HN1232" s="85"/>
      <c r="HO1232" s="85"/>
      <c r="HP1232" s="85"/>
      <c r="HQ1232" s="85"/>
      <c r="HR1232" s="85"/>
      <c r="HS1232" s="85"/>
      <c r="HT1232" s="85"/>
      <c r="HU1232" s="85"/>
      <c r="HV1232" s="85"/>
      <c r="HW1232" s="85"/>
      <c r="HX1232" s="85"/>
      <c r="HY1232" s="85"/>
      <c r="HZ1232" s="85"/>
      <c r="IA1232" s="85"/>
      <c r="IB1232" s="85"/>
      <c r="IC1232" s="85"/>
      <c r="ID1232" s="85"/>
      <c r="IE1232" s="85"/>
      <c r="IF1232" s="85"/>
      <c r="IG1232" s="85"/>
      <c r="IH1232" s="85"/>
      <c r="II1232" s="85"/>
      <c r="IJ1232" s="85"/>
      <c r="IK1232" s="85"/>
      <c r="IL1232" s="85"/>
      <c r="IM1232" s="85"/>
      <c r="IN1232" s="85"/>
      <c r="IO1232" s="85"/>
      <c r="IP1232" s="85"/>
      <c r="IQ1232" s="85"/>
      <c r="IR1232" s="85"/>
      <c r="IS1232" s="85"/>
      <c r="IT1232" s="85"/>
      <c r="IU1232" s="85"/>
    </row>
    <row r="1233" spans="1:255" s="8" customFormat="1">
      <c r="A1233" s="8" t="s">
        <v>12214</v>
      </c>
      <c r="B1233" s="2" t="s">
        <v>4115</v>
      </c>
      <c r="C1233" s="2" t="s">
        <v>12679</v>
      </c>
      <c r="D1233" s="27" t="s">
        <v>12683</v>
      </c>
      <c r="E1233" s="46"/>
      <c r="G1233" s="85"/>
      <c r="H1233" s="85"/>
      <c r="I1233" s="85"/>
      <c r="J1233" s="85"/>
      <c r="K1233" s="85"/>
      <c r="L1233" s="85"/>
      <c r="M1233" s="85"/>
      <c r="N1233" s="85"/>
      <c r="O1233" s="85"/>
      <c r="P1233" s="85"/>
      <c r="Q1233" s="85"/>
      <c r="R1233" s="85"/>
      <c r="S1233" s="85"/>
      <c r="T1233" s="85"/>
      <c r="U1233" s="85"/>
      <c r="V1233" s="85"/>
      <c r="W1233" s="85"/>
      <c r="X1233" s="85"/>
      <c r="Y1233" s="85"/>
      <c r="Z1233" s="85"/>
      <c r="AA1233" s="85"/>
      <c r="AB1233" s="85"/>
      <c r="AC1233" s="85"/>
      <c r="AD1233" s="85"/>
      <c r="AE1233" s="85"/>
      <c r="AF1233" s="85"/>
      <c r="AG1233" s="85"/>
      <c r="AH1233" s="85"/>
      <c r="AI1233" s="85"/>
      <c r="AJ1233" s="85"/>
      <c r="AK1233" s="85"/>
      <c r="AL1233" s="85"/>
      <c r="AM1233" s="85"/>
      <c r="AN1233" s="85"/>
      <c r="AO1233" s="85"/>
      <c r="AP1233" s="85"/>
      <c r="AQ1233" s="85"/>
      <c r="AR1233" s="85"/>
      <c r="AS1233" s="85"/>
      <c r="AT1233" s="85"/>
      <c r="AU1233" s="85"/>
      <c r="AV1233" s="85"/>
      <c r="AW1233" s="85"/>
      <c r="AX1233" s="85"/>
      <c r="AY1233" s="85"/>
      <c r="AZ1233" s="85"/>
      <c r="BA1233" s="85"/>
      <c r="BB1233" s="85"/>
      <c r="BC1233" s="85"/>
      <c r="BD1233" s="85"/>
      <c r="BE1233" s="85"/>
      <c r="BF1233" s="85"/>
      <c r="BG1233" s="85"/>
      <c r="BH1233" s="85"/>
      <c r="BI1233" s="85"/>
      <c r="BJ1233" s="85"/>
      <c r="BK1233" s="85"/>
      <c r="BL1233" s="85"/>
      <c r="BM1233" s="85"/>
      <c r="BN1233" s="85"/>
      <c r="BO1233" s="85"/>
      <c r="BP1233" s="85"/>
      <c r="BQ1233" s="85"/>
      <c r="BR1233" s="85"/>
      <c r="BS1233" s="85"/>
      <c r="BT1233" s="85"/>
      <c r="BU1233" s="85"/>
      <c r="BV1233" s="85"/>
      <c r="BW1233" s="85"/>
      <c r="BX1233" s="85"/>
      <c r="BY1233" s="85"/>
      <c r="BZ1233" s="85"/>
      <c r="CA1233" s="85"/>
      <c r="CB1233" s="85"/>
      <c r="CC1233" s="85"/>
      <c r="CD1233" s="85"/>
      <c r="CE1233" s="85"/>
      <c r="CF1233" s="85"/>
      <c r="CG1233" s="85"/>
      <c r="CH1233" s="85"/>
      <c r="CI1233" s="85"/>
      <c r="CJ1233" s="85"/>
      <c r="CK1233" s="85"/>
      <c r="CL1233" s="85"/>
      <c r="CM1233" s="85"/>
      <c r="CN1233" s="85"/>
      <c r="CO1233" s="85"/>
      <c r="CP1233" s="85"/>
      <c r="CQ1233" s="85"/>
      <c r="CR1233" s="85"/>
      <c r="CS1233" s="85"/>
      <c r="CT1233" s="85"/>
      <c r="CU1233" s="85"/>
      <c r="CV1233" s="85"/>
      <c r="CW1233" s="85"/>
      <c r="CX1233" s="85"/>
      <c r="CY1233" s="85"/>
      <c r="CZ1233" s="85"/>
      <c r="DA1233" s="85"/>
      <c r="DB1233" s="85"/>
      <c r="DC1233" s="85"/>
      <c r="DD1233" s="85"/>
      <c r="DE1233" s="85"/>
      <c r="DF1233" s="85"/>
      <c r="DG1233" s="85"/>
      <c r="DH1233" s="85"/>
      <c r="DI1233" s="85"/>
      <c r="DJ1233" s="85"/>
      <c r="DK1233" s="85"/>
      <c r="DL1233" s="85"/>
      <c r="DM1233" s="85"/>
      <c r="DN1233" s="85"/>
      <c r="DO1233" s="85"/>
      <c r="DP1233" s="85"/>
      <c r="DQ1233" s="85"/>
      <c r="DR1233" s="85"/>
      <c r="DS1233" s="85"/>
      <c r="DT1233" s="85"/>
      <c r="DU1233" s="85"/>
      <c r="DV1233" s="85"/>
      <c r="DW1233" s="85"/>
      <c r="DX1233" s="85"/>
      <c r="DY1233" s="85"/>
      <c r="DZ1233" s="85"/>
      <c r="EA1233" s="85"/>
      <c r="EB1233" s="85"/>
      <c r="EC1233" s="85"/>
      <c r="ED1233" s="85"/>
      <c r="EE1233" s="85"/>
      <c r="EF1233" s="85"/>
      <c r="EG1233" s="85"/>
      <c r="EH1233" s="85"/>
      <c r="EI1233" s="85"/>
      <c r="EJ1233" s="85"/>
      <c r="EK1233" s="85"/>
      <c r="EL1233" s="85"/>
      <c r="EM1233" s="85"/>
      <c r="EN1233" s="85"/>
      <c r="EO1233" s="85"/>
      <c r="EP1233" s="85"/>
      <c r="EQ1233" s="85"/>
      <c r="ER1233" s="85"/>
      <c r="ES1233" s="85"/>
      <c r="ET1233" s="85"/>
      <c r="EU1233" s="85"/>
      <c r="EV1233" s="85"/>
      <c r="EW1233" s="85"/>
      <c r="EX1233" s="85"/>
      <c r="EY1233" s="85"/>
      <c r="EZ1233" s="85"/>
      <c r="FA1233" s="85"/>
      <c r="FB1233" s="85"/>
      <c r="FC1233" s="85"/>
      <c r="FD1233" s="85"/>
      <c r="FE1233" s="85"/>
      <c r="FF1233" s="85"/>
      <c r="FG1233" s="85"/>
      <c r="FH1233" s="85"/>
      <c r="FI1233" s="85"/>
      <c r="FJ1233" s="85"/>
      <c r="FK1233" s="85"/>
      <c r="FL1233" s="85"/>
      <c r="FM1233" s="85"/>
      <c r="FN1233" s="85"/>
      <c r="FO1233" s="85"/>
      <c r="FP1233" s="85"/>
      <c r="FQ1233" s="85"/>
      <c r="FR1233" s="85"/>
      <c r="FS1233" s="85"/>
      <c r="FT1233" s="85"/>
      <c r="FU1233" s="85"/>
      <c r="FV1233" s="85"/>
      <c r="FW1233" s="85"/>
      <c r="FX1233" s="85"/>
      <c r="FY1233" s="85"/>
      <c r="FZ1233" s="85"/>
      <c r="GA1233" s="85"/>
      <c r="GB1233" s="85"/>
      <c r="GC1233" s="85"/>
      <c r="GD1233" s="85"/>
      <c r="GE1233" s="85"/>
      <c r="GF1233" s="85"/>
      <c r="GG1233" s="85"/>
      <c r="GH1233" s="85"/>
      <c r="GI1233" s="85"/>
      <c r="GJ1233" s="85"/>
      <c r="GK1233" s="85"/>
      <c r="GL1233" s="85"/>
      <c r="GM1233" s="85"/>
      <c r="GN1233" s="85"/>
      <c r="GO1233" s="85"/>
      <c r="GP1233" s="85"/>
      <c r="GQ1233" s="85"/>
      <c r="GR1233" s="85"/>
      <c r="GS1233" s="85"/>
      <c r="GT1233" s="85"/>
      <c r="GU1233" s="85"/>
      <c r="GV1233" s="85"/>
      <c r="GW1233" s="85"/>
      <c r="GX1233" s="85"/>
      <c r="GY1233" s="85"/>
      <c r="GZ1233" s="85"/>
      <c r="HA1233" s="85"/>
      <c r="HB1233" s="85"/>
      <c r="HC1233" s="85"/>
      <c r="HD1233" s="85"/>
      <c r="HE1233" s="85"/>
      <c r="HF1233" s="85"/>
      <c r="HG1233" s="85"/>
      <c r="HH1233" s="85"/>
      <c r="HI1233" s="85"/>
      <c r="HJ1233" s="85"/>
      <c r="HK1233" s="85"/>
      <c r="HL1233" s="85"/>
      <c r="HM1233" s="85"/>
      <c r="HN1233" s="85"/>
      <c r="HO1233" s="85"/>
      <c r="HP1233" s="85"/>
      <c r="HQ1233" s="85"/>
      <c r="HR1233" s="85"/>
      <c r="HS1233" s="85"/>
      <c r="HT1233" s="85"/>
      <c r="HU1233" s="85"/>
      <c r="HV1233" s="85"/>
      <c r="HW1233" s="85"/>
      <c r="HX1233" s="85"/>
      <c r="HY1233" s="85"/>
      <c r="HZ1233" s="85"/>
      <c r="IA1233" s="85"/>
      <c r="IB1233" s="85"/>
      <c r="IC1233" s="85"/>
      <c r="ID1233" s="85"/>
      <c r="IE1233" s="85"/>
      <c r="IF1233" s="85"/>
      <c r="IG1233" s="85"/>
      <c r="IH1233" s="85"/>
      <c r="II1233" s="85"/>
      <c r="IJ1233" s="85"/>
      <c r="IK1233" s="85"/>
      <c r="IL1233" s="85"/>
      <c r="IM1233" s="85"/>
      <c r="IN1233" s="85"/>
      <c r="IO1233" s="85"/>
      <c r="IP1233" s="85"/>
      <c r="IQ1233" s="85"/>
      <c r="IR1233" s="85"/>
      <c r="IS1233" s="85"/>
      <c r="IT1233" s="85"/>
      <c r="IU1233" s="85"/>
    </row>
    <row r="1234" spans="1:255" s="8" customFormat="1">
      <c r="A1234" s="8" t="s">
        <v>12214</v>
      </c>
      <c r="B1234" s="2" t="s">
        <v>4115</v>
      </c>
      <c r="C1234" s="2" t="s">
        <v>12680</v>
      </c>
      <c r="D1234" s="27" t="s">
        <v>12684</v>
      </c>
      <c r="E1234" s="46"/>
      <c r="G1234" s="85"/>
      <c r="H1234" s="85"/>
      <c r="I1234" s="85"/>
      <c r="J1234" s="85"/>
      <c r="K1234" s="85"/>
      <c r="L1234" s="85"/>
      <c r="M1234" s="85"/>
      <c r="N1234" s="85"/>
      <c r="O1234" s="85"/>
      <c r="P1234" s="85"/>
      <c r="Q1234" s="85"/>
      <c r="R1234" s="85"/>
      <c r="S1234" s="85"/>
      <c r="T1234" s="85"/>
      <c r="U1234" s="85"/>
      <c r="V1234" s="85"/>
      <c r="W1234" s="85"/>
      <c r="X1234" s="85"/>
      <c r="Y1234" s="85"/>
      <c r="Z1234" s="85"/>
      <c r="AA1234" s="85"/>
      <c r="AB1234" s="85"/>
      <c r="AC1234" s="85"/>
      <c r="AD1234" s="85"/>
      <c r="AE1234" s="85"/>
      <c r="AF1234" s="85"/>
      <c r="AG1234" s="85"/>
      <c r="AH1234" s="85"/>
      <c r="AI1234" s="85"/>
      <c r="AJ1234" s="85"/>
      <c r="AK1234" s="85"/>
      <c r="AL1234" s="85"/>
      <c r="AM1234" s="85"/>
      <c r="AN1234" s="85"/>
      <c r="AO1234" s="85"/>
      <c r="AP1234" s="85"/>
      <c r="AQ1234" s="85"/>
      <c r="AR1234" s="85"/>
      <c r="AS1234" s="85"/>
      <c r="AT1234" s="85"/>
      <c r="AU1234" s="85"/>
      <c r="AV1234" s="85"/>
      <c r="AW1234" s="85"/>
      <c r="AX1234" s="85"/>
      <c r="AY1234" s="85"/>
      <c r="AZ1234" s="85"/>
      <c r="BA1234" s="85"/>
      <c r="BB1234" s="85"/>
      <c r="BC1234" s="85"/>
      <c r="BD1234" s="85"/>
      <c r="BE1234" s="85"/>
      <c r="BF1234" s="85"/>
      <c r="BG1234" s="85"/>
      <c r="BH1234" s="85"/>
      <c r="BI1234" s="85"/>
      <c r="BJ1234" s="85"/>
      <c r="BK1234" s="85"/>
      <c r="BL1234" s="85"/>
      <c r="BM1234" s="85"/>
      <c r="BN1234" s="85"/>
      <c r="BO1234" s="85"/>
      <c r="BP1234" s="85"/>
      <c r="BQ1234" s="85"/>
      <c r="BR1234" s="85"/>
      <c r="BS1234" s="85"/>
      <c r="BT1234" s="85"/>
      <c r="BU1234" s="85"/>
      <c r="BV1234" s="85"/>
      <c r="BW1234" s="85"/>
      <c r="BX1234" s="85"/>
      <c r="BY1234" s="85"/>
      <c r="BZ1234" s="85"/>
      <c r="CA1234" s="85"/>
      <c r="CB1234" s="85"/>
      <c r="CC1234" s="85"/>
      <c r="CD1234" s="85"/>
      <c r="CE1234" s="85"/>
      <c r="CF1234" s="85"/>
      <c r="CG1234" s="85"/>
      <c r="CH1234" s="85"/>
      <c r="CI1234" s="85"/>
      <c r="CJ1234" s="85"/>
      <c r="CK1234" s="85"/>
      <c r="CL1234" s="85"/>
      <c r="CM1234" s="85"/>
      <c r="CN1234" s="85"/>
      <c r="CO1234" s="85"/>
      <c r="CP1234" s="85"/>
      <c r="CQ1234" s="85"/>
      <c r="CR1234" s="85"/>
      <c r="CS1234" s="85"/>
      <c r="CT1234" s="85"/>
      <c r="CU1234" s="85"/>
      <c r="CV1234" s="85"/>
      <c r="CW1234" s="85"/>
      <c r="CX1234" s="85"/>
      <c r="CY1234" s="85"/>
      <c r="CZ1234" s="85"/>
      <c r="DA1234" s="85"/>
      <c r="DB1234" s="85"/>
      <c r="DC1234" s="85"/>
      <c r="DD1234" s="85"/>
      <c r="DE1234" s="85"/>
      <c r="DF1234" s="85"/>
      <c r="DG1234" s="85"/>
      <c r="DH1234" s="85"/>
      <c r="DI1234" s="85"/>
      <c r="DJ1234" s="85"/>
      <c r="DK1234" s="85"/>
      <c r="DL1234" s="85"/>
      <c r="DM1234" s="85"/>
      <c r="DN1234" s="85"/>
      <c r="DO1234" s="85"/>
      <c r="DP1234" s="85"/>
      <c r="DQ1234" s="85"/>
      <c r="DR1234" s="85"/>
      <c r="DS1234" s="85"/>
      <c r="DT1234" s="85"/>
      <c r="DU1234" s="85"/>
      <c r="DV1234" s="85"/>
      <c r="DW1234" s="85"/>
      <c r="DX1234" s="85"/>
      <c r="DY1234" s="85"/>
      <c r="DZ1234" s="85"/>
      <c r="EA1234" s="85"/>
      <c r="EB1234" s="85"/>
      <c r="EC1234" s="85"/>
      <c r="ED1234" s="85"/>
      <c r="EE1234" s="85"/>
      <c r="EF1234" s="85"/>
      <c r="EG1234" s="85"/>
      <c r="EH1234" s="85"/>
      <c r="EI1234" s="85"/>
      <c r="EJ1234" s="85"/>
      <c r="EK1234" s="85"/>
      <c r="EL1234" s="85"/>
      <c r="EM1234" s="85"/>
      <c r="EN1234" s="85"/>
      <c r="EO1234" s="85"/>
      <c r="EP1234" s="85"/>
      <c r="EQ1234" s="85"/>
      <c r="ER1234" s="85"/>
      <c r="ES1234" s="85"/>
      <c r="ET1234" s="85"/>
      <c r="EU1234" s="85"/>
      <c r="EV1234" s="85"/>
      <c r="EW1234" s="85"/>
      <c r="EX1234" s="85"/>
      <c r="EY1234" s="85"/>
      <c r="EZ1234" s="85"/>
      <c r="FA1234" s="85"/>
      <c r="FB1234" s="85"/>
      <c r="FC1234" s="85"/>
      <c r="FD1234" s="85"/>
      <c r="FE1234" s="85"/>
      <c r="FF1234" s="85"/>
      <c r="FG1234" s="85"/>
      <c r="FH1234" s="85"/>
      <c r="FI1234" s="85"/>
      <c r="FJ1234" s="85"/>
      <c r="FK1234" s="85"/>
      <c r="FL1234" s="85"/>
      <c r="FM1234" s="85"/>
      <c r="FN1234" s="85"/>
      <c r="FO1234" s="85"/>
      <c r="FP1234" s="85"/>
      <c r="FQ1234" s="85"/>
      <c r="FR1234" s="85"/>
      <c r="FS1234" s="85"/>
      <c r="FT1234" s="85"/>
      <c r="FU1234" s="85"/>
      <c r="FV1234" s="85"/>
      <c r="FW1234" s="85"/>
      <c r="FX1234" s="85"/>
      <c r="FY1234" s="85"/>
      <c r="FZ1234" s="85"/>
      <c r="GA1234" s="85"/>
      <c r="GB1234" s="85"/>
      <c r="GC1234" s="85"/>
      <c r="GD1234" s="85"/>
      <c r="GE1234" s="85"/>
      <c r="GF1234" s="85"/>
      <c r="GG1234" s="85"/>
      <c r="GH1234" s="85"/>
      <c r="GI1234" s="85"/>
      <c r="GJ1234" s="85"/>
      <c r="GK1234" s="85"/>
      <c r="GL1234" s="85"/>
      <c r="GM1234" s="85"/>
      <c r="GN1234" s="85"/>
      <c r="GO1234" s="85"/>
      <c r="GP1234" s="85"/>
      <c r="GQ1234" s="85"/>
      <c r="GR1234" s="85"/>
      <c r="GS1234" s="85"/>
      <c r="GT1234" s="85"/>
      <c r="GU1234" s="85"/>
      <c r="GV1234" s="85"/>
      <c r="GW1234" s="85"/>
      <c r="GX1234" s="85"/>
      <c r="GY1234" s="85"/>
      <c r="GZ1234" s="85"/>
      <c r="HA1234" s="85"/>
      <c r="HB1234" s="85"/>
      <c r="HC1234" s="85"/>
      <c r="HD1234" s="85"/>
      <c r="HE1234" s="85"/>
      <c r="HF1234" s="85"/>
      <c r="HG1234" s="85"/>
      <c r="HH1234" s="85"/>
      <c r="HI1234" s="85"/>
      <c r="HJ1234" s="85"/>
      <c r="HK1234" s="85"/>
      <c r="HL1234" s="85"/>
      <c r="HM1234" s="85"/>
      <c r="HN1234" s="85"/>
      <c r="HO1234" s="85"/>
      <c r="HP1234" s="85"/>
      <c r="HQ1234" s="85"/>
      <c r="HR1234" s="85"/>
      <c r="HS1234" s="85"/>
      <c r="HT1234" s="85"/>
      <c r="HU1234" s="85"/>
      <c r="HV1234" s="85"/>
      <c r="HW1234" s="85"/>
      <c r="HX1234" s="85"/>
      <c r="HY1234" s="85"/>
      <c r="HZ1234" s="85"/>
      <c r="IA1234" s="85"/>
      <c r="IB1234" s="85"/>
      <c r="IC1234" s="85"/>
      <c r="ID1234" s="85"/>
      <c r="IE1234" s="85"/>
      <c r="IF1234" s="85"/>
      <c r="IG1234" s="85"/>
      <c r="IH1234" s="85"/>
      <c r="II1234" s="85"/>
      <c r="IJ1234" s="85"/>
      <c r="IK1234" s="85"/>
      <c r="IL1234" s="85"/>
      <c r="IM1234" s="85"/>
      <c r="IN1234" s="85"/>
      <c r="IO1234" s="85"/>
      <c r="IP1234" s="85"/>
      <c r="IQ1234" s="85"/>
      <c r="IR1234" s="85"/>
      <c r="IS1234" s="85"/>
      <c r="IT1234" s="85"/>
      <c r="IU1234" s="85"/>
    </row>
    <row r="1235" spans="1:255" s="8" customFormat="1">
      <c r="A1235" s="8" t="s">
        <v>12214</v>
      </c>
      <c r="B1235" s="2" t="s">
        <v>10109</v>
      </c>
      <c r="C1235" s="2" t="s">
        <v>12685</v>
      </c>
      <c r="E1235" s="46"/>
      <c r="G1235" s="85"/>
      <c r="H1235" s="85"/>
      <c r="I1235" s="85"/>
      <c r="J1235" s="85"/>
      <c r="K1235" s="85"/>
      <c r="L1235" s="85"/>
      <c r="M1235" s="85"/>
      <c r="N1235" s="85"/>
      <c r="O1235" s="85"/>
      <c r="P1235" s="85"/>
      <c r="Q1235" s="85"/>
      <c r="R1235" s="85"/>
      <c r="S1235" s="85"/>
      <c r="T1235" s="85"/>
      <c r="U1235" s="85"/>
      <c r="V1235" s="85"/>
      <c r="W1235" s="85"/>
      <c r="X1235" s="85"/>
      <c r="Y1235" s="85"/>
      <c r="Z1235" s="85"/>
      <c r="AA1235" s="85"/>
      <c r="AB1235" s="85"/>
      <c r="AC1235" s="85"/>
      <c r="AD1235" s="85"/>
      <c r="AE1235" s="85"/>
      <c r="AF1235" s="85"/>
      <c r="AG1235" s="85"/>
      <c r="AH1235" s="85"/>
      <c r="AI1235" s="85"/>
      <c r="AJ1235" s="85"/>
      <c r="AK1235" s="85"/>
      <c r="AL1235" s="85"/>
      <c r="AM1235" s="85"/>
      <c r="AN1235" s="85"/>
      <c r="AO1235" s="85"/>
      <c r="AP1235" s="85"/>
      <c r="AQ1235" s="85"/>
      <c r="AR1235" s="85"/>
      <c r="AS1235" s="85"/>
      <c r="AT1235" s="85"/>
      <c r="AU1235" s="85"/>
      <c r="AV1235" s="85"/>
      <c r="AW1235" s="85"/>
      <c r="AX1235" s="85"/>
      <c r="AY1235" s="85"/>
      <c r="AZ1235" s="85"/>
      <c r="BA1235" s="85"/>
      <c r="BB1235" s="85"/>
      <c r="BC1235" s="85"/>
      <c r="BD1235" s="85"/>
      <c r="BE1235" s="85"/>
      <c r="BF1235" s="85"/>
      <c r="BG1235" s="85"/>
      <c r="BH1235" s="85"/>
      <c r="BI1235" s="85"/>
      <c r="BJ1235" s="85"/>
      <c r="BK1235" s="85"/>
      <c r="BL1235" s="85"/>
      <c r="BM1235" s="85"/>
      <c r="BN1235" s="85"/>
      <c r="BO1235" s="85"/>
      <c r="BP1235" s="85"/>
      <c r="BQ1235" s="85"/>
      <c r="BR1235" s="85"/>
      <c r="BS1235" s="85"/>
      <c r="BT1235" s="85"/>
      <c r="BU1235" s="85"/>
      <c r="BV1235" s="85"/>
      <c r="BW1235" s="85"/>
      <c r="BX1235" s="85"/>
      <c r="BY1235" s="85"/>
      <c r="BZ1235" s="85"/>
      <c r="CA1235" s="85"/>
      <c r="CB1235" s="85"/>
      <c r="CC1235" s="85"/>
      <c r="CD1235" s="85"/>
      <c r="CE1235" s="85"/>
      <c r="CF1235" s="85"/>
      <c r="CG1235" s="85"/>
      <c r="CH1235" s="85"/>
      <c r="CI1235" s="85"/>
      <c r="CJ1235" s="85"/>
      <c r="CK1235" s="85"/>
      <c r="CL1235" s="85"/>
      <c r="CM1235" s="85"/>
      <c r="CN1235" s="85"/>
      <c r="CO1235" s="85"/>
      <c r="CP1235" s="85"/>
      <c r="CQ1235" s="85"/>
      <c r="CR1235" s="85"/>
      <c r="CS1235" s="85"/>
      <c r="CT1235" s="85"/>
      <c r="CU1235" s="85"/>
      <c r="CV1235" s="85"/>
      <c r="CW1235" s="85"/>
      <c r="CX1235" s="85"/>
      <c r="CY1235" s="85"/>
      <c r="CZ1235" s="85"/>
      <c r="DA1235" s="85"/>
      <c r="DB1235" s="85"/>
      <c r="DC1235" s="85"/>
      <c r="DD1235" s="85"/>
      <c r="DE1235" s="85"/>
      <c r="DF1235" s="85"/>
      <c r="DG1235" s="85"/>
      <c r="DH1235" s="85"/>
      <c r="DI1235" s="85"/>
      <c r="DJ1235" s="85"/>
      <c r="DK1235" s="85"/>
      <c r="DL1235" s="85"/>
      <c r="DM1235" s="85"/>
      <c r="DN1235" s="85"/>
      <c r="DO1235" s="85"/>
      <c r="DP1235" s="85"/>
      <c r="DQ1235" s="85"/>
      <c r="DR1235" s="85"/>
      <c r="DS1235" s="85"/>
      <c r="DT1235" s="85"/>
      <c r="DU1235" s="85"/>
      <c r="DV1235" s="85"/>
      <c r="DW1235" s="85"/>
      <c r="DX1235" s="85"/>
      <c r="DY1235" s="85"/>
      <c r="DZ1235" s="85"/>
      <c r="EA1235" s="85"/>
      <c r="EB1235" s="85"/>
      <c r="EC1235" s="85"/>
      <c r="ED1235" s="85"/>
      <c r="EE1235" s="85"/>
      <c r="EF1235" s="85"/>
      <c r="EG1235" s="85"/>
      <c r="EH1235" s="85"/>
      <c r="EI1235" s="85"/>
      <c r="EJ1235" s="85"/>
      <c r="EK1235" s="85"/>
      <c r="EL1235" s="85"/>
      <c r="EM1235" s="85"/>
      <c r="EN1235" s="85"/>
      <c r="EO1235" s="85"/>
      <c r="EP1235" s="85"/>
      <c r="EQ1235" s="85"/>
      <c r="ER1235" s="85"/>
      <c r="ES1235" s="85"/>
      <c r="ET1235" s="85"/>
      <c r="EU1235" s="85"/>
      <c r="EV1235" s="85"/>
      <c r="EW1235" s="85"/>
      <c r="EX1235" s="85"/>
      <c r="EY1235" s="85"/>
      <c r="EZ1235" s="85"/>
      <c r="FA1235" s="85"/>
      <c r="FB1235" s="85"/>
      <c r="FC1235" s="85"/>
      <c r="FD1235" s="85"/>
      <c r="FE1235" s="85"/>
      <c r="FF1235" s="85"/>
      <c r="FG1235" s="85"/>
      <c r="FH1235" s="85"/>
      <c r="FI1235" s="85"/>
      <c r="FJ1235" s="85"/>
      <c r="FK1235" s="85"/>
      <c r="FL1235" s="85"/>
      <c r="FM1235" s="85"/>
      <c r="FN1235" s="85"/>
      <c r="FO1235" s="85"/>
      <c r="FP1235" s="85"/>
      <c r="FQ1235" s="85"/>
      <c r="FR1235" s="85"/>
      <c r="FS1235" s="85"/>
      <c r="FT1235" s="85"/>
      <c r="FU1235" s="85"/>
      <c r="FV1235" s="85"/>
      <c r="FW1235" s="85"/>
      <c r="FX1235" s="85"/>
      <c r="FY1235" s="85"/>
      <c r="FZ1235" s="85"/>
      <c r="GA1235" s="85"/>
      <c r="GB1235" s="85"/>
      <c r="GC1235" s="85"/>
      <c r="GD1235" s="85"/>
      <c r="GE1235" s="85"/>
      <c r="GF1235" s="85"/>
      <c r="GG1235" s="85"/>
      <c r="GH1235" s="85"/>
      <c r="GI1235" s="85"/>
      <c r="GJ1235" s="85"/>
      <c r="GK1235" s="85"/>
      <c r="GL1235" s="85"/>
      <c r="GM1235" s="85"/>
      <c r="GN1235" s="85"/>
      <c r="GO1235" s="85"/>
      <c r="GP1235" s="85"/>
      <c r="GQ1235" s="85"/>
      <c r="GR1235" s="85"/>
      <c r="GS1235" s="85"/>
      <c r="GT1235" s="85"/>
      <c r="GU1235" s="85"/>
      <c r="GV1235" s="85"/>
      <c r="GW1235" s="85"/>
      <c r="GX1235" s="85"/>
      <c r="GY1235" s="85"/>
      <c r="GZ1235" s="85"/>
      <c r="HA1235" s="85"/>
      <c r="HB1235" s="85"/>
      <c r="HC1235" s="85"/>
      <c r="HD1235" s="85"/>
      <c r="HE1235" s="85"/>
      <c r="HF1235" s="85"/>
      <c r="HG1235" s="85"/>
      <c r="HH1235" s="85"/>
      <c r="HI1235" s="85"/>
      <c r="HJ1235" s="85"/>
      <c r="HK1235" s="85"/>
      <c r="HL1235" s="85"/>
      <c r="HM1235" s="85"/>
      <c r="HN1235" s="85"/>
      <c r="HO1235" s="85"/>
      <c r="HP1235" s="85"/>
      <c r="HQ1235" s="85"/>
      <c r="HR1235" s="85"/>
      <c r="HS1235" s="85"/>
      <c r="HT1235" s="85"/>
      <c r="HU1235" s="85"/>
      <c r="HV1235" s="85"/>
      <c r="HW1235" s="85"/>
      <c r="HX1235" s="85"/>
      <c r="HY1235" s="85"/>
      <c r="HZ1235" s="85"/>
      <c r="IA1235" s="85"/>
      <c r="IB1235" s="85"/>
      <c r="IC1235" s="85"/>
      <c r="ID1235" s="85"/>
      <c r="IE1235" s="85"/>
      <c r="IF1235" s="85"/>
      <c r="IG1235" s="85"/>
      <c r="IH1235" s="85"/>
      <c r="II1235" s="85"/>
      <c r="IJ1235" s="85"/>
      <c r="IK1235" s="85"/>
      <c r="IL1235" s="85"/>
      <c r="IM1235" s="85"/>
      <c r="IN1235" s="85"/>
      <c r="IO1235" s="85"/>
      <c r="IP1235" s="85"/>
      <c r="IQ1235" s="85"/>
      <c r="IR1235" s="85"/>
      <c r="IS1235" s="85"/>
      <c r="IT1235" s="85"/>
      <c r="IU1235" s="85"/>
    </row>
    <row r="1236" spans="1:255" s="8" customFormat="1">
      <c r="A1236" s="8" t="s">
        <v>12214</v>
      </c>
      <c r="B1236" s="2" t="s">
        <v>2719</v>
      </c>
      <c r="C1236" s="2" t="s">
        <v>12688</v>
      </c>
      <c r="D1236" s="8" t="s">
        <v>12689</v>
      </c>
      <c r="E1236" s="46"/>
      <c r="G1236" s="85"/>
      <c r="H1236" s="85"/>
      <c r="I1236" s="85"/>
      <c r="J1236" s="85"/>
      <c r="K1236" s="85"/>
      <c r="L1236" s="85"/>
      <c r="M1236" s="85"/>
      <c r="N1236" s="85"/>
      <c r="O1236" s="85"/>
      <c r="P1236" s="85"/>
      <c r="Q1236" s="85"/>
      <c r="R1236" s="85"/>
      <c r="S1236" s="85"/>
      <c r="T1236" s="85"/>
      <c r="U1236" s="85"/>
      <c r="V1236" s="85"/>
      <c r="W1236" s="85"/>
      <c r="X1236" s="85"/>
      <c r="Y1236" s="85"/>
      <c r="Z1236" s="85"/>
      <c r="AA1236" s="85"/>
      <c r="AB1236" s="85"/>
      <c r="AC1236" s="85"/>
      <c r="AD1236" s="85"/>
      <c r="AE1236" s="85"/>
      <c r="AF1236" s="85"/>
      <c r="AG1236" s="85"/>
      <c r="AH1236" s="85"/>
      <c r="AI1236" s="85"/>
      <c r="AJ1236" s="85"/>
      <c r="AK1236" s="85"/>
      <c r="AL1236" s="85"/>
      <c r="AM1236" s="85"/>
      <c r="AN1236" s="85"/>
      <c r="AO1236" s="85"/>
      <c r="AP1236" s="85"/>
      <c r="AQ1236" s="85"/>
      <c r="AR1236" s="85"/>
      <c r="AS1236" s="85"/>
      <c r="AT1236" s="85"/>
      <c r="AU1236" s="85"/>
      <c r="AV1236" s="85"/>
      <c r="AW1236" s="85"/>
      <c r="AX1236" s="85"/>
      <c r="AY1236" s="85"/>
      <c r="AZ1236" s="85"/>
      <c r="BA1236" s="85"/>
      <c r="BB1236" s="85"/>
      <c r="BC1236" s="85"/>
      <c r="BD1236" s="85"/>
      <c r="BE1236" s="85"/>
      <c r="BF1236" s="85"/>
      <c r="BG1236" s="85"/>
      <c r="BH1236" s="85"/>
      <c r="BI1236" s="85"/>
      <c r="BJ1236" s="85"/>
      <c r="BK1236" s="85"/>
      <c r="BL1236" s="85"/>
      <c r="BM1236" s="85"/>
      <c r="BN1236" s="85"/>
      <c r="BO1236" s="85"/>
      <c r="BP1236" s="85"/>
      <c r="BQ1236" s="85"/>
      <c r="BR1236" s="85"/>
      <c r="BS1236" s="85"/>
      <c r="BT1236" s="85"/>
      <c r="BU1236" s="85"/>
      <c r="BV1236" s="85"/>
      <c r="BW1236" s="85"/>
      <c r="BX1236" s="85"/>
      <c r="BY1236" s="85"/>
      <c r="BZ1236" s="85"/>
      <c r="CA1236" s="85"/>
      <c r="CB1236" s="85"/>
      <c r="CC1236" s="85"/>
      <c r="CD1236" s="85"/>
      <c r="CE1236" s="85"/>
      <c r="CF1236" s="85"/>
      <c r="CG1236" s="85"/>
      <c r="CH1236" s="85"/>
      <c r="CI1236" s="85"/>
      <c r="CJ1236" s="85"/>
      <c r="CK1236" s="85"/>
      <c r="CL1236" s="85"/>
      <c r="CM1236" s="85"/>
      <c r="CN1236" s="85"/>
      <c r="CO1236" s="85"/>
      <c r="CP1236" s="85"/>
      <c r="CQ1236" s="85"/>
      <c r="CR1236" s="85"/>
      <c r="CS1236" s="85"/>
      <c r="CT1236" s="85"/>
      <c r="CU1236" s="85"/>
      <c r="CV1236" s="85"/>
      <c r="CW1236" s="85"/>
      <c r="CX1236" s="85"/>
      <c r="CY1236" s="85"/>
      <c r="CZ1236" s="85"/>
      <c r="DA1236" s="85"/>
      <c r="DB1236" s="85"/>
      <c r="DC1236" s="85"/>
      <c r="DD1236" s="85"/>
      <c r="DE1236" s="85"/>
      <c r="DF1236" s="85"/>
      <c r="DG1236" s="85"/>
      <c r="DH1236" s="85"/>
      <c r="DI1236" s="85"/>
      <c r="DJ1236" s="85"/>
      <c r="DK1236" s="85"/>
      <c r="DL1236" s="85"/>
      <c r="DM1236" s="85"/>
      <c r="DN1236" s="85"/>
      <c r="DO1236" s="85"/>
      <c r="DP1236" s="85"/>
      <c r="DQ1236" s="85"/>
      <c r="DR1236" s="85"/>
      <c r="DS1236" s="85"/>
      <c r="DT1236" s="85"/>
      <c r="DU1236" s="85"/>
      <c r="DV1236" s="85"/>
      <c r="DW1236" s="85"/>
      <c r="DX1236" s="85"/>
      <c r="DY1236" s="85"/>
      <c r="DZ1236" s="85"/>
      <c r="EA1236" s="85"/>
      <c r="EB1236" s="85"/>
      <c r="EC1236" s="85"/>
      <c r="ED1236" s="85"/>
      <c r="EE1236" s="85"/>
      <c r="EF1236" s="85"/>
      <c r="EG1236" s="85"/>
      <c r="EH1236" s="85"/>
      <c r="EI1236" s="85"/>
      <c r="EJ1236" s="85"/>
      <c r="EK1236" s="85"/>
      <c r="EL1236" s="85"/>
      <c r="EM1236" s="85"/>
      <c r="EN1236" s="85"/>
      <c r="EO1236" s="85"/>
      <c r="EP1236" s="85"/>
      <c r="EQ1236" s="85"/>
      <c r="ER1236" s="85"/>
      <c r="ES1236" s="85"/>
      <c r="ET1236" s="85"/>
      <c r="EU1236" s="85"/>
      <c r="EV1236" s="85"/>
      <c r="EW1236" s="85"/>
      <c r="EX1236" s="85"/>
      <c r="EY1236" s="85"/>
      <c r="EZ1236" s="85"/>
      <c r="FA1236" s="85"/>
      <c r="FB1236" s="85"/>
      <c r="FC1236" s="85"/>
      <c r="FD1236" s="85"/>
      <c r="FE1236" s="85"/>
      <c r="FF1236" s="85"/>
      <c r="FG1236" s="85"/>
      <c r="FH1236" s="85"/>
      <c r="FI1236" s="85"/>
      <c r="FJ1236" s="85"/>
      <c r="FK1236" s="85"/>
      <c r="FL1236" s="85"/>
      <c r="FM1236" s="85"/>
      <c r="FN1236" s="85"/>
      <c r="FO1236" s="85"/>
      <c r="FP1236" s="85"/>
      <c r="FQ1236" s="85"/>
      <c r="FR1236" s="85"/>
      <c r="FS1236" s="85"/>
      <c r="FT1236" s="85"/>
      <c r="FU1236" s="85"/>
      <c r="FV1236" s="85"/>
      <c r="FW1236" s="85"/>
      <c r="FX1236" s="85"/>
      <c r="FY1236" s="85"/>
      <c r="FZ1236" s="85"/>
      <c r="GA1236" s="85"/>
      <c r="GB1236" s="85"/>
      <c r="GC1236" s="85"/>
      <c r="GD1236" s="85"/>
      <c r="GE1236" s="85"/>
      <c r="GF1236" s="85"/>
      <c r="GG1236" s="85"/>
      <c r="GH1236" s="85"/>
      <c r="GI1236" s="85"/>
      <c r="GJ1236" s="85"/>
      <c r="GK1236" s="85"/>
      <c r="GL1236" s="85"/>
      <c r="GM1236" s="85"/>
      <c r="GN1236" s="85"/>
      <c r="GO1236" s="85"/>
      <c r="GP1236" s="85"/>
      <c r="GQ1236" s="85"/>
      <c r="GR1236" s="85"/>
      <c r="GS1236" s="85"/>
      <c r="GT1236" s="85"/>
      <c r="GU1236" s="85"/>
      <c r="GV1236" s="85"/>
      <c r="GW1236" s="85"/>
      <c r="GX1236" s="85"/>
      <c r="GY1236" s="85"/>
      <c r="GZ1236" s="85"/>
      <c r="HA1236" s="85"/>
      <c r="HB1236" s="85"/>
      <c r="HC1236" s="85"/>
      <c r="HD1236" s="85"/>
      <c r="HE1236" s="85"/>
      <c r="HF1236" s="85"/>
      <c r="HG1236" s="85"/>
      <c r="HH1236" s="85"/>
      <c r="HI1236" s="85"/>
      <c r="HJ1236" s="85"/>
      <c r="HK1236" s="85"/>
      <c r="HL1236" s="85"/>
      <c r="HM1236" s="85"/>
      <c r="HN1236" s="85"/>
      <c r="HO1236" s="85"/>
      <c r="HP1236" s="85"/>
      <c r="HQ1236" s="85"/>
      <c r="HR1236" s="85"/>
      <c r="HS1236" s="85"/>
      <c r="HT1236" s="85"/>
      <c r="HU1236" s="85"/>
      <c r="HV1236" s="85"/>
      <c r="HW1236" s="85"/>
      <c r="HX1236" s="85"/>
      <c r="HY1236" s="85"/>
      <c r="HZ1236" s="85"/>
      <c r="IA1236" s="85"/>
      <c r="IB1236" s="85"/>
      <c r="IC1236" s="85"/>
      <c r="ID1236" s="85"/>
      <c r="IE1236" s="85"/>
      <c r="IF1236" s="85"/>
      <c r="IG1236" s="85"/>
      <c r="IH1236" s="85"/>
      <c r="II1236" s="85"/>
      <c r="IJ1236" s="85"/>
      <c r="IK1236" s="85"/>
      <c r="IL1236" s="85"/>
      <c r="IM1236" s="85"/>
      <c r="IN1236" s="85"/>
      <c r="IO1236" s="85"/>
      <c r="IP1236" s="85"/>
      <c r="IQ1236" s="85"/>
      <c r="IR1236" s="85"/>
      <c r="IS1236" s="85"/>
      <c r="IT1236" s="85"/>
      <c r="IU1236" s="85"/>
    </row>
    <row r="1237" spans="1:255" s="8" customFormat="1">
      <c r="A1237" s="8" t="s">
        <v>12214</v>
      </c>
      <c r="B1237" s="2" t="s">
        <v>7111</v>
      </c>
      <c r="C1237" s="2" t="s">
        <v>5781</v>
      </c>
      <c r="D1237" s="27" t="s">
        <v>12693</v>
      </c>
      <c r="E1237" s="46"/>
      <c r="G1237" s="85"/>
      <c r="H1237" s="85"/>
      <c r="I1237" s="85"/>
      <c r="J1237" s="85"/>
      <c r="K1237" s="85"/>
      <c r="L1237" s="85"/>
      <c r="M1237" s="85"/>
      <c r="N1237" s="85"/>
      <c r="O1237" s="85"/>
      <c r="P1237" s="85"/>
      <c r="Q1237" s="85"/>
      <c r="R1237" s="85"/>
      <c r="S1237" s="85"/>
      <c r="T1237" s="85"/>
      <c r="U1237" s="85"/>
      <c r="V1237" s="85"/>
      <c r="W1237" s="85"/>
      <c r="X1237" s="85"/>
      <c r="Y1237" s="85"/>
      <c r="Z1237" s="85"/>
      <c r="AA1237" s="85"/>
      <c r="AB1237" s="85"/>
      <c r="AC1237" s="85"/>
      <c r="AD1237" s="85"/>
      <c r="AE1237" s="85"/>
      <c r="AF1237" s="85"/>
      <c r="AG1237" s="85"/>
      <c r="AH1237" s="85"/>
      <c r="AI1237" s="85"/>
      <c r="AJ1237" s="85"/>
      <c r="AK1237" s="85"/>
      <c r="AL1237" s="85"/>
      <c r="AM1237" s="85"/>
      <c r="AN1237" s="85"/>
      <c r="AO1237" s="85"/>
      <c r="AP1237" s="85"/>
      <c r="AQ1237" s="85"/>
      <c r="AR1237" s="85"/>
      <c r="AS1237" s="85"/>
      <c r="AT1237" s="85"/>
      <c r="AU1237" s="85"/>
      <c r="AV1237" s="85"/>
      <c r="AW1237" s="85"/>
      <c r="AX1237" s="85"/>
      <c r="AY1237" s="85"/>
      <c r="AZ1237" s="85"/>
      <c r="BA1237" s="85"/>
      <c r="BB1237" s="85"/>
      <c r="BC1237" s="85"/>
      <c r="BD1237" s="85"/>
      <c r="BE1237" s="85"/>
      <c r="BF1237" s="85"/>
      <c r="BG1237" s="85"/>
      <c r="BH1237" s="85"/>
      <c r="BI1237" s="85"/>
      <c r="BJ1237" s="85"/>
      <c r="BK1237" s="85"/>
      <c r="BL1237" s="85"/>
      <c r="BM1237" s="85"/>
      <c r="BN1237" s="85"/>
      <c r="BO1237" s="85"/>
      <c r="BP1237" s="85"/>
      <c r="BQ1237" s="85"/>
      <c r="BR1237" s="85"/>
      <c r="BS1237" s="85"/>
      <c r="BT1237" s="85"/>
      <c r="BU1237" s="85"/>
      <c r="BV1237" s="85"/>
      <c r="BW1237" s="85"/>
      <c r="BX1237" s="85"/>
      <c r="BY1237" s="85"/>
      <c r="BZ1237" s="85"/>
      <c r="CA1237" s="85"/>
      <c r="CB1237" s="85"/>
      <c r="CC1237" s="85"/>
      <c r="CD1237" s="85"/>
      <c r="CE1237" s="85"/>
      <c r="CF1237" s="85"/>
      <c r="CG1237" s="85"/>
      <c r="CH1237" s="85"/>
      <c r="CI1237" s="85"/>
      <c r="CJ1237" s="85"/>
      <c r="CK1237" s="85"/>
      <c r="CL1237" s="85"/>
      <c r="CM1237" s="85"/>
      <c r="CN1237" s="85"/>
      <c r="CO1237" s="85"/>
      <c r="CP1237" s="85"/>
      <c r="CQ1237" s="85"/>
      <c r="CR1237" s="85"/>
      <c r="CS1237" s="85"/>
      <c r="CT1237" s="85"/>
      <c r="CU1237" s="85"/>
      <c r="CV1237" s="85"/>
      <c r="CW1237" s="85"/>
      <c r="CX1237" s="85"/>
      <c r="CY1237" s="85"/>
      <c r="CZ1237" s="85"/>
      <c r="DA1237" s="85"/>
      <c r="DB1237" s="85"/>
      <c r="DC1237" s="85"/>
      <c r="DD1237" s="85"/>
      <c r="DE1237" s="85"/>
      <c r="DF1237" s="85"/>
      <c r="DG1237" s="85"/>
      <c r="DH1237" s="85"/>
      <c r="DI1237" s="85"/>
      <c r="DJ1237" s="85"/>
      <c r="DK1237" s="85"/>
      <c r="DL1237" s="85"/>
      <c r="DM1237" s="85"/>
      <c r="DN1237" s="85"/>
      <c r="DO1237" s="85"/>
      <c r="DP1237" s="85"/>
      <c r="DQ1237" s="85"/>
      <c r="DR1237" s="85"/>
      <c r="DS1237" s="85"/>
      <c r="DT1237" s="85"/>
      <c r="DU1237" s="85"/>
      <c r="DV1237" s="85"/>
      <c r="DW1237" s="85"/>
      <c r="DX1237" s="85"/>
      <c r="DY1237" s="85"/>
      <c r="DZ1237" s="85"/>
      <c r="EA1237" s="85"/>
      <c r="EB1237" s="85"/>
      <c r="EC1237" s="85"/>
      <c r="ED1237" s="85"/>
      <c r="EE1237" s="85"/>
      <c r="EF1237" s="85"/>
      <c r="EG1237" s="85"/>
      <c r="EH1237" s="85"/>
      <c r="EI1237" s="85"/>
      <c r="EJ1237" s="85"/>
      <c r="EK1237" s="85"/>
      <c r="EL1237" s="85"/>
      <c r="EM1237" s="85"/>
      <c r="EN1237" s="85"/>
      <c r="EO1237" s="85"/>
      <c r="EP1237" s="85"/>
      <c r="EQ1237" s="85"/>
      <c r="ER1237" s="85"/>
      <c r="ES1237" s="85"/>
      <c r="ET1237" s="85"/>
      <c r="EU1237" s="85"/>
      <c r="EV1237" s="85"/>
      <c r="EW1237" s="85"/>
      <c r="EX1237" s="85"/>
      <c r="EY1237" s="85"/>
      <c r="EZ1237" s="85"/>
      <c r="FA1237" s="85"/>
      <c r="FB1237" s="85"/>
      <c r="FC1237" s="85"/>
      <c r="FD1237" s="85"/>
      <c r="FE1237" s="85"/>
      <c r="FF1237" s="85"/>
      <c r="FG1237" s="85"/>
      <c r="FH1237" s="85"/>
      <c r="FI1237" s="85"/>
      <c r="FJ1237" s="85"/>
      <c r="FK1237" s="85"/>
      <c r="FL1237" s="85"/>
      <c r="FM1237" s="85"/>
      <c r="FN1237" s="85"/>
      <c r="FO1237" s="85"/>
      <c r="FP1237" s="85"/>
      <c r="FQ1237" s="85"/>
      <c r="FR1237" s="85"/>
      <c r="FS1237" s="85"/>
      <c r="FT1237" s="85"/>
      <c r="FU1237" s="85"/>
      <c r="FV1237" s="85"/>
      <c r="FW1237" s="85"/>
      <c r="FX1237" s="85"/>
      <c r="FY1237" s="85"/>
      <c r="FZ1237" s="85"/>
      <c r="GA1237" s="85"/>
      <c r="GB1237" s="85"/>
      <c r="GC1237" s="85"/>
      <c r="GD1237" s="85"/>
      <c r="GE1237" s="85"/>
      <c r="GF1237" s="85"/>
      <c r="GG1237" s="85"/>
      <c r="GH1237" s="85"/>
      <c r="GI1237" s="85"/>
      <c r="GJ1237" s="85"/>
      <c r="GK1237" s="85"/>
      <c r="GL1237" s="85"/>
      <c r="GM1237" s="85"/>
      <c r="GN1237" s="85"/>
      <c r="GO1237" s="85"/>
      <c r="GP1237" s="85"/>
      <c r="GQ1237" s="85"/>
      <c r="GR1237" s="85"/>
      <c r="GS1237" s="85"/>
      <c r="GT1237" s="85"/>
      <c r="GU1237" s="85"/>
      <c r="GV1237" s="85"/>
      <c r="GW1237" s="85"/>
      <c r="GX1237" s="85"/>
      <c r="GY1237" s="85"/>
      <c r="GZ1237" s="85"/>
      <c r="HA1237" s="85"/>
      <c r="HB1237" s="85"/>
      <c r="HC1237" s="85"/>
      <c r="HD1237" s="85"/>
      <c r="HE1237" s="85"/>
      <c r="HF1237" s="85"/>
      <c r="HG1237" s="85"/>
      <c r="HH1237" s="85"/>
      <c r="HI1237" s="85"/>
      <c r="HJ1237" s="85"/>
      <c r="HK1237" s="85"/>
      <c r="HL1237" s="85"/>
      <c r="HM1237" s="85"/>
      <c r="HN1237" s="85"/>
      <c r="HO1237" s="85"/>
      <c r="HP1237" s="85"/>
      <c r="HQ1237" s="85"/>
      <c r="HR1237" s="85"/>
      <c r="HS1237" s="85"/>
      <c r="HT1237" s="85"/>
      <c r="HU1237" s="85"/>
      <c r="HV1237" s="85"/>
      <c r="HW1237" s="85"/>
      <c r="HX1237" s="85"/>
      <c r="HY1237" s="85"/>
      <c r="HZ1237" s="85"/>
      <c r="IA1237" s="85"/>
      <c r="IB1237" s="85"/>
      <c r="IC1237" s="85"/>
      <c r="ID1237" s="85"/>
      <c r="IE1237" s="85"/>
      <c r="IF1237" s="85"/>
      <c r="IG1237" s="85"/>
      <c r="IH1237" s="85"/>
      <c r="II1237" s="85"/>
      <c r="IJ1237" s="85"/>
      <c r="IK1237" s="85"/>
      <c r="IL1237" s="85"/>
      <c r="IM1237" s="85"/>
      <c r="IN1237" s="85"/>
      <c r="IO1237" s="85"/>
      <c r="IP1237" s="85"/>
      <c r="IQ1237" s="85"/>
      <c r="IR1237" s="85"/>
      <c r="IS1237" s="85"/>
      <c r="IT1237" s="85"/>
      <c r="IU1237" s="85"/>
    </row>
    <row r="1238" spans="1:255" s="8" customFormat="1">
      <c r="A1238" s="8" t="s">
        <v>12214</v>
      </c>
      <c r="B1238" s="2" t="s">
        <v>7111</v>
      </c>
      <c r="C1238" s="2" t="s">
        <v>6588</v>
      </c>
      <c r="D1238" s="27" t="s">
        <v>12693</v>
      </c>
      <c r="E1238" s="46"/>
      <c r="G1238" s="85"/>
      <c r="H1238" s="85"/>
      <c r="I1238" s="85"/>
      <c r="J1238" s="85"/>
      <c r="K1238" s="85"/>
      <c r="L1238" s="85"/>
      <c r="M1238" s="85"/>
      <c r="N1238" s="85"/>
      <c r="O1238" s="85"/>
      <c r="P1238" s="85"/>
      <c r="Q1238" s="85"/>
      <c r="R1238" s="85"/>
      <c r="S1238" s="85"/>
      <c r="T1238" s="85"/>
      <c r="U1238" s="85"/>
      <c r="V1238" s="85"/>
      <c r="W1238" s="85"/>
      <c r="X1238" s="85"/>
      <c r="Y1238" s="85"/>
      <c r="Z1238" s="85"/>
      <c r="AA1238" s="85"/>
      <c r="AB1238" s="85"/>
      <c r="AC1238" s="85"/>
      <c r="AD1238" s="85"/>
      <c r="AE1238" s="85"/>
      <c r="AF1238" s="85"/>
      <c r="AG1238" s="85"/>
      <c r="AH1238" s="85"/>
      <c r="AI1238" s="85"/>
      <c r="AJ1238" s="85"/>
      <c r="AK1238" s="85"/>
      <c r="AL1238" s="85"/>
      <c r="AM1238" s="85"/>
      <c r="AN1238" s="85"/>
      <c r="AO1238" s="85"/>
      <c r="AP1238" s="85"/>
      <c r="AQ1238" s="85"/>
      <c r="AR1238" s="85"/>
      <c r="AS1238" s="85"/>
      <c r="AT1238" s="85"/>
      <c r="AU1238" s="85"/>
      <c r="AV1238" s="85"/>
      <c r="AW1238" s="85"/>
      <c r="AX1238" s="85"/>
      <c r="AY1238" s="85"/>
      <c r="AZ1238" s="85"/>
      <c r="BA1238" s="85"/>
      <c r="BB1238" s="85"/>
      <c r="BC1238" s="85"/>
      <c r="BD1238" s="85"/>
      <c r="BE1238" s="85"/>
      <c r="BF1238" s="85"/>
      <c r="BG1238" s="85"/>
      <c r="BH1238" s="85"/>
      <c r="BI1238" s="85"/>
      <c r="BJ1238" s="85"/>
      <c r="BK1238" s="85"/>
      <c r="BL1238" s="85"/>
      <c r="BM1238" s="85"/>
      <c r="BN1238" s="85"/>
      <c r="BO1238" s="85"/>
      <c r="BP1238" s="85"/>
      <c r="BQ1238" s="85"/>
      <c r="BR1238" s="85"/>
      <c r="BS1238" s="85"/>
      <c r="BT1238" s="85"/>
      <c r="BU1238" s="85"/>
      <c r="BV1238" s="85"/>
      <c r="BW1238" s="85"/>
      <c r="BX1238" s="85"/>
      <c r="BY1238" s="85"/>
      <c r="BZ1238" s="85"/>
      <c r="CA1238" s="85"/>
      <c r="CB1238" s="85"/>
      <c r="CC1238" s="85"/>
      <c r="CD1238" s="85"/>
      <c r="CE1238" s="85"/>
      <c r="CF1238" s="85"/>
      <c r="CG1238" s="85"/>
      <c r="CH1238" s="85"/>
      <c r="CI1238" s="85"/>
      <c r="CJ1238" s="85"/>
      <c r="CK1238" s="85"/>
      <c r="CL1238" s="85"/>
      <c r="CM1238" s="85"/>
      <c r="CN1238" s="85"/>
      <c r="CO1238" s="85"/>
      <c r="CP1238" s="85"/>
      <c r="CQ1238" s="85"/>
      <c r="CR1238" s="85"/>
      <c r="CS1238" s="85"/>
      <c r="CT1238" s="85"/>
      <c r="CU1238" s="85"/>
      <c r="CV1238" s="85"/>
      <c r="CW1238" s="85"/>
      <c r="CX1238" s="85"/>
      <c r="CY1238" s="85"/>
      <c r="CZ1238" s="85"/>
      <c r="DA1238" s="85"/>
      <c r="DB1238" s="85"/>
      <c r="DC1238" s="85"/>
      <c r="DD1238" s="85"/>
      <c r="DE1238" s="85"/>
      <c r="DF1238" s="85"/>
      <c r="DG1238" s="85"/>
      <c r="DH1238" s="85"/>
      <c r="DI1238" s="85"/>
      <c r="DJ1238" s="85"/>
      <c r="DK1238" s="85"/>
      <c r="DL1238" s="85"/>
      <c r="DM1238" s="85"/>
      <c r="DN1238" s="85"/>
      <c r="DO1238" s="85"/>
      <c r="DP1238" s="85"/>
      <c r="DQ1238" s="85"/>
      <c r="DR1238" s="85"/>
      <c r="DS1238" s="85"/>
      <c r="DT1238" s="85"/>
      <c r="DU1238" s="85"/>
      <c r="DV1238" s="85"/>
      <c r="DW1238" s="85"/>
      <c r="DX1238" s="85"/>
      <c r="DY1238" s="85"/>
      <c r="DZ1238" s="85"/>
      <c r="EA1238" s="85"/>
      <c r="EB1238" s="85"/>
      <c r="EC1238" s="85"/>
      <c r="ED1238" s="85"/>
      <c r="EE1238" s="85"/>
      <c r="EF1238" s="85"/>
      <c r="EG1238" s="85"/>
      <c r="EH1238" s="85"/>
      <c r="EI1238" s="85"/>
      <c r="EJ1238" s="85"/>
      <c r="EK1238" s="85"/>
      <c r="EL1238" s="85"/>
      <c r="EM1238" s="85"/>
      <c r="EN1238" s="85"/>
      <c r="EO1238" s="85"/>
      <c r="EP1238" s="85"/>
      <c r="EQ1238" s="85"/>
      <c r="ER1238" s="85"/>
      <c r="ES1238" s="85"/>
      <c r="ET1238" s="85"/>
      <c r="EU1238" s="85"/>
      <c r="EV1238" s="85"/>
      <c r="EW1238" s="85"/>
      <c r="EX1238" s="85"/>
      <c r="EY1238" s="85"/>
      <c r="EZ1238" s="85"/>
      <c r="FA1238" s="85"/>
      <c r="FB1238" s="85"/>
      <c r="FC1238" s="85"/>
      <c r="FD1238" s="85"/>
      <c r="FE1238" s="85"/>
      <c r="FF1238" s="85"/>
      <c r="FG1238" s="85"/>
      <c r="FH1238" s="85"/>
      <c r="FI1238" s="85"/>
      <c r="FJ1238" s="85"/>
      <c r="FK1238" s="85"/>
      <c r="FL1238" s="85"/>
      <c r="FM1238" s="85"/>
      <c r="FN1238" s="85"/>
      <c r="FO1238" s="85"/>
      <c r="FP1238" s="85"/>
      <c r="FQ1238" s="85"/>
      <c r="FR1238" s="85"/>
      <c r="FS1238" s="85"/>
      <c r="FT1238" s="85"/>
      <c r="FU1238" s="85"/>
      <c r="FV1238" s="85"/>
      <c r="FW1238" s="85"/>
      <c r="FX1238" s="85"/>
      <c r="FY1238" s="85"/>
      <c r="FZ1238" s="85"/>
      <c r="GA1238" s="85"/>
      <c r="GB1238" s="85"/>
      <c r="GC1238" s="85"/>
      <c r="GD1238" s="85"/>
      <c r="GE1238" s="85"/>
      <c r="GF1238" s="85"/>
      <c r="GG1238" s="85"/>
      <c r="GH1238" s="85"/>
      <c r="GI1238" s="85"/>
      <c r="GJ1238" s="85"/>
      <c r="GK1238" s="85"/>
      <c r="GL1238" s="85"/>
      <c r="GM1238" s="85"/>
      <c r="GN1238" s="85"/>
      <c r="GO1238" s="85"/>
      <c r="GP1238" s="85"/>
      <c r="GQ1238" s="85"/>
      <c r="GR1238" s="85"/>
      <c r="GS1238" s="85"/>
      <c r="GT1238" s="85"/>
      <c r="GU1238" s="85"/>
      <c r="GV1238" s="85"/>
      <c r="GW1238" s="85"/>
      <c r="GX1238" s="85"/>
      <c r="GY1238" s="85"/>
      <c r="GZ1238" s="85"/>
      <c r="HA1238" s="85"/>
      <c r="HB1238" s="85"/>
      <c r="HC1238" s="85"/>
      <c r="HD1238" s="85"/>
      <c r="HE1238" s="85"/>
      <c r="HF1238" s="85"/>
      <c r="HG1238" s="85"/>
      <c r="HH1238" s="85"/>
      <c r="HI1238" s="85"/>
      <c r="HJ1238" s="85"/>
      <c r="HK1238" s="85"/>
      <c r="HL1238" s="85"/>
      <c r="HM1238" s="85"/>
      <c r="HN1238" s="85"/>
      <c r="HO1238" s="85"/>
      <c r="HP1238" s="85"/>
      <c r="HQ1238" s="85"/>
      <c r="HR1238" s="85"/>
      <c r="HS1238" s="85"/>
      <c r="HT1238" s="85"/>
      <c r="HU1238" s="85"/>
      <c r="HV1238" s="85"/>
      <c r="HW1238" s="85"/>
      <c r="HX1238" s="85"/>
      <c r="HY1238" s="85"/>
      <c r="HZ1238" s="85"/>
      <c r="IA1238" s="85"/>
      <c r="IB1238" s="85"/>
      <c r="IC1238" s="85"/>
      <c r="ID1238" s="85"/>
      <c r="IE1238" s="85"/>
      <c r="IF1238" s="85"/>
      <c r="IG1238" s="85"/>
      <c r="IH1238" s="85"/>
      <c r="II1238" s="85"/>
      <c r="IJ1238" s="85"/>
      <c r="IK1238" s="85"/>
      <c r="IL1238" s="85"/>
      <c r="IM1238" s="85"/>
      <c r="IN1238" s="85"/>
      <c r="IO1238" s="85"/>
      <c r="IP1238" s="85"/>
      <c r="IQ1238" s="85"/>
      <c r="IR1238" s="85"/>
      <c r="IS1238" s="85"/>
      <c r="IT1238" s="85"/>
      <c r="IU1238" s="85"/>
    </row>
    <row r="1239" spans="1:255" s="8" customFormat="1">
      <c r="A1239" s="8" t="s">
        <v>12214</v>
      </c>
      <c r="B1239" s="2" t="s">
        <v>7111</v>
      </c>
      <c r="C1239" s="2" t="s">
        <v>12690</v>
      </c>
      <c r="D1239" s="27" t="s">
        <v>12693</v>
      </c>
      <c r="E1239" s="46"/>
      <c r="G1239" s="85"/>
      <c r="H1239" s="85"/>
      <c r="I1239" s="85"/>
      <c r="J1239" s="85"/>
      <c r="K1239" s="85"/>
      <c r="L1239" s="85"/>
      <c r="M1239" s="85"/>
      <c r="N1239" s="85"/>
      <c r="O1239" s="85"/>
      <c r="P1239" s="85"/>
      <c r="Q1239" s="85"/>
      <c r="R1239" s="85"/>
      <c r="S1239" s="85"/>
      <c r="T1239" s="85"/>
      <c r="U1239" s="85"/>
      <c r="V1239" s="85"/>
      <c r="W1239" s="85"/>
      <c r="X1239" s="85"/>
      <c r="Y1239" s="85"/>
      <c r="Z1239" s="85"/>
      <c r="AA1239" s="85"/>
      <c r="AB1239" s="85"/>
      <c r="AC1239" s="85"/>
      <c r="AD1239" s="85"/>
      <c r="AE1239" s="85"/>
      <c r="AF1239" s="85"/>
      <c r="AG1239" s="85"/>
      <c r="AH1239" s="85"/>
      <c r="AI1239" s="85"/>
      <c r="AJ1239" s="85"/>
      <c r="AK1239" s="85"/>
      <c r="AL1239" s="85"/>
      <c r="AM1239" s="85"/>
      <c r="AN1239" s="85"/>
      <c r="AO1239" s="85"/>
      <c r="AP1239" s="85"/>
      <c r="AQ1239" s="85"/>
      <c r="AR1239" s="85"/>
      <c r="AS1239" s="85"/>
      <c r="AT1239" s="85"/>
      <c r="AU1239" s="85"/>
      <c r="AV1239" s="85"/>
      <c r="AW1239" s="85"/>
      <c r="AX1239" s="85"/>
      <c r="AY1239" s="85"/>
      <c r="AZ1239" s="85"/>
      <c r="BA1239" s="85"/>
      <c r="BB1239" s="85"/>
      <c r="BC1239" s="85"/>
      <c r="BD1239" s="85"/>
      <c r="BE1239" s="85"/>
      <c r="BF1239" s="85"/>
      <c r="BG1239" s="85"/>
      <c r="BH1239" s="85"/>
      <c r="BI1239" s="85"/>
      <c r="BJ1239" s="85"/>
      <c r="BK1239" s="85"/>
      <c r="BL1239" s="85"/>
      <c r="BM1239" s="85"/>
      <c r="BN1239" s="85"/>
      <c r="BO1239" s="85"/>
      <c r="BP1239" s="85"/>
      <c r="BQ1239" s="85"/>
      <c r="BR1239" s="85"/>
      <c r="BS1239" s="85"/>
      <c r="BT1239" s="85"/>
      <c r="BU1239" s="85"/>
      <c r="BV1239" s="85"/>
      <c r="BW1239" s="85"/>
      <c r="BX1239" s="85"/>
      <c r="BY1239" s="85"/>
      <c r="BZ1239" s="85"/>
      <c r="CA1239" s="85"/>
      <c r="CB1239" s="85"/>
      <c r="CC1239" s="85"/>
      <c r="CD1239" s="85"/>
      <c r="CE1239" s="85"/>
      <c r="CF1239" s="85"/>
      <c r="CG1239" s="85"/>
      <c r="CH1239" s="85"/>
      <c r="CI1239" s="85"/>
      <c r="CJ1239" s="85"/>
      <c r="CK1239" s="85"/>
      <c r="CL1239" s="85"/>
      <c r="CM1239" s="85"/>
      <c r="CN1239" s="85"/>
      <c r="CO1239" s="85"/>
      <c r="CP1239" s="85"/>
      <c r="CQ1239" s="85"/>
      <c r="CR1239" s="85"/>
      <c r="CS1239" s="85"/>
      <c r="CT1239" s="85"/>
      <c r="CU1239" s="85"/>
      <c r="CV1239" s="85"/>
      <c r="CW1239" s="85"/>
      <c r="CX1239" s="85"/>
      <c r="CY1239" s="85"/>
      <c r="CZ1239" s="85"/>
      <c r="DA1239" s="85"/>
      <c r="DB1239" s="85"/>
      <c r="DC1239" s="85"/>
      <c r="DD1239" s="85"/>
      <c r="DE1239" s="85"/>
      <c r="DF1239" s="85"/>
      <c r="DG1239" s="85"/>
      <c r="DH1239" s="85"/>
      <c r="DI1239" s="85"/>
      <c r="DJ1239" s="85"/>
      <c r="DK1239" s="85"/>
      <c r="DL1239" s="85"/>
      <c r="DM1239" s="85"/>
      <c r="DN1239" s="85"/>
      <c r="DO1239" s="85"/>
      <c r="DP1239" s="85"/>
      <c r="DQ1239" s="85"/>
      <c r="DR1239" s="85"/>
      <c r="DS1239" s="85"/>
      <c r="DT1239" s="85"/>
      <c r="DU1239" s="85"/>
      <c r="DV1239" s="85"/>
      <c r="DW1239" s="85"/>
      <c r="DX1239" s="85"/>
      <c r="DY1239" s="85"/>
      <c r="DZ1239" s="85"/>
      <c r="EA1239" s="85"/>
      <c r="EB1239" s="85"/>
      <c r="EC1239" s="85"/>
      <c r="ED1239" s="85"/>
      <c r="EE1239" s="85"/>
      <c r="EF1239" s="85"/>
      <c r="EG1239" s="85"/>
      <c r="EH1239" s="85"/>
      <c r="EI1239" s="85"/>
      <c r="EJ1239" s="85"/>
      <c r="EK1239" s="85"/>
      <c r="EL1239" s="85"/>
      <c r="EM1239" s="85"/>
      <c r="EN1239" s="85"/>
      <c r="EO1239" s="85"/>
      <c r="EP1239" s="85"/>
      <c r="EQ1239" s="85"/>
      <c r="ER1239" s="85"/>
      <c r="ES1239" s="85"/>
      <c r="ET1239" s="85"/>
      <c r="EU1239" s="85"/>
      <c r="EV1239" s="85"/>
      <c r="EW1239" s="85"/>
      <c r="EX1239" s="85"/>
      <c r="EY1239" s="85"/>
      <c r="EZ1239" s="85"/>
      <c r="FA1239" s="85"/>
      <c r="FB1239" s="85"/>
      <c r="FC1239" s="85"/>
      <c r="FD1239" s="85"/>
      <c r="FE1239" s="85"/>
      <c r="FF1239" s="85"/>
      <c r="FG1239" s="85"/>
      <c r="FH1239" s="85"/>
      <c r="FI1239" s="85"/>
      <c r="FJ1239" s="85"/>
      <c r="FK1239" s="85"/>
      <c r="FL1239" s="85"/>
      <c r="FM1239" s="85"/>
      <c r="FN1239" s="85"/>
      <c r="FO1239" s="85"/>
      <c r="FP1239" s="85"/>
      <c r="FQ1239" s="85"/>
      <c r="FR1239" s="85"/>
      <c r="FS1239" s="85"/>
      <c r="FT1239" s="85"/>
      <c r="FU1239" s="85"/>
      <c r="FV1239" s="85"/>
      <c r="FW1239" s="85"/>
      <c r="FX1239" s="85"/>
      <c r="FY1239" s="85"/>
      <c r="FZ1239" s="85"/>
      <c r="GA1239" s="85"/>
      <c r="GB1239" s="85"/>
      <c r="GC1239" s="85"/>
      <c r="GD1239" s="85"/>
      <c r="GE1239" s="85"/>
      <c r="GF1239" s="85"/>
      <c r="GG1239" s="85"/>
      <c r="GH1239" s="85"/>
      <c r="GI1239" s="85"/>
      <c r="GJ1239" s="85"/>
      <c r="GK1239" s="85"/>
      <c r="GL1239" s="85"/>
      <c r="GM1239" s="85"/>
      <c r="GN1239" s="85"/>
      <c r="GO1239" s="85"/>
      <c r="GP1239" s="85"/>
      <c r="GQ1239" s="85"/>
      <c r="GR1239" s="85"/>
      <c r="GS1239" s="85"/>
      <c r="GT1239" s="85"/>
      <c r="GU1239" s="85"/>
      <c r="GV1239" s="85"/>
      <c r="GW1239" s="85"/>
      <c r="GX1239" s="85"/>
      <c r="GY1239" s="85"/>
      <c r="GZ1239" s="85"/>
      <c r="HA1239" s="85"/>
      <c r="HB1239" s="85"/>
      <c r="HC1239" s="85"/>
      <c r="HD1239" s="85"/>
      <c r="HE1239" s="85"/>
      <c r="HF1239" s="85"/>
      <c r="HG1239" s="85"/>
      <c r="HH1239" s="85"/>
      <c r="HI1239" s="85"/>
      <c r="HJ1239" s="85"/>
      <c r="HK1239" s="85"/>
      <c r="HL1239" s="85"/>
      <c r="HM1239" s="85"/>
      <c r="HN1239" s="85"/>
      <c r="HO1239" s="85"/>
      <c r="HP1239" s="85"/>
      <c r="HQ1239" s="85"/>
      <c r="HR1239" s="85"/>
      <c r="HS1239" s="85"/>
      <c r="HT1239" s="85"/>
      <c r="HU1239" s="85"/>
      <c r="HV1239" s="85"/>
      <c r="HW1239" s="85"/>
      <c r="HX1239" s="85"/>
      <c r="HY1239" s="85"/>
      <c r="HZ1239" s="85"/>
      <c r="IA1239" s="85"/>
      <c r="IB1239" s="85"/>
      <c r="IC1239" s="85"/>
      <c r="ID1239" s="85"/>
      <c r="IE1239" s="85"/>
      <c r="IF1239" s="85"/>
      <c r="IG1239" s="85"/>
      <c r="IH1239" s="85"/>
      <c r="II1239" s="85"/>
      <c r="IJ1239" s="85"/>
      <c r="IK1239" s="85"/>
      <c r="IL1239" s="85"/>
      <c r="IM1239" s="85"/>
      <c r="IN1239" s="85"/>
      <c r="IO1239" s="85"/>
      <c r="IP1239" s="85"/>
      <c r="IQ1239" s="85"/>
      <c r="IR1239" s="85"/>
      <c r="IS1239" s="85"/>
      <c r="IT1239" s="85"/>
      <c r="IU1239" s="85"/>
    </row>
    <row r="1240" spans="1:255" s="8" customFormat="1">
      <c r="A1240" s="8" t="s">
        <v>12214</v>
      </c>
      <c r="B1240" s="2" t="s">
        <v>525</v>
      </c>
      <c r="C1240" s="2" t="s">
        <v>1676</v>
      </c>
      <c r="D1240" s="8" t="s">
        <v>12695</v>
      </c>
      <c r="E1240" s="46"/>
      <c r="G1240" s="85"/>
      <c r="H1240" s="85"/>
      <c r="I1240" s="85"/>
      <c r="J1240" s="85"/>
      <c r="K1240" s="85"/>
      <c r="L1240" s="85"/>
      <c r="M1240" s="85"/>
      <c r="N1240" s="85"/>
      <c r="O1240" s="85"/>
      <c r="P1240" s="85"/>
      <c r="Q1240" s="85"/>
      <c r="R1240" s="85"/>
      <c r="S1240" s="85"/>
      <c r="T1240" s="85"/>
      <c r="U1240" s="85"/>
      <c r="V1240" s="85"/>
      <c r="W1240" s="85"/>
      <c r="X1240" s="85"/>
      <c r="Y1240" s="85"/>
      <c r="Z1240" s="85"/>
      <c r="AA1240" s="85"/>
      <c r="AB1240" s="85"/>
      <c r="AC1240" s="85"/>
      <c r="AD1240" s="85"/>
      <c r="AE1240" s="85"/>
      <c r="AF1240" s="85"/>
      <c r="AG1240" s="85"/>
      <c r="AH1240" s="85"/>
      <c r="AI1240" s="85"/>
      <c r="AJ1240" s="85"/>
      <c r="AK1240" s="85"/>
      <c r="AL1240" s="85"/>
      <c r="AM1240" s="85"/>
      <c r="AN1240" s="85"/>
      <c r="AO1240" s="85"/>
      <c r="AP1240" s="85"/>
      <c r="AQ1240" s="85"/>
      <c r="AR1240" s="85"/>
      <c r="AS1240" s="85"/>
      <c r="AT1240" s="85"/>
      <c r="AU1240" s="85"/>
      <c r="AV1240" s="85"/>
      <c r="AW1240" s="85"/>
      <c r="AX1240" s="85"/>
      <c r="AY1240" s="85"/>
      <c r="AZ1240" s="85"/>
      <c r="BA1240" s="85"/>
      <c r="BB1240" s="85"/>
      <c r="BC1240" s="85"/>
      <c r="BD1240" s="85"/>
      <c r="BE1240" s="85"/>
      <c r="BF1240" s="85"/>
      <c r="BG1240" s="85"/>
      <c r="BH1240" s="85"/>
      <c r="BI1240" s="85"/>
      <c r="BJ1240" s="85"/>
      <c r="BK1240" s="85"/>
      <c r="BL1240" s="85"/>
      <c r="BM1240" s="85"/>
      <c r="BN1240" s="85"/>
      <c r="BO1240" s="85"/>
      <c r="BP1240" s="85"/>
      <c r="BQ1240" s="85"/>
      <c r="BR1240" s="85"/>
      <c r="BS1240" s="85"/>
      <c r="BT1240" s="85"/>
      <c r="BU1240" s="85"/>
      <c r="BV1240" s="85"/>
      <c r="BW1240" s="85"/>
      <c r="BX1240" s="85"/>
      <c r="BY1240" s="85"/>
      <c r="BZ1240" s="85"/>
      <c r="CA1240" s="85"/>
      <c r="CB1240" s="85"/>
      <c r="CC1240" s="85"/>
      <c r="CD1240" s="85"/>
      <c r="CE1240" s="85"/>
      <c r="CF1240" s="85"/>
      <c r="CG1240" s="85"/>
      <c r="CH1240" s="85"/>
      <c r="CI1240" s="85"/>
      <c r="CJ1240" s="85"/>
      <c r="CK1240" s="85"/>
      <c r="CL1240" s="85"/>
      <c r="CM1240" s="85"/>
      <c r="CN1240" s="85"/>
      <c r="CO1240" s="85"/>
      <c r="CP1240" s="85"/>
      <c r="CQ1240" s="85"/>
      <c r="CR1240" s="85"/>
      <c r="CS1240" s="85"/>
      <c r="CT1240" s="85"/>
      <c r="CU1240" s="85"/>
      <c r="CV1240" s="85"/>
      <c r="CW1240" s="85"/>
      <c r="CX1240" s="85"/>
      <c r="CY1240" s="85"/>
      <c r="CZ1240" s="85"/>
      <c r="DA1240" s="85"/>
      <c r="DB1240" s="85"/>
      <c r="DC1240" s="85"/>
      <c r="DD1240" s="85"/>
      <c r="DE1240" s="85"/>
      <c r="DF1240" s="85"/>
      <c r="DG1240" s="85"/>
      <c r="DH1240" s="85"/>
      <c r="DI1240" s="85"/>
      <c r="DJ1240" s="85"/>
      <c r="DK1240" s="85"/>
      <c r="DL1240" s="85"/>
      <c r="DM1240" s="85"/>
      <c r="DN1240" s="85"/>
      <c r="DO1240" s="85"/>
      <c r="DP1240" s="85"/>
      <c r="DQ1240" s="85"/>
      <c r="DR1240" s="85"/>
      <c r="DS1240" s="85"/>
      <c r="DT1240" s="85"/>
      <c r="DU1240" s="85"/>
      <c r="DV1240" s="85"/>
      <c r="DW1240" s="85"/>
      <c r="DX1240" s="85"/>
      <c r="DY1240" s="85"/>
      <c r="DZ1240" s="85"/>
      <c r="EA1240" s="85"/>
      <c r="EB1240" s="85"/>
      <c r="EC1240" s="85"/>
      <c r="ED1240" s="85"/>
      <c r="EE1240" s="85"/>
      <c r="EF1240" s="85"/>
      <c r="EG1240" s="85"/>
      <c r="EH1240" s="85"/>
      <c r="EI1240" s="85"/>
      <c r="EJ1240" s="85"/>
      <c r="EK1240" s="85"/>
      <c r="EL1240" s="85"/>
      <c r="EM1240" s="85"/>
      <c r="EN1240" s="85"/>
      <c r="EO1240" s="85"/>
      <c r="EP1240" s="85"/>
      <c r="EQ1240" s="85"/>
      <c r="ER1240" s="85"/>
      <c r="ES1240" s="85"/>
      <c r="ET1240" s="85"/>
      <c r="EU1240" s="85"/>
      <c r="EV1240" s="85"/>
      <c r="EW1240" s="85"/>
      <c r="EX1240" s="85"/>
      <c r="EY1240" s="85"/>
      <c r="EZ1240" s="85"/>
      <c r="FA1240" s="85"/>
      <c r="FB1240" s="85"/>
      <c r="FC1240" s="85"/>
      <c r="FD1240" s="85"/>
      <c r="FE1240" s="85"/>
      <c r="FF1240" s="85"/>
      <c r="FG1240" s="85"/>
      <c r="FH1240" s="85"/>
      <c r="FI1240" s="85"/>
      <c r="FJ1240" s="85"/>
      <c r="FK1240" s="85"/>
      <c r="FL1240" s="85"/>
      <c r="FM1240" s="85"/>
      <c r="FN1240" s="85"/>
      <c r="FO1240" s="85"/>
      <c r="FP1240" s="85"/>
      <c r="FQ1240" s="85"/>
      <c r="FR1240" s="85"/>
      <c r="FS1240" s="85"/>
      <c r="FT1240" s="85"/>
      <c r="FU1240" s="85"/>
      <c r="FV1240" s="85"/>
      <c r="FW1240" s="85"/>
      <c r="FX1240" s="85"/>
      <c r="FY1240" s="85"/>
      <c r="FZ1240" s="85"/>
      <c r="GA1240" s="85"/>
      <c r="GB1240" s="85"/>
      <c r="GC1240" s="85"/>
      <c r="GD1240" s="85"/>
      <c r="GE1240" s="85"/>
      <c r="GF1240" s="85"/>
      <c r="GG1240" s="85"/>
      <c r="GH1240" s="85"/>
      <c r="GI1240" s="85"/>
      <c r="GJ1240" s="85"/>
      <c r="GK1240" s="85"/>
      <c r="GL1240" s="85"/>
      <c r="GM1240" s="85"/>
      <c r="GN1240" s="85"/>
      <c r="GO1240" s="85"/>
      <c r="GP1240" s="85"/>
      <c r="GQ1240" s="85"/>
      <c r="GR1240" s="85"/>
      <c r="GS1240" s="85"/>
      <c r="GT1240" s="85"/>
      <c r="GU1240" s="85"/>
      <c r="GV1240" s="85"/>
      <c r="GW1240" s="85"/>
      <c r="GX1240" s="85"/>
      <c r="GY1240" s="85"/>
      <c r="GZ1240" s="85"/>
      <c r="HA1240" s="85"/>
      <c r="HB1240" s="85"/>
      <c r="HC1240" s="85"/>
      <c r="HD1240" s="85"/>
      <c r="HE1240" s="85"/>
      <c r="HF1240" s="85"/>
      <c r="HG1240" s="85"/>
      <c r="HH1240" s="85"/>
      <c r="HI1240" s="85"/>
      <c r="HJ1240" s="85"/>
      <c r="HK1240" s="85"/>
      <c r="HL1240" s="85"/>
      <c r="HM1240" s="85"/>
      <c r="HN1240" s="85"/>
      <c r="HO1240" s="85"/>
      <c r="HP1240" s="85"/>
      <c r="HQ1240" s="85"/>
      <c r="HR1240" s="85"/>
      <c r="HS1240" s="85"/>
      <c r="HT1240" s="85"/>
      <c r="HU1240" s="85"/>
      <c r="HV1240" s="85"/>
      <c r="HW1240" s="85"/>
      <c r="HX1240" s="85"/>
      <c r="HY1240" s="85"/>
      <c r="HZ1240" s="85"/>
      <c r="IA1240" s="85"/>
      <c r="IB1240" s="85"/>
      <c r="IC1240" s="85"/>
      <c r="ID1240" s="85"/>
      <c r="IE1240" s="85"/>
      <c r="IF1240" s="85"/>
      <c r="IG1240" s="85"/>
      <c r="IH1240" s="85"/>
      <c r="II1240" s="85"/>
      <c r="IJ1240" s="85"/>
      <c r="IK1240" s="85"/>
      <c r="IL1240" s="85"/>
      <c r="IM1240" s="85"/>
      <c r="IN1240" s="85"/>
      <c r="IO1240" s="85"/>
      <c r="IP1240" s="85"/>
      <c r="IQ1240" s="85"/>
      <c r="IR1240" s="85"/>
      <c r="IS1240" s="85"/>
      <c r="IT1240" s="85"/>
      <c r="IU1240" s="85"/>
    </row>
    <row r="1241" spans="1:255" s="8" customFormat="1">
      <c r="A1241" s="8" t="s">
        <v>12214</v>
      </c>
      <c r="B1241" s="2" t="s">
        <v>534</v>
      </c>
      <c r="C1241" s="2" t="s">
        <v>12696</v>
      </c>
      <c r="D1241" s="8" t="s">
        <v>12698</v>
      </c>
      <c r="E1241" s="46"/>
      <c r="G1241" s="85"/>
      <c r="H1241" s="85"/>
      <c r="I1241" s="85"/>
      <c r="J1241" s="85"/>
      <c r="K1241" s="85"/>
      <c r="L1241" s="85"/>
      <c r="M1241" s="85"/>
      <c r="N1241" s="85"/>
      <c r="O1241" s="85"/>
      <c r="P1241" s="85"/>
      <c r="Q1241" s="85"/>
      <c r="R1241" s="85"/>
      <c r="S1241" s="85"/>
      <c r="T1241" s="85"/>
      <c r="U1241" s="85"/>
      <c r="V1241" s="85"/>
      <c r="W1241" s="85"/>
      <c r="X1241" s="85"/>
      <c r="Y1241" s="85"/>
      <c r="Z1241" s="85"/>
      <c r="AA1241" s="85"/>
      <c r="AB1241" s="85"/>
      <c r="AC1241" s="85"/>
      <c r="AD1241" s="85"/>
      <c r="AE1241" s="85"/>
      <c r="AF1241" s="85"/>
      <c r="AG1241" s="85"/>
      <c r="AH1241" s="85"/>
      <c r="AI1241" s="85"/>
      <c r="AJ1241" s="85"/>
      <c r="AK1241" s="85"/>
      <c r="AL1241" s="85"/>
      <c r="AM1241" s="85"/>
      <c r="AN1241" s="85"/>
      <c r="AO1241" s="85"/>
      <c r="AP1241" s="85"/>
      <c r="AQ1241" s="85"/>
      <c r="AR1241" s="85"/>
      <c r="AS1241" s="85"/>
      <c r="AT1241" s="85"/>
      <c r="AU1241" s="85"/>
      <c r="AV1241" s="85"/>
      <c r="AW1241" s="85"/>
      <c r="AX1241" s="85"/>
      <c r="AY1241" s="85"/>
      <c r="AZ1241" s="85"/>
      <c r="BA1241" s="85"/>
      <c r="BB1241" s="85"/>
      <c r="BC1241" s="85"/>
      <c r="BD1241" s="85"/>
      <c r="BE1241" s="85"/>
      <c r="BF1241" s="85"/>
      <c r="BG1241" s="85"/>
      <c r="BH1241" s="85"/>
      <c r="BI1241" s="85"/>
      <c r="BJ1241" s="85"/>
      <c r="BK1241" s="85"/>
      <c r="BL1241" s="85"/>
      <c r="BM1241" s="85"/>
      <c r="BN1241" s="85"/>
      <c r="BO1241" s="85"/>
      <c r="BP1241" s="85"/>
      <c r="BQ1241" s="85"/>
      <c r="BR1241" s="85"/>
      <c r="BS1241" s="85"/>
      <c r="BT1241" s="85"/>
      <c r="BU1241" s="85"/>
      <c r="BV1241" s="85"/>
      <c r="BW1241" s="85"/>
      <c r="BX1241" s="85"/>
      <c r="BY1241" s="85"/>
      <c r="BZ1241" s="85"/>
      <c r="CA1241" s="85"/>
      <c r="CB1241" s="85"/>
      <c r="CC1241" s="85"/>
      <c r="CD1241" s="85"/>
      <c r="CE1241" s="85"/>
      <c r="CF1241" s="85"/>
      <c r="CG1241" s="85"/>
      <c r="CH1241" s="85"/>
      <c r="CI1241" s="85"/>
      <c r="CJ1241" s="85"/>
      <c r="CK1241" s="85"/>
      <c r="CL1241" s="85"/>
      <c r="CM1241" s="85"/>
      <c r="CN1241" s="85"/>
      <c r="CO1241" s="85"/>
      <c r="CP1241" s="85"/>
      <c r="CQ1241" s="85"/>
      <c r="CR1241" s="85"/>
      <c r="CS1241" s="85"/>
      <c r="CT1241" s="85"/>
      <c r="CU1241" s="85"/>
      <c r="CV1241" s="85"/>
      <c r="CW1241" s="85"/>
      <c r="CX1241" s="85"/>
      <c r="CY1241" s="85"/>
      <c r="CZ1241" s="85"/>
      <c r="DA1241" s="85"/>
      <c r="DB1241" s="85"/>
      <c r="DC1241" s="85"/>
      <c r="DD1241" s="85"/>
      <c r="DE1241" s="85"/>
      <c r="DF1241" s="85"/>
      <c r="DG1241" s="85"/>
      <c r="DH1241" s="85"/>
      <c r="DI1241" s="85"/>
      <c r="DJ1241" s="85"/>
      <c r="DK1241" s="85"/>
      <c r="DL1241" s="85"/>
      <c r="DM1241" s="85"/>
      <c r="DN1241" s="85"/>
      <c r="DO1241" s="85"/>
      <c r="DP1241" s="85"/>
      <c r="DQ1241" s="85"/>
      <c r="DR1241" s="85"/>
      <c r="DS1241" s="85"/>
      <c r="DT1241" s="85"/>
      <c r="DU1241" s="85"/>
      <c r="DV1241" s="85"/>
      <c r="DW1241" s="85"/>
      <c r="DX1241" s="85"/>
      <c r="DY1241" s="85"/>
      <c r="DZ1241" s="85"/>
      <c r="EA1241" s="85"/>
      <c r="EB1241" s="85"/>
      <c r="EC1241" s="85"/>
      <c r="ED1241" s="85"/>
      <c r="EE1241" s="85"/>
      <c r="EF1241" s="85"/>
      <c r="EG1241" s="85"/>
      <c r="EH1241" s="85"/>
      <c r="EI1241" s="85"/>
      <c r="EJ1241" s="85"/>
      <c r="EK1241" s="85"/>
      <c r="EL1241" s="85"/>
      <c r="EM1241" s="85"/>
      <c r="EN1241" s="85"/>
      <c r="EO1241" s="85"/>
      <c r="EP1241" s="85"/>
      <c r="EQ1241" s="85"/>
      <c r="ER1241" s="85"/>
      <c r="ES1241" s="85"/>
      <c r="ET1241" s="85"/>
      <c r="EU1241" s="85"/>
      <c r="EV1241" s="85"/>
      <c r="EW1241" s="85"/>
      <c r="EX1241" s="85"/>
      <c r="EY1241" s="85"/>
      <c r="EZ1241" s="85"/>
      <c r="FA1241" s="85"/>
      <c r="FB1241" s="85"/>
      <c r="FC1241" s="85"/>
      <c r="FD1241" s="85"/>
      <c r="FE1241" s="85"/>
      <c r="FF1241" s="85"/>
      <c r="FG1241" s="85"/>
      <c r="FH1241" s="85"/>
      <c r="FI1241" s="85"/>
      <c r="FJ1241" s="85"/>
      <c r="FK1241" s="85"/>
      <c r="FL1241" s="85"/>
      <c r="FM1241" s="85"/>
      <c r="FN1241" s="85"/>
      <c r="FO1241" s="85"/>
      <c r="FP1241" s="85"/>
      <c r="FQ1241" s="85"/>
      <c r="FR1241" s="85"/>
      <c r="FS1241" s="85"/>
      <c r="FT1241" s="85"/>
      <c r="FU1241" s="85"/>
      <c r="FV1241" s="85"/>
      <c r="FW1241" s="85"/>
      <c r="FX1241" s="85"/>
      <c r="FY1241" s="85"/>
      <c r="FZ1241" s="85"/>
      <c r="GA1241" s="85"/>
      <c r="GB1241" s="85"/>
      <c r="GC1241" s="85"/>
      <c r="GD1241" s="85"/>
      <c r="GE1241" s="85"/>
      <c r="GF1241" s="85"/>
      <c r="GG1241" s="85"/>
      <c r="GH1241" s="85"/>
      <c r="GI1241" s="85"/>
      <c r="GJ1241" s="85"/>
      <c r="GK1241" s="85"/>
      <c r="GL1241" s="85"/>
      <c r="GM1241" s="85"/>
      <c r="GN1241" s="85"/>
      <c r="GO1241" s="85"/>
      <c r="GP1241" s="85"/>
      <c r="GQ1241" s="85"/>
      <c r="GR1241" s="85"/>
      <c r="GS1241" s="85"/>
      <c r="GT1241" s="85"/>
      <c r="GU1241" s="85"/>
      <c r="GV1241" s="85"/>
      <c r="GW1241" s="85"/>
      <c r="GX1241" s="85"/>
      <c r="GY1241" s="85"/>
      <c r="GZ1241" s="85"/>
      <c r="HA1241" s="85"/>
      <c r="HB1241" s="85"/>
      <c r="HC1241" s="85"/>
      <c r="HD1241" s="85"/>
      <c r="HE1241" s="85"/>
      <c r="HF1241" s="85"/>
      <c r="HG1241" s="85"/>
      <c r="HH1241" s="85"/>
      <c r="HI1241" s="85"/>
      <c r="HJ1241" s="85"/>
      <c r="HK1241" s="85"/>
      <c r="HL1241" s="85"/>
      <c r="HM1241" s="85"/>
      <c r="HN1241" s="85"/>
      <c r="HO1241" s="85"/>
      <c r="HP1241" s="85"/>
      <c r="HQ1241" s="85"/>
      <c r="HR1241" s="85"/>
      <c r="HS1241" s="85"/>
      <c r="HT1241" s="85"/>
      <c r="HU1241" s="85"/>
      <c r="HV1241" s="85"/>
      <c r="HW1241" s="85"/>
      <c r="HX1241" s="85"/>
      <c r="HY1241" s="85"/>
      <c r="HZ1241" s="85"/>
      <c r="IA1241" s="85"/>
      <c r="IB1241" s="85"/>
      <c r="IC1241" s="85"/>
      <c r="ID1241" s="85"/>
      <c r="IE1241" s="85"/>
      <c r="IF1241" s="85"/>
      <c r="IG1241" s="85"/>
      <c r="IH1241" s="85"/>
      <c r="II1241" s="85"/>
      <c r="IJ1241" s="85"/>
      <c r="IK1241" s="85"/>
      <c r="IL1241" s="85"/>
      <c r="IM1241" s="85"/>
      <c r="IN1241" s="85"/>
      <c r="IO1241" s="85"/>
      <c r="IP1241" s="85"/>
      <c r="IQ1241" s="85"/>
      <c r="IR1241" s="85"/>
      <c r="IS1241" s="85"/>
      <c r="IT1241" s="85"/>
      <c r="IU1241" s="85"/>
    </row>
    <row r="1242" spans="1:255" s="8" customFormat="1">
      <c r="A1242" s="8" t="s">
        <v>12214</v>
      </c>
      <c r="B1242" s="2" t="s">
        <v>9184</v>
      </c>
      <c r="C1242" s="2" t="s">
        <v>12700</v>
      </c>
      <c r="D1242" s="8" t="s">
        <v>12704</v>
      </c>
      <c r="E1242" s="46" t="s">
        <v>10989</v>
      </c>
      <c r="G1242" s="85"/>
      <c r="H1242" s="85"/>
      <c r="I1242" s="85"/>
      <c r="J1242" s="85"/>
      <c r="K1242" s="85"/>
      <c r="L1242" s="85"/>
      <c r="M1242" s="85"/>
      <c r="N1242" s="85"/>
      <c r="O1242" s="85"/>
      <c r="P1242" s="85"/>
      <c r="Q1242" s="85"/>
      <c r="R1242" s="85"/>
      <c r="S1242" s="85"/>
      <c r="T1242" s="85"/>
      <c r="U1242" s="85"/>
      <c r="V1242" s="85"/>
      <c r="W1242" s="85"/>
      <c r="X1242" s="85"/>
      <c r="Y1242" s="85"/>
      <c r="Z1242" s="85"/>
      <c r="AA1242" s="85"/>
      <c r="AB1242" s="85"/>
      <c r="AC1242" s="85"/>
      <c r="AD1242" s="85"/>
      <c r="AE1242" s="85"/>
      <c r="AF1242" s="85"/>
      <c r="AG1242" s="85"/>
      <c r="AH1242" s="85"/>
      <c r="AI1242" s="85"/>
      <c r="AJ1242" s="85"/>
      <c r="AK1242" s="85"/>
      <c r="AL1242" s="85"/>
      <c r="AM1242" s="85"/>
      <c r="AN1242" s="85"/>
      <c r="AO1242" s="85"/>
      <c r="AP1242" s="85"/>
      <c r="AQ1242" s="85"/>
      <c r="AR1242" s="85"/>
      <c r="AS1242" s="85"/>
      <c r="AT1242" s="85"/>
      <c r="AU1242" s="85"/>
      <c r="AV1242" s="85"/>
      <c r="AW1242" s="85"/>
      <c r="AX1242" s="85"/>
      <c r="AY1242" s="85"/>
      <c r="AZ1242" s="85"/>
      <c r="BA1242" s="85"/>
      <c r="BB1242" s="85"/>
      <c r="BC1242" s="85"/>
      <c r="BD1242" s="85"/>
      <c r="BE1242" s="85"/>
      <c r="BF1242" s="85"/>
      <c r="BG1242" s="85"/>
      <c r="BH1242" s="85"/>
      <c r="BI1242" s="85"/>
      <c r="BJ1242" s="85"/>
      <c r="BK1242" s="85"/>
      <c r="BL1242" s="85"/>
      <c r="BM1242" s="85"/>
      <c r="BN1242" s="85"/>
      <c r="BO1242" s="85"/>
      <c r="BP1242" s="85"/>
      <c r="BQ1242" s="85"/>
      <c r="BR1242" s="85"/>
      <c r="BS1242" s="85"/>
      <c r="BT1242" s="85"/>
      <c r="BU1242" s="85"/>
      <c r="BV1242" s="85"/>
      <c r="BW1242" s="85"/>
      <c r="BX1242" s="85"/>
      <c r="BY1242" s="85"/>
      <c r="BZ1242" s="85"/>
      <c r="CA1242" s="85"/>
      <c r="CB1242" s="85"/>
      <c r="CC1242" s="85"/>
      <c r="CD1242" s="85"/>
      <c r="CE1242" s="85"/>
      <c r="CF1242" s="85"/>
      <c r="CG1242" s="85"/>
      <c r="CH1242" s="85"/>
      <c r="CI1242" s="85"/>
      <c r="CJ1242" s="85"/>
      <c r="CK1242" s="85"/>
      <c r="CL1242" s="85"/>
      <c r="CM1242" s="85"/>
      <c r="CN1242" s="85"/>
      <c r="CO1242" s="85"/>
      <c r="CP1242" s="85"/>
      <c r="CQ1242" s="85"/>
      <c r="CR1242" s="85"/>
      <c r="CS1242" s="85"/>
      <c r="CT1242" s="85"/>
      <c r="CU1242" s="85"/>
      <c r="CV1242" s="85"/>
      <c r="CW1242" s="85"/>
      <c r="CX1242" s="85"/>
      <c r="CY1242" s="85"/>
      <c r="CZ1242" s="85"/>
      <c r="DA1242" s="85"/>
      <c r="DB1242" s="85"/>
      <c r="DC1242" s="85"/>
      <c r="DD1242" s="85"/>
      <c r="DE1242" s="85"/>
      <c r="DF1242" s="85"/>
      <c r="DG1242" s="85"/>
      <c r="DH1242" s="85"/>
      <c r="DI1242" s="85"/>
      <c r="DJ1242" s="85"/>
      <c r="DK1242" s="85"/>
      <c r="DL1242" s="85"/>
      <c r="DM1242" s="85"/>
      <c r="DN1242" s="85"/>
      <c r="DO1242" s="85"/>
      <c r="DP1242" s="85"/>
      <c r="DQ1242" s="85"/>
      <c r="DR1242" s="85"/>
      <c r="DS1242" s="85"/>
      <c r="DT1242" s="85"/>
      <c r="DU1242" s="85"/>
      <c r="DV1242" s="85"/>
      <c r="DW1242" s="85"/>
      <c r="DX1242" s="85"/>
      <c r="DY1242" s="85"/>
      <c r="DZ1242" s="85"/>
      <c r="EA1242" s="85"/>
      <c r="EB1242" s="85"/>
      <c r="EC1242" s="85"/>
      <c r="ED1242" s="85"/>
      <c r="EE1242" s="85"/>
      <c r="EF1242" s="85"/>
      <c r="EG1242" s="85"/>
      <c r="EH1242" s="85"/>
      <c r="EI1242" s="85"/>
      <c r="EJ1242" s="85"/>
      <c r="EK1242" s="85"/>
      <c r="EL1242" s="85"/>
      <c r="EM1242" s="85"/>
      <c r="EN1242" s="85"/>
      <c r="EO1242" s="85"/>
      <c r="EP1242" s="85"/>
      <c r="EQ1242" s="85"/>
      <c r="ER1242" s="85"/>
      <c r="ES1242" s="85"/>
      <c r="ET1242" s="85"/>
      <c r="EU1242" s="85"/>
      <c r="EV1242" s="85"/>
      <c r="EW1242" s="85"/>
      <c r="EX1242" s="85"/>
      <c r="EY1242" s="85"/>
      <c r="EZ1242" s="85"/>
      <c r="FA1242" s="85"/>
      <c r="FB1242" s="85"/>
      <c r="FC1242" s="85"/>
      <c r="FD1242" s="85"/>
      <c r="FE1242" s="85"/>
      <c r="FF1242" s="85"/>
      <c r="FG1242" s="85"/>
      <c r="FH1242" s="85"/>
      <c r="FI1242" s="85"/>
      <c r="FJ1242" s="85"/>
      <c r="FK1242" s="85"/>
      <c r="FL1242" s="85"/>
      <c r="FM1242" s="85"/>
      <c r="FN1242" s="85"/>
      <c r="FO1242" s="85"/>
      <c r="FP1242" s="85"/>
      <c r="FQ1242" s="85"/>
      <c r="FR1242" s="85"/>
      <c r="FS1242" s="85"/>
      <c r="FT1242" s="85"/>
      <c r="FU1242" s="85"/>
      <c r="FV1242" s="85"/>
      <c r="FW1242" s="85"/>
      <c r="FX1242" s="85"/>
      <c r="FY1242" s="85"/>
      <c r="FZ1242" s="85"/>
      <c r="GA1242" s="85"/>
      <c r="GB1242" s="85"/>
      <c r="GC1242" s="85"/>
      <c r="GD1242" s="85"/>
      <c r="GE1242" s="85"/>
      <c r="GF1242" s="85"/>
      <c r="GG1242" s="85"/>
      <c r="GH1242" s="85"/>
      <c r="GI1242" s="85"/>
      <c r="GJ1242" s="85"/>
      <c r="GK1242" s="85"/>
      <c r="GL1242" s="85"/>
      <c r="GM1242" s="85"/>
      <c r="GN1242" s="85"/>
      <c r="GO1242" s="85"/>
      <c r="GP1242" s="85"/>
      <c r="GQ1242" s="85"/>
      <c r="GR1242" s="85"/>
      <c r="GS1242" s="85"/>
      <c r="GT1242" s="85"/>
      <c r="GU1242" s="85"/>
      <c r="GV1242" s="85"/>
      <c r="GW1242" s="85"/>
      <c r="GX1242" s="85"/>
      <c r="GY1242" s="85"/>
      <c r="GZ1242" s="85"/>
      <c r="HA1242" s="85"/>
      <c r="HB1242" s="85"/>
      <c r="HC1242" s="85"/>
      <c r="HD1242" s="85"/>
      <c r="HE1242" s="85"/>
      <c r="HF1242" s="85"/>
      <c r="HG1242" s="85"/>
      <c r="HH1242" s="85"/>
      <c r="HI1242" s="85"/>
      <c r="HJ1242" s="85"/>
      <c r="HK1242" s="85"/>
      <c r="HL1242" s="85"/>
      <c r="HM1242" s="85"/>
      <c r="HN1242" s="85"/>
      <c r="HO1242" s="85"/>
      <c r="HP1242" s="85"/>
      <c r="HQ1242" s="85"/>
      <c r="HR1242" s="85"/>
      <c r="HS1242" s="85"/>
      <c r="HT1242" s="85"/>
      <c r="HU1242" s="85"/>
      <c r="HV1242" s="85"/>
      <c r="HW1242" s="85"/>
      <c r="HX1242" s="85"/>
      <c r="HY1242" s="85"/>
      <c r="HZ1242" s="85"/>
      <c r="IA1242" s="85"/>
      <c r="IB1242" s="85"/>
      <c r="IC1242" s="85"/>
      <c r="ID1242" s="85"/>
      <c r="IE1242" s="85"/>
      <c r="IF1242" s="85"/>
      <c r="IG1242" s="85"/>
      <c r="IH1242" s="85"/>
      <c r="II1242" s="85"/>
      <c r="IJ1242" s="85"/>
      <c r="IK1242" s="85"/>
      <c r="IL1242" s="85"/>
      <c r="IM1242" s="85"/>
      <c r="IN1242" s="85"/>
      <c r="IO1242" s="85"/>
      <c r="IP1242" s="85"/>
      <c r="IQ1242" s="85"/>
      <c r="IR1242" s="85"/>
      <c r="IS1242" s="85"/>
      <c r="IT1242" s="85"/>
      <c r="IU1242" s="85"/>
    </row>
    <row r="1243" spans="1:255" s="8" customFormat="1">
      <c r="A1243" s="8" t="s">
        <v>12214</v>
      </c>
      <c r="B1243" s="2" t="s">
        <v>9184</v>
      </c>
      <c r="C1243" s="2" t="s">
        <v>12701</v>
      </c>
      <c r="D1243" s="8" t="s">
        <v>12704</v>
      </c>
      <c r="E1243" s="46" t="s">
        <v>10989</v>
      </c>
      <c r="G1243" s="85"/>
      <c r="H1243" s="85"/>
      <c r="I1243" s="85"/>
      <c r="J1243" s="85"/>
      <c r="K1243" s="85"/>
      <c r="L1243" s="85"/>
      <c r="M1243" s="85"/>
      <c r="N1243" s="85"/>
      <c r="O1243" s="85"/>
      <c r="P1243" s="85"/>
      <c r="Q1243" s="85"/>
      <c r="R1243" s="85"/>
      <c r="S1243" s="85"/>
      <c r="T1243" s="85"/>
      <c r="U1243" s="85"/>
      <c r="V1243" s="85"/>
      <c r="W1243" s="85"/>
      <c r="X1243" s="85"/>
      <c r="Y1243" s="85"/>
      <c r="Z1243" s="85"/>
      <c r="AA1243" s="85"/>
      <c r="AB1243" s="85"/>
      <c r="AC1243" s="85"/>
      <c r="AD1243" s="85"/>
      <c r="AE1243" s="85"/>
      <c r="AF1243" s="85"/>
      <c r="AG1243" s="85"/>
      <c r="AH1243" s="85"/>
      <c r="AI1243" s="85"/>
      <c r="AJ1243" s="85"/>
      <c r="AK1243" s="85"/>
      <c r="AL1243" s="85"/>
      <c r="AM1243" s="85"/>
      <c r="AN1243" s="85"/>
      <c r="AO1243" s="85"/>
      <c r="AP1243" s="85"/>
      <c r="AQ1243" s="85"/>
      <c r="AR1243" s="85"/>
      <c r="AS1243" s="85"/>
      <c r="AT1243" s="85"/>
      <c r="AU1243" s="85"/>
      <c r="AV1243" s="85"/>
      <c r="AW1243" s="85"/>
      <c r="AX1243" s="85"/>
      <c r="AY1243" s="85"/>
      <c r="AZ1243" s="85"/>
      <c r="BA1243" s="85"/>
      <c r="BB1243" s="85"/>
      <c r="BC1243" s="85"/>
      <c r="BD1243" s="85"/>
      <c r="BE1243" s="85"/>
      <c r="BF1243" s="85"/>
      <c r="BG1243" s="85"/>
      <c r="BH1243" s="85"/>
      <c r="BI1243" s="85"/>
      <c r="BJ1243" s="85"/>
      <c r="BK1243" s="85"/>
      <c r="BL1243" s="85"/>
      <c r="BM1243" s="85"/>
      <c r="BN1243" s="85"/>
      <c r="BO1243" s="85"/>
      <c r="BP1243" s="85"/>
      <c r="BQ1243" s="85"/>
      <c r="BR1243" s="85"/>
      <c r="BS1243" s="85"/>
      <c r="BT1243" s="85"/>
      <c r="BU1243" s="85"/>
      <c r="BV1243" s="85"/>
      <c r="BW1243" s="85"/>
      <c r="BX1243" s="85"/>
      <c r="BY1243" s="85"/>
      <c r="BZ1243" s="85"/>
      <c r="CA1243" s="85"/>
      <c r="CB1243" s="85"/>
      <c r="CC1243" s="85"/>
      <c r="CD1243" s="85"/>
      <c r="CE1243" s="85"/>
      <c r="CF1243" s="85"/>
      <c r="CG1243" s="85"/>
      <c r="CH1243" s="85"/>
      <c r="CI1243" s="85"/>
      <c r="CJ1243" s="85"/>
      <c r="CK1243" s="85"/>
      <c r="CL1243" s="85"/>
      <c r="CM1243" s="85"/>
      <c r="CN1243" s="85"/>
      <c r="CO1243" s="85"/>
      <c r="CP1243" s="85"/>
      <c r="CQ1243" s="85"/>
      <c r="CR1243" s="85"/>
      <c r="CS1243" s="85"/>
      <c r="CT1243" s="85"/>
      <c r="CU1243" s="85"/>
      <c r="CV1243" s="85"/>
      <c r="CW1243" s="85"/>
      <c r="CX1243" s="85"/>
      <c r="CY1243" s="85"/>
      <c r="CZ1243" s="85"/>
      <c r="DA1243" s="85"/>
      <c r="DB1243" s="85"/>
      <c r="DC1243" s="85"/>
      <c r="DD1243" s="85"/>
      <c r="DE1243" s="85"/>
      <c r="DF1243" s="85"/>
      <c r="DG1243" s="85"/>
      <c r="DH1243" s="85"/>
      <c r="DI1243" s="85"/>
      <c r="DJ1243" s="85"/>
      <c r="DK1243" s="85"/>
      <c r="DL1243" s="85"/>
      <c r="DM1243" s="85"/>
      <c r="DN1243" s="85"/>
      <c r="DO1243" s="85"/>
      <c r="DP1243" s="85"/>
      <c r="DQ1243" s="85"/>
      <c r="DR1243" s="85"/>
      <c r="DS1243" s="85"/>
      <c r="DT1243" s="85"/>
      <c r="DU1243" s="85"/>
      <c r="DV1243" s="85"/>
      <c r="DW1243" s="85"/>
      <c r="DX1243" s="85"/>
      <c r="DY1243" s="85"/>
      <c r="DZ1243" s="85"/>
      <c r="EA1243" s="85"/>
      <c r="EB1243" s="85"/>
      <c r="EC1243" s="85"/>
      <c r="ED1243" s="85"/>
      <c r="EE1243" s="85"/>
      <c r="EF1243" s="85"/>
      <c r="EG1243" s="85"/>
      <c r="EH1243" s="85"/>
      <c r="EI1243" s="85"/>
      <c r="EJ1243" s="85"/>
      <c r="EK1243" s="85"/>
      <c r="EL1243" s="85"/>
      <c r="EM1243" s="85"/>
      <c r="EN1243" s="85"/>
      <c r="EO1243" s="85"/>
      <c r="EP1243" s="85"/>
      <c r="EQ1243" s="85"/>
      <c r="ER1243" s="85"/>
      <c r="ES1243" s="85"/>
      <c r="ET1243" s="85"/>
      <c r="EU1243" s="85"/>
      <c r="EV1243" s="85"/>
      <c r="EW1243" s="85"/>
      <c r="EX1243" s="85"/>
      <c r="EY1243" s="85"/>
      <c r="EZ1243" s="85"/>
      <c r="FA1243" s="85"/>
      <c r="FB1243" s="85"/>
      <c r="FC1243" s="85"/>
      <c r="FD1243" s="85"/>
      <c r="FE1243" s="85"/>
      <c r="FF1243" s="85"/>
      <c r="FG1243" s="85"/>
      <c r="FH1243" s="85"/>
      <c r="FI1243" s="85"/>
      <c r="FJ1243" s="85"/>
      <c r="FK1243" s="85"/>
      <c r="FL1243" s="85"/>
      <c r="FM1243" s="85"/>
      <c r="FN1243" s="85"/>
      <c r="FO1243" s="85"/>
      <c r="FP1243" s="85"/>
      <c r="FQ1243" s="85"/>
      <c r="FR1243" s="85"/>
      <c r="FS1243" s="85"/>
      <c r="FT1243" s="85"/>
      <c r="FU1243" s="85"/>
      <c r="FV1243" s="85"/>
      <c r="FW1243" s="85"/>
      <c r="FX1243" s="85"/>
      <c r="FY1243" s="85"/>
      <c r="FZ1243" s="85"/>
      <c r="GA1243" s="85"/>
      <c r="GB1243" s="85"/>
      <c r="GC1243" s="85"/>
      <c r="GD1243" s="85"/>
      <c r="GE1243" s="85"/>
      <c r="GF1243" s="85"/>
      <c r="GG1243" s="85"/>
      <c r="GH1243" s="85"/>
      <c r="GI1243" s="85"/>
      <c r="GJ1243" s="85"/>
      <c r="GK1243" s="85"/>
      <c r="GL1243" s="85"/>
      <c r="GM1243" s="85"/>
      <c r="GN1243" s="85"/>
      <c r="GO1243" s="85"/>
      <c r="GP1243" s="85"/>
      <c r="GQ1243" s="85"/>
      <c r="GR1243" s="85"/>
      <c r="GS1243" s="85"/>
      <c r="GT1243" s="85"/>
      <c r="GU1243" s="85"/>
      <c r="GV1243" s="85"/>
      <c r="GW1243" s="85"/>
      <c r="GX1243" s="85"/>
      <c r="GY1243" s="85"/>
      <c r="GZ1243" s="85"/>
      <c r="HA1243" s="85"/>
      <c r="HB1243" s="85"/>
      <c r="HC1243" s="85"/>
      <c r="HD1243" s="85"/>
      <c r="HE1243" s="85"/>
      <c r="HF1243" s="85"/>
      <c r="HG1243" s="85"/>
      <c r="HH1243" s="85"/>
      <c r="HI1243" s="85"/>
      <c r="HJ1243" s="85"/>
      <c r="HK1243" s="85"/>
      <c r="HL1243" s="85"/>
      <c r="HM1243" s="85"/>
      <c r="HN1243" s="85"/>
      <c r="HO1243" s="85"/>
      <c r="HP1243" s="85"/>
      <c r="HQ1243" s="85"/>
      <c r="HR1243" s="85"/>
      <c r="HS1243" s="85"/>
      <c r="HT1243" s="85"/>
      <c r="HU1243" s="85"/>
      <c r="HV1243" s="85"/>
      <c r="HW1243" s="85"/>
      <c r="HX1243" s="85"/>
      <c r="HY1243" s="85"/>
      <c r="HZ1243" s="85"/>
      <c r="IA1243" s="85"/>
      <c r="IB1243" s="85"/>
      <c r="IC1243" s="85"/>
      <c r="ID1243" s="85"/>
      <c r="IE1243" s="85"/>
      <c r="IF1243" s="85"/>
      <c r="IG1243" s="85"/>
      <c r="IH1243" s="85"/>
      <c r="II1243" s="85"/>
      <c r="IJ1243" s="85"/>
      <c r="IK1243" s="85"/>
      <c r="IL1243" s="85"/>
      <c r="IM1243" s="85"/>
      <c r="IN1243" s="85"/>
      <c r="IO1243" s="85"/>
      <c r="IP1243" s="85"/>
      <c r="IQ1243" s="85"/>
      <c r="IR1243" s="85"/>
      <c r="IS1243" s="85"/>
      <c r="IT1243" s="85"/>
      <c r="IU1243" s="85"/>
    </row>
    <row r="1244" spans="1:255" s="8" customFormat="1">
      <c r="A1244" s="8" t="s">
        <v>12214</v>
      </c>
      <c r="B1244" s="2" t="s">
        <v>4522</v>
      </c>
      <c r="C1244" s="2" t="s">
        <v>12705</v>
      </c>
      <c r="D1244" s="27" t="s">
        <v>12709</v>
      </c>
      <c r="E1244" s="46"/>
      <c r="G1244" s="85"/>
      <c r="H1244" s="85"/>
      <c r="I1244" s="85"/>
      <c r="J1244" s="85"/>
      <c r="K1244" s="85"/>
      <c r="L1244" s="85"/>
      <c r="M1244" s="85"/>
      <c r="N1244" s="85"/>
      <c r="O1244" s="85"/>
      <c r="P1244" s="85"/>
      <c r="Q1244" s="85"/>
      <c r="R1244" s="85"/>
      <c r="S1244" s="85"/>
      <c r="T1244" s="85"/>
      <c r="U1244" s="85"/>
      <c r="V1244" s="85"/>
      <c r="W1244" s="85"/>
      <c r="X1244" s="85"/>
      <c r="Y1244" s="85"/>
      <c r="Z1244" s="85"/>
      <c r="AA1244" s="85"/>
      <c r="AB1244" s="85"/>
      <c r="AC1244" s="85"/>
      <c r="AD1244" s="85"/>
      <c r="AE1244" s="85"/>
      <c r="AF1244" s="85"/>
      <c r="AG1244" s="85"/>
      <c r="AH1244" s="85"/>
      <c r="AI1244" s="85"/>
      <c r="AJ1244" s="85"/>
      <c r="AK1244" s="85"/>
      <c r="AL1244" s="85"/>
      <c r="AM1244" s="85"/>
      <c r="AN1244" s="85"/>
      <c r="AO1244" s="85"/>
      <c r="AP1244" s="85"/>
      <c r="AQ1244" s="85"/>
      <c r="AR1244" s="85"/>
      <c r="AS1244" s="85"/>
      <c r="AT1244" s="85"/>
      <c r="AU1244" s="85"/>
      <c r="AV1244" s="85"/>
      <c r="AW1244" s="85"/>
      <c r="AX1244" s="85"/>
      <c r="AY1244" s="85"/>
      <c r="AZ1244" s="85"/>
      <c r="BA1244" s="85"/>
      <c r="BB1244" s="85"/>
      <c r="BC1244" s="85"/>
      <c r="BD1244" s="85"/>
      <c r="BE1244" s="85"/>
      <c r="BF1244" s="85"/>
      <c r="BG1244" s="85"/>
      <c r="BH1244" s="85"/>
      <c r="BI1244" s="85"/>
      <c r="BJ1244" s="85"/>
      <c r="BK1244" s="85"/>
      <c r="BL1244" s="85"/>
      <c r="BM1244" s="85"/>
      <c r="BN1244" s="85"/>
      <c r="BO1244" s="85"/>
      <c r="BP1244" s="85"/>
      <c r="BQ1244" s="85"/>
      <c r="BR1244" s="85"/>
      <c r="BS1244" s="85"/>
      <c r="BT1244" s="85"/>
      <c r="BU1244" s="85"/>
      <c r="BV1244" s="85"/>
      <c r="BW1244" s="85"/>
      <c r="BX1244" s="85"/>
      <c r="BY1244" s="85"/>
      <c r="BZ1244" s="85"/>
      <c r="CA1244" s="85"/>
      <c r="CB1244" s="85"/>
      <c r="CC1244" s="85"/>
      <c r="CD1244" s="85"/>
      <c r="CE1244" s="85"/>
      <c r="CF1244" s="85"/>
      <c r="CG1244" s="85"/>
      <c r="CH1244" s="85"/>
      <c r="CI1244" s="85"/>
      <c r="CJ1244" s="85"/>
      <c r="CK1244" s="85"/>
      <c r="CL1244" s="85"/>
      <c r="CM1244" s="85"/>
      <c r="CN1244" s="85"/>
      <c r="CO1244" s="85"/>
      <c r="CP1244" s="85"/>
      <c r="CQ1244" s="85"/>
      <c r="CR1244" s="85"/>
      <c r="CS1244" s="85"/>
      <c r="CT1244" s="85"/>
      <c r="CU1244" s="85"/>
      <c r="CV1244" s="85"/>
      <c r="CW1244" s="85"/>
      <c r="CX1244" s="85"/>
      <c r="CY1244" s="85"/>
      <c r="CZ1244" s="85"/>
      <c r="DA1244" s="85"/>
      <c r="DB1244" s="85"/>
      <c r="DC1244" s="85"/>
      <c r="DD1244" s="85"/>
      <c r="DE1244" s="85"/>
      <c r="DF1244" s="85"/>
      <c r="DG1244" s="85"/>
      <c r="DH1244" s="85"/>
      <c r="DI1244" s="85"/>
      <c r="DJ1244" s="85"/>
      <c r="DK1244" s="85"/>
      <c r="DL1244" s="85"/>
      <c r="DM1244" s="85"/>
      <c r="DN1244" s="85"/>
      <c r="DO1244" s="85"/>
      <c r="DP1244" s="85"/>
      <c r="DQ1244" s="85"/>
      <c r="DR1244" s="85"/>
      <c r="DS1244" s="85"/>
      <c r="DT1244" s="85"/>
      <c r="DU1244" s="85"/>
      <c r="DV1244" s="85"/>
      <c r="DW1244" s="85"/>
      <c r="DX1244" s="85"/>
      <c r="DY1244" s="85"/>
      <c r="DZ1244" s="85"/>
      <c r="EA1244" s="85"/>
      <c r="EB1244" s="85"/>
      <c r="EC1244" s="85"/>
      <c r="ED1244" s="85"/>
      <c r="EE1244" s="85"/>
      <c r="EF1244" s="85"/>
      <c r="EG1244" s="85"/>
      <c r="EH1244" s="85"/>
      <c r="EI1244" s="85"/>
      <c r="EJ1244" s="85"/>
      <c r="EK1244" s="85"/>
      <c r="EL1244" s="85"/>
      <c r="EM1244" s="85"/>
      <c r="EN1244" s="85"/>
      <c r="EO1244" s="85"/>
      <c r="EP1244" s="85"/>
      <c r="EQ1244" s="85"/>
      <c r="ER1244" s="85"/>
      <c r="ES1244" s="85"/>
      <c r="ET1244" s="85"/>
      <c r="EU1244" s="85"/>
      <c r="EV1244" s="85"/>
      <c r="EW1244" s="85"/>
      <c r="EX1244" s="85"/>
      <c r="EY1244" s="85"/>
      <c r="EZ1244" s="85"/>
      <c r="FA1244" s="85"/>
      <c r="FB1244" s="85"/>
      <c r="FC1244" s="85"/>
      <c r="FD1244" s="85"/>
      <c r="FE1244" s="85"/>
      <c r="FF1244" s="85"/>
      <c r="FG1244" s="85"/>
      <c r="FH1244" s="85"/>
      <c r="FI1244" s="85"/>
      <c r="FJ1244" s="85"/>
      <c r="FK1244" s="85"/>
      <c r="FL1244" s="85"/>
      <c r="FM1244" s="85"/>
      <c r="FN1244" s="85"/>
      <c r="FO1244" s="85"/>
      <c r="FP1244" s="85"/>
      <c r="FQ1244" s="85"/>
      <c r="FR1244" s="85"/>
      <c r="FS1244" s="85"/>
      <c r="FT1244" s="85"/>
      <c r="FU1244" s="85"/>
      <c r="FV1244" s="85"/>
      <c r="FW1244" s="85"/>
      <c r="FX1244" s="85"/>
      <c r="FY1244" s="85"/>
      <c r="FZ1244" s="85"/>
      <c r="GA1244" s="85"/>
      <c r="GB1244" s="85"/>
      <c r="GC1244" s="85"/>
      <c r="GD1244" s="85"/>
      <c r="GE1244" s="85"/>
      <c r="GF1244" s="85"/>
      <c r="GG1244" s="85"/>
      <c r="GH1244" s="85"/>
      <c r="GI1244" s="85"/>
      <c r="GJ1244" s="85"/>
      <c r="GK1244" s="85"/>
      <c r="GL1244" s="85"/>
      <c r="GM1244" s="85"/>
      <c r="GN1244" s="85"/>
      <c r="GO1244" s="85"/>
      <c r="GP1244" s="85"/>
      <c r="GQ1244" s="85"/>
      <c r="GR1244" s="85"/>
      <c r="GS1244" s="85"/>
      <c r="GT1244" s="85"/>
      <c r="GU1244" s="85"/>
      <c r="GV1244" s="85"/>
      <c r="GW1244" s="85"/>
      <c r="GX1244" s="85"/>
      <c r="GY1244" s="85"/>
      <c r="GZ1244" s="85"/>
      <c r="HA1244" s="85"/>
      <c r="HB1244" s="85"/>
      <c r="HC1244" s="85"/>
      <c r="HD1244" s="85"/>
      <c r="HE1244" s="85"/>
      <c r="HF1244" s="85"/>
      <c r="HG1244" s="85"/>
      <c r="HH1244" s="85"/>
      <c r="HI1244" s="85"/>
      <c r="HJ1244" s="85"/>
      <c r="HK1244" s="85"/>
      <c r="HL1244" s="85"/>
      <c r="HM1244" s="85"/>
      <c r="HN1244" s="85"/>
      <c r="HO1244" s="85"/>
      <c r="HP1244" s="85"/>
      <c r="HQ1244" s="85"/>
      <c r="HR1244" s="85"/>
      <c r="HS1244" s="85"/>
      <c r="HT1244" s="85"/>
      <c r="HU1244" s="85"/>
      <c r="HV1244" s="85"/>
      <c r="HW1244" s="85"/>
      <c r="HX1244" s="85"/>
      <c r="HY1244" s="85"/>
      <c r="HZ1244" s="85"/>
      <c r="IA1244" s="85"/>
      <c r="IB1244" s="85"/>
      <c r="IC1244" s="85"/>
      <c r="ID1244" s="85"/>
      <c r="IE1244" s="85"/>
      <c r="IF1244" s="85"/>
      <c r="IG1244" s="85"/>
      <c r="IH1244" s="85"/>
      <c r="II1244" s="85"/>
      <c r="IJ1244" s="85"/>
      <c r="IK1244" s="85"/>
      <c r="IL1244" s="85"/>
      <c r="IM1244" s="85"/>
      <c r="IN1244" s="85"/>
      <c r="IO1244" s="85"/>
      <c r="IP1244" s="85"/>
      <c r="IQ1244" s="85"/>
      <c r="IR1244" s="85"/>
      <c r="IS1244" s="85"/>
      <c r="IT1244" s="85"/>
      <c r="IU1244" s="85"/>
    </row>
    <row r="1245" spans="1:255" s="8" customFormat="1">
      <c r="A1245" s="8" t="s">
        <v>12214</v>
      </c>
      <c r="B1245" s="2" t="s">
        <v>4522</v>
      </c>
      <c r="C1245" s="2" t="s">
        <v>12706</v>
      </c>
      <c r="D1245" s="27" t="s">
        <v>12709</v>
      </c>
      <c r="E1245" s="46"/>
      <c r="G1245" s="85"/>
      <c r="H1245" s="85"/>
      <c r="I1245" s="85"/>
      <c r="J1245" s="85"/>
      <c r="K1245" s="85"/>
      <c r="L1245" s="85"/>
      <c r="M1245" s="85"/>
      <c r="N1245" s="85"/>
      <c r="O1245" s="85"/>
      <c r="P1245" s="85"/>
      <c r="Q1245" s="85"/>
      <c r="R1245" s="85"/>
      <c r="S1245" s="85"/>
      <c r="T1245" s="85"/>
      <c r="U1245" s="85"/>
      <c r="V1245" s="85"/>
      <c r="W1245" s="85"/>
      <c r="X1245" s="85"/>
      <c r="Y1245" s="85"/>
      <c r="Z1245" s="85"/>
      <c r="AA1245" s="85"/>
      <c r="AB1245" s="85"/>
      <c r="AC1245" s="85"/>
      <c r="AD1245" s="85"/>
      <c r="AE1245" s="85"/>
      <c r="AF1245" s="85"/>
      <c r="AG1245" s="85"/>
      <c r="AH1245" s="85"/>
      <c r="AI1245" s="85"/>
      <c r="AJ1245" s="85"/>
      <c r="AK1245" s="85"/>
      <c r="AL1245" s="85"/>
      <c r="AM1245" s="85"/>
      <c r="AN1245" s="85"/>
      <c r="AO1245" s="85"/>
      <c r="AP1245" s="85"/>
      <c r="AQ1245" s="85"/>
      <c r="AR1245" s="85"/>
      <c r="AS1245" s="85"/>
      <c r="AT1245" s="85"/>
      <c r="AU1245" s="85"/>
      <c r="AV1245" s="85"/>
      <c r="AW1245" s="85"/>
      <c r="AX1245" s="85"/>
      <c r="AY1245" s="85"/>
      <c r="AZ1245" s="85"/>
      <c r="BA1245" s="85"/>
      <c r="BB1245" s="85"/>
      <c r="BC1245" s="85"/>
      <c r="BD1245" s="85"/>
      <c r="BE1245" s="85"/>
      <c r="BF1245" s="85"/>
      <c r="BG1245" s="85"/>
      <c r="BH1245" s="85"/>
      <c r="BI1245" s="85"/>
      <c r="BJ1245" s="85"/>
      <c r="BK1245" s="85"/>
      <c r="BL1245" s="85"/>
      <c r="BM1245" s="85"/>
      <c r="BN1245" s="85"/>
      <c r="BO1245" s="85"/>
      <c r="BP1245" s="85"/>
      <c r="BQ1245" s="85"/>
      <c r="BR1245" s="85"/>
      <c r="BS1245" s="85"/>
      <c r="BT1245" s="85"/>
      <c r="BU1245" s="85"/>
      <c r="BV1245" s="85"/>
      <c r="BW1245" s="85"/>
      <c r="BX1245" s="85"/>
      <c r="BY1245" s="85"/>
      <c r="BZ1245" s="85"/>
      <c r="CA1245" s="85"/>
      <c r="CB1245" s="85"/>
      <c r="CC1245" s="85"/>
      <c r="CD1245" s="85"/>
      <c r="CE1245" s="85"/>
      <c r="CF1245" s="85"/>
      <c r="CG1245" s="85"/>
      <c r="CH1245" s="85"/>
      <c r="CI1245" s="85"/>
      <c r="CJ1245" s="85"/>
      <c r="CK1245" s="85"/>
      <c r="CL1245" s="85"/>
      <c r="CM1245" s="85"/>
      <c r="CN1245" s="85"/>
      <c r="CO1245" s="85"/>
      <c r="CP1245" s="85"/>
      <c r="CQ1245" s="85"/>
      <c r="CR1245" s="85"/>
      <c r="CS1245" s="85"/>
      <c r="CT1245" s="85"/>
      <c r="CU1245" s="85"/>
      <c r="CV1245" s="85"/>
      <c r="CW1245" s="85"/>
      <c r="CX1245" s="85"/>
      <c r="CY1245" s="85"/>
      <c r="CZ1245" s="85"/>
      <c r="DA1245" s="85"/>
      <c r="DB1245" s="85"/>
      <c r="DC1245" s="85"/>
      <c r="DD1245" s="85"/>
      <c r="DE1245" s="85"/>
      <c r="DF1245" s="85"/>
      <c r="DG1245" s="85"/>
      <c r="DH1245" s="85"/>
      <c r="DI1245" s="85"/>
      <c r="DJ1245" s="85"/>
      <c r="DK1245" s="85"/>
      <c r="DL1245" s="85"/>
      <c r="DM1245" s="85"/>
      <c r="DN1245" s="85"/>
      <c r="DO1245" s="85"/>
      <c r="DP1245" s="85"/>
      <c r="DQ1245" s="85"/>
      <c r="DR1245" s="85"/>
      <c r="DS1245" s="85"/>
      <c r="DT1245" s="85"/>
      <c r="DU1245" s="85"/>
      <c r="DV1245" s="85"/>
      <c r="DW1245" s="85"/>
      <c r="DX1245" s="85"/>
      <c r="DY1245" s="85"/>
      <c r="DZ1245" s="85"/>
      <c r="EA1245" s="85"/>
      <c r="EB1245" s="85"/>
      <c r="EC1245" s="85"/>
      <c r="ED1245" s="85"/>
      <c r="EE1245" s="85"/>
      <c r="EF1245" s="85"/>
      <c r="EG1245" s="85"/>
      <c r="EH1245" s="85"/>
      <c r="EI1245" s="85"/>
      <c r="EJ1245" s="85"/>
      <c r="EK1245" s="85"/>
      <c r="EL1245" s="85"/>
      <c r="EM1245" s="85"/>
      <c r="EN1245" s="85"/>
      <c r="EO1245" s="85"/>
      <c r="EP1245" s="85"/>
      <c r="EQ1245" s="85"/>
      <c r="ER1245" s="85"/>
      <c r="ES1245" s="85"/>
      <c r="ET1245" s="85"/>
      <c r="EU1245" s="85"/>
      <c r="EV1245" s="85"/>
      <c r="EW1245" s="85"/>
      <c r="EX1245" s="85"/>
      <c r="EY1245" s="85"/>
      <c r="EZ1245" s="85"/>
      <c r="FA1245" s="85"/>
      <c r="FB1245" s="85"/>
      <c r="FC1245" s="85"/>
      <c r="FD1245" s="85"/>
      <c r="FE1245" s="85"/>
      <c r="FF1245" s="85"/>
      <c r="FG1245" s="85"/>
      <c r="FH1245" s="85"/>
      <c r="FI1245" s="85"/>
      <c r="FJ1245" s="85"/>
      <c r="FK1245" s="85"/>
      <c r="FL1245" s="85"/>
      <c r="FM1245" s="85"/>
      <c r="FN1245" s="85"/>
      <c r="FO1245" s="85"/>
      <c r="FP1245" s="85"/>
      <c r="FQ1245" s="85"/>
      <c r="FR1245" s="85"/>
      <c r="FS1245" s="85"/>
      <c r="FT1245" s="85"/>
      <c r="FU1245" s="85"/>
      <c r="FV1245" s="85"/>
      <c r="FW1245" s="85"/>
      <c r="FX1245" s="85"/>
      <c r="FY1245" s="85"/>
      <c r="FZ1245" s="85"/>
      <c r="GA1245" s="85"/>
      <c r="GB1245" s="85"/>
      <c r="GC1245" s="85"/>
      <c r="GD1245" s="85"/>
      <c r="GE1245" s="85"/>
      <c r="GF1245" s="85"/>
      <c r="GG1245" s="85"/>
      <c r="GH1245" s="85"/>
      <c r="GI1245" s="85"/>
      <c r="GJ1245" s="85"/>
      <c r="GK1245" s="85"/>
      <c r="GL1245" s="85"/>
      <c r="GM1245" s="85"/>
      <c r="GN1245" s="85"/>
      <c r="GO1245" s="85"/>
      <c r="GP1245" s="85"/>
      <c r="GQ1245" s="85"/>
      <c r="GR1245" s="85"/>
      <c r="GS1245" s="85"/>
      <c r="GT1245" s="85"/>
      <c r="GU1245" s="85"/>
      <c r="GV1245" s="85"/>
      <c r="GW1245" s="85"/>
      <c r="GX1245" s="85"/>
      <c r="GY1245" s="85"/>
      <c r="GZ1245" s="85"/>
      <c r="HA1245" s="85"/>
      <c r="HB1245" s="85"/>
      <c r="HC1245" s="85"/>
      <c r="HD1245" s="85"/>
      <c r="HE1245" s="85"/>
      <c r="HF1245" s="85"/>
      <c r="HG1245" s="85"/>
      <c r="HH1245" s="85"/>
      <c r="HI1245" s="85"/>
      <c r="HJ1245" s="85"/>
      <c r="HK1245" s="85"/>
      <c r="HL1245" s="85"/>
      <c r="HM1245" s="85"/>
      <c r="HN1245" s="85"/>
      <c r="HO1245" s="85"/>
      <c r="HP1245" s="85"/>
      <c r="HQ1245" s="85"/>
      <c r="HR1245" s="85"/>
      <c r="HS1245" s="85"/>
      <c r="HT1245" s="85"/>
      <c r="HU1245" s="85"/>
      <c r="HV1245" s="85"/>
      <c r="HW1245" s="85"/>
      <c r="HX1245" s="85"/>
      <c r="HY1245" s="85"/>
      <c r="HZ1245" s="85"/>
      <c r="IA1245" s="85"/>
      <c r="IB1245" s="85"/>
      <c r="IC1245" s="85"/>
      <c r="ID1245" s="85"/>
      <c r="IE1245" s="85"/>
      <c r="IF1245" s="85"/>
      <c r="IG1245" s="85"/>
      <c r="IH1245" s="85"/>
      <c r="II1245" s="85"/>
      <c r="IJ1245" s="85"/>
      <c r="IK1245" s="85"/>
      <c r="IL1245" s="85"/>
      <c r="IM1245" s="85"/>
      <c r="IN1245" s="85"/>
      <c r="IO1245" s="85"/>
      <c r="IP1245" s="85"/>
      <c r="IQ1245" s="85"/>
      <c r="IR1245" s="85"/>
      <c r="IS1245" s="85"/>
      <c r="IT1245" s="85"/>
      <c r="IU1245" s="85"/>
    </row>
    <row r="1246" spans="1:255" s="8" customFormat="1">
      <c r="A1246" s="8" t="s">
        <v>12214</v>
      </c>
      <c r="B1246" s="2" t="s">
        <v>4140</v>
      </c>
      <c r="C1246" s="2" t="s">
        <v>10728</v>
      </c>
      <c r="E1246" s="46"/>
      <c r="G1246" s="85"/>
      <c r="H1246" s="85"/>
      <c r="I1246" s="85"/>
      <c r="J1246" s="85"/>
      <c r="K1246" s="85"/>
      <c r="L1246" s="85"/>
      <c r="M1246" s="85"/>
      <c r="N1246" s="85"/>
      <c r="O1246" s="85"/>
      <c r="P1246" s="85"/>
      <c r="Q1246" s="85"/>
      <c r="R1246" s="85"/>
      <c r="S1246" s="85"/>
      <c r="T1246" s="85"/>
      <c r="U1246" s="85"/>
      <c r="V1246" s="85"/>
      <c r="W1246" s="85"/>
      <c r="X1246" s="85"/>
      <c r="Y1246" s="85"/>
      <c r="Z1246" s="85"/>
      <c r="AA1246" s="85"/>
      <c r="AB1246" s="85"/>
      <c r="AC1246" s="85"/>
      <c r="AD1246" s="85"/>
      <c r="AE1246" s="85"/>
      <c r="AF1246" s="85"/>
      <c r="AG1246" s="85"/>
      <c r="AH1246" s="85"/>
      <c r="AI1246" s="85"/>
      <c r="AJ1246" s="85"/>
      <c r="AK1246" s="85"/>
      <c r="AL1246" s="85"/>
      <c r="AM1246" s="85"/>
      <c r="AN1246" s="85"/>
      <c r="AO1246" s="85"/>
      <c r="AP1246" s="85"/>
      <c r="AQ1246" s="85"/>
      <c r="AR1246" s="85"/>
      <c r="AS1246" s="85"/>
      <c r="AT1246" s="85"/>
      <c r="AU1246" s="85"/>
      <c r="AV1246" s="85"/>
      <c r="AW1246" s="85"/>
      <c r="AX1246" s="85"/>
      <c r="AY1246" s="85"/>
      <c r="AZ1246" s="85"/>
      <c r="BA1246" s="85"/>
      <c r="BB1246" s="85"/>
      <c r="BC1246" s="85"/>
      <c r="BD1246" s="85"/>
      <c r="BE1246" s="85"/>
      <c r="BF1246" s="85"/>
      <c r="BG1246" s="85"/>
      <c r="BH1246" s="85"/>
      <c r="BI1246" s="85"/>
      <c r="BJ1246" s="85"/>
      <c r="BK1246" s="85"/>
      <c r="BL1246" s="85"/>
      <c r="BM1246" s="85"/>
      <c r="BN1246" s="85"/>
      <c r="BO1246" s="85"/>
      <c r="BP1246" s="85"/>
      <c r="BQ1246" s="85"/>
      <c r="BR1246" s="85"/>
      <c r="BS1246" s="85"/>
      <c r="BT1246" s="85"/>
      <c r="BU1246" s="85"/>
      <c r="BV1246" s="85"/>
      <c r="BW1246" s="85"/>
      <c r="BX1246" s="85"/>
      <c r="BY1246" s="85"/>
      <c r="BZ1246" s="85"/>
      <c r="CA1246" s="85"/>
      <c r="CB1246" s="85"/>
      <c r="CC1246" s="85"/>
      <c r="CD1246" s="85"/>
      <c r="CE1246" s="85"/>
      <c r="CF1246" s="85"/>
      <c r="CG1246" s="85"/>
      <c r="CH1246" s="85"/>
      <c r="CI1246" s="85"/>
      <c r="CJ1246" s="85"/>
      <c r="CK1246" s="85"/>
      <c r="CL1246" s="85"/>
      <c r="CM1246" s="85"/>
      <c r="CN1246" s="85"/>
      <c r="CO1246" s="85"/>
      <c r="CP1246" s="85"/>
      <c r="CQ1246" s="85"/>
      <c r="CR1246" s="85"/>
      <c r="CS1246" s="85"/>
      <c r="CT1246" s="85"/>
      <c r="CU1246" s="85"/>
      <c r="CV1246" s="85"/>
      <c r="CW1246" s="85"/>
      <c r="CX1246" s="85"/>
      <c r="CY1246" s="85"/>
      <c r="CZ1246" s="85"/>
      <c r="DA1246" s="85"/>
      <c r="DB1246" s="85"/>
      <c r="DC1246" s="85"/>
      <c r="DD1246" s="85"/>
      <c r="DE1246" s="85"/>
      <c r="DF1246" s="85"/>
      <c r="DG1246" s="85"/>
      <c r="DH1246" s="85"/>
      <c r="DI1246" s="85"/>
      <c r="DJ1246" s="85"/>
      <c r="DK1246" s="85"/>
      <c r="DL1246" s="85"/>
      <c r="DM1246" s="85"/>
      <c r="DN1246" s="85"/>
      <c r="DO1246" s="85"/>
      <c r="DP1246" s="85"/>
      <c r="DQ1246" s="85"/>
      <c r="DR1246" s="85"/>
      <c r="DS1246" s="85"/>
      <c r="DT1246" s="85"/>
      <c r="DU1246" s="85"/>
      <c r="DV1246" s="85"/>
      <c r="DW1246" s="85"/>
      <c r="DX1246" s="85"/>
      <c r="DY1246" s="85"/>
      <c r="DZ1246" s="85"/>
      <c r="EA1246" s="85"/>
      <c r="EB1246" s="85"/>
      <c r="EC1246" s="85"/>
      <c r="ED1246" s="85"/>
      <c r="EE1246" s="85"/>
      <c r="EF1246" s="85"/>
      <c r="EG1246" s="85"/>
      <c r="EH1246" s="85"/>
      <c r="EI1246" s="85"/>
      <c r="EJ1246" s="85"/>
      <c r="EK1246" s="85"/>
      <c r="EL1246" s="85"/>
      <c r="EM1246" s="85"/>
      <c r="EN1246" s="85"/>
      <c r="EO1246" s="85"/>
      <c r="EP1246" s="85"/>
      <c r="EQ1246" s="85"/>
      <c r="ER1246" s="85"/>
      <c r="ES1246" s="85"/>
      <c r="ET1246" s="85"/>
      <c r="EU1246" s="85"/>
      <c r="EV1246" s="85"/>
      <c r="EW1246" s="85"/>
      <c r="EX1246" s="85"/>
      <c r="EY1246" s="85"/>
      <c r="EZ1246" s="85"/>
      <c r="FA1246" s="85"/>
      <c r="FB1246" s="85"/>
      <c r="FC1246" s="85"/>
      <c r="FD1246" s="85"/>
      <c r="FE1246" s="85"/>
      <c r="FF1246" s="85"/>
      <c r="FG1246" s="85"/>
      <c r="FH1246" s="85"/>
      <c r="FI1246" s="85"/>
      <c r="FJ1246" s="85"/>
      <c r="FK1246" s="85"/>
      <c r="FL1246" s="85"/>
      <c r="FM1246" s="85"/>
      <c r="FN1246" s="85"/>
      <c r="FO1246" s="85"/>
      <c r="FP1246" s="85"/>
      <c r="FQ1246" s="85"/>
      <c r="FR1246" s="85"/>
      <c r="FS1246" s="85"/>
      <c r="FT1246" s="85"/>
      <c r="FU1246" s="85"/>
      <c r="FV1246" s="85"/>
      <c r="FW1246" s="85"/>
      <c r="FX1246" s="85"/>
      <c r="FY1246" s="85"/>
      <c r="FZ1246" s="85"/>
      <c r="GA1246" s="85"/>
      <c r="GB1246" s="85"/>
      <c r="GC1246" s="85"/>
      <c r="GD1246" s="85"/>
      <c r="GE1246" s="85"/>
      <c r="GF1246" s="85"/>
      <c r="GG1246" s="85"/>
      <c r="GH1246" s="85"/>
      <c r="GI1246" s="85"/>
      <c r="GJ1246" s="85"/>
      <c r="GK1246" s="85"/>
      <c r="GL1246" s="85"/>
      <c r="GM1246" s="85"/>
      <c r="GN1246" s="85"/>
      <c r="GO1246" s="85"/>
      <c r="GP1246" s="85"/>
      <c r="GQ1246" s="85"/>
      <c r="GR1246" s="85"/>
      <c r="GS1246" s="85"/>
      <c r="GT1246" s="85"/>
      <c r="GU1246" s="85"/>
      <c r="GV1246" s="85"/>
      <c r="GW1246" s="85"/>
      <c r="GX1246" s="85"/>
      <c r="GY1246" s="85"/>
      <c r="GZ1246" s="85"/>
      <c r="HA1246" s="85"/>
      <c r="HB1246" s="85"/>
      <c r="HC1246" s="85"/>
      <c r="HD1246" s="85"/>
      <c r="HE1246" s="85"/>
      <c r="HF1246" s="85"/>
      <c r="HG1246" s="85"/>
      <c r="HH1246" s="85"/>
      <c r="HI1246" s="85"/>
      <c r="HJ1246" s="85"/>
      <c r="HK1246" s="85"/>
      <c r="HL1246" s="85"/>
      <c r="HM1246" s="85"/>
      <c r="HN1246" s="85"/>
      <c r="HO1246" s="85"/>
      <c r="HP1246" s="85"/>
      <c r="HQ1246" s="85"/>
      <c r="HR1246" s="85"/>
      <c r="HS1246" s="85"/>
      <c r="HT1246" s="85"/>
      <c r="HU1246" s="85"/>
      <c r="HV1246" s="85"/>
      <c r="HW1246" s="85"/>
      <c r="HX1246" s="85"/>
      <c r="HY1246" s="85"/>
      <c r="HZ1246" s="85"/>
      <c r="IA1246" s="85"/>
      <c r="IB1246" s="85"/>
      <c r="IC1246" s="85"/>
      <c r="ID1246" s="85"/>
      <c r="IE1246" s="85"/>
      <c r="IF1246" s="85"/>
      <c r="IG1246" s="85"/>
      <c r="IH1246" s="85"/>
      <c r="II1246" s="85"/>
      <c r="IJ1246" s="85"/>
      <c r="IK1246" s="85"/>
      <c r="IL1246" s="85"/>
      <c r="IM1246" s="85"/>
      <c r="IN1246" s="85"/>
      <c r="IO1246" s="85"/>
      <c r="IP1246" s="85"/>
      <c r="IQ1246" s="85"/>
      <c r="IR1246" s="85"/>
      <c r="IS1246" s="85"/>
      <c r="IT1246" s="85"/>
      <c r="IU1246" s="85"/>
    </row>
    <row r="1247" spans="1:255" s="8" customFormat="1">
      <c r="A1247" s="8" t="s">
        <v>12214</v>
      </c>
      <c r="B1247" s="2" t="s">
        <v>5786</v>
      </c>
      <c r="C1247" s="5" t="s">
        <v>12711</v>
      </c>
      <c r="E1247" s="46"/>
      <c r="G1247" s="85"/>
      <c r="H1247" s="85"/>
      <c r="I1247" s="85"/>
      <c r="J1247" s="85"/>
      <c r="K1247" s="85"/>
      <c r="L1247" s="85"/>
      <c r="M1247" s="85"/>
      <c r="N1247" s="85"/>
      <c r="O1247" s="85"/>
      <c r="P1247" s="85"/>
      <c r="Q1247" s="85"/>
      <c r="R1247" s="85"/>
      <c r="S1247" s="85"/>
      <c r="T1247" s="85"/>
      <c r="U1247" s="85"/>
      <c r="V1247" s="85"/>
      <c r="W1247" s="85"/>
      <c r="X1247" s="85"/>
      <c r="Y1247" s="85"/>
      <c r="Z1247" s="85"/>
      <c r="AA1247" s="85"/>
      <c r="AB1247" s="85"/>
      <c r="AC1247" s="85"/>
      <c r="AD1247" s="85"/>
      <c r="AE1247" s="85"/>
      <c r="AF1247" s="85"/>
      <c r="AG1247" s="85"/>
      <c r="AH1247" s="85"/>
      <c r="AI1247" s="85"/>
      <c r="AJ1247" s="85"/>
      <c r="AK1247" s="85"/>
      <c r="AL1247" s="85"/>
      <c r="AM1247" s="85"/>
      <c r="AN1247" s="85"/>
      <c r="AO1247" s="85"/>
      <c r="AP1247" s="85"/>
      <c r="AQ1247" s="85"/>
      <c r="AR1247" s="85"/>
      <c r="AS1247" s="85"/>
      <c r="AT1247" s="85"/>
      <c r="AU1247" s="85"/>
      <c r="AV1247" s="85"/>
      <c r="AW1247" s="85"/>
      <c r="AX1247" s="85"/>
      <c r="AY1247" s="85"/>
      <c r="AZ1247" s="85"/>
      <c r="BA1247" s="85"/>
      <c r="BB1247" s="85"/>
      <c r="BC1247" s="85"/>
      <c r="BD1247" s="85"/>
      <c r="BE1247" s="85"/>
      <c r="BF1247" s="85"/>
      <c r="BG1247" s="85"/>
      <c r="BH1247" s="85"/>
      <c r="BI1247" s="85"/>
      <c r="BJ1247" s="85"/>
      <c r="BK1247" s="85"/>
      <c r="BL1247" s="85"/>
      <c r="BM1247" s="85"/>
      <c r="BN1247" s="85"/>
      <c r="BO1247" s="85"/>
      <c r="BP1247" s="85"/>
      <c r="BQ1247" s="85"/>
      <c r="BR1247" s="85"/>
      <c r="BS1247" s="85"/>
      <c r="BT1247" s="85"/>
      <c r="BU1247" s="85"/>
      <c r="BV1247" s="85"/>
      <c r="BW1247" s="85"/>
      <c r="BX1247" s="85"/>
      <c r="BY1247" s="85"/>
      <c r="BZ1247" s="85"/>
      <c r="CA1247" s="85"/>
      <c r="CB1247" s="85"/>
      <c r="CC1247" s="85"/>
      <c r="CD1247" s="85"/>
      <c r="CE1247" s="85"/>
      <c r="CF1247" s="85"/>
      <c r="CG1247" s="85"/>
      <c r="CH1247" s="85"/>
      <c r="CI1247" s="85"/>
      <c r="CJ1247" s="85"/>
      <c r="CK1247" s="85"/>
      <c r="CL1247" s="85"/>
      <c r="CM1247" s="85"/>
      <c r="CN1247" s="85"/>
      <c r="CO1247" s="85"/>
      <c r="CP1247" s="85"/>
      <c r="CQ1247" s="85"/>
      <c r="CR1247" s="85"/>
      <c r="CS1247" s="85"/>
      <c r="CT1247" s="85"/>
      <c r="CU1247" s="85"/>
      <c r="CV1247" s="85"/>
      <c r="CW1247" s="85"/>
      <c r="CX1247" s="85"/>
      <c r="CY1247" s="85"/>
      <c r="CZ1247" s="85"/>
      <c r="DA1247" s="85"/>
      <c r="DB1247" s="85"/>
      <c r="DC1247" s="85"/>
      <c r="DD1247" s="85"/>
      <c r="DE1247" s="85"/>
      <c r="DF1247" s="85"/>
      <c r="DG1247" s="85"/>
      <c r="DH1247" s="85"/>
      <c r="DI1247" s="85"/>
      <c r="DJ1247" s="85"/>
      <c r="DK1247" s="85"/>
      <c r="DL1247" s="85"/>
      <c r="DM1247" s="85"/>
      <c r="DN1247" s="85"/>
      <c r="DO1247" s="85"/>
      <c r="DP1247" s="85"/>
      <c r="DQ1247" s="85"/>
      <c r="DR1247" s="85"/>
      <c r="DS1247" s="85"/>
      <c r="DT1247" s="85"/>
      <c r="DU1247" s="85"/>
      <c r="DV1247" s="85"/>
      <c r="DW1247" s="85"/>
      <c r="DX1247" s="85"/>
      <c r="DY1247" s="85"/>
      <c r="DZ1247" s="85"/>
      <c r="EA1247" s="85"/>
      <c r="EB1247" s="85"/>
      <c r="EC1247" s="85"/>
      <c r="ED1247" s="85"/>
      <c r="EE1247" s="85"/>
      <c r="EF1247" s="85"/>
      <c r="EG1247" s="85"/>
      <c r="EH1247" s="85"/>
      <c r="EI1247" s="85"/>
      <c r="EJ1247" s="85"/>
      <c r="EK1247" s="85"/>
      <c r="EL1247" s="85"/>
      <c r="EM1247" s="85"/>
      <c r="EN1247" s="85"/>
      <c r="EO1247" s="85"/>
      <c r="EP1247" s="85"/>
      <c r="EQ1247" s="85"/>
      <c r="ER1247" s="85"/>
      <c r="ES1247" s="85"/>
      <c r="ET1247" s="85"/>
      <c r="EU1247" s="85"/>
      <c r="EV1247" s="85"/>
      <c r="EW1247" s="85"/>
      <c r="EX1247" s="85"/>
      <c r="EY1247" s="85"/>
      <c r="EZ1247" s="85"/>
      <c r="FA1247" s="85"/>
      <c r="FB1247" s="85"/>
      <c r="FC1247" s="85"/>
      <c r="FD1247" s="85"/>
      <c r="FE1247" s="85"/>
      <c r="FF1247" s="85"/>
      <c r="FG1247" s="85"/>
      <c r="FH1247" s="85"/>
      <c r="FI1247" s="85"/>
      <c r="FJ1247" s="85"/>
      <c r="FK1247" s="85"/>
      <c r="FL1247" s="85"/>
      <c r="FM1247" s="85"/>
      <c r="FN1247" s="85"/>
      <c r="FO1247" s="85"/>
      <c r="FP1247" s="85"/>
      <c r="FQ1247" s="85"/>
      <c r="FR1247" s="85"/>
      <c r="FS1247" s="85"/>
      <c r="FT1247" s="85"/>
      <c r="FU1247" s="85"/>
      <c r="FV1247" s="85"/>
      <c r="FW1247" s="85"/>
      <c r="FX1247" s="85"/>
      <c r="FY1247" s="85"/>
      <c r="FZ1247" s="85"/>
      <c r="GA1247" s="85"/>
      <c r="GB1247" s="85"/>
      <c r="GC1247" s="85"/>
      <c r="GD1247" s="85"/>
      <c r="GE1247" s="85"/>
      <c r="GF1247" s="85"/>
      <c r="GG1247" s="85"/>
      <c r="GH1247" s="85"/>
      <c r="GI1247" s="85"/>
      <c r="GJ1247" s="85"/>
      <c r="GK1247" s="85"/>
      <c r="GL1247" s="85"/>
      <c r="GM1247" s="85"/>
      <c r="GN1247" s="85"/>
      <c r="GO1247" s="85"/>
      <c r="GP1247" s="85"/>
      <c r="GQ1247" s="85"/>
      <c r="GR1247" s="85"/>
      <c r="GS1247" s="85"/>
      <c r="GT1247" s="85"/>
      <c r="GU1247" s="85"/>
      <c r="GV1247" s="85"/>
      <c r="GW1247" s="85"/>
      <c r="GX1247" s="85"/>
      <c r="GY1247" s="85"/>
      <c r="GZ1247" s="85"/>
      <c r="HA1247" s="85"/>
      <c r="HB1247" s="85"/>
      <c r="HC1247" s="85"/>
      <c r="HD1247" s="85"/>
      <c r="HE1247" s="85"/>
      <c r="HF1247" s="85"/>
      <c r="HG1247" s="85"/>
      <c r="HH1247" s="85"/>
      <c r="HI1247" s="85"/>
      <c r="HJ1247" s="85"/>
      <c r="HK1247" s="85"/>
      <c r="HL1247" s="85"/>
      <c r="HM1247" s="85"/>
      <c r="HN1247" s="85"/>
      <c r="HO1247" s="85"/>
      <c r="HP1247" s="85"/>
      <c r="HQ1247" s="85"/>
      <c r="HR1247" s="85"/>
      <c r="HS1247" s="85"/>
      <c r="HT1247" s="85"/>
      <c r="HU1247" s="85"/>
      <c r="HV1247" s="85"/>
      <c r="HW1247" s="85"/>
      <c r="HX1247" s="85"/>
      <c r="HY1247" s="85"/>
      <c r="HZ1247" s="85"/>
      <c r="IA1247" s="85"/>
      <c r="IB1247" s="85"/>
      <c r="IC1247" s="85"/>
      <c r="ID1247" s="85"/>
      <c r="IE1247" s="85"/>
      <c r="IF1247" s="85"/>
      <c r="IG1247" s="85"/>
      <c r="IH1247" s="85"/>
      <c r="II1247" s="85"/>
      <c r="IJ1247" s="85"/>
      <c r="IK1247" s="85"/>
      <c r="IL1247" s="85"/>
      <c r="IM1247" s="85"/>
      <c r="IN1247" s="85"/>
      <c r="IO1247" s="85"/>
      <c r="IP1247" s="85"/>
      <c r="IQ1247" s="85"/>
      <c r="IR1247" s="85"/>
      <c r="IS1247" s="85"/>
      <c r="IT1247" s="85"/>
      <c r="IU1247" s="85"/>
    </row>
    <row r="1248" spans="1:255" s="8" customFormat="1">
      <c r="A1248" s="8" t="s">
        <v>12214</v>
      </c>
      <c r="B1248" s="2" t="s">
        <v>6649</v>
      </c>
      <c r="C1248" s="2" t="s">
        <v>12713</v>
      </c>
      <c r="D1248" s="8" t="s">
        <v>12717</v>
      </c>
      <c r="E1248" s="46"/>
      <c r="G1248" s="85"/>
      <c r="H1248" s="85"/>
      <c r="I1248" s="85"/>
      <c r="J1248" s="85"/>
      <c r="K1248" s="85"/>
      <c r="L1248" s="85"/>
      <c r="M1248" s="85"/>
      <c r="N1248" s="85"/>
      <c r="O1248" s="85"/>
      <c r="P1248" s="85"/>
      <c r="Q1248" s="85"/>
      <c r="R1248" s="85"/>
      <c r="S1248" s="85"/>
      <c r="T1248" s="85"/>
      <c r="U1248" s="85"/>
      <c r="V1248" s="85"/>
      <c r="W1248" s="85"/>
      <c r="X1248" s="85"/>
      <c r="Y1248" s="85"/>
      <c r="Z1248" s="85"/>
      <c r="AA1248" s="85"/>
      <c r="AB1248" s="85"/>
      <c r="AC1248" s="85"/>
      <c r="AD1248" s="85"/>
      <c r="AE1248" s="85"/>
      <c r="AF1248" s="85"/>
      <c r="AG1248" s="85"/>
      <c r="AH1248" s="85"/>
      <c r="AI1248" s="85"/>
      <c r="AJ1248" s="85"/>
      <c r="AK1248" s="85"/>
      <c r="AL1248" s="85"/>
      <c r="AM1248" s="85"/>
      <c r="AN1248" s="85"/>
      <c r="AO1248" s="85"/>
      <c r="AP1248" s="85"/>
      <c r="AQ1248" s="85"/>
      <c r="AR1248" s="85"/>
      <c r="AS1248" s="85"/>
      <c r="AT1248" s="85"/>
      <c r="AU1248" s="85"/>
      <c r="AV1248" s="85"/>
      <c r="AW1248" s="85"/>
      <c r="AX1248" s="85"/>
      <c r="AY1248" s="85"/>
      <c r="AZ1248" s="85"/>
      <c r="BA1248" s="85"/>
      <c r="BB1248" s="85"/>
      <c r="BC1248" s="85"/>
      <c r="BD1248" s="85"/>
      <c r="BE1248" s="85"/>
      <c r="BF1248" s="85"/>
      <c r="BG1248" s="85"/>
      <c r="BH1248" s="85"/>
      <c r="BI1248" s="85"/>
      <c r="BJ1248" s="85"/>
      <c r="BK1248" s="85"/>
      <c r="BL1248" s="85"/>
      <c r="BM1248" s="85"/>
      <c r="BN1248" s="85"/>
      <c r="BO1248" s="85"/>
      <c r="BP1248" s="85"/>
      <c r="BQ1248" s="85"/>
      <c r="BR1248" s="85"/>
      <c r="BS1248" s="85"/>
      <c r="BT1248" s="85"/>
      <c r="BU1248" s="85"/>
      <c r="BV1248" s="85"/>
      <c r="BW1248" s="85"/>
      <c r="BX1248" s="85"/>
      <c r="BY1248" s="85"/>
      <c r="BZ1248" s="85"/>
      <c r="CA1248" s="85"/>
      <c r="CB1248" s="85"/>
      <c r="CC1248" s="85"/>
      <c r="CD1248" s="85"/>
      <c r="CE1248" s="85"/>
      <c r="CF1248" s="85"/>
      <c r="CG1248" s="85"/>
      <c r="CH1248" s="85"/>
      <c r="CI1248" s="85"/>
      <c r="CJ1248" s="85"/>
      <c r="CK1248" s="85"/>
      <c r="CL1248" s="85"/>
      <c r="CM1248" s="85"/>
      <c r="CN1248" s="85"/>
      <c r="CO1248" s="85"/>
      <c r="CP1248" s="85"/>
      <c r="CQ1248" s="85"/>
      <c r="CR1248" s="85"/>
      <c r="CS1248" s="85"/>
      <c r="CT1248" s="85"/>
      <c r="CU1248" s="85"/>
      <c r="CV1248" s="85"/>
      <c r="CW1248" s="85"/>
      <c r="CX1248" s="85"/>
      <c r="CY1248" s="85"/>
      <c r="CZ1248" s="85"/>
      <c r="DA1248" s="85"/>
      <c r="DB1248" s="85"/>
      <c r="DC1248" s="85"/>
      <c r="DD1248" s="85"/>
      <c r="DE1248" s="85"/>
      <c r="DF1248" s="85"/>
      <c r="DG1248" s="85"/>
      <c r="DH1248" s="85"/>
      <c r="DI1248" s="85"/>
      <c r="DJ1248" s="85"/>
      <c r="DK1248" s="85"/>
      <c r="DL1248" s="85"/>
      <c r="DM1248" s="85"/>
      <c r="DN1248" s="85"/>
      <c r="DO1248" s="85"/>
      <c r="DP1248" s="85"/>
      <c r="DQ1248" s="85"/>
      <c r="DR1248" s="85"/>
      <c r="DS1248" s="85"/>
      <c r="DT1248" s="85"/>
      <c r="DU1248" s="85"/>
      <c r="DV1248" s="85"/>
      <c r="DW1248" s="85"/>
      <c r="DX1248" s="85"/>
      <c r="DY1248" s="85"/>
      <c r="DZ1248" s="85"/>
      <c r="EA1248" s="85"/>
      <c r="EB1248" s="85"/>
      <c r="EC1248" s="85"/>
      <c r="ED1248" s="85"/>
      <c r="EE1248" s="85"/>
      <c r="EF1248" s="85"/>
      <c r="EG1248" s="85"/>
      <c r="EH1248" s="85"/>
      <c r="EI1248" s="85"/>
      <c r="EJ1248" s="85"/>
      <c r="EK1248" s="85"/>
      <c r="EL1248" s="85"/>
      <c r="EM1248" s="85"/>
      <c r="EN1248" s="85"/>
      <c r="EO1248" s="85"/>
      <c r="EP1248" s="85"/>
      <c r="EQ1248" s="85"/>
      <c r="ER1248" s="85"/>
      <c r="ES1248" s="85"/>
      <c r="ET1248" s="85"/>
      <c r="EU1248" s="85"/>
      <c r="EV1248" s="85"/>
      <c r="EW1248" s="85"/>
      <c r="EX1248" s="85"/>
      <c r="EY1248" s="85"/>
      <c r="EZ1248" s="85"/>
      <c r="FA1248" s="85"/>
      <c r="FB1248" s="85"/>
      <c r="FC1248" s="85"/>
      <c r="FD1248" s="85"/>
      <c r="FE1248" s="85"/>
      <c r="FF1248" s="85"/>
      <c r="FG1248" s="85"/>
      <c r="FH1248" s="85"/>
      <c r="FI1248" s="85"/>
      <c r="FJ1248" s="85"/>
      <c r="FK1248" s="85"/>
      <c r="FL1248" s="85"/>
      <c r="FM1248" s="85"/>
      <c r="FN1248" s="85"/>
      <c r="FO1248" s="85"/>
      <c r="FP1248" s="85"/>
      <c r="FQ1248" s="85"/>
      <c r="FR1248" s="85"/>
      <c r="FS1248" s="85"/>
      <c r="FT1248" s="85"/>
      <c r="FU1248" s="85"/>
      <c r="FV1248" s="85"/>
      <c r="FW1248" s="85"/>
      <c r="FX1248" s="85"/>
      <c r="FY1248" s="85"/>
      <c r="FZ1248" s="85"/>
      <c r="GA1248" s="85"/>
      <c r="GB1248" s="85"/>
      <c r="GC1248" s="85"/>
      <c r="GD1248" s="85"/>
      <c r="GE1248" s="85"/>
      <c r="GF1248" s="85"/>
      <c r="GG1248" s="85"/>
      <c r="GH1248" s="85"/>
      <c r="GI1248" s="85"/>
      <c r="GJ1248" s="85"/>
      <c r="GK1248" s="85"/>
      <c r="GL1248" s="85"/>
      <c r="GM1248" s="85"/>
      <c r="GN1248" s="85"/>
      <c r="GO1248" s="85"/>
      <c r="GP1248" s="85"/>
      <c r="GQ1248" s="85"/>
      <c r="GR1248" s="85"/>
      <c r="GS1248" s="85"/>
      <c r="GT1248" s="85"/>
      <c r="GU1248" s="85"/>
      <c r="GV1248" s="85"/>
      <c r="GW1248" s="85"/>
      <c r="GX1248" s="85"/>
      <c r="GY1248" s="85"/>
      <c r="GZ1248" s="85"/>
      <c r="HA1248" s="85"/>
      <c r="HB1248" s="85"/>
      <c r="HC1248" s="85"/>
      <c r="HD1248" s="85"/>
      <c r="HE1248" s="85"/>
      <c r="HF1248" s="85"/>
      <c r="HG1248" s="85"/>
      <c r="HH1248" s="85"/>
      <c r="HI1248" s="85"/>
      <c r="HJ1248" s="85"/>
      <c r="HK1248" s="85"/>
      <c r="HL1248" s="85"/>
      <c r="HM1248" s="85"/>
      <c r="HN1248" s="85"/>
      <c r="HO1248" s="85"/>
      <c r="HP1248" s="85"/>
      <c r="HQ1248" s="85"/>
      <c r="HR1248" s="85"/>
      <c r="HS1248" s="85"/>
      <c r="HT1248" s="85"/>
      <c r="HU1248" s="85"/>
      <c r="HV1248" s="85"/>
      <c r="HW1248" s="85"/>
      <c r="HX1248" s="85"/>
      <c r="HY1248" s="85"/>
      <c r="HZ1248" s="85"/>
      <c r="IA1248" s="85"/>
      <c r="IB1248" s="85"/>
      <c r="IC1248" s="85"/>
      <c r="ID1248" s="85"/>
      <c r="IE1248" s="85"/>
      <c r="IF1248" s="85"/>
      <c r="IG1248" s="85"/>
      <c r="IH1248" s="85"/>
      <c r="II1248" s="85"/>
      <c r="IJ1248" s="85"/>
      <c r="IK1248" s="85"/>
      <c r="IL1248" s="85"/>
      <c r="IM1248" s="85"/>
      <c r="IN1248" s="85"/>
      <c r="IO1248" s="85"/>
      <c r="IP1248" s="85"/>
      <c r="IQ1248" s="85"/>
      <c r="IR1248" s="85"/>
      <c r="IS1248" s="85"/>
      <c r="IT1248" s="85"/>
      <c r="IU1248" s="85"/>
    </row>
    <row r="1249" spans="1:255" s="8" customFormat="1">
      <c r="A1249" s="8" t="s">
        <v>12214</v>
      </c>
      <c r="B1249" s="2" t="s">
        <v>6649</v>
      </c>
      <c r="C1249" s="2" t="s">
        <v>12714</v>
      </c>
      <c r="D1249" s="8" t="s">
        <v>12717</v>
      </c>
      <c r="E1249" s="46"/>
      <c r="G1249" s="85"/>
      <c r="H1249" s="85"/>
      <c r="I1249" s="85"/>
      <c r="J1249" s="85"/>
      <c r="K1249" s="85"/>
      <c r="L1249" s="85"/>
      <c r="M1249" s="85"/>
      <c r="N1249" s="85"/>
      <c r="O1249" s="85"/>
      <c r="P1249" s="85"/>
      <c r="Q1249" s="85"/>
      <c r="R1249" s="85"/>
      <c r="S1249" s="85"/>
      <c r="T1249" s="85"/>
      <c r="U1249" s="85"/>
      <c r="V1249" s="85"/>
      <c r="W1249" s="85"/>
      <c r="X1249" s="85"/>
      <c r="Y1249" s="85"/>
      <c r="Z1249" s="85"/>
      <c r="AA1249" s="85"/>
      <c r="AB1249" s="85"/>
      <c r="AC1249" s="85"/>
      <c r="AD1249" s="85"/>
      <c r="AE1249" s="85"/>
      <c r="AF1249" s="85"/>
      <c r="AG1249" s="85"/>
      <c r="AH1249" s="85"/>
      <c r="AI1249" s="85"/>
      <c r="AJ1249" s="85"/>
      <c r="AK1249" s="85"/>
      <c r="AL1249" s="85"/>
      <c r="AM1249" s="85"/>
      <c r="AN1249" s="85"/>
      <c r="AO1249" s="85"/>
      <c r="AP1249" s="85"/>
      <c r="AQ1249" s="85"/>
      <c r="AR1249" s="85"/>
      <c r="AS1249" s="85"/>
      <c r="AT1249" s="85"/>
      <c r="AU1249" s="85"/>
      <c r="AV1249" s="85"/>
      <c r="AW1249" s="85"/>
      <c r="AX1249" s="85"/>
      <c r="AY1249" s="85"/>
      <c r="AZ1249" s="85"/>
      <c r="BA1249" s="85"/>
      <c r="BB1249" s="85"/>
      <c r="BC1249" s="85"/>
      <c r="BD1249" s="85"/>
      <c r="BE1249" s="85"/>
      <c r="BF1249" s="85"/>
      <c r="BG1249" s="85"/>
      <c r="BH1249" s="85"/>
      <c r="BI1249" s="85"/>
      <c r="BJ1249" s="85"/>
      <c r="BK1249" s="85"/>
      <c r="BL1249" s="85"/>
      <c r="BM1249" s="85"/>
      <c r="BN1249" s="85"/>
      <c r="BO1249" s="85"/>
      <c r="BP1249" s="85"/>
      <c r="BQ1249" s="85"/>
      <c r="BR1249" s="85"/>
      <c r="BS1249" s="85"/>
      <c r="BT1249" s="85"/>
      <c r="BU1249" s="85"/>
      <c r="BV1249" s="85"/>
      <c r="BW1249" s="85"/>
      <c r="BX1249" s="85"/>
      <c r="BY1249" s="85"/>
      <c r="BZ1249" s="85"/>
      <c r="CA1249" s="85"/>
      <c r="CB1249" s="85"/>
      <c r="CC1249" s="85"/>
      <c r="CD1249" s="85"/>
      <c r="CE1249" s="85"/>
      <c r="CF1249" s="85"/>
      <c r="CG1249" s="85"/>
      <c r="CH1249" s="85"/>
      <c r="CI1249" s="85"/>
      <c r="CJ1249" s="85"/>
      <c r="CK1249" s="85"/>
      <c r="CL1249" s="85"/>
      <c r="CM1249" s="85"/>
      <c r="CN1249" s="85"/>
      <c r="CO1249" s="85"/>
      <c r="CP1249" s="85"/>
      <c r="CQ1249" s="85"/>
      <c r="CR1249" s="85"/>
      <c r="CS1249" s="85"/>
      <c r="CT1249" s="85"/>
      <c r="CU1249" s="85"/>
      <c r="CV1249" s="85"/>
      <c r="CW1249" s="85"/>
      <c r="CX1249" s="85"/>
      <c r="CY1249" s="85"/>
      <c r="CZ1249" s="85"/>
      <c r="DA1249" s="85"/>
      <c r="DB1249" s="85"/>
      <c r="DC1249" s="85"/>
      <c r="DD1249" s="85"/>
      <c r="DE1249" s="85"/>
      <c r="DF1249" s="85"/>
      <c r="DG1249" s="85"/>
      <c r="DH1249" s="85"/>
      <c r="DI1249" s="85"/>
      <c r="DJ1249" s="85"/>
      <c r="DK1249" s="85"/>
      <c r="DL1249" s="85"/>
      <c r="DM1249" s="85"/>
      <c r="DN1249" s="85"/>
      <c r="DO1249" s="85"/>
      <c r="DP1249" s="85"/>
      <c r="DQ1249" s="85"/>
      <c r="DR1249" s="85"/>
      <c r="DS1249" s="85"/>
      <c r="DT1249" s="85"/>
      <c r="DU1249" s="85"/>
      <c r="DV1249" s="85"/>
      <c r="DW1249" s="85"/>
      <c r="DX1249" s="85"/>
      <c r="DY1249" s="85"/>
      <c r="DZ1249" s="85"/>
      <c r="EA1249" s="85"/>
      <c r="EB1249" s="85"/>
      <c r="EC1249" s="85"/>
      <c r="ED1249" s="85"/>
      <c r="EE1249" s="85"/>
      <c r="EF1249" s="85"/>
      <c r="EG1249" s="85"/>
      <c r="EH1249" s="85"/>
      <c r="EI1249" s="85"/>
      <c r="EJ1249" s="85"/>
      <c r="EK1249" s="85"/>
      <c r="EL1249" s="85"/>
      <c r="EM1249" s="85"/>
      <c r="EN1249" s="85"/>
      <c r="EO1249" s="85"/>
      <c r="EP1249" s="85"/>
      <c r="EQ1249" s="85"/>
      <c r="ER1249" s="85"/>
      <c r="ES1249" s="85"/>
      <c r="ET1249" s="85"/>
      <c r="EU1249" s="85"/>
      <c r="EV1249" s="85"/>
      <c r="EW1249" s="85"/>
      <c r="EX1249" s="85"/>
      <c r="EY1249" s="85"/>
      <c r="EZ1249" s="85"/>
      <c r="FA1249" s="85"/>
      <c r="FB1249" s="85"/>
      <c r="FC1249" s="85"/>
      <c r="FD1249" s="85"/>
      <c r="FE1249" s="85"/>
      <c r="FF1249" s="85"/>
      <c r="FG1249" s="85"/>
      <c r="FH1249" s="85"/>
      <c r="FI1249" s="85"/>
      <c r="FJ1249" s="85"/>
      <c r="FK1249" s="85"/>
      <c r="FL1249" s="85"/>
      <c r="FM1249" s="85"/>
      <c r="FN1249" s="85"/>
      <c r="FO1249" s="85"/>
      <c r="FP1249" s="85"/>
      <c r="FQ1249" s="85"/>
      <c r="FR1249" s="85"/>
      <c r="FS1249" s="85"/>
      <c r="FT1249" s="85"/>
      <c r="FU1249" s="85"/>
      <c r="FV1249" s="85"/>
      <c r="FW1249" s="85"/>
      <c r="FX1249" s="85"/>
      <c r="FY1249" s="85"/>
      <c r="FZ1249" s="85"/>
      <c r="GA1249" s="85"/>
      <c r="GB1249" s="85"/>
      <c r="GC1249" s="85"/>
      <c r="GD1249" s="85"/>
      <c r="GE1249" s="85"/>
      <c r="GF1249" s="85"/>
      <c r="GG1249" s="85"/>
      <c r="GH1249" s="85"/>
      <c r="GI1249" s="85"/>
      <c r="GJ1249" s="85"/>
      <c r="GK1249" s="85"/>
      <c r="GL1249" s="85"/>
      <c r="GM1249" s="85"/>
      <c r="GN1249" s="85"/>
      <c r="GO1249" s="85"/>
      <c r="GP1249" s="85"/>
      <c r="GQ1249" s="85"/>
      <c r="GR1249" s="85"/>
      <c r="GS1249" s="85"/>
      <c r="GT1249" s="85"/>
      <c r="GU1249" s="85"/>
      <c r="GV1249" s="85"/>
      <c r="GW1249" s="85"/>
      <c r="GX1249" s="85"/>
      <c r="GY1249" s="85"/>
      <c r="GZ1249" s="85"/>
      <c r="HA1249" s="85"/>
      <c r="HB1249" s="85"/>
      <c r="HC1249" s="85"/>
      <c r="HD1249" s="85"/>
      <c r="HE1249" s="85"/>
      <c r="HF1249" s="85"/>
      <c r="HG1249" s="85"/>
      <c r="HH1249" s="85"/>
      <c r="HI1249" s="85"/>
      <c r="HJ1249" s="85"/>
      <c r="HK1249" s="85"/>
      <c r="HL1249" s="85"/>
      <c r="HM1249" s="85"/>
      <c r="HN1249" s="85"/>
      <c r="HO1249" s="85"/>
      <c r="HP1249" s="85"/>
      <c r="HQ1249" s="85"/>
      <c r="HR1249" s="85"/>
      <c r="HS1249" s="85"/>
      <c r="HT1249" s="85"/>
      <c r="HU1249" s="85"/>
      <c r="HV1249" s="85"/>
      <c r="HW1249" s="85"/>
      <c r="HX1249" s="85"/>
      <c r="HY1249" s="85"/>
      <c r="HZ1249" s="85"/>
      <c r="IA1249" s="85"/>
      <c r="IB1249" s="85"/>
      <c r="IC1249" s="85"/>
      <c r="ID1249" s="85"/>
      <c r="IE1249" s="85"/>
      <c r="IF1249" s="85"/>
      <c r="IG1249" s="85"/>
      <c r="IH1249" s="85"/>
      <c r="II1249" s="85"/>
      <c r="IJ1249" s="85"/>
      <c r="IK1249" s="85"/>
      <c r="IL1249" s="85"/>
      <c r="IM1249" s="85"/>
      <c r="IN1249" s="85"/>
      <c r="IO1249" s="85"/>
      <c r="IP1249" s="85"/>
      <c r="IQ1249" s="85"/>
      <c r="IR1249" s="85"/>
      <c r="IS1249" s="85"/>
      <c r="IT1249" s="85"/>
      <c r="IU1249" s="85"/>
    </row>
    <row r="1250" spans="1:255" s="8" customFormat="1">
      <c r="A1250" s="9" t="s">
        <v>12214</v>
      </c>
      <c r="B1250" s="2" t="s">
        <v>6136</v>
      </c>
      <c r="C1250" s="2" t="s">
        <v>12726</v>
      </c>
      <c r="E1250" s="46"/>
      <c r="G1250" s="85"/>
      <c r="H1250" s="85"/>
      <c r="I1250" s="85"/>
      <c r="J1250" s="85"/>
      <c r="K1250" s="85"/>
      <c r="L1250" s="85"/>
      <c r="M1250" s="85"/>
      <c r="N1250" s="85"/>
      <c r="O1250" s="85"/>
      <c r="P1250" s="85"/>
      <c r="Q1250" s="85"/>
      <c r="R1250" s="85"/>
      <c r="S1250" s="85"/>
      <c r="T1250" s="85"/>
      <c r="U1250" s="85"/>
      <c r="V1250" s="85"/>
      <c r="W1250" s="85"/>
      <c r="X1250" s="85"/>
      <c r="Y1250" s="85"/>
      <c r="Z1250" s="85"/>
      <c r="AA1250" s="85"/>
      <c r="AB1250" s="85"/>
      <c r="AC1250" s="85"/>
      <c r="AD1250" s="85"/>
      <c r="AE1250" s="85"/>
      <c r="AF1250" s="85"/>
      <c r="AG1250" s="85"/>
      <c r="AH1250" s="85"/>
      <c r="AI1250" s="85"/>
      <c r="AJ1250" s="85"/>
      <c r="AK1250" s="85"/>
      <c r="AL1250" s="85"/>
      <c r="AM1250" s="85"/>
      <c r="AN1250" s="85"/>
      <c r="AO1250" s="85"/>
      <c r="AP1250" s="85"/>
      <c r="AQ1250" s="85"/>
      <c r="AR1250" s="85"/>
      <c r="AS1250" s="85"/>
      <c r="AT1250" s="85"/>
      <c r="AU1250" s="85"/>
      <c r="AV1250" s="85"/>
      <c r="AW1250" s="85"/>
      <c r="AX1250" s="85"/>
      <c r="AY1250" s="85"/>
      <c r="AZ1250" s="85"/>
      <c r="BA1250" s="85"/>
      <c r="BB1250" s="85"/>
      <c r="BC1250" s="85"/>
      <c r="BD1250" s="85"/>
      <c r="BE1250" s="85"/>
      <c r="BF1250" s="85"/>
      <c r="BG1250" s="85"/>
      <c r="BH1250" s="85"/>
      <c r="BI1250" s="85"/>
      <c r="BJ1250" s="85"/>
      <c r="BK1250" s="85"/>
      <c r="BL1250" s="85"/>
      <c r="BM1250" s="85"/>
      <c r="BN1250" s="85"/>
      <c r="BO1250" s="85"/>
      <c r="BP1250" s="85"/>
      <c r="BQ1250" s="85"/>
      <c r="BR1250" s="85"/>
      <c r="BS1250" s="85"/>
      <c r="BT1250" s="85"/>
      <c r="BU1250" s="85"/>
      <c r="BV1250" s="85"/>
      <c r="BW1250" s="85"/>
      <c r="BX1250" s="85"/>
      <c r="BY1250" s="85"/>
      <c r="BZ1250" s="85"/>
      <c r="CA1250" s="85"/>
      <c r="CB1250" s="85"/>
      <c r="CC1250" s="85"/>
      <c r="CD1250" s="85"/>
      <c r="CE1250" s="85"/>
      <c r="CF1250" s="85"/>
      <c r="CG1250" s="85"/>
      <c r="CH1250" s="85"/>
      <c r="CI1250" s="85"/>
      <c r="CJ1250" s="85"/>
      <c r="CK1250" s="85"/>
      <c r="CL1250" s="85"/>
      <c r="CM1250" s="85"/>
      <c r="CN1250" s="85"/>
      <c r="CO1250" s="85"/>
      <c r="CP1250" s="85"/>
      <c r="CQ1250" s="85"/>
      <c r="CR1250" s="85"/>
      <c r="CS1250" s="85"/>
      <c r="CT1250" s="85"/>
      <c r="CU1250" s="85"/>
      <c r="CV1250" s="85"/>
      <c r="CW1250" s="85"/>
      <c r="CX1250" s="85"/>
      <c r="CY1250" s="85"/>
      <c r="CZ1250" s="85"/>
      <c r="DA1250" s="85"/>
      <c r="DB1250" s="85"/>
      <c r="DC1250" s="85"/>
      <c r="DD1250" s="85"/>
      <c r="DE1250" s="85"/>
      <c r="DF1250" s="85"/>
      <c r="DG1250" s="85"/>
      <c r="DH1250" s="85"/>
      <c r="DI1250" s="85"/>
      <c r="DJ1250" s="85"/>
      <c r="DK1250" s="85"/>
      <c r="DL1250" s="85"/>
      <c r="DM1250" s="85"/>
      <c r="DN1250" s="85"/>
      <c r="DO1250" s="85"/>
      <c r="DP1250" s="85"/>
      <c r="DQ1250" s="85"/>
      <c r="DR1250" s="85"/>
      <c r="DS1250" s="85"/>
      <c r="DT1250" s="85"/>
      <c r="DU1250" s="85"/>
      <c r="DV1250" s="85"/>
      <c r="DW1250" s="85"/>
      <c r="DX1250" s="85"/>
      <c r="DY1250" s="85"/>
      <c r="DZ1250" s="85"/>
      <c r="EA1250" s="85"/>
      <c r="EB1250" s="85"/>
      <c r="EC1250" s="85"/>
      <c r="ED1250" s="85"/>
      <c r="EE1250" s="85"/>
      <c r="EF1250" s="85"/>
      <c r="EG1250" s="85"/>
      <c r="EH1250" s="85"/>
      <c r="EI1250" s="85"/>
      <c r="EJ1250" s="85"/>
      <c r="EK1250" s="85"/>
      <c r="EL1250" s="85"/>
      <c r="EM1250" s="85"/>
      <c r="EN1250" s="85"/>
      <c r="EO1250" s="85"/>
      <c r="EP1250" s="85"/>
      <c r="EQ1250" s="85"/>
      <c r="ER1250" s="85"/>
      <c r="ES1250" s="85"/>
      <c r="ET1250" s="85"/>
      <c r="EU1250" s="85"/>
      <c r="EV1250" s="85"/>
      <c r="EW1250" s="85"/>
      <c r="EX1250" s="85"/>
      <c r="EY1250" s="85"/>
      <c r="EZ1250" s="85"/>
      <c r="FA1250" s="85"/>
      <c r="FB1250" s="85"/>
      <c r="FC1250" s="85"/>
      <c r="FD1250" s="85"/>
      <c r="FE1250" s="85"/>
      <c r="FF1250" s="85"/>
      <c r="FG1250" s="85"/>
      <c r="FH1250" s="85"/>
      <c r="FI1250" s="85"/>
      <c r="FJ1250" s="85"/>
      <c r="FK1250" s="85"/>
      <c r="FL1250" s="85"/>
      <c r="FM1250" s="85"/>
      <c r="FN1250" s="85"/>
      <c r="FO1250" s="85"/>
      <c r="FP1250" s="85"/>
      <c r="FQ1250" s="85"/>
      <c r="FR1250" s="85"/>
      <c r="FS1250" s="85"/>
      <c r="FT1250" s="85"/>
      <c r="FU1250" s="85"/>
      <c r="FV1250" s="85"/>
      <c r="FW1250" s="85"/>
      <c r="FX1250" s="85"/>
      <c r="FY1250" s="85"/>
      <c r="FZ1250" s="85"/>
      <c r="GA1250" s="85"/>
      <c r="GB1250" s="85"/>
      <c r="GC1250" s="85"/>
      <c r="GD1250" s="85"/>
      <c r="GE1250" s="85"/>
      <c r="GF1250" s="85"/>
      <c r="GG1250" s="85"/>
      <c r="GH1250" s="85"/>
      <c r="GI1250" s="85"/>
      <c r="GJ1250" s="85"/>
      <c r="GK1250" s="85"/>
      <c r="GL1250" s="85"/>
      <c r="GM1250" s="85"/>
      <c r="GN1250" s="85"/>
      <c r="GO1250" s="85"/>
      <c r="GP1250" s="85"/>
      <c r="GQ1250" s="85"/>
      <c r="GR1250" s="85"/>
      <c r="GS1250" s="85"/>
      <c r="GT1250" s="85"/>
      <c r="GU1250" s="85"/>
      <c r="GV1250" s="85"/>
      <c r="GW1250" s="85"/>
      <c r="GX1250" s="85"/>
      <c r="GY1250" s="85"/>
      <c r="GZ1250" s="85"/>
      <c r="HA1250" s="85"/>
      <c r="HB1250" s="85"/>
      <c r="HC1250" s="85"/>
      <c r="HD1250" s="85"/>
      <c r="HE1250" s="85"/>
      <c r="HF1250" s="85"/>
      <c r="HG1250" s="85"/>
      <c r="HH1250" s="85"/>
      <c r="HI1250" s="85"/>
      <c r="HJ1250" s="85"/>
      <c r="HK1250" s="85"/>
      <c r="HL1250" s="85"/>
      <c r="HM1250" s="85"/>
      <c r="HN1250" s="85"/>
      <c r="HO1250" s="85"/>
      <c r="HP1250" s="85"/>
      <c r="HQ1250" s="85"/>
      <c r="HR1250" s="85"/>
      <c r="HS1250" s="85"/>
      <c r="HT1250" s="85"/>
      <c r="HU1250" s="85"/>
      <c r="HV1250" s="85"/>
      <c r="HW1250" s="85"/>
      <c r="HX1250" s="85"/>
      <c r="HY1250" s="85"/>
      <c r="HZ1250" s="85"/>
      <c r="IA1250" s="85"/>
      <c r="IB1250" s="85"/>
      <c r="IC1250" s="85"/>
      <c r="ID1250" s="85"/>
      <c r="IE1250" s="85"/>
      <c r="IF1250" s="85"/>
      <c r="IG1250" s="85"/>
      <c r="IH1250" s="85"/>
      <c r="II1250" s="85"/>
      <c r="IJ1250" s="85"/>
      <c r="IK1250" s="85"/>
      <c r="IL1250" s="85"/>
      <c r="IM1250" s="85"/>
      <c r="IN1250" s="85"/>
      <c r="IO1250" s="85"/>
      <c r="IP1250" s="85"/>
      <c r="IQ1250" s="85"/>
      <c r="IR1250" s="85"/>
      <c r="IS1250" s="85"/>
      <c r="IT1250" s="85"/>
      <c r="IU1250" s="85"/>
    </row>
    <row r="1251" spans="1:255" s="8" customFormat="1">
      <c r="A1251" s="9" t="s">
        <v>12214</v>
      </c>
      <c r="B1251" s="2" t="s">
        <v>6136</v>
      </c>
      <c r="C1251" s="2" t="s">
        <v>12724</v>
      </c>
      <c r="E1251" s="46"/>
      <c r="G1251" s="85"/>
      <c r="H1251" s="85"/>
      <c r="I1251" s="85"/>
      <c r="J1251" s="85"/>
      <c r="K1251" s="85"/>
      <c r="L1251" s="85"/>
      <c r="M1251" s="85"/>
      <c r="N1251" s="85"/>
      <c r="O1251" s="85"/>
      <c r="P1251" s="85"/>
      <c r="Q1251" s="85"/>
      <c r="R1251" s="85"/>
      <c r="S1251" s="85"/>
      <c r="T1251" s="85"/>
      <c r="U1251" s="85"/>
      <c r="V1251" s="85"/>
      <c r="W1251" s="85"/>
      <c r="X1251" s="85"/>
      <c r="Y1251" s="85"/>
      <c r="Z1251" s="85"/>
      <c r="AA1251" s="85"/>
      <c r="AB1251" s="85"/>
      <c r="AC1251" s="85"/>
      <c r="AD1251" s="85"/>
      <c r="AE1251" s="85"/>
      <c r="AF1251" s="85"/>
      <c r="AG1251" s="85"/>
      <c r="AH1251" s="85"/>
      <c r="AI1251" s="85"/>
      <c r="AJ1251" s="85"/>
      <c r="AK1251" s="85"/>
      <c r="AL1251" s="85"/>
      <c r="AM1251" s="85"/>
      <c r="AN1251" s="85"/>
      <c r="AO1251" s="85"/>
      <c r="AP1251" s="85"/>
      <c r="AQ1251" s="85"/>
      <c r="AR1251" s="85"/>
      <c r="AS1251" s="85"/>
      <c r="AT1251" s="85"/>
      <c r="AU1251" s="85"/>
      <c r="AV1251" s="85"/>
      <c r="AW1251" s="85"/>
      <c r="AX1251" s="85"/>
      <c r="AY1251" s="85"/>
      <c r="AZ1251" s="85"/>
      <c r="BA1251" s="85"/>
      <c r="BB1251" s="85"/>
      <c r="BC1251" s="85"/>
      <c r="BD1251" s="85"/>
      <c r="BE1251" s="85"/>
      <c r="BF1251" s="85"/>
      <c r="BG1251" s="85"/>
      <c r="BH1251" s="85"/>
      <c r="BI1251" s="85"/>
      <c r="BJ1251" s="85"/>
      <c r="BK1251" s="85"/>
      <c r="BL1251" s="85"/>
      <c r="BM1251" s="85"/>
      <c r="BN1251" s="85"/>
      <c r="BO1251" s="85"/>
      <c r="BP1251" s="85"/>
      <c r="BQ1251" s="85"/>
      <c r="BR1251" s="85"/>
      <c r="BS1251" s="85"/>
      <c r="BT1251" s="85"/>
      <c r="BU1251" s="85"/>
      <c r="BV1251" s="85"/>
      <c r="BW1251" s="85"/>
      <c r="BX1251" s="85"/>
      <c r="BY1251" s="85"/>
      <c r="BZ1251" s="85"/>
      <c r="CA1251" s="85"/>
      <c r="CB1251" s="85"/>
      <c r="CC1251" s="85"/>
      <c r="CD1251" s="85"/>
      <c r="CE1251" s="85"/>
      <c r="CF1251" s="85"/>
      <c r="CG1251" s="85"/>
      <c r="CH1251" s="85"/>
      <c r="CI1251" s="85"/>
      <c r="CJ1251" s="85"/>
      <c r="CK1251" s="85"/>
      <c r="CL1251" s="85"/>
      <c r="CM1251" s="85"/>
      <c r="CN1251" s="85"/>
      <c r="CO1251" s="85"/>
      <c r="CP1251" s="85"/>
      <c r="CQ1251" s="85"/>
      <c r="CR1251" s="85"/>
      <c r="CS1251" s="85"/>
      <c r="CT1251" s="85"/>
      <c r="CU1251" s="85"/>
      <c r="CV1251" s="85"/>
      <c r="CW1251" s="85"/>
      <c r="CX1251" s="85"/>
      <c r="CY1251" s="85"/>
      <c r="CZ1251" s="85"/>
      <c r="DA1251" s="85"/>
      <c r="DB1251" s="85"/>
      <c r="DC1251" s="85"/>
      <c r="DD1251" s="85"/>
      <c r="DE1251" s="85"/>
      <c r="DF1251" s="85"/>
      <c r="DG1251" s="85"/>
      <c r="DH1251" s="85"/>
      <c r="DI1251" s="85"/>
      <c r="DJ1251" s="85"/>
      <c r="DK1251" s="85"/>
      <c r="DL1251" s="85"/>
      <c r="DM1251" s="85"/>
      <c r="DN1251" s="85"/>
      <c r="DO1251" s="85"/>
      <c r="DP1251" s="85"/>
      <c r="DQ1251" s="85"/>
      <c r="DR1251" s="85"/>
      <c r="DS1251" s="85"/>
      <c r="DT1251" s="85"/>
      <c r="DU1251" s="85"/>
      <c r="DV1251" s="85"/>
      <c r="DW1251" s="85"/>
      <c r="DX1251" s="85"/>
      <c r="DY1251" s="85"/>
      <c r="DZ1251" s="85"/>
      <c r="EA1251" s="85"/>
      <c r="EB1251" s="85"/>
      <c r="EC1251" s="85"/>
      <c r="ED1251" s="85"/>
      <c r="EE1251" s="85"/>
      <c r="EF1251" s="85"/>
      <c r="EG1251" s="85"/>
      <c r="EH1251" s="85"/>
      <c r="EI1251" s="85"/>
      <c r="EJ1251" s="85"/>
      <c r="EK1251" s="85"/>
      <c r="EL1251" s="85"/>
      <c r="EM1251" s="85"/>
      <c r="EN1251" s="85"/>
      <c r="EO1251" s="85"/>
      <c r="EP1251" s="85"/>
      <c r="EQ1251" s="85"/>
      <c r="ER1251" s="85"/>
      <c r="ES1251" s="85"/>
      <c r="ET1251" s="85"/>
      <c r="EU1251" s="85"/>
      <c r="EV1251" s="85"/>
      <c r="EW1251" s="85"/>
      <c r="EX1251" s="85"/>
      <c r="EY1251" s="85"/>
      <c r="EZ1251" s="85"/>
      <c r="FA1251" s="85"/>
      <c r="FB1251" s="85"/>
      <c r="FC1251" s="85"/>
      <c r="FD1251" s="85"/>
      <c r="FE1251" s="85"/>
      <c r="FF1251" s="85"/>
      <c r="FG1251" s="85"/>
      <c r="FH1251" s="85"/>
      <c r="FI1251" s="85"/>
      <c r="FJ1251" s="85"/>
      <c r="FK1251" s="85"/>
      <c r="FL1251" s="85"/>
      <c r="FM1251" s="85"/>
      <c r="FN1251" s="85"/>
      <c r="FO1251" s="85"/>
      <c r="FP1251" s="85"/>
      <c r="FQ1251" s="85"/>
      <c r="FR1251" s="85"/>
      <c r="FS1251" s="85"/>
      <c r="FT1251" s="85"/>
      <c r="FU1251" s="85"/>
      <c r="FV1251" s="85"/>
      <c r="FW1251" s="85"/>
      <c r="FX1251" s="85"/>
      <c r="FY1251" s="85"/>
      <c r="FZ1251" s="85"/>
      <c r="GA1251" s="85"/>
      <c r="GB1251" s="85"/>
      <c r="GC1251" s="85"/>
      <c r="GD1251" s="85"/>
      <c r="GE1251" s="85"/>
      <c r="GF1251" s="85"/>
      <c r="GG1251" s="85"/>
      <c r="GH1251" s="85"/>
      <c r="GI1251" s="85"/>
      <c r="GJ1251" s="85"/>
      <c r="GK1251" s="85"/>
      <c r="GL1251" s="85"/>
      <c r="GM1251" s="85"/>
      <c r="GN1251" s="85"/>
      <c r="GO1251" s="85"/>
      <c r="GP1251" s="85"/>
      <c r="GQ1251" s="85"/>
      <c r="GR1251" s="85"/>
      <c r="GS1251" s="85"/>
      <c r="GT1251" s="85"/>
      <c r="GU1251" s="85"/>
      <c r="GV1251" s="85"/>
      <c r="GW1251" s="85"/>
      <c r="GX1251" s="85"/>
      <c r="GY1251" s="85"/>
      <c r="GZ1251" s="85"/>
      <c r="HA1251" s="85"/>
      <c r="HB1251" s="85"/>
      <c r="HC1251" s="85"/>
      <c r="HD1251" s="85"/>
      <c r="HE1251" s="85"/>
      <c r="HF1251" s="85"/>
      <c r="HG1251" s="85"/>
      <c r="HH1251" s="85"/>
      <c r="HI1251" s="85"/>
      <c r="HJ1251" s="85"/>
      <c r="HK1251" s="85"/>
      <c r="HL1251" s="85"/>
      <c r="HM1251" s="85"/>
      <c r="HN1251" s="85"/>
      <c r="HO1251" s="85"/>
      <c r="HP1251" s="85"/>
      <c r="HQ1251" s="85"/>
      <c r="HR1251" s="85"/>
      <c r="HS1251" s="85"/>
      <c r="HT1251" s="85"/>
      <c r="HU1251" s="85"/>
      <c r="HV1251" s="85"/>
      <c r="HW1251" s="85"/>
      <c r="HX1251" s="85"/>
      <c r="HY1251" s="85"/>
      <c r="HZ1251" s="85"/>
      <c r="IA1251" s="85"/>
      <c r="IB1251" s="85"/>
      <c r="IC1251" s="85"/>
      <c r="ID1251" s="85"/>
      <c r="IE1251" s="85"/>
      <c r="IF1251" s="85"/>
      <c r="IG1251" s="85"/>
      <c r="IH1251" s="85"/>
      <c r="II1251" s="85"/>
      <c r="IJ1251" s="85"/>
      <c r="IK1251" s="85"/>
      <c r="IL1251" s="85"/>
      <c r="IM1251" s="85"/>
      <c r="IN1251" s="85"/>
      <c r="IO1251" s="85"/>
      <c r="IP1251" s="85"/>
      <c r="IQ1251" s="85"/>
      <c r="IR1251" s="85"/>
      <c r="IS1251" s="85"/>
      <c r="IT1251" s="85"/>
      <c r="IU1251" s="85"/>
    </row>
    <row r="1252" spans="1:255" s="8" customFormat="1">
      <c r="A1252" s="9" t="s">
        <v>12214</v>
      </c>
      <c r="B1252" s="2" t="s">
        <v>6136</v>
      </c>
      <c r="C1252" s="2" t="s">
        <v>12723</v>
      </c>
      <c r="E1252" s="46"/>
      <c r="G1252" s="85"/>
      <c r="H1252" s="85"/>
      <c r="I1252" s="85"/>
      <c r="J1252" s="85"/>
      <c r="K1252" s="85"/>
      <c r="L1252" s="85"/>
      <c r="M1252" s="85"/>
      <c r="N1252" s="85"/>
      <c r="O1252" s="85"/>
      <c r="P1252" s="85"/>
      <c r="Q1252" s="85"/>
      <c r="R1252" s="85"/>
      <c r="S1252" s="85"/>
      <c r="T1252" s="85"/>
      <c r="U1252" s="85"/>
      <c r="V1252" s="85"/>
      <c r="W1252" s="85"/>
      <c r="X1252" s="85"/>
      <c r="Y1252" s="85"/>
      <c r="Z1252" s="85"/>
      <c r="AA1252" s="85"/>
      <c r="AB1252" s="85"/>
      <c r="AC1252" s="85"/>
      <c r="AD1252" s="85"/>
      <c r="AE1252" s="85"/>
      <c r="AF1252" s="85"/>
      <c r="AG1252" s="85"/>
      <c r="AH1252" s="85"/>
      <c r="AI1252" s="85"/>
      <c r="AJ1252" s="85"/>
      <c r="AK1252" s="85"/>
      <c r="AL1252" s="85"/>
      <c r="AM1252" s="85"/>
      <c r="AN1252" s="85"/>
      <c r="AO1252" s="85"/>
      <c r="AP1252" s="85"/>
      <c r="AQ1252" s="85"/>
      <c r="AR1252" s="85"/>
      <c r="AS1252" s="85"/>
      <c r="AT1252" s="85"/>
      <c r="AU1252" s="85"/>
      <c r="AV1252" s="85"/>
      <c r="AW1252" s="85"/>
      <c r="AX1252" s="85"/>
      <c r="AY1252" s="85"/>
      <c r="AZ1252" s="85"/>
      <c r="BA1252" s="85"/>
      <c r="BB1252" s="85"/>
      <c r="BC1252" s="85"/>
      <c r="BD1252" s="85"/>
      <c r="BE1252" s="85"/>
      <c r="BF1252" s="85"/>
      <c r="BG1252" s="85"/>
      <c r="BH1252" s="85"/>
      <c r="BI1252" s="85"/>
      <c r="BJ1252" s="85"/>
      <c r="BK1252" s="85"/>
      <c r="BL1252" s="85"/>
      <c r="BM1252" s="85"/>
      <c r="BN1252" s="85"/>
      <c r="BO1252" s="85"/>
      <c r="BP1252" s="85"/>
      <c r="BQ1252" s="85"/>
      <c r="BR1252" s="85"/>
      <c r="BS1252" s="85"/>
      <c r="BT1252" s="85"/>
      <c r="BU1252" s="85"/>
      <c r="BV1252" s="85"/>
      <c r="BW1252" s="85"/>
      <c r="BX1252" s="85"/>
      <c r="BY1252" s="85"/>
      <c r="BZ1252" s="85"/>
      <c r="CA1252" s="85"/>
      <c r="CB1252" s="85"/>
      <c r="CC1252" s="85"/>
      <c r="CD1252" s="85"/>
      <c r="CE1252" s="85"/>
      <c r="CF1252" s="85"/>
      <c r="CG1252" s="85"/>
      <c r="CH1252" s="85"/>
      <c r="CI1252" s="85"/>
      <c r="CJ1252" s="85"/>
      <c r="CK1252" s="85"/>
      <c r="CL1252" s="85"/>
      <c r="CM1252" s="85"/>
      <c r="CN1252" s="85"/>
      <c r="CO1252" s="85"/>
      <c r="CP1252" s="85"/>
      <c r="CQ1252" s="85"/>
      <c r="CR1252" s="85"/>
      <c r="CS1252" s="85"/>
      <c r="CT1252" s="85"/>
      <c r="CU1252" s="85"/>
      <c r="CV1252" s="85"/>
      <c r="CW1252" s="85"/>
      <c r="CX1252" s="85"/>
      <c r="CY1252" s="85"/>
      <c r="CZ1252" s="85"/>
      <c r="DA1252" s="85"/>
      <c r="DB1252" s="85"/>
      <c r="DC1252" s="85"/>
      <c r="DD1252" s="85"/>
      <c r="DE1252" s="85"/>
      <c r="DF1252" s="85"/>
      <c r="DG1252" s="85"/>
      <c r="DH1252" s="85"/>
      <c r="DI1252" s="85"/>
      <c r="DJ1252" s="85"/>
      <c r="DK1252" s="85"/>
      <c r="DL1252" s="85"/>
      <c r="DM1252" s="85"/>
      <c r="DN1252" s="85"/>
      <c r="DO1252" s="85"/>
      <c r="DP1252" s="85"/>
      <c r="DQ1252" s="85"/>
      <c r="DR1252" s="85"/>
      <c r="DS1252" s="85"/>
      <c r="DT1252" s="85"/>
      <c r="DU1252" s="85"/>
      <c r="DV1252" s="85"/>
      <c r="DW1252" s="85"/>
      <c r="DX1252" s="85"/>
      <c r="DY1252" s="85"/>
      <c r="DZ1252" s="85"/>
      <c r="EA1252" s="85"/>
      <c r="EB1252" s="85"/>
      <c r="EC1252" s="85"/>
      <c r="ED1252" s="85"/>
      <c r="EE1252" s="85"/>
      <c r="EF1252" s="85"/>
      <c r="EG1252" s="85"/>
      <c r="EH1252" s="85"/>
      <c r="EI1252" s="85"/>
      <c r="EJ1252" s="85"/>
      <c r="EK1252" s="85"/>
      <c r="EL1252" s="85"/>
      <c r="EM1252" s="85"/>
      <c r="EN1252" s="85"/>
      <c r="EO1252" s="85"/>
      <c r="EP1252" s="85"/>
      <c r="EQ1252" s="85"/>
      <c r="ER1252" s="85"/>
      <c r="ES1252" s="85"/>
      <c r="ET1252" s="85"/>
      <c r="EU1252" s="85"/>
      <c r="EV1252" s="85"/>
      <c r="EW1252" s="85"/>
      <c r="EX1252" s="85"/>
      <c r="EY1252" s="85"/>
      <c r="EZ1252" s="85"/>
      <c r="FA1252" s="85"/>
      <c r="FB1252" s="85"/>
      <c r="FC1252" s="85"/>
      <c r="FD1252" s="85"/>
      <c r="FE1252" s="85"/>
      <c r="FF1252" s="85"/>
      <c r="FG1252" s="85"/>
      <c r="FH1252" s="85"/>
      <c r="FI1252" s="85"/>
      <c r="FJ1252" s="85"/>
      <c r="FK1252" s="85"/>
      <c r="FL1252" s="85"/>
      <c r="FM1252" s="85"/>
      <c r="FN1252" s="85"/>
      <c r="FO1252" s="85"/>
      <c r="FP1252" s="85"/>
      <c r="FQ1252" s="85"/>
      <c r="FR1252" s="85"/>
      <c r="FS1252" s="85"/>
      <c r="FT1252" s="85"/>
      <c r="FU1252" s="85"/>
      <c r="FV1252" s="85"/>
      <c r="FW1252" s="85"/>
      <c r="FX1252" s="85"/>
      <c r="FY1252" s="85"/>
      <c r="FZ1252" s="85"/>
      <c r="GA1252" s="85"/>
      <c r="GB1252" s="85"/>
      <c r="GC1252" s="85"/>
      <c r="GD1252" s="85"/>
      <c r="GE1252" s="85"/>
      <c r="GF1252" s="85"/>
      <c r="GG1252" s="85"/>
      <c r="GH1252" s="85"/>
      <c r="GI1252" s="85"/>
      <c r="GJ1252" s="85"/>
      <c r="GK1252" s="85"/>
      <c r="GL1252" s="85"/>
      <c r="GM1252" s="85"/>
      <c r="GN1252" s="85"/>
      <c r="GO1252" s="85"/>
      <c r="GP1252" s="85"/>
      <c r="GQ1252" s="85"/>
      <c r="GR1252" s="85"/>
      <c r="GS1252" s="85"/>
      <c r="GT1252" s="85"/>
      <c r="GU1252" s="85"/>
      <c r="GV1252" s="85"/>
      <c r="GW1252" s="85"/>
      <c r="GX1252" s="85"/>
      <c r="GY1252" s="85"/>
      <c r="GZ1252" s="85"/>
      <c r="HA1252" s="85"/>
      <c r="HB1252" s="85"/>
      <c r="HC1252" s="85"/>
      <c r="HD1252" s="85"/>
      <c r="HE1252" s="85"/>
      <c r="HF1252" s="85"/>
      <c r="HG1252" s="85"/>
      <c r="HH1252" s="85"/>
      <c r="HI1252" s="85"/>
      <c r="HJ1252" s="85"/>
      <c r="HK1252" s="85"/>
      <c r="HL1252" s="85"/>
      <c r="HM1252" s="85"/>
      <c r="HN1252" s="85"/>
      <c r="HO1252" s="85"/>
      <c r="HP1252" s="85"/>
      <c r="HQ1252" s="85"/>
      <c r="HR1252" s="85"/>
      <c r="HS1252" s="85"/>
      <c r="HT1252" s="85"/>
      <c r="HU1252" s="85"/>
      <c r="HV1252" s="85"/>
      <c r="HW1252" s="85"/>
      <c r="HX1252" s="85"/>
      <c r="HY1252" s="85"/>
      <c r="HZ1252" s="85"/>
      <c r="IA1252" s="85"/>
      <c r="IB1252" s="85"/>
      <c r="IC1252" s="85"/>
      <c r="ID1252" s="85"/>
      <c r="IE1252" s="85"/>
      <c r="IF1252" s="85"/>
      <c r="IG1252" s="85"/>
      <c r="IH1252" s="85"/>
      <c r="II1252" s="85"/>
      <c r="IJ1252" s="85"/>
      <c r="IK1252" s="85"/>
      <c r="IL1252" s="85"/>
      <c r="IM1252" s="85"/>
      <c r="IN1252" s="85"/>
      <c r="IO1252" s="85"/>
      <c r="IP1252" s="85"/>
      <c r="IQ1252" s="85"/>
      <c r="IR1252" s="85"/>
      <c r="IS1252" s="85"/>
      <c r="IT1252" s="85"/>
      <c r="IU1252" s="85"/>
    </row>
    <row r="1253" spans="1:255" s="8" customFormat="1">
      <c r="A1253" s="9" t="s">
        <v>12214</v>
      </c>
      <c r="B1253" s="2" t="s">
        <v>6136</v>
      </c>
      <c r="C1253" s="2" t="s">
        <v>12720</v>
      </c>
      <c r="E1253" s="46"/>
      <c r="G1253" s="85"/>
      <c r="H1253" s="85"/>
      <c r="I1253" s="85"/>
      <c r="J1253" s="85"/>
      <c r="K1253" s="85"/>
      <c r="L1253" s="85"/>
      <c r="M1253" s="85"/>
      <c r="N1253" s="85"/>
      <c r="O1253" s="85"/>
      <c r="P1253" s="85"/>
      <c r="Q1253" s="85"/>
      <c r="R1253" s="85"/>
      <c r="S1253" s="85"/>
      <c r="T1253" s="85"/>
      <c r="U1253" s="85"/>
      <c r="V1253" s="85"/>
      <c r="W1253" s="85"/>
      <c r="X1253" s="85"/>
      <c r="Y1253" s="85"/>
      <c r="Z1253" s="85"/>
      <c r="AA1253" s="85"/>
      <c r="AB1253" s="85"/>
      <c r="AC1253" s="85"/>
      <c r="AD1253" s="85"/>
      <c r="AE1253" s="85"/>
      <c r="AF1253" s="85"/>
      <c r="AG1253" s="85"/>
      <c r="AH1253" s="85"/>
      <c r="AI1253" s="85"/>
      <c r="AJ1253" s="85"/>
      <c r="AK1253" s="85"/>
      <c r="AL1253" s="85"/>
      <c r="AM1253" s="85"/>
      <c r="AN1253" s="85"/>
      <c r="AO1253" s="85"/>
      <c r="AP1253" s="85"/>
      <c r="AQ1253" s="85"/>
      <c r="AR1253" s="85"/>
      <c r="AS1253" s="85"/>
      <c r="AT1253" s="85"/>
      <c r="AU1253" s="85"/>
      <c r="AV1253" s="85"/>
      <c r="AW1253" s="85"/>
      <c r="AX1253" s="85"/>
      <c r="AY1253" s="85"/>
      <c r="AZ1253" s="85"/>
      <c r="BA1253" s="85"/>
      <c r="BB1253" s="85"/>
      <c r="BC1253" s="85"/>
      <c r="BD1253" s="85"/>
      <c r="BE1253" s="85"/>
      <c r="BF1253" s="85"/>
      <c r="BG1253" s="85"/>
      <c r="BH1253" s="85"/>
      <c r="BI1253" s="85"/>
      <c r="BJ1253" s="85"/>
      <c r="BK1253" s="85"/>
      <c r="BL1253" s="85"/>
      <c r="BM1253" s="85"/>
      <c r="BN1253" s="85"/>
      <c r="BO1253" s="85"/>
      <c r="BP1253" s="85"/>
      <c r="BQ1253" s="85"/>
      <c r="BR1253" s="85"/>
      <c r="BS1253" s="85"/>
      <c r="BT1253" s="85"/>
      <c r="BU1253" s="85"/>
      <c r="BV1253" s="85"/>
      <c r="BW1253" s="85"/>
      <c r="BX1253" s="85"/>
      <c r="BY1253" s="85"/>
      <c r="BZ1253" s="85"/>
      <c r="CA1253" s="85"/>
      <c r="CB1253" s="85"/>
      <c r="CC1253" s="85"/>
      <c r="CD1253" s="85"/>
      <c r="CE1253" s="85"/>
      <c r="CF1253" s="85"/>
      <c r="CG1253" s="85"/>
      <c r="CH1253" s="85"/>
      <c r="CI1253" s="85"/>
      <c r="CJ1253" s="85"/>
      <c r="CK1253" s="85"/>
      <c r="CL1253" s="85"/>
      <c r="CM1253" s="85"/>
      <c r="CN1253" s="85"/>
      <c r="CO1253" s="85"/>
      <c r="CP1253" s="85"/>
      <c r="CQ1253" s="85"/>
      <c r="CR1253" s="85"/>
      <c r="CS1253" s="85"/>
      <c r="CT1253" s="85"/>
      <c r="CU1253" s="85"/>
      <c r="CV1253" s="85"/>
      <c r="CW1253" s="85"/>
      <c r="CX1253" s="85"/>
      <c r="CY1253" s="85"/>
      <c r="CZ1253" s="85"/>
      <c r="DA1253" s="85"/>
      <c r="DB1253" s="85"/>
      <c r="DC1253" s="85"/>
      <c r="DD1253" s="85"/>
      <c r="DE1253" s="85"/>
      <c r="DF1253" s="85"/>
      <c r="DG1253" s="85"/>
      <c r="DH1253" s="85"/>
      <c r="DI1253" s="85"/>
      <c r="DJ1253" s="85"/>
      <c r="DK1253" s="85"/>
      <c r="DL1253" s="85"/>
      <c r="DM1253" s="85"/>
      <c r="DN1253" s="85"/>
      <c r="DO1253" s="85"/>
      <c r="DP1253" s="85"/>
      <c r="DQ1253" s="85"/>
      <c r="DR1253" s="85"/>
      <c r="DS1253" s="85"/>
      <c r="DT1253" s="85"/>
      <c r="DU1253" s="85"/>
      <c r="DV1253" s="85"/>
      <c r="DW1253" s="85"/>
      <c r="DX1253" s="85"/>
      <c r="DY1253" s="85"/>
      <c r="DZ1253" s="85"/>
      <c r="EA1253" s="85"/>
      <c r="EB1253" s="85"/>
      <c r="EC1253" s="85"/>
      <c r="ED1253" s="85"/>
      <c r="EE1253" s="85"/>
      <c r="EF1253" s="85"/>
      <c r="EG1253" s="85"/>
      <c r="EH1253" s="85"/>
      <c r="EI1253" s="85"/>
      <c r="EJ1253" s="85"/>
      <c r="EK1253" s="85"/>
      <c r="EL1253" s="85"/>
      <c r="EM1253" s="85"/>
      <c r="EN1253" s="85"/>
      <c r="EO1253" s="85"/>
      <c r="EP1253" s="85"/>
      <c r="EQ1253" s="85"/>
      <c r="ER1253" s="85"/>
      <c r="ES1253" s="85"/>
      <c r="ET1253" s="85"/>
      <c r="EU1253" s="85"/>
      <c r="EV1253" s="85"/>
      <c r="EW1253" s="85"/>
      <c r="EX1253" s="85"/>
      <c r="EY1253" s="85"/>
      <c r="EZ1253" s="85"/>
      <c r="FA1253" s="85"/>
      <c r="FB1253" s="85"/>
      <c r="FC1253" s="85"/>
      <c r="FD1253" s="85"/>
      <c r="FE1253" s="85"/>
      <c r="FF1253" s="85"/>
      <c r="FG1253" s="85"/>
      <c r="FH1253" s="85"/>
      <c r="FI1253" s="85"/>
      <c r="FJ1253" s="85"/>
      <c r="FK1253" s="85"/>
      <c r="FL1253" s="85"/>
      <c r="FM1253" s="85"/>
      <c r="FN1253" s="85"/>
      <c r="FO1253" s="85"/>
      <c r="FP1253" s="85"/>
      <c r="FQ1253" s="85"/>
      <c r="FR1253" s="85"/>
      <c r="FS1253" s="85"/>
      <c r="FT1253" s="85"/>
      <c r="FU1253" s="85"/>
      <c r="FV1253" s="85"/>
      <c r="FW1253" s="85"/>
      <c r="FX1253" s="85"/>
      <c r="FY1253" s="85"/>
      <c r="FZ1253" s="85"/>
      <c r="GA1253" s="85"/>
      <c r="GB1253" s="85"/>
      <c r="GC1253" s="85"/>
      <c r="GD1253" s="85"/>
      <c r="GE1253" s="85"/>
      <c r="GF1253" s="85"/>
      <c r="GG1253" s="85"/>
      <c r="GH1253" s="85"/>
      <c r="GI1253" s="85"/>
      <c r="GJ1253" s="85"/>
      <c r="GK1253" s="85"/>
      <c r="GL1253" s="85"/>
      <c r="GM1253" s="85"/>
      <c r="GN1253" s="85"/>
      <c r="GO1253" s="85"/>
      <c r="GP1253" s="85"/>
      <c r="GQ1253" s="85"/>
      <c r="GR1253" s="85"/>
      <c r="GS1253" s="85"/>
      <c r="GT1253" s="85"/>
      <c r="GU1253" s="85"/>
      <c r="GV1253" s="85"/>
      <c r="GW1253" s="85"/>
      <c r="GX1253" s="85"/>
      <c r="GY1253" s="85"/>
      <c r="GZ1253" s="85"/>
      <c r="HA1253" s="85"/>
      <c r="HB1253" s="85"/>
      <c r="HC1253" s="85"/>
      <c r="HD1253" s="85"/>
      <c r="HE1253" s="85"/>
      <c r="HF1253" s="85"/>
      <c r="HG1253" s="85"/>
      <c r="HH1253" s="85"/>
      <c r="HI1253" s="85"/>
      <c r="HJ1253" s="85"/>
      <c r="HK1253" s="85"/>
      <c r="HL1253" s="85"/>
      <c r="HM1253" s="85"/>
      <c r="HN1253" s="85"/>
      <c r="HO1253" s="85"/>
      <c r="HP1253" s="85"/>
      <c r="HQ1253" s="85"/>
      <c r="HR1253" s="85"/>
      <c r="HS1253" s="85"/>
      <c r="HT1253" s="85"/>
      <c r="HU1253" s="85"/>
      <c r="HV1253" s="85"/>
      <c r="HW1253" s="85"/>
      <c r="HX1253" s="85"/>
      <c r="HY1253" s="85"/>
      <c r="HZ1253" s="85"/>
      <c r="IA1253" s="85"/>
      <c r="IB1253" s="85"/>
      <c r="IC1253" s="85"/>
      <c r="ID1253" s="85"/>
      <c r="IE1253" s="85"/>
      <c r="IF1253" s="85"/>
      <c r="IG1253" s="85"/>
      <c r="IH1253" s="85"/>
      <c r="II1253" s="85"/>
      <c r="IJ1253" s="85"/>
      <c r="IK1253" s="85"/>
      <c r="IL1253" s="85"/>
      <c r="IM1253" s="85"/>
      <c r="IN1253" s="85"/>
      <c r="IO1253" s="85"/>
      <c r="IP1253" s="85"/>
      <c r="IQ1253" s="85"/>
      <c r="IR1253" s="85"/>
      <c r="IS1253" s="85"/>
      <c r="IT1253" s="85"/>
      <c r="IU1253" s="85"/>
    </row>
    <row r="1254" spans="1:255" s="8" customFormat="1">
      <c r="A1254" s="9" t="s">
        <v>12214</v>
      </c>
      <c r="B1254" s="2" t="s">
        <v>6136</v>
      </c>
      <c r="C1254" s="2" t="s">
        <v>12718</v>
      </c>
      <c r="E1254" s="46"/>
      <c r="G1254" s="85"/>
      <c r="H1254" s="85"/>
      <c r="I1254" s="85"/>
      <c r="J1254" s="85"/>
      <c r="K1254" s="85"/>
      <c r="L1254" s="85"/>
      <c r="M1254" s="85"/>
      <c r="N1254" s="85"/>
      <c r="O1254" s="85"/>
      <c r="P1254" s="85"/>
      <c r="Q1254" s="85"/>
      <c r="R1254" s="85"/>
      <c r="S1254" s="85"/>
      <c r="T1254" s="85"/>
      <c r="U1254" s="85"/>
      <c r="V1254" s="85"/>
      <c r="W1254" s="85"/>
      <c r="X1254" s="85"/>
      <c r="Y1254" s="85"/>
      <c r="Z1254" s="85"/>
      <c r="AA1254" s="85"/>
      <c r="AB1254" s="85"/>
      <c r="AC1254" s="85"/>
      <c r="AD1254" s="85"/>
      <c r="AE1254" s="85"/>
      <c r="AF1254" s="85"/>
      <c r="AG1254" s="85"/>
      <c r="AH1254" s="85"/>
      <c r="AI1254" s="85"/>
      <c r="AJ1254" s="85"/>
      <c r="AK1254" s="85"/>
      <c r="AL1254" s="85"/>
      <c r="AM1254" s="85"/>
      <c r="AN1254" s="85"/>
      <c r="AO1254" s="85"/>
      <c r="AP1254" s="85"/>
      <c r="AQ1254" s="85"/>
      <c r="AR1254" s="85"/>
      <c r="AS1254" s="85"/>
      <c r="AT1254" s="85"/>
      <c r="AU1254" s="85"/>
      <c r="AV1254" s="85"/>
      <c r="AW1254" s="85"/>
      <c r="AX1254" s="85"/>
      <c r="AY1254" s="85"/>
      <c r="AZ1254" s="85"/>
      <c r="BA1254" s="85"/>
      <c r="BB1254" s="85"/>
      <c r="BC1254" s="85"/>
      <c r="BD1254" s="85"/>
      <c r="BE1254" s="85"/>
      <c r="BF1254" s="85"/>
      <c r="BG1254" s="85"/>
      <c r="BH1254" s="85"/>
      <c r="BI1254" s="85"/>
      <c r="BJ1254" s="85"/>
      <c r="BK1254" s="85"/>
      <c r="BL1254" s="85"/>
      <c r="BM1254" s="85"/>
      <c r="BN1254" s="85"/>
      <c r="BO1254" s="85"/>
      <c r="BP1254" s="85"/>
      <c r="BQ1254" s="85"/>
      <c r="BR1254" s="85"/>
      <c r="BS1254" s="85"/>
      <c r="BT1254" s="85"/>
      <c r="BU1254" s="85"/>
      <c r="BV1254" s="85"/>
      <c r="BW1254" s="85"/>
      <c r="BX1254" s="85"/>
      <c r="BY1254" s="85"/>
      <c r="BZ1254" s="85"/>
      <c r="CA1254" s="85"/>
      <c r="CB1254" s="85"/>
      <c r="CC1254" s="85"/>
      <c r="CD1254" s="85"/>
      <c r="CE1254" s="85"/>
      <c r="CF1254" s="85"/>
      <c r="CG1254" s="85"/>
      <c r="CH1254" s="85"/>
      <c r="CI1254" s="85"/>
      <c r="CJ1254" s="85"/>
      <c r="CK1254" s="85"/>
      <c r="CL1254" s="85"/>
      <c r="CM1254" s="85"/>
      <c r="CN1254" s="85"/>
      <c r="CO1254" s="85"/>
      <c r="CP1254" s="85"/>
      <c r="CQ1254" s="85"/>
      <c r="CR1254" s="85"/>
      <c r="CS1254" s="85"/>
      <c r="CT1254" s="85"/>
      <c r="CU1254" s="85"/>
      <c r="CV1254" s="85"/>
      <c r="CW1254" s="85"/>
      <c r="CX1254" s="85"/>
      <c r="CY1254" s="85"/>
      <c r="CZ1254" s="85"/>
      <c r="DA1254" s="85"/>
      <c r="DB1254" s="85"/>
      <c r="DC1254" s="85"/>
      <c r="DD1254" s="85"/>
      <c r="DE1254" s="85"/>
      <c r="DF1254" s="85"/>
      <c r="DG1254" s="85"/>
      <c r="DH1254" s="85"/>
      <c r="DI1254" s="85"/>
      <c r="DJ1254" s="85"/>
      <c r="DK1254" s="85"/>
      <c r="DL1254" s="85"/>
      <c r="DM1254" s="85"/>
      <c r="DN1254" s="85"/>
      <c r="DO1254" s="85"/>
      <c r="DP1254" s="85"/>
      <c r="DQ1254" s="85"/>
      <c r="DR1254" s="85"/>
      <c r="DS1254" s="85"/>
      <c r="DT1254" s="85"/>
      <c r="DU1254" s="85"/>
      <c r="DV1254" s="85"/>
      <c r="DW1254" s="85"/>
      <c r="DX1254" s="85"/>
      <c r="DY1254" s="85"/>
      <c r="DZ1254" s="85"/>
      <c r="EA1254" s="85"/>
      <c r="EB1254" s="85"/>
      <c r="EC1254" s="85"/>
      <c r="ED1254" s="85"/>
      <c r="EE1254" s="85"/>
      <c r="EF1254" s="85"/>
      <c r="EG1254" s="85"/>
      <c r="EH1254" s="85"/>
      <c r="EI1254" s="85"/>
      <c r="EJ1254" s="85"/>
      <c r="EK1254" s="85"/>
      <c r="EL1254" s="85"/>
      <c r="EM1254" s="85"/>
      <c r="EN1254" s="85"/>
      <c r="EO1254" s="85"/>
      <c r="EP1254" s="85"/>
      <c r="EQ1254" s="85"/>
      <c r="ER1254" s="85"/>
      <c r="ES1254" s="85"/>
      <c r="ET1254" s="85"/>
      <c r="EU1254" s="85"/>
      <c r="EV1254" s="85"/>
      <c r="EW1254" s="85"/>
      <c r="EX1254" s="85"/>
      <c r="EY1254" s="85"/>
      <c r="EZ1254" s="85"/>
      <c r="FA1254" s="85"/>
      <c r="FB1254" s="85"/>
      <c r="FC1254" s="85"/>
      <c r="FD1254" s="85"/>
      <c r="FE1254" s="85"/>
      <c r="FF1254" s="85"/>
      <c r="FG1254" s="85"/>
      <c r="FH1254" s="85"/>
      <c r="FI1254" s="85"/>
      <c r="FJ1254" s="85"/>
      <c r="FK1254" s="85"/>
      <c r="FL1254" s="85"/>
      <c r="FM1254" s="85"/>
      <c r="FN1254" s="85"/>
      <c r="FO1254" s="85"/>
      <c r="FP1254" s="85"/>
      <c r="FQ1254" s="85"/>
      <c r="FR1254" s="85"/>
      <c r="FS1254" s="85"/>
      <c r="FT1254" s="85"/>
      <c r="FU1254" s="85"/>
      <c r="FV1254" s="85"/>
      <c r="FW1254" s="85"/>
      <c r="FX1254" s="85"/>
      <c r="FY1254" s="85"/>
      <c r="FZ1254" s="85"/>
      <c r="GA1254" s="85"/>
      <c r="GB1254" s="85"/>
      <c r="GC1254" s="85"/>
      <c r="GD1254" s="85"/>
      <c r="GE1254" s="85"/>
      <c r="GF1254" s="85"/>
      <c r="GG1254" s="85"/>
      <c r="GH1254" s="85"/>
      <c r="GI1254" s="85"/>
      <c r="GJ1254" s="85"/>
      <c r="GK1254" s="85"/>
      <c r="GL1254" s="85"/>
      <c r="GM1254" s="85"/>
      <c r="GN1254" s="85"/>
      <c r="GO1254" s="85"/>
      <c r="GP1254" s="85"/>
      <c r="GQ1254" s="85"/>
      <c r="GR1254" s="85"/>
      <c r="GS1254" s="85"/>
      <c r="GT1254" s="85"/>
      <c r="GU1254" s="85"/>
      <c r="GV1254" s="85"/>
      <c r="GW1254" s="85"/>
      <c r="GX1254" s="85"/>
      <c r="GY1254" s="85"/>
      <c r="GZ1254" s="85"/>
      <c r="HA1254" s="85"/>
      <c r="HB1254" s="85"/>
      <c r="HC1254" s="85"/>
      <c r="HD1254" s="85"/>
      <c r="HE1254" s="85"/>
      <c r="HF1254" s="85"/>
      <c r="HG1254" s="85"/>
      <c r="HH1254" s="85"/>
      <c r="HI1254" s="85"/>
      <c r="HJ1254" s="85"/>
      <c r="HK1254" s="85"/>
      <c r="HL1254" s="85"/>
      <c r="HM1254" s="85"/>
      <c r="HN1254" s="85"/>
      <c r="HO1254" s="85"/>
      <c r="HP1254" s="85"/>
      <c r="HQ1254" s="85"/>
      <c r="HR1254" s="85"/>
      <c r="HS1254" s="85"/>
      <c r="HT1254" s="85"/>
      <c r="HU1254" s="85"/>
      <c r="HV1254" s="85"/>
      <c r="HW1254" s="85"/>
      <c r="HX1254" s="85"/>
      <c r="HY1254" s="85"/>
      <c r="HZ1254" s="85"/>
      <c r="IA1254" s="85"/>
      <c r="IB1254" s="85"/>
      <c r="IC1254" s="85"/>
      <c r="ID1254" s="85"/>
      <c r="IE1254" s="85"/>
      <c r="IF1254" s="85"/>
      <c r="IG1254" s="85"/>
      <c r="IH1254" s="85"/>
      <c r="II1254" s="85"/>
      <c r="IJ1254" s="85"/>
      <c r="IK1254" s="85"/>
      <c r="IL1254" s="85"/>
      <c r="IM1254" s="85"/>
      <c r="IN1254" s="85"/>
      <c r="IO1254" s="85"/>
      <c r="IP1254" s="85"/>
      <c r="IQ1254" s="85"/>
      <c r="IR1254" s="85"/>
      <c r="IS1254" s="85"/>
      <c r="IT1254" s="85"/>
      <c r="IU1254" s="85"/>
    </row>
    <row r="1255" spans="1:255" s="8" customFormat="1">
      <c r="A1255" s="8" t="s">
        <v>12214</v>
      </c>
      <c r="B1255" s="2" t="s">
        <v>9214</v>
      </c>
      <c r="C1255" s="2" t="s">
        <v>5441</v>
      </c>
      <c r="D1255" s="8" t="s">
        <v>12729</v>
      </c>
      <c r="E1255" s="46"/>
      <c r="G1255" s="85"/>
      <c r="H1255" s="85"/>
      <c r="I1255" s="85"/>
      <c r="J1255" s="85"/>
      <c r="K1255" s="85"/>
      <c r="L1255" s="85"/>
      <c r="M1255" s="85"/>
      <c r="N1255" s="85"/>
      <c r="O1255" s="85"/>
      <c r="P1255" s="85"/>
      <c r="Q1255" s="85"/>
      <c r="R1255" s="85"/>
      <c r="S1255" s="85"/>
      <c r="T1255" s="85"/>
      <c r="U1255" s="85"/>
      <c r="V1255" s="85"/>
      <c r="W1255" s="85"/>
      <c r="X1255" s="85"/>
      <c r="Y1255" s="85"/>
      <c r="Z1255" s="85"/>
      <c r="AA1255" s="85"/>
      <c r="AB1255" s="85"/>
      <c r="AC1255" s="85"/>
      <c r="AD1255" s="85"/>
      <c r="AE1255" s="85"/>
      <c r="AF1255" s="85"/>
      <c r="AG1255" s="85"/>
      <c r="AH1255" s="85"/>
      <c r="AI1255" s="85"/>
      <c r="AJ1255" s="85"/>
      <c r="AK1255" s="85"/>
      <c r="AL1255" s="85"/>
      <c r="AM1255" s="85"/>
      <c r="AN1255" s="85"/>
      <c r="AO1255" s="85"/>
      <c r="AP1255" s="85"/>
      <c r="AQ1255" s="85"/>
      <c r="AR1255" s="85"/>
      <c r="AS1255" s="85"/>
      <c r="AT1255" s="85"/>
      <c r="AU1255" s="85"/>
      <c r="AV1255" s="85"/>
      <c r="AW1255" s="85"/>
      <c r="AX1255" s="85"/>
      <c r="AY1255" s="85"/>
      <c r="AZ1255" s="85"/>
      <c r="BA1255" s="85"/>
      <c r="BB1255" s="85"/>
      <c r="BC1255" s="85"/>
      <c r="BD1255" s="85"/>
      <c r="BE1255" s="85"/>
      <c r="BF1255" s="85"/>
      <c r="BG1255" s="85"/>
      <c r="BH1255" s="85"/>
      <c r="BI1255" s="85"/>
      <c r="BJ1255" s="85"/>
      <c r="BK1255" s="85"/>
      <c r="BL1255" s="85"/>
      <c r="BM1255" s="85"/>
      <c r="BN1255" s="85"/>
      <c r="BO1255" s="85"/>
      <c r="BP1255" s="85"/>
      <c r="BQ1255" s="85"/>
      <c r="BR1255" s="85"/>
      <c r="BS1255" s="85"/>
      <c r="BT1255" s="85"/>
      <c r="BU1255" s="85"/>
      <c r="BV1255" s="85"/>
      <c r="BW1255" s="85"/>
      <c r="BX1255" s="85"/>
      <c r="BY1255" s="85"/>
      <c r="BZ1255" s="85"/>
      <c r="CA1255" s="85"/>
      <c r="CB1255" s="85"/>
      <c r="CC1255" s="85"/>
      <c r="CD1255" s="85"/>
      <c r="CE1255" s="85"/>
      <c r="CF1255" s="85"/>
      <c r="CG1255" s="85"/>
      <c r="CH1255" s="85"/>
      <c r="CI1255" s="85"/>
      <c r="CJ1255" s="85"/>
      <c r="CK1255" s="85"/>
      <c r="CL1255" s="85"/>
      <c r="CM1255" s="85"/>
      <c r="CN1255" s="85"/>
      <c r="CO1255" s="85"/>
      <c r="CP1255" s="85"/>
      <c r="CQ1255" s="85"/>
      <c r="CR1255" s="85"/>
      <c r="CS1255" s="85"/>
      <c r="CT1255" s="85"/>
      <c r="CU1255" s="85"/>
      <c r="CV1255" s="85"/>
      <c r="CW1255" s="85"/>
      <c r="CX1255" s="85"/>
      <c r="CY1255" s="85"/>
      <c r="CZ1255" s="85"/>
      <c r="DA1255" s="85"/>
      <c r="DB1255" s="85"/>
      <c r="DC1255" s="85"/>
      <c r="DD1255" s="85"/>
      <c r="DE1255" s="85"/>
      <c r="DF1255" s="85"/>
      <c r="DG1255" s="85"/>
      <c r="DH1255" s="85"/>
      <c r="DI1255" s="85"/>
      <c r="DJ1255" s="85"/>
      <c r="DK1255" s="85"/>
      <c r="DL1255" s="85"/>
      <c r="DM1255" s="85"/>
      <c r="DN1255" s="85"/>
      <c r="DO1255" s="85"/>
      <c r="DP1255" s="85"/>
      <c r="DQ1255" s="85"/>
      <c r="DR1255" s="85"/>
      <c r="DS1255" s="85"/>
      <c r="DT1255" s="85"/>
      <c r="DU1255" s="85"/>
      <c r="DV1255" s="85"/>
      <c r="DW1255" s="85"/>
      <c r="DX1255" s="85"/>
      <c r="DY1255" s="85"/>
      <c r="DZ1255" s="85"/>
      <c r="EA1255" s="85"/>
      <c r="EB1255" s="85"/>
      <c r="EC1255" s="85"/>
      <c r="ED1255" s="85"/>
      <c r="EE1255" s="85"/>
      <c r="EF1255" s="85"/>
      <c r="EG1255" s="85"/>
      <c r="EH1255" s="85"/>
      <c r="EI1255" s="85"/>
      <c r="EJ1255" s="85"/>
      <c r="EK1255" s="85"/>
      <c r="EL1255" s="85"/>
      <c r="EM1255" s="85"/>
      <c r="EN1255" s="85"/>
      <c r="EO1255" s="85"/>
      <c r="EP1255" s="85"/>
      <c r="EQ1255" s="85"/>
      <c r="ER1255" s="85"/>
      <c r="ES1255" s="85"/>
      <c r="ET1255" s="85"/>
      <c r="EU1255" s="85"/>
      <c r="EV1255" s="85"/>
      <c r="EW1255" s="85"/>
      <c r="EX1255" s="85"/>
      <c r="EY1255" s="85"/>
      <c r="EZ1255" s="85"/>
      <c r="FA1255" s="85"/>
      <c r="FB1255" s="85"/>
      <c r="FC1255" s="85"/>
      <c r="FD1255" s="85"/>
      <c r="FE1255" s="85"/>
      <c r="FF1255" s="85"/>
      <c r="FG1255" s="85"/>
      <c r="FH1255" s="85"/>
      <c r="FI1255" s="85"/>
      <c r="FJ1255" s="85"/>
      <c r="FK1255" s="85"/>
      <c r="FL1255" s="85"/>
      <c r="FM1255" s="85"/>
      <c r="FN1255" s="85"/>
      <c r="FO1255" s="85"/>
      <c r="FP1255" s="85"/>
      <c r="FQ1255" s="85"/>
      <c r="FR1255" s="85"/>
      <c r="FS1255" s="85"/>
      <c r="FT1255" s="85"/>
      <c r="FU1255" s="85"/>
      <c r="FV1255" s="85"/>
      <c r="FW1255" s="85"/>
      <c r="FX1255" s="85"/>
      <c r="FY1255" s="85"/>
      <c r="FZ1255" s="85"/>
      <c r="GA1255" s="85"/>
      <c r="GB1255" s="85"/>
      <c r="GC1255" s="85"/>
      <c r="GD1255" s="85"/>
      <c r="GE1255" s="85"/>
      <c r="GF1255" s="85"/>
      <c r="GG1255" s="85"/>
      <c r="GH1255" s="85"/>
      <c r="GI1255" s="85"/>
      <c r="GJ1255" s="85"/>
      <c r="GK1255" s="85"/>
      <c r="GL1255" s="85"/>
      <c r="GM1255" s="85"/>
      <c r="GN1255" s="85"/>
      <c r="GO1255" s="85"/>
      <c r="GP1255" s="85"/>
      <c r="GQ1255" s="85"/>
      <c r="GR1255" s="85"/>
      <c r="GS1255" s="85"/>
      <c r="GT1255" s="85"/>
      <c r="GU1255" s="85"/>
      <c r="GV1255" s="85"/>
      <c r="GW1255" s="85"/>
      <c r="GX1255" s="85"/>
      <c r="GY1255" s="85"/>
      <c r="GZ1255" s="85"/>
      <c r="HA1255" s="85"/>
      <c r="HB1255" s="85"/>
      <c r="HC1255" s="85"/>
      <c r="HD1255" s="85"/>
      <c r="HE1255" s="85"/>
      <c r="HF1255" s="85"/>
      <c r="HG1255" s="85"/>
      <c r="HH1255" s="85"/>
      <c r="HI1255" s="85"/>
      <c r="HJ1255" s="85"/>
      <c r="HK1255" s="85"/>
      <c r="HL1255" s="85"/>
      <c r="HM1255" s="85"/>
      <c r="HN1255" s="85"/>
      <c r="HO1255" s="85"/>
      <c r="HP1255" s="85"/>
      <c r="HQ1255" s="85"/>
      <c r="HR1255" s="85"/>
      <c r="HS1255" s="85"/>
      <c r="HT1255" s="85"/>
      <c r="HU1255" s="85"/>
      <c r="HV1255" s="85"/>
      <c r="HW1255" s="85"/>
      <c r="HX1255" s="85"/>
      <c r="HY1255" s="85"/>
      <c r="HZ1255" s="85"/>
      <c r="IA1255" s="85"/>
      <c r="IB1255" s="85"/>
      <c r="IC1255" s="85"/>
      <c r="ID1255" s="85"/>
      <c r="IE1255" s="85"/>
      <c r="IF1255" s="85"/>
      <c r="IG1255" s="85"/>
      <c r="IH1255" s="85"/>
      <c r="II1255" s="85"/>
      <c r="IJ1255" s="85"/>
      <c r="IK1255" s="85"/>
      <c r="IL1255" s="85"/>
      <c r="IM1255" s="85"/>
      <c r="IN1255" s="85"/>
      <c r="IO1255" s="85"/>
      <c r="IP1255" s="85"/>
      <c r="IQ1255" s="85"/>
      <c r="IR1255" s="85"/>
      <c r="IS1255" s="85"/>
      <c r="IT1255" s="85"/>
      <c r="IU1255" s="85"/>
    </row>
    <row r="1256" spans="1:255" s="8" customFormat="1">
      <c r="A1256" s="8" t="s">
        <v>12214</v>
      </c>
      <c r="B1256" s="2" t="s">
        <v>2429</v>
      </c>
      <c r="C1256" s="2" t="s">
        <v>12730</v>
      </c>
      <c r="D1256" s="8" t="s">
        <v>12734</v>
      </c>
      <c r="E1256" s="46"/>
      <c r="G1256" s="85"/>
      <c r="H1256" s="85"/>
      <c r="I1256" s="85"/>
      <c r="J1256" s="85"/>
      <c r="K1256" s="85"/>
      <c r="L1256" s="85"/>
      <c r="M1256" s="85"/>
      <c r="N1256" s="85"/>
      <c r="O1256" s="85"/>
      <c r="P1256" s="85"/>
      <c r="Q1256" s="85"/>
      <c r="R1256" s="85"/>
      <c r="S1256" s="85"/>
      <c r="T1256" s="85"/>
      <c r="U1256" s="85"/>
      <c r="V1256" s="85"/>
      <c r="W1256" s="85"/>
      <c r="X1256" s="85"/>
      <c r="Y1256" s="85"/>
      <c r="Z1256" s="85"/>
      <c r="AA1256" s="85"/>
      <c r="AB1256" s="85"/>
      <c r="AC1256" s="85"/>
      <c r="AD1256" s="85"/>
      <c r="AE1256" s="85"/>
      <c r="AF1256" s="85"/>
      <c r="AG1256" s="85"/>
      <c r="AH1256" s="85"/>
      <c r="AI1256" s="85"/>
      <c r="AJ1256" s="85"/>
      <c r="AK1256" s="85"/>
      <c r="AL1256" s="85"/>
      <c r="AM1256" s="85"/>
      <c r="AN1256" s="85"/>
      <c r="AO1256" s="85"/>
      <c r="AP1256" s="85"/>
      <c r="AQ1256" s="85"/>
      <c r="AR1256" s="85"/>
      <c r="AS1256" s="85"/>
      <c r="AT1256" s="85"/>
      <c r="AU1256" s="85"/>
      <c r="AV1256" s="85"/>
      <c r="AW1256" s="85"/>
      <c r="AX1256" s="85"/>
      <c r="AY1256" s="85"/>
      <c r="AZ1256" s="85"/>
      <c r="BA1256" s="85"/>
      <c r="BB1256" s="85"/>
      <c r="BC1256" s="85"/>
      <c r="BD1256" s="85"/>
      <c r="BE1256" s="85"/>
      <c r="BF1256" s="85"/>
      <c r="BG1256" s="85"/>
      <c r="BH1256" s="85"/>
      <c r="BI1256" s="85"/>
      <c r="BJ1256" s="85"/>
      <c r="BK1256" s="85"/>
      <c r="BL1256" s="85"/>
      <c r="BM1256" s="85"/>
      <c r="BN1256" s="85"/>
      <c r="BO1256" s="85"/>
      <c r="BP1256" s="85"/>
      <c r="BQ1256" s="85"/>
      <c r="BR1256" s="85"/>
      <c r="BS1256" s="85"/>
      <c r="BT1256" s="85"/>
      <c r="BU1256" s="85"/>
      <c r="BV1256" s="85"/>
      <c r="BW1256" s="85"/>
      <c r="BX1256" s="85"/>
      <c r="BY1256" s="85"/>
      <c r="BZ1256" s="85"/>
      <c r="CA1256" s="85"/>
      <c r="CB1256" s="85"/>
      <c r="CC1256" s="85"/>
      <c r="CD1256" s="85"/>
      <c r="CE1256" s="85"/>
      <c r="CF1256" s="85"/>
      <c r="CG1256" s="85"/>
      <c r="CH1256" s="85"/>
      <c r="CI1256" s="85"/>
      <c r="CJ1256" s="85"/>
      <c r="CK1256" s="85"/>
      <c r="CL1256" s="85"/>
      <c r="CM1256" s="85"/>
      <c r="CN1256" s="85"/>
      <c r="CO1256" s="85"/>
      <c r="CP1256" s="85"/>
      <c r="CQ1256" s="85"/>
      <c r="CR1256" s="85"/>
      <c r="CS1256" s="85"/>
      <c r="CT1256" s="85"/>
      <c r="CU1256" s="85"/>
      <c r="CV1256" s="85"/>
      <c r="CW1256" s="85"/>
      <c r="CX1256" s="85"/>
      <c r="CY1256" s="85"/>
      <c r="CZ1256" s="85"/>
      <c r="DA1256" s="85"/>
      <c r="DB1256" s="85"/>
      <c r="DC1256" s="85"/>
      <c r="DD1256" s="85"/>
      <c r="DE1256" s="85"/>
      <c r="DF1256" s="85"/>
      <c r="DG1256" s="85"/>
      <c r="DH1256" s="85"/>
      <c r="DI1256" s="85"/>
      <c r="DJ1256" s="85"/>
      <c r="DK1256" s="85"/>
      <c r="DL1256" s="85"/>
      <c r="DM1256" s="85"/>
      <c r="DN1256" s="85"/>
      <c r="DO1256" s="85"/>
      <c r="DP1256" s="85"/>
      <c r="DQ1256" s="85"/>
      <c r="DR1256" s="85"/>
      <c r="DS1256" s="85"/>
      <c r="DT1256" s="85"/>
      <c r="DU1256" s="85"/>
      <c r="DV1256" s="85"/>
      <c r="DW1256" s="85"/>
      <c r="DX1256" s="85"/>
      <c r="DY1256" s="85"/>
      <c r="DZ1256" s="85"/>
      <c r="EA1256" s="85"/>
      <c r="EB1256" s="85"/>
      <c r="EC1256" s="85"/>
      <c r="ED1256" s="85"/>
      <c r="EE1256" s="85"/>
      <c r="EF1256" s="85"/>
      <c r="EG1256" s="85"/>
      <c r="EH1256" s="85"/>
      <c r="EI1256" s="85"/>
      <c r="EJ1256" s="85"/>
      <c r="EK1256" s="85"/>
      <c r="EL1256" s="85"/>
      <c r="EM1256" s="85"/>
      <c r="EN1256" s="85"/>
      <c r="EO1256" s="85"/>
      <c r="EP1256" s="85"/>
      <c r="EQ1256" s="85"/>
      <c r="ER1256" s="85"/>
      <c r="ES1256" s="85"/>
      <c r="ET1256" s="85"/>
      <c r="EU1256" s="85"/>
      <c r="EV1256" s="85"/>
      <c r="EW1256" s="85"/>
      <c r="EX1256" s="85"/>
      <c r="EY1256" s="85"/>
      <c r="EZ1256" s="85"/>
      <c r="FA1256" s="85"/>
      <c r="FB1256" s="85"/>
      <c r="FC1256" s="85"/>
      <c r="FD1256" s="85"/>
      <c r="FE1256" s="85"/>
      <c r="FF1256" s="85"/>
      <c r="FG1256" s="85"/>
      <c r="FH1256" s="85"/>
      <c r="FI1256" s="85"/>
      <c r="FJ1256" s="85"/>
      <c r="FK1256" s="85"/>
      <c r="FL1256" s="85"/>
      <c r="FM1256" s="85"/>
      <c r="FN1256" s="85"/>
      <c r="FO1256" s="85"/>
      <c r="FP1256" s="85"/>
      <c r="FQ1256" s="85"/>
      <c r="FR1256" s="85"/>
      <c r="FS1256" s="85"/>
      <c r="FT1256" s="85"/>
      <c r="FU1256" s="85"/>
      <c r="FV1256" s="85"/>
      <c r="FW1256" s="85"/>
      <c r="FX1256" s="85"/>
      <c r="FY1256" s="85"/>
      <c r="FZ1256" s="85"/>
      <c r="GA1256" s="85"/>
      <c r="GB1256" s="85"/>
      <c r="GC1256" s="85"/>
      <c r="GD1256" s="85"/>
      <c r="GE1256" s="85"/>
      <c r="GF1256" s="85"/>
      <c r="GG1256" s="85"/>
      <c r="GH1256" s="85"/>
      <c r="GI1256" s="85"/>
      <c r="GJ1256" s="85"/>
      <c r="GK1256" s="85"/>
      <c r="GL1256" s="85"/>
      <c r="GM1256" s="85"/>
      <c r="GN1256" s="85"/>
      <c r="GO1256" s="85"/>
      <c r="GP1256" s="85"/>
      <c r="GQ1256" s="85"/>
      <c r="GR1256" s="85"/>
      <c r="GS1256" s="85"/>
      <c r="GT1256" s="85"/>
      <c r="GU1256" s="85"/>
      <c r="GV1256" s="85"/>
      <c r="GW1256" s="85"/>
      <c r="GX1256" s="85"/>
      <c r="GY1256" s="85"/>
      <c r="GZ1256" s="85"/>
      <c r="HA1256" s="85"/>
      <c r="HB1256" s="85"/>
      <c r="HC1256" s="85"/>
      <c r="HD1256" s="85"/>
      <c r="HE1256" s="85"/>
      <c r="HF1256" s="85"/>
      <c r="HG1256" s="85"/>
      <c r="HH1256" s="85"/>
      <c r="HI1256" s="85"/>
      <c r="HJ1256" s="85"/>
      <c r="HK1256" s="85"/>
      <c r="HL1256" s="85"/>
      <c r="HM1256" s="85"/>
      <c r="HN1256" s="85"/>
      <c r="HO1256" s="85"/>
      <c r="HP1256" s="85"/>
      <c r="HQ1256" s="85"/>
      <c r="HR1256" s="85"/>
      <c r="HS1256" s="85"/>
      <c r="HT1256" s="85"/>
      <c r="HU1256" s="85"/>
      <c r="HV1256" s="85"/>
      <c r="HW1256" s="85"/>
      <c r="HX1256" s="85"/>
      <c r="HY1256" s="85"/>
      <c r="HZ1256" s="85"/>
      <c r="IA1256" s="85"/>
      <c r="IB1256" s="85"/>
      <c r="IC1256" s="85"/>
      <c r="ID1256" s="85"/>
      <c r="IE1256" s="85"/>
      <c r="IF1256" s="85"/>
      <c r="IG1256" s="85"/>
      <c r="IH1256" s="85"/>
      <c r="II1256" s="85"/>
      <c r="IJ1256" s="85"/>
      <c r="IK1256" s="85"/>
      <c r="IL1256" s="85"/>
      <c r="IM1256" s="85"/>
      <c r="IN1256" s="85"/>
      <c r="IO1256" s="85"/>
      <c r="IP1256" s="85"/>
      <c r="IQ1256" s="85"/>
      <c r="IR1256" s="85"/>
      <c r="IS1256" s="85"/>
      <c r="IT1256" s="85"/>
      <c r="IU1256" s="85"/>
    </row>
    <row r="1257" spans="1:255" s="8" customFormat="1">
      <c r="A1257" s="8" t="s">
        <v>12214</v>
      </c>
      <c r="B1257" s="2" t="s">
        <v>2429</v>
      </c>
      <c r="C1257" s="2" t="s">
        <v>12731</v>
      </c>
      <c r="D1257" s="8" t="s">
        <v>12734</v>
      </c>
      <c r="E1257" s="39" t="s">
        <v>12735</v>
      </c>
      <c r="G1257" s="85"/>
      <c r="H1257" s="85"/>
      <c r="I1257" s="85"/>
      <c r="J1257" s="85"/>
      <c r="K1257" s="85"/>
      <c r="L1257" s="85"/>
      <c r="M1257" s="85"/>
      <c r="N1257" s="85"/>
      <c r="O1257" s="85"/>
      <c r="P1257" s="85"/>
      <c r="Q1257" s="85"/>
      <c r="R1257" s="85"/>
      <c r="S1257" s="85"/>
      <c r="T1257" s="85"/>
      <c r="U1257" s="85"/>
      <c r="V1257" s="85"/>
      <c r="W1257" s="85"/>
      <c r="X1257" s="85"/>
      <c r="Y1257" s="85"/>
      <c r="Z1257" s="85"/>
      <c r="AA1257" s="85"/>
      <c r="AB1257" s="85"/>
      <c r="AC1257" s="85"/>
      <c r="AD1257" s="85"/>
      <c r="AE1257" s="85"/>
      <c r="AF1257" s="85"/>
      <c r="AG1257" s="85"/>
      <c r="AH1257" s="85"/>
      <c r="AI1257" s="85"/>
      <c r="AJ1257" s="85"/>
      <c r="AK1257" s="85"/>
      <c r="AL1257" s="85"/>
      <c r="AM1257" s="85"/>
      <c r="AN1257" s="85"/>
      <c r="AO1257" s="85"/>
      <c r="AP1257" s="85"/>
      <c r="AQ1257" s="85"/>
      <c r="AR1257" s="85"/>
      <c r="AS1257" s="85"/>
      <c r="AT1257" s="85"/>
      <c r="AU1257" s="85"/>
      <c r="AV1257" s="85"/>
      <c r="AW1257" s="85"/>
      <c r="AX1257" s="85"/>
      <c r="AY1257" s="85"/>
      <c r="AZ1257" s="85"/>
      <c r="BA1257" s="85"/>
      <c r="BB1257" s="85"/>
      <c r="BC1257" s="85"/>
      <c r="BD1257" s="85"/>
      <c r="BE1257" s="85"/>
      <c r="BF1257" s="85"/>
      <c r="BG1257" s="85"/>
      <c r="BH1257" s="85"/>
      <c r="BI1257" s="85"/>
      <c r="BJ1257" s="85"/>
      <c r="BK1257" s="85"/>
      <c r="BL1257" s="85"/>
      <c r="BM1257" s="85"/>
      <c r="BN1257" s="85"/>
      <c r="BO1257" s="85"/>
      <c r="BP1257" s="85"/>
      <c r="BQ1257" s="85"/>
      <c r="BR1257" s="85"/>
      <c r="BS1257" s="85"/>
      <c r="BT1257" s="85"/>
      <c r="BU1257" s="85"/>
      <c r="BV1257" s="85"/>
      <c r="BW1257" s="85"/>
      <c r="BX1257" s="85"/>
      <c r="BY1257" s="85"/>
      <c r="BZ1257" s="85"/>
      <c r="CA1257" s="85"/>
      <c r="CB1257" s="85"/>
      <c r="CC1257" s="85"/>
      <c r="CD1257" s="85"/>
      <c r="CE1257" s="85"/>
      <c r="CF1257" s="85"/>
      <c r="CG1257" s="85"/>
      <c r="CH1257" s="85"/>
      <c r="CI1257" s="85"/>
      <c r="CJ1257" s="85"/>
      <c r="CK1257" s="85"/>
      <c r="CL1257" s="85"/>
      <c r="CM1257" s="85"/>
      <c r="CN1257" s="85"/>
      <c r="CO1257" s="85"/>
      <c r="CP1257" s="85"/>
      <c r="CQ1257" s="85"/>
      <c r="CR1257" s="85"/>
      <c r="CS1257" s="85"/>
      <c r="CT1257" s="85"/>
      <c r="CU1257" s="85"/>
      <c r="CV1257" s="85"/>
      <c r="CW1257" s="85"/>
      <c r="CX1257" s="85"/>
      <c r="CY1257" s="85"/>
      <c r="CZ1257" s="85"/>
      <c r="DA1257" s="85"/>
      <c r="DB1257" s="85"/>
      <c r="DC1257" s="85"/>
      <c r="DD1257" s="85"/>
      <c r="DE1257" s="85"/>
      <c r="DF1257" s="85"/>
      <c r="DG1257" s="85"/>
      <c r="DH1257" s="85"/>
      <c r="DI1257" s="85"/>
      <c r="DJ1257" s="85"/>
      <c r="DK1257" s="85"/>
      <c r="DL1257" s="85"/>
      <c r="DM1257" s="85"/>
      <c r="DN1257" s="85"/>
      <c r="DO1257" s="85"/>
      <c r="DP1257" s="85"/>
      <c r="DQ1257" s="85"/>
      <c r="DR1257" s="85"/>
      <c r="DS1257" s="85"/>
      <c r="DT1257" s="85"/>
      <c r="DU1257" s="85"/>
      <c r="DV1257" s="85"/>
      <c r="DW1257" s="85"/>
      <c r="DX1257" s="85"/>
      <c r="DY1257" s="85"/>
      <c r="DZ1257" s="85"/>
      <c r="EA1257" s="85"/>
      <c r="EB1257" s="85"/>
      <c r="EC1257" s="85"/>
      <c r="ED1257" s="85"/>
      <c r="EE1257" s="85"/>
      <c r="EF1257" s="85"/>
      <c r="EG1257" s="85"/>
      <c r="EH1257" s="85"/>
      <c r="EI1257" s="85"/>
      <c r="EJ1257" s="85"/>
      <c r="EK1257" s="85"/>
      <c r="EL1257" s="85"/>
      <c r="EM1257" s="85"/>
      <c r="EN1257" s="85"/>
      <c r="EO1257" s="85"/>
      <c r="EP1257" s="85"/>
      <c r="EQ1257" s="85"/>
      <c r="ER1257" s="85"/>
      <c r="ES1257" s="85"/>
      <c r="ET1257" s="85"/>
      <c r="EU1257" s="85"/>
      <c r="EV1257" s="85"/>
      <c r="EW1257" s="85"/>
      <c r="EX1257" s="85"/>
      <c r="EY1257" s="85"/>
      <c r="EZ1257" s="85"/>
      <c r="FA1257" s="85"/>
      <c r="FB1257" s="85"/>
      <c r="FC1257" s="85"/>
      <c r="FD1257" s="85"/>
      <c r="FE1257" s="85"/>
      <c r="FF1257" s="85"/>
      <c r="FG1257" s="85"/>
      <c r="FH1257" s="85"/>
      <c r="FI1257" s="85"/>
      <c r="FJ1257" s="85"/>
      <c r="FK1257" s="85"/>
      <c r="FL1257" s="85"/>
      <c r="FM1257" s="85"/>
      <c r="FN1257" s="85"/>
      <c r="FO1257" s="85"/>
      <c r="FP1257" s="85"/>
      <c r="FQ1257" s="85"/>
      <c r="FR1257" s="85"/>
      <c r="FS1257" s="85"/>
      <c r="FT1257" s="85"/>
      <c r="FU1257" s="85"/>
      <c r="FV1257" s="85"/>
      <c r="FW1257" s="85"/>
      <c r="FX1257" s="85"/>
      <c r="FY1257" s="85"/>
      <c r="FZ1257" s="85"/>
      <c r="GA1257" s="85"/>
      <c r="GB1257" s="85"/>
      <c r="GC1257" s="85"/>
      <c r="GD1257" s="85"/>
      <c r="GE1257" s="85"/>
      <c r="GF1257" s="85"/>
      <c r="GG1257" s="85"/>
      <c r="GH1257" s="85"/>
      <c r="GI1257" s="85"/>
      <c r="GJ1257" s="85"/>
      <c r="GK1257" s="85"/>
      <c r="GL1257" s="85"/>
      <c r="GM1257" s="85"/>
      <c r="GN1257" s="85"/>
      <c r="GO1257" s="85"/>
      <c r="GP1257" s="85"/>
      <c r="GQ1257" s="85"/>
      <c r="GR1257" s="85"/>
      <c r="GS1257" s="85"/>
      <c r="GT1257" s="85"/>
      <c r="GU1257" s="85"/>
      <c r="GV1257" s="85"/>
      <c r="GW1257" s="85"/>
      <c r="GX1257" s="85"/>
      <c r="GY1257" s="85"/>
      <c r="GZ1257" s="85"/>
      <c r="HA1257" s="85"/>
      <c r="HB1257" s="85"/>
      <c r="HC1257" s="85"/>
      <c r="HD1257" s="85"/>
      <c r="HE1257" s="85"/>
      <c r="HF1257" s="85"/>
      <c r="HG1257" s="85"/>
      <c r="HH1257" s="85"/>
      <c r="HI1257" s="85"/>
      <c r="HJ1257" s="85"/>
      <c r="HK1257" s="85"/>
      <c r="HL1257" s="85"/>
      <c r="HM1257" s="85"/>
      <c r="HN1257" s="85"/>
      <c r="HO1257" s="85"/>
      <c r="HP1257" s="85"/>
      <c r="HQ1257" s="85"/>
      <c r="HR1257" s="85"/>
      <c r="HS1257" s="85"/>
      <c r="HT1257" s="85"/>
      <c r="HU1257" s="85"/>
      <c r="HV1257" s="85"/>
      <c r="HW1257" s="85"/>
      <c r="HX1257" s="85"/>
      <c r="HY1257" s="85"/>
      <c r="HZ1257" s="85"/>
      <c r="IA1257" s="85"/>
      <c r="IB1257" s="85"/>
      <c r="IC1257" s="85"/>
      <c r="ID1257" s="85"/>
      <c r="IE1257" s="85"/>
      <c r="IF1257" s="85"/>
      <c r="IG1257" s="85"/>
      <c r="IH1257" s="85"/>
      <c r="II1257" s="85"/>
      <c r="IJ1257" s="85"/>
      <c r="IK1257" s="85"/>
      <c r="IL1257" s="85"/>
      <c r="IM1257" s="85"/>
      <c r="IN1257" s="85"/>
      <c r="IO1257" s="85"/>
      <c r="IP1257" s="85"/>
      <c r="IQ1257" s="85"/>
      <c r="IR1257" s="85"/>
      <c r="IS1257" s="85"/>
      <c r="IT1257" s="85"/>
      <c r="IU1257" s="85"/>
    </row>
    <row r="1258" spans="1:255" s="8" customFormat="1">
      <c r="A1258" s="9" t="s">
        <v>12214</v>
      </c>
      <c r="B1258" s="2" t="s">
        <v>7131</v>
      </c>
      <c r="C1258" s="5" t="s">
        <v>12736</v>
      </c>
      <c r="D1258" s="9" t="s">
        <v>12740</v>
      </c>
      <c r="E1258" s="46" t="s">
        <v>10989</v>
      </c>
      <c r="G1258" s="85"/>
      <c r="H1258" s="85"/>
      <c r="I1258" s="85"/>
      <c r="J1258" s="85"/>
      <c r="K1258" s="85"/>
      <c r="L1258" s="85"/>
      <c r="M1258" s="85"/>
      <c r="N1258" s="85"/>
      <c r="O1258" s="85"/>
      <c r="P1258" s="85"/>
      <c r="Q1258" s="85"/>
      <c r="R1258" s="85"/>
      <c r="S1258" s="85"/>
      <c r="T1258" s="85"/>
      <c r="U1258" s="85"/>
      <c r="V1258" s="85"/>
      <c r="W1258" s="85"/>
      <c r="X1258" s="85"/>
      <c r="Y1258" s="85"/>
      <c r="Z1258" s="85"/>
      <c r="AA1258" s="85"/>
      <c r="AB1258" s="85"/>
      <c r="AC1258" s="85"/>
      <c r="AD1258" s="85"/>
      <c r="AE1258" s="85"/>
      <c r="AF1258" s="85"/>
      <c r="AG1258" s="85"/>
      <c r="AH1258" s="85"/>
      <c r="AI1258" s="85"/>
      <c r="AJ1258" s="85"/>
      <c r="AK1258" s="85"/>
      <c r="AL1258" s="85"/>
      <c r="AM1258" s="85"/>
      <c r="AN1258" s="85"/>
      <c r="AO1258" s="85"/>
      <c r="AP1258" s="85"/>
      <c r="AQ1258" s="85"/>
      <c r="AR1258" s="85"/>
      <c r="AS1258" s="85"/>
      <c r="AT1258" s="85"/>
      <c r="AU1258" s="85"/>
      <c r="AV1258" s="85"/>
      <c r="AW1258" s="85"/>
      <c r="AX1258" s="85"/>
      <c r="AY1258" s="85"/>
      <c r="AZ1258" s="85"/>
      <c r="BA1258" s="85"/>
      <c r="BB1258" s="85"/>
      <c r="BC1258" s="85"/>
      <c r="BD1258" s="85"/>
      <c r="BE1258" s="85"/>
      <c r="BF1258" s="85"/>
      <c r="BG1258" s="85"/>
      <c r="BH1258" s="85"/>
      <c r="BI1258" s="85"/>
      <c r="BJ1258" s="85"/>
      <c r="BK1258" s="85"/>
      <c r="BL1258" s="85"/>
      <c r="BM1258" s="85"/>
      <c r="BN1258" s="85"/>
      <c r="BO1258" s="85"/>
      <c r="BP1258" s="85"/>
      <c r="BQ1258" s="85"/>
      <c r="BR1258" s="85"/>
      <c r="BS1258" s="85"/>
      <c r="BT1258" s="85"/>
      <c r="BU1258" s="85"/>
      <c r="BV1258" s="85"/>
      <c r="BW1258" s="85"/>
      <c r="BX1258" s="85"/>
      <c r="BY1258" s="85"/>
      <c r="BZ1258" s="85"/>
      <c r="CA1258" s="85"/>
      <c r="CB1258" s="85"/>
      <c r="CC1258" s="85"/>
      <c r="CD1258" s="85"/>
      <c r="CE1258" s="85"/>
      <c r="CF1258" s="85"/>
      <c r="CG1258" s="85"/>
      <c r="CH1258" s="85"/>
      <c r="CI1258" s="85"/>
      <c r="CJ1258" s="85"/>
      <c r="CK1258" s="85"/>
      <c r="CL1258" s="85"/>
      <c r="CM1258" s="85"/>
      <c r="CN1258" s="85"/>
      <c r="CO1258" s="85"/>
      <c r="CP1258" s="85"/>
      <c r="CQ1258" s="85"/>
      <c r="CR1258" s="85"/>
      <c r="CS1258" s="85"/>
      <c r="CT1258" s="85"/>
      <c r="CU1258" s="85"/>
      <c r="CV1258" s="85"/>
      <c r="CW1258" s="85"/>
      <c r="CX1258" s="85"/>
      <c r="CY1258" s="85"/>
      <c r="CZ1258" s="85"/>
      <c r="DA1258" s="85"/>
      <c r="DB1258" s="85"/>
      <c r="DC1258" s="85"/>
      <c r="DD1258" s="85"/>
      <c r="DE1258" s="85"/>
      <c r="DF1258" s="85"/>
      <c r="DG1258" s="85"/>
      <c r="DH1258" s="85"/>
      <c r="DI1258" s="85"/>
      <c r="DJ1258" s="85"/>
      <c r="DK1258" s="85"/>
      <c r="DL1258" s="85"/>
      <c r="DM1258" s="85"/>
      <c r="DN1258" s="85"/>
      <c r="DO1258" s="85"/>
      <c r="DP1258" s="85"/>
      <c r="DQ1258" s="85"/>
      <c r="DR1258" s="85"/>
      <c r="DS1258" s="85"/>
      <c r="DT1258" s="85"/>
      <c r="DU1258" s="85"/>
      <c r="DV1258" s="85"/>
      <c r="DW1258" s="85"/>
      <c r="DX1258" s="85"/>
      <c r="DY1258" s="85"/>
      <c r="DZ1258" s="85"/>
      <c r="EA1258" s="85"/>
      <c r="EB1258" s="85"/>
      <c r="EC1258" s="85"/>
      <c r="ED1258" s="85"/>
      <c r="EE1258" s="85"/>
      <c r="EF1258" s="85"/>
      <c r="EG1258" s="85"/>
      <c r="EH1258" s="85"/>
      <c r="EI1258" s="85"/>
      <c r="EJ1258" s="85"/>
      <c r="EK1258" s="85"/>
      <c r="EL1258" s="85"/>
      <c r="EM1258" s="85"/>
      <c r="EN1258" s="85"/>
      <c r="EO1258" s="85"/>
      <c r="EP1258" s="85"/>
      <c r="EQ1258" s="85"/>
      <c r="ER1258" s="85"/>
      <c r="ES1258" s="85"/>
      <c r="ET1258" s="85"/>
      <c r="EU1258" s="85"/>
      <c r="EV1258" s="85"/>
      <c r="EW1258" s="85"/>
      <c r="EX1258" s="85"/>
      <c r="EY1258" s="85"/>
      <c r="EZ1258" s="85"/>
      <c r="FA1258" s="85"/>
      <c r="FB1258" s="85"/>
      <c r="FC1258" s="85"/>
      <c r="FD1258" s="85"/>
      <c r="FE1258" s="85"/>
      <c r="FF1258" s="85"/>
      <c r="FG1258" s="85"/>
      <c r="FH1258" s="85"/>
      <c r="FI1258" s="85"/>
      <c r="FJ1258" s="85"/>
      <c r="FK1258" s="85"/>
      <c r="FL1258" s="85"/>
      <c r="FM1258" s="85"/>
      <c r="FN1258" s="85"/>
      <c r="FO1258" s="85"/>
      <c r="FP1258" s="85"/>
      <c r="FQ1258" s="85"/>
      <c r="FR1258" s="85"/>
      <c r="FS1258" s="85"/>
      <c r="FT1258" s="85"/>
      <c r="FU1258" s="85"/>
      <c r="FV1258" s="85"/>
      <c r="FW1258" s="85"/>
      <c r="FX1258" s="85"/>
      <c r="FY1258" s="85"/>
      <c r="FZ1258" s="85"/>
      <c r="GA1258" s="85"/>
      <c r="GB1258" s="85"/>
      <c r="GC1258" s="85"/>
      <c r="GD1258" s="85"/>
      <c r="GE1258" s="85"/>
      <c r="GF1258" s="85"/>
      <c r="GG1258" s="85"/>
      <c r="GH1258" s="85"/>
      <c r="GI1258" s="85"/>
      <c r="GJ1258" s="85"/>
      <c r="GK1258" s="85"/>
      <c r="GL1258" s="85"/>
      <c r="GM1258" s="85"/>
      <c r="GN1258" s="85"/>
      <c r="GO1258" s="85"/>
      <c r="GP1258" s="85"/>
      <c r="GQ1258" s="85"/>
      <c r="GR1258" s="85"/>
      <c r="GS1258" s="85"/>
      <c r="GT1258" s="85"/>
      <c r="GU1258" s="85"/>
      <c r="GV1258" s="85"/>
      <c r="GW1258" s="85"/>
      <c r="GX1258" s="85"/>
      <c r="GY1258" s="85"/>
      <c r="GZ1258" s="85"/>
      <c r="HA1258" s="85"/>
      <c r="HB1258" s="85"/>
      <c r="HC1258" s="85"/>
      <c r="HD1258" s="85"/>
      <c r="HE1258" s="85"/>
      <c r="HF1258" s="85"/>
      <c r="HG1258" s="85"/>
      <c r="HH1258" s="85"/>
      <c r="HI1258" s="85"/>
      <c r="HJ1258" s="85"/>
      <c r="HK1258" s="85"/>
      <c r="HL1258" s="85"/>
      <c r="HM1258" s="85"/>
      <c r="HN1258" s="85"/>
      <c r="HO1258" s="85"/>
      <c r="HP1258" s="85"/>
      <c r="HQ1258" s="85"/>
      <c r="HR1258" s="85"/>
      <c r="HS1258" s="85"/>
      <c r="HT1258" s="85"/>
      <c r="HU1258" s="85"/>
      <c r="HV1258" s="85"/>
      <c r="HW1258" s="85"/>
      <c r="HX1258" s="85"/>
      <c r="HY1258" s="85"/>
      <c r="HZ1258" s="85"/>
      <c r="IA1258" s="85"/>
      <c r="IB1258" s="85"/>
      <c r="IC1258" s="85"/>
      <c r="ID1258" s="85"/>
      <c r="IE1258" s="85"/>
      <c r="IF1258" s="85"/>
      <c r="IG1258" s="85"/>
      <c r="IH1258" s="85"/>
      <c r="II1258" s="85"/>
      <c r="IJ1258" s="85"/>
      <c r="IK1258" s="85"/>
      <c r="IL1258" s="85"/>
      <c r="IM1258" s="85"/>
      <c r="IN1258" s="85"/>
      <c r="IO1258" s="85"/>
      <c r="IP1258" s="85"/>
      <c r="IQ1258" s="85"/>
      <c r="IR1258" s="85"/>
      <c r="IS1258" s="85"/>
      <c r="IT1258" s="85"/>
      <c r="IU1258" s="85"/>
    </row>
    <row r="1259" spans="1:255" s="8" customFormat="1">
      <c r="A1259" s="9" t="s">
        <v>12214</v>
      </c>
      <c r="B1259" s="2" t="s">
        <v>7131</v>
      </c>
      <c r="C1259" s="5" t="s">
        <v>12737</v>
      </c>
      <c r="D1259" s="9" t="s">
        <v>12740</v>
      </c>
      <c r="E1259" s="46"/>
      <c r="G1259" s="85"/>
      <c r="H1259" s="85"/>
      <c r="I1259" s="85"/>
      <c r="J1259" s="85"/>
      <c r="K1259" s="85"/>
      <c r="L1259" s="85"/>
      <c r="M1259" s="85"/>
      <c r="N1259" s="85"/>
      <c r="O1259" s="85"/>
      <c r="P1259" s="85"/>
      <c r="Q1259" s="85"/>
      <c r="R1259" s="85"/>
      <c r="S1259" s="85"/>
      <c r="T1259" s="85"/>
      <c r="U1259" s="85"/>
      <c r="V1259" s="85"/>
      <c r="W1259" s="85"/>
      <c r="X1259" s="85"/>
      <c r="Y1259" s="85"/>
      <c r="Z1259" s="85"/>
      <c r="AA1259" s="85"/>
      <c r="AB1259" s="85"/>
      <c r="AC1259" s="85"/>
      <c r="AD1259" s="85"/>
      <c r="AE1259" s="85"/>
      <c r="AF1259" s="85"/>
      <c r="AG1259" s="85"/>
      <c r="AH1259" s="85"/>
      <c r="AI1259" s="85"/>
      <c r="AJ1259" s="85"/>
      <c r="AK1259" s="85"/>
      <c r="AL1259" s="85"/>
      <c r="AM1259" s="85"/>
      <c r="AN1259" s="85"/>
      <c r="AO1259" s="85"/>
      <c r="AP1259" s="85"/>
      <c r="AQ1259" s="85"/>
      <c r="AR1259" s="85"/>
      <c r="AS1259" s="85"/>
      <c r="AT1259" s="85"/>
      <c r="AU1259" s="85"/>
      <c r="AV1259" s="85"/>
      <c r="AW1259" s="85"/>
      <c r="AX1259" s="85"/>
      <c r="AY1259" s="85"/>
      <c r="AZ1259" s="85"/>
      <c r="BA1259" s="85"/>
      <c r="BB1259" s="85"/>
      <c r="BC1259" s="85"/>
      <c r="BD1259" s="85"/>
      <c r="BE1259" s="85"/>
      <c r="BF1259" s="85"/>
      <c r="BG1259" s="85"/>
      <c r="BH1259" s="85"/>
      <c r="BI1259" s="85"/>
      <c r="BJ1259" s="85"/>
      <c r="BK1259" s="85"/>
      <c r="BL1259" s="85"/>
      <c r="BM1259" s="85"/>
      <c r="BN1259" s="85"/>
      <c r="BO1259" s="85"/>
      <c r="BP1259" s="85"/>
      <c r="BQ1259" s="85"/>
      <c r="BR1259" s="85"/>
      <c r="BS1259" s="85"/>
      <c r="BT1259" s="85"/>
      <c r="BU1259" s="85"/>
      <c r="BV1259" s="85"/>
      <c r="BW1259" s="85"/>
      <c r="BX1259" s="85"/>
      <c r="BY1259" s="85"/>
      <c r="BZ1259" s="85"/>
      <c r="CA1259" s="85"/>
      <c r="CB1259" s="85"/>
      <c r="CC1259" s="85"/>
      <c r="CD1259" s="85"/>
      <c r="CE1259" s="85"/>
      <c r="CF1259" s="85"/>
      <c r="CG1259" s="85"/>
      <c r="CH1259" s="85"/>
      <c r="CI1259" s="85"/>
      <c r="CJ1259" s="85"/>
      <c r="CK1259" s="85"/>
      <c r="CL1259" s="85"/>
      <c r="CM1259" s="85"/>
      <c r="CN1259" s="85"/>
      <c r="CO1259" s="85"/>
      <c r="CP1259" s="85"/>
      <c r="CQ1259" s="85"/>
      <c r="CR1259" s="85"/>
      <c r="CS1259" s="85"/>
      <c r="CT1259" s="85"/>
      <c r="CU1259" s="85"/>
      <c r="CV1259" s="85"/>
      <c r="CW1259" s="85"/>
      <c r="CX1259" s="85"/>
      <c r="CY1259" s="85"/>
      <c r="CZ1259" s="85"/>
      <c r="DA1259" s="85"/>
      <c r="DB1259" s="85"/>
      <c r="DC1259" s="85"/>
      <c r="DD1259" s="85"/>
      <c r="DE1259" s="85"/>
      <c r="DF1259" s="85"/>
      <c r="DG1259" s="85"/>
      <c r="DH1259" s="85"/>
      <c r="DI1259" s="85"/>
      <c r="DJ1259" s="85"/>
      <c r="DK1259" s="85"/>
      <c r="DL1259" s="85"/>
      <c r="DM1259" s="85"/>
      <c r="DN1259" s="85"/>
      <c r="DO1259" s="85"/>
      <c r="DP1259" s="85"/>
      <c r="DQ1259" s="85"/>
      <c r="DR1259" s="85"/>
      <c r="DS1259" s="85"/>
      <c r="DT1259" s="85"/>
      <c r="DU1259" s="85"/>
      <c r="DV1259" s="85"/>
      <c r="DW1259" s="85"/>
      <c r="DX1259" s="85"/>
      <c r="DY1259" s="85"/>
      <c r="DZ1259" s="85"/>
      <c r="EA1259" s="85"/>
      <c r="EB1259" s="85"/>
      <c r="EC1259" s="85"/>
      <c r="ED1259" s="85"/>
      <c r="EE1259" s="85"/>
      <c r="EF1259" s="85"/>
      <c r="EG1259" s="85"/>
      <c r="EH1259" s="85"/>
      <c r="EI1259" s="85"/>
      <c r="EJ1259" s="85"/>
      <c r="EK1259" s="85"/>
      <c r="EL1259" s="85"/>
      <c r="EM1259" s="85"/>
      <c r="EN1259" s="85"/>
      <c r="EO1259" s="85"/>
      <c r="EP1259" s="85"/>
      <c r="EQ1259" s="85"/>
      <c r="ER1259" s="85"/>
      <c r="ES1259" s="85"/>
      <c r="ET1259" s="85"/>
      <c r="EU1259" s="85"/>
      <c r="EV1259" s="85"/>
      <c r="EW1259" s="85"/>
      <c r="EX1259" s="85"/>
      <c r="EY1259" s="85"/>
      <c r="EZ1259" s="85"/>
      <c r="FA1259" s="85"/>
      <c r="FB1259" s="85"/>
      <c r="FC1259" s="85"/>
      <c r="FD1259" s="85"/>
      <c r="FE1259" s="85"/>
      <c r="FF1259" s="85"/>
      <c r="FG1259" s="85"/>
      <c r="FH1259" s="85"/>
      <c r="FI1259" s="85"/>
      <c r="FJ1259" s="85"/>
      <c r="FK1259" s="85"/>
      <c r="FL1259" s="85"/>
      <c r="FM1259" s="85"/>
      <c r="FN1259" s="85"/>
      <c r="FO1259" s="85"/>
      <c r="FP1259" s="85"/>
      <c r="FQ1259" s="85"/>
      <c r="FR1259" s="85"/>
      <c r="FS1259" s="85"/>
      <c r="FT1259" s="85"/>
      <c r="FU1259" s="85"/>
      <c r="FV1259" s="85"/>
      <c r="FW1259" s="85"/>
      <c r="FX1259" s="85"/>
      <c r="FY1259" s="85"/>
      <c r="FZ1259" s="85"/>
      <c r="GA1259" s="85"/>
      <c r="GB1259" s="85"/>
      <c r="GC1259" s="85"/>
      <c r="GD1259" s="85"/>
      <c r="GE1259" s="85"/>
      <c r="GF1259" s="85"/>
      <c r="GG1259" s="85"/>
      <c r="GH1259" s="85"/>
      <c r="GI1259" s="85"/>
      <c r="GJ1259" s="85"/>
      <c r="GK1259" s="85"/>
      <c r="GL1259" s="85"/>
      <c r="GM1259" s="85"/>
      <c r="GN1259" s="85"/>
      <c r="GO1259" s="85"/>
      <c r="GP1259" s="85"/>
      <c r="GQ1259" s="85"/>
      <c r="GR1259" s="85"/>
      <c r="GS1259" s="85"/>
      <c r="GT1259" s="85"/>
      <c r="GU1259" s="85"/>
      <c r="GV1259" s="85"/>
      <c r="GW1259" s="85"/>
      <c r="GX1259" s="85"/>
      <c r="GY1259" s="85"/>
      <c r="GZ1259" s="85"/>
      <c r="HA1259" s="85"/>
      <c r="HB1259" s="85"/>
      <c r="HC1259" s="85"/>
      <c r="HD1259" s="85"/>
      <c r="HE1259" s="85"/>
      <c r="HF1259" s="85"/>
      <c r="HG1259" s="85"/>
      <c r="HH1259" s="85"/>
      <c r="HI1259" s="85"/>
      <c r="HJ1259" s="85"/>
      <c r="HK1259" s="85"/>
      <c r="HL1259" s="85"/>
      <c r="HM1259" s="85"/>
      <c r="HN1259" s="85"/>
      <c r="HO1259" s="85"/>
      <c r="HP1259" s="85"/>
      <c r="HQ1259" s="85"/>
      <c r="HR1259" s="85"/>
      <c r="HS1259" s="85"/>
      <c r="HT1259" s="85"/>
      <c r="HU1259" s="85"/>
      <c r="HV1259" s="85"/>
      <c r="HW1259" s="85"/>
      <c r="HX1259" s="85"/>
      <c r="HY1259" s="85"/>
      <c r="HZ1259" s="85"/>
      <c r="IA1259" s="85"/>
      <c r="IB1259" s="85"/>
      <c r="IC1259" s="85"/>
      <c r="ID1259" s="85"/>
      <c r="IE1259" s="85"/>
      <c r="IF1259" s="85"/>
      <c r="IG1259" s="85"/>
      <c r="IH1259" s="85"/>
      <c r="II1259" s="85"/>
      <c r="IJ1259" s="85"/>
      <c r="IK1259" s="85"/>
      <c r="IL1259" s="85"/>
      <c r="IM1259" s="85"/>
      <c r="IN1259" s="85"/>
      <c r="IO1259" s="85"/>
      <c r="IP1259" s="85"/>
      <c r="IQ1259" s="85"/>
      <c r="IR1259" s="85"/>
      <c r="IS1259" s="85"/>
      <c r="IT1259" s="85"/>
      <c r="IU1259" s="85"/>
    </row>
    <row r="1260" spans="1:255" s="8" customFormat="1">
      <c r="A1260" s="9" t="s">
        <v>12214</v>
      </c>
      <c r="B1260" s="2" t="s">
        <v>7131</v>
      </c>
      <c r="C1260" s="5" t="s">
        <v>12741</v>
      </c>
      <c r="D1260" s="9" t="s">
        <v>12743</v>
      </c>
      <c r="E1260" s="46"/>
      <c r="G1260" s="85"/>
      <c r="H1260" s="85"/>
      <c r="I1260" s="85"/>
      <c r="J1260" s="85"/>
      <c r="K1260" s="85"/>
      <c r="L1260" s="85"/>
      <c r="M1260" s="85"/>
      <c r="N1260" s="85"/>
      <c r="O1260" s="85"/>
      <c r="P1260" s="85"/>
      <c r="Q1260" s="85"/>
      <c r="R1260" s="85"/>
      <c r="S1260" s="85"/>
      <c r="T1260" s="85"/>
      <c r="U1260" s="85"/>
      <c r="V1260" s="85"/>
      <c r="W1260" s="85"/>
      <c r="X1260" s="85"/>
      <c r="Y1260" s="85"/>
      <c r="Z1260" s="85"/>
      <c r="AA1260" s="85"/>
      <c r="AB1260" s="85"/>
      <c r="AC1260" s="85"/>
      <c r="AD1260" s="85"/>
      <c r="AE1260" s="85"/>
      <c r="AF1260" s="85"/>
      <c r="AG1260" s="85"/>
      <c r="AH1260" s="85"/>
      <c r="AI1260" s="85"/>
      <c r="AJ1260" s="85"/>
      <c r="AK1260" s="85"/>
      <c r="AL1260" s="85"/>
      <c r="AM1260" s="85"/>
      <c r="AN1260" s="85"/>
      <c r="AO1260" s="85"/>
      <c r="AP1260" s="85"/>
      <c r="AQ1260" s="85"/>
      <c r="AR1260" s="85"/>
      <c r="AS1260" s="85"/>
      <c r="AT1260" s="85"/>
      <c r="AU1260" s="85"/>
      <c r="AV1260" s="85"/>
      <c r="AW1260" s="85"/>
      <c r="AX1260" s="85"/>
      <c r="AY1260" s="85"/>
      <c r="AZ1260" s="85"/>
      <c r="BA1260" s="85"/>
      <c r="BB1260" s="85"/>
      <c r="BC1260" s="85"/>
      <c r="BD1260" s="85"/>
      <c r="BE1260" s="85"/>
      <c r="BF1260" s="85"/>
      <c r="BG1260" s="85"/>
      <c r="BH1260" s="85"/>
      <c r="BI1260" s="85"/>
      <c r="BJ1260" s="85"/>
      <c r="BK1260" s="85"/>
      <c r="BL1260" s="85"/>
      <c r="BM1260" s="85"/>
      <c r="BN1260" s="85"/>
      <c r="BO1260" s="85"/>
      <c r="BP1260" s="85"/>
      <c r="BQ1260" s="85"/>
      <c r="BR1260" s="85"/>
      <c r="BS1260" s="85"/>
      <c r="BT1260" s="85"/>
      <c r="BU1260" s="85"/>
      <c r="BV1260" s="85"/>
      <c r="BW1260" s="85"/>
      <c r="BX1260" s="85"/>
      <c r="BY1260" s="85"/>
      <c r="BZ1260" s="85"/>
      <c r="CA1260" s="85"/>
      <c r="CB1260" s="85"/>
      <c r="CC1260" s="85"/>
      <c r="CD1260" s="85"/>
      <c r="CE1260" s="85"/>
      <c r="CF1260" s="85"/>
      <c r="CG1260" s="85"/>
      <c r="CH1260" s="85"/>
      <c r="CI1260" s="85"/>
      <c r="CJ1260" s="85"/>
      <c r="CK1260" s="85"/>
      <c r="CL1260" s="85"/>
      <c r="CM1260" s="85"/>
      <c r="CN1260" s="85"/>
      <c r="CO1260" s="85"/>
      <c r="CP1260" s="85"/>
      <c r="CQ1260" s="85"/>
      <c r="CR1260" s="85"/>
      <c r="CS1260" s="85"/>
      <c r="CT1260" s="85"/>
      <c r="CU1260" s="85"/>
      <c r="CV1260" s="85"/>
      <c r="CW1260" s="85"/>
      <c r="CX1260" s="85"/>
      <c r="CY1260" s="85"/>
      <c r="CZ1260" s="85"/>
      <c r="DA1260" s="85"/>
      <c r="DB1260" s="85"/>
      <c r="DC1260" s="85"/>
      <c r="DD1260" s="85"/>
      <c r="DE1260" s="85"/>
      <c r="DF1260" s="85"/>
      <c r="DG1260" s="85"/>
      <c r="DH1260" s="85"/>
      <c r="DI1260" s="85"/>
      <c r="DJ1260" s="85"/>
      <c r="DK1260" s="85"/>
      <c r="DL1260" s="85"/>
      <c r="DM1260" s="85"/>
      <c r="DN1260" s="85"/>
      <c r="DO1260" s="85"/>
      <c r="DP1260" s="85"/>
      <c r="DQ1260" s="85"/>
      <c r="DR1260" s="85"/>
      <c r="DS1260" s="85"/>
      <c r="DT1260" s="85"/>
      <c r="DU1260" s="85"/>
      <c r="DV1260" s="85"/>
      <c r="DW1260" s="85"/>
      <c r="DX1260" s="85"/>
      <c r="DY1260" s="85"/>
      <c r="DZ1260" s="85"/>
      <c r="EA1260" s="85"/>
      <c r="EB1260" s="85"/>
      <c r="EC1260" s="85"/>
      <c r="ED1260" s="85"/>
      <c r="EE1260" s="85"/>
      <c r="EF1260" s="85"/>
      <c r="EG1260" s="85"/>
      <c r="EH1260" s="85"/>
      <c r="EI1260" s="85"/>
      <c r="EJ1260" s="85"/>
      <c r="EK1260" s="85"/>
      <c r="EL1260" s="85"/>
      <c r="EM1260" s="85"/>
      <c r="EN1260" s="85"/>
      <c r="EO1260" s="85"/>
      <c r="EP1260" s="85"/>
      <c r="EQ1260" s="85"/>
      <c r="ER1260" s="85"/>
      <c r="ES1260" s="85"/>
      <c r="ET1260" s="85"/>
      <c r="EU1260" s="85"/>
      <c r="EV1260" s="85"/>
      <c r="EW1260" s="85"/>
      <c r="EX1260" s="85"/>
      <c r="EY1260" s="85"/>
      <c r="EZ1260" s="85"/>
      <c r="FA1260" s="85"/>
      <c r="FB1260" s="85"/>
      <c r="FC1260" s="85"/>
      <c r="FD1260" s="85"/>
      <c r="FE1260" s="85"/>
      <c r="FF1260" s="85"/>
      <c r="FG1260" s="85"/>
      <c r="FH1260" s="85"/>
      <c r="FI1260" s="85"/>
      <c r="FJ1260" s="85"/>
      <c r="FK1260" s="85"/>
      <c r="FL1260" s="85"/>
      <c r="FM1260" s="85"/>
      <c r="FN1260" s="85"/>
      <c r="FO1260" s="85"/>
      <c r="FP1260" s="85"/>
      <c r="FQ1260" s="85"/>
      <c r="FR1260" s="85"/>
      <c r="FS1260" s="85"/>
      <c r="FT1260" s="85"/>
      <c r="FU1260" s="85"/>
      <c r="FV1260" s="85"/>
      <c r="FW1260" s="85"/>
      <c r="FX1260" s="85"/>
      <c r="FY1260" s="85"/>
      <c r="FZ1260" s="85"/>
      <c r="GA1260" s="85"/>
      <c r="GB1260" s="85"/>
      <c r="GC1260" s="85"/>
      <c r="GD1260" s="85"/>
      <c r="GE1260" s="85"/>
      <c r="GF1260" s="85"/>
      <c r="GG1260" s="85"/>
      <c r="GH1260" s="85"/>
      <c r="GI1260" s="85"/>
      <c r="GJ1260" s="85"/>
      <c r="GK1260" s="85"/>
      <c r="GL1260" s="85"/>
      <c r="GM1260" s="85"/>
      <c r="GN1260" s="85"/>
      <c r="GO1260" s="85"/>
      <c r="GP1260" s="85"/>
      <c r="GQ1260" s="85"/>
      <c r="GR1260" s="85"/>
      <c r="GS1260" s="85"/>
      <c r="GT1260" s="85"/>
      <c r="GU1260" s="85"/>
      <c r="GV1260" s="85"/>
      <c r="GW1260" s="85"/>
      <c r="GX1260" s="85"/>
      <c r="GY1260" s="85"/>
      <c r="GZ1260" s="85"/>
      <c r="HA1260" s="85"/>
      <c r="HB1260" s="85"/>
      <c r="HC1260" s="85"/>
      <c r="HD1260" s="85"/>
      <c r="HE1260" s="85"/>
      <c r="HF1260" s="85"/>
      <c r="HG1260" s="85"/>
      <c r="HH1260" s="85"/>
      <c r="HI1260" s="85"/>
      <c r="HJ1260" s="85"/>
      <c r="HK1260" s="85"/>
      <c r="HL1260" s="85"/>
      <c r="HM1260" s="85"/>
      <c r="HN1260" s="85"/>
      <c r="HO1260" s="85"/>
      <c r="HP1260" s="85"/>
      <c r="HQ1260" s="85"/>
      <c r="HR1260" s="85"/>
      <c r="HS1260" s="85"/>
      <c r="HT1260" s="85"/>
      <c r="HU1260" s="85"/>
      <c r="HV1260" s="85"/>
      <c r="HW1260" s="85"/>
      <c r="HX1260" s="85"/>
      <c r="HY1260" s="85"/>
      <c r="HZ1260" s="85"/>
      <c r="IA1260" s="85"/>
      <c r="IB1260" s="85"/>
      <c r="IC1260" s="85"/>
      <c r="ID1260" s="85"/>
      <c r="IE1260" s="85"/>
      <c r="IF1260" s="85"/>
      <c r="IG1260" s="85"/>
      <c r="IH1260" s="85"/>
      <c r="II1260" s="85"/>
      <c r="IJ1260" s="85"/>
      <c r="IK1260" s="85"/>
      <c r="IL1260" s="85"/>
      <c r="IM1260" s="85"/>
      <c r="IN1260" s="85"/>
      <c r="IO1260" s="85"/>
      <c r="IP1260" s="85"/>
      <c r="IQ1260" s="85"/>
      <c r="IR1260" s="85"/>
      <c r="IS1260" s="85"/>
      <c r="IT1260" s="85"/>
      <c r="IU1260" s="85"/>
    </row>
    <row r="1261" spans="1:255" s="8" customFormat="1">
      <c r="A1261" s="9" t="s">
        <v>12214</v>
      </c>
      <c r="B1261" s="2" t="s">
        <v>7131</v>
      </c>
      <c r="C1261" s="5" t="s">
        <v>12744</v>
      </c>
      <c r="D1261" s="9" t="s">
        <v>12746</v>
      </c>
      <c r="E1261" s="46" t="s">
        <v>10989</v>
      </c>
      <c r="G1261" s="85"/>
      <c r="H1261" s="85"/>
      <c r="I1261" s="85"/>
      <c r="J1261" s="85"/>
      <c r="K1261" s="85"/>
      <c r="L1261" s="85"/>
      <c r="M1261" s="85"/>
      <c r="N1261" s="85"/>
      <c r="O1261" s="85"/>
      <c r="P1261" s="85"/>
      <c r="Q1261" s="85"/>
      <c r="R1261" s="85"/>
      <c r="S1261" s="85"/>
      <c r="T1261" s="85"/>
      <c r="U1261" s="85"/>
      <c r="V1261" s="85"/>
      <c r="W1261" s="85"/>
      <c r="X1261" s="85"/>
      <c r="Y1261" s="85"/>
      <c r="Z1261" s="85"/>
      <c r="AA1261" s="85"/>
      <c r="AB1261" s="85"/>
      <c r="AC1261" s="85"/>
      <c r="AD1261" s="85"/>
      <c r="AE1261" s="85"/>
      <c r="AF1261" s="85"/>
      <c r="AG1261" s="85"/>
      <c r="AH1261" s="85"/>
      <c r="AI1261" s="85"/>
      <c r="AJ1261" s="85"/>
      <c r="AK1261" s="85"/>
      <c r="AL1261" s="85"/>
      <c r="AM1261" s="85"/>
      <c r="AN1261" s="85"/>
      <c r="AO1261" s="85"/>
      <c r="AP1261" s="85"/>
      <c r="AQ1261" s="85"/>
      <c r="AR1261" s="85"/>
      <c r="AS1261" s="85"/>
      <c r="AT1261" s="85"/>
      <c r="AU1261" s="85"/>
      <c r="AV1261" s="85"/>
      <c r="AW1261" s="85"/>
      <c r="AX1261" s="85"/>
      <c r="AY1261" s="85"/>
      <c r="AZ1261" s="85"/>
      <c r="BA1261" s="85"/>
      <c r="BB1261" s="85"/>
      <c r="BC1261" s="85"/>
      <c r="BD1261" s="85"/>
      <c r="BE1261" s="85"/>
      <c r="BF1261" s="85"/>
      <c r="BG1261" s="85"/>
      <c r="BH1261" s="85"/>
      <c r="BI1261" s="85"/>
      <c r="BJ1261" s="85"/>
      <c r="BK1261" s="85"/>
      <c r="BL1261" s="85"/>
      <c r="BM1261" s="85"/>
      <c r="BN1261" s="85"/>
      <c r="BO1261" s="85"/>
      <c r="BP1261" s="85"/>
      <c r="BQ1261" s="85"/>
      <c r="BR1261" s="85"/>
      <c r="BS1261" s="85"/>
      <c r="BT1261" s="85"/>
      <c r="BU1261" s="85"/>
      <c r="BV1261" s="85"/>
      <c r="BW1261" s="85"/>
      <c r="BX1261" s="85"/>
      <c r="BY1261" s="85"/>
      <c r="BZ1261" s="85"/>
      <c r="CA1261" s="85"/>
      <c r="CB1261" s="85"/>
      <c r="CC1261" s="85"/>
      <c r="CD1261" s="85"/>
      <c r="CE1261" s="85"/>
      <c r="CF1261" s="85"/>
      <c r="CG1261" s="85"/>
      <c r="CH1261" s="85"/>
      <c r="CI1261" s="85"/>
      <c r="CJ1261" s="85"/>
      <c r="CK1261" s="85"/>
      <c r="CL1261" s="85"/>
      <c r="CM1261" s="85"/>
      <c r="CN1261" s="85"/>
      <c r="CO1261" s="85"/>
      <c r="CP1261" s="85"/>
      <c r="CQ1261" s="85"/>
      <c r="CR1261" s="85"/>
      <c r="CS1261" s="85"/>
      <c r="CT1261" s="85"/>
      <c r="CU1261" s="85"/>
      <c r="CV1261" s="85"/>
      <c r="CW1261" s="85"/>
      <c r="CX1261" s="85"/>
      <c r="CY1261" s="85"/>
      <c r="CZ1261" s="85"/>
      <c r="DA1261" s="85"/>
      <c r="DB1261" s="85"/>
      <c r="DC1261" s="85"/>
      <c r="DD1261" s="85"/>
      <c r="DE1261" s="85"/>
      <c r="DF1261" s="85"/>
      <c r="DG1261" s="85"/>
      <c r="DH1261" s="85"/>
      <c r="DI1261" s="85"/>
      <c r="DJ1261" s="85"/>
      <c r="DK1261" s="85"/>
      <c r="DL1261" s="85"/>
      <c r="DM1261" s="85"/>
      <c r="DN1261" s="85"/>
      <c r="DO1261" s="85"/>
      <c r="DP1261" s="85"/>
      <c r="DQ1261" s="85"/>
      <c r="DR1261" s="85"/>
      <c r="DS1261" s="85"/>
      <c r="DT1261" s="85"/>
      <c r="DU1261" s="85"/>
      <c r="DV1261" s="85"/>
      <c r="DW1261" s="85"/>
      <c r="DX1261" s="85"/>
      <c r="DY1261" s="85"/>
      <c r="DZ1261" s="85"/>
      <c r="EA1261" s="85"/>
      <c r="EB1261" s="85"/>
      <c r="EC1261" s="85"/>
      <c r="ED1261" s="85"/>
      <c r="EE1261" s="85"/>
      <c r="EF1261" s="85"/>
      <c r="EG1261" s="85"/>
      <c r="EH1261" s="85"/>
      <c r="EI1261" s="85"/>
      <c r="EJ1261" s="85"/>
      <c r="EK1261" s="85"/>
      <c r="EL1261" s="85"/>
      <c r="EM1261" s="85"/>
      <c r="EN1261" s="85"/>
      <c r="EO1261" s="85"/>
      <c r="EP1261" s="85"/>
      <c r="EQ1261" s="85"/>
      <c r="ER1261" s="85"/>
      <c r="ES1261" s="85"/>
      <c r="ET1261" s="85"/>
      <c r="EU1261" s="85"/>
      <c r="EV1261" s="85"/>
      <c r="EW1261" s="85"/>
      <c r="EX1261" s="85"/>
      <c r="EY1261" s="85"/>
      <c r="EZ1261" s="85"/>
      <c r="FA1261" s="85"/>
      <c r="FB1261" s="85"/>
      <c r="FC1261" s="85"/>
      <c r="FD1261" s="85"/>
      <c r="FE1261" s="85"/>
      <c r="FF1261" s="85"/>
      <c r="FG1261" s="85"/>
      <c r="FH1261" s="85"/>
      <c r="FI1261" s="85"/>
      <c r="FJ1261" s="85"/>
      <c r="FK1261" s="85"/>
      <c r="FL1261" s="85"/>
      <c r="FM1261" s="85"/>
      <c r="FN1261" s="85"/>
      <c r="FO1261" s="85"/>
      <c r="FP1261" s="85"/>
      <c r="FQ1261" s="85"/>
      <c r="FR1261" s="85"/>
      <c r="FS1261" s="85"/>
      <c r="FT1261" s="85"/>
      <c r="FU1261" s="85"/>
      <c r="FV1261" s="85"/>
      <c r="FW1261" s="85"/>
      <c r="FX1261" s="85"/>
      <c r="FY1261" s="85"/>
      <c r="FZ1261" s="85"/>
      <c r="GA1261" s="85"/>
      <c r="GB1261" s="85"/>
      <c r="GC1261" s="85"/>
      <c r="GD1261" s="85"/>
      <c r="GE1261" s="85"/>
      <c r="GF1261" s="85"/>
      <c r="GG1261" s="85"/>
      <c r="GH1261" s="85"/>
      <c r="GI1261" s="85"/>
      <c r="GJ1261" s="85"/>
      <c r="GK1261" s="85"/>
      <c r="GL1261" s="85"/>
      <c r="GM1261" s="85"/>
      <c r="GN1261" s="85"/>
      <c r="GO1261" s="85"/>
      <c r="GP1261" s="85"/>
      <c r="GQ1261" s="85"/>
      <c r="GR1261" s="85"/>
      <c r="GS1261" s="85"/>
      <c r="GT1261" s="85"/>
      <c r="GU1261" s="85"/>
      <c r="GV1261" s="85"/>
      <c r="GW1261" s="85"/>
      <c r="GX1261" s="85"/>
      <c r="GY1261" s="85"/>
      <c r="GZ1261" s="85"/>
      <c r="HA1261" s="85"/>
      <c r="HB1261" s="85"/>
      <c r="HC1261" s="85"/>
      <c r="HD1261" s="85"/>
      <c r="HE1261" s="85"/>
      <c r="HF1261" s="85"/>
      <c r="HG1261" s="85"/>
      <c r="HH1261" s="85"/>
      <c r="HI1261" s="85"/>
      <c r="HJ1261" s="85"/>
      <c r="HK1261" s="85"/>
      <c r="HL1261" s="85"/>
      <c r="HM1261" s="85"/>
      <c r="HN1261" s="85"/>
      <c r="HO1261" s="85"/>
      <c r="HP1261" s="85"/>
      <c r="HQ1261" s="85"/>
      <c r="HR1261" s="85"/>
      <c r="HS1261" s="85"/>
      <c r="HT1261" s="85"/>
      <c r="HU1261" s="85"/>
      <c r="HV1261" s="85"/>
      <c r="HW1261" s="85"/>
      <c r="HX1261" s="85"/>
      <c r="HY1261" s="85"/>
      <c r="HZ1261" s="85"/>
      <c r="IA1261" s="85"/>
      <c r="IB1261" s="85"/>
      <c r="IC1261" s="85"/>
      <c r="ID1261" s="85"/>
      <c r="IE1261" s="85"/>
      <c r="IF1261" s="85"/>
      <c r="IG1261" s="85"/>
      <c r="IH1261" s="85"/>
      <c r="II1261" s="85"/>
      <c r="IJ1261" s="85"/>
      <c r="IK1261" s="85"/>
      <c r="IL1261" s="85"/>
      <c r="IM1261" s="85"/>
      <c r="IN1261" s="85"/>
      <c r="IO1261" s="85"/>
      <c r="IP1261" s="85"/>
      <c r="IQ1261" s="85"/>
      <c r="IR1261" s="85"/>
      <c r="IS1261" s="85"/>
      <c r="IT1261" s="85"/>
      <c r="IU1261" s="85"/>
    </row>
    <row r="1262" spans="1:255" s="8" customFormat="1">
      <c r="A1262" s="9" t="s">
        <v>12214</v>
      </c>
      <c r="B1262" s="6" t="s">
        <v>7131</v>
      </c>
      <c r="C1262" s="6" t="s">
        <v>12747</v>
      </c>
      <c r="D1262" s="27" t="s">
        <v>12749</v>
      </c>
      <c r="E1262" s="46"/>
      <c r="G1262" s="85"/>
      <c r="H1262" s="85"/>
      <c r="I1262" s="85"/>
      <c r="J1262" s="85"/>
      <c r="K1262" s="85"/>
      <c r="L1262" s="85"/>
      <c r="M1262" s="85"/>
      <c r="N1262" s="85"/>
      <c r="O1262" s="85"/>
      <c r="P1262" s="85"/>
      <c r="Q1262" s="85"/>
      <c r="R1262" s="85"/>
      <c r="S1262" s="85"/>
      <c r="T1262" s="85"/>
      <c r="U1262" s="85"/>
      <c r="V1262" s="85"/>
      <c r="W1262" s="85"/>
      <c r="X1262" s="85"/>
      <c r="Y1262" s="85"/>
      <c r="Z1262" s="85"/>
      <c r="AA1262" s="85"/>
      <c r="AB1262" s="85"/>
      <c r="AC1262" s="85"/>
      <c r="AD1262" s="85"/>
      <c r="AE1262" s="85"/>
      <c r="AF1262" s="85"/>
      <c r="AG1262" s="85"/>
      <c r="AH1262" s="85"/>
      <c r="AI1262" s="85"/>
      <c r="AJ1262" s="85"/>
      <c r="AK1262" s="85"/>
      <c r="AL1262" s="85"/>
      <c r="AM1262" s="85"/>
      <c r="AN1262" s="85"/>
      <c r="AO1262" s="85"/>
      <c r="AP1262" s="85"/>
      <c r="AQ1262" s="85"/>
      <c r="AR1262" s="85"/>
      <c r="AS1262" s="85"/>
      <c r="AT1262" s="85"/>
      <c r="AU1262" s="85"/>
      <c r="AV1262" s="85"/>
      <c r="AW1262" s="85"/>
      <c r="AX1262" s="85"/>
      <c r="AY1262" s="85"/>
      <c r="AZ1262" s="85"/>
      <c r="BA1262" s="85"/>
      <c r="BB1262" s="85"/>
      <c r="BC1262" s="85"/>
      <c r="BD1262" s="85"/>
      <c r="BE1262" s="85"/>
      <c r="BF1262" s="85"/>
      <c r="BG1262" s="85"/>
      <c r="BH1262" s="85"/>
      <c r="BI1262" s="85"/>
      <c r="BJ1262" s="85"/>
      <c r="BK1262" s="85"/>
      <c r="BL1262" s="85"/>
      <c r="BM1262" s="85"/>
      <c r="BN1262" s="85"/>
      <c r="BO1262" s="85"/>
      <c r="BP1262" s="85"/>
      <c r="BQ1262" s="85"/>
      <c r="BR1262" s="85"/>
      <c r="BS1262" s="85"/>
      <c r="BT1262" s="85"/>
      <c r="BU1262" s="85"/>
      <c r="BV1262" s="85"/>
      <c r="BW1262" s="85"/>
      <c r="BX1262" s="85"/>
      <c r="BY1262" s="85"/>
      <c r="BZ1262" s="85"/>
      <c r="CA1262" s="85"/>
      <c r="CB1262" s="85"/>
      <c r="CC1262" s="85"/>
      <c r="CD1262" s="85"/>
      <c r="CE1262" s="85"/>
      <c r="CF1262" s="85"/>
      <c r="CG1262" s="85"/>
      <c r="CH1262" s="85"/>
      <c r="CI1262" s="85"/>
      <c r="CJ1262" s="85"/>
      <c r="CK1262" s="85"/>
      <c r="CL1262" s="85"/>
      <c r="CM1262" s="85"/>
      <c r="CN1262" s="85"/>
      <c r="CO1262" s="85"/>
      <c r="CP1262" s="85"/>
      <c r="CQ1262" s="85"/>
      <c r="CR1262" s="85"/>
      <c r="CS1262" s="85"/>
      <c r="CT1262" s="85"/>
      <c r="CU1262" s="85"/>
      <c r="CV1262" s="85"/>
      <c r="CW1262" s="85"/>
      <c r="CX1262" s="85"/>
      <c r="CY1262" s="85"/>
      <c r="CZ1262" s="85"/>
      <c r="DA1262" s="85"/>
      <c r="DB1262" s="85"/>
      <c r="DC1262" s="85"/>
      <c r="DD1262" s="85"/>
      <c r="DE1262" s="85"/>
      <c r="DF1262" s="85"/>
      <c r="DG1262" s="85"/>
      <c r="DH1262" s="85"/>
      <c r="DI1262" s="85"/>
      <c r="DJ1262" s="85"/>
      <c r="DK1262" s="85"/>
      <c r="DL1262" s="85"/>
      <c r="DM1262" s="85"/>
      <c r="DN1262" s="85"/>
      <c r="DO1262" s="85"/>
      <c r="DP1262" s="85"/>
      <c r="DQ1262" s="85"/>
      <c r="DR1262" s="85"/>
      <c r="DS1262" s="85"/>
      <c r="DT1262" s="85"/>
      <c r="DU1262" s="85"/>
      <c r="DV1262" s="85"/>
      <c r="DW1262" s="85"/>
      <c r="DX1262" s="85"/>
      <c r="DY1262" s="85"/>
      <c r="DZ1262" s="85"/>
      <c r="EA1262" s="85"/>
      <c r="EB1262" s="85"/>
      <c r="EC1262" s="85"/>
      <c r="ED1262" s="85"/>
      <c r="EE1262" s="85"/>
      <c r="EF1262" s="85"/>
      <c r="EG1262" s="85"/>
      <c r="EH1262" s="85"/>
      <c r="EI1262" s="85"/>
      <c r="EJ1262" s="85"/>
      <c r="EK1262" s="85"/>
      <c r="EL1262" s="85"/>
      <c r="EM1262" s="85"/>
      <c r="EN1262" s="85"/>
      <c r="EO1262" s="85"/>
      <c r="EP1262" s="85"/>
      <c r="EQ1262" s="85"/>
      <c r="ER1262" s="85"/>
      <c r="ES1262" s="85"/>
      <c r="ET1262" s="85"/>
      <c r="EU1262" s="85"/>
      <c r="EV1262" s="85"/>
      <c r="EW1262" s="85"/>
      <c r="EX1262" s="85"/>
      <c r="EY1262" s="85"/>
      <c r="EZ1262" s="85"/>
      <c r="FA1262" s="85"/>
      <c r="FB1262" s="85"/>
      <c r="FC1262" s="85"/>
      <c r="FD1262" s="85"/>
      <c r="FE1262" s="85"/>
      <c r="FF1262" s="85"/>
      <c r="FG1262" s="85"/>
      <c r="FH1262" s="85"/>
      <c r="FI1262" s="85"/>
      <c r="FJ1262" s="85"/>
      <c r="FK1262" s="85"/>
      <c r="FL1262" s="85"/>
      <c r="FM1262" s="85"/>
      <c r="FN1262" s="85"/>
      <c r="FO1262" s="85"/>
      <c r="FP1262" s="85"/>
      <c r="FQ1262" s="85"/>
      <c r="FR1262" s="85"/>
      <c r="FS1262" s="85"/>
      <c r="FT1262" s="85"/>
      <c r="FU1262" s="85"/>
      <c r="FV1262" s="85"/>
      <c r="FW1262" s="85"/>
      <c r="FX1262" s="85"/>
      <c r="FY1262" s="85"/>
      <c r="FZ1262" s="85"/>
      <c r="GA1262" s="85"/>
      <c r="GB1262" s="85"/>
      <c r="GC1262" s="85"/>
      <c r="GD1262" s="85"/>
      <c r="GE1262" s="85"/>
      <c r="GF1262" s="85"/>
      <c r="GG1262" s="85"/>
      <c r="GH1262" s="85"/>
      <c r="GI1262" s="85"/>
      <c r="GJ1262" s="85"/>
      <c r="GK1262" s="85"/>
      <c r="GL1262" s="85"/>
      <c r="GM1262" s="85"/>
      <c r="GN1262" s="85"/>
      <c r="GO1262" s="85"/>
      <c r="GP1262" s="85"/>
      <c r="GQ1262" s="85"/>
      <c r="GR1262" s="85"/>
      <c r="GS1262" s="85"/>
      <c r="GT1262" s="85"/>
      <c r="GU1262" s="85"/>
      <c r="GV1262" s="85"/>
      <c r="GW1262" s="85"/>
      <c r="GX1262" s="85"/>
      <c r="GY1262" s="85"/>
      <c r="GZ1262" s="85"/>
      <c r="HA1262" s="85"/>
      <c r="HB1262" s="85"/>
      <c r="HC1262" s="85"/>
      <c r="HD1262" s="85"/>
      <c r="HE1262" s="85"/>
      <c r="HF1262" s="85"/>
      <c r="HG1262" s="85"/>
      <c r="HH1262" s="85"/>
      <c r="HI1262" s="85"/>
      <c r="HJ1262" s="85"/>
      <c r="HK1262" s="85"/>
      <c r="HL1262" s="85"/>
      <c r="HM1262" s="85"/>
      <c r="HN1262" s="85"/>
      <c r="HO1262" s="85"/>
      <c r="HP1262" s="85"/>
      <c r="HQ1262" s="85"/>
      <c r="HR1262" s="85"/>
      <c r="HS1262" s="85"/>
      <c r="HT1262" s="85"/>
      <c r="HU1262" s="85"/>
      <c r="HV1262" s="85"/>
      <c r="HW1262" s="85"/>
      <c r="HX1262" s="85"/>
      <c r="HY1262" s="85"/>
      <c r="HZ1262" s="85"/>
      <c r="IA1262" s="85"/>
      <c r="IB1262" s="85"/>
      <c r="IC1262" s="85"/>
      <c r="ID1262" s="85"/>
      <c r="IE1262" s="85"/>
      <c r="IF1262" s="85"/>
      <c r="IG1262" s="85"/>
      <c r="IH1262" s="85"/>
      <c r="II1262" s="85"/>
      <c r="IJ1262" s="85"/>
      <c r="IK1262" s="85"/>
      <c r="IL1262" s="85"/>
      <c r="IM1262" s="85"/>
      <c r="IN1262" s="85"/>
      <c r="IO1262" s="85"/>
      <c r="IP1262" s="85"/>
      <c r="IQ1262" s="85"/>
      <c r="IR1262" s="85"/>
      <c r="IS1262" s="85"/>
      <c r="IT1262" s="85"/>
      <c r="IU1262" s="85"/>
    </row>
    <row r="1263" spans="1:255" s="8" customFormat="1">
      <c r="A1263" s="9" t="s">
        <v>12214</v>
      </c>
      <c r="B1263" s="6" t="s">
        <v>7131</v>
      </c>
      <c r="C1263" s="6" t="s">
        <v>3500</v>
      </c>
      <c r="D1263" s="27" t="s">
        <v>12750</v>
      </c>
      <c r="E1263" s="46" t="s">
        <v>10989</v>
      </c>
      <c r="G1263" s="85"/>
      <c r="H1263" s="85"/>
      <c r="I1263" s="85"/>
      <c r="J1263" s="85"/>
      <c r="K1263" s="85"/>
      <c r="L1263" s="85"/>
      <c r="M1263" s="85"/>
      <c r="N1263" s="85"/>
      <c r="O1263" s="85"/>
      <c r="P1263" s="85"/>
      <c r="Q1263" s="85"/>
      <c r="R1263" s="85"/>
      <c r="S1263" s="85"/>
      <c r="T1263" s="85"/>
      <c r="U1263" s="85"/>
      <c r="V1263" s="85"/>
      <c r="W1263" s="85"/>
      <c r="X1263" s="85"/>
      <c r="Y1263" s="85"/>
      <c r="Z1263" s="85"/>
      <c r="AA1263" s="85"/>
      <c r="AB1263" s="85"/>
      <c r="AC1263" s="85"/>
      <c r="AD1263" s="85"/>
      <c r="AE1263" s="85"/>
      <c r="AF1263" s="85"/>
      <c r="AG1263" s="85"/>
      <c r="AH1263" s="85"/>
      <c r="AI1263" s="85"/>
      <c r="AJ1263" s="85"/>
      <c r="AK1263" s="85"/>
      <c r="AL1263" s="85"/>
      <c r="AM1263" s="85"/>
      <c r="AN1263" s="85"/>
      <c r="AO1263" s="85"/>
      <c r="AP1263" s="85"/>
      <c r="AQ1263" s="85"/>
      <c r="AR1263" s="85"/>
      <c r="AS1263" s="85"/>
      <c r="AT1263" s="85"/>
      <c r="AU1263" s="85"/>
      <c r="AV1263" s="85"/>
      <c r="AW1263" s="85"/>
      <c r="AX1263" s="85"/>
      <c r="AY1263" s="85"/>
      <c r="AZ1263" s="85"/>
      <c r="BA1263" s="85"/>
      <c r="BB1263" s="85"/>
      <c r="BC1263" s="85"/>
      <c r="BD1263" s="85"/>
      <c r="BE1263" s="85"/>
      <c r="BF1263" s="85"/>
      <c r="BG1263" s="85"/>
      <c r="BH1263" s="85"/>
      <c r="BI1263" s="85"/>
      <c r="BJ1263" s="85"/>
      <c r="BK1263" s="85"/>
      <c r="BL1263" s="85"/>
      <c r="BM1263" s="85"/>
      <c r="BN1263" s="85"/>
      <c r="BO1263" s="85"/>
      <c r="BP1263" s="85"/>
      <c r="BQ1263" s="85"/>
      <c r="BR1263" s="85"/>
      <c r="BS1263" s="85"/>
      <c r="BT1263" s="85"/>
      <c r="BU1263" s="85"/>
      <c r="BV1263" s="85"/>
      <c r="BW1263" s="85"/>
      <c r="BX1263" s="85"/>
      <c r="BY1263" s="85"/>
      <c r="BZ1263" s="85"/>
      <c r="CA1263" s="85"/>
      <c r="CB1263" s="85"/>
      <c r="CC1263" s="85"/>
      <c r="CD1263" s="85"/>
      <c r="CE1263" s="85"/>
      <c r="CF1263" s="85"/>
      <c r="CG1263" s="85"/>
      <c r="CH1263" s="85"/>
      <c r="CI1263" s="85"/>
      <c r="CJ1263" s="85"/>
      <c r="CK1263" s="85"/>
      <c r="CL1263" s="85"/>
      <c r="CM1263" s="85"/>
      <c r="CN1263" s="85"/>
      <c r="CO1263" s="85"/>
      <c r="CP1263" s="85"/>
      <c r="CQ1263" s="85"/>
      <c r="CR1263" s="85"/>
      <c r="CS1263" s="85"/>
      <c r="CT1263" s="85"/>
      <c r="CU1263" s="85"/>
      <c r="CV1263" s="85"/>
      <c r="CW1263" s="85"/>
      <c r="CX1263" s="85"/>
      <c r="CY1263" s="85"/>
      <c r="CZ1263" s="85"/>
      <c r="DA1263" s="85"/>
      <c r="DB1263" s="85"/>
      <c r="DC1263" s="85"/>
      <c r="DD1263" s="85"/>
      <c r="DE1263" s="85"/>
      <c r="DF1263" s="85"/>
      <c r="DG1263" s="85"/>
      <c r="DH1263" s="85"/>
      <c r="DI1263" s="85"/>
      <c r="DJ1263" s="85"/>
      <c r="DK1263" s="85"/>
      <c r="DL1263" s="85"/>
      <c r="DM1263" s="85"/>
      <c r="DN1263" s="85"/>
      <c r="DO1263" s="85"/>
      <c r="DP1263" s="85"/>
      <c r="DQ1263" s="85"/>
      <c r="DR1263" s="85"/>
      <c r="DS1263" s="85"/>
      <c r="DT1263" s="85"/>
      <c r="DU1263" s="85"/>
      <c r="DV1263" s="85"/>
      <c r="DW1263" s="85"/>
      <c r="DX1263" s="85"/>
      <c r="DY1263" s="85"/>
      <c r="DZ1263" s="85"/>
      <c r="EA1263" s="85"/>
      <c r="EB1263" s="85"/>
      <c r="EC1263" s="85"/>
      <c r="ED1263" s="85"/>
      <c r="EE1263" s="85"/>
      <c r="EF1263" s="85"/>
      <c r="EG1263" s="85"/>
      <c r="EH1263" s="85"/>
      <c r="EI1263" s="85"/>
      <c r="EJ1263" s="85"/>
      <c r="EK1263" s="85"/>
      <c r="EL1263" s="85"/>
      <c r="EM1263" s="85"/>
      <c r="EN1263" s="85"/>
      <c r="EO1263" s="85"/>
      <c r="EP1263" s="85"/>
      <c r="EQ1263" s="85"/>
      <c r="ER1263" s="85"/>
      <c r="ES1263" s="85"/>
      <c r="ET1263" s="85"/>
      <c r="EU1263" s="85"/>
      <c r="EV1263" s="85"/>
      <c r="EW1263" s="85"/>
      <c r="EX1263" s="85"/>
      <c r="EY1263" s="85"/>
      <c r="EZ1263" s="85"/>
      <c r="FA1263" s="85"/>
      <c r="FB1263" s="85"/>
      <c r="FC1263" s="85"/>
      <c r="FD1263" s="85"/>
      <c r="FE1263" s="85"/>
      <c r="FF1263" s="85"/>
      <c r="FG1263" s="85"/>
      <c r="FH1263" s="85"/>
      <c r="FI1263" s="85"/>
      <c r="FJ1263" s="85"/>
      <c r="FK1263" s="85"/>
      <c r="FL1263" s="85"/>
      <c r="FM1263" s="85"/>
      <c r="FN1263" s="85"/>
      <c r="FO1263" s="85"/>
      <c r="FP1263" s="85"/>
      <c r="FQ1263" s="85"/>
      <c r="FR1263" s="85"/>
      <c r="FS1263" s="85"/>
      <c r="FT1263" s="85"/>
      <c r="FU1263" s="85"/>
      <c r="FV1263" s="85"/>
      <c r="FW1263" s="85"/>
      <c r="FX1263" s="85"/>
      <c r="FY1263" s="85"/>
      <c r="FZ1263" s="85"/>
      <c r="GA1263" s="85"/>
      <c r="GB1263" s="85"/>
      <c r="GC1263" s="85"/>
      <c r="GD1263" s="85"/>
      <c r="GE1263" s="85"/>
      <c r="GF1263" s="85"/>
      <c r="GG1263" s="85"/>
      <c r="GH1263" s="85"/>
      <c r="GI1263" s="85"/>
      <c r="GJ1263" s="85"/>
      <c r="GK1263" s="85"/>
      <c r="GL1263" s="85"/>
      <c r="GM1263" s="85"/>
      <c r="GN1263" s="85"/>
      <c r="GO1263" s="85"/>
      <c r="GP1263" s="85"/>
      <c r="GQ1263" s="85"/>
      <c r="GR1263" s="85"/>
      <c r="GS1263" s="85"/>
      <c r="GT1263" s="85"/>
      <c r="GU1263" s="85"/>
      <c r="GV1263" s="85"/>
      <c r="GW1263" s="85"/>
      <c r="GX1263" s="85"/>
      <c r="GY1263" s="85"/>
      <c r="GZ1263" s="85"/>
      <c r="HA1263" s="85"/>
      <c r="HB1263" s="85"/>
      <c r="HC1263" s="85"/>
      <c r="HD1263" s="85"/>
      <c r="HE1263" s="85"/>
      <c r="HF1263" s="85"/>
      <c r="HG1263" s="85"/>
      <c r="HH1263" s="85"/>
      <c r="HI1263" s="85"/>
      <c r="HJ1263" s="85"/>
      <c r="HK1263" s="85"/>
      <c r="HL1263" s="85"/>
      <c r="HM1263" s="85"/>
      <c r="HN1263" s="85"/>
      <c r="HO1263" s="85"/>
      <c r="HP1263" s="85"/>
      <c r="HQ1263" s="85"/>
      <c r="HR1263" s="85"/>
      <c r="HS1263" s="85"/>
      <c r="HT1263" s="85"/>
      <c r="HU1263" s="85"/>
      <c r="HV1263" s="85"/>
      <c r="HW1263" s="85"/>
      <c r="HX1263" s="85"/>
      <c r="HY1263" s="85"/>
      <c r="HZ1263" s="85"/>
      <c r="IA1263" s="85"/>
      <c r="IB1263" s="85"/>
      <c r="IC1263" s="85"/>
      <c r="ID1263" s="85"/>
      <c r="IE1263" s="85"/>
      <c r="IF1263" s="85"/>
      <c r="IG1263" s="85"/>
      <c r="IH1263" s="85"/>
      <c r="II1263" s="85"/>
      <c r="IJ1263" s="85"/>
      <c r="IK1263" s="85"/>
      <c r="IL1263" s="85"/>
      <c r="IM1263" s="85"/>
      <c r="IN1263" s="85"/>
      <c r="IO1263" s="85"/>
      <c r="IP1263" s="85"/>
      <c r="IQ1263" s="85"/>
      <c r="IR1263" s="85"/>
      <c r="IS1263" s="85"/>
      <c r="IT1263" s="85"/>
      <c r="IU1263" s="85"/>
    </row>
    <row r="1264" spans="1:255" s="8" customFormat="1">
      <c r="A1264" s="9" t="s">
        <v>12214</v>
      </c>
      <c r="B1264" s="28" t="s">
        <v>7131</v>
      </c>
      <c r="C1264" s="28" t="s">
        <v>3500</v>
      </c>
      <c r="D1264" s="9" t="s">
        <v>13382</v>
      </c>
      <c r="E1264" s="46"/>
      <c r="G1264" s="85"/>
      <c r="H1264" s="85"/>
      <c r="I1264" s="85"/>
      <c r="J1264" s="85"/>
      <c r="K1264" s="85"/>
      <c r="L1264" s="85"/>
      <c r="M1264" s="85"/>
      <c r="N1264" s="85"/>
      <c r="O1264" s="85"/>
      <c r="P1264" s="85"/>
      <c r="Q1264" s="85"/>
      <c r="R1264" s="85"/>
      <c r="S1264" s="85"/>
      <c r="T1264" s="85"/>
      <c r="U1264" s="85"/>
      <c r="V1264" s="85"/>
      <c r="W1264" s="85"/>
      <c r="X1264" s="85"/>
      <c r="Y1264" s="85"/>
      <c r="Z1264" s="85"/>
      <c r="AA1264" s="85"/>
      <c r="AB1264" s="85"/>
      <c r="AC1264" s="85"/>
      <c r="AD1264" s="85"/>
      <c r="AE1264" s="85"/>
      <c r="AF1264" s="85"/>
      <c r="AG1264" s="85"/>
      <c r="AH1264" s="85"/>
      <c r="AI1264" s="85"/>
      <c r="AJ1264" s="85"/>
      <c r="AK1264" s="85"/>
      <c r="AL1264" s="85"/>
      <c r="AM1264" s="85"/>
      <c r="AN1264" s="85"/>
      <c r="AO1264" s="85"/>
      <c r="AP1264" s="85"/>
      <c r="AQ1264" s="85"/>
      <c r="AR1264" s="85"/>
      <c r="AS1264" s="85"/>
      <c r="AT1264" s="85"/>
      <c r="AU1264" s="85"/>
      <c r="AV1264" s="85"/>
      <c r="AW1264" s="85"/>
      <c r="AX1264" s="85"/>
      <c r="AY1264" s="85"/>
      <c r="AZ1264" s="85"/>
      <c r="BA1264" s="85"/>
      <c r="BB1264" s="85"/>
      <c r="BC1264" s="85"/>
      <c r="BD1264" s="85"/>
      <c r="BE1264" s="85"/>
      <c r="BF1264" s="85"/>
      <c r="BG1264" s="85"/>
      <c r="BH1264" s="85"/>
      <c r="BI1264" s="85"/>
      <c r="BJ1264" s="85"/>
      <c r="BK1264" s="85"/>
      <c r="BL1264" s="85"/>
      <c r="BM1264" s="85"/>
      <c r="BN1264" s="85"/>
      <c r="BO1264" s="85"/>
      <c r="BP1264" s="85"/>
      <c r="BQ1264" s="85"/>
      <c r="BR1264" s="85"/>
      <c r="BS1264" s="85"/>
      <c r="BT1264" s="85"/>
      <c r="BU1264" s="85"/>
      <c r="BV1264" s="85"/>
      <c r="BW1264" s="85"/>
      <c r="BX1264" s="85"/>
      <c r="BY1264" s="85"/>
      <c r="BZ1264" s="85"/>
      <c r="CA1264" s="85"/>
      <c r="CB1264" s="85"/>
      <c r="CC1264" s="85"/>
      <c r="CD1264" s="85"/>
      <c r="CE1264" s="85"/>
      <c r="CF1264" s="85"/>
      <c r="CG1264" s="85"/>
      <c r="CH1264" s="85"/>
      <c r="CI1264" s="85"/>
      <c r="CJ1264" s="85"/>
      <c r="CK1264" s="85"/>
      <c r="CL1264" s="85"/>
      <c r="CM1264" s="85"/>
      <c r="CN1264" s="85"/>
      <c r="CO1264" s="85"/>
      <c r="CP1264" s="85"/>
      <c r="CQ1264" s="85"/>
      <c r="CR1264" s="85"/>
      <c r="CS1264" s="85"/>
      <c r="CT1264" s="85"/>
      <c r="CU1264" s="85"/>
      <c r="CV1264" s="85"/>
      <c r="CW1264" s="85"/>
      <c r="CX1264" s="85"/>
      <c r="CY1264" s="85"/>
      <c r="CZ1264" s="85"/>
      <c r="DA1264" s="85"/>
      <c r="DB1264" s="85"/>
      <c r="DC1264" s="85"/>
      <c r="DD1264" s="85"/>
      <c r="DE1264" s="85"/>
      <c r="DF1264" s="85"/>
      <c r="DG1264" s="85"/>
      <c r="DH1264" s="85"/>
      <c r="DI1264" s="85"/>
      <c r="DJ1264" s="85"/>
      <c r="DK1264" s="85"/>
      <c r="DL1264" s="85"/>
      <c r="DM1264" s="85"/>
      <c r="DN1264" s="85"/>
      <c r="DO1264" s="85"/>
      <c r="DP1264" s="85"/>
      <c r="DQ1264" s="85"/>
      <c r="DR1264" s="85"/>
      <c r="DS1264" s="85"/>
      <c r="DT1264" s="85"/>
      <c r="DU1264" s="85"/>
      <c r="DV1264" s="85"/>
      <c r="DW1264" s="85"/>
      <c r="DX1264" s="85"/>
      <c r="DY1264" s="85"/>
      <c r="DZ1264" s="85"/>
      <c r="EA1264" s="85"/>
      <c r="EB1264" s="85"/>
      <c r="EC1264" s="85"/>
      <c r="ED1264" s="85"/>
      <c r="EE1264" s="85"/>
      <c r="EF1264" s="85"/>
      <c r="EG1264" s="85"/>
      <c r="EH1264" s="85"/>
      <c r="EI1264" s="85"/>
      <c r="EJ1264" s="85"/>
      <c r="EK1264" s="85"/>
      <c r="EL1264" s="85"/>
      <c r="EM1264" s="85"/>
      <c r="EN1264" s="85"/>
      <c r="EO1264" s="85"/>
      <c r="EP1264" s="85"/>
      <c r="EQ1264" s="85"/>
      <c r="ER1264" s="85"/>
      <c r="ES1264" s="85"/>
      <c r="ET1264" s="85"/>
      <c r="EU1264" s="85"/>
      <c r="EV1264" s="85"/>
      <c r="EW1264" s="85"/>
      <c r="EX1264" s="85"/>
      <c r="EY1264" s="85"/>
      <c r="EZ1264" s="85"/>
      <c r="FA1264" s="85"/>
      <c r="FB1264" s="85"/>
      <c r="FC1264" s="85"/>
      <c r="FD1264" s="85"/>
      <c r="FE1264" s="85"/>
      <c r="FF1264" s="85"/>
      <c r="FG1264" s="85"/>
      <c r="FH1264" s="85"/>
      <c r="FI1264" s="85"/>
      <c r="FJ1264" s="85"/>
      <c r="FK1264" s="85"/>
      <c r="FL1264" s="85"/>
      <c r="FM1264" s="85"/>
      <c r="FN1264" s="85"/>
      <c r="FO1264" s="85"/>
      <c r="FP1264" s="85"/>
      <c r="FQ1264" s="85"/>
      <c r="FR1264" s="85"/>
      <c r="FS1264" s="85"/>
      <c r="FT1264" s="85"/>
      <c r="FU1264" s="85"/>
      <c r="FV1264" s="85"/>
      <c r="FW1264" s="85"/>
      <c r="FX1264" s="85"/>
      <c r="FY1264" s="85"/>
      <c r="FZ1264" s="85"/>
      <c r="GA1264" s="85"/>
      <c r="GB1264" s="85"/>
      <c r="GC1264" s="85"/>
      <c r="GD1264" s="85"/>
      <c r="GE1264" s="85"/>
      <c r="GF1264" s="85"/>
      <c r="GG1264" s="85"/>
      <c r="GH1264" s="85"/>
      <c r="GI1264" s="85"/>
      <c r="GJ1264" s="85"/>
      <c r="GK1264" s="85"/>
      <c r="GL1264" s="85"/>
      <c r="GM1264" s="85"/>
      <c r="GN1264" s="85"/>
      <c r="GO1264" s="85"/>
      <c r="GP1264" s="85"/>
      <c r="GQ1264" s="85"/>
      <c r="GR1264" s="85"/>
      <c r="GS1264" s="85"/>
      <c r="GT1264" s="85"/>
      <c r="GU1264" s="85"/>
      <c r="GV1264" s="85"/>
      <c r="GW1264" s="85"/>
      <c r="GX1264" s="85"/>
      <c r="GY1264" s="85"/>
      <c r="GZ1264" s="85"/>
      <c r="HA1264" s="85"/>
      <c r="HB1264" s="85"/>
      <c r="HC1264" s="85"/>
      <c r="HD1264" s="85"/>
      <c r="HE1264" s="85"/>
      <c r="HF1264" s="85"/>
      <c r="HG1264" s="85"/>
      <c r="HH1264" s="85"/>
      <c r="HI1264" s="85"/>
      <c r="HJ1264" s="85"/>
      <c r="HK1264" s="85"/>
      <c r="HL1264" s="85"/>
      <c r="HM1264" s="85"/>
      <c r="HN1264" s="85"/>
      <c r="HO1264" s="85"/>
      <c r="HP1264" s="85"/>
      <c r="HQ1264" s="85"/>
      <c r="HR1264" s="85"/>
      <c r="HS1264" s="85"/>
      <c r="HT1264" s="85"/>
      <c r="HU1264" s="85"/>
      <c r="HV1264" s="85"/>
      <c r="HW1264" s="85"/>
      <c r="HX1264" s="85"/>
      <c r="HY1264" s="85"/>
      <c r="HZ1264" s="85"/>
      <c r="IA1264" s="85"/>
      <c r="IB1264" s="85"/>
      <c r="IC1264" s="85"/>
      <c r="ID1264" s="85"/>
      <c r="IE1264" s="85"/>
      <c r="IF1264" s="85"/>
      <c r="IG1264" s="85"/>
      <c r="IH1264" s="85"/>
      <c r="II1264" s="85"/>
      <c r="IJ1264" s="85"/>
      <c r="IK1264" s="85"/>
      <c r="IL1264" s="85"/>
      <c r="IM1264" s="85"/>
      <c r="IN1264" s="85"/>
      <c r="IO1264" s="85"/>
      <c r="IP1264" s="85"/>
      <c r="IQ1264" s="85"/>
      <c r="IR1264" s="85"/>
      <c r="IS1264" s="85"/>
      <c r="IT1264" s="85"/>
      <c r="IU1264" s="85"/>
    </row>
    <row r="1265" spans="1:255" s="8" customFormat="1">
      <c r="A1265" s="9" t="s">
        <v>12214</v>
      </c>
      <c r="B1265" s="2" t="s">
        <v>7131</v>
      </c>
      <c r="C1265" s="5" t="s">
        <v>12751</v>
      </c>
      <c r="E1265" s="46"/>
      <c r="G1265" s="85"/>
      <c r="H1265" s="85"/>
      <c r="I1265" s="85"/>
      <c r="J1265" s="85"/>
      <c r="K1265" s="85"/>
      <c r="L1265" s="85"/>
      <c r="M1265" s="85"/>
      <c r="N1265" s="85"/>
      <c r="O1265" s="85"/>
      <c r="P1265" s="85"/>
      <c r="Q1265" s="85"/>
      <c r="R1265" s="85"/>
      <c r="S1265" s="85"/>
      <c r="T1265" s="85"/>
      <c r="U1265" s="85"/>
      <c r="V1265" s="85"/>
      <c r="W1265" s="85"/>
      <c r="X1265" s="85"/>
      <c r="Y1265" s="85"/>
      <c r="Z1265" s="85"/>
      <c r="AA1265" s="85"/>
      <c r="AB1265" s="85"/>
      <c r="AC1265" s="85"/>
      <c r="AD1265" s="85"/>
      <c r="AE1265" s="85"/>
      <c r="AF1265" s="85"/>
      <c r="AG1265" s="85"/>
      <c r="AH1265" s="85"/>
      <c r="AI1265" s="85"/>
      <c r="AJ1265" s="85"/>
      <c r="AK1265" s="85"/>
      <c r="AL1265" s="85"/>
      <c r="AM1265" s="85"/>
      <c r="AN1265" s="85"/>
      <c r="AO1265" s="85"/>
      <c r="AP1265" s="85"/>
      <c r="AQ1265" s="85"/>
      <c r="AR1265" s="85"/>
      <c r="AS1265" s="85"/>
      <c r="AT1265" s="85"/>
      <c r="AU1265" s="85"/>
      <c r="AV1265" s="85"/>
      <c r="AW1265" s="85"/>
      <c r="AX1265" s="85"/>
      <c r="AY1265" s="85"/>
      <c r="AZ1265" s="85"/>
      <c r="BA1265" s="85"/>
      <c r="BB1265" s="85"/>
      <c r="BC1265" s="85"/>
      <c r="BD1265" s="85"/>
      <c r="BE1265" s="85"/>
      <c r="BF1265" s="85"/>
      <c r="BG1265" s="85"/>
      <c r="BH1265" s="85"/>
      <c r="BI1265" s="85"/>
      <c r="BJ1265" s="85"/>
      <c r="BK1265" s="85"/>
      <c r="BL1265" s="85"/>
      <c r="BM1265" s="85"/>
      <c r="BN1265" s="85"/>
      <c r="BO1265" s="85"/>
      <c r="BP1265" s="85"/>
      <c r="BQ1265" s="85"/>
      <c r="BR1265" s="85"/>
      <c r="BS1265" s="85"/>
      <c r="BT1265" s="85"/>
      <c r="BU1265" s="85"/>
      <c r="BV1265" s="85"/>
      <c r="BW1265" s="85"/>
      <c r="BX1265" s="85"/>
      <c r="BY1265" s="85"/>
      <c r="BZ1265" s="85"/>
      <c r="CA1265" s="85"/>
      <c r="CB1265" s="85"/>
      <c r="CC1265" s="85"/>
      <c r="CD1265" s="85"/>
      <c r="CE1265" s="85"/>
      <c r="CF1265" s="85"/>
      <c r="CG1265" s="85"/>
      <c r="CH1265" s="85"/>
      <c r="CI1265" s="85"/>
      <c r="CJ1265" s="85"/>
      <c r="CK1265" s="85"/>
      <c r="CL1265" s="85"/>
      <c r="CM1265" s="85"/>
      <c r="CN1265" s="85"/>
      <c r="CO1265" s="85"/>
      <c r="CP1265" s="85"/>
      <c r="CQ1265" s="85"/>
      <c r="CR1265" s="85"/>
      <c r="CS1265" s="85"/>
      <c r="CT1265" s="85"/>
      <c r="CU1265" s="85"/>
      <c r="CV1265" s="85"/>
      <c r="CW1265" s="85"/>
      <c r="CX1265" s="85"/>
      <c r="CY1265" s="85"/>
      <c r="CZ1265" s="85"/>
      <c r="DA1265" s="85"/>
      <c r="DB1265" s="85"/>
      <c r="DC1265" s="85"/>
      <c r="DD1265" s="85"/>
      <c r="DE1265" s="85"/>
      <c r="DF1265" s="85"/>
      <c r="DG1265" s="85"/>
      <c r="DH1265" s="85"/>
      <c r="DI1265" s="85"/>
      <c r="DJ1265" s="85"/>
      <c r="DK1265" s="85"/>
      <c r="DL1265" s="85"/>
      <c r="DM1265" s="85"/>
      <c r="DN1265" s="85"/>
      <c r="DO1265" s="85"/>
      <c r="DP1265" s="85"/>
      <c r="DQ1265" s="85"/>
      <c r="DR1265" s="85"/>
      <c r="DS1265" s="85"/>
      <c r="DT1265" s="85"/>
      <c r="DU1265" s="85"/>
      <c r="DV1265" s="85"/>
      <c r="DW1265" s="85"/>
      <c r="DX1265" s="85"/>
      <c r="DY1265" s="85"/>
      <c r="DZ1265" s="85"/>
      <c r="EA1265" s="85"/>
      <c r="EB1265" s="85"/>
      <c r="EC1265" s="85"/>
      <c r="ED1265" s="85"/>
      <c r="EE1265" s="85"/>
      <c r="EF1265" s="85"/>
      <c r="EG1265" s="85"/>
      <c r="EH1265" s="85"/>
      <c r="EI1265" s="85"/>
      <c r="EJ1265" s="85"/>
      <c r="EK1265" s="85"/>
      <c r="EL1265" s="85"/>
      <c r="EM1265" s="85"/>
      <c r="EN1265" s="85"/>
      <c r="EO1265" s="85"/>
      <c r="EP1265" s="85"/>
      <c r="EQ1265" s="85"/>
      <c r="ER1265" s="85"/>
      <c r="ES1265" s="85"/>
      <c r="ET1265" s="85"/>
      <c r="EU1265" s="85"/>
      <c r="EV1265" s="85"/>
      <c r="EW1265" s="85"/>
      <c r="EX1265" s="85"/>
      <c r="EY1265" s="85"/>
      <c r="EZ1265" s="85"/>
      <c r="FA1265" s="85"/>
      <c r="FB1265" s="85"/>
      <c r="FC1265" s="85"/>
      <c r="FD1265" s="85"/>
      <c r="FE1265" s="85"/>
      <c r="FF1265" s="85"/>
      <c r="FG1265" s="85"/>
      <c r="FH1265" s="85"/>
      <c r="FI1265" s="85"/>
      <c r="FJ1265" s="85"/>
      <c r="FK1265" s="85"/>
      <c r="FL1265" s="85"/>
      <c r="FM1265" s="85"/>
      <c r="FN1265" s="85"/>
      <c r="FO1265" s="85"/>
      <c r="FP1265" s="85"/>
      <c r="FQ1265" s="85"/>
      <c r="FR1265" s="85"/>
      <c r="FS1265" s="85"/>
      <c r="FT1265" s="85"/>
      <c r="FU1265" s="85"/>
      <c r="FV1265" s="85"/>
      <c r="FW1265" s="85"/>
      <c r="FX1265" s="85"/>
      <c r="FY1265" s="85"/>
      <c r="FZ1265" s="85"/>
      <c r="GA1265" s="85"/>
      <c r="GB1265" s="85"/>
      <c r="GC1265" s="85"/>
      <c r="GD1265" s="85"/>
      <c r="GE1265" s="85"/>
      <c r="GF1265" s="85"/>
      <c r="GG1265" s="85"/>
      <c r="GH1265" s="85"/>
      <c r="GI1265" s="85"/>
      <c r="GJ1265" s="85"/>
      <c r="GK1265" s="85"/>
      <c r="GL1265" s="85"/>
      <c r="GM1265" s="85"/>
      <c r="GN1265" s="85"/>
      <c r="GO1265" s="85"/>
      <c r="GP1265" s="85"/>
      <c r="GQ1265" s="85"/>
      <c r="GR1265" s="85"/>
      <c r="GS1265" s="85"/>
      <c r="GT1265" s="85"/>
      <c r="GU1265" s="85"/>
      <c r="GV1265" s="85"/>
      <c r="GW1265" s="85"/>
      <c r="GX1265" s="85"/>
      <c r="GY1265" s="85"/>
      <c r="GZ1265" s="85"/>
      <c r="HA1265" s="85"/>
      <c r="HB1265" s="85"/>
      <c r="HC1265" s="85"/>
      <c r="HD1265" s="85"/>
      <c r="HE1265" s="85"/>
      <c r="HF1265" s="85"/>
      <c r="HG1265" s="85"/>
      <c r="HH1265" s="85"/>
      <c r="HI1265" s="85"/>
      <c r="HJ1265" s="85"/>
      <c r="HK1265" s="85"/>
      <c r="HL1265" s="85"/>
      <c r="HM1265" s="85"/>
      <c r="HN1265" s="85"/>
      <c r="HO1265" s="85"/>
      <c r="HP1265" s="85"/>
      <c r="HQ1265" s="85"/>
      <c r="HR1265" s="85"/>
      <c r="HS1265" s="85"/>
      <c r="HT1265" s="85"/>
      <c r="HU1265" s="85"/>
      <c r="HV1265" s="85"/>
      <c r="HW1265" s="85"/>
      <c r="HX1265" s="85"/>
      <c r="HY1265" s="85"/>
      <c r="HZ1265" s="85"/>
      <c r="IA1265" s="85"/>
      <c r="IB1265" s="85"/>
      <c r="IC1265" s="85"/>
      <c r="ID1265" s="85"/>
      <c r="IE1265" s="85"/>
      <c r="IF1265" s="85"/>
      <c r="IG1265" s="85"/>
      <c r="IH1265" s="85"/>
      <c r="II1265" s="85"/>
      <c r="IJ1265" s="85"/>
      <c r="IK1265" s="85"/>
      <c r="IL1265" s="85"/>
      <c r="IM1265" s="85"/>
      <c r="IN1265" s="85"/>
      <c r="IO1265" s="85"/>
      <c r="IP1265" s="85"/>
      <c r="IQ1265" s="85"/>
      <c r="IR1265" s="85"/>
      <c r="IS1265" s="85"/>
      <c r="IT1265" s="85"/>
      <c r="IU1265" s="85"/>
    </row>
    <row r="1266" spans="1:255" s="8" customFormat="1">
      <c r="A1266" s="9" t="s">
        <v>12214</v>
      </c>
      <c r="B1266" s="2" t="s">
        <v>7131</v>
      </c>
      <c r="C1266" s="5" t="s">
        <v>12753</v>
      </c>
      <c r="D1266" s="9" t="s">
        <v>12746</v>
      </c>
      <c r="E1266" s="46"/>
      <c r="G1266" s="85"/>
      <c r="H1266" s="85"/>
      <c r="I1266" s="85"/>
      <c r="J1266" s="85"/>
      <c r="K1266" s="85"/>
      <c r="L1266" s="85"/>
      <c r="M1266" s="85"/>
      <c r="N1266" s="85"/>
      <c r="O1266" s="85"/>
      <c r="P1266" s="85"/>
      <c r="Q1266" s="85"/>
      <c r="R1266" s="85"/>
      <c r="S1266" s="85"/>
      <c r="T1266" s="85"/>
      <c r="U1266" s="85"/>
      <c r="V1266" s="85"/>
      <c r="W1266" s="85"/>
      <c r="X1266" s="85"/>
      <c r="Y1266" s="85"/>
      <c r="Z1266" s="85"/>
      <c r="AA1266" s="85"/>
      <c r="AB1266" s="85"/>
      <c r="AC1266" s="85"/>
      <c r="AD1266" s="85"/>
      <c r="AE1266" s="85"/>
      <c r="AF1266" s="85"/>
      <c r="AG1266" s="85"/>
      <c r="AH1266" s="85"/>
      <c r="AI1266" s="85"/>
      <c r="AJ1266" s="85"/>
      <c r="AK1266" s="85"/>
      <c r="AL1266" s="85"/>
      <c r="AM1266" s="85"/>
      <c r="AN1266" s="85"/>
      <c r="AO1266" s="85"/>
      <c r="AP1266" s="85"/>
      <c r="AQ1266" s="85"/>
      <c r="AR1266" s="85"/>
      <c r="AS1266" s="85"/>
      <c r="AT1266" s="85"/>
      <c r="AU1266" s="85"/>
      <c r="AV1266" s="85"/>
      <c r="AW1266" s="85"/>
      <c r="AX1266" s="85"/>
      <c r="AY1266" s="85"/>
      <c r="AZ1266" s="85"/>
      <c r="BA1266" s="85"/>
      <c r="BB1266" s="85"/>
      <c r="BC1266" s="85"/>
      <c r="BD1266" s="85"/>
      <c r="BE1266" s="85"/>
      <c r="BF1266" s="85"/>
      <c r="BG1266" s="85"/>
      <c r="BH1266" s="85"/>
      <c r="BI1266" s="85"/>
      <c r="BJ1266" s="85"/>
      <c r="BK1266" s="85"/>
      <c r="BL1266" s="85"/>
      <c r="BM1266" s="85"/>
      <c r="BN1266" s="85"/>
      <c r="BO1266" s="85"/>
      <c r="BP1266" s="85"/>
      <c r="BQ1266" s="85"/>
      <c r="BR1266" s="85"/>
      <c r="BS1266" s="85"/>
      <c r="BT1266" s="85"/>
      <c r="BU1266" s="85"/>
      <c r="BV1266" s="85"/>
      <c r="BW1266" s="85"/>
      <c r="BX1266" s="85"/>
      <c r="BY1266" s="85"/>
      <c r="BZ1266" s="85"/>
      <c r="CA1266" s="85"/>
      <c r="CB1266" s="85"/>
      <c r="CC1266" s="85"/>
      <c r="CD1266" s="85"/>
      <c r="CE1266" s="85"/>
      <c r="CF1266" s="85"/>
      <c r="CG1266" s="85"/>
      <c r="CH1266" s="85"/>
      <c r="CI1266" s="85"/>
      <c r="CJ1266" s="85"/>
      <c r="CK1266" s="85"/>
      <c r="CL1266" s="85"/>
      <c r="CM1266" s="85"/>
      <c r="CN1266" s="85"/>
      <c r="CO1266" s="85"/>
      <c r="CP1266" s="85"/>
      <c r="CQ1266" s="85"/>
      <c r="CR1266" s="85"/>
      <c r="CS1266" s="85"/>
      <c r="CT1266" s="85"/>
      <c r="CU1266" s="85"/>
      <c r="CV1266" s="85"/>
      <c r="CW1266" s="85"/>
      <c r="CX1266" s="85"/>
      <c r="CY1266" s="85"/>
      <c r="CZ1266" s="85"/>
      <c r="DA1266" s="85"/>
      <c r="DB1266" s="85"/>
      <c r="DC1266" s="85"/>
      <c r="DD1266" s="85"/>
      <c r="DE1266" s="85"/>
      <c r="DF1266" s="85"/>
      <c r="DG1266" s="85"/>
      <c r="DH1266" s="85"/>
      <c r="DI1266" s="85"/>
      <c r="DJ1266" s="85"/>
      <c r="DK1266" s="85"/>
      <c r="DL1266" s="85"/>
      <c r="DM1266" s="85"/>
      <c r="DN1266" s="85"/>
      <c r="DO1266" s="85"/>
      <c r="DP1266" s="85"/>
      <c r="DQ1266" s="85"/>
      <c r="DR1266" s="85"/>
      <c r="DS1266" s="85"/>
      <c r="DT1266" s="85"/>
      <c r="DU1266" s="85"/>
      <c r="DV1266" s="85"/>
      <c r="DW1266" s="85"/>
      <c r="DX1266" s="85"/>
      <c r="DY1266" s="85"/>
      <c r="DZ1266" s="85"/>
      <c r="EA1266" s="85"/>
      <c r="EB1266" s="85"/>
      <c r="EC1266" s="85"/>
      <c r="ED1266" s="85"/>
      <c r="EE1266" s="85"/>
      <c r="EF1266" s="85"/>
      <c r="EG1266" s="85"/>
      <c r="EH1266" s="85"/>
      <c r="EI1266" s="85"/>
      <c r="EJ1266" s="85"/>
      <c r="EK1266" s="85"/>
      <c r="EL1266" s="85"/>
      <c r="EM1266" s="85"/>
      <c r="EN1266" s="85"/>
      <c r="EO1266" s="85"/>
      <c r="EP1266" s="85"/>
      <c r="EQ1266" s="85"/>
      <c r="ER1266" s="85"/>
      <c r="ES1266" s="85"/>
      <c r="ET1266" s="85"/>
      <c r="EU1266" s="85"/>
      <c r="EV1266" s="85"/>
      <c r="EW1266" s="85"/>
      <c r="EX1266" s="85"/>
      <c r="EY1266" s="85"/>
      <c r="EZ1266" s="85"/>
      <c r="FA1266" s="85"/>
      <c r="FB1266" s="85"/>
      <c r="FC1266" s="85"/>
      <c r="FD1266" s="85"/>
      <c r="FE1266" s="85"/>
      <c r="FF1266" s="85"/>
      <c r="FG1266" s="85"/>
      <c r="FH1266" s="85"/>
      <c r="FI1266" s="85"/>
      <c r="FJ1266" s="85"/>
      <c r="FK1266" s="85"/>
      <c r="FL1266" s="85"/>
      <c r="FM1266" s="85"/>
      <c r="FN1266" s="85"/>
      <c r="FO1266" s="85"/>
      <c r="FP1266" s="85"/>
      <c r="FQ1266" s="85"/>
      <c r="FR1266" s="85"/>
      <c r="FS1266" s="85"/>
      <c r="FT1266" s="85"/>
      <c r="FU1266" s="85"/>
      <c r="FV1266" s="85"/>
      <c r="FW1266" s="85"/>
      <c r="FX1266" s="85"/>
      <c r="FY1266" s="85"/>
      <c r="FZ1266" s="85"/>
      <c r="GA1266" s="85"/>
      <c r="GB1266" s="85"/>
      <c r="GC1266" s="85"/>
      <c r="GD1266" s="85"/>
      <c r="GE1266" s="85"/>
      <c r="GF1266" s="85"/>
      <c r="GG1266" s="85"/>
      <c r="GH1266" s="85"/>
      <c r="GI1266" s="85"/>
      <c r="GJ1266" s="85"/>
      <c r="GK1266" s="85"/>
      <c r="GL1266" s="85"/>
      <c r="GM1266" s="85"/>
      <c r="GN1266" s="85"/>
      <c r="GO1266" s="85"/>
      <c r="GP1266" s="85"/>
      <c r="GQ1266" s="85"/>
      <c r="GR1266" s="85"/>
      <c r="GS1266" s="85"/>
      <c r="GT1266" s="85"/>
      <c r="GU1266" s="85"/>
      <c r="GV1266" s="85"/>
      <c r="GW1266" s="85"/>
      <c r="GX1266" s="85"/>
      <c r="GY1266" s="85"/>
      <c r="GZ1266" s="85"/>
      <c r="HA1266" s="85"/>
      <c r="HB1266" s="85"/>
      <c r="HC1266" s="85"/>
      <c r="HD1266" s="85"/>
      <c r="HE1266" s="85"/>
      <c r="HF1266" s="85"/>
      <c r="HG1266" s="85"/>
      <c r="HH1266" s="85"/>
      <c r="HI1266" s="85"/>
      <c r="HJ1266" s="85"/>
      <c r="HK1266" s="85"/>
      <c r="HL1266" s="85"/>
      <c r="HM1266" s="85"/>
      <c r="HN1266" s="85"/>
      <c r="HO1266" s="85"/>
      <c r="HP1266" s="85"/>
      <c r="HQ1266" s="85"/>
      <c r="HR1266" s="85"/>
      <c r="HS1266" s="85"/>
      <c r="HT1266" s="85"/>
      <c r="HU1266" s="85"/>
      <c r="HV1266" s="85"/>
      <c r="HW1266" s="85"/>
      <c r="HX1266" s="85"/>
      <c r="HY1266" s="85"/>
      <c r="HZ1266" s="85"/>
      <c r="IA1266" s="85"/>
      <c r="IB1266" s="85"/>
      <c r="IC1266" s="85"/>
      <c r="ID1266" s="85"/>
      <c r="IE1266" s="85"/>
      <c r="IF1266" s="85"/>
      <c r="IG1266" s="85"/>
      <c r="IH1266" s="85"/>
      <c r="II1266" s="85"/>
      <c r="IJ1266" s="85"/>
      <c r="IK1266" s="85"/>
      <c r="IL1266" s="85"/>
      <c r="IM1266" s="85"/>
      <c r="IN1266" s="85"/>
      <c r="IO1266" s="85"/>
      <c r="IP1266" s="85"/>
      <c r="IQ1266" s="85"/>
      <c r="IR1266" s="85"/>
      <c r="IS1266" s="85"/>
      <c r="IT1266" s="85"/>
      <c r="IU1266" s="85"/>
    </row>
    <row r="1267" spans="1:255" s="8" customFormat="1">
      <c r="A1267" s="9" t="s">
        <v>12214</v>
      </c>
      <c r="B1267" s="2" t="s">
        <v>1895</v>
      </c>
      <c r="C1267" s="5" t="s">
        <v>8314</v>
      </c>
      <c r="D1267" s="27" t="s">
        <v>12766</v>
      </c>
      <c r="E1267" s="46"/>
      <c r="G1267" s="85"/>
      <c r="H1267" s="85"/>
      <c r="I1267" s="85"/>
      <c r="J1267" s="85"/>
      <c r="K1267" s="85"/>
      <c r="L1267" s="85"/>
      <c r="M1267" s="85"/>
      <c r="N1267" s="85"/>
      <c r="O1267" s="85"/>
      <c r="P1267" s="85"/>
      <c r="Q1267" s="85"/>
      <c r="R1267" s="85"/>
      <c r="S1267" s="85"/>
      <c r="T1267" s="85"/>
      <c r="U1267" s="85"/>
      <c r="V1267" s="85"/>
      <c r="W1267" s="85"/>
      <c r="X1267" s="85"/>
      <c r="Y1267" s="85"/>
      <c r="Z1267" s="85"/>
      <c r="AA1267" s="85"/>
      <c r="AB1267" s="85"/>
      <c r="AC1267" s="85"/>
      <c r="AD1267" s="85"/>
      <c r="AE1267" s="85"/>
      <c r="AF1267" s="85"/>
      <c r="AG1267" s="85"/>
      <c r="AH1267" s="85"/>
      <c r="AI1267" s="85"/>
      <c r="AJ1267" s="85"/>
      <c r="AK1267" s="85"/>
      <c r="AL1267" s="85"/>
      <c r="AM1267" s="85"/>
      <c r="AN1267" s="85"/>
      <c r="AO1267" s="85"/>
      <c r="AP1267" s="85"/>
      <c r="AQ1267" s="85"/>
      <c r="AR1267" s="85"/>
      <c r="AS1267" s="85"/>
      <c r="AT1267" s="85"/>
      <c r="AU1267" s="85"/>
      <c r="AV1267" s="85"/>
      <c r="AW1267" s="85"/>
      <c r="AX1267" s="85"/>
      <c r="AY1267" s="85"/>
      <c r="AZ1267" s="85"/>
      <c r="BA1267" s="85"/>
      <c r="BB1267" s="85"/>
      <c r="BC1267" s="85"/>
      <c r="BD1267" s="85"/>
      <c r="BE1267" s="85"/>
      <c r="BF1267" s="85"/>
      <c r="BG1267" s="85"/>
      <c r="BH1267" s="85"/>
      <c r="BI1267" s="85"/>
      <c r="BJ1267" s="85"/>
      <c r="BK1267" s="85"/>
      <c r="BL1267" s="85"/>
      <c r="BM1267" s="85"/>
      <c r="BN1267" s="85"/>
      <c r="BO1267" s="85"/>
      <c r="BP1267" s="85"/>
      <c r="BQ1267" s="85"/>
      <c r="BR1267" s="85"/>
      <c r="BS1267" s="85"/>
      <c r="BT1267" s="85"/>
      <c r="BU1267" s="85"/>
      <c r="BV1267" s="85"/>
      <c r="BW1267" s="85"/>
      <c r="BX1267" s="85"/>
      <c r="BY1267" s="85"/>
      <c r="BZ1267" s="85"/>
      <c r="CA1267" s="85"/>
      <c r="CB1267" s="85"/>
      <c r="CC1267" s="85"/>
      <c r="CD1267" s="85"/>
      <c r="CE1267" s="85"/>
      <c r="CF1267" s="85"/>
      <c r="CG1267" s="85"/>
      <c r="CH1267" s="85"/>
      <c r="CI1267" s="85"/>
      <c r="CJ1267" s="85"/>
      <c r="CK1267" s="85"/>
      <c r="CL1267" s="85"/>
      <c r="CM1267" s="85"/>
      <c r="CN1267" s="85"/>
      <c r="CO1267" s="85"/>
      <c r="CP1267" s="85"/>
      <c r="CQ1267" s="85"/>
      <c r="CR1267" s="85"/>
      <c r="CS1267" s="85"/>
      <c r="CT1267" s="85"/>
      <c r="CU1267" s="85"/>
      <c r="CV1267" s="85"/>
      <c r="CW1267" s="85"/>
      <c r="CX1267" s="85"/>
      <c r="CY1267" s="85"/>
      <c r="CZ1267" s="85"/>
      <c r="DA1267" s="85"/>
      <c r="DB1267" s="85"/>
      <c r="DC1267" s="85"/>
      <c r="DD1267" s="85"/>
      <c r="DE1267" s="85"/>
      <c r="DF1267" s="85"/>
      <c r="DG1267" s="85"/>
      <c r="DH1267" s="85"/>
      <c r="DI1267" s="85"/>
      <c r="DJ1267" s="85"/>
      <c r="DK1267" s="85"/>
      <c r="DL1267" s="85"/>
      <c r="DM1267" s="85"/>
      <c r="DN1267" s="85"/>
      <c r="DO1267" s="85"/>
      <c r="DP1267" s="85"/>
      <c r="DQ1267" s="85"/>
      <c r="DR1267" s="85"/>
      <c r="DS1267" s="85"/>
      <c r="DT1267" s="85"/>
      <c r="DU1267" s="85"/>
      <c r="DV1267" s="85"/>
      <c r="DW1267" s="85"/>
      <c r="DX1267" s="85"/>
      <c r="DY1267" s="85"/>
      <c r="DZ1267" s="85"/>
      <c r="EA1267" s="85"/>
      <c r="EB1267" s="85"/>
      <c r="EC1267" s="85"/>
      <c r="ED1267" s="85"/>
      <c r="EE1267" s="85"/>
      <c r="EF1267" s="85"/>
      <c r="EG1267" s="85"/>
      <c r="EH1267" s="85"/>
      <c r="EI1267" s="85"/>
      <c r="EJ1267" s="85"/>
      <c r="EK1267" s="85"/>
      <c r="EL1267" s="85"/>
      <c r="EM1267" s="85"/>
      <c r="EN1267" s="85"/>
      <c r="EO1267" s="85"/>
      <c r="EP1267" s="85"/>
      <c r="EQ1267" s="85"/>
      <c r="ER1267" s="85"/>
      <c r="ES1267" s="85"/>
      <c r="ET1267" s="85"/>
      <c r="EU1267" s="85"/>
      <c r="EV1267" s="85"/>
      <c r="EW1267" s="85"/>
      <c r="EX1267" s="85"/>
      <c r="EY1267" s="85"/>
      <c r="EZ1267" s="85"/>
      <c r="FA1267" s="85"/>
      <c r="FB1267" s="85"/>
      <c r="FC1267" s="85"/>
      <c r="FD1267" s="85"/>
      <c r="FE1267" s="85"/>
      <c r="FF1267" s="85"/>
      <c r="FG1267" s="85"/>
      <c r="FH1267" s="85"/>
      <c r="FI1267" s="85"/>
      <c r="FJ1267" s="85"/>
      <c r="FK1267" s="85"/>
      <c r="FL1267" s="85"/>
      <c r="FM1267" s="85"/>
      <c r="FN1267" s="85"/>
      <c r="FO1267" s="85"/>
      <c r="FP1267" s="85"/>
      <c r="FQ1267" s="85"/>
      <c r="FR1267" s="85"/>
      <c r="FS1267" s="85"/>
      <c r="FT1267" s="85"/>
      <c r="FU1267" s="85"/>
      <c r="FV1267" s="85"/>
      <c r="FW1267" s="85"/>
      <c r="FX1267" s="85"/>
      <c r="FY1267" s="85"/>
      <c r="FZ1267" s="85"/>
      <c r="GA1267" s="85"/>
      <c r="GB1267" s="85"/>
      <c r="GC1267" s="85"/>
      <c r="GD1267" s="85"/>
      <c r="GE1267" s="85"/>
      <c r="GF1267" s="85"/>
      <c r="GG1267" s="85"/>
      <c r="GH1267" s="85"/>
      <c r="GI1267" s="85"/>
      <c r="GJ1267" s="85"/>
      <c r="GK1267" s="85"/>
      <c r="GL1267" s="85"/>
      <c r="GM1267" s="85"/>
      <c r="GN1267" s="85"/>
      <c r="GO1267" s="85"/>
      <c r="GP1267" s="85"/>
      <c r="GQ1267" s="85"/>
      <c r="GR1267" s="85"/>
      <c r="GS1267" s="85"/>
      <c r="GT1267" s="85"/>
      <c r="GU1267" s="85"/>
      <c r="GV1267" s="85"/>
      <c r="GW1267" s="85"/>
      <c r="GX1267" s="85"/>
      <c r="GY1267" s="85"/>
      <c r="GZ1267" s="85"/>
      <c r="HA1267" s="85"/>
      <c r="HB1267" s="85"/>
      <c r="HC1267" s="85"/>
      <c r="HD1267" s="85"/>
      <c r="HE1267" s="85"/>
      <c r="HF1267" s="85"/>
      <c r="HG1267" s="85"/>
      <c r="HH1267" s="85"/>
      <c r="HI1267" s="85"/>
      <c r="HJ1267" s="85"/>
      <c r="HK1267" s="85"/>
      <c r="HL1267" s="85"/>
      <c r="HM1267" s="85"/>
      <c r="HN1267" s="85"/>
      <c r="HO1267" s="85"/>
      <c r="HP1267" s="85"/>
      <c r="HQ1267" s="85"/>
      <c r="HR1267" s="85"/>
      <c r="HS1267" s="85"/>
      <c r="HT1267" s="85"/>
      <c r="HU1267" s="85"/>
      <c r="HV1267" s="85"/>
      <c r="HW1267" s="85"/>
      <c r="HX1267" s="85"/>
      <c r="HY1267" s="85"/>
      <c r="HZ1267" s="85"/>
      <c r="IA1267" s="85"/>
      <c r="IB1267" s="85"/>
      <c r="IC1267" s="85"/>
      <c r="ID1267" s="85"/>
      <c r="IE1267" s="85"/>
      <c r="IF1267" s="85"/>
      <c r="IG1267" s="85"/>
      <c r="IH1267" s="85"/>
      <c r="II1267" s="85"/>
      <c r="IJ1267" s="85"/>
      <c r="IK1267" s="85"/>
      <c r="IL1267" s="85"/>
      <c r="IM1267" s="85"/>
      <c r="IN1267" s="85"/>
      <c r="IO1267" s="85"/>
      <c r="IP1267" s="85"/>
      <c r="IQ1267" s="85"/>
      <c r="IR1267" s="85"/>
      <c r="IS1267" s="85"/>
      <c r="IT1267" s="85"/>
      <c r="IU1267" s="85"/>
    </row>
    <row r="1268" spans="1:255" s="8" customFormat="1">
      <c r="A1268" s="9" t="s">
        <v>12214</v>
      </c>
      <c r="B1268" s="2" t="s">
        <v>1895</v>
      </c>
      <c r="C1268" s="5" t="s">
        <v>12756</v>
      </c>
      <c r="D1268" s="27" t="s">
        <v>12767</v>
      </c>
      <c r="E1268" s="46"/>
      <c r="G1268" s="85"/>
      <c r="H1268" s="85"/>
      <c r="I1268" s="85"/>
      <c r="J1268" s="85"/>
      <c r="K1268" s="85"/>
      <c r="L1268" s="85"/>
      <c r="M1268" s="85"/>
      <c r="N1268" s="85"/>
      <c r="O1268" s="85"/>
      <c r="P1268" s="85"/>
      <c r="Q1268" s="85"/>
      <c r="R1268" s="85"/>
      <c r="S1268" s="85"/>
      <c r="T1268" s="85"/>
      <c r="U1268" s="85"/>
      <c r="V1268" s="85"/>
      <c r="W1268" s="85"/>
      <c r="X1268" s="85"/>
      <c r="Y1268" s="85"/>
      <c r="Z1268" s="85"/>
      <c r="AA1268" s="85"/>
      <c r="AB1268" s="85"/>
      <c r="AC1268" s="85"/>
      <c r="AD1268" s="85"/>
      <c r="AE1268" s="85"/>
      <c r="AF1268" s="85"/>
      <c r="AG1268" s="85"/>
      <c r="AH1268" s="85"/>
      <c r="AI1268" s="85"/>
      <c r="AJ1268" s="85"/>
      <c r="AK1268" s="85"/>
      <c r="AL1268" s="85"/>
      <c r="AM1268" s="85"/>
      <c r="AN1268" s="85"/>
      <c r="AO1268" s="85"/>
      <c r="AP1268" s="85"/>
      <c r="AQ1268" s="85"/>
      <c r="AR1268" s="85"/>
      <c r="AS1268" s="85"/>
      <c r="AT1268" s="85"/>
      <c r="AU1268" s="85"/>
      <c r="AV1268" s="85"/>
      <c r="AW1268" s="85"/>
      <c r="AX1268" s="85"/>
      <c r="AY1268" s="85"/>
      <c r="AZ1268" s="85"/>
      <c r="BA1268" s="85"/>
      <c r="BB1268" s="85"/>
      <c r="BC1268" s="85"/>
      <c r="BD1268" s="85"/>
      <c r="BE1268" s="85"/>
      <c r="BF1268" s="85"/>
      <c r="BG1268" s="85"/>
      <c r="BH1268" s="85"/>
      <c r="BI1268" s="85"/>
      <c r="BJ1268" s="85"/>
      <c r="BK1268" s="85"/>
      <c r="BL1268" s="85"/>
      <c r="BM1268" s="85"/>
      <c r="BN1268" s="85"/>
      <c r="BO1268" s="85"/>
      <c r="BP1268" s="85"/>
      <c r="BQ1268" s="85"/>
      <c r="BR1268" s="85"/>
      <c r="BS1268" s="85"/>
      <c r="BT1268" s="85"/>
      <c r="BU1268" s="85"/>
      <c r="BV1268" s="85"/>
      <c r="BW1268" s="85"/>
      <c r="BX1268" s="85"/>
      <c r="BY1268" s="85"/>
      <c r="BZ1268" s="85"/>
      <c r="CA1268" s="85"/>
      <c r="CB1268" s="85"/>
      <c r="CC1268" s="85"/>
      <c r="CD1268" s="85"/>
      <c r="CE1268" s="85"/>
      <c r="CF1268" s="85"/>
      <c r="CG1268" s="85"/>
      <c r="CH1268" s="85"/>
      <c r="CI1268" s="85"/>
      <c r="CJ1268" s="85"/>
      <c r="CK1268" s="85"/>
      <c r="CL1268" s="85"/>
      <c r="CM1268" s="85"/>
      <c r="CN1268" s="85"/>
      <c r="CO1268" s="85"/>
      <c r="CP1268" s="85"/>
      <c r="CQ1268" s="85"/>
      <c r="CR1268" s="85"/>
      <c r="CS1268" s="85"/>
      <c r="CT1268" s="85"/>
      <c r="CU1268" s="85"/>
      <c r="CV1268" s="85"/>
      <c r="CW1268" s="85"/>
      <c r="CX1268" s="85"/>
      <c r="CY1268" s="85"/>
      <c r="CZ1268" s="85"/>
      <c r="DA1268" s="85"/>
      <c r="DB1268" s="85"/>
      <c r="DC1268" s="85"/>
      <c r="DD1268" s="85"/>
      <c r="DE1268" s="85"/>
      <c r="DF1268" s="85"/>
      <c r="DG1268" s="85"/>
      <c r="DH1268" s="85"/>
      <c r="DI1268" s="85"/>
      <c r="DJ1268" s="85"/>
      <c r="DK1268" s="85"/>
      <c r="DL1268" s="85"/>
      <c r="DM1268" s="85"/>
      <c r="DN1268" s="85"/>
      <c r="DO1268" s="85"/>
      <c r="DP1268" s="85"/>
      <c r="DQ1268" s="85"/>
      <c r="DR1268" s="85"/>
      <c r="DS1268" s="85"/>
      <c r="DT1268" s="85"/>
      <c r="DU1268" s="85"/>
      <c r="DV1268" s="85"/>
      <c r="DW1268" s="85"/>
      <c r="DX1268" s="85"/>
      <c r="DY1268" s="85"/>
      <c r="DZ1268" s="85"/>
      <c r="EA1268" s="85"/>
      <c r="EB1268" s="85"/>
      <c r="EC1268" s="85"/>
      <c r="ED1268" s="85"/>
      <c r="EE1268" s="85"/>
      <c r="EF1268" s="85"/>
      <c r="EG1268" s="85"/>
      <c r="EH1268" s="85"/>
      <c r="EI1268" s="85"/>
      <c r="EJ1268" s="85"/>
      <c r="EK1268" s="85"/>
      <c r="EL1268" s="85"/>
      <c r="EM1268" s="85"/>
      <c r="EN1268" s="85"/>
      <c r="EO1268" s="85"/>
      <c r="EP1268" s="85"/>
      <c r="EQ1268" s="85"/>
      <c r="ER1268" s="85"/>
      <c r="ES1268" s="85"/>
      <c r="ET1268" s="85"/>
      <c r="EU1268" s="85"/>
      <c r="EV1268" s="85"/>
      <c r="EW1268" s="85"/>
      <c r="EX1268" s="85"/>
      <c r="EY1268" s="85"/>
      <c r="EZ1268" s="85"/>
      <c r="FA1268" s="85"/>
      <c r="FB1268" s="85"/>
      <c r="FC1268" s="85"/>
      <c r="FD1268" s="85"/>
      <c r="FE1268" s="85"/>
      <c r="FF1268" s="85"/>
      <c r="FG1268" s="85"/>
      <c r="FH1268" s="85"/>
      <c r="FI1268" s="85"/>
      <c r="FJ1268" s="85"/>
      <c r="FK1268" s="85"/>
      <c r="FL1268" s="85"/>
      <c r="FM1268" s="85"/>
      <c r="FN1268" s="85"/>
      <c r="FO1268" s="85"/>
      <c r="FP1268" s="85"/>
      <c r="FQ1268" s="85"/>
      <c r="FR1268" s="85"/>
      <c r="FS1268" s="85"/>
      <c r="FT1268" s="85"/>
      <c r="FU1268" s="85"/>
      <c r="FV1268" s="85"/>
      <c r="FW1268" s="85"/>
      <c r="FX1268" s="85"/>
      <c r="FY1268" s="85"/>
      <c r="FZ1268" s="85"/>
      <c r="GA1268" s="85"/>
      <c r="GB1268" s="85"/>
      <c r="GC1268" s="85"/>
      <c r="GD1268" s="85"/>
      <c r="GE1268" s="85"/>
      <c r="GF1268" s="85"/>
      <c r="GG1268" s="85"/>
      <c r="GH1268" s="85"/>
      <c r="GI1268" s="85"/>
      <c r="GJ1268" s="85"/>
      <c r="GK1268" s="85"/>
      <c r="GL1268" s="85"/>
      <c r="GM1268" s="85"/>
      <c r="GN1268" s="85"/>
      <c r="GO1268" s="85"/>
      <c r="GP1268" s="85"/>
      <c r="GQ1268" s="85"/>
      <c r="GR1268" s="85"/>
      <c r="GS1268" s="85"/>
      <c r="GT1268" s="85"/>
      <c r="GU1268" s="85"/>
      <c r="GV1268" s="85"/>
      <c r="GW1268" s="85"/>
      <c r="GX1268" s="85"/>
      <c r="GY1268" s="85"/>
      <c r="GZ1268" s="85"/>
      <c r="HA1268" s="85"/>
      <c r="HB1268" s="85"/>
      <c r="HC1268" s="85"/>
      <c r="HD1268" s="85"/>
      <c r="HE1268" s="85"/>
      <c r="HF1268" s="85"/>
      <c r="HG1268" s="85"/>
      <c r="HH1268" s="85"/>
      <c r="HI1268" s="85"/>
      <c r="HJ1268" s="85"/>
      <c r="HK1268" s="85"/>
      <c r="HL1268" s="85"/>
      <c r="HM1268" s="85"/>
      <c r="HN1268" s="85"/>
      <c r="HO1268" s="85"/>
      <c r="HP1268" s="85"/>
      <c r="HQ1268" s="85"/>
      <c r="HR1268" s="85"/>
      <c r="HS1268" s="85"/>
      <c r="HT1268" s="85"/>
      <c r="HU1268" s="85"/>
      <c r="HV1268" s="85"/>
      <c r="HW1268" s="85"/>
      <c r="HX1268" s="85"/>
      <c r="HY1268" s="85"/>
      <c r="HZ1268" s="85"/>
      <c r="IA1268" s="85"/>
      <c r="IB1268" s="85"/>
      <c r="IC1268" s="85"/>
      <c r="ID1268" s="85"/>
      <c r="IE1268" s="85"/>
      <c r="IF1268" s="85"/>
      <c r="IG1268" s="85"/>
      <c r="IH1268" s="85"/>
      <c r="II1268" s="85"/>
      <c r="IJ1268" s="85"/>
      <c r="IK1268" s="85"/>
      <c r="IL1268" s="85"/>
      <c r="IM1268" s="85"/>
      <c r="IN1268" s="85"/>
      <c r="IO1268" s="85"/>
      <c r="IP1268" s="85"/>
      <c r="IQ1268" s="85"/>
      <c r="IR1268" s="85"/>
      <c r="IS1268" s="85"/>
      <c r="IT1268" s="85"/>
      <c r="IU1268" s="85"/>
    </row>
    <row r="1269" spans="1:255" s="8" customFormat="1">
      <c r="A1269" s="9" t="s">
        <v>12214</v>
      </c>
      <c r="B1269" s="2" t="s">
        <v>1895</v>
      </c>
      <c r="C1269" s="5" t="s">
        <v>12758</v>
      </c>
      <c r="D1269" s="27" t="s">
        <v>12767</v>
      </c>
      <c r="E1269" s="46"/>
      <c r="G1269" s="85"/>
      <c r="H1269" s="85"/>
      <c r="I1269" s="85"/>
      <c r="J1269" s="85"/>
      <c r="K1269" s="85"/>
      <c r="L1269" s="85"/>
      <c r="M1269" s="85"/>
      <c r="N1269" s="85"/>
      <c r="O1269" s="85"/>
      <c r="P1269" s="85"/>
      <c r="Q1269" s="85"/>
      <c r="R1269" s="85"/>
      <c r="S1269" s="85"/>
      <c r="T1269" s="85"/>
      <c r="U1269" s="85"/>
      <c r="V1269" s="85"/>
      <c r="W1269" s="85"/>
      <c r="X1269" s="85"/>
      <c r="Y1269" s="85"/>
      <c r="Z1269" s="85"/>
      <c r="AA1269" s="85"/>
      <c r="AB1269" s="85"/>
      <c r="AC1269" s="85"/>
      <c r="AD1269" s="85"/>
      <c r="AE1269" s="85"/>
      <c r="AF1269" s="85"/>
      <c r="AG1269" s="85"/>
      <c r="AH1269" s="85"/>
      <c r="AI1269" s="85"/>
      <c r="AJ1269" s="85"/>
      <c r="AK1269" s="85"/>
      <c r="AL1269" s="85"/>
      <c r="AM1269" s="85"/>
      <c r="AN1269" s="85"/>
      <c r="AO1269" s="85"/>
      <c r="AP1269" s="85"/>
      <c r="AQ1269" s="85"/>
      <c r="AR1269" s="85"/>
      <c r="AS1269" s="85"/>
      <c r="AT1269" s="85"/>
      <c r="AU1269" s="85"/>
      <c r="AV1269" s="85"/>
      <c r="AW1269" s="85"/>
      <c r="AX1269" s="85"/>
      <c r="AY1269" s="85"/>
      <c r="AZ1269" s="85"/>
      <c r="BA1269" s="85"/>
      <c r="BB1269" s="85"/>
      <c r="BC1269" s="85"/>
      <c r="BD1269" s="85"/>
      <c r="BE1269" s="85"/>
      <c r="BF1269" s="85"/>
      <c r="BG1269" s="85"/>
      <c r="BH1269" s="85"/>
      <c r="BI1269" s="85"/>
      <c r="BJ1269" s="85"/>
      <c r="BK1269" s="85"/>
      <c r="BL1269" s="85"/>
      <c r="BM1269" s="85"/>
      <c r="BN1269" s="85"/>
      <c r="BO1269" s="85"/>
      <c r="BP1269" s="85"/>
      <c r="BQ1269" s="85"/>
      <c r="BR1269" s="85"/>
      <c r="BS1269" s="85"/>
      <c r="BT1269" s="85"/>
      <c r="BU1269" s="85"/>
      <c r="BV1269" s="85"/>
      <c r="BW1269" s="85"/>
      <c r="BX1269" s="85"/>
      <c r="BY1269" s="85"/>
      <c r="BZ1269" s="85"/>
      <c r="CA1269" s="85"/>
      <c r="CB1269" s="85"/>
      <c r="CC1269" s="85"/>
      <c r="CD1269" s="85"/>
      <c r="CE1269" s="85"/>
      <c r="CF1269" s="85"/>
      <c r="CG1269" s="85"/>
      <c r="CH1269" s="85"/>
      <c r="CI1269" s="85"/>
      <c r="CJ1269" s="85"/>
      <c r="CK1269" s="85"/>
      <c r="CL1269" s="85"/>
      <c r="CM1269" s="85"/>
      <c r="CN1269" s="85"/>
      <c r="CO1269" s="85"/>
      <c r="CP1269" s="85"/>
      <c r="CQ1269" s="85"/>
      <c r="CR1269" s="85"/>
      <c r="CS1269" s="85"/>
      <c r="CT1269" s="85"/>
      <c r="CU1269" s="85"/>
      <c r="CV1269" s="85"/>
      <c r="CW1269" s="85"/>
      <c r="CX1269" s="85"/>
      <c r="CY1269" s="85"/>
      <c r="CZ1269" s="85"/>
      <c r="DA1269" s="85"/>
      <c r="DB1269" s="85"/>
      <c r="DC1269" s="85"/>
      <c r="DD1269" s="85"/>
      <c r="DE1269" s="85"/>
      <c r="DF1269" s="85"/>
      <c r="DG1269" s="85"/>
      <c r="DH1269" s="85"/>
      <c r="DI1269" s="85"/>
      <c r="DJ1269" s="85"/>
      <c r="DK1269" s="85"/>
      <c r="DL1269" s="85"/>
      <c r="DM1269" s="85"/>
      <c r="DN1269" s="85"/>
      <c r="DO1269" s="85"/>
      <c r="DP1269" s="85"/>
      <c r="DQ1269" s="85"/>
      <c r="DR1269" s="85"/>
      <c r="DS1269" s="85"/>
      <c r="DT1269" s="85"/>
      <c r="DU1269" s="85"/>
      <c r="DV1269" s="85"/>
      <c r="DW1269" s="85"/>
      <c r="DX1269" s="85"/>
      <c r="DY1269" s="85"/>
      <c r="DZ1269" s="85"/>
      <c r="EA1269" s="85"/>
      <c r="EB1269" s="85"/>
      <c r="EC1269" s="85"/>
      <c r="ED1269" s="85"/>
      <c r="EE1269" s="85"/>
      <c r="EF1269" s="85"/>
      <c r="EG1269" s="85"/>
      <c r="EH1269" s="85"/>
      <c r="EI1269" s="85"/>
      <c r="EJ1269" s="85"/>
      <c r="EK1269" s="85"/>
      <c r="EL1269" s="85"/>
      <c r="EM1269" s="85"/>
      <c r="EN1269" s="85"/>
      <c r="EO1269" s="85"/>
      <c r="EP1269" s="85"/>
      <c r="EQ1269" s="85"/>
      <c r="ER1269" s="85"/>
      <c r="ES1269" s="85"/>
      <c r="ET1269" s="85"/>
      <c r="EU1269" s="85"/>
      <c r="EV1269" s="85"/>
      <c r="EW1269" s="85"/>
      <c r="EX1269" s="85"/>
      <c r="EY1269" s="85"/>
      <c r="EZ1269" s="85"/>
      <c r="FA1269" s="85"/>
      <c r="FB1269" s="85"/>
      <c r="FC1269" s="85"/>
      <c r="FD1269" s="85"/>
      <c r="FE1269" s="85"/>
      <c r="FF1269" s="85"/>
      <c r="FG1269" s="85"/>
      <c r="FH1269" s="85"/>
      <c r="FI1269" s="85"/>
      <c r="FJ1269" s="85"/>
      <c r="FK1269" s="85"/>
      <c r="FL1269" s="85"/>
      <c r="FM1269" s="85"/>
      <c r="FN1269" s="85"/>
      <c r="FO1269" s="85"/>
      <c r="FP1269" s="85"/>
      <c r="FQ1269" s="85"/>
      <c r="FR1269" s="85"/>
      <c r="FS1269" s="85"/>
      <c r="FT1269" s="85"/>
      <c r="FU1269" s="85"/>
      <c r="FV1269" s="85"/>
      <c r="FW1269" s="85"/>
      <c r="FX1269" s="85"/>
      <c r="FY1269" s="85"/>
      <c r="FZ1269" s="85"/>
      <c r="GA1269" s="85"/>
      <c r="GB1269" s="85"/>
      <c r="GC1269" s="85"/>
      <c r="GD1269" s="85"/>
      <c r="GE1269" s="85"/>
      <c r="GF1269" s="85"/>
      <c r="GG1269" s="85"/>
      <c r="GH1269" s="85"/>
      <c r="GI1269" s="85"/>
      <c r="GJ1269" s="85"/>
      <c r="GK1269" s="85"/>
      <c r="GL1269" s="85"/>
      <c r="GM1269" s="85"/>
      <c r="GN1269" s="85"/>
      <c r="GO1269" s="85"/>
      <c r="GP1269" s="85"/>
      <c r="GQ1269" s="85"/>
      <c r="GR1269" s="85"/>
      <c r="GS1269" s="85"/>
      <c r="GT1269" s="85"/>
      <c r="GU1269" s="85"/>
      <c r="GV1269" s="85"/>
      <c r="GW1269" s="85"/>
      <c r="GX1269" s="85"/>
      <c r="GY1269" s="85"/>
      <c r="GZ1269" s="85"/>
      <c r="HA1269" s="85"/>
      <c r="HB1269" s="85"/>
      <c r="HC1269" s="85"/>
      <c r="HD1269" s="85"/>
      <c r="HE1269" s="85"/>
      <c r="HF1269" s="85"/>
      <c r="HG1269" s="85"/>
      <c r="HH1269" s="85"/>
      <c r="HI1269" s="85"/>
      <c r="HJ1269" s="85"/>
      <c r="HK1269" s="85"/>
      <c r="HL1269" s="85"/>
      <c r="HM1269" s="85"/>
      <c r="HN1269" s="85"/>
      <c r="HO1269" s="85"/>
      <c r="HP1269" s="85"/>
      <c r="HQ1269" s="85"/>
      <c r="HR1269" s="85"/>
      <c r="HS1269" s="85"/>
      <c r="HT1269" s="85"/>
      <c r="HU1269" s="85"/>
      <c r="HV1269" s="85"/>
      <c r="HW1269" s="85"/>
      <c r="HX1269" s="85"/>
      <c r="HY1269" s="85"/>
      <c r="HZ1269" s="85"/>
      <c r="IA1269" s="85"/>
      <c r="IB1269" s="85"/>
      <c r="IC1269" s="85"/>
      <c r="ID1269" s="85"/>
      <c r="IE1269" s="85"/>
      <c r="IF1269" s="85"/>
      <c r="IG1269" s="85"/>
      <c r="IH1269" s="85"/>
      <c r="II1269" s="85"/>
      <c r="IJ1269" s="85"/>
      <c r="IK1269" s="85"/>
      <c r="IL1269" s="85"/>
      <c r="IM1269" s="85"/>
      <c r="IN1269" s="85"/>
      <c r="IO1269" s="85"/>
      <c r="IP1269" s="85"/>
      <c r="IQ1269" s="85"/>
      <c r="IR1269" s="85"/>
      <c r="IS1269" s="85"/>
      <c r="IT1269" s="85"/>
      <c r="IU1269" s="85"/>
    </row>
    <row r="1270" spans="1:255" s="8" customFormat="1">
      <c r="A1270" s="9" t="s">
        <v>12214</v>
      </c>
      <c r="B1270" s="2" t="s">
        <v>1895</v>
      </c>
      <c r="C1270" s="5" t="s">
        <v>10810</v>
      </c>
      <c r="D1270" s="27" t="s">
        <v>12767</v>
      </c>
      <c r="E1270" s="46"/>
      <c r="G1270" s="85"/>
      <c r="H1270" s="85"/>
      <c r="I1270" s="85"/>
      <c r="J1270" s="85"/>
      <c r="K1270" s="85"/>
      <c r="L1270" s="85"/>
      <c r="M1270" s="85"/>
      <c r="N1270" s="85"/>
      <c r="O1270" s="85"/>
      <c r="P1270" s="85"/>
      <c r="Q1270" s="85"/>
      <c r="R1270" s="85"/>
      <c r="S1270" s="85"/>
      <c r="T1270" s="85"/>
      <c r="U1270" s="85"/>
      <c r="V1270" s="85"/>
      <c r="W1270" s="85"/>
      <c r="X1270" s="85"/>
      <c r="Y1270" s="85"/>
      <c r="Z1270" s="85"/>
      <c r="AA1270" s="85"/>
      <c r="AB1270" s="85"/>
      <c r="AC1270" s="85"/>
      <c r="AD1270" s="85"/>
      <c r="AE1270" s="85"/>
      <c r="AF1270" s="85"/>
      <c r="AG1270" s="85"/>
      <c r="AH1270" s="85"/>
      <c r="AI1270" s="85"/>
      <c r="AJ1270" s="85"/>
      <c r="AK1270" s="85"/>
      <c r="AL1270" s="85"/>
      <c r="AM1270" s="85"/>
      <c r="AN1270" s="85"/>
      <c r="AO1270" s="85"/>
      <c r="AP1270" s="85"/>
      <c r="AQ1270" s="85"/>
      <c r="AR1270" s="85"/>
      <c r="AS1270" s="85"/>
      <c r="AT1270" s="85"/>
      <c r="AU1270" s="85"/>
      <c r="AV1270" s="85"/>
      <c r="AW1270" s="85"/>
      <c r="AX1270" s="85"/>
      <c r="AY1270" s="85"/>
      <c r="AZ1270" s="85"/>
      <c r="BA1270" s="85"/>
      <c r="BB1270" s="85"/>
      <c r="BC1270" s="85"/>
      <c r="BD1270" s="85"/>
      <c r="BE1270" s="85"/>
      <c r="BF1270" s="85"/>
      <c r="BG1270" s="85"/>
      <c r="BH1270" s="85"/>
      <c r="BI1270" s="85"/>
      <c r="BJ1270" s="85"/>
      <c r="BK1270" s="85"/>
      <c r="BL1270" s="85"/>
      <c r="BM1270" s="85"/>
      <c r="BN1270" s="85"/>
      <c r="BO1270" s="85"/>
      <c r="BP1270" s="85"/>
      <c r="BQ1270" s="85"/>
      <c r="BR1270" s="85"/>
      <c r="BS1270" s="85"/>
      <c r="BT1270" s="85"/>
      <c r="BU1270" s="85"/>
      <c r="BV1270" s="85"/>
      <c r="BW1270" s="85"/>
      <c r="BX1270" s="85"/>
      <c r="BY1270" s="85"/>
      <c r="BZ1270" s="85"/>
      <c r="CA1270" s="85"/>
      <c r="CB1270" s="85"/>
      <c r="CC1270" s="85"/>
      <c r="CD1270" s="85"/>
      <c r="CE1270" s="85"/>
      <c r="CF1270" s="85"/>
      <c r="CG1270" s="85"/>
      <c r="CH1270" s="85"/>
      <c r="CI1270" s="85"/>
      <c r="CJ1270" s="85"/>
      <c r="CK1270" s="85"/>
      <c r="CL1270" s="85"/>
      <c r="CM1270" s="85"/>
      <c r="CN1270" s="85"/>
      <c r="CO1270" s="85"/>
      <c r="CP1270" s="85"/>
      <c r="CQ1270" s="85"/>
      <c r="CR1270" s="85"/>
      <c r="CS1270" s="85"/>
      <c r="CT1270" s="85"/>
      <c r="CU1270" s="85"/>
      <c r="CV1270" s="85"/>
      <c r="CW1270" s="85"/>
      <c r="CX1270" s="85"/>
      <c r="CY1270" s="85"/>
      <c r="CZ1270" s="85"/>
      <c r="DA1270" s="85"/>
      <c r="DB1270" s="85"/>
      <c r="DC1270" s="85"/>
      <c r="DD1270" s="85"/>
      <c r="DE1270" s="85"/>
      <c r="DF1270" s="85"/>
      <c r="DG1270" s="85"/>
      <c r="DH1270" s="85"/>
      <c r="DI1270" s="85"/>
      <c r="DJ1270" s="85"/>
      <c r="DK1270" s="85"/>
      <c r="DL1270" s="85"/>
      <c r="DM1270" s="85"/>
      <c r="DN1270" s="85"/>
      <c r="DO1270" s="85"/>
      <c r="DP1270" s="85"/>
      <c r="DQ1270" s="85"/>
      <c r="DR1270" s="85"/>
      <c r="DS1270" s="85"/>
      <c r="DT1270" s="85"/>
      <c r="DU1270" s="85"/>
      <c r="DV1270" s="85"/>
      <c r="DW1270" s="85"/>
      <c r="DX1270" s="85"/>
      <c r="DY1270" s="85"/>
      <c r="DZ1270" s="85"/>
      <c r="EA1270" s="85"/>
      <c r="EB1270" s="85"/>
      <c r="EC1270" s="85"/>
      <c r="ED1270" s="85"/>
      <c r="EE1270" s="85"/>
      <c r="EF1270" s="85"/>
      <c r="EG1270" s="85"/>
      <c r="EH1270" s="85"/>
      <c r="EI1270" s="85"/>
      <c r="EJ1270" s="85"/>
      <c r="EK1270" s="85"/>
      <c r="EL1270" s="85"/>
      <c r="EM1270" s="85"/>
      <c r="EN1270" s="85"/>
      <c r="EO1270" s="85"/>
      <c r="EP1270" s="85"/>
      <c r="EQ1270" s="85"/>
      <c r="ER1270" s="85"/>
      <c r="ES1270" s="85"/>
      <c r="ET1270" s="85"/>
      <c r="EU1270" s="85"/>
      <c r="EV1270" s="85"/>
      <c r="EW1270" s="85"/>
      <c r="EX1270" s="85"/>
      <c r="EY1270" s="85"/>
      <c r="EZ1270" s="85"/>
      <c r="FA1270" s="85"/>
      <c r="FB1270" s="85"/>
      <c r="FC1270" s="85"/>
      <c r="FD1270" s="85"/>
      <c r="FE1270" s="85"/>
      <c r="FF1270" s="85"/>
      <c r="FG1270" s="85"/>
      <c r="FH1270" s="85"/>
      <c r="FI1270" s="85"/>
      <c r="FJ1270" s="85"/>
      <c r="FK1270" s="85"/>
      <c r="FL1270" s="85"/>
      <c r="FM1270" s="85"/>
      <c r="FN1270" s="85"/>
      <c r="FO1270" s="85"/>
      <c r="FP1270" s="85"/>
      <c r="FQ1270" s="85"/>
      <c r="FR1270" s="85"/>
      <c r="FS1270" s="85"/>
      <c r="FT1270" s="85"/>
      <c r="FU1270" s="85"/>
      <c r="FV1270" s="85"/>
      <c r="FW1270" s="85"/>
      <c r="FX1270" s="85"/>
      <c r="FY1270" s="85"/>
      <c r="FZ1270" s="85"/>
      <c r="GA1270" s="85"/>
      <c r="GB1270" s="85"/>
      <c r="GC1270" s="85"/>
      <c r="GD1270" s="85"/>
      <c r="GE1270" s="85"/>
      <c r="GF1270" s="85"/>
      <c r="GG1270" s="85"/>
      <c r="GH1270" s="85"/>
      <c r="GI1270" s="85"/>
      <c r="GJ1270" s="85"/>
      <c r="GK1270" s="85"/>
      <c r="GL1270" s="85"/>
      <c r="GM1270" s="85"/>
      <c r="GN1270" s="85"/>
      <c r="GO1270" s="85"/>
      <c r="GP1270" s="85"/>
      <c r="GQ1270" s="85"/>
      <c r="GR1270" s="85"/>
      <c r="GS1270" s="85"/>
      <c r="GT1270" s="85"/>
      <c r="GU1270" s="85"/>
      <c r="GV1270" s="85"/>
      <c r="GW1270" s="85"/>
      <c r="GX1270" s="85"/>
      <c r="GY1270" s="85"/>
      <c r="GZ1270" s="85"/>
      <c r="HA1270" s="85"/>
      <c r="HB1270" s="85"/>
      <c r="HC1270" s="85"/>
      <c r="HD1270" s="85"/>
      <c r="HE1270" s="85"/>
      <c r="HF1270" s="85"/>
      <c r="HG1270" s="85"/>
      <c r="HH1270" s="85"/>
      <c r="HI1270" s="85"/>
      <c r="HJ1270" s="85"/>
      <c r="HK1270" s="85"/>
      <c r="HL1270" s="85"/>
      <c r="HM1270" s="85"/>
      <c r="HN1270" s="85"/>
      <c r="HO1270" s="85"/>
      <c r="HP1270" s="85"/>
      <c r="HQ1270" s="85"/>
      <c r="HR1270" s="85"/>
      <c r="HS1270" s="85"/>
      <c r="HT1270" s="85"/>
      <c r="HU1270" s="85"/>
      <c r="HV1270" s="85"/>
      <c r="HW1270" s="85"/>
      <c r="HX1270" s="85"/>
      <c r="HY1270" s="85"/>
      <c r="HZ1270" s="85"/>
      <c r="IA1270" s="85"/>
      <c r="IB1270" s="85"/>
      <c r="IC1270" s="85"/>
      <c r="ID1270" s="85"/>
      <c r="IE1270" s="85"/>
      <c r="IF1270" s="85"/>
      <c r="IG1270" s="85"/>
      <c r="IH1270" s="85"/>
      <c r="II1270" s="85"/>
      <c r="IJ1270" s="85"/>
      <c r="IK1270" s="85"/>
      <c r="IL1270" s="85"/>
      <c r="IM1270" s="85"/>
      <c r="IN1270" s="85"/>
      <c r="IO1270" s="85"/>
      <c r="IP1270" s="85"/>
      <c r="IQ1270" s="85"/>
      <c r="IR1270" s="85"/>
      <c r="IS1270" s="85"/>
      <c r="IT1270" s="85"/>
      <c r="IU1270" s="85"/>
    </row>
    <row r="1271" spans="1:255" s="8" customFormat="1">
      <c r="A1271" s="9" t="s">
        <v>12214</v>
      </c>
      <c r="B1271" s="2" t="s">
        <v>1895</v>
      </c>
      <c r="C1271" s="5" t="s">
        <v>4779</v>
      </c>
      <c r="E1271" s="46"/>
      <c r="G1271" s="85"/>
      <c r="H1271" s="85"/>
      <c r="I1271" s="85"/>
      <c r="J1271" s="85"/>
      <c r="K1271" s="85"/>
      <c r="L1271" s="85"/>
      <c r="M1271" s="85"/>
      <c r="N1271" s="85"/>
      <c r="O1271" s="85"/>
      <c r="P1271" s="85"/>
      <c r="Q1271" s="85"/>
      <c r="R1271" s="85"/>
      <c r="S1271" s="85"/>
      <c r="T1271" s="85"/>
      <c r="U1271" s="85"/>
      <c r="V1271" s="85"/>
      <c r="W1271" s="85"/>
      <c r="X1271" s="85"/>
      <c r="Y1271" s="85"/>
      <c r="Z1271" s="85"/>
      <c r="AA1271" s="85"/>
      <c r="AB1271" s="85"/>
      <c r="AC1271" s="85"/>
      <c r="AD1271" s="85"/>
      <c r="AE1271" s="85"/>
      <c r="AF1271" s="85"/>
      <c r="AG1271" s="85"/>
      <c r="AH1271" s="85"/>
      <c r="AI1271" s="85"/>
      <c r="AJ1271" s="85"/>
      <c r="AK1271" s="85"/>
      <c r="AL1271" s="85"/>
      <c r="AM1271" s="85"/>
      <c r="AN1271" s="85"/>
      <c r="AO1271" s="85"/>
      <c r="AP1271" s="85"/>
      <c r="AQ1271" s="85"/>
      <c r="AR1271" s="85"/>
      <c r="AS1271" s="85"/>
      <c r="AT1271" s="85"/>
      <c r="AU1271" s="85"/>
      <c r="AV1271" s="85"/>
      <c r="AW1271" s="85"/>
      <c r="AX1271" s="85"/>
      <c r="AY1271" s="85"/>
      <c r="AZ1271" s="85"/>
      <c r="BA1271" s="85"/>
      <c r="BB1271" s="85"/>
      <c r="BC1271" s="85"/>
      <c r="BD1271" s="85"/>
      <c r="BE1271" s="85"/>
      <c r="BF1271" s="85"/>
      <c r="BG1271" s="85"/>
      <c r="BH1271" s="85"/>
      <c r="BI1271" s="85"/>
      <c r="BJ1271" s="85"/>
      <c r="BK1271" s="85"/>
      <c r="BL1271" s="85"/>
      <c r="BM1271" s="85"/>
      <c r="BN1271" s="85"/>
      <c r="BO1271" s="85"/>
      <c r="BP1271" s="85"/>
      <c r="BQ1271" s="85"/>
      <c r="BR1271" s="85"/>
      <c r="BS1271" s="85"/>
      <c r="BT1271" s="85"/>
      <c r="BU1271" s="85"/>
      <c r="BV1271" s="85"/>
      <c r="BW1271" s="85"/>
      <c r="BX1271" s="85"/>
      <c r="BY1271" s="85"/>
      <c r="BZ1271" s="85"/>
      <c r="CA1271" s="85"/>
      <c r="CB1271" s="85"/>
      <c r="CC1271" s="85"/>
      <c r="CD1271" s="85"/>
      <c r="CE1271" s="85"/>
      <c r="CF1271" s="85"/>
      <c r="CG1271" s="85"/>
      <c r="CH1271" s="85"/>
      <c r="CI1271" s="85"/>
      <c r="CJ1271" s="85"/>
      <c r="CK1271" s="85"/>
      <c r="CL1271" s="85"/>
      <c r="CM1271" s="85"/>
      <c r="CN1271" s="85"/>
      <c r="CO1271" s="85"/>
      <c r="CP1271" s="85"/>
      <c r="CQ1271" s="85"/>
      <c r="CR1271" s="85"/>
      <c r="CS1271" s="85"/>
      <c r="CT1271" s="85"/>
      <c r="CU1271" s="85"/>
      <c r="CV1271" s="85"/>
      <c r="CW1271" s="85"/>
      <c r="CX1271" s="85"/>
      <c r="CY1271" s="85"/>
      <c r="CZ1271" s="85"/>
      <c r="DA1271" s="85"/>
      <c r="DB1271" s="85"/>
      <c r="DC1271" s="85"/>
      <c r="DD1271" s="85"/>
      <c r="DE1271" s="85"/>
      <c r="DF1271" s="85"/>
      <c r="DG1271" s="85"/>
      <c r="DH1271" s="85"/>
      <c r="DI1271" s="85"/>
      <c r="DJ1271" s="85"/>
      <c r="DK1271" s="85"/>
      <c r="DL1271" s="85"/>
      <c r="DM1271" s="85"/>
      <c r="DN1271" s="85"/>
      <c r="DO1271" s="85"/>
      <c r="DP1271" s="85"/>
      <c r="DQ1271" s="85"/>
      <c r="DR1271" s="85"/>
      <c r="DS1271" s="85"/>
      <c r="DT1271" s="85"/>
      <c r="DU1271" s="85"/>
      <c r="DV1271" s="85"/>
      <c r="DW1271" s="85"/>
      <c r="DX1271" s="85"/>
      <c r="DY1271" s="85"/>
      <c r="DZ1271" s="85"/>
      <c r="EA1271" s="85"/>
      <c r="EB1271" s="85"/>
      <c r="EC1271" s="85"/>
      <c r="ED1271" s="85"/>
      <c r="EE1271" s="85"/>
      <c r="EF1271" s="85"/>
      <c r="EG1271" s="85"/>
      <c r="EH1271" s="85"/>
      <c r="EI1271" s="85"/>
      <c r="EJ1271" s="85"/>
      <c r="EK1271" s="85"/>
      <c r="EL1271" s="85"/>
      <c r="EM1271" s="85"/>
      <c r="EN1271" s="85"/>
      <c r="EO1271" s="85"/>
      <c r="EP1271" s="85"/>
      <c r="EQ1271" s="85"/>
      <c r="ER1271" s="85"/>
      <c r="ES1271" s="85"/>
      <c r="ET1271" s="85"/>
      <c r="EU1271" s="85"/>
      <c r="EV1271" s="85"/>
      <c r="EW1271" s="85"/>
      <c r="EX1271" s="85"/>
      <c r="EY1271" s="85"/>
      <c r="EZ1271" s="85"/>
      <c r="FA1271" s="85"/>
      <c r="FB1271" s="85"/>
      <c r="FC1271" s="85"/>
      <c r="FD1271" s="85"/>
      <c r="FE1271" s="85"/>
      <c r="FF1271" s="85"/>
      <c r="FG1271" s="85"/>
      <c r="FH1271" s="85"/>
      <c r="FI1271" s="85"/>
      <c r="FJ1271" s="85"/>
      <c r="FK1271" s="85"/>
      <c r="FL1271" s="85"/>
      <c r="FM1271" s="85"/>
      <c r="FN1271" s="85"/>
      <c r="FO1271" s="85"/>
      <c r="FP1271" s="85"/>
      <c r="FQ1271" s="85"/>
      <c r="FR1271" s="85"/>
      <c r="FS1271" s="85"/>
      <c r="FT1271" s="85"/>
      <c r="FU1271" s="85"/>
      <c r="FV1271" s="85"/>
      <c r="FW1271" s="85"/>
      <c r="FX1271" s="85"/>
      <c r="FY1271" s="85"/>
      <c r="FZ1271" s="85"/>
      <c r="GA1271" s="85"/>
      <c r="GB1271" s="85"/>
      <c r="GC1271" s="85"/>
      <c r="GD1271" s="85"/>
      <c r="GE1271" s="85"/>
      <c r="GF1271" s="85"/>
      <c r="GG1271" s="85"/>
      <c r="GH1271" s="85"/>
      <c r="GI1271" s="85"/>
      <c r="GJ1271" s="85"/>
      <c r="GK1271" s="85"/>
      <c r="GL1271" s="85"/>
      <c r="GM1271" s="85"/>
      <c r="GN1271" s="85"/>
      <c r="GO1271" s="85"/>
      <c r="GP1271" s="85"/>
      <c r="GQ1271" s="85"/>
      <c r="GR1271" s="85"/>
      <c r="GS1271" s="85"/>
      <c r="GT1271" s="85"/>
      <c r="GU1271" s="85"/>
      <c r="GV1271" s="85"/>
      <c r="GW1271" s="85"/>
      <c r="GX1271" s="85"/>
      <c r="GY1271" s="85"/>
      <c r="GZ1271" s="85"/>
      <c r="HA1271" s="85"/>
      <c r="HB1271" s="85"/>
      <c r="HC1271" s="85"/>
      <c r="HD1271" s="85"/>
      <c r="HE1271" s="85"/>
      <c r="HF1271" s="85"/>
      <c r="HG1271" s="85"/>
      <c r="HH1271" s="85"/>
      <c r="HI1271" s="85"/>
      <c r="HJ1271" s="85"/>
      <c r="HK1271" s="85"/>
      <c r="HL1271" s="85"/>
      <c r="HM1271" s="85"/>
      <c r="HN1271" s="85"/>
      <c r="HO1271" s="85"/>
      <c r="HP1271" s="85"/>
      <c r="HQ1271" s="85"/>
      <c r="HR1271" s="85"/>
      <c r="HS1271" s="85"/>
      <c r="HT1271" s="85"/>
      <c r="HU1271" s="85"/>
      <c r="HV1271" s="85"/>
      <c r="HW1271" s="85"/>
      <c r="HX1271" s="85"/>
      <c r="HY1271" s="85"/>
      <c r="HZ1271" s="85"/>
      <c r="IA1271" s="85"/>
      <c r="IB1271" s="85"/>
      <c r="IC1271" s="85"/>
      <c r="ID1271" s="85"/>
      <c r="IE1271" s="85"/>
      <c r="IF1271" s="85"/>
      <c r="IG1271" s="85"/>
      <c r="IH1271" s="85"/>
      <c r="II1271" s="85"/>
      <c r="IJ1271" s="85"/>
      <c r="IK1271" s="85"/>
      <c r="IL1271" s="85"/>
      <c r="IM1271" s="85"/>
      <c r="IN1271" s="85"/>
      <c r="IO1271" s="85"/>
      <c r="IP1271" s="85"/>
      <c r="IQ1271" s="85"/>
      <c r="IR1271" s="85"/>
      <c r="IS1271" s="85"/>
      <c r="IT1271" s="85"/>
      <c r="IU1271" s="85"/>
    </row>
    <row r="1272" spans="1:255" s="8" customFormat="1">
      <c r="A1272" s="9" t="s">
        <v>12214</v>
      </c>
      <c r="B1272" s="2" t="s">
        <v>1895</v>
      </c>
      <c r="C1272" s="5" t="s">
        <v>3119</v>
      </c>
      <c r="D1272" s="27" t="s">
        <v>12767</v>
      </c>
      <c r="E1272" s="46"/>
      <c r="G1272" s="85"/>
      <c r="H1272" s="85"/>
      <c r="I1272" s="85"/>
      <c r="J1272" s="85"/>
      <c r="K1272" s="85"/>
      <c r="L1272" s="85"/>
      <c r="M1272" s="85"/>
      <c r="N1272" s="85"/>
      <c r="O1272" s="85"/>
      <c r="P1272" s="85"/>
      <c r="Q1272" s="85"/>
      <c r="R1272" s="85"/>
      <c r="S1272" s="85"/>
      <c r="T1272" s="85"/>
      <c r="U1272" s="85"/>
      <c r="V1272" s="85"/>
      <c r="W1272" s="85"/>
      <c r="X1272" s="85"/>
      <c r="Y1272" s="85"/>
      <c r="Z1272" s="85"/>
      <c r="AA1272" s="85"/>
      <c r="AB1272" s="85"/>
      <c r="AC1272" s="85"/>
      <c r="AD1272" s="85"/>
      <c r="AE1272" s="85"/>
      <c r="AF1272" s="85"/>
      <c r="AG1272" s="85"/>
      <c r="AH1272" s="85"/>
      <c r="AI1272" s="85"/>
      <c r="AJ1272" s="85"/>
      <c r="AK1272" s="85"/>
      <c r="AL1272" s="85"/>
      <c r="AM1272" s="85"/>
      <c r="AN1272" s="85"/>
      <c r="AO1272" s="85"/>
      <c r="AP1272" s="85"/>
      <c r="AQ1272" s="85"/>
      <c r="AR1272" s="85"/>
      <c r="AS1272" s="85"/>
      <c r="AT1272" s="85"/>
      <c r="AU1272" s="85"/>
      <c r="AV1272" s="85"/>
      <c r="AW1272" s="85"/>
      <c r="AX1272" s="85"/>
      <c r="AY1272" s="85"/>
      <c r="AZ1272" s="85"/>
      <c r="BA1272" s="85"/>
      <c r="BB1272" s="85"/>
      <c r="BC1272" s="85"/>
      <c r="BD1272" s="85"/>
      <c r="BE1272" s="85"/>
      <c r="BF1272" s="85"/>
      <c r="BG1272" s="85"/>
      <c r="BH1272" s="85"/>
      <c r="BI1272" s="85"/>
      <c r="BJ1272" s="85"/>
      <c r="BK1272" s="85"/>
      <c r="BL1272" s="85"/>
      <c r="BM1272" s="85"/>
      <c r="BN1272" s="85"/>
      <c r="BO1272" s="85"/>
      <c r="BP1272" s="85"/>
      <c r="BQ1272" s="85"/>
      <c r="BR1272" s="85"/>
      <c r="BS1272" s="85"/>
      <c r="BT1272" s="85"/>
      <c r="BU1272" s="85"/>
      <c r="BV1272" s="85"/>
      <c r="BW1272" s="85"/>
      <c r="BX1272" s="85"/>
      <c r="BY1272" s="85"/>
      <c r="BZ1272" s="85"/>
      <c r="CA1272" s="85"/>
      <c r="CB1272" s="85"/>
      <c r="CC1272" s="85"/>
      <c r="CD1272" s="85"/>
      <c r="CE1272" s="85"/>
      <c r="CF1272" s="85"/>
      <c r="CG1272" s="85"/>
      <c r="CH1272" s="85"/>
      <c r="CI1272" s="85"/>
      <c r="CJ1272" s="85"/>
      <c r="CK1272" s="85"/>
      <c r="CL1272" s="85"/>
      <c r="CM1272" s="85"/>
      <c r="CN1272" s="85"/>
      <c r="CO1272" s="85"/>
      <c r="CP1272" s="85"/>
      <c r="CQ1272" s="85"/>
      <c r="CR1272" s="85"/>
      <c r="CS1272" s="85"/>
      <c r="CT1272" s="85"/>
      <c r="CU1272" s="85"/>
      <c r="CV1272" s="85"/>
      <c r="CW1272" s="85"/>
      <c r="CX1272" s="85"/>
      <c r="CY1272" s="85"/>
      <c r="CZ1272" s="85"/>
      <c r="DA1272" s="85"/>
      <c r="DB1272" s="85"/>
      <c r="DC1272" s="85"/>
      <c r="DD1272" s="85"/>
      <c r="DE1272" s="85"/>
      <c r="DF1272" s="85"/>
      <c r="DG1272" s="85"/>
      <c r="DH1272" s="85"/>
      <c r="DI1272" s="85"/>
      <c r="DJ1272" s="85"/>
      <c r="DK1272" s="85"/>
      <c r="DL1272" s="85"/>
      <c r="DM1272" s="85"/>
      <c r="DN1272" s="85"/>
      <c r="DO1272" s="85"/>
      <c r="DP1272" s="85"/>
      <c r="DQ1272" s="85"/>
      <c r="DR1272" s="85"/>
      <c r="DS1272" s="85"/>
      <c r="DT1272" s="85"/>
      <c r="DU1272" s="85"/>
      <c r="DV1272" s="85"/>
      <c r="DW1272" s="85"/>
      <c r="DX1272" s="85"/>
      <c r="DY1272" s="85"/>
      <c r="DZ1272" s="85"/>
      <c r="EA1272" s="85"/>
      <c r="EB1272" s="85"/>
      <c r="EC1272" s="85"/>
      <c r="ED1272" s="85"/>
      <c r="EE1272" s="85"/>
      <c r="EF1272" s="85"/>
      <c r="EG1272" s="85"/>
      <c r="EH1272" s="85"/>
      <c r="EI1272" s="85"/>
      <c r="EJ1272" s="85"/>
      <c r="EK1272" s="85"/>
      <c r="EL1272" s="85"/>
      <c r="EM1272" s="85"/>
      <c r="EN1272" s="85"/>
      <c r="EO1272" s="85"/>
      <c r="EP1272" s="85"/>
      <c r="EQ1272" s="85"/>
      <c r="ER1272" s="85"/>
      <c r="ES1272" s="85"/>
      <c r="ET1272" s="85"/>
      <c r="EU1272" s="85"/>
      <c r="EV1272" s="85"/>
      <c r="EW1272" s="85"/>
      <c r="EX1272" s="85"/>
      <c r="EY1272" s="85"/>
      <c r="EZ1272" s="85"/>
      <c r="FA1272" s="85"/>
      <c r="FB1272" s="85"/>
      <c r="FC1272" s="85"/>
      <c r="FD1272" s="85"/>
      <c r="FE1272" s="85"/>
      <c r="FF1272" s="85"/>
      <c r="FG1272" s="85"/>
      <c r="FH1272" s="85"/>
      <c r="FI1272" s="85"/>
      <c r="FJ1272" s="85"/>
      <c r="FK1272" s="85"/>
      <c r="FL1272" s="85"/>
      <c r="FM1272" s="85"/>
      <c r="FN1272" s="85"/>
      <c r="FO1272" s="85"/>
      <c r="FP1272" s="85"/>
      <c r="FQ1272" s="85"/>
      <c r="FR1272" s="85"/>
      <c r="FS1272" s="85"/>
      <c r="FT1272" s="85"/>
      <c r="FU1272" s="85"/>
      <c r="FV1272" s="85"/>
      <c r="FW1272" s="85"/>
      <c r="FX1272" s="85"/>
      <c r="FY1272" s="85"/>
      <c r="FZ1272" s="85"/>
      <c r="GA1272" s="85"/>
      <c r="GB1272" s="85"/>
      <c r="GC1272" s="85"/>
      <c r="GD1272" s="85"/>
      <c r="GE1272" s="85"/>
      <c r="GF1272" s="85"/>
      <c r="GG1272" s="85"/>
      <c r="GH1272" s="85"/>
      <c r="GI1272" s="85"/>
      <c r="GJ1272" s="85"/>
      <c r="GK1272" s="85"/>
      <c r="GL1272" s="85"/>
      <c r="GM1272" s="85"/>
      <c r="GN1272" s="85"/>
      <c r="GO1272" s="85"/>
      <c r="GP1272" s="85"/>
      <c r="GQ1272" s="85"/>
      <c r="GR1272" s="85"/>
      <c r="GS1272" s="85"/>
      <c r="GT1272" s="85"/>
      <c r="GU1272" s="85"/>
      <c r="GV1272" s="85"/>
      <c r="GW1272" s="85"/>
      <c r="GX1272" s="85"/>
      <c r="GY1272" s="85"/>
      <c r="GZ1272" s="85"/>
      <c r="HA1272" s="85"/>
      <c r="HB1272" s="85"/>
      <c r="HC1272" s="85"/>
      <c r="HD1272" s="85"/>
      <c r="HE1272" s="85"/>
      <c r="HF1272" s="85"/>
      <c r="HG1272" s="85"/>
      <c r="HH1272" s="85"/>
      <c r="HI1272" s="85"/>
      <c r="HJ1272" s="85"/>
      <c r="HK1272" s="85"/>
      <c r="HL1272" s="85"/>
      <c r="HM1272" s="85"/>
      <c r="HN1272" s="85"/>
      <c r="HO1272" s="85"/>
      <c r="HP1272" s="85"/>
      <c r="HQ1272" s="85"/>
      <c r="HR1272" s="85"/>
      <c r="HS1272" s="85"/>
      <c r="HT1272" s="85"/>
      <c r="HU1272" s="85"/>
      <c r="HV1272" s="85"/>
      <c r="HW1272" s="85"/>
      <c r="HX1272" s="85"/>
      <c r="HY1272" s="85"/>
      <c r="HZ1272" s="85"/>
      <c r="IA1272" s="85"/>
      <c r="IB1272" s="85"/>
      <c r="IC1272" s="85"/>
      <c r="ID1272" s="85"/>
      <c r="IE1272" s="85"/>
      <c r="IF1272" s="85"/>
      <c r="IG1272" s="85"/>
      <c r="IH1272" s="85"/>
      <c r="II1272" s="85"/>
      <c r="IJ1272" s="85"/>
      <c r="IK1272" s="85"/>
      <c r="IL1272" s="85"/>
      <c r="IM1272" s="85"/>
      <c r="IN1272" s="85"/>
      <c r="IO1272" s="85"/>
      <c r="IP1272" s="85"/>
      <c r="IQ1272" s="85"/>
      <c r="IR1272" s="85"/>
      <c r="IS1272" s="85"/>
      <c r="IT1272" s="85"/>
      <c r="IU1272" s="85"/>
    </row>
    <row r="1273" spans="1:255" s="8" customFormat="1">
      <c r="A1273" s="9" t="s">
        <v>12214</v>
      </c>
      <c r="B1273" s="2" t="s">
        <v>1895</v>
      </c>
      <c r="C1273" s="5" t="s">
        <v>12763</v>
      </c>
      <c r="D1273" s="27" t="s">
        <v>12767</v>
      </c>
      <c r="E1273" s="46"/>
      <c r="G1273" s="85"/>
      <c r="H1273" s="85"/>
      <c r="I1273" s="85"/>
      <c r="J1273" s="85"/>
      <c r="K1273" s="85"/>
      <c r="L1273" s="85"/>
      <c r="M1273" s="85"/>
      <c r="N1273" s="85"/>
      <c r="O1273" s="85"/>
      <c r="P1273" s="85"/>
      <c r="Q1273" s="85"/>
      <c r="R1273" s="85"/>
      <c r="S1273" s="85"/>
      <c r="T1273" s="85"/>
      <c r="U1273" s="85"/>
      <c r="V1273" s="85"/>
      <c r="W1273" s="85"/>
      <c r="X1273" s="85"/>
      <c r="Y1273" s="85"/>
      <c r="Z1273" s="85"/>
      <c r="AA1273" s="85"/>
      <c r="AB1273" s="85"/>
      <c r="AC1273" s="85"/>
      <c r="AD1273" s="85"/>
      <c r="AE1273" s="85"/>
      <c r="AF1273" s="85"/>
      <c r="AG1273" s="85"/>
      <c r="AH1273" s="85"/>
      <c r="AI1273" s="85"/>
      <c r="AJ1273" s="85"/>
      <c r="AK1273" s="85"/>
      <c r="AL1273" s="85"/>
      <c r="AM1273" s="85"/>
      <c r="AN1273" s="85"/>
      <c r="AO1273" s="85"/>
      <c r="AP1273" s="85"/>
      <c r="AQ1273" s="85"/>
      <c r="AR1273" s="85"/>
      <c r="AS1273" s="85"/>
      <c r="AT1273" s="85"/>
      <c r="AU1273" s="85"/>
      <c r="AV1273" s="85"/>
      <c r="AW1273" s="85"/>
      <c r="AX1273" s="85"/>
      <c r="AY1273" s="85"/>
      <c r="AZ1273" s="85"/>
      <c r="BA1273" s="85"/>
      <c r="BB1273" s="85"/>
      <c r="BC1273" s="85"/>
      <c r="BD1273" s="85"/>
      <c r="BE1273" s="85"/>
      <c r="BF1273" s="85"/>
      <c r="BG1273" s="85"/>
      <c r="BH1273" s="85"/>
      <c r="BI1273" s="85"/>
      <c r="BJ1273" s="85"/>
      <c r="BK1273" s="85"/>
      <c r="BL1273" s="85"/>
      <c r="BM1273" s="85"/>
      <c r="BN1273" s="85"/>
      <c r="BO1273" s="85"/>
      <c r="BP1273" s="85"/>
      <c r="BQ1273" s="85"/>
      <c r="BR1273" s="85"/>
      <c r="BS1273" s="85"/>
      <c r="BT1273" s="85"/>
      <c r="BU1273" s="85"/>
      <c r="BV1273" s="85"/>
      <c r="BW1273" s="85"/>
      <c r="BX1273" s="85"/>
      <c r="BY1273" s="85"/>
      <c r="BZ1273" s="85"/>
      <c r="CA1273" s="85"/>
      <c r="CB1273" s="85"/>
      <c r="CC1273" s="85"/>
      <c r="CD1273" s="85"/>
      <c r="CE1273" s="85"/>
      <c r="CF1273" s="85"/>
      <c r="CG1273" s="85"/>
      <c r="CH1273" s="85"/>
      <c r="CI1273" s="85"/>
      <c r="CJ1273" s="85"/>
      <c r="CK1273" s="85"/>
      <c r="CL1273" s="85"/>
      <c r="CM1273" s="85"/>
      <c r="CN1273" s="85"/>
      <c r="CO1273" s="85"/>
      <c r="CP1273" s="85"/>
      <c r="CQ1273" s="85"/>
      <c r="CR1273" s="85"/>
      <c r="CS1273" s="85"/>
      <c r="CT1273" s="85"/>
      <c r="CU1273" s="85"/>
      <c r="CV1273" s="85"/>
      <c r="CW1273" s="85"/>
      <c r="CX1273" s="85"/>
      <c r="CY1273" s="85"/>
      <c r="CZ1273" s="85"/>
      <c r="DA1273" s="85"/>
      <c r="DB1273" s="85"/>
      <c r="DC1273" s="85"/>
      <c r="DD1273" s="85"/>
      <c r="DE1273" s="85"/>
      <c r="DF1273" s="85"/>
      <c r="DG1273" s="85"/>
      <c r="DH1273" s="85"/>
      <c r="DI1273" s="85"/>
      <c r="DJ1273" s="85"/>
      <c r="DK1273" s="85"/>
      <c r="DL1273" s="85"/>
      <c r="DM1273" s="85"/>
      <c r="DN1273" s="85"/>
      <c r="DO1273" s="85"/>
      <c r="DP1273" s="85"/>
      <c r="DQ1273" s="85"/>
      <c r="DR1273" s="85"/>
      <c r="DS1273" s="85"/>
      <c r="DT1273" s="85"/>
      <c r="DU1273" s="85"/>
      <c r="DV1273" s="85"/>
      <c r="DW1273" s="85"/>
      <c r="DX1273" s="85"/>
      <c r="DY1273" s="85"/>
      <c r="DZ1273" s="85"/>
      <c r="EA1273" s="85"/>
      <c r="EB1273" s="85"/>
      <c r="EC1273" s="85"/>
      <c r="ED1273" s="85"/>
      <c r="EE1273" s="85"/>
      <c r="EF1273" s="85"/>
      <c r="EG1273" s="85"/>
      <c r="EH1273" s="85"/>
      <c r="EI1273" s="85"/>
      <c r="EJ1273" s="85"/>
      <c r="EK1273" s="85"/>
      <c r="EL1273" s="85"/>
      <c r="EM1273" s="85"/>
      <c r="EN1273" s="85"/>
      <c r="EO1273" s="85"/>
      <c r="EP1273" s="85"/>
      <c r="EQ1273" s="85"/>
      <c r="ER1273" s="85"/>
      <c r="ES1273" s="85"/>
      <c r="ET1273" s="85"/>
      <c r="EU1273" s="85"/>
      <c r="EV1273" s="85"/>
      <c r="EW1273" s="85"/>
      <c r="EX1273" s="85"/>
      <c r="EY1273" s="85"/>
      <c r="EZ1273" s="85"/>
      <c r="FA1273" s="85"/>
      <c r="FB1273" s="85"/>
      <c r="FC1273" s="85"/>
      <c r="FD1273" s="85"/>
      <c r="FE1273" s="85"/>
      <c r="FF1273" s="85"/>
      <c r="FG1273" s="85"/>
      <c r="FH1273" s="85"/>
      <c r="FI1273" s="85"/>
      <c r="FJ1273" s="85"/>
      <c r="FK1273" s="85"/>
      <c r="FL1273" s="85"/>
      <c r="FM1273" s="85"/>
      <c r="FN1273" s="85"/>
      <c r="FO1273" s="85"/>
      <c r="FP1273" s="85"/>
      <c r="FQ1273" s="85"/>
      <c r="FR1273" s="85"/>
      <c r="FS1273" s="85"/>
      <c r="FT1273" s="85"/>
      <c r="FU1273" s="85"/>
      <c r="FV1273" s="85"/>
      <c r="FW1273" s="85"/>
      <c r="FX1273" s="85"/>
      <c r="FY1273" s="85"/>
      <c r="FZ1273" s="85"/>
      <c r="GA1273" s="85"/>
      <c r="GB1273" s="85"/>
      <c r="GC1273" s="85"/>
      <c r="GD1273" s="85"/>
      <c r="GE1273" s="85"/>
      <c r="GF1273" s="85"/>
      <c r="GG1273" s="85"/>
      <c r="GH1273" s="85"/>
      <c r="GI1273" s="85"/>
      <c r="GJ1273" s="85"/>
      <c r="GK1273" s="85"/>
      <c r="GL1273" s="85"/>
      <c r="GM1273" s="85"/>
      <c r="GN1273" s="85"/>
      <c r="GO1273" s="85"/>
      <c r="GP1273" s="85"/>
      <c r="GQ1273" s="85"/>
      <c r="GR1273" s="85"/>
      <c r="GS1273" s="85"/>
      <c r="GT1273" s="85"/>
      <c r="GU1273" s="85"/>
      <c r="GV1273" s="85"/>
      <c r="GW1273" s="85"/>
      <c r="GX1273" s="85"/>
      <c r="GY1273" s="85"/>
      <c r="GZ1273" s="85"/>
      <c r="HA1273" s="85"/>
      <c r="HB1273" s="85"/>
      <c r="HC1273" s="85"/>
      <c r="HD1273" s="85"/>
      <c r="HE1273" s="85"/>
      <c r="HF1273" s="85"/>
      <c r="HG1273" s="85"/>
      <c r="HH1273" s="85"/>
      <c r="HI1273" s="85"/>
      <c r="HJ1273" s="85"/>
      <c r="HK1273" s="85"/>
      <c r="HL1273" s="85"/>
      <c r="HM1273" s="85"/>
      <c r="HN1273" s="85"/>
      <c r="HO1273" s="85"/>
      <c r="HP1273" s="85"/>
      <c r="HQ1273" s="85"/>
      <c r="HR1273" s="85"/>
      <c r="HS1273" s="85"/>
      <c r="HT1273" s="85"/>
      <c r="HU1273" s="85"/>
      <c r="HV1273" s="85"/>
      <c r="HW1273" s="85"/>
      <c r="HX1273" s="85"/>
      <c r="HY1273" s="85"/>
      <c r="HZ1273" s="85"/>
      <c r="IA1273" s="85"/>
      <c r="IB1273" s="85"/>
      <c r="IC1273" s="85"/>
      <c r="ID1273" s="85"/>
      <c r="IE1273" s="85"/>
      <c r="IF1273" s="85"/>
      <c r="IG1273" s="85"/>
      <c r="IH1273" s="85"/>
      <c r="II1273" s="85"/>
      <c r="IJ1273" s="85"/>
      <c r="IK1273" s="85"/>
      <c r="IL1273" s="85"/>
      <c r="IM1273" s="85"/>
      <c r="IN1273" s="85"/>
      <c r="IO1273" s="85"/>
      <c r="IP1273" s="85"/>
      <c r="IQ1273" s="85"/>
      <c r="IR1273" s="85"/>
      <c r="IS1273" s="85"/>
      <c r="IT1273" s="85"/>
      <c r="IU1273" s="85"/>
    </row>
    <row r="1274" spans="1:255" s="8" customFormat="1">
      <c r="A1274" s="9" t="s">
        <v>12214</v>
      </c>
      <c r="B1274" s="2" t="s">
        <v>1895</v>
      </c>
      <c r="C1274" s="5" t="s">
        <v>2014</v>
      </c>
      <c r="D1274" s="27" t="s">
        <v>12768</v>
      </c>
      <c r="E1274" s="46"/>
      <c r="G1274" s="85"/>
      <c r="H1274" s="85"/>
      <c r="I1274" s="85"/>
      <c r="J1274" s="85"/>
      <c r="K1274" s="85"/>
      <c r="L1274" s="85"/>
      <c r="M1274" s="85"/>
      <c r="N1274" s="85"/>
      <c r="O1274" s="85"/>
      <c r="P1274" s="85"/>
      <c r="Q1274" s="85"/>
      <c r="R1274" s="85"/>
      <c r="S1274" s="85"/>
      <c r="T1274" s="85"/>
      <c r="U1274" s="85"/>
      <c r="V1274" s="85"/>
      <c r="W1274" s="85"/>
      <c r="X1274" s="85"/>
      <c r="Y1274" s="85"/>
      <c r="Z1274" s="85"/>
      <c r="AA1274" s="85"/>
      <c r="AB1274" s="85"/>
      <c r="AC1274" s="85"/>
      <c r="AD1274" s="85"/>
      <c r="AE1274" s="85"/>
      <c r="AF1274" s="85"/>
      <c r="AG1274" s="85"/>
      <c r="AH1274" s="85"/>
      <c r="AI1274" s="85"/>
      <c r="AJ1274" s="85"/>
      <c r="AK1274" s="85"/>
      <c r="AL1274" s="85"/>
      <c r="AM1274" s="85"/>
      <c r="AN1274" s="85"/>
      <c r="AO1274" s="85"/>
      <c r="AP1274" s="85"/>
      <c r="AQ1274" s="85"/>
      <c r="AR1274" s="85"/>
      <c r="AS1274" s="85"/>
      <c r="AT1274" s="85"/>
      <c r="AU1274" s="85"/>
      <c r="AV1274" s="85"/>
      <c r="AW1274" s="85"/>
      <c r="AX1274" s="85"/>
      <c r="AY1274" s="85"/>
      <c r="AZ1274" s="85"/>
      <c r="BA1274" s="85"/>
      <c r="BB1274" s="85"/>
      <c r="BC1274" s="85"/>
      <c r="BD1274" s="85"/>
      <c r="BE1274" s="85"/>
      <c r="BF1274" s="85"/>
      <c r="BG1274" s="85"/>
      <c r="BH1274" s="85"/>
      <c r="BI1274" s="85"/>
      <c r="BJ1274" s="85"/>
      <c r="BK1274" s="85"/>
      <c r="BL1274" s="85"/>
      <c r="BM1274" s="85"/>
      <c r="BN1274" s="85"/>
      <c r="BO1274" s="85"/>
      <c r="BP1274" s="85"/>
      <c r="BQ1274" s="85"/>
      <c r="BR1274" s="85"/>
      <c r="BS1274" s="85"/>
      <c r="BT1274" s="85"/>
      <c r="BU1274" s="85"/>
      <c r="BV1274" s="85"/>
      <c r="BW1274" s="85"/>
      <c r="BX1274" s="85"/>
      <c r="BY1274" s="85"/>
      <c r="BZ1274" s="85"/>
      <c r="CA1274" s="85"/>
      <c r="CB1274" s="85"/>
      <c r="CC1274" s="85"/>
      <c r="CD1274" s="85"/>
      <c r="CE1274" s="85"/>
      <c r="CF1274" s="85"/>
      <c r="CG1274" s="85"/>
      <c r="CH1274" s="85"/>
      <c r="CI1274" s="85"/>
      <c r="CJ1274" s="85"/>
      <c r="CK1274" s="85"/>
      <c r="CL1274" s="85"/>
      <c r="CM1274" s="85"/>
      <c r="CN1274" s="85"/>
      <c r="CO1274" s="85"/>
      <c r="CP1274" s="85"/>
      <c r="CQ1274" s="85"/>
      <c r="CR1274" s="85"/>
      <c r="CS1274" s="85"/>
      <c r="CT1274" s="85"/>
      <c r="CU1274" s="85"/>
      <c r="CV1274" s="85"/>
      <c r="CW1274" s="85"/>
      <c r="CX1274" s="85"/>
      <c r="CY1274" s="85"/>
      <c r="CZ1274" s="85"/>
      <c r="DA1274" s="85"/>
      <c r="DB1274" s="85"/>
      <c r="DC1274" s="85"/>
      <c r="DD1274" s="85"/>
      <c r="DE1274" s="85"/>
      <c r="DF1274" s="85"/>
      <c r="DG1274" s="85"/>
      <c r="DH1274" s="85"/>
      <c r="DI1274" s="85"/>
      <c r="DJ1274" s="85"/>
      <c r="DK1274" s="85"/>
      <c r="DL1274" s="85"/>
      <c r="DM1274" s="85"/>
      <c r="DN1274" s="85"/>
      <c r="DO1274" s="85"/>
      <c r="DP1274" s="85"/>
      <c r="DQ1274" s="85"/>
      <c r="DR1274" s="85"/>
      <c r="DS1274" s="85"/>
      <c r="DT1274" s="85"/>
      <c r="DU1274" s="85"/>
      <c r="DV1274" s="85"/>
      <c r="DW1274" s="85"/>
      <c r="DX1274" s="85"/>
      <c r="DY1274" s="85"/>
      <c r="DZ1274" s="85"/>
      <c r="EA1274" s="85"/>
      <c r="EB1274" s="85"/>
      <c r="EC1274" s="85"/>
      <c r="ED1274" s="85"/>
      <c r="EE1274" s="85"/>
      <c r="EF1274" s="85"/>
      <c r="EG1274" s="85"/>
      <c r="EH1274" s="85"/>
      <c r="EI1274" s="85"/>
      <c r="EJ1274" s="85"/>
      <c r="EK1274" s="85"/>
      <c r="EL1274" s="85"/>
      <c r="EM1274" s="85"/>
      <c r="EN1274" s="85"/>
      <c r="EO1274" s="85"/>
      <c r="EP1274" s="85"/>
      <c r="EQ1274" s="85"/>
      <c r="ER1274" s="85"/>
      <c r="ES1274" s="85"/>
      <c r="ET1274" s="85"/>
      <c r="EU1274" s="85"/>
      <c r="EV1274" s="85"/>
      <c r="EW1274" s="85"/>
      <c r="EX1274" s="85"/>
      <c r="EY1274" s="85"/>
      <c r="EZ1274" s="85"/>
      <c r="FA1274" s="85"/>
      <c r="FB1274" s="85"/>
      <c r="FC1274" s="85"/>
      <c r="FD1274" s="85"/>
      <c r="FE1274" s="85"/>
      <c r="FF1274" s="85"/>
      <c r="FG1274" s="85"/>
      <c r="FH1274" s="85"/>
      <c r="FI1274" s="85"/>
      <c r="FJ1274" s="85"/>
      <c r="FK1274" s="85"/>
      <c r="FL1274" s="85"/>
      <c r="FM1274" s="85"/>
      <c r="FN1274" s="85"/>
      <c r="FO1274" s="85"/>
      <c r="FP1274" s="85"/>
      <c r="FQ1274" s="85"/>
      <c r="FR1274" s="85"/>
      <c r="FS1274" s="85"/>
      <c r="FT1274" s="85"/>
      <c r="FU1274" s="85"/>
      <c r="FV1274" s="85"/>
      <c r="FW1274" s="85"/>
      <c r="FX1274" s="85"/>
      <c r="FY1274" s="85"/>
      <c r="FZ1274" s="85"/>
      <c r="GA1274" s="85"/>
      <c r="GB1274" s="85"/>
      <c r="GC1274" s="85"/>
      <c r="GD1274" s="85"/>
      <c r="GE1274" s="85"/>
      <c r="GF1274" s="85"/>
      <c r="GG1274" s="85"/>
      <c r="GH1274" s="85"/>
      <c r="GI1274" s="85"/>
      <c r="GJ1274" s="85"/>
      <c r="GK1274" s="85"/>
      <c r="GL1274" s="85"/>
      <c r="GM1274" s="85"/>
      <c r="GN1274" s="85"/>
      <c r="GO1274" s="85"/>
      <c r="GP1274" s="85"/>
      <c r="GQ1274" s="85"/>
      <c r="GR1274" s="85"/>
      <c r="GS1274" s="85"/>
      <c r="GT1274" s="85"/>
      <c r="GU1274" s="85"/>
      <c r="GV1274" s="85"/>
      <c r="GW1274" s="85"/>
      <c r="GX1274" s="85"/>
      <c r="GY1274" s="85"/>
      <c r="GZ1274" s="85"/>
      <c r="HA1274" s="85"/>
      <c r="HB1274" s="85"/>
      <c r="HC1274" s="85"/>
      <c r="HD1274" s="85"/>
      <c r="HE1274" s="85"/>
      <c r="HF1274" s="85"/>
      <c r="HG1274" s="85"/>
      <c r="HH1274" s="85"/>
      <c r="HI1274" s="85"/>
      <c r="HJ1274" s="85"/>
      <c r="HK1274" s="85"/>
      <c r="HL1274" s="85"/>
      <c r="HM1274" s="85"/>
      <c r="HN1274" s="85"/>
      <c r="HO1274" s="85"/>
      <c r="HP1274" s="85"/>
      <c r="HQ1274" s="85"/>
      <c r="HR1274" s="85"/>
      <c r="HS1274" s="85"/>
      <c r="HT1274" s="85"/>
      <c r="HU1274" s="85"/>
      <c r="HV1274" s="85"/>
      <c r="HW1274" s="85"/>
      <c r="HX1274" s="85"/>
      <c r="HY1274" s="85"/>
      <c r="HZ1274" s="85"/>
      <c r="IA1274" s="85"/>
      <c r="IB1274" s="85"/>
      <c r="IC1274" s="85"/>
      <c r="ID1274" s="85"/>
      <c r="IE1274" s="85"/>
      <c r="IF1274" s="85"/>
      <c r="IG1274" s="85"/>
      <c r="IH1274" s="85"/>
      <c r="II1274" s="85"/>
      <c r="IJ1274" s="85"/>
      <c r="IK1274" s="85"/>
      <c r="IL1274" s="85"/>
      <c r="IM1274" s="85"/>
      <c r="IN1274" s="85"/>
      <c r="IO1274" s="85"/>
      <c r="IP1274" s="85"/>
      <c r="IQ1274" s="85"/>
      <c r="IR1274" s="85"/>
      <c r="IS1274" s="85"/>
      <c r="IT1274" s="85"/>
      <c r="IU1274" s="85"/>
    </row>
    <row r="1275" spans="1:255" s="8" customFormat="1">
      <c r="A1275" s="9" t="s">
        <v>12214</v>
      </c>
      <c r="B1275" s="2" t="s">
        <v>5238</v>
      </c>
      <c r="C1275" s="5" t="s">
        <v>12769</v>
      </c>
      <c r="D1275" s="9" t="s">
        <v>12772</v>
      </c>
      <c r="E1275" s="46"/>
      <c r="G1275" s="85"/>
      <c r="H1275" s="85"/>
      <c r="I1275" s="85"/>
      <c r="J1275" s="85"/>
      <c r="K1275" s="85"/>
      <c r="L1275" s="85"/>
      <c r="M1275" s="85"/>
      <c r="N1275" s="85"/>
      <c r="O1275" s="85"/>
      <c r="P1275" s="85"/>
      <c r="Q1275" s="85"/>
      <c r="R1275" s="85"/>
      <c r="S1275" s="85"/>
      <c r="T1275" s="85"/>
      <c r="U1275" s="85"/>
      <c r="V1275" s="85"/>
      <c r="W1275" s="85"/>
      <c r="X1275" s="85"/>
      <c r="Y1275" s="85"/>
      <c r="Z1275" s="85"/>
      <c r="AA1275" s="85"/>
      <c r="AB1275" s="85"/>
      <c r="AC1275" s="85"/>
      <c r="AD1275" s="85"/>
      <c r="AE1275" s="85"/>
      <c r="AF1275" s="85"/>
      <c r="AG1275" s="85"/>
      <c r="AH1275" s="85"/>
      <c r="AI1275" s="85"/>
      <c r="AJ1275" s="85"/>
      <c r="AK1275" s="85"/>
      <c r="AL1275" s="85"/>
      <c r="AM1275" s="85"/>
      <c r="AN1275" s="85"/>
      <c r="AO1275" s="85"/>
      <c r="AP1275" s="85"/>
      <c r="AQ1275" s="85"/>
      <c r="AR1275" s="85"/>
      <c r="AS1275" s="85"/>
      <c r="AT1275" s="85"/>
      <c r="AU1275" s="85"/>
      <c r="AV1275" s="85"/>
      <c r="AW1275" s="85"/>
      <c r="AX1275" s="85"/>
      <c r="AY1275" s="85"/>
      <c r="AZ1275" s="85"/>
      <c r="BA1275" s="85"/>
      <c r="BB1275" s="85"/>
      <c r="BC1275" s="85"/>
      <c r="BD1275" s="85"/>
      <c r="BE1275" s="85"/>
      <c r="BF1275" s="85"/>
      <c r="BG1275" s="85"/>
      <c r="BH1275" s="85"/>
      <c r="BI1275" s="85"/>
      <c r="BJ1275" s="85"/>
      <c r="BK1275" s="85"/>
      <c r="BL1275" s="85"/>
      <c r="BM1275" s="85"/>
      <c r="BN1275" s="85"/>
      <c r="BO1275" s="85"/>
      <c r="BP1275" s="85"/>
      <c r="BQ1275" s="85"/>
      <c r="BR1275" s="85"/>
      <c r="BS1275" s="85"/>
      <c r="BT1275" s="85"/>
      <c r="BU1275" s="85"/>
      <c r="BV1275" s="85"/>
      <c r="BW1275" s="85"/>
      <c r="BX1275" s="85"/>
      <c r="BY1275" s="85"/>
      <c r="BZ1275" s="85"/>
      <c r="CA1275" s="85"/>
      <c r="CB1275" s="85"/>
      <c r="CC1275" s="85"/>
      <c r="CD1275" s="85"/>
      <c r="CE1275" s="85"/>
      <c r="CF1275" s="85"/>
      <c r="CG1275" s="85"/>
      <c r="CH1275" s="85"/>
      <c r="CI1275" s="85"/>
      <c r="CJ1275" s="85"/>
      <c r="CK1275" s="85"/>
      <c r="CL1275" s="85"/>
      <c r="CM1275" s="85"/>
      <c r="CN1275" s="85"/>
      <c r="CO1275" s="85"/>
      <c r="CP1275" s="85"/>
      <c r="CQ1275" s="85"/>
      <c r="CR1275" s="85"/>
      <c r="CS1275" s="85"/>
      <c r="CT1275" s="85"/>
      <c r="CU1275" s="85"/>
      <c r="CV1275" s="85"/>
      <c r="CW1275" s="85"/>
      <c r="CX1275" s="85"/>
      <c r="CY1275" s="85"/>
      <c r="CZ1275" s="85"/>
      <c r="DA1275" s="85"/>
      <c r="DB1275" s="85"/>
      <c r="DC1275" s="85"/>
      <c r="DD1275" s="85"/>
      <c r="DE1275" s="85"/>
      <c r="DF1275" s="85"/>
      <c r="DG1275" s="85"/>
      <c r="DH1275" s="85"/>
      <c r="DI1275" s="85"/>
      <c r="DJ1275" s="85"/>
      <c r="DK1275" s="85"/>
      <c r="DL1275" s="85"/>
      <c r="DM1275" s="85"/>
      <c r="DN1275" s="85"/>
      <c r="DO1275" s="85"/>
      <c r="DP1275" s="85"/>
      <c r="DQ1275" s="85"/>
      <c r="DR1275" s="85"/>
      <c r="DS1275" s="85"/>
      <c r="DT1275" s="85"/>
      <c r="DU1275" s="85"/>
      <c r="DV1275" s="85"/>
      <c r="DW1275" s="85"/>
      <c r="DX1275" s="85"/>
      <c r="DY1275" s="85"/>
      <c r="DZ1275" s="85"/>
      <c r="EA1275" s="85"/>
      <c r="EB1275" s="85"/>
      <c r="EC1275" s="85"/>
      <c r="ED1275" s="85"/>
      <c r="EE1275" s="85"/>
      <c r="EF1275" s="85"/>
      <c r="EG1275" s="85"/>
      <c r="EH1275" s="85"/>
      <c r="EI1275" s="85"/>
      <c r="EJ1275" s="85"/>
      <c r="EK1275" s="85"/>
      <c r="EL1275" s="85"/>
      <c r="EM1275" s="85"/>
      <c r="EN1275" s="85"/>
      <c r="EO1275" s="85"/>
      <c r="EP1275" s="85"/>
      <c r="EQ1275" s="85"/>
      <c r="ER1275" s="85"/>
      <c r="ES1275" s="85"/>
      <c r="ET1275" s="85"/>
      <c r="EU1275" s="85"/>
      <c r="EV1275" s="85"/>
      <c r="EW1275" s="85"/>
      <c r="EX1275" s="85"/>
      <c r="EY1275" s="85"/>
      <c r="EZ1275" s="85"/>
      <c r="FA1275" s="85"/>
      <c r="FB1275" s="85"/>
      <c r="FC1275" s="85"/>
      <c r="FD1275" s="85"/>
      <c r="FE1275" s="85"/>
      <c r="FF1275" s="85"/>
      <c r="FG1275" s="85"/>
      <c r="FH1275" s="85"/>
      <c r="FI1275" s="85"/>
      <c r="FJ1275" s="85"/>
      <c r="FK1275" s="85"/>
      <c r="FL1275" s="85"/>
      <c r="FM1275" s="85"/>
      <c r="FN1275" s="85"/>
      <c r="FO1275" s="85"/>
      <c r="FP1275" s="85"/>
      <c r="FQ1275" s="85"/>
      <c r="FR1275" s="85"/>
      <c r="FS1275" s="85"/>
      <c r="FT1275" s="85"/>
      <c r="FU1275" s="85"/>
      <c r="FV1275" s="85"/>
      <c r="FW1275" s="85"/>
      <c r="FX1275" s="85"/>
      <c r="FY1275" s="85"/>
      <c r="FZ1275" s="85"/>
      <c r="GA1275" s="85"/>
      <c r="GB1275" s="85"/>
      <c r="GC1275" s="85"/>
      <c r="GD1275" s="85"/>
      <c r="GE1275" s="85"/>
      <c r="GF1275" s="85"/>
      <c r="GG1275" s="85"/>
      <c r="GH1275" s="85"/>
      <c r="GI1275" s="85"/>
      <c r="GJ1275" s="85"/>
      <c r="GK1275" s="85"/>
      <c r="GL1275" s="85"/>
      <c r="GM1275" s="85"/>
      <c r="GN1275" s="85"/>
      <c r="GO1275" s="85"/>
      <c r="GP1275" s="85"/>
      <c r="GQ1275" s="85"/>
      <c r="GR1275" s="85"/>
      <c r="GS1275" s="85"/>
      <c r="GT1275" s="85"/>
      <c r="GU1275" s="85"/>
      <c r="GV1275" s="85"/>
      <c r="GW1275" s="85"/>
      <c r="GX1275" s="85"/>
      <c r="GY1275" s="85"/>
      <c r="GZ1275" s="85"/>
      <c r="HA1275" s="85"/>
      <c r="HB1275" s="85"/>
      <c r="HC1275" s="85"/>
      <c r="HD1275" s="85"/>
      <c r="HE1275" s="85"/>
      <c r="HF1275" s="85"/>
      <c r="HG1275" s="85"/>
      <c r="HH1275" s="85"/>
      <c r="HI1275" s="85"/>
      <c r="HJ1275" s="85"/>
      <c r="HK1275" s="85"/>
      <c r="HL1275" s="85"/>
      <c r="HM1275" s="85"/>
      <c r="HN1275" s="85"/>
      <c r="HO1275" s="85"/>
      <c r="HP1275" s="85"/>
      <c r="HQ1275" s="85"/>
      <c r="HR1275" s="85"/>
      <c r="HS1275" s="85"/>
      <c r="HT1275" s="85"/>
      <c r="HU1275" s="85"/>
      <c r="HV1275" s="85"/>
      <c r="HW1275" s="85"/>
      <c r="HX1275" s="85"/>
      <c r="HY1275" s="85"/>
      <c r="HZ1275" s="85"/>
      <c r="IA1275" s="85"/>
      <c r="IB1275" s="85"/>
      <c r="IC1275" s="85"/>
      <c r="ID1275" s="85"/>
      <c r="IE1275" s="85"/>
      <c r="IF1275" s="85"/>
      <c r="IG1275" s="85"/>
      <c r="IH1275" s="85"/>
      <c r="II1275" s="85"/>
      <c r="IJ1275" s="85"/>
      <c r="IK1275" s="85"/>
      <c r="IL1275" s="85"/>
      <c r="IM1275" s="85"/>
      <c r="IN1275" s="85"/>
      <c r="IO1275" s="85"/>
      <c r="IP1275" s="85"/>
      <c r="IQ1275" s="85"/>
      <c r="IR1275" s="85"/>
      <c r="IS1275" s="85"/>
      <c r="IT1275" s="85"/>
      <c r="IU1275" s="85"/>
    </row>
    <row r="1276" spans="1:255" s="8" customFormat="1">
      <c r="A1276" s="9" t="s">
        <v>12214</v>
      </c>
      <c r="B1276" s="2" t="s">
        <v>5238</v>
      </c>
      <c r="C1276" s="5" t="s">
        <v>2144</v>
      </c>
      <c r="E1276" s="46"/>
      <c r="G1276" s="85"/>
      <c r="H1276" s="85"/>
      <c r="I1276" s="85"/>
      <c r="J1276" s="85"/>
      <c r="K1276" s="85"/>
      <c r="L1276" s="85"/>
      <c r="M1276" s="85"/>
      <c r="N1276" s="85"/>
      <c r="O1276" s="85"/>
      <c r="P1276" s="85"/>
      <c r="Q1276" s="85"/>
      <c r="R1276" s="85"/>
      <c r="S1276" s="85"/>
      <c r="T1276" s="85"/>
      <c r="U1276" s="85"/>
      <c r="V1276" s="85"/>
      <c r="W1276" s="85"/>
      <c r="X1276" s="85"/>
      <c r="Y1276" s="85"/>
      <c r="Z1276" s="85"/>
      <c r="AA1276" s="85"/>
      <c r="AB1276" s="85"/>
      <c r="AC1276" s="85"/>
      <c r="AD1276" s="85"/>
      <c r="AE1276" s="85"/>
      <c r="AF1276" s="85"/>
      <c r="AG1276" s="85"/>
      <c r="AH1276" s="85"/>
      <c r="AI1276" s="85"/>
      <c r="AJ1276" s="85"/>
      <c r="AK1276" s="85"/>
      <c r="AL1276" s="85"/>
      <c r="AM1276" s="85"/>
      <c r="AN1276" s="85"/>
      <c r="AO1276" s="85"/>
      <c r="AP1276" s="85"/>
      <c r="AQ1276" s="85"/>
      <c r="AR1276" s="85"/>
      <c r="AS1276" s="85"/>
      <c r="AT1276" s="85"/>
      <c r="AU1276" s="85"/>
      <c r="AV1276" s="85"/>
      <c r="AW1276" s="85"/>
      <c r="AX1276" s="85"/>
      <c r="AY1276" s="85"/>
      <c r="AZ1276" s="85"/>
      <c r="BA1276" s="85"/>
      <c r="BB1276" s="85"/>
      <c r="BC1276" s="85"/>
      <c r="BD1276" s="85"/>
      <c r="BE1276" s="85"/>
      <c r="BF1276" s="85"/>
      <c r="BG1276" s="85"/>
      <c r="BH1276" s="85"/>
      <c r="BI1276" s="85"/>
      <c r="BJ1276" s="85"/>
      <c r="BK1276" s="85"/>
      <c r="BL1276" s="85"/>
      <c r="BM1276" s="85"/>
      <c r="BN1276" s="85"/>
      <c r="BO1276" s="85"/>
      <c r="BP1276" s="85"/>
      <c r="BQ1276" s="85"/>
      <c r="BR1276" s="85"/>
      <c r="BS1276" s="85"/>
      <c r="BT1276" s="85"/>
      <c r="BU1276" s="85"/>
      <c r="BV1276" s="85"/>
      <c r="BW1276" s="85"/>
      <c r="BX1276" s="85"/>
      <c r="BY1276" s="85"/>
      <c r="BZ1276" s="85"/>
      <c r="CA1276" s="85"/>
      <c r="CB1276" s="85"/>
      <c r="CC1276" s="85"/>
      <c r="CD1276" s="85"/>
      <c r="CE1276" s="85"/>
      <c r="CF1276" s="85"/>
      <c r="CG1276" s="85"/>
      <c r="CH1276" s="85"/>
      <c r="CI1276" s="85"/>
      <c r="CJ1276" s="85"/>
      <c r="CK1276" s="85"/>
      <c r="CL1276" s="85"/>
      <c r="CM1276" s="85"/>
      <c r="CN1276" s="85"/>
      <c r="CO1276" s="85"/>
      <c r="CP1276" s="85"/>
      <c r="CQ1276" s="85"/>
      <c r="CR1276" s="85"/>
      <c r="CS1276" s="85"/>
      <c r="CT1276" s="85"/>
      <c r="CU1276" s="85"/>
      <c r="CV1276" s="85"/>
      <c r="CW1276" s="85"/>
      <c r="CX1276" s="85"/>
      <c r="CY1276" s="85"/>
      <c r="CZ1276" s="85"/>
      <c r="DA1276" s="85"/>
      <c r="DB1276" s="85"/>
      <c r="DC1276" s="85"/>
      <c r="DD1276" s="85"/>
      <c r="DE1276" s="85"/>
      <c r="DF1276" s="85"/>
      <c r="DG1276" s="85"/>
      <c r="DH1276" s="85"/>
      <c r="DI1276" s="85"/>
      <c r="DJ1276" s="85"/>
      <c r="DK1276" s="85"/>
      <c r="DL1276" s="85"/>
      <c r="DM1276" s="85"/>
      <c r="DN1276" s="85"/>
      <c r="DO1276" s="85"/>
      <c r="DP1276" s="85"/>
      <c r="DQ1276" s="85"/>
      <c r="DR1276" s="85"/>
      <c r="DS1276" s="85"/>
      <c r="DT1276" s="85"/>
      <c r="DU1276" s="85"/>
      <c r="DV1276" s="85"/>
      <c r="DW1276" s="85"/>
      <c r="DX1276" s="85"/>
      <c r="DY1276" s="85"/>
      <c r="DZ1276" s="85"/>
      <c r="EA1276" s="85"/>
      <c r="EB1276" s="85"/>
      <c r="EC1276" s="85"/>
      <c r="ED1276" s="85"/>
      <c r="EE1276" s="85"/>
      <c r="EF1276" s="85"/>
      <c r="EG1276" s="85"/>
      <c r="EH1276" s="85"/>
      <c r="EI1276" s="85"/>
      <c r="EJ1276" s="85"/>
      <c r="EK1276" s="85"/>
      <c r="EL1276" s="85"/>
      <c r="EM1276" s="85"/>
      <c r="EN1276" s="85"/>
      <c r="EO1276" s="85"/>
      <c r="EP1276" s="85"/>
      <c r="EQ1276" s="85"/>
      <c r="ER1276" s="85"/>
      <c r="ES1276" s="85"/>
      <c r="ET1276" s="85"/>
      <c r="EU1276" s="85"/>
      <c r="EV1276" s="85"/>
      <c r="EW1276" s="85"/>
      <c r="EX1276" s="85"/>
      <c r="EY1276" s="85"/>
      <c r="EZ1276" s="85"/>
      <c r="FA1276" s="85"/>
      <c r="FB1276" s="85"/>
      <c r="FC1276" s="85"/>
      <c r="FD1276" s="85"/>
      <c r="FE1276" s="85"/>
      <c r="FF1276" s="85"/>
      <c r="FG1276" s="85"/>
      <c r="FH1276" s="85"/>
      <c r="FI1276" s="85"/>
      <c r="FJ1276" s="85"/>
      <c r="FK1276" s="85"/>
      <c r="FL1276" s="85"/>
      <c r="FM1276" s="85"/>
      <c r="FN1276" s="85"/>
      <c r="FO1276" s="85"/>
      <c r="FP1276" s="85"/>
      <c r="FQ1276" s="85"/>
      <c r="FR1276" s="85"/>
      <c r="FS1276" s="85"/>
      <c r="FT1276" s="85"/>
      <c r="FU1276" s="85"/>
      <c r="FV1276" s="85"/>
      <c r="FW1276" s="85"/>
      <c r="FX1276" s="85"/>
      <c r="FY1276" s="85"/>
      <c r="FZ1276" s="85"/>
      <c r="GA1276" s="85"/>
      <c r="GB1276" s="85"/>
      <c r="GC1276" s="85"/>
      <c r="GD1276" s="85"/>
      <c r="GE1276" s="85"/>
      <c r="GF1276" s="85"/>
      <c r="GG1276" s="85"/>
      <c r="GH1276" s="85"/>
      <c r="GI1276" s="85"/>
      <c r="GJ1276" s="85"/>
      <c r="GK1276" s="85"/>
      <c r="GL1276" s="85"/>
      <c r="GM1276" s="85"/>
      <c r="GN1276" s="85"/>
      <c r="GO1276" s="85"/>
      <c r="GP1276" s="85"/>
      <c r="GQ1276" s="85"/>
      <c r="GR1276" s="85"/>
      <c r="GS1276" s="85"/>
      <c r="GT1276" s="85"/>
      <c r="GU1276" s="85"/>
      <c r="GV1276" s="85"/>
      <c r="GW1276" s="85"/>
      <c r="GX1276" s="85"/>
      <c r="GY1276" s="85"/>
      <c r="GZ1276" s="85"/>
      <c r="HA1276" s="85"/>
      <c r="HB1276" s="85"/>
      <c r="HC1276" s="85"/>
      <c r="HD1276" s="85"/>
      <c r="HE1276" s="85"/>
      <c r="HF1276" s="85"/>
      <c r="HG1276" s="85"/>
      <c r="HH1276" s="85"/>
      <c r="HI1276" s="85"/>
      <c r="HJ1276" s="85"/>
      <c r="HK1276" s="85"/>
      <c r="HL1276" s="85"/>
      <c r="HM1276" s="85"/>
      <c r="HN1276" s="85"/>
      <c r="HO1276" s="85"/>
      <c r="HP1276" s="85"/>
      <c r="HQ1276" s="85"/>
      <c r="HR1276" s="85"/>
      <c r="HS1276" s="85"/>
      <c r="HT1276" s="85"/>
      <c r="HU1276" s="85"/>
      <c r="HV1276" s="85"/>
      <c r="HW1276" s="85"/>
      <c r="HX1276" s="85"/>
      <c r="HY1276" s="85"/>
      <c r="HZ1276" s="85"/>
      <c r="IA1276" s="85"/>
      <c r="IB1276" s="85"/>
      <c r="IC1276" s="85"/>
      <c r="ID1276" s="85"/>
      <c r="IE1276" s="85"/>
      <c r="IF1276" s="85"/>
      <c r="IG1276" s="85"/>
      <c r="IH1276" s="85"/>
      <c r="II1276" s="85"/>
      <c r="IJ1276" s="85"/>
      <c r="IK1276" s="85"/>
      <c r="IL1276" s="85"/>
      <c r="IM1276" s="85"/>
      <c r="IN1276" s="85"/>
      <c r="IO1276" s="85"/>
      <c r="IP1276" s="85"/>
      <c r="IQ1276" s="85"/>
      <c r="IR1276" s="85"/>
      <c r="IS1276" s="85"/>
      <c r="IT1276" s="85"/>
      <c r="IU1276" s="85"/>
    </row>
    <row r="1277" spans="1:255" s="8" customFormat="1">
      <c r="A1277" s="9" t="s">
        <v>12214</v>
      </c>
      <c r="B1277" s="2" t="s">
        <v>2025</v>
      </c>
      <c r="C1277" s="5" t="s">
        <v>10785</v>
      </c>
      <c r="D1277" s="27" t="s">
        <v>13530</v>
      </c>
      <c r="E1277" s="46"/>
      <c r="G1277" s="85"/>
      <c r="H1277" s="85"/>
      <c r="I1277" s="85"/>
      <c r="J1277" s="85"/>
      <c r="K1277" s="85"/>
      <c r="L1277" s="85"/>
      <c r="M1277" s="85"/>
      <c r="N1277" s="85"/>
      <c r="O1277" s="85"/>
      <c r="P1277" s="85"/>
      <c r="Q1277" s="85"/>
      <c r="R1277" s="85"/>
      <c r="S1277" s="85"/>
      <c r="T1277" s="85"/>
      <c r="U1277" s="85"/>
      <c r="V1277" s="85"/>
      <c r="W1277" s="85"/>
      <c r="X1277" s="85"/>
      <c r="Y1277" s="85"/>
      <c r="Z1277" s="85"/>
      <c r="AA1277" s="85"/>
      <c r="AB1277" s="85"/>
      <c r="AC1277" s="85"/>
      <c r="AD1277" s="85"/>
      <c r="AE1277" s="85"/>
      <c r="AF1277" s="85"/>
      <c r="AG1277" s="85"/>
      <c r="AH1277" s="85"/>
      <c r="AI1277" s="85"/>
      <c r="AJ1277" s="85"/>
      <c r="AK1277" s="85"/>
      <c r="AL1277" s="85"/>
      <c r="AM1277" s="85"/>
      <c r="AN1277" s="85"/>
      <c r="AO1277" s="85"/>
      <c r="AP1277" s="85"/>
      <c r="AQ1277" s="85"/>
      <c r="AR1277" s="85"/>
      <c r="AS1277" s="85"/>
      <c r="AT1277" s="85"/>
      <c r="AU1277" s="85"/>
      <c r="AV1277" s="85"/>
      <c r="AW1277" s="85"/>
      <c r="AX1277" s="85"/>
      <c r="AY1277" s="85"/>
      <c r="AZ1277" s="85"/>
      <c r="BA1277" s="85"/>
      <c r="BB1277" s="85"/>
      <c r="BC1277" s="85"/>
      <c r="BD1277" s="85"/>
      <c r="BE1277" s="85"/>
      <c r="BF1277" s="85"/>
      <c r="BG1277" s="85"/>
      <c r="BH1277" s="85"/>
      <c r="BI1277" s="85"/>
      <c r="BJ1277" s="85"/>
      <c r="BK1277" s="85"/>
      <c r="BL1277" s="85"/>
      <c r="BM1277" s="85"/>
      <c r="BN1277" s="85"/>
      <c r="BO1277" s="85"/>
      <c r="BP1277" s="85"/>
      <c r="BQ1277" s="85"/>
      <c r="BR1277" s="85"/>
      <c r="BS1277" s="85"/>
      <c r="BT1277" s="85"/>
      <c r="BU1277" s="85"/>
      <c r="BV1277" s="85"/>
      <c r="BW1277" s="85"/>
      <c r="BX1277" s="85"/>
      <c r="BY1277" s="85"/>
      <c r="BZ1277" s="85"/>
      <c r="CA1277" s="85"/>
      <c r="CB1277" s="85"/>
      <c r="CC1277" s="85"/>
      <c r="CD1277" s="85"/>
      <c r="CE1277" s="85"/>
      <c r="CF1277" s="85"/>
      <c r="CG1277" s="85"/>
      <c r="CH1277" s="85"/>
      <c r="CI1277" s="85"/>
      <c r="CJ1277" s="85"/>
      <c r="CK1277" s="85"/>
      <c r="CL1277" s="85"/>
      <c r="CM1277" s="85"/>
      <c r="CN1277" s="85"/>
      <c r="CO1277" s="85"/>
      <c r="CP1277" s="85"/>
      <c r="CQ1277" s="85"/>
      <c r="CR1277" s="85"/>
      <c r="CS1277" s="85"/>
      <c r="CT1277" s="85"/>
      <c r="CU1277" s="85"/>
      <c r="CV1277" s="85"/>
      <c r="CW1277" s="85"/>
      <c r="CX1277" s="85"/>
      <c r="CY1277" s="85"/>
      <c r="CZ1277" s="85"/>
      <c r="DA1277" s="85"/>
      <c r="DB1277" s="85"/>
      <c r="DC1277" s="85"/>
      <c r="DD1277" s="85"/>
      <c r="DE1277" s="85"/>
      <c r="DF1277" s="85"/>
      <c r="DG1277" s="85"/>
      <c r="DH1277" s="85"/>
      <c r="DI1277" s="85"/>
      <c r="DJ1277" s="85"/>
      <c r="DK1277" s="85"/>
      <c r="DL1277" s="85"/>
      <c r="DM1277" s="85"/>
      <c r="DN1277" s="85"/>
      <c r="DO1277" s="85"/>
      <c r="DP1277" s="85"/>
      <c r="DQ1277" s="85"/>
      <c r="DR1277" s="85"/>
      <c r="DS1277" s="85"/>
      <c r="DT1277" s="85"/>
      <c r="DU1277" s="85"/>
      <c r="DV1277" s="85"/>
      <c r="DW1277" s="85"/>
      <c r="DX1277" s="85"/>
      <c r="DY1277" s="85"/>
      <c r="DZ1277" s="85"/>
      <c r="EA1277" s="85"/>
      <c r="EB1277" s="85"/>
      <c r="EC1277" s="85"/>
      <c r="ED1277" s="85"/>
      <c r="EE1277" s="85"/>
      <c r="EF1277" s="85"/>
      <c r="EG1277" s="85"/>
      <c r="EH1277" s="85"/>
      <c r="EI1277" s="85"/>
      <c r="EJ1277" s="85"/>
      <c r="EK1277" s="85"/>
      <c r="EL1277" s="85"/>
      <c r="EM1277" s="85"/>
      <c r="EN1277" s="85"/>
      <c r="EO1277" s="85"/>
      <c r="EP1277" s="85"/>
      <c r="EQ1277" s="85"/>
      <c r="ER1277" s="85"/>
      <c r="ES1277" s="85"/>
      <c r="ET1277" s="85"/>
      <c r="EU1277" s="85"/>
      <c r="EV1277" s="85"/>
      <c r="EW1277" s="85"/>
      <c r="EX1277" s="85"/>
      <c r="EY1277" s="85"/>
      <c r="EZ1277" s="85"/>
      <c r="FA1277" s="85"/>
      <c r="FB1277" s="85"/>
      <c r="FC1277" s="85"/>
      <c r="FD1277" s="85"/>
      <c r="FE1277" s="85"/>
      <c r="FF1277" s="85"/>
      <c r="FG1277" s="85"/>
      <c r="FH1277" s="85"/>
      <c r="FI1277" s="85"/>
      <c r="FJ1277" s="85"/>
      <c r="FK1277" s="85"/>
      <c r="FL1277" s="85"/>
      <c r="FM1277" s="85"/>
      <c r="FN1277" s="85"/>
      <c r="FO1277" s="85"/>
      <c r="FP1277" s="85"/>
      <c r="FQ1277" s="85"/>
      <c r="FR1277" s="85"/>
      <c r="FS1277" s="85"/>
      <c r="FT1277" s="85"/>
      <c r="FU1277" s="85"/>
      <c r="FV1277" s="85"/>
      <c r="FW1277" s="85"/>
      <c r="FX1277" s="85"/>
      <c r="FY1277" s="85"/>
      <c r="FZ1277" s="85"/>
      <c r="GA1277" s="85"/>
      <c r="GB1277" s="85"/>
      <c r="GC1277" s="85"/>
      <c r="GD1277" s="85"/>
      <c r="GE1277" s="85"/>
      <c r="GF1277" s="85"/>
      <c r="GG1277" s="85"/>
      <c r="GH1277" s="85"/>
      <c r="GI1277" s="85"/>
      <c r="GJ1277" s="85"/>
      <c r="GK1277" s="85"/>
      <c r="GL1277" s="85"/>
      <c r="GM1277" s="85"/>
      <c r="GN1277" s="85"/>
      <c r="GO1277" s="85"/>
      <c r="GP1277" s="85"/>
      <c r="GQ1277" s="85"/>
      <c r="GR1277" s="85"/>
      <c r="GS1277" s="85"/>
      <c r="GT1277" s="85"/>
      <c r="GU1277" s="85"/>
      <c r="GV1277" s="85"/>
      <c r="GW1277" s="85"/>
      <c r="GX1277" s="85"/>
      <c r="GY1277" s="85"/>
      <c r="GZ1277" s="85"/>
      <c r="HA1277" s="85"/>
      <c r="HB1277" s="85"/>
      <c r="HC1277" s="85"/>
      <c r="HD1277" s="85"/>
      <c r="HE1277" s="85"/>
      <c r="HF1277" s="85"/>
      <c r="HG1277" s="85"/>
      <c r="HH1277" s="85"/>
      <c r="HI1277" s="85"/>
      <c r="HJ1277" s="85"/>
      <c r="HK1277" s="85"/>
      <c r="HL1277" s="85"/>
      <c r="HM1277" s="85"/>
      <c r="HN1277" s="85"/>
      <c r="HO1277" s="85"/>
      <c r="HP1277" s="85"/>
      <c r="HQ1277" s="85"/>
      <c r="HR1277" s="85"/>
      <c r="HS1277" s="85"/>
      <c r="HT1277" s="85"/>
      <c r="HU1277" s="85"/>
      <c r="HV1277" s="85"/>
      <c r="HW1277" s="85"/>
      <c r="HX1277" s="85"/>
      <c r="HY1277" s="85"/>
      <c r="HZ1277" s="85"/>
      <c r="IA1277" s="85"/>
      <c r="IB1277" s="85"/>
      <c r="IC1277" s="85"/>
      <c r="ID1277" s="85"/>
      <c r="IE1277" s="85"/>
      <c r="IF1277" s="85"/>
      <c r="IG1277" s="85"/>
      <c r="IH1277" s="85"/>
      <c r="II1277" s="85"/>
      <c r="IJ1277" s="85"/>
      <c r="IK1277" s="85"/>
      <c r="IL1277" s="85"/>
      <c r="IM1277" s="85"/>
      <c r="IN1277" s="85"/>
      <c r="IO1277" s="85"/>
      <c r="IP1277" s="85"/>
      <c r="IQ1277" s="85"/>
      <c r="IR1277" s="85"/>
      <c r="IS1277" s="85"/>
      <c r="IT1277" s="85"/>
      <c r="IU1277" s="85"/>
    </row>
    <row r="1278" spans="1:255" s="8" customFormat="1">
      <c r="A1278" s="9" t="s">
        <v>12214</v>
      </c>
      <c r="B1278" s="2" t="s">
        <v>2025</v>
      </c>
      <c r="C1278" s="5" t="s">
        <v>12773</v>
      </c>
      <c r="D1278" s="27" t="s">
        <v>13531</v>
      </c>
      <c r="E1278" s="46"/>
      <c r="G1278" s="85"/>
      <c r="H1278" s="85"/>
      <c r="I1278" s="85"/>
      <c r="J1278" s="85"/>
      <c r="K1278" s="85"/>
      <c r="L1278" s="85"/>
      <c r="M1278" s="85"/>
      <c r="N1278" s="85"/>
      <c r="O1278" s="85"/>
      <c r="P1278" s="85"/>
      <c r="Q1278" s="85"/>
      <c r="R1278" s="85"/>
      <c r="S1278" s="85"/>
      <c r="T1278" s="85"/>
      <c r="U1278" s="85"/>
      <c r="V1278" s="85"/>
      <c r="W1278" s="85"/>
      <c r="X1278" s="85"/>
      <c r="Y1278" s="85"/>
      <c r="Z1278" s="85"/>
      <c r="AA1278" s="85"/>
      <c r="AB1278" s="85"/>
      <c r="AC1278" s="85"/>
      <c r="AD1278" s="85"/>
      <c r="AE1278" s="85"/>
      <c r="AF1278" s="85"/>
      <c r="AG1278" s="85"/>
      <c r="AH1278" s="85"/>
      <c r="AI1278" s="85"/>
      <c r="AJ1278" s="85"/>
      <c r="AK1278" s="85"/>
      <c r="AL1278" s="85"/>
      <c r="AM1278" s="85"/>
      <c r="AN1278" s="85"/>
      <c r="AO1278" s="85"/>
      <c r="AP1278" s="85"/>
      <c r="AQ1278" s="85"/>
      <c r="AR1278" s="85"/>
      <c r="AS1278" s="85"/>
      <c r="AT1278" s="85"/>
      <c r="AU1278" s="85"/>
      <c r="AV1278" s="85"/>
      <c r="AW1278" s="85"/>
      <c r="AX1278" s="85"/>
      <c r="AY1278" s="85"/>
      <c r="AZ1278" s="85"/>
      <c r="BA1278" s="85"/>
      <c r="BB1278" s="85"/>
      <c r="BC1278" s="85"/>
      <c r="BD1278" s="85"/>
      <c r="BE1278" s="85"/>
      <c r="BF1278" s="85"/>
      <c r="BG1278" s="85"/>
      <c r="BH1278" s="85"/>
      <c r="BI1278" s="85"/>
      <c r="BJ1278" s="85"/>
      <c r="BK1278" s="85"/>
      <c r="BL1278" s="85"/>
      <c r="BM1278" s="85"/>
      <c r="BN1278" s="85"/>
      <c r="BO1278" s="85"/>
      <c r="BP1278" s="85"/>
      <c r="BQ1278" s="85"/>
      <c r="BR1278" s="85"/>
      <c r="BS1278" s="85"/>
      <c r="BT1278" s="85"/>
      <c r="BU1278" s="85"/>
      <c r="BV1278" s="85"/>
      <c r="BW1278" s="85"/>
      <c r="BX1278" s="85"/>
      <c r="BY1278" s="85"/>
      <c r="BZ1278" s="85"/>
      <c r="CA1278" s="85"/>
      <c r="CB1278" s="85"/>
      <c r="CC1278" s="85"/>
      <c r="CD1278" s="85"/>
      <c r="CE1278" s="85"/>
      <c r="CF1278" s="85"/>
      <c r="CG1278" s="85"/>
      <c r="CH1278" s="85"/>
      <c r="CI1278" s="85"/>
      <c r="CJ1278" s="85"/>
      <c r="CK1278" s="85"/>
      <c r="CL1278" s="85"/>
      <c r="CM1278" s="85"/>
      <c r="CN1278" s="85"/>
      <c r="CO1278" s="85"/>
      <c r="CP1278" s="85"/>
      <c r="CQ1278" s="85"/>
      <c r="CR1278" s="85"/>
      <c r="CS1278" s="85"/>
      <c r="CT1278" s="85"/>
      <c r="CU1278" s="85"/>
      <c r="CV1278" s="85"/>
      <c r="CW1278" s="85"/>
      <c r="CX1278" s="85"/>
      <c r="CY1278" s="85"/>
      <c r="CZ1278" s="85"/>
      <c r="DA1278" s="85"/>
      <c r="DB1278" s="85"/>
      <c r="DC1278" s="85"/>
      <c r="DD1278" s="85"/>
      <c r="DE1278" s="85"/>
      <c r="DF1278" s="85"/>
      <c r="DG1278" s="85"/>
      <c r="DH1278" s="85"/>
      <c r="DI1278" s="85"/>
      <c r="DJ1278" s="85"/>
      <c r="DK1278" s="85"/>
      <c r="DL1278" s="85"/>
      <c r="DM1278" s="85"/>
      <c r="DN1278" s="85"/>
      <c r="DO1278" s="85"/>
      <c r="DP1278" s="85"/>
      <c r="DQ1278" s="85"/>
      <c r="DR1278" s="85"/>
      <c r="DS1278" s="85"/>
      <c r="DT1278" s="85"/>
      <c r="DU1278" s="85"/>
      <c r="DV1278" s="85"/>
      <c r="DW1278" s="85"/>
      <c r="DX1278" s="85"/>
      <c r="DY1278" s="85"/>
      <c r="DZ1278" s="85"/>
      <c r="EA1278" s="85"/>
      <c r="EB1278" s="85"/>
      <c r="EC1278" s="85"/>
      <c r="ED1278" s="85"/>
      <c r="EE1278" s="85"/>
      <c r="EF1278" s="85"/>
      <c r="EG1278" s="85"/>
      <c r="EH1278" s="85"/>
      <c r="EI1278" s="85"/>
      <c r="EJ1278" s="85"/>
      <c r="EK1278" s="85"/>
      <c r="EL1278" s="85"/>
      <c r="EM1278" s="85"/>
      <c r="EN1278" s="85"/>
      <c r="EO1278" s="85"/>
      <c r="EP1278" s="85"/>
      <c r="EQ1278" s="85"/>
      <c r="ER1278" s="85"/>
      <c r="ES1278" s="85"/>
      <c r="ET1278" s="85"/>
      <c r="EU1278" s="85"/>
      <c r="EV1278" s="85"/>
      <c r="EW1278" s="85"/>
      <c r="EX1278" s="85"/>
      <c r="EY1278" s="85"/>
      <c r="EZ1278" s="85"/>
      <c r="FA1278" s="85"/>
      <c r="FB1278" s="85"/>
      <c r="FC1278" s="85"/>
      <c r="FD1278" s="85"/>
      <c r="FE1278" s="85"/>
      <c r="FF1278" s="85"/>
      <c r="FG1278" s="85"/>
      <c r="FH1278" s="85"/>
      <c r="FI1278" s="85"/>
      <c r="FJ1278" s="85"/>
      <c r="FK1278" s="85"/>
      <c r="FL1278" s="85"/>
      <c r="FM1278" s="85"/>
      <c r="FN1278" s="85"/>
      <c r="FO1278" s="85"/>
      <c r="FP1278" s="85"/>
      <c r="FQ1278" s="85"/>
      <c r="FR1278" s="85"/>
      <c r="FS1278" s="85"/>
      <c r="FT1278" s="85"/>
      <c r="FU1278" s="85"/>
      <c r="FV1278" s="85"/>
      <c r="FW1278" s="85"/>
      <c r="FX1278" s="85"/>
      <c r="FY1278" s="85"/>
      <c r="FZ1278" s="85"/>
      <c r="GA1278" s="85"/>
      <c r="GB1278" s="85"/>
      <c r="GC1278" s="85"/>
      <c r="GD1278" s="85"/>
      <c r="GE1278" s="85"/>
      <c r="GF1278" s="85"/>
      <c r="GG1278" s="85"/>
      <c r="GH1278" s="85"/>
      <c r="GI1278" s="85"/>
      <c r="GJ1278" s="85"/>
      <c r="GK1278" s="85"/>
      <c r="GL1278" s="85"/>
      <c r="GM1278" s="85"/>
      <c r="GN1278" s="85"/>
      <c r="GO1278" s="85"/>
      <c r="GP1278" s="85"/>
      <c r="GQ1278" s="85"/>
      <c r="GR1278" s="85"/>
      <c r="GS1278" s="85"/>
      <c r="GT1278" s="85"/>
      <c r="GU1278" s="85"/>
      <c r="GV1278" s="85"/>
      <c r="GW1278" s="85"/>
      <c r="GX1278" s="85"/>
      <c r="GY1278" s="85"/>
      <c r="GZ1278" s="85"/>
      <c r="HA1278" s="85"/>
      <c r="HB1278" s="85"/>
      <c r="HC1278" s="85"/>
      <c r="HD1278" s="85"/>
      <c r="HE1278" s="85"/>
      <c r="HF1278" s="85"/>
      <c r="HG1278" s="85"/>
      <c r="HH1278" s="85"/>
      <c r="HI1278" s="85"/>
      <c r="HJ1278" s="85"/>
      <c r="HK1278" s="85"/>
      <c r="HL1278" s="85"/>
      <c r="HM1278" s="85"/>
      <c r="HN1278" s="85"/>
      <c r="HO1278" s="85"/>
      <c r="HP1278" s="85"/>
      <c r="HQ1278" s="85"/>
      <c r="HR1278" s="85"/>
      <c r="HS1278" s="85"/>
      <c r="HT1278" s="85"/>
      <c r="HU1278" s="85"/>
      <c r="HV1278" s="85"/>
      <c r="HW1278" s="85"/>
      <c r="HX1278" s="85"/>
      <c r="HY1278" s="85"/>
      <c r="HZ1278" s="85"/>
      <c r="IA1278" s="85"/>
      <c r="IB1278" s="85"/>
      <c r="IC1278" s="85"/>
      <c r="ID1278" s="85"/>
      <c r="IE1278" s="85"/>
      <c r="IF1278" s="85"/>
      <c r="IG1278" s="85"/>
      <c r="IH1278" s="85"/>
      <c r="II1278" s="85"/>
      <c r="IJ1278" s="85"/>
      <c r="IK1278" s="85"/>
      <c r="IL1278" s="85"/>
      <c r="IM1278" s="85"/>
      <c r="IN1278" s="85"/>
      <c r="IO1278" s="85"/>
      <c r="IP1278" s="85"/>
      <c r="IQ1278" s="85"/>
      <c r="IR1278" s="85"/>
      <c r="IS1278" s="85"/>
      <c r="IT1278" s="85"/>
      <c r="IU1278" s="85"/>
    </row>
    <row r="1279" spans="1:255" s="8" customFormat="1">
      <c r="A1279" s="9" t="s">
        <v>12214</v>
      </c>
      <c r="B1279" s="2" t="s">
        <v>2025</v>
      </c>
      <c r="C1279" s="5" t="s">
        <v>1530</v>
      </c>
      <c r="D1279" s="27" t="s">
        <v>13531</v>
      </c>
      <c r="E1279" s="46"/>
      <c r="G1279" s="85"/>
      <c r="H1279" s="85"/>
      <c r="I1279" s="85"/>
      <c r="J1279" s="85"/>
      <c r="K1279" s="85"/>
      <c r="L1279" s="85"/>
      <c r="M1279" s="85"/>
      <c r="N1279" s="85"/>
      <c r="O1279" s="85"/>
      <c r="P1279" s="85"/>
      <c r="Q1279" s="85"/>
      <c r="R1279" s="85"/>
      <c r="S1279" s="85"/>
      <c r="T1279" s="85"/>
      <c r="U1279" s="85"/>
      <c r="V1279" s="85"/>
      <c r="W1279" s="85"/>
      <c r="X1279" s="85"/>
      <c r="Y1279" s="85"/>
      <c r="Z1279" s="85"/>
      <c r="AA1279" s="85"/>
      <c r="AB1279" s="85"/>
      <c r="AC1279" s="85"/>
      <c r="AD1279" s="85"/>
      <c r="AE1279" s="85"/>
      <c r="AF1279" s="85"/>
      <c r="AG1279" s="85"/>
      <c r="AH1279" s="85"/>
      <c r="AI1279" s="85"/>
      <c r="AJ1279" s="85"/>
      <c r="AK1279" s="85"/>
      <c r="AL1279" s="85"/>
      <c r="AM1279" s="85"/>
      <c r="AN1279" s="85"/>
      <c r="AO1279" s="85"/>
      <c r="AP1279" s="85"/>
      <c r="AQ1279" s="85"/>
      <c r="AR1279" s="85"/>
      <c r="AS1279" s="85"/>
      <c r="AT1279" s="85"/>
      <c r="AU1279" s="85"/>
      <c r="AV1279" s="85"/>
      <c r="AW1279" s="85"/>
      <c r="AX1279" s="85"/>
      <c r="AY1279" s="85"/>
      <c r="AZ1279" s="85"/>
      <c r="BA1279" s="85"/>
      <c r="BB1279" s="85"/>
      <c r="BC1279" s="85"/>
      <c r="BD1279" s="85"/>
      <c r="BE1279" s="85"/>
      <c r="BF1279" s="85"/>
      <c r="BG1279" s="85"/>
      <c r="BH1279" s="85"/>
      <c r="BI1279" s="85"/>
      <c r="BJ1279" s="85"/>
      <c r="BK1279" s="85"/>
      <c r="BL1279" s="85"/>
      <c r="BM1279" s="85"/>
      <c r="BN1279" s="85"/>
      <c r="BO1279" s="85"/>
      <c r="BP1279" s="85"/>
      <c r="BQ1279" s="85"/>
      <c r="BR1279" s="85"/>
      <c r="BS1279" s="85"/>
      <c r="BT1279" s="85"/>
      <c r="BU1279" s="85"/>
      <c r="BV1279" s="85"/>
      <c r="BW1279" s="85"/>
      <c r="BX1279" s="85"/>
      <c r="BY1279" s="85"/>
      <c r="BZ1279" s="85"/>
      <c r="CA1279" s="85"/>
      <c r="CB1279" s="85"/>
      <c r="CC1279" s="85"/>
      <c r="CD1279" s="85"/>
      <c r="CE1279" s="85"/>
      <c r="CF1279" s="85"/>
      <c r="CG1279" s="85"/>
      <c r="CH1279" s="85"/>
      <c r="CI1279" s="85"/>
      <c r="CJ1279" s="85"/>
      <c r="CK1279" s="85"/>
      <c r="CL1279" s="85"/>
      <c r="CM1279" s="85"/>
      <c r="CN1279" s="85"/>
      <c r="CO1279" s="85"/>
      <c r="CP1279" s="85"/>
      <c r="CQ1279" s="85"/>
      <c r="CR1279" s="85"/>
      <c r="CS1279" s="85"/>
      <c r="CT1279" s="85"/>
      <c r="CU1279" s="85"/>
      <c r="CV1279" s="85"/>
      <c r="CW1279" s="85"/>
      <c r="CX1279" s="85"/>
      <c r="CY1279" s="85"/>
      <c r="CZ1279" s="85"/>
      <c r="DA1279" s="85"/>
      <c r="DB1279" s="85"/>
      <c r="DC1279" s="85"/>
      <c r="DD1279" s="85"/>
      <c r="DE1279" s="85"/>
      <c r="DF1279" s="85"/>
      <c r="DG1279" s="85"/>
      <c r="DH1279" s="85"/>
      <c r="DI1279" s="85"/>
      <c r="DJ1279" s="85"/>
      <c r="DK1279" s="85"/>
      <c r="DL1279" s="85"/>
      <c r="DM1279" s="85"/>
      <c r="DN1279" s="85"/>
      <c r="DO1279" s="85"/>
      <c r="DP1279" s="85"/>
      <c r="DQ1279" s="85"/>
      <c r="DR1279" s="85"/>
      <c r="DS1279" s="85"/>
      <c r="DT1279" s="85"/>
      <c r="DU1279" s="85"/>
      <c r="DV1279" s="85"/>
      <c r="DW1279" s="85"/>
      <c r="DX1279" s="85"/>
      <c r="DY1279" s="85"/>
      <c r="DZ1279" s="85"/>
      <c r="EA1279" s="85"/>
      <c r="EB1279" s="85"/>
      <c r="EC1279" s="85"/>
      <c r="ED1279" s="85"/>
      <c r="EE1279" s="85"/>
      <c r="EF1279" s="85"/>
      <c r="EG1279" s="85"/>
      <c r="EH1279" s="85"/>
      <c r="EI1279" s="85"/>
      <c r="EJ1279" s="85"/>
      <c r="EK1279" s="85"/>
      <c r="EL1279" s="85"/>
      <c r="EM1279" s="85"/>
      <c r="EN1279" s="85"/>
      <c r="EO1279" s="85"/>
      <c r="EP1279" s="85"/>
      <c r="EQ1279" s="85"/>
      <c r="ER1279" s="85"/>
      <c r="ES1279" s="85"/>
      <c r="ET1279" s="85"/>
      <c r="EU1279" s="85"/>
      <c r="EV1279" s="85"/>
      <c r="EW1279" s="85"/>
      <c r="EX1279" s="85"/>
      <c r="EY1279" s="85"/>
      <c r="EZ1279" s="85"/>
      <c r="FA1279" s="85"/>
      <c r="FB1279" s="85"/>
      <c r="FC1279" s="85"/>
      <c r="FD1279" s="85"/>
      <c r="FE1279" s="85"/>
      <c r="FF1279" s="85"/>
      <c r="FG1279" s="85"/>
      <c r="FH1279" s="85"/>
      <c r="FI1279" s="85"/>
      <c r="FJ1279" s="85"/>
      <c r="FK1279" s="85"/>
      <c r="FL1279" s="85"/>
      <c r="FM1279" s="85"/>
      <c r="FN1279" s="85"/>
      <c r="FO1279" s="85"/>
      <c r="FP1279" s="85"/>
      <c r="FQ1279" s="85"/>
      <c r="FR1279" s="85"/>
      <c r="FS1279" s="85"/>
      <c r="FT1279" s="85"/>
      <c r="FU1279" s="85"/>
      <c r="FV1279" s="85"/>
      <c r="FW1279" s="85"/>
      <c r="FX1279" s="85"/>
      <c r="FY1279" s="85"/>
      <c r="FZ1279" s="85"/>
      <c r="GA1279" s="85"/>
      <c r="GB1279" s="85"/>
      <c r="GC1279" s="85"/>
      <c r="GD1279" s="85"/>
      <c r="GE1279" s="85"/>
      <c r="GF1279" s="85"/>
      <c r="GG1279" s="85"/>
      <c r="GH1279" s="85"/>
      <c r="GI1279" s="85"/>
      <c r="GJ1279" s="85"/>
      <c r="GK1279" s="85"/>
      <c r="GL1279" s="85"/>
      <c r="GM1279" s="85"/>
      <c r="GN1279" s="85"/>
      <c r="GO1279" s="85"/>
      <c r="GP1279" s="85"/>
      <c r="GQ1279" s="85"/>
      <c r="GR1279" s="85"/>
      <c r="GS1279" s="85"/>
      <c r="GT1279" s="85"/>
      <c r="GU1279" s="85"/>
      <c r="GV1279" s="85"/>
      <c r="GW1279" s="85"/>
      <c r="GX1279" s="85"/>
      <c r="GY1279" s="85"/>
      <c r="GZ1279" s="85"/>
      <c r="HA1279" s="85"/>
      <c r="HB1279" s="85"/>
      <c r="HC1279" s="85"/>
      <c r="HD1279" s="85"/>
      <c r="HE1279" s="85"/>
      <c r="HF1279" s="85"/>
      <c r="HG1279" s="85"/>
      <c r="HH1279" s="85"/>
      <c r="HI1279" s="85"/>
      <c r="HJ1279" s="85"/>
      <c r="HK1279" s="85"/>
      <c r="HL1279" s="85"/>
      <c r="HM1279" s="85"/>
      <c r="HN1279" s="85"/>
      <c r="HO1279" s="85"/>
      <c r="HP1279" s="85"/>
      <c r="HQ1279" s="85"/>
      <c r="HR1279" s="85"/>
      <c r="HS1279" s="85"/>
      <c r="HT1279" s="85"/>
      <c r="HU1279" s="85"/>
      <c r="HV1279" s="85"/>
      <c r="HW1279" s="85"/>
      <c r="HX1279" s="85"/>
      <c r="HY1279" s="85"/>
      <c r="HZ1279" s="85"/>
      <c r="IA1279" s="85"/>
      <c r="IB1279" s="85"/>
      <c r="IC1279" s="85"/>
      <c r="ID1279" s="85"/>
      <c r="IE1279" s="85"/>
      <c r="IF1279" s="85"/>
      <c r="IG1279" s="85"/>
      <c r="IH1279" s="85"/>
      <c r="II1279" s="85"/>
      <c r="IJ1279" s="85"/>
      <c r="IK1279" s="85"/>
      <c r="IL1279" s="85"/>
      <c r="IM1279" s="85"/>
      <c r="IN1279" s="85"/>
      <c r="IO1279" s="85"/>
      <c r="IP1279" s="85"/>
      <c r="IQ1279" s="85"/>
      <c r="IR1279" s="85"/>
      <c r="IS1279" s="85"/>
      <c r="IT1279" s="85"/>
      <c r="IU1279" s="85"/>
    </row>
    <row r="1280" spans="1:255" s="8" customFormat="1">
      <c r="A1280" s="9" t="s">
        <v>12214</v>
      </c>
      <c r="B1280" s="2" t="s">
        <v>4143</v>
      </c>
      <c r="C1280" s="5" t="s">
        <v>12789</v>
      </c>
      <c r="D1280" s="27"/>
      <c r="E1280" s="46"/>
      <c r="G1280" s="85"/>
      <c r="H1280" s="85"/>
      <c r="I1280" s="85"/>
      <c r="J1280" s="85"/>
      <c r="K1280" s="85"/>
      <c r="L1280" s="85"/>
      <c r="M1280" s="85"/>
      <c r="N1280" s="85"/>
      <c r="O1280" s="85"/>
      <c r="P1280" s="85"/>
      <c r="Q1280" s="85"/>
      <c r="R1280" s="85"/>
      <c r="S1280" s="85"/>
      <c r="T1280" s="85"/>
      <c r="U1280" s="85"/>
      <c r="V1280" s="85"/>
      <c r="W1280" s="85"/>
      <c r="X1280" s="85"/>
      <c r="Y1280" s="85"/>
      <c r="Z1280" s="85"/>
      <c r="AA1280" s="85"/>
      <c r="AB1280" s="85"/>
      <c r="AC1280" s="85"/>
      <c r="AD1280" s="85"/>
      <c r="AE1280" s="85"/>
      <c r="AF1280" s="85"/>
      <c r="AG1280" s="85"/>
      <c r="AH1280" s="85"/>
      <c r="AI1280" s="85"/>
      <c r="AJ1280" s="85"/>
      <c r="AK1280" s="85"/>
      <c r="AL1280" s="85"/>
      <c r="AM1280" s="85"/>
      <c r="AN1280" s="85"/>
      <c r="AO1280" s="85"/>
      <c r="AP1280" s="85"/>
      <c r="AQ1280" s="85"/>
      <c r="AR1280" s="85"/>
      <c r="AS1280" s="85"/>
      <c r="AT1280" s="85"/>
      <c r="AU1280" s="85"/>
      <c r="AV1280" s="85"/>
      <c r="AW1280" s="85"/>
      <c r="AX1280" s="85"/>
      <c r="AY1280" s="85"/>
      <c r="AZ1280" s="85"/>
      <c r="BA1280" s="85"/>
      <c r="BB1280" s="85"/>
      <c r="BC1280" s="85"/>
      <c r="BD1280" s="85"/>
      <c r="BE1280" s="85"/>
      <c r="BF1280" s="85"/>
      <c r="BG1280" s="85"/>
      <c r="BH1280" s="85"/>
      <c r="BI1280" s="85"/>
      <c r="BJ1280" s="85"/>
      <c r="BK1280" s="85"/>
      <c r="BL1280" s="85"/>
      <c r="BM1280" s="85"/>
      <c r="BN1280" s="85"/>
      <c r="BO1280" s="85"/>
      <c r="BP1280" s="85"/>
      <c r="BQ1280" s="85"/>
      <c r="BR1280" s="85"/>
      <c r="BS1280" s="85"/>
      <c r="BT1280" s="85"/>
      <c r="BU1280" s="85"/>
      <c r="BV1280" s="85"/>
      <c r="BW1280" s="85"/>
      <c r="BX1280" s="85"/>
      <c r="BY1280" s="85"/>
      <c r="BZ1280" s="85"/>
      <c r="CA1280" s="85"/>
      <c r="CB1280" s="85"/>
      <c r="CC1280" s="85"/>
      <c r="CD1280" s="85"/>
      <c r="CE1280" s="85"/>
      <c r="CF1280" s="85"/>
      <c r="CG1280" s="85"/>
      <c r="CH1280" s="85"/>
      <c r="CI1280" s="85"/>
      <c r="CJ1280" s="85"/>
      <c r="CK1280" s="85"/>
      <c r="CL1280" s="85"/>
      <c r="CM1280" s="85"/>
      <c r="CN1280" s="85"/>
      <c r="CO1280" s="85"/>
      <c r="CP1280" s="85"/>
      <c r="CQ1280" s="85"/>
      <c r="CR1280" s="85"/>
      <c r="CS1280" s="85"/>
      <c r="CT1280" s="85"/>
      <c r="CU1280" s="85"/>
      <c r="CV1280" s="85"/>
      <c r="CW1280" s="85"/>
      <c r="CX1280" s="85"/>
      <c r="CY1280" s="85"/>
      <c r="CZ1280" s="85"/>
      <c r="DA1280" s="85"/>
      <c r="DB1280" s="85"/>
      <c r="DC1280" s="85"/>
      <c r="DD1280" s="85"/>
      <c r="DE1280" s="85"/>
      <c r="DF1280" s="85"/>
      <c r="DG1280" s="85"/>
      <c r="DH1280" s="85"/>
      <c r="DI1280" s="85"/>
      <c r="DJ1280" s="85"/>
      <c r="DK1280" s="85"/>
      <c r="DL1280" s="85"/>
      <c r="DM1280" s="85"/>
      <c r="DN1280" s="85"/>
      <c r="DO1280" s="85"/>
      <c r="DP1280" s="85"/>
      <c r="DQ1280" s="85"/>
      <c r="DR1280" s="85"/>
      <c r="DS1280" s="85"/>
      <c r="DT1280" s="85"/>
      <c r="DU1280" s="85"/>
      <c r="DV1280" s="85"/>
      <c r="DW1280" s="85"/>
      <c r="DX1280" s="85"/>
      <c r="DY1280" s="85"/>
      <c r="DZ1280" s="85"/>
      <c r="EA1280" s="85"/>
      <c r="EB1280" s="85"/>
      <c r="EC1280" s="85"/>
      <c r="ED1280" s="85"/>
      <c r="EE1280" s="85"/>
      <c r="EF1280" s="85"/>
      <c r="EG1280" s="85"/>
      <c r="EH1280" s="85"/>
      <c r="EI1280" s="85"/>
      <c r="EJ1280" s="85"/>
      <c r="EK1280" s="85"/>
      <c r="EL1280" s="85"/>
      <c r="EM1280" s="85"/>
      <c r="EN1280" s="85"/>
      <c r="EO1280" s="85"/>
      <c r="EP1280" s="85"/>
      <c r="EQ1280" s="85"/>
      <c r="ER1280" s="85"/>
      <c r="ES1280" s="85"/>
      <c r="ET1280" s="85"/>
      <c r="EU1280" s="85"/>
      <c r="EV1280" s="85"/>
      <c r="EW1280" s="85"/>
      <c r="EX1280" s="85"/>
      <c r="EY1280" s="85"/>
      <c r="EZ1280" s="85"/>
      <c r="FA1280" s="85"/>
      <c r="FB1280" s="85"/>
      <c r="FC1280" s="85"/>
      <c r="FD1280" s="85"/>
      <c r="FE1280" s="85"/>
      <c r="FF1280" s="85"/>
      <c r="FG1280" s="85"/>
      <c r="FH1280" s="85"/>
      <c r="FI1280" s="85"/>
      <c r="FJ1280" s="85"/>
      <c r="FK1280" s="85"/>
      <c r="FL1280" s="85"/>
      <c r="FM1280" s="85"/>
      <c r="FN1280" s="85"/>
      <c r="FO1280" s="85"/>
      <c r="FP1280" s="85"/>
      <c r="FQ1280" s="85"/>
      <c r="FR1280" s="85"/>
      <c r="FS1280" s="85"/>
      <c r="FT1280" s="85"/>
      <c r="FU1280" s="85"/>
      <c r="FV1280" s="85"/>
      <c r="FW1280" s="85"/>
      <c r="FX1280" s="85"/>
      <c r="FY1280" s="85"/>
      <c r="FZ1280" s="85"/>
      <c r="GA1280" s="85"/>
      <c r="GB1280" s="85"/>
      <c r="GC1280" s="85"/>
      <c r="GD1280" s="85"/>
      <c r="GE1280" s="85"/>
      <c r="GF1280" s="85"/>
      <c r="GG1280" s="85"/>
      <c r="GH1280" s="85"/>
      <c r="GI1280" s="85"/>
      <c r="GJ1280" s="85"/>
      <c r="GK1280" s="85"/>
      <c r="GL1280" s="85"/>
      <c r="GM1280" s="85"/>
      <c r="GN1280" s="85"/>
      <c r="GO1280" s="85"/>
      <c r="GP1280" s="85"/>
      <c r="GQ1280" s="85"/>
      <c r="GR1280" s="85"/>
      <c r="GS1280" s="85"/>
      <c r="GT1280" s="85"/>
      <c r="GU1280" s="85"/>
      <c r="GV1280" s="85"/>
      <c r="GW1280" s="85"/>
      <c r="GX1280" s="85"/>
      <c r="GY1280" s="85"/>
      <c r="GZ1280" s="85"/>
      <c r="HA1280" s="85"/>
      <c r="HB1280" s="85"/>
      <c r="HC1280" s="85"/>
      <c r="HD1280" s="85"/>
      <c r="HE1280" s="85"/>
      <c r="HF1280" s="85"/>
      <c r="HG1280" s="85"/>
      <c r="HH1280" s="85"/>
      <c r="HI1280" s="85"/>
      <c r="HJ1280" s="85"/>
      <c r="HK1280" s="85"/>
      <c r="HL1280" s="85"/>
      <c r="HM1280" s="85"/>
      <c r="HN1280" s="85"/>
      <c r="HO1280" s="85"/>
      <c r="HP1280" s="85"/>
      <c r="HQ1280" s="85"/>
      <c r="HR1280" s="85"/>
      <c r="HS1280" s="85"/>
      <c r="HT1280" s="85"/>
      <c r="HU1280" s="85"/>
      <c r="HV1280" s="85"/>
      <c r="HW1280" s="85"/>
      <c r="HX1280" s="85"/>
      <c r="HY1280" s="85"/>
      <c r="HZ1280" s="85"/>
      <c r="IA1280" s="85"/>
      <c r="IB1280" s="85"/>
      <c r="IC1280" s="85"/>
      <c r="ID1280" s="85"/>
      <c r="IE1280" s="85"/>
      <c r="IF1280" s="85"/>
      <c r="IG1280" s="85"/>
      <c r="IH1280" s="85"/>
      <c r="II1280" s="85"/>
      <c r="IJ1280" s="85"/>
      <c r="IK1280" s="85"/>
      <c r="IL1280" s="85"/>
      <c r="IM1280" s="85"/>
      <c r="IN1280" s="85"/>
      <c r="IO1280" s="85"/>
      <c r="IP1280" s="85"/>
      <c r="IQ1280" s="85"/>
      <c r="IR1280" s="85"/>
      <c r="IS1280" s="85"/>
      <c r="IT1280" s="85"/>
      <c r="IU1280" s="85"/>
    </row>
    <row r="1281" spans="1:255" s="8" customFormat="1">
      <c r="A1281" s="9" t="s">
        <v>12214</v>
      </c>
      <c r="B1281" s="2" t="s">
        <v>4143</v>
      </c>
      <c r="C1281" s="5" t="s">
        <v>7706</v>
      </c>
      <c r="D1281" s="27"/>
      <c r="E1281" s="46"/>
      <c r="G1281" s="85"/>
      <c r="H1281" s="85"/>
      <c r="I1281" s="85"/>
      <c r="J1281" s="85"/>
      <c r="K1281" s="85"/>
      <c r="L1281" s="85"/>
      <c r="M1281" s="85"/>
      <c r="N1281" s="85"/>
      <c r="O1281" s="85"/>
      <c r="P1281" s="85"/>
      <c r="Q1281" s="85"/>
      <c r="R1281" s="85"/>
      <c r="S1281" s="85"/>
      <c r="T1281" s="85"/>
      <c r="U1281" s="85"/>
      <c r="V1281" s="85"/>
      <c r="W1281" s="85"/>
      <c r="X1281" s="85"/>
      <c r="Y1281" s="85"/>
      <c r="Z1281" s="85"/>
      <c r="AA1281" s="85"/>
      <c r="AB1281" s="85"/>
      <c r="AC1281" s="85"/>
      <c r="AD1281" s="85"/>
      <c r="AE1281" s="85"/>
      <c r="AF1281" s="85"/>
      <c r="AG1281" s="85"/>
      <c r="AH1281" s="85"/>
      <c r="AI1281" s="85"/>
      <c r="AJ1281" s="85"/>
      <c r="AK1281" s="85"/>
      <c r="AL1281" s="85"/>
      <c r="AM1281" s="85"/>
      <c r="AN1281" s="85"/>
      <c r="AO1281" s="85"/>
      <c r="AP1281" s="85"/>
      <c r="AQ1281" s="85"/>
      <c r="AR1281" s="85"/>
      <c r="AS1281" s="85"/>
      <c r="AT1281" s="85"/>
      <c r="AU1281" s="85"/>
      <c r="AV1281" s="85"/>
      <c r="AW1281" s="85"/>
      <c r="AX1281" s="85"/>
      <c r="AY1281" s="85"/>
      <c r="AZ1281" s="85"/>
      <c r="BA1281" s="85"/>
      <c r="BB1281" s="85"/>
      <c r="BC1281" s="85"/>
      <c r="BD1281" s="85"/>
      <c r="BE1281" s="85"/>
      <c r="BF1281" s="85"/>
      <c r="BG1281" s="85"/>
      <c r="BH1281" s="85"/>
      <c r="BI1281" s="85"/>
      <c r="BJ1281" s="85"/>
      <c r="BK1281" s="85"/>
      <c r="BL1281" s="85"/>
      <c r="BM1281" s="85"/>
      <c r="BN1281" s="85"/>
      <c r="BO1281" s="85"/>
      <c r="BP1281" s="85"/>
      <c r="BQ1281" s="85"/>
      <c r="BR1281" s="85"/>
      <c r="BS1281" s="85"/>
      <c r="BT1281" s="85"/>
      <c r="BU1281" s="85"/>
      <c r="BV1281" s="85"/>
      <c r="BW1281" s="85"/>
      <c r="BX1281" s="85"/>
      <c r="BY1281" s="85"/>
      <c r="BZ1281" s="85"/>
      <c r="CA1281" s="85"/>
      <c r="CB1281" s="85"/>
      <c r="CC1281" s="85"/>
      <c r="CD1281" s="85"/>
      <c r="CE1281" s="85"/>
      <c r="CF1281" s="85"/>
      <c r="CG1281" s="85"/>
      <c r="CH1281" s="85"/>
      <c r="CI1281" s="85"/>
      <c r="CJ1281" s="85"/>
      <c r="CK1281" s="85"/>
      <c r="CL1281" s="85"/>
      <c r="CM1281" s="85"/>
      <c r="CN1281" s="85"/>
      <c r="CO1281" s="85"/>
      <c r="CP1281" s="85"/>
      <c r="CQ1281" s="85"/>
      <c r="CR1281" s="85"/>
      <c r="CS1281" s="85"/>
      <c r="CT1281" s="85"/>
      <c r="CU1281" s="85"/>
      <c r="CV1281" s="85"/>
      <c r="CW1281" s="85"/>
      <c r="CX1281" s="85"/>
      <c r="CY1281" s="85"/>
      <c r="CZ1281" s="85"/>
      <c r="DA1281" s="85"/>
      <c r="DB1281" s="85"/>
      <c r="DC1281" s="85"/>
      <c r="DD1281" s="85"/>
      <c r="DE1281" s="85"/>
      <c r="DF1281" s="85"/>
      <c r="DG1281" s="85"/>
      <c r="DH1281" s="85"/>
      <c r="DI1281" s="85"/>
      <c r="DJ1281" s="85"/>
      <c r="DK1281" s="85"/>
      <c r="DL1281" s="85"/>
      <c r="DM1281" s="85"/>
      <c r="DN1281" s="85"/>
      <c r="DO1281" s="85"/>
      <c r="DP1281" s="85"/>
      <c r="DQ1281" s="85"/>
      <c r="DR1281" s="85"/>
      <c r="DS1281" s="85"/>
      <c r="DT1281" s="85"/>
      <c r="DU1281" s="85"/>
      <c r="DV1281" s="85"/>
      <c r="DW1281" s="85"/>
      <c r="DX1281" s="85"/>
      <c r="DY1281" s="85"/>
      <c r="DZ1281" s="85"/>
      <c r="EA1281" s="85"/>
      <c r="EB1281" s="85"/>
      <c r="EC1281" s="85"/>
      <c r="ED1281" s="85"/>
      <c r="EE1281" s="85"/>
      <c r="EF1281" s="85"/>
      <c r="EG1281" s="85"/>
      <c r="EH1281" s="85"/>
      <c r="EI1281" s="85"/>
      <c r="EJ1281" s="85"/>
      <c r="EK1281" s="85"/>
      <c r="EL1281" s="85"/>
      <c r="EM1281" s="85"/>
      <c r="EN1281" s="85"/>
      <c r="EO1281" s="85"/>
      <c r="EP1281" s="85"/>
      <c r="EQ1281" s="85"/>
      <c r="ER1281" s="85"/>
      <c r="ES1281" s="85"/>
      <c r="ET1281" s="85"/>
      <c r="EU1281" s="85"/>
      <c r="EV1281" s="85"/>
      <c r="EW1281" s="85"/>
      <c r="EX1281" s="85"/>
      <c r="EY1281" s="85"/>
      <c r="EZ1281" s="85"/>
      <c r="FA1281" s="85"/>
      <c r="FB1281" s="85"/>
      <c r="FC1281" s="85"/>
      <c r="FD1281" s="85"/>
      <c r="FE1281" s="85"/>
      <c r="FF1281" s="85"/>
      <c r="FG1281" s="85"/>
      <c r="FH1281" s="85"/>
      <c r="FI1281" s="85"/>
      <c r="FJ1281" s="85"/>
      <c r="FK1281" s="85"/>
      <c r="FL1281" s="85"/>
      <c r="FM1281" s="85"/>
      <c r="FN1281" s="85"/>
      <c r="FO1281" s="85"/>
      <c r="FP1281" s="85"/>
      <c r="FQ1281" s="85"/>
      <c r="FR1281" s="85"/>
      <c r="FS1281" s="85"/>
      <c r="FT1281" s="85"/>
      <c r="FU1281" s="85"/>
      <c r="FV1281" s="85"/>
      <c r="FW1281" s="85"/>
      <c r="FX1281" s="85"/>
      <c r="FY1281" s="85"/>
      <c r="FZ1281" s="85"/>
      <c r="GA1281" s="85"/>
      <c r="GB1281" s="85"/>
      <c r="GC1281" s="85"/>
      <c r="GD1281" s="85"/>
      <c r="GE1281" s="85"/>
      <c r="GF1281" s="85"/>
      <c r="GG1281" s="85"/>
      <c r="GH1281" s="85"/>
      <c r="GI1281" s="85"/>
      <c r="GJ1281" s="85"/>
      <c r="GK1281" s="85"/>
      <c r="GL1281" s="85"/>
      <c r="GM1281" s="85"/>
      <c r="GN1281" s="85"/>
      <c r="GO1281" s="85"/>
      <c r="GP1281" s="85"/>
      <c r="GQ1281" s="85"/>
      <c r="GR1281" s="85"/>
      <c r="GS1281" s="85"/>
      <c r="GT1281" s="85"/>
      <c r="GU1281" s="85"/>
      <c r="GV1281" s="85"/>
      <c r="GW1281" s="85"/>
      <c r="GX1281" s="85"/>
      <c r="GY1281" s="85"/>
      <c r="GZ1281" s="85"/>
      <c r="HA1281" s="85"/>
      <c r="HB1281" s="85"/>
      <c r="HC1281" s="85"/>
      <c r="HD1281" s="85"/>
      <c r="HE1281" s="85"/>
      <c r="HF1281" s="85"/>
      <c r="HG1281" s="85"/>
      <c r="HH1281" s="85"/>
      <c r="HI1281" s="85"/>
      <c r="HJ1281" s="85"/>
      <c r="HK1281" s="85"/>
      <c r="HL1281" s="85"/>
      <c r="HM1281" s="85"/>
      <c r="HN1281" s="85"/>
      <c r="HO1281" s="85"/>
      <c r="HP1281" s="85"/>
      <c r="HQ1281" s="85"/>
      <c r="HR1281" s="85"/>
      <c r="HS1281" s="85"/>
      <c r="HT1281" s="85"/>
      <c r="HU1281" s="85"/>
      <c r="HV1281" s="85"/>
      <c r="HW1281" s="85"/>
      <c r="HX1281" s="85"/>
      <c r="HY1281" s="85"/>
      <c r="HZ1281" s="85"/>
      <c r="IA1281" s="85"/>
      <c r="IB1281" s="85"/>
      <c r="IC1281" s="85"/>
      <c r="ID1281" s="85"/>
      <c r="IE1281" s="85"/>
      <c r="IF1281" s="85"/>
      <c r="IG1281" s="85"/>
      <c r="IH1281" s="85"/>
      <c r="II1281" s="85"/>
      <c r="IJ1281" s="85"/>
      <c r="IK1281" s="85"/>
      <c r="IL1281" s="85"/>
      <c r="IM1281" s="85"/>
      <c r="IN1281" s="85"/>
      <c r="IO1281" s="85"/>
      <c r="IP1281" s="85"/>
      <c r="IQ1281" s="85"/>
      <c r="IR1281" s="85"/>
      <c r="IS1281" s="85"/>
      <c r="IT1281" s="85"/>
      <c r="IU1281" s="85"/>
    </row>
    <row r="1282" spans="1:255" s="8" customFormat="1">
      <c r="A1282" s="9" t="s">
        <v>12214</v>
      </c>
      <c r="B1282" s="2" t="s">
        <v>4143</v>
      </c>
      <c r="C1282" s="5" t="s">
        <v>12787</v>
      </c>
      <c r="D1282" s="27"/>
      <c r="E1282" s="46"/>
      <c r="G1282" s="85"/>
      <c r="H1282" s="85"/>
      <c r="I1282" s="85"/>
      <c r="J1282" s="85"/>
      <c r="K1282" s="85"/>
      <c r="L1282" s="85"/>
      <c r="M1282" s="85"/>
      <c r="N1282" s="85"/>
      <c r="O1282" s="85"/>
      <c r="P1282" s="85"/>
      <c r="Q1282" s="85"/>
      <c r="R1282" s="85"/>
      <c r="S1282" s="85"/>
      <c r="T1282" s="85"/>
      <c r="U1282" s="85"/>
      <c r="V1282" s="85"/>
      <c r="W1282" s="85"/>
      <c r="X1282" s="85"/>
      <c r="Y1282" s="85"/>
      <c r="Z1282" s="85"/>
      <c r="AA1282" s="85"/>
      <c r="AB1282" s="85"/>
      <c r="AC1282" s="85"/>
      <c r="AD1282" s="85"/>
      <c r="AE1282" s="85"/>
      <c r="AF1282" s="85"/>
      <c r="AG1282" s="85"/>
      <c r="AH1282" s="85"/>
      <c r="AI1282" s="85"/>
      <c r="AJ1282" s="85"/>
      <c r="AK1282" s="85"/>
      <c r="AL1282" s="85"/>
      <c r="AM1282" s="85"/>
      <c r="AN1282" s="85"/>
      <c r="AO1282" s="85"/>
      <c r="AP1282" s="85"/>
      <c r="AQ1282" s="85"/>
      <c r="AR1282" s="85"/>
      <c r="AS1282" s="85"/>
      <c r="AT1282" s="85"/>
      <c r="AU1282" s="85"/>
      <c r="AV1282" s="85"/>
      <c r="AW1282" s="85"/>
      <c r="AX1282" s="85"/>
      <c r="AY1282" s="85"/>
      <c r="AZ1282" s="85"/>
      <c r="BA1282" s="85"/>
      <c r="BB1282" s="85"/>
      <c r="BC1282" s="85"/>
      <c r="BD1282" s="85"/>
      <c r="BE1282" s="85"/>
      <c r="BF1282" s="85"/>
      <c r="BG1282" s="85"/>
      <c r="BH1282" s="85"/>
      <c r="BI1282" s="85"/>
      <c r="BJ1282" s="85"/>
      <c r="BK1282" s="85"/>
      <c r="BL1282" s="85"/>
      <c r="BM1282" s="85"/>
      <c r="BN1282" s="85"/>
      <c r="BO1282" s="85"/>
      <c r="BP1282" s="85"/>
      <c r="BQ1282" s="85"/>
      <c r="BR1282" s="85"/>
      <c r="BS1282" s="85"/>
      <c r="BT1282" s="85"/>
      <c r="BU1282" s="85"/>
      <c r="BV1282" s="85"/>
      <c r="BW1282" s="85"/>
      <c r="BX1282" s="85"/>
      <c r="BY1282" s="85"/>
      <c r="BZ1282" s="85"/>
      <c r="CA1282" s="85"/>
      <c r="CB1282" s="85"/>
      <c r="CC1282" s="85"/>
      <c r="CD1282" s="85"/>
      <c r="CE1282" s="85"/>
      <c r="CF1282" s="85"/>
      <c r="CG1282" s="85"/>
      <c r="CH1282" s="85"/>
      <c r="CI1282" s="85"/>
      <c r="CJ1282" s="85"/>
      <c r="CK1282" s="85"/>
      <c r="CL1282" s="85"/>
      <c r="CM1282" s="85"/>
      <c r="CN1282" s="85"/>
      <c r="CO1282" s="85"/>
      <c r="CP1282" s="85"/>
      <c r="CQ1282" s="85"/>
      <c r="CR1282" s="85"/>
      <c r="CS1282" s="85"/>
      <c r="CT1282" s="85"/>
      <c r="CU1282" s="85"/>
      <c r="CV1282" s="85"/>
      <c r="CW1282" s="85"/>
      <c r="CX1282" s="85"/>
      <c r="CY1282" s="85"/>
      <c r="CZ1282" s="85"/>
      <c r="DA1282" s="85"/>
      <c r="DB1282" s="85"/>
      <c r="DC1282" s="85"/>
      <c r="DD1282" s="85"/>
      <c r="DE1282" s="85"/>
      <c r="DF1282" s="85"/>
      <c r="DG1282" s="85"/>
      <c r="DH1282" s="85"/>
      <c r="DI1282" s="85"/>
      <c r="DJ1282" s="85"/>
      <c r="DK1282" s="85"/>
      <c r="DL1282" s="85"/>
      <c r="DM1282" s="85"/>
      <c r="DN1282" s="85"/>
      <c r="DO1282" s="85"/>
      <c r="DP1282" s="85"/>
      <c r="DQ1282" s="85"/>
      <c r="DR1282" s="85"/>
      <c r="DS1282" s="85"/>
      <c r="DT1282" s="85"/>
      <c r="DU1282" s="85"/>
      <c r="DV1282" s="85"/>
      <c r="DW1282" s="85"/>
      <c r="DX1282" s="85"/>
      <c r="DY1282" s="85"/>
      <c r="DZ1282" s="85"/>
      <c r="EA1282" s="85"/>
      <c r="EB1282" s="85"/>
      <c r="EC1282" s="85"/>
      <c r="ED1282" s="85"/>
      <c r="EE1282" s="85"/>
      <c r="EF1282" s="85"/>
      <c r="EG1282" s="85"/>
      <c r="EH1282" s="85"/>
      <c r="EI1282" s="85"/>
      <c r="EJ1282" s="85"/>
      <c r="EK1282" s="85"/>
      <c r="EL1282" s="85"/>
      <c r="EM1282" s="85"/>
      <c r="EN1282" s="85"/>
      <c r="EO1282" s="85"/>
      <c r="EP1282" s="85"/>
      <c r="EQ1282" s="85"/>
      <c r="ER1282" s="85"/>
      <c r="ES1282" s="85"/>
      <c r="ET1282" s="85"/>
      <c r="EU1282" s="85"/>
      <c r="EV1282" s="85"/>
      <c r="EW1282" s="85"/>
      <c r="EX1282" s="85"/>
      <c r="EY1282" s="85"/>
      <c r="EZ1282" s="85"/>
      <c r="FA1282" s="85"/>
      <c r="FB1282" s="85"/>
      <c r="FC1282" s="85"/>
      <c r="FD1282" s="85"/>
      <c r="FE1282" s="85"/>
      <c r="FF1282" s="85"/>
      <c r="FG1282" s="85"/>
      <c r="FH1282" s="85"/>
      <c r="FI1282" s="85"/>
      <c r="FJ1282" s="85"/>
      <c r="FK1282" s="85"/>
      <c r="FL1282" s="85"/>
      <c r="FM1282" s="85"/>
      <c r="FN1282" s="85"/>
      <c r="FO1282" s="85"/>
      <c r="FP1282" s="85"/>
      <c r="FQ1282" s="85"/>
      <c r="FR1282" s="85"/>
      <c r="FS1282" s="85"/>
      <c r="FT1282" s="85"/>
      <c r="FU1282" s="85"/>
      <c r="FV1282" s="85"/>
      <c r="FW1282" s="85"/>
      <c r="FX1282" s="85"/>
      <c r="FY1282" s="85"/>
      <c r="FZ1282" s="85"/>
      <c r="GA1282" s="85"/>
      <c r="GB1282" s="85"/>
      <c r="GC1282" s="85"/>
      <c r="GD1282" s="85"/>
      <c r="GE1282" s="85"/>
      <c r="GF1282" s="85"/>
      <c r="GG1282" s="85"/>
      <c r="GH1282" s="85"/>
      <c r="GI1282" s="85"/>
      <c r="GJ1282" s="85"/>
      <c r="GK1282" s="85"/>
      <c r="GL1282" s="85"/>
      <c r="GM1282" s="85"/>
      <c r="GN1282" s="85"/>
      <c r="GO1282" s="85"/>
      <c r="GP1282" s="85"/>
      <c r="GQ1282" s="85"/>
      <c r="GR1282" s="85"/>
      <c r="GS1282" s="85"/>
      <c r="GT1282" s="85"/>
      <c r="GU1282" s="85"/>
      <c r="GV1282" s="85"/>
      <c r="GW1282" s="85"/>
      <c r="GX1282" s="85"/>
      <c r="GY1282" s="85"/>
      <c r="GZ1282" s="85"/>
      <c r="HA1282" s="85"/>
      <c r="HB1282" s="85"/>
      <c r="HC1282" s="85"/>
      <c r="HD1282" s="85"/>
      <c r="HE1282" s="85"/>
      <c r="HF1282" s="85"/>
      <c r="HG1282" s="85"/>
      <c r="HH1282" s="85"/>
      <c r="HI1282" s="85"/>
      <c r="HJ1282" s="85"/>
      <c r="HK1282" s="85"/>
      <c r="HL1282" s="85"/>
      <c r="HM1282" s="85"/>
      <c r="HN1282" s="85"/>
      <c r="HO1282" s="85"/>
      <c r="HP1282" s="85"/>
      <c r="HQ1282" s="85"/>
      <c r="HR1282" s="85"/>
      <c r="HS1282" s="85"/>
      <c r="HT1282" s="85"/>
      <c r="HU1282" s="85"/>
      <c r="HV1282" s="85"/>
      <c r="HW1282" s="85"/>
      <c r="HX1282" s="85"/>
      <c r="HY1282" s="85"/>
      <c r="HZ1282" s="85"/>
      <c r="IA1282" s="85"/>
      <c r="IB1282" s="85"/>
      <c r="IC1282" s="85"/>
      <c r="ID1282" s="85"/>
      <c r="IE1282" s="85"/>
      <c r="IF1282" s="85"/>
      <c r="IG1282" s="85"/>
      <c r="IH1282" s="85"/>
      <c r="II1282" s="85"/>
      <c r="IJ1282" s="85"/>
      <c r="IK1282" s="85"/>
      <c r="IL1282" s="85"/>
      <c r="IM1282" s="85"/>
      <c r="IN1282" s="85"/>
      <c r="IO1282" s="85"/>
      <c r="IP1282" s="85"/>
      <c r="IQ1282" s="85"/>
      <c r="IR1282" s="85"/>
      <c r="IS1282" s="85"/>
      <c r="IT1282" s="85"/>
      <c r="IU1282" s="85"/>
    </row>
    <row r="1283" spans="1:255" s="8" customFormat="1">
      <c r="A1283" s="9" t="s">
        <v>12214</v>
      </c>
      <c r="B1283" s="2" t="s">
        <v>4143</v>
      </c>
      <c r="C1283" s="5" t="s">
        <v>12784</v>
      </c>
      <c r="D1283" s="27" t="s">
        <v>12791</v>
      </c>
      <c r="E1283" s="46"/>
      <c r="G1283" s="85"/>
      <c r="H1283" s="85"/>
      <c r="I1283" s="85"/>
      <c r="J1283" s="85"/>
      <c r="K1283" s="85"/>
      <c r="L1283" s="85"/>
      <c r="M1283" s="85"/>
      <c r="N1283" s="85"/>
      <c r="O1283" s="85"/>
      <c r="P1283" s="85"/>
      <c r="Q1283" s="85"/>
      <c r="R1283" s="85"/>
      <c r="S1283" s="85"/>
      <c r="T1283" s="85"/>
      <c r="U1283" s="85"/>
      <c r="V1283" s="85"/>
      <c r="W1283" s="85"/>
      <c r="X1283" s="85"/>
      <c r="Y1283" s="85"/>
      <c r="Z1283" s="85"/>
      <c r="AA1283" s="85"/>
      <c r="AB1283" s="85"/>
      <c r="AC1283" s="85"/>
      <c r="AD1283" s="85"/>
      <c r="AE1283" s="85"/>
      <c r="AF1283" s="85"/>
      <c r="AG1283" s="85"/>
      <c r="AH1283" s="85"/>
      <c r="AI1283" s="85"/>
      <c r="AJ1283" s="85"/>
      <c r="AK1283" s="85"/>
      <c r="AL1283" s="85"/>
      <c r="AM1283" s="85"/>
      <c r="AN1283" s="85"/>
      <c r="AO1283" s="85"/>
      <c r="AP1283" s="85"/>
      <c r="AQ1283" s="85"/>
      <c r="AR1283" s="85"/>
      <c r="AS1283" s="85"/>
      <c r="AT1283" s="85"/>
      <c r="AU1283" s="85"/>
      <c r="AV1283" s="85"/>
      <c r="AW1283" s="85"/>
      <c r="AX1283" s="85"/>
      <c r="AY1283" s="85"/>
      <c r="AZ1283" s="85"/>
      <c r="BA1283" s="85"/>
      <c r="BB1283" s="85"/>
      <c r="BC1283" s="85"/>
      <c r="BD1283" s="85"/>
      <c r="BE1283" s="85"/>
      <c r="BF1283" s="85"/>
      <c r="BG1283" s="85"/>
      <c r="BH1283" s="85"/>
      <c r="BI1283" s="85"/>
      <c r="BJ1283" s="85"/>
      <c r="BK1283" s="85"/>
      <c r="BL1283" s="85"/>
      <c r="BM1283" s="85"/>
      <c r="BN1283" s="85"/>
      <c r="BO1283" s="85"/>
      <c r="BP1283" s="85"/>
      <c r="BQ1283" s="85"/>
      <c r="BR1283" s="85"/>
      <c r="BS1283" s="85"/>
      <c r="BT1283" s="85"/>
      <c r="BU1283" s="85"/>
      <c r="BV1283" s="85"/>
      <c r="BW1283" s="85"/>
      <c r="BX1283" s="85"/>
      <c r="BY1283" s="85"/>
      <c r="BZ1283" s="85"/>
      <c r="CA1283" s="85"/>
      <c r="CB1283" s="85"/>
      <c r="CC1283" s="85"/>
      <c r="CD1283" s="85"/>
      <c r="CE1283" s="85"/>
      <c r="CF1283" s="85"/>
      <c r="CG1283" s="85"/>
      <c r="CH1283" s="85"/>
      <c r="CI1283" s="85"/>
      <c r="CJ1283" s="85"/>
      <c r="CK1283" s="85"/>
      <c r="CL1283" s="85"/>
      <c r="CM1283" s="85"/>
      <c r="CN1283" s="85"/>
      <c r="CO1283" s="85"/>
      <c r="CP1283" s="85"/>
      <c r="CQ1283" s="85"/>
      <c r="CR1283" s="85"/>
      <c r="CS1283" s="85"/>
      <c r="CT1283" s="85"/>
      <c r="CU1283" s="85"/>
      <c r="CV1283" s="85"/>
      <c r="CW1283" s="85"/>
      <c r="CX1283" s="85"/>
      <c r="CY1283" s="85"/>
      <c r="CZ1283" s="85"/>
      <c r="DA1283" s="85"/>
      <c r="DB1283" s="85"/>
      <c r="DC1283" s="85"/>
      <c r="DD1283" s="85"/>
      <c r="DE1283" s="85"/>
      <c r="DF1283" s="85"/>
      <c r="DG1283" s="85"/>
      <c r="DH1283" s="85"/>
      <c r="DI1283" s="85"/>
      <c r="DJ1283" s="85"/>
      <c r="DK1283" s="85"/>
      <c r="DL1283" s="85"/>
      <c r="DM1283" s="85"/>
      <c r="DN1283" s="85"/>
      <c r="DO1283" s="85"/>
      <c r="DP1283" s="85"/>
      <c r="DQ1283" s="85"/>
      <c r="DR1283" s="85"/>
      <c r="DS1283" s="85"/>
      <c r="DT1283" s="85"/>
      <c r="DU1283" s="85"/>
      <c r="DV1283" s="85"/>
      <c r="DW1283" s="85"/>
      <c r="DX1283" s="85"/>
      <c r="DY1283" s="85"/>
      <c r="DZ1283" s="85"/>
      <c r="EA1283" s="85"/>
      <c r="EB1283" s="85"/>
      <c r="EC1283" s="85"/>
      <c r="ED1283" s="85"/>
      <c r="EE1283" s="85"/>
      <c r="EF1283" s="85"/>
      <c r="EG1283" s="85"/>
      <c r="EH1283" s="85"/>
      <c r="EI1283" s="85"/>
      <c r="EJ1283" s="85"/>
      <c r="EK1283" s="85"/>
      <c r="EL1283" s="85"/>
      <c r="EM1283" s="85"/>
      <c r="EN1283" s="85"/>
      <c r="EO1283" s="85"/>
      <c r="EP1283" s="85"/>
      <c r="EQ1283" s="85"/>
      <c r="ER1283" s="85"/>
      <c r="ES1283" s="85"/>
      <c r="ET1283" s="85"/>
      <c r="EU1283" s="85"/>
      <c r="EV1283" s="85"/>
      <c r="EW1283" s="85"/>
      <c r="EX1283" s="85"/>
      <c r="EY1283" s="85"/>
      <c r="EZ1283" s="85"/>
      <c r="FA1283" s="85"/>
      <c r="FB1283" s="85"/>
      <c r="FC1283" s="85"/>
      <c r="FD1283" s="85"/>
      <c r="FE1283" s="85"/>
      <c r="FF1283" s="85"/>
      <c r="FG1283" s="85"/>
      <c r="FH1283" s="85"/>
      <c r="FI1283" s="85"/>
      <c r="FJ1283" s="85"/>
      <c r="FK1283" s="85"/>
      <c r="FL1283" s="85"/>
      <c r="FM1283" s="85"/>
      <c r="FN1283" s="85"/>
      <c r="FO1283" s="85"/>
      <c r="FP1283" s="85"/>
      <c r="FQ1283" s="85"/>
      <c r="FR1283" s="85"/>
      <c r="FS1283" s="85"/>
      <c r="FT1283" s="85"/>
      <c r="FU1283" s="85"/>
      <c r="FV1283" s="85"/>
      <c r="FW1283" s="85"/>
      <c r="FX1283" s="85"/>
      <c r="FY1283" s="85"/>
      <c r="FZ1283" s="85"/>
      <c r="GA1283" s="85"/>
      <c r="GB1283" s="85"/>
      <c r="GC1283" s="85"/>
      <c r="GD1283" s="85"/>
      <c r="GE1283" s="85"/>
      <c r="GF1283" s="85"/>
      <c r="GG1283" s="85"/>
      <c r="GH1283" s="85"/>
      <c r="GI1283" s="85"/>
      <c r="GJ1283" s="85"/>
      <c r="GK1283" s="85"/>
      <c r="GL1283" s="85"/>
      <c r="GM1283" s="85"/>
      <c r="GN1283" s="85"/>
      <c r="GO1283" s="85"/>
      <c r="GP1283" s="85"/>
      <c r="GQ1283" s="85"/>
      <c r="GR1283" s="85"/>
      <c r="GS1283" s="85"/>
      <c r="GT1283" s="85"/>
      <c r="GU1283" s="85"/>
      <c r="GV1283" s="85"/>
      <c r="GW1283" s="85"/>
      <c r="GX1283" s="85"/>
      <c r="GY1283" s="85"/>
      <c r="GZ1283" s="85"/>
      <c r="HA1283" s="85"/>
      <c r="HB1283" s="85"/>
      <c r="HC1283" s="85"/>
      <c r="HD1283" s="85"/>
      <c r="HE1283" s="85"/>
      <c r="HF1283" s="85"/>
      <c r="HG1283" s="85"/>
      <c r="HH1283" s="85"/>
      <c r="HI1283" s="85"/>
      <c r="HJ1283" s="85"/>
      <c r="HK1283" s="85"/>
      <c r="HL1283" s="85"/>
      <c r="HM1283" s="85"/>
      <c r="HN1283" s="85"/>
      <c r="HO1283" s="85"/>
      <c r="HP1283" s="85"/>
      <c r="HQ1283" s="85"/>
      <c r="HR1283" s="85"/>
      <c r="HS1283" s="85"/>
      <c r="HT1283" s="85"/>
      <c r="HU1283" s="85"/>
      <c r="HV1283" s="85"/>
      <c r="HW1283" s="85"/>
      <c r="HX1283" s="85"/>
      <c r="HY1283" s="85"/>
      <c r="HZ1283" s="85"/>
      <c r="IA1283" s="85"/>
      <c r="IB1283" s="85"/>
      <c r="IC1283" s="85"/>
      <c r="ID1283" s="85"/>
      <c r="IE1283" s="85"/>
      <c r="IF1283" s="85"/>
      <c r="IG1283" s="85"/>
      <c r="IH1283" s="85"/>
      <c r="II1283" s="85"/>
      <c r="IJ1283" s="85"/>
      <c r="IK1283" s="85"/>
      <c r="IL1283" s="85"/>
      <c r="IM1283" s="85"/>
      <c r="IN1283" s="85"/>
      <c r="IO1283" s="85"/>
      <c r="IP1283" s="85"/>
      <c r="IQ1283" s="85"/>
      <c r="IR1283" s="85"/>
      <c r="IS1283" s="85"/>
      <c r="IT1283" s="85"/>
      <c r="IU1283" s="85"/>
    </row>
    <row r="1284" spans="1:255" s="8" customFormat="1">
      <c r="A1284" s="9" t="s">
        <v>12214</v>
      </c>
      <c r="B1284" s="2" t="s">
        <v>4143</v>
      </c>
      <c r="C1284" s="5" t="s">
        <v>12783</v>
      </c>
      <c r="D1284" s="27"/>
      <c r="E1284" s="46"/>
      <c r="G1284" s="85"/>
      <c r="H1284" s="85"/>
      <c r="I1284" s="85"/>
      <c r="J1284" s="85"/>
      <c r="K1284" s="85"/>
      <c r="L1284" s="85"/>
      <c r="M1284" s="85"/>
      <c r="N1284" s="85"/>
      <c r="O1284" s="85"/>
      <c r="P1284" s="85"/>
      <c r="Q1284" s="85"/>
      <c r="R1284" s="85"/>
      <c r="S1284" s="85"/>
      <c r="T1284" s="85"/>
      <c r="U1284" s="85"/>
      <c r="V1284" s="85"/>
      <c r="W1284" s="85"/>
      <c r="X1284" s="85"/>
      <c r="Y1284" s="85"/>
      <c r="Z1284" s="85"/>
      <c r="AA1284" s="85"/>
      <c r="AB1284" s="85"/>
      <c r="AC1284" s="85"/>
      <c r="AD1284" s="85"/>
      <c r="AE1284" s="85"/>
      <c r="AF1284" s="85"/>
      <c r="AG1284" s="85"/>
      <c r="AH1284" s="85"/>
      <c r="AI1284" s="85"/>
      <c r="AJ1284" s="85"/>
      <c r="AK1284" s="85"/>
      <c r="AL1284" s="85"/>
      <c r="AM1284" s="85"/>
      <c r="AN1284" s="85"/>
      <c r="AO1284" s="85"/>
      <c r="AP1284" s="85"/>
      <c r="AQ1284" s="85"/>
      <c r="AR1284" s="85"/>
      <c r="AS1284" s="85"/>
      <c r="AT1284" s="85"/>
      <c r="AU1284" s="85"/>
      <c r="AV1284" s="85"/>
      <c r="AW1284" s="85"/>
      <c r="AX1284" s="85"/>
      <c r="AY1284" s="85"/>
      <c r="AZ1284" s="85"/>
      <c r="BA1284" s="85"/>
      <c r="BB1284" s="85"/>
      <c r="BC1284" s="85"/>
      <c r="BD1284" s="85"/>
      <c r="BE1284" s="85"/>
      <c r="BF1284" s="85"/>
      <c r="BG1284" s="85"/>
      <c r="BH1284" s="85"/>
      <c r="BI1284" s="85"/>
      <c r="BJ1284" s="85"/>
      <c r="BK1284" s="85"/>
      <c r="BL1284" s="85"/>
      <c r="BM1284" s="85"/>
      <c r="BN1284" s="85"/>
      <c r="BO1284" s="85"/>
      <c r="BP1284" s="85"/>
      <c r="BQ1284" s="85"/>
      <c r="BR1284" s="85"/>
      <c r="BS1284" s="85"/>
      <c r="BT1284" s="85"/>
      <c r="BU1284" s="85"/>
      <c r="BV1284" s="85"/>
      <c r="BW1284" s="85"/>
      <c r="BX1284" s="85"/>
      <c r="BY1284" s="85"/>
      <c r="BZ1284" s="85"/>
      <c r="CA1284" s="85"/>
      <c r="CB1284" s="85"/>
      <c r="CC1284" s="85"/>
      <c r="CD1284" s="85"/>
      <c r="CE1284" s="85"/>
      <c r="CF1284" s="85"/>
      <c r="CG1284" s="85"/>
      <c r="CH1284" s="85"/>
      <c r="CI1284" s="85"/>
      <c r="CJ1284" s="85"/>
      <c r="CK1284" s="85"/>
      <c r="CL1284" s="85"/>
      <c r="CM1284" s="85"/>
      <c r="CN1284" s="85"/>
      <c r="CO1284" s="85"/>
      <c r="CP1284" s="85"/>
      <c r="CQ1284" s="85"/>
      <c r="CR1284" s="85"/>
      <c r="CS1284" s="85"/>
      <c r="CT1284" s="85"/>
      <c r="CU1284" s="85"/>
      <c r="CV1284" s="85"/>
      <c r="CW1284" s="85"/>
      <c r="CX1284" s="85"/>
      <c r="CY1284" s="85"/>
      <c r="CZ1284" s="85"/>
      <c r="DA1284" s="85"/>
      <c r="DB1284" s="85"/>
      <c r="DC1284" s="85"/>
      <c r="DD1284" s="85"/>
      <c r="DE1284" s="85"/>
      <c r="DF1284" s="85"/>
      <c r="DG1284" s="85"/>
      <c r="DH1284" s="85"/>
      <c r="DI1284" s="85"/>
      <c r="DJ1284" s="85"/>
      <c r="DK1284" s="85"/>
      <c r="DL1284" s="85"/>
      <c r="DM1284" s="85"/>
      <c r="DN1284" s="85"/>
      <c r="DO1284" s="85"/>
      <c r="DP1284" s="85"/>
      <c r="DQ1284" s="85"/>
      <c r="DR1284" s="85"/>
      <c r="DS1284" s="85"/>
      <c r="DT1284" s="85"/>
      <c r="DU1284" s="85"/>
      <c r="DV1284" s="85"/>
      <c r="DW1284" s="85"/>
      <c r="DX1284" s="85"/>
      <c r="DY1284" s="85"/>
      <c r="DZ1284" s="85"/>
      <c r="EA1284" s="85"/>
      <c r="EB1284" s="85"/>
      <c r="EC1284" s="85"/>
      <c r="ED1284" s="85"/>
      <c r="EE1284" s="85"/>
      <c r="EF1284" s="85"/>
      <c r="EG1284" s="85"/>
      <c r="EH1284" s="85"/>
      <c r="EI1284" s="85"/>
      <c r="EJ1284" s="85"/>
      <c r="EK1284" s="85"/>
      <c r="EL1284" s="85"/>
      <c r="EM1284" s="85"/>
      <c r="EN1284" s="85"/>
      <c r="EO1284" s="85"/>
      <c r="EP1284" s="85"/>
      <c r="EQ1284" s="85"/>
      <c r="ER1284" s="85"/>
      <c r="ES1284" s="85"/>
      <c r="ET1284" s="85"/>
      <c r="EU1284" s="85"/>
      <c r="EV1284" s="85"/>
      <c r="EW1284" s="85"/>
      <c r="EX1284" s="85"/>
      <c r="EY1284" s="85"/>
      <c r="EZ1284" s="85"/>
      <c r="FA1284" s="85"/>
      <c r="FB1284" s="85"/>
      <c r="FC1284" s="85"/>
      <c r="FD1284" s="85"/>
      <c r="FE1284" s="85"/>
      <c r="FF1284" s="85"/>
      <c r="FG1284" s="85"/>
      <c r="FH1284" s="85"/>
      <c r="FI1284" s="85"/>
      <c r="FJ1284" s="85"/>
      <c r="FK1284" s="85"/>
      <c r="FL1284" s="85"/>
      <c r="FM1284" s="85"/>
      <c r="FN1284" s="85"/>
      <c r="FO1284" s="85"/>
      <c r="FP1284" s="85"/>
      <c r="FQ1284" s="85"/>
      <c r="FR1284" s="85"/>
      <c r="FS1284" s="85"/>
      <c r="FT1284" s="85"/>
      <c r="FU1284" s="85"/>
      <c r="FV1284" s="85"/>
      <c r="FW1284" s="85"/>
      <c r="FX1284" s="85"/>
      <c r="FY1284" s="85"/>
      <c r="FZ1284" s="85"/>
      <c r="GA1284" s="85"/>
      <c r="GB1284" s="85"/>
      <c r="GC1284" s="85"/>
      <c r="GD1284" s="85"/>
      <c r="GE1284" s="85"/>
      <c r="GF1284" s="85"/>
      <c r="GG1284" s="85"/>
      <c r="GH1284" s="85"/>
      <c r="GI1284" s="85"/>
      <c r="GJ1284" s="85"/>
      <c r="GK1284" s="85"/>
      <c r="GL1284" s="85"/>
      <c r="GM1284" s="85"/>
      <c r="GN1284" s="85"/>
      <c r="GO1284" s="85"/>
      <c r="GP1284" s="85"/>
      <c r="GQ1284" s="85"/>
      <c r="GR1284" s="85"/>
      <c r="GS1284" s="85"/>
      <c r="GT1284" s="85"/>
      <c r="GU1284" s="85"/>
      <c r="GV1284" s="85"/>
      <c r="GW1284" s="85"/>
      <c r="GX1284" s="85"/>
      <c r="GY1284" s="85"/>
      <c r="GZ1284" s="85"/>
      <c r="HA1284" s="85"/>
      <c r="HB1284" s="85"/>
      <c r="HC1284" s="85"/>
      <c r="HD1284" s="85"/>
      <c r="HE1284" s="85"/>
      <c r="HF1284" s="85"/>
      <c r="HG1284" s="85"/>
      <c r="HH1284" s="85"/>
      <c r="HI1284" s="85"/>
      <c r="HJ1284" s="85"/>
      <c r="HK1284" s="85"/>
      <c r="HL1284" s="85"/>
      <c r="HM1284" s="85"/>
      <c r="HN1284" s="85"/>
      <c r="HO1284" s="85"/>
      <c r="HP1284" s="85"/>
      <c r="HQ1284" s="85"/>
      <c r="HR1284" s="85"/>
      <c r="HS1284" s="85"/>
      <c r="HT1284" s="85"/>
      <c r="HU1284" s="85"/>
      <c r="HV1284" s="85"/>
      <c r="HW1284" s="85"/>
      <c r="HX1284" s="85"/>
      <c r="HY1284" s="85"/>
      <c r="HZ1284" s="85"/>
      <c r="IA1284" s="85"/>
      <c r="IB1284" s="85"/>
      <c r="IC1284" s="85"/>
      <c r="ID1284" s="85"/>
      <c r="IE1284" s="85"/>
      <c r="IF1284" s="85"/>
      <c r="IG1284" s="85"/>
      <c r="IH1284" s="85"/>
      <c r="II1284" s="85"/>
      <c r="IJ1284" s="85"/>
      <c r="IK1284" s="85"/>
      <c r="IL1284" s="85"/>
      <c r="IM1284" s="85"/>
      <c r="IN1284" s="85"/>
      <c r="IO1284" s="85"/>
      <c r="IP1284" s="85"/>
      <c r="IQ1284" s="85"/>
      <c r="IR1284" s="85"/>
      <c r="IS1284" s="85"/>
      <c r="IT1284" s="85"/>
      <c r="IU1284" s="85"/>
    </row>
    <row r="1285" spans="1:255" s="8" customFormat="1">
      <c r="A1285" s="9" t="s">
        <v>12214</v>
      </c>
      <c r="B1285" s="2" t="s">
        <v>4143</v>
      </c>
      <c r="C1285" s="5" t="s">
        <v>12781</v>
      </c>
      <c r="D1285" s="27" t="s">
        <v>12792</v>
      </c>
      <c r="E1285" s="46"/>
      <c r="G1285" s="85"/>
      <c r="H1285" s="85"/>
      <c r="I1285" s="85"/>
      <c r="J1285" s="85"/>
      <c r="K1285" s="85"/>
      <c r="L1285" s="85"/>
      <c r="M1285" s="85"/>
      <c r="N1285" s="85"/>
      <c r="O1285" s="85"/>
      <c r="P1285" s="85"/>
      <c r="Q1285" s="85"/>
      <c r="R1285" s="85"/>
      <c r="S1285" s="85"/>
      <c r="T1285" s="85"/>
      <c r="U1285" s="85"/>
      <c r="V1285" s="85"/>
      <c r="W1285" s="85"/>
      <c r="X1285" s="85"/>
      <c r="Y1285" s="85"/>
      <c r="Z1285" s="85"/>
      <c r="AA1285" s="85"/>
      <c r="AB1285" s="85"/>
      <c r="AC1285" s="85"/>
      <c r="AD1285" s="85"/>
      <c r="AE1285" s="85"/>
      <c r="AF1285" s="85"/>
      <c r="AG1285" s="85"/>
      <c r="AH1285" s="85"/>
      <c r="AI1285" s="85"/>
      <c r="AJ1285" s="85"/>
      <c r="AK1285" s="85"/>
      <c r="AL1285" s="85"/>
      <c r="AM1285" s="85"/>
      <c r="AN1285" s="85"/>
      <c r="AO1285" s="85"/>
      <c r="AP1285" s="85"/>
      <c r="AQ1285" s="85"/>
      <c r="AR1285" s="85"/>
      <c r="AS1285" s="85"/>
      <c r="AT1285" s="85"/>
      <c r="AU1285" s="85"/>
      <c r="AV1285" s="85"/>
      <c r="AW1285" s="85"/>
      <c r="AX1285" s="85"/>
      <c r="AY1285" s="85"/>
      <c r="AZ1285" s="85"/>
      <c r="BA1285" s="85"/>
      <c r="BB1285" s="85"/>
      <c r="BC1285" s="85"/>
      <c r="BD1285" s="85"/>
      <c r="BE1285" s="85"/>
      <c r="BF1285" s="85"/>
      <c r="BG1285" s="85"/>
      <c r="BH1285" s="85"/>
      <c r="BI1285" s="85"/>
      <c r="BJ1285" s="85"/>
      <c r="BK1285" s="85"/>
      <c r="BL1285" s="85"/>
      <c r="BM1285" s="85"/>
      <c r="BN1285" s="85"/>
      <c r="BO1285" s="85"/>
      <c r="BP1285" s="85"/>
      <c r="BQ1285" s="85"/>
      <c r="BR1285" s="85"/>
      <c r="BS1285" s="85"/>
      <c r="BT1285" s="85"/>
      <c r="BU1285" s="85"/>
      <c r="BV1285" s="85"/>
      <c r="BW1285" s="85"/>
      <c r="BX1285" s="85"/>
      <c r="BY1285" s="85"/>
      <c r="BZ1285" s="85"/>
      <c r="CA1285" s="85"/>
      <c r="CB1285" s="85"/>
      <c r="CC1285" s="85"/>
      <c r="CD1285" s="85"/>
      <c r="CE1285" s="85"/>
      <c r="CF1285" s="85"/>
      <c r="CG1285" s="85"/>
      <c r="CH1285" s="85"/>
      <c r="CI1285" s="85"/>
      <c r="CJ1285" s="85"/>
      <c r="CK1285" s="85"/>
      <c r="CL1285" s="85"/>
      <c r="CM1285" s="85"/>
      <c r="CN1285" s="85"/>
      <c r="CO1285" s="85"/>
      <c r="CP1285" s="85"/>
      <c r="CQ1285" s="85"/>
      <c r="CR1285" s="85"/>
      <c r="CS1285" s="85"/>
      <c r="CT1285" s="85"/>
      <c r="CU1285" s="85"/>
      <c r="CV1285" s="85"/>
      <c r="CW1285" s="85"/>
      <c r="CX1285" s="85"/>
      <c r="CY1285" s="85"/>
      <c r="CZ1285" s="85"/>
      <c r="DA1285" s="85"/>
      <c r="DB1285" s="85"/>
      <c r="DC1285" s="85"/>
      <c r="DD1285" s="85"/>
      <c r="DE1285" s="85"/>
      <c r="DF1285" s="85"/>
      <c r="DG1285" s="85"/>
      <c r="DH1285" s="85"/>
      <c r="DI1285" s="85"/>
      <c r="DJ1285" s="85"/>
      <c r="DK1285" s="85"/>
      <c r="DL1285" s="85"/>
      <c r="DM1285" s="85"/>
      <c r="DN1285" s="85"/>
      <c r="DO1285" s="85"/>
      <c r="DP1285" s="85"/>
      <c r="DQ1285" s="85"/>
      <c r="DR1285" s="85"/>
      <c r="DS1285" s="85"/>
      <c r="DT1285" s="85"/>
      <c r="DU1285" s="85"/>
      <c r="DV1285" s="85"/>
      <c r="DW1285" s="85"/>
      <c r="DX1285" s="85"/>
      <c r="DY1285" s="85"/>
      <c r="DZ1285" s="85"/>
      <c r="EA1285" s="85"/>
      <c r="EB1285" s="85"/>
      <c r="EC1285" s="85"/>
      <c r="ED1285" s="85"/>
      <c r="EE1285" s="85"/>
      <c r="EF1285" s="85"/>
      <c r="EG1285" s="85"/>
      <c r="EH1285" s="85"/>
      <c r="EI1285" s="85"/>
      <c r="EJ1285" s="85"/>
      <c r="EK1285" s="85"/>
      <c r="EL1285" s="85"/>
      <c r="EM1285" s="85"/>
      <c r="EN1285" s="85"/>
      <c r="EO1285" s="85"/>
      <c r="EP1285" s="85"/>
      <c r="EQ1285" s="85"/>
      <c r="ER1285" s="85"/>
      <c r="ES1285" s="85"/>
      <c r="ET1285" s="85"/>
      <c r="EU1285" s="85"/>
      <c r="EV1285" s="85"/>
      <c r="EW1285" s="85"/>
      <c r="EX1285" s="85"/>
      <c r="EY1285" s="85"/>
      <c r="EZ1285" s="85"/>
      <c r="FA1285" s="85"/>
      <c r="FB1285" s="85"/>
      <c r="FC1285" s="85"/>
      <c r="FD1285" s="85"/>
      <c r="FE1285" s="85"/>
      <c r="FF1285" s="85"/>
      <c r="FG1285" s="85"/>
      <c r="FH1285" s="85"/>
      <c r="FI1285" s="85"/>
      <c r="FJ1285" s="85"/>
      <c r="FK1285" s="85"/>
      <c r="FL1285" s="85"/>
      <c r="FM1285" s="85"/>
      <c r="FN1285" s="85"/>
      <c r="FO1285" s="85"/>
      <c r="FP1285" s="85"/>
      <c r="FQ1285" s="85"/>
      <c r="FR1285" s="85"/>
      <c r="FS1285" s="85"/>
      <c r="FT1285" s="85"/>
      <c r="FU1285" s="85"/>
      <c r="FV1285" s="85"/>
      <c r="FW1285" s="85"/>
      <c r="FX1285" s="85"/>
      <c r="FY1285" s="85"/>
      <c r="FZ1285" s="85"/>
      <c r="GA1285" s="85"/>
      <c r="GB1285" s="85"/>
      <c r="GC1285" s="85"/>
      <c r="GD1285" s="85"/>
      <c r="GE1285" s="85"/>
      <c r="GF1285" s="85"/>
      <c r="GG1285" s="85"/>
      <c r="GH1285" s="85"/>
      <c r="GI1285" s="85"/>
      <c r="GJ1285" s="85"/>
      <c r="GK1285" s="85"/>
      <c r="GL1285" s="85"/>
      <c r="GM1285" s="85"/>
      <c r="GN1285" s="85"/>
      <c r="GO1285" s="85"/>
      <c r="GP1285" s="85"/>
      <c r="GQ1285" s="85"/>
      <c r="GR1285" s="85"/>
      <c r="GS1285" s="85"/>
      <c r="GT1285" s="85"/>
      <c r="GU1285" s="85"/>
      <c r="GV1285" s="85"/>
      <c r="GW1285" s="85"/>
      <c r="GX1285" s="85"/>
      <c r="GY1285" s="85"/>
      <c r="GZ1285" s="85"/>
      <c r="HA1285" s="85"/>
      <c r="HB1285" s="85"/>
      <c r="HC1285" s="85"/>
      <c r="HD1285" s="85"/>
      <c r="HE1285" s="85"/>
      <c r="HF1285" s="85"/>
      <c r="HG1285" s="85"/>
      <c r="HH1285" s="85"/>
      <c r="HI1285" s="85"/>
      <c r="HJ1285" s="85"/>
      <c r="HK1285" s="85"/>
      <c r="HL1285" s="85"/>
      <c r="HM1285" s="85"/>
      <c r="HN1285" s="85"/>
      <c r="HO1285" s="85"/>
      <c r="HP1285" s="85"/>
      <c r="HQ1285" s="85"/>
      <c r="HR1285" s="85"/>
      <c r="HS1285" s="85"/>
      <c r="HT1285" s="85"/>
      <c r="HU1285" s="85"/>
      <c r="HV1285" s="85"/>
      <c r="HW1285" s="85"/>
      <c r="HX1285" s="85"/>
      <c r="HY1285" s="85"/>
      <c r="HZ1285" s="85"/>
      <c r="IA1285" s="85"/>
      <c r="IB1285" s="85"/>
      <c r="IC1285" s="85"/>
      <c r="ID1285" s="85"/>
      <c r="IE1285" s="85"/>
      <c r="IF1285" s="85"/>
      <c r="IG1285" s="85"/>
      <c r="IH1285" s="85"/>
      <c r="II1285" s="85"/>
      <c r="IJ1285" s="85"/>
      <c r="IK1285" s="85"/>
      <c r="IL1285" s="85"/>
      <c r="IM1285" s="85"/>
      <c r="IN1285" s="85"/>
      <c r="IO1285" s="85"/>
      <c r="IP1285" s="85"/>
      <c r="IQ1285" s="85"/>
      <c r="IR1285" s="85"/>
      <c r="IS1285" s="85"/>
      <c r="IT1285" s="85"/>
      <c r="IU1285" s="85"/>
    </row>
    <row r="1286" spans="1:255" s="8" customFormat="1">
      <c r="A1286" s="9" t="s">
        <v>12214</v>
      </c>
      <c r="B1286" s="2" t="s">
        <v>4143</v>
      </c>
      <c r="C1286" s="5" t="s">
        <v>12779</v>
      </c>
      <c r="D1286" s="27"/>
      <c r="E1286" s="46"/>
      <c r="G1286" s="85"/>
      <c r="H1286" s="85"/>
      <c r="I1286" s="85"/>
      <c r="J1286" s="85"/>
      <c r="K1286" s="85"/>
      <c r="L1286" s="85"/>
      <c r="M1286" s="85"/>
      <c r="N1286" s="85"/>
      <c r="O1286" s="85"/>
      <c r="P1286" s="85"/>
      <c r="Q1286" s="85"/>
      <c r="R1286" s="85"/>
      <c r="S1286" s="85"/>
      <c r="T1286" s="85"/>
      <c r="U1286" s="85"/>
      <c r="V1286" s="85"/>
      <c r="W1286" s="85"/>
      <c r="X1286" s="85"/>
      <c r="Y1286" s="85"/>
      <c r="Z1286" s="85"/>
      <c r="AA1286" s="85"/>
      <c r="AB1286" s="85"/>
      <c r="AC1286" s="85"/>
      <c r="AD1286" s="85"/>
      <c r="AE1286" s="85"/>
      <c r="AF1286" s="85"/>
      <c r="AG1286" s="85"/>
      <c r="AH1286" s="85"/>
      <c r="AI1286" s="85"/>
      <c r="AJ1286" s="85"/>
      <c r="AK1286" s="85"/>
      <c r="AL1286" s="85"/>
      <c r="AM1286" s="85"/>
      <c r="AN1286" s="85"/>
      <c r="AO1286" s="85"/>
      <c r="AP1286" s="85"/>
      <c r="AQ1286" s="85"/>
      <c r="AR1286" s="85"/>
      <c r="AS1286" s="85"/>
      <c r="AT1286" s="85"/>
      <c r="AU1286" s="85"/>
      <c r="AV1286" s="85"/>
      <c r="AW1286" s="85"/>
      <c r="AX1286" s="85"/>
      <c r="AY1286" s="85"/>
      <c r="AZ1286" s="85"/>
      <c r="BA1286" s="85"/>
      <c r="BB1286" s="85"/>
      <c r="BC1286" s="85"/>
      <c r="BD1286" s="85"/>
      <c r="BE1286" s="85"/>
      <c r="BF1286" s="85"/>
      <c r="BG1286" s="85"/>
      <c r="BH1286" s="85"/>
      <c r="BI1286" s="85"/>
      <c r="BJ1286" s="85"/>
      <c r="BK1286" s="85"/>
      <c r="BL1286" s="85"/>
      <c r="BM1286" s="85"/>
      <c r="BN1286" s="85"/>
      <c r="BO1286" s="85"/>
      <c r="BP1286" s="85"/>
      <c r="BQ1286" s="85"/>
      <c r="BR1286" s="85"/>
      <c r="BS1286" s="85"/>
      <c r="BT1286" s="85"/>
      <c r="BU1286" s="85"/>
      <c r="BV1286" s="85"/>
      <c r="BW1286" s="85"/>
      <c r="BX1286" s="85"/>
      <c r="BY1286" s="85"/>
      <c r="BZ1286" s="85"/>
      <c r="CA1286" s="85"/>
      <c r="CB1286" s="85"/>
      <c r="CC1286" s="85"/>
      <c r="CD1286" s="85"/>
      <c r="CE1286" s="85"/>
      <c r="CF1286" s="85"/>
      <c r="CG1286" s="85"/>
      <c r="CH1286" s="85"/>
      <c r="CI1286" s="85"/>
      <c r="CJ1286" s="85"/>
      <c r="CK1286" s="85"/>
      <c r="CL1286" s="85"/>
      <c r="CM1286" s="85"/>
      <c r="CN1286" s="85"/>
      <c r="CO1286" s="85"/>
      <c r="CP1286" s="85"/>
      <c r="CQ1286" s="85"/>
      <c r="CR1286" s="85"/>
      <c r="CS1286" s="85"/>
      <c r="CT1286" s="85"/>
      <c r="CU1286" s="85"/>
      <c r="CV1286" s="85"/>
      <c r="CW1286" s="85"/>
      <c r="CX1286" s="85"/>
      <c r="CY1286" s="85"/>
      <c r="CZ1286" s="85"/>
      <c r="DA1286" s="85"/>
      <c r="DB1286" s="85"/>
      <c r="DC1286" s="85"/>
      <c r="DD1286" s="85"/>
      <c r="DE1286" s="85"/>
      <c r="DF1286" s="85"/>
      <c r="DG1286" s="85"/>
      <c r="DH1286" s="85"/>
      <c r="DI1286" s="85"/>
      <c r="DJ1286" s="85"/>
      <c r="DK1286" s="85"/>
      <c r="DL1286" s="85"/>
      <c r="DM1286" s="85"/>
      <c r="DN1286" s="85"/>
      <c r="DO1286" s="85"/>
      <c r="DP1286" s="85"/>
      <c r="DQ1286" s="85"/>
      <c r="DR1286" s="85"/>
      <c r="DS1286" s="85"/>
      <c r="DT1286" s="85"/>
      <c r="DU1286" s="85"/>
      <c r="DV1286" s="85"/>
      <c r="DW1286" s="85"/>
      <c r="DX1286" s="85"/>
      <c r="DY1286" s="85"/>
      <c r="DZ1286" s="85"/>
      <c r="EA1286" s="85"/>
      <c r="EB1286" s="85"/>
      <c r="EC1286" s="85"/>
      <c r="ED1286" s="85"/>
      <c r="EE1286" s="85"/>
      <c r="EF1286" s="85"/>
      <c r="EG1286" s="85"/>
      <c r="EH1286" s="85"/>
      <c r="EI1286" s="85"/>
      <c r="EJ1286" s="85"/>
      <c r="EK1286" s="85"/>
      <c r="EL1286" s="85"/>
      <c r="EM1286" s="85"/>
      <c r="EN1286" s="85"/>
      <c r="EO1286" s="85"/>
      <c r="EP1286" s="85"/>
      <c r="EQ1286" s="85"/>
      <c r="ER1286" s="85"/>
      <c r="ES1286" s="85"/>
      <c r="ET1286" s="85"/>
      <c r="EU1286" s="85"/>
      <c r="EV1286" s="85"/>
      <c r="EW1286" s="85"/>
      <c r="EX1286" s="85"/>
      <c r="EY1286" s="85"/>
      <c r="EZ1286" s="85"/>
      <c r="FA1286" s="85"/>
      <c r="FB1286" s="85"/>
      <c r="FC1286" s="85"/>
      <c r="FD1286" s="85"/>
      <c r="FE1286" s="85"/>
      <c r="FF1286" s="85"/>
      <c r="FG1286" s="85"/>
      <c r="FH1286" s="85"/>
      <c r="FI1286" s="85"/>
      <c r="FJ1286" s="85"/>
      <c r="FK1286" s="85"/>
      <c r="FL1286" s="85"/>
      <c r="FM1286" s="85"/>
      <c r="FN1286" s="85"/>
      <c r="FO1286" s="85"/>
      <c r="FP1286" s="85"/>
      <c r="FQ1286" s="85"/>
      <c r="FR1286" s="85"/>
      <c r="FS1286" s="85"/>
      <c r="FT1286" s="85"/>
      <c r="FU1286" s="85"/>
      <c r="FV1286" s="85"/>
      <c r="FW1286" s="85"/>
      <c r="FX1286" s="85"/>
      <c r="FY1286" s="85"/>
      <c r="FZ1286" s="85"/>
      <c r="GA1286" s="85"/>
      <c r="GB1286" s="85"/>
      <c r="GC1286" s="85"/>
      <c r="GD1286" s="85"/>
      <c r="GE1286" s="85"/>
      <c r="GF1286" s="85"/>
      <c r="GG1286" s="85"/>
      <c r="GH1286" s="85"/>
      <c r="GI1286" s="85"/>
      <c r="GJ1286" s="85"/>
      <c r="GK1286" s="85"/>
      <c r="GL1286" s="85"/>
      <c r="GM1286" s="85"/>
      <c r="GN1286" s="85"/>
      <c r="GO1286" s="85"/>
      <c r="GP1286" s="85"/>
      <c r="GQ1286" s="85"/>
      <c r="GR1286" s="85"/>
      <c r="GS1286" s="85"/>
      <c r="GT1286" s="85"/>
      <c r="GU1286" s="85"/>
      <c r="GV1286" s="85"/>
      <c r="GW1286" s="85"/>
      <c r="GX1286" s="85"/>
      <c r="GY1286" s="85"/>
      <c r="GZ1286" s="85"/>
      <c r="HA1286" s="85"/>
      <c r="HB1286" s="85"/>
      <c r="HC1286" s="85"/>
      <c r="HD1286" s="85"/>
      <c r="HE1286" s="85"/>
      <c r="HF1286" s="85"/>
      <c r="HG1286" s="85"/>
      <c r="HH1286" s="85"/>
      <c r="HI1286" s="85"/>
      <c r="HJ1286" s="85"/>
      <c r="HK1286" s="85"/>
      <c r="HL1286" s="85"/>
      <c r="HM1286" s="85"/>
      <c r="HN1286" s="85"/>
      <c r="HO1286" s="85"/>
      <c r="HP1286" s="85"/>
      <c r="HQ1286" s="85"/>
      <c r="HR1286" s="85"/>
      <c r="HS1286" s="85"/>
      <c r="HT1286" s="85"/>
      <c r="HU1286" s="85"/>
      <c r="HV1286" s="85"/>
      <c r="HW1286" s="85"/>
      <c r="HX1286" s="85"/>
      <c r="HY1286" s="85"/>
      <c r="HZ1286" s="85"/>
      <c r="IA1286" s="85"/>
      <c r="IB1286" s="85"/>
      <c r="IC1286" s="85"/>
      <c r="ID1286" s="85"/>
      <c r="IE1286" s="85"/>
      <c r="IF1286" s="85"/>
      <c r="IG1286" s="85"/>
      <c r="IH1286" s="85"/>
      <c r="II1286" s="85"/>
      <c r="IJ1286" s="85"/>
      <c r="IK1286" s="85"/>
      <c r="IL1286" s="85"/>
      <c r="IM1286" s="85"/>
      <c r="IN1286" s="85"/>
      <c r="IO1286" s="85"/>
      <c r="IP1286" s="85"/>
      <c r="IQ1286" s="85"/>
      <c r="IR1286" s="85"/>
      <c r="IS1286" s="85"/>
      <c r="IT1286" s="85"/>
      <c r="IU1286" s="85"/>
    </row>
    <row r="1287" spans="1:255" s="8" customFormat="1">
      <c r="A1287" s="9" t="s">
        <v>12214</v>
      </c>
      <c r="B1287" s="5" t="s">
        <v>1242</v>
      </c>
      <c r="C1287" s="5" t="s">
        <v>12776</v>
      </c>
      <c r="D1287" s="9" t="s">
        <v>12778</v>
      </c>
      <c r="E1287" s="46" t="s">
        <v>10989</v>
      </c>
      <c r="G1287" s="85"/>
      <c r="H1287" s="85"/>
      <c r="I1287" s="85"/>
      <c r="J1287" s="85"/>
      <c r="K1287" s="85"/>
      <c r="L1287" s="85"/>
      <c r="M1287" s="85"/>
      <c r="N1287" s="85"/>
      <c r="O1287" s="85"/>
      <c r="P1287" s="85"/>
      <c r="Q1287" s="85"/>
      <c r="R1287" s="85"/>
      <c r="S1287" s="85"/>
      <c r="T1287" s="85"/>
      <c r="U1287" s="85"/>
      <c r="V1287" s="85"/>
      <c r="W1287" s="85"/>
      <c r="X1287" s="85"/>
      <c r="Y1287" s="85"/>
      <c r="Z1287" s="85"/>
      <c r="AA1287" s="85"/>
      <c r="AB1287" s="85"/>
      <c r="AC1287" s="85"/>
      <c r="AD1287" s="85"/>
      <c r="AE1287" s="85"/>
      <c r="AF1287" s="85"/>
      <c r="AG1287" s="85"/>
      <c r="AH1287" s="85"/>
      <c r="AI1287" s="85"/>
      <c r="AJ1287" s="85"/>
      <c r="AK1287" s="85"/>
      <c r="AL1287" s="85"/>
      <c r="AM1287" s="85"/>
      <c r="AN1287" s="85"/>
      <c r="AO1287" s="85"/>
      <c r="AP1287" s="85"/>
      <c r="AQ1287" s="85"/>
      <c r="AR1287" s="85"/>
      <c r="AS1287" s="85"/>
      <c r="AT1287" s="85"/>
      <c r="AU1287" s="85"/>
      <c r="AV1287" s="85"/>
      <c r="AW1287" s="85"/>
      <c r="AX1287" s="85"/>
      <c r="AY1287" s="85"/>
      <c r="AZ1287" s="85"/>
      <c r="BA1287" s="85"/>
      <c r="BB1287" s="85"/>
      <c r="BC1287" s="85"/>
      <c r="BD1287" s="85"/>
      <c r="BE1287" s="85"/>
      <c r="BF1287" s="85"/>
      <c r="BG1287" s="85"/>
      <c r="BH1287" s="85"/>
      <c r="BI1287" s="85"/>
      <c r="BJ1287" s="85"/>
      <c r="BK1287" s="85"/>
      <c r="BL1287" s="85"/>
      <c r="BM1287" s="85"/>
      <c r="BN1287" s="85"/>
      <c r="BO1287" s="85"/>
      <c r="BP1287" s="85"/>
      <c r="BQ1287" s="85"/>
      <c r="BR1287" s="85"/>
      <c r="BS1287" s="85"/>
      <c r="BT1287" s="85"/>
      <c r="BU1287" s="85"/>
      <c r="BV1287" s="85"/>
      <c r="BW1287" s="85"/>
      <c r="BX1287" s="85"/>
      <c r="BY1287" s="85"/>
      <c r="BZ1287" s="85"/>
      <c r="CA1287" s="85"/>
      <c r="CB1287" s="85"/>
      <c r="CC1287" s="85"/>
      <c r="CD1287" s="85"/>
      <c r="CE1287" s="85"/>
      <c r="CF1287" s="85"/>
      <c r="CG1287" s="85"/>
      <c r="CH1287" s="85"/>
      <c r="CI1287" s="85"/>
      <c r="CJ1287" s="85"/>
      <c r="CK1287" s="85"/>
      <c r="CL1287" s="85"/>
      <c r="CM1287" s="85"/>
      <c r="CN1287" s="85"/>
      <c r="CO1287" s="85"/>
      <c r="CP1287" s="85"/>
      <c r="CQ1287" s="85"/>
      <c r="CR1287" s="85"/>
      <c r="CS1287" s="85"/>
      <c r="CT1287" s="85"/>
      <c r="CU1287" s="85"/>
      <c r="CV1287" s="85"/>
      <c r="CW1287" s="85"/>
      <c r="CX1287" s="85"/>
      <c r="CY1287" s="85"/>
      <c r="CZ1287" s="85"/>
      <c r="DA1287" s="85"/>
      <c r="DB1287" s="85"/>
      <c r="DC1287" s="85"/>
      <c r="DD1287" s="85"/>
      <c r="DE1287" s="85"/>
      <c r="DF1287" s="85"/>
      <c r="DG1287" s="85"/>
      <c r="DH1287" s="85"/>
      <c r="DI1287" s="85"/>
      <c r="DJ1287" s="85"/>
      <c r="DK1287" s="85"/>
      <c r="DL1287" s="85"/>
      <c r="DM1287" s="85"/>
      <c r="DN1287" s="85"/>
      <c r="DO1287" s="85"/>
      <c r="DP1287" s="85"/>
      <c r="DQ1287" s="85"/>
      <c r="DR1287" s="85"/>
      <c r="DS1287" s="85"/>
      <c r="DT1287" s="85"/>
      <c r="DU1287" s="85"/>
      <c r="DV1287" s="85"/>
      <c r="DW1287" s="85"/>
      <c r="DX1287" s="85"/>
      <c r="DY1287" s="85"/>
      <c r="DZ1287" s="85"/>
      <c r="EA1287" s="85"/>
      <c r="EB1287" s="85"/>
      <c r="EC1287" s="85"/>
      <c r="ED1287" s="85"/>
      <c r="EE1287" s="85"/>
      <c r="EF1287" s="85"/>
      <c r="EG1287" s="85"/>
      <c r="EH1287" s="85"/>
      <c r="EI1287" s="85"/>
      <c r="EJ1287" s="85"/>
      <c r="EK1287" s="85"/>
      <c r="EL1287" s="85"/>
      <c r="EM1287" s="85"/>
      <c r="EN1287" s="85"/>
      <c r="EO1287" s="85"/>
      <c r="EP1287" s="85"/>
      <c r="EQ1287" s="85"/>
      <c r="ER1287" s="85"/>
      <c r="ES1287" s="85"/>
      <c r="ET1287" s="85"/>
      <c r="EU1287" s="85"/>
      <c r="EV1287" s="85"/>
      <c r="EW1287" s="85"/>
      <c r="EX1287" s="85"/>
      <c r="EY1287" s="85"/>
      <c r="EZ1287" s="85"/>
      <c r="FA1287" s="85"/>
      <c r="FB1287" s="85"/>
      <c r="FC1287" s="85"/>
      <c r="FD1287" s="85"/>
      <c r="FE1287" s="85"/>
      <c r="FF1287" s="85"/>
      <c r="FG1287" s="85"/>
      <c r="FH1287" s="85"/>
      <c r="FI1287" s="85"/>
      <c r="FJ1287" s="85"/>
      <c r="FK1287" s="85"/>
      <c r="FL1287" s="85"/>
      <c r="FM1287" s="85"/>
      <c r="FN1287" s="85"/>
      <c r="FO1287" s="85"/>
      <c r="FP1287" s="85"/>
      <c r="FQ1287" s="85"/>
      <c r="FR1287" s="85"/>
      <c r="FS1287" s="85"/>
      <c r="FT1287" s="85"/>
      <c r="FU1287" s="85"/>
      <c r="FV1287" s="85"/>
      <c r="FW1287" s="85"/>
      <c r="FX1287" s="85"/>
      <c r="FY1287" s="85"/>
      <c r="FZ1287" s="85"/>
      <c r="GA1287" s="85"/>
      <c r="GB1287" s="85"/>
      <c r="GC1287" s="85"/>
      <c r="GD1287" s="85"/>
      <c r="GE1287" s="85"/>
      <c r="GF1287" s="85"/>
      <c r="GG1287" s="85"/>
      <c r="GH1287" s="85"/>
      <c r="GI1287" s="85"/>
      <c r="GJ1287" s="85"/>
      <c r="GK1287" s="85"/>
      <c r="GL1287" s="85"/>
      <c r="GM1287" s="85"/>
      <c r="GN1287" s="85"/>
      <c r="GO1287" s="85"/>
      <c r="GP1287" s="85"/>
      <c r="GQ1287" s="85"/>
      <c r="GR1287" s="85"/>
      <c r="GS1287" s="85"/>
      <c r="GT1287" s="85"/>
      <c r="GU1287" s="85"/>
      <c r="GV1287" s="85"/>
      <c r="GW1287" s="85"/>
      <c r="GX1287" s="85"/>
      <c r="GY1287" s="85"/>
      <c r="GZ1287" s="85"/>
      <c r="HA1287" s="85"/>
      <c r="HB1287" s="85"/>
      <c r="HC1287" s="85"/>
      <c r="HD1287" s="85"/>
      <c r="HE1287" s="85"/>
      <c r="HF1287" s="85"/>
      <c r="HG1287" s="85"/>
      <c r="HH1287" s="85"/>
      <c r="HI1287" s="85"/>
      <c r="HJ1287" s="85"/>
      <c r="HK1287" s="85"/>
      <c r="HL1287" s="85"/>
      <c r="HM1287" s="85"/>
      <c r="HN1287" s="85"/>
      <c r="HO1287" s="85"/>
      <c r="HP1287" s="85"/>
      <c r="HQ1287" s="85"/>
      <c r="HR1287" s="85"/>
      <c r="HS1287" s="85"/>
      <c r="HT1287" s="85"/>
      <c r="HU1287" s="85"/>
      <c r="HV1287" s="85"/>
      <c r="HW1287" s="85"/>
      <c r="HX1287" s="85"/>
      <c r="HY1287" s="85"/>
      <c r="HZ1287" s="85"/>
      <c r="IA1287" s="85"/>
      <c r="IB1287" s="85"/>
      <c r="IC1287" s="85"/>
      <c r="ID1287" s="85"/>
      <c r="IE1287" s="85"/>
      <c r="IF1287" s="85"/>
      <c r="IG1287" s="85"/>
      <c r="IH1287" s="85"/>
      <c r="II1287" s="85"/>
      <c r="IJ1287" s="85"/>
      <c r="IK1287" s="85"/>
      <c r="IL1287" s="85"/>
      <c r="IM1287" s="85"/>
      <c r="IN1287" s="85"/>
      <c r="IO1287" s="85"/>
      <c r="IP1287" s="85"/>
      <c r="IQ1287" s="85"/>
      <c r="IR1287" s="85"/>
      <c r="IS1287" s="85"/>
      <c r="IT1287" s="85"/>
      <c r="IU1287" s="85"/>
    </row>
    <row r="1288" spans="1:255" s="8" customFormat="1">
      <c r="A1288" s="9" t="s">
        <v>12214</v>
      </c>
      <c r="B1288" s="2" t="s">
        <v>3360</v>
      </c>
      <c r="C1288" s="5" t="s">
        <v>12799</v>
      </c>
      <c r="E1288" s="46"/>
      <c r="G1288" s="85"/>
      <c r="H1288" s="85"/>
      <c r="I1288" s="85"/>
      <c r="J1288" s="85"/>
      <c r="K1288" s="85"/>
      <c r="L1288" s="85"/>
      <c r="M1288" s="85"/>
      <c r="N1288" s="85"/>
      <c r="O1288" s="85"/>
      <c r="P1288" s="85"/>
      <c r="Q1288" s="85"/>
      <c r="R1288" s="85"/>
      <c r="S1288" s="85"/>
      <c r="T1288" s="85"/>
      <c r="U1288" s="85"/>
      <c r="V1288" s="85"/>
      <c r="W1288" s="85"/>
      <c r="X1288" s="85"/>
      <c r="Y1288" s="85"/>
      <c r="Z1288" s="85"/>
      <c r="AA1288" s="85"/>
      <c r="AB1288" s="85"/>
      <c r="AC1288" s="85"/>
      <c r="AD1288" s="85"/>
      <c r="AE1288" s="85"/>
      <c r="AF1288" s="85"/>
      <c r="AG1288" s="85"/>
      <c r="AH1288" s="85"/>
      <c r="AI1288" s="85"/>
      <c r="AJ1288" s="85"/>
      <c r="AK1288" s="85"/>
      <c r="AL1288" s="85"/>
      <c r="AM1288" s="85"/>
      <c r="AN1288" s="85"/>
      <c r="AO1288" s="85"/>
      <c r="AP1288" s="85"/>
      <c r="AQ1288" s="85"/>
      <c r="AR1288" s="85"/>
      <c r="AS1288" s="85"/>
      <c r="AT1288" s="85"/>
      <c r="AU1288" s="85"/>
      <c r="AV1288" s="85"/>
      <c r="AW1288" s="85"/>
      <c r="AX1288" s="85"/>
      <c r="AY1288" s="85"/>
      <c r="AZ1288" s="85"/>
      <c r="BA1288" s="85"/>
      <c r="BB1288" s="85"/>
      <c r="BC1288" s="85"/>
      <c r="BD1288" s="85"/>
      <c r="BE1288" s="85"/>
      <c r="BF1288" s="85"/>
      <c r="BG1288" s="85"/>
      <c r="BH1288" s="85"/>
      <c r="BI1288" s="85"/>
      <c r="BJ1288" s="85"/>
      <c r="BK1288" s="85"/>
      <c r="BL1288" s="85"/>
      <c r="BM1288" s="85"/>
      <c r="BN1288" s="85"/>
      <c r="BO1288" s="85"/>
      <c r="BP1288" s="85"/>
      <c r="BQ1288" s="85"/>
      <c r="BR1288" s="85"/>
      <c r="BS1288" s="85"/>
      <c r="BT1288" s="85"/>
      <c r="BU1288" s="85"/>
      <c r="BV1288" s="85"/>
      <c r="BW1288" s="85"/>
      <c r="BX1288" s="85"/>
      <c r="BY1288" s="85"/>
      <c r="BZ1288" s="85"/>
      <c r="CA1288" s="85"/>
      <c r="CB1288" s="85"/>
      <c r="CC1288" s="85"/>
      <c r="CD1288" s="85"/>
      <c r="CE1288" s="85"/>
      <c r="CF1288" s="85"/>
      <c r="CG1288" s="85"/>
      <c r="CH1288" s="85"/>
      <c r="CI1288" s="85"/>
      <c r="CJ1288" s="85"/>
      <c r="CK1288" s="85"/>
      <c r="CL1288" s="85"/>
      <c r="CM1288" s="85"/>
      <c r="CN1288" s="85"/>
      <c r="CO1288" s="85"/>
      <c r="CP1288" s="85"/>
      <c r="CQ1288" s="85"/>
      <c r="CR1288" s="85"/>
      <c r="CS1288" s="85"/>
      <c r="CT1288" s="85"/>
      <c r="CU1288" s="85"/>
      <c r="CV1288" s="85"/>
      <c r="CW1288" s="85"/>
      <c r="CX1288" s="85"/>
      <c r="CY1288" s="85"/>
      <c r="CZ1288" s="85"/>
      <c r="DA1288" s="85"/>
      <c r="DB1288" s="85"/>
      <c r="DC1288" s="85"/>
      <c r="DD1288" s="85"/>
      <c r="DE1288" s="85"/>
      <c r="DF1288" s="85"/>
      <c r="DG1288" s="85"/>
      <c r="DH1288" s="85"/>
      <c r="DI1288" s="85"/>
      <c r="DJ1288" s="85"/>
      <c r="DK1288" s="85"/>
      <c r="DL1288" s="85"/>
      <c r="DM1288" s="85"/>
      <c r="DN1288" s="85"/>
      <c r="DO1288" s="85"/>
      <c r="DP1288" s="85"/>
      <c r="DQ1288" s="85"/>
      <c r="DR1288" s="85"/>
      <c r="DS1288" s="85"/>
      <c r="DT1288" s="85"/>
      <c r="DU1288" s="85"/>
      <c r="DV1288" s="85"/>
      <c r="DW1288" s="85"/>
      <c r="DX1288" s="85"/>
      <c r="DY1288" s="85"/>
      <c r="DZ1288" s="85"/>
      <c r="EA1288" s="85"/>
      <c r="EB1288" s="85"/>
      <c r="EC1288" s="85"/>
      <c r="ED1288" s="85"/>
      <c r="EE1288" s="85"/>
      <c r="EF1288" s="85"/>
      <c r="EG1288" s="85"/>
      <c r="EH1288" s="85"/>
      <c r="EI1288" s="85"/>
      <c r="EJ1288" s="85"/>
      <c r="EK1288" s="85"/>
      <c r="EL1288" s="85"/>
      <c r="EM1288" s="85"/>
      <c r="EN1288" s="85"/>
      <c r="EO1288" s="85"/>
      <c r="EP1288" s="85"/>
      <c r="EQ1288" s="85"/>
      <c r="ER1288" s="85"/>
      <c r="ES1288" s="85"/>
      <c r="ET1288" s="85"/>
      <c r="EU1288" s="85"/>
      <c r="EV1288" s="85"/>
      <c r="EW1288" s="85"/>
      <c r="EX1288" s="85"/>
      <c r="EY1288" s="85"/>
      <c r="EZ1288" s="85"/>
      <c r="FA1288" s="85"/>
      <c r="FB1288" s="85"/>
      <c r="FC1288" s="85"/>
      <c r="FD1288" s="85"/>
      <c r="FE1288" s="85"/>
      <c r="FF1288" s="85"/>
      <c r="FG1288" s="85"/>
      <c r="FH1288" s="85"/>
      <c r="FI1288" s="85"/>
      <c r="FJ1288" s="85"/>
      <c r="FK1288" s="85"/>
      <c r="FL1288" s="85"/>
      <c r="FM1288" s="85"/>
      <c r="FN1288" s="85"/>
      <c r="FO1288" s="85"/>
      <c r="FP1288" s="85"/>
      <c r="FQ1288" s="85"/>
      <c r="FR1288" s="85"/>
      <c r="FS1288" s="85"/>
      <c r="FT1288" s="85"/>
      <c r="FU1288" s="85"/>
      <c r="FV1288" s="85"/>
      <c r="FW1288" s="85"/>
      <c r="FX1288" s="85"/>
      <c r="FY1288" s="85"/>
      <c r="FZ1288" s="85"/>
      <c r="GA1288" s="85"/>
      <c r="GB1288" s="85"/>
      <c r="GC1288" s="85"/>
      <c r="GD1288" s="85"/>
      <c r="GE1288" s="85"/>
      <c r="GF1288" s="85"/>
      <c r="GG1288" s="85"/>
      <c r="GH1288" s="85"/>
      <c r="GI1288" s="85"/>
      <c r="GJ1288" s="85"/>
      <c r="GK1288" s="85"/>
      <c r="GL1288" s="85"/>
      <c r="GM1288" s="85"/>
      <c r="GN1288" s="85"/>
      <c r="GO1288" s="85"/>
      <c r="GP1288" s="85"/>
      <c r="GQ1288" s="85"/>
      <c r="GR1288" s="85"/>
      <c r="GS1288" s="85"/>
      <c r="GT1288" s="85"/>
      <c r="GU1288" s="85"/>
      <c r="GV1288" s="85"/>
      <c r="GW1288" s="85"/>
      <c r="GX1288" s="85"/>
      <c r="GY1288" s="85"/>
      <c r="GZ1288" s="85"/>
      <c r="HA1288" s="85"/>
      <c r="HB1288" s="85"/>
      <c r="HC1288" s="85"/>
      <c r="HD1288" s="85"/>
      <c r="HE1288" s="85"/>
      <c r="HF1288" s="85"/>
      <c r="HG1288" s="85"/>
      <c r="HH1288" s="85"/>
      <c r="HI1288" s="85"/>
      <c r="HJ1288" s="85"/>
      <c r="HK1288" s="85"/>
      <c r="HL1288" s="85"/>
      <c r="HM1288" s="85"/>
      <c r="HN1288" s="85"/>
      <c r="HO1288" s="85"/>
      <c r="HP1288" s="85"/>
      <c r="HQ1288" s="85"/>
      <c r="HR1288" s="85"/>
      <c r="HS1288" s="85"/>
      <c r="HT1288" s="85"/>
      <c r="HU1288" s="85"/>
      <c r="HV1288" s="85"/>
      <c r="HW1288" s="85"/>
      <c r="HX1288" s="85"/>
      <c r="HY1288" s="85"/>
      <c r="HZ1288" s="85"/>
      <c r="IA1288" s="85"/>
      <c r="IB1288" s="85"/>
      <c r="IC1288" s="85"/>
      <c r="ID1288" s="85"/>
      <c r="IE1288" s="85"/>
      <c r="IF1288" s="85"/>
      <c r="IG1288" s="85"/>
      <c r="IH1288" s="85"/>
      <c r="II1288" s="85"/>
      <c r="IJ1288" s="85"/>
      <c r="IK1288" s="85"/>
      <c r="IL1288" s="85"/>
      <c r="IM1288" s="85"/>
      <c r="IN1288" s="85"/>
      <c r="IO1288" s="85"/>
      <c r="IP1288" s="85"/>
      <c r="IQ1288" s="85"/>
      <c r="IR1288" s="85"/>
      <c r="IS1288" s="85"/>
      <c r="IT1288" s="85"/>
      <c r="IU1288" s="85"/>
    </row>
    <row r="1289" spans="1:255" s="8" customFormat="1">
      <c r="A1289" s="9" t="s">
        <v>12214</v>
      </c>
      <c r="B1289" s="2" t="s">
        <v>3360</v>
      </c>
      <c r="C1289" s="5" t="s">
        <v>12801</v>
      </c>
      <c r="E1289" s="46"/>
      <c r="G1289" s="85"/>
      <c r="H1289" s="85"/>
      <c r="I1289" s="85"/>
      <c r="J1289" s="85"/>
      <c r="K1289" s="85"/>
      <c r="L1289" s="85"/>
      <c r="M1289" s="85"/>
      <c r="N1289" s="85"/>
      <c r="O1289" s="85"/>
      <c r="P1289" s="85"/>
      <c r="Q1289" s="85"/>
      <c r="R1289" s="85"/>
      <c r="S1289" s="85"/>
      <c r="T1289" s="85"/>
      <c r="U1289" s="85"/>
      <c r="V1289" s="85"/>
      <c r="W1289" s="85"/>
      <c r="X1289" s="85"/>
      <c r="Y1289" s="85"/>
      <c r="Z1289" s="85"/>
      <c r="AA1289" s="85"/>
      <c r="AB1289" s="85"/>
      <c r="AC1289" s="85"/>
      <c r="AD1289" s="85"/>
      <c r="AE1289" s="85"/>
      <c r="AF1289" s="85"/>
      <c r="AG1289" s="85"/>
      <c r="AH1289" s="85"/>
      <c r="AI1289" s="85"/>
      <c r="AJ1289" s="85"/>
      <c r="AK1289" s="85"/>
      <c r="AL1289" s="85"/>
      <c r="AM1289" s="85"/>
      <c r="AN1289" s="85"/>
      <c r="AO1289" s="85"/>
      <c r="AP1289" s="85"/>
      <c r="AQ1289" s="85"/>
      <c r="AR1289" s="85"/>
      <c r="AS1289" s="85"/>
      <c r="AT1289" s="85"/>
      <c r="AU1289" s="85"/>
      <c r="AV1289" s="85"/>
      <c r="AW1289" s="85"/>
      <c r="AX1289" s="85"/>
      <c r="AY1289" s="85"/>
      <c r="AZ1289" s="85"/>
      <c r="BA1289" s="85"/>
      <c r="BB1289" s="85"/>
      <c r="BC1289" s="85"/>
      <c r="BD1289" s="85"/>
      <c r="BE1289" s="85"/>
      <c r="BF1289" s="85"/>
      <c r="BG1289" s="85"/>
      <c r="BH1289" s="85"/>
      <c r="BI1289" s="85"/>
      <c r="BJ1289" s="85"/>
      <c r="BK1289" s="85"/>
      <c r="BL1289" s="85"/>
      <c r="BM1289" s="85"/>
      <c r="BN1289" s="85"/>
      <c r="BO1289" s="85"/>
      <c r="BP1289" s="85"/>
      <c r="BQ1289" s="85"/>
      <c r="BR1289" s="85"/>
      <c r="BS1289" s="85"/>
      <c r="BT1289" s="85"/>
      <c r="BU1289" s="85"/>
      <c r="BV1289" s="85"/>
      <c r="BW1289" s="85"/>
      <c r="BX1289" s="85"/>
      <c r="BY1289" s="85"/>
      <c r="BZ1289" s="85"/>
      <c r="CA1289" s="85"/>
      <c r="CB1289" s="85"/>
      <c r="CC1289" s="85"/>
      <c r="CD1289" s="85"/>
      <c r="CE1289" s="85"/>
      <c r="CF1289" s="85"/>
      <c r="CG1289" s="85"/>
      <c r="CH1289" s="85"/>
      <c r="CI1289" s="85"/>
      <c r="CJ1289" s="85"/>
      <c r="CK1289" s="85"/>
      <c r="CL1289" s="85"/>
      <c r="CM1289" s="85"/>
      <c r="CN1289" s="85"/>
      <c r="CO1289" s="85"/>
      <c r="CP1289" s="85"/>
      <c r="CQ1289" s="85"/>
      <c r="CR1289" s="85"/>
      <c r="CS1289" s="85"/>
      <c r="CT1289" s="85"/>
      <c r="CU1289" s="85"/>
      <c r="CV1289" s="85"/>
      <c r="CW1289" s="85"/>
      <c r="CX1289" s="85"/>
      <c r="CY1289" s="85"/>
      <c r="CZ1289" s="85"/>
      <c r="DA1289" s="85"/>
      <c r="DB1289" s="85"/>
      <c r="DC1289" s="85"/>
      <c r="DD1289" s="85"/>
      <c r="DE1289" s="85"/>
      <c r="DF1289" s="85"/>
      <c r="DG1289" s="85"/>
      <c r="DH1289" s="85"/>
      <c r="DI1289" s="85"/>
      <c r="DJ1289" s="85"/>
      <c r="DK1289" s="85"/>
      <c r="DL1289" s="85"/>
      <c r="DM1289" s="85"/>
      <c r="DN1289" s="85"/>
      <c r="DO1289" s="85"/>
      <c r="DP1289" s="85"/>
      <c r="DQ1289" s="85"/>
      <c r="DR1289" s="85"/>
      <c r="DS1289" s="85"/>
      <c r="DT1289" s="85"/>
      <c r="DU1289" s="85"/>
      <c r="DV1289" s="85"/>
      <c r="DW1289" s="85"/>
      <c r="DX1289" s="85"/>
      <c r="DY1289" s="85"/>
      <c r="DZ1289" s="85"/>
      <c r="EA1289" s="85"/>
      <c r="EB1289" s="85"/>
      <c r="EC1289" s="85"/>
      <c r="ED1289" s="85"/>
      <c r="EE1289" s="85"/>
      <c r="EF1289" s="85"/>
      <c r="EG1289" s="85"/>
      <c r="EH1289" s="85"/>
      <c r="EI1289" s="85"/>
      <c r="EJ1289" s="85"/>
      <c r="EK1289" s="85"/>
      <c r="EL1289" s="85"/>
      <c r="EM1289" s="85"/>
      <c r="EN1289" s="85"/>
      <c r="EO1289" s="85"/>
      <c r="EP1289" s="85"/>
      <c r="EQ1289" s="85"/>
      <c r="ER1289" s="85"/>
      <c r="ES1289" s="85"/>
      <c r="ET1289" s="85"/>
      <c r="EU1289" s="85"/>
      <c r="EV1289" s="85"/>
      <c r="EW1289" s="85"/>
      <c r="EX1289" s="85"/>
      <c r="EY1289" s="85"/>
      <c r="EZ1289" s="85"/>
      <c r="FA1289" s="85"/>
      <c r="FB1289" s="85"/>
      <c r="FC1289" s="85"/>
      <c r="FD1289" s="85"/>
      <c r="FE1289" s="85"/>
      <c r="FF1289" s="85"/>
      <c r="FG1289" s="85"/>
      <c r="FH1289" s="85"/>
      <c r="FI1289" s="85"/>
      <c r="FJ1289" s="85"/>
      <c r="FK1289" s="85"/>
      <c r="FL1289" s="85"/>
      <c r="FM1289" s="85"/>
      <c r="FN1289" s="85"/>
      <c r="FO1289" s="85"/>
      <c r="FP1289" s="85"/>
      <c r="FQ1289" s="85"/>
      <c r="FR1289" s="85"/>
      <c r="FS1289" s="85"/>
      <c r="FT1289" s="85"/>
      <c r="FU1289" s="85"/>
      <c r="FV1289" s="85"/>
      <c r="FW1289" s="85"/>
      <c r="FX1289" s="85"/>
      <c r="FY1289" s="85"/>
      <c r="FZ1289" s="85"/>
      <c r="GA1289" s="85"/>
      <c r="GB1289" s="85"/>
      <c r="GC1289" s="85"/>
      <c r="GD1289" s="85"/>
      <c r="GE1289" s="85"/>
      <c r="GF1289" s="85"/>
      <c r="GG1289" s="85"/>
      <c r="GH1289" s="85"/>
      <c r="GI1289" s="85"/>
      <c r="GJ1289" s="85"/>
      <c r="GK1289" s="85"/>
      <c r="GL1289" s="85"/>
      <c r="GM1289" s="85"/>
      <c r="GN1289" s="85"/>
      <c r="GO1289" s="85"/>
      <c r="GP1289" s="85"/>
      <c r="GQ1289" s="85"/>
      <c r="GR1289" s="85"/>
      <c r="GS1289" s="85"/>
      <c r="GT1289" s="85"/>
      <c r="GU1289" s="85"/>
      <c r="GV1289" s="85"/>
      <c r="GW1289" s="85"/>
      <c r="GX1289" s="85"/>
      <c r="GY1289" s="85"/>
      <c r="GZ1289" s="85"/>
      <c r="HA1289" s="85"/>
      <c r="HB1289" s="85"/>
      <c r="HC1289" s="85"/>
      <c r="HD1289" s="85"/>
      <c r="HE1289" s="85"/>
      <c r="HF1289" s="85"/>
      <c r="HG1289" s="85"/>
      <c r="HH1289" s="85"/>
      <c r="HI1289" s="85"/>
      <c r="HJ1289" s="85"/>
      <c r="HK1289" s="85"/>
      <c r="HL1289" s="85"/>
      <c r="HM1289" s="85"/>
      <c r="HN1289" s="85"/>
      <c r="HO1289" s="85"/>
      <c r="HP1289" s="85"/>
      <c r="HQ1289" s="85"/>
      <c r="HR1289" s="85"/>
      <c r="HS1289" s="85"/>
      <c r="HT1289" s="85"/>
      <c r="HU1289" s="85"/>
      <c r="HV1289" s="85"/>
      <c r="HW1289" s="85"/>
      <c r="HX1289" s="85"/>
      <c r="HY1289" s="85"/>
      <c r="HZ1289" s="85"/>
      <c r="IA1289" s="85"/>
      <c r="IB1289" s="85"/>
      <c r="IC1289" s="85"/>
      <c r="ID1289" s="85"/>
      <c r="IE1289" s="85"/>
      <c r="IF1289" s="85"/>
      <c r="IG1289" s="85"/>
      <c r="IH1289" s="85"/>
      <c r="II1289" s="85"/>
      <c r="IJ1289" s="85"/>
      <c r="IK1289" s="85"/>
      <c r="IL1289" s="85"/>
      <c r="IM1289" s="85"/>
      <c r="IN1289" s="85"/>
      <c r="IO1289" s="85"/>
      <c r="IP1289" s="85"/>
      <c r="IQ1289" s="85"/>
      <c r="IR1289" s="85"/>
      <c r="IS1289" s="85"/>
      <c r="IT1289" s="85"/>
      <c r="IU1289" s="85"/>
    </row>
    <row r="1290" spans="1:255" s="8" customFormat="1">
      <c r="A1290" s="9" t="s">
        <v>12214</v>
      </c>
      <c r="B1290" s="2" t="s">
        <v>3360</v>
      </c>
      <c r="C1290" s="5" t="s">
        <v>2134</v>
      </c>
      <c r="E1290" s="46"/>
      <c r="G1290" s="85"/>
      <c r="H1290" s="85"/>
      <c r="I1290" s="85"/>
      <c r="J1290" s="85"/>
      <c r="K1290" s="85"/>
      <c r="L1290" s="85"/>
      <c r="M1290" s="85"/>
      <c r="N1290" s="85"/>
      <c r="O1290" s="85"/>
      <c r="P1290" s="85"/>
      <c r="Q1290" s="85"/>
      <c r="R1290" s="85"/>
      <c r="S1290" s="85"/>
      <c r="T1290" s="85"/>
      <c r="U1290" s="85"/>
      <c r="V1290" s="85"/>
      <c r="W1290" s="85"/>
      <c r="X1290" s="85"/>
      <c r="Y1290" s="85"/>
      <c r="Z1290" s="85"/>
      <c r="AA1290" s="85"/>
      <c r="AB1290" s="85"/>
      <c r="AC1290" s="85"/>
      <c r="AD1290" s="85"/>
      <c r="AE1290" s="85"/>
      <c r="AF1290" s="85"/>
      <c r="AG1290" s="85"/>
      <c r="AH1290" s="85"/>
      <c r="AI1290" s="85"/>
      <c r="AJ1290" s="85"/>
      <c r="AK1290" s="85"/>
      <c r="AL1290" s="85"/>
      <c r="AM1290" s="85"/>
      <c r="AN1290" s="85"/>
      <c r="AO1290" s="85"/>
      <c r="AP1290" s="85"/>
      <c r="AQ1290" s="85"/>
      <c r="AR1290" s="85"/>
      <c r="AS1290" s="85"/>
      <c r="AT1290" s="85"/>
      <c r="AU1290" s="85"/>
      <c r="AV1290" s="85"/>
      <c r="AW1290" s="85"/>
      <c r="AX1290" s="85"/>
      <c r="AY1290" s="85"/>
      <c r="AZ1290" s="85"/>
      <c r="BA1290" s="85"/>
      <c r="BB1290" s="85"/>
      <c r="BC1290" s="85"/>
      <c r="BD1290" s="85"/>
      <c r="BE1290" s="85"/>
      <c r="BF1290" s="85"/>
      <c r="BG1290" s="85"/>
      <c r="BH1290" s="85"/>
      <c r="BI1290" s="85"/>
      <c r="BJ1290" s="85"/>
      <c r="BK1290" s="85"/>
      <c r="BL1290" s="85"/>
      <c r="BM1290" s="85"/>
      <c r="BN1290" s="85"/>
      <c r="BO1290" s="85"/>
      <c r="BP1290" s="85"/>
      <c r="BQ1290" s="85"/>
      <c r="BR1290" s="85"/>
      <c r="BS1290" s="85"/>
      <c r="BT1290" s="85"/>
      <c r="BU1290" s="85"/>
      <c r="BV1290" s="85"/>
      <c r="BW1290" s="85"/>
      <c r="BX1290" s="85"/>
      <c r="BY1290" s="85"/>
      <c r="BZ1290" s="85"/>
      <c r="CA1290" s="85"/>
      <c r="CB1290" s="85"/>
      <c r="CC1290" s="85"/>
      <c r="CD1290" s="85"/>
      <c r="CE1290" s="85"/>
      <c r="CF1290" s="85"/>
      <c r="CG1290" s="85"/>
      <c r="CH1290" s="85"/>
      <c r="CI1290" s="85"/>
      <c r="CJ1290" s="85"/>
      <c r="CK1290" s="85"/>
      <c r="CL1290" s="85"/>
      <c r="CM1290" s="85"/>
      <c r="CN1290" s="85"/>
      <c r="CO1290" s="85"/>
      <c r="CP1290" s="85"/>
      <c r="CQ1290" s="85"/>
      <c r="CR1290" s="85"/>
      <c r="CS1290" s="85"/>
      <c r="CT1290" s="85"/>
      <c r="CU1290" s="85"/>
      <c r="CV1290" s="85"/>
      <c r="CW1290" s="85"/>
      <c r="CX1290" s="85"/>
      <c r="CY1290" s="85"/>
      <c r="CZ1290" s="85"/>
      <c r="DA1290" s="85"/>
      <c r="DB1290" s="85"/>
      <c r="DC1290" s="85"/>
      <c r="DD1290" s="85"/>
      <c r="DE1290" s="85"/>
      <c r="DF1290" s="85"/>
      <c r="DG1290" s="85"/>
      <c r="DH1290" s="85"/>
      <c r="DI1290" s="85"/>
      <c r="DJ1290" s="85"/>
      <c r="DK1290" s="85"/>
      <c r="DL1290" s="85"/>
      <c r="DM1290" s="85"/>
      <c r="DN1290" s="85"/>
      <c r="DO1290" s="85"/>
      <c r="DP1290" s="85"/>
      <c r="DQ1290" s="85"/>
      <c r="DR1290" s="85"/>
      <c r="DS1290" s="85"/>
      <c r="DT1290" s="85"/>
      <c r="DU1290" s="85"/>
      <c r="DV1290" s="85"/>
      <c r="DW1290" s="85"/>
      <c r="DX1290" s="85"/>
      <c r="DY1290" s="85"/>
      <c r="DZ1290" s="85"/>
      <c r="EA1290" s="85"/>
      <c r="EB1290" s="85"/>
      <c r="EC1290" s="85"/>
      <c r="ED1290" s="85"/>
      <c r="EE1290" s="85"/>
      <c r="EF1290" s="85"/>
      <c r="EG1290" s="85"/>
      <c r="EH1290" s="85"/>
      <c r="EI1290" s="85"/>
      <c r="EJ1290" s="85"/>
      <c r="EK1290" s="85"/>
      <c r="EL1290" s="85"/>
      <c r="EM1290" s="85"/>
      <c r="EN1290" s="85"/>
      <c r="EO1290" s="85"/>
      <c r="EP1290" s="85"/>
      <c r="EQ1290" s="85"/>
      <c r="ER1290" s="85"/>
      <c r="ES1290" s="85"/>
      <c r="ET1290" s="85"/>
      <c r="EU1290" s="85"/>
      <c r="EV1290" s="85"/>
      <c r="EW1290" s="85"/>
      <c r="EX1290" s="85"/>
      <c r="EY1290" s="85"/>
      <c r="EZ1290" s="85"/>
      <c r="FA1290" s="85"/>
      <c r="FB1290" s="85"/>
      <c r="FC1290" s="85"/>
      <c r="FD1290" s="85"/>
      <c r="FE1290" s="85"/>
      <c r="FF1290" s="85"/>
      <c r="FG1290" s="85"/>
      <c r="FH1290" s="85"/>
      <c r="FI1290" s="85"/>
      <c r="FJ1290" s="85"/>
      <c r="FK1290" s="85"/>
      <c r="FL1290" s="85"/>
      <c r="FM1290" s="85"/>
      <c r="FN1290" s="85"/>
      <c r="FO1290" s="85"/>
      <c r="FP1290" s="85"/>
      <c r="FQ1290" s="85"/>
      <c r="FR1290" s="85"/>
      <c r="FS1290" s="85"/>
      <c r="FT1290" s="85"/>
      <c r="FU1290" s="85"/>
      <c r="FV1290" s="85"/>
      <c r="FW1290" s="85"/>
      <c r="FX1290" s="85"/>
      <c r="FY1290" s="85"/>
      <c r="FZ1290" s="85"/>
      <c r="GA1290" s="85"/>
      <c r="GB1290" s="85"/>
      <c r="GC1290" s="85"/>
      <c r="GD1290" s="85"/>
      <c r="GE1290" s="85"/>
      <c r="GF1290" s="85"/>
      <c r="GG1290" s="85"/>
      <c r="GH1290" s="85"/>
      <c r="GI1290" s="85"/>
      <c r="GJ1290" s="85"/>
      <c r="GK1290" s="85"/>
      <c r="GL1290" s="85"/>
      <c r="GM1290" s="85"/>
      <c r="GN1290" s="85"/>
      <c r="GO1290" s="85"/>
      <c r="GP1290" s="85"/>
      <c r="GQ1290" s="85"/>
      <c r="GR1290" s="85"/>
      <c r="GS1290" s="85"/>
      <c r="GT1290" s="85"/>
      <c r="GU1290" s="85"/>
      <c r="GV1290" s="85"/>
      <c r="GW1290" s="85"/>
      <c r="GX1290" s="85"/>
      <c r="GY1290" s="85"/>
      <c r="GZ1290" s="85"/>
      <c r="HA1290" s="85"/>
      <c r="HB1290" s="85"/>
      <c r="HC1290" s="85"/>
      <c r="HD1290" s="85"/>
      <c r="HE1290" s="85"/>
      <c r="HF1290" s="85"/>
      <c r="HG1290" s="85"/>
      <c r="HH1290" s="85"/>
      <c r="HI1290" s="85"/>
      <c r="HJ1290" s="85"/>
      <c r="HK1290" s="85"/>
      <c r="HL1290" s="85"/>
      <c r="HM1290" s="85"/>
      <c r="HN1290" s="85"/>
      <c r="HO1290" s="85"/>
      <c r="HP1290" s="85"/>
      <c r="HQ1290" s="85"/>
      <c r="HR1290" s="85"/>
      <c r="HS1290" s="85"/>
      <c r="HT1290" s="85"/>
      <c r="HU1290" s="85"/>
      <c r="HV1290" s="85"/>
      <c r="HW1290" s="85"/>
      <c r="HX1290" s="85"/>
      <c r="HY1290" s="85"/>
      <c r="HZ1290" s="85"/>
      <c r="IA1290" s="85"/>
      <c r="IB1290" s="85"/>
      <c r="IC1290" s="85"/>
      <c r="ID1290" s="85"/>
      <c r="IE1290" s="85"/>
      <c r="IF1290" s="85"/>
      <c r="IG1290" s="85"/>
      <c r="IH1290" s="85"/>
      <c r="II1290" s="85"/>
      <c r="IJ1290" s="85"/>
      <c r="IK1290" s="85"/>
      <c r="IL1290" s="85"/>
      <c r="IM1290" s="85"/>
      <c r="IN1290" s="85"/>
      <c r="IO1290" s="85"/>
      <c r="IP1290" s="85"/>
      <c r="IQ1290" s="85"/>
      <c r="IR1290" s="85"/>
      <c r="IS1290" s="85"/>
      <c r="IT1290" s="85"/>
      <c r="IU1290" s="85"/>
    </row>
    <row r="1291" spans="1:255" s="8" customFormat="1">
      <c r="A1291" s="9" t="s">
        <v>12214</v>
      </c>
      <c r="B1291" s="2" t="s">
        <v>3360</v>
      </c>
      <c r="C1291" s="5" t="s">
        <v>12804</v>
      </c>
      <c r="E1291" s="46"/>
      <c r="G1291" s="85"/>
      <c r="H1291" s="85"/>
      <c r="I1291" s="85"/>
      <c r="J1291" s="85"/>
      <c r="K1291" s="85"/>
      <c r="L1291" s="85"/>
      <c r="M1291" s="85"/>
      <c r="N1291" s="85"/>
      <c r="O1291" s="85"/>
      <c r="P1291" s="85"/>
      <c r="Q1291" s="85"/>
      <c r="R1291" s="85"/>
      <c r="S1291" s="85"/>
      <c r="T1291" s="85"/>
      <c r="U1291" s="85"/>
      <c r="V1291" s="85"/>
      <c r="W1291" s="85"/>
      <c r="X1291" s="85"/>
      <c r="Y1291" s="85"/>
      <c r="Z1291" s="85"/>
      <c r="AA1291" s="85"/>
      <c r="AB1291" s="85"/>
      <c r="AC1291" s="85"/>
      <c r="AD1291" s="85"/>
      <c r="AE1291" s="85"/>
      <c r="AF1291" s="85"/>
      <c r="AG1291" s="85"/>
      <c r="AH1291" s="85"/>
      <c r="AI1291" s="85"/>
      <c r="AJ1291" s="85"/>
      <c r="AK1291" s="85"/>
      <c r="AL1291" s="85"/>
      <c r="AM1291" s="85"/>
      <c r="AN1291" s="85"/>
      <c r="AO1291" s="85"/>
      <c r="AP1291" s="85"/>
      <c r="AQ1291" s="85"/>
      <c r="AR1291" s="85"/>
      <c r="AS1291" s="85"/>
      <c r="AT1291" s="85"/>
      <c r="AU1291" s="85"/>
      <c r="AV1291" s="85"/>
      <c r="AW1291" s="85"/>
      <c r="AX1291" s="85"/>
      <c r="AY1291" s="85"/>
      <c r="AZ1291" s="85"/>
      <c r="BA1291" s="85"/>
      <c r="BB1291" s="85"/>
      <c r="BC1291" s="85"/>
      <c r="BD1291" s="85"/>
      <c r="BE1291" s="85"/>
      <c r="BF1291" s="85"/>
      <c r="BG1291" s="85"/>
      <c r="BH1291" s="85"/>
      <c r="BI1291" s="85"/>
      <c r="BJ1291" s="85"/>
      <c r="BK1291" s="85"/>
      <c r="BL1291" s="85"/>
      <c r="BM1291" s="85"/>
      <c r="BN1291" s="85"/>
      <c r="BO1291" s="85"/>
      <c r="BP1291" s="85"/>
      <c r="BQ1291" s="85"/>
      <c r="BR1291" s="85"/>
      <c r="BS1291" s="85"/>
      <c r="BT1291" s="85"/>
      <c r="BU1291" s="85"/>
      <c r="BV1291" s="85"/>
      <c r="BW1291" s="85"/>
      <c r="BX1291" s="85"/>
      <c r="BY1291" s="85"/>
      <c r="BZ1291" s="85"/>
      <c r="CA1291" s="85"/>
      <c r="CB1291" s="85"/>
      <c r="CC1291" s="85"/>
      <c r="CD1291" s="85"/>
      <c r="CE1291" s="85"/>
      <c r="CF1291" s="85"/>
      <c r="CG1291" s="85"/>
      <c r="CH1291" s="85"/>
      <c r="CI1291" s="85"/>
      <c r="CJ1291" s="85"/>
      <c r="CK1291" s="85"/>
      <c r="CL1291" s="85"/>
      <c r="CM1291" s="85"/>
      <c r="CN1291" s="85"/>
      <c r="CO1291" s="85"/>
      <c r="CP1291" s="85"/>
      <c r="CQ1291" s="85"/>
      <c r="CR1291" s="85"/>
      <c r="CS1291" s="85"/>
      <c r="CT1291" s="85"/>
      <c r="CU1291" s="85"/>
      <c r="CV1291" s="85"/>
      <c r="CW1291" s="85"/>
      <c r="CX1291" s="85"/>
      <c r="CY1291" s="85"/>
      <c r="CZ1291" s="85"/>
      <c r="DA1291" s="85"/>
      <c r="DB1291" s="85"/>
      <c r="DC1291" s="85"/>
      <c r="DD1291" s="85"/>
      <c r="DE1291" s="85"/>
      <c r="DF1291" s="85"/>
      <c r="DG1291" s="85"/>
      <c r="DH1291" s="85"/>
      <c r="DI1291" s="85"/>
      <c r="DJ1291" s="85"/>
      <c r="DK1291" s="85"/>
      <c r="DL1291" s="85"/>
      <c r="DM1291" s="85"/>
      <c r="DN1291" s="85"/>
      <c r="DO1291" s="85"/>
      <c r="DP1291" s="85"/>
      <c r="DQ1291" s="85"/>
      <c r="DR1291" s="85"/>
      <c r="DS1291" s="85"/>
      <c r="DT1291" s="85"/>
      <c r="DU1291" s="85"/>
      <c r="DV1291" s="85"/>
      <c r="DW1291" s="85"/>
      <c r="DX1291" s="85"/>
      <c r="DY1291" s="85"/>
      <c r="DZ1291" s="85"/>
      <c r="EA1291" s="85"/>
      <c r="EB1291" s="85"/>
      <c r="EC1291" s="85"/>
      <c r="ED1291" s="85"/>
      <c r="EE1291" s="85"/>
      <c r="EF1291" s="85"/>
      <c r="EG1291" s="85"/>
      <c r="EH1291" s="85"/>
      <c r="EI1291" s="85"/>
      <c r="EJ1291" s="85"/>
      <c r="EK1291" s="85"/>
      <c r="EL1291" s="85"/>
      <c r="EM1291" s="85"/>
      <c r="EN1291" s="85"/>
      <c r="EO1291" s="85"/>
      <c r="EP1291" s="85"/>
      <c r="EQ1291" s="85"/>
      <c r="ER1291" s="85"/>
      <c r="ES1291" s="85"/>
      <c r="ET1291" s="85"/>
      <c r="EU1291" s="85"/>
      <c r="EV1291" s="85"/>
      <c r="EW1291" s="85"/>
      <c r="EX1291" s="85"/>
      <c r="EY1291" s="85"/>
      <c r="EZ1291" s="85"/>
      <c r="FA1291" s="85"/>
      <c r="FB1291" s="85"/>
      <c r="FC1291" s="85"/>
      <c r="FD1291" s="85"/>
      <c r="FE1291" s="85"/>
      <c r="FF1291" s="85"/>
      <c r="FG1291" s="85"/>
      <c r="FH1291" s="85"/>
      <c r="FI1291" s="85"/>
      <c r="FJ1291" s="85"/>
      <c r="FK1291" s="85"/>
      <c r="FL1291" s="85"/>
      <c r="FM1291" s="85"/>
      <c r="FN1291" s="85"/>
      <c r="FO1291" s="85"/>
      <c r="FP1291" s="85"/>
      <c r="FQ1291" s="85"/>
      <c r="FR1291" s="85"/>
      <c r="FS1291" s="85"/>
      <c r="FT1291" s="85"/>
      <c r="FU1291" s="85"/>
      <c r="FV1291" s="85"/>
      <c r="FW1291" s="85"/>
      <c r="FX1291" s="85"/>
      <c r="FY1291" s="85"/>
      <c r="FZ1291" s="85"/>
      <c r="GA1291" s="85"/>
      <c r="GB1291" s="85"/>
      <c r="GC1291" s="85"/>
      <c r="GD1291" s="85"/>
      <c r="GE1291" s="85"/>
      <c r="GF1291" s="85"/>
      <c r="GG1291" s="85"/>
      <c r="GH1291" s="85"/>
      <c r="GI1291" s="85"/>
      <c r="GJ1291" s="85"/>
      <c r="GK1291" s="85"/>
      <c r="GL1291" s="85"/>
      <c r="GM1291" s="85"/>
      <c r="GN1291" s="85"/>
      <c r="GO1291" s="85"/>
      <c r="GP1291" s="85"/>
      <c r="GQ1291" s="85"/>
      <c r="GR1291" s="85"/>
      <c r="GS1291" s="85"/>
      <c r="GT1291" s="85"/>
      <c r="GU1291" s="85"/>
      <c r="GV1291" s="85"/>
      <c r="GW1291" s="85"/>
      <c r="GX1291" s="85"/>
      <c r="GY1291" s="85"/>
      <c r="GZ1291" s="85"/>
      <c r="HA1291" s="85"/>
      <c r="HB1291" s="85"/>
      <c r="HC1291" s="85"/>
      <c r="HD1291" s="85"/>
      <c r="HE1291" s="85"/>
      <c r="HF1291" s="85"/>
      <c r="HG1291" s="85"/>
      <c r="HH1291" s="85"/>
      <c r="HI1291" s="85"/>
      <c r="HJ1291" s="85"/>
      <c r="HK1291" s="85"/>
      <c r="HL1291" s="85"/>
      <c r="HM1291" s="85"/>
      <c r="HN1291" s="85"/>
      <c r="HO1291" s="85"/>
      <c r="HP1291" s="85"/>
      <c r="HQ1291" s="85"/>
      <c r="HR1291" s="85"/>
      <c r="HS1291" s="85"/>
      <c r="HT1291" s="85"/>
      <c r="HU1291" s="85"/>
      <c r="HV1291" s="85"/>
      <c r="HW1291" s="85"/>
      <c r="HX1291" s="85"/>
      <c r="HY1291" s="85"/>
      <c r="HZ1291" s="85"/>
      <c r="IA1291" s="85"/>
      <c r="IB1291" s="85"/>
      <c r="IC1291" s="85"/>
      <c r="ID1291" s="85"/>
      <c r="IE1291" s="85"/>
      <c r="IF1291" s="85"/>
      <c r="IG1291" s="85"/>
      <c r="IH1291" s="85"/>
      <c r="II1291" s="85"/>
      <c r="IJ1291" s="85"/>
      <c r="IK1291" s="85"/>
      <c r="IL1291" s="85"/>
      <c r="IM1291" s="85"/>
      <c r="IN1291" s="85"/>
      <c r="IO1291" s="85"/>
      <c r="IP1291" s="85"/>
      <c r="IQ1291" s="85"/>
      <c r="IR1291" s="85"/>
      <c r="IS1291" s="85"/>
      <c r="IT1291" s="85"/>
      <c r="IU1291" s="85"/>
    </row>
    <row r="1292" spans="1:255" s="8" customFormat="1">
      <c r="A1292" s="9" t="s">
        <v>12214</v>
      </c>
      <c r="B1292" s="2" t="s">
        <v>3360</v>
      </c>
      <c r="C1292" s="5" t="s">
        <v>1247</v>
      </c>
      <c r="E1292" s="46"/>
      <c r="G1292" s="85"/>
      <c r="H1292" s="85"/>
      <c r="I1292" s="85"/>
      <c r="J1292" s="85"/>
      <c r="K1292" s="85"/>
      <c r="L1292" s="85"/>
      <c r="M1292" s="85"/>
      <c r="N1292" s="85"/>
      <c r="O1292" s="85"/>
      <c r="P1292" s="85"/>
      <c r="Q1292" s="85"/>
      <c r="R1292" s="85"/>
      <c r="S1292" s="85"/>
      <c r="T1292" s="85"/>
      <c r="U1292" s="85"/>
      <c r="V1292" s="85"/>
      <c r="W1292" s="85"/>
      <c r="X1292" s="85"/>
      <c r="Y1292" s="85"/>
      <c r="Z1292" s="85"/>
      <c r="AA1292" s="85"/>
      <c r="AB1292" s="85"/>
      <c r="AC1292" s="85"/>
      <c r="AD1292" s="85"/>
      <c r="AE1292" s="85"/>
      <c r="AF1292" s="85"/>
      <c r="AG1292" s="85"/>
      <c r="AH1292" s="85"/>
      <c r="AI1292" s="85"/>
      <c r="AJ1292" s="85"/>
      <c r="AK1292" s="85"/>
      <c r="AL1292" s="85"/>
      <c r="AM1292" s="85"/>
      <c r="AN1292" s="85"/>
      <c r="AO1292" s="85"/>
      <c r="AP1292" s="85"/>
      <c r="AQ1292" s="85"/>
      <c r="AR1292" s="85"/>
      <c r="AS1292" s="85"/>
      <c r="AT1292" s="85"/>
      <c r="AU1292" s="85"/>
      <c r="AV1292" s="85"/>
      <c r="AW1292" s="85"/>
      <c r="AX1292" s="85"/>
      <c r="AY1292" s="85"/>
      <c r="AZ1292" s="85"/>
      <c r="BA1292" s="85"/>
      <c r="BB1292" s="85"/>
      <c r="BC1292" s="85"/>
      <c r="BD1292" s="85"/>
      <c r="BE1292" s="85"/>
      <c r="BF1292" s="85"/>
      <c r="BG1292" s="85"/>
      <c r="BH1292" s="85"/>
      <c r="BI1292" s="85"/>
      <c r="BJ1292" s="85"/>
      <c r="BK1292" s="85"/>
      <c r="BL1292" s="85"/>
      <c r="BM1292" s="85"/>
      <c r="BN1292" s="85"/>
      <c r="BO1292" s="85"/>
      <c r="BP1292" s="85"/>
      <c r="BQ1292" s="85"/>
      <c r="BR1292" s="85"/>
      <c r="BS1292" s="85"/>
      <c r="BT1292" s="85"/>
      <c r="BU1292" s="85"/>
      <c r="BV1292" s="85"/>
      <c r="BW1292" s="85"/>
      <c r="BX1292" s="85"/>
      <c r="BY1292" s="85"/>
      <c r="BZ1292" s="85"/>
      <c r="CA1292" s="85"/>
      <c r="CB1292" s="85"/>
      <c r="CC1292" s="85"/>
      <c r="CD1292" s="85"/>
      <c r="CE1292" s="85"/>
      <c r="CF1292" s="85"/>
      <c r="CG1292" s="85"/>
      <c r="CH1292" s="85"/>
      <c r="CI1292" s="85"/>
      <c r="CJ1292" s="85"/>
      <c r="CK1292" s="85"/>
      <c r="CL1292" s="85"/>
      <c r="CM1292" s="85"/>
      <c r="CN1292" s="85"/>
      <c r="CO1292" s="85"/>
      <c r="CP1292" s="85"/>
      <c r="CQ1292" s="85"/>
      <c r="CR1292" s="85"/>
      <c r="CS1292" s="85"/>
      <c r="CT1292" s="85"/>
      <c r="CU1292" s="85"/>
      <c r="CV1292" s="85"/>
      <c r="CW1292" s="85"/>
      <c r="CX1292" s="85"/>
      <c r="CY1292" s="85"/>
      <c r="CZ1292" s="85"/>
      <c r="DA1292" s="85"/>
      <c r="DB1292" s="85"/>
      <c r="DC1292" s="85"/>
      <c r="DD1292" s="85"/>
      <c r="DE1292" s="85"/>
      <c r="DF1292" s="85"/>
      <c r="DG1292" s="85"/>
      <c r="DH1292" s="85"/>
      <c r="DI1292" s="85"/>
      <c r="DJ1292" s="85"/>
      <c r="DK1292" s="85"/>
      <c r="DL1292" s="85"/>
      <c r="DM1292" s="85"/>
      <c r="DN1292" s="85"/>
      <c r="DO1292" s="85"/>
      <c r="DP1292" s="85"/>
      <c r="DQ1292" s="85"/>
      <c r="DR1292" s="85"/>
      <c r="DS1292" s="85"/>
      <c r="DT1292" s="85"/>
      <c r="DU1292" s="85"/>
      <c r="DV1292" s="85"/>
      <c r="DW1292" s="85"/>
      <c r="DX1292" s="85"/>
      <c r="DY1292" s="85"/>
      <c r="DZ1292" s="85"/>
      <c r="EA1292" s="85"/>
      <c r="EB1292" s="85"/>
      <c r="EC1292" s="85"/>
      <c r="ED1292" s="85"/>
      <c r="EE1292" s="85"/>
      <c r="EF1292" s="85"/>
      <c r="EG1292" s="85"/>
      <c r="EH1292" s="85"/>
      <c r="EI1292" s="85"/>
      <c r="EJ1292" s="85"/>
      <c r="EK1292" s="85"/>
      <c r="EL1292" s="85"/>
      <c r="EM1292" s="85"/>
      <c r="EN1292" s="85"/>
      <c r="EO1292" s="85"/>
      <c r="EP1292" s="85"/>
      <c r="EQ1292" s="85"/>
      <c r="ER1292" s="85"/>
      <c r="ES1292" s="85"/>
      <c r="ET1292" s="85"/>
      <c r="EU1292" s="85"/>
      <c r="EV1292" s="85"/>
      <c r="EW1292" s="85"/>
      <c r="EX1292" s="85"/>
      <c r="EY1292" s="85"/>
      <c r="EZ1292" s="85"/>
      <c r="FA1292" s="85"/>
      <c r="FB1292" s="85"/>
      <c r="FC1292" s="85"/>
      <c r="FD1292" s="85"/>
      <c r="FE1292" s="85"/>
      <c r="FF1292" s="85"/>
      <c r="FG1292" s="85"/>
      <c r="FH1292" s="85"/>
      <c r="FI1292" s="85"/>
      <c r="FJ1292" s="85"/>
      <c r="FK1292" s="85"/>
      <c r="FL1292" s="85"/>
      <c r="FM1292" s="85"/>
      <c r="FN1292" s="85"/>
      <c r="FO1292" s="85"/>
      <c r="FP1292" s="85"/>
      <c r="FQ1292" s="85"/>
      <c r="FR1292" s="85"/>
      <c r="FS1292" s="85"/>
      <c r="FT1292" s="85"/>
      <c r="FU1292" s="85"/>
      <c r="FV1292" s="85"/>
      <c r="FW1292" s="85"/>
      <c r="FX1292" s="85"/>
      <c r="FY1292" s="85"/>
      <c r="FZ1292" s="85"/>
      <c r="GA1292" s="85"/>
      <c r="GB1292" s="85"/>
      <c r="GC1292" s="85"/>
      <c r="GD1292" s="85"/>
      <c r="GE1292" s="85"/>
      <c r="GF1292" s="85"/>
      <c r="GG1292" s="85"/>
      <c r="GH1292" s="85"/>
      <c r="GI1292" s="85"/>
      <c r="GJ1292" s="85"/>
      <c r="GK1292" s="85"/>
      <c r="GL1292" s="85"/>
      <c r="GM1292" s="85"/>
      <c r="GN1292" s="85"/>
      <c r="GO1292" s="85"/>
      <c r="GP1292" s="85"/>
      <c r="GQ1292" s="85"/>
      <c r="GR1292" s="85"/>
      <c r="GS1292" s="85"/>
      <c r="GT1292" s="85"/>
      <c r="GU1292" s="85"/>
      <c r="GV1292" s="85"/>
      <c r="GW1292" s="85"/>
      <c r="GX1292" s="85"/>
      <c r="GY1292" s="85"/>
      <c r="GZ1292" s="85"/>
      <c r="HA1292" s="85"/>
      <c r="HB1292" s="85"/>
      <c r="HC1292" s="85"/>
      <c r="HD1292" s="85"/>
      <c r="HE1292" s="85"/>
      <c r="HF1292" s="85"/>
      <c r="HG1292" s="85"/>
      <c r="HH1292" s="85"/>
      <c r="HI1292" s="85"/>
      <c r="HJ1292" s="85"/>
      <c r="HK1292" s="85"/>
      <c r="HL1292" s="85"/>
      <c r="HM1292" s="85"/>
      <c r="HN1292" s="85"/>
      <c r="HO1292" s="85"/>
      <c r="HP1292" s="85"/>
      <c r="HQ1292" s="85"/>
      <c r="HR1292" s="85"/>
      <c r="HS1292" s="85"/>
      <c r="HT1292" s="85"/>
      <c r="HU1292" s="85"/>
      <c r="HV1292" s="85"/>
      <c r="HW1292" s="85"/>
      <c r="HX1292" s="85"/>
      <c r="HY1292" s="85"/>
      <c r="HZ1292" s="85"/>
      <c r="IA1292" s="85"/>
      <c r="IB1292" s="85"/>
      <c r="IC1292" s="85"/>
      <c r="ID1292" s="85"/>
      <c r="IE1292" s="85"/>
      <c r="IF1292" s="85"/>
      <c r="IG1292" s="85"/>
      <c r="IH1292" s="85"/>
      <c r="II1292" s="85"/>
      <c r="IJ1292" s="85"/>
      <c r="IK1292" s="85"/>
      <c r="IL1292" s="85"/>
      <c r="IM1292" s="85"/>
      <c r="IN1292" s="85"/>
      <c r="IO1292" s="85"/>
      <c r="IP1292" s="85"/>
      <c r="IQ1292" s="85"/>
      <c r="IR1292" s="85"/>
      <c r="IS1292" s="85"/>
      <c r="IT1292" s="85"/>
      <c r="IU1292" s="85"/>
    </row>
    <row r="1293" spans="1:255" s="8" customFormat="1">
      <c r="A1293" s="9" t="s">
        <v>12214</v>
      </c>
      <c r="B1293" s="2" t="s">
        <v>3360</v>
      </c>
      <c r="C1293" s="5" t="s">
        <v>12805</v>
      </c>
      <c r="E1293" s="46"/>
      <c r="G1293" s="85"/>
      <c r="H1293" s="85"/>
      <c r="I1293" s="85"/>
      <c r="J1293" s="85"/>
      <c r="K1293" s="85"/>
      <c r="L1293" s="85"/>
      <c r="M1293" s="85"/>
      <c r="N1293" s="85"/>
      <c r="O1293" s="85"/>
      <c r="P1293" s="85"/>
      <c r="Q1293" s="85"/>
      <c r="R1293" s="85"/>
      <c r="S1293" s="85"/>
      <c r="T1293" s="85"/>
      <c r="U1293" s="85"/>
      <c r="V1293" s="85"/>
      <c r="W1293" s="85"/>
      <c r="X1293" s="85"/>
      <c r="Y1293" s="85"/>
      <c r="Z1293" s="85"/>
      <c r="AA1293" s="85"/>
      <c r="AB1293" s="85"/>
      <c r="AC1293" s="85"/>
      <c r="AD1293" s="85"/>
      <c r="AE1293" s="85"/>
      <c r="AF1293" s="85"/>
      <c r="AG1293" s="85"/>
      <c r="AH1293" s="85"/>
      <c r="AI1293" s="85"/>
      <c r="AJ1293" s="85"/>
      <c r="AK1293" s="85"/>
      <c r="AL1293" s="85"/>
      <c r="AM1293" s="85"/>
      <c r="AN1293" s="85"/>
      <c r="AO1293" s="85"/>
      <c r="AP1293" s="85"/>
      <c r="AQ1293" s="85"/>
      <c r="AR1293" s="85"/>
      <c r="AS1293" s="85"/>
      <c r="AT1293" s="85"/>
      <c r="AU1293" s="85"/>
      <c r="AV1293" s="85"/>
      <c r="AW1293" s="85"/>
      <c r="AX1293" s="85"/>
      <c r="AY1293" s="85"/>
      <c r="AZ1293" s="85"/>
      <c r="BA1293" s="85"/>
      <c r="BB1293" s="85"/>
      <c r="BC1293" s="85"/>
      <c r="BD1293" s="85"/>
      <c r="BE1293" s="85"/>
      <c r="BF1293" s="85"/>
      <c r="BG1293" s="85"/>
      <c r="BH1293" s="85"/>
      <c r="BI1293" s="85"/>
      <c r="BJ1293" s="85"/>
      <c r="BK1293" s="85"/>
      <c r="BL1293" s="85"/>
      <c r="BM1293" s="85"/>
      <c r="BN1293" s="85"/>
      <c r="BO1293" s="85"/>
      <c r="BP1293" s="85"/>
      <c r="BQ1293" s="85"/>
      <c r="BR1293" s="85"/>
      <c r="BS1293" s="85"/>
      <c r="BT1293" s="85"/>
      <c r="BU1293" s="85"/>
      <c r="BV1293" s="85"/>
      <c r="BW1293" s="85"/>
      <c r="BX1293" s="85"/>
      <c r="BY1293" s="85"/>
      <c r="BZ1293" s="85"/>
      <c r="CA1293" s="85"/>
      <c r="CB1293" s="85"/>
      <c r="CC1293" s="85"/>
      <c r="CD1293" s="85"/>
      <c r="CE1293" s="85"/>
      <c r="CF1293" s="85"/>
      <c r="CG1293" s="85"/>
      <c r="CH1293" s="85"/>
      <c r="CI1293" s="85"/>
      <c r="CJ1293" s="85"/>
      <c r="CK1293" s="85"/>
      <c r="CL1293" s="85"/>
      <c r="CM1293" s="85"/>
      <c r="CN1293" s="85"/>
      <c r="CO1293" s="85"/>
      <c r="CP1293" s="85"/>
      <c r="CQ1293" s="85"/>
      <c r="CR1293" s="85"/>
      <c r="CS1293" s="85"/>
      <c r="CT1293" s="85"/>
      <c r="CU1293" s="85"/>
      <c r="CV1293" s="85"/>
      <c r="CW1293" s="85"/>
      <c r="CX1293" s="85"/>
      <c r="CY1293" s="85"/>
      <c r="CZ1293" s="85"/>
      <c r="DA1293" s="85"/>
      <c r="DB1293" s="85"/>
      <c r="DC1293" s="85"/>
      <c r="DD1293" s="85"/>
      <c r="DE1293" s="85"/>
      <c r="DF1293" s="85"/>
      <c r="DG1293" s="85"/>
      <c r="DH1293" s="85"/>
      <c r="DI1293" s="85"/>
      <c r="DJ1293" s="85"/>
      <c r="DK1293" s="85"/>
      <c r="DL1293" s="85"/>
      <c r="DM1293" s="85"/>
      <c r="DN1293" s="85"/>
      <c r="DO1293" s="85"/>
      <c r="DP1293" s="85"/>
      <c r="DQ1293" s="85"/>
      <c r="DR1293" s="85"/>
      <c r="DS1293" s="85"/>
      <c r="DT1293" s="85"/>
      <c r="DU1293" s="85"/>
      <c r="DV1293" s="85"/>
      <c r="DW1293" s="85"/>
      <c r="DX1293" s="85"/>
      <c r="DY1293" s="85"/>
      <c r="DZ1293" s="85"/>
      <c r="EA1293" s="85"/>
      <c r="EB1293" s="85"/>
      <c r="EC1293" s="85"/>
      <c r="ED1293" s="85"/>
      <c r="EE1293" s="85"/>
      <c r="EF1293" s="85"/>
      <c r="EG1293" s="85"/>
      <c r="EH1293" s="85"/>
      <c r="EI1293" s="85"/>
      <c r="EJ1293" s="85"/>
      <c r="EK1293" s="85"/>
      <c r="EL1293" s="85"/>
      <c r="EM1293" s="85"/>
      <c r="EN1293" s="85"/>
      <c r="EO1293" s="85"/>
      <c r="EP1293" s="85"/>
      <c r="EQ1293" s="85"/>
      <c r="ER1293" s="85"/>
      <c r="ES1293" s="85"/>
      <c r="ET1293" s="85"/>
      <c r="EU1293" s="85"/>
      <c r="EV1293" s="85"/>
      <c r="EW1293" s="85"/>
      <c r="EX1293" s="85"/>
      <c r="EY1293" s="85"/>
      <c r="EZ1293" s="85"/>
      <c r="FA1293" s="85"/>
      <c r="FB1293" s="85"/>
      <c r="FC1293" s="85"/>
      <c r="FD1293" s="85"/>
      <c r="FE1293" s="85"/>
      <c r="FF1293" s="85"/>
      <c r="FG1293" s="85"/>
      <c r="FH1293" s="85"/>
      <c r="FI1293" s="85"/>
      <c r="FJ1293" s="85"/>
      <c r="FK1293" s="85"/>
      <c r="FL1293" s="85"/>
      <c r="FM1293" s="85"/>
      <c r="FN1293" s="85"/>
      <c r="FO1293" s="85"/>
      <c r="FP1293" s="85"/>
      <c r="FQ1293" s="85"/>
      <c r="FR1293" s="85"/>
      <c r="FS1293" s="85"/>
      <c r="FT1293" s="85"/>
      <c r="FU1293" s="85"/>
      <c r="FV1293" s="85"/>
      <c r="FW1293" s="85"/>
      <c r="FX1293" s="85"/>
      <c r="FY1293" s="85"/>
      <c r="FZ1293" s="85"/>
      <c r="GA1293" s="85"/>
      <c r="GB1293" s="85"/>
      <c r="GC1293" s="85"/>
      <c r="GD1293" s="85"/>
      <c r="GE1293" s="85"/>
      <c r="GF1293" s="85"/>
      <c r="GG1293" s="85"/>
      <c r="GH1293" s="85"/>
      <c r="GI1293" s="85"/>
      <c r="GJ1293" s="85"/>
      <c r="GK1293" s="85"/>
      <c r="GL1293" s="85"/>
      <c r="GM1293" s="85"/>
      <c r="GN1293" s="85"/>
      <c r="GO1293" s="85"/>
      <c r="GP1293" s="85"/>
      <c r="GQ1293" s="85"/>
      <c r="GR1293" s="85"/>
      <c r="GS1293" s="85"/>
      <c r="GT1293" s="85"/>
      <c r="GU1293" s="85"/>
      <c r="GV1293" s="85"/>
      <c r="GW1293" s="85"/>
      <c r="GX1293" s="85"/>
      <c r="GY1293" s="85"/>
      <c r="GZ1293" s="85"/>
      <c r="HA1293" s="85"/>
      <c r="HB1293" s="85"/>
      <c r="HC1293" s="85"/>
      <c r="HD1293" s="85"/>
      <c r="HE1293" s="85"/>
      <c r="HF1293" s="85"/>
      <c r="HG1293" s="85"/>
      <c r="HH1293" s="85"/>
      <c r="HI1293" s="85"/>
      <c r="HJ1293" s="85"/>
      <c r="HK1293" s="85"/>
      <c r="HL1293" s="85"/>
      <c r="HM1293" s="85"/>
      <c r="HN1293" s="85"/>
      <c r="HO1293" s="85"/>
      <c r="HP1293" s="85"/>
      <c r="HQ1293" s="85"/>
      <c r="HR1293" s="85"/>
      <c r="HS1293" s="85"/>
      <c r="HT1293" s="85"/>
      <c r="HU1293" s="85"/>
      <c r="HV1293" s="85"/>
      <c r="HW1293" s="85"/>
      <c r="HX1293" s="85"/>
      <c r="HY1293" s="85"/>
      <c r="HZ1293" s="85"/>
      <c r="IA1293" s="85"/>
      <c r="IB1293" s="85"/>
      <c r="IC1293" s="85"/>
      <c r="ID1293" s="85"/>
      <c r="IE1293" s="85"/>
      <c r="IF1293" s="85"/>
      <c r="IG1293" s="85"/>
      <c r="IH1293" s="85"/>
      <c r="II1293" s="85"/>
      <c r="IJ1293" s="85"/>
      <c r="IK1293" s="85"/>
      <c r="IL1293" s="85"/>
      <c r="IM1293" s="85"/>
      <c r="IN1293" s="85"/>
      <c r="IO1293" s="85"/>
      <c r="IP1293" s="85"/>
      <c r="IQ1293" s="85"/>
      <c r="IR1293" s="85"/>
      <c r="IS1293" s="85"/>
      <c r="IT1293" s="85"/>
      <c r="IU1293" s="85"/>
    </row>
    <row r="1294" spans="1:255" s="8" customFormat="1">
      <c r="A1294" s="9" t="s">
        <v>12214</v>
      </c>
      <c r="B1294" s="2" t="s">
        <v>3360</v>
      </c>
      <c r="C1294" s="5" t="s">
        <v>12809</v>
      </c>
      <c r="E1294" s="46"/>
      <c r="G1294" s="85"/>
      <c r="H1294" s="85"/>
      <c r="I1294" s="85"/>
      <c r="J1294" s="85"/>
      <c r="K1294" s="85"/>
      <c r="L1294" s="85"/>
      <c r="M1294" s="85"/>
      <c r="N1294" s="85"/>
      <c r="O1294" s="85"/>
      <c r="P1294" s="85"/>
      <c r="Q1294" s="85"/>
      <c r="R1294" s="85"/>
      <c r="S1294" s="85"/>
      <c r="T1294" s="85"/>
      <c r="U1294" s="85"/>
      <c r="V1294" s="85"/>
      <c r="W1294" s="85"/>
      <c r="X1294" s="85"/>
      <c r="Y1294" s="85"/>
      <c r="Z1294" s="85"/>
      <c r="AA1294" s="85"/>
      <c r="AB1294" s="85"/>
      <c r="AC1294" s="85"/>
      <c r="AD1294" s="85"/>
      <c r="AE1294" s="85"/>
      <c r="AF1294" s="85"/>
      <c r="AG1294" s="85"/>
      <c r="AH1294" s="85"/>
      <c r="AI1294" s="85"/>
      <c r="AJ1294" s="85"/>
      <c r="AK1294" s="85"/>
      <c r="AL1294" s="85"/>
      <c r="AM1294" s="85"/>
      <c r="AN1294" s="85"/>
      <c r="AO1294" s="85"/>
      <c r="AP1294" s="85"/>
      <c r="AQ1294" s="85"/>
      <c r="AR1294" s="85"/>
      <c r="AS1294" s="85"/>
      <c r="AT1294" s="85"/>
      <c r="AU1294" s="85"/>
      <c r="AV1294" s="85"/>
      <c r="AW1294" s="85"/>
      <c r="AX1294" s="85"/>
      <c r="AY1294" s="85"/>
      <c r="AZ1294" s="85"/>
      <c r="BA1294" s="85"/>
      <c r="BB1294" s="85"/>
      <c r="BC1294" s="85"/>
      <c r="BD1294" s="85"/>
      <c r="BE1294" s="85"/>
      <c r="BF1294" s="85"/>
      <c r="BG1294" s="85"/>
      <c r="BH1294" s="85"/>
      <c r="BI1294" s="85"/>
      <c r="BJ1294" s="85"/>
      <c r="BK1294" s="85"/>
      <c r="BL1294" s="85"/>
      <c r="BM1294" s="85"/>
      <c r="BN1294" s="85"/>
      <c r="BO1294" s="85"/>
      <c r="BP1294" s="85"/>
      <c r="BQ1294" s="85"/>
      <c r="BR1294" s="85"/>
      <c r="BS1294" s="85"/>
      <c r="BT1294" s="85"/>
      <c r="BU1294" s="85"/>
      <c r="BV1294" s="85"/>
      <c r="BW1294" s="85"/>
      <c r="BX1294" s="85"/>
      <c r="BY1294" s="85"/>
      <c r="BZ1294" s="85"/>
      <c r="CA1294" s="85"/>
      <c r="CB1294" s="85"/>
      <c r="CC1294" s="85"/>
      <c r="CD1294" s="85"/>
      <c r="CE1294" s="85"/>
      <c r="CF1294" s="85"/>
      <c r="CG1294" s="85"/>
      <c r="CH1294" s="85"/>
      <c r="CI1294" s="85"/>
      <c r="CJ1294" s="85"/>
      <c r="CK1294" s="85"/>
      <c r="CL1294" s="85"/>
      <c r="CM1294" s="85"/>
      <c r="CN1294" s="85"/>
      <c r="CO1294" s="85"/>
      <c r="CP1294" s="85"/>
      <c r="CQ1294" s="85"/>
      <c r="CR1294" s="85"/>
      <c r="CS1294" s="85"/>
      <c r="CT1294" s="85"/>
      <c r="CU1294" s="85"/>
      <c r="CV1294" s="85"/>
      <c r="CW1294" s="85"/>
      <c r="CX1294" s="85"/>
      <c r="CY1294" s="85"/>
      <c r="CZ1294" s="85"/>
      <c r="DA1294" s="85"/>
      <c r="DB1294" s="85"/>
      <c r="DC1294" s="85"/>
      <c r="DD1294" s="85"/>
      <c r="DE1294" s="85"/>
      <c r="DF1294" s="85"/>
      <c r="DG1294" s="85"/>
      <c r="DH1294" s="85"/>
      <c r="DI1294" s="85"/>
      <c r="DJ1294" s="85"/>
      <c r="DK1294" s="85"/>
      <c r="DL1294" s="85"/>
      <c r="DM1294" s="85"/>
      <c r="DN1294" s="85"/>
      <c r="DO1294" s="85"/>
      <c r="DP1294" s="85"/>
      <c r="DQ1294" s="85"/>
      <c r="DR1294" s="85"/>
      <c r="DS1294" s="85"/>
      <c r="DT1294" s="85"/>
      <c r="DU1294" s="85"/>
      <c r="DV1294" s="85"/>
      <c r="DW1294" s="85"/>
      <c r="DX1294" s="85"/>
      <c r="DY1294" s="85"/>
      <c r="DZ1294" s="85"/>
      <c r="EA1294" s="85"/>
      <c r="EB1294" s="85"/>
      <c r="EC1294" s="85"/>
      <c r="ED1294" s="85"/>
      <c r="EE1294" s="85"/>
      <c r="EF1294" s="85"/>
      <c r="EG1294" s="85"/>
      <c r="EH1294" s="85"/>
      <c r="EI1294" s="85"/>
      <c r="EJ1294" s="85"/>
      <c r="EK1294" s="85"/>
      <c r="EL1294" s="85"/>
      <c r="EM1294" s="85"/>
      <c r="EN1294" s="85"/>
      <c r="EO1294" s="85"/>
      <c r="EP1294" s="85"/>
      <c r="EQ1294" s="85"/>
      <c r="ER1294" s="85"/>
      <c r="ES1294" s="85"/>
      <c r="ET1294" s="85"/>
      <c r="EU1294" s="85"/>
      <c r="EV1294" s="85"/>
      <c r="EW1294" s="85"/>
      <c r="EX1294" s="85"/>
      <c r="EY1294" s="85"/>
      <c r="EZ1294" s="85"/>
      <c r="FA1294" s="85"/>
      <c r="FB1294" s="85"/>
      <c r="FC1294" s="85"/>
      <c r="FD1294" s="85"/>
      <c r="FE1294" s="85"/>
      <c r="FF1294" s="85"/>
      <c r="FG1294" s="85"/>
      <c r="FH1294" s="85"/>
      <c r="FI1294" s="85"/>
      <c r="FJ1294" s="85"/>
      <c r="FK1294" s="85"/>
      <c r="FL1294" s="85"/>
      <c r="FM1294" s="85"/>
      <c r="FN1294" s="85"/>
      <c r="FO1294" s="85"/>
      <c r="FP1294" s="85"/>
      <c r="FQ1294" s="85"/>
      <c r="FR1294" s="85"/>
      <c r="FS1294" s="85"/>
      <c r="FT1294" s="85"/>
      <c r="FU1294" s="85"/>
      <c r="FV1294" s="85"/>
      <c r="FW1294" s="85"/>
      <c r="FX1294" s="85"/>
      <c r="FY1294" s="85"/>
      <c r="FZ1294" s="85"/>
      <c r="GA1294" s="85"/>
      <c r="GB1294" s="85"/>
      <c r="GC1294" s="85"/>
      <c r="GD1294" s="85"/>
      <c r="GE1294" s="85"/>
      <c r="GF1294" s="85"/>
      <c r="GG1294" s="85"/>
      <c r="GH1294" s="85"/>
      <c r="GI1294" s="85"/>
      <c r="GJ1294" s="85"/>
      <c r="GK1294" s="85"/>
      <c r="GL1294" s="85"/>
      <c r="GM1294" s="85"/>
      <c r="GN1294" s="85"/>
      <c r="GO1294" s="85"/>
      <c r="GP1294" s="85"/>
      <c r="GQ1294" s="85"/>
      <c r="GR1294" s="85"/>
      <c r="GS1294" s="85"/>
      <c r="GT1294" s="85"/>
      <c r="GU1294" s="85"/>
      <c r="GV1294" s="85"/>
      <c r="GW1294" s="85"/>
      <c r="GX1294" s="85"/>
      <c r="GY1294" s="85"/>
      <c r="GZ1294" s="85"/>
      <c r="HA1294" s="85"/>
      <c r="HB1294" s="85"/>
      <c r="HC1294" s="85"/>
      <c r="HD1294" s="85"/>
      <c r="HE1294" s="85"/>
      <c r="HF1294" s="85"/>
      <c r="HG1294" s="85"/>
      <c r="HH1294" s="85"/>
      <c r="HI1294" s="85"/>
      <c r="HJ1294" s="85"/>
      <c r="HK1294" s="85"/>
      <c r="HL1294" s="85"/>
      <c r="HM1294" s="85"/>
      <c r="HN1294" s="85"/>
      <c r="HO1294" s="85"/>
      <c r="HP1294" s="85"/>
      <c r="HQ1294" s="85"/>
      <c r="HR1294" s="85"/>
      <c r="HS1294" s="85"/>
      <c r="HT1294" s="85"/>
      <c r="HU1294" s="85"/>
      <c r="HV1294" s="85"/>
      <c r="HW1294" s="85"/>
      <c r="HX1294" s="85"/>
      <c r="HY1294" s="85"/>
      <c r="HZ1294" s="85"/>
      <c r="IA1294" s="85"/>
      <c r="IB1294" s="85"/>
      <c r="IC1294" s="85"/>
      <c r="ID1294" s="85"/>
      <c r="IE1294" s="85"/>
      <c r="IF1294" s="85"/>
      <c r="IG1294" s="85"/>
      <c r="IH1294" s="85"/>
      <c r="II1294" s="85"/>
      <c r="IJ1294" s="85"/>
      <c r="IK1294" s="85"/>
      <c r="IL1294" s="85"/>
      <c r="IM1294" s="85"/>
      <c r="IN1294" s="85"/>
      <c r="IO1294" s="85"/>
      <c r="IP1294" s="85"/>
      <c r="IQ1294" s="85"/>
      <c r="IR1294" s="85"/>
      <c r="IS1294" s="85"/>
      <c r="IT1294" s="85"/>
      <c r="IU1294" s="85"/>
    </row>
    <row r="1295" spans="1:255" s="8" customFormat="1">
      <c r="A1295" s="9" t="s">
        <v>12214</v>
      </c>
      <c r="B1295" s="2" t="s">
        <v>3360</v>
      </c>
      <c r="C1295" s="5" t="s">
        <v>12811</v>
      </c>
      <c r="E1295" s="46"/>
      <c r="G1295" s="85"/>
      <c r="H1295" s="85"/>
      <c r="I1295" s="85"/>
      <c r="J1295" s="85"/>
      <c r="K1295" s="85"/>
      <c r="L1295" s="85"/>
      <c r="M1295" s="85"/>
      <c r="N1295" s="85"/>
      <c r="O1295" s="85"/>
      <c r="P1295" s="85"/>
      <c r="Q1295" s="85"/>
      <c r="R1295" s="85"/>
      <c r="S1295" s="85"/>
      <c r="T1295" s="85"/>
      <c r="U1295" s="85"/>
      <c r="V1295" s="85"/>
      <c r="W1295" s="85"/>
      <c r="X1295" s="85"/>
      <c r="Y1295" s="85"/>
      <c r="Z1295" s="85"/>
      <c r="AA1295" s="85"/>
      <c r="AB1295" s="85"/>
      <c r="AC1295" s="85"/>
      <c r="AD1295" s="85"/>
      <c r="AE1295" s="85"/>
      <c r="AF1295" s="85"/>
      <c r="AG1295" s="85"/>
      <c r="AH1295" s="85"/>
      <c r="AI1295" s="85"/>
      <c r="AJ1295" s="85"/>
      <c r="AK1295" s="85"/>
      <c r="AL1295" s="85"/>
      <c r="AM1295" s="85"/>
      <c r="AN1295" s="85"/>
      <c r="AO1295" s="85"/>
      <c r="AP1295" s="85"/>
      <c r="AQ1295" s="85"/>
      <c r="AR1295" s="85"/>
      <c r="AS1295" s="85"/>
      <c r="AT1295" s="85"/>
      <c r="AU1295" s="85"/>
      <c r="AV1295" s="85"/>
      <c r="AW1295" s="85"/>
      <c r="AX1295" s="85"/>
      <c r="AY1295" s="85"/>
      <c r="AZ1295" s="85"/>
      <c r="BA1295" s="85"/>
      <c r="BB1295" s="85"/>
      <c r="BC1295" s="85"/>
      <c r="BD1295" s="85"/>
      <c r="BE1295" s="85"/>
      <c r="BF1295" s="85"/>
      <c r="BG1295" s="85"/>
      <c r="BH1295" s="85"/>
      <c r="BI1295" s="85"/>
      <c r="BJ1295" s="85"/>
      <c r="BK1295" s="85"/>
      <c r="BL1295" s="85"/>
      <c r="BM1295" s="85"/>
      <c r="BN1295" s="85"/>
      <c r="BO1295" s="85"/>
      <c r="BP1295" s="85"/>
      <c r="BQ1295" s="85"/>
      <c r="BR1295" s="85"/>
      <c r="BS1295" s="85"/>
      <c r="BT1295" s="85"/>
      <c r="BU1295" s="85"/>
      <c r="BV1295" s="85"/>
      <c r="BW1295" s="85"/>
      <c r="BX1295" s="85"/>
      <c r="BY1295" s="85"/>
      <c r="BZ1295" s="85"/>
      <c r="CA1295" s="85"/>
      <c r="CB1295" s="85"/>
      <c r="CC1295" s="85"/>
      <c r="CD1295" s="85"/>
      <c r="CE1295" s="85"/>
      <c r="CF1295" s="85"/>
      <c r="CG1295" s="85"/>
      <c r="CH1295" s="85"/>
      <c r="CI1295" s="85"/>
      <c r="CJ1295" s="85"/>
      <c r="CK1295" s="85"/>
      <c r="CL1295" s="85"/>
      <c r="CM1295" s="85"/>
      <c r="CN1295" s="85"/>
      <c r="CO1295" s="85"/>
      <c r="CP1295" s="85"/>
      <c r="CQ1295" s="85"/>
      <c r="CR1295" s="85"/>
      <c r="CS1295" s="85"/>
      <c r="CT1295" s="85"/>
      <c r="CU1295" s="85"/>
      <c r="CV1295" s="85"/>
      <c r="CW1295" s="85"/>
      <c r="CX1295" s="85"/>
      <c r="CY1295" s="85"/>
      <c r="CZ1295" s="85"/>
      <c r="DA1295" s="85"/>
      <c r="DB1295" s="85"/>
      <c r="DC1295" s="85"/>
      <c r="DD1295" s="85"/>
      <c r="DE1295" s="85"/>
      <c r="DF1295" s="85"/>
      <c r="DG1295" s="85"/>
      <c r="DH1295" s="85"/>
      <c r="DI1295" s="85"/>
      <c r="DJ1295" s="85"/>
      <c r="DK1295" s="85"/>
      <c r="DL1295" s="85"/>
      <c r="DM1295" s="85"/>
      <c r="DN1295" s="85"/>
      <c r="DO1295" s="85"/>
      <c r="DP1295" s="85"/>
      <c r="DQ1295" s="85"/>
      <c r="DR1295" s="85"/>
      <c r="DS1295" s="85"/>
      <c r="DT1295" s="85"/>
      <c r="DU1295" s="85"/>
      <c r="DV1295" s="85"/>
      <c r="DW1295" s="85"/>
      <c r="DX1295" s="85"/>
      <c r="DY1295" s="85"/>
      <c r="DZ1295" s="85"/>
      <c r="EA1295" s="85"/>
      <c r="EB1295" s="85"/>
      <c r="EC1295" s="85"/>
      <c r="ED1295" s="85"/>
      <c r="EE1295" s="85"/>
      <c r="EF1295" s="85"/>
      <c r="EG1295" s="85"/>
      <c r="EH1295" s="85"/>
      <c r="EI1295" s="85"/>
      <c r="EJ1295" s="85"/>
      <c r="EK1295" s="85"/>
      <c r="EL1295" s="85"/>
      <c r="EM1295" s="85"/>
      <c r="EN1295" s="85"/>
      <c r="EO1295" s="85"/>
      <c r="EP1295" s="85"/>
      <c r="EQ1295" s="85"/>
      <c r="ER1295" s="85"/>
      <c r="ES1295" s="85"/>
      <c r="ET1295" s="85"/>
      <c r="EU1295" s="85"/>
      <c r="EV1295" s="85"/>
      <c r="EW1295" s="85"/>
      <c r="EX1295" s="85"/>
      <c r="EY1295" s="85"/>
      <c r="EZ1295" s="85"/>
      <c r="FA1295" s="85"/>
      <c r="FB1295" s="85"/>
      <c r="FC1295" s="85"/>
      <c r="FD1295" s="85"/>
      <c r="FE1295" s="85"/>
      <c r="FF1295" s="85"/>
      <c r="FG1295" s="85"/>
      <c r="FH1295" s="85"/>
      <c r="FI1295" s="85"/>
      <c r="FJ1295" s="85"/>
      <c r="FK1295" s="85"/>
      <c r="FL1295" s="85"/>
      <c r="FM1295" s="85"/>
      <c r="FN1295" s="85"/>
      <c r="FO1295" s="85"/>
      <c r="FP1295" s="85"/>
      <c r="FQ1295" s="85"/>
      <c r="FR1295" s="85"/>
      <c r="FS1295" s="85"/>
      <c r="FT1295" s="85"/>
      <c r="FU1295" s="85"/>
      <c r="FV1295" s="85"/>
      <c r="FW1295" s="85"/>
      <c r="FX1295" s="85"/>
      <c r="FY1295" s="85"/>
      <c r="FZ1295" s="85"/>
      <c r="GA1295" s="85"/>
      <c r="GB1295" s="85"/>
      <c r="GC1295" s="85"/>
      <c r="GD1295" s="85"/>
      <c r="GE1295" s="85"/>
      <c r="GF1295" s="85"/>
      <c r="GG1295" s="85"/>
      <c r="GH1295" s="85"/>
      <c r="GI1295" s="85"/>
      <c r="GJ1295" s="85"/>
      <c r="GK1295" s="85"/>
      <c r="GL1295" s="85"/>
      <c r="GM1295" s="85"/>
      <c r="GN1295" s="85"/>
      <c r="GO1295" s="85"/>
      <c r="GP1295" s="85"/>
      <c r="GQ1295" s="85"/>
      <c r="GR1295" s="85"/>
      <c r="GS1295" s="85"/>
      <c r="GT1295" s="85"/>
      <c r="GU1295" s="85"/>
      <c r="GV1295" s="85"/>
      <c r="GW1295" s="85"/>
      <c r="GX1295" s="85"/>
      <c r="GY1295" s="85"/>
      <c r="GZ1295" s="85"/>
      <c r="HA1295" s="85"/>
      <c r="HB1295" s="85"/>
      <c r="HC1295" s="85"/>
      <c r="HD1295" s="85"/>
      <c r="HE1295" s="85"/>
      <c r="HF1295" s="85"/>
      <c r="HG1295" s="85"/>
      <c r="HH1295" s="85"/>
      <c r="HI1295" s="85"/>
      <c r="HJ1295" s="85"/>
      <c r="HK1295" s="85"/>
      <c r="HL1295" s="85"/>
      <c r="HM1295" s="85"/>
      <c r="HN1295" s="85"/>
      <c r="HO1295" s="85"/>
      <c r="HP1295" s="85"/>
      <c r="HQ1295" s="85"/>
      <c r="HR1295" s="85"/>
      <c r="HS1295" s="85"/>
      <c r="HT1295" s="85"/>
      <c r="HU1295" s="85"/>
      <c r="HV1295" s="85"/>
      <c r="HW1295" s="85"/>
      <c r="HX1295" s="85"/>
      <c r="HY1295" s="85"/>
      <c r="HZ1295" s="85"/>
      <c r="IA1295" s="85"/>
      <c r="IB1295" s="85"/>
      <c r="IC1295" s="85"/>
      <c r="ID1295" s="85"/>
      <c r="IE1295" s="85"/>
      <c r="IF1295" s="85"/>
      <c r="IG1295" s="85"/>
      <c r="IH1295" s="85"/>
      <c r="II1295" s="85"/>
      <c r="IJ1295" s="85"/>
      <c r="IK1295" s="85"/>
      <c r="IL1295" s="85"/>
      <c r="IM1295" s="85"/>
      <c r="IN1295" s="85"/>
      <c r="IO1295" s="85"/>
      <c r="IP1295" s="85"/>
      <c r="IQ1295" s="85"/>
      <c r="IR1295" s="85"/>
      <c r="IS1295" s="85"/>
      <c r="IT1295" s="85"/>
      <c r="IU1295" s="85"/>
    </row>
    <row r="1296" spans="1:255" s="8" customFormat="1">
      <c r="A1296" s="9" t="s">
        <v>12214</v>
      </c>
      <c r="B1296" s="2" t="s">
        <v>3360</v>
      </c>
      <c r="C1296" s="5" t="s">
        <v>12813</v>
      </c>
      <c r="E1296" s="46"/>
      <c r="G1296" s="85"/>
      <c r="H1296" s="85"/>
      <c r="I1296" s="85"/>
      <c r="J1296" s="85"/>
      <c r="K1296" s="85"/>
      <c r="L1296" s="85"/>
      <c r="M1296" s="85"/>
      <c r="N1296" s="85"/>
      <c r="O1296" s="85"/>
      <c r="P1296" s="85"/>
      <c r="Q1296" s="85"/>
      <c r="R1296" s="85"/>
      <c r="S1296" s="85"/>
      <c r="T1296" s="85"/>
      <c r="U1296" s="85"/>
      <c r="V1296" s="85"/>
      <c r="W1296" s="85"/>
      <c r="X1296" s="85"/>
      <c r="Y1296" s="85"/>
      <c r="Z1296" s="85"/>
      <c r="AA1296" s="85"/>
      <c r="AB1296" s="85"/>
      <c r="AC1296" s="85"/>
      <c r="AD1296" s="85"/>
      <c r="AE1296" s="85"/>
      <c r="AF1296" s="85"/>
      <c r="AG1296" s="85"/>
      <c r="AH1296" s="85"/>
      <c r="AI1296" s="85"/>
      <c r="AJ1296" s="85"/>
      <c r="AK1296" s="85"/>
      <c r="AL1296" s="85"/>
      <c r="AM1296" s="85"/>
      <c r="AN1296" s="85"/>
      <c r="AO1296" s="85"/>
      <c r="AP1296" s="85"/>
      <c r="AQ1296" s="85"/>
      <c r="AR1296" s="85"/>
      <c r="AS1296" s="85"/>
      <c r="AT1296" s="85"/>
      <c r="AU1296" s="85"/>
      <c r="AV1296" s="85"/>
      <c r="AW1296" s="85"/>
      <c r="AX1296" s="85"/>
      <c r="AY1296" s="85"/>
      <c r="AZ1296" s="85"/>
      <c r="BA1296" s="85"/>
      <c r="BB1296" s="85"/>
      <c r="BC1296" s="85"/>
      <c r="BD1296" s="85"/>
      <c r="BE1296" s="85"/>
      <c r="BF1296" s="85"/>
      <c r="BG1296" s="85"/>
      <c r="BH1296" s="85"/>
      <c r="BI1296" s="85"/>
      <c r="BJ1296" s="85"/>
      <c r="BK1296" s="85"/>
      <c r="BL1296" s="85"/>
      <c r="BM1296" s="85"/>
      <c r="BN1296" s="85"/>
      <c r="BO1296" s="85"/>
      <c r="BP1296" s="85"/>
      <c r="BQ1296" s="85"/>
      <c r="BR1296" s="85"/>
      <c r="BS1296" s="85"/>
      <c r="BT1296" s="85"/>
      <c r="BU1296" s="85"/>
      <c r="BV1296" s="85"/>
      <c r="BW1296" s="85"/>
      <c r="BX1296" s="85"/>
      <c r="BY1296" s="85"/>
      <c r="BZ1296" s="85"/>
      <c r="CA1296" s="85"/>
      <c r="CB1296" s="85"/>
      <c r="CC1296" s="85"/>
      <c r="CD1296" s="85"/>
      <c r="CE1296" s="85"/>
      <c r="CF1296" s="85"/>
      <c r="CG1296" s="85"/>
      <c r="CH1296" s="85"/>
      <c r="CI1296" s="85"/>
      <c r="CJ1296" s="85"/>
      <c r="CK1296" s="85"/>
      <c r="CL1296" s="85"/>
      <c r="CM1296" s="85"/>
      <c r="CN1296" s="85"/>
      <c r="CO1296" s="85"/>
      <c r="CP1296" s="85"/>
      <c r="CQ1296" s="85"/>
      <c r="CR1296" s="85"/>
      <c r="CS1296" s="85"/>
      <c r="CT1296" s="85"/>
      <c r="CU1296" s="85"/>
      <c r="CV1296" s="85"/>
      <c r="CW1296" s="85"/>
      <c r="CX1296" s="85"/>
      <c r="CY1296" s="85"/>
      <c r="CZ1296" s="85"/>
      <c r="DA1296" s="85"/>
      <c r="DB1296" s="85"/>
      <c r="DC1296" s="85"/>
      <c r="DD1296" s="85"/>
      <c r="DE1296" s="85"/>
      <c r="DF1296" s="85"/>
      <c r="DG1296" s="85"/>
      <c r="DH1296" s="85"/>
      <c r="DI1296" s="85"/>
      <c r="DJ1296" s="85"/>
      <c r="DK1296" s="85"/>
      <c r="DL1296" s="85"/>
      <c r="DM1296" s="85"/>
      <c r="DN1296" s="85"/>
      <c r="DO1296" s="85"/>
      <c r="DP1296" s="85"/>
      <c r="DQ1296" s="85"/>
      <c r="DR1296" s="85"/>
      <c r="DS1296" s="85"/>
      <c r="DT1296" s="85"/>
      <c r="DU1296" s="85"/>
      <c r="DV1296" s="85"/>
      <c r="DW1296" s="85"/>
      <c r="DX1296" s="85"/>
      <c r="DY1296" s="85"/>
      <c r="DZ1296" s="85"/>
      <c r="EA1296" s="85"/>
      <c r="EB1296" s="85"/>
      <c r="EC1296" s="85"/>
      <c r="ED1296" s="85"/>
      <c r="EE1296" s="85"/>
      <c r="EF1296" s="85"/>
      <c r="EG1296" s="85"/>
      <c r="EH1296" s="85"/>
      <c r="EI1296" s="85"/>
      <c r="EJ1296" s="85"/>
      <c r="EK1296" s="85"/>
      <c r="EL1296" s="85"/>
      <c r="EM1296" s="85"/>
      <c r="EN1296" s="85"/>
      <c r="EO1296" s="85"/>
      <c r="EP1296" s="85"/>
      <c r="EQ1296" s="85"/>
      <c r="ER1296" s="85"/>
      <c r="ES1296" s="85"/>
      <c r="ET1296" s="85"/>
      <c r="EU1296" s="85"/>
      <c r="EV1296" s="85"/>
      <c r="EW1296" s="85"/>
      <c r="EX1296" s="85"/>
      <c r="EY1296" s="85"/>
      <c r="EZ1296" s="85"/>
      <c r="FA1296" s="85"/>
      <c r="FB1296" s="85"/>
      <c r="FC1296" s="85"/>
      <c r="FD1296" s="85"/>
      <c r="FE1296" s="85"/>
      <c r="FF1296" s="85"/>
      <c r="FG1296" s="85"/>
      <c r="FH1296" s="85"/>
      <c r="FI1296" s="85"/>
      <c r="FJ1296" s="85"/>
      <c r="FK1296" s="85"/>
      <c r="FL1296" s="85"/>
      <c r="FM1296" s="85"/>
      <c r="FN1296" s="85"/>
      <c r="FO1296" s="85"/>
      <c r="FP1296" s="85"/>
      <c r="FQ1296" s="85"/>
      <c r="FR1296" s="85"/>
      <c r="FS1296" s="85"/>
      <c r="FT1296" s="85"/>
      <c r="FU1296" s="85"/>
      <c r="FV1296" s="85"/>
      <c r="FW1296" s="85"/>
      <c r="FX1296" s="85"/>
      <c r="FY1296" s="85"/>
      <c r="FZ1296" s="85"/>
      <c r="GA1296" s="85"/>
      <c r="GB1296" s="85"/>
      <c r="GC1296" s="85"/>
      <c r="GD1296" s="85"/>
      <c r="GE1296" s="85"/>
      <c r="GF1296" s="85"/>
      <c r="GG1296" s="85"/>
      <c r="GH1296" s="85"/>
      <c r="GI1296" s="85"/>
      <c r="GJ1296" s="85"/>
      <c r="GK1296" s="85"/>
      <c r="GL1296" s="85"/>
      <c r="GM1296" s="85"/>
      <c r="GN1296" s="85"/>
      <c r="GO1296" s="85"/>
      <c r="GP1296" s="85"/>
      <c r="GQ1296" s="85"/>
      <c r="GR1296" s="85"/>
      <c r="GS1296" s="85"/>
      <c r="GT1296" s="85"/>
      <c r="GU1296" s="85"/>
      <c r="GV1296" s="85"/>
      <c r="GW1296" s="85"/>
      <c r="GX1296" s="85"/>
      <c r="GY1296" s="85"/>
      <c r="GZ1296" s="85"/>
      <c r="HA1296" s="85"/>
      <c r="HB1296" s="85"/>
      <c r="HC1296" s="85"/>
      <c r="HD1296" s="85"/>
      <c r="HE1296" s="85"/>
      <c r="HF1296" s="85"/>
      <c r="HG1296" s="85"/>
      <c r="HH1296" s="85"/>
      <c r="HI1296" s="85"/>
      <c r="HJ1296" s="85"/>
      <c r="HK1296" s="85"/>
      <c r="HL1296" s="85"/>
      <c r="HM1296" s="85"/>
      <c r="HN1296" s="85"/>
      <c r="HO1296" s="85"/>
      <c r="HP1296" s="85"/>
      <c r="HQ1296" s="85"/>
      <c r="HR1296" s="85"/>
      <c r="HS1296" s="85"/>
      <c r="HT1296" s="85"/>
      <c r="HU1296" s="85"/>
      <c r="HV1296" s="85"/>
      <c r="HW1296" s="85"/>
      <c r="HX1296" s="85"/>
      <c r="HY1296" s="85"/>
      <c r="HZ1296" s="85"/>
      <c r="IA1296" s="85"/>
      <c r="IB1296" s="85"/>
      <c r="IC1296" s="85"/>
      <c r="ID1296" s="85"/>
      <c r="IE1296" s="85"/>
      <c r="IF1296" s="85"/>
      <c r="IG1296" s="85"/>
      <c r="IH1296" s="85"/>
      <c r="II1296" s="85"/>
      <c r="IJ1296" s="85"/>
      <c r="IK1296" s="85"/>
      <c r="IL1296" s="85"/>
      <c r="IM1296" s="85"/>
      <c r="IN1296" s="85"/>
      <c r="IO1296" s="85"/>
      <c r="IP1296" s="85"/>
      <c r="IQ1296" s="85"/>
      <c r="IR1296" s="85"/>
      <c r="IS1296" s="85"/>
      <c r="IT1296" s="85"/>
      <c r="IU1296" s="85"/>
    </row>
    <row r="1297" spans="1:255" s="8" customFormat="1">
      <c r="A1297" s="9" t="s">
        <v>12214</v>
      </c>
      <c r="B1297" s="2" t="s">
        <v>3360</v>
      </c>
      <c r="C1297" s="5" t="s">
        <v>12815</v>
      </c>
      <c r="E1297" s="46"/>
      <c r="G1297" s="85"/>
      <c r="H1297" s="85"/>
      <c r="I1297" s="85"/>
      <c r="J1297" s="85"/>
      <c r="K1297" s="85"/>
      <c r="L1297" s="85"/>
      <c r="M1297" s="85"/>
      <c r="N1297" s="85"/>
      <c r="O1297" s="85"/>
      <c r="P1297" s="85"/>
      <c r="Q1297" s="85"/>
      <c r="R1297" s="85"/>
      <c r="S1297" s="85"/>
      <c r="T1297" s="85"/>
      <c r="U1297" s="85"/>
      <c r="V1297" s="85"/>
      <c r="W1297" s="85"/>
      <c r="X1297" s="85"/>
      <c r="Y1297" s="85"/>
      <c r="Z1297" s="85"/>
      <c r="AA1297" s="85"/>
      <c r="AB1297" s="85"/>
      <c r="AC1297" s="85"/>
      <c r="AD1297" s="85"/>
      <c r="AE1297" s="85"/>
      <c r="AF1297" s="85"/>
      <c r="AG1297" s="85"/>
      <c r="AH1297" s="85"/>
      <c r="AI1297" s="85"/>
      <c r="AJ1297" s="85"/>
      <c r="AK1297" s="85"/>
      <c r="AL1297" s="85"/>
      <c r="AM1297" s="85"/>
      <c r="AN1297" s="85"/>
      <c r="AO1297" s="85"/>
      <c r="AP1297" s="85"/>
      <c r="AQ1297" s="85"/>
      <c r="AR1297" s="85"/>
      <c r="AS1297" s="85"/>
      <c r="AT1297" s="85"/>
      <c r="AU1297" s="85"/>
      <c r="AV1297" s="85"/>
      <c r="AW1297" s="85"/>
      <c r="AX1297" s="85"/>
      <c r="AY1297" s="85"/>
      <c r="AZ1297" s="85"/>
      <c r="BA1297" s="85"/>
      <c r="BB1297" s="85"/>
      <c r="BC1297" s="85"/>
      <c r="BD1297" s="85"/>
      <c r="BE1297" s="85"/>
      <c r="BF1297" s="85"/>
      <c r="BG1297" s="85"/>
      <c r="BH1297" s="85"/>
      <c r="BI1297" s="85"/>
      <c r="BJ1297" s="85"/>
      <c r="BK1297" s="85"/>
      <c r="BL1297" s="85"/>
      <c r="BM1297" s="85"/>
      <c r="BN1297" s="85"/>
      <c r="BO1297" s="85"/>
      <c r="BP1297" s="85"/>
      <c r="BQ1297" s="85"/>
      <c r="BR1297" s="85"/>
      <c r="BS1297" s="85"/>
      <c r="BT1297" s="85"/>
      <c r="BU1297" s="85"/>
      <c r="BV1297" s="85"/>
      <c r="BW1297" s="85"/>
      <c r="BX1297" s="85"/>
      <c r="BY1297" s="85"/>
      <c r="BZ1297" s="85"/>
      <c r="CA1297" s="85"/>
      <c r="CB1297" s="85"/>
      <c r="CC1297" s="85"/>
      <c r="CD1297" s="85"/>
      <c r="CE1297" s="85"/>
      <c r="CF1297" s="85"/>
      <c r="CG1297" s="85"/>
      <c r="CH1297" s="85"/>
      <c r="CI1297" s="85"/>
      <c r="CJ1297" s="85"/>
      <c r="CK1297" s="85"/>
      <c r="CL1297" s="85"/>
      <c r="CM1297" s="85"/>
      <c r="CN1297" s="85"/>
      <c r="CO1297" s="85"/>
      <c r="CP1297" s="85"/>
      <c r="CQ1297" s="85"/>
      <c r="CR1297" s="85"/>
      <c r="CS1297" s="85"/>
      <c r="CT1297" s="85"/>
      <c r="CU1297" s="85"/>
      <c r="CV1297" s="85"/>
      <c r="CW1297" s="85"/>
      <c r="CX1297" s="85"/>
      <c r="CY1297" s="85"/>
      <c r="CZ1297" s="85"/>
      <c r="DA1297" s="85"/>
      <c r="DB1297" s="85"/>
      <c r="DC1297" s="85"/>
      <c r="DD1297" s="85"/>
      <c r="DE1297" s="85"/>
      <c r="DF1297" s="85"/>
      <c r="DG1297" s="85"/>
      <c r="DH1297" s="85"/>
      <c r="DI1297" s="85"/>
      <c r="DJ1297" s="85"/>
      <c r="DK1297" s="85"/>
      <c r="DL1297" s="85"/>
      <c r="DM1297" s="85"/>
      <c r="DN1297" s="85"/>
      <c r="DO1297" s="85"/>
      <c r="DP1297" s="85"/>
      <c r="DQ1297" s="85"/>
      <c r="DR1297" s="85"/>
      <c r="DS1297" s="85"/>
      <c r="DT1297" s="85"/>
      <c r="DU1297" s="85"/>
      <c r="DV1297" s="85"/>
      <c r="DW1297" s="85"/>
      <c r="DX1297" s="85"/>
      <c r="DY1297" s="85"/>
      <c r="DZ1297" s="85"/>
      <c r="EA1297" s="85"/>
      <c r="EB1297" s="85"/>
      <c r="EC1297" s="85"/>
      <c r="ED1297" s="85"/>
      <c r="EE1297" s="85"/>
      <c r="EF1297" s="85"/>
      <c r="EG1297" s="85"/>
      <c r="EH1297" s="85"/>
      <c r="EI1297" s="85"/>
      <c r="EJ1297" s="85"/>
      <c r="EK1297" s="85"/>
      <c r="EL1297" s="85"/>
      <c r="EM1297" s="85"/>
      <c r="EN1297" s="85"/>
      <c r="EO1297" s="85"/>
      <c r="EP1297" s="85"/>
      <c r="EQ1297" s="85"/>
      <c r="ER1297" s="85"/>
      <c r="ES1297" s="85"/>
      <c r="ET1297" s="85"/>
      <c r="EU1297" s="85"/>
      <c r="EV1297" s="85"/>
      <c r="EW1297" s="85"/>
      <c r="EX1297" s="85"/>
      <c r="EY1297" s="85"/>
      <c r="EZ1297" s="85"/>
      <c r="FA1297" s="85"/>
      <c r="FB1297" s="85"/>
      <c r="FC1297" s="85"/>
      <c r="FD1297" s="85"/>
      <c r="FE1297" s="85"/>
      <c r="FF1297" s="85"/>
      <c r="FG1297" s="85"/>
      <c r="FH1297" s="85"/>
      <c r="FI1297" s="85"/>
      <c r="FJ1297" s="85"/>
      <c r="FK1297" s="85"/>
      <c r="FL1297" s="85"/>
      <c r="FM1297" s="85"/>
      <c r="FN1297" s="85"/>
      <c r="FO1297" s="85"/>
      <c r="FP1297" s="85"/>
      <c r="FQ1297" s="85"/>
      <c r="FR1297" s="85"/>
      <c r="FS1297" s="85"/>
      <c r="FT1297" s="85"/>
      <c r="FU1297" s="85"/>
      <c r="FV1297" s="85"/>
      <c r="FW1297" s="85"/>
      <c r="FX1297" s="85"/>
      <c r="FY1297" s="85"/>
      <c r="FZ1297" s="85"/>
      <c r="GA1297" s="85"/>
      <c r="GB1297" s="85"/>
      <c r="GC1297" s="85"/>
      <c r="GD1297" s="85"/>
      <c r="GE1297" s="85"/>
      <c r="GF1297" s="85"/>
      <c r="GG1297" s="85"/>
      <c r="GH1297" s="85"/>
      <c r="GI1297" s="85"/>
      <c r="GJ1297" s="85"/>
      <c r="GK1297" s="85"/>
      <c r="GL1297" s="85"/>
      <c r="GM1297" s="85"/>
      <c r="GN1297" s="85"/>
      <c r="GO1297" s="85"/>
      <c r="GP1297" s="85"/>
      <c r="GQ1297" s="85"/>
      <c r="GR1297" s="85"/>
      <c r="GS1297" s="85"/>
      <c r="GT1297" s="85"/>
      <c r="GU1297" s="85"/>
      <c r="GV1297" s="85"/>
      <c r="GW1297" s="85"/>
      <c r="GX1297" s="85"/>
      <c r="GY1297" s="85"/>
      <c r="GZ1297" s="85"/>
      <c r="HA1297" s="85"/>
      <c r="HB1297" s="85"/>
      <c r="HC1297" s="85"/>
      <c r="HD1297" s="85"/>
      <c r="HE1297" s="85"/>
      <c r="HF1297" s="85"/>
      <c r="HG1297" s="85"/>
      <c r="HH1297" s="85"/>
      <c r="HI1297" s="85"/>
      <c r="HJ1297" s="85"/>
      <c r="HK1297" s="85"/>
      <c r="HL1297" s="85"/>
      <c r="HM1297" s="85"/>
      <c r="HN1297" s="85"/>
      <c r="HO1297" s="85"/>
      <c r="HP1297" s="85"/>
      <c r="HQ1297" s="85"/>
      <c r="HR1297" s="85"/>
      <c r="HS1297" s="85"/>
      <c r="HT1297" s="85"/>
      <c r="HU1297" s="85"/>
      <c r="HV1297" s="85"/>
      <c r="HW1297" s="85"/>
      <c r="HX1297" s="85"/>
      <c r="HY1297" s="85"/>
      <c r="HZ1297" s="85"/>
      <c r="IA1297" s="85"/>
      <c r="IB1297" s="85"/>
      <c r="IC1297" s="85"/>
      <c r="ID1297" s="85"/>
      <c r="IE1297" s="85"/>
      <c r="IF1297" s="85"/>
      <c r="IG1297" s="85"/>
      <c r="IH1297" s="85"/>
      <c r="II1297" s="85"/>
      <c r="IJ1297" s="85"/>
      <c r="IK1297" s="85"/>
      <c r="IL1297" s="85"/>
      <c r="IM1297" s="85"/>
      <c r="IN1297" s="85"/>
      <c r="IO1297" s="85"/>
      <c r="IP1297" s="85"/>
      <c r="IQ1297" s="85"/>
      <c r="IR1297" s="85"/>
      <c r="IS1297" s="85"/>
      <c r="IT1297" s="85"/>
      <c r="IU1297" s="85"/>
    </row>
    <row r="1298" spans="1:255" s="8" customFormat="1">
      <c r="A1298" s="9" t="s">
        <v>12214</v>
      </c>
      <c r="B1298" s="2" t="s">
        <v>3360</v>
      </c>
      <c r="C1298" s="5" t="s">
        <v>12817</v>
      </c>
      <c r="E1298" s="46"/>
      <c r="G1298" s="85"/>
      <c r="H1298" s="85"/>
      <c r="I1298" s="85"/>
      <c r="J1298" s="85"/>
      <c r="K1298" s="85"/>
      <c r="L1298" s="85"/>
      <c r="M1298" s="85"/>
      <c r="N1298" s="85"/>
      <c r="O1298" s="85"/>
      <c r="P1298" s="85"/>
      <c r="Q1298" s="85"/>
      <c r="R1298" s="85"/>
      <c r="S1298" s="85"/>
      <c r="T1298" s="85"/>
      <c r="U1298" s="85"/>
      <c r="V1298" s="85"/>
      <c r="W1298" s="85"/>
      <c r="X1298" s="85"/>
      <c r="Y1298" s="85"/>
      <c r="Z1298" s="85"/>
      <c r="AA1298" s="85"/>
      <c r="AB1298" s="85"/>
      <c r="AC1298" s="85"/>
      <c r="AD1298" s="85"/>
      <c r="AE1298" s="85"/>
      <c r="AF1298" s="85"/>
      <c r="AG1298" s="85"/>
      <c r="AH1298" s="85"/>
      <c r="AI1298" s="85"/>
      <c r="AJ1298" s="85"/>
      <c r="AK1298" s="85"/>
      <c r="AL1298" s="85"/>
      <c r="AM1298" s="85"/>
      <c r="AN1298" s="85"/>
      <c r="AO1298" s="85"/>
      <c r="AP1298" s="85"/>
      <c r="AQ1298" s="85"/>
      <c r="AR1298" s="85"/>
      <c r="AS1298" s="85"/>
      <c r="AT1298" s="85"/>
      <c r="AU1298" s="85"/>
      <c r="AV1298" s="85"/>
      <c r="AW1298" s="85"/>
      <c r="AX1298" s="85"/>
      <c r="AY1298" s="85"/>
      <c r="AZ1298" s="85"/>
      <c r="BA1298" s="85"/>
      <c r="BB1298" s="85"/>
      <c r="BC1298" s="85"/>
      <c r="BD1298" s="85"/>
      <c r="BE1298" s="85"/>
      <c r="BF1298" s="85"/>
      <c r="BG1298" s="85"/>
      <c r="BH1298" s="85"/>
      <c r="BI1298" s="85"/>
      <c r="BJ1298" s="85"/>
      <c r="BK1298" s="85"/>
      <c r="BL1298" s="85"/>
      <c r="BM1298" s="85"/>
      <c r="BN1298" s="85"/>
      <c r="BO1298" s="85"/>
      <c r="BP1298" s="85"/>
      <c r="BQ1298" s="85"/>
      <c r="BR1298" s="85"/>
      <c r="BS1298" s="85"/>
      <c r="BT1298" s="85"/>
      <c r="BU1298" s="85"/>
      <c r="BV1298" s="85"/>
      <c r="BW1298" s="85"/>
      <c r="BX1298" s="85"/>
      <c r="BY1298" s="85"/>
      <c r="BZ1298" s="85"/>
      <c r="CA1298" s="85"/>
      <c r="CB1298" s="85"/>
      <c r="CC1298" s="85"/>
      <c r="CD1298" s="85"/>
      <c r="CE1298" s="85"/>
      <c r="CF1298" s="85"/>
      <c r="CG1298" s="85"/>
      <c r="CH1298" s="85"/>
      <c r="CI1298" s="85"/>
      <c r="CJ1298" s="85"/>
      <c r="CK1298" s="85"/>
      <c r="CL1298" s="85"/>
      <c r="CM1298" s="85"/>
      <c r="CN1298" s="85"/>
      <c r="CO1298" s="85"/>
      <c r="CP1298" s="85"/>
      <c r="CQ1298" s="85"/>
      <c r="CR1298" s="85"/>
      <c r="CS1298" s="85"/>
      <c r="CT1298" s="85"/>
      <c r="CU1298" s="85"/>
      <c r="CV1298" s="85"/>
      <c r="CW1298" s="85"/>
      <c r="CX1298" s="85"/>
      <c r="CY1298" s="85"/>
      <c r="CZ1298" s="85"/>
      <c r="DA1298" s="85"/>
      <c r="DB1298" s="85"/>
      <c r="DC1298" s="85"/>
      <c r="DD1298" s="85"/>
      <c r="DE1298" s="85"/>
      <c r="DF1298" s="85"/>
      <c r="DG1298" s="85"/>
      <c r="DH1298" s="85"/>
      <c r="DI1298" s="85"/>
      <c r="DJ1298" s="85"/>
      <c r="DK1298" s="85"/>
      <c r="DL1298" s="85"/>
      <c r="DM1298" s="85"/>
      <c r="DN1298" s="85"/>
      <c r="DO1298" s="85"/>
      <c r="DP1298" s="85"/>
      <c r="DQ1298" s="85"/>
      <c r="DR1298" s="85"/>
      <c r="DS1298" s="85"/>
      <c r="DT1298" s="85"/>
      <c r="DU1298" s="85"/>
      <c r="DV1298" s="85"/>
      <c r="DW1298" s="85"/>
      <c r="DX1298" s="85"/>
      <c r="DY1298" s="85"/>
      <c r="DZ1298" s="85"/>
      <c r="EA1298" s="85"/>
      <c r="EB1298" s="85"/>
      <c r="EC1298" s="85"/>
      <c r="ED1298" s="85"/>
      <c r="EE1298" s="85"/>
      <c r="EF1298" s="85"/>
      <c r="EG1298" s="85"/>
      <c r="EH1298" s="85"/>
      <c r="EI1298" s="85"/>
      <c r="EJ1298" s="85"/>
      <c r="EK1298" s="85"/>
      <c r="EL1298" s="85"/>
      <c r="EM1298" s="85"/>
      <c r="EN1298" s="85"/>
      <c r="EO1298" s="85"/>
      <c r="EP1298" s="85"/>
      <c r="EQ1298" s="85"/>
      <c r="ER1298" s="85"/>
      <c r="ES1298" s="85"/>
      <c r="ET1298" s="85"/>
      <c r="EU1298" s="85"/>
      <c r="EV1298" s="85"/>
      <c r="EW1298" s="85"/>
      <c r="EX1298" s="85"/>
      <c r="EY1298" s="85"/>
      <c r="EZ1298" s="85"/>
      <c r="FA1298" s="85"/>
      <c r="FB1298" s="85"/>
      <c r="FC1298" s="85"/>
      <c r="FD1298" s="85"/>
      <c r="FE1298" s="85"/>
      <c r="FF1298" s="85"/>
      <c r="FG1298" s="85"/>
      <c r="FH1298" s="85"/>
      <c r="FI1298" s="85"/>
      <c r="FJ1298" s="85"/>
      <c r="FK1298" s="85"/>
      <c r="FL1298" s="85"/>
      <c r="FM1298" s="85"/>
      <c r="FN1298" s="85"/>
      <c r="FO1298" s="85"/>
      <c r="FP1298" s="85"/>
      <c r="FQ1298" s="85"/>
      <c r="FR1298" s="85"/>
      <c r="FS1298" s="85"/>
      <c r="FT1298" s="85"/>
      <c r="FU1298" s="85"/>
      <c r="FV1298" s="85"/>
      <c r="FW1298" s="85"/>
      <c r="FX1298" s="85"/>
      <c r="FY1298" s="85"/>
      <c r="FZ1298" s="85"/>
      <c r="GA1298" s="85"/>
      <c r="GB1298" s="85"/>
      <c r="GC1298" s="85"/>
      <c r="GD1298" s="85"/>
      <c r="GE1298" s="85"/>
      <c r="GF1298" s="85"/>
      <c r="GG1298" s="85"/>
      <c r="GH1298" s="85"/>
      <c r="GI1298" s="85"/>
      <c r="GJ1298" s="85"/>
      <c r="GK1298" s="85"/>
      <c r="GL1298" s="85"/>
      <c r="GM1298" s="85"/>
      <c r="GN1298" s="85"/>
      <c r="GO1298" s="85"/>
      <c r="GP1298" s="85"/>
      <c r="GQ1298" s="85"/>
      <c r="GR1298" s="85"/>
      <c r="GS1298" s="85"/>
      <c r="GT1298" s="85"/>
      <c r="GU1298" s="85"/>
      <c r="GV1298" s="85"/>
      <c r="GW1298" s="85"/>
      <c r="GX1298" s="85"/>
      <c r="GY1298" s="85"/>
      <c r="GZ1298" s="85"/>
      <c r="HA1298" s="85"/>
      <c r="HB1298" s="85"/>
      <c r="HC1298" s="85"/>
      <c r="HD1298" s="85"/>
      <c r="HE1298" s="85"/>
      <c r="HF1298" s="85"/>
      <c r="HG1298" s="85"/>
      <c r="HH1298" s="85"/>
      <c r="HI1298" s="85"/>
      <c r="HJ1298" s="85"/>
      <c r="HK1298" s="85"/>
      <c r="HL1298" s="85"/>
      <c r="HM1298" s="85"/>
      <c r="HN1298" s="85"/>
      <c r="HO1298" s="85"/>
      <c r="HP1298" s="85"/>
      <c r="HQ1298" s="85"/>
      <c r="HR1298" s="85"/>
      <c r="HS1298" s="85"/>
      <c r="HT1298" s="85"/>
      <c r="HU1298" s="85"/>
      <c r="HV1298" s="85"/>
      <c r="HW1298" s="85"/>
      <c r="HX1298" s="85"/>
      <c r="HY1298" s="85"/>
      <c r="HZ1298" s="85"/>
      <c r="IA1298" s="85"/>
      <c r="IB1298" s="85"/>
      <c r="IC1298" s="85"/>
      <c r="ID1298" s="85"/>
      <c r="IE1298" s="85"/>
      <c r="IF1298" s="85"/>
      <c r="IG1298" s="85"/>
      <c r="IH1298" s="85"/>
      <c r="II1298" s="85"/>
      <c r="IJ1298" s="85"/>
      <c r="IK1298" s="85"/>
      <c r="IL1298" s="85"/>
      <c r="IM1298" s="85"/>
      <c r="IN1298" s="85"/>
      <c r="IO1298" s="85"/>
      <c r="IP1298" s="85"/>
      <c r="IQ1298" s="85"/>
      <c r="IR1298" s="85"/>
      <c r="IS1298" s="85"/>
      <c r="IT1298" s="85"/>
      <c r="IU1298" s="85"/>
    </row>
    <row r="1299" spans="1:255" s="8" customFormat="1">
      <c r="A1299" s="9" t="s">
        <v>12214</v>
      </c>
      <c r="B1299" s="2" t="s">
        <v>3360</v>
      </c>
      <c r="C1299" s="5" t="s">
        <v>12819</v>
      </c>
      <c r="E1299" s="46"/>
      <c r="G1299" s="85"/>
      <c r="H1299" s="85"/>
      <c r="I1299" s="85"/>
      <c r="J1299" s="85"/>
      <c r="K1299" s="85"/>
      <c r="L1299" s="85"/>
      <c r="M1299" s="85"/>
      <c r="N1299" s="85"/>
      <c r="O1299" s="85"/>
      <c r="P1299" s="85"/>
      <c r="Q1299" s="85"/>
      <c r="R1299" s="85"/>
      <c r="S1299" s="85"/>
      <c r="T1299" s="85"/>
      <c r="U1299" s="85"/>
      <c r="V1299" s="85"/>
      <c r="W1299" s="85"/>
      <c r="X1299" s="85"/>
      <c r="Y1299" s="85"/>
      <c r="Z1299" s="85"/>
      <c r="AA1299" s="85"/>
      <c r="AB1299" s="85"/>
      <c r="AC1299" s="85"/>
      <c r="AD1299" s="85"/>
      <c r="AE1299" s="85"/>
      <c r="AF1299" s="85"/>
      <c r="AG1299" s="85"/>
      <c r="AH1299" s="85"/>
      <c r="AI1299" s="85"/>
      <c r="AJ1299" s="85"/>
      <c r="AK1299" s="85"/>
      <c r="AL1299" s="85"/>
      <c r="AM1299" s="85"/>
      <c r="AN1299" s="85"/>
      <c r="AO1299" s="85"/>
      <c r="AP1299" s="85"/>
      <c r="AQ1299" s="85"/>
      <c r="AR1299" s="85"/>
      <c r="AS1299" s="85"/>
      <c r="AT1299" s="85"/>
      <c r="AU1299" s="85"/>
      <c r="AV1299" s="85"/>
      <c r="AW1299" s="85"/>
      <c r="AX1299" s="85"/>
      <c r="AY1299" s="85"/>
      <c r="AZ1299" s="85"/>
      <c r="BA1299" s="85"/>
      <c r="BB1299" s="85"/>
      <c r="BC1299" s="85"/>
      <c r="BD1299" s="85"/>
      <c r="BE1299" s="85"/>
      <c r="BF1299" s="85"/>
      <c r="BG1299" s="85"/>
      <c r="BH1299" s="85"/>
      <c r="BI1299" s="85"/>
      <c r="BJ1299" s="85"/>
      <c r="BK1299" s="85"/>
      <c r="BL1299" s="85"/>
      <c r="BM1299" s="85"/>
      <c r="BN1299" s="85"/>
      <c r="BO1299" s="85"/>
      <c r="BP1299" s="85"/>
      <c r="BQ1299" s="85"/>
      <c r="BR1299" s="85"/>
      <c r="BS1299" s="85"/>
      <c r="BT1299" s="85"/>
      <c r="BU1299" s="85"/>
      <c r="BV1299" s="85"/>
      <c r="BW1299" s="85"/>
      <c r="BX1299" s="85"/>
      <c r="BY1299" s="85"/>
      <c r="BZ1299" s="85"/>
      <c r="CA1299" s="85"/>
      <c r="CB1299" s="85"/>
      <c r="CC1299" s="85"/>
      <c r="CD1299" s="85"/>
      <c r="CE1299" s="85"/>
      <c r="CF1299" s="85"/>
      <c r="CG1299" s="85"/>
      <c r="CH1299" s="85"/>
      <c r="CI1299" s="85"/>
      <c r="CJ1299" s="85"/>
      <c r="CK1299" s="85"/>
      <c r="CL1299" s="85"/>
      <c r="CM1299" s="85"/>
      <c r="CN1299" s="85"/>
      <c r="CO1299" s="85"/>
      <c r="CP1299" s="85"/>
      <c r="CQ1299" s="85"/>
      <c r="CR1299" s="85"/>
      <c r="CS1299" s="85"/>
      <c r="CT1299" s="85"/>
      <c r="CU1299" s="85"/>
      <c r="CV1299" s="85"/>
      <c r="CW1299" s="85"/>
      <c r="CX1299" s="85"/>
      <c r="CY1299" s="85"/>
      <c r="CZ1299" s="85"/>
      <c r="DA1299" s="85"/>
      <c r="DB1299" s="85"/>
      <c r="DC1299" s="85"/>
      <c r="DD1299" s="85"/>
      <c r="DE1299" s="85"/>
      <c r="DF1299" s="85"/>
      <c r="DG1299" s="85"/>
      <c r="DH1299" s="85"/>
      <c r="DI1299" s="85"/>
      <c r="DJ1299" s="85"/>
      <c r="DK1299" s="85"/>
      <c r="DL1299" s="85"/>
      <c r="DM1299" s="85"/>
      <c r="DN1299" s="85"/>
      <c r="DO1299" s="85"/>
      <c r="DP1299" s="85"/>
      <c r="DQ1299" s="85"/>
      <c r="DR1299" s="85"/>
      <c r="DS1299" s="85"/>
      <c r="DT1299" s="85"/>
      <c r="DU1299" s="85"/>
      <c r="DV1299" s="85"/>
      <c r="DW1299" s="85"/>
      <c r="DX1299" s="85"/>
      <c r="DY1299" s="85"/>
      <c r="DZ1299" s="85"/>
      <c r="EA1299" s="85"/>
      <c r="EB1299" s="85"/>
      <c r="EC1299" s="85"/>
      <c r="ED1299" s="85"/>
      <c r="EE1299" s="85"/>
      <c r="EF1299" s="85"/>
      <c r="EG1299" s="85"/>
      <c r="EH1299" s="85"/>
      <c r="EI1299" s="85"/>
      <c r="EJ1299" s="85"/>
      <c r="EK1299" s="85"/>
      <c r="EL1299" s="85"/>
      <c r="EM1299" s="85"/>
      <c r="EN1299" s="85"/>
      <c r="EO1299" s="85"/>
      <c r="EP1299" s="85"/>
      <c r="EQ1299" s="85"/>
      <c r="ER1299" s="85"/>
      <c r="ES1299" s="85"/>
      <c r="ET1299" s="85"/>
      <c r="EU1299" s="85"/>
      <c r="EV1299" s="85"/>
      <c r="EW1299" s="85"/>
      <c r="EX1299" s="85"/>
      <c r="EY1299" s="85"/>
      <c r="EZ1299" s="85"/>
      <c r="FA1299" s="85"/>
      <c r="FB1299" s="85"/>
      <c r="FC1299" s="85"/>
      <c r="FD1299" s="85"/>
      <c r="FE1299" s="85"/>
      <c r="FF1299" s="85"/>
      <c r="FG1299" s="85"/>
      <c r="FH1299" s="85"/>
      <c r="FI1299" s="85"/>
      <c r="FJ1299" s="85"/>
      <c r="FK1299" s="85"/>
      <c r="FL1299" s="85"/>
      <c r="FM1299" s="85"/>
      <c r="FN1299" s="85"/>
      <c r="FO1299" s="85"/>
      <c r="FP1299" s="85"/>
      <c r="FQ1299" s="85"/>
      <c r="FR1299" s="85"/>
      <c r="FS1299" s="85"/>
      <c r="FT1299" s="85"/>
      <c r="FU1299" s="85"/>
      <c r="FV1299" s="85"/>
      <c r="FW1299" s="85"/>
      <c r="FX1299" s="85"/>
      <c r="FY1299" s="85"/>
      <c r="FZ1299" s="85"/>
      <c r="GA1299" s="85"/>
      <c r="GB1299" s="85"/>
      <c r="GC1299" s="85"/>
      <c r="GD1299" s="85"/>
      <c r="GE1299" s="85"/>
      <c r="GF1299" s="85"/>
      <c r="GG1299" s="85"/>
      <c r="GH1299" s="85"/>
      <c r="GI1299" s="85"/>
      <c r="GJ1299" s="85"/>
      <c r="GK1299" s="85"/>
      <c r="GL1299" s="85"/>
      <c r="GM1299" s="85"/>
      <c r="GN1299" s="85"/>
      <c r="GO1299" s="85"/>
      <c r="GP1299" s="85"/>
      <c r="GQ1299" s="85"/>
      <c r="GR1299" s="85"/>
      <c r="GS1299" s="85"/>
      <c r="GT1299" s="85"/>
      <c r="GU1299" s="85"/>
      <c r="GV1299" s="85"/>
      <c r="GW1299" s="85"/>
      <c r="GX1299" s="85"/>
      <c r="GY1299" s="85"/>
      <c r="GZ1299" s="85"/>
      <c r="HA1299" s="85"/>
      <c r="HB1299" s="85"/>
      <c r="HC1299" s="85"/>
      <c r="HD1299" s="85"/>
      <c r="HE1299" s="85"/>
      <c r="HF1299" s="85"/>
      <c r="HG1299" s="85"/>
      <c r="HH1299" s="85"/>
      <c r="HI1299" s="85"/>
      <c r="HJ1299" s="85"/>
      <c r="HK1299" s="85"/>
      <c r="HL1299" s="85"/>
      <c r="HM1299" s="85"/>
      <c r="HN1299" s="85"/>
      <c r="HO1299" s="85"/>
      <c r="HP1299" s="85"/>
      <c r="HQ1299" s="85"/>
      <c r="HR1299" s="85"/>
      <c r="HS1299" s="85"/>
      <c r="HT1299" s="85"/>
      <c r="HU1299" s="85"/>
      <c r="HV1299" s="85"/>
      <c r="HW1299" s="85"/>
      <c r="HX1299" s="85"/>
      <c r="HY1299" s="85"/>
      <c r="HZ1299" s="85"/>
      <c r="IA1299" s="85"/>
      <c r="IB1299" s="85"/>
      <c r="IC1299" s="85"/>
      <c r="ID1299" s="85"/>
      <c r="IE1299" s="85"/>
      <c r="IF1299" s="85"/>
      <c r="IG1299" s="85"/>
      <c r="IH1299" s="85"/>
      <c r="II1299" s="85"/>
      <c r="IJ1299" s="85"/>
      <c r="IK1299" s="85"/>
      <c r="IL1299" s="85"/>
      <c r="IM1299" s="85"/>
      <c r="IN1299" s="85"/>
      <c r="IO1299" s="85"/>
      <c r="IP1299" s="85"/>
      <c r="IQ1299" s="85"/>
      <c r="IR1299" s="85"/>
      <c r="IS1299" s="85"/>
      <c r="IT1299" s="85"/>
      <c r="IU1299" s="85"/>
    </row>
    <row r="1300" spans="1:255" s="8" customFormat="1">
      <c r="A1300" s="9" t="s">
        <v>12214</v>
      </c>
      <c r="B1300" s="2" t="s">
        <v>3360</v>
      </c>
      <c r="C1300" s="5" t="s">
        <v>12820</v>
      </c>
      <c r="E1300" s="46"/>
      <c r="G1300" s="85"/>
      <c r="H1300" s="85"/>
      <c r="I1300" s="85"/>
      <c r="J1300" s="85"/>
      <c r="K1300" s="85"/>
      <c r="L1300" s="85"/>
      <c r="M1300" s="85"/>
      <c r="N1300" s="85"/>
      <c r="O1300" s="85"/>
      <c r="P1300" s="85"/>
      <c r="Q1300" s="85"/>
      <c r="R1300" s="85"/>
      <c r="S1300" s="85"/>
      <c r="T1300" s="85"/>
      <c r="U1300" s="85"/>
      <c r="V1300" s="85"/>
      <c r="W1300" s="85"/>
      <c r="X1300" s="85"/>
      <c r="Y1300" s="85"/>
      <c r="Z1300" s="85"/>
      <c r="AA1300" s="85"/>
      <c r="AB1300" s="85"/>
      <c r="AC1300" s="85"/>
      <c r="AD1300" s="85"/>
      <c r="AE1300" s="85"/>
      <c r="AF1300" s="85"/>
      <c r="AG1300" s="85"/>
      <c r="AH1300" s="85"/>
      <c r="AI1300" s="85"/>
      <c r="AJ1300" s="85"/>
      <c r="AK1300" s="85"/>
      <c r="AL1300" s="85"/>
      <c r="AM1300" s="85"/>
      <c r="AN1300" s="85"/>
      <c r="AO1300" s="85"/>
      <c r="AP1300" s="85"/>
      <c r="AQ1300" s="85"/>
      <c r="AR1300" s="85"/>
      <c r="AS1300" s="85"/>
      <c r="AT1300" s="85"/>
      <c r="AU1300" s="85"/>
      <c r="AV1300" s="85"/>
      <c r="AW1300" s="85"/>
      <c r="AX1300" s="85"/>
      <c r="AY1300" s="85"/>
      <c r="AZ1300" s="85"/>
      <c r="BA1300" s="85"/>
      <c r="BB1300" s="85"/>
      <c r="BC1300" s="85"/>
      <c r="BD1300" s="85"/>
      <c r="BE1300" s="85"/>
      <c r="BF1300" s="85"/>
      <c r="BG1300" s="85"/>
      <c r="BH1300" s="85"/>
      <c r="BI1300" s="85"/>
      <c r="BJ1300" s="85"/>
      <c r="BK1300" s="85"/>
      <c r="BL1300" s="85"/>
      <c r="BM1300" s="85"/>
      <c r="BN1300" s="85"/>
      <c r="BO1300" s="85"/>
      <c r="BP1300" s="85"/>
      <c r="BQ1300" s="85"/>
      <c r="BR1300" s="85"/>
      <c r="BS1300" s="85"/>
      <c r="BT1300" s="85"/>
      <c r="BU1300" s="85"/>
      <c r="BV1300" s="85"/>
      <c r="BW1300" s="85"/>
      <c r="BX1300" s="85"/>
      <c r="BY1300" s="85"/>
      <c r="BZ1300" s="85"/>
      <c r="CA1300" s="85"/>
      <c r="CB1300" s="85"/>
      <c r="CC1300" s="85"/>
      <c r="CD1300" s="85"/>
      <c r="CE1300" s="85"/>
      <c r="CF1300" s="85"/>
      <c r="CG1300" s="85"/>
      <c r="CH1300" s="85"/>
      <c r="CI1300" s="85"/>
      <c r="CJ1300" s="85"/>
      <c r="CK1300" s="85"/>
      <c r="CL1300" s="85"/>
      <c r="CM1300" s="85"/>
      <c r="CN1300" s="85"/>
      <c r="CO1300" s="85"/>
      <c r="CP1300" s="85"/>
      <c r="CQ1300" s="85"/>
      <c r="CR1300" s="85"/>
      <c r="CS1300" s="85"/>
      <c r="CT1300" s="85"/>
      <c r="CU1300" s="85"/>
      <c r="CV1300" s="85"/>
      <c r="CW1300" s="85"/>
      <c r="CX1300" s="85"/>
      <c r="CY1300" s="85"/>
      <c r="CZ1300" s="85"/>
      <c r="DA1300" s="85"/>
      <c r="DB1300" s="85"/>
      <c r="DC1300" s="85"/>
      <c r="DD1300" s="85"/>
      <c r="DE1300" s="85"/>
      <c r="DF1300" s="85"/>
      <c r="DG1300" s="85"/>
      <c r="DH1300" s="85"/>
      <c r="DI1300" s="85"/>
      <c r="DJ1300" s="85"/>
      <c r="DK1300" s="85"/>
      <c r="DL1300" s="85"/>
      <c r="DM1300" s="85"/>
      <c r="DN1300" s="85"/>
      <c r="DO1300" s="85"/>
      <c r="DP1300" s="85"/>
      <c r="DQ1300" s="85"/>
      <c r="DR1300" s="85"/>
      <c r="DS1300" s="85"/>
      <c r="DT1300" s="85"/>
      <c r="DU1300" s="85"/>
      <c r="DV1300" s="85"/>
      <c r="DW1300" s="85"/>
      <c r="DX1300" s="85"/>
      <c r="DY1300" s="85"/>
      <c r="DZ1300" s="85"/>
      <c r="EA1300" s="85"/>
      <c r="EB1300" s="85"/>
      <c r="EC1300" s="85"/>
      <c r="ED1300" s="85"/>
      <c r="EE1300" s="85"/>
      <c r="EF1300" s="85"/>
      <c r="EG1300" s="85"/>
      <c r="EH1300" s="85"/>
      <c r="EI1300" s="85"/>
      <c r="EJ1300" s="85"/>
      <c r="EK1300" s="85"/>
      <c r="EL1300" s="85"/>
      <c r="EM1300" s="85"/>
      <c r="EN1300" s="85"/>
      <c r="EO1300" s="85"/>
      <c r="EP1300" s="85"/>
      <c r="EQ1300" s="85"/>
      <c r="ER1300" s="85"/>
      <c r="ES1300" s="85"/>
      <c r="ET1300" s="85"/>
      <c r="EU1300" s="85"/>
      <c r="EV1300" s="85"/>
      <c r="EW1300" s="85"/>
      <c r="EX1300" s="85"/>
      <c r="EY1300" s="85"/>
      <c r="EZ1300" s="85"/>
      <c r="FA1300" s="85"/>
      <c r="FB1300" s="85"/>
      <c r="FC1300" s="85"/>
      <c r="FD1300" s="85"/>
      <c r="FE1300" s="85"/>
      <c r="FF1300" s="85"/>
      <c r="FG1300" s="85"/>
      <c r="FH1300" s="85"/>
      <c r="FI1300" s="85"/>
      <c r="FJ1300" s="85"/>
      <c r="FK1300" s="85"/>
      <c r="FL1300" s="85"/>
      <c r="FM1300" s="85"/>
      <c r="FN1300" s="85"/>
      <c r="FO1300" s="85"/>
      <c r="FP1300" s="85"/>
      <c r="FQ1300" s="85"/>
      <c r="FR1300" s="85"/>
      <c r="FS1300" s="85"/>
      <c r="FT1300" s="85"/>
      <c r="FU1300" s="85"/>
      <c r="FV1300" s="85"/>
      <c r="FW1300" s="85"/>
      <c r="FX1300" s="85"/>
      <c r="FY1300" s="85"/>
      <c r="FZ1300" s="85"/>
      <c r="GA1300" s="85"/>
      <c r="GB1300" s="85"/>
      <c r="GC1300" s="85"/>
      <c r="GD1300" s="85"/>
      <c r="GE1300" s="85"/>
      <c r="GF1300" s="85"/>
      <c r="GG1300" s="85"/>
      <c r="GH1300" s="85"/>
      <c r="GI1300" s="85"/>
      <c r="GJ1300" s="85"/>
      <c r="GK1300" s="85"/>
      <c r="GL1300" s="85"/>
      <c r="GM1300" s="85"/>
      <c r="GN1300" s="85"/>
      <c r="GO1300" s="85"/>
      <c r="GP1300" s="85"/>
      <c r="GQ1300" s="85"/>
      <c r="GR1300" s="85"/>
      <c r="GS1300" s="85"/>
      <c r="GT1300" s="85"/>
      <c r="GU1300" s="85"/>
      <c r="GV1300" s="85"/>
      <c r="GW1300" s="85"/>
      <c r="GX1300" s="85"/>
      <c r="GY1300" s="85"/>
      <c r="GZ1300" s="85"/>
      <c r="HA1300" s="85"/>
      <c r="HB1300" s="85"/>
      <c r="HC1300" s="85"/>
      <c r="HD1300" s="85"/>
      <c r="HE1300" s="85"/>
      <c r="HF1300" s="85"/>
      <c r="HG1300" s="85"/>
      <c r="HH1300" s="85"/>
      <c r="HI1300" s="85"/>
      <c r="HJ1300" s="85"/>
      <c r="HK1300" s="85"/>
      <c r="HL1300" s="85"/>
      <c r="HM1300" s="85"/>
      <c r="HN1300" s="85"/>
      <c r="HO1300" s="85"/>
      <c r="HP1300" s="85"/>
      <c r="HQ1300" s="85"/>
      <c r="HR1300" s="85"/>
      <c r="HS1300" s="85"/>
      <c r="HT1300" s="85"/>
      <c r="HU1300" s="85"/>
      <c r="HV1300" s="85"/>
      <c r="HW1300" s="85"/>
      <c r="HX1300" s="85"/>
      <c r="HY1300" s="85"/>
      <c r="HZ1300" s="85"/>
      <c r="IA1300" s="85"/>
      <c r="IB1300" s="85"/>
      <c r="IC1300" s="85"/>
      <c r="ID1300" s="85"/>
      <c r="IE1300" s="85"/>
      <c r="IF1300" s="85"/>
      <c r="IG1300" s="85"/>
      <c r="IH1300" s="85"/>
      <c r="II1300" s="85"/>
      <c r="IJ1300" s="85"/>
      <c r="IK1300" s="85"/>
      <c r="IL1300" s="85"/>
      <c r="IM1300" s="85"/>
      <c r="IN1300" s="85"/>
      <c r="IO1300" s="85"/>
      <c r="IP1300" s="85"/>
      <c r="IQ1300" s="85"/>
      <c r="IR1300" s="85"/>
      <c r="IS1300" s="85"/>
      <c r="IT1300" s="85"/>
      <c r="IU1300" s="85"/>
    </row>
    <row r="1301" spans="1:255" s="8" customFormat="1">
      <c r="A1301" s="9" t="s">
        <v>12214</v>
      </c>
      <c r="B1301" s="2" t="s">
        <v>3360</v>
      </c>
      <c r="C1301" s="5" t="s">
        <v>3515</v>
      </c>
      <c r="D1301" s="27" t="s">
        <v>12830</v>
      </c>
      <c r="E1301" s="46"/>
      <c r="G1301" s="85"/>
      <c r="H1301" s="85"/>
      <c r="I1301" s="85"/>
      <c r="J1301" s="85"/>
      <c r="K1301" s="85"/>
      <c r="L1301" s="85"/>
      <c r="M1301" s="85"/>
      <c r="N1301" s="85"/>
      <c r="O1301" s="85"/>
      <c r="P1301" s="85"/>
      <c r="Q1301" s="85"/>
      <c r="R1301" s="85"/>
      <c r="S1301" s="85"/>
      <c r="T1301" s="85"/>
      <c r="U1301" s="85"/>
      <c r="V1301" s="85"/>
      <c r="W1301" s="85"/>
      <c r="X1301" s="85"/>
      <c r="Y1301" s="85"/>
      <c r="Z1301" s="85"/>
      <c r="AA1301" s="85"/>
      <c r="AB1301" s="85"/>
      <c r="AC1301" s="85"/>
      <c r="AD1301" s="85"/>
      <c r="AE1301" s="85"/>
      <c r="AF1301" s="85"/>
      <c r="AG1301" s="85"/>
      <c r="AH1301" s="85"/>
      <c r="AI1301" s="85"/>
      <c r="AJ1301" s="85"/>
      <c r="AK1301" s="85"/>
      <c r="AL1301" s="85"/>
      <c r="AM1301" s="85"/>
      <c r="AN1301" s="85"/>
      <c r="AO1301" s="85"/>
      <c r="AP1301" s="85"/>
      <c r="AQ1301" s="85"/>
      <c r="AR1301" s="85"/>
      <c r="AS1301" s="85"/>
      <c r="AT1301" s="85"/>
      <c r="AU1301" s="85"/>
      <c r="AV1301" s="85"/>
      <c r="AW1301" s="85"/>
      <c r="AX1301" s="85"/>
      <c r="AY1301" s="85"/>
      <c r="AZ1301" s="85"/>
      <c r="BA1301" s="85"/>
      <c r="BB1301" s="85"/>
      <c r="BC1301" s="85"/>
      <c r="BD1301" s="85"/>
      <c r="BE1301" s="85"/>
      <c r="BF1301" s="85"/>
      <c r="BG1301" s="85"/>
      <c r="BH1301" s="85"/>
      <c r="BI1301" s="85"/>
      <c r="BJ1301" s="85"/>
      <c r="BK1301" s="85"/>
      <c r="BL1301" s="85"/>
      <c r="BM1301" s="85"/>
      <c r="BN1301" s="85"/>
      <c r="BO1301" s="85"/>
      <c r="BP1301" s="85"/>
      <c r="BQ1301" s="85"/>
      <c r="BR1301" s="85"/>
      <c r="BS1301" s="85"/>
      <c r="BT1301" s="85"/>
      <c r="BU1301" s="85"/>
      <c r="BV1301" s="85"/>
      <c r="BW1301" s="85"/>
      <c r="BX1301" s="85"/>
      <c r="BY1301" s="85"/>
      <c r="BZ1301" s="85"/>
      <c r="CA1301" s="85"/>
      <c r="CB1301" s="85"/>
      <c r="CC1301" s="85"/>
      <c r="CD1301" s="85"/>
      <c r="CE1301" s="85"/>
      <c r="CF1301" s="85"/>
      <c r="CG1301" s="85"/>
      <c r="CH1301" s="85"/>
      <c r="CI1301" s="85"/>
      <c r="CJ1301" s="85"/>
      <c r="CK1301" s="85"/>
      <c r="CL1301" s="85"/>
      <c r="CM1301" s="85"/>
      <c r="CN1301" s="85"/>
      <c r="CO1301" s="85"/>
      <c r="CP1301" s="85"/>
      <c r="CQ1301" s="85"/>
      <c r="CR1301" s="85"/>
      <c r="CS1301" s="85"/>
      <c r="CT1301" s="85"/>
      <c r="CU1301" s="85"/>
      <c r="CV1301" s="85"/>
      <c r="CW1301" s="85"/>
      <c r="CX1301" s="85"/>
      <c r="CY1301" s="85"/>
      <c r="CZ1301" s="85"/>
      <c r="DA1301" s="85"/>
      <c r="DB1301" s="85"/>
      <c r="DC1301" s="85"/>
      <c r="DD1301" s="85"/>
      <c r="DE1301" s="85"/>
      <c r="DF1301" s="85"/>
      <c r="DG1301" s="85"/>
      <c r="DH1301" s="85"/>
      <c r="DI1301" s="85"/>
      <c r="DJ1301" s="85"/>
      <c r="DK1301" s="85"/>
      <c r="DL1301" s="85"/>
      <c r="DM1301" s="85"/>
      <c r="DN1301" s="85"/>
      <c r="DO1301" s="85"/>
      <c r="DP1301" s="85"/>
      <c r="DQ1301" s="85"/>
      <c r="DR1301" s="85"/>
      <c r="DS1301" s="85"/>
      <c r="DT1301" s="85"/>
      <c r="DU1301" s="85"/>
      <c r="DV1301" s="85"/>
      <c r="DW1301" s="85"/>
      <c r="DX1301" s="85"/>
      <c r="DY1301" s="85"/>
      <c r="DZ1301" s="85"/>
      <c r="EA1301" s="85"/>
      <c r="EB1301" s="85"/>
      <c r="EC1301" s="85"/>
      <c r="ED1301" s="85"/>
      <c r="EE1301" s="85"/>
      <c r="EF1301" s="85"/>
      <c r="EG1301" s="85"/>
      <c r="EH1301" s="85"/>
      <c r="EI1301" s="85"/>
      <c r="EJ1301" s="85"/>
      <c r="EK1301" s="85"/>
      <c r="EL1301" s="85"/>
      <c r="EM1301" s="85"/>
      <c r="EN1301" s="85"/>
      <c r="EO1301" s="85"/>
      <c r="EP1301" s="85"/>
      <c r="EQ1301" s="85"/>
      <c r="ER1301" s="85"/>
      <c r="ES1301" s="85"/>
      <c r="ET1301" s="85"/>
      <c r="EU1301" s="85"/>
      <c r="EV1301" s="85"/>
      <c r="EW1301" s="85"/>
      <c r="EX1301" s="85"/>
      <c r="EY1301" s="85"/>
      <c r="EZ1301" s="85"/>
      <c r="FA1301" s="85"/>
      <c r="FB1301" s="85"/>
      <c r="FC1301" s="85"/>
      <c r="FD1301" s="85"/>
      <c r="FE1301" s="85"/>
      <c r="FF1301" s="85"/>
      <c r="FG1301" s="85"/>
      <c r="FH1301" s="85"/>
      <c r="FI1301" s="85"/>
      <c r="FJ1301" s="85"/>
      <c r="FK1301" s="85"/>
      <c r="FL1301" s="85"/>
      <c r="FM1301" s="85"/>
      <c r="FN1301" s="85"/>
      <c r="FO1301" s="85"/>
      <c r="FP1301" s="85"/>
      <c r="FQ1301" s="85"/>
      <c r="FR1301" s="85"/>
      <c r="FS1301" s="85"/>
      <c r="FT1301" s="85"/>
      <c r="FU1301" s="85"/>
      <c r="FV1301" s="85"/>
      <c r="FW1301" s="85"/>
      <c r="FX1301" s="85"/>
      <c r="FY1301" s="85"/>
      <c r="FZ1301" s="85"/>
      <c r="GA1301" s="85"/>
      <c r="GB1301" s="85"/>
      <c r="GC1301" s="85"/>
      <c r="GD1301" s="85"/>
      <c r="GE1301" s="85"/>
      <c r="GF1301" s="85"/>
      <c r="GG1301" s="85"/>
      <c r="GH1301" s="85"/>
      <c r="GI1301" s="85"/>
      <c r="GJ1301" s="85"/>
      <c r="GK1301" s="85"/>
      <c r="GL1301" s="85"/>
      <c r="GM1301" s="85"/>
      <c r="GN1301" s="85"/>
      <c r="GO1301" s="85"/>
      <c r="GP1301" s="85"/>
      <c r="GQ1301" s="85"/>
      <c r="GR1301" s="85"/>
      <c r="GS1301" s="85"/>
      <c r="GT1301" s="85"/>
      <c r="GU1301" s="85"/>
      <c r="GV1301" s="85"/>
      <c r="GW1301" s="85"/>
      <c r="GX1301" s="85"/>
      <c r="GY1301" s="85"/>
      <c r="GZ1301" s="85"/>
      <c r="HA1301" s="85"/>
      <c r="HB1301" s="85"/>
      <c r="HC1301" s="85"/>
      <c r="HD1301" s="85"/>
      <c r="HE1301" s="85"/>
      <c r="HF1301" s="85"/>
      <c r="HG1301" s="85"/>
      <c r="HH1301" s="85"/>
      <c r="HI1301" s="85"/>
      <c r="HJ1301" s="85"/>
      <c r="HK1301" s="85"/>
      <c r="HL1301" s="85"/>
      <c r="HM1301" s="85"/>
      <c r="HN1301" s="85"/>
      <c r="HO1301" s="85"/>
      <c r="HP1301" s="85"/>
      <c r="HQ1301" s="85"/>
      <c r="HR1301" s="85"/>
      <c r="HS1301" s="85"/>
      <c r="HT1301" s="85"/>
      <c r="HU1301" s="85"/>
      <c r="HV1301" s="85"/>
      <c r="HW1301" s="85"/>
      <c r="HX1301" s="85"/>
      <c r="HY1301" s="85"/>
      <c r="HZ1301" s="85"/>
      <c r="IA1301" s="85"/>
      <c r="IB1301" s="85"/>
      <c r="IC1301" s="85"/>
      <c r="ID1301" s="85"/>
      <c r="IE1301" s="85"/>
      <c r="IF1301" s="85"/>
      <c r="IG1301" s="85"/>
      <c r="IH1301" s="85"/>
      <c r="II1301" s="85"/>
      <c r="IJ1301" s="85"/>
      <c r="IK1301" s="85"/>
      <c r="IL1301" s="85"/>
      <c r="IM1301" s="85"/>
      <c r="IN1301" s="85"/>
      <c r="IO1301" s="85"/>
      <c r="IP1301" s="85"/>
      <c r="IQ1301" s="85"/>
      <c r="IR1301" s="85"/>
      <c r="IS1301" s="85"/>
      <c r="IT1301" s="85"/>
      <c r="IU1301" s="85"/>
    </row>
    <row r="1302" spans="1:255" s="8" customFormat="1">
      <c r="A1302" s="9" t="s">
        <v>12214</v>
      </c>
      <c r="B1302" s="2" t="s">
        <v>3360</v>
      </c>
      <c r="C1302" s="5" t="s">
        <v>12824</v>
      </c>
      <c r="E1302" s="46"/>
      <c r="G1302" s="85"/>
      <c r="H1302" s="85"/>
      <c r="I1302" s="85"/>
      <c r="J1302" s="85"/>
      <c r="K1302" s="85"/>
      <c r="L1302" s="85"/>
      <c r="M1302" s="85"/>
      <c r="N1302" s="85"/>
      <c r="O1302" s="85"/>
      <c r="P1302" s="85"/>
      <c r="Q1302" s="85"/>
      <c r="R1302" s="85"/>
      <c r="S1302" s="85"/>
      <c r="T1302" s="85"/>
      <c r="U1302" s="85"/>
      <c r="V1302" s="85"/>
      <c r="W1302" s="85"/>
      <c r="X1302" s="85"/>
      <c r="Y1302" s="85"/>
      <c r="Z1302" s="85"/>
      <c r="AA1302" s="85"/>
      <c r="AB1302" s="85"/>
      <c r="AC1302" s="85"/>
      <c r="AD1302" s="85"/>
      <c r="AE1302" s="85"/>
      <c r="AF1302" s="85"/>
      <c r="AG1302" s="85"/>
      <c r="AH1302" s="85"/>
      <c r="AI1302" s="85"/>
      <c r="AJ1302" s="85"/>
      <c r="AK1302" s="85"/>
      <c r="AL1302" s="85"/>
      <c r="AM1302" s="85"/>
      <c r="AN1302" s="85"/>
      <c r="AO1302" s="85"/>
      <c r="AP1302" s="85"/>
      <c r="AQ1302" s="85"/>
      <c r="AR1302" s="85"/>
      <c r="AS1302" s="85"/>
      <c r="AT1302" s="85"/>
      <c r="AU1302" s="85"/>
      <c r="AV1302" s="85"/>
      <c r="AW1302" s="85"/>
      <c r="AX1302" s="85"/>
      <c r="AY1302" s="85"/>
      <c r="AZ1302" s="85"/>
      <c r="BA1302" s="85"/>
      <c r="BB1302" s="85"/>
      <c r="BC1302" s="85"/>
      <c r="BD1302" s="85"/>
      <c r="BE1302" s="85"/>
      <c r="BF1302" s="85"/>
      <c r="BG1302" s="85"/>
      <c r="BH1302" s="85"/>
      <c r="BI1302" s="85"/>
      <c r="BJ1302" s="85"/>
      <c r="BK1302" s="85"/>
      <c r="BL1302" s="85"/>
      <c r="BM1302" s="85"/>
      <c r="BN1302" s="85"/>
      <c r="BO1302" s="85"/>
      <c r="BP1302" s="85"/>
      <c r="BQ1302" s="85"/>
      <c r="BR1302" s="85"/>
      <c r="BS1302" s="85"/>
      <c r="BT1302" s="85"/>
      <c r="BU1302" s="85"/>
      <c r="BV1302" s="85"/>
      <c r="BW1302" s="85"/>
      <c r="BX1302" s="85"/>
      <c r="BY1302" s="85"/>
      <c r="BZ1302" s="85"/>
      <c r="CA1302" s="85"/>
      <c r="CB1302" s="85"/>
      <c r="CC1302" s="85"/>
      <c r="CD1302" s="85"/>
      <c r="CE1302" s="85"/>
      <c r="CF1302" s="85"/>
      <c r="CG1302" s="85"/>
      <c r="CH1302" s="85"/>
      <c r="CI1302" s="85"/>
      <c r="CJ1302" s="85"/>
      <c r="CK1302" s="85"/>
      <c r="CL1302" s="85"/>
      <c r="CM1302" s="85"/>
      <c r="CN1302" s="85"/>
      <c r="CO1302" s="85"/>
      <c r="CP1302" s="85"/>
      <c r="CQ1302" s="85"/>
      <c r="CR1302" s="85"/>
      <c r="CS1302" s="85"/>
      <c r="CT1302" s="85"/>
      <c r="CU1302" s="85"/>
      <c r="CV1302" s="85"/>
      <c r="CW1302" s="85"/>
      <c r="CX1302" s="85"/>
      <c r="CY1302" s="85"/>
      <c r="CZ1302" s="85"/>
      <c r="DA1302" s="85"/>
      <c r="DB1302" s="85"/>
      <c r="DC1302" s="85"/>
      <c r="DD1302" s="85"/>
      <c r="DE1302" s="85"/>
      <c r="DF1302" s="85"/>
      <c r="DG1302" s="85"/>
      <c r="DH1302" s="85"/>
      <c r="DI1302" s="85"/>
      <c r="DJ1302" s="85"/>
      <c r="DK1302" s="85"/>
      <c r="DL1302" s="85"/>
      <c r="DM1302" s="85"/>
      <c r="DN1302" s="85"/>
      <c r="DO1302" s="85"/>
      <c r="DP1302" s="85"/>
      <c r="DQ1302" s="85"/>
      <c r="DR1302" s="85"/>
      <c r="DS1302" s="85"/>
      <c r="DT1302" s="85"/>
      <c r="DU1302" s="85"/>
      <c r="DV1302" s="85"/>
      <c r="DW1302" s="85"/>
      <c r="DX1302" s="85"/>
      <c r="DY1302" s="85"/>
      <c r="DZ1302" s="85"/>
      <c r="EA1302" s="85"/>
      <c r="EB1302" s="85"/>
      <c r="EC1302" s="85"/>
      <c r="ED1302" s="85"/>
      <c r="EE1302" s="85"/>
      <c r="EF1302" s="85"/>
      <c r="EG1302" s="85"/>
      <c r="EH1302" s="85"/>
      <c r="EI1302" s="85"/>
      <c r="EJ1302" s="85"/>
      <c r="EK1302" s="85"/>
      <c r="EL1302" s="85"/>
      <c r="EM1302" s="85"/>
      <c r="EN1302" s="85"/>
      <c r="EO1302" s="85"/>
      <c r="EP1302" s="85"/>
      <c r="EQ1302" s="85"/>
      <c r="ER1302" s="85"/>
      <c r="ES1302" s="85"/>
      <c r="ET1302" s="85"/>
      <c r="EU1302" s="85"/>
      <c r="EV1302" s="85"/>
      <c r="EW1302" s="85"/>
      <c r="EX1302" s="85"/>
      <c r="EY1302" s="85"/>
      <c r="EZ1302" s="85"/>
      <c r="FA1302" s="85"/>
      <c r="FB1302" s="85"/>
      <c r="FC1302" s="85"/>
      <c r="FD1302" s="85"/>
      <c r="FE1302" s="85"/>
      <c r="FF1302" s="85"/>
      <c r="FG1302" s="85"/>
      <c r="FH1302" s="85"/>
      <c r="FI1302" s="85"/>
      <c r="FJ1302" s="85"/>
      <c r="FK1302" s="85"/>
      <c r="FL1302" s="85"/>
      <c r="FM1302" s="85"/>
      <c r="FN1302" s="85"/>
      <c r="FO1302" s="85"/>
      <c r="FP1302" s="85"/>
      <c r="FQ1302" s="85"/>
      <c r="FR1302" s="85"/>
      <c r="FS1302" s="85"/>
      <c r="FT1302" s="85"/>
      <c r="FU1302" s="85"/>
      <c r="FV1302" s="85"/>
      <c r="FW1302" s="85"/>
      <c r="FX1302" s="85"/>
      <c r="FY1302" s="85"/>
      <c r="FZ1302" s="85"/>
      <c r="GA1302" s="85"/>
      <c r="GB1302" s="85"/>
      <c r="GC1302" s="85"/>
      <c r="GD1302" s="85"/>
      <c r="GE1302" s="85"/>
      <c r="GF1302" s="85"/>
      <c r="GG1302" s="85"/>
      <c r="GH1302" s="85"/>
      <c r="GI1302" s="85"/>
      <c r="GJ1302" s="85"/>
      <c r="GK1302" s="85"/>
      <c r="GL1302" s="85"/>
      <c r="GM1302" s="85"/>
      <c r="GN1302" s="85"/>
      <c r="GO1302" s="85"/>
      <c r="GP1302" s="85"/>
      <c r="GQ1302" s="85"/>
      <c r="GR1302" s="85"/>
      <c r="GS1302" s="85"/>
      <c r="GT1302" s="85"/>
      <c r="GU1302" s="85"/>
      <c r="GV1302" s="85"/>
      <c r="GW1302" s="85"/>
      <c r="GX1302" s="85"/>
      <c r="GY1302" s="85"/>
      <c r="GZ1302" s="85"/>
      <c r="HA1302" s="85"/>
      <c r="HB1302" s="85"/>
      <c r="HC1302" s="85"/>
      <c r="HD1302" s="85"/>
      <c r="HE1302" s="85"/>
      <c r="HF1302" s="85"/>
      <c r="HG1302" s="85"/>
      <c r="HH1302" s="85"/>
      <c r="HI1302" s="85"/>
      <c r="HJ1302" s="85"/>
      <c r="HK1302" s="85"/>
      <c r="HL1302" s="85"/>
      <c r="HM1302" s="85"/>
      <c r="HN1302" s="85"/>
      <c r="HO1302" s="85"/>
      <c r="HP1302" s="85"/>
      <c r="HQ1302" s="85"/>
      <c r="HR1302" s="85"/>
      <c r="HS1302" s="85"/>
      <c r="HT1302" s="85"/>
      <c r="HU1302" s="85"/>
      <c r="HV1302" s="85"/>
      <c r="HW1302" s="85"/>
      <c r="HX1302" s="85"/>
      <c r="HY1302" s="85"/>
      <c r="HZ1302" s="85"/>
      <c r="IA1302" s="85"/>
      <c r="IB1302" s="85"/>
      <c r="IC1302" s="85"/>
      <c r="ID1302" s="85"/>
      <c r="IE1302" s="85"/>
      <c r="IF1302" s="85"/>
      <c r="IG1302" s="85"/>
      <c r="IH1302" s="85"/>
      <c r="II1302" s="85"/>
      <c r="IJ1302" s="85"/>
      <c r="IK1302" s="85"/>
      <c r="IL1302" s="85"/>
      <c r="IM1302" s="85"/>
      <c r="IN1302" s="85"/>
      <c r="IO1302" s="85"/>
      <c r="IP1302" s="85"/>
      <c r="IQ1302" s="85"/>
      <c r="IR1302" s="85"/>
      <c r="IS1302" s="85"/>
      <c r="IT1302" s="85"/>
      <c r="IU1302" s="85"/>
    </row>
    <row r="1303" spans="1:255" s="8" customFormat="1">
      <c r="A1303" s="9" t="s">
        <v>12214</v>
      </c>
      <c r="B1303" s="2" t="s">
        <v>3360</v>
      </c>
      <c r="C1303" s="5" t="s">
        <v>12826</v>
      </c>
      <c r="E1303" s="46"/>
      <c r="G1303" s="85"/>
      <c r="H1303" s="85"/>
      <c r="I1303" s="85"/>
      <c r="J1303" s="85"/>
      <c r="K1303" s="85"/>
      <c r="L1303" s="85"/>
      <c r="M1303" s="85"/>
      <c r="N1303" s="85"/>
      <c r="O1303" s="85"/>
      <c r="P1303" s="85"/>
      <c r="Q1303" s="85"/>
      <c r="R1303" s="85"/>
      <c r="S1303" s="85"/>
      <c r="T1303" s="85"/>
      <c r="U1303" s="85"/>
      <c r="V1303" s="85"/>
      <c r="W1303" s="85"/>
      <c r="X1303" s="85"/>
      <c r="Y1303" s="85"/>
      <c r="Z1303" s="85"/>
      <c r="AA1303" s="85"/>
      <c r="AB1303" s="85"/>
      <c r="AC1303" s="85"/>
      <c r="AD1303" s="85"/>
      <c r="AE1303" s="85"/>
      <c r="AF1303" s="85"/>
      <c r="AG1303" s="85"/>
      <c r="AH1303" s="85"/>
      <c r="AI1303" s="85"/>
      <c r="AJ1303" s="85"/>
      <c r="AK1303" s="85"/>
      <c r="AL1303" s="85"/>
      <c r="AM1303" s="85"/>
      <c r="AN1303" s="85"/>
      <c r="AO1303" s="85"/>
      <c r="AP1303" s="85"/>
      <c r="AQ1303" s="85"/>
      <c r="AR1303" s="85"/>
      <c r="AS1303" s="85"/>
      <c r="AT1303" s="85"/>
      <c r="AU1303" s="85"/>
      <c r="AV1303" s="85"/>
      <c r="AW1303" s="85"/>
      <c r="AX1303" s="85"/>
      <c r="AY1303" s="85"/>
      <c r="AZ1303" s="85"/>
      <c r="BA1303" s="85"/>
      <c r="BB1303" s="85"/>
      <c r="BC1303" s="85"/>
      <c r="BD1303" s="85"/>
      <c r="BE1303" s="85"/>
      <c r="BF1303" s="85"/>
      <c r="BG1303" s="85"/>
      <c r="BH1303" s="85"/>
      <c r="BI1303" s="85"/>
      <c r="BJ1303" s="85"/>
      <c r="BK1303" s="85"/>
      <c r="BL1303" s="85"/>
      <c r="BM1303" s="85"/>
      <c r="BN1303" s="85"/>
      <c r="BO1303" s="85"/>
      <c r="BP1303" s="85"/>
      <c r="BQ1303" s="85"/>
      <c r="BR1303" s="85"/>
      <c r="BS1303" s="85"/>
      <c r="BT1303" s="85"/>
      <c r="BU1303" s="85"/>
      <c r="BV1303" s="85"/>
      <c r="BW1303" s="85"/>
      <c r="BX1303" s="85"/>
      <c r="BY1303" s="85"/>
      <c r="BZ1303" s="85"/>
      <c r="CA1303" s="85"/>
      <c r="CB1303" s="85"/>
      <c r="CC1303" s="85"/>
      <c r="CD1303" s="85"/>
      <c r="CE1303" s="85"/>
      <c r="CF1303" s="85"/>
      <c r="CG1303" s="85"/>
      <c r="CH1303" s="85"/>
      <c r="CI1303" s="85"/>
      <c r="CJ1303" s="85"/>
      <c r="CK1303" s="85"/>
      <c r="CL1303" s="85"/>
      <c r="CM1303" s="85"/>
      <c r="CN1303" s="85"/>
      <c r="CO1303" s="85"/>
      <c r="CP1303" s="85"/>
      <c r="CQ1303" s="85"/>
      <c r="CR1303" s="85"/>
      <c r="CS1303" s="85"/>
      <c r="CT1303" s="85"/>
      <c r="CU1303" s="85"/>
      <c r="CV1303" s="85"/>
      <c r="CW1303" s="85"/>
      <c r="CX1303" s="85"/>
      <c r="CY1303" s="85"/>
      <c r="CZ1303" s="85"/>
      <c r="DA1303" s="85"/>
      <c r="DB1303" s="85"/>
      <c r="DC1303" s="85"/>
      <c r="DD1303" s="85"/>
      <c r="DE1303" s="85"/>
      <c r="DF1303" s="85"/>
      <c r="DG1303" s="85"/>
      <c r="DH1303" s="85"/>
      <c r="DI1303" s="85"/>
      <c r="DJ1303" s="85"/>
      <c r="DK1303" s="85"/>
      <c r="DL1303" s="85"/>
      <c r="DM1303" s="85"/>
      <c r="DN1303" s="85"/>
      <c r="DO1303" s="85"/>
      <c r="DP1303" s="85"/>
      <c r="DQ1303" s="85"/>
      <c r="DR1303" s="85"/>
      <c r="DS1303" s="85"/>
      <c r="DT1303" s="85"/>
      <c r="DU1303" s="85"/>
      <c r="DV1303" s="85"/>
      <c r="DW1303" s="85"/>
      <c r="DX1303" s="85"/>
      <c r="DY1303" s="85"/>
      <c r="DZ1303" s="85"/>
      <c r="EA1303" s="85"/>
      <c r="EB1303" s="85"/>
      <c r="EC1303" s="85"/>
      <c r="ED1303" s="85"/>
      <c r="EE1303" s="85"/>
      <c r="EF1303" s="85"/>
      <c r="EG1303" s="85"/>
      <c r="EH1303" s="85"/>
      <c r="EI1303" s="85"/>
      <c r="EJ1303" s="85"/>
      <c r="EK1303" s="85"/>
      <c r="EL1303" s="85"/>
      <c r="EM1303" s="85"/>
      <c r="EN1303" s="85"/>
      <c r="EO1303" s="85"/>
      <c r="EP1303" s="85"/>
      <c r="EQ1303" s="85"/>
      <c r="ER1303" s="85"/>
      <c r="ES1303" s="85"/>
      <c r="ET1303" s="85"/>
      <c r="EU1303" s="85"/>
      <c r="EV1303" s="85"/>
      <c r="EW1303" s="85"/>
      <c r="EX1303" s="85"/>
      <c r="EY1303" s="85"/>
      <c r="EZ1303" s="85"/>
      <c r="FA1303" s="85"/>
      <c r="FB1303" s="85"/>
      <c r="FC1303" s="85"/>
      <c r="FD1303" s="85"/>
      <c r="FE1303" s="85"/>
      <c r="FF1303" s="85"/>
      <c r="FG1303" s="85"/>
      <c r="FH1303" s="85"/>
      <c r="FI1303" s="85"/>
      <c r="FJ1303" s="85"/>
      <c r="FK1303" s="85"/>
      <c r="FL1303" s="85"/>
      <c r="FM1303" s="85"/>
      <c r="FN1303" s="85"/>
      <c r="FO1303" s="85"/>
      <c r="FP1303" s="85"/>
      <c r="FQ1303" s="85"/>
      <c r="FR1303" s="85"/>
      <c r="FS1303" s="85"/>
      <c r="FT1303" s="85"/>
      <c r="FU1303" s="85"/>
      <c r="FV1303" s="85"/>
      <c r="FW1303" s="85"/>
      <c r="FX1303" s="85"/>
      <c r="FY1303" s="85"/>
      <c r="FZ1303" s="85"/>
      <c r="GA1303" s="85"/>
      <c r="GB1303" s="85"/>
      <c r="GC1303" s="85"/>
      <c r="GD1303" s="85"/>
      <c r="GE1303" s="85"/>
      <c r="GF1303" s="85"/>
      <c r="GG1303" s="85"/>
      <c r="GH1303" s="85"/>
      <c r="GI1303" s="85"/>
      <c r="GJ1303" s="85"/>
      <c r="GK1303" s="85"/>
      <c r="GL1303" s="85"/>
      <c r="GM1303" s="85"/>
      <c r="GN1303" s="85"/>
      <c r="GO1303" s="85"/>
      <c r="GP1303" s="85"/>
      <c r="GQ1303" s="85"/>
      <c r="GR1303" s="85"/>
      <c r="GS1303" s="85"/>
      <c r="GT1303" s="85"/>
      <c r="GU1303" s="85"/>
      <c r="GV1303" s="85"/>
      <c r="GW1303" s="85"/>
      <c r="GX1303" s="85"/>
      <c r="GY1303" s="85"/>
      <c r="GZ1303" s="85"/>
      <c r="HA1303" s="85"/>
      <c r="HB1303" s="85"/>
      <c r="HC1303" s="85"/>
      <c r="HD1303" s="85"/>
      <c r="HE1303" s="85"/>
      <c r="HF1303" s="85"/>
      <c r="HG1303" s="85"/>
      <c r="HH1303" s="85"/>
      <c r="HI1303" s="85"/>
      <c r="HJ1303" s="85"/>
      <c r="HK1303" s="85"/>
      <c r="HL1303" s="85"/>
      <c r="HM1303" s="85"/>
      <c r="HN1303" s="85"/>
      <c r="HO1303" s="85"/>
      <c r="HP1303" s="85"/>
      <c r="HQ1303" s="85"/>
      <c r="HR1303" s="85"/>
      <c r="HS1303" s="85"/>
      <c r="HT1303" s="85"/>
      <c r="HU1303" s="85"/>
      <c r="HV1303" s="85"/>
      <c r="HW1303" s="85"/>
      <c r="HX1303" s="85"/>
      <c r="HY1303" s="85"/>
      <c r="HZ1303" s="85"/>
      <c r="IA1303" s="85"/>
      <c r="IB1303" s="85"/>
      <c r="IC1303" s="85"/>
      <c r="ID1303" s="85"/>
      <c r="IE1303" s="85"/>
      <c r="IF1303" s="85"/>
      <c r="IG1303" s="85"/>
      <c r="IH1303" s="85"/>
      <c r="II1303" s="85"/>
      <c r="IJ1303" s="85"/>
      <c r="IK1303" s="85"/>
      <c r="IL1303" s="85"/>
      <c r="IM1303" s="85"/>
      <c r="IN1303" s="85"/>
      <c r="IO1303" s="85"/>
      <c r="IP1303" s="85"/>
      <c r="IQ1303" s="85"/>
      <c r="IR1303" s="85"/>
      <c r="IS1303" s="85"/>
      <c r="IT1303" s="85"/>
      <c r="IU1303" s="85"/>
    </row>
    <row r="1304" spans="1:255" s="8" customFormat="1">
      <c r="A1304" s="9" t="s">
        <v>12214</v>
      </c>
      <c r="B1304" s="2" t="s">
        <v>3360</v>
      </c>
      <c r="C1304" s="5" t="s">
        <v>12828</v>
      </c>
      <c r="E1304" s="46"/>
      <c r="G1304" s="85"/>
      <c r="H1304" s="85"/>
      <c r="I1304" s="85"/>
      <c r="J1304" s="85"/>
      <c r="K1304" s="85"/>
      <c r="L1304" s="85"/>
      <c r="M1304" s="85"/>
      <c r="N1304" s="85"/>
      <c r="O1304" s="85"/>
      <c r="P1304" s="85"/>
      <c r="Q1304" s="85"/>
      <c r="R1304" s="85"/>
      <c r="S1304" s="85"/>
      <c r="T1304" s="85"/>
      <c r="U1304" s="85"/>
      <c r="V1304" s="85"/>
      <c r="W1304" s="85"/>
      <c r="X1304" s="85"/>
      <c r="Y1304" s="85"/>
      <c r="Z1304" s="85"/>
      <c r="AA1304" s="85"/>
      <c r="AB1304" s="85"/>
      <c r="AC1304" s="85"/>
      <c r="AD1304" s="85"/>
      <c r="AE1304" s="85"/>
      <c r="AF1304" s="85"/>
      <c r="AG1304" s="85"/>
      <c r="AH1304" s="85"/>
      <c r="AI1304" s="85"/>
      <c r="AJ1304" s="85"/>
      <c r="AK1304" s="85"/>
      <c r="AL1304" s="85"/>
      <c r="AM1304" s="85"/>
      <c r="AN1304" s="85"/>
      <c r="AO1304" s="85"/>
      <c r="AP1304" s="85"/>
      <c r="AQ1304" s="85"/>
      <c r="AR1304" s="85"/>
      <c r="AS1304" s="85"/>
      <c r="AT1304" s="85"/>
      <c r="AU1304" s="85"/>
      <c r="AV1304" s="85"/>
      <c r="AW1304" s="85"/>
      <c r="AX1304" s="85"/>
      <c r="AY1304" s="85"/>
      <c r="AZ1304" s="85"/>
      <c r="BA1304" s="85"/>
      <c r="BB1304" s="85"/>
      <c r="BC1304" s="85"/>
      <c r="BD1304" s="85"/>
      <c r="BE1304" s="85"/>
      <c r="BF1304" s="85"/>
      <c r="BG1304" s="85"/>
      <c r="BH1304" s="85"/>
      <c r="BI1304" s="85"/>
      <c r="BJ1304" s="85"/>
      <c r="BK1304" s="85"/>
      <c r="BL1304" s="85"/>
      <c r="BM1304" s="85"/>
      <c r="BN1304" s="85"/>
      <c r="BO1304" s="85"/>
      <c r="BP1304" s="85"/>
      <c r="BQ1304" s="85"/>
      <c r="BR1304" s="85"/>
      <c r="BS1304" s="85"/>
      <c r="BT1304" s="85"/>
      <c r="BU1304" s="85"/>
      <c r="BV1304" s="85"/>
      <c r="BW1304" s="85"/>
      <c r="BX1304" s="85"/>
      <c r="BY1304" s="85"/>
      <c r="BZ1304" s="85"/>
      <c r="CA1304" s="85"/>
      <c r="CB1304" s="85"/>
      <c r="CC1304" s="85"/>
      <c r="CD1304" s="85"/>
      <c r="CE1304" s="85"/>
      <c r="CF1304" s="85"/>
      <c r="CG1304" s="85"/>
      <c r="CH1304" s="85"/>
      <c r="CI1304" s="85"/>
      <c r="CJ1304" s="85"/>
      <c r="CK1304" s="85"/>
      <c r="CL1304" s="85"/>
      <c r="CM1304" s="85"/>
      <c r="CN1304" s="85"/>
      <c r="CO1304" s="85"/>
      <c r="CP1304" s="85"/>
      <c r="CQ1304" s="85"/>
      <c r="CR1304" s="85"/>
      <c r="CS1304" s="85"/>
      <c r="CT1304" s="85"/>
      <c r="CU1304" s="85"/>
      <c r="CV1304" s="85"/>
      <c r="CW1304" s="85"/>
      <c r="CX1304" s="85"/>
      <c r="CY1304" s="85"/>
      <c r="CZ1304" s="85"/>
      <c r="DA1304" s="85"/>
      <c r="DB1304" s="85"/>
      <c r="DC1304" s="85"/>
      <c r="DD1304" s="85"/>
      <c r="DE1304" s="85"/>
      <c r="DF1304" s="85"/>
      <c r="DG1304" s="85"/>
      <c r="DH1304" s="85"/>
      <c r="DI1304" s="85"/>
      <c r="DJ1304" s="85"/>
      <c r="DK1304" s="85"/>
      <c r="DL1304" s="85"/>
      <c r="DM1304" s="85"/>
      <c r="DN1304" s="85"/>
      <c r="DO1304" s="85"/>
      <c r="DP1304" s="85"/>
      <c r="DQ1304" s="85"/>
      <c r="DR1304" s="85"/>
      <c r="DS1304" s="85"/>
      <c r="DT1304" s="85"/>
      <c r="DU1304" s="85"/>
      <c r="DV1304" s="85"/>
      <c r="DW1304" s="85"/>
      <c r="DX1304" s="85"/>
      <c r="DY1304" s="85"/>
      <c r="DZ1304" s="85"/>
      <c r="EA1304" s="85"/>
      <c r="EB1304" s="85"/>
      <c r="EC1304" s="85"/>
      <c r="ED1304" s="85"/>
      <c r="EE1304" s="85"/>
      <c r="EF1304" s="85"/>
      <c r="EG1304" s="85"/>
      <c r="EH1304" s="85"/>
      <c r="EI1304" s="85"/>
      <c r="EJ1304" s="85"/>
      <c r="EK1304" s="85"/>
      <c r="EL1304" s="85"/>
      <c r="EM1304" s="85"/>
      <c r="EN1304" s="85"/>
      <c r="EO1304" s="85"/>
      <c r="EP1304" s="85"/>
      <c r="EQ1304" s="85"/>
      <c r="ER1304" s="85"/>
      <c r="ES1304" s="85"/>
      <c r="ET1304" s="85"/>
      <c r="EU1304" s="85"/>
      <c r="EV1304" s="85"/>
      <c r="EW1304" s="85"/>
      <c r="EX1304" s="85"/>
      <c r="EY1304" s="85"/>
      <c r="EZ1304" s="85"/>
      <c r="FA1304" s="85"/>
      <c r="FB1304" s="85"/>
      <c r="FC1304" s="85"/>
      <c r="FD1304" s="85"/>
      <c r="FE1304" s="85"/>
      <c r="FF1304" s="85"/>
      <c r="FG1304" s="85"/>
      <c r="FH1304" s="85"/>
      <c r="FI1304" s="85"/>
      <c r="FJ1304" s="85"/>
      <c r="FK1304" s="85"/>
      <c r="FL1304" s="85"/>
      <c r="FM1304" s="85"/>
      <c r="FN1304" s="85"/>
      <c r="FO1304" s="85"/>
      <c r="FP1304" s="85"/>
      <c r="FQ1304" s="85"/>
      <c r="FR1304" s="85"/>
      <c r="FS1304" s="85"/>
      <c r="FT1304" s="85"/>
      <c r="FU1304" s="85"/>
      <c r="FV1304" s="85"/>
      <c r="FW1304" s="85"/>
      <c r="FX1304" s="85"/>
      <c r="FY1304" s="85"/>
      <c r="FZ1304" s="85"/>
      <c r="GA1304" s="85"/>
      <c r="GB1304" s="85"/>
      <c r="GC1304" s="85"/>
      <c r="GD1304" s="85"/>
      <c r="GE1304" s="85"/>
      <c r="GF1304" s="85"/>
      <c r="GG1304" s="85"/>
      <c r="GH1304" s="85"/>
      <c r="GI1304" s="85"/>
      <c r="GJ1304" s="85"/>
      <c r="GK1304" s="85"/>
      <c r="GL1304" s="85"/>
      <c r="GM1304" s="85"/>
      <c r="GN1304" s="85"/>
      <c r="GO1304" s="85"/>
      <c r="GP1304" s="85"/>
      <c r="GQ1304" s="85"/>
      <c r="GR1304" s="85"/>
      <c r="GS1304" s="85"/>
      <c r="GT1304" s="85"/>
      <c r="GU1304" s="85"/>
      <c r="GV1304" s="85"/>
      <c r="GW1304" s="85"/>
      <c r="GX1304" s="85"/>
      <c r="GY1304" s="85"/>
      <c r="GZ1304" s="85"/>
      <c r="HA1304" s="85"/>
      <c r="HB1304" s="85"/>
      <c r="HC1304" s="85"/>
      <c r="HD1304" s="85"/>
      <c r="HE1304" s="85"/>
      <c r="HF1304" s="85"/>
      <c r="HG1304" s="85"/>
      <c r="HH1304" s="85"/>
      <c r="HI1304" s="85"/>
      <c r="HJ1304" s="85"/>
      <c r="HK1304" s="85"/>
      <c r="HL1304" s="85"/>
      <c r="HM1304" s="85"/>
      <c r="HN1304" s="85"/>
      <c r="HO1304" s="85"/>
      <c r="HP1304" s="85"/>
      <c r="HQ1304" s="85"/>
      <c r="HR1304" s="85"/>
      <c r="HS1304" s="85"/>
      <c r="HT1304" s="85"/>
      <c r="HU1304" s="85"/>
      <c r="HV1304" s="85"/>
      <c r="HW1304" s="85"/>
      <c r="HX1304" s="85"/>
      <c r="HY1304" s="85"/>
      <c r="HZ1304" s="85"/>
      <c r="IA1304" s="85"/>
      <c r="IB1304" s="85"/>
      <c r="IC1304" s="85"/>
      <c r="ID1304" s="85"/>
      <c r="IE1304" s="85"/>
      <c r="IF1304" s="85"/>
      <c r="IG1304" s="85"/>
      <c r="IH1304" s="85"/>
      <c r="II1304" s="85"/>
      <c r="IJ1304" s="85"/>
      <c r="IK1304" s="85"/>
      <c r="IL1304" s="85"/>
      <c r="IM1304" s="85"/>
      <c r="IN1304" s="85"/>
      <c r="IO1304" s="85"/>
      <c r="IP1304" s="85"/>
      <c r="IQ1304" s="85"/>
      <c r="IR1304" s="85"/>
      <c r="IS1304" s="85"/>
      <c r="IT1304" s="85"/>
      <c r="IU1304" s="85"/>
    </row>
    <row r="1305" spans="1:255" s="8" customFormat="1">
      <c r="A1305" s="9" t="s">
        <v>12214</v>
      </c>
      <c r="B1305" s="2" t="s">
        <v>9225</v>
      </c>
      <c r="C1305" s="5" t="s">
        <v>12793</v>
      </c>
      <c r="D1305" s="27" t="s">
        <v>12797</v>
      </c>
      <c r="E1305" s="46"/>
      <c r="G1305" s="85"/>
      <c r="H1305" s="85"/>
      <c r="I1305" s="85"/>
      <c r="J1305" s="85"/>
      <c r="K1305" s="85"/>
      <c r="L1305" s="85"/>
      <c r="M1305" s="85"/>
      <c r="N1305" s="85"/>
      <c r="O1305" s="85"/>
      <c r="P1305" s="85"/>
      <c r="Q1305" s="85"/>
      <c r="R1305" s="85"/>
      <c r="S1305" s="85"/>
      <c r="T1305" s="85"/>
      <c r="U1305" s="85"/>
      <c r="V1305" s="85"/>
      <c r="W1305" s="85"/>
      <c r="X1305" s="85"/>
      <c r="Y1305" s="85"/>
      <c r="Z1305" s="85"/>
      <c r="AA1305" s="85"/>
      <c r="AB1305" s="85"/>
      <c r="AC1305" s="85"/>
      <c r="AD1305" s="85"/>
      <c r="AE1305" s="85"/>
      <c r="AF1305" s="85"/>
      <c r="AG1305" s="85"/>
      <c r="AH1305" s="85"/>
      <c r="AI1305" s="85"/>
      <c r="AJ1305" s="85"/>
      <c r="AK1305" s="85"/>
      <c r="AL1305" s="85"/>
      <c r="AM1305" s="85"/>
      <c r="AN1305" s="85"/>
      <c r="AO1305" s="85"/>
      <c r="AP1305" s="85"/>
      <c r="AQ1305" s="85"/>
      <c r="AR1305" s="85"/>
      <c r="AS1305" s="85"/>
      <c r="AT1305" s="85"/>
      <c r="AU1305" s="85"/>
      <c r="AV1305" s="85"/>
      <c r="AW1305" s="85"/>
      <c r="AX1305" s="85"/>
      <c r="AY1305" s="85"/>
      <c r="AZ1305" s="85"/>
      <c r="BA1305" s="85"/>
      <c r="BB1305" s="85"/>
      <c r="BC1305" s="85"/>
      <c r="BD1305" s="85"/>
      <c r="BE1305" s="85"/>
      <c r="BF1305" s="85"/>
      <c r="BG1305" s="85"/>
      <c r="BH1305" s="85"/>
      <c r="BI1305" s="85"/>
      <c r="BJ1305" s="85"/>
      <c r="BK1305" s="85"/>
      <c r="BL1305" s="85"/>
      <c r="BM1305" s="85"/>
      <c r="BN1305" s="85"/>
      <c r="BO1305" s="85"/>
      <c r="BP1305" s="85"/>
      <c r="BQ1305" s="85"/>
      <c r="BR1305" s="85"/>
      <c r="BS1305" s="85"/>
      <c r="BT1305" s="85"/>
      <c r="BU1305" s="85"/>
      <c r="BV1305" s="85"/>
      <c r="BW1305" s="85"/>
      <c r="BX1305" s="85"/>
      <c r="BY1305" s="85"/>
      <c r="BZ1305" s="85"/>
      <c r="CA1305" s="85"/>
      <c r="CB1305" s="85"/>
      <c r="CC1305" s="85"/>
      <c r="CD1305" s="85"/>
      <c r="CE1305" s="85"/>
      <c r="CF1305" s="85"/>
      <c r="CG1305" s="85"/>
      <c r="CH1305" s="85"/>
      <c r="CI1305" s="85"/>
      <c r="CJ1305" s="85"/>
      <c r="CK1305" s="85"/>
      <c r="CL1305" s="85"/>
      <c r="CM1305" s="85"/>
      <c r="CN1305" s="85"/>
      <c r="CO1305" s="85"/>
      <c r="CP1305" s="85"/>
      <c r="CQ1305" s="85"/>
      <c r="CR1305" s="85"/>
      <c r="CS1305" s="85"/>
      <c r="CT1305" s="85"/>
      <c r="CU1305" s="85"/>
      <c r="CV1305" s="85"/>
      <c r="CW1305" s="85"/>
      <c r="CX1305" s="85"/>
      <c r="CY1305" s="85"/>
      <c r="CZ1305" s="85"/>
      <c r="DA1305" s="85"/>
      <c r="DB1305" s="85"/>
      <c r="DC1305" s="85"/>
      <c r="DD1305" s="85"/>
      <c r="DE1305" s="85"/>
      <c r="DF1305" s="85"/>
      <c r="DG1305" s="85"/>
      <c r="DH1305" s="85"/>
      <c r="DI1305" s="85"/>
      <c r="DJ1305" s="85"/>
      <c r="DK1305" s="85"/>
      <c r="DL1305" s="85"/>
      <c r="DM1305" s="85"/>
      <c r="DN1305" s="85"/>
      <c r="DO1305" s="85"/>
      <c r="DP1305" s="85"/>
      <c r="DQ1305" s="85"/>
      <c r="DR1305" s="85"/>
      <c r="DS1305" s="85"/>
      <c r="DT1305" s="85"/>
      <c r="DU1305" s="85"/>
      <c r="DV1305" s="85"/>
      <c r="DW1305" s="85"/>
      <c r="DX1305" s="85"/>
      <c r="DY1305" s="85"/>
      <c r="DZ1305" s="85"/>
      <c r="EA1305" s="85"/>
      <c r="EB1305" s="85"/>
      <c r="EC1305" s="85"/>
      <c r="ED1305" s="85"/>
      <c r="EE1305" s="85"/>
      <c r="EF1305" s="85"/>
      <c r="EG1305" s="85"/>
      <c r="EH1305" s="85"/>
      <c r="EI1305" s="85"/>
      <c r="EJ1305" s="85"/>
      <c r="EK1305" s="85"/>
      <c r="EL1305" s="85"/>
      <c r="EM1305" s="85"/>
      <c r="EN1305" s="85"/>
      <c r="EO1305" s="85"/>
      <c r="EP1305" s="85"/>
      <c r="EQ1305" s="85"/>
      <c r="ER1305" s="85"/>
      <c r="ES1305" s="85"/>
      <c r="ET1305" s="85"/>
      <c r="EU1305" s="85"/>
      <c r="EV1305" s="85"/>
      <c r="EW1305" s="85"/>
      <c r="EX1305" s="85"/>
      <c r="EY1305" s="85"/>
      <c r="EZ1305" s="85"/>
      <c r="FA1305" s="85"/>
      <c r="FB1305" s="85"/>
      <c r="FC1305" s="85"/>
      <c r="FD1305" s="85"/>
      <c r="FE1305" s="85"/>
      <c r="FF1305" s="85"/>
      <c r="FG1305" s="85"/>
      <c r="FH1305" s="85"/>
      <c r="FI1305" s="85"/>
      <c r="FJ1305" s="85"/>
      <c r="FK1305" s="85"/>
      <c r="FL1305" s="85"/>
      <c r="FM1305" s="85"/>
      <c r="FN1305" s="85"/>
      <c r="FO1305" s="85"/>
      <c r="FP1305" s="85"/>
      <c r="FQ1305" s="85"/>
      <c r="FR1305" s="85"/>
      <c r="FS1305" s="85"/>
      <c r="FT1305" s="85"/>
      <c r="FU1305" s="85"/>
      <c r="FV1305" s="85"/>
      <c r="FW1305" s="85"/>
      <c r="FX1305" s="85"/>
      <c r="FY1305" s="85"/>
      <c r="FZ1305" s="85"/>
      <c r="GA1305" s="85"/>
      <c r="GB1305" s="85"/>
      <c r="GC1305" s="85"/>
      <c r="GD1305" s="85"/>
      <c r="GE1305" s="85"/>
      <c r="GF1305" s="85"/>
      <c r="GG1305" s="85"/>
      <c r="GH1305" s="85"/>
      <c r="GI1305" s="85"/>
      <c r="GJ1305" s="85"/>
      <c r="GK1305" s="85"/>
      <c r="GL1305" s="85"/>
      <c r="GM1305" s="85"/>
      <c r="GN1305" s="85"/>
      <c r="GO1305" s="85"/>
      <c r="GP1305" s="85"/>
      <c r="GQ1305" s="85"/>
      <c r="GR1305" s="85"/>
      <c r="GS1305" s="85"/>
      <c r="GT1305" s="85"/>
      <c r="GU1305" s="85"/>
      <c r="GV1305" s="85"/>
      <c r="GW1305" s="85"/>
      <c r="GX1305" s="85"/>
      <c r="GY1305" s="85"/>
      <c r="GZ1305" s="85"/>
      <c r="HA1305" s="85"/>
      <c r="HB1305" s="85"/>
      <c r="HC1305" s="85"/>
      <c r="HD1305" s="85"/>
      <c r="HE1305" s="85"/>
      <c r="HF1305" s="85"/>
      <c r="HG1305" s="85"/>
      <c r="HH1305" s="85"/>
      <c r="HI1305" s="85"/>
      <c r="HJ1305" s="85"/>
      <c r="HK1305" s="85"/>
      <c r="HL1305" s="85"/>
      <c r="HM1305" s="85"/>
      <c r="HN1305" s="85"/>
      <c r="HO1305" s="85"/>
      <c r="HP1305" s="85"/>
      <c r="HQ1305" s="85"/>
      <c r="HR1305" s="85"/>
      <c r="HS1305" s="85"/>
      <c r="HT1305" s="85"/>
      <c r="HU1305" s="85"/>
      <c r="HV1305" s="85"/>
      <c r="HW1305" s="85"/>
      <c r="HX1305" s="85"/>
      <c r="HY1305" s="85"/>
      <c r="HZ1305" s="85"/>
      <c r="IA1305" s="85"/>
      <c r="IB1305" s="85"/>
      <c r="IC1305" s="85"/>
      <c r="ID1305" s="85"/>
      <c r="IE1305" s="85"/>
      <c r="IF1305" s="85"/>
      <c r="IG1305" s="85"/>
      <c r="IH1305" s="85"/>
      <c r="II1305" s="85"/>
      <c r="IJ1305" s="85"/>
      <c r="IK1305" s="85"/>
      <c r="IL1305" s="85"/>
      <c r="IM1305" s="85"/>
      <c r="IN1305" s="85"/>
      <c r="IO1305" s="85"/>
      <c r="IP1305" s="85"/>
      <c r="IQ1305" s="85"/>
      <c r="IR1305" s="85"/>
      <c r="IS1305" s="85"/>
      <c r="IT1305" s="85"/>
      <c r="IU1305" s="85"/>
    </row>
    <row r="1306" spans="1:255" s="8" customFormat="1">
      <c r="A1306" s="9" t="s">
        <v>12214</v>
      </c>
      <c r="B1306" s="2" t="s">
        <v>9225</v>
      </c>
      <c r="C1306" s="5" t="s">
        <v>12795</v>
      </c>
      <c r="D1306" s="27" t="s">
        <v>12798</v>
      </c>
      <c r="E1306" s="46"/>
      <c r="G1306" s="85"/>
      <c r="H1306" s="85"/>
      <c r="I1306" s="85"/>
      <c r="J1306" s="85"/>
      <c r="K1306" s="85"/>
      <c r="L1306" s="85"/>
      <c r="M1306" s="85"/>
      <c r="N1306" s="85"/>
      <c r="O1306" s="85"/>
      <c r="P1306" s="85"/>
      <c r="Q1306" s="85"/>
      <c r="R1306" s="85"/>
      <c r="S1306" s="85"/>
      <c r="T1306" s="85"/>
      <c r="U1306" s="85"/>
      <c r="V1306" s="85"/>
      <c r="W1306" s="85"/>
      <c r="X1306" s="85"/>
      <c r="Y1306" s="85"/>
      <c r="Z1306" s="85"/>
      <c r="AA1306" s="85"/>
      <c r="AB1306" s="85"/>
      <c r="AC1306" s="85"/>
      <c r="AD1306" s="85"/>
      <c r="AE1306" s="85"/>
      <c r="AF1306" s="85"/>
      <c r="AG1306" s="85"/>
      <c r="AH1306" s="85"/>
      <c r="AI1306" s="85"/>
      <c r="AJ1306" s="85"/>
      <c r="AK1306" s="85"/>
      <c r="AL1306" s="85"/>
      <c r="AM1306" s="85"/>
      <c r="AN1306" s="85"/>
      <c r="AO1306" s="85"/>
      <c r="AP1306" s="85"/>
      <c r="AQ1306" s="85"/>
      <c r="AR1306" s="85"/>
      <c r="AS1306" s="85"/>
      <c r="AT1306" s="85"/>
      <c r="AU1306" s="85"/>
      <c r="AV1306" s="85"/>
      <c r="AW1306" s="85"/>
      <c r="AX1306" s="85"/>
      <c r="AY1306" s="85"/>
      <c r="AZ1306" s="85"/>
      <c r="BA1306" s="85"/>
      <c r="BB1306" s="85"/>
      <c r="BC1306" s="85"/>
      <c r="BD1306" s="85"/>
      <c r="BE1306" s="85"/>
      <c r="BF1306" s="85"/>
      <c r="BG1306" s="85"/>
      <c r="BH1306" s="85"/>
      <c r="BI1306" s="85"/>
      <c r="BJ1306" s="85"/>
      <c r="BK1306" s="85"/>
      <c r="BL1306" s="85"/>
      <c r="BM1306" s="85"/>
      <c r="BN1306" s="85"/>
      <c r="BO1306" s="85"/>
      <c r="BP1306" s="85"/>
      <c r="BQ1306" s="85"/>
      <c r="BR1306" s="85"/>
      <c r="BS1306" s="85"/>
      <c r="BT1306" s="85"/>
      <c r="BU1306" s="85"/>
      <c r="BV1306" s="85"/>
      <c r="BW1306" s="85"/>
      <c r="BX1306" s="85"/>
      <c r="BY1306" s="85"/>
      <c r="BZ1306" s="85"/>
      <c r="CA1306" s="85"/>
      <c r="CB1306" s="85"/>
      <c r="CC1306" s="85"/>
      <c r="CD1306" s="85"/>
      <c r="CE1306" s="85"/>
      <c r="CF1306" s="85"/>
      <c r="CG1306" s="85"/>
      <c r="CH1306" s="85"/>
      <c r="CI1306" s="85"/>
      <c r="CJ1306" s="85"/>
      <c r="CK1306" s="85"/>
      <c r="CL1306" s="85"/>
      <c r="CM1306" s="85"/>
      <c r="CN1306" s="85"/>
      <c r="CO1306" s="85"/>
      <c r="CP1306" s="85"/>
      <c r="CQ1306" s="85"/>
      <c r="CR1306" s="85"/>
      <c r="CS1306" s="85"/>
      <c r="CT1306" s="85"/>
      <c r="CU1306" s="85"/>
      <c r="CV1306" s="85"/>
      <c r="CW1306" s="85"/>
      <c r="CX1306" s="85"/>
      <c r="CY1306" s="85"/>
      <c r="CZ1306" s="85"/>
      <c r="DA1306" s="85"/>
      <c r="DB1306" s="85"/>
      <c r="DC1306" s="85"/>
      <c r="DD1306" s="85"/>
      <c r="DE1306" s="85"/>
      <c r="DF1306" s="85"/>
      <c r="DG1306" s="85"/>
      <c r="DH1306" s="85"/>
      <c r="DI1306" s="85"/>
      <c r="DJ1306" s="85"/>
      <c r="DK1306" s="85"/>
      <c r="DL1306" s="85"/>
      <c r="DM1306" s="85"/>
      <c r="DN1306" s="85"/>
      <c r="DO1306" s="85"/>
      <c r="DP1306" s="85"/>
      <c r="DQ1306" s="85"/>
      <c r="DR1306" s="85"/>
      <c r="DS1306" s="85"/>
      <c r="DT1306" s="85"/>
      <c r="DU1306" s="85"/>
      <c r="DV1306" s="85"/>
      <c r="DW1306" s="85"/>
      <c r="DX1306" s="85"/>
      <c r="DY1306" s="85"/>
      <c r="DZ1306" s="85"/>
      <c r="EA1306" s="85"/>
      <c r="EB1306" s="85"/>
      <c r="EC1306" s="85"/>
      <c r="ED1306" s="85"/>
      <c r="EE1306" s="85"/>
      <c r="EF1306" s="85"/>
      <c r="EG1306" s="85"/>
      <c r="EH1306" s="85"/>
      <c r="EI1306" s="85"/>
      <c r="EJ1306" s="85"/>
      <c r="EK1306" s="85"/>
      <c r="EL1306" s="85"/>
      <c r="EM1306" s="85"/>
      <c r="EN1306" s="85"/>
      <c r="EO1306" s="85"/>
      <c r="EP1306" s="85"/>
      <c r="EQ1306" s="85"/>
      <c r="ER1306" s="85"/>
      <c r="ES1306" s="85"/>
      <c r="ET1306" s="85"/>
      <c r="EU1306" s="85"/>
      <c r="EV1306" s="85"/>
      <c r="EW1306" s="85"/>
      <c r="EX1306" s="85"/>
      <c r="EY1306" s="85"/>
      <c r="EZ1306" s="85"/>
      <c r="FA1306" s="85"/>
      <c r="FB1306" s="85"/>
      <c r="FC1306" s="85"/>
      <c r="FD1306" s="85"/>
      <c r="FE1306" s="85"/>
      <c r="FF1306" s="85"/>
      <c r="FG1306" s="85"/>
      <c r="FH1306" s="85"/>
      <c r="FI1306" s="85"/>
      <c r="FJ1306" s="85"/>
      <c r="FK1306" s="85"/>
      <c r="FL1306" s="85"/>
      <c r="FM1306" s="85"/>
      <c r="FN1306" s="85"/>
      <c r="FO1306" s="85"/>
      <c r="FP1306" s="85"/>
      <c r="FQ1306" s="85"/>
      <c r="FR1306" s="85"/>
      <c r="FS1306" s="85"/>
      <c r="FT1306" s="85"/>
      <c r="FU1306" s="85"/>
      <c r="FV1306" s="85"/>
      <c r="FW1306" s="85"/>
      <c r="FX1306" s="85"/>
      <c r="FY1306" s="85"/>
      <c r="FZ1306" s="85"/>
      <c r="GA1306" s="85"/>
      <c r="GB1306" s="85"/>
      <c r="GC1306" s="85"/>
      <c r="GD1306" s="85"/>
      <c r="GE1306" s="85"/>
      <c r="GF1306" s="85"/>
      <c r="GG1306" s="85"/>
      <c r="GH1306" s="85"/>
      <c r="GI1306" s="85"/>
      <c r="GJ1306" s="85"/>
      <c r="GK1306" s="85"/>
      <c r="GL1306" s="85"/>
      <c r="GM1306" s="85"/>
      <c r="GN1306" s="85"/>
      <c r="GO1306" s="85"/>
      <c r="GP1306" s="85"/>
      <c r="GQ1306" s="85"/>
      <c r="GR1306" s="85"/>
      <c r="GS1306" s="85"/>
      <c r="GT1306" s="85"/>
      <c r="GU1306" s="85"/>
      <c r="GV1306" s="85"/>
      <c r="GW1306" s="85"/>
      <c r="GX1306" s="85"/>
      <c r="GY1306" s="85"/>
      <c r="GZ1306" s="85"/>
      <c r="HA1306" s="85"/>
      <c r="HB1306" s="85"/>
      <c r="HC1306" s="85"/>
      <c r="HD1306" s="85"/>
      <c r="HE1306" s="85"/>
      <c r="HF1306" s="85"/>
      <c r="HG1306" s="85"/>
      <c r="HH1306" s="85"/>
      <c r="HI1306" s="85"/>
      <c r="HJ1306" s="85"/>
      <c r="HK1306" s="85"/>
      <c r="HL1306" s="85"/>
      <c r="HM1306" s="85"/>
      <c r="HN1306" s="85"/>
      <c r="HO1306" s="85"/>
      <c r="HP1306" s="85"/>
      <c r="HQ1306" s="85"/>
      <c r="HR1306" s="85"/>
      <c r="HS1306" s="85"/>
      <c r="HT1306" s="85"/>
      <c r="HU1306" s="85"/>
      <c r="HV1306" s="85"/>
      <c r="HW1306" s="85"/>
      <c r="HX1306" s="85"/>
      <c r="HY1306" s="85"/>
      <c r="HZ1306" s="85"/>
      <c r="IA1306" s="85"/>
      <c r="IB1306" s="85"/>
      <c r="IC1306" s="85"/>
      <c r="ID1306" s="85"/>
      <c r="IE1306" s="85"/>
      <c r="IF1306" s="85"/>
      <c r="IG1306" s="85"/>
      <c r="IH1306" s="85"/>
      <c r="II1306" s="85"/>
      <c r="IJ1306" s="85"/>
      <c r="IK1306" s="85"/>
      <c r="IL1306" s="85"/>
      <c r="IM1306" s="85"/>
      <c r="IN1306" s="85"/>
      <c r="IO1306" s="85"/>
      <c r="IP1306" s="85"/>
      <c r="IQ1306" s="85"/>
      <c r="IR1306" s="85"/>
      <c r="IS1306" s="85"/>
      <c r="IT1306" s="85"/>
      <c r="IU1306" s="85"/>
    </row>
    <row r="1307" spans="1:255" s="8" customFormat="1">
      <c r="A1307" s="9" t="s">
        <v>12214</v>
      </c>
      <c r="B1307" s="2" t="s">
        <v>4962</v>
      </c>
      <c r="C1307" s="5" t="s">
        <v>12831</v>
      </c>
      <c r="E1307" s="46"/>
      <c r="G1307" s="85"/>
      <c r="H1307" s="85"/>
      <c r="I1307" s="85"/>
      <c r="J1307" s="85"/>
      <c r="K1307" s="85"/>
      <c r="L1307" s="85"/>
      <c r="M1307" s="85"/>
      <c r="N1307" s="85"/>
      <c r="O1307" s="85"/>
      <c r="P1307" s="85"/>
      <c r="Q1307" s="85"/>
      <c r="R1307" s="85"/>
      <c r="S1307" s="85"/>
      <c r="T1307" s="85"/>
      <c r="U1307" s="85"/>
      <c r="V1307" s="85"/>
      <c r="W1307" s="85"/>
      <c r="X1307" s="85"/>
      <c r="Y1307" s="85"/>
      <c r="Z1307" s="85"/>
      <c r="AA1307" s="85"/>
      <c r="AB1307" s="85"/>
      <c r="AC1307" s="85"/>
      <c r="AD1307" s="85"/>
      <c r="AE1307" s="85"/>
      <c r="AF1307" s="85"/>
      <c r="AG1307" s="85"/>
      <c r="AH1307" s="85"/>
      <c r="AI1307" s="85"/>
      <c r="AJ1307" s="85"/>
      <c r="AK1307" s="85"/>
      <c r="AL1307" s="85"/>
      <c r="AM1307" s="85"/>
      <c r="AN1307" s="85"/>
      <c r="AO1307" s="85"/>
      <c r="AP1307" s="85"/>
      <c r="AQ1307" s="85"/>
      <c r="AR1307" s="85"/>
      <c r="AS1307" s="85"/>
      <c r="AT1307" s="85"/>
      <c r="AU1307" s="85"/>
      <c r="AV1307" s="85"/>
      <c r="AW1307" s="85"/>
      <c r="AX1307" s="85"/>
      <c r="AY1307" s="85"/>
      <c r="AZ1307" s="85"/>
      <c r="BA1307" s="85"/>
      <c r="BB1307" s="85"/>
      <c r="BC1307" s="85"/>
      <c r="BD1307" s="85"/>
      <c r="BE1307" s="85"/>
      <c r="BF1307" s="85"/>
      <c r="BG1307" s="85"/>
      <c r="BH1307" s="85"/>
      <c r="BI1307" s="85"/>
      <c r="BJ1307" s="85"/>
      <c r="BK1307" s="85"/>
      <c r="BL1307" s="85"/>
      <c r="BM1307" s="85"/>
      <c r="BN1307" s="85"/>
      <c r="BO1307" s="85"/>
      <c r="BP1307" s="85"/>
      <c r="BQ1307" s="85"/>
      <c r="BR1307" s="85"/>
      <c r="BS1307" s="85"/>
      <c r="BT1307" s="85"/>
      <c r="BU1307" s="85"/>
      <c r="BV1307" s="85"/>
      <c r="BW1307" s="85"/>
      <c r="BX1307" s="85"/>
      <c r="BY1307" s="85"/>
      <c r="BZ1307" s="85"/>
      <c r="CA1307" s="85"/>
      <c r="CB1307" s="85"/>
      <c r="CC1307" s="85"/>
      <c r="CD1307" s="85"/>
      <c r="CE1307" s="85"/>
      <c r="CF1307" s="85"/>
      <c r="CG1307" s="85"/>
      <c r="CH1307" s="85"/>
      <c r="CI1307" s="85"/>
      <c r="CJ1307" s="85"/>
      <c r="CK1307" s="85"/>
      <c r="CL1307" s="85"/>
      <c r="CM1307" s="85"/>
      <c r="CN1307" s="85"/>
      <c r="CO1307" s="85"/>
      <c r="CP1307" s="85"/>
      <c r="CQ1307" s="85"/>
      <c r="CR1307" s="85"/>
      <c r="CS1307" s="85"/>
      <c r="CT1307" s="85"/>
      <c r="CU1307" s="85"/>
      <c r="CV1307" s="85"/>
      <c r="CW1307" s="85"/>
      <c r="CX1307" s="85"/>
      <c r="CY1307" s="85"/>
      <c r="CZ1307" s="85"/>
      <c r="DA1307" s="85"/>
      <c r="DB1307" s="85"/>
      <c r="DC1307" s="85"/>
      <c r="DD1307" s="85"/>
      <c r="DE1307" s="85"/>
      <c r="DF1307" s="85"/>
      <c r="DG1307" s="85"/>
      <c r="DH1307" s="85"/>
      <c r="DI1307" s="85"/>
      <c r="DJ1307" s="85"/>
      <c r="DK1307" s="85"/>
      <c r="DL1307" s="85"/>
      <c r="DM1307" s="85"/>
      <c r="DN1307" s="85"/>
      <c r="DO1307" s="85"/>
      <c r="DP1307" s="85"/>
      <c r="DQ1307" s="85"/>
      <c r="DR1307" s="85"/>
      <c r="DS1307" s="85"/>
      <c r="DT1307" s="85"/>
      <c r="DU1307" s="85"/>
      <c r="DV1307" s="85"/>
      <c r="DW1307" s="85"/>
      <c r="DX1307" s="85"/>
      <c r="DY1307" s="85"/>
      <c r="DZ1307" s="85"/>
      <c r="EA1307" s="85"/>
      <c r="EB1307" s="85"/>
      <c r="EC1307" s="85"/>
      <c r="ED1307" s="85"/>
      <c r="EE1307" s="85"/>
      <c r="EF1307" s="85"/>
      <c r="EG1307" s="85"/>
      <c r="EH1307" s="85"/>
      <c r="EI1307" s="85"/>
      <c r="EJ1307" s="85"/>
      <c r="EK1307" s="85"/>
      <c r="EL1307" s="85"/>
      <c r="EM1307" s="85"/>
      <c r="EN1307" s="85"/>
      <c r="EO1307" s="85"/>
      <c r="EP1307" s="85"/>
      <c r="EQ1307" s="85"/>
      <c r="ER1307" s="85"/>
      <c r="ES1307" s="85"/>
      <c r="ET1307" s="85"/>
      <c r="EU1307" s="85"/>
      <c r="EV1307" s="85"/>
      <c r="EW1307" s="85"/>
      <c r="EX1307" s="85"/>
      <c r="EY1307" s="85"/>
      <c r="EZ1307" s="85"/>
      <c r="FA1307" s="85"/>
      <c r="FB1307" s="85"/>
      <c r="FC1307" s="85"/>
      <c r="FD1307" s="85"/>
      <c r="FE1307" s="85"/>
      <c r="FF1307" s="85"/>
      <c r="FG1307" s="85"/>
      <c r="FH1307" s="85"/>
      <c r="FI1307" s="85"/>
      <c r="FJ1307" s="85"/>
      <c r="FK1307" s="85"/>
      <c r="FL1307" s="85"/>
      <c r="FM1307" s="85"/>
      <c r="FN1307" s="85"/>
      <c r="FO1307" s="85"/>
      <c r="FP1307" s="85"/>
      <c r="FQ1307" s="85"/>
      <c r="FR1307" s="85"/>
      <c r="FS1307" s="85"/>
      <c r="FT1307" s="85"/>
      <c r="FU1307" s="85"/>
      <c r="FV1307" s="85"/>
      <c r="FW1307" s="85"/>
      <c r="FX1307" s="85"/>
      <c r="FY1307" s="85"/>
      <c r="FZ1307" s="85"/>
      <c r="GA1307" s="85"/>
      <c r="GB1307" s="85"/>
      <c r="GC1307" s="85"/>
      <c r="GD1307" s="85"/>
      <c r="GE1307" s="85"/>
      <c r="GF1307" s="85"/>
      <c r="GG1307" s="85"/>
      <c r="GH1307" s="85"/>
      <c r="GI1307" s="85"/>
      <c r="GJ1307" s="85"/>
      <c r="GK1307" s="85"/>
      <c r="GL1307" s="85"/>
      <c r="GM1307" s="85"/>
      <c r="GN1307" s="85"/>
      <c r="GO1307" s="85"/>
      <c r="GP1307" s="85"/>
      <c r="GQ1307" s="85"/>
      <c r="GR1307" s="85"/>
      <c r="GS1307" s="85"/>
      <c r="GT1307" s="85"/>
      <c r="GU1307" s="85"/>
      <c r="GV1307" s="85"/>
      <c r="GW1307" s="85"/>
      <c r="GX1307" s="85"/>
      <c r="GY1307" s="85"/>
      <c r="GZ1307" s="85"/>
      <c r="HA1307" s="85"/>
      <c r="HB1307" s="85"/>
      <c r="HC1307" s="85"/>
      <c r="HD1307" s="85"/>
      <c r="HE1307" s="85"/>
      <c r="HF1307" s="85"/>
      <c r="HG1307" s="85"/>
      <c r="HH1307" s="85"/>
      <c r="HI1307" s="85"/>
      <c r="HJ1307" s="85"/>
      <c r="HK1307" s="85"/>
      <c r="HL1307" s="85"/>
      <c r="HM1307" s="85"/>
      <c r="HN1307" s="85"/>
      <c r="HO1307" s="85"/>
      <c r="HP1307" s="85"/>
      <c r="HQ1307" s="85"/>
      <c r="HR1307" s="85"/>
      <c r="HS1307" s="85"/>
      <c r="HT1307" s="85"/>
      <c r="HU1307" s="85"/>
      <c r="HV1307" s="85"/>
      <c r="HW1307" s="85"/>
      <c r="HX1307" s="85"/>
      <c r="HY1307" s="85"/>
      <c r="HZ1307" s="85"/>
      <c r="IA1307" s="85"/>
      <c r="IB1307" s="85"/>
      <c r="IC1307" s="85"/>
      <c r="ID1307" s="85"/>
      <c r="IE1307" s="85"/>
      <c r="IF1307" s="85"/>
      <c r="IG1307" s="85"/>
      <c r="IH1307" s="85"/>
      <c r="II1307" s="85"/>
      <c r="IJ1307" s="85"/>
      <c r="IK1307" s="85"/>
      <c r="IL1307" s="85"/>
      <c r="IM1307" s="85"/>
      <c r="IN1307" s="85"/>
      <c r="IO1307" s="85"/>
      <c r="IP1307" s="85"/>
      <c r="IQ1307" s="85"/>
      <c r="IR1307" s="85"/>
      <c r="IS1307" s="85"/>
      <c r="IT1307" s="85"/>
      <c r="IU1307" s="85"/>
    </row>
    <row r="1308" spans="1:255" s="8" customFormat="1">
      <c r="A1308" s="9" t="s">
        <v>12214</v>
      </c>
      <c r="B1308" s="2" t="s">
        <v>10429</v>
      </c>
      <c r="C1308" s="5" t="s">
        <v>12833</v>
      </c>
      <c r="D1308" s="27" t="s">
        <v>12837</v>
      </c>
      <c r="E1308" s="46"/>
      <c r="G1308" s="85"/>
      <c r="H1308" s="85"/>
      <c r="I1308" s="85"/>
      <c r="J1308" s="85"/>
      <c r="K1308" s="85"/>
      <c r="L1308" s="85"/>
      <c r="M1308" s="85"/>
      <c r="N1308" s="85"/>
      <c r="O1308" s="85"/>
      <c r="P1308" s="85"/>
      <c r="Q1308" s="85"/>
      <c r="R1308" s="85"/>
      <c r="S1308" s="85"/>
      <c r="T1308" s="85"/>
      <c r="U1308" s="85"/>
      <c r="V1308" s="85"/>
      <c r="W1308" s="85"/>
      <c r="X1308" s="85"/>
      <c r="Y1308" s="85"/>
      <c r="Z1308" s="85"/>
      <c r="AA1308" s="85"/>
      <c r="AB1308" s="85"/>
      <c r="AC1308" s="85"/>
      <c r="AD1308" s="85"/>
      <c r="AE1308" s="85"/>
      <c r="AF1308" s="85"/>
      <c r="AG1308" s="85"/>
      <c r="AH1308" s="85"/>
      <c r="AI1308" s="85"/>
      <c r="AJ1308" s="85"/>
      <c r="AK1308" s="85"/>
      <c r="AL1308" s="85"/>
      <c r="AM1308" s="85"/>
      <c r="AN1308" s="85"/>
      <c r="AO1308" s="85"/>
      <c r="AP1308" s="85"/>
      <c r="AQ1308" s="85"/>
      <c r="AR1308" s="85"/>
      <c r="AS1308" s="85"/>
      <c r="AT1308" s="85"/>
      <c r="AU1308" s="85"/>
      <c r="AV1308" s="85"/>
      <c r="AW1308" s="85"/>
      <c r="AX1308" s="85"/>
      <c r="AY1308" s="85"/>
      <c r="AZ1308" s="85"/>
      <c r="BA1308" s="85"/>
      <c r="BB1308" s="85"/>
      <c r="BC1308" s="85"/>
      <c r="BD1308" s="85"/>
      <c r="BE1308" s="85"/>
      <c r="BF1308" s="85"/>
      <c r="BG1308" s="85"/>
      <c r="BH1308" s="85"/>
      <c r="BI1308" s="85"/>
      <c r="BJ1308" s="85"/>
      <c r="BK1308" s="85"/>
      <c r="BL1308" s="85"/>
      <c r="BM1308" s="85"/>
      <c r="BN1308" s="85"/>
      <c r="BO1308" s="85"/>
      <c r="BP1308" s="85"/>
      <c r="BQ1308" s="85"/>
      <c r="BR1308" s="85"/>
      <c r="BS1308" s="85"/>
      <c r="BT1308" s="85"/>
      <c r="BU1308" s="85"/>
      <c r="BV1308" s="85"/>
      <c r="BW1308" s="85"/>
      <c r="BX1308" s="85"/>
      <c r="BY1308" s="85"/>
      <c r="BZ1308" s="85"/>
      <c r="CA1308" s="85"/>
      <c r="CB1308" s="85"/>
      <c r="CC1308" s="85"/>
      <c r="CD1308" s="85"/>
      <c r="CE1308" s="85"/>
      <c r="CF1308" s="85"/>
      <c r="CG1308" s="85"/>
      <c r="CH1308" s="85"/>
      <c r="CI1308" s="85"/>
      <c r="CJ1308" s="85"/>
      <c r="CK1308" s="85"/>
      <c r="CL1308" s="85"/>
      <c r="CM1308" s="85"/>
      <c r="CN1308" s="85"/>
      <c r="CO1308" s="85"/>
      <c r="CP1308" s="85"/>
      <c r="CQ1308" s="85"/>
      <c r="CR1308" s="85"/>
      <c r="CS1308" s="85"/>
      <c r="CT1308" s="85"/>
      <c r="CU1308" s="85"/>
      <c r="CV1308" s="85"/>
      <c r="CW1308" s="85"/>
      <c r="CX1308" s="85"/>
      <c r="CY1308" s="85"/>
      <c r="CZ1308" s="85"/>
      <c r="DA1308" s="85"/>
      <c r="DB1308" s="85"/>
      <c r="DC1308" s="85"/>
      <c r="DD1308" s="85"/>
      <c r="DE1308" s="85"/>
      <c r="DF1308" s="85"/>
      <c r="DG1308" s="85"/>
      <c r="DH1308" s="85"/>
      <c r="DI1308" s="85"/>
      <c r="DJ1308" s="85"/>
      <c r="DK1308" s="85"/>
      <c r="DL1308" s="85"/>
      <c r="DM1308" s="85"/>
      <c r="DN1308" s="85"/>
      <c r="DO1308" s="85"/>
      <c r="DP1308" s="85"/>
      <c r="DQ1308" s="85"/>
      <c r="DR1308" s="85"/>
      <c r="DS1308" s="85"/>
      <c r="DT1308" s="85"/>
      <c r="DU1308" s="85"/>
      <c r="DV1308" s="85"/>
      <c r="DW1308" s="85"/>
      <c r="DX1308" s="85"/>
      <c r="DY1308" s="85"/>
      <c r="DZ1308" s="85"/>
      <c r="EA1308" s="85"/>
      <c r="EB1308" s="85"/>
      <c r="EC1308" s="85"/>
      <c r="ED1308" s="85"/>
      <c r="EE1308" s="85"/>
      <c r="EF1308" s="85"/>
      <c r="EG1308" s="85"/>
      <c r="EH1308" s="85"/>
      <c r="EI1308" s="85"/>
      <c r="EJ1308" s="85"/>
      <c r="EK1308" s="85"/>
      <c r="EL1308" s="85"/>
      <c r="EM1308" s="85"/>
      <c r="EN1308" s="85"/>
      <c r="EO1308" s="85"/>
      <c r="EP1308" s="85"/>
      <c r="EQ1308" s="85"/>
      <c r="ER1308" s="85"/>
      <c r="ES1308" s="85"/>
      <c r="ET1308" s="85"/>
      <c r="EU1308" s="85"/>
      <c r="EV1308" s="85"/>
      <c r="EW1308" s="85"/>
      <c r="EX1308" s="85"/>
      <c r="EY1308" s="85"/>
      <c r="EZ1308" s="85"/>
      <c r="FA1308" s="85"/>
      <c r="FB1308" s="85"/>
      <c r="FC1308" s="85"/>
      <c r="FD1308" s="85"/>
      <c r="FE1308" s="85"/>
      <c r="FF1308" s="85"/>
      <c r="FG1308" s="85"/>
      <c r="FH1308" s="85"/>
      <c r="FI1308" s="85"/>
      <c r="FJ1308" s="85"/>
      <c r="FK1308" s="85"/>
      <c r="FL1308" s="85"/>
      <c r="FM1308" s="85"/>
      <c r="FN1308" s="85"/>
      <c r="FO1308" s="85"/>
      <c r="FP1308" s="85"/>
      <c r="FQ1308" s="85"/>
      <c r="FR1308" s="85"/>
      <c r="FS1308" s="85"/>
      <c r="FT1308" s="85"/>
      <c r="FU1308" s="85"/>
      <c r="FV1308" s="85"/>
      <c r="FW1308" s="85"/>
      <c r="FX1308" s="85"/>
      <c r="FY1308" s="85"/>
      <c r="FZ1308" s="85"/>
      <c r="GA1308" s="85"/>
      <c r="GB1308" s="85"/>
      <c r="GC1308" s="85"/>
      <c r="GD1308" s="85"/>
      <c r="GE1308" s="85"/>
      <c r="GF1308" s="85"/>
      <c r="GG1308" s="85"/>
      <c r="GH1308" s="85"/>
      <c r="GI1308" s="85"/>
      <c r="GJ1308" s="85"/>
      <c r="GK1308" s="85"/>
      <c r="GL1308" s="85"/>
      <c r="GM1308" s="85"/>
      <c r="GN1308" s="85"/>
      <c r="GO1308" s="85"/>
      <c r="GP1308" s="85"/>
      <c r="GQ1308" s="85"/>
      <c r="GR1308" s="85"/>
      <c r="GS1308" s="85"/>
      <c r="GT1308" s="85"/>
      <c r="GU1308" s="85"/>
      <c r="GV1308" s="85"/>
      <c r="GW1308" s="85"/>
      <c r="GX1308" s="85"/>
      <c r="GY1308" s="85"/>
      <c r="GZ1308" s="85"/>
      <c r="HA1308" s="85"/>
      <c r="HB1308" s="85"/>
      <c r="HC1308" s="85"/>
      <c r="HD1308" s="85"/>
      <c r="HE1308" s="85"/>
      <c r="HF1308" s="85"/>
      <c r="HG1308" s="85"/>
      <c r="HH1308" s="85"/>
      <c r="HI1308" s="85"/>
      <c r="HJ1308" s="85"/>
      <c r="HK1308" s="85"/>
      <c r="HL1308" s="85"/>
      <c r="HM1308" s="85"/>
      <c r="HN1308" s="85"/>
      <c r="HO1308" s="85"/>
      <c r="HP1308" s="85"/>
      <c r="HQ1308" s="85"/>
      <c r="HR1308" s="85"/>
      <c r="HS1308" s="85"/>
      <c r="HT1308" s="85"/>
      <c r="HU1308" s="85"/>
      <c r="HV1308" s="85"/>
      <c r="HW1308" s="85"/>
      <c r="HX1308" s="85"/>
      <c r="HY1308" s="85"/>
      <c r="HZ1308" s="85"/>
      <c r="IA1308" s="85"/>
      <c r="IB1308" s="85"/>
      <c r="IC1308" s="85"/>
      <c r="ID1308" s="85"/>
      <c r="IE1308" s="85"/>
      <c r="IF1308" s="85"/>
      <c r="IG1308" s="85"/>
      <c r="IH1308" s="85"/>
      <c r="II1308" s="85"/>
      <c r="IJ1308" s="85"/>
      <c r="IK1308" s="85"/>
      <c r="IL1308" s="85"/>
      <c r="IM1308" s="85"/>
      <c r="IN1308" s="85"/>
      <c r="IO1308" s="85"/>
      <c r="IP1308" s="85"/>
      <c r="IQ1308" s="85"/>
      <c r="IR1308" s="85"/>
      <c r="IS1308" s="85"/>
      <c r="IT1308" s="85"/>
      <c r="IU1308" s="85"/>
    </row>
    <row r="1309" spans="1:255" s="8" customFormat="1">
      <c r="A1309" s="9" t="s">
        <v>12214</v>
      </c>
      <c r="B1309" s="2" t="s">
        <v>10429</v>
      </c>
      <c r="C1309" s="5" t="s">
        <v>12835</v>
      </c>
      <c r="D1309" s="27" t="s">
        <v>12838</v>
      </c>
      <c r="E1309" s="46"/>
      <c r="G1309" s="85"/>
      <c r="H1309" s="85"/>
      <c r="I1309" s="85"/>
      <c r="J1309" s="85"/>
      <c r="K1309" s="85"/>
      <c r="L1309" s="85"/>
      <c r="M1309" s="85"/>
      <c r="N1309" s="85"/>
      <c r="O1309" s="85"/>
      <c r="P1309" s="85"/>
      <c r="Q1309" s="85"/>
      <c r="R1309" s="85"/>
      <c r="S1309" s="85"/>
      <c r="T1309" s="85"/>
      <c r="U1309" s="85"/>
      <c r="V1309" s="85"/>
      <c r="W1309" s="85"/>
      <c r="X1309" s="85"/>
      <c r="Y1309" s="85"/>
      <c r="Z1309" s="85"/>
      <c r="AA1309" s="85"/>
      <c r="AB1309" s="85"/>
      <c r="AC1309" s="85"/>
      <c r="AD1309" s="85"/>
      <c r="AE1309" s="85"/>
      <c r="AF1309" s="85"/>
      <c r="AG1309" s="85"/>
      <c r="AH1309" s="85"/>
      <c r="AI1309" s="85"/>
      <c r="AJ1309" s="85"/>
      <c r="AK1309" s="85"/>
      <c r="AL1309" s="85"/>
      <c r="AM1309" s="85"/>
      <c r="AN1309" s="85"/>
      <c r="AO1309" s="85"/>
      <c r="AP1309" s="85"/>
      <c r="AQ1309" s="85"/>
      <c r="AR1309" s="85"/>
      <c r="AS1309" s="85"/>
      <c r="AT1309" s="85"/>
      <c r="AU1309" s="85"/>
      <c r="AV1309" s="85"/>
      <c r="AW1309" s="85"/>
      <c r="AX1309" s="85"/>
      <c r="AY1309" s="85"/>
      <c r="AZ1309" s="85"/>
      <c r="BA1309" s="85"/>
      <c r="BB1309" s="85"/>
      <c r="BC1309" s="85"/>
      <c r="BD1309" s="85"/>
      <c r="BE1309" s="85"/>
      <c r="BF1309" s="85"/>
      <c r="BG1309" s="85"/>
      <c r="BH1309" s="85"/>
      <c r="BI1309" s="85"/>
      <c r="BJ1309" s="85"/>
      <c r="BK1309" s="85"/>
      <c r="BL1309" s="85"/>
      <c r="BM1309" s="85"/>
      <c r="BN1309" s="85"/>
      <c r="BO1309" s="85"/>
      <c r="BP1309" s="85"/>
      <c r="BQ1309" s="85"/>
      <c r="BR1309" s="85"/>
      <c r="BS1309" s="85"/>
      <c r="BT1309" s="85"/>
      <c r="BU1309" s="85"/>
      <c r="BV1309" s="85"/>
      <c r="BW1309" s="85"/>
      <c r="BX1309" s="85"/>
      <c r="BY1309" s="85"/>
      <c r="BZ1309" s="85"/>
      <c r="CA1309" s="85"/>
      <c r="CB1309" s="85"/>
      <c r="CC1309" s="85"/>
      <c r="CD1309" s="85"/>
      <c r="CE1309" s="85"/>
      <c r="CF1309" s="85"/>
      <c r="CG1309" s="85"/>
      <c r="CH1309" s="85"/>
      <c r="CI1309" s="85"/>
      <c r="CJ1309" s="85"/>
      <c r="CK1309" s="85"/>
      <c r="CL1309" s="85"/>
      <c r="CM1309" s="85"/>
      <c r="CN1309" s="85"/>
      <c r="CO1309" s="85"/>
      <c r="CP1309" s="85"/>
      <c r="CQ1309" s="85"/>
      <c r="CR1309" s="85"/>
      <c r="CS1309" s="85"/>
      <c r="CT1309" s="85"/>
      <c r="CU1309" s="85"/>
      <c r="CV1309" s="85"/>
      <c r="CW1309" s="85"/>
      <c r="CX1309" s="85"/>
      <c r="CY1309" s="85"/>
      <c r="CZ1309" s="85"/>
      <c r="DA1309" s="85"/>
      <c r="DB1309" s="85"/>
      <c r="DC1309" s="85"/>
      <c r="DD1309" s="85"/>
      <c r="DE1309" s="85"/>
      <c r="DF1309" s="85"/>
      <c r="DG1309" s="85"/>
      <c r="DH1309" s="85"/>
      <c r="DI1309" s="85"/>
      <c r="DJ1309" s="85"/>
      <c r="DK1309" s="85"/>
      <c r="DL1309" s="85"/>
      <c r="DM1309" s="85"/>
      <c r="DN1309" s="85"/>
      <c r="DO1309" s="85"/>
      <c r="DP1309" s="85"/>
      <c r="DQ1309" s="85"/>
      <c r="DR1309" s="85"/>
      <c r="DS1309" s="85"/>
      <c r="DT1309" s="85"/>
      <c r="DU1309" s="85"/>
      <c r="DV1309" s="85"/>
      <c r="DW1309" s="85"/>
      <c r="DX1309" s="85"/>
      <c r="DY1309" s="85"/>
      <c r="DZ1309" s="85"/>
      <c r="EA1309" s="85"/>
      <c r="EB1309" s="85"/>
      <c r="EC1309" s="85"/>
      <c r="ED1309" s="85"/>
      <c r="EE1309" s="85"/>
      <c r="EF1309" s="85"/>
      <c r="EG1309" s="85"/>
      <c r="EH1309" s="85"/>
      <c r="EI1309" s="85"/>
      <c r="EJ1309" s="85"/>
      <c r="EK1309" s="85"/>
      <c r="EL1309" s="85"/>
      <c r="EM1309" s="85"/>
      <c r="EN1309" s="85"/>
      <c r="EO1309" s="85"/>
      <c r="EP1309" s="85"/>
      <c r="EQ1309" s="85"/>
      <c r="ER1309" s="85"/>
      <c r="ES1309" s="85"/>
      <c r="ET1309" s="85"/>
      <c r="EU1309" s="85"/>
      <c r="EV1309" s="85"/>
      <c r="EW1309" s="85"/>
      <c r="EX1309" s="85"/>
      <c r="EY1309" s="85"/>
      <c r="EZ1309" s="85"/>
      <c r="FA1309" s="85"/>
      <c r="FB1309" s="85"/>
      <c r="FC1309" s="85"/>
      <c r="FD1309" s="85"/>
      <c r="FE1309" s="85"/>
      <c r="FF1309" s="85"/>
      <c r="FG1309" s="85"/>
      <c r="FH1309" s="85"/>
      <c r="FI1309" s="85"/>
      <c r="FJ1309" s="85"/>
      <c r="FK1309" s="85"/>
      <c r="FL1309" s="85"/>
      <c r="FM1309" s="85"/>
      <c r="FN1309" s="85"/>
      <c r="FO1309" s="85"/>
      <c r="FP1309" s="85"/>
      <c r="FQ1309" s="85"/>
      <c r="FR1309" s="85"/>
      <c r="FS1309" s="85"/>
      <c r="FT1309" s="85"/>
      <c r="FU1309" s="85"/>
      <c r="FV1309" s="85"/>
      <c r="FW1309" s="85"/>
      <c r="FX1309" s="85"/>
      <c r="FY1309" s="85"/>
      <c r="FZ1309" s="85"/>
      <c r="GA1309" s="85"/>
      <c r="GB1309" s="85"/>
      <c r="GC1309" s="85"/>
      <c r="GD1309" s="85"/>
      <c r="GE1309" s="85"/>
      <c r="GF1309" s="85"/>
      <c r="GG1309" s="85"/>
      <c r="GH1309" s="85"/>
      <c r="GI1309" s="85"/>
      <c r="GJ1309" s="85"/>
      <c r="GK1309" s="85"/>
      <c r="GL1309" s="85"/>
      <c r="GM1309" s="85"/>
      <c r="GN1309" s="85"/>
      <c r="GO1309" s="85"/>
      <c r="GP1309" s="85"/>
      <c r="GQ1309" s="85"/>
      <c r="GR1309" s="85"/>
      <c r="GS1309" s="85"/>
      <c r="GT1309" s="85"/>
      <c r="GU1309" s="85"/>
      <c r="GV1309" s="85"/>
      <c r="GW1309" s="85"/>
      <c r="GX1309" s="85"/>
      <c r="GY1309" s="85"/>
      <c r="GZ1309" s="85"/>
      <c r="HA1309" s="85"/>
      <c r="HB1309" s="85"/>
      <c r="HC1309" s="85"/>
      <c r="HD1309" s="85"/>
      <c r="HE1309" s="85"/>
      <c r="HF1309" s="85"/>
      <c r="HG1309" s="85"/>
      <c r="HH1309" s="85"/>
      <c r="HI1309" s="85"/>
      <c r="HJ1309" s="85"/>
      <c r="HK1309" s="85"/>
      <c r="HL1309" s="85"/>
      <c r="HM1309" s="85"/>
      <c r="HN1309" s="85"/>
      <c r="HO1309" s="85"/>
      <c r="HP1309" s="85"/>
      <c r="HQ1309" s="85"/>
      <c r="HR1309" s="85"/>
      <c r="HS1309" s="85"/>
      <c r="HT1309" s="85"/>
      <c r="HU1309" s="85"/>
      <c r="HV1309" s="85"/>
      <c r="HW1309" s="85"/>
      <c r="HX1309" s="85"/>
      <c r="HY1309" s="85"/>
      <c r="HZ1309" s="85"/>
      <c r="IA1309" s="85"/>
      <c r="IB1309" s="85"/>
      <c r="IC1309" s="85"/>
      <c r="ID1309" s="85"/>
      <c r="IE1309" s="85"/>
      <c r="IF1309" s="85"/>
      <c r="IG1309" s="85"/>
      <c r="IH1309" s="85"/>
      <c r="II1309" s="85"/>
      <c r="IJ1309" s="85"/>
      <c r="IK1309" s="85"/>
      <c r="IL1309" s="85"/>
      <c r="IM1309" s="85"/>
      <c r="IN1309" s="85"/>
      <c r="IO1309" s="85"/>
      <c r="IP1309" s="85"/>
      <c r="IQ1309" s="85"/>
      <c r="IR1309" s="85"/>
      <c r="IS1309" s="85"/>
      <c r="IT1309" s="85"/>
      <c r="IU1309" s="85"/>
    </row>
    <row r="1310" spans="1:255" s="8" customFormat="1">
      <c r="A1310" s="9" t="s">
        <v>12214</v>
      </c>
      <c r="B1310" s="2" t="s">
        <v>3388</v>
      </c>
      <c r="C1310" s="5" t="s">
        <v>12839</v>
      </c>
      <c r="E1310" s="46"/>
      <c r="G1310" s="85"/>
      <c r="H1310" s="85"/>
      <c r="I1310" s="85"/>
      <c r="J1310" s="85"/>
      <c r="K1310" s="85"/>
      <c r="L1310" s="85"/>
      <c r="M1310" s="85"/>
      <c r="N1310" s="85"/>
      <c r="O1310" s="85"/>
      <c r="P1310" s="85"/>
      <c r="Q1310" s="85"/>
      <c r="R1310" s="85"/>
      <c r="S1310" s="85"/>
      <c r="T1310" s="85"/>
      <c r="U1310" s="85"/>
      <c r="V1310" s="85"/>
      <c r="W1310" s="85"/>
      <c r="X1310" s="85"/>
      <c r="Y1310" s="85"/>
      <c r="Z1310" s="85"/>
      <c r="AA1310" s="85"/>
      <c r="AB1310" s="85"/>
      <c r="AC1310" s="85"/>
      <c r="AD1310" s="85"/>
      <c r="AE1310" s="85"/>
      <c r="AF1310" s="85"/>
      <c r="AG1310" s="85"/>
      <c r="AH1310" s="85"/>
      <c r="AI1310" s="85"/>
      <c r="AJ1310" s="85"/>
      <c r="AK1310" s="85"/>
      <c r="AL1310" s="85"/>
      <c r="AM1310" s="85"/>
      <c r="AN1310" s="85"/>
      <c r="AO1310" s="85"/>
      <c r="AP1310" s="85"/>
      <c r="AQ1310" s="85"/>
      <c r="AR1310" s="85"/>
      <c r="AS1310" s="85"/>
      <c r="AT1310" s="85"/>
      <c r="AU1310" s="85"/>
      <c r="AV1310" s="85"/>
      <c r="AW1310" s="85"/>
      <c r="AX1310" s="85"/>
      <c r="AY1310" s="85"/>
      <c r="AZ1310" s="85"/>
      <c r="BA1310" s="85"/>
      <c r="BB1310" s="85"/>
      <c r="BC1310" s="85"/>
      <c r="BD1310" s="85"/>
      <c r="BE1310" s="85"/>
      <c r="BF1310" s="85"/>
      <c r="BG1310" s="85"/>
      <c r="BH1310" s="85"/>
      <c r="BI1310" s="85"/>
      <c r="BJ1310" s="85"/>
      <c r="BK1310" s="85"/>
      <c r="BL1310" s="85"/>
      <c r="BM1310" s="85"/>
      <c r="BN1310" s="85"/>
      <c r="BO1310" s="85"/>
      <c r="BP1310" s="85"/>
      <c r="BQ1310" s="85"/>
      <c r="BR1310" s="85"/>
      <c r="BS1310" s="85"/>
      <c r="BT1310" s="85"/>
      <c r="BU1310" s="85"/>
      <c r="BV1310" s="85"/>
      <c r="BW1310" s="85"/>
      <c r="BX1310" s="85"/>
      <c r="BY1310" s="85"/>
      <c r="BZ1310" s="85"/>
      <c r="CA1310" s="85"/>
      <c r="CB1310" s="85"/>
      <c r="CC1310" s="85"/>
      <c r="CD1310" s="85"/>
      <c r="CE1310" s="85"/>
      <c r="CF1310" s="85"/>
      <c r="CG1310" s="85"/>
      <c r="CH1310" s="85"/>
      <c r="CI1310" s="85"/>
      <c r="CJ1310" s="85"/>
      <c r="CK1310" s="85"/>
      <c r="CL1310" s="85"/>
      <c r="CM1310" s="85"/>
      <c r="CN1310" s="85"/>
      <c r="CO1310" s="85"/>
      <c r="CP1310" s="85"/>
      <c r="CQ1310" s="85"/>
      <c r="CR1310" s="85"/>
      <c r="CS1310" s="85"/>
      <c r="CT1310" s="85"/>
      <c r="CU1310" s="85"/>
      <c r="CV1310" s="85"/>
      <c r="CW1310" s="85"/>
      <c r="CX1310" s="85"/>
      <c r="CY1310" s="85"/>
      <c r="CZ1310" s="85"/>
      <c r="DA1310" s="85"/>
      <c r="DB1310" s="85"/>
      <c r="DC1310" s="85"/>
      <c r="DD1310" s="85"/>
      <c r="DE1310" s="85"/>
      <c r="DF1310" s="85"/>
      <c r="DG1310" s="85"/>
      <c r="DH1310" s="85"/>
      <c r="DI1310" s="85"/>
      <c r="DJ1310" s="85"/>
      <c r="DK1310" s="85"/>
      <c r="DL1310" s="85"/>
      <c r="DM1310" s="85"/>
      <c r="DN1310" s="85"/>
      <c r="DO1310" s="85"/>
      <c r="DP1310" s="85"/>
      <c r="DQ1310" s="85"/>
      <c r="DR1310" s="85"/>
      <c r="DS1310" s="85"/>
      <c r="DT1310" s="85"/>
      <c r="DU1310" s="85"/>
      <c r="DV1310" s="85"/>
      <c r="DW1310" s="85"/>
      <c r="DX1310" s="85"/>
      <c r="DY1310" s="85"/>
      <c r="DZ1310" s="85"/>
      <c r="EA1310" s="85"/>
      <c r="EB1310" s="85"/>
      <c r="EC1310" s="85"/>
      <c r="ED1310" s="85"/>
      <c r="EE1310" s="85"/>
      <c r="EF1310" s="85"/>
      <c r="EG1310" s="85"/>
      <c r="EH1310" s="85"/>
      <c r="EI1310" s="85"/>
      <c r="EJ1310" s="85"/>
      <c r="EK1310" s="85"/>
      <c r="EL1310" s="85"/>
      <c r="EM1310" s="85"/>
      <c r="EN1310" s="85"/>
      <c r="EO1310" s="85"/>
      <c r="EP1310" s="85"/>
      <c r="EQ1310" s="85"/>
      <c r="ER1310" s="85"/>
      <c r="ES1310" s="85"/>
      <c r="ET1310" s="85"/>
      <c r="EU1310" s="85"/>
      <c r="EV1310" s="85"/>
      <c r="EW1310" s="85"/>
      <c r="EX1310" s="85"/>
      <c r="EY1310" s="85"/>
      <c r="EZ1310" s="85"/>
      <c r="FA1310" s="85"/>
      <c r="FB1310" s="85"/>
      <c r="FC1310" s="85"/>
      <c r="FD1310" s="85"/>
      <c r="FE1310" s="85"/>
      <c r="FF1310" s="85"/>
      <c r="FG1310" s="85"/>
      <c r="FH1310" s="85"/>
      <c r="FI1310" s="85"/>
      <c r="FJ1310" s="85"/>
      <c r="FK1310" s="85"/>
      <c r="FL1310" s="85"/>
      <c r="FM1310" s="85"/>
      <c r="FN1310" s="85"/>
      <c r="FO1310" s="85"/>
      <c r="FP1310" s="85"/>
      <c r="FQ1310" s="85"/>
      <c r="FR1310" s="85"/>
      <c r="FS1310" s="85"/>
      <c r="FT1310" s="85"/>
      <c r="FU1310" s="85"/>
      <c r="FV1310" s="85"/>
      <c r="FW1310" s="85"/>
      <c r="FX1310" s="85"/>
      <c r="FY1310" s="85"/>
      <c r="FZ1310" s="85"/>
      <c r="GA1310" s="85"/>
      <c r="GB1310" s="85"/>
      <c r="GC1310" s="85"/>
      <c r="GD1310" s="85"/>
      <c r="GE1310" s="85"/>
      <c r="GF1310" s="85"/>
      <c r="GG1310" s="85"/>
      <c r="GH1310" s="85"/>
      <c r="GI1310" s="85"/>
      <c r="GJ1310" s="85"/>
      <c r="GK1310" s="85"/>
      <c r="GL1310" s="85"/>
      <c r="GM1310" s="85"/>
      <c r="GN1310" s="85"/>
      <c r="GO1310" s="85"/>
      <c r="GP1310" s="85"/>
      <c r="GQ1310" s="85"/>
      <c r="GR1310" s="85"/>
      <c r="GS1310" s="85"/>
      <c r="GT1310" s="85"/>
      <c r="GU1310" s="85"/>
      <c r="GV1310" s="85"/>
      <c r="GW1310" s="85"/>
      <c r="GX1310" s="85"/>
      <c r="GY1310" s="85"/>
      <c r="GZ1310" s="85"/>
      <c r="HA1310" s="85"/>
      <c r="HB1310" s="85"/>
      <c r="HC1310" s="85"/>
      <c r="HD1310" s="85"/>
      <c r="HE1310" s="85"/>
      <c r="HF1310" s="85"/>
      <c r="HG1310" s="85"/>
      <c r="HH1310" s="85"/>
      <c r="HI1310" s="85"/>
      <c r="HJ1310" s="85"/>
      <c r="HK1310" s="85"/>
      <c r="HL1310" s="85"/>
      <c r="HM1310" s="85"/>
      <c r="HN1310" s="85"/>
      <c r="HO1310" s="85"/>
      <c r="HP1310" s="85"/>
      <c r="HQ1310" s="85"/>
      <c r="HR1310" s="85"/>
      <c r="HS1310" s="85"/>
      <c r="HT1310" s="85"/>
      <c r="HU1310" s="85"/>
      <c r="HV1310" s="85"/>
      <c r="HW1310" s="85"/>
      <c r="HX1310" s="85"/>
      <c r="HY1310" s="85"/>
      <c r="HZ1310" s="85"/>
      <c r="IA1310" s="85"/>
      <c r="IB1310" s="85"/>
      <c r="IC1310" s="85"/>
      <c r="ID1310" s="85"/>
      <c r="IE1310" s="85"/>
      <c r="IF1310" s="85"/>
      <c r="IG1310" s="85"/>
      <c r="IH1310" s="85"/>
      <c r="II1310" s="85"/>
      <c r="IJ1310" s="85"/>
      <c r="IK1310" s="85"/>
      <c r="IL1310" s="85"/>
      <c r="IM1310" s="85"/>
      <c r="IN1310" s="85"/>
      <c r="IO1310" s="85"/>
      <c r="IP1310" s="85"/>
      <c r="IQ1310" s="85"/>
      <c r="IR1310" s="85"/>
      <c r="IS1310" s="85"/>
      <c r="IT1310" s="85"/>
      <c r="IU1310" s="85"/>
    </row>
    <row r="1311" spans="1:255" s="8" customFormat="1">
      <c r="A1311" s="9" t="s">
        <v>12214</v>
      </c>
      <c r="B1311" s="2" t="s">
        <v>3388</v>
      </c>
      <c r="C1311" s="5" t="s">
        <v>5531</v>
      </c>
      <c r="D1311" s="27" t="s">
        <v>12862</v>
      </c>
      <c r="E1311" s="46"/>
      <c r="G1311" s="85"/>
      <c r="H1311" s="85"/>
      <c r="I1311" s="85"/>
      <c r="J1311" s="85"/>
      <c r="K1311" s="85"/>
      <c r="L1311" s="85"/>
      <c r="M1311" s="85"/>
      <c r="N1311" s="85"/>
      <c r="O1311" s="85"/>
      <c r="P1311" s="85"/>
      <c r="Q1311" s="85"/>
      <c r="R1311" s="85"/>
      <c r="S1311" s="85"/>
      <c r="T1311" s="85"/>
      <c r="U1311" s="85"/>
      <c r="V1311" s="85"/>
      <c r="W1311" s="85"/>
      <c r="X1311" s="85"/>
      <c r="Y1311" s="85"/>
      <c r="Z1311" s="85"/>
      <c r="AA1311" s="85"/>
      <c r="AB1311" s="85"/>
      <c r="AC1311" s="85"/>
      <c r="AD1311" s="85"/>
      <c r="AE1311" s="85"/>
      <c r="AF1311" s="85"/>
      <c r="AG1311" s="85"/>
      <c r="AH1311" s="85"/>
      <c r="AI1311" s="85"/>
      <c r="AJ1311" s="85"/>
      <c r="AK1311" s="85"/>
      <c r="AL1311" s="85"/>
      <c r="AM1311" s="85"/>
      <c r="AN1311" s="85"/>
      <c r="AO1311" s="85"/>
      <c r="AP1311" s="85"/>
      <c r="AQ1311" s="85"/>
      <c r="AR1311" s="85"/>
      <c r="AS1311" s="85"/>
      <c r="AT1311" s="85"/>
      <c r="AU1311" s="85"/>
      <c r="AV1311" s="85"/>
      <c r="AW1311" s="85"/>
      <c r="AX1311" s="85"/>
      <c r="AY1311" s="85"/>
      <c r="AZ1311" s="85"/>
      <c r="BA1311" s="85"/>
      <c r="BB1311" s="85"/>
      <c r="BC1311" s="85"/>
      <c r="BD1311" s="85"/>
      <c r="BE1311" s="85"/>
      <c r="BF1311" s="85"/>
      <c r="BG1311" s="85"/>
      <c r="BH1311" s="85"/>
      <c r="BI1311" s="85"/>
      <c r="BJ1311" s="85"/>
      <c r="BK1311" s="85"/>
      <c r="BL1311" s="85"/>
      <c r="BM1311" s="85"/>
      <c r="BN1311" s="85"/>
      <c r="BO1311" s="85"/>
      <c r="BP1311" s="85"/>
      <c r="BQ1311" s="85"/>
      <c r="BR1311" s="85"/>
      <c r="BS1311" s="85"/>
      <c r="BT1311" s="85"/>
      <c r="BU1311" s="85"/>
      <c r="BV1311" s="85"/>
      <c r="BW1311" s="85"/>
      <c r="BX1311" s="85"/>
      <c r="BY1311" s="85"/>
      <c r="BZ1311" s="85"/>
      <c r="CA1311" s="85"/>
      <c r="CB1311" s="85"/>
      <c r="CC1311" s="85"/>
      <c r="CD1311" s="85"/>
      <c r="CE1311" s="85"/>
      <c r="CF1311" s="85"/>
      <c r="CG1311" s="85"/>
      <c r="CH1311" s="85"/>
      <c r="CI1311" s="85"/>
      <c r="CJ1311" s="85"/>
      <c r="CK1311" s="85"/>
      <c r="CL1311" s="85"/>
      <c r="CM1311" s="85"/>
      <c r="CN1311" s="85"/>
      <c r="CO1311" s="85"/>
      <c r="CP1311" s="85"/>
      <c r="CQ1311" s="85"/>
      <c r="CR1311" s="85"/>
      <c r="CS1311" s="85"/>
      <c r="CT1311" s="85"/>
      <c r="CU1311" s="85"/>
      <c r="CV1311" s="85"/>
      <c r="CW1311" s="85"/>
      <c r="CX1311" s="85"/>
      <c r="CY1311" s="85"/>
      <c r="CZ1311" s="85"/>
      <c r="DA1311" s="85"/>
      <c r="DB1311" s="85"/>
      <c r="DC1311" s="85"/>
      <c r="DD1311" s="85"/>
      <c r="DE1311" s="85"/>
      <c r="DF1311" s="85"/>
      <c r="DG1311" s="85"/>
      <c r="DH1311" s="85"/>
      <c r="DI1311" s="85"/>
      <c r="DJ1311" s="85"/>
      <c r="DK1311" s="85"/>
      <c r="DL1311" s="85"/>
      <c r="DM1311" s="85"/>
      <c r="DN1311" s="85"/>
      <c r="DO1311" s="85"/>
      <c r="DP1311" s="85"/>
      <c r="DQ1311" s="85"/>
      <c r="DR1311" s="85"/>
      <c r="DS1311" s="85"/>
      <c r="DT1311" s="85"/>
      <c r="DU1311" s="85"/>
      <c r="DV1311" s="85"/>
      <c r="DW1311" s="85"/>
      <c r="DX1311" s="85"/>
      <c r="DY1311" s="85"/>
      <c r="DZ1311" s="85"/>
      <c r="EA1311" s="85"/>
      <c r="EB1311" s="85"/>
      <c r="EC1311" s="85"/>
      <c r="ED1311" s="85"/>
      <c r="EE1311" s="85"/>
      <c r="EF1311" s="85"/>
      <c r="EG1311" s="85"/>
      <c r="EH1311" s="85"/>
      <c r="EI1311" s="85"/>
      <c r="EJ1311" s="85"/>
      <c r="EK1311" s="85"/>
      <c r="EL1311" s="85"/>
      <c r="EM1311" s="85"/>
      <c r="EN1311" s="85"/>
      <c r="EO1311" s="85"/>
      <c r="EP1311" s="85"/>
      <c r="EQ1311" s="85"/>
      <c r="ER1311" s="85"/>
      <c r="ES1311" s="85"/>
      <c r="ET1311" s="85"/>
      <c r="EU1311" s="85"/>
      <c r="EV1311" s="85"/>
      <c r="EW1311" s="85"/>
      <c r="EX1311" s="85"/>
      <c r="EY1311" s="85"/>
      <c r="EZ1311" s="85"/>
      <c r="FA1311" s="85"/>
      <c r="FB1311" s="85"/>
      <c r="FC1311" s="85"/>
      <c r="FD1311" s="85"/>
      <c r="FE1311" s="85"/>
      <c r="FF1311" s="85"/>
      <c r="FG1311" s="85"/>
      <c r="FH1311" s="85"/>
      <c r="FI1311" s="85"/>
      <c r="FJ1311" s="85"/>
      <c r="FK1311" s="85"/>
      <c r="FL1311" s="85"/>
      <c r="FM1311" s="85"/>
      <c r="FN1311" s="85"/>
      <c r="FO1311" s="85"/>
      <c r="FP1311" s="85"/>
      <c r="FQ1311" s="85"/>
      <c r="FR1311" s="85"/>
      <c r="FS1311" s="85"/>
      <c r="FT1311" s="85"/>
      <c r="FU1311" s="85"/>
      <c r="FV1311" s="85"/>
      <c r="FW1311" s="85"/>
      <c r="FX1311" s="85"/>
      <c r="FY1311" s="85"/>
      <c r="FZ1311" s="85"/>
      <c r="GA1311" s="85"/>
      <c r="GB1311" s="85"/>
      <c r="GC1311" s="85"/>
      <c r="GD1311" s="85"/>
      <c r="GE1311" s="85"/>
      <c r="GF1311" s="85"/>
      <c r="GG1311" s="85"/>
      <c r="GH1311" s="85"/>
      <c r="GI1311" s="85"/>
      <c r="GJ1311" s="85"/>
      <c r="GK1311" s="85"/>
      <c r="GL1311" s="85"/>
      <c r="GM1311" s="85"/>
      <c r="GN1311" s="85"/>
      <c r="GO1311" s="85"/>
      <c r="GP1311" s="85"/>
      <c r="GQ1311" s="85"/>
      <c r="GR1311" s="85"/>
      <c r="GS1311" s="85"/>
      <c r="GT1311" s="85"/>
      <c r="GU1311" s="85"/>
      <c r="GV1311" s="85"/>
      <c r="GW1311" s="85"/>
      <c r="GX1311" s="85"/>
      <c r="GY1311" s="85"/>
      <c r="GZ1311" s="85"/>
      <c r="HA1311" s="85"/>
      <c r="HB1311" s="85"/>
      <c r="HC1311" s="85"/>
      <c r="HD1311" s="85"/>
      <c r="HE1311" s="85"/>
      <c r="HF1311" s="85"/>
      <c r="HG1311" s="85"/>
      <c r="HH1311" s="85"/>
      <c r="HI1311" s="85"/>
      <c r="HJ1311" s="85"/>
      <c r="HK1311" s="85"/>
      <c r="HL1311" s="85"/>
      <c r="HM1311" s="85"/>
      <c r="HN1311" s="85"/>
      <c r="HO1311" s="85"/>
      <c r="HP1311" s="85"/>
      <c r="HQ1311" s="85"/>
      <c r="HR1311" s="85"/>
      <c r="HS1311" s="85"/>
      <c r="HT1311" s="85"/>
      <c r="HU1311" s="85"/>
      <c r="HV1311" s="85"/>
      <c r="HW1311" s="85"/>
      <c r="HX1311" s="85"/>
      <c r="HY1311" s="85"/>
      <c r="HZ1311" s="85"/>
      <c r="IA1311" s="85"/>
      <c r="IB1311" s="85"/>
      <c r="IC1311" s="85"/>
      <c r="ID1311" s="85"/>
      <c r="IE1311" s="85"/>
      <c r="IF1311" s="85"/>
      <c r="IG1311" s="85"/>
      <c r="IH1311" s="85"/>
      <c r="II1311" s="85"/>
      <c r="IJ1311" s="85"/>
      <c r="IK1311" s="85"/>
      <c r="IL1311" s="85"/>
      <c r="IM1311" s="85"/>
      <c r="IN1311" s="85"/>
      <c r="IO1311" s="85"/>
      <c r="IP1311" s="85"/>
      <c r="IQ1311" s="85"/>
      <c r="IR1311" s="85"/>
      <c r="IS1311" s="85"/>
      <c r="IT1311" s="85"/>
      <c r="IU1311" s="85"/>
    </row>
    <row r="1312" spans="1:255" s="8" customFormat="1">
      <c r="A1312" s="9" t="s">
        <v>12214</v>
      </c>
      <c r="B1312" s="2" t="s">
        <v>3388</v>
      </c>
      <c r="C1312" s="5" t="s">
        <v>7657</v>
      </c>
      <c r="D1312" s="27" t="s">
        <v>12863</v>
      </c>
      <c r="E1312" s="46"/>
      <c r="G1312" s="85"/>
      <c r="H1312" s="85"/>
      <c r="I1312" s="85"/>
      <c r="J1312" s="85"/>
      <c r="K1312" s="85"/>
      <c r="L1312" s="85"/>
      <c r="M1312" s="85"/>
      <c r="N1312" s="85"/>
      <c r="O1312" s="85"/>
      <c r="P1312" s="85"/>
      <c r="Q1312" s="85"/>
      <c r="R1312" s="85"/>
      <c r="S1312" s="85"/>
      <c r="T1312" s="85"/>
      <c r="U1312" s="85"/>
      <c r="V1312" s="85"/>
      <c r="W1312" s="85"/>
      <c r="X1312" s="85"/>
      <c r="Y1312" s="85"/>
      <c r="Z1312" s="85"/>
      <c r="AA1312" s="85"/>
      <c r="AB1312" s="85"/>
      <c r="AC1312" s="85"/>
      <c r="AD1312" s="85"/>
      <c r="AE1312" s="85"/>
      <c r="AF1312" s="85"/>
      <c r="AG1312" s="85"/>
      <c r="AH1312" s="85"/>
      <c r="AI1312" s="85"/>
      <c r="AJ1312" s="85"/>
      <c r="AK1312" s="85"/>
      <c r="AL1312" s="85"/>
      <c r="AM1312" s="85"/>
      <c r="AN1312" s="85"/>
      <c r="AO1312" s="85"/>
      <c r="AP1312" s="85"/>
      <c r="AQ1312" s="85"/>
      <c r="AR1312" s="85"/>
      <c r="AS1312" s="85"/>
      <c r="AT1312" s="85"/>
      <c r="AU1312" s="85"/>
      <c r="AV1312" s="85"/>
      <c r="AW1312" s="85"/>
      <c r="AX1312" s="85"/>
      <c r="AY1312" s="85"/>
      <c r="AZ1312" s="85"/>
      <c r="BA1312" s="85"/>
      <c r="BB1312" s="85"/>
      <c r="BC1312" s="85"/>
      <c r="BD1312" s="85"/>
      <c r="BE1312" s="85"/>
      <c r="BF1312" s="85"/>
      <c r="BG1312" s="85"/>
      <c r="BH1312" s="85"/>
      <c r="BI1312" s="85"/>
      <c r="BJ1312" s="85"/>
      <c r="BK1312" s="85"/>
      <c r="BL1312" s="85"/>
      <c r="BM1312" s="85"/>
      <c r="BN1312" s="85"/>
      <c r="BO1312" s="85"/>
      <c r="BP1312" s="85"/>
      <c r="BQ1312" s="85"/>
      <c r="BR1312" s="85"/>
      <c r="BS1312" s="85"/>
      <c r="BT1312" s="85"/>
      <c r="BU1312" s="85"/>
      <c r="BV1312" s="85"/>
      <c r="BW1312" s="85"/>
      <c r="BX1312" s="85"/>
      <c r="BY1312" s="85"/>
      <c r="BZ1312" s="85"/>
      <c r="CA1312" s="85"/>
      <c r="CB1312" s="85"/>
      <c r="CC1312" s="85"/>
      <c r="CD1312" s="85"/>
      <c r="CE1312" s="85"/>
      <c r="CF1312" s="85"/>
      <c r="CG1312" s="85"/>
      <c r="CH1312" s="85"/>
      <c r="CI1312" s="85"/>
      <c r="CJ1312" s="85"/>
      <c r="CK1312" s="85"/>
      <c r="CL1312" s="85"/>
      <c r="CM1312" s="85"/>
      <c r="CN1312" s="85"/>
      <c r="CO1312" s="85"/>
      <c r="CP1312" s="85"/>
      <c r="CQ1312" s="85"/>
      <c r="CR1312" s="85"/>
      <c r="CS1312" s="85"/>
      <c r="CT1312" s="85"/>
      <c r="CU1312" s="85"/>
      <c r="CV1312" s="85"/>
      <c r="CW1312" s="85"/>
      <c r="CX1312" s="85"/>
      <c r="CY1312" s="85"/>
      <c r="CZ1312" s="85"/>
      <c r="DA1312" s="85"/>
      <c r="DB1312" s="85"/>
      <c r="DC1312" s="85"/>
      <c r="DD1312" s="85"/>
      <c r="DE1312" s="85"/>
      <c r="DF1312" s="85"/>
      <c r="DG1312" s="85"/>
      <c r="DH1312" s="85"/>
      <c r="DI1312" s="85"/>
      <c r="DJ1312" s="85"/>
      <c r="DK1312" s="85"/>
      <c r="DL1312" s="85"/>
      <c r="DM1312" s="85"/>
      <c r="DN1312" s="85"/>
      <c r="DO1312" s="85"/>
      <c r="DP1312" s="85"/>
      <c r="DQ1312" s="85"/>
      <c r="DR1312" s="85"/>
      <c r="DS1312" s="85"/>
      <c r="DT1312" s="85"/>
      <c r="DU1312" s="85"/>
      <c r="DV1312" s="85"/>
      <c r="DW1312" s="85"/>
      <c r="DX1312" s="85"/>
      <c r="DY1312" s="85"/>
      <c r="DZ1312" s="85"/>
      <c r="EA1312" s="85"/>
      <c r="EB1312" s="85"/>
      <c r="EC1312" s="85"/>
      <c r="ED1312" s="85"/>
      <c r="EE1312" s="85"/>
      <c r="EF1312" s="85"/>
      <c r="EG1312" s="85"/>
      <c r="EH1312" s="85"/>
      <c r="EI1312" s="85"/>
      <c r="EJ1312" s="85"/>
      <c r="EK1312" s="85"/>
      <c r="EL1312" s="85"/>
      <c r="EM1312" s="85"/>
      <c r="EN1312" s="85"/>
      <c r="EO1312" s="85"/>
      <c r="EP1312" s="85"/>
      <c r="EQ1312" s="85"/>
      <c r="ER1312" s="85"/>
      <c r="ES1312" s="85"/>
      <c r="ET1312" s="85"/>
      <c r="EU1312" s="85"/>
      <c r="EV1312" s="85"/>
      <c r="EW1312" s="85"/>
      <c r="EX1312" s="85"/>
      <c r="EY1312" s="85"/>
      <c r="EZ1312" s="85"/>
      <c r="FA1312" s="85"/>
      <c r="FB1312" s="85"/>
      <c r="FC1312" s="85"/>
      <c r="FD1312" s="85"/>
      <c r="FE1312" s="85"/>
      <c r="FF1312" s="85"/>
      <c r="FG1312" s="85"/>
      <c r="FH1312" s="85"/>
      <c r="FI1312" s="85"/>
      <c r="FJ1312" s="85"/>
      <c r="FK1312" s="85"/>
      <c r="FL1312" s="85"/>
      <c r="FM1312" s="85"/>
      <c r="FN1312" s="85"/>
      <c r="FO1312" s="85"/>
      <c r="FP1312" s="85"/>
      <c r="FQ1312" s="85"/>
      <c r="FR1312" s="85"/>
      <c r="FS1312" s="85"/>
      <c r="FT1312" s="85"/>
      <c r="FU1312" s="85"/>
      <c r="FV1312" s="85"/>
      <c r="FW1312" s="85"/>
      <c r="FX1312" s="85"/>
      <c r="FY1312" s="85"/>
      <c r="FZ1312" s="85"/>
      <c r="GA1312" s="85"/>
      <c r="GB1312" s="85"/>
      <c r="GC1312" s="85"/>
      <c r="GD1312" s="85"/>
      <c r="GE1312" s="85"/>
      <c r="GF1312" s="85"/>
      <c r="GG1312" s="85"/>
      <c r="GH1312" s="85"/>
      <c r="GI1312" s="85"/>
      <c r="GJ1312" s="85"/>
      <c r="GK1312" s="85"/>
      <c r="GL1312" s="85"/>
      <c r="GM1312" s="85"/>
      <c r="GN1312" s="85"/>
      <c r="GO1312" s="85"/>
      <c r="GP1312" s="85"/>
      <c r="GQ1312" s="85"/>
      <c r="GR1312" s="85"/>
      <c r="GS1312" s="85"/>
      <c r="GT1312" s="85"/>
      <c r="GU1312" s="85"/>
      <c r="GV1312" s="85"/>
      <c r="GW1312" s="85"/>
      <c r="GX1312" s="85"/>
      <c r="GY1312" s="85"/>
      <c r="GZ1312" s="85"/>
      <c r="HA1312" s="85"/>
      <c r="HB1312" s="85"/>
      <c r="HC1312" s="85"/>
      <c r="HD1312" s="85"/>
      <c r="HE1312" s="85"/>
      <c r="HF1312" s="85"/>
      <c r="HG1312" s="85"/>
      <c r="HH1312" s="85"/>
      <c r="HI1312" s="85"/>
      <c r="HJ1312" s="85"/>
      <c r="HK1312" s="85"/>
      <c r="HL1312" s="85"/>
      <c r="HM1312" s="85"/>
      <c r="HN1312" s="85"/>
      <c r="HO1312" s="85"/>
      <c r="HP1312" s="85"/>
      <c r="HQ1312" s="85"/>
      <c r="HR1312" s="85"/>
      <c r="HS1312" s="85"/>
      <c r="HT1312" s="85"/>
      <c r="HU1312" s="85"/>
      <c r="HV1312" s="85"/>
      <c r="HW1312" s="85"/>
      <c r="HX1312" s="85"/>
      <c r="HY1312" s="85"/>
      <c r="HZ1312" s="85"/>
      <c r="IA1312" s="85"/>
      <c r="IB1312" s="85"/>
      <c r="IC1312" s="85"/>
      <c r="ID1312" s="85"/>
      <c r="IE1312" s="85"/>
      <c r="IF1312" s="85"/>
      <c r="IG1312" s="85"/>
      <c r="IH1312" s="85"/>
      <c r="II1312" s="85"/>
      <c r="IJ1312" s="85"/>
      <c r="IK1312" s="85"/>
      <c r="IL1312" s="85"/>
      <c r="IM1312" s="85"/>
      <c r="IN1312" s="85"/>
      <c r="IO1312" s="85"/>
      <c r="IP1312" s="85"/>
      <c r="IQ1312" s="85"/>
      <c r="IR1312" s="85"/>
      <c r="IS1312" s="85"/>
      <c r="IT1312" s="85"/>
      <c r="IU1312" s="85"/>
    </row>
    <row r="1313" spans="1:255" s="8" customFormat="1">
      <c r="A1313" s="9" t="s">
        <v>12214</v>
      </c>
      <c r="B1313" s="2" t="s">
        <v>3388</v>
      </c>
      <c r="C1313" s="5" t="s">
        <v>4339</v>
      </c>
      <c r="D1313" s="27" t="s">
        <v>12864</v>
      </c>
      <c r="E1313" s="46"/>
      <c r="G1313" s="85"/>
      <c r="H1313" s="85"/>
      <c r="I1313" s="85"/>
      <c r="J1313" s="85"/>
      <c r="K1313" s="85"/>
      <c r="L1313" s="85"/>
      <c r="M1313" s="85"/>
      <c r="N1313" s="85"/>
      <c r="O1313" s="85"/>
      <c r="P1313" s="85"/>
      <c r="Q1313" s="85"/>
      <c r="R1313" s="85"/>
      <c r="S1313" s="85"/>
      <c r="T1313" s="85"/>
      <c r="U1313" s="85"/>
      <c r="V1313" s="85"/>
      <c r="W1313" s="85"/>
      <c r="X1313" s="85"/>
      <c r="Y1313" s="85"/>
      <c r="Z1313" s="85"/>
      <c r="AA1313" s="85"/>
      <c r="AB1313" s="85"/>
      <c r="AC1313" s="85"/>
      <c r="AD1313" s="85"/>
      <c r="AE1313" s="85"/>
      <c r="AF1313" s="85"/>
      <c r="AG1313" s="85"/>
      <c r="AH1313" s="85"/>
      <c r="AI1313" s="85"/>
      <c r="AJ1313" s="85"/>
      <c r="AK1313" s="85"/>
      <c r="AL1313" s="85"/>
      <c r="AM1313" s="85"/>
      <c r="AN1313" s="85"/>
      <c r="AO1313" s="85"/>
      <c r="AP1313" s="85"/>
      <c r="AQ1313" s="85"/>
      <c r="AR1313" s="85"/>
      <c r="AS1313" s="85"/>
      <c r="AT1313" s="85"/>
      <c r="AU1313" s="85"/>
      <c r="AV1313" s="85"/>
      <c r="AW1313" s="85"/>
      <c r="AX1313" s="85"/>
      <c r="AY1313" s="85"/>
      <c r="AZ1313" s="85"/>
      <c r="BA1313" s="85"/>
      <c r="BB1313" s="85"/>
      <c r="BC1313" s="85"/>
      <c r="BD1313" s="85"/>
      <c r="BE1313" s="85"/>
      <c r="BF1313" s="85"/>
      <c r="BG1313" s="85"/>
      <c r="BH1313" s="85"/>
      <c r="BI1313" s="85"/>
      <c r="BJ1313" s="85"/>
      <c r="BK1313" s="85"/>
      <c r="BL1313" s="85"/>
      <c r="BM1313" s="85"/>
      <c r="BN1313" s="85"/>
      <c r="BO1313" s="85"/>
      <c r="BP1313" s="85"/>
      <c r="BQ1313" s="85"/>
      <c r="BR1313" s="85"/>
      <c r="BS1313" s="85"/>
      <c r="BT1313" s="85"/>
      <c r="BU1313" s="85"/>
      <c r="BV1313" s="85"/>
      <c r="BW1313" s="85"/>
      <c r="BX1313" s="85"/>
      <c r="BY1313" s="85"/>
      <c r="BZ1313" s="85"/>
      <c r="CA1313" s="85"/>
      <c r="CB1313" s="85"/>
      <c r="CC1313" s="85"/>
      <c r="CD1313" s="85"/>
      <c r="CE1313" s="85"/>
      <c r="CF1313" s="85"/>
      <c r="CG1313" s="85"/>
      <c r="CH1313" s="85"/>
      <c r="CI1313" s="85"/>
      <c r="CJ1313" s="85"/>
      <c r="CK1313" s="85"/>
      <c r="CL1313" s="85"/>
      <c r="CM1313" s="85"/>
      <c r="CN1313" s="85"/>
      <c r="CO1313" s="85"/>
      <c r="CP1313" s="85"/>
      <c r="CQ1313" s="85"/>
      <c r="CR1313" s="85"/>
      <c r="CS1313" s="85"/>
      <c r="CT1313" s="85"/>
      <c r="CU1313" s="85"/>
      <c r="CV1313" s="85"/>
      <c r="CW1313" s="85"/>
      <c r="CX1313" s="85"/>
      <c r="CY1313" s="85"/>
      <c r="CZ1313" s="85"/>
      <c r="DA1313" s="85"/>
      <c r="DB1313" s="85"/>
      <c r="DC1313" s="85"/>
      <c r="DD1313" s="85"/>
      <c r="DE1313" s="85"/>
      <c r="DF1313" s="85"/>
      <c r="DG1313" s="85"/>
      <c r="DH1313" s="85"/>
      <c r="DI1313" s="85"/>
      <c r="DJ1313" s="85"/>
      <c r="DK1313" s="85"/>
      <c r="DL1313" s="85"/>
      <c r="DM1313" s="85"/>
      <c r="DN1313" s="85"/>
      <c r="DO1313" s="85"/>
      <c r="DP1313" s="85"/>
      <c r="DQ1313" s="85"/>
      <c r="DR1313" s="85"/>
      <c r="DS1313" s="85"/>
      <c r="DT1313" s="85"/>
      <c r="DU1313" s="85"/>
      <c r="DV1313" s="85"/>
      <c r="DW1313" s="85"/>
      <c r="DX1313" s="85"/>
      <c r="DY1313" s="85"/>
      <c r="DZ1313" s="85"/>
      <c r="EA1313" s="85"/>
      <c r="EB1313" s="85"/>
      <c r="EC1313" s="85"/>
      <c r="ED1313" s="85"/>
      <c r="EE1313" s="85"/>
      <c r="EF1313" s="85"/>
      <c r="EG1313" s="85"/>
      <c r="EH1313" s="85"/>
      <c r="EI1313" s="85"/>
      <c r="EJ1313" s="85"/>
      <c r="EK1313" s="85"/>
      <c r="EL1313" s="85"/>
      <c r="EM1313" s="85"/>
      <c r="EN1313" s="85"/>
      <c r="EO1313" s="85"/>
      <c r="EP1313" s="85"/>
      <c r="EQ1313" s="85"/>
      <c r="ER1313" s="85"/>
      <c r="ES1313" s="85"/>
      <c r="ET1313" s="85"/>
      <c r="EU1313" s="85"/>
      <c r="EV1313" s="85"/>
      <c r="EW1313" s="85"/>
      <c r="EX1313" s="85"/>
      <c r="EY1313" s="85"/>
      <c r="EZ1313" s="85"/>
      <c r="FA1313" s="85"/>
      <c r="FB1313" s="85"/>
      <c r="FC1313" s="85"/>
      <c r="FD1313" s="85"/>
      <c r="FE1313" s="85"/>
      <c r="FF1313" s="85"/>
      <c r="FG1313" s="85"/>
      <c r="FH1313" s="85"/>
      <c r="FI1313" s="85"/>
      <c r="FJ1313" s="85"/>
      <c r="FK1313" s="85"/>
      <c r="FL1313" s="85"/>
      <c r="FM1313" s="85"/>
      <c r="FN1313" s="85"/>
      <c r="FO1313" s="85"/>
      <c r="FP1313" s="85"/>
      <c r="FQ1313" s="85"/>
      <c r="FR1313" s="85"/>
      <c r="FS1313" s="85"/>
      <c r="FT1313" s="85"/>
      <c r="FU1313" s="85"/>
      <c r="FV1313" s="85"/>
      <c r="FW1313" s="85"/>
      <c r="FX1313" s="85"/>
      <c r="FY1313" s="85"/>
      <c r="FZ1313" s="85"/>
      <c r="GA1313" s="85"/>
      <c r="GB1313" s="85"/>
      <c r="GC1313" s="85"/>
      <c r="GD1313" s="85"/>
      <c r="GE1313" s="85"/>
      <c r="GF1313" s="85"/>
      <c r="GG1313" s="85"/>
      <c r="GH1313" s="85"/>
      <c r="GI1313" s="85"/>
      <c r="GJ1313" s="85"/>
      <c r="GK1313" s="85"/>
      <c r="GL1313" s="85"/>
      <c r="GM1313" s="85"/>
      <c r="GN1313" s="85"/>
      <c r="GO1313" s="85"/>
      <c r="GP1313" s="85"/>
      <c r="GQ1313" s="85"/>
      <c r="GR1313" s="85"/>
      <c r="GS1313" s="85"/>
      <c r="GT1313" s="85"/>
      <c r="GU1313" s="85"/>
      <c r="GV1313" s="85"/>
      <c r="GW1313" s="85"/>
      <c r="GX1313" s="85"/>
      <c r="GY1313" s="85"/>
      <c r="GZ1313" s="85"/>
      <c r="HA1313" s="85"/>
      <c r="HB1313" s="85"/>
      <c r="HC1313" s="85"/>
      <c r="HD1313" s="85"/>
      <c r="HE1313" s="85"/>
      <c r="HF1313" s="85"/>
      <c r="HG1313" s="85"/>
      <c r="HH1313" s="85"/>
      <c r="HI1313" s="85"/>
      <c r="HJ1313" s="85"/>
      <c r="HK1313" s="85"/>
      <c r="HL1313" s="85"/>
      <c r="HM1313" s="85"/>
      <c r="HN1313" s="85"/>
      <c r="HO1313" s="85"/>
      <c r="HP1313" s="85"/>
      <c r="HQ1313" s="85"/>
      <c r="HR1313" s="85"/>
      <c r="HS1313" s="85"/>
      <c r="HT1313" s="85"/>
      <c r="HU1313" s="85"/>
      <c r="HV1313" s="85"/>
      <c r="HW1313" s="85"/>
      <c r="HX1313" s="85"/>
      <c r="HY1313" s="85"/>
      <c r="HZ1313" s="85"/>
      <c r="IA1313" s="85"/>
      <c r="IB1313" s="85"/>
      <c r="IC1313" s="85"/>
      <c r="ID1313" s="85"/>
      <c r="IE1313" s="85"/>
      <c r="IF1313" s="85"/>
      <c r="IG1313" s="85"/>
      <c r="IH1313" s="85"/>
      <c r="II1313" s="85"/>
      <c r="IJ1313" s="85"/>
      <c r="IK1313" s="85"/>
      <c r="IL1313" s="85"/>
      <c r="IM1313" s="85"/>
      <c r="IN1313" s="85"/>
      <c r="IO1313" s="85"/>
      <c r="IP1313" s="85"/>
      <c r="IQ1313" s="85"/>
      <c r="IR1313" s="85"/>
      <c r="IS1313" s="85"/>
      <c r="IT1313" s="85"/>
      <c r="IU1313" s="85"/>
    </row>
    <row r="1314" spans="1:255" s="8" customFormat="1">
      <c r="A1314" s="9" t="s">
        <v>12214</v>
      </c>
      <c r="B1314" s="2" t="s">
        <v>3388</v>
      </c>
      <c r="C1314" s="5" t="s">
        <v>12844</v>
      </c>
      <c r="D1314" s="27" t="s">
        <v>12862</v>
      </c>
      <c r="E1314" s="46"/>
      <c r="G1314" s="85"/>
      <c r="H1314" s="85"/>
      <c r="I1314" s="85"/>
      <c r="J1314" s="85"/>
      <c r="K1314" s="85"/>
      <c r="L1314" s="85"/>
      <c r="M1314" s="85"/>
      <c r="N1314" s="85"/>
      <c r="O1314" s="85"/>
      <c r="P1314" s="85"/>
      <c r="Q1314" s="85"/>
      <c r="R1314" s="85"/>
      <c r="S1314" s="85"/>
      <c r="T1314" s="85"/>
      <c r="U1314" s="85"/>
      <c r="V1314" s="85"/>
      <c r="W1314" s="85"/>
      <c r="X1314" s="85"/>
      <c r="Y1314" s="85"/>
      <c r="Z1314" s="85"/>
      <c r="AA1314" s="85"/>
      <c r="AB1314" s="85"/>
      <c r="AC1314" s="85"/>
      <c r="AD1314" s="85"/>
      <c r="AE1314" s="85"/>
      <c r="AF1314" s="85"/>
      <c r="AG1314" s="85"/>
      <c r="AH1314" s="85"/>
      <c r="AI1314" s="85"/>
      <c r="AJ1314" s="85"/>
      <c r="AK1314" s="85"/>
      <c r="AL1314" s="85"/>
      <c r="AM1314" s="85"/>
      <c r="AN1314" s="85"/>
      <c r="AO1314" s="85"/>
      <c r="AP1314" s="85"/>
      <c r="AQ1314" s="85"/>
      <c r="AR1314" s="85"/>
      <c r="AS1314" s="85"/>
      <c r="AT1314" s="85"/>
      <c r="AU1314" s="85"/>
      <c r="AV1314" s="85"/>
      <c r="AW1314" s="85"/>
      <c r="AX1314" s="85"/>
      <c r="AY1314" s="85"/>
      <c r="AZ1314" s="85"/>
      <c r="BA1314" s="85"/>
      <c r="BB1314" s="85"/>
      <c r="BC1314" s="85"/>
      <c r="BD1314" s="85"/>
      <c r="BE1314" s="85"/>
      <c r="BF1314" s="85"/>
      <c r="BG1314" s="85"/>
      <c r="BH1314" s="85"/>
      <c r="BI1314" s="85"/>
      <c r="BJ1314" s="85"/>
      <c r="BK1314" s="85"/>
      <c r="BL1314" s="85"/>
      <c r="BM1314" s="85"/>
      <c r="BN1314" s="85"/>
      <c r="BO1314" s="85"/>
      <c r="BP1314" s="85"/>
      <c r="BQ1314" s="85"/>
      <c r="BR1314" s="85"/>
      <c r="BS1314" s="85"/>
      <c r="BT1314" s="85"/>
      <c r="BU1314" s="85"/>
      <c r="BV1314" s="85"/>
      <c r="BW1314" s="85"/>
      <c r="BX1314" s="85"/>
      <c r="BY1314" s="85"/>
      <c r="BZ1314" s="85"/>
      <c r="CA1314" s="85"/>
      <c r="CB1314" s="85"/>
      <c r="CC1314" s="85"/>
      <c r="CD1314" s="85"/>
      <c r="CE1314" s="85"/>
      <c r="CF1314" s="85"/>
      <c r="CG1314" s="85"/>
      <c r="CH1314" s="85"/>
      <c r="CI1314" s="85"/>
      <c r="CJ1314" s="85"/>
      <c r="CK1314" s="85"/>
      <c r="CL1314" s="85"/>
      <c r="CM1314" s="85"/>
      <c r="CN1314" s="85"/>
      <c r="CO1314" s="85"/>
      <c r="CP1314" s="85"/>
      <c r="CQ1314" s="85"/>
      <c r="CR1314" s="85"/>
      <c r="CS1314" s="85"/>
      <c r="CT1314" s="85"/>
      <c r="CU1314" s="85"/>
      <c r="CV1314" s="85"/>
      <c r="CW1314" s="85"/>
      <c r="CX1314" s="85"/>
      <c r="CY1314" s="85"/>
      <c r="CZ1314" s="85"/>
      <c r="DA1314" s="85"/>
      <c r="DB1314" s="85"/>
      <c r="DC1314" s="85"/>
      <c r="DD1314" s="85"/>
      <c r="DE1314" s="85"/>
      <c r="DF1314" s="85"/>
      <c r="DG1314" s="85"/>
      <c r="DH1314" s="85"/>
      <c r="DI1314" s="85"/>
      <c r="DJ1314" s="85"/>
      <c r="DK1314" s="85"/>
      <c r="DL1314" s="85"/>
      <c r="DM1314" s="85"/>
      <c r="DN1314" s="85"/>
      <c r="DO1314" s="85"/>
      <c r="DP1314" s="85"/>
      <c r="DQ1314" s="85"/>
      <c r="DR1314" s="85"/>
      <c r="DS1314" s="85"/>
      <c r="DT1314" s="85"/>
      <c r="DU1314" s="85"/>
      <c r="DV1314" s="85"/>
      <c r="DW1314" s="85"/>
      <c r="DX1314" s="85"/>
      <c r="DY1314" s="85"/>
      <c r="DZ1314" s="85"/>
      <c r="EA1314" s="85"/>
      <c r="EB1314" s="85"/>
      <c r="EC1314" s="85"/>
      <c r="ED1314" s="85"/>
      <c r="EE1314" s="85"/>
      <c r="EF1314" s="85"/>
      <c r="EG1314" s="85"/>
      <c r="EH1314" s="85"/>
      <c r="EI1314" s="85"/>
      <c r="EJ1314" s="85"/>
      <c r="EK1314" s="85"/>
      <c r="EL1314" s="85"/>
      <c r="EM1314" s="85"/>
      <c r="EN1314" s="85"/>
      <c r="EO1314" s="85"/>
      <c r="EP1314" s="85"/>
      <c r="EQ1314" s="85"/>
      <c r="ER1314" s="85"/>
      <c r="ES1314" s="85"/>
      <c r="ET1314" s="85"/>
      <c r="EU1314" s="85"/>
      <c r="EV1314" s="85"/>
      <c r="EW1314" s="85"/>
      <c r="EX1314" s="85"/>
      <c r="EY1314" s="85"/>
      <c r="EZ1314" s="85"/>
      <c r="FA1314" s="85"/>
      <c r="FB1314" s="85"/>
      <c r="FC1314" s="85"/>
      <c r="FD1314" s="85"/>
      <c r="FE1314" s="85"/>
      <c r="FF1314" s="85"/>
      <c r="FG1314" s="85"/>
      <c r="FH1314" s="85"/>
      <c r="FI1314" s="85"/>
      <c r="FJ1314" s="85"/>
      <c r="FK1314" s="85"/>
      <c r="FL1314" s="85"/>
      <c r="FM1314" s="85"/>
      <c r="FN1314" s="85"/>
      <c r="FO1314" s="85"/>
      <c r="FP1314" s="85"/>
      <c r="FQ1314" s="85"/>
      <c r="FR1314" s="85"/>
      <c r="FS1314" s="85"/>
      <c r="FT1314" s="85"/>
      <c r="FU1314" s="85"/>
      <c r="FV1314" s="85"/>
      <c r="FW1314" s="85"/>
      <c r="FX1314" s="85"/>
      <c r="FY1314" s="85"/>
      <c r="FZ1314" s="85"/>
      <c r="GA1314" s="85"/>
      <c r="GB1314" s="85"/>
      <c r="GC1314" s="85"/>
      <c r="GD1314" s="85"/>
      <c r="GE1314" s="85"/>
      <c r="GF1314" s="85"/>
      <c r="GG1314" s="85"/>
      <c r="GH1314" s="85"/>
      <c r="GI1314" s="85"/>
      <c r="GJ1314" s="85"/>
      <c r="GK1314" s="85"/>
      <c r="GL1314" s="85"/>
      <c r="GM1314" s="85"/>
      <c r="GN1314" s="85"/>
      <c r="GO1314" s="85"/>
      <c r="GP1314" s="85"/>
      <c r="GQ1314" s="85"/>
      <c r="GR1314" s="85"/>
      <c r="GS1314" s="85"/>
      <c r="GT1314" s="85"/>
      <c r="GU1314" s="85"/>
      <c r="GV1314" s="85"/>
      <c r="GW1314" s="85"/>
      <c r="GX1314" s="85"/>
      <c r="GY1314" s="85"/>
      <c r="GZ1314" s="85"/>
      <c r="HA1314" s="85"/>
      <c r="HB1314" s="85"/>
      <c r="HC1314" s="85"/>
      <c r="HD1314" s="85"/>
      <c r="HE1314" s="85"/>
      <c r="HF1314" s="85"/>
      <c r="HG1314" s="85"/>
      <c r="HH1314" s="85"/>
      <c r="HI1314" s="85"/>
      <c r="HJ1314" s="85"/>
      <c r="HK1314" s="85"/>
      <c r="HL1314" s="85"/>
      <c r="HM1314" s="85"/>
      <c r="HN1314" s="85"/>
      <c r="HO1314" s="85"/>
      <c r="HP1314" s="85"/>
      <c r="HQ1314" s="85"/>
      <c r="HR1314" s="85"/>
      <c r="HS1314" s="85"/>
      <c r="HT1314" s="85"/>
      <c r="HU1314" s="85"/>
      <c r="HV1314" s="85"/>
      <c r="HW1314" s="85"/>
      <c r="HX1314" s="85"/>
      <c r="HY1314" s="85"/>
      <c r="HZ1314" s="85"/>
      <c r="IA1314" s="85"/>
      <c r="IB1314" s="85"/>
      <c r="IC1314" s="85"/>
      <c r="ID1314" s="85"/>
      <c r="IE1314" s="85"/>
      <c r="IF1314" s="85"/>
      <c r="IG1314" s="85"/>
      <c r="IH1314" s="85"/>
      <c r="II1314" s="85"/>
      <c r="IJ1314" s="85"/>
      <c r="IK1314" s="85"/>
      <c r="IL1314" s="85"/>
      <c r="IM1314" s="85"/>
      <c r="IN1314" s="85"/>
      <c r="IO1314" s="85"/>
      <c r="IP1314" s="85"/>
      <c r="IQ1314" s="85"/>
      <c r="IR1314" s="85"/>
      <c r="IS1314" s="85"/>
      <c r="IT1314" s="85"/>
      <c r="IU1314" s="85"/>
    </row>
    <row r="1315" spans="1:255" s="8" customFormat="1">
      <c r="A1315" s="9" t="s">
        <v>12214</v>
      </c>
      <c r="B1315" s="2" t="s">
        <v>3388</v>
      </c>
      <c r="C1315" s="5" t="s">
        <v>7700</v>
      </c>
      <c r="D1315" s="27" t="s">
        <v>12862</v>
      </c>
      <c r="E1315" s="46"/>
      <c r="G1315" s="85"/>
      <c r="H1315" s="85"/>
      <c r="I1315" s="85"/>
      <c r="J1315" s="85"/>
      <c r="K1315" s="85"/>
      <c r="L1315" s="85"/>
      <c r="M1315" s="85"/>
      <c r="N1315" s="85"/>
      <c r="O1315" s="85"/>
      <c r="P1315" s="85"/>
      <c r="Q1315" s="85"/>
      <c r="R1315" s="85"/>
      <c r="S1315" s="85"/>
      <c r="T1315" s="85"/>
      <c r="U1315" s="85"/>
      <c r="V1315" s="85"/>
      <c r="W1315" s="85"/>
      <c r="X1315" s="85"/>
      <c r="Y1315" s="85"/>
      <c r="Z1315" s="85"/>
      <c r="AA1315" s="85"/>
      <c r="AB1315" s="85"/>
      <c r="AC1315" s="85"/>
      <c r="AD1315" s="85"/>
      <c r="AE1315" s="85"/>
      <c r="AF1315" s="85"/>
      <c r="AG1315" s="85"/>
      <c r="AH1315" s="85"/>
      <c r="AI1315" s="85"/>
      <c r="AJ1315" s="85"/>
      <c r="AK1315" s="85"/>
      <c r="AL1315" s="85"/>
      <c r="AM1315" s="85"/>
      <c r="AN1315" s="85"/>
      <c r="AO1315" s="85"/>
      <c r="AP1315" s="85"/>
      <c r="AQ1315" s="85"/>
      <c r="AR1315" s="85"/>
      <c r="AS1315" s="85"/>
      <c r="AT1315" s="85"/>
      <c r="AU1315" s="85"/>
      <c r="AV1315" s="85"/>
      <c r="AW1315" s="85"/>
      <c r="AX1315" s="85"/>
      <c r="AY1315" s="85"/>
      <c r="AZ1315" s="85"/>
      <c r="BA1315" s="85"/>
      <c r="BB1315" s="85"/>
      <c r="BC1315" s="85"/>
      <c r="BD1315" s="85"/>
      <c r="BE1315" s="85"/>
      <c r="BF1315" s="85"/>
      <c r="BG1315" s="85"/>
      <c r="BH1315" s="85"/>
      <c r="BI1315" s="85"/>
      <c r="BJ1315" s="85"/>
      <c r="BK1315" s="85"/>
      <c r="BL1315" s="85"/>
      <c r="BM1315" s="85"/>
      <c r="BN1315" s="85"/>
      <c r="BO1315" s="85"/>
      <c r="BP1315" s="85"/>
      <c r="BQ1315" s="85"/>
      <c r="BR1315" s="85"/>
      <c r="BS1315" s="85"/>
      <c r="BT1315" s="85"/>
      <c r="BU1315" s="85"/>
      <c r="BV1315" s="85"/>
      <c r="BW1315" s="85"/>
      <c r="BX1315" s="85"/>
      <c r="BY1315" s="85"/>
      <c r="BZ1315" s="85"/>
      <c r="CA1315" s="85"/>
      <c r="CB1315" s="85"/>
      <c r="CC1315" s="85"/>
      <c r="CD1315" s="85"/>
      <c r="CE1315" s="85"/>
      <c r="CF1315" s="85"/>
      <c r="CG1315" s="85"/>
      <c r="CH1315" s="85"/>
      <c r="CI1315" s="85"/>
      <c r="CJ1315" s="85"/>
      <c r="CK1315" s="85"/>
      <c r="CL1315" s="85"/>
      <c r="CM1315" s="85"/>
      <c r="CN1315" s="85"/>
      <c r="CO1315" s="85"/>
      <c r="CP1315" s="85"/>
      <c r="CQ1315" s="85"/>
      <c r="CR1315" s="85"/>
      <c r="CS1315" s="85"/>
      <c r="CT1315" s="85"/>
      <c r="CU1315" s="85"/>
      <c r="CV1315" s="85"/>
      <c r="CW1315" s="85"/>
      <c r="CX1315" s="85"/>
      <c r="CY1315" s="85"/>
      <c r="CZ1315" s="85"/>
      <c r="DA1315" s="85"/>
      <c r="DB1315" s="85"/>
      <c r="DC1315" s="85"/>
      <c r="DD1315" s="85"/>
      <c r="DE1315" s="85"/>
      <c r="DF1315" s="85"/>
      <c r="DG1315" s="85"/>
      <c r="DH1315" s="85"/>
      <c r="DI1315" s="85"/>
      <c r="DJ1315" s="85"/>
      <c r="DK1315" s="85"/>
      <c r="DL1315" s="85"/>
      <c r="DM1315" s="85"/>
      <c r="DN1315" s="85"/>
      <c r="DO1315" s="85"/>
      <c r="DP1315" s="85"/>
      <c r="DQ1315" s="85"/>
      <c r="DR1315" s="85"/>
      <c r="DS1315" s="85"/>
      <c r="DT1315" s="85"/>
      <c r="DU1315" s="85"/>
      <c r="DV1315" s="85"/>
      <c r="DW1315" s="85"/>
      <c r="DX1315" s="85"/>
      <c r="DY1315" s="85"/>
      <c r="DZ1315" s="85"/>
      <c r="EA1315" s="85"/>
      <c r="EB1315" s="85"/>
      <c r="EC1315" s="85"/>
      <c r="ED1315" s="85"/>
      <c r="EE1315" s="85"/>
      <c r="EF1315" s="85"/>
      <c r="EG1315" s="85"/>
      <c r="EH1315" s="85"/>
      <c r="EI1315" s="85"/>
      <c r="EJ1315" s="85"/>
      <c r="EK1315" s="85"/>
      <c r="EL1315" s="85"/>
      <c r="EM1315" s="85"/>
      <c r="EN1315" s="85"/>
      <c r="EO1315" s="85"/>
      <c r="EP1315" s="85"/>
      <c r="EQ1315" s="85"/>
      <c r="ER1315" s="85"/>
      <c r="ES1315" s="85"/>
      <c r="ET1315" s="85"/>
      <c r="EU1315" s="85"/>
      <c r="EV1315" s="85"/>
      <c r="EW1315" s="85"/>
      <c r="EX1315" s="85"/>
      <c r="EY1315" s="85"/>
      <c r="EZ1315" s="85"/>
      <c r="FA1315" s="85"/>
      <c r="FB1315" s="85"/>
      <c r="FC1315" s="85"/>
      <c r="FD1315" s="85"/>
      <c r="FE1315" s="85"/>
      <c r="FF1315" s="85"/>
      <c r="FG1315" s="85"/>
      <c r="FH1315" s="85"/>
      <c r="FI1315" s="85"/>
      <c r="FJ1315" s="85"/>
      <c r="FK1315" s="85"/>
      <c r="FL1315" s="85"/>
      <c r="FM1315" s="85"/>
      <c r="FN1315" s="85"/>
      <c r="FO1315" s="85"/>
      <c r="FP1315" s="85"/>
      <c r="FQ1315" s="85"/>
      <c r="FR1315" s="85"/>
      <c r="FS1315" s="85"/>
      <c r="FT1315" s="85"/>
      <c r="FU1315" s="85"/>
      <c r="FV1315" s="85"/>
      <c r="FW1315" s="85"/>
      <c r="FX1315" s="85"/>
      <c r="FY1315" s="85"/>
      <c r="FZ1315" s="85"/>
      <c r="GA1315" s="85"/>
      <c r="GB1315" s="85"/>
      <c r="GC1315" s="85"/>
      <c r="GD1315" s="85"/>
      <c r="GE1315" s="85"/>
      <c r="GF1315" s="85"/>
      <c r="GG1315" s="85"/>
      <c r="GH1315" s="85"/>
      <c r="GI1315" s="85"/>
      <c r="GJ1315" s="85"/>
      <c r="GK1315" s="85"/>
      <c r="GL1315" s="85"/>
      <c r="GM1315" s="85"/>
      <c r="GN1315" s="85"/>
      <c r="GO1315" s="85"/>
      <c r="GP1315" s="85"/>
      <c r="GQ1315" s="85"/>
      <c r="GR1315" s="85"/>
      <c r="GS1315" s="85"/>
      <c r="GT1315" s="85"/>
      <c r="GU1315" s="85"/>
      <c r="GV1315" s="85"/>
      <c r="GW1315" s="85"/>
      <c r="GX1315" s="85"/>
      <c r="GY1315" s="85"/>
      <c r="GZ1315" s="85"/>
      <c r="HA1315" s="85"/>
      <c r="HB1315" s="85"/>
      <c r="HC1315" s="85"/>
      <c r="HD1315" s="85"/>
      <c r="HE1315" s="85"/>
      <c r="HF1315" s="85"/>
      <c r="HG1315" s="85"/>
      <c r="HH1315" s="85"/>
      <c r="HI1315" s="85"/>
      <c r="HJ1315" s="85"/>
      <c r="HK1315" s="85"/>
      <c r="HL1315" s="85"/>
      <c r="HM1315" s="85"/>
      <c r="HN1315" s="85"/>
      <c r="HO1315" s="85"/>
      <c r="HP1315" s="85"/>
      <c r="HQ1315" s="85"/>
      <c r="HR1315" s="85"/>
      <c r="HS1315" s="85"/>
      <c r="HT1315" s="85"/>
      <c r="HU1315" s="85"/>
      <c r="HV1315" s="85"/>
      <c r="HW1315" s="85"/>
      <c r="HX1315" s="85"/>
      <c r="HY1315" s="85"/>
      <c r="HZ1315" s="85"/>
      <c r="IA1315" s="85"/>
      <c r="IB1315" s="85"/>
      <c r="IC1315" s="85"/>
      <c r="ID1315" s="85"/>
      <c r="IE1315" s="85"/>
      <c r="IF1315" s="85"/>
      <c r="IG1315" s="85"/>
      <c r="IH1315" s="85"/>
      <c r="II1315" s="85"/>
      <c r="IJ1315" s="85"/>
      <c r="IK1315" s="85"/>
      <c r="IL1315" s="85"/>
      <c r="IM1315" s="85"/>
      <c r="IN1315" s="85"/>
      <c r="IO1315" s="85"/>
      <c r="IP1315" s="85"/>
      <c r="IQ1315" s="85"/>
      <c r="IR1315" s="85"/>
      <c r="IS1315" s="85"/>
      <c r="IT1315" s="85"/>
      <c r="IU1315" s="85"/>
    </row>
    <row r="1316" spans="1:255" s="8" customFormat="1">
      <c r="A1316" s="9" t="s">
        <v>12214</v>
      </c>
      <c r="B1316" s="2" t="s">
        <v>3388</v>
      </c>
      <c r="C1316" s="5" t="s">
        <v>12847</v>
      </c>
      <c r="D1316" s="27" t="s">
        <v>12862</v>
      </c>
      <c r="E1316" s="48"/>
      <c r="G1316" s="85"/>
      <c r="H1316" s="85"/>
      <c r="I1316" s="85"/>
      <c r="J1316" s="85"/>
      <c r="K1316" s="85"/>
      <c r="L1316" s="85"/>
      <c r="M1316" s="85"/>
      <c r="N1316" s="85"/>
      <c r="O1316" s="85"/>
      <c r="P1316" s="85"/>
      <c r="Q1316" s="85"/>
      <c r="R1316" s="85"/>
      <c r="S1316" s="85"/>
      <c r="T1316" s="85"/>
      <c r="U1316" s="85"/>
      <c r="V1316" s="85"/>
      <c r="W1316" s="85"/>
      <c r="X1316" s="85"/>
      <c r="Y1316" s="85"/>
      <c r="Z1316" s="85"/>
      <c r="AA1316" s="85"/>
      <c r="AB1316" s="85"/>
      <c r="AC1316" s="85"/>
      <c r="AD1316" s="85"/>
      <c r="AE1316" s="85"/>
      <c r="AF1316" s="85"/>
      <c r="AG1316" s="85"/>
      <c r="AH1316" s="85"/>
      <c r="AI1316" s="85"/>
      <c r="AJ1316" s="85"/>
      <c r="AK1316" s="85"/>
      <c r="AL1316" s="85"/>
      <c r="AM1316" s="85"/>
      <c r="AN1316" s="85"/>
      <c r="AO1316" s="85"/>
      <c r="AP1316" s="85"/>
      <c r="AQ1316" s="85"/>
      <c r="AR1316" s="85"/>
      <c r="AS1316" s="85"/>
      <c r="AT1316" s="85"/>
      <c r="AU1316" s="85"/>
      <c r="AV1316" s="85"/>
      <c r="AW1316" s="85"/>
      <c r="AX1316" s="85"/>
      <c r="AY1316" s="85"/>
      <c r="AZ1316" s="85"/>
      <c r="BA1316" s="85"/>
      <c r="BB1316" s="85"/>
      <c r="BC1316" s="85"/>
      <c r="BD1316" s="85"/>
      <c r="BE1316" s="85"/>
      <c r="BF1316" s="85"/>
      <c r="BG1316" s="85"/>
      <c r="BH1316" s="85"/>
      <c r="BI1316" s="85"/>
      <c r="BJ1316" s="85"/>
      <c r="BK1316" s="85"/>
      <c r="BL1316" s="85"/>
      <c r="BM1316" s="85"/>
      <c r="BN1316" s="85"/>
      <c r="BO1316" s="85"/>
      <c r="BP1316" s="85"/>
      <c r="BQ1316" s="85"/>
      <c r="BR1316" s="85"/>
      <c r="BS1316" s="85"/>
      <c r="BT1316" s="85"/>
      <c r="BU1316" s="85"/>
      <c r="BV1316" s="85"/>
      <c r="BW1316" s="85"/>
      <c r="BX1316" s="85"/>
      <c r="BY1316" s="85"/>
      <c r="BZ1316" s="85"/>
      <c r="CA1316" s="85"/>
      <c r="CB1316" s="85"/>
      <c r="CC1316" s="85"/>
      <c r="CD1316" s="85"/>
      <c r="CE1316" s="85"/>
      <c r="CF1316" s="85"/>
      <c r="CG1316" s="85"/>
      <c r="CH1316" s="85"/>
      <c r="CI1316" s="85"/>
      <c r="CJ1316" s="85"/>
      <c r="CK1316" s="85"/>
      <c r="CL1316" s="85"/>
      <c r="CM1316" s="85"/>
      <c r="CN1316" s="85"/>
      <c r="CO1316" s="85"/>
      <c r="CP1316" s="85"/>
      <c r="CQ1316" s="85"/>
      <c r="CR1316" s="85"/>
      <c r="CS1316" s="85"/>
      <c r="CT1316" s="85"/>
      <c r="CU1316" s="85"/>
      <c r="CV1316" s="85"/>
      <c r="CW1316" s="85"/>
      <c r="CX1316" s="85"/>
      <c r="CY1316" s="85"/>
      <c r="CZ1316" s="85"/>
      <c r="DA1316" s="85"/>
      <c r="DB1316" s="85"/>
      <c r="DC1316" s="85"/>
      <c r="DD1316" s="85"/>
      <c r="DE1316" s="85"/>
      <c r="DF1316" s="85"/>
      <c r="DG1316" s="85"/>
      <c r="DH1316" s="85"/>
      <c r="DI1316" s="85"/>
      <c r="DJ1316" s="85"/>
      <c r="DK1316" s="85"/>
      <c r="DL1316" s="85"/>
      <c r="DM1316" s="85"/>
      <c r="DN1316" s="85"/>
      <c r="DO1316" s="85"/>
      <c r="DP1316" s="85"/>
      <c r="DQ1316" s="85"/>
      <c r="DR1316" s="85"/>
      <c r="DS1316" s="85"/>
      <c r="DT1316" s="85"/>
      <c r="DU1316" s="85"/>
      <c r="DV1316" s="85"/>
      <c r="DW1316" s="85"/>
      <c r="DX1316" s="85"/>
      <c r="DY1316" s="85"/>
      <c r="DZ1316" s="85"/>
      <c r="EA1316" s="85"/>
      <c r="EB1316" s="85"/>
      <c r="EC1316" s="85"/>
      <c r="ED1316" s="85"/>
      <c r="EE1316" s="85"/>
      <c r="EF1316" s="85"/>
      <c r="EG1316" s="85"/>
      <c r="EH1316" s="85"/>
      <c r="EI1316" s="85"/>
      <c r="EJ1316" s="85"/>
      <c r="EK1316" s="85"/>
      <c r="EL1316" s="85"/>
      <c r="EM1316" s="85"/>
      <c r="EN1316" s="85"/>
      <c r="EO1316" s="85"/>
      <c r="EP1316" s="85"/>
      <c r="EQ1316" s="85"/>
      <c r="ER1316" s="85"/>
      <c r="ES1316" s="85"/>
      <c r="ET1316" s="85"/>
      <c r="EU1316" s="85"/>
      <c r="EV1316" s="85"/>
      <c r="EW1316" s="85"/>
      <c r="EX1316" s="85"/>
      <c r="EY1316" s="85"/>
      <c r="EZ1316" s="85"/>
      <c r="FA1316" s="85"/>
      <c r="FB1316" s="85"/>
      <c r="FC1316" s="85"/>
      <c r="FD1316" s="85"/>
      <c r="FE1316" s="85"/>
      <c r="FF1316" s="85"/>
      <c r="FG1316" s="85"/>
      <c r="FH1316" s="85"/>
      <c r="FI1316" s="85"/>
      <c r="FJ1316" s="85"/>
      <c r="FK1316" s="85"/>
      <c r="FL1316" s="85"/>
      <c r="FM1316" s="85"/>
      <c r="FN1316" s="85"/>
      <c r="FO1316" s="85"/>
      <c r="FP1316" s="85"/>
      <c r="FQ1316" s="85"/>
      <c r="FR1316" s="85"/>
      <c r="FS1316" s="85"/>
      <c r="FT1316" s="85"/>
      <c r="FU1316" s="85"/>
      <c r="FV1316" s="85"/>
      <c r="FW1316" s="85"/>
      <c r="FX1316" s="85"/>
      <c r="FY1316" s="85"/>
      <c r="FZ1316" s="85"/>
      <c r="GA1316" s="85"/>
      <c r="GB1316" s="85"/>
      <c r="GC1316" s="85"/>
      <c r="GD1316" s="85"/>
      <c r="GE1316" s="85"/>
      <c r="GF1316" s="85"/>
      <c r="GG1316" s="85"/>
      <c r="GH1316" s="85"/>
      <c r="GI1316" s="85"/>
      <c r="GJ1316" s="85"/>
      <c r="GK1316" s="85"/>
      <c r="GL1316" s="85"/>
      <c r="GM1316" s="85"/>
      <c r="GN1316" s="85"/>
      <c r="GO1316" s="85"/>
      <c r="GP1316" s="85"/>
      <c r="GQ1316" s="85"/>
      <c r="GR1316" s="85"/>
      <c r="GS1316" s="85"/>
      <c r="GT1316" s="85"/>
      <c r="GU1316" s="85"/>
      <c r="GV1316" s="85"/>
      <c r="GW1316" s="85"/>
      <c r="GX1316" s="85"/>
      <c r="GY1316" s="85"/>
      <c r="GZ1316" s="85"/>
      <c r="HA1316" s="85"/>
      <c r="HB1316" s="85"/>
      <c r="HC1316" s="85"/>
      <c r="HD1316" s="85"/>
      <c r="HE1316" s="85"/>
      <c r="HF1316" s="85"/>
      <c r="HG1316" s="85"/>
      <c r="HH1316" s="85"/>
      <c r="HI1316" s="85"/>
      <c r="HJ1316" s="85"/>
      <c r="HK1316" s="85"/>
      <c r="HL1316" s="85"/>
      <c r="HM1316" s="85"/>
      <c r="HN1316" s="85"/>
      <c r="HO1316" s="85"/>
      <c r="HP1316" s="85"/>
      <c r="HQ1316" s="85"/>
      <c r="HR1316" s="85"/>
      <c r="HS1316" s="85"/>
      <c r="HT1316" s="85"/>
      <c r="HU1316" s="85"/>
      <c r="HV1316" s="85"/>
      <c r="HW1316" s="85"/>
      <c r="HX1316" s="85"/>
      <c r="HY1316" s="85"/>
      <c r="HZ1316" s="85"/>
      <c r="IA1316" s="85"/>
      <c r="IB1316" s="85"/>
      <c r="IC1316" s="85"/>
      <c r="ID1316" s="85"/>
      <c r="IE1316" s="85"/>
      <c r="IF1316" s="85"/>
      <c r="IG1316" s="85"/>
      <c r="IH1316" s="85"/>
      <c r="II1316" s="85"/>
      <c r="IJ1316" s="85"/>
      <c r="IK1316" s="85"/>
      <c r="IL1316" s="85"/>
      <c r="IM1316" s="85"/>
      <c r="IN1316" s="85"/>
      <c r="IO1316" s="85"/>
      <c r="IP1316" s="85"/>
      <c r="IQ1316" s="85"/>
      <c r="IR1316" s="85"/>
      <c r="IS1316" s="85"/>
      <c r="IT1316" s="85"/>
      <c r="IU1316" s="85"/>
    </row>
    <row r="1317" spans="1:255" s="8" customFormat="1">
      <c r="A1317" s="9" t="s">
        <v>12214</v>
      </c>
      <c r="B1317" s="2" t="s">
        <v>3388</v>
      </c>
      <c r="C1317" s="5" t="s">
        <v>12849</v>
      </c>
      <c r="D1317" s="27" t="s">
        <v>12865</v>
      </c>
      <c r="E1317" s="48"/>
      <c r="G1317" s="85"/>
      <c r="H1317" s="85"/>
      <c r="I1317" s="85"/>
      <c r="J1317" s="85"/>
      <c r="K1317" s="85"/>
      <c r="L1317" s="85"/>
      <c r="M1317" s="85"/>
      <c r="N1317" s="85"/>
      <c r="O1317" s="85"/>
      <c r="P1317" s="85"/>
      <c r="Q1317" s="85"/>
      <c r="R1317" s="85"/>
      <c r="S1317" s="85"/>
      <c r="T1317" s="85"/>
      <c r="U1317" s="85"/>
      <c r="V1317" s="85"/>
      <c r="W1317" s="85"/>
      <c r="X1317" s="85"/>
      <c r="Y1317" s="85"/>
      <c r="Z1317" s="85"/>
      <c r="AA1317" s="85"/>
      <c r="AB1317" s="85"/>
      <c r="AC1317" s="85"/>
      <c r="AD1317" s="85"/>
      <c r="AE1317" s="85"/>
      <c r="AF1317" s="85"/>
      <c r="AG1317" s="85"/>
      <c r="AH1317" s="85"/>
      <c r="AI1317" s="85"/>
      <c r="AJ1317" s="85"/>
      <c r="AK1317" s="85"/>
      <c r="AL1317" s="85"/>
      <c r="AM1317" s="85"/>
      <c r="AN1317" s="85"/>
      <c r="AO1317" s="85"/>
      <c r="AP1317" s="85"/>
      <c r="AQ1317" s="85"/>
      <c r="AR1317" s="85"/>
      <c r="AS1317" s="85"/>
      <c r="AT1317" s="85"/>
      <c r="AU1317" s="85"/>
      <c r="AV1317" s="85"/>
      <c r="AW1317" s="85"/>
      <c r="AX1317" s="85"/>
      <c r="AY1317" s="85"/>
      <c r="AZ1317" s="85"/>
      <c r="BA1317" s="85"/>
      <c r="BB1317" s="85"/>
      <c r="BC1317" s="85"/>
      <c r="BD1317" s="85"/>
      <c r="BE1317" s="85"/>
      <c r="BF1317" s="85"/>
      <c r="BG1317" s="85"/>
      <c r="BH1317" s="85"/>
      <c r="BI1317" s="85"/>
      <c r="BJ1317" s="85"/>
      <c r="BK1317" s="85"/>
      <c r="BL1317" s="85"/>
      <c r="BM1317" s="85"/>
      <c r="BN1317" s="85"/>
      <c r="BO1317" s="85"/>
      <c r="BP1317" s="85"/>
      <c r="BQ1317" s="85"/>
      <c r="BR1317" s="85"/>
      <c r="BS1317" s="85"/>
      <c r="BT1317" s="85"/>
      <c r="BU1317" s="85"/>
      <c r="BV1317" s="85"/>
      <c r="BW1317" s="85"/>
      <c r="BX1317" s="85"/>
      <c r="BY1317" s="85"/>
      <c r="BZ1317" s="85"/>
      <c r="CA1317" s="85"/>
      <c r="CB1317" s="85"/>
      <c r="CC1317" s="85"/>
      <c r="CD1317" s="85"/>
      <c r="CE1317" s="85"/>
      <c r="CF1317" s="85"/>
      <c r="CG1317" s="85"/>
      <c r="CH1317" s="85"/>
      <c r="CI1317" s="85"/>
      <c r="CJ1317" s="85"/>
      <c r="CK1317" s="85"/>
      <c r="CL1317" s="85"/>
      <c r="CM1317" s="85"/>
      <c r="CN1317" s="85"/>
      <c r="CO1317" s="85"/>
      <c r="CP1317" s="85"/>
      <c r="CQ1317" s="85"/>
      <c r="CR1317" s="85"/>
      <c r="CS1317" s="85"/>
      <c r="CT1317" s="85"/>
      <c r="CU1317" s="85"/>
      <c r="CV1317" s="85"/>
      <c r="CW1317" s="85"/>
      <c r="CX1317" s="85"/>
      <c r="CY1317" s="85"/>
      <c r="CZ1317" s="85"/>
      <c r="DA1317" s="85"/>
      <c r="DB1317" s="85"/>
      <c r="DC1317" s="85"/>
      <c r="DD1317" s="85"/>
      <c r="DE1317" s="85"/>
      <c r="DF1317" s="85"/>
      <c r="DG1317" s="85"/>
      <c r="DH1317" s="85"/>
      <c r="DI1317" s="85"/>
      <c r="DJ1317" s="85"/>
      <c r="DK1317" s="85"/>
      <c r="DL1317" s="85"/>
      <c r="DM1317" s="85"/>
      <c r="DN1317" s="85"/>
      <c r="DO1317" s="85"/>
      <c r="DP1317" s="85"/>
      <c r="DQ1317" s="85"/>
      <c r="DR1317" s="85"/>
      <c r="DS1317" s="85"/>
      <c r="DT1317" s="85"/>
      <c r="DU1317" s="85"/>
      <c r="DV1317" s="85"/>
      <c r="DW1317" s="85"/>
      <c r="DX1317" s="85"/>
      <c r="DY1317" s="85"/>
      <c r="DZ1317" s="85"/>
      <c r="EA1317" s="85"/>
      <c r="EB1317" s="85"/>
      <c r="EC1317" s="85"/>
      <c r="ED1317" s="85"/>
      <c r="EE1317" s="85"/>
      <c r="EF1317" s="85"/>
      <c r="EG1317" s="85"/>
      <c r="EH1317" s="85"/>
      <c r="EI1317" s="85"/>
      <c r="EJ1317" s="85"/>
      <c r="EK1317" s="85"/>
      <c r="EL1317" s="85"/>
      <c r="EM1317" s="85"/>
      <c r="EN1317" s="85"/>
      <c r="EO1317" s="85"/>
      <c r="EP1317" s="85"/>
      <c r="EQ1317" s="85"/>
      <c r="ER1317" s="85"/>
      <c r="ES1317" s="85"/>
      <c r="ET1317" s="85"/>
      <c r="EU1317" s="85"/>
      <c r="EV1317" s="85"/>
      <c r="EW1317" s="85"/>
      <c r="EX1317" s="85"/>
      <c r="EY1317" s="85"/>
      <c r="EZ1317" s="85"/>
      <c r="FA1317" s="85"/>
      <c r="FB1317" s="85"/>
      <c r="FC1317" s="85"/>
      <c r="FD1317" s="85"/>
      <c r="FE1317" s="85"/>
      <c r="FF1317" s="85"/>
      <c r="FG1317" s="85"/>
      <c r="FH1317" s="85"/>
      <c r="FI1317" s="85"/>
      <c r="FJ1317" s="85"/>
      <c r="FK1317" s="85"/>
      <c r="FL1317" s="85"/>
      <c r="FM1317" s="85"/>
      <c r="FN1317" s="85"/>
      <c r="FO1317" s="85"/>
      <c r="FP1317" s="85"/>
      <c r="FQ1317" s="85"/>
      <c r="FR1317" s="85"/>
      <c r="FS1317" s="85"/>
      <c r="FT1317" s="85"/>
      <c r="FU1317" s="85"/>
      <c r="FV1317" s="85"/>
      <c r="FW1317" s="85"/>
      <c r="FX1317" s="85"/>
      <c r="FY1317" s="85"/>
      <c r="FZ1317" s="85"/>
      <c r="GA1317" s="85"/>
      <c r="GB1317" s="85"/>
      <c r="GC1317" s="85"/>
      <c r="GD1317" s="85"/>
      <c r="GE1317" s="85"/>
      <c r="GF1317" s="85"/>
      <c r="GG1317" s="85"/>
      <c r="GH1317" s="85"/>
      <c r="GI1317" s="85"/>
      <c r="GJ1317" s="85"/>
      <c r="GK1317" s="85"/>
      <c r="GL1317" s="85"/>
      <c r="GM1317" s="85"/>
      <c r="GN1317" s="85"/>
      <c r="GO1317" s="85"/>
      <c r="GP1317" s="85"/>
      <c r="GQ1317" s="85"/>
      <c r="GR1317" s="85"/>
      <c r="GS1317" s="85"/>
      <c r="GT1317" s="85"/>
      <c r="GU1317" s="85"/>
      <c r="GV1317" s="85"/>
      <c r="GW1317" s="85"/>
      <c r="GX1317" s="85"/>
      <c r="GY1317" s="85"/>
      <c r="GZ1317" s="85"/>
      <c r="HA1317" s="85"/>
      <c r="HB1317" s="85"/>
      <c r="HC1317" s="85"/>
      <c r="HD1317" s="85"/>
      <c r="HE1317" s="85"/>
      <c r="HF1317" s="85"/>
      <c r="HG1317" s="85"/>
      <c r="HH1317" s="85"/>
      <c r="HI1317" s="85"/>
      <c r="HJ1317" s="85"/>
      <c r="HK1317" s="85"/>
      <c r="HL1317" s="85"/>
      <c r="HM1317" s="85"/>
      <c r="HN1317" s="85"/>
      <c r="HO1317" s="85"/>
      <c r="HP1317" s="85"/>
      <c r="HQ1317" s="85"/>
      <c r="HR1317" s="85"/>
      <c r="HS1317" s="85"/>
      <c r="HT1317" s="85"/>
      <c r="HU1317" s="85"/>
      <c r="HV1317" s="85"/>
      <c r="HW1317" s="85"/>
      <c r="HX1317" s="85"/>
      <c r="HY1317" s="85"/>
      <c r="HZ1317" s="85"/>
      <c r="IA1317" s="85"/>
      <c r="IB1317" s="85"/>
      <c r="IC1317" s="85"/>
      <c r="ID1317" s="85"/>
      <c r="IE1317" s="85"/>
      <c r="IF1317" s="85"/>
      <c r="IG1317" s="85"/>
      <c r="IH1317" s="85"/>
      <c r="II1317" s="85"/>
      <c r="IJ1317" s="85"/>
      <c r="IK1317" s="85"/>
      <c r="IL1317" s="85"/>
      <c r="IM1317" s="85"/>
      <c r="IN1317" s="85"/>
      <c r="IO1317" s="85"/>
      <c r="IP1317" s="85"/>
      <c r="IQ1317" s="85"/>
      <c r="IR1317" s="85"/>
      <c r="IS1317" s="85"/>
      <c r="IT1317" s="85"/>
      <c r="IU1317" s="85"/>
    </row>
    <row r="1318" spans="1:255" s="8" customFormat="1">
      <c r="A1318" s="9" t="s">
        <v>12214</v>
      </c>
      <c r="B1318" s="2" t="s">
        <v>3388</v>
      </c>
      <c r="C1318" s="5" t="s">
        <v>2387</v>
      </c>
      <c r="D1318" s="27" t="s">
        <v>12862</v>
      </c>
      <c r="E1318" s="46"/>
      <c r="G1318" s="85"/>
      <c r="H1318" s="85"/>
      <c r="I1318" s="85"/>
      <c r="J1318" s="85"/>
      <c r="K1318" s="85"/>
      <c r="L1318" s="85"/>
      <c r="M1318" s="85"/>
      <c r="N1318" s="85"/>
      <c r="O1318" s="85"/>
      <c r="P1318" s="85"/>
      <c r="Q1318" s="85"/>
      <c r="R1318" s="85"/>
      <c r="S1318" s="85"/>
      <c r="T1318" s="85"/>
      <c r="U1318" s="85"/>
      <c r="V1318" s="85"/>
      <c r="W1318" s="85"/>
      <c r="X1318" s="85"/>
      <c r="Y1318" s="85"/>
      <c r="Z1318" s="85"/>
      <c r="AA1318" s="85"/>
      <c r="AB1318" s="85"/>
      <c r="AC1318" s="85"/>
      <c r="AD1318" s="85"/>
      <c r="AE1318" s="85"/>
      <c r="AF1318" s="85"/>
      <c r="AG1318" s="85"/>
      <c r="AH1318" s="85"/>
      <c r="AI1318" s="85"/>
      <c r="AJ1318" s="85"/>
      <c r="AK1318" s="85"/>
      <c r="AL1318" s="85"/>
      <c r="AM1318" s="85"/>
      <c r="AN1318" s="85"/>
      <c r="AO1318" s="85"/>
      <c r="AP1318" s="85"/>
      <c r="AQ1318" s="85"/>
      <c r="AR1318" s="85"/>
      <c r="AS1318" s="85"/>
      <c r="AT1318" s="85"/>
      <c r="AU1318" s="85"/>
      <c r="AV1318" s="85"/>
      <c r="AW1318" s="85"/>
      <c r="AX1318" s="85"/>
      <c r="AY1318" s="85"/>
      <c r="AZ1318" s="85"/>
      <c r="BA1318" s="85"/>
      <c r="BB1318" s="85"/>
      <c r="BC1318" s="85"/>
      <c r="BD1318" s="85"/>
      <c r="BE1318" s="85"/>
      <c r="BF1318" s="85"/>
      <c r="BG1318" s="85"/>
      <c r="BH1318" s="85"/>
      <c r="BI1318" s="85"/>
      <c r="BJ1318" s="85"/>
      <c r="BK1318" s="85"/>
      <c r="BL1318" s="85"/>
      <c r="BM1318" s="85"/>
      <c r="BN1318" s="85"/>
      <c r="BO1318" s="85"/>
      <c r="BP1318" s="85"/>
      <c r="BQ1318" s="85"/>
      <c r="BR1318" s="85"/>
      <c r="BS1318" s="85"/>
      <c r="BT1318" s="85"/>
      <c r="BU1318" s="85"/>
      <c r="BV1318" s="85"/>
      <c r="BW1318" s="85"/>
      <c r="BX1318" s="85"/>
      <c r="BY1318" s="85"/>
      <c r="BZ1318" s="85"/>
      <c r="CA1318" s="85"/>
      <c r="CB1318" s="85"/>
      <c r="CC1318" s="85"/>
      <c r="CD1318" s="85"/>
      <c r="CE1318" s="85"/>
      <c r="CF1318" s="85"/>
      <c r="CG1318" s="85"/>
      <c r="CH1318" s="85"/>
      <c r="CI1318" s="85"/>
      <c r="CJ1318" s="85"/>
      <c r="CK1318" s="85"/>
      <c r="CL1318" s="85"/>
      <c r="CM1318" s="85"/>
      <c r="CN1318" s="85"/>
      <c r="CO1318" s="85"/>
      <c r="CP1318" s="85"/>
      <c r="CQ1318" s="85"/>
      <c r="CR1318" s="85"/>
      <c r="CS1318" s="85"/>
      <c r="CT1318" s="85"/>
      <c r="CU1318" s="85"/>
      <c r="CV1318" s="85"/>
      <c r="CW1318" s="85"/>
      <c r="CX1318" s="85"/>
      <c r="CY1318" s="85"/>
      <c r="CZ1318" s="85"/>
      <c r="DA1318" s="85"/>
      <c r="DB1318" s="85"/>
      <c r="DC1318" s="85"/>
      <c r="DD1318" s="85"/>
      <c r="DE1318" s="85"/>
      <c r="DF1318" s="85"/>
      <c r="DG1318" s="85"/>
      <c r="DH1318" s="85"/>
      <c r="DI1318" s="85"/>
      <c r="DJ1318" s="85"/>
      <c r="DK1318" s="85"/>
      <c r="DL1318" s="85"/>
      <c r="DM1318" s="85"/>
      <c r="DN1318" s="85"/>
      <c r="DO1318" s="85"/>
      <c r="DP1318" s="85"/>
      <c r="DQ1318" s="85"/>
      <c r="DR1318" s="85"/>
      <c r="DS1318" s="85"/>
      <c r="DT1318" s="85"/>
      <c r="DU1318" s="85"/>
      <c r="DV1318" s="85"/>
      <c r="DW1318" s="85"/>
      <c r="DX1318" s="85"/>
      <c r="DY1318" s="85"/>
      <c r="DZ1318" s="85"/>
      <c r="EA1318" s="85"/>
      <c r="EB1318" s="85"/>
      <c r="EC1318" s="85"/>
      <c r="ED1318" s="85"/>
      <c r="EE1318" s="85"/>
      <c r="EF1318" s="85"/>
      <c r="EG1318" s="85"/>
      <c r="EH1318" s="85"/>
      <c r="EI1318" s="85"/>
      <c r="EJ1318" s="85"/>
      <c r="EK1318" s="85"/>
      <c r="EL1318" s="85"/>
      <c r="EM1318" s="85"/>
      <c r="EN1318" s="85"/>
      <c r="EO1318" s="85"/>
      <c r="EP1318" s="85"/>
      <c r="EQ1318" s="85"/>
      <c r="ER1318" s="85"/>
      <c r="ES1318" s="85"/>
      <c r="ET1318" s="85"/>
      <c r="EU1318" s="85"/>
      <c r="EV1318" s="85"/>
      <c r="EW1318" s="85"/>
      <c r="EX1318" s="85"/>
      <c r="EY1318" s="85"/>
      <c r="EZ1318" s="85"/>
      <c r="FA1318" s="85"/>
      <c r="FB1318" s="85"/>
      <c r="FC1318" s="85"/>
      <c r="FD1318" s="85"/>
      <c r="FE1318" s="85"/>
      <c r="FF1318" s="85"/>
      <c r="FG1318" s="85"/>
      <c r="FH1318" s="85"/>
      <c r="FI1318" s="85"/>
      <c r="FJ1318" s="85"/>
      <c r="FK1318" s="85"/>
      <c r="FL1318" s="85"/>
      <c r="FM1318" s="85"/>
      <c r="FN1318" s="85"/>
      <c r="FO1318" s="85"/>
      <c r="FP1318" s="85"/>
      <c r="FQ1318" s="85"/>
      <c r="FR1318" s="85"/>
      <c r="FS1318" s="85"/>
      <c r="FT1318" s="85"/>
      <c r="FU1318" s="85"/>
      <c r="FV1318" s="85"/>
      <c r="FW1318" s="85"/>
      <c r="FX1318" s="85"/>
      <c r="FY1318" s="85"/>
      <c r="FZ1318" s="85"/>
      <c r="GA1318" s="85"/>
      <c r="GB1318" s="85"/>
      <c r="GC1318" s="85"/>
      <c r="GD1318" s="85"/>
      <c r="GE1318" s="85"/>
      <c r="GF1318" s="85"/>
      <c r="GG1318" s="85"/>
      <c r="GH1318" s="85"/>
      <c r="GI1318" s="85"/>
      <c r="GJ1318" s="85"/>
      <c r="GK1318" s="85"/>
      <c r="GL1318" s="85"/>
      <c r="GM1318" s="85"/>
      <c r="GN1318" s="85"/>
      <c r="GO1318" s="85"/>
      <c r="GP1318" s="85"/>
      <c r="GQ1318" s="85"/>
      <c r="GR1318" s="85"/>
      <c r="GS1318" s="85"/>
      <c r="GT1318" s="85"/>
      <c r="GU1318" s="85"/>
      <c r="GV1318" s="85"/>
      <c r="GW1318" s="85"/>
      <c r="GX1318" s="85"/>
      <c r="GY1318" s="85"/>
      <c r="GZ1318" s="85"/>
      <c r="HA1318" s="85"/>
      <c r="HB1318" s="85"/>
      <c r="HC1318" s="85"/>
      <c r="HD1318" s="85"/>
      <c r="HE1318" s="85"/>
      <c r="HF1318" s="85"/>
      <c r="HG1318" s="85"/>
      <c r="HH1318" s="85"/>
      <c r="HI1318" s="85"/>
      <c r="HJ1318" s="85"/>
      <c r="HK1318" s="85"/>
      <c r="HL1318" s="85"/>
      <c r="HM1318" s="85"/>
      <c r="HN1318" s="85"/>
      <c r="HO1318" s="85"/>
      <c r="HP1318" s="85"/>
      <c r="HQ1318" s="85"/>
      <c r="HR1318" s="85"/>
      <c r="HS1318" s="85"/>
      <c r="HT1318" s="85"/>
      <c r="HU1318" s="85"/>
      <c r="HV1318" s="85"/>
      <c r="HW1318" s="85"/>
      <c r="HX1318" s="85"/>
      <c r="HY1318" s="85"/>
      <c r="HZ1318" s="85"/>
      <c r="IA1318" s="85"/>
      <c r="IB1318" s="85"/>
      <c r="IC1318" s="85"/>
      <c r="ID1318" s="85"/>
      <c r="IE1318" s="85"/>
      <c r="IF1318" s="85"/>
      <c r="IG1318" s="85"/>
      <c r="IH1318" s="85"/>
      <c r="II1318" s="85"/>
      <c r="IJ1318" s="85"/>
      <c r="IK1318" s="85"/>
      <c r="IL1318" s="85"/>
      <c r="IM1318" s="85"/>
      <c r="IN1318" s="85"/>
      <c r="IO1318" s="85"/>
      <c r="IP1318" s="85"/>
      <c r="IQ1318" s="85"/>
      <c r="IR1318" s="85"/>
      <c r="IS1318" s="85"/>
      <c r="IT1318" s="85"/>
      <c r="IU1318" s="85"/>
    </row>
    <row r="1319" spans="1:255" s="8" customFormat="1">
      <c r="A1319" s="9" t="s">
        <v>12214</v>
      </c>
      <c r="B1319" s="2" t="s">
        <v>3388</v>
      </c>
      <c r="C1319" s="5" t="s">
        <v>8600</v>
      </c>
      <c r="D1319" s="27" t="s">
        <v>12866</v>
      </c>
      <c r="E1319" s="46"/>
      <c r="G1319" s="85"/>
      <c r="H1319" s="85"/>
      <c r="I1319" s="85"/>
      <c r="J1319" s="85"/>
      <c r="K1319" s="85"/>
      <c r="L1319" s="85"/>
      <c r="M1319" s="85"/>
      <c r="N1319" s="85"/>
      <c r="O1319" s="85"/>
      <c r="P1319" s="85"/>
      <c r="Q1319" s="85"/>
      <c r="R1319" s="85"/>
      <c r="S1319" s="85"/>
      <c r="T1319" s="85"/>
      <c r="U1319" s="85"/>
      <c r="V1319" s="85"/>
      <c r="W1319" s="85"/>
      <c r="X1319" s="85"/>
      <c r="Y1319" s="85"/>
      <c r="Z1319" s="85"/>
      <c r="AA1319" s="85"/>
      <c r="AB1319" s="85"/>
      <c r="AC1319" s="85"/>
      <c r="AD1319" s="85"/>
      <c r="AE1319" s="85"/>
      <c r="AF1319" s="85"/>
      <c r="AG1319" s="85"/>
      <c r="AH1319" s="85"/>
      <c r="AI1319" s="85"/>
      <c r="AJ1319" s="85"/>
      <c r="AK1319" s="85"/>
      <c r="AL1319" s="85"/>
      <c r="AM1319" s="85"/>
      <c r="AN1319" s="85"/>
      <c r="AO1319" s="85"/>
      <c r="AP1319" s="85"/>
      <c r="AQ1319" s="85"/>
      <c r="AR1319" s="85"/>
      <c r="AS1319" s="85"/>
      <c r="AT1319" s="85"/>
      <c r="AU1319" s="85"/>
      <c r="AV1319" s="85"/>
      <c r="AW1319" s="85"/>
      <c r="AX1319" s="85"/>
      <c r="AY1319" s="85"/>
      <c r="AZ1319" s="85"/>
      <c r="BA1319" s="85"/>
      <c r="BB1319" s="85"/>
      <c r="BC1319" s="85"/>
      <c r="BD1319" s="85"/>
      <c r="BE1319" s="85"/>
      <c r="BF1319" s="85"/>
      <c r="BG1319" s="85"/>
      <c r="BH1319" s="85"/>
      <c r="BI1319" s="85"/>
      <c r="BJ1319" s="85"/>
      <c r="BK1319" s="85"/>
      <c r="BL1319" s="85"/>
      <c r="BM1319" s="85"/>
      <c r="BN1319" s="85"/>
      <c r="BO1319" s="85"/>
      <c r="BP1319" s="85"/>
      <c r="BQ1319" s="85"/>
      <c r="BR1319" s="85"/>
      <c r="BS1319" s="85"/>
      <c r="BT1319" s="85"/>
      <c r="BU1319" s="85"/>
      <c r="BV1319" s="85"/>
      <c r="BW1319" s="85"/>
      <c r="BX1319" s="85"/>
      <c r="BY1319" s="85"/>
      <c r="BZ1319" s="85"/>
      <c r="CA1319" s="85"/>
      <c r="CB1319" s="85"/>
      <c r="CC1319" s="85"/>
      <c r="CD1319" s="85"/>
      <c r="CE1319" s="85"/>
      <c r="CF1319" s="85"/>
      <c r="CG1319" s="85"/>
      <c r="CH1319" s="85"/>
      <c r="CI1319" s="85"/>
      <c r="CJ1319" s="85"/>
      <c r="CK1319" s="85"/>
      <c r="CL1319" s="85"/>
      <c r="CM1319" s="85"/>
      <c r="CN1319" s="85"/>
      <c r="CO1319" s="85"/>
      <c r="CP1319" s="85"/>
      <c r="CQ1319" s="85"/>
      <c r="CR1319" s="85"/>
      <c r="CS1319" s="85"/>
      <c r="CT1319" s="85"/>
      <c r="CU1319" s="85"/>
      <c r="CV1319" s="85"/>
      <c r="CW1319" s="85"/>
      <c r="CX1319" s="85"/>
      <c r="CY1319" s="85"/>
      <c r="CZ1319" s="85"/>
      <c r="DA1319" s="85"/>
      <c r="DB1319" s="85"/>
      <c r="DC1319" s="85"/>
      <c r="DD1319" s="85"/>
      <c r="DE1319" s="85"/>
      <c r="DF1319" s="85"/>
      <c r="DG1319" s="85"/>
      <c r="DH1319" s="85"/>
      <c r="DI1319" s="85"/>
      <c r="DJ1319" s="85"/>
      <c r="DK1319" s="85"/>
      <c r="DL1319" s="85"/>
      <c r="DM1319" s="85"/>
      <c r="DN1319" s="85"/>
      <c r="DO1319" s="85"/>
      <c r="DP1319" s="85"/>
      <c r="DQ1319" s="85"/>
      <c r="DR1319" s="85"/>
      <c r="DS1319" s="85"/>
      <c r="DT1319" s="85"/>
      <c r="DU1319" s="85"/>
      <c r="DV1319" s="85"/>
      <c r="DW1319" s="85"/>
      <c r="DX1319" s="85"/>
      <c r="DY1319" s="85"/>
      <c r="DZ1319" s="85"/>
      <c r="EA1319" s="85"/>
      <c r="EB1319" s="85"/>
      <c r="EC1319" s="85"/>
      <c r="ED1319" s="85"/>
      <c r="EE1319" s="85"/>
      <c r="EF1319" s="85"/>
      <c r="EG1319" s="85"/>
      <c r="EH1319" s="85"/>
      <c r="EI1319" s="85"/>
      <c r="EJ1319" s="85"/>
      <c r="EK1319" s="85"/>
      <c r="EL1319" s="85"/>
      <c r="EM1319" s="85"/>
      <c r="EN1319" s="85"/>
      <c r="EO1319" s="85"/>
      <c r="EP1319" s="85"/>
      <c r="EQ1319" s="85"/>
      <c r="ER1319" s="85"/>
      <c r="ES1319" s="85"/>
      <c r="ET1319" s="85"/>
      <c r="EU1319" s="85"/>
      <c r="EV1319" s="85"/>
      <c r="EW1319" s="85"/>
      <c r="EX1319" s="85"/>
      <c r="EY1319" s="85"/>
      <c r="EZ1319" s="85"/>
      <c r="FA1319" s="85"/>
      <c r="FB1319" s="85"/>
      <c r="FC1319" s="85"/>
      <c r="FD1319" s="85"/>
      <c r="FE1319" s="85"/>
      <c r="FF1319" s="85"/>
      <c r="FG1319" s="85"/>
      <c r="FH1319" s="85"/>
      <c r="FI1319" s="85"/>
      <c r="FJ1319" s="85"/>
      <c r="FK1319" s="85"/>
      <c r="FL1319" s="85"/>
      <c r="FM1319" s="85"/>
      <c r="FN1319" s="85"/>
      <c r="FO1319" s="85"/>
      <c r="FP1319" s="85"/>
      <c r="FQ1319" s="85"/>
      <c r="FR1319" s="85"/>
      <c r="FS1319" s="85"/>
      <c r="FT1319" s="85"/>
      <c r="FU1319" s="85"/>
      <c r="FV1319" s="85"/>
      <c r="FW1319" s="85"/>
      <c r="FX1319" s="85"/>
      <c r="FY1319" s="85"/>
      <c r="FZ1319" s="85"/>
      <c r="GA1319" s="85"/>
      <c r="GB1319" s="85"/>
      <c r="GC1319" s="85"/>
      <c r="GD1319" s="85"/>
      <c r="GE1319" s="85"/>
      <c r="GF1319" s="85"/>
      <c r="GG1319" s="85"/>
      <c r="GH1319" s="85"/>
      <c r="GI1319" s="85"/>
      <c r="GJ1319" s="85"/>
      <c r="GK1319" s="85"/>
      <c r="GL1319" s="85"/>
      <c r="GM1319" s="85"/>
      <c r="GN1319" s="85"/>
      <c r="GO1319" s="85"/>
      <c r="GP1319" s="85"/>
      <c r="GQ1319" s="85"/>
      <c r="GR1319" s="85"/>
      <c r="GS1319" s="85"/>
      <c r="GT1319" s="85"/>
      <c r="GU1319" s="85"/>
      <c r="GV1319" s="85"/>
      <c r="GW1319" s="85"/>
      <c r="GX1319" s="85"/>
      <c r="GY1319" s="85"/>
      <c r="GZ1319" s="85"/>
      <c r="HA1319" s="85"/>
      <c r="HB1319" s="85"/>
      <c r="HC1319" s="85"/>
      <c r="HD1319" s="85"/>
      <c r="HE1319" s="85"/>
      <c r="HF1319" s="85"/>
      <c r="HG1319" s="85"/>
      <c r="HH1319" s="85"/>
      <c r="HI1319" s="85"/>
      <c r="HJ1319" s="85"/>
      <c r="HK1319" s="85"/>
      <c r="HL1319" s="85"/>
      <c r="HM1319" s="85"/>
      <c r="HN1319" s="85"/>
      <c r="HO1319" s="85"/>
      <c r="HP1319" s="85"/>
      <c r="HQ1319" s="85"/>
      <c r="HR1319" s="85"/>
      <c r="HS1319" s="85"/>
      <c r="HT1319" s="85"/>
      <c r="HU1319" s="85"/>
      <c r="HV1319" s="85"/>
      <c r="HW1319" s="85"/>
      <c r="HX1319" s="85"/>
      <c r="HY1319" s="85"/>
      <c r="HZ1319" s="85"/>
      <c r="IA1319" s="85"/>
      <c r="IB1319" s="85"/>
      <c r="IC1319" s="85"/>
      <c r="ID1319" s="85"/>
      <c r="IE1319" s="85"/>
      <c r="IF1319" s="85"/>
      <c r="IG1319" s="85"/>
      <c r="IH1319" s="85"/>
      <c r="II1319" s="85"/>
      <c r="IJ1319" s="85"/>
      <c r="IK1319" s="85"/>
      <c r="IL1319" s="85"/>
      <c r="IM1319" s="85"/>
      <c r="IN1319" s="85"/>
      <c r="IO1319" s="85"/>
      <c r="IP1319" s="85"/>
      <c r="IQ1319" s="85"/>
      <c r="IR1319" s="85"/>
      <c r="IS1319" s="85"/>
      <c r="IT1319" s="85"/>
      <c r="IU1319" s="85"/>
    </row>
    <row r="1320" spans="1:255" s="8" customFormat="1">
      <c r="A1320" s="9" t="s">
        <v>12214</v>
      </c>
      <c r="B1320" s="2" t="s">
        <v>3388</v>
      </c>
      <c r="C1320" s="5" t="s">
        <v>4980</v>
      </c>
      <c r="D1320" s="27" t="s">
        <v>12867</v>
      </c>
      <c r="E1320" s="48"/>
      <c r="G1320" s="85"/>
      <c r="H1320" s="85"/>
      <c r="I1320" s="85"/>
      <c r="J1320" s="85"/>
      <c r="K1320" s="85"/>
      <c r="L1320" s="85"/>
      <c r="M1320" s="85"/>
      <c r="N1320" s="85"/>
      <c r="O1320" s="85"/>
      <c r="P1320" s="85"/>
      <c r="Q1320" s="85"/>
      <c r="R1320" s="85"/>
      <c r="S1320" s="85"/>
      <c r="T1320" s="85"/>
      <c r="U1320" s="85"/>
      <c r="V1320" s="85"/>
      <c r="W1320" s="85"/>
      <c r="X1320" s="85"/>
      <c r="Y1320" s="85"/>
      <c r="Z1320" s="85"/>
      <c r="AA1320" s="85"/>
      <c r="AB1320" s="85"/>
      <c r="AC1320" s="85"/>
      <c r="AD1320" s="85"/>
      <c r="AE1320" s="85"/>
      <c r="AF1320" s="85"/>
      <c r="AG1320" s="85"/>
      <c r="AH1320" s="85"/>
      <c r="AI1320" s="85"/>
      <c r="AJ1320" s="85"/>
      <c r="AK1320" s="85"/>
      <c r="AL1320" s="85"/>
      <c r="AM1320" s="85"/>
      <c r="AN1320" s="85"/>
      <c r="AO1320" s="85"/>
      <c r="AP1320" s="85"/>
      <c r="AQ1320" s="85"/>
      <c r="AR1320" s="85"/>
      <c r="AS1320" s="85"/>
      <c r="AT1320" s="85"/>
      <c r="AU1320" s="85"/>
      <c r="AV1320" s="85"/>
      <c r="AW1320" s="85"/>
      <c r="AX1320" s="85"/>
      <c r="AY1320" s="85"/>
      <c r="AZ1320" s="85"/>
      <c r="BA1320" s="85"/>
      <c r="BB1320" s="85"/>
      <c r="BC1320" s="85"/>
      <c r="BD1320" s="85"/>
      <c r="BE1320" s="85"/>
      <c r="BF1320" s="85"/>
      <c r="BG1320" s="85"/>
      <c r="BH1320" s="85"/>
      <c r="BI1320" s="85"/>
      <c r="BJ1320" s="85"/>
      <c r="BK1320" s="85"/>
      <c r="BL1320" s="85"/>
      <c r="BM1320" s="85"/>
      <c r="BN1320" s="85"/>
      <c r="BO1320" s="85"/>
      <c r="BP1320" s="85"/>
      <c r="BQ1320" s="85"/>
      <c r="BR1320" s="85"/>
      <c r="BS1320" s="85"/>
      <c r="BT1320" s="85"/>
      <c r="BU1320" s="85"/>
      <c r="BV1320" s="85"/>
      <c r="BW1320" s="85"/>
      <c r="BX1320" s="85"/>
      <c r="BY1320" s="85"/>
      <c r="BZ1320" s="85"/>
      <c r="CA1320" s="85"/>
      <c r="CB1320" s="85"/>
      <c r="CC1320" s="85"/>
      <c r="CD1320" s="85"/>
      <c r="CE1320" s="85"/>
      <c r="CF1320" s="85"/>
      <c r="CG1320" s="85"/>
      <c r="CH1320" s="85"/>
      <c r="CI1320" s="85"/>
      <c r="CJ1320" s="85"/>
      <c r="CK1320" s="85"/>
      <c r="CL1320" s="85"/>
      <c r="CM1320" s="85"/>
      <c r="CN1320" s="85"/>
      <c r="CO1320" s="85"/>
      <c r="CP1320" s="85"/>
      <c r="CQ1320" s="85"/>
      <c r="CR1320" s="85"/>
      <c r="CS1320" s="85"/>
      <c r="CT1320" s="85"/>
      <c r="CU1320" s="85"/>
      <c r="CV1320" s="85"/>
      <c r="CW1320" s="85"/>
      <c r="CX1320" s="85"/>
      <c r="CY1320" s="85"/>
      <c r="CZ1320" s="85"/>
      <c r="DA1320" s="85"/>
      <c r="DB1320" s="85"/>
      <c r="DC1320" s="85"/>
      <c r="DD1320" s="85"/>
      <c r="DE1320" s="85"/>
      <c r="DF1320" s="85"/>
      <c r="DG1320" s="85"/>
      <c r="DH1320" s="85"/>
      <c r="DI1320" s="85"/>
      <c r="DJ1320" s="85"/>
      <c r="DK1320" s="85"/>
      <c r="DL1320" s="85"/>
      <c r="DM1320" s="85"/>
      <c r="DN1320" s="85"/>
      <c r="DO1320" s="85"/>
      <c r="DP1320" s="85"/>
      <c r="DQ1320" s="85"/>
      <c r="DR1320" s="85"/>
      <c r="DS1320" s="85"/>
      <c r="DT1320" s="85"/>
      <c r="DU1320" s="85"/>
      <c r="DV1320" s="85"/>
      <c r="DW1320" s="85"/>
      <c r="DX1320" s="85"/>
      <c r="DY1320" s="85"/>
      <c r="DZ1320" s="85"/>
      <c r="EA1320" s="85"/>
      <c r="EB1320" s="85"/>
      <c r="EC1320" s="85"/>
      <c r="ED1320" s="85"/>
      <c r="EE1320" s="85"/>
      <c r="EF1320" s="85"/>
      <c r="EG1320" s="85"/>
      <c r="EH1320" s="85"/>
      <c r="EI1320" s="85"/>
      <c r="EJ1320" s="85"/>
      <c r="EK1320" s="85"/>
      <c r="EL1320" s="85"/>
      <c r="EM1320" s="85"/>
      <c r="EN1320" s="85"/>
      <c r="EO1320" s="85"/>
      <c r="EP1320" s="85"/>
      <c r="EQ1320" s="85"/>
      <c r="ER1320" s="85"/>
      <c r="ES1320" s="85"/>
      <c r="ET1320" s="85"/>
      <c r="EU1320" s="85"/>
      <c r="EV1320" s="85"/>
      <c r="EW1320" s="85"/>
      <c r="EX1320" s="85"/>
      <c r="EY1320" s="85"/>
      <c r="EZ1320" s="85"/>
      <c r="FA1320" s="85"/>
      <c r="FB1320" s="85"/>
      <c r="FC1320" s="85"/>
      <c r="FD1320" s="85"/>
      <c r="FE1320" s="85"/>
      <c r="FF1320" s="85"/>
      <c r="FG1320" s="85"/>
      <c r="FH1320" s="85"/>
      <c r="FI1320" s="85"/>
      <c r="FJ1320" s="85"/>
      <c r="FK1320" s="85"/>
      <c r="FL1320" s="85"/>
      <c r="FM1320" s="85"/>
      <c r="FN1320" s="85"/>
      <c r="FO1320" s="85"/>
      <c r="FP1320" s="85"/>
      <c r="FQ1320" s="85"/>
      <c r="FR1320" s="85"/>
      <c r="FS1320" s="85"/>
      <c r="FT1320" s="85"/>
      <c r="FU1320" s="85"/>
      <c r="FV1320" s="85"/>
      <c r="FW1320" s="85"/>
      <c r="FX1320" s="85"/>
      <c r="FY1320" s="85"/>
      <c r="FZ1320" s="85"/>
      <c r="GA1320" s="85"/>
      <c r="GB1320" s="85"/>
      <c r="GC1320" s="85"/>
      <c r="GD1320" s="85"/>
      <c r="GE1320" s="85"/>
      <c r="GF1320" s="85"/>
      <c r="GG1320" s="85"/>
      <c r="GH1320" s="85"/>
      <c r="GI1320" s="85"/>
      <c r="GJ1320" s="85"/>
      <c r="GK1320" s="85"/>
      <c r="GL1320" s="85"/>
      <c r="GM1320" s="85"/>
      <c r="GN1320" s="85"/>
      <c r="GO1320" s="85"/>
      <c r="GP1320" s="85"/>
      <c r="GQ1320" s="85"/>
      <c r="GR1320" s="85"/>
      <c r="GS1320" s="85"/>
      <c r="GT1320" s="85"/>
      <c r="GU1320" s="85"/>
      <c r="GV1320" s="85"/>
      <c r="GW1320" s="85"/>
      <c r="GX1320" s="85"/>
      <c r="GY1320" s="85"/>
      <c r="GZ1320" s="85"/>
      <c r="HA1320" s="85"/>
      <c r="HB1320" s="85"/>
      <c r="HC1320" s="85"/>
      <c r="HD1320" s="85"/>
      <c r="HE1320" s="85"/>
      <c r="HF1320" s="85"/>
      <c r="HG1320" s="85"/>
      <c r="HH1320" s="85"/>
      <c r="HI1320" s="85"/>
      <c r="HJ1320" s="85"/>
      <c r="HK1320" s="85"/>
      <c r="HL1320" s="85"/>
      <c r="HM1320" s="85"/>
      <c r="HN1320" s="85"/>
      <c r="HO1320" s="85"/>
      <c r="HP1320" s="85"/>
      <c r="HQ1320" s="85"/>
      <c r="HR1320" s="85"/>
      <c r="HS1320" s="85"/>
      <c r="HT1320" s="85"/>
      <c r="HU1320" s="85"/>
      <c r="HV1320" s="85"/>
      <c r="HW1320" s="85"/>
      <c r="HX1320" s="85"/>
      <c r="HY1320" s="85"/>
      <c r="HZ1320" s="85"/>
      <c r="IA1320" s="85"/>
      <c r="IB1320" s="85"/>
      <c r="IC1320" s="85"/>
      <c r="ID1320" s="85"/>
      <c r="IE1320" s="85"/>
      <c r="IF1320" s="85"/>
      <c r="IG1320" s="85"/>
      <c r="IH1320" s="85"/>
      <c r="II1320" s="85"/>
      <c r="IJ1320" s="85"/>
      <c r="IK1320" s="85"/>
      <c r="IL1320" s="85"/>
      <c r="IM1320" s="85"/>
      <c r="IN1320" s="85"/>
      <c r="IO1320" s="85"/>
      <c r="IP1320" s="85"/>
      <c r="IQ1320" s="85"/>
      <c r="IR1320" s="85"/>
      <c r="IS1320" s="85"/>
      <c r="IT1320" s="85"/>
      <c r="IU1320" s="85"/>
    </row>
    <row r="1321" spans="1:255" s="8" customFormat="1">
      <c r="A1321" s="9" t="s">
        <v>12214</v>
      </c>
      <c r="B1321" s="2" t="s">
        <v>3388</v>
      </c>
      <c r="C1321" s="5" t="s">
        <v>12854</v>
      </c>
      <c r="D1321" s="27" t="s">
        <v>12868</v>
      </c>
      <c r="E1321" s="48"/>
      <c r="G1321" s="85"/>
      <c r="H1321" s="85"/>
      <c r="I1321" s="85"/>
      <c r="J1321" s="85"/>
      <c r="K1321" s="85"/>
      <c r="L1321" s="85"/>
      <c r="M1321" s="85"/>
      <c r="N1321" s="85"/>
      <c r="O1321" s="85"/>
      <c r="P1321" s="85"/>
      <c r="Q1321" s="85"/>
      <c r="R1321" s="85"/>
      <c r="S1321" s="85"/>
      <c r="T1321" s="85"/>
      <c r="U1321" s="85"/>
      <c r="V1321" s="85"/>
      <c r="W1321" s="85"/>
      <c r="X1321" s="85"/>
      <c r="Y1321" s="85"/>
      <c r="Z1321" s="85"/>
      <c r="AA1321" s="85"/>
      <c r="AB1321" s="85"/>
      <c r="AC1321" s="85"/>
      <c r="AD1321" s="85"/>
      <c r="AE1321" s="85"/>
      <c r="AF1321" s="85"/>
      <c r="AG1321" s="85"/>
      <c r="AH1321" s="85"/>
      <c r="AI1321" s="85"/>
      <c r="AJ1321" s="85"/>
      <c r="AK1321" s="85"/>
      <c r="AL1321" s="85"/>
      <c r="AM1321" s="85"/>
      <c r="AN1321" s="85"/>
      <c r="AO1321" s="85"/>
      <c r="AP1321" s="85"/>
      <c r="AQ1321" s="85"/>
      <c r="AR1321" s="85"/>
      <c r="AS1321" s="85"/>
      <c r="AT1321" s="85"/>
      <c r="AU1321" s="85"/>
      <c r="AV1321" s="85"/>
      <c r="AW1321" s="85"/>
      <c r="AX1321" s="85"/>
      <c r="AY1321" s="85"/>
      <c r="AZ1321" s="85"/>
      <c r="BA1321" s="85"/>
      <c r="BB1321" s="85"/>
      <c r="BC1321" s="85"/>
      <c r="BD1321" s="85"/>
      <c r="BE1321" s="85"/>
      <c r="BF1321" s="85"/>
      <c r="BG1321" s="85"/>
      <c r="BH1321" s="85"/>
      <c r="BI1321" s="85"/>
      <c r="BJ1321" s="85"/>
      <c r="BK1321" s="85"/>
      <c r="BL1321" s="85"/>
      <c r="BM1321" s="85"/>
      <c r="BN1321" s="85"/>
      <c r="BO1321" s="85"/>
      <c r="BP1321" s="85"/>
      <c r="BQ1321" s="85"/>
      <c r="BR1321" s="85"/>
      <c r="BS1321" s="85"/>
      <c r="BT1321" s="85"/>
      <c r="BU1321" s="85"/>
      <c r="BV1321" s="85"/>
      <c r="BW1321" s="85"/>
      <c r="BX1321" s="85"/>
      <c r="BY1321" s="85"/>
      <c r="BZ1321" s="85"/>
      <c r="CA1321" s="85"/>
      <c r="CB1321" s="85"/>
      <c r="CC1321" s="85"/>
      <c r="CD1321" s="85"/>
      <c r="CE1321" s="85"/>
      <c r="CF1321" s="85"/>
      <c r="CG1321" s="85"/>
      <c r="CH1321" s="85"/>
      <c r="CI1321" s="85"/>
      <c r="CJ1321" s="85"/>
      <c r="CK1321" s="85"/>
      <c r="CL1321" s="85"/>
      <c r="CM1321" s="85"/>
      <c r="CN1321" s="85"/>
      <c r="CO1321" s="85"/>
      <c r="CP1321" s="85"/>
      <c r="CQ1321" s="85"/>
      <c r="CR1321" s="85"/>
      <c r="CS1321" s="85"/>
      <c r="CT1321" s="85"/>
      <c r="CU1321" s="85"/>
      <c r="CV1321" s="85"/>
      <c r="CW1321" s="85"/>
      <c r="CX1321" s="85"/>
      <c r="CY1321" s="85"/>
      <c r="CZ1321" s="85"/>
      <c r="DA1321" s="85"/>
      <c r="DB1321" s="85"/>
      <c r="DC1321" s="85"/>
      <c r="DD1321" s="85"/>
      <c r="DE1321" s="85"/>
      <c r="DF1321" s="85"/>
      <c r="DG1321" s="85"/>
      <c r="DH1321" s="85"/>
      <c r="DI1321" s="85"/>
      <c r="DJ1321" s="85"/>
      <c r="DK1321" s="85"/>
      <c r="DL1321" s="85"/>
      <c r="DM1321" s="85"/>
      <c r="DN1321" s="85"/>
      <c r="DO1321" s="85"/>
      <c r="DP1321" s="85"/>
      <c r="DQ1321" s="85"/>
      <c r="DR1321" s="85"/>
      <c r="DS1321" s="85"/>
      <c r="DT1321" s="85"/>
      <c r="DU1321" s="85"/>
      <c r="DV1321" s="85"/>
      <c r="DW1321" s="85"/>
      <c r="DX1321" s="85"/>
      <c r="DY1321" s="85"/>
      <c r="DZ1321" s="85"/>
      <c r="EA1321" s="85"/>
      <c r="EB1321" s="85"/>
      <c r="EC1321" s="85"/>
      <c r="ED1321" s="85"/>
      <c r="EE1321" s="85"/>
      <c r="EF1321" s="85"/>
      <c r="EG1321" s="85"/>
      <c r="EH1321" s="85"/>
      <c r="EI1321" s="85"/>
      <c r="EJ1321" s="85"/>
      <c r="EK1321" s="85"/>
      <c r="EL1321" s="85"/>
      <c r="EM1321" s="85"/>
      <c r="EN1321" s="85"/>
      <c r="EO1321" s="85"/>
      <c r="EP1321" s="85"/>
      <c r="EQ1321" s="85"/>
      <c r="ER1321" s="85"/>
      <c r="ES1321" s="85"/>
      <c r="ET1321" s="85"/>
      <c r="EU1321" s="85"/>
      <c r="EV1321" s="85"/>
      <c r="EW1321" s="85"/>
      <c r="EX1321" s="85"/>
      <c r="EY1321" s="85"/>
      <c r="EZ1321" s="85"/>
      <c r="FA1321" s="85"/>
      <c r="FB1321" s="85"/>
      <c r="FC1321" s="85"/>
      <c r="FD1321" s="85"/>
      <c r="FE1321" s="85"/>
      <c r="FF1321" s="85"/>
      <c r="FG1321" s="85"/>
      <c r="FH1321" s="85"/>
      <c r="FI1321" s="85"/>
      <c r="FJ1321" s="85"/>
      <c r="FK1321" s="85"/>
      <c r="FL1321" s="85"/>
      <c r="FM1321" s="85"/>
      <c r="FN1321" s="85"/>
      <c r="FO1321" s="85"/>
      <c r="FP1321" s="85"/>
      <c r="FQ1321" s="85"/>
      <c r="FR1321" s="85"/>
      <c r="FS1321" s="85"/>
      <c r="FT1321" s="85"/>
      <c r="FU1321" s="85"/>
      <c r="FV1321" s="85"/>
      <c r="FW1321" s="85"/>
      <c r="FX1321" s="85"/>
      <c r="FY1321" s="85"/>
      <c r="FZ1321" s="85"/>
      <c r="GA1321" s="85"/>
      <c r="GB1321" s="85"/>
      <c r="GC1321" s="85"/>
      <c r="GD1321" s="85"/>
      <c r="GE1321" s="85"/>
      <c r="GF1321" s="85"/>
      <c r="GG1321" s="85"/>
      <c r="GH1321" s="85"/>
      <c r="GI1321" s="85"/>
      <c r="GJ1321" s="85"/>
      <c r="GK1321" s="85"/>
      <c r="GL1321" s="85"/>
      <c r="GM1321" s="85"/>
      <c r="GN1321" s="85"/>
      <c r="GO1321" s="85"/>
      <c r="GP1321" s="85"/>
      <c r="GQ1321" s="85"/>
      <c r="GR1321" s="85"/>
      <c r="GS1321" s="85"/>
      <c r="GT1321" s="85"/>
      <c r="GU1321" s="85"/>
      <c r="GV1321" s="85"/>
      <c r="GW1321" s="85"/>
      <c r="GX1321" s="85"/>
      <c r="GY1321" s="85"/>
      <c r="GZ1321" s="85"/>
      <c r="HA1321" s="85"/>
      <c r="HB1321" s="85"/>
      <c r="HC1321" s="85"/>
      <c r="HD1321" s="85"/>
      <c r="HE1321" s="85"/>
      <c r="HF1321" s="85"/>
      <c r="HG1321" s="85"/>
      <c r="HH1321" s="85"/>
      <c r="HI1321" s="85"/>
      <c r="HJ1321" s="85"/>
      <c r="HK1321" s="85"/>
      <c r="HL1321" s="85"/>
      <c r="HM1321" s="85"/>
      <c r="HN1321" s="85"/>
      <c r="HO1321" s="85"/>
      <c r="HP1321" s="85"/>
      <c r="HQ1321" s="85"/>
      <c r="HR1321" s="85"/>
      <c r="HS1321" s="85"/>
      <c r="HT1321" s="85"/>
      <c r="HU1321" s="85"/>
      <c r="HV1321" s="85"/>
      <c r="HW1321" s="85"/>
      <c r="HX1321" s="85"/>
      <c r="HY1321" s="85"/>
      <c r="HZ1321" s="85"/>
      <c r="IA1321" s="85"/>
      <c r="IB1321" s="85"/>
      <c r="IC1321" s="85"/>
      <c r="ID1321" s="85"/>
      <c r="IE1321" s="85"/>
      <c r="IF1321" s="85"/>
      <c r="IG1321" s="85"/>
      <c r="IH1321" s="85"/>
      <c r="II1321" s="85"/>
      <c r="IJ1321" s="85"/>
      <c r="IK1321" s="85"/>
      <c r="IL1321" s="85"/>
      <c r="IM1321" s="85"/>
      <c r="IN1321" s="85"/>
      <c r="IO1321" s="85"/>
      <c r="IP1321" s="85"/>
      <c r="IQ1321" s="85"/>
      <c r="IR1321" s="85"/>
      <c r="IS1321" s="85"/>
      <c r="IT1321" s="85"/>
      <c r="IU1321" s="85"/>
    </row>
    <row r="1322" spans="1:255" s="8" customFormat="1">
      <c r="A1322" s="9" t="s">
        <v>12214</v>
      </c>
      <c r="B1322" s="1" t="s">
        <v>3388</v>
      </c>
      <c r="C1322" s="3" t="s">
        <v>12856</v>
      </c>
      <c r="D1322" s="27" t="s">
        <v>12869</v>
      </c>
      <c r="E1322" s="46"/>
      <c r="G1322" s="85"/>
      <c r="H1322" s="85"/>
      <c r="I1322" s="85"/>
      <c r="J1322" s="85"/>
      <c r="K1322" s="85"/>
      <c r="L1322" s="85"/>
      <c r="M1322" s="85"/>
      <c r="N1322" s="85"/>
      <c r="O1322" s="85"/>
      <c r="P1322" s="85"/>
      <c r="Q1322" s="85"/>
      <c r="R1322" s="85"/>
      <c r="S1322" s="85"/>
      <c r="T1322" s="85"/>
      <c r="U1322" s="85"/>
      <c r="V1322" s="85"/>
      <c r="W1322" s="85"/>
      <c r="X1322" s="85"/>
      <c r="Y1322" s="85"/>
      <c r="Z1322" s="85"/>
      <c r="AA1322" s="85"/>
      <c r="AB1322" s="85"/>
      <c r="AC1322" s="85"/>
      <c r="AD1322" s="85"/>
      <c r="AE1322" s="85"/>
      <c r="AF1322" s="85"/>
      <c r="AG1322" s="85"/>
      <c r="AH1322" s="85"/>
      <c r="AI1322" s="85"/>
      <c r="AJ1322" s="85"/>
      <c r="AK1322" s="85"/>
      <c r="AL1322" s="85"/>
      <c r="AM1322" s="85"/>
      <c r="AN1322" s="85"/>
      <c r="AO1322" s="85"/>
      <c r="AP1322" s="85"/>
      <c r="AQ1322" s="85"/>
      <c r="AR1322" s="85"/>
      <c r="AS1322" s="85"/>
      <c r="AT1322" s="85"/>
      <c r="AU1322" s="85"/>
      <c r="AV1322" s="85"/>
      <c r="AW1322" s="85"/>
      <c r="AX1322" s="85"/>
      <c r="AY1322" s="85"/>
      <c r="AZ1322" s="85"/>
      <c r="BA1322" s="85"/>
      <c r="BB1322" s="85"/>
      <c r="BC1322" s="85"/>
      <c r="BD1322" s="85"/>
      <c r="BE1322" s="85"/>
      <c r="BF1322" s="85"/>
      <c r="BG1322" s="85"/>
      <c r="BH1322" s="85"/>
      <c r="BI1322" s="85"/>
      <c r="BJ1322" s="85"/>
      <c r="BK1322" s="85"/>
      <c r="BL1322" s="85"/>
      <c r="BM1322" s="85"/>
      <c r="BN1322" s="85"/>
      <c r="BO1322" s="85"/>
      <c r="BP1322" s="85"/>
      <c r="BQ1322" s="85"/>
      <c r="BR1322" s="85"/>
      <c r="BS1322" s="85"/>
      <c r="BT1322" s="85"/>
      <c r="BU1322" s="85"/>
      <c r="BV1322" s="85"/>
      <c r="BW1322" s="85"/>
      <c r="BX1322" s="85"/>
      <c r="BY1322" s="85"/>
      <c r="BZ1322" s="85"/>
      <c r="CA1322" s="85"/>
      <c r="CB1322" s="85"/>
      <c r="CC1322" s="85"/>
      <c r="CD1322" s="85"/>
      <c r="CE1322" s="85"/>
      <c r="CF1322" s="85"/>
      <c r="CG1322" s="85"/>
      <c r="CH1322" s="85"/>
      <c r="CI1322" s="85"/>
      <c r="CJ1322" s="85"/>
      <c r="CK1322" s="85"/>
      <c r="CL1322" s="85"/>
      <c r="CM1322" s="85"/>
      <c r="CN1322" s="85"/>
      <c r="CO1322" s="85"/>
      <c r="CP1322" s="85"/>
      <c r="CQ1322" s="85"/>
      <c r="CR1322" s="85"/>
      <c r="CS1322" s="85"/>
      <c r="CT1322" s="85"/>
      <c r="CU1322" s="85"/>
      <c r="CV1322" s="85"/>
      <c r="CW1322" s="85"/>
      <c r="CX1322" s="85"/>
      <c r="CY1322" s="85"/>
      <c r="CZ1322" s="85"/>
      <c r="DA1322" s="85"/>
      <c r="DB1322" s="85"/>
      <c r="DC1322" s="85"/>
      <c r="DD1322" s="85"/>
      <c r="DE1322" s="85"/>
      <c r="DF1322" s="85"/>
      <c r="DG1322" s="85"/>
      <c r="DH1322" s="85"/>
      <c r="DI1322" s="85"/>
      <c r="DJ1322" s="85"/>
      <c r="DK1322" s="85"/>
      <c r="DL1322" s="85"/>
      <c r="DM1322" s="85"/>
      <c r="DN1322" s="85"/>
      <c r="DO1322" s="85"/>
      <c r="DP1322" s="85"/>
      <c r="DQ1322" s="85"/>
      <c r="DR1322" s="85"/>
      <c r="DS1322" s="85"/>
      <c r="DT1322" s="85"/>
      <c r="DU1322" s="85"/>
      <c r="DV1322" s="85"/>
      <c r="DW1322" s="85"/>
      <c r="DX1322" s="85"/>
      <c r="DY1322" s="85"/>
      <c r="DZ1322" s="85"/>
      <c r="EA1322" s="85"/>
      <c r="EB1322" s="85"/>
      <c r="EC1322" s="85"/>
      <c r="ED1322" s="85"/>
      <c r="EE1322" s="85"/>
      <c r="EF1322" s="85"/>
      <c r="EG1322" s="85"/>
      <c r="EH1322" s="85"/>
      <c r="EI1322" s="85"/>
      <c r="EJ1322" s="85"/>
      <c r="EK1322" s="85"/>
      <c r="EL1322" s="85"/>
      <c r="EM1322" s="85"/>
      <c r="EN1322" s="85"/>
      <c r="EO1322" s="85"/>
      <c r="EP1322" s="85"/>
      <c r="EQ1322" s="85"/>
      <c r="ER1322" s="85"/>
      <c r="ES1322" s="85"/>
      <c r="ET1322" s="85"/>
      <c r="EU1322" s="85"/>
      <c r="EV1322" s="85"/>
      <c r="EW1322" s="85"/>
      <c r="EX1322" s="85"/>
      <c r="EY1322" s="85"/>
      <c r="EZ1322" s="85"/>
      <c r="FA1322" s="85"/>
      <c r="FB1322" s="85"/>
      <c r="FC1322" s="85"/>
      <c r="FD1322" s="85"/>
      <c r="FE1322" s="85"/>
      <c r="FF1322" s="85"/>
      <c r="FG1322" s="85"/>
      <c r="FH1322" s="85"/>
      <c r="FI1322" s="85"/>
      <c r="FJ1322" s="85"/>
      <c r="FK1322" s="85"/>
      <c r="FL1322" s="85"/>
      <c r="FM1322" s="85"/>
      <c r="FN1322" s="85"/>
      <c r="FO1322" s="85"/>
      <c r="FP1322" s="85"/>
      <c r="FQ1322" s="85"/>
      <c r="FR1322" s="85"/>
      <c r="FS1322" s="85"/>
      <c r="FT1322" s="85"/>
      <c r="FU1322" s="85"/>
      <c r="FV1322" s="85"/>
      <c r="FW1322" s="85"/>
      <c r="FX1322" s="85"/>
      <c r="FY1322" s="85"/>
      <c r="FZ1322" s="85"/>
      <c r="GA1322" s="85"/>
      <c r="GB1322" s="85"/>
      <c r="GC1322" s="85"/>
      <c r="GD1322" s="85"/>
      <c r="GE1322" s="85"/>
      <c r="GF1322" s="85"/>
      <c r="GG1322" s="85"/>
      <c r="GH1322" s="85"/>
      <c r="GI1322" s="85"/>
      <c r="GJ1322" s="85"/>
      <c r="GK1322" s="85"/>
      <c r="GL1322" s="85"/>
      <c r="GM1322" s="85"/>
      <c r="GN1322" s="85"/>
      <c r="GO1322" s="85"/>
      <c r="GP1322" s="85"/>
      <c r="GQ1322" s="85"/>
      <c r="GR1322" s="85"/>
      <c r="GS1322" s="85"/>
      <c r="GT1322" s="85"/>
      <c r="GU1322" s="85"/>
      <c r="GV1322" s="85"/>
      <c r="GW1322" s="85"/>
      <c r="GX1322" s="85"/>
      <c r="GY1322" s="85"/>
      <c r="GZ1322" s="85"/>
      <c r="HA1322" s="85"/>
      <c r="HB1322" s="85"/>
      <c r="HC1322" s="85"/>
      <c r="HD1322" s="85"/>
      <c r="HE1322" s="85"/>
      <c r="HF1322" s="85"/>
      <c r="HG1322" s="85"/>
      <c r="HH1322" s="85"/>
      <c r="HI1322" s="85"/>
      <c r="HJ1322" s="85"/>
      <c r="HK1322" s="85"/>
      <c r="HL1322" s="85"/>
      <c r="HM1322" s="85"/>
      <c r="HN1322" s="85"/>
      <c r="HO1322" s="85"/>
      <c r="HP1322" s="85"/>
      <c r="HQ1322" s="85"/>
      <c r="HR1322" s="85"/>
      <c r="HS1322" s="85"/>
      <c r="HT1322" s="85"/>
      <c r="HU1322" s="85"/>
      <c r="HV1322" s="85"/>
      <c r="HW1322" s="85"/>
      <c r="HX1322" s="85"/>
      <c r="HY1322" s="85"/>
      <c r="HZ1322" s="85"/>
      <c r="IA1322" s="85"/>
      <c r="IB1322" s="85"/>
      <c r="IC1322" s="85"/>
      <c r="ID1322" s="85"/>
      <c r="IE1322" s="85"/>
      <c r="IF1322" s="85"/>
      <c r="IG1322" s="85"/>
      <c r="IH1322" s="85"/>
      <c r="II1322" s="85"/>
      <c r="IJ1322" s="85"/>
      <c r="IK1322" s="85"/>
      <c r="IL1322" s="85"/>
      <c r="IM1322" s="85"/>
      <c r="IN1322" s="85"/>
      <c r="IO1322" s="85"/>
      <c r="IP1322" s="85"/>
      <c r="IQ1322" s="85"/>
      <c r="IR1322" s="85"/>
      <c r="IS1322" s="85"/>
      <c r="IT1322" s="85"/>
      <c r="IU1322" s="85"/>
    </row>
    <row r="1323" spans="1:255" s="8" customFormat="1">
      <c r="A1323" s="9" t="s">
        <v>12214</v>
      </c>
      <c r="B1323" s="1" t="s">
        <v>3388</v>
      </c>
      <c r="C1323" s="3" t="s">
        <v>4803</v>
      </c>
      <c r="D1323" s="27"/>
      <c r="E1323" s="46"/>
      <c r="G1323" s="85"/>
      <c r="H1323" s="85"/>
      <c r="I1323" s="85"/>
      <c r="J1323" s="85"/>
      <c r="K1323" s="85"/>
      <c r="L1323" s="85"/>
      <c r="M1323" s="85"/>
      <c r="N1323" s="85"/>
      <c r="O1323" s="85"/>
      <c r="P1323" s="85"/>
      <c r="Q1323" s="85"/>
      <c r="R1323" s="85"/>
      <c r="S1323" s="85"/>
      <c r="T1323" s="85"/>
      <c r="U1323" s="85"/>
      <c r="V1323" s="85"/>
      <c r="W1323" s="85"/>
      <c r="X1323" s="85"/>
      <c r="Y1323" s="85"/>
      <c r="Z1323" s="85"/>
      <c r="AA1323" s="85"/>
      <c r="AB1323" s="85"/>
      <c r="AC1323" s="85"/>
      <c r="AD1323" s="85"/>
      <c r="AE1323" s="85"/>
      <c r="AF1323" s="85"/>
      <c r="AG1323" s="85"/>
      <c r="AH1323" s="85"/>
      <c r="AI1323" s="85"/>
      <c r="AJ1323" s="85"/>
      <c r="AK1323" s="85"/>
      <c r="AL1323" s="85"/>
      <c r="AM1323" s="85"/>
      <c r="AN1323" s="85"/>
      <c r="AO1323" s="85"/>
      <c r="AP1323" s="85"/>
      <c r="AQ1323" s="85"/>
      <c r="AR1323" s="85"/>
      <c r="AS1323" s="85"/>
      <c r="AT1323" s="85"/>
      <c r="AU1323" s="85"/>
      <c r="AV1323" s="85"/>
      <c r="AW1323" s="85"/>
      <c r="AX1323" s="85"/>
      <c r="AY1323" s="85"/>
      <c r="AZ1323" s="85"/>
      <c r="BA1323" s="85"/>
      <c r="BB1323" s="85"/>
      <c r="BC1323" s="85"/>
      <c r="BD1323" s="85"/>
      <c r="BE1323" s="85"/>
      <c r="BF1323" s="85"/>
      <c r="BG1323" s="85"/>
      <c r="BH1323" s="85"/>
      <c r="BI1323" s="85"/>
      <c r="BJ1323" s="85"/>
      <c r="BK1323" s="85"/>
      <c r="BL1323" s="85"/>
      <c r="BM1323" s="85"/>
      <c r="BN1323" s="85"/>
      <c r="BO1323" s="85"/>
      <c r="BP1323" s="85"/>
      <c r="BQ1323" s="85"/>
      <c r="BR1323" s="85"/>
      <c r="BS1323" s="85"/>
      <c r="BT1323" s="85"/>
      <c r="BU1323" s="85"/>
      <c r="BV1323" s="85"/>
      <c r="BW1323" s="85"/>
      <c r="BX1323" s="85"/>
      <c r="BY1323" s="85"/>
      <c r="BZ1323" s="85"/>
      <c r="CA1323" s="85"/>
      <c r="CB1323" s="85"/>
      <c r="CC1323" s="85"/>
      <c r="CD1323" s="85"/>
      <c r="CE1323" s="85"/>
      <c r="CF1323" s="85"/>
      <c r="CG1323" s="85"/>
      <c r="CH1323" s="85"/>
      <c r="CI1323" s="85"/>
      <c r="CJ1323" s="85"/>
      <c r="CK1323" s="85"/>
      <c r="CL1323" s="85"/>
      <c r="CM1323" s="85"/>
      <c r="CN1323" s="85"/>
      <c r="CO1323" s="85"/>
      <c r="CP1323" s="85"/>
      <c r="CQ1323" s="85"/>
      <c r="CR1323" s="85"/>
      <c r="CS1323" s="85"/>
      <c r="CT1323" s="85"/>
      <c r="CU1323" s="85"/>
      <c r="CV1323" s="85"/>
      <c r="CW1323" s="85"/>
      <c r="CX1323" s="85"/>
      <c r="CY1323" s="85"/>
      <c r="CZ1323" s="85"/>
      <c r="DA1323" s="85"/>
      <c r="DB1323" s="85"/>
      <c r="DC1323" s="85"/>
      <c r="DD1323" s="85"/>
      <c r="DE1323" s="85"/>
      <c r="DF1323" s="85"/>
      <c r="DG1323" s="85"/>
      <c r="DH1323" s="85"/>
      <c r="DI1323" s="85"/>
      <c r="DJ1323" s="85"/>
      <c r="DK1323" s="85"/>
      <c r="DL1323" s="85"/>
      <c r="DM1323" s="85"/>
      <c r="DN1323" s="85"/>
      <c r="DO1323" s="85"/>
      <c r="DP1323" s="85"/>
      <c r="DQ1323" s="85"/>
      <c r="DR1323" s="85"/>
      <c r="DS1323" s="85"/>
      <c r="DT1323" s="85"/>
      <c r="DU1323" s="85"/>
      <c r="DV1323" s="85"/>
      <c r="DW1323" s="85"/>
      <c r="DX1323" s="85"/>
      <c r="DY1323" s="85"/>
      <c r="DZ1323" s="85"/>
      <c r="EA1323" s="85"/>
      <c r="EB1323" s="85"/>
      <c r="EC1323" s="85"/>
      <c r="ED1323" s="85"/>
      <c r="EE1323" s="85"/>
      <c r="EF1323" s="85"/>
      <c r="EG1323" s="85"/>
      <c r="EH1323" s="85"/>
      <c r="EI1323" s="85"/>
      <c r="EJ1323" s="85"/>
      <c r="EK1323" s="85"/>
      <c r="EL1323" s="85"/>
      <c r="EM1323" s="85"/>
      <c r="EN1323" s="85"/>
      <c r="EO1323" s="85"/>
      <c r="EP1323" s="85"/>
      <c r="EQ1323" s="85"/>
      <c r="ER1323" s="85"/>
      <c r="ES1323" s="85"/>
      <c r="ET1323" s="85"/>
      <c r="EU1323" s="85"/>
      <c r="EV1323" s="85"/>
      <c r="EW1323" s="85"/>
      <c r="EX1323" s="85"/>
      <c r="EY1323" s="85"/>
      <c r="EZ1323" s="85"/>
      <c r="FA1323" s="85"/>
      <c r="FB1323" s="85"/>
      <c r="FC1323" s="85"/>
      <c r="FD1323" s="85"/>
      <c r="FE1323" s="85"/>
      <c r="FF1323" s="85"/>
      <c r="FG1323" s="85"/>
      <c r="FH1323" s="85"/>
      <c r="FI1323" s="85"/>
      <c r="FJ1323" s="85"/>
      <c r="FK1323" s="85"/>
      <c r="FL1323" s="85"/>
      <c r="FM1323" s="85"/>
      <c r="FN1323" s="85"/>
      <c r="FO1323" s="85"/>
      <c r="FP1323" s="85"/>
      <c r="FQ1323" s="85"/>
      <c r="FR1323" s="85"/>
      <c r="FS1323" s="85"/>
      <c r="FT1323" s="85"/>
      <c r="FU1323" s="85"/>
      <c r="FV1323" s="85"/>
      <c r="FW1323" s="85"/>
      <c r="FX1323" s="85"/>
      <c r="FY1323" s="85"/>
      <c r="FZ1323" s="85"/>
      <c r="GA1323" s="85"/>
      <c r="GB1323" s="85"/>
      <c r="GC1323" s="85"/>
      <c r="GD1323" s="85"/>
      <c r="GE1323" s="85"/>
      <c r="GF1323" s="85"/>
      <c r="GG1323" s="85"/>
      <c r="GH1323" s="85"/>
      <c r="GI1323" s="85"/>
      <c r="GJ1323" s="85"/>
      <c r="GK1323" s="85"/>
      <c r="GL1323" s="85"/>
      <c r="GM1323" s="85"/>
      <c r="GN1323" s="85"/>
      <c r="GO1323" s="85"/>
      <c r="GP1323" s="85"/>
      <c r="GQ1323" s="85"/>
      <c r="GR1323" s="85"/>
      <c r="GS1323" s="85"/>
      <c r="GT1323" s="85"/>
      <c r="GU1323" s="85"/>
      <c r="GV1323" s="85"/>
      <c r="GW1323" s="85"/>
      <c r="GX1323" s="85"/>
      <c r="GY1323" s="85"/>
      <c r="GZ1323" s="85"/>
      <c r="HA1323" s="85"/>
      <c r="HB1323" s="85"/>
      <c r="HC1323" s="85"/>
      <c r="HD1323" s="85"/>
      <c r="HE1323" s="85"/>
      <c r="HF1323" s="85"/>
      <c r="HG1323" s="85"/>
      <c r="HH1323" s="85"/>
      <c r="HI1323" s="85"/>
      <c r="HJ1323" s="85"/>
      <c r="HK1323" s="85"/>
      <c r="HL1323" s="85"/>
      <c r="HM1323" s="85"/>
      <c r="HN1323" s="85"/>
      <c r="HO1323" s="85"/>
      <c r="HP1323" s="85"/>
      <c r="HQ1323" s="85"/>
      <c r="HR1323" s="85"/>
      <c r="HS1323" s="85"/>
      <c r="HT1323" s="85"/>
      <c r="HU1323" s="85"/>
      <c r="HV1323" s="85"/>
      <c r="HW1323" s="85"/>
      <c r="HX1323" s="85"/>
      <c r="HY1323" s="85"/>
      <c r="HZ1323" s="85"/>
      <c r="IA1323" s="85"/>
      <c r="IB1323" s="85"/>
      <c r="IC1323" s="85"/>
      <c r="ID1323" s="85"/>
      <c r="IE1323" s="85"/>
      <c r="IF1323" s="85"/>
      <c r="IG1323" s="85"/>
      <c r="IH1323" s="85"/>
      <c r="II1323" s="85"/>
      <c r="IJ1323" s="85"/>
      <c r="IK1323" s="85"/>
      <c r="IL1323" s="85"/>
      <c r="IM1323" s="85"/>
      <c r="IN1323" s="85"/>
      <c r="IO1323" s="85"/>
      <c r="IP1323" s="85"/>
      <c r="IQ1323" s="85"/>
      <c r="IR1323" s="85"/>
      <c r="IS1323" s="85"/>
      <c r="IT1323" s="85"/>
      <c r="IU1323" s="85"/>
    </row>
    <row r="1324" spans="1:255" s="8" customFormat="1">
      <c r="A1324" s="9" t="s">
        <v>12214</v>
      </c>
      <c r="B1324" s="1" t="s">
        <v>3388</v>
      </c>
      <c r="C1324" s="3" t="s">
        <v>7092</v>
      </c>
      <c r="D1324" s="27" t="s">
        <v>12870</v>
      </c>
      <c r="E1324" s="46"/>
      <c r="G1324" s="85"/>
      <c r="H1324" s="85"/>
      <c r="I1324" s="85"/>
      <c r="J1324" s="85"/>
      <c r="K1324" s="85"/>
      <c r="L1324" s="85"/>
      <c r="M1324" s="85"/>
      <c r="N1324" s="85"/>
      <c r="O1324" s="85"/>
      <c r="P1324" s="85"/>
      <c r="Q1324" s="85"/>
      <c r="R1324" s="85"/>
      <c r="S1324" s="85"/>
      <c r="T1324" s="85"/>
      <c r="U1324" s="85"/>
      <c r="V1324" s="85"/>
      <c r="W1324" s="85"/>
      <c r="X1324" s="85"/>
      <c r="Y1324" s="85"/>
      <c r="Z1324" s="85"/>
      <c r="AA1324" s="85"/>
      <c r="AB1324" s="85"/>
      <c r="AC1324" s="85"/>
      <c r="AD1324" s="85"/>
      <c r="AE1324" s="85"/>
      <c r="AF1324" s="85"/>
      <c r="AG1324" s="85"/>
      <c r="AH1324" s="85"/>
      <c r="AI1324" s="85"/>
      <c r="AJ1324" s="85"/>
      <c r="AK1324" s="85"/>
      <c r="AL1324" s="85"/>
      <c r="AM1324" s="85"/>
      <c r="AN1324" s="85"/>
      <c r="AO1324" s="85"/>
      <c r="AP1324" s="85"/>
      <c r="AQ1324" s="85"/>
      <c r="AR1324" s="85"/>
      <c r="AS1324" s="85"/>
      <c r="AT1324" s="85"/>
      <c r="AU1324" s="85"/>
      <c r="AV1324" s="85"/>
      <c r="AW1324" s="85"/>
      <c r="AX1324" s="85"/>
      <c r="AY1324" s="85"/>
      <c r="AZ1324" s="85"/>
      <c r="BA1324" s="85"/>
      <c r="BB1324" s="85"/>
      <c r="BC1324" s="85"/>
      <c r="BD1324" s="85"/>
      <c r="BE1324" s="85"/>
      <c r="BF1324" s="85"/>
      <c r="BG1324" s="85"/>
      <c r="BH1324" s="85"/>
      <c r="BI1324" s="85"/>
      <c r="BJ1324" s="85"/>
      <c r="BK1324" s="85"/>
      <c r="BL1324" s="85"/>
      <c r="BM1324" s="85"/>
      <c r="BN1324" s="85"/>
      <c r="BO1324" s="85"/>
      <c r="BP1324" s="85"/>
      <c r="BQ1324" s="85"/>
      <c r="BR1324" s="85"/>
      <c r="BS1324" s="85"/>
      <c r="BT1324" s="85"/>
      <c r="BU1324" s="85"/>
      <c r="BV1324" s="85"/>
      <c r="BW1324" s="85"/>
      <c r="BX1324" s="85"/>
      <c r="BY1324" s="85"/>
      <c r="BZ1324" s="85"/>
      <c r="CA1324" s="85"/>
      <c r="CB1324" s="85"/>
      <c r="CC1324" s="85"/>
      <c r="CD1324" s="85"/>
      <c r="CE1324" s="85"/>
      <c r="CF1324" s="85"/>
      <c r="CG1324" s="85"/>
      <c r="CH1324" s="85"/>
      <c r="CI1324" s="85"/>
      <c r="CJ1324" s="85"/>
      <c r="CK1324" s="85"/>
      <c r="CL1324" s="85"/>
      <c r="CM1324" s="85"/>
      <c r="CN1324" s="85"/>
      <c r="CO1324" s="85"/>
      <c r="CP1324" s="85"/>
      <c r="CQ1324" s="85"/>
      <c r="CR1324" s="85"/>
      <c r="CS1324" s="85"/>
      <c r="CT1324" s="85"/>
      <c r="CU1324" s="85"/>
      <c r="CV1324" s="85"/>
      <c r="CW1324" s="85"/>
      <c r="CX1324" s="85"/>
      <c r="CY1324" s="85"/>
      <c r="CZ1324" s="85"/>
      <c r="DA1324" s="85"/>
      <c r="DB1324" s="85"/>
      <c r="DC1324" s="85"/>
      <c r="DD1324" s="85"/>
      <c r="DE1324" s="85"/>
      <c r="DF1324" s="85"/>
      <c r="DG1324" s="85"/>
      <c r="DH1324" s="85"/>
      <c r="DI1324" s="85"/>
      <c r="DJ1324" s="85"/>
      <c r="DK1324" s="85"/>
      <c r="DL1324" s="85"/>
      <c r="DM1324" s="85"/>
      <c r="DN1324" s="85"/>
      <c r="DO1324" s="85"/>
      <c r="DP1324" s="85"/>
      <c r="DQ1324" s="85"/>
      <c r="DR1324" s="85"/>
      <c r="DS1324" s="85"/>
      <c r="DT1324" s="85"/>
      <c r="DU1324" s="85"/>
      <c r="DV1324" s="85"/>
      <c r="DW1324" s="85"/>
      <c r="DX1324" s="85"/>
      <c r="DY1324" s="85"/>
      <c r="DZ1324" s="85"/>
      <c r="EA1324" s="85"/>
      <c r="EB1324" s="85"/>
      <c r="EC1324" s="85"/>
      <c r="ED1324" s="85"/>
      <c r="EE1324" s="85"/>
      <c r="EF1324" s="85"/>
      <c r="EG1324" s="85"/>
      <c r="EH1324" s="85"/>
      <c r="EI1324" s="85"/>
      <c r="EJ1324" s="85"/>
      <c r="EK1324" s="85"/>
      <c r="EL1324" s="85"/>
      <c r="EM1324" s="85"/>
      <c r="EN1324" s="85"/>
      <c r="EO1324" s="85"/>
      <c r="EP1324" s="85"/>
      <c r="EQ1324" s="85"/>
      <c r="ER1324" s="85"/>
      <c r="ES1324" s="85"/>
      <c r="ET1324" s="85"/>
      <c r="EU1324" s="85"/>
      <c r="EV1324" s="85"/>
      <c r="EW1324" s="85"/>
      <c r="EX1324" s="85"/>
      <c r="EY1324" s="85"/>
      <c r="EZ1324" s="85"/>
      <c r="FA1324" s="85"/>
      <c r="FB1324" s="85"/>
      <c r="FC1324" s="85"/>
      <c r="FD1324" s="85"/>
      <c r="FE1324" s="85"/>
      <c r="FF1324" s="85"/>
      <c r="FG1324" s="85"/>
      <c r="FH1324" s="85"/>
      <c r="FI1324" s="85"/>
      <c r="FJ1324" s="85"/>
      <c r="FK1324" s="85"/>
      <c r="FL1324" s="85"/>
      <c r="FM1324" s="85"/>
      <c r="FN1324" s="85"/>
      <c r="FO1324" s="85"/>
      <c r="FP1324" s="85"/>
      <c r="FQ1324" s="85"/>
      <c r="FR1324" s="85"/>
      <c r="FS1324" s="85"/>
      <c r="FT1324" s="85"/>
      <c r="FU1324" s="85"/>
      <c r="FV1324" s="85"/>
      <c r="FW1324" s="85"/>
      <c r="FX1324" s="85"/>
      <c r="FY1324" s="85"/>
      <c r="FZ1324" s="85"/>
      <c r="GA1324" s="85"/>
      <c r="GB1324" s="85"/>
      <c r="GC1324" s="85"/>
      <c r="GD1324" s="85"/>
      <c r="GE1324" s="85"/>
      <c r="GF1324" s="85"/>
      <c r="GG1324" s="85"/>
      <c r="GH1324" s="85"/>
      <c r="GI1324" s="85"/>
      <c r="GJ1324" s="85"/>
      <c r="GK1324" s="85"/>
      <c r="GL1324" s="85"/>
      <c r="GM1324" s="85"/>
      <c r="GN1324" s="85"/>
      <c r="GO1324" s="85"/>
      <c r="GP1324" s="85"/>
      <c r="GQ1324" s="85"/>
      <c r="GR1324" s="85"/>
      <c r="GS1324" s="85"/>
      <c r="GT1324" s="85"/>
      <c r="GU1324" s="85"/>
      <c r="GV1324" s="85"/>
      <c r="GW1324" s="85"/>
      <c r="GX1324" s="85"/>
      <c r="GY1324" s="85"/>
      <c r="GZ1324" s="85"/>
      <c r="HA1324" s="85"/>
      <c r="HB1324" s="85"/>
      <c r="HC1324" s="85"/>
      <c r="HD1324" s="85"/>
      <c r="HE1324" s="85"/>
      <c r="HF1324" s="85"/>
      <c r="HG1324" s="85"/>
      <c r="HH1324" s="85"/>
      <c r="HI1324" s="85"/>
      <c r="HJ1324" s="85"/>
      <c r="HK1324" s="85"/>
      <c r="HL1324" s="85"/>
      <c r="HM1324" s="85"/>
      <c r="HN1324" s="85"/>
      <c r="HO1324" s="85"/>
      <c r="HP1324" s="85"/>
      <c r="HQ1324" s="85"/>
      <c r="HR1324" s="85"/>
      <c r="HS1324" s="85"/>
      <c r="HT1324" s="85"/>
      <c r="HU1324" s="85"/>
      <c r="HV1324" s="85"/>
      <c r="HW1324" s="85"/>
      <c r="HX1324" s="85"/>
      <c r="HY1324" s="85"/>
      <c r="HZ1324" s="85"/>
      <c r="IA1324" s="85"/>
      <c r="IB1324" s="85"/>
      <c r="IC1324" s="85"/>
      <c r="ID1324" s="85"/>
      <c r="IE1324" s="85"/>
      <c r="IF1324" s="85"/>
      <c r="IG1324" s="85"/>
      <c r="IH1324" s="85"/>
      <c r="II1324" s="85"/>
      <c r="IJ1324" s="85"/>
      <c r="IK1324" s="85"/>
      <c r="IL1324" s="85"/>
      <c r="IM1324" s="85"/>
      <c r="IN1324" s="85"/>
      <c r="IO1324" s="85"/>
      <c r="IP1324" s="85"/>
      <c r="IQ1324" s="85"/>
      <c r="IR1324" s="85"/>
      <c r="IS1324" s="85"/>
      <c r="IT1324" s="85"/>
      <c r="IU1324" s="85"/>
    </row>
    <row r="1325" spans="1:255" s="8" customFormat="1">
      <c r="A1325" s="9" t="s">
        <v>12214</v>
      </c>
      <c r="B1325" s="1" t="s">
        <v>3388</v>
      </c>
      <c r="C1325" s="3" t="s">
        <v>12860</v>
      </c>
      <c r="D1325" s="27" t="s">
        <v>12865</v>
      </c>
      <c r="E1325" s="46"/>
      <c r="G1325" s="85"/>
      <c r="H1325" s="85"/>
      <c r="I1325" s="85"/>
      <c r="J1325" s="85"/>
      <c r="K1325" s="85"/>
      <c r="L1325" s="85"/>
      <c r="M1325" s="85"/>
      <c r="N1325" s="85"/>
      <c r="O1325" s="85"/>
      <c r="P1325" s="85"/>
      <c r="Q1325" s="85"/>
      <c r="R1325" s="85"/>
      <c r="S1325" s="85"/>
      <c r="T1325" s="85"/>
      <c r="U1325" s="85"/>
      <c r="V1325" s="85"/>
      <c r="W1325" s="85"/>
      <c r="X1325" s="85"/>
      <c r="Y1325" s="85"/>
      <c r="Z1325" s="85"/>
      <c r="AA1325" s="85"/>
      <c r="AB1325" s="85"/>
      <c r="AC1325" s="85"/>
      <c r="AD1325" s="85"/>
      <c r="AE1325" s="85"/>
      <c r="AF1325" s="85"/>
      <c r="AG1325" s="85"/>
      <c r="AH1325" s="85"/>
      <c r="AI1325" s="85"/>
      <c r="AJ1325" s="85"/>
      <c r="AK1325" s="85"/>
      <c r="AL1325" s="85"/>
      <c r="AM1325" s="85"/>
      <c r="AN1325" s="85"/>
      <c r="AO1325" s="85"/>
      <c r="AP1325" s="85"/>
      <c r="AQ1325" s="85"/>
      <c r="AR1325" s="85"/>
      <c r="AS1325" s="85"/>
      <c r="AT1325" s="85"/>
      <c r="AU1325" s="85"/>
      <c r="AV1325" s="85"/>
      <c r="AW1325" s="85"/>
      <c r="AX1325" s="85"/>
      <c r="AY1325" s="85"/>
      <c r="AZ1325" s="85"/>
      <c r="BA1325" s="85"/>
      <c r="BB1325" s="85"/>
      <c r="BC1325" s="85"/>
      <c r="BD1325" s="85"/>
      <c r="BE1325" s="85"/>
      <c r="BF1325" s="85"/>
      <c r="BG1325" s="85"/>
      <c r="BH1325" s="85"/>
      <c r="BI1325" s="85"/>
      <c r="BJ1325" s="85"/>
      <c r="BK1325" s="85"/>
      <c r="BL1325" s="85"/>
      <c r="BM1325" s="85"/>
      <c r="BN1325" s="85"/>
      <c r="BO1325" s="85"/>
      <c r="BP1325" s="85"/>
      <c r="BQ1325" s="85"/>
      <c r="BR1325" s="85"/>
      <c r="BS1325" s="85"/>
      <c r="BT1325" s="85"/>
      <c r="BU1325" s="85"/>
      <c r="BV1325" s="85"/>
      <c r="BW1325" s="85"/>
      <c r="BX1325" s="85"/>
      <c r="BY1325" s="85"/>
      <c r="BZ1325" s="85"/>
      <c r="CA1325" s="85"/>
      <c r="CB1325" s="85"/>
      <c r="CC1325" s="85"/>
      <c r="CD1325" s="85"/>
      <c r="CE1325" s="85"/>
      <c r="CF1325" s="85"/>
      <c r="CG1325" s="85"/>
      <c r="CH1325" s="85"/>
      <c r="CI1325" s="85"/>
      <c r="CJ1325" s="85"/>
      <c r="CK1325" s="85"/>
      <c r="CL1325" s="85"/>
      <c r="CM1325" s="85"/>
      <c r="CN1325" s="85"/>
      <c r="CO1325" s="85"/>
      <c r="CP1325" s="85"/>
      <c r="CQ1325" s="85"/>
      <c r="CR1325" s="85"/>
      <c r="CS1325" s="85"/>
      <c r="CT1325" s="85"/>
      <c r="CU1325" s="85"/>
      <c r="CV1325" s="85"/>
      <c r="CW1325" s="85"/>
      <c r="CX1325" s="85"/>
      <c r="CY1325" s="85"/>
      <c r="CZ1325" s="85"/>
      <c r="DA1325" s="85"/>
      <c r="DB1325" s="85"/>
      <c r="DC1325" s="85"/>
      <c r="DD1325" s="85"/>
      <c r="DE1325" s="85"/>
      <c r="DF1325" s="85"/>
      <c r="DG1325" s="85"/>
      <c r="DH1325" s="85"/>
      <c r="DI1325" s="85"/>
      <c r="DJ1325" s="85"/>
      <c r="DK1325" s="85"/>
      <c r="DL1325" s="85"/>
      <c r="DM1325" s="85"/>
      <c r="DN1325" s="85"/>
      <c r="DO1325" s="85"/>
      <c r="DP1325" s="85"/>
      <c r="DQ1325" s="85"/>
      <c r="DR1325" s="85"/>
      <c r="DS1325" s="85"/>
      <c r="DT1325" s="85"/>
      <c r="DU1325" s="85"/>
      <c r="DV1325" s="85"/>
      <c r="DW1325" s="85"/>
      <c r="DX1325" s="85"/>
      <c r="DY1325" s="85"/>
      <c r="DZ1325" s="85"/>
      <c r="EA1325" s="85"/>
      <c r="EB1325" s="85"/>
      <c r="EC1325" s="85"/>
      <c r="ED1325" s="85"/>
      <c r="EE1325" s="85"/>
      <c r="EF1325" s="85"/>
      <c r="EG1325" s="85"/>
      <c r="EH1325" s="85"/>
      <c r="EI1325" s="85"/>
      <c r="EJ1325" s="85"/>
      <c r="EK1325" s="85"/>
      <c r="EL1325" s="85"/>
      <c r="EM1325" s="85"/>
      <c r="EN1325" s="85"/>
      <c r="EO1325" s="85"/>
      <c r="EP1325" s="85"/>
      <c r="EQ1325" s="85"/>
      <c r="ER1325" s="85"/>
      <c r="ES1325" s="85"/>
      <c r="ET1325" s="85"/>
      <c r="EU1325" s="85"/>
      <c r="EV1325" s="85"/>
      <c r="EW1325" s="85"/>
      <c r="EX1325" s="85"/>
      <c r="EY1325" s="85"/>
      <c r="EZ1325" s="85"/>
      <c r="FA1325" s="85"/>
      <c r="FB1325" s="85"/>
      <c r="FC1325" s="85"/>
      <c r="FD1325" s="85"/>
      <c r="FE1325" s="85"/>
      <c r="FF1325" s="85"/>
      <c r="FG1325" s="85"/>
      <c r="FH1325" s="85"/>
      <c r="FI1325" s="85"/>
      <c r="FJ1325" s="85"/>
      <c r="FK1325" s="85"/>
      <c r="FL1325" s="85"/>
      <c r="FM1325" s="85"/>
      <c r="FN1325" s="85"/>
      <c r="FO1325" s="85"/>
      <c r="FP1325" s="85"/>
      <c r="FQ1325" s="85"/>
      <c r="FR1325" s="85"/>
      <c r="FS1325" s="85"/>
      <c r="FT1325" s="85"/>
      <c r="FU1325" s="85"/>
      <c r="FV1325" s="85"/>
      <c r="FW1325" s="85"/>
      <c r="FX1325" s="85"/>
      <c r="FY1325" s="85"/>
      <c r="FZ1325" s="85"/>
      <c r="GA1325" s="85"/>
      <c r="GB1325" s="85"/>
      <c r="GC1325" s="85"/>
      <c r="GD1325" s="85"/>
      <c r="GE1325" s="85"/>
      <c r="GF1325" s="85"/>
      <c r="GG1325" s="85"/>
      <c r="GH1325" s="85"/>
      <c r="GI1325" s="85"/>
      <c r="GJ1325" s="85"/>
      <c r="GK1325" s="85"/>
      <c r="GL1325" s="85"/>
      <c r="GM1325" s="85"/>
      <c r="GN1325" s="85"/>
      <c r="GO1325" s="85"/>
      <c r="GP1325" s="85"/>
      <c r="GQ1325" s="85"/>
      <c r="GR1325" s="85"/>
      <c r="GS1325" s="85"/>
      <c r="GT1325" s="85"/>
      <c r="GU1325" s="85"/>
      <c r="GV1325" s="85"/>
      <c r="GW1325" s="85"/>
      <c r="GX1325" s="85"/>
      <c r="GY1325" s="85"/>
      <c r="GZ1325" s="85"/>
      <c r="HA1325" s="85"/>
      <c r="HB1325" s="85"/>
      <c r="HC1325" s="85"/>
      <c r="HD1325" s="85"/>
      <c r="HE1325" s="85"/>
      <c r="HF1325" s="85"/>
      <c r="HG1325" s="85"/>
      <c r="HH1325" s="85"/>
      <c r="HI1325" s="85"/>
      <c r="HJ1325" s="85"/>
      <c r="HK1325" s="85"/>
      <c r="HL1325" s="85"/>
      <c r="HM1325" s="85"/>
      <c r="HN1325" s="85"/>
      <c r="HO1325" s="85"/>
      <c r="HP1325" s="85"/>
      <c r="HQ1325" s="85"/>
      <c r="HR1325" s="85"/>
      <c r="HS1325" s="85"/>
      <c r="HT1325" s="85"/>
      <c r="HU1325" s="85"/>
      <c r="HV1325" s="85"/>
      <c r="HW1325" s="85"/>
      <c r="HX1325" s="85"/>
      <c r="HY1325" s="85"/>
      <c r="HZ1325" s="85"/>
      <c r="IA1325" s="85"/>
      <c r="IB1325" s="85"/>
      <c r="IC1325" s="85"/>
      <c r="ID1325" s="85"/>
      <c r="IE1325" s="85"/>
      <c r="IF1325" s="85"/>
      <c r="IG1325" s="85"/>
      <c r="IH1325" s="85"/>
      <c r="II1325" s="85"/>
      <c r="IJ1325" s="85"/>
      <c r="IK1325" s="85"/>
      <c r="IL1325" s="85"/>
      <c r="IM1325" s="85"/>
      <c r="IN1325" s="85"/>
      <c r="IO1325" s="85"/>
      <c r="IP1325" s="85"/>
      <c r="IQ1325" s="85"/>
      <c r="IR1325" s="85"/>
      <c r="IS1325" s="85"/>
      <c r="IT1325" s="85"/>
      <c r="IU1325" s="85"/>
    </row>
    <row r="1326" spans="1:255" s="8" customFormat="1">
      <c r="A1326" s="9" t="s">
        <v>12214</v>
      </c>
      <c r="B1326" s="2" t="s">
        <v>1045</v>
      </c>
      <c r="C1326" s="5" t="s">
        <v>11003</v>
      </c>
      <c r="D1326" s="9" t="s">
        <v>12876</v>
      </c>
      <c r="E1326" s="46"/>
      <c r="G1326" s="85"/>
      <c r="H1326" s="85"/>
      <c r="I1326" s="85"/>
      <c r="J1326" s="85"/>
      <c r="K1326" s="85"/>
      <c r="L1326" s="85"/>
      <c r="M1326" s="85"/>
      <c r="N1326" s="85"/>
      <c r="O1326" s="85"/>
      <c r="P1326" s="85"/>
      <c r="Q1326" s="85"/>
      <c r="R1326" s="85"/>
      <c r="S1326" s="85"/>
      <c r="T1326" s="85"/>
      <c r="U1326" s="85"/>
      <c r="V1326" s="85"/>
      <c r="W1326" s="85"/>
      <c r="X1326" s="85"/>
      <c r="Y1326" s="85"/>
      <c r="Z1326" s="85"/>
      <c r="AA1326" s="85"/>
      <c r="AB1326" s="85"/>
      <c r="AC1326" s="85"/>
      <c r="AD1326" s="85"/>
      <c r="AE1326" s="85"/>
      <c r="AF1326" s="85"/>
      <c r="AG1326" s="85"/>
      <c r="AH1326" s="85"/>
      <c r="AI1326" s="85"/>
      <c r="AJ1326" s="85"/>
      <c r="AK1326" s="85"/>
      <c r="AL1326" s="85"/>
      <c r="AM1326" s="85"/>
      <c r="AN1326" s="85"/>
      <c r="AO1326" s="85"/>
      <c r="AP1326" s="85"/>
      <c r="AQ1326" s="85"/>
      <c r="AR1326" s="85"/>
      <c r="AS1326" s="85"/>
      <c r="AT1326" s="85"/>
      <c r="AU1326" s="85"/>
      <c r="AV1326" s="85"/>
      <c r="AW1326" s="85"/>
      <c r="AX1326" s="85"/>
      <c r="AY1326" s="85"/>
      <c r="AZ1326" s="85"/>
      <c r="BA1326" s="85"/>
      <c r="BB1326" s="85"/>
      <c r="BC1326" s="85"/>
      <c r="BD1326" s="85"/>
      <c r="BE1326" s="85"/>
      <c r="BF1326" s="85"/>
      <c r="BG1326" s="85"/>
      <c r="BH1326" s="85"/>
      <c r="BI1326" s="85"/>
      <c r="BJ1326" s="85"/>
      <c r="BK1326" s="85"/>
      <c r="BL1326" s="85"/>
      <c r="BM1326" s="85"/>
      <c r="BN1326" s="85"/>
      <c r="BO1326" s="85"/>
      <c r="BP1326" s="85"/>
      <c r="BQ1326" s="85"/>
      <c r="BR1326" s="85"/>
      <c r="BS1326" s="85"/>
      <c r="BT1326" s="85"/>
      <c r="BU1326" s="85"/>
      <c r="BV1326" s="85"/>
      <c r="BW1326" s="85"/>
      <c r="BX1326" s="85"/>
      <c r="BY1326" s="85"/>
      <c r="BZ1326" s="85"/>
      <c r="CA1326" s="85"/>
      <c r="CB1326" s="85"/>
      <c r="CC1326" s="85"/>
      <c r="CD1326" s="85"/>
      <c r="CE1326" s="85"/>
      <c r="CF1326" s="85"/>
      <c r="CG1326" s="85"/>
      <c r="CH1326" s="85"/>
      <c r="CI1326" s="85"/>
      <c r="CJ1326" s="85"/>
      <c r="CK1326" s="85"/>
      <c r="CL1326" s="85"/>
      <c r="CM1326" s="85"/>
      <c r="CN1326" s="85"/>
      <c r="CO1326" s="85"/>
      <c r="CP1326" s="85"/>
      <c r="CQ1326" s="85"/>
      <c r="CR1326" s="85"/>
      <c r="CS1326" s="85"/>
      <c r="CT1326" s="85"/>
      <c r="CU1326" s="85"/>
      <c r="CV1326" s="85"/>
      <c r="CW1326" s="85"/>
      <c r="CX1326" s="85"/>
      <c r="CY1326" s="85"/>
      <c r="CZ1326" s="85"/>
      <c r="DA1326" s="85"/>
      <c r="DB1326" s="85"/>
      <c r="DC1326" s="85"/>
      <c r="DD1326" s="85"/>
      <c r="DE1326" s="85"/>
      <c r="DF1326" s="85"/>
      <c r="DG1326" s="85"/>
      <c r="DH1326" s="85"/>
      <c r="DI1326" s="85"/>
      <c r="DJ1326" s="85"/>
      <c r="DK1326" s="85"/>
      <c r="DL1326" s="85"/>
      <c r="DM1326" s="85"/>
      <c r="DN1326" s="85"/>
      <c r="DO1326" s="85"/>
      <c r="DP1326" s="85"/>
      <c r="DQ1326" s="85"/>
      <c r="DR1326" s="85"/>
      <c r="DS1326" s="85"/>
      <c r="DT1326" s="85"/>
      <c r="DU1326" s="85"/>
      <c r="DV1326" s="85"/>
      <c r="DW1326" s="85"/>
      <c r="DX1326" s="85"/>
      <c r="DY1326" s="85"/>
      <c r="DZ1326" s="85"/>
      <c r="EA1326" s="85"/>
      <c r="EB1326" s="85"/>
      <c r="EC1326" s="85"/>
      <c r="ED1326" s="85"/>
      <c r="EE1326" s="85"/>
      <c r="EF1326" s="85"/>
      <c r="EG1326" s="85"/>
      <c r="EH1326" s="85"/>
      <c r="EI1326" s="85"/>
      <c r="EJ1326" s="85"/>
      <c r="EK1326" s="85"/>
      <c r="EL1326" s="85"/>
      <c r="EM1326" s="85"/>
      <c r="EN1326" s="85"/>
      <c r="EO1326" s="85"/>
      <c r="EP1326" s="85"/>
      <c r="EQ1326" s="85"/>
      <c r="ER1326" s="85"/>
      <c r="ES1326" s="85"/>
      <c r="ET1326" s="85"/>
      <c r="EU1326" s="85"/>
      <c r="EV1326" s="85"/>
      <c r="EW1326" s="85"/>
      <c r="EX1326" s="85"/>
      <c r="EY1326" s="85"/>
      <c r="EZ1326" s="85"/>
      <c r="FA1326" s="85"/>
      <c r="FB1326" s="85"/>
      <c r="FC1326" s="85"/>
      <c r="FD1326" s="85"/>
      <c r="FE1326" s="85"/>
      <c r="FF1326" s="85"/>
      <c r="FG1326" s="85"/>
      <c r="FH1326" s="85"/>
      <c r="FI1326" s="85"/>
      <c r="FJ1326" s="85"/>
      <c r="FK1326" s="85"/>
      <c r="FL1326" s="85"/>
      <c r="FM1326" s="85"/>
      <c r="FN1326" s="85"/>
      <c r="FO1326" s="85"/>
      <c r="FP1326" s="85"/>
      <c r="FQ1326" s="85"/>
      <c r="FR1326" s="85"/>
      <c r="FS1326" s="85"/>
      <c r="FT1326" s="85"/>
      <c r="FU1326" s="85"/>
      <c r="FV1326" s="85"/>
      <c r="FW1326" s="85"/>
      <c r="FX1326" s="85"/>
      <c r="FY1326" s="85"/>
      <c r="FZ1326" s="85"/>
      <c r="GA1326" s="85"/>
      <c r="GB1326" s="85"/>
      <c r="GC1326" s="85"/>
      <c r="GD1326" s="85"/>
      <c r="GE1326" s="85"/>
      <c r="GF1326" s="85"/>
      <c r="GG1326" s="85"/>
      <c r="GH1326" s="85"/>
      <c r="GI1326" s="85"/>
      <c r="GJ1326" s="85"/>
      <c r="GK1326" s="85"/>
      <c r="GL1326" s="85"/>
      <c r="GM1326" s="85"/>
      <c r="GN1326" s="85"/>
      <c r="GO1326" s="85"/>
      <c r="GP1326" s="85"/>
      <c r="GQ1326" s="85"/>
      <c r="GR1326" s="85"/>
      <c r="GS1326" s="85"/>
      <c r="GT1326" s="85"/>
      <c r="GU1326" s="85"/>
      <c r="GV1326" s="85"/>
      <c r="GW1326" s="85"/>
      <c r="GX1326" s="85"/>
      <c r="GY1326" s="85"/>
      <c r="GZ1326" s="85"/>
      <c r="HA1326" s="85"/>
      <c r="HB1326" s="85"/>
      <c r="HC1326" s="85"/>
      <c r="HD1326" s="85"/>
      <c r="HE1326" s="85"/>
      <c r="HF1326" s="85"/>
      <c r="HG1326" s="85"/>
      <c r="HH1326" s="85"/>
      <c r="HI1326" s="85"/>
      <c r="HJ1326" s="85"/>
      <c r="HK1326" s="85"/>
      <c r="HL1326" s="85"/>
      <c r="HM1326" s="85"/>
      <c r="HN1326" s="85"/>
      <c r="HO1326" s="85"/>
      <c r="HP1326" s="85"/>
      <c r="HQ1326" s="85"/>
      <c r="HR1326" s="85"/>
      <c r="HS1326" s="85"/>
      <c r="HT1326" s="85"/>
      <c r="HU1326" s="85"/>
      <c r="HV1326" s="85"/>
      <c r="HW1326" s="85"/>
      <c r="HX1326" s="85"/>
      <c r="HY1326" s="85"/>
      <c r="HZ1326" s="85"/>
      <c r="IA1326" s="85"/>
      <c r="IB1326" s="85"/>
      <c r="IC1326" s="85"/>
      <c r="ID1326" s="85"/>
      <c r="IE1326" s="85"/>
      <c r="IF1326" s="85"/>
      <c r="IG1326" s="85"/>
      <c r="IH1326" s="85"/>
      <c r="II1326" s="85"/>
      <c r="IJ1326" s="85"/>
      <c r="IK1326" s="85"/>
      <c r="IL1326" s="85"/>
      <c r="IM1326" s="85"/>
      <c r="IN1326" s="85"/>
      <c r="IO1326" s="85"/>
      <c r="IP1326" s="85"/>
      <c r="IQ1326" s="85"/>
      <c r="IR1326" s="85"/>
      <c r="IS1326" s="85"/>
      <c r="IT1326" s="85"/>
      <c r="IU1326" s="85"/>
    </row>
    <row r="1327" spans="1:255" s="8" customFormat="1">
      <c r="A1327" s="9" t="s">
        <v>12214</v>
      </c>
      <c r="B1327" s="2" t="s">
        <v>1045</v>
      </c>
      <c r="C1327" s="5" t="s">
        <v>12872</v>
      </c>
      <c r="D1327" s="9" t="s">
        <v>12875</v>
      </c>
      <c r="E1327" s="46" t="s">
        <v>10989</v>
      </c>
      <c r="G1327" s="85"/>
      <c r="H1327" s="85"/>
      <c r="I1327" s="85"/>
      <c r="J1327" s="85"/>
      <c r="K1327" s="85"/>
      <c r="L1327" s="85"/>
      <c r="M1327" s="85"/>
      <c r="N1327" s="85"/>
      <c r="O1327" s="85"/>
      <c r="P1327" s="85"/>
      <c r="Q1327" s="85"/>
      <c r="R1327" s="85"/>
      <c r="S1327" s="85"/>
      <c r="T1327" s="85"/>
      <c r="U1327" s="85"/>
      <c r="V1327" s="85"/>
      <c r="W1327" s="85"/>
      <c r="X1327" s="85"/>
      <c r="Y1327" s="85"/>
      <c r="Z1327" s="85"/>
      <c r="AA1327" s="85"/>
      <c r="AB1327" s="85"/>
      <c r="AC1327" s="85"/>
      <c r="AD1327" s="85"/>
      <c r="AE1327" s="85"/>
      <c r="AF1327" s="85"/>
      <c r="AG1327" s="85"/>
      <c r="AH1327" s="85"/>
      <c r="AI1327" s="85"/>
      <c r="AJ1327" s="85"/>
      <c r="AK1327" s="85"/>
      <c r="AL1327" s="85"/>
      <c r="AM1327" s="85"/>
      <c r="AN1327" s="85"/>
      <c r="AO1327" s="85"/>
      <c r="AP1327" s="85"/>
      <c r="AQ1327" s="85"/>
      <c r="AR1327" s="85"/>
      <c r="AS1327" s="85"/>
      <c r="AT1327" s="85"/>
      <c r="AU1327" s="85"/>
      <c r="AV1327" s="85"/>
      <c r="AW1327" s="85"/>
      <c r="AX1327" s="85"/>
      <c r="AY1327" s="85"/>
      <c r="AZ1327" s="85"/>
      <c r="BA1327" s="85"/>
      <c r="BB1327" s="85"/>
      <c r="BC1327" s="85"/>
      <c r="BD1327" s="85"/>
      <c r="BE1327" s="85"/>
      <c r="BF1327" s="85"/>
      <c r="BG1327" s="85"/>
      <c r="BH1327" s="85"/>
      <c r="BI1327" s="85"/>
      <c r="BJ1327" s="85"/>
      <c r="BK1327" s="85"/>
      <c r="BL1327" s="85"/>
      <c r="BM1327" s="85"/>
      <c r="BN1327" s="85"/>
      <c r="BO1327" s="85"/>
      <c r="BP1327" s="85"/>
      <c r="BQ1327" s="85"/>
      <c r="BR1327" s="85"/>
      <c r="BS1327" s="85"/>
      <c r="BT1327" s="85"/>
      <c r="BU1327" s="85"/>
      <c r="BV1327" s="85"/>
      <c r="BW1327" s="85"/>
      <c r="BX1327" s="85"/>
      <c r="BY1327" s="85"/>
      <c r="BZ1327" s="85"/>
      <c r="CA1327" s="85"/>
      <c r="CB1327" s="85"/>
      <c r="CC1327" s="85"/>
      <c r="CD1327" s="85"/>
      <c r="CE1327" s="85"/>
      <c r="CF1327" s="85"/>
      <c r="CG1327" s="85"/>
      <c r="CH1327" s="85"/>
      <c r="CI1327" s="85"/>
      <c r="CJ1327" s="85"/>
      <c r="CK1327" s="85"/>
      <c r="CL1327" s="85"/>
      <c r="CM1327" s="85"/>
      <c r="CN1327" s="85"/>
      <c r="CO1327" s="85"/>
      <c r="CP1327" s="85"/>
      <c r="CQ1327" s="85"/>
      <c r="CR1327" s="85"/>
      <c r="CS1327" s="85"/>
      <c r="CT1327" s="85"/>
      <c r="CU1327" s="85"/>
      <c r="CV1327" s="85"/>
      <c r="CW1327" s="85"/>
      <c r="CX1327" s="85"/>
      <c r="CY1327" s="85"/>
      <c r="CZ1327" s="85"/>
      <c r="DA1327" s="85"/>
      <c r="DB1327" s="85"/>
      <c r="DC1327" s="85"/>
      <c r="DD1327" s="85"/>
      <c r="DE1327" s="85"/>
      <c r="DF1327" s="85"/>
      <c r="DG1327" s="85"/>
      <c r="DH1327" s="85"/>
      <c r="DI1327" s="85"/>
      <c r="DJ1327" s="85"/>
      <c r="DK1327" s="85"/>
      <c r="DL1327" s="85"/>
      <c r="DM1327" s="85"/>
      <c r="DN1327" s="85"/>
      <c r="DO1327" s="85"/>
      <c r="DP1327" s="85"/>
      <c r="DQ1327" s="85"/>
      <c r="DR1327" s="85"/>
      <c r="DS1327" s="85"/>
      <c r="DT1327" s="85"/>
      <c r="DU1327" s="85"/>
      <c r="DV1327" s="85"/>
      <c r="DW1327" s="85"/>
      <c r="DX1327" s="85"/>
      <c r="DY1327" s="85"/>
      <c r="DZ1327" s="85"/>
      <c r="EA1327" s="85"/>
      <c r="EB1327" s="85"/>
      <c r="EC1327" s="85"/>
      <c r="ED1327" s="85"/>
      <c r="EE1327" s="85"/>
      <c r="EF1327" s="85"/>
      <c r="EG1327" s="85"/>
      <c r="EH1327" s="85"/>
      <c r="EI1327" s="85"/>
      <c r="EJ1327" s="85"/>
      <c r="EK1327" s="85"/>
      <c r="EL1327" s="85"/>
      <c r="EM1327" s="85"/>
      <c r="EN1327" s="85"/>
      <c r="EO1327" s="85"/>
      <c r="EP1327" s="85"/>
      <c r="EQ1327" s="85"/>
      <c r="ER1327" s="85"/>
      <c r="ES1327" s="85"/>
      <c r="ET1327" s="85"/>
      <c r="EU1327" s="85"/>
      <c r="EV1327" s="85"/>
      <c r="EW1327" s="85"/>
      <c r="EX1327" s="85"/>
      <c r="EY1327" s="85"/>
      <c r="EZ1327" s="85"/>
      <c r="FA1327" s="85"/>
      <c r="FB1327" s="85"/>
      <c r="FC1327" s="85"/>
      <c r="FD1327" s="85"/>
      <c r="FE1327" s="85"/>
      <c r="FF1327" s="85"/>
      <c r="FG1327" s="85"/>
      <c r="FH1327" s="85"/>
      <c r="FI1327" s="85"/>
      <c r="FJ1327" s="85"/>
      <c r="FK1327" s="85"/>
      <c r="FL1327" s="85"/>
      <c r="FM1327" s="85"/>
      <c r="FN1327" s="85"/>
      <c r="FO1327" s="85"/>
      <c r="FP1327" s="85"/>
      <c r="FQ1327" s="85"/>
      <c r="FR1327" s="85"/>
      <c r="FS1327" s="85"/>
      <c r="FT1327" s="85"/>
      <c r="FU1327" s="85"/>
      <c r="FV1327" s="85"/>
      <c r="FW1327" s="85"/>
      <c r="FX1327" s="85"/>
      <c r="FY1327" s="85"/>
      <c r="FZ1327" s="85"/>
      <c r="GA1327" s="85"/>
      <c r="GB1327" s="85"/>
      <c r="GC1327" s="85"/>
      <c r="GD1327" s="85"/>
      <c r="GE1327" s="85"/>
      <c r="GF1327" s="85"/>
      <c r="GG1327" s="85"/>
      <c r="GH1327" s="85"/>
      <c r="GI1327" s="85"/>
      <c r="GJ1327" s="85"/>
      <c r="GK1327" s="85"/>
      <c r="GL1327" s="85"/>
      <c r="GM1327" s="85"/>
      <c r="GN1327" s="85"/>
      <c r="GO1327" s="85"/>
      <c r="GP1327" s="85"/>
      <c r="GQ1327" s="85"/>
      <c r="GR1327" s="85"/>
      <c r="GS1327" s="85"/>
      <c r="GT1327" s="85"/>
      <c r="GU1327" s="85"/>
      <c r="GV1327" s="85"/>
      <c r="GW1327" s="85"/>
      <c r="GX1327" s="85"/>
      <c r="GY1327" s="85"/>
      <c r="GZ1327" s="85"/>
      <c r="HA1327" s="85"/>
      <c r="HB1327" s="85"/>
      <c r="HC1327" s="85"/>
      <c r="HD1327" s="85"/>
      <c r="HE1327" s="85"/>
      <c r="HF1327" s="85"/>
      <c r="HG1327" s="85"/>
      <c r="HH1327" s="85"/>
      <c r="HI1327" s="85"/>
      <c r="HJ1327" s="85"/>
      <c r="HK1327" s="85"/>
      <c r="HL1327" s="85"/>
      <c r="HM1327" s="85"/>
      <c r="HN1327" s="85"/>
      <c r="HO1327" s="85"/>
      <c r="HP1327" s="85"/>
      <c r="HQ1327" s="85"/>
      <c r="HR1327" s="85"/>
      <c r="HS1327" s="85"/>
      <c r="HT1327" s="85"/>
      <c r="HU1327" s="85"/>
      <c r="HV1327" s="85"/>
      <c r="HW1327" s="85"/>
      <c r="HX1327" s="85"/>
      <c r="HY1327" s="85"/>
      <c r="HZ1327" s="85"/>
      <c r="IA1327" s="85"/>
      <c r="IB1327" s="85"/>
      <c r="IC1327" s="85"/>
      <c r="ID1327" s="85"/>
      <c r="IE1327" s="85"/>
      <c r="IF1327" s="85"/>
      <c r="IG1327" s="85"/>
      <c r="IH1327" s="85"/>
      <c r="II1327" s="85"/>
      <c r="IJ1327" s="85"/>
      <c r="IK1327" s="85"/>
      <c r="IL1327" s="85"/>
      <c r="IM1327" s="85"/>
      <c r="IN1327" s="85"/>
      <c r="IO1327" s="85"/>
      <c r="IP1327" s="85"/>
      <c r="IQ1327" s="85"/>
      <c r="IR1327" s="85"/>
      <c r="IS1327" s="85"/>
      <c r="IT1327" s="85"/>
      <c r="IU1327" s="85"/>
    </row>
    <row r="1328" spans="1:255" s="8" customFormat="1">
      <c r="A1328" s="9" t="s">
        <v>12214</v>
      </c>
      <c r="B1328" s="2" t="s">
        <v>1052</v>
      </c>
      <c r="C1328" s="5" t="s">
        <v>4243</v>
      </c>
      <c r="D1328" s="4" t="s">
        <v>13533</v>
      </c>
      <c r="E1328" s="49"/>
      <c r="F1328" s="9" t="s">
        <v>10989</v>
      </c>
      <c r="G1328" s="85"/>
      <c r="H1328" s="85"/>
      <c r="I1328" s="85"/>
      <c r="J1328" s="85"/>
      <c r="K1328" s="85"/>
      <c r="L1328" s="85"/>
      <c r="M1328" s="85"/>
      <c r="N1328" s="85"/>
      <c r="O1328" s="85"/>
      <c r="P1328" s="85"/>
      <c r="Q1328" s="85"/>
      <c r="R1328" s="85"/>
      <c r="S1328" s="85"/>
      <c r="T1328" s="85"/>
      <c r="U1328" s="85"/>
      <c r="V1328" s="85"/>
      <c r="W1328" s="85"/>
      <c r="X1328" s="85"/>
      <c r="Y1328" s="85"/>
      <c r="Z1328" s="85"/>
      <c r="AA1328" s="85"/>
      <c r="AB1328" s="85"/>
      <c r="AC1328" s="85"/>
      <c r="AD1328" s="85"/>
      <c r="AE1328" s="85"/>
      <c r="AF1328" s="85"/>
      <c r="AG1328" s="85"/>
      <c r="AH1328" s="85"/>
      <c r="AI1328" s="85"/>
      <c r="AJ1328" s="85"/>
      <c r="AK1328" s="85"/>
      <c r="AL1328" s="85"/>
      <c r="AM1328" s="85"/>
      <c r="AN1328" s="85"/>
      <c r="AO1328" s="85"/>
      <c r="AP1328" s="85"/>
      <c r="AQ1328" s="85"/>
      <c r="AR1328" s="85"/>
      <c r="AS1328" s="85"/>
      <c r="AT1328" s="85"/>
      <c r="AU1328" s="85"/>
      <c r="AV1328" s="85"/>
      <c r="AW1328" s="85"/>
      <c r="AX1328" s="85"/>
      <c r="AY1328" s="85"/>
      <c r="AZ1328" s="85"/>
      <c r="BA1328" s="85"/>
      <c r="BB1328" s="85"/>
      <c r="BC1328" s="85"/>
      <c r="BD1328" s="85"/>
      <c r="BE1328" s="85"/>
      <c r="BF1328" s="85"/>
      <c r="BG1328" s="85"/>
      <c r="BH1328" s="85"/>
      <c r="BI1328" s="85"/>
      <c r="BJ1328" s="85"/>
      <c r="BK1328" s="85"/>
      <c r="BL1328" s="85"/>
      <c r="BM1328" s="85"/>
      <c r="BN1328" s="85"/>
      <c r="BO1328" s="85"/>
      <c r="BP1328" s="85"/>
      <c r="BQ1328" s="85"/>
      <c r="BR1328" s="85"/>
      <c r="BS1328" s="85"/>
      <c r="BT1328" s="85"/>
      <c r="BU1328" s="85"/>
      <c r="BV1328" s="85"/>
      <c r="BW1328" s="85"/>
      <c r="BX1328" s="85"/>
      <c r="BY1328" s="85"/>
      <c r="BZ1328" s="85"/>
      <c r="CA1328" s="85"/>
      <c r="CB1328" s="85"/>
      <c r="CC1328" s="85"/>
      <c r="CD1328" s="85"/>
      <c r="CE1328" s="85"/>
      <c r="CF1328" s="85"/>
      <c r="CG1328" s="85"/>
      <c r="CH1328" s="85"/>
      <c r="CI1328" s="85"/>
      <c r="CJ1328" s="85"/>
      <c r="CK1328" s="85"/>
      <c r="CL1328" s="85"/>
      <c r="CM1328" s="85"/>
      <c r="CN1328" s="85"/>
      <c r="CO1328" s="85"/>
      <c r="CP1328" s="85"/>
      <c r="CQ1328" s="85"/>
      <c r="CR1328" s="85"/>
      <c r="CS1328" s="85"/>
      <c r="CT1328" s="85"/>
      <c r="CU1328" s="85"/>
      <c r="CV1328" s="85"/>
      <c r="CW1328" s="85"/>
      <c r="CX1328" s="85"/>
      <c r="CY1328" s="85"/>
      <c r="CZ1328" s="85"/>
      <c r="DA1328" s="85"/>
      <c r="DB1328" s="85"/>
      <c r="DC1328" s="85"/>
      <c r="DD1328" s="85"/>
      <c r="DE1328" s="85"/>
      <c r="DF1328" s="85"/>
      <c r="DG1328" s="85"/>
      <c r="DH1328" s="85"/>
      <c r="DI1328" s="85"/>
      <c r="DJ1328" s="85"/>
      <c r="DK1328" s="85"/>
      <c r="DL1328" s="85"/>
      <c r="DM1328" s="85"/>
      <c r="DN1328" s="85"/>
      <c r="DO1328" s="85"/>
      <c r="DP1328" s="85"/>
      <c r="DQ1328" s="85"/>
      <c r="DR1328" s="85"/>
      <c r="DS1328" s="85"/>
      <c r="DT1328" s="85"/>
      <c r="DU1328" s="85"/>
      <c r="DV1328" s="85"/>
      <c r="DW1328" s="85"/>
      <c r="DX1328" s="85"/>
      <c r="DY1328" s="85"/>
      <c r="DZ1328" s="85"/>
      <c r="EA1328" s="85"/>
      <c r="EB1328" s="85"/>
      <c r="EC1328" s="85"/>
      <c r="ED1328" s="85"/>
      <c r="EE1328" s="85"/>
      <c r="EF1328" s="85"/>
      <c r="EG1328" s="85"/>
      <c r="EH1328" s="85"/>
      <c r="EI1328" s="85"/>
      <c r="EJ1328" s="85"/>
      <c r="EK1328" s="85"/>
      <c r="EL1328" s="85"/>
      <c r="EM1328" s="85"/>
      <c r="EN1328" s="85"/>
      <c r="EO1328" s="85"/>
      <c r="EP1328" s="85"/>
      <c r="EQ1328" s="85"/>
      <c r="ER1328" s="85"/>
      <c r="ES1328" s="85"/>
      <c r="ET1328" s="85"/>
      <c r="EU1328" s="85"/>
      <c r="EV1328" s="85"/>
      <c r="EW1328" s="85"/>
      <c r="EX1328" s="85"/>
      <c r="EY1328" s="85"/>
      <c r="EZ1328" s="85"/>
      <c r="FA1328" s="85"/>
      <c r="FB1328" s="85"/>
      <c r="FC1328" s="85"/>
      <c r="FD1328" s="85"/>
      <c r="FE1328" s="85"/>
      <c r="FF1328" s="85"/>
      <c r="FG1328" s="85"/>
      <c r="FH1328" s="85"/>
      <c r="FI1328" s="85"/>
      <c r="FJ1328" s="85"/>
      <c r="FK1328" s="85"/>
      <c r="FL1328" s="85"/>
      <c r="FM1328" s="85"/>
      <c r="FN1328" s="85"/>
      <c r="FO1328" s="85"/>
      <c r="FP1328" s="85"/>
      <c r="FQ1328" s="85"/>
      <c r="FR1328" s="85"/>
      <c r="FS1328" s="85"/>
      <c r="FT1328" s="85"/>
      <c r="FU1328" s="85"/>
      <c r="FV1328" s="85"/>
      <c r="FW1328" s="85"/>
      <c r="FX1328" s="85"/>
      <c r="FY1328" s="85"/>
      <c r="FZ1328" s="85"/>
      <c r="GA1328" s="85"/>
      <c r="GB1328" s="85"/>
      <c r="GC1328" s="85"/>
      <c r="GD1328" s="85"/>
      <c r="GE1328" s="85"/>
      <c r="GF1328" s="85"/>
      <c r="GG1328" s="85"/>
      <c r="GH1328" s="85"/>
      <c r="GI1328" s="85"/>
      <c r="GJ1328" s="85"/>
      <c r="GK1328" s="85"/>
      <c r="GL1328" s="85"/>
      <c r="GM1328" s="85"/>
      <c r="GN1328" s="85"/>
      <c r="GO1328" s="85"/>
      <c r="GP1328" s="85"/>
      <c r="GQ1328" s="85"/>
      <c r="GR1328" s="85"/>
      <c r="GS1328" s="85"/>
      <c r="GT1328" s="85"/>
      <c r="GU1328" s="85"/>
      <c r="GV1328" s="85"/>
      <c r="GW1328" s="85"/>
      <c r="GX1328" s="85"/>
      <c r="GY1328" s="85"/>
      <c r="GZ1328" s="85"/>
      <c r="HA1328" s="85"/>
      <c r="HB1328" s="85"/>
      <c r="HC1328" s="85"/>
      <c r="HD1328" s="85"/>
      <c r="HE1328" s="85"/>
      <c r="HF1328" s="85"/>
      <c r="HG1328" s="85"/>
      <c r="HH1328" s="85"/>
      <c r="HI1328" s="85"/>
      <c r="HJ1328" s="85"/>
      <c r="HK1328" s="85"/>
      <c r="HL1328" s="85"/>
      <c r="HM1328" s="85"/>
      <c r="HN1328" s="85"/>
      <c r="HO1328" s="85"/>
      <c r="HP1328" s="85"/>
      <c r="HQ1328" s="85"/>
      <c r="HR1328" s="85"/>
      <c r="HS1328" s="85"/>
      <c r="HT1328" s="85"/>
      <c r="HU1328" s="85"/>
      <c r="HV1328" s="85"/>
      <c r="HW1328" s="85"/>
      <c r="HX1328" s="85"/>
      <c r="HY1328" s="85"/>
      <c r="HZ1328" s="85"/>
      <c r="IA1328" s="85"/>
      <c r="IB1328" s="85"/>
      <c r="IC1328" s="85"/>
      <c r="ID1328" s="85"/>
      <c r="IE1328" s="85"/>
      <c r="IF1328" s="85"/>
      <c r="IG1328" s="85"/>
      <c r="IH1328" s="85"/>
      <c r="II1328" s="85"/>
      <c r="IJ1328" s="85"/>
      <c r="IK1328" s="85"/>
      <c r="IL1328" s="85"/>
      <c r="IM1328" s="85"/>
      <c r="IN1328" s="85"/>
      <c r="IO1328" s="85"/>
      <c r="IP1328" s="85"/>
      <c r="IQ1328" s="85"/>
      <c r="IR1328" s="85"/>
      <c r="IS1328" s="85"/>
      <c r="IT1328" s="85"/>
      <c r="IU1328" s="85"/>
    </row>
    <row r="1329" spans="1:255" s="8" customFormat="1">
      <c r="A1329" s="9" t="s">
        <v>12214</v>
      </c>
      <c r="B1329" s="2" t="s">
        <v>1052</v>
      </c>
      <c r="C1329" s="5" t="s">
        <v>12877</v>
      </c>
      <c r="D1329" s="4" t="s">
        <v>13533</v>
      </c>
      <c r="E1329" s="49"/>
      <c r="G1329" s="85"/>
      <c r="H1329" s="85"/>
      <c r="I1329" s="85"/>
      <c r="J1329" s="85"/>
      <c r="K1329" s="85"/>
      <c r="L1329" s="85"/>
      <c r="M1329" s="85"/>
      <c r="N1329" s="85"/>
      <c r="O1329" s="85"/>
      <c r="P1329" s="85"/>
      <c r="Q1329" s="85"/>
      <c r="R1329" s="85"/>
      <c r="S1329" s="85"/>
      <c r="T1329" s="85"/>
      <c r="U1329" s="85"/>
      <c r="V1329" s="85"/>
      <c r="W1329" s="85"/>
      <c r="X1329" s="85"/>
      <c r="Y1329" s="85"/>
      <c r="Z1329" s="85"/>
      <c r="AA1329" s="85"/>
      <c r="AB1329" s="85"/>
      <c r="AC1329" s="85"/>
      <c r="AD1329" s="85"/>
      <c r="AE1329" s="85"/>
      <c r="AF1329" s="85"/>
      <c r="AG1329" s="85"/>
      <c r="AH1329" s="85"/>
      <c r="AI1329" s="85"/>
      <c r="AJ1329" s="85"/>
      <c r="AK1329" s="85"/>
      <c r="AL1329" s="85"/>
      <c r="AM1329" s="85"/>
      <c r="AN1329" s="85"/>
      <c r="AO1329" s="85"/>
      <c r="AP1329" s="85"/>
      <c r="AQ1329" s="85"/>
      <c r="AR1329" s="85"/>
      <c r="AS1329" s="85"/>
      <c r="AT1329" s="85"/>
      <c r="AU1329" s="85"/>
      <c r="AV1329" s="85"/>
      <c r="AW1329" s="85"/>
      <c r="AX1329" s="85"/>
      <c r="AY1329" s="85"/>
      <c r="AZ1329" s="85"/>
      <c r="BA1329" s="85"/>
      <c r="BB1329" s="85"/>
      <c r="BC1329" s="85"/>
      <c r="BD1329" s="85"/>
      <c r="BE1329" s="85"/>
      <c r="BF1329" s="85"/>
      <c r="BG1329" s="85"/>
      <c r="BH1329" s="85"/>
      <c r="BI1329" s="85"/>
      <c r="BJ1329" s="85"/>
      <c r="BK1329" s="85"/>
      <c r="BL1329" s="85"/>
      <c r="BM1329" s="85"/>
      <c r="BN1329" s="85"/>
      <c r="BO1329" s="85"/>
      <c r="BP1329" s="85"/>
      <c r="BQ1329" s="85"/>
      <c r="BR1329" s="85"/>
      <c r="BS1329" s="85"/>
      <c r="BT1329" s="85"/>
      <c r="BU1329" s="85"/>
      <c r="BV1329" s="85"/>
      <c r="BW1329" s="85"/>
      <c r="BX1329" s="85"/>
      <c r="BY1329" s="85"/>
      <c r="BZ1329" s="85"/>
      <c r="CA1329" s="85"/>
      <c r="CB1329" s="85"/>
      <c r="CC1329" s="85"/>
      <c r="CD1329" s="85"/>
      <c r="CE1329" s="85"/>
      <c r="CF1329" s="85"/>
      <c r="CG1329" s="85"/>
      <c r="CH1329" s="85"/>
      <c r="CI1329" s="85"/>
      <c r="CJ1329" s="85"/>
      <c r="CK1329" s="85"/>
      <c r="CL1329" s="85"/>
      <c r="CM1329" s="85"/>
      <c r="CN1329" s="85"/>
      <c r="CO1329" s="85"/>
      <c r="CP1329" s="85"/>
      <c r="CQ1329" s="85"/>
      <c r="CR1329" s="85"/>
      <c r="CS1329" s="85"/>
      <c r="CT1329" s="85"/>
      <c r="CU1329" s="85"/>
      <c r="CV1329" s="85"/>
      <c r="CW1329" s="85"/>
      <c r="CX1329" s="85"/>
      <c r="CY1329" s="85"/>
      <c r="CZ1329" s="85"/>
      <c r="DA1329" s="85"/>
      <c r="DB1329" s="85"/>
      <c r="DC1329" s="85"/>
      <c r="DD1329" s="85"/>
      <c r="DE1329" s="85"/>
      <c r="DF1329" s="85"/>
      <c r="DG1329" s="85"/>
      <c r="DH1329" s="85"/>
      <c r="DI1329" s="85"/>
      <c r="DJ1329" s="85"/>
      <c r="DK1329" s="85"/>
      <c r="DL1329" s="85"/>
      <c r="DM1329" s="85"/>
      <c r="DN1329" s="85"/>
      <c r="DO1329" s="85"/>
      <c r="DP1329" s="85"/>
      <c r="DQ1329" s="85"/>
      <c r="DR1329" s="85"/>
      <c r="DS1329" s="85"/>
      <c r="DT1329" s="85"/>
      <c r="DU1329" s="85"/>
      <c r="DV1329" s="85"/>
      <c r="DW1329" s="85"/>
      <c r="DX1329" s="85"/>
      <c r="DY1329" s="85"/>
      <c r="DZ1329" s="85"/>
      <c r="EA1329" s="85"/>
      <c r="EB1329" s="85"/>
      <c r="EC1329" s="85"/>
      <c r="ED1329" s="85"/>
      <c r="EE1329" s="85"/>
      <c r="EF1329" s="85"/>
      <c r="EG1329" s="85"/>
      <c r="EH1329" s="85"/>
      <c r="EI1329" s="85"/>
      <c r="EJ1329" s="85"/>
      <c r="EK1329" s="85"/>
      <c r="EL1329" s="85"/>
      <c r="EM1329" s="85"/>
      <c r="EN1329" s="85"/>
      <c r="EO1329" s="85"/>
      <c r="EP1329" s="85"/>
      <c r="EQ1329" s="85"/>
      <c r="ER1329" s="85"/>
      <c r="ES1329" s="85"/>
      <c r="ET1329" s="85"/>
      <c r="EU1329" s="85"/>
      <c r="EV1329" s="85"/>
      <c r="EW1329" s="85"/>
      <c r="EX1329" s="85"/>
      <c r="EY1329" s="85"/>
      <c r="EZ1329" s="85"/>
      <c r="FA1329" s="85"/>
      <c r="FB1329" s="85"/>
      <c r="FC1329" s="85"/>
      <c r="FD1329" s="85"/>
      <c r="FE1329" s="85"/>
      <c r="FF1329" s="85"/>
      <c r="FG1329" s="85"/>
      <c r="FH1329" s="85"/>
      <c r="FI1329" s="85"/>
      <c r="FJ1329" s="85"/>
      <c r="FK1329" s="85"/>
      <c r="FL1329" s="85"/>
      <c r="FM1329" s="85"/>
      <c r="FN1329" s="85"/>
      <c r="FO1329" s="85"/>
      <c r="FP1329" s="85"/>
      <c r="FQ1329" s="85"/>
      <c r="FR1329" s="85"/>
      <c r="FS1329" s="85"/>
      <c r="FT1329" s="85"/>
      <c r="FU1329" s="85"/>
      <c r="FV1329" s="85"/>
      <c r="FW1329" s="85"/>
      <c r="FX1329" s="85"/>
      <c r="FY1329" s="85"/>
      <c r="FZ1329" s="85"/>
      <c r="GA1329" s="85"/>
      <c r="GB1329" s="85"/>
      <c r="GC1329" s="85"/>
      <c r="GD1329" s="85"/>
      <c r="GE1329" s="85"/>
      <c r="GF1329" s="85"/>
      <c r="GG1329" s="85"/>
      <c r="GH1329" s="85"/>
      <c r="GI1329" s="85"/>
      <c r="GJ1329" s="85"/>
      <c r="GK1329" s="85"/>
      <c r="GL1329" s="85"/>
      <c r="GM1329" s="85"/>
      <c r="GN1329" s="85"/>
      <c r="GO1329" s="85"/>
      <c r="GP1329" s="85"/>
      <c r="GQ1329" s="85"/>
      <c r="GR1329" s="85"/>
      <c r="GS1329" s="85"/>
      <c r="GT1329" s="85"/>
      <c r="GU1329" s="85"/>
      <c r="GV1329" s="85"/>
      <c r="GW1329" s="85"/>
      <c r="GX1329" s="85"/>
      <c r="GY1329" s="85"/>
      <c r="GZ1329" s="85"/>
      <c r="HA1329" s="85"/>
      <c r="HB1329" s="85"/>
      <c r="HC1329" s="85"/>
      <c r="HD1329" s="85"/>
      <c r="HE1329" s="85"/>
      <c r="HF1329" s="85"/>
      <c r="HG1329" s="85"/>
      <c r="HH1329" s="85"/>
      <c r="HI1329" s="85"/>
      <c r="HJ1329" s="85"/>
      <c r="HK1329" s="85"/>
      <c r="HL1329" s="85"/>
      <c r="HM1329" s="85"/>
      <c r="HN1329" s="85"/>
      <c r="HO1329" s="85"/>
      <c r="HP1329" s="85"/>
      <c r="HQ1329" s="85"/>
      <c r="HR1329" s="85"/>
      <c r="HS1329" s="85"/>
      <c r="HT1329" s="85"/>
      <c r="HU1329" s="85"/>
      <c r="HV1329" s="85"/>
      <c r="HW1329" s="85"/>
      <c r="HX1329" s="85"/>
      <c r="HY1329" s="85"/>
      <c r="HZ1329" s="85"/>
      <c r="IA1329" s="85"/>
      <c r="IB1329" s="85"/>
      <c r="IC1329" s="85"/>
      <c r="ID1329" s="85"/>
      <c r="IE1329" s="85"/>
      <c r="IF1329" s="85"/>
      <c r="IG1329" s="85"/>
      <c r="IH1329" s="85"/>
      <c r="II1329" s="85"/>
      <c r="IJ1329" s="85"/>
      <c r="IK1329" s="85"/>
      <c r="IL1329" s="85"/>
      <c r="IM1329" s="85"/>
      <c r="IN1329" s="85"/>
      <c r="IO1329" s="85"/>
      <c r="IP1329" s="85"/>
      <c r="IQ1329" s="85"/>
      <c r="IR1329" s="85"/>
      <c r="IS1329" s="85"/>
      <c r="IT1329" s="85"/>
      <c r="IU1329" s="85"/>
    </row>
    <row r="1330" spans="1:255" s="8" customFormat="1">
      <c r="A1330" s="9" t="s">
        <v>12214</v>
      </c>
      <c r="B1330" s="2" t="s">
        <v>2193</v>
      </c>
      <c r="C1330" s="2" t="s">
        <v>5578</v>
      </c>
      <c r="D1330" s="9" t="s">
        <v>12880</v>
      </c>
      <c r="E1330" s="46"/>
      <c r="G1330" s="85"/>
      <c r="H1330" s="85"/>
      <c r="I1330" s="85"/>
      <c r="J1330" s="85"/>
      <c r="K1330" s="85"/>
      <c r="L1330" s="85"/>
      <c r="M1330" s="85"/>
      <c r="N1330" s="85"/>
      <c r="O1330" s="85"/>
      <c r="P1330" s="85"/>
      <c r="Q1330" s="85"/>
      <c r="R1330" s="85"/>
      <c r="S1330" s="85"/>
      <c r="T1330" s="85"/>
      <c r="U1330" s="85"/>
      <c r="V1330" s="85"/>
      <c r="W1330" s="85"/>
      <c r="X1330" s="85"/>
      <c r="Y1330" s="85"/>
      <c r="Z1330" s="85"/>
      <c r="AA1330" s="85"/>
      <c r="AB1330" s="85"/>
      <c r="AC1330" s="85"/>
      <c r="AD1330" s="85"/>
      <c r="AE1330" s="85"/>
      <c r="AF1330" s="85"/>
      <c r="AG1330" s="85"/>
      <c r="AH1330" s="85"/>
      <c r="AI1330" s="85"/>
      <c r="AJ1330" s="85"/>
      <c r="AK1330" s="85"/>
      <c r="AL1330" s="85"/>
      <c r="AM1330" s="85"/>
      <c r="AN1330" s="85"/>
      <c r="AO1330" s="85"/>
      <c r="AP1330" s="85"/>
      <c r="AQ1330" s="85"/>
      <c r="AR1330" s="85"/>
      <c r="AS1330" s="85"/>
      <c r="AT1330" s="85"/>
      <c r="AU1330" s="85"/>
      <c r="AV1330" s="85"/>
      <c r="AW1330" s="85"/>
      <c r="AX1330" s="85"/>
      <c r="AY1330" s="85"/>
      <c r="AZ1330" s="85"/>
      <c r="BA1330" s="85"/>
      <c r="BB1330" s="85"/>
      <c r="BC1330" s="85"/>
      <c r="BD1330" s="85"/>
      <c r="BE1330" s="85"/>
      <c r="BF1330" s="85"/>
      <c r="BG1330" s="85"/>
      <c r="BH1330" s="85"/>
      <c r="BI1330" s="85"/>
      <c r="BJ1330" s="85"/>
      <c r="BK1330" s="85"/>
      <c r="BL1330" s="85"/>
      <c r="BM1330" s="85"/>
      <c r="BN1330" s="85"/>
      <c r="BO1330" s="85"/>
      <c r="BP1330" s="85"/>
      <c r="BQ1330" s="85"/>
      <c r="BR1330" s="85"/>
      <c r="BS1330" s="85"/>
      <c r="BT1330" s="85"/>
      <c r="BU1330" s="85"/>
      <c r="BV1330" s="85"/>
      <c r="BW1330" s="85"/>
      <c r="BX1330" s="85"/>
      <c r="BY1330" s="85"/>
      <c r="BZ1330" s="85"/>
      <c r="CA1330" s="85"/>
      <c r="CB1330" s="85"/>
      <c r="CC1330" s="85"/>
      <c r="CD1330" s="85"/>
      <c r="CE1330" s="85"/>
      <c r="CF1330" s="85"/>
      <c r="CG1330" s="85"/>
      <c r="CH1330" s="85"/>
      <c r="CI1330" s="85"/>
      <c r="CJ1330" s="85"/>
      <c r="CK1330" s="85"/>
      <c r="CL1330" s="85"/>
      <c r="CM1330" s="85"/>
      <c r="CN1330" s="85"/>
      <c r="CO1330" s="85"/>
      <c r="CP1330" s="85"/>
      <c r="CQ1330" s="85"/>
      <c r="CR1330" s="85"/>
      <c r="CS1330" s="85"/>
      <c r="CT1330" s="85"/>
      <c r="CU1330" s="85"/>
      <c r="CV1330" s="85"/>
      <c r="CW1330" s="85"/>
      <c r="CX1330" s="85"/>
      <c r="CY1330" s="85"/>
      <c r="CZ1330" s="85"/>
      <c r="DA1330" s="85"/>
      <c r="DB1330" s="85"/>
      <c r="DC1330" s="85"/>
      <c r="DD1330" s="85"/>
      <c r="DE1330" s="85"/>
      <c r="DF1330" s="85"/>
      <c r="DG1330" s="85"/>
      <c r="DH1330" s="85"/>
      <c r="DI1330" s="85"/>
      <c r="DJ1330" s="85"/>
      <c r="DK1330" s="85"/>
      <c r="DL1330" s="85"/>
      <c r="DM1330" s="85"/>
      <c r="DN1330" s="85"/>
      <c r="DO1330" s="85"/>
      <c r="DP1330" s="85"/>
      <c r="DQ1330" s="85"/>
      <c r="DR1330" s="85"/>
      <c r="DS1330" s="85"/>
      <c r="DT1330" s="85"/>
      <c r="DU1330" s="85"/>
      <c r="DV1330" s="85"/>
      <c r="DW1330" s="85"/>
      <c r="DX1330" s="85"/>
      <c r="DY1330" s="85"/>
      <c r="DZ1330" s="85"/>
      <c r="EA1330" s="85"/>
      <c r="EB1330" s="85"/>
      <c r="EC1330" s="85"/>
      <c r="ED1330" s="85"/>
      <c r="EE1330" s="85"/>
      <c r="EF1330" s="85"/>
      <c r="EG1330" s="85"/>
      <c r="EH1330" s="85"/>
      <c r="EI1330" s="85"/>
      <c r="EJ1330" s="85"/>
      <c r="EK1330" s="85"/>
      <c r="EL1330" s="85"/>
      <c r="EM1330" s="85"/>
      <c r="EN1330" s="85"/>
      <c r="EO1330" s="85"/>
      <c r="EP1330" s="85"/>
      <c r="EQ1330" s="85"/>
      <c r="ER1330" s="85"/>
      <c r="ES1330" s="85"/>
      <c r="ET1330" s="85"/>
      <c r="EU1330" s="85"/>
      <c r="EV1330" s="85"/>
      <c r="EW1330" s="85"/>
      <c r="EX1330" s="85"/>
      <c r="EY1330" s="85"/>
      <c r="EZ1330" s="85"/>
      <c r="FA1330" s="85"/>
      <c r="FB1330" s="85"/>
      <c r="FC1330" s="85"/>
      <c r="FD1330" s="85"/>
      <c r="FE1330" s="85"/>
      <c r="FF1330" s="85"/>
      <c r="FG1330" s="85"/>
      <c r="FH1330" s="85"/>
      <c r="FI1330" s="85"/>
      <c r="FJ1330" s="85"/>
      <c r="FK1330" s="85"/>
      <c r="FL1330" s="85"/>
      <c r="FM1330" s="85"/>
      <c r="FN1330" s="85"/>
      <c r="FO1330" s="85"/>
      <c r="FP1330" s="85"/>
      <c r="FQ1330" s="85"/>
      <c r="FR1330" s="85"/>
      <c r="FS1330" s="85"/>
      <c r="FT1330" s="85"/>
      <c r="FU1330" s="85"/>
      <c r="FV1330" s="85"/>
      <c r="FW1330" s="85"/>
      <c r="FX1330" s="85"/>
      <c r="FY1330" s="85"/>
      <c r="FZ1330" s="85"/>
      <c r="GA1330" s="85"/>
      <c r="GB1330" s="85"/>
      <c r="GC1330" s="85"/>
      <c r="GD1330" s="85"/>
      <c r="GE1330" s="85"/>
      <c r="GF1330" s="85"/>
      <c r="GG1330" s="85"/>
      <c r="GH1330" s="85"/>
      <c r="GI1330" s="85"/>
      <c r="GJ1330" s="85"/>
      <c r="GK1330" s="85"/>
      <c r="GL1330" s="85"/>
      <c r="GM1330" s="85"/>
      <c r="GN1330" s="85"/>
      <c r="GO1330" s="85"/>
      <c r="GP1330" s="85"/>
      <c r="GQ1330" s="85"/>
      <c r="GR1330" s="85"/>
      <c r="GS1330" s="85"/>
      <c r="GT1330" s="85"/>
      <c r="GU1330" s="85"/>
      <c r="GV1330" s="85"/>
      <c r="GW1330" s="85"/>
      <c r="GX1330" s="85"/>
      <c r="GY1330" s="85"/>
      <c r="GZ1330" s="85"/>
      <c r="HA1330" s="85"/>
      <c r="HB1330" s="85"/>
      <c r="HC1330" s="85"/>
      <c r="HD1330" s="85"/>
      <c r="HE1330" s="85"/>
      <c r="HF1330" s="85"/>
      <c r="HG1330" s="85"/>
      <c r="HH1330" s="85"/>
      <c r="HI1330" s="85"/>
      <c r="HJ1330" s="85"/>
      <c r="HK1330" s="85"/>
      <c r="HL1330" s="85"/>
      <c r="HM1330" s="85"/>
      <c r="HN1330" s="85"/>
      <c r="HO1330" s="85"/>
      <c r="HP1330" s="85"/>
      <c r="HQ1330" s="85"/>
      <c r="HR1330" s="85"/>
      <c r="HS1330" s="85"/>
      <c r="HT1330" s="85"/>
      <c r="HU1330" s="85"/>
      <c r="HV1330" s="85"/>
      <c r="HW1330" s="85"/>
      <c r="HX1330" s="85"/>
      <c r="HY1330" s="85"/>
      <c r="HZ1330" s="85"/>
      <c r="IA1330" s="85"/>
      <c r="IB1330" s="85"/>
      <c r="IC1330" s="85"/>
      <c r="ID1330" s="85"/>
      <c r="IE1330" s="85"/>
      <c r="IF1330" s="85"/>
      <c r="IG1330" s="85"/>
      <c r="IH1330" s="85"/>
      <c r="II1330" s="85"/>
      <c r="IJ1330" s="85"/>
      <c r="IK1330" s="85"/>
      <c r="IL1330" s="85"/>
      <c r="IM1330" s="85"/>
      <c r="IN1330" s="85"/>
      <c r="IO1330" s="85"/>
      <c r="IP1330" s="85"/>
      <c r="IQ1330" s="85"/>
      <c r="IR1330" s="85"/>
      <c r="IS1330" s="85"/>
      <c r="IT1330" s="85"/>
      <c r="IU1330" s="85"/>
    </row>
    <row r="1331" spans="1:255" s="8" customFormat="1">
      <c r="A1331" s="9" t="s">
        <v>12214</v>
      </c>
      <c r="B1331" s="2" t="s">
        <v>7256</v>
      </c>
      <c r="C1331" s="5" t="s">
        <v>7271</v>
      </c>
      <c r="D1331" s="27" t="s">
        <v>12893</v>
      </c>
      <c r="E1331" s="46"/>
      <c r="G1331" s="85"/>
      <c r="H1331" s="85"/>
      <c r="I1331" s="85"/>
      <c r="J1331" s="85"/>
      <c r="K1331" s="85"/>
      <c r="L1331" s="85"/>
      <c r="M1331" s="85"/>
      <c r="N1331" s="85"/>
      <c r="O1331" s="85"/>
      <c r="P1331" s="85"/>
      <c r="Q1331" s="85"/>
      <c r="R1331" s="85"/>
      <c r="S1331" s="85"/>
      <c r="T1331" s="85"/>
      <c r="U1331" s="85"/>
      <c r="V1331" s="85"/>
      <c r="W1331" s="85"/>
      <c r="X1331" s="85"/>
      <c r="Y1331" s="85"/>
      <c r="Z1331" s="85"/>
      <c r="AA1331" s="85"/>
      <c r="AB1331" s="85"/>
      <c r="AC1331" s="85"/>
      <c r="AD1331" s="85"/>
      <c r="AE1331" s="85"/>
      <c r="AF1331" s="85"/>
      <c r="AG1331" s="85"/>
      <c r="AH1331" s="85"/>
      <c r="AI1331" s="85"/>
      <c r="AJ1331" s="85"/>
      <c r="AK1331" s="85"/>
      <c r="AL1331" s="85"/>
      <c r="AM1331" s="85"/>
      <c r="AN1331" s="85"/>
      <c r="AO1331" s="85"/>
      <c r="AP1331" s="85"/>
      <c r="AQ1331" s="85"/>
      <c r="AR1331" s="85"/>
      <c r="AS1331" s="85"/>
      <c r="AT1331" s="85"/>
      <c r="AU1331" s="85"/>
      <c r="AV1331" s="85"/>
      <c r="AW1331" s="85"/>
      <c r="AX1331" s="85"/>
      <c r="AY1331" s="85"/>
      <c r="AZ1331" s="85"/>
      <c r="BA1331" s="85"/>
      <c r="BB1331" s="85"/>
      <c r="BC1331" s="85"/>
      <c r="BD1331" s="85"/>
      <c r="BE1331" s="85"/>
      <c r="BF1331" s="85"/>
      <c r="BG1331" s="85"/>
      <c r="BH1331" s="85"/>
      <c r="BI1331" s="85"/>
      <c r="BJ1331" s="85"/>
      <c r="BK1331" s="85"/>
      <c r="BL1331" s="85"/>
      <c r="BM1331" s="85"/>
      <c r="BN1331" s="85"/>
      <c r="BO1331" s="85"/>
      <c r="BP1331" s="85"/>
      <c r="BQ1331" s="85"/>
      <c r="BR1331" s="85"/>
      <c r="BS1331" s="85"/>
      <c r="BT1331" s="85"/>
      <c r="BU1331" s="85"/>
      <c r="BV1331" s="85"/>
      <c r="BW1331" s="85"/>
      <c r="BX1331" s="85"/>
      <c r="BY1331" s="85"/>
      <c r="BZ1331" s="85"/>
      <c r="CA1331" s="85"/>
      <c r="CB1331" s="85"/>
      <c r="CC1331" s="85"/>
      <c r="CD1331" s="85"/>
      <c r="CE1331" s="85"/>
      <c r="CF1331" s="85"/>
      <c r="CG1331" s="85"/>
      <c r="CH1331" s="85"/>
      <c r="CI1331" s="85"/>
      <c r="CJ1331" s="85"/>
      <c r="CK1331" s="85"/>
      <c r="CL1331" s="85"/>
      <c r="CM1331" s="85"/>
      <c r="CN1331" s="85"/>
      <c r="CO1331" s="85"/>
      <c r="CP1331" s="85"/>
      <c r="CQ1331" s="85"/>
      <c r="CR1331" s="85"/>
      <c r="CS1331" s="85"/>
      <c r="CT1331" s="85"/>
      <c r="CU1331" s="85"/>
      <c r="CV1331" s="85"/>
      <c r="CW1331" s="85"/>
      <c r="CX1331" s="85"/>
      <c r="CY1331" s="85"/>
      <c r="CZ1331" s="85"/>
      <c r="DA1331" s="85"/>
      <c r="DB1331" s="85"/>
      <c r="DC1331" s="85"/>
      <c r="DD1331" s="85"/>
      <c r="DE1331" s="85"/>
      <c r="DF1331" s="85"/>
      <c r="DG1331" s="85"/>
      <c r="DH1331" s="85"/>
      <c r="DI1331" s="85"/>
      <c r="DJ1331" s="85"/>
      <c r="DK1331" s="85"/>
      <c r="DL1331" s="85"/>
      <c r="DM1331" s="85"/>
      <c r="DN1331" s="85"/>
      <c r="DO1331" s="85"/>
      <c r="DP1331" s="85"/>
      <c r="DQ1331" s="85"/>
      <c r="DR1331" s="85"/>
      <c r="DS1331" s="85"/>
      <c r="DT1331" s="85"/>
      <c r="DU1331" s="85"/>
      <c r="DV1331" s="85"/>
      <c r="DW1331" s="85"/>
      <c r="DX1331" s="85"/>
      <c r="DY1331" s="85"/>
      <c r="DZ1331" s="85"/>
      <c r="EA1331" s="85"/>
      <c r="EB1331" s="85"/>
      <c r="EC1331" s="85"/>
      <c r="ED1331" s="85"/>
      <c r="EE1331" s="85"/>
      <c r="EF1331" s="85"/>
      <c r="EG1331" s="85"/>
      <c r="EH1331" s="85"/>
      <c r="EI1331" s="85"/>
      <c r="EJ1331" s="85"/>
      <c r="EK1331" s="85"/>
      <c r="EL1331" s="85"/>
      <c r="EM1331" s="85"/>
      <c r="EN1331" s="85"/>
      <c r="EO1331" s="85"/>
      <c r="EP1331" s="85"/>
      <c r="EQ1331" s="85"/>
      <c r="ER1331" s="85"/>
      <c r="ES1331" s="85"/>
      <c r="ET1331" s="85"/>
      <c r="EU1331" s="85"/>
      <c r="EV1331" s="85"/>
      <c r="EW1331" s="85"/>
      <c r="EX1331" s="85"/>
      <c r="EY1331" s="85"/>
      <c r="EZ1331" s="85"/>
      <c r="FA1331" s="85"/>
      <c r="FB1331" s="85"/>
      <c r="FC1331" s="85"/>
      <c r="FD1331" s="85"/>
      <c r="FE1331" s="85"/>
      <c r="FF1331" s="85"/>
      <c r="FG1331" s="85"/>
      <c r="FH1331" s="85"/>
      <c r="FI1331" s="85"/>
      <c r="FJ1331" s="85"/>
      <c r="FK1331" s="85"/>
      <c r="FL1331" s="85"/>
      <c r="FM1331" s="85"/>
      <c r="FN1331" s="85"/>
      <c r="FO1331" s="85"/>
      <c r="FP1331" s="85"/>
      <c r="FQ1331" s="85"/>
      <c r="FR1331" s="85"/>
      <c r="FS1331" s="85"/>
      <c r="FT1331" s="85"/>
      <c r="FU1331" s="85"/>
      <c r="FV1331" s="85"/>
      <c r="FW1331" s="85"/>
      <c r="FX1331" s="85"/>
      <c r="FY1331" s="85"/>
      <c r="FZ1331" s="85"/>
      <c r="GA1331" s="85"/>
      <c r="GB1331" s="85"/>
      <c r="GC1331" s="85"/>
      <c r="GD1331" s="85"/>
      <c r="GE1331" s="85"/>
      <c r="GF1331" s="85"/>
      <c r="GG1331" s="85"/>
      <c r="GH1331" s="85"/>
      <c r="GI1331" s="85"/>
      <c r="GJ1331" s="85"/>
      <c r="GK1331" s="85"/>
      <c r="GL1331" s="85"/>
      <c r="GM1331" s="85"/>
      <c r="GN1331" s="85"/>
      <c r="GO1331" s="85"/>
      <c r="GP1331" s="85"/>
      <c r="GQ1331" s="85"/>
      <c r="GR1331" s="85"/>
      <c r="GS1331" s="85"/>
      <c r="GT1331" s="85"/>
      <c r="GU1331" s="85"/>
      <c r="GV1331" s="85"/>
      <c r="GW1331" s="85"/>
      <c r="GX1331" s="85"/>
      <c r="GY1331" s="85"/>
      <c r="GZ1331" s="85"/>
      <c r="HA1331" s="85"/>
      <c r="HB1331" s="85"/>
      <c r="HC1331" s="85"/>
      <c r="HD1331" s="85"/>
      <c r="HE1331" s="85"/>
      <c r="HF1331" s="85"/>
      <c r="HG1331" s="85"/>
      <c r="HH1331" s="85"/>
      <c r="HI1331" s="85"/>
      <c r="HJ1331" s="85"/>
      <c r="HK1331" s="85"/>
      <c r="HL1331" s="85"/>
      <c r="HM1331" s="85"/>
      <c r="HN1331" s="85"/>
      <c r="HO1331" s="85"/>
      <c r="HP1331" s="85"/>
      <c r="HQ1331" s="85"/>
      <c r="HR1331" s="85"/>
      <c r="HS1331" s="85"/>
      <c r="HT1331" s="85"/>
      <c r="HU1331" s="85"/>
      <c r="HV1331" s="85"/>
      <c r="HW1331" s="85"/>
      <c r="HX1331" s="85"/>
      <c r="HY1331" s="85"/>
      <c r="HZ1331" s="85"/>
      <c r="IA1331" s="85"/>
      <c r="IB1331" s="85"/>
      <c r="IC1331" s="85"/>
      <c r="ID1331" s="85"/>
      <c r="IE1331" s="85"/>
      <c r="IF1331" s="85"/>
      <c r="IG1331" s="85"/>
      <c r="IH1331" s="85"/>
      <c r="II1331" s="85"/>
      <c r="IJ1331" s="85"/>
      <c r="IK1331" s="85"/>
      <c r="IL1331" s="85"/>
      <c r="IM1331" s="85"/>
      <c r="IN1331" s="85"/>
      <c r="IO1331" s="85"/>
      <c r="IP1331" s="85"/>
      <c r="IQ1331" s="85"/>
      <c r="IR1331" s="85"/>
      <c r="IS1331" s="85"/>
      <c r="IT1331" s="85"/>
      <c r="IU1331" s="85"/>
    </row>
    <row r="1332" spans="1:255" s="8" customFormat="1">
      <c r="A1332" s="9" t="s">
        <v>12214</v>
      </c>
      <c r="B1332" s="2" t="s">
        <v>7256</v>
      </c>
      <c r="C1332" s="5" t="s">
        <v>12882</v>
      </c>
      <c r="E1332" s="46"/>
      <c r="G1332" s="85"/>
      <c r="H1332" s="85"/>
      <c r="I1332" s="85"/>
      <c r="J1332" s="85"/>
      <c r="K1332" s="85"/>
      <c r="L1332" s="85"/>
      <c r="M1332" s="85"/>
      <c r="N1332" s="85"/>
      <c r="O1332" s="85"/>
      <c r="P1332" s="85"/>
      <c r="Q1332" s="85"/>
      <c r="R1332" s="85"/>
      <c r="S1332" s="85"/>
      <c r="T1332" s="85"/>
      <c r="U1332" s="85"/>
      <c r="V1332" s="85"/>
      <c r="W1332" s="85"/>
      <c r="X1332" s="85"/>
      <c r="Y1332" s="85"/>
      <c r="Z1332" s="85"/>
      <c r="AA1332" s="85"/>
      <c r="AB1332" s="85"/>
      <c r="AC1332" s="85"/>
      <c r="AD1332" s="85"/>
      <c r="AE1332" s="85"/>
      <c r="AF1332" s="85"/>
      <c r="AG1332" s="85"/>
      <c r="AH1332" s="85"/>
      <c r="AI1332" s="85"/>
      <c r="AJ1332" s="85"/>
      <c r="AK1332" s="85"/>
      <c r="AL1332" s="85"/>
      <c r="AM1332" s="85"/>
      <c r="AN1332" s="85"/>
      <c r="AO1332" s="85"/>
      <c r="AP1332" s="85"/>
      <c r="AQ1332" s="85"/>
      <c r="AR1332" s="85"/>
      <c r="AS1332" s="85"/>
      <c r="AT1332" s="85"/>
      <c r="AU1332" s="85"/>
      <c r="AV1332" s="85"/>
      <c r="AW1332" s="85"/>
      <c r="AX1332" s="85"/>
      <c r="AY1332" s="85"/>
      <c r="AZ1332" s="85"/>
      <c r="BA1332" s="85"/>
      <c r="BB1332" s="85"/>
      <c r="BC1332" s="85"/>
      <c r="BD1332" s="85"/>
      <c r="BE1332" s="85"/>
      <c r="BF1332" s="85"/>
      <c r="BG1332" s="85"/>
      <c r="BH1332" s="85"/>
      <c r="BI1332" s="85"/>
      <c r="BJ1332" s="85"/>
      <c r="BK1332" s="85"/>
      <c r="BL1332" s="85"/>
      <c r="BM1332" s="85"/>
      <c r="BN1332" s="85"/>
      <c r="BO1332" s="85"/>
      <c r="BP1332" s="85"/>
      <c r="BQ1332" s="85"/>
      <c r="BR1332" s="85"/>
      <c r="BS1332" s="85"/>
      <c r="BT1332" s="85"/>
      <c r="BU1332" s="85"/>
      <c r="BV1332" s="85"/>
      <c r="BW1332" s="85"/>
      <c r="BX1332" s="85"/>
      <c r="BY1332" s="85"/>
      <c r="BZ1332" s="85"/>
      <c r="CA1332" s="85"/>
      <c r="CB1332" s="85"/>
      <c r="CC1332" s="85"/>
      <c r="CD1332" s="85"/>
      <c r="CE1332" s="85"/>
      <c r="CF1332" s="85"/>
      <c r="CG1332" s="85"/>
      <c r="CH1332" s="85"/>
      <c r="CI1332" s="85"/>
      <c r="CJ1332" s="85"/>
      <c r="CK1332" s="85"/>
      <c r="CL1332" s="85"/>
      <c r="CM1332" s="85"/>
      <c r="CN1332" s="85"/>
      <c r="CO1332" s="85"/>
      <c r="CP1332" s="85"/>
      <c r="CQ1332" s="85"/>
      <c r="CR1332" s="85"/>
      <c r="CS1332" s="85"/>
      <c r="CT1332" s="85"/>
      <c r="CU1332" s="85"/>
      <c r="CV1332" s="85"/>
      <c r="CW1332" s="85"/>
      <c r="CX1332" s="85"/>
      <c r="CY1332" s="85"/>
      <c r="CZ1332" s="85"/>
      <c r="DA1332" s="85"/>
      <c r="DB1332" s="85"/>
      <c r="DC1332" s="85"/>
      <c r="DD1332" s="85"/>
      <c r="DE1332" s="85"/>
      <c r="DF1332" s="85"/>
      <c r="DG1332" s="85"/>
      <c r="DH1332" s="85"/>
      <c r="DI1332" s="85"/>
      <c r="DJ1332" s="85"/>
      <c r="DK1332" s="85"/>
      <c r="DL1332" s="85"/>
      <c r="DM1332" s="85"/>
      <c r="DN1332" s="85"/>
      <c r="DO1332" s="85"/>
      <c r="DP1332" s="85"/>
      <c r="DQ1332" s="85"/>
      <c r="DR1332" s="85"/>
      <c r="DS1332" s="85"/>
      <c r="DT1332" s="85"/>
      <c r="DU1332" s="85"/>
      <c r="DV1332" s="85"/>
      <c r="DW1332" s="85"/>
      <c r="DX1332" s="85"/>
      <c r="DY1332" s="85"/>
      <c r="DZ1332" s="85"/>
      <c r="EA1332" s="85"/>
      <c r="EB1332" s="85"/>
      <c r="EC1332" s="85"/>
      <c r="ED1332" s="85"/>
      <c r="EE1332" s="85"/>
      <c r="EF1332" s="85"/>
      <c r="EG1332" s="85"/>
      <c r="EH1332" s="85"/>
      <c r="EI1332" s="85"/>
      <c r="EJ1332" s="85"/>
      <c r="EK1332" s="85"/>
      <c r="EL1332" s="85"/>
      <c r="EM1332" s="85"/>
      <c r="EN1332" s="85"/>
      <c r="EO1332" s="85"/>
      <c r="EP1332" s="85"/>
      <c r="EQ1332" s="85"/>
      <c r="ER1332" s="85"/>
      <c r="ES1332" s="85"/>
      <c r="ET1332" s="85"/>
      <c r="EU1332" s="85"/>
      <c r="EV1332" s="85"/>
      <c r="EW1332" s="85"/>
      <c r="EX1332" s="85"/>
      <c r="EY1332" s="85"/>
      <c r="EZ1332" s="85"/>
      <c r="FA1332" s="85"/>
      <c r="FB1332" s="85"/>
      <c r="FC1332" s="85"/>
      <c r="FD1332" s="85"/>
      <c r="FE1332" s="85"/>
      <c r="FF1332" s="85"/>
      <c r="FG1332" s="85"/>
      <c r="FH1332" s="85"/>
      <c r="FI1332" s="85"/>
      <c r="FJ1332" s="85"/>
      <c r="FK1332" s="85"/>
      <c r="FL1332" s="85"/>
      <c r="FM1332" s="85"/>
      <c r="FN1332" s="85"/>
      <c r="FO1332" s="85"/>
      <c r="FP1332" s="85"/>
      <c r="FQ1332" s="85"/>
      <c r="FR1332" s="85"/>
      <c r="FS1332" s="85"/>
      <c r="FT1332" s="85"/>
      <c r="FU1332" s="85"/>
      <c r="FV1332" s="85"/>
      <c r="FW1332" s="85"/>
      <c r="FX1332" s="85"/>
      <c r="FY1332" s="85"/>
      <c r="FZ1332" s="85"/>
      <c r="GA1332" s="85"/>
      <c r="GB1332" s="85"/>
      <c r="GC1332" s="85"/>
      <c r="GD1332" s="85"/>
      <c r="GE1332" s="85"/>
      <c r="GF1332" s="85"/>
      <c r="GG1332" s="85"/>
      <c r="GH1332" s="85"/>
      <c r="GI1332" s="85"/>
      <c r="GJ1332" s="85"/>
      <c r="GK1332" s="85"/>
      <c r="GL1332" s="85"/>
      <c r="GM1332" s="85"/>
      <c r="GN1332" s="85"/>
      <c r="GO1332" s="85"/>
      <c r="GP1332" s="85"/>
      <c r="GQ1332" s="85"/>
      <c r="GR1332" s="85"/>
      <c r="GS1332" s="85"/>
      <c r="GT1332" s="85"/>
      <c r="GU1332" s="85"/>
      <c r="GV1332" s="85"/>
      <c r="GW1332" s="85"/>
      <c r="GX1332" s="85"/>
      <c r="GY1332" s="85"/>
      <c r="GZ1332" s="85"/>
      <c r="HA1332" s="85"/>
      <c r="HB1332" s="85"/>
      <c r="HC1332" s="85"/>
      <c r="HD1332" s="85"/>
      <c r="HE1332" s="85"/>
      <c r="HF1332" s="85"/>
      <c r="HG1332" s="85"/>
      <c r="HH1332" s="85"/>
      <c r="HI1332" s="85"/>
      <c r="HJ1332" s="85"/>
      <c r="HK1332" s="85"/>
      <c r="HL1332" s="85"/>
      <c r="HM1332" s="85"/>
      <c r="HN1332" s="85"/>
      <c r="HO1332" s="85"/>
      <c r="HP1332" s="85"/>
      <c r="HQ1332" s="85"/>
      <c r="HR1332" s="85"/>
      <c r="HS1332" s="85"/>
      <c r="HT1332" s="85"/>
      <c r="HU1332" s="85"/>
      <c r="HV1332" s="85"/>
      <c r="HW1332" s="85"/>
      <c r="HX1332" s="85"/>
      <c r="HY1332" s="85"/>
      <c r="HZ1332" s="85"/>
      <c r="IA1332" s="85"/>
      <c r="IB1332" s="85"/>
      <c r="IC1332" s="85"/>
      <c r="ID1332" s="85"/>
      <c r="IE1332" s="85"/>
      <c r="IF1332" s="85"/>
      <c r="IG1332" s="85"/>
      <c r="IH1332" s="85"/>
      <c r="II1332" s="85"/>
      <c r="IJ1332" s="85"/>
      <c r="IK1332" s="85"/>
      <c r="IL1332" s="85"/>
      <c r="IM1332" s="85"/>
      <c r="IN1332" s="85"/>
      <c r="IO1332" s="85"/>
      <c r="IP1332" s="85"/>
      <c r="IQ1332" s="85"/>
      <c r="IR1332" s="85"/>
      <c r="IS1332" s="85"/>
      <c r="IT1332" s="85"/>
      <c r="IU1332" s="85"/>
    </row>
    <row r="1333" spans="1:255" s="8" customFormat="1">
      <c r="A1333" s="9" t="s">
        <v>12214</v>
      </c>
      <c r="B1333" s="2" t="s">
        <v>7256</v>
      </c>
      <c r="C1333" s="5" t="s">
        <v>12883</v>
      </c>
      <c r="E1333" s="46"/>
      <c r="G1333" s="85"/>
      <c r="H1333" s="85"/>
      <c r="I1333" s="85"/>
      <c r="J1333" s="85"/>
      <c r="K1333" s="85"/>
      <c r="L1333" s="85"/>
      <c r="M1333" s="85"/>
      <c r="N1333" s="85"/>
      <c r="O1333" s="85"/>
      <c r="P1333" s="85"/>
      <c r="Q1333" s="85"/>
      <c r="R1333" s="85"/>
      <c r="S1333" s="85"/>
      <c r="T1333" s="85"/>
      <c r="U1333" s="85"/>
      <c r="V1333" s="85"/>
      <c r="W1333" s="85"/>
      <c r="X1333" s="85"/>
      <c r="Y1333" s="85"/>
      <c r="Z1333" s="85"/>
      <c r="AA1333" s="85"/>
      <c r="AB1333" s="85"/>
      <c r="AC1333" s="85"/>
      <c r="AD1333" s="85"/>
      <c r="AE1333" s="85"/>
      <c r="AF1333" s="85"/>
      <c r="AG1333" s="85"/>
      <c r="AH1333" s="85"/>
      <c r="AI1333" s="85"/>
      <c r="AJ1333" s="85"/>
      <c r="AK1333" s="85"/>
      <c r="AL1333" s="85"/>
      <c r="AM1333" s="85"/>
      <c r="AN1333" s="85"/>
      <c r="AO1333" s="85"/>
      <c r="AP1333" s="85"/>
      <c r="AQ1333" s="85"/>
      <c r="AR1333" s="85"/>
      <c r="AS1333" s="85"/>
      <c r="AT1333" s="85"/>
      <c r="AU1333" s="85"/>
      <c r="AV1333" s="85"/>
      <c r="AW1333" s="85"/>
      <c r="AX1333" s="85"/>
      <c r="AY1333" s="85"/>
      <c r="AZ1333" s="85"/>
      <c r="BA1333" s="85"/>
      <c r="BB1333" s="85"/>
      <c r="BC1333" s="85"/>
      <c r="BD1333" s="85"/>
      <c r="BE1333" s="85"/>
      <c r="BF1333" s="85"/>
      <c r="BG1333" s="85"/>
      <c r="BH1333" s="85"/>
      <c r="BI1333" s="85"/>
      <c r="BJ1333" s="85"/>
      <c r="BK1333" s="85"/>
      <c r="BL1333" s="85"/>
      <c r="BM1333" s="85"/>
      <c r="BN1333" s="85"/>
      <c r="BO1333" s="85"/>
      <c r="BP1333" s="85"/>
      <c r="BQ1333" s="85"/>
      <c r="BR1333" s="85"/>
      <c r="BS1333" s="85"/>
      <c r="BT1333" s="85"/>
      <c r="BU1333" s="85"/>
      <c r="BV1333" s="85"/>
      <c r="BW1333" s="85"/>
      <c r="BX1333" s="85"/>
      <c r="BY1333" s="85"/>
      <c r="BZ1333" s="85"/>
      <c r="CA1333" s="85"/>
      <c r="CB1333" s="85"/>
      <c r="CC1333" s="85"/>
      <c r="CD1333" s="85"/>
      <c r="CE1333" s="85"/>
      <c r="CF1333" s="85"/>
      <c r="CG1333" s="85"/>
      <c r="CH1333" s="85"/>
      <c r="CI1333" s="85"/>
      <c r="CJ1333" s="85"/>
      <c r="CK1333" s="85"/>
      <c r="CL1333" s="85"/>
      <c r="CM1333" s="85"/>
      <c r="CN1333" s="85"/>
      <c r="CO1333" s="85"/>
      <c r="CP1333" s="85"/>
      <c r="CQ1333" s="85"/>
      <c r="CR1333" s="85"/>
      <c r="CS1333" s="85"/>
      <c r="CT1333" s="85"/>
      <c r="CU1333" s="85"/>
      <c r="CV1333" s="85"/>
      <c r="CW1333" s="85"/>
      <c r="CX1333" s="85"/>
      <c r="CY1333" s="85"/>
      <c r="CZ1333" s="85"/>
      <c r="DA1333" s="85"/>
      <c r="DB1333" s="85"/>
      <c r="DC1333" s="85"/>
      <c r="DD1333" s="85"/>
      <c r="DE1333" s="85"/>
      <c r="DF1333" s="85"/>
      <c r="DG1333" s="85"/>
      <c r="DH1333" s="85"/>
      <c r="DI1333" s="85"/>
      <c r="DJ1333" s="85"/>
      <c r="DK1333" s="85"/>
      <c r="DL1333" s="85"/>
      <c r="DM1333" s="85"/>
      <c r="DN1333" s="85"/>
      <c r="DO1333" s="85"/>
      <c r="DP1333" s="85"/>
      <c r="DQ1333" s="85"/>
      <c r="DR1333" s="85"/>
      <c r="DS1333" s="85"/>
      <c r="DT1333" s="85"/>
      <c r="DU1333" s="85"/>
      <c r="DV1333" s="85"/>
      <c r="DW1333" s="85"/>
      <c r="DX1333" s="85"/>
      <c r="DY1333" s="85"/>
      <c r="DZ1333" s="85"/>
      <c r="EA1333" s="85"/>
      <c r="EB1333" s="85"/>
      <c r="EC1333" s="85"/>
      <c r="ED1333" s="85"/>
      <c r="EE1333" s="85"/>
      <c r="EF1333" s="85"/>
      <c r="EG1333" s="85"/>
      <c r="EH1333" s="85"/>
      <c r="EI1333" s="85"/>
      <c r="EJ1333" s="85"/>
      <c r="EK1333" s="85"/>
      <c r="EL1333" s="85"/>
      <c r="EM1333" s="85"/>
      <c r="EN1333" s="85"/>
      <c r="EO1333" s="85"/>
      <c r="EP1333" s="85"/>
      <c r="EQ1333" s="85"/>
      <c r="ER1333" s="85"/>
      <c r="ES1333" s="85"/>
      <c r="ET1333" s="85"/>
      <c r="EU1333" s="85"/>
      <c r="EV1333" s="85"/>
      <c r="EW1333" s="85"/>
      <c r="EX1333" s="85"/>
      <c r="EY1333" s="85"/>
      <c r="EZ1333" s="85"/>
      <c r="FA1333" s="85"/>
      <c r="FB1333" s="85"/>
      <c r="FC1333" s="85"/>
      <c r="FD1333" s="85"/>
      <c r="FE1333" s="85"/>
      <c r="FF1333" s="85"/>
      <c r="FG1333" s="85"/>
      <c r="FH1333" s="85"/>
      <c r="FI1333" s="85"/>
      <c r="FJ1333" s="85"/>
      <c r="FK1333" s="85"/>
      <c r="FL1333" s="85"/>
      <c r="FM1333" s="85"/>
      <c r="FN1333" s="85"/>
      <c r="FO1333" s="85"/>
      <c r="FP1333" s="85"/>
      <c r="FQ1333" s="85"/>
      <c r="FR1333" s="85"/>
      <c r="FS1333" s="85"/>
      <c r="FT1333" s="85"/>
      <c r="FU1333" s="85"/>
      <c r="FV1333" s="85"/>
      <c r="FW1333" s="85"/>
      <c r="FX1333" s="85"/>
      <c r="FY1333" s="85"/>
      <c r="FZ1333" s="85"/>
      <c r="GA1333" s="85"/>
      <c r="GB1333" s="85"/>
      <c r="GC1333" s="85"/>
      <c r="GD1333" s="85"/>
      <c r="GE1333" s="85"/>
      <c r="GF1333" s="85"/>
      <c r="GG1333" s="85"/>
      <c r="GH1333" s="85"/>
      <c r="GI1333" s="85"/>
      <c r="GJ1333" s="85"/>
      <c r="GK1333" s="85"/>
      <c r="GL1333" s="85"/>
      <c r="GM1333" s="85"/>
      <c r="GN1333" s="85"/>
      <c r="GO1333" s="85"/>
      <c r="GP1333" s="85"/>
      <c r="GQ1333" s="85"/>
      <c r="GR1333" s="85"/>
      <c r="GS1333" s="85"/>
      <c r="GT1333" s="85"/>
      <c r="GU1333" s="85"/>
      <c r="GV1333" s="85"/>
      <c r="GW1333" s="85"/>
      <c r="GX1333" s="85"/>
      <c r="GY1333" s="85"/>
      <c r="GZ1333" s="85"/>
      <c r="HA1333" s="85"/>
      <c r="HB1333" s="85"/>
      <c r="HC1333" s="85"/>
      <c r="HD1333" s="85"/>
      <c r="HE1333" s="85"/>
      <c r="HF1333" s="85"/>
      <c r="HG1333" s="85"/>
      <c r="HH1333" s="85"/>
      <c r="HI1333" s="85"/>
      <c r="HJ1333" s="85"/>
      <c r="HK1333" s="85"/>
      <c r="HL1333" s="85"/>
      <c r="HM1333" s="85"/>
      <c r="HN1333" s="85"/>
      <c r="HO1333" s="85"/>
      <c r="HP1333" s="85"/>
      <c r="HQ1333" s="85"/>
      <c r="HR1333" s="85"/>
      <c r="HS1333" s="85"/>
      <c r="HT1333" s="85"/>
      <c r="HU1333" s="85"/>
      <c r="HV1333" s="85"/>
      <c r="HW1333" s="85"/>
      <c r="HX1333" s="85"/>
      <c r="HY1333" s="85"/>
      <c r="HZ1333" s="85"/>
      <c r="IA1333" s="85"/>
      <c r="IB1333" s="85"/>
      <c r="IC1333" s="85"/>
      <c r="ID1333" s="85"/>
      <c r="IE1333" s="85"/>
      <c r="IF1333" s="85"/>
      <c r="IG1333" s="85"/>
      <c r="IH1333" s="85"/>
      <c r="II1333" s="85"/>
      <c r="IJ1333" s="85"/>
      <c r="IK1333" s="85"/>
      <c r="IL1333" s="85"/>
      <c r="IM1333" s="85"/>
      <c r="IN1333" s="85"/>
      <c r="IO1333" s="85"/>
      <c r="IP1333" s="85"/>
      <c r="IQ1333" s="85"/>
      <c r="IR1333" s="85"/>
      <c r="IS1333" s="85"/>
      <c r="IT1333" s="85"/>
      <c r="IU1333" s="85"/>
    </row>
    <row r="1334" spans="1:255" s="8" customFormat="1">
      <c r="A1334" s="9" t="s">
        <v>12214</v>
      </c>
      <c r="B1334" s="2" t="s">
        <v>7256</v>
      </c>
      <c r="C1334" s="5" t="s">
        <v>12886</v>
      </c>
      <c r="E1334" s="46"/>
      <c r="G1334" s="85"/>
      <c r="H1334" s="85"/>
      <c r="I1334" s="85"/>
      <c r="J1334" s="85"/>
      <c r="K1334" s="85"/>
      <c r="L1334" s="85"/>
      <c r="M1334" s="85"/>
      <c r="N1334" s="85"/>
      <c r="O1334" s="85"/>
      <c r="P1334" s="85"/>
      <c r="Q1334" s="85"/>
      <c r="R1334" s="85"/>
      <c r="S1334" s="85"/>
      <c r="T1334" s="85"/>
      <c r="U1334" s="85"/>
      <c r="V1334" s="85"/>
      <c r="W1334" s="85"/>
      <c r="X1334" s="85"/>
      <c r="Y1334" s="85"/>
      <c r="Z1334" s="85"/>
      <c r="AA1334" s="85"/>
      <c r="AB1334" s="85"/>
      <c r="AC1334" s="85"/>
      <c r="AD1334" s="85"/>
      <c r="AE1334" s="85"/>
      <c r="AF1334" s="85"/>
      <c r="AG1334" s="85"/>
      <c r="AH1334" s="85"/>
      <c r="AI1334" s="85"/>
      <c r="AJ1334" s="85"/>
      <c r="AK1334" s="85"/>
      <c r="AL1334" s="85"/>
      <c r="AM1334" s="85"/>
      <c r="AN1334" s="85"/>
      <c r="AO1334" s="85"/>
      <c r="AP1334" s="85"/>
      <c r="AQ1334" s="85"/>
      <c r="AR1334" s="85"/>
      <c r="AS1334" s="85"/>
      <c r="AT1334" s="85"/>
      <c r="AU1334" s="85"/>
      <c r="AV1334" s="85"/>
      <c r="AW1334" s="85"/>
      <c r="AX1334" s="85"/>
      <c r="AY1334" s="85"/>
      <c r="AZ1334" s="85"/>
      <c r="BA1334" s="85"/>
      <c r="BB1334" s="85"/>
      <c r="BC1334" s="85"/>
      <c r="BD1334" s="85"/>
      <c r="BE1334" s="85"/>
      <c r="BF1334" s="85"/>
      <c r="BG1334" s="85"/>
      <c r="BH1334" s="85"/>
      <c r="BI1334" s="85"/>
      <c r="BJ1334" s="85"/>
      <c r="BK1334" s="85"/>
      <c r="BL1334" s="85"/>
      <c r="BM1334" s="85"/>
      <c r="BN1334" s="85"/>
      <c r="BO1334" s="85"/>
      <c r="BP1334" s="85"/>
      <c r="BQ1334" s="85"/>
      <c r="BR1334" s="85"/>
      <c r="BS1334" s="85"/>
      <c r="BT1334" s="85"/>
      <c r="BU1334" s="85"/>
      <c r="BV1334" s="85"/>
      <c r="BW1334" s="85"/>
      <c r="BX1334" s="85"/>
      <c r="BY1334" s="85"/>
      <c r="BZ1334" s="85"/>
      <c r="CA1334" s="85"/>
      <c r="CB1334" s="85"/>
      <c r="CC1334" s="85"/>
      <c r="CD1334" s="85"/>
      <c r="CE1334" s="85"/>
      <c r="CF1334" s="85"/>
      <c r="CG1334" s="85"/>
      <c r="CH1334" s="85"/>
      <c r="CI1334" s="85"/>
      <c r="CJ1334" s="85"/>
      <c r="CK1334" s="85"/>
      <c r="CL1334" s="85"/>
      <c r="CM1334" s="85"/>
      <c r="CN1334" s="85"/>
      <c r="CO1334" s="85"/>
      <c r="CP1334" s="85"/>
      <c r="CQ1334" s="85"/>
      <c r="CR1334" s="85"/>
      <c r="CS1334" s="85"/>
      <c r="CT1334" s="85"/>
      <c r="CU1334" s="85"/>
      <c r="CV1334" s="85"/>
      <c r="CW1334" s="85"/>
      <c r="CX1334" s="85"/>
      <c r="CY1334" s="85"/>
      <c r="CZ1334" s="85"/>
      <c r="DA1334" s="85"/>
      <c r="DB1334" s="85"/>
      <c r="DC1334" s="85"/>
      <c r="DD1334" s="85"/>
      <c r="DE1334" s="85"/>
      <c r="DF1334" s="85"/>
      <c r="DG1334" s="85"/>
      <c r="DH1334" s="85"/>
      <c r="DI1334" s="85"/>
      <c r="DJ1334" s="85"/>
      <c r="DK1334" s="85"/>
      <c r="DL1334" s="85"/>
      <c r="DM1334" s="85"/>
      <c r="DN1334" s="85"/>
      <c r="DO1334" s="85"/>
      <c r="DP1334" s="85"/>
      <c r="DQ1334" s="85"/>
      <c r="DR1334" s="85"/>
      <c r="DS1334" s="85"/>
      <c r="DT1334" s="85"/>
      <c r="DU1334" s="85"/>
      <c r="DV1334" s="85"/>
      <c r="DW1334" s="85"/>
      <c r="DX1334" s="85"/>
      <c r="DY1334" s="85"/>
      <c r="DZ1334" s="85"/>
      <c r="EA1334" s="85"/>
      <c r="EB1334" s="85"/>
      <c r="EC1334" s="85"/>
      <c r="ED1334" s="85"/>
      <c r="EE1334" s="85"/>
      <c r="EF1334" s="85"/>
      <c r="EG1334" s="85"/>
      <c r="EH1334" s="85"/>
      <c r="EI1334" s="85"/>
      <c r="EJ1334" s="85"/>
      <c r="EK1334" s="85"/>
      <c r="EL1334" s="85"/>
      <c r="EM1334" s="85"/>
      <c r="EN1334" s="85"/>
      <c r="EO1334" s="85"/>
      <c r="EP1334" s="85"/>
      <c r="EQ1334" s="85"/>
      <c r="ER1334" s="85"/>
      <c r="ES1334" s="85"/>
      <c r="ET1334" s="85"/>
      <c r="EU1334" s="85"/>
      <c r="EV1334" s="85"/>
      <c r="EW1334" s="85"/>
      <c r="EX1334" s="85"/>
      <c r="EY1334" s="85"/>
      <c r="EZ1334" s="85"/>
      <c r="FA1334" s="85"/>
      <c r="FB1334" s="85"/>
      <c r="FC1334" s="85"/>
      <c r="FD1334" s="85"/>
      <c r="FE1334" s="85"/>
      <c r="FF1334" s="85"/>
      <c r="FG1334" s="85"/>
      <c r="FH1334" s="85"/>
      <c r="FI1334" s="85"/>
      <c r="FJ1334" s="85"/>
      <c r="FK1334" s="85"/>
      <c r="FL1334" s="85"/>
      <c r="FM1334" s="85"/>
      <c r="FN1334" s="85"/>
      <c r="FO1334" s="85"/>
      <c r="FP1334" s="85"/>
      <c r="FQ1334" s="85"/>
      <c r="FR1334" s="85"/>
      <c r="FS1334" s="85"/>
      <c r="FT1334" s="85"/>
      <c r="FU1334" s="85"/>
      <c r="FV1334" s="85"/>
      <c r="FW1334" s="85"/>
      <c r="FX1334" s="85"/>
      <c r="FY1334" s="85"/>
      <c r="FZ1334" s="85"/>
      <c r="GA1334" s="85"/>
      <c r="GB1334" s="85"/>
      <c r="GC1334" s="85"/>
      <c r="GD1334" s="85"/>
      <c r="GE1334" s="85"/>
      <c r="GF1334" s="85"/>
      <c r="GG1334" s="85"/>
      <c r="GH1334" s="85"/>
      <c r="GI1334" s="85"/>
      <c r="GJ1334" s="85"/>
      <c r="GK1334" s="85"/>
      <c r="GL1334" s="85"/>
      <c r="GM1334" s="85"/>
      <c r="GN1334" s="85"/>
      <c r="GO1334" s="85"/>
      <c r="GP1334" s="85"/>
      <c r="GQ1334" s="85"/>
      <c r="GR1334" s="85"/>
      <c r="GS1334" s="85"/>
      <c r="GT1334" s="85"/>
      <c r="GU1334" s="85"/>
      <c r="GV1334" s="85"/>
      <c r="GW1334" s="85"/>
      <c r="GX1334" s="85"/>
      <c r="GY1334" s="85"/>
      <c r="GZ1334" s="85"/>
      <c r="HA1334" s="85"/>
      <c r="HB1334" s="85"/>
      <c r="HC1334" s="85"/>
      <c r="HD1334" s="85"/>
      <c r="HE1334" s="85"/>
      <c r="HF1334" s="85"/>
      <c r="HG1334" s="85"/>
      <c r="HH1334" s="85"/>
      <c r="HI1334" s="85"/>
      <c r="HJ1334" s="85"/>
      <c r="HK1334" s="85"/>
      <c r="HL1334" s="85"/>
      <c r="HM1334" s="85"/>
      <c r="HN1334" s="85"/>
      <c r="HO1334" s="85"/>
      <c r="HP1334" s="85"/>
      <c r="HQ1334" s="85"/>
      <c r="HR1334" s="85"/>
      <c r="HS1334" s="85"/>
      <c r="HT1334" s="85"/>
      <c r="HU1334" s="85"/>
      <c r="HV1334" s="85"/>
      <c r="HW1334" s="85"/>
      <c r="HX1334" s="85"/>
      <c r="HY1334" s="85"/>
      <c r="HZ1334" s="85"/>
      <c r="IA1334" s="85"/>
      <c r="IB1334" s="85"/>
      <c r="IC1334" s="85"/>
      <c r="ID1334" s="85"/>
      <c r="IE1334" s="85"/>
      <c r="IF1334" s="85"/>
      <c r="IG1334" s="85"/>
      <c r="IH1334" s="85"/>
      <c r="II1334" s="85"/>
      <c r="IJ1334" s="85"/>
      <c r="IK1334" s="85"/>
      <c r="IL1334" s="85"/>
      <c r="IM1334" s="85"/>
      <c r="IN1334" s="85"/>
      <c r="IO1334" s="85"/>
      <c r="IP1334" s="85"/>
      <c r="IQ1334" s="85"/>
      <c r="IR1334" s="85"/>
      <c r="IS1334" s="85"/>
      <c r="IT1334" s="85"/>
      <c r="IU1334" s="85"/>
    </row>
    <row r="1335" spans="1:255" s="8" customFormat="1">
      <c r="A1335" s="9" t="s">
        <v>12214</v>
      </c>
      <c r="B1335" s="2" t="s">
        <v>7256</v>
      </c>
      <c r="C1335" s="5" t="s">
        <v>12888</v>
      </c>
      <c r="E1335" s="46"/>
      <c r="G1335" s="85"/>
      <c r="H1335" s="85"/>
      <c r="I1335" s="85"/>
      <c r="J1335" s="85"/>
      <c r="K1335" s="85"/>
      <c r="L1335" s="85"/>
      <c r="M1335" s="85"/>
      <c r="N1335" s="85"/>
      <c r="O1335" s="85"/>
      <c r="P1335" s="85"/>
      <c r="Q1335" s="85"/>
      <c r="R1335" s="85"/>
      <c r="S1335" s="85"/>
      <c r="T1335" s="85"/>
      <c r="U1335" s="85"/>
      <c r="V1335" s="85"/>
      <c r="W1335" s="85"/>
      <c r="X1335" s="85"/>
      <c r="Y1335" s="85"/>
      <c r="Z1335" s="85"/>
      <c r="AA1335" s="85"/>
      <c r="AB1335" s="85"/>
      <c r="AC1335" s="85"/>
      <c r="AD1335" s="85"/>
      <c r="AE1335" s="85"/>
      <c r="AF1335" s="85"/>
      <c r="AG1335" s="85"/>
      <c r="AH1335" s="85"/>
      <c r="AI1335" s="85"/>
      <c r="AJ1335" s="85"/>
      <c r="AK1335" s="85"/>
      <c r="AL1335" s="85"/>
      <c r="AM1335" s="85"/>
      <c r="AN1335" s="85"/>
      <c r="AO1335" s="85"/>
      <c r="AP1335" s="85"/>
      <c r="AQ1335" s="85"/>
      <c r="AR1335" s="85"/>
      <c r="AS1335" s="85"/>
      <c r="AT1335" s="85"/>
      <c r="AU1335" s="85"/>
      <c r="AV1335" s="85"/>
      <c r="AW1335" s="85"/>
      <c r="AX1335" s="85"/>
      <c r="AY1335" s="85"/>
      <c r="AZ1335" s="85"/>
      <c r="BA1335" s="85"/>
      <c r="BB1335" s="85"/>
      <c r="BC1335" s="85"/>
      <c r="BD1335" s="85"/>
      <c r="BE1335" s="85"/>
      <c r="BF1335" s="85"/>
      <c r="BG1335" s="85"/>
      <c r="BH1335" s="85"/>
      <c r="BI1335" s="85"/>
      <c r="BJ1335" s="85"/>
      <c r="BK1335" s="85"/>
      <c r="BL1335" s="85"/>
      <c r="BM1335" s="85"/>
      <c r="BN1335" s="85"/>
      <c r="BO1335" s="85"/>
      <c r="BP1335" s="85"/>
      <c r="BQ1335" s="85"/>
      <c r="BR1335" s="85"/>
      <c r="BS1335" s="85"/>
      <c r="BT1335" s="85"/>
      <c r="BU1335" s="85"/>
      <c r="BV1335" s="85"/>
      <c r="BW1335" s="85"/>
      <c r="BX1335" s="85"/>
      <c r="BY1335" s="85"/>
      <c r="BZ1335" s="85"/>
      <c r="CA1335" s="85"/>
      <c r="CB1335" s="85"/>
      <c r="CC1335" s="85"/>
      <c r="CD1335" s="85"/>
      <c r="CE1335" s="85"/>
      <c r="CF1335" s="85"/>
      <c r="CG1335" s="85"/>
      <c r="CH1335" s="85"/>
      <c r="CI1335" s="85"/>
      <c r="CJ1335" s="85"/>
      <c r="CK1335" s="85"/>
      <c r="CL1335" s="85"/>
      <c r="CM1335" s="85"/>
      <c r="CN1335" s="85"/>
      <c r="CO1335" s="85"/>
      <c r="CP1335" s="85"/>
      <c r="CQ1335" s="85"/>
      <c r="CR1335" s="85"/>
      <c r="CS1335" s="85"/>
      <c r="CT1335" s="85"/>
      <c r="CU1335" s="85"/>
      <c r="CV1335" s="85"/>
      <c r="CW1335" s="85"/>
      <c r="CX1335" s="85"/>
      <c r="CY1335" s="85"/>
      <c r="CZ1335" s="85"/>
      <c r="DA1335" s="85"/>
      <c r="DB1335" s="85"/>
      <c r="DC1335" s="85"/>
      <c r="DD1335" s="85"/>
      <c r="DE1335" s="85"/>
      <c r="DF1335" s="85"/>
      <c r="DG1335" s="85"/>
      <c r="DH1335" s="85"/>
      <c r="DI1335" s="85"/>
      <c r="DJ1335" s="85"/>
      <c r="DK1335" s="85"/>
      <c r="DL1335" s="85"/>
      <c r="DM1335" s="85"/>
      <c r="DN1335" s="85"/>
      <c r="DO1335" s="85"/>
      <c r="DP1335" s="85"/>
      <c r="DQ1335" s="85"/>
      <c r="DR1335" s="85"/>
      <c r="DS1335" s="85"/>
      <c r="DT1335" s="85"/>
      <c r="DU1335" s="85"/>
      <c r="DV1335" s="85"/>
      <c r="DW1335" s="85"/>
      <c r="DX1335" s="85"/>
      <c r="DY1335" s="85"/>
      <c r="DZ1335" s="85"/>
      <c r="EA1335" s="85"/>
      <c r="EB1335" s="85"/>
      <c r="EC1335" s="85"/>
      <c r="ED1335" s="85"/>
      <c r="EE1335" s="85"/>
      <c r="EF1335" s="85"/>
      <c r="EG1335" s="85"/>
      <c r="EH1335" s="85"/>
      <c r="EI1335" s="85"/>
      <c r="EJ1335" s="85"/>
      <c r="EK1335" s="85"/>
      <c r="EL1335" s="85"/>
      <c r="EM1335" s="85"/>
      <c r="EN1335" s="85"/>
      <c r="EO1335" s="85"/>
      <c r="EP1335" s="85"/>
      <c r="EQ1335" s="85"/>
      <c r="ER1335" s="85"/>
      <c r="ES1335" s="85"/>
      <c r="ET1335" s="85"/>
      <c r="EU1335" s="85"/>
      <c r="EV1335" s="85"/>
      <c r="EW1335" s="85"/>
      <c r="EX1335" s="85"/>
      <c r="EY1335" s="85"/>
      <c r="EZ1335" s="85"/>
      <c r="FA1335" s="85"/>
      <c r="FB1335" s="85"/>
      <c r="FC1335" s="85"/>
      <c r="FD1335" s="85"/>
      <c r="FE1335" s="85"/>
      <c r="FF1335" s="85"/>
      <c r="FG1335" s="85"/>
      <c r="FH1335" s="85"/>
      <c r="FI1335" s="85"/>
      <c r="FJ1335" s="85"/>
      <c r="FK1335" s="85"/>
      <c r="FL1335" s="85"/>
      <c r="FM1335" s="85"/>
      <c r="FN1335" s="85"/>
      <c r="FO1335" s="85"/>
      <c r="FP1335" s="85"/>
      <c r="FQ1335" s="85"/>
      <c r="FR1335" s="85"/>
      <c r="FS1335" s="85"/>
      <c r="FT1335" s="85"/>
      <c r="FU1335" s="85"/>
      <c r="FV1335" s="85"/>
      <c r="FW1335" s="85"/>
      <c r="FX1335" s="85"/>
      <c r="FY1335" s="85"/>
      <c r="FZ1335" s="85"/>
      <c r="GA1335" s="85"/>
      <c r="GB1335" s="85"/>
      <c r="GC1335" s="85"/>
      <c r="GD1335" s="85"/>
      <c r="GE1335" s="85"/>
      <c r="GF1335" s="85"/>
      <c r="GG1335" s="85"/>
      <c r="GH1335" s="85"/>
      <c r="GI1335" s="85"/>
      <c r="GJ1335" s="85"/>
      <c r="GK1335" s="85"/>
      <c r="GL1335" s="85"/>
      <c r="GM1335" s="85"/>
      <c r="GN1335" s="85"/>
      <c r="GO1335" s="85"/>
      <c r="GP1335" s="85"/>
      <c r="GQ1335" s="85"/>
      <c r="GR1335" s="85"/>
      <c r="GS1335" s="85"/>
      <c r="GT1335" s="85"/>
      <c r="GU1335" s="85"/>
      <c r="GV1335" s="85"/>
      <c r="GW1335" s="85"/>
      <c r="GX1335" s="85"/>
      <c r="GY1335" s="85"/>
      <c r="GZ1335" s="85"/>
      <c r="HA1335" s="85"/>
      <c r="HB1335" s="85"/>
      <c r="HC1335" s="85"/>
      <c r="HD1335" s="85"/>
      <c r="HE1335" s="85"/>
      <c r="HF1335" s="85"/>
      <c r="HG1335" s="85"/>
      <c r="HH1335" s="85"/>
      <c r="HI1335" s="85"/>
      <c r="HJ1335" s="85"/>
      <c r="HK1335" s="85"/>
      <c r="HL1335" s="85"/>
      <c r="HM1335" s="85"/>
      <c r="HN1335" s="85"/>
      <c r="HO1335" s="85"/>
      <c r="HP1335" s="85"/>
      <c r="HQ1335" s="85"/>
      <c r="HR1335" s="85"/>
      <c r="HS1335" s="85"/>
      <c r="HT1335" s="85"/>
      <c r="HU1335" s="85"/>
      <c r="HV1335" s="85"/>
      <c r="HW1335" s="85"/>
      <c r="HX1335" s="85"/>
      <c r="HY1335" s="85"/>
      <c r="HZ1335" s="85"/>
      <c r="IA1335" s="85"/>
      <c r="IB1335" s="85"/>
      <c r="IC1335" s="85"/>
      <c r="ID1335" s="85"/>
      <c r="IE1335" s="85"/>
      <c r="IF1335" s="85"/>
      <c r="IG1335" s="85"/>
      <c r="IH1335" s="85"/>
      <c r="II1335" s="85"/>
      <c r="IJ1335" s="85"/>
      <c r="IK1335" s="85"/>
      <c r="IL1335" s="85"/>
      <c r="IM1335" s="85"/>
      <c r="IN1335" s="85"/>
      <c r="IO1335" s="85"/>
      <c r="IP1335" s="85"/>
      <c r="IQ1335" s="85"/>
      <c r="IR1335" s="85"/>
      <c r="IS1335" s="85"/>
      <c r="IT1335" s="85"/>
      <c r="IU1335" s="85"/>
    </row>
    <row r="1336" spans="1:255" s="8" customFormat="1">
      <c r="A1336" s="9" t="s">
        <v>12214</v>
      </c>
      <c r="B1336" s="2" t="s">
        <v>7256</v>
      </c>
      <c r="C1336" s="5" t="s">
        <v>12779</v>
      </c>
      <c r="E1336" s="46"/>
      <c r="G1336" s="85"/>
      <c r="H1336" s="85"/>
      <c r="I1336" s="85"/>
      <c r="J1336" s="85"/>
      <c r="K1336" s="85"/>
      <c r="L1336" s="85"/>
      <c r="M1336" s="85"/>
      <c r="N1336" s="85"/>
      <c r="O1336" s="85"/>
      <c r="P1336" s="85"/>
      <c r="Q1336" s="85"/>
      <c r="R1336" s="85"/>
      <c r="S1336" s="85"/>
      <c r="T1336" s="85"/>
      <c r="U1336" s="85"/>
      <c r="V1336" s="85"/>
      <c r="W1336" s="85"/>
      <c r="X1336" s="85"/>
      <c r="Y1336" s="85"/>
      <c r="Z1336" s="85"/>
      <c r="AA1336" s="85"/>
      <c r="AB1336" s="85"/>
      <c r="AC1336" s="85"/>
      <c r="AD1336" s="85"/>
      <c r="AE1336" s="85"/>
      <c r="AF1336" s="85"/>
      <c r="AG1336" s="85"/>
      <c r="AH1336" s="85"/>
      <c r="AI1336" s="85"/>
      <c r="AJ1336" s="85"/>
      <c r="AK1336" s="85"/>
      <c r="AL1336" s="85"/>
      <c r="AM1336" s="85"/>
      <c r="AN1336" s="85"/>
      <c r="AO1336" s="85"/>
      <c r="AP1336" s="85"/>
      <c r="AQ1336" s="85"/>
      <c r="AR1336" s="85"/>
      <c r="AS1336" s="85"/>
      <c r="AT1336" s="85"/>
      <c r="AU1336" s="85"/>
      <c r="AV1336" s="85"/>
      <c r="AW1336" s="85"/>
      <c r="AX1336" s="85"/>
      <c r="AY1336" s="85"/>
      <c r="AZ1336" s="85"/>
      <c r="BA1336" s="85"/>
      <c r="BB1336" s="85"/>
      <c r="BC1336" s="85"/>
      <c r="BD1336" s="85"/>
      <c r="BE1336" s="85"/>
      <c r="BF1336" s="85"/>
      <c r="BG1336" s="85"/>
      <c r="BH1336" s="85"/>
      <c r="BI1336" s="85"/>
      <c r="BJ1336" s="85"/>
      <c r="BK1336" s="85"/>
      <c r="BL1336" s="85"/>
      <c r="BM1336" s="85"/>
      <c r="BN1336" s="85"/>
      <c r="BO1336" s="85"/>
      <c r="BP1336" s="85"/>
      <c r="BQ1336" s="85"/>
      <c r="BR1336" s="85"/>
      <c r="BS1336" s="85"/>
      <c r="BT1336" s="85"/>
      <c r="BU1336" s="85"/>
      <c r="BV1336" s="85"/>
      <c r="BW1336" s="85"/>
      <c r="BX1336" s="85"/>
      <c r="BY1336" s="85"/>
      <c r="BZ1336" s="85"/>
      <c r="CA1336" s="85"/>
      <c r="CB1336" s="85"/>
      <c r="CC1336" s="85"/>
      <c r="CD1336" s="85"/>
      <c r="CE1336" s="85"/>
      <c r="CF1336" s="85"/>
      <c r="CG1336" s="85"/>
      <c r="CH1336" s="85"/>
      <c r="CI1336" s="85"/>
      <c r="CJ1336" s="85"/>
      <c r="CK1336" s="85"/>
      <c r="CL1336" s="85"/>
      <c r="CM1336" s="85"/>
      <c r="CN1336" s="85"/>
      <c r="CO1336" s="85"/>
      <c r="CP1336" s="85"/>
      <c r="CQ1336" s="85"/>
      <c r="CR1336" s="85"/>
      <c r="CS1336" s="85"/>
      <c r="CT1336" s="85"/>
      <c r="CU1336" s="85"/>
      <c r="CV1336" s="85"/>
      <c r="CW1336" s="85"/>
      <c r="CX1336" s="85"/>
      <c r="CY1336" s="85"/>
      <c r="CZ1336" s="85"/>
      <c r="DA1336" s="85"/>
      <c r="DB1336" s="85"/>
      <c r="DC1336" s="85"/>
      <c r="DD1336" s="85"/>
      <c r="DE1336" s="85"/>
      <c r="DF1336" s="85"/>
      <c r="DG1336" s="85"/>
      <c r="DH1336" s="85"/>
      <c r="DI1336" s="85"/>
      <c r="DJ1336" s="85"/>
      <c r="DK1336" s="85"/>
      <c r="DL1336" s="85"/>
      <c r="DM1336" s="85"/>
      <c r="DN1336" s="85"/>
      <c r="DO1336" s="85"/>
      <c r="DP1336" s="85"/>
      <c r="DQ1336" s="85"/>
      <c r="DR1336" s="85"/>
      <c r="DS1336" s="85"/>
      <c r="DT1336" s="85"/>
      <c r="DU1336" s="85"/>
      <c r="DV1336" s="85"/>
      <c r="DW1336" s="85"/>
      <c r="DX1336" s="85"/>
      <c r="DY1336" s="85"/>
      <c r="DZ1336" s="85"/>
      <c r="EA1336" s="85"/>
      <c r="EB1336" s="85"/>
      <c r="EC1336" s="85"/>
      <c r="ED1336" s="85"/>
      <c r="EE1336" s="85"/>
      <c r="EF1336" s="85"/>
      <c r="EG1336" s="85"/>
      <c r="EH1336" s="85"/>
      <c r="EI1336" s="85"/>
      <c r="EJ1336" s="85"/>
      <c r="EK1336" s="85"/>
      <c r="EL1336" s="85"/>
      <c r="EM1336" s="85"/>
      <c r="EN1336" s="85"/>
      <c r="EO1336" s="85"/>
      <c r="EP1336" s="85"/>
      <c r="EQ1336" s="85"/>
      <c r="ER1336" s="85"/>
      <c r="ES1336" s="85"/>
      <c r="ET1336" s="85"/>
      <c r="EU1336" s="85"/>
      <c r="EV1336" s="85"/>
      <c r="EW1336" s="85"/>
      <c r="EX1336" s="85"/>
      <c r="EY1336" s="85"/>
      <c r="EZ1336" s="85"/>
      <c r="FA1336" s="85"/>
      <c r="FB1336" s="85"/>
      <c r="FC1336" s="85"/>
      <c r="FD1336" s="85"/>
      <c r="FE1336" s="85"/>
      <c r="FF1336" s="85"/>
      <c r="FG1336" s="85"/>
      <c r="FH1336" s="85"/>
      <c r="FI1336" s="85"/>
      <c r="FJ1336" s="85"/>
      <c r="FK1336" s="85"/>
      <c r="FL1336" s="85"/>
      <c r="FM1336" s="85"/>
      <c r="FN1336" s="85"/>
      <c r="FO1336" s="85"/>
      <c r="FP1336" s="85"/>
      <c r="FQ1336" s="85"/>
      <c r="FR1336" s="85"/>
      <c r="FS1336" s="85"/>
      <c r="FT1336" s="85"/>
      <c r="FU1336" s="85"/>
      <c r="FV1336" s="85"/>
      <c r="FW1336" s="85"/>
      <c r="FX1336" s="85"/>
      <c r="FY1336" s="85"/>
      <c r="FZ1336" s="85"/>
      <c r="GA1336" s="85"/>
      <c r="GB1336" s="85"/>
      <c r="GC1336" s="85"/>
      <c r="GD1336" s="85"/>
      <c r="GE1336" s="85"/>
      <c r="GF1336" s="85"/>
      <c r="GG1336" s="85"/>
      <c r="GH1336" s="85"/>
      <c r="GI1336" s="85"/>
      <c r="GJ1336" s="85"/>
      <c r="GK1336" s="85"/>
      <c r="GL1336" s="85"/>
      <c r="GM1336" s="85"/>
      <c r="GN1336" s="85"/>
      <c r="GO1336" s="85"/>
      <c r="GP1336" s="85"/>
      <c r="GQ1336" s="85"/>
      <c r="GR1336" s="85"/>
      <c r="GS1336" s="85"/>
      <c r="GT1336" s="85"/>
      <c r="GU1336" s="85"/>
      <c r="GV1336" s="85"/>
      <c r="GW1336" s="85"/>
      <c r="GX1336" s="85"/>
      <c r="GY1336" s="85"/>
      <c r="GZ1336" s="85"/>
      <c r="HA1336" s="85"/>
      <c r="HB1336" s="85"/>
      <c r="HC1336" s="85"/>
      <c r="HD1336" s="85"/>
      <c r="HE1336" s="85"/>
      <c r="HF1336" s="85"/>
      <c r="HG1336" s="85"/>
      <c r="HH1336" s="85"/>
      <c r="HI1336" s="85"/>
      <c r="HJ1336" s="85"/>
      <c r="HK1336" s="85"/>
      <c r="HL1336" s="85"/>
      <c r="HM1336" s="85"/>
      <c r="HN1336" s="85"/>
      <c r="HO1336" s="85"/>
      <c r="HP1336" s="85"/>
      <c r="HQ1336" s="85"/>
      <c r="HR1336" s="85"/>
      <c r="HS1336" s="85"/>
      <c r="HT1336" s="85"/>
      <c r="HU1336" s="85"/>
      <c r="HV1336" s="85"/>
      <c r="HW1336" s="85"/>
      <c r="HX1336" s="85"/>
      <c r="HY1336" s="85"/>
      <c r="HZ1336" s="85"/>
      <c r="IA1336" s="85"/>
      <c r="IB1336" s="85"/>
      <c r="IC1336" s="85"/>
      <c r="ID1336" s="85"/>
      <c r="IE1336" s="85"/>
      <c r="IF1336" s="85"/>
      <c r="IG1336" s="85"/>
      <c r="IH1336" s="85"/>
      <c r="II1336" s="85"/>
      <c r="IJ1336" s="85"/>
      <c r="IK1336" s="85"/>
      <c r="IL1336" s="85"/>
      <c r="IM1336" s="85"/>
      <c r="IN1336" s="85"/>
      <c r="IO1336" s="85"/>
      <c r="IP1336" s="85"/>
      <c r="IQ1336" s="85"/>
      <c r="IR1336" s="85"/>
      <c r="IS1336" s="85"/>
      <c r="IT1336" s="85"/>
      <c r="IU1336" s="85"/>
    </row>
    <row r="1337" spans="1:255" s="8" customFormat="1">
      <c r="A1337" s="9" t="s">
        <v>12214</v>
      </c>
      <c r="B1337" s="2" t="s">
        <v>7256</v>
      </c>
      <c r="C1337" s="5" t="s">
        <v>12889</v>
      </c>
      <c r="E1337" s="46"/>
      <c r="G1337" s="85"/>
      <c r="H1337" s="85"/>
      <c r="I1337" s="85"/>
      <c r="J1337" s="85"/>
      <c r="K1337" s="85"/>
      <c r="L1337" s="85"/>
      <c r="M1337" s="85"/>
      <c r="N1337" s="85"/>
      <c r="O1337" s="85"/>
      <c r="P1337" s="85"/>
      <c r="Q1337" s="85"/>
      <c r="R1337" s="85"/>
      <c r="S1337" s="85"/>
      <c r="T1337" s="85"/>
      <c r="U1337" s="85"/>
      <c r="V1337" s="85"/>
      <c r="W1337" s="85"/>
      <c r="X1337" s="85"/>
      <c r="Y1337" s="85"/>
      <c r="Z1337" s="85"/>
      <c r="AA1337" s="85"/>
      <c r="AB1337" s="85"/>
      <c r="AC1337" s="85"/>
      <c r="AD1337" s="85"/>
      <c r="AE1337" s="85"/>
      <c r="AF1337" s="85"/>
      <c r="AG1337" s="85"/>
      <c r="AH1337" s="85"/>
      <c r="AI1337" s="85"/>
      <c r="AJ1337" s="85"/>
      <c r="AK1337" s="85"/>
      <c r="AL1337" s="85"/>
      <c r="AM1337" s="85"/>
      <c r="AN1337" s="85"/>
      <c r="AO1337" s="85"/>
      <c r="AP1337" s="85"/>
      <c r="AQ1337" s="85"/>
      <c r="AR1337" s="85"/>
      <c r="AS1337" s="85"/>
      <c r="AT1337" s="85"/>
      <c r="AU1337" s="85"/>
      <c r="AV1337" s="85"/>
      <c r="AW1337" s="85"/>
      <c r="AX1337" s="85"/>
      <c r="AY1337" s="85"/>
      <c r="AZ1337" s="85"/>
      <c r="BA1337" s="85"/>
      <c r="BB1337" s="85"/>
      <c r="BC1337" s="85"/>
      <c r="BD1337" s="85"/>
      <c r="BE1337" s="85"/>
      <c r="BF1337" s="85"/>
      <c r="BG1337" s="85"/>
      <c r="BH1337" s="85"/>
      <c r="BI1337" s="85"/>
      <c r="BJ1337" s="85"/>
      <c r="BK1337" s="85"/>
      <c r="BL1337" s="85"/>
      <c r="BM1337" s="85"/>
      <c r="BN1337" s="85"/>
      <c r="BO1337" s="85"/>
      <c r="BP1337" s="85"/>
      <c r="BQ1337" s="85"/>
      <c r="BR1337" s="85"/>
      <c r="BS1337" s="85"/>
      <c r="BT1337" s="85"/>
      <c r="BU1337" s="85"/>
      <c r="BV1337" s="85"/>
      <c r="BW1337" s="85"/>
      <c r="BX1337" s="85"/>
      <c r="BY1337" s="85"/>
      <c r="BZ1337" s="85"/>
      <c r="CA1337" s="85"/>
      <c r="CB1337" s="85"/>
      <c r="CC1337" s="85"/>
      <c r="CD1337" s="85"/>
      <c r="CE1337" s="85"/>
      <c r="CF1337" s="85"/>
      <c r="CG1337" s="85"/>
      <c r="CH1337" s="85"/>
      <c r="CI1337" s="85"/>
      <c r="CJ1337" s="85"/>
      <c r="CK1337" s="85"/>
      <c r="CL1337" s="85"/>
      <c r="CM1337" s="85"/>
      <c r="CN1337" s="85"/>
      <c r="CO1337" s="85"/>
      <c r="CP1337" s="85"/>
      <c r="CQ1337" s="85"/>
      <c r="CR1337" s="85"/>
      <c r="CS1337" s="85"/>
      <c r="CT1337" s="85"/>
      <c r="CU1337" s="85"/>
      <c r="CV1337" s="85"/>
      <c r="CW1337" s="85"/>
      <c r="CX1337" s="85"/>
      <c r="CY1337" s="85"/>
      <c r="CZ1337" s="85"/>
      <c r="DA1337" s="85"/>
      <c r="DB1337" s="85"/>
      <c r="DC1337" s="85"/>
      <c r="DD1337" s="85"/>
      <c r="DE1337" s="85"/>
      <c r="DF1337" s="85"/>
      <c r="DG1337" s="85"/>
      <c r="DH1337" s="85"/>
      <c r="DI1337" s="85"/>
      <c r="DJ1337" s="85"/>
      <c r="DK1337" s="85"/>
      <c r="DL1337" s="85"/>
      <c r="DM1337" s="85"/>
      <c r="DN1337" s="85"/>
      <c r="DO1337" s="85"/>
      <c r="DP1337" s="85"/>
      <c r="DQ1337" s="85"/>
      <c r="DR1337" s="85"/>
      <c r="DS1337" s="85"/>
      <c r="DT1337" s="85"/>
      <c r="DU1337" s="85"/>
      <c r="DV1337" s="85"/>
      <c r="DW1337" s="85"/>
      <c r="DX1337" s="85"/>
      <c r="DY1337" s="85"/>
      <c r="DZ1337" s="85"/>
      <c r="EA1337" s="85"/>
      <c r="EB1337" s="85"/>
      <c r="EC1337" s="85"/>
      <c r="ED1337" s="85"/>
      <c r="EE1337" s="85"/>
      <c r="EF1337" s="85"/>
      <c r="EG1337" s="85"/>
      <c r="EH1337" s="85"/>
      <c r="EI1337" s="85"/>
      <c r="EJ1337" s="85"/>
      <c r="EK1337" s="85"/>
      <c r="EL1337" s="85"/>
      <c r="EM1337" s="85"/>
      <c r="EN1337" s="85"/>
      <c r="EO1337" s="85"/>
      <c r="EP1337" s="85"/>
      <c r="EQ1337" s="85"/>
      <c r="ER1337" s="85"/>
      <c r="ES1337" s="85"/>
      <c r="ET1337" s="85"/>
      <c r="EU1337" s="85"/>
      <c r="EV1337" s="85"/>
      <c r="EW1337" s="85"/>
      <c r="EX1337" s="85"/>
      <c r="EY1337" s="85"/>
      <c r="EZ1337" s="85"/>
      <c r="FA1337" s="85"/>
      <c r="FB1337" s="85"/>
      <c r="FC1337" s="85"/>
      <c r="FD1337" s="85"/>
      <c r="FE1337" s="85"/>
      <c r="FF1337" s="85"/>
      <c r="FG1337" s="85"/>
      <c r="FH1337" s="85"/>
      <c r="FI1337" s="85"/>
      <c r="FJ1337" s="85"/>
      <c r="FK1337" s="85"/>
      <c r="FL1337" s="85"/>
      <c r="FM1337" s="85"/>
      <c r="FN1337" s="85"/>
      <c r="FO1337" s="85"/>
      <c r="FP1337" s="85"/>
      <c r="FQ1337" s="85"/>
      <c r="FR1337" s="85"/>
      <c r="FS1337" s="85"/>
      <c r="FT1337" s="85"/>
      <c r="FU1337" s="85"/>
      <c r="FV1337" s="85"/>
      <c r="FW1337" s="85"/>
      <c r="FX1337" s="85"/>
      <c r="FY1337" s="85"/>
      <c r="FZ1337" s="85"/>
      <c r="GA1337" s="85"/>
      <c r="GB1337" s="85"/>
      <c r="GC1337" s="85"/>
      <c r="GD1337" s="85"/>
      <c r="GE1337" s="85"/>
      <c r="GF1337" s="85"/>
      <c r="GG1337" s="85"/>
      <c r="GH1337" s="85"/>
      <c r="GI1337" s="85"/>
      <c r="GJ1337" s="85"/>
      <c r="GK1337" s="85"/>
      <c r="GL1337" s="85"/>
      <c r="GM1337" s="85"/>
      <c r="GN1337" s="85"/>
      <c r="GO1337" s="85"/>
      <c r="GP1337" s="85"/>
      <c r="GQ1337" s="85"/>
      <c r="GR1337" s="85"/>
      <c r="GS1337" s="85"/>
      <c r="GT1337" s="85"/>
      <c r="GU1337" s="85"/>
      <c r="GV1337" s="85"/>
      <c r="GW1337" s="85"/>
      <c r="GX1337" s="85"/>
      <c r="GY1337" s="85"/>
      <c r="GZ1337" s="85"/>
      <c r="HA1337" s="85"/>
      <c r="HB1337" s="85"/>
      <c r="HC1337" s="85"/>
      <c r="HD1337" s="85"/>
      <c r="HE1337" s="85"/>
      <c r="HF1337" s="85"/>
      <c r="HG1337" s="85"/>
      <c r="HH1337" s="85"/>
      <c r="HI1337" s="85"/>
      <c r="HJ1337" s="85"/>
      <c r="HK1337" s="85"/>
      <c r="HL1337" s="85"/>
      <c r="HM1337" s="85"/>
      <c r="HN1337" s="85"/>
      <c r="HO1337" s="85"/>
      <c r="HP1337" s="85"/>
      <c r="HQ1337" s="85"/>
      <c r="HR1337" s="85"/>
      <c r="HS1337" s="85"/>
      <c r="HT1337" s="85"/>
      <c r="HU1337" s="85"/>
      <c r="HV1337" s="85"/>
      <c r="HW1337" s="85"/>
      <c r="HX1337" s="85"/>
      <c r="HY1337" s="85"/>
      <c r="HZ1337" s="85"/>
      <c r="IA1337" s="85"/>
      <c r="IB1337" s="85"/>
      <c r="IC1337" s="85"/>
      <c r="ID1337" s="85"/>
      <c r="IE1337" s="85"/>
      <c r="IF1337" s="85"/>
      <c r="IG1337" s="85"/>
      <c r="IH1337" s="85"/>
      <c r="II1337" s="85"/>
      <c r="IJ1337" s="85"/>
      <c r="IK1337" s="85"/>
      <c r="IL1337" s="85"/>
      <c r="IM1337" s="85"/>
      <c r="IN1337" s="85"/>
      <c r="IO1337" s="85"/>
      <c r="IP1337" s="85"/>
      <c r="IQ1337" s="85"/>
      <c r="IR1337" s="85"/>
      <c r="IS1337" s="85"/>
      <c r="IT1337" s="85"/>
      <c r="IU1337" s="85"/>
    </row>
    <row r="1338" spans="1:255" s="8" customFormat="1">
      <c r="A1338" s="9" t="s">
        <v>12214</v>
      </c>
      <c r="B1338" s="2" t="s">
        <v>7270</v>
      </c>
      <c r="C1338" s="5" t="s">
        <v>12895</v>
      </c>
      <c r="E1338" s="46"/>
      <c r="G1338" s="85"/>
      <c r="H1338" s="85"/>
      <c r="I1338" s="85"/>
      <c r="J1338" s="85"/>
      <c r="K1338" s="85"/>
      <c r="L1338" s="85"/>
      <c r="M1338" s="85"/>
      <c r="N1338" s="85"/>
      <c r="O1338" s="85"/>
      <c r="P1338" s="85"/>
      <c r="Q1338" s="85"/>
      <c r="R1338" s="85"/>
      <c r="S1338" s="85"/>
      <c r="T1338" s="85"/>
      <c r="U1338" s="85"/>
      <c r="V1338" s="85"/>
      <c r="W1338" s="85"/>
      <c r="X1338" s="85"/>
      <c r="Y1338" s="85"/>
      <c r="Z1338" s="85"/>
      <c r="AA1338" s="85"/>
      <c r="AB1338" s="85"/>
      <c r="AC1338" s="85"/>
      <c r="AD1338" s="85"/>
      <c r="AE1338" s="85"/>
      <c r="AF1338" s="85"/>
      <c r="AG1338" s="85"/>
      <c r="AH1338" s="85"/>
      <c r="AI1338" s="85"/>
      <c r="AJ1338" s="85"/>
      <c r="AK1338" s="85"/>
      <c r="AL1338" s="85"/>
      <c r="AM1338" s="85"/>
      <c r="AN1338" s="85"/>
      <c r="AO1338" s="85"/>
      <c r="AP1338" s="85"/>
      <c r="AQ1338" s="85"/>
      <c r="AR1338" s="85"/>
      <c r="AS1338" s="85"/>
      <c r="AT1338" s="85"/>
      <c r="AU1338" s="85"/>
      <c r="AV1338" s="85"/>
      <c r="AW1338" s="85"/>
      <c r="AX1338" s="85"/>
      <c r="AY1338" s="85"/>
      <c r="AZ1338" s="85"/>
      <c r="BA1338" s="85"/>
      <c r="BB1338" s="85"/>
      <c r="BC1338" s="85"/>
      <c r="BD1338" s="85"/>
      <c r="BE1338" s="85"/>
      <c r="BF1338" s="85"/>
      <c r="BG1338" s="85"/>
      <c r="BH1338" s="85"/>
      <c r="BI1338" s="85"/>
      <c r="BJ1338" s="85"/>
      <c r="BK1338" s="85"/>
      <c r="BL1338" s="85"/>
      <c r="BM1338" s="85"/>
      <c r="BN1338" s="85"/>
      <c r="BO1338" s="85"/>
      <c r="BP1338" s="85"/>
      <c r="BQ1338" s="85"/>
      <c r="BR1338" s="85"/>
      <c r="BS1338" s="85"/>
      <c r="BT1338" s="85"/>
      <c r="BU1338" s="85"/>
      <c r="BV1338" s="85"/>
      <c r="BW1338" s="85"/>
      <c r="BX1338" s="85"/>
      <c r="BY1338" s="85"/>
      <c r="BZ1338" s="85"/>
      <c r="CA1338" s="85"/>
      <c r="CB1338" s="85"/>
      <c r="CC1338" s="85"/>
      <c r="CD1338" s="85"/>
      <c r="CE1338" s="85"/>
      <c r="CF1338" s="85"/>
      <c r="CG1338" s="85"/>
      <c r="CH1338" s="85"/>
      <c r="CI1338" s="85"/>
      <c r="CJ1338" s="85"/>
      <c r="CK1338" s="85"/>
      <c r="CL1338" s="85"/>
      <c r="CM1338" s="85"/>
      <c r="CN1338" s="85"/>
      <c r="CO1338" s="85"/>
      <c r="CP1338" s="85"/>
      <c r="CQ1338" s="85"/>
      <c r="CR1338" s="85"/>
      <c r="CS1338" s="85"/>
      <c r="CT1338" s="85"/>
      <c r="CU1338" s="85"/>
      <c r="CV1338" s="85"/>
      <c r="CW1338" s="85"/>
      <c r="CX1338" s="85"/>
      <c r="CY1338" s="85"/>
      <c r="CZ1338" s="85"/>
      <c r="DA1338" s="85"/>
      <c r="DB1338" s="85"/>
      <c r="DC1338" s="85"/>
      <c r="DD1338" s="85"/>
      <c r="DE1338" s="85"/>
      <c r="DF1338" s="85"/>
      <c r="DG1338" s="85"/>
      <c r="DH1338" s="85"/>
      <c r="DI1338" s="85"/>
      <c r="DJ1338" s="85"/>
      <c r="DK1338" s="85"/>
      <c r="DL1338" s="85"/>
      <c r="DM1338" s="85"/>
      <c r="DN1338" s="85"/>
      <c r="DO1338" s="85"/>
      <c r="DP1338" s="85"/>
      <c r="DQ1338" s="85"/>
      <c r="DR1338" s="85"/>
      <c r="DS1338" s="85"/>
      <c r="DT1338" s="85"/>
      <c r="DU1338" s="85"/>
      <c r="DV1338" s="85"/>
      <c r="DW1338" s="85"/>
      <c r="DX1338" s="85"/>
      <c r="DY1338" s="85"/>
      <c r="DZ1338" s="85"/>
      <c r="EA1338" s="85"/>
      <c r="EB1338" s="85"/>
      <c r="EC1338" s="85"/>
      <c r="ED1338" s="85"/>
      <c r="EE1338" s="85"/>
      <c r="EF1338" s="85"/>
      <c r="EG1338" s="85"/>
      <c r="EH1338" s="85"/>
      <c r="EI1338" s="85"/>
      <c r="EJ1338" s="85"/>
      <c r="EK1338" s="85"/>
      <c r="EL1338" s="85"/>
      <c r="EM1338" s="85"/>
      <c r="EN1338" s="85"/>
      <c r="EO1338" s="85"/>
      <c r="EP1338" s="85"/>
      <c r="EQ1338" s="85"/>
      <c r="ER1338" s="85"/>
      <c r="ES1338" s="85"/>
      <c r="ET1338" s="85"/>
      <c r="EU1338" s="85"/>
      <c r="EV1338" s="85"/>
      <c r="EW1338" s="85"/>
      <c r="EX1338" s="85"/>
      <c r="EY1338" s="85"/>
      <c r="EZ1338" s="85"/>
      <c r="FA1338" s="85"/>
      <c r="FB1338" s="85"/>
      <c r="FC1338" s="85"/>
      <c r="FD1338" s="85"/>
      <c r="FE1338" s="85"/>
      <c r="FF1338" s="85"/>
      <c r="FG1338" s="85"/>
      <c r="FH1338" s="85"/>
      <c r="FI1338" s="85"/>
      <c r="FJ1338" s="85"/>
      <c r="FK1338" s="85"/>
      <c r="FL1338" s="85"/>
      <c r="FM1338" s="85"/>
      <c r="FN1338" s="85"/>
      <c r="FO1338" s="85"/>
      <c r="FP1338" s="85"/>
      <c r="FQ1338" s="85"/>
      <c r="FR1338" s="85"/>
      <c r="FS1338" s="85"/>
      <c r="FT1338" s="85"/>
      <c r="FU1338" s="85"/>
      <c r="FV1338" s="85"/>
      <c r="FW1338" s="85"/>
      <c r="FX1338" s="85"/>
      <c r="FY1338" s="85"/>
      <c r="FZ1338" s="85"/>
      <c r="GA1338" s="85"/>
      <c r="GB1338" s="85"/>
      <c r="GC1338" s="85"/>
      <c r="GD1338" s="85"/>
      <c r="GE1338" s="85"/>
      <c r="GF1338" s="85"/>
      <c r="GG1338" s="85"/>
      <c r="GH1338" s="85"/>
      <c r="GI1338" s="85"/>
      <c r="GJ1338" s="85"/>
      <c r="GK1338" s="85"/>
      <c r="GL1338" s="85"/>
      <c r="GM1338" s="85"/>
      <c r="GN1338" s="85"/>
      <c r="GO1338" s="85"/>
      <c r="GP1338" s="85"/>
      <c r="GQ1338" s="85"/>
      <c r="GR1338" s="85"/>
      <c r="GS1338" s="85"/>
      <c r="GT1338" s="85"/>
      <c r="GU1338" s="85"/>
      <c r="GV1338" s="85"/>
      <c r="GW1338" s="85"/>
      <c r="GX1338" s="85"/>
      <c r="GY1338" s="85"/>
      <c r="GZ1338" s="85"/>
      <c r="HA1338" s="85"/>
      <c r="HB1338" s="85"/>
      <c r="HC1338" s="85"/>
      <c r="HD1338" s="85"/>
      <c r="HE1338" s="85"/>
      <c r="HF1338" s="85"/>
      <c r="HG1338" s="85"/>
      <c r="HH1338" s="85"/>
      <c r="HI1338" s="85"/>
      <c r="HJ1338" s="85"/>
      <c r="HK1338" s="85"/>
      <c r="HL1338" s="85"/>
      <c r="HM1338" s="85"/>
      <c r="HN1338" s="85"/>
      <c r="HO1338" s="85"/>
      <c r="HP1338" s="85"/>
      <c r="HQ1338" s="85"/>
      <c r="HR1338" s="85"/>
      <c r="HS1338" s="85"/>
      <c r="HT1338" s="85"/>
      <c r="HU1338" s="85"/>
      <c r="HV1338" s="85"/>
      <c r="HW1338" s="85"/>
      <c r="HX1338" s="85"/>
      <c r="HY1338" s="85"/>
      <c r="HZ1338" s="85"/>
      <c r="IA1338" s="85"/>
      <c r="IB1338" s="85"/>
      <c r="IC1338" s="85"/>
      <c r="ID1338" s="85"/>
      <c r="IE1338" s="85"/>
      <c r="IF1338" s="85"/>
      <c r="IG1338" s="85"/>
      <c r="IH1338" s="85"/>
      <c r="II1338" s="85"/>
      <c r="IJ1338" s="85"/>
      <c r="IK1338" s="85"/>
      <c r="IL1338" s="85"/>
      <c r="IM1338" s="85"/>
      <c r="IN1338" s="85"/>
      <c r="IO1338" s="85"/>
      <c r="IP1338" s="85"/>
      <c r="IQ1338" s="85"/>
      <c r="IR1338" s="85"/>
      <c r="IS1338" s="85"/>
      <c r="IT1338" s="85"/>
      <c r="IU1338" s="85"/>
    </row>
    <row r="1339" spans="1:255" s="8" customFormat="1">
      <c r="A1339" s="9" t="s">
        <v>12214</v>
      </c>
      <c r="B1339" s="2" t="s">
        <v>7286</v>
      </c>
      <c r="C1339" s="5" t="s">
        <v>10006</v>
      </c>
      <c r="E1339" s="46"/>
      <c r="G1339" s="85"/>
      <c r="H1339" s="85"/>
      <c r="I1339" s="85"/>
      <c r="J1339" s="85"/>
      <c r="K1339" s="85"/>
      <c r="L1339" s="85"/>
      <c r="M1339" s="85"/>
      <c r="N1339" s="85"/>
      <c r="O1339" s="85"/>
      <c r="P1339" s="85"/>
      <c r="Q1339" s="85"/>
      <c r="R1339" s="85"/>
      <c r="S1339" s="85"/>
      <c r="T1339" s="85"/>
      <c r="U1339" s="85"/>
      <c r="V1339" s="85"/>
      <c r="W1339" s="85"/>
      <c r="X1339" s="85"/>
      <c r="Y1339" s="85"/>
      <c r="Z1339" s="85"/>
      <c r="AA1339" s="85"/>
      <c r="AB1339" s="85"/>
      <c r="AC1339" s="85"/>
      <c r="AD1339" s="85"/>
      <c r="AE1339" s="85"/>
      <c r="AF1339" s="85"/>
      <c r="AG1339" s="85"/>
      <c r="AH1339" s="85"/>
      <c r="AI1339" s="85"/>
      <c r="AJ1339" s="85"/>
      <c r="AK1339" s="85"/>
      <c r="AL1339" s="85"/>
      <c r="AM1339" s="85"/>
      <c r="AN1339" s="85"/>
      <c r="AO1339" s="85"/>
      <c r="AP1339" s="85"/>
      <c r="AQ1339" s="85"/>
      <c r="AR1339" s="85"/>
      <c r="AS1339" s="85"/>
      <c r="AT1339" s="85"/>
      <c r="AU1339" s="85"/>
      <c r="AV1339" s="85"/>
      <c r="AW1339" s="85"/>
      <c r="AX1339" s="85"/>
      <c r="AY1339" s="85"/>
      <c r="AZ1339" s="85"/>
      <c r="BA1339" s="85"/>
      <c r="BB1339" s="85"/>
      <c r="BC1339" s="85"/>
      <c r="BD1339" s="85"/>
      <c r="BE1339" s="85"/>
      <c r="BF1339" s="85"/>
      <c r="BG1339" s="85"/>
      <c r="BH1339" s="85"/>
      <c r="BI1339" s="85"/>
      <c r="BJ1339" s="85"/>
      <c r="BK1339" s="85"/>
      <c r="BL1339" s="85"/>
      <c r="BM1339" s="85"/>
      <c r="BN1339" s="85"/>
      <c r="BO1339" s="85"/>
      <c r="BP1339" s="85"/>
      <c r="BQ1339" s="85"/>
      <c r="BR1339" s="85"/>
      <c r="BS1339" s="85"/>
      <c r="BT1339" s="85"/>
      <c r="BU1339" s="85"/>
      <c r="BV1339" s="85"/>
      <c r="BW1339" s="85"/>
      <c r="BX1339" s="85"/>
      <c r="BY1339" s="85"/>
      <c r="BZ1339" s="85"/>
      <c r="CA1339" s="85"/>
      <c r="CB1339" s="85"/>
      <c r="CC1339" s="85"/>
      <c r="CD1339" s="85"/>
      <c r="CE1339" s="85"/>
      <c r="CF1339" s="85"/>
      <c r="CG1339" s="85"/>
      <c r="CH1339" s="85"/>
      <c r="CI1339" s="85"/>
      <c r="CJ1339" s="85"/>
      <c r="CK1339" s="85"/>
      <c r="CL1339" s="85"/>
      <c r="CM1339" s="85"/>
      <c r="CN1339" s="85"/>
      <c r="CO1339" s="85"/>
      <c r="CP1339" s="85"/>
      <c r="CQ1339" s="85"/>
      <c r="CR1339" s="85"/>
      <c r="CS1339" s="85"/>
      <c r="CT1339" s="85"/>
      <c r="CU1339" s="85"/>
      <c r="CV1339" s="85"/>
      <c r="CW1339" s="85"/>
      <c r="CX1339" s="85"/>
      <c r="CY1339" s="85"/>
      <c r="CZ1339" s="85"/>
      <c r="DA1339" s="85"/>
      <c r="DB1339" s="85"/>
      <c r="DC1339" s="85"/>
      <c r="DD1339" s="85"/>
      <c r="DE1339" s="85"/>
      <c r="DF1339" s="85"/>
      <c r="DG1339" s="85"/>
      <c r="DH1339" s="85"/>
      <c r="DI1339" s="85"/>
      <c r="DJ1339" s="85"/>
      <c r="DK1339" s="85"/>
      <c r="DL1339" s="85"/>
      <c r="DM1339" s="85"/>
      <c r="DN1339" s="85"/>
      <c r="DO1339" s="85"/>
      <c r="DP1339" s="85"/>
      <c r="DQ1339" s="85"/>
      <c r="DR1339" s="85"/>
      <c r="DS1339" s="85"/>
      <c r="DT1339" s="85"/>
      <c r="DU1339" s="85"/>
      <c r="DV1339" s="85"/>
      <c r="DW1339" s="85"/>
      <c r="DX1339" s="85"/>
      <c r="DY1339" s="85"/>
      <c r="DZ1339" s="85"/>
      <c r="EA1339" s="85"/>
      <c r="EB1339" s="85"/>
      <c r="EC1339" s="85"/>
      <c r="ED1339" s="85"/>
      <c r="EE1339" s="85"/>
      <c r="EF1339" s="85"/>
      <c r="EG1339" s="85"/>
      <c r="EH1339" s="85"/>
      <c r="EI1339" s="85"/>
      <c r="EJ1339" s="85"/>
      <c r="EK1339" s="85"/>
      <c r="EL1339" s="85"/>
      <c r="EM1339" s="85"/>
      <c r="EN1339" s="85"/>
      <c r="EO1339" s="85"/>
      <c r="EP1339" s="85"/>
      <c r="EQ1339" s="85"/>
      <c r="ER1339" s="85"/>
      <c r="ES1339" s="85"/>
      <c r="ET1339" s="85"/>
      <c r="EU1339" s="85"/>
      <c r="EV1339" s="85"/>
      <c r="EW1339" s="85"/>
      <c r="EX1339" s="85"/>
      <c r="EY1339" s="85"/>
      <c r="EZ1339" s="85"/>
      <c r="FA1339" s="85"/>
      <c r="FB1339" s="85"/>
      <c r="FC1339" s="85"/>
      <c r="FD1339" s="85"/>
      <c r="FE1339" s="85"/>
      <c r="FF1339" s="85"/>
      <c r="FG1339" s="85"/>
      <c r="FH1339" s="85"/>
      <c r="FI1339" s="85"/>
      <c r="FJ1339" s="85"/>
      <c r="FK1339" s="85"/>
      <c r="FL1339" s="85"/>
      <c r="FM1339" s="85"/>
      <c r="FN1339" s="85"/>
      <c r="FO1339" s="85"/>
      <c r="FP1339" s="85"/>
      <c r="FQ1339" s="85"/>
      <c r="FR1339" s="85"/>
      <c r="FS1339" s="85"/>
      <c r="FT1339" s="85"/>
      <c r="FU1339" s="85"/>
      <c r="FV1339" s="85"/>
      <c r="FW1339" s="85"/>
      <c r="FX1339" s="85"/>
      <c r="FY1339" s="85"/>
      <c r="FZ1339" s="85"/>
      <c r="GA1339" s="85"/>
      <c r="GB1339" s="85"/>
      <c r="GC1339" s="85"/>
      <c r="GD1339" s="85"/>
      <c r="GE1339" s="85"/>
      <c r="GF1339" s="85"/>
      <c r="GG1339" s="85"/>
      <c r="GH1339" s="85"/>
      <c r="GI1339" s="85"/>
      <c r="GJ1339" s="85"/>
      <c r="GK1339" s="85"/>
      <c r="GL1339" s="85"/>
      <c r="GM1339" s="85"/>
      <c r="GN1339" s="85"/>
      <c r="GO1339" s="85"/>
      <c r="GP1339" s="85"/>
      <c r="GQ1339" s="85"/>
      <c r="GR1339" s="85"/>
      <c r="GS1339" s="85"/>
      <c r="GT1339" s="85"/>
      <c r="GU1339" s="85"/>
      <c r="GV1339" s="85"/>
      <c r="GW1339" s="85"/>
      <c r="GX1339" s="85"/>
      <c r="GY1339" s="85"/>
      <c r="GZ1339" s="85"/>
      <c r="HA1339" s="85"/>
      <c r="HB1339" s="85"/>
      <c r="HC1339" s="85"/>
      <c r="HD1339" s="85"/>
      <c r="HE1339" s="85"/>
      <c r="HF1339" s="85"/>
      <c r="HG1339" s="85"/>
      <c r="HH1339" s="85"/>
      <c r="HI1339" s="85"/>
      <c r="HJ1339" s="85"/>
      <c r="HK1339" s="85"/>
      <c r="HL1339" s="85"/>
      <c r="HM1339" s="85"/>
      <c r="HN1339" s="85"/>
      <c r="HO1339" s="85"/>
      <c r="HP1339" s="85"/>
      <c r="HQ1339" s="85"/>
      <c r="HR1339" s="85"/>
      <c r="HS1339" s="85"/>
      <c r="HT1339" s="85"/>
      <c r="HU1339" s="85"/>
      <c r="HV1339" s="85"/>
      <c r="HW1339" s="85"/>
      <c r="HX1339" s="85"/>
      <c r="HY1339" s="85"/>
      <c r="HZ1339" s="85"/>
      <c r="IA1339" s="85"/>
      <c r="IB1339" s="85"/>
      <c r="IC1339" s="85"/>
      <c r="ID1339" s="85"/>
      <c r="IE1339" s="85"/>
      <c r="IF1339" s="85"/>
      <c r="IG1339" s="85"/>
      <c r="IH1339" s="85"/>
      <c r="II1339" s="85"/>
      <c r="IJ1339" s="85"/>
      <c r="IK1339" s="85"/>
      <c r="IL1339" s="85"/>
      <c r="IM1339" s="85"/>
      <c r="IN1339" s="85"/>
      <c r="IO1339" s="85"/>
      <c r="IP1339" s="85"/>
      <c r="IQ1339" s="85"/>
      <c r="IR1339" s="85"/>
      <c r="IS1339" s="85"/>
      <c r="IT1339" s="85"/>
      <c r="IU1339" s="85"/>
    </row>
    <row r="1340" spans="1:255" s="8" customFormat="1">
      <c r="A1340" s="9" t="s">
        <v>12214</v>
      </c>
      <c r="B1340" s="5" t="s">
        <v>7300</v>
      </c>
      <c r="C1340" s="5" t="s">
        <v>12897</v>
      </c>
      <c r="E1340" s="46"/>
      <c r="G1340" s="85"/>
      <c r="H1340" s="85"/>
      <c r="I1340" s="85"/>
      <c r="J1340" s="85"/>
      <c r="K1340" s="85"/>
      <c r="L1340" s="85"/>
      <c r="M1340" s="85"/>
      <c r="N1340" s="85"/>
      <c r="O1340" s="85"/>
      <c r="P1340" s="85"/>
      <c r="Q1340" s="85"/>
      <c r="R1340" s="85"/>
      <c r="S1340" s="85"/>
      <c r="T1340" s="85"/>
      <c r="U1340" s="85"/>
      <c r="V1340" s="85"/>
      <c r="W1340" s="85"/>
      <c r="X1340" s="85"/>
      <c r="Y1340" s="85"/>
      <c r="Z1340" s="85"/>
      <c r="AA1340" s="85"/>
      <c r="AB1340" s="85"/>
      <c r="AC1340" s="85"/>
      <c r="AD1340" s="85"/>
      <c r="AE1340" s="85"/>
      <c r="AF1340" s="85"/>
      <c r="AG1340" s="85"/>
      <c r="AH1340" s="85"/>
      <c r="AI1340" s="85"/>
      <c r="AJ1340" s="85"/>
      <c r="AK1340" s="85"/>
      <c r="AL1340" s="85"/>
      <c r="AM1340" s="85"/>
      <c r="AN1340" s="85"/>
      <c r="AO1340" s="85"/>
      <c r="AP1340" s="85"/>
      <c r="AQ1340" s="85"/>
      <c r="AR1340" s="85"/>
      <c r="AS1340" s="85"/>
      <c r="AT1340" s="85"/>
      <c r="AU1340" s="85"/>
      <c r="AV1340" s="85"/>
      <c r="AW1340" s="85"/>
      <c r="AX1340" s="85"/>
      <c r="AY1340" s="85"/>
      <c r="AZ1340" s="85"/>
      <c r="BA1340" s="85"/>
      <c r="BB1340" s="85"/>
      <c r="BC1340" s="85"/>
      <c r="BD1340" s="85"/>
      <c r="BE1340" s="85"/>
      <c r="BF1340" s="85"/>
      <c r="BG1340" s="85"/>
      <c r="BH1340" s="85"/>
      <c r="BI1340" s="85"/>
      <c r="BJ1340" s="85"/>
      <c r="BK1340" s="85"/>
      <c r="BL1340" s="85"/>
      <c r="BM1340" s="85"/>
      <c r="BN1340" s="85"/>
      <c r="BO1340" s="85"/>
      <c r="BP1340" s="85"/>
      <c r="BQ1340" s="85"/>
      <c r="BR1340" s="85"/>
      <c r="BS1340" s="85"/>
      <c r="BT1340" s="85"/>
      <c r="BU1340" s="85"/>
      <c r="BV1340" s="85"/>
      <c r="BW1340" s="85"/>
      <c r="BX1340" s="85"/>
      <c r="BY1340" s="85"/>
      <c r="BZ1340" s="85"/>
      <c r="CA1340" s="85"/>
      <c r="CB1340" s="85"/>
      <c r="CC1340" s="85"/>
      <c r="CD1340" s="85"/>
      <c r="CE1340" s="85"/>
      <c r="CF1340" s="85"/>
      <c r="CG1340" s="85"/>
      <c r="CH1340" s="85"/>
      <c r="CI1340" s="85"/>
      <c r="CJ1340" s="85"/>
      <c r="CK1340" s="85"/>
      <c r="CL1340" s="85"/>
      <c r="CM1340" s="85"/>
      <c r="CN1340" s="85"/>
      <c r="CO1340" s="85"/>
      <c r="CP1340" s="85"/>
      <c r="CQ1340" s="85"/>
      <c r="CR1340" s="85"/>
      <c r="CS1340" s="85"/>
      <c r="CT1340" s="85"/>
      <c r="CU1340" s="85"/>
      <c r="CV1340" s="85"/>
      <c r="CW1340" s="85"/>
      <c r="CX1340" s="85"/>
      <c r="CY1340" s="85"/>
      <c r="CZ1340" s="85"/>
      <c r="DA1340" s="85"/>
      <c r="DB1340" s="85"/>
      <c r="DC1340" s="85"/>
      <c r="DD1340" s="85"/>
      <c r="DE1340" s="85"/>
      <c r="DF1340" s="85"/>
      <c r="DG1340" s="85"/>
      <c r="DH1340" s="85"/>
      <c r="DI1340" s="85"/>
      <c r="DJ1340" s="85"/>
      <c r="DK1340" s="85"/>
      <c r="DL1340" s="85"/>
      <c r="DM1340" s="85"/>
      <c r="DN1340" s="85"/>
      <c r="DO1340" s="85"/>
      <c r="DP1340" s="85"/>
      <c r="DQ1340" s="85"/>
      <c r="DR1340" s="85"/>
      <c r="DS1340" s="85"/>
      <c r="DT1340" s="85"/>
      <c r="DU1340" s="85"/>
      <c r="DV1340" s="85"/>
      <c r="DW1340" s="85"/>
      <c r="DX1340" s="85"/>
      <c r="DY1340" s="85"/>
      <c r="DZ1340" s="85"/>
      <c r="EA1340" s="85"/>
      <c r="EB1340" s="85"/>
      <c r="EC1340" s="85"/>
      <c r="ED1340" s="85"/>
      <c r="EE1340" s="85"/>
      <c r="EF1340" s="85"/>
      <c r="EG1340" s="85"/>
      <c r="EH1340" s="85"/>
      <c r="EI1340" s="85"/>
      <c r="EJ1340" s="85"/>
      <c r="EK1340" s="85"/>
      <c r="EL1340" s="85"/>
      <c r="EM1340" s="85"/>
      <c r="EN1340" s="85"/>
      <c r="EO1340" s="85"/>
      <c r="EP1340" s="85"/>
      <c r="EQ1340" s="85"/>
      <c r="ER1340" s="85"/>
      <c r="ES1340" s="85"/>
      <c r="ET1340" s="85"/>
      <c r="EU1340" s="85"/>
      <c r="EV1340" s="85"/>
      <c r="EW1340" s="85"/>
      <c r="EX1340" s="85"/>
      <c r="EY1340" s="85"/>
      <c r="EZ1340" s="85"/>
      <c r="FA1340" s="85"/>
      <c r="FB1340" s="85"/>
      <c r="FC1340" s="85"/>
      <c r="FD1340" s="85"/>
      <c r="FE1340" s="85"/>
      <c r="FF1340" s="85"/>
      <c r="FG1340" s="85"/>
      <c r="FH1340" s="85"/>
      <c r="FI1340" s="85"/>
      <c r="FJ1340" s="85"/>
      <c r="FK1340" s="85"/>
      <c r="FL1340" s="85"/>
      <c r="FM1340" s="85"/>
      <c r="FN1340" s="85"/>
      <c r="FO1340" s="85"/>
      <c r="FP1340" s="85"/>
      <c r="FQ1340" s="85"/>
      <c r="FR1340" s="85"/>
      <c r="FS1340" s="85"/>
      <c r="FT1340" s="85"/>
      <c r="FU1340" s="85"/>
      <c r="FV1340" s="85"/>
      <c r="FW1340" s="85"/>
      <c r="FX1340" s="85"/>
      <c r="FY1340" s="85"/>
      <c r="FZ1340" s="85"/>
      <c r="GA1340" s="85"/>
      <c r="GB1340" s="85"/>
      <c r="GC1340" s="85"/>
      <c r="GD1340" s="85"/>
      <c r="GE1340" s="85"/>
      <c r="GF1340" s="85"/>
      <c r="GG1340" s="85"/>
      <c r="GH1340" s="85"/>
      <c r="GI1340" s="85"/>
      <c r="GJ1340" s="85"/>
      <c r="GK1340" s="85"/>
      <c r="GL1340" s="85"/>
      <c r="GM1340" s="85"/>
      <c r="GN1340" s="85"/>
      <c r="GO1340" s="85"/>
      <c r="GP1340" s="85"/>
      <c r="GQ1340" s="85"/>
      <c r="GR1340" s="85"/>
      <c r="GS1340" s="85"/>
      <c r="GT1340" s="85"/>
      <c r="GU1340" s="85"/>
      <c r="GV1340" s="85"/>
      <c r="GW1340" s="85"/>
      <c r="GX1340" s="85"/>
      <c r="GY1340" s="85"/>
      <c r="GZ1340" s="85"/>
      <c r="HA1340" s="85"/>
      <c r="HB1340" s="85"/>
      <c r="HC1340" s="85"/>
      <c r="HD1340" s="85"/>
      <c r="HE1340" s="85"/>
      <c r="HF1340" s="85"/>
      <c r="HG1340" s="85"/>
      <c r="HH1340" s="85"/>
      <c r="HI1340" s="85"/>
      <c r="HJ1340" s="85"/>
      <c r="HK1340" s="85"/>
      <c r="HL1340" s="85"/>
      <c r="HM1340" s="85"/>
      <c r="HN1340" s="85"/>
      <c r="HO1340" s="85"/>
      <c r="HP1340" s="85"/>
      <c r="HQ1340" s="85"/>
      <c r="HR1340" s="85"/>
      <c r="HS1340" s="85"/>
      <c r="HT1340" s="85"/>
      <c r="HU1340" s="85"/>
      <c r="HV1340" s="85"/>
      <c r="HW1340" s="85"/>
      <c r="HX1340" s="85"/>
      <c r="HY1340" s="85"/>
      <c r="HZ1340" s="85"/>
      <c r="IA1340" s="85"/>
      <c r="IB1340" s="85"/>
      <c r="IC1340" s="85"/>
      <c r="ID1340" s="85"/>
      <c r="IE1340" s="85"/>
      <c r="IF1340" s="85"/>
      <c r="IG1340" s="85"/>
      <c r="IH1340" s="85"/>
      <c r="II1340" s="85"/>
      <c r="IJ1340" s="85"/>
      <c r="IK1340" s="85"/>
      <c r="IL1340" s="85"/>
      <c r="IM1340" s="85"/>
      <c r="IN1340" s="85"/>
      <c r="IO1340" s="85"/>
      <c r="IP1340" s="85"/>
      <c r="IQ1340" s="85"/>
      <c r="IR1340" s="85"/>
      <c r="IS1340" s="85"/>
      <c r="IT1340" s="85"/>
      <c r="IU1340" s="85"/>
    </row>
    <row r="1341" spans="1:255" s="8" customFormat="1">
      <c r="A1341" s="9" t="s">
        <v>12214</v>
      </c>
      <c r="B1341" s="5" t="s">
        <v>7300</v>
      </c>
      <c r="C1341" s="5" t="s">
        <v>12898</v>
      </c>
      <c r="E1341" s="46"/>
      <c r="G1341" s="85"/>
      <c r="H1341" s="85"/>
      <c r="I1341" s="85"/>
      <c r="J1341" s="85"/>
      <c r="K1341" s="85"/>
      <c r="L1341" s="85"/>
      <c r="M1341" s="85"/>
      <c r="N1341" s="85"/>
      <c r="O1341" s="85"/>
      <c r="P1341" s="85"/>
      <c r="Q1341" s="85"/>
      <c r="R1341" s="85"/>
      <c r="S1341" s="85"/>
      <c r="T1341" s="85"/>
      <c r="U1341" s="85"/>
      <c r="V1341" s="85"/>
      <c r="W1341" s="85"/>
      <c r="X1341" s="85"/>
      <c r="Y1341" s="85"/>
      <c r="Z1341" s="85"/>
      <c r="AA1341" s="85"/>
      <c r="AB1341" s="85"/>
      <c r="AC1341" s="85"/>
      <c r="AD1341" s="85"/>
      <c r="AE1341" s="85"/>
      <c r="AF1341" s="85"/>
      <c r="AG1341" s="85"/>
      <c r="AH1341" s="85"/>
      <c r="AI1341" s="85"/>
      <c r="AJ1341" s="85"/>
      <c r="AK1341" s="85"/>
      <c r="AL1341" s="85"/>
      <c r="AM1341" s="85"/>
      <c r="AN1341" s="85"/>
      <c r="AO1341" s="85"/>
      <c r="AP1341" s="85"/>
      <c r="AQ1341" s="85"/>
      <c r="AR1341" s="85"/>
      <c r="AS1341" s="85"/>
      <c r="AT1341" s="85"/>
      <c r="AU1341" s="85"/>
      <c r="AV1341" s="85"/>
      <c r="AW1341" s="85"/>
      <c r="AX1341" s="85"/>
      <c r="AY1341" s="85"/>
      <c r="AZ1341" s="85"/>
      <c r="BA1341" s="85"/>
      <c r="BB1341" s="85"/>
      <c r="BC1341" s="85"/>
      <c r="BD1341" s="85"/>
      <c r="BE1341" s="85"/>
      <c r="BF1341" s="85"/>
      <c r="BG1341" s="85"/>
      <c r="BH1341" s="85"/>
      <c r="BI1341" s="85"/>
      <c r="BJ1341" s="85"/>
      <c r="BK1341" s="85"/>
      <c r="BL1341" s="85"/>
      <c r="BM1341" s="85"/>
      <c r="BN1341" s="85"/>
      <c r="BO1341" s="85"/>
      <c r="BP1341" s="85"/>
      <c r="BQ1341" s="85"/>
      <c r="BR1341" s="85"/>
      <c r="BS1341" s="85"/>
      <c r="BT1341" s="85"/>
      <c r="BU1341" s="85"/>
      <c r="BV1341" s="85"/>
      <c r="BW1341" s="85"/>
      <c r="BX1341" s="85"/>
      <c r="BY1341" s="85"/>
      <c r="BZ1341" s="85"/>
      <c r="CA1341" s="85"/>
      <c r="CB1341" s="85"/>
      <c r="CC1341" s="85"/>
      <c r="CD1341" s="85"/>
      <c r="CE1341" s="85"/>
      <c r="CF1341" s="85"/>
      <c r="CG1341" s="85"/>
      <c r="CH1341" s="85"/>
      <c r="CI1341" s="85"/>
      <c r="CJ1341" s="85"/>
      <c r="CK1341" s="85"/>
      <c r="CL1341" s="85"/>
      <c r="CM1341" s="85"/>
      <c r="CN1341" s="85"/>
      <c r="CO1341" s="85"/>
      <c r="CP1341" s="85"/>
      <c r="CQ1341" s="85"/>
      <c r="CR1341" s="85"/>
      <c r="CS1341" s="85"/>
      <c r="CT1341" s="85"/>
      <c r="CU1341" s="85"/>
      <c r="CV1341" s="85"/>
      <c r="CW1341" s="85"/>
      <c r="CX1341" s="85"/>
      <c r="CY1341" s="85"/>
      <c r="CZ1341" s="85"/>
      <c r="DA1341" s="85"/>
      <c r="DB1341" s="85"/>
      <c r="DC1341" s="85"/>
      <c r="DD1341" s="85"/>
      <c r="DE1341" s="85"/>
      <c r="DF1341" s="85"/>
      <c r="DG1341" s="85"/>
      <c r="DH1341" s="85"/>
      <c r="DI1341" s="85"/>
      <c r="DJ1341" s="85"/>
      <c r="DK1341" s="85"/>
      <c r="DL1341" s="85"/>
      <c r="DM1341" s="85"/>
      <c r="DN1341" s="85"/>
      <c r="DO1341" s="85"/>
      <c r="DP1341" s="85"/>
      <c r="DQ1341" s="85"/>
      <c r="DR1341" s="85"/>
      <c r="DS1341" s="85"/>
      <c r="DT1341" s="85"/>
      <c r="DU1341" s="85"/>
      <c r="DV1341" s="85"/>
      <c r="DW1341" s="85"/>
      <c r="DX1341" s="85"/>
      <c r="DY1341" s="85"/>
      <c r="DZ1341" s="85"/>
      <c r="EA1341" s="85"/>
      <c r="EB1341" s="85"/>
      <c r="EC1341" s="85"/>
      <c r="ED1341" s="85"/>
      <c r="EE1341" s="85"/>
      <c r="EF1341" s="85"/>
      <c r="EG1341" s="85"/>
      <c r="EH1341" s="85"/>
      <c r="EI1341" s="85"/>
      <c r="EJ1341" s="85"/>
      <c r="EK1341" s="85"/>
      <c r="EL1341" s="85"/>
      <c r="EM1341" s="85"/>
      <c r="EN1341" s="85"/>
      <c r="EO1341" s="85"/>
      <c r="EP1341" s="85"/>
      <c r="EQ1341" s="85"/>
      <c r="ER1341" s="85"/>
      <c r="ES1341" s="85"/>
      <c r="ET1341" s="85"/>
      <c r="EU1341" s="85"/>
      <c r="EV1341" s="85"/>
      <c r="EW1341" s="85"/>
      <c r="EX1341" s="85"/>
      <c r="EY1341" s="85"/>
      <c r="EZ1341" s="85"/>
      <c r="FA1341" s="85"/>
      <c r="FB1341" s="85"/>
      <c r="FC1341" s="85"/>
      <c r="FD1341" s="85"/>
      <c r="FE1341" s="85"/>
      <c r="FF1341" s="85"/>
      <c r="FG1341" s="85"/>
      <c r="FH1341" s="85"/>
      <c r="FI1341" s="85"/>
      <c r="FJ1341" s="85"/>
      <c r="FK1341" s="85"/>
      <c r="FL1341" s="85"/>
      <c r="FM1341" s="85"/>
      <c r="FN1341" s="85"/>
      <c r="FO1341" s="85"/>
      <c r="FP1341" s="85"/>
      <c r="FQ1341" s="85"/>
      <c r="FR1341" s="85"/>
      <c r="FS1341" s="85"/>
      <c r="FT1341" s="85"/>
      <c r="FU1341" s="85"/>
      <c r="FV1341" s="85"/>
      <c r="FW1341" s="85"/>
      <c r="FX1341" s="85"/>
      <c r="FY1341" s="85"/>
      <c r="FZ1341" s="85"/>
      <c r="GA1341" s="85"/>
      <c r="GB1341" s="85"/>
      <c r="GC1341" s="85"/>
      <c r="GD1341" s="85"/>
      <c r="GE1341" s="85"/>
      <c r="GF1341" s="85"/>
      <c r="GG1341" s="85"/>
      <c r="GH1341" s="85"/>
      <c r="GI1341" s="85"/>
      <c r="GJ1341" s="85"/>
      <c r="GK1341" s="85"/>
      <c r="GL1341" s="85"/>
      <c r="GM1341" s="85"/>
      <c r="GN1341" s="85"/>
      <c r="GO1341" s="85"/>
      <c r="GP1341" s="85"/>
      <c r="GQ1341" s="85"/>
      <c r="GR1341" s="85"/>
      <c r="GS1341" s="85"/>
      <c r="GT1341" s="85"/>
      <c r="GU1341" s="85"/>
      <c r="GV1341" s="85"/>
      <c r="GW1341" s="85"/>
      <c r="GX1341" s="85"/>
      <c r="GY1341" s="85"/>
      <c r="GZ1341" s="85"/>
      <c r="HA1341" s="85"/>
      <c r="HB1341" s="85"/>
      <c r="HC1341" s="85"/>
      <c r="HD1341" s="85"/>
      <c r="HE1341" s="85"/>
      <c r="HF1341" s="85"/>
      <c r="HG1341" s="85"/>
      <c r="HH1341" s="85"/>
      <c r="HI1341" s="85"/>
      <c r="HJ1341" s="85"/>
      <c r="HK1341" s="85"/>
      <c r="HL1341" s="85"/>
      <c r="HM1341" s="85"/>
      <c r="HN1341" s="85"/>
      <c r="HO1341" s="85"/>
      <c r="HP1341" s="85"/>
      <c r="HQ1341" s="85"/>
      <c r="HR1341" s="85"/>
      <c r="HS1341" s="85"/>
      <c r="HT1341" s="85"/>
      <c r="HU1341" s="85"/>
      <c r="HV1341" s="85"/>
      <c r="HW1341" s="85"/>
      <c r="HX1341" s="85"/>
      <c r="HY1341" s="85"/>
      <c r="HZ1341" s="85"/>
      <c r="IA1341" s="85"/>
      <c r="IB1341" s="85"/>
      <c r="IC1341" s="85"/>
      <c r="ID1341" s="85"/>
      <c r="IE1341" s="85"/>
      <c r="IF1341" s="85"/>
      <c r="IG1341" s="85"/>
      <c r="IH1341" s="85"/>
      <c r="II1341" s="85"/>
      <c r="IJ1341" s="85"/>
      <c r="IK1341" s="85"/>
      <c r="IL1341" s="85"/>
      <c r="IM1341" s="85"/>
      <c r="IN1341" s="85"/>
      <c r="IO1341" s="85"/>
      <c r="IP1341" s="85"/>
      <c r="IQ1341" s="85"/>
      <c r="IR1341" s="85"/>
      <c r="IS1341" s="85"/>
      <c r="IT1341" s="85"/>
      <c r="IU1341" s="85"/>
    </row>
    <row r="1342" spans="1:255" s="8" customFormat="1">
      <c r="A1342" s="9" t="s">
        <v>12214</v>
      </c>
      <c r="B1342" s="5" t="s">
        <v>7300</v>
      </c>
      <c r="C1342" s="5" t="s">
        <v>12899</v>
      </c>
      <c r="E1342" s="46"/>
      <c r="G1342" s="85"/>
      <c r="H1342" s="85"/>
      <c r="I1342" s="85"/>
      <c r="J1342" s="85"/>
      <c r="K1342" s="85"/>
      <c r="L1342" s="85"/>
      <c r="M1342" s="85"/>
      <c r="N1342" s="85"/>
      <c r="O1342" s="85"/>
      <c r="P1342" s="85"/>
      <c r="Q1342" s="85"/>
      <c r="R1342" s="85"/>
      <c r="S1342" s="85"/>
      <c r="T1342" s="85"/>
      <c r="U1342" s="85"/>
      <c r="V1342" s="85"/>
      <c r="W1342" s="85"/>
      <c r="X1342" s="85"/>
      <c r="Y1342" s="85"/>
      <c r="Z1342" s="85"/>
      <c r="AA1342" s="85"/>
      <c r="AB1342" s="85"/>
      <c r="AC1342" s="85"/>
      <c r="AD1342" s="85"/>
      <c r="AE1342" s="85"/>
      <c r="AF1342" s="85"/>
      <c r="AG1342" s="85"/>
      <c r="AH1342" s="85"/>
      <c r="AI1342" s="85"/>
      <c r="AJ1342" s="85"/>
      <c r="AK1342" s="85"/>
      <c r="AL1342" s="85"/>
      <c r="AM1342" s="85"/>
      <c r="AN1342" s="85"/>
      <c r="AO1342" s="85"/>
      <c r="AP1342" s="85"/>
      <c r="AQ1342" s="85"/>
      <c r="AR1342" s="85"/>
      <c r="AS1342" s="85"/>
      <c r="AT1342" s="85"/>
      <c r="AU1342" s="85"/>
      <c r="AV1342" s="85"/>
      <c r="AW1342" s="85"/>
      <c r="AX1342" s="85"/>
      <c r="AY1342" s="85"/>
      <c r="AZ1342" s="85"/>
      <c r="BA1342" s="85"/>
      <c r="BB1342" s="85"/>
      <c r="BC1342" s="85"/>
      <c r="BD1342" s="85"/>
      <c r="BE1342" s="85"/>
      <c r="BF1342" s="85"/>
      <c r="BG1342" s="85"/>
      <c r="BH1342" s="85"/>
      <c r="BI1342" s="85"/>
      <c r="BJ1342" s="85"/>
      <c r="BK1342" s="85"/>
      <c r="BL1342" s="85"/>
      <c r="BM1342" s="85"/>
      <c r="BN1342" s="85"/>
      <c r="BO1342" s="85"/>
      <c r="BP1342" s="85"/>
      <c r="BQ1342" s="85"/>
      <c r="BR1342" s="85"/>
      <c r="BS1342" s="85"/>
      <c r="BT1342" s="85"/>
      <c r="BU1342" s="85"/>
      <c r="BV1342" s="85"/>
      <c r="BW1342" s="85"/>
      <c r="BX1342" s="85"/>
      <c r="BY1342" s="85"/>
      <c r="BZ1342" s="85"/>
      <c r="CA1342" s="85"/>
      <c r="CB1342" s="85"/>
      <c r="CC1342" s="85"/>
      <c r="CD1342" s="85"/>
      <c r="CE1342" s="85"/>
      <c r="CF1342" s="85"/>
      <c r="CG1342" s="85"/>
      <c r="CH1342" s="85"/>
      <c r="CI1342" s="85"/>
      <c r="CJ1342" s="85"/>
      <c r="CK1342" s="85"/>
      <c r="CL1342" s="85"/>
      <c r="CM1342" s="85"/>
      <c r="CN1342" s="85"/>
      <c r="CO1342" s="85"/>
      <c r="CP1342" s="85"/>
      <c r="CQ1342" s="85"/>
      <c r="CR1342" s="85"/>
      <c r="CS1342" s="85"/>
      <c r="CT1342" s="85"/>
      <c r="CU1342" s="85"/>
      <c r="CV1342" s="85"/>
      <c r="CW1342" s="85"/>
      <c r="CX1342" s="85"/>
      <c r="CY1342" s="85"/>
      <c r="CZ1342" s="85"/>
      <c r="DA1342" s="85"/>
      <c r="DB1342" s="85"/>
      <c r="DC1342" s="85"/>
      <c r="DD1342" s="85"/>
      <c r="DE1342" s="85"/>
      <c r="DF1342" s="85"/>
      <c r="DG1342" s="85"/>
      <c r="DH1342" s="85"/>
      <c r="DI1342" s="85"/>
      <c r="DJ1342" s="85"/>
      <c r="DK1342" s="85"/>
      <c r="DL1342" s="85"/>
      <c r="DM1342" s="85"/>
      <c r="DN1342" s="85"/>
      <c r="DO1342" s="85"/>
      <c r="DP1342" s="85"/>
      <c r="DQ1342" s="85"/>
      <c r="DR1342" s="85"/>
      <c r="DS1342" s="85"/>
      <c r="DT1342" s="85"/>
      <c r="DU1342" s="85"/>
      <c r="DV1342" s="85"/>
      <c r="DW1342" s="85"/>
      <c r="DX1342" s="85"/>
      <c r="DY1342" s="85"/>
      <c r="DZ1342" s="85"/>
      <c r="EA1342" s="85"/>
      <c r="EB1342" s="85"/>
      <c r="EC1342" s="85"/>
      <c r="ED1342" s="85"/>
      <c r="EE1342" s="85"/>
      <c r="EF1342" s="85"/>
      <c r="EG1342" s="85"/>
      <c r="EH1342" s="85"/>
      <c r="EI1342" s="85"/>
      <c r="EJ1342" s="85"/>
      <c r="EK1342" s="85"/>
      <c r="EL1342" s="85"/>
      <c r="EM1342" s="85"/>
      <c r="EN1342" s="85"/>
      <c r="EO1342" s="85"/>
      <c r="EP1342" s="85"/>
      <c r="EQ1342" s="85"/>
      <c r="ER1342" s="85"/>
      <c r="ES1342" s="85"/>
      <c r="ET1342" s="85"/>
      <c r="EU1342" s="85"/>
      <c r="EV1342" s="85"/>
      <c r="EW1342" s="85"/>
      <c r="EX1342" s="85"/>
      <c r="EY1342" s="85"/>
      <c r="EZ1342" s="85"/>
      <c r="FA1342" s="85"/>
      <c r="FB1342" s="85"/>
      <c r="FC1342" s="85"/>
      <c r="FD1342" s="85"/>
      <c r="FE1342" s="85"/>
      <c r="FF1342" s="85"/>
      <c r="FG1342" s="85"/>
      <c r="FH1342" s="85"/>
      <c r="FI1342" s="85"/>
      <c r="FJ1342" s="85"/>
      <c r="FK1342" s="85"/>
      <c r="FL1342" s="85"/>
      <c r="FM1342" s="85"/>
      <c r="FN1342" s="85"/>
      <c r="FO1342" s="85"/>
      <c r="FP1342" s="85"/>
      <c r="FQ1342" s="85"/>
      <c r="FR1342" s="85"/>
      <c r="FS1342" s="85"/>
      <c r="FT1342" s="85"/>
      <c r="FU1342" s="85"/>
      <c r="FV1342" s="85"/>
      <c r="FW1342" s="85"/>
      <c r="FX1342" s="85"/>
      <c r="FY1342" s="85"/>
      <c r="FZ1342" s="85"/>
      <c r="GA1342" s="85"/>
      <c r="GB1342" s="85"/>
      <c r="GC1342" s="85"/>
      <c r="GD1342" s="85"/>
      <c r="GE1342" s="85"/>
      <c r="GF1342" s="85"/>
      <c r="GG1342" s="85"/>
      <c r="GH1342" s="85"/>
      <c r="GI1342" s="85"/>
      <c r="GJ1342" s="85"/>
      <c r="GK1342" s="85"/>
      <c r="GL1342" s="85"/>
      <c r="GM1342" s="85"/>
      <c r="GN1342" s="85"/>
      <c r="GO1342" s="85"/>
      <c r="GP1342" s="85"/>
      <c r="GQ1342" s="85"/>
      <c r="GR1342" s="85"/>
      <c r="GS1342" s="85"/>
      <c r="GT1342" s="85"/>
      <c r="GU1342" s="85"/>
      <c r="GV1342" s="85"/>
      <c r="GW1342" s="85"/>
      <c r="GX1342" s="85"/>
      <c r="GY1342" s="85"/>
      <c r="GZ1342" s="85"/>
      <c r="HA1342" s="85"/>
      <c r="HB1342" s="85"/>
      <c r="HC1342" s="85"/>
      <c r="HD1342" s="85"/>
      <c r="HE1342" s="85"/>
      <c r="HF1342" s="85"/>
      <c r="HG1342" s="85"/>
      <c r="HH1342" s="85"/>
      <c r="HI1342" s="85"/>
      <c r="HJ1342" s="85"/>
      <c r="HK1342" s="85"/>
      <c r="HL1342" s="85"/>
      <c r="HM1342" s="85"/>
      <c r="HN1342" s="85"/>
      <c r="HO1342" s="85"/>
      <c r="HP1342" s="85"/>
      <c r="HQ1342" s="85"/>
      <c r="HR1342" s="85"/>
      <c r="HS1342" s="85"/>
      <c r="HT1342" s="85"/>
      <c r="HU1342" s="85"/>
      <c r="HV1342" s="85"/>
      <c r="HW1342" s="85"/>
      <c r="HX1342" s="85"/>
      <c r="HY1342" s="85"/>
      <c r="HZ1342" s="85"/>
      <c r="IA1342" s="85"/>
      <c r="IB1342" s="85"/>
      <c r="IC1342" s="85"/>
      <c r="ID1342" s="85"/>
      <c r="IE1342" s="85"/>
      <c r="IF1342" s="85"/>
      <c r="IG1342" s="85"/>
      <c r="IH1342" s="85"/>
      <c r="II1342" s="85"/>
      <c r="IJ1342" s="85"/>
      <c r="IK1342" s="85"/>
      <c r="IL1342" s="85"/>
      <c r="IM1342" s="85"/>
      <c r="IN1342" s="85"/>
      <c r="IO1342" s="85"/>
      <c r="IP1342" s="85"/>
      <c r="IQ1342" s="85"/>
      <c r="IR1342" s="85"/>
      <c r="IS1342" s="85"/>
      <c r="IT1342" s="85"/>
      <c r="IU1342" s="85"/>
    </row>
    <row r="1343" spans="1:255" s="8" customFormat="1">
      <c r="A1343" s="9" t="s">
        <v>12214</v>
      </c>
      <c r="B1343" s="28" t="s">
        <v>4995</v>
      </c>
      <c r="C1343" s="28" t="s">
        <v>1988</v>
      </c>
      <c r="D1343" s="9" t="s">
        <v>13381</v>
      </c>
      <c r="E1343" s="46"/>
      <c r="G1343" s="85"/>
      <c r="H1343" s="85"/>
      <c r="I1343" s="85"/>
      <c r="J1343" s="85"/>
      <c r="K1343" s="85"/>
      <c r="L1343" s="85"/>
      <c r="M1343" s="85"/>
      <c r="N1343" s="85"/>
      <c r="O1343" s="85"/>
      <c r="P1343" s="85"/>
      <c r="Q1343" s="85"/>
      <c r="R1343" s="85"/>
      <c r="S1343" s="85"/>
      <c r="T1343" s="85"/>
      <c r="U1343" s="85"/>
      <c r="V1343" s="85"/>
      <c r="W1343" s="85"/>
      <c r="X1343" s="85"/>
      <c r="Y1343" s="85"/>
      <c r="Z1343" s="85"/>
      <c r="AA1343" s="85"/>
      <c r="AB1343" s="85"/>
      <c r="AC1343" s="85"/>
      <c r="AD1343" s="85"/>
      <c r="AE1343" s="85"/>
      <c r="AF1343" s="85"/>
      <c r="AG1343" s="85"/>
      <c r="AH1343" s="85"/>
      <c r="AI1343" s="85"/>
      <c r="AJ1343" s="85"/>
      <c r="AK1343" s="85"/>
      <c r="AL1343" s="85"/>
      <c r="AM1343" s="85"/>
      <c r="AN1343" s="85"/>
      <c r="AO1343" s="85"/>
      <c r="AP1343" s="85"/>
      <c r="AQ1343" s="85"/>
      <c r="AR1343" s="85"/>
      <c r="AS1343" s="85"/>
      <c r="AT1343" s="85"/>
      <c r="AU1343" s="85"/>
      <c r="AV1343" s="85"/>
      <c r="AW1343" s="85"/>
      <c r="AX1343" s="85"/>
      <c r="AY1343" s="85"/>
      <c r="AZ1343" s="85"/>
      <c r="BA1343" s="85"/>
      <c r="BB1343" s="85"/>
      <c r="BC1343" s="85"/>
      <c r="BD1343" s="85"/>
      <c r="BE1343" s="85"/>
      <c r="BF1343" s="85"/>
      <c r="BG1343" s="85"/>
      <c r="BH1343" s="85"/>
      <c r="BI1343" s="85"/>
      <c r="BJ1343" s="85"/>
      <c r="BK1343" s="85"/>
      <c r="BL1343" s="85"/>
      <c r="BM1343" s="85"/>
      <c r="BN1343" s="85"/>
      <c r="BO1343" s="85"/>
      <c r="BP1343" s="85"/>
      <c r="BQ1343" s="85"/>
      <c r="BR1343" s="85"/>
      <c r="BS1343" s="85"/>
      <c r="BT1343" s="85"/>
      <c r="BU1343" s="85"/>
      <c r="BV1343" s="85"/>
      <c r="BW1343" s="85"/>
      <c r="BX1343" s="85"/>
      <c r="BY1343" s="85"/>
      <c r="BZ1343" s="85"/>
      <c r="CA1343" s="85"/>
      <c r="CB1343" s="85"/>
      <c r="CC1343" s="85"/>
      <c r="CD1343" s="85"/>
      <c r="CE1343" s="85"/>
      <c r="CF1343" s="85"/>
      <c r="CG1343" s="85"/>
      <c r="CH1343" s="85"/>
      <c r="CI1343" s="85"/>
      <c r="CJ1343" s="85"/>
      <c r="CK1343" s="85"/>
      <c r="CL1343" s="85"/>
      <c r="CM1343" s="85"/>
      <c r="CN1343" s="85"/>
      <c r="CO1343" s="85"/>
      <c r="CP1343" s="85"/>
      <c r="CQ1343" s="85"/>
      <c r="CR1343" s="85"/>
      <c r="CS1343" s="85"/>
      <c r="CT1343" s="85"/>
      <c r="CU1343" s="85"/>
      <c r="CV1343" s="85"/>
      <c r="CW1343" s="85"/>
      <c r="CX1343" s="85"/>
      <c r="CY1343" s="85"/>
      <c r="CZ1343" s="85"/>
      <c r="DA1343" s="85"/>
      <c r="DB1343" s="85"/>
      <c r="DC1343" s="85"/>
      <c r="DD1343" s="85"/>
      <c r="DE1343" s="85"/>
      <c r="DF1343" s="85"/>
      <c r="DG1343" s="85"/>
      <c r="DH1343" s="85"/>
      <c r="DI1343" s="85"/>
      <c r="DJ1343" s="85"/>
      <c r="DK1343" s="85"/>
      <c r="DL1343" s="85"/>
      <c r="DM1343" s="85"/>
      <c r="DN1343" s="85"/>
      <c r="DO1343" s="85"/>
      <c r="DP1343" s="85"/>
      <c r="DQ1343" s="85"/>
      <c r="DR1343" s="85"/>
      <c r="DS1343" s="85"/>
      <c r="DT1343" s="85"/>
      <c r="DU1343" s="85"/>
      <c r="DV1343" s="85"/>
      <c r="DW1343" s="85"/>
      <c r="DX1343" s="85"/>
      <c r="DY1343" s="85"/>
      <c r="DZ1343" s="85"/>
      <c r="EA1343" s="85"/>
      <c r="EB1343" s="85"/>
      <c r="EC1343" s="85"/>
      <c r="ED1343" s="85"/>
      <c r="EE1343" s="85"/>
      <c r="EF1343" s="85"/>
      <c r="EG1343" s="85"/>
      <c r="EH1343" s="85"/>
      <c r="EI1343" s="85"/>
      <c r="EJ1343" s="85"/>
      <c r="EK1343" s="85"/>
      <c r="EL1343" s="85"/>
      <c r="EM1343" s="85"/>
      <c r="EN1343" s="85"/>
      <c r="EO1343" s="85"/>
      <c r="EP1343" s="85"/>
      <c r="EQ1343" s="85"/>
      <c r="ER1343" s="85"/>
      <c r="ES1343" s="85"/>
      <c r="ET1343" s="85"/>
      <c r="EU1343" s="85"/>
      <c r="EV1343" s="85"/>
      <c r="EW1343" s="85"/>
      <c r="EX1343" s="85"/>
      <c r="EY1343" s="85"/>
      <c r="EZ1343" s="85"/>
      <c r="FA1343" s="85"/>
      <c r="FB1343" s="85"/>
      <c r="FC1343" s="85"/>
      <c r="FD1343" s="85"/>
      <c r="FE1343" s="85"/>
      <c r="FF1343" s="85"/>
      <c r="FG1343" s="85"/>
      <c r="FH1343" s="85"/>
      <c r="FI1343" s="85"/>
      <c r="FJ1343" s="85"/>
      <c r="FK1343" s="85"/>
      <c r="FL1343" s="85"/>
      <c r="FM1343" s="85"/>
      <c r="FN1343" s="85"/>
      <c r="FO1343" s="85"/>
      <c r="FP1343" s="85"/>
      <c r="FQ1343" s="85"/>
      <c r="FR1343" s="85"/>
      <c r="FS1343" s="85"/>
      <c r="FT1343" s="85"/>
      <c r="FU1343" s="85"/>
      <c r="FV1343" s="85"/>
      <c r="FW1343" s="85"/>
      <c r="FX1343" s="85"/>
      <c r="FY1343" s="85"/>
      <c r="FZ1343" s="85"/>
      <c r="GA1343" s="85"/>
      <c r="GB1343" s="85"/>
      <c r="GC1343" s="85"/>
      <c r="GD1343" s="85"/>
      <c r="GE1343" s="85"/>
      <c r="GF1343" s="85"/>
      <c r="GG1343" s="85"/>
      <c r="GH1343" s="85"/>
      <c r="GI1343" s="85"/>
      <c r="GJ1343" s="85"/>
      <c r="GK1343" s="85"/>
      <c r="GL1343" s="85"/>
      <c r="GM1343" s="85"/>
      <c r="GN1343" s="85"/>
      <c r="GO1343" s="85"/>
      <c r="GP1343" s="85"/>
      <c r="GQ1343" s="85"/>
      <c r="GR1343" s="85"/>
      <c r="GS1343" s="85"/>
      <c r="GT1343" s="85"/>
      <c r="GU1343" s="85"/>
      <c r="GV1343" s="85"/>
      <c r="GW1343" s="85"/>
      <c r="GX1343" s="85"/>
      <c r="GY1343" s="85"/>
      <c r="GZ1343" s="85"/>
      <c r="HA1343" s="85"/>
      <c r="HB1343" s="85"/>
      <c r="HC1343" s="85"/>
      <c r="HD1343" s="85"/>
      <c r="HE1343" s="85"/>
      <c r="HF1343" s="85"/>
      <c r="HG1343" s="85"/>
      <c r="HH1343" s="85"/>
      <c r="HI1343" s="85"/>
      <c r="HJ1343" s="85"/>
      <c r="HK1343" s="85"/>
      <c r="HL1343" s="85"/>
      <c r="HM1343" s="85"/>
      <c r="HN1343" s="85"/>
      <c r="HO1343" s="85"/>
      <c r="HP1343" s="85"/>
      <c r="HQ1343" s="85"/>
      <c r="HR1343" s="85"/>
      <c r="HS1343" s="85"/>
      <c r="HT1343" s="85"/>
      <c r="HU1343" s="85"/>
      <c r="HV1343" s="85"/>
      <c r="HW1343" s="85"/>
      <c r="HX1343" s="85"/>
      <c r="HY1343" s="85"/>
      <c r="HZ1343" s="85"/>
      <c r="IA1343" s="85"/>
      <c r="IB1343" s="85"/>
      <c r="IC1343" s="85"/>
      <c r="ID1343" s="85"/>
      <c r="IE1343" s="85"/>
      <c r="IF1343" s="85"/>
      <c r="IG1343" s="85"/>
      <c r="IH1343" s="85"/>
      <c r="II1343" s="85"/>
      <c r="IJ1343" s="85"/>
      <c r="IK1343" s="85"/>
      <c r="IL1343" s="85"/>
      <c r="IM1343" s="85"/>
      <c r="IN1343" s="85"/>
      <c r="IO1343" s="85"/>
      <c r="IP1343" s="85"/>
      <c r="IQ1343" s="85"/>
      <c r="IR1343" s="85"/>
      <c r="IS1343" s="85"/>
      <c r="IT1343" s="85"/>
      <c r="IU1343" s="85"/>
    </row>
    <row r="1344" spans="1:255" s="8" customFormat="1">
      <c r="A1344" s="9" t="s">
        <v>12214</v>
      </c>
      <c r="B1344" s="2" t="s">
        <v>1435</v>
      </c>
      <c r="C1344" s="5" t="s">
        <v>12904</v>
      </c>
      <c r="D1344" s="9" t="s">
        <v>12906</v>
      </c>
      <c r="E1344" s="46" t="s">
        <v>10989</v>
      </c>
      <c r="G1344" s="85"/>
      <c r="H1344" s="85"/>
      <c r="I1344" s="85"/>
      <c r="J1344" s="85"/>
      <c r="K1344" s="85"/>
      <c r="L1344" s="85"/>
      <c r="M1344" s="85"/>
      <c r="N1344" s="85"/>
      <c r="O1344" s="85"/>
      <c r="P1344" s="85"/>
      <c r="Q1344" s="85"/>
      <c r="R1344" s="85"/>
      <c r="S1344" s="85"/>
      <c r="T1344" s="85"/>
      <c r="U1344" s="85"/>
      <c r="V1344" s="85"/>
      <c r="W1344" s="85"/>
      <c r="X1344" s="85"/>
      <c r="Y1344" s="85"/>
      <c r="Z1344" s="85"/>
      <c r="AA1344" s="85"/>
      <c r="AB1344" s="85"/>
      <c r="AC1344" s="85"/>
      <c r="AD1344" s="85"/>
      <c r="AE1344" s="85"/>
      <c r="AF1344" s="85"/>
      <c r="AG1344" s="85"/>
      <c r="AH1344" s="85"/>
      <c r="AI1344" s="85"/>
      <c r="AJ1344" s="85"/>
      <c r="AK1344" s="85"/>
      <c r="AL1344" s="85"/>
      <c r="AM1344" s="85"/>
      <c r="AN1344" s="85"/>
      <c r="AO1344" s="85"/>
      <c r="AP1344" s="85"/>
      <c r="AQ1344" s="85"/>
      <c r="AR1344" s="85"/>
      <c r="AS1344" s="85"/>
      <c r="AT1344" s="85"/>
      <c r="AU1344" s="85"/>
      <c r="AV1344" s="85"/>
      <c r="AW1344" s="85"/>
      <c r="AX1344" s="85"/>
      <c r="AY1344" s="85"/>
      <c r="AZ1344" s="85"/>
      <c r="BA1344" s="85"/>
      <c r="BB1344" s="85"/>
      <c r="BC1344" s="85"/>
      <c r="BD1344" s="85"/>
      <c r="BE1344" s="85"/>
      <c r="BF1344" s="85"/>
      <c r="BG1344" s="85"/>
      <c r="BH1344" s="85"/>
      <c r="BI1344" s="85"/>
      <c r="BJ1344" s="85"/>
      <c r="BK1344" s="85"/>
      <c r="BL1344" s="85"/>
      <c r="BM1344" s="85"/>
      <c r="BN1344" s="85"/>
      <c r="BO1344" s="85"/>
      <c r="BP1344" s="85"/>
      <c r="BQ1344" s="85"/>
      <c r="BR1344" s="85"/>
      <c r="BS1344" s="85"/>
      <c r="BT1344" s="85"/>
      <c r="BU1344" s="85"/>
      <c r="BV1344" s="85"/>
      <c r="BW1344" s="85"/>
      <c r="BX1344" s="85"/>
      <c r="BY1344" s="85"/>
      <c r="BZ1344" s="85"/>
      <c r="CA1344" s="85"/>
      <c r="CB1344" s="85"/>
      <c r="CC1344" s="85"/>
      <c r="CD1344" s="85"/>
      <c r="CE1344" s="85"/>
      <c r="CF1344" s="85"/>
      <c r="CG1344" s="85"/>
      <c r="CH1344" s="85"/>
      <c r="CI1344" s="85"/>
      <c r="CJ1344" s="85"/>
      <c r="CK1344" s="85"/>
      <c r="CL1344" s="85"/>
      <c r="CM1344" s="85"/>
      <c r="CN1344" s="85"/>
      <c r="CO1344" s="85"/>
      <c r="CP1344" s="85"/>
      <c r="CQ1344" s="85"/>
      <c r="CR1344" s="85"/>
      <c r="CS1344" s="85"/>
      <c r="CT1344" s="85"/>
      <c r="CU1344" s="85"/>
      <c r="CV1344" s="85"/>
      <c r="CW1344" s="85"/>
      <c r="CX1344" s="85"/>
      <c r="CY1344" s="85"/>
      <c r="CZ1344" s="85"/>
      <c r="DA1344" s="85"/>
      <c r="DB1344" s="85"/>
      <c r="DC1344" s="85"/>
      <c r="DD1344" s="85"/>
      <c r="DE1344" s="85"/>
      <c r="DF1344" s="85"/>
      <c r="DG1344" s="85"/>
      <c r="DH1344" s="85"/>
      <c r="DI1344" s="85"/>
      <c r="DJ1344" s="85"/>
      <c r="DK1344" s="85"/>
      <c r="DL1344" s="85"/>
      <c r="DM1344" s="85"/>
      <c r="DN1344" s="85"/>
      <c r="DO1344" s="85"/>
      <c r="DP1344" s="85"/>
      <c r="DQ1344" s="85"/>
      <c r="DR1344" s="85"/>
      <c r="DS1344" s="85"/>
      <c r="DT1344" s="85"/>
      <c r="DU1344" s="85"/>
      <c r="DV1344" s="85"/>
      <c r="DW1344" s="85"/>
      <c r="DX1344" s="85"/>
      <c r="DY1344" s="85"/>
      <c r="DZ1344" s="85"/>
      <c r="EA1344" s="85"/>
      <c r="EB1344" s="85"/>
      <c r="EC1344" s="85"/>
      <c r="ED1344" s="85"/>
      <c r="EE1344" s="85"/>
      <c r="EF1344" s="85"/>
      <c r="EG1344" s="85"/>
      <c r="EH1344" s="85"/>
      <c r="EI1344" s="85"/>
      <c r="EJ1344" s="85"/>
      <c r="EK1344" s="85"/>
      <c r="EL1344" s="85"/>
      <c r="EM1344" s="85"/>
      <c r="EN1344" s="85"/>
      <c r="EO1344" s="85"/>
      <c r="EP1344" s="85"/>
      <c r="EQ1344" s="85"/>
      <c r="ER1344" s="85"/>
      <c r="ES1344" s="85"/>
      <c r="ET1344" s="85"/>
      <c r="EU1344" s="85"/>
      <c r="EV1344" s="85"/>
      <c r="EW1344" s="85"/>
      <c r="EX1344" s="85"/>
      <c r="EY1344" s="85"/>
      <c r="EZ1344" s="85"/>
      <c r="FA1344" s="85"/>
      <c r="FB1344" s="85"/>
      <c r="FC1344" s="85"/>
      <c r="FD1344" s="85"/>
      <c r="FE1344" s="85"/>
      <c r="FF1344" s="85"/>
      <c r="FG1344" s="85"/>
      <c r="FH1344" s="85"/>
      <c r="FI1344" s="85"/>
      <c r="FJ1344" s="85"/>
      <c r="FK1344" s="85"/>
      <c r="FL1344" s="85"/>
      <c r="FM1344" s="85"/>
      <c r="FN1344" s="85"/>
      <c r="FO1344" s="85"/>
      <c r="FP1344" s="85"/>
      <c r="FQ1344" s="85"/>
      <c r="FR1344" s="85"/>
      <c r="FS1344" s="85"/>
      <c r="FT1344" s="85"/>
      <c r="FU1344" s="85"/>
      <c r="FV1344" s="85"/>
      <c r="FW1344" s="85"/>
      <c r="FX1344" s="85"/>
      <c r="FY1344" s="85"/>
      <c r="FZ1344" s="85"/>
      <c r="GA1344" s="85"/>
      <c r="GB1344" s="85"/>
      <c r="GC1344" s="85"/>
      <c r="GD1344" s="85"/>
      <c r="GE1344" s="85"/>
      <c r="GF1344" s="85"/>
      <c r="GG1344" s="85"/>
      <c r="GH1344" s="85"/>
      <c r="GI1344" s="85"/>
      <c r="GJ1344" s="85"/>
      <c r="GK1344" s="85"/>
      <c r="GL1344" s="85"/>
      <c r="GM1344" s="85"/>
      <c r="GN1344" s="85"/>
      <c r="GO1344" s="85"/>
      <c r="GP1344" s="85"/>
      <c r="GQ1344" s="85"/>
      <c r="GR1344" s="85"/>
      <c r="GS1344" s="85"/>
      <c r="GT1344" s="85"/>
      <c r="GU1344" s="85"/>
      <c r="GV1344" s="85"/>
      <c r="GW1344" s="85"/>
      <c r="GX1344" s="85"/>
      <c r="GY1344" s="85"/>
      <c r="GZ1344" s="85"/>
      <c r="HA1344" s="85"/>
      <c r="HB1344" s="85"/>
      <c r="HC1344" s="85"/>
      <c r="HD1344" s="85"/>
      <c r="HE1344" s="85"/>
      <c r="HF1344" s="85"/>
      <c r="HG1344" s="85"/>
      <c r="HH1344" s="85"/>
      <c r="HI1344" s="85"/>
      <c r="HJ1344" s="85"/>
      <c r="HK1344" s="85"/>
      <c r="HL1344" s="85"/>
      <c r="HM1344" s="85"/>
      <c r="HN1344" s="85"/>
      <c r="HO1344" s="85"/>
      <c r="HP1344" s="85"/>
      <c r="HQ1344" s="85"/>
      <c r="HR1344" s="85"/>
      <c r="HS1344" s="85"/>
      <c r="HT1344" s="85"/>
      <c r="HU1344" s="85"/>
      <c r="HV1344" s="85"/>
      <c r="HW1344" s="85"/>
      <c r="HX1344" s="85"/>
      <c r="HY1344" s="85"/>
      <c r="HZ1344" s="85"/>
      <c r="IA1344" s="85"/>
      <c r="IB1344" s="85"/>
      <c r="IC1344" s="85"/>
      <c r="ID1344" s="85"/>
      <c r="IE1344" s="85"/>
      <c r="IF1344" s="85"/>
      <c r="IG1344" s="85"/>
      <c r="IH1344" s="85"/>
      <c r="II1344" s="85"/>
      <c r="IJ1344" s="85"/>
      <c r="IK1344" s="85"/>
      <c r="IL1344" s="85"/>
      <c r="IM1344" s="85"/>
      <c r="IN1344" s="85"/>
      <c r="IO1344" s="85"/>
      <c r="IP1344" s="85"/>
      <c r="IQ1344" s="85"/>
      <c r="IR1344" s="85"/>
      <c r="IS1344" s="85"/>
      <c r="IT1344" s="85"/>
      <c r="IU1344" s="85"/>
    </row>
    <row r="1345" spans="1:255" s="8" customFormat="1">
      <c r="A1345" s="9" t="s">
        <v>12214</v>
      </c>
      <c r="B1345" s="2" t="s">
        <v>3563</v>
      </c>
      <c r="C1345" s="5" t="s">
        <v>13132</v>
      </c>
      <c r="D1345" s="9" t="s">
        <v>10989</v>
      </c>
      <c r="E1345" s="46"/>
      <c r="G1345" s="85"/>
      <c r="H1345" s="85"/>
      <c r="I1345" s="85"/>
      <c r="J1345" s="85"/>
      <c r="K1345" s="85"/>
      <c r="L1345" s="85"/>
      <c r="M1345" s="85"/>
      <c r="N1345" s="85"/>
      <c r="O1345" s="85"/>
      <c r="P1345" s="85"/>
      <c r="Q1345" s="85"/>
      <c r="R1345" s="85"/>
      <c r="S1345" s="85"/>
      <c r="T1345" s="85"/>
      <c r="U1345" s="85"/>
      <c r="V1345" s="85"/>
      <c r="W1345" s="85"/>
      <c r="X1345" s="85"/>
      <c r="Y1345" s="85"/>
      <c r="Z1345" s="85"/>
      <c r="AA1345" s="85"/>
      <c r="AB1345" s="85"/>
      <c r="AC1345" s="85"/>
      <c r="AD1345" s="85"/>
      <c r="AE1345" s="85"/>
      <c r="AF1345" s="85"/>
      <c r="AG1345" s="85"/>
      <c r="AH1345" s="85"/>
      <c r="AI1345" s="85"/>
      <c r="AJ1345" s="85"/>
      <c r="AK1345" s="85"/>
      <c r="AL1345" s="85"/>
      <c r="AM1345" s="85"/>
      <c r="AN1345" s="85"/>
      <c r="AO1345" s="85"/>
      <c r="AP1345" s="85"/>
      <c r="AQ1345" s="85"/>
      <c r="AR1345" s="85"/>
      <c r="AS1345" s="85"/>
      <c r="AT1345" s="85"/>
      <c r="AU1345" s="85"/>
      <c r="AV1345" s="85"/>
      <c r="AW1345" s="85"/>
      <c r="AX1345" s="85"/>
      <c r="AY1345" s="85"/>
      <c r="AZ1345" s="85"/>
      <c r="BA1345" s="85"/>
      <c r="BB1345" s="85"/>
      <c r="BC1345" s="85"/>
      <c r="BD1345" s="85"/>
      <c r="BE1345" s="85"/>
      <c r="BF1345" s="85"/>
      <c r="BG1345" s="85"/>
      <c r="BH1345" s="85"/>
      <c r="BI1345" s="85"/>
      <c r="BJ1345" s="85"/>
      <c r="BK1345" s="85"/>
      <c r="BL1345" s="85"/>
      <c r="BM1345" s="85"/>
      <c r="BN1345" s="85"/>
      <c r="BO1345" s="85"/>
      <c r="BP1345" s="85"/>
      <c r="BQ1345" s="85"/>
      <c r="BR1345" s="85"/>
      <c r="BS1345" s="85"/>
      <c r="BT1345" s="85"/>
      <c r="BU1345" s="85"/>
      <c r="BV1345" s="85"/>
      <c r="BW1345" s="85"/>
      <c r="BX1345" s="85"/>
      <c r="BY1345" s="85"/>
      <c r="BZ1345" s="85"/>
      <c r="CA1345" s="85"/>
      <c r="CB1345" s="85"/>
      <c r="CC1345" s="85"/>
      <c r="CD1345" s="85"/>
      <c r="CE1345" s="85"/>
      <c r="CF1345" s="85"/>
      <c r="CG1345" s="85"/>
      <c r="CH1345" s="85"/>
      <c r="CI1345" s="85"/>
      <c r="CJ1345" s="85"/>
      <c r="CK1345" s="85"/>
      <c r="CL1345" s="85"/>
      <c r="CM1345" s="85"/>
      <c r="CN1345" s="85"/>
      <c r="CO1345" s="85"/>
      <c r="CP1345" s="85"/>
      <c r="CQ1345" s="85"/>
      <c r="CR1345" s="85"/>
      <c r="CS1345" s="85"/>
      <c r="CT1345" s="85"/>
      <c r="CU1345" s="85"/>
      <c r="CV1345" s="85"/>
      <c r="CW1345" s="85"/>
      <c r="CX1345" s="85"/>
      <c r="CY1345" s="85"/>
      <c r="CZ1345" s="85"/>
      <c r="DA1345" s="85"/>
      <c r="DB1345" s="85"/>
      <c r="DC1345" s="85"/>
      <c r="DD1345" s="85"/>
      <c r="DE1345" s="85"/>
      <c r="DF1345" s="85"/>
      <c r="DG1345" s="85"/>
      <c r="DH1345" s="85"/>
      <c r="DI1345" s="85"/>
      <c r="DJ1345" s="85"/>
      <c r="DK1345" s="85"/>
      <c r="DL1345" s="85"/>
      <c r="DM1345" s="85"/>
      <c r="DN1345" s="85"/>
      <c r="DO1345" s="85"/>
      <c r="DP1345" s="85"/>
      <c r="DQ1345" s="85"/>
      <c r="DR1345" s="85"/>
      <c r="DS1345" s="85"/>
      <c r="DT1345" s="85"/>
      <c r="DU1345" s="85"/>
      <c r="DV1345" s="85"/>
      <c r="DW1345" s="85"/>
      <c r="DX1345" s="85"/>
      <c r="DY1345" s="85"/>
      <c r="DZ1345" s="85"/>
      <c r="EA1345" s="85"/>
      <c r="EB1345" s="85"/>
      <c r="EC1345" s="85"/>
      <c r="ED1345" s="85"/>
      <c r="EE1345" s="85"/>
      <c r="EF1345" s="85"/>
      <c r="EG1345" s="85"/>
      <c r="EH1345" s="85"/>
      <c r="EI1345" s="85"/>
      <c r="EJ1345" s="85"/>
      <c r="EK1345" s="85"/>
      <c r="EL1345" s="85"/>
      <c r="EM1345" s="85"/>
      <c r="EN1345" s="85"/>
      <c r="EO1345" s="85"/>
      <c r="EP1345" s="85"/>
      <c r="EQ1345" s="85"/>
      <c r="ER1345" s="85"/>
      <c r="ES1345" s="85"/>
      <c r="ET1345" s="85"/>
      <c r="EU1345" s="85"/>
      <c r="EV1345" s="85"/>
      <c r="EW1345" s="85"/>
      <c r="EX1345" s="85"/>
      <c r="EY1345" s="85"/>
      <c r="EZ1345" s="85"/>
      <c r="FA1345" s="85"/>
      <c r="FB1345" s="85"/>
      <c r="FC1345" s="85"/>
      <c r="FD1345" s="85"/>
      <c r="FE1345" s="85"/>
      <c r="FF1345" s="85"/>
      <c r="FG1345" s="85"/>
      <c r="FH1345" s="85"/>
      <c r="FI1345" s="85"/>
      <c r="FJ1345" s="85"/>
      <c r="FK1345" s="85"/>
      <c r="FL1345" s="85"/>
      <c r="FM1345" s="85"/>
      <c r="FN1345" s="85"/>
      <c r="FO1345" s="85"/>
      <c r="FP1345" s="85"/>
      <c r="FQ1345" s="85"/>
      <c r="FR1345" s="85"/>
      <c r="FS1345" s="85"/>
      <c r="FT1345" s="85"/>
      <c r="FU1345" s="85"/>
      <c r="FV1345" s="85"/>
      <c r="FW1345" s="85"/>
      <c r="FX1345" s="85"/>
      <c r="FY1345" s="85"/>
      <c r="FZ1345" s="85"/>
      <c r="GA1345" s="85"/>
      <c r="GB1345" s="85"/>
      <c r="GC1345" s="85"/>
      <c r="GD1345" s="85"/>
      <c r="GE1345" s="85"/>
      <c r="GF1345" s="85"/>
      <c r="GG1345" s="85"/>
      <c r="GH1345" s="85"/>
      <c r="GI1345" s="85"/>
      <c r="GJ1345" s="85"/>
      <c r="GK1345" s="85"/>
      <c r="GL1345" s="85"/>
      <c r="GM1345" s="85"/>
      <c r="GN1345" s="85"/>
      <c r="GO1345" s="85"/>
      <c r="GP1345" s="85"/>
      <c r="GQ1345" s="85"/>
      <c r="GR1345" s="85"/>
      <c r="GS1345" s="85"/>
      <c r="GT1345" s="85"/>
      <c r="GU1345" s="85"/>
      <c r="GV1345" s="85"/>
      <c r="GW1345" s="85"/>
      <c r="GX1345" s="85"/>
      <c r="GY1345" s="85"/>
      <c r="GZ1345" s="85"/>
      <c r="HA1345" s="85"/>
      <c r="HB1345" s="85"/>
      <c r="HC1345" s="85"/>
      <c r="HD1345" s="85"/>
      <c r="HE1345" s="85"/>
      <c r="HF1345" s="85"/>
      <c r="HG1345" s="85"/>
      <c r="HH1345" s="85"/>
      <c r="HI1345" s="85"/>
      <c r="HJ1345" s="85"/>
      <c r="HK1345" s="85"/>
      <c r="HL1345" s="85"/>
      <c r="HM1345" s="85"/>
      <c r="HN1345" s="85"/>
      <c r="HO1345" s="85"/>
      <c r="HP1345" s="85"/>
      <c r="HQ1345" s="85"/>
      <c r="HR1345" s="85"/>
      <c r="HS1345" s="85"/>
      <c r="HT1345" s="85"/>
      <c r="HU1345" s="85"/>
      <c r="HV1345" s="85"/>
      <c r="HW1345" s="85"/>
      <c r="HX1345" s="85"/>
      <c r="HY1345" s="85"/>
      <c r="HZ1345" s="85"/>
      <c r="IA1345" s="85"/>
      <c r="IB1345" s="85"/>
      <c r="IC1345" s="85"/>
      <c r="ID1345" s="85"/>
      <c r="IE1345" s="85"/>
      <c r="IF1345" s="85"/>
      <c r="IG1345" s="85"/>
      <c r="IH1345" s="85"/>
      <c r="II1345" s="85"/>
      <c r="IJ1345" s="85"/>
      <c r="IK1345" s="85"/>
      <c r="IL1345" s="85"/>
      <c r="IM1345" s="85"/>
      <c r="IN1345" s="85"/>
      <c r="IO1345" s="85"/>
      <c r="IP1345" s="85"/>
      <c r="IQ1345" s="85"/>
      <c r="IR1345" s="85"/>
      <c r="IS1345" s="85"/>
      <c r="IT1345" s="85"/>
      <c r="IU1345" s="85"/>
    </row>
    <row r="1346" spans="1:255" s="8" customFormat="1">
      <c r="A1346" s="9" t="s">
        <v>12214</v>
      </c>
      <c r="B1346" s="2" t="s">
        <v>3563</v>
      </c>
      <c r="C1346" s="5" t="s">
        <v>13134</v>
      </c>
      <c r="D1346" s="9" t="s">
        <v>10989</v>
      </c>
      <c r="E1346" s="46"/>
      <c r="G1346" s="85"/>
      <c r="H1346" s="85"/>
      <c r="I1346" s="85"/>
      <c r="J1346" s="85"/>
      <c r="K1346" s="85"/>
      <c r="L1346" s="85"/>
      <c r="M1346" s="85"/>
      <c r="N1346" s="85"/>
      <c r="O1346" s="85"/>
      <c r="P1346" s="85"/>
      <c r="Q1346" s="85"/>
      <c r="R1346" s="85"/>
      <c r="S1346" s="85"/>
      <c r="T1346" s="85"/>
      <c r="U1346" s="85"/>
      <c r="V1346" s="85"/>
      <c r="W1346" s="85"/>
      <c r="X1346" s="85"/>
      <c r="Y1346" s="85"/>
      <c r="Z1346" s="85"/>
      <c r="AA1346" s="85"/>
      <c r="AB1346" s="85"/>
      <c r="AC1346" s="85"/>
      <c r="AD1346" s="85"/>
      <c r="AE1346" s="85"/>
      <c r="AF1346" s="85"/>
      <c r="AG1346" s="85"/>
      <c r="AH1346" s="85"/>
      <c r="AI1346" s="85"/>
      <c r="AJ1346" s="85"/>
      <c r="AK1346" s="85"/>
      <c r="AL1346" s="85"/>
      <c r="AM1346" s="85"/>
      <c r="AN1346" s="85"/>
      <c r="AO1346" s="85"/>
      <c r="AP1346" s="85"/>
      <c r="AQ1346" s="85"/>
      <c r="AR1346" s="85"/>
      <c r="AS1346" s="85"/>
      <c r="AT1346" s="85"/>
      <c r="AU1346" s="85"/>
      <c r="AV1346" s="85"/>
      <c r="AW1346" s="85"/>
      <c r="AX1346" s="85"/>
      <c r="AY1346" s="85"/>
      <c r="AZ1346" s="85"/>
      <c r="BA1346" s="85"/>
      <c r="BB1346" s="85"/>
      <c r="BC1346" s="85"/>
      <c r="BD1346" s="85"/>
      <c r="BE1346" s="85"/>
      <c r="BF1346" s="85"/>
      <c r="BG1346" s="85"/>
      <c r="BH1346" s="85"/>
      <c r="BI1346" s="85"/>
      <c r="BJ1346" s="85"/>
      <c r="BK1346" s="85"/>
      <c r="BL1346" s="85"/>
      <c r="BM1346" s="85"/>
      <c r="BN1346" s="85"/>
      <c r="BO1346" s="85"/>
      <c r="BP1346" s="85"/>
      <c r="BQ1346" s="85"/>
      <c r="BR1346" s="85"/>
      <c r="BS1346" s="85"/>
      <c r="BT1346" s="85"/>
      <c r="BU1346" s="85"/>
      <c r="BV1346" s="85"/>
      <c r="BW1346" s="85"/>
      <c r="BX1346" s="85"/>
      <c r="BY1346" s="85"/>
      <c r="BZ1346" s="85"/>
      <c r="CA1346" s="85"/>
      <c r="CB1346" s="85"/>
      <c r="CC1346" s="85"/>
      <c r="CD1346" s="85"/>
      <c r="CE1346" s="85"/>
      <c r="CF1346" s="85"/>
      <c r="CG1346" s="85"/>
      <c r="CH1346" s="85"/>
      <c r="CI1346" s="85"/>
      <c r="CJ1346" s="85"/>
      <c r="CK1346" s="85"/>
      <c r="CL1346" s="85"/>
      <c r="CM1346" s="85"/>
      <c r="CN1346" s="85"/>
      <c r="CO1346" s="85"/>
      <c r="CP1346" s="85"/>
      <c r="CQ1346" s="85"/>
      <c r="CR1346" s="85"/>
      <c r="CS1346" s="85"/>
      <c r="CT1346" s="85"/>
      <c r="CU1346" s="85"/>
      <c r="CV1346" s="85"/>
      <c r="CW1346" s="85"/>
      <c r="CX1346" s="85"/>
      <c r="CY1346" s="85"/>
      <c r="CZ1346" s="85"/>
      <c r="DA1346" s="85"/>
      <c r="DB1346" s="85"/>
      <c r="DC1346" s="85"/>
      <c r="DD1346" s="85"/>
      <c r="DE1346" s="85"/>
      <c r="DF1346" s="85"/>
      <c r="DG1346" s="85"/>
      <c r="DH1346" s="85"/>
      <c r="DI1346" s="85"/>
      <c r="DJ1346" s="85"/>
      <c r="DK1346" s="85"/>
      <c r="DL1346" s="85"/>
      <c r="DM1346" s="85"/>
      <c r="DN1346" s="85"/>
      <c r="DO1346" s="85"/>
      <c r="DP1346" s="85"/>
      <c r="DQ1346" s="85"/>
      <c r="DR1346" s="85"/>
      <c r="DS1346" s="85"/>
      <c r="DT1346" s="85"/>
      <c r="DU1346" s="85"/>
      <c r="DV1346" s="85"/>
      <c r="DW1346" s="85"/>
      <c r="DX1346" s="85"/>
      <c r="DY1346" s="85"/>
      <c r="DZ1346" s="85"/>
      <c r="EA1346" s="85"/>
      <c r="EB1346" s="85"/>
      <c r="EC1346" s="85"/>
      <c r="ED1346" s="85"/>
      <c r="EE1346" s="85"/>
      <c r="EF1346" s="85"/>
      <c r="EG1346" s="85"/>
      <c r="EH1346" s="85"/>
      <c r="EI1346" s="85"/>
      <c r="EJ1346" s="85"/>
      <c r="EK1346" s="85"/>
      <c r="EL1346" s="85"/>
      <c r="EM1346" s="85"/>
      <c r="EN1346" s="85"/>
      <c r="EO1346" s="85"/>
      <c r="EP1346" s="85"/>
      <c r="EQ1346" s="85"/>
      <c r="ER1346" s="85"/>
      <c r="ES1346" s="85"/>
      <c r="ET1346" s="85"/>
      <c r="EU1346" s="85"/>
      <c r="EV1346" s="85"/>
      <c r="EW1346" s="85"/>
      <c r="EX1346" s="85"/>
      <c r="EY1346" s="85"/>
      <c r="EZ1346" s="85"/>
      <c r="FA1346" s="85"/>
      <c r="FB1346" s="85"/>
      <c r="FC1346" s="85"/>
      <c r="FD1346" s="85"/>
      <c r="FE1346" s="85"/>
      <c r="FF1346" s="85"/>
      <c r="FG1346" s="85"/>
      <c r="FH1346" s="85"/>
      <c r="FI1346" s="85"/>
      <c r="FJ1346" s="85"/>
      <c r="FK1346" s="85"/>
      <c r="FL1346" s="85"/>
      <c r="FM1346" s="85"/>
      <c r="FN1346" s="85"/>
      <c r="FO1346" s="85"/>
      <c r="FP1346" s="85"/>
      <c r="FQ1346" s="85"/>
      <c r="FR1346" s="85"/>
      <c r="FS1346" s="85"/>
      <c r="FT1346" s="85"/>
      <c r="FU1346" s="85"/>
      <c r="FV1346" s="85"/>
      <c r="FW1346" s="85"/>
      <c r="FX1346" s="85"/>
      <c r="FY1346" s="85"/>
      <c r="FZ1346" s="85"/>
      <c r="GA1346" s="85"/>
      <c r="GB1346" s="85"/>
      <c r="GC1346" s="85"/>
      <c r="GD1346" s="85"/>
      <c r="GE1346" s="85"/>
      <c r="GF1346" s="85"/>
      <c r="GG1346" s="85"/>
      <c r="GH1346" s="85"/>
      <c r="GI1346" s="85"/>
      <c r="GJ1346" s="85"/>
      <c r="GK1346" s="85"/>
      <c r="GL1346" s="85"/>
      <c r="GM1346" s="85"/>
      <c r="GN1346" s="85"/>
      <c r="GO1346" s="85"/>
      <c r="GP1346" s="85"/>
      <c r="GQ1346" s="85"/>
      <c r="GR1346" s="85"/>
      <c r="GS1346" s="85"/>
      <c r="GT1346" s="85"/>
      <c r="GU1346" s="85"/>
      <c r="GV1346" s="85"/>
      <c r="GW1346" s="85"/>
      <c r="GX1346" s="85"/>
      <c r="GY1346" s="85"/>
      <c r="GZ1346" s="85"/>
      <c r="HA1346" s="85"/>
      <c r="HB1346" s="85"/>
      <c r="HC1346" s="85"/>
      <c r="HD1346" s="85"/>
      <c r="HE1346" s="85"/>
      <c r="HF1346" s="85"/>
      <c r="HG1346" s="85"/>
      <c r="HH1346" s="85"/>
      <c r="HI1346" s="85"/>
      <c r="HJ1346" s="85"/>
      <c r="HK1346" s="85"/>
      <c r="HL1346" s="85"/>
      <c r="HM1346" s="85"/>
      <c r="HN1346" s="85"/>
      <c r="HO1346" s="85"/>
      <c r="HP1346" s="85"/>
      <c r="HQ1346" s="85"/>
      <c r="HR1346" s="85"/>
      <c r="HS1346" s="85"/>
      <c r="HT1346" s="85"/>
      <c r="HU1346" s="85"/>
      <c r="HV1346" s="85"/>
      <c r="HW1346" s="85"/>
      <c r="HX1346" s="85"/>
      <c r="HY1346" s="85"/>
      <c r="HZ1346" s="85"/>
      <c r="IA1346" s="85"/>
      <c r="IB1346" s="85"/>
      <c r="IC1346" s="85"/>
      <c r="ID1346" s="85"/>
      <c r="IE1346" s="85"/>
      <c r="IF1346" s="85"/>
      <c r="IG1346" s="85"/>
      <c r="IH1346" s="85"/>
      <c r="II1346" s="85"/>
      <c r="IJ1346" s="85"/>
      <c r="IK1346" s="85"/>
      <c r="IL1346" s="85"/>
      <c r="IM1346" s="85"/>
      <c r="IN1346" s="85"/>
      <c r="IO1346" s="85"/>
      <c r="IP1346" s="85"/>
      <c r="IQ1346" s="85"/>
      <c r="IR1346" s="85"/>
      <c r="IS1346" s="85"/>
      <c r="IT1346" s="85"/>
      <c r="IU1346" s="85"/>
    </row>
    <row r="1347" spans="1:255" s="8" customFormat="1">
      <c r="A1347" s="9" t="s">
        <v>12214</v>
      </c>
      <c r="B1347" s="2" t="s">
        <v>3563</v>
      </c>
      <c r="C1347" s="5" t="s">
        <v>11115</v>
      </c>
      <c r="D1347" s="9" t="s">
        <v>12589</v>
      </c>
      <c r="E1347" s="46"/>
      <c r="G1347" s="85"/>
      <c r="H1347" s="85"/>
      <c r="I1347" s="85"/>
      <c r="J1347" s="85"/>
      <c r="K1347" s="85"/>
      <c r="L1347" s="85"/>
      <c r="M1347" s="85"/>
      <c r="N1347" s="85"/>
      <c r="O1347" s="85"/>
      <c r="P1347" s="85"/>
      <c r="Q1347" s="85"/>
      <c r="R1347" s="85"/>
      <c r="S1347" s="85"/>
      <c r="T1347" s="85"/>
      <c r="U1347" s="85"/>
      <c r="V1347" s="85"/>
      <c r="W1347" s="85"/>
      <c r="X1347" s="85"/>
      <c r="Y1347" s="85"/>
      <c r="Z1347" s="85"/>
      <c r="AA1347" s="85"/>
      <c r="AB1347" s="85"/>
      <c r="AC1347" s="85"/>
      <c r="AD1347" s="85"/>
      <c r="AE1347" s="85"/>
      <c r="AF1347" s="85"/>
      <c r="AG1347" s="85"/>
      <c r="AH1347" s="85"/>
      <c r="AI1347" s="85"/>
      <c r="AJ1347" s="85"/>
      <c r="AK1347" s="85"/>
      <c r="AL1347" s="85"/>
      <c r="AM1347" s="85"/>
      <c r="AN1347" s="85"/>
      <c r="AO1347" s="85"/>
      <c r="AP1347" s="85"/>
      <c r="AQ1347" s="85"/>
      <c r="AR1347" s="85"/>
      <c r="AS1347" s="85"/>
      <c r="AT1347" s="85"/>
      <c r="AU1347" s="85"/>
      <c r="AV1347" s="85"/>
      <c r="AW1347" s="85"/>
      <c r="AX1347" s="85"/>
      <c r="AY1347" s="85"/>
      <c r="AZ1347" s="85"/>
      <c r="BA1347" s="85"/>
      <c r="BB1347" s="85"/>
      <c r="BC1347" s="85"/>
      <c r="BD1347" s="85"/>
      <c r="BE1347" s="85"/>
      <c r="BF1347" s="85"/>
      <c r="BG1347" s="85"/>
      <c r="BH1347" s="85"/>
      <c r="BI1347" s="85"/>
      <c r="BJ1347" s="85"/>
      <c r="BK1347" s="85"/>
      <c r="BL1347" s="85"/>
      <c r="BM1347" s="85"/>
      <c r="BN1347" s="85"/>
      <c r="BO1347" s="85"/>
      <c r="BP1347" s="85"/>
      <c r="BQ1347" s="85"/>
      <c r="BR1347" s="85"/>
      <c r="BS1347" s="85"/>
      <c r="BT1347" s="85"/>
      <c r="BU1347" s="85"/>
      <c r="BV1347" s="85"/>
      <c r="BW1347" s="85"/>
      <c r="BX1347" s="85"/>
      <c r="BY1347" s="85"/>
      <c r="BZ1347" s="85"/>
      <c r="CA1347" s="85"/>
      <c r="CB1347" s="85"/>
      <c r="CC1347" s="85"/>
      <c r="CD1347" s="85"/>
      <c r="CE1347" s="85"/>
      <c r="CF1347" s="85"/>
      <c r="CG1347" s="85"/>
      <c r="CH1347" s="85"/>
      <c r="CI1347" s="85"/>
      <c r="CJ1347" s="85"/>
      <c r="CK1347" s="85"/>
      <c r="CL1347" s="85"/>
      <c r="CM1347" s="85"/>
      <c r="CN1347" s="85"/>
      <c r="CO1347" s="85"/>
      <c r="CP1347" s="85"/>
      <c r="CQ1347" s="85"/>
      <c r="CR1347" s="85"/>
      <c r="CS1347" s="85"/>
      <c r="CT1347" s="85"/>
      <c r="CU1347" s="85"/>
      <c r="CV1347" s="85"/>
      <c r="CW1347" s="85"/>
      <c r="CX1347" s="85"/>
      <c r="CY1347" s="85"/>
      <c r="CZ1347" s="85"/>
      <c r="DA1347" s="85"/>
      <c r="DB1347" s="85"/>
      <c r="DC1347" s="85"/>
      <c r="DD1347" s="85"/>
      <c r="DE1347" s="85"/>
      <c r="DF1347" s="85"/>
      <c r="DG1347" s="85"/>
      <c r="DH1347" s="85"/>
      <c r="DI1347" s="85"/>
      <c r="DJ1347" s="85"/>
      <c r="DK1347" s="85"/>
      <c r="DL1347" s="85"/>
      <c r="DM1347" s="85"/>
      <c r="DN1347" s="85"/>
      <c r="DO1347" s="85"/>
      <c r="DP1347" s="85"/>
      <c r="DQ1347" s="85"/>
      <c r="DR1347" s="85"/>
      <c r="DS1347" s="85"/>
      <c r="DT1347" s="85"/>
      <c r="DU1347" s="85"/>
      <c r="DV1347" s="85"/>
      <c r="DW1347" s="85"/>
      <c r="DX1347" s="85"/>
      <c r="DY1347" s="85"/>
      <c r="DZ1347" s="85"/>
      <c r="EA1347" s="85"/>
      <c r="EB1347" s="85"/>
      <c r="EC1347" s="85"/>
      <c r="ED1347" s="85"/>
      <c r="EE1347" s="85"/>
      <c r="EF1347" s="85"/>
      <c r="EG1347" s="85"/>
      <c r="EH1347" s="85"/>
      <c r="EI1347" s="85"/>
      <c r="EJ1347" s="85"/>
      <c r="EK1347" s="85"/>
      <c r="EL1347" s="85"/>
      <c r="EM1347" s="85"/>
      <c r="EN1347" s="85"/>
      <c r="EO1347" s="85"/>
      <c r="EP1347" s="85"/>
      <c r="EQ1347" s="85"/>
      <c r="ER1347" s="85"/>
      <c r="ES1347" s="85"/>
      <c r="ET1347" s="85"/>
      <c r="EU1347" s="85"/>
      <c r="EV1347" s="85"/>
      <c r="EW1347" s="85"/>
      <c r="EX1347" s="85"/>
      <c r="EY1347" s="85"/>
      <c r="EZ1347" s="85"/>
      <c r="FA1347" s="85"/>
      <c r="FB1347" s="85"/>
      <c r="FC1347" s="85"/>
      <c r="FD1347" s="85"/>
      <c r="FE1347" s="85"/>
      <c r="FF1347" s="85"/>
      <c r="FG1347" s="85"/>
      <c r="FH1347" s="85"/>
      <c r="FI1347" s="85"/>
      <c r="FJ1347" s="85"/>
      <c r="FK1347" s="85"/>
      <c r="FL1347" s="85"/>
      <c r="FM1347" s="85"/>
      <c r="FN1347" s="85"/>
      <c r="FO1347" s="85"/>
      <c r="FP1347" s="85"/>
      <c r="FQ1347" s="85"/>
      <c r="FR1347" s="85"/>
      <c r="FS1347" s="85"/>
      <c r="FT1347" s="85"/>
      <c r="FU1347" s="85"/>
      <c r="FV1347" s="85"/>
      <c r="FW1347" s="85"/>
      <c r="FX1347" s="85"/>
      <c r="FY1347" s="85"/>
      <c r="FZ1347" s="85"/>
      <c r="GA1347" s="85"/>
      <c r="GB1347" s="85"/>
      <c r="GC1347" s="85"/>
      <c r="GD1347" s="85"/>
      <c r="GE1347" s="85"/>
      <c r="GF1347" s="85"/>
      <c r="GG1347" s="85"/>
      <c r="GH1347" s="85"/>
      <c r="GI1347" s="85"/>
      <c r="GJ1347" s="85"/>
      <c r="GK1347" s="85"/>
      <c r="GL1347" s="85"/>
      <c r="GM1347" s="85"/>
      <c r="GN1347" s="85"/>
      <c r="GO1347" s="85"/>
      <c r="GP1347" s="85"/>
      <c r="GQ1347" s="85"/>
      <c r="GR1347" s="85"/>
      <c r="GS1347" s="85"/>
      <c r="GT1347" s="85"/>
      <c r="GU1347" s="85"/>
      <c r="GV1347" s="85"/>
      <c r="GW1347" s="85"/>
      <c r="GX1347" s="85"/>
      <c r="GY1347" s="85"/>
      <c r="GZ1347" s="85"/>
      <c r="HA1347" s="85"/>
      <c r="HB1347" s="85"/>
      <c r="HC1347" s="85"/>
      <c r="HD1347" s="85"/>
      <c r="HE1347" s="85"/>
      <c r="HF1347" s="85"/>
      <c r="HG1347" s="85"/>
      <c r="HH1347" s="85"/>
      <c r="HI1347" s="85"/>
      <c r="HJ1347" s="85"/>
      <c r="HK1347" s="85"/>
      <c r="HL1347" s="85"/>
      <c r="HM1347" s="85"/>
      <c r="HN1347" s="85"/>
      <c r="HO1347" s="85"/>
      <c r="HP1347" s="85"/>
      <c r="HQ1347" s="85"/>
      <c r="HR1347" s="85"/>
      <c r="HS1347" s="85"/>
      <c r="HT1347" s="85"/>
      <c r="HU1347" s="85"/>
      <c r="HV1347" s="85"/>
      <c r="HW1347" s="85"/>
      <c r="HX1347" s="85"/>
      <c r="HY1347" s="85"/>
      <c r="HZ1347" s="85"/>
      <c r="IA1347" s="85"/>
      <c r="IB1347" s="85"/>
      <c r="IC1347" s="85"/>
      <c r="ID1347" s="85"/>
      <c r="IE1347" s="85"/>
      <c r="IF1347" s="85"/>
      <c r="IG1347" s="85"/>
      <c r="IH1347" s="85"/>
      <c r="II1347" s="85"/>
      <c r="IJ1347" s="85"/>
      <c r="IK1347" s="85"/>
      <c r="IL1347" s="85"/>
      <c r="IM1347" s="85"/>
      <c r="IN1347" s="85"/>
      <c r="IO1347" s="85"/>
      <c r="IP1347" s="85"/>
      <c r="IQ1347" s="85"/>
      <c r="IR1347" s="85"/>
      <c r="IS1347" s="85"/>
      <c r="IT1347" s="85"/>
      <c r="IU1347" s="85"/>
    </row>
    <row r="1348" spans="1:255" s="8" customFormat="1">
      <c r="A1348" s="9" t="s">
        <v>12214</v>
      </c>
      <c r="B1348" s="2" t="s">
        <v>10145</v>
      </c>
      <c r="C1348" s="5" t="s">
        <v>12908</v>
      </c>
      <c r="D1348" s="9" t="s">
        <v>12910</v>
      </c>
      <c r="E1348" s="46"/>
      <c r="G1348" s="85"/>
      <c r="H1348" s="85"/>
      <c r="I1348" s="85"/>
      <c r="J1348" s="85"/>
      <c r="K1348" s="85"/>
      <c r="L1348" s="85"/>
      <c r="M1348" s="85"/>
      <c r="N1348" s="85"/>
      <c r="O1348" s="85"/>
      <c r="P1348" s="85"/>
      <c r="Q1348" s="85"/>
      <c r="R1348" s="85"/>
      <c r="S1348" s="85"/>
      <c r="T1348" s="85"/>
      <c r="U1348" s="85"/>
      <c r="V1348" s="85"/>
      <c r="W1348" s="85"/>
      <c r="X1348" s="85"/>
      <c r="Y1348" s="85"/>
      <c r="Z1348" s="85"/>
      <c r="AA1348" s="85"/>
      <c r="AB1348" s="85"/>
      <c r="AC1348" s="85"/>
      <c r="AD1348" s="85"/>
      <c r="AE1348" s="85"/>
      <c r="AF1348" s="85"/>
      <c r="AG1348" s="85"/>
      <c r="AH1348" s="85"/>
      <c r="AI1348" s="85"/>
      <c r="AJ1348" s="85"/>
      <c r="AK1348" s="85"/>
      <c r="AL1348" s="85"/>
      <c r="AM1348" s="85"/>
      <c r="AN1348" s="85"/>
      <c r="AO1348" s="85"/>
      <c r="AP1348" s="85"/>
      <c r="AQ1348" s="85"/>
      <c r="AR1348" s="85"/>
      <c r="AS1348" s="85"/>
      <c r="AT1348" s="85"/>
      <c r="AU1348" s="85"/>
      <c r="AV1348" s="85"/>
      <c r="AW1348" s="85"/>
      <c r="AX1348" s="85"/>
      <c r="AY1348" s="85"/>
      <c r="AZ1348" s="85"/>
      <c r="BA1348" s="85"/>
      <c r="BB1348" s="85"/>
      <c r="BC1348" s="85"/>
      <c r="BD1348" s="85"/>
      <c r="BE1348" s="85"/>
      <c r="BF1348" s="85"/>
      <c r="BG1348" s="85"/>
      <c r="BH1348" s="85"/>
      <c r="BI1348" s="85"/>
      <c r="BJ1348" s="85"/>
      <c r="BK1348" s="85"/>
      <c r="BL1348" s="85"/>
      <c r="BM1348" s="85"/>
      <c r="BN1348" s="85"/>
      <c r="BO1348" s="85"/>
      <c r="BP1348" s="85"/>
      <c r="BQ1348" s="85"/>
      <c r="BR1348" s="85"/>
      <c r="BS1348" s="85"/>
      <c r="BT1348" s="85"/>
      <c r="BU1348" s="85"/>
      <c r="BV1348" s="85"/>
      <c r="BW1348" s="85"/>
      <c r="BX1348" s="85"/>
      <c r="BY1348" s="85"/>
      <c r="BZ1348" s="85"/>
      <c r="CA1348" s="85"/>
      <c r="CB1348" s="85"/>
      <c r="CC1348" s="85"/>
      <c r="CD1348" s="85"/>
      <c r="CE1348" s="85"/>
      <c r="CF1348" s="85"/>
      <c r="CG1348" s="85"/>
      <c r="CH1348" s="85"/>
      <c r="CI1348" s="85"/>
      <c r="CJ1348" s="85"/>
      <c r="CK1348" s="85"/>
      <c r="CL1348" s="85"/>
      <c r="CM1348" s="85"/>
      <c r="CN1348" s="85"/>
      <c r="CO1348" s="85"/>
      <c r="CP1348" s="85"/>
      <c r="CQ1348" s="85"/>
      <c r="CR1348" s="85"/>
      <c r="CS1348" s="85"/>
      <c r="CT1348" s="85"/>
      <c r="CU1348" s="85"/>
      <c r="CV1348" s="85"/>
      <c r="CW1348" s="85"/>
      <c r="CX1348" s="85"/>
      <c r="CY1348" s="85"/>
      <c r="CZ1348" s="85"/>
      <c r="DA1348" s="85"/>
      <c r="DB1348" s="85"/>
      <c r="DC1348" s="85"/>
      <c r="DD1348" s="85"/>
      <c r="DE1348" s="85"/>
      <c r="DF1348" s="85"/>
      <c r="DG1348" s="85"/>
      <c r="DH1348" s="85"/>
      <c r="DI1348" s="85"/>
      <c r="DJ1348" s="85"/>
      <c r="DK1348" s="85"/>
      <c r="DL1348" s="85"/>
      <c r="DM1348" s="85"/>
      <c r="DN1348" s="85"/>
      <c r="DO1348" s="85"/>
      <c r="DP1348" s="85"/>
      <c r="DQ1348" s="85"/>
      <c r="DR1348" s="85"/>
      <c r="DS1348" s="85"/>
      <c r="DT1348" s="85"/>
      <c r="DU1348" s="85"/>
      <c r="DV1348" s="85"/>
      <c r="DW1348" s="85"/>
      <c r="DX1348" s="85"/>
      <c r="DY1348" s="85"/>
      <c r="DZ1348" s="85"/>
      <c r="EA1348" s="85"/>
      <c r="EB1348" s="85"/>
      <c r="EC1348" s="85"/>
      <c r="ED1348" s="85"/>
      <c r="EE1348" s="85"/>
      <c r="EF1348" s="85"/>
      <c r="EG1348" s="85"/>
      <c r="EH1348" s="85"/>
      <c r="EI1348" s="85"/>
      <c r="EJ1348" s="85"/>
      <c r="EK1348" s="85"/>
      <c r="EL1348" s="85"/>
      <c r="EM1348" s="85"/>
      <c r="EN1348" s="85"/>
      <c r="EO1348" s="85"/>
      <c r="EP1348" s="85"/>
      <c r="EQ1348" s="85"/>
      <c r="ER1348" s="85"/>
      <c r="ES1348" s="85"/>
      <c r="ET1348" s="85"/>
      <c r="EU1348" s="85"/>
      <c r="EV1348" s="85"/>
      <c r="EW1348" s="85"/>
      <c r="EX1348" s="85"/>
      <c r="EY1348" s="85"/>
      <c r="EZ1348" s="85"/>
      <c r="FA1348" s="85"/>
      <c r="FB1348" s="85"/>
      <c r="FC1348" s="85"/>
      <c r="FD1348" s="85"/>
      <c r="FE1348" s="85"/>
      <c r="FF1348" s="85"/>
      <c r="FG1348" s="85"/>
      <c r="FH1348" s="85"/>
      <c r="FI1348" s="85"/>
      <c r="FJ1348" s="85"/>
      <c r="FK1348" s="85"/>
      <c r="FL1348" s="85"/>
      <c r="FM1348" s="85"/>
      <c r="FN1348" s="85"/>
      <c r="FO1348" s="85"/>
      <c r="FP1348" s="85"/>
      <c r="FQ1348" s="85"/>
      <c r="FR1348" s="85"/>
      <c r="FS1348" s="85"/>
      <c r="FT1348" s="85"/>
      <c r="FU1348" s="85"/>
      <c r="FV1348" s="85"/>
      <c r="FW1348" s="85"/>
      <c r="FX1348" s="85"/>
      <c r="FY1348" s="85"/>
      <c r="FZ1348" s="85"/>
      <c r="GA1348" s="85"/>
      <c r="GB1348" s="85"/>
      <c r="GC1348" s="85"/>
      <c r="GD1348" s="85"/>
      <c r="GE1348" s="85"/>
      <c r="GF1348" s="85"/>
      <c r="GG1348" s="85"/>
      <c r="GH1348" s="85"/>
      <c r="GI1348" s="85"/>
      <c r="GJ1348" s="85"/>
      <c r="GK1348" s="85"/>
      <c r="GL1348" s="85"/>
      <c r="GM1348" s="85"/>
      <c r="GN1348" s="85"/>
      <c r="GO1348" s="85"/>
      <c r="GP1348" s="85"/>
      <c r="GQ1348" s="85"/>
      <c r="GR1348" s="85"/>
      <c r="GS1348" s="85"/>
      <c r="GT1348" s="85"/>
      <c r="GU1348" s="85"/>
      <c r="GV1348" s="85"/>
      <c r="GW1348" s="85"/>
      <c r="GX1348" s="85"/>
      <c r="GY1348" s="85"/>
      <c r="GZ1348" s="85"/>
      <c r="HA1348" s="85"/>
      <c r="HB1348" s="85"/>
      <c r="HC1348" s="85"/>
      <c r="HD1348" s="85"/>
      <c r="HE1348" s="85"/>
      <c r="HF1348" s="85"/>
      <c r="HG1348" s="85"/>
      <c r="HH1348" s="85"/>
      <c r="HI1348" s="85"/>
      <c r="HJ1348" s="85"/>
      <c r="HK1348" s="85"/>
      <c r="HL1348" s="85"/>
      <c r="HM1348" s="85"/>
      <c r="HN1348" s="85"/>
      <c r="HO1348" s="85"/>
      <c r="HP1348" s="85"/>
      <c r="HQ1348" s="85"/>
      <c r="HR1348" s="85"/>
      <c r="HS1348" s="85"/>
      <c r="HT1348" s="85"/>
      <c r="HU1348" s="85"/>
      <c r="HV1348" s="85"/>
      <c r="HW1348" s="85"/>
      <c r="HX1348" s="85"/>
      <c r="HY1348" s="85"/>
      <c r="HZ1348" s="85"/>
      <c r="IA1348" s="85"/>
      <c r="IB1348" s="85"/>
      <c r="IC1348" s="85"/>
      <c r="ID1348" s="85"/>
      <c r="IE1348" s="85"/>
      <c r="IF1348" s="85"/>
      <c r="IG1348" s="85"/>
      <c r="IH1348" s="85"/>
      <c r="II1348" s="85"/>
      <c r="IJ1348" s="85"/>
      <c r="IK1348" s="85"/>
      <c r="IL1348" s="85"/>
      <c r="IM1348" s="85"/>
      <c r="IN1348" s="85"/>
      <c r="IO1348" s="85"/>
      <c r="IP1348" s="85"/>
      <c r="IQ1348" s="85"/>
      <c r="IR1348" s="85"/>
      <c r="IS1348" s="85"/>
      <c r="IT1348" s="85"/>
      <c r="IU1348" s="85"/>
    </row>
    <row r="1349" spans="1:255" s="8" customFormat="1">
      <c r="A1349" s="9" t="s">
        <v>12214</v>
      </c>
      <c r="B1349" s="2" t="s">
        <v>7315</v>
      </c>
      <c r="C1349" s="5" t="s">
        <v>11022</v>
      </c>
      <c r="D1349" s="27" t="s">
        <v>12914</v>
      </c>
      <c r="E1349" s="46"/>
      <c r="G1349" s="85"/>
      <c r="H1349" s="85"/>
      <c r="I1349" s="85"/>
      <c r="J1349" s="85"/>
      <c r="K1349" s="85"/>
      <c r="L1349" s="85"/>
      <c r="M1349" s="85"/>
      <c r="N1349" s="85"/>
      <c r="O1349" s="85"/>
      <c r="P1349" s="85"/>
      <c r="Q1349" s="85"/>
      <c r="R1349" s="85"/>
      <c r="S1349" s="85"/>
      <c r="T1349" s="85"/>
      <c r="U1349" s="85"/>
      <c r="V1349" s="85"/>
      <c r="W1349" s="85"/>
      <c r="X1349" s="85"/>
      <c r="Y1349" s="85"/>
      <c r="Z1349" s="85"/>
      <c r="AA1349" s="85"/>
      <c r="AB1349" s="85"/>
      <c r="AC1349" s="85"/>
      <c r="AD1349" s="85"/>
      <c r="AE1349" s="85"/>
      <c r="AF1349" s="85"/>
      <c r="AG1349" s="85"/>
      <c r="AH1349" s="85"/>
      <c r="AI1349" s="85"/>
      <c r="AJ1349" s="85"/>
      <c r="AK1349" s="85"/>
      <c r="AL1349" s="85"/>
      <c r="AM1349" s="85"/>
      <c r="AN1349" s="85"/>
      <c r="AO1349" s="85"/>
      <c r="AP1349" s="85"/>
      <c r="AQ1349" s="85"/>
      <c r="AR1349" s="85"/>
      <c r="AS1349" s="85"/>
      <c r="AT1349" s="85"/>
      <c r="AU1349" s="85"/>
      <c r="AV1349" s="85"/>
      <c r="AW1349" s="85"/>
      <c r="AX1349" s="85"/>
      <c r="AY1349" s="85"/>
      <c r="AZ1349" s="85"/>
      <c r="BA1349" s="85"/>
      <c r="BB1349" s="85"/>
      <c r="BC1349" s="85"/>
      <c r="BD1349" s="85"/>
      <c r="BE1349" s="85"/>
      <c r="BF1349" s="85"/>
      <c r="BG1349" s="85"/>
      <c r="BH1349" s="85"/>
      <c r="BI1349" s="85"/>
      <c r="BJ1349" s="85"/>
      <c r="BK1349" s="85"/>
      <c r="BL1349" s="85"/>
      <c r="BM1349" s="85"/>
      <c r="BN1349" s="85"/>
      <c r="BO1349" s="85"/>
      <c r="BP1349" s="85"/>
      <c r="BQ1349" s="85"/>
      <c r="BR1349" s="85"/>
      <c r="BS1349" s="85"/>
      <c r="BT1349" s="85"/>
      <c r="BU1349" s="85"/>
      <c r="BV1349" s="85"/>
      <c r="BW1349" s="85"/>
      <c r="BX1349" s="85"/>
      <c r="BY1349" s="85"/>
      <c r="BZ1349" s="85"/>
      <c r="CA1349" s="85"/>
      <c r="CB1349" s="85"/>
      <c r="CC1349" s="85"/>
      <c r="CD1349" s="85"/>
      <c r="CE1349" s="85"/>
      <c r="CF1349" s="85"/>
      <c r="CG1349" s="85"/>
      <c r="CH1349" s="85"/>
      <c r="CI1349" s="85"/>
      <c r="CJ1349" s="85"/>
      <c r="CK1349" s="85"/>
      <c r="CL1349" s="85"/>
      <c r="CM1349" s="85"/>
      <c r="CN1349" s="85"/>
      <c r="CO1349" s="85"/>
      <c r="CP1349" s="85"/>
      <c r="CQ1349" s="85"/>
      <c r="CR1349" s="85"/>
      <c r="CS1349" s="85"/>
      <c r="CT1349" s="85"/>
      <c r="CU1349" s="85"/>
      <c r="CV1349" s="85"/>
      <c r="CW1349" s="85"/>
      <c r="CX1349" s="85"/>
      <c r="CY1349" s="85"/>
      <c r="CZ1349" s="85"/>
      <c r="DA1349" s="85"/>
      <c r="DB1349" s="85"/>
      <c r="DC1349" s="85"/>
      <c r="DD1349" s="85"/>
      <c r="DE1349" s="85"/>
      <c r="DF1349" s="85"/>
      <c r="DG1349" s="85"/>
      <c r="DH1349" s="85"/>
      <c r="DI1349" s="85"/>
      <c r="DJ1349" s="85"/>
      <c r="DK1349" s="85"/>
      <c r="DL1349" s="85"/>
      <c r="DM1349" s="85"/>
      <c r="DN1349" s="85"/>
      <c r="DO1349" s="85"/>
      <c r="DP1349" s="85"/>
      <c r="DQ1349" s="85"/>
      <c r="DR1349" s="85"/>
      <c r="DS1349" s="85"/>
      <c r="DT1349" s="85"/>
      <c r="DU1349" s="85"/>
      <c r="DV1349" s="85"/>
      <c r="DW1349" s="85"/>
      <c r="DX1349" s="85"/>
      <c r="DY1349" s="85"/>
      <c r="DZ1349" s="85"/>
      <c r="EA1349" s="85"/>
      <c r="EB1349" s="85"/>
      <c r="EC1349" s="85"/>
      <c r="ED1349" s="85"/>
      <c r="EE1349" s="85"/>
      <c r="EF1349" s="85"/>
      <c r="EG1349" s="85"/>
      <c r="EH1349" s="85"/>
      <c r="EI1349" s="85"/>
      <c r="EJ1349" s="85"/>
      <c r="EK1349" s="85"/>
      <c r="EL1349" s="85"/>
      <c r="EM1349" s="85"/>
      <c r="EN1349" s="85"/>
      <c r="EO1349" s="85"/>
      <c r="EP1349" s="85"/>
      <c r="EQ1349" s="85"/>
      <c r="ER1349" s="85"/>
      <c r="ES1349" s="85"/>
      <c r="ET1349" s="85"/>
      <c r="EU1349" s="85"/>
      <c r="EV1349" s="85"/>
      <c r="EW1349" s="85"/>
      <c r="EX1349" s="85"/>
      <c r="EY1349" s="85"/>
      <c r="EZ1349" s="85"/>
      <c r="FA1349" s="85"/>
      <c r="FB1349" s="85"/>
      <c r="FC1349" s="85"/>
      <c r="FD1349" s="85"/>
      <c r="FE1349" s="85"/>
      <c r="FF1349" s="85"/>
      <c r="FG1349" s="85"/>
      <c r="FH1349" s="85"/>
      <c r="FI1349" s="85"/>
      <c r="FJ1349" s="85"/>
      <c r="FK1349" s="85"/>
      <c r="FL1349" s="85"/>
      <c r="FM1349" s="85"/>
      <c r="FN1349" s="85"/>
      <c r="FO1349" s="85"/>
      <c r="FP1349" s="85"/>
      <c r="FQ1349" s="85"/>
      <c r="FR1349" s="85"/>
      <c r="FS1349" s="85"/>
      <c r="FT1349" s="85"/>
      <c r="FU1349" s="85"/>
      <c r="FV1349" s="85"/>
      <c r="FW1349" s="85"/>
      <c r="FX1349" s="85"/>
      <c r="FY1349" s="85"/>
      <c r="FZ1349" s="85"/>
      <c r="GA1349" s="85"/>
      <c r="GB1349" s="85"/>
      <c r="GC1349" s="85"/>
      <c r="GD1349" s="85"/>
      <c r="GE1349" s="85"/>
      <c r="GF1349" s="85"/>
      <c r="GG1349" s="85"/>
      <c r="GH1349" s="85"/>
      <c r="GI1349" s="85"/>
      <c r="GJ1349" s="85"/>
      <c r="GK1349" s="85"/>
      <c r="GL1349" s="85"/>
      <c r="GM1349" s="85"/>
      <c r="GN1349" s="85"/>
      <c r="GO1349" s="85"/>
      <c r="GP1349" s="85"/>
      <c r="GQ1349" s="85"/>
      <c r="GR1349" s="85"/>
      <c r="GS1349" s="85"/>
      <c r="GT1349" s="85"/>
      <c r="GU1349" s="85"/>
      <c r="GV1349" s="85"/>
      <c r="GW1349" s="85"/>
      <c r="GX1349" s="85"/>
      <c r="GY1349" s="85"/>
      <c r="GZ1349" s="85"/>
      <c r="HA1349" s="85"/>
      <c r="HB1349" s="85"/>
      <c r="HC1349" s="85"/>
      <c r="HD1349" s="85"/>
      <c r="HE1349" s="85"/>
      <c r="HF1349" s="85"/>
      <c r="HG1349" s="85"/>
      <c r="HH1349" s="85"/>
      <c r="HI1349" s="85"/>
      <c r="HJ1349" s="85"/>
      <c r="HK1349" s="85"/>
      <c r="HL1349" s="85"/>
      <c r="HM1349" s="85"/>
      <c r="HN1349" s="85"/>
      <c r="HO1349" s="85"/>
      <c r="HP1349" s="85"/>
      <c r="HQ1349" s="85"/>
      <c r="HR1349" s="85"/>
      <c r="HS1349" s="85"/>
      <c r="HT1349" s="85"/>
      <c r="HU1349" s="85"/>
      <c r="HV1349" s="85"/>
      <c r="HW1349" s="85"/>
      <c r="HX1349" s="85"/>
      <c r="HY1349" s="85"/>
      <c r="HZ1349" s="85"/>
      <c r="IA1349" s="85"/>
      <c r="IB1349" s="85"/>
      <c r="IC1349" s="85"/>
      <c r="ID1349" s="85"/>
      <c r="IE1349" s="85"/>
      <c r="IF1349" s="85"/>
      <c r="IG1349" s="85"/>
      <c r="IH1349" s="85"/>
      <c r="II1349" s="85"/>
      <c r="IJ1349" s="85"/>
      <c r="IK1349" s="85"/>
      <c r="IL1349" s="85"/>
      <c r="IM1349" s="85"/>
      <c r="IN1349" s="85"/>
      <c r="IO1349" s="85"/>
      <c r="IP1349" s="85"/>
      <c r="IQ1349" s="85"/>
      <c r="IR1349" s="85"/>
      <c r="IS1349" s="85"/>
      <c r="IT1349" s="85"/>
      <c r="IU1349" s="85"/>
    </row>
    <row r="1350" spans="1:255" s="8" customFormat="1">
      <c r="A1350" s="9" t="s">
        <v>12214</v>
      </c>
      <c r="B1350" s="2" t="s">
        <v>7315</v>
      </c>
      <c r="C1350" s="5" t="s">
        <v>10471</v>
      </c>
      <c r="D1350" s="27" t="s">
        <v>12915</v>
      </c>
      <c r="E1350" s="46"/>
      <c r="G1350" s="85"/>
      <c r="H1350" s="85"/>
      <c r="I1350" s="85"/>
      <c r="J1350" s="85"/>
      <c r="K1350" s="85"/>
      <c r="L1350" s="85"/>
      <c r="M1350" s="85"/>
      <c r="N1350" s="85"/>
      <c r="O1350" s="85"/>
      <c r="P1350" s="85"/>
      <c r="Q1350" s="85"/>
      <c r="R1350" s="85"/>
      <c r="S1350" s="85"/>
      <c r="T1350" s="85"/>
      <c r="U1350" s="85"/>
      <c r="V1350" s="85"/>
      <c r="W1350" s="85"/>
      <c r="X1350" s="85"/>
      <c r="Y1350" s="85"/>
      <c r="Z1350" s="85"/>
      <c r="AA1350" s="85"/>
      <c r="AB1350" s="85"/>
      <c r="AC1350" s="85"/>
      <c r="AD1350" s="85"/>
      <c r="AE1350" s="85"/>
      <c r="AF1350" s="85"/>
      <c r="AG1350" s="85"/>
      <c r="AH1350" s="85"/>
      <c r="AI1350" s="85"/>
      <c r="AJ1350" s="85"/>
      <c r="AK1350" s="85"/>
      <c r="AL1350" s="85"/>
      <c r="AM1350" s="85"/>
      <c r="AN1350" s="85"/>
      <c r="AO1350" s="85"/>
      <c r="AP1350" s="85"/>
      <c r="AQ1350" s="85"/>
      <c r="AR1350" s="85"/>
      <c r="AS1350" s="85"/>
      <c r="AT1350" s="85"/>
      <c r="AU1350" s="85"/>
      <c r="AV1350" s="85"/>
      <c r="AW1350" s="85"/>
      <c r="AX1350" s="85"/>
      <c r="AY1350" s="85"/>
      <c r="AZ1350" s="85"/>
      <c r="BA1350" s="85"/>
      <c r="BB1350" s="85"/>
      <c r="BC1350" s="85"/>
      <c r="BD1350" s="85"/>
      <c r="BE1350" s="85"/>
      <c r="BF1350" s="85"/>
      <c r="BG1350" s="85"/>
      <c r="BH1350" s="85"/>
      <c r="BI1350" s="85"/>
      <c r="BJ1350" s="85"/>
      <c r="BK1350" s="85"/>
      <c r="BL1350" s="85"/>
      <c r="BM1350" s="85"/>
      <c r="BN1350" s="85"/>
      <c r="BO1350" s="85"/>
      <c r="BP1350" s="85"/>
      <c r="BQ1350" s="85"/>
      <c r="BR1350" s="85"/>
      <c r="BS1350" s="85"/>
      <c r="BT1350" s="85"/>
      <c r="BU1350" s="85"/>
      <c r="BV1350" s="85"/>
      <c r="BW1350" s="85"/>
      <c r="BX1350" s="85"/>
      <c r="BY1350" s="85"/>
      <c r="BZ1350" s="85"/>
      <c r="CA1350" s="85"/>
      <c r="CB1350" s="85"/>
      <c r="CC1350" s="85"/>
      <c r="CD1350" s="85"/>
      <c r="CE1350" s="85"/>
      <c r="CF1350" s="85"/>
      <c r="CG1350" s="85"/>
      <c r="CH1350" s="85"/>
      <c r="CI1350" s="85"/>
      <c r="CJ1350" s="85"/>
      <c r="CK1350" s="85"/>
      <c r="CL1350" s="85"/>
      <c r="CM1350" s="85"/>
      <c r="CN1350" s="85"/>
      <c r="CO1350" s="85"/>
      <c r="CP1350" s="85"/>
      <c r="CQ1350" s="85"/>
      <c r="CR1350" s="85"/>
      <c r="CS1350" s="85"/>
      <c r="CT1350" s="85"/>
      <c r="CU1350" s="85"/>
      <c r="CV1350" s="85"/>
      <c r="CW1350" s="85"/>
      <c r="CX1350" s="85"/>
      <c r="CY1350" s="85"/>
      <c r="CZ1350" s="85"/>
      <c r="DA1350" s="85"/>
      <c r="DB1350" s="85"/>
      <c r="DC1350" s="85"/>
      <c r="DD1350" s="85"/>
      <c r="DE1350" s="85"/>
      <c r="DF1350" s="85"/>
      <c r="DG1350" s="85"/>
      <c r="DH1350" s="85"/>
      <c r="DI1350" s="85"/>
      <c r="DJ1350" s="85"/>
      <c r="DK1350" s="85"/>
      <c r="DL1350" s="85"/>
      <c r="DM1350" s="85"/>
      <c r="DN1350" s="85"/>
      <c r="DO1350" s="85"/>
      <c r="DP1350" s="85"/>
      <c r="DQ1350" s="85"/>
      <c r="DR1350" s="85"/>
      <c r="DS1350" s="85"/>
      <c r="DT1350" s="85"/>
      <c r="DU1350" s="85"/>
      <c r="DV1350" s="85"/>
      <c r="DW1350" s="85"/>
      <c r="DX1350" s="85"/>
      <c r="DY1350" s="85"/>
      <c r="DZ1350" s="85"/>
      <c r="EA1350" s="85"/>
      <c r="EB1350" s="85"/>
      <c r="EC1350" s="85"/>
      <c r="ED1350" s="85"/>
      <c r="EE1350" s="85"/>
      <c r="EF1350" s="85"/>
      <c r="EG1350" s="85"/>
      <c r="EH1350" s="85"/>
      <c r="EI1350" s="85"/>
      <c r="EJ1350" s="85"/>
      <c r="EK1350" s="85"/>
      <c r="EL1350" s="85"/>
      <c r="EM1350" s="85"/>
      <c r="EN1350" s="85"/>
      <c r="EO1350" s="85"/>
      <c r="EP1350" s="85"/>
      <c r="EQ1350" s="85"/>
      <c r="ER1350" s="85"/>
      <c r="ES1350" s="85"/>
      <c r="ET1350" s="85"/>
      <c r="EU1350" s="85"/>
      <c r="EV1350" s="85"/>
      <c r="EW1350" s="85"/>
      <c r="EX1350" s="85"/>
      <c r="EY1350" s="85"/>
      <c r="EZ1350" s="85"/>
      <c r="FA1350" s="85"/>
      <c r="FB1350" s="85"/>
      <c r="FC1350" s="85"/>
      <c r="FD1350" s="85"/>
      <c r="FE1350" s="85"/>
      <c r="FF1350" s="85"/>
      <c r="FG1350" s="85"/>
      <c r="FH1350" s="85"/>
      <c r="FI1350" s="85"/>
      <c r="FJ1350" s="85"/>
      <c r="FK1350" s="85"/>
      <c r="FL1350" s="85"/>
      <c r="FM1350" s="85"/>
      <c r="FN1350" s="85"/>
      <c r="FO1350" s="85"/>
      <c r="FP1350" s="85"/>
      <c r="FQ1350" s="85"/>
      <c r="FR1350" s="85"/>
      <c r="FS1350" s="85"/>
      <c r="FT1350" s="85"/>
      <c r="FU1350" s="85"/>
      <c r="FV1350" s="85"/>
      <c r="FW1350" s="85"/>
      <c r="FX1350" s="85"/>
      <c r="FY1350" s="85"/>
      <c r="FZ1350" s="85"/>
      <c r="GA1350" s="85"/>
      <c r="GB1350" s="85"/>
      <c r="GC1350" s="85"/>
      <c r="GD1350" s="85"/>
      <c r="GE1350" s="85"/>
      <c r="GF1350" s="85"/>
      <c r="GG1350" s="85"/>
      <c r="GH1350" s="85"/>
      <c r="GI1350" s="85"/>
      <c r="GJ1350" s="85"/>
      <c r="GK1350" s="85"/>
      <c r="GL1350" s="85"/>
      <c r="GM1350" s="85"/>
      <c r="GN1350" s="85"/>
      <c r="GO1350" s="85"/>
      <c r="GP1350" s="85"/>
      <c r="GQ1350" s="85"/>
      <c r="GR1350" s="85"/>
      <c r="GS1350" s="85"/>
      <c r="GT1350" s="85"/>
      <c r="GU1350" s="85"/>
      <c r="GV1350" s="85"/>
      <c r="GW1350" s="85"/>
      <c r="GX1350" s="85"/>
      <c r="GY1350" s="85"/>
      <c r="GZ1350" s="85"/>
      <c r="HA1350" s="85"/>
      <c r="HB1350" s="85"/>
      <c r="HC1350" s="85"/>
      <c r="HD1350" s="85"/>
      <c r="HE1350" s="85"/>
      <c r="HF1350" s="85"/>
      <c r="HG1350" s="85"/>
      <c r="HH1350" s="85"/>
      <c r="HI1350" s="85"/>
      <c r="HJ1350" s="85"/>
      <c r="HK1350" s="85"/>
      <c r="HL1350" s="85"/>
      <c r="HM1350" s="85"/>
      <c r="HN1350" s="85"/>
      <c r="HO1350" s="85"/>
      <c r="HP1350" s="85"/>
      <c r="HQ1350" s="85"/>
      <c r="HR1350" s="85"/>
      <c r="HS1350" s="85"/>
      <c r="HT1350" s="85"/>
      <c r="HU1350" s="85"/>
      <c r="HV1350" s="85"/>
      <c r="HW1350" s="85"/>
      <c r="HX1350" s="85"/>
      <c r="HY1350" s="85"/>
      <c r="HZ1350" s="85"/>
      <c r="IA1350" s="85"/>
      <c r="IB1350" s="85"/>
      <c r="IC1350" s="85"/>
      <c r="ID1350" s="85"/>
      <c r="IE1350" s="85"/>
      <c r="IF1350" s="85"/>
      <c r="IG1350" s="85"/>
      <c r="IH1350" s="85"/>
      <c r="II1350" s="85"/>
      <c r="IJ1350" s="85"/>
      <c r="IK1350" s="85"/>
      <c r="IL1350" s="85"/>
      <c r="IM1350" s="85"/>
      <c r="IN1350" s="85"/>
      <c r="IO1350" s="85"/>
      <c r="IP1350" s="85"/>
      <c r="IQ1350" s="85"/>
      <c r="IR1350" s="85"/>
      <c r="IS1350" s="85"/>
      <c r="IT1350" s="85"/>
      <c r="IU1350" s="85"/>
    </row>
    <row r="1351" spans="1:255" s="8" customFormat="1">
      <c r="A1351" s="9" t="s">
        <v>12214</v>
      </c>
      <c r="B1351" s="2" t="s">
        <v>7315</v>
      </c>
      <c r="C1351" s="5" t="s">
        <v>3317</v>
      </c>
      <c r="D1351" s="27" t="s">
        <v>12914</v>
      </c>
      <c r="E1351" s="46"/>
      <c r="G1351" s="85"/>
      <c r="H1351" s="85"/>
      <c r="I1351" s="85"/>
      <c r="J1351" s="85"/>
      <c r="K1351" s="85"/>
      <c r="L1351" s="85"/>
      <c r="M1351" s="85"/>
      <c r="N1351" s="85"/>
      <c r="O1351" s="85"/>
      <c r="P1351" s="85"/>
      <c r="Q1351" s="85"/>
      <c r="R1351" s="85"/>
      <c r="S1351" s="85"/>
      <c r="T1351" s="85"/>
      <c r="U1351" s="85"/>
      <c r="V1351" s="85"/>
      <c r="W1351" s="85"/>
      <c r="X1351" s="85"/>
      <c r="Y1351" s="85"/>
      <c r="Z1351" s="85"/>
      <c r="AA1351" s="85"/>
      <c r="AB1351" s="85"/>
      <c r="AC1351" s="85"/>
      <c r="AD1351" s="85"/>
      <c r="AE1351" s="85"/>
      <c r="AF1351" s="85"/>
      <c r="AG1351" s="85"/>
      <c r="AH1351" s="85"/>
      <c r="AI1351" s="85"/>
      <c r="AJ1351" s="85"/>
      <c r="AK1351" s="85"/>
      <c r="AL1351" s="85"/>
      <c r="AM1351" s="85"/>
      <c r="AN1351" s="85"/>
      <c r="AO1351" s="85"/>
      <c r="AP1351" s="85"/>
      <c r="AQ1351" s="85"/>
      <c r="AR1351" s="85"/>
      <c r="AS1351" s="85"/>
      <c r="AT1351" s="85"/>
      <c r="AU1351" s="85"/>
      <c r="AV1351" s="85"/>
      <c r="AW1351" s="85"/>
      <c r="AX1351" s="85"/>
      <c r="AY1351" s="85"/>
      <c r="AZ1351" s="85"/>
      <c r="BA1351" s="85"/>
      <c r="BB1351" s="85"/>
      <c r="BC1351" s="85"/>
      <c r="BD1351" s="85"/>
      <c r="BE1351" s="85"/>
      <c r="BF1351" s="85"/>
      <c r="BG1351" s="85"/>
      <c r="BH1351" s="85"/>
      <c r="BI1351" s="85"/>
      <c r="BJ1351" s="85"/>
      <c r="BK1351" s="85"/>
      <c r="BL1351" s="85"/>
      <c r="BM1351" s="85"/>
      <c r="BN1351" s="85"/>
      <c r="BO1351" s="85"/>
      <c r="BP1351" s="85"/>
      <c r="BQ1351" s="85"/>
      <c r="BR1351" s="85"/>
      <c r="BS1351" s="85"/>
      <c r="BT1351" s="85"/>
      <c r="BU1351" s="85"/>
      <c r="BV1351" s="85"/>
      <c r="BW1351" s="85"/>
      <c r="BX1351" s="85"/>
      <c r="BY1351" s="85"/>
      <c r="BZ1351" s="85"/>
      <c r="CA1351" s="85"/>
      <c r="CB1351" s="85"/>
      <c r="CC1351" s="85"/>
      <c r="CD1351" s="85"/>
      <c r="CE1351" s="85"/>
      <c r="CF1351" s="85"/>
      <c r="CG1351" s="85"/>
      <c r="CH1351" s="85"/>
      <c r="CI1351" s="85"/>
      <c r="CJ1351" s="85"/>
      <c r="CK1351" s="85"/>
      <c r="CL1351" s="85"/>
      <c r="CM1351" s="85"/>
      <c r="CN1351" s="85"/>
      <c r="CO1351" s="85"/>
      <c r="CP1351" s="85"/>
      <c r="CQ1351" s="85"/>
      <c r="CR1351" s="85"/>
      <c r="CS1351" s="85"/>
      <c r="CT1351" s="85"/>
      <c r="CU1351" s="85"/>
      <c r="CV1351" s="85"/>
      <c r="CW1351" s="85"/>
      <c r="CX1351" s="85"/>
      <c r="CY1351" s="85"/>
      <c r="CZ1351" s="85"/>
      <c r="DA1351" s="85"/>
      <c r="DB1351" s="85"/>
      <c r="DC1351" s="85"/>
      <c r="DD1351" s="85"/>
      <c r="DE1351" s="85"/>
      <c r="DF1351" s="85"/>
      <c r="DG1351" s="85"/>
      <c r="DH1351" s="85"/>
      <c r="DI1351" s="85"/>
      <c r="DJ1351" s="85"/>
      <c r="DK1351" s="85"/>
      <c r="DL1351" s="85"/>
      <c r="DM1351" s="85"/>
      <c r="DN1351" s="85"/>
      <c r="DO1351" s="85"/>
      <c r="DP1351" s="85"/>
      <c r="DQ1351" s="85"/>
      <c r="DR1351" s="85"/>
      <c r="DS1351" s="85"/>
      <c r="DT1351" s="85"/>
      <c r="DU1351" s="85"/>
      <c r="DV1351" s="85"/>
      <c r="DW1351" s="85"/>
      <c r="DX1351" s="85"/>
      <c r="DY1351" s="85"/>
      <c r="DZ1351" s="85"/>
      <c r="EA1351" s="85"/>
      <c r="EB1351" s="85"/>
      <c r="EC1351" s="85"/>
      <c r="ED1351" s="85"/>
      <c r="EE1351" s="85"/>
      <c r="EF1351" s="85"/>
      <c r="EG1351" s="85"/>
      <c r="EH1351" s="85"/>
      <c r="EI1351" s="85"/>
      <c r="EJ1351" s="85"/>
      <c r="EK1351" s="85"/>
      <c r="EL1351" s="85"/>
      <c r="EM1351" s="85"/>
      <c r="EN1351" s="85"/>
      <c r="EO1351" s="85"/>
      <c r="EP1351" s="85"/>
      <c r="EQ1351" s="85"/>
      <c r="ER1351" s="85"/>
      <c r="ES1351" s="85"/>
      <c r="ET1351" s="85"/>
      <c r="EU1351" s="85"/>
      <c r="EV1351" s="85"/>
      <c r="EW1351" s="85"/>
      <c r="EX1351" s="85"/>
      <c r="EY1351" s="85"/>
      <c r="EZ1351" s="85"/>
      <c r="FA1351" s="85"/>
      <c r="FB1351" s="85"/>
      <c r="FC1351" s="85"/>
      <c r="FD1351" s="85"/>
      <c r="FE1351" s="85"/>
      <c r="FF1351" s="85"/>
      <c r="FG1351" s="85"/>
      <c r="FH1351" s="85"/>
      <c r="FI1351" s="85"/>
      <c r="FJ1351" s="85"/>
      <c r="FK1351" s="85"/>
      <c r="FL1351" s="85"/>
      <c r="FM1351" s="85"/>
      <c r="FN1351" s="85"/>
      <c r="FO1351" s="85"/>
      <c r="FP1351" s="85"/>
      <c r="FQ1351" s="85"/>
      <c r="FR1351" s="85"/>
      <c r="FS1351" s="85"/>
      <c r="FT1351" s="85"/>
      <c r="FU1351" s="85"/>
      <c r="FV1351" s="85"/>
      <c r="FW1351" s="85"/>
      <c r="FX1351" s="85"/>
      <c r="FY1351" s="85"/>
      <c r="FZ1351" s="85"/>
      <c r="GA1351" s="85"/>
      <c r="GB1351" s="85"/>
      <c r="GC1351" s="85"/>
      <c r="GD1351" s="85"/>
      <c r="GE1351" s="85"/>
      <c r="GF1351" s="85"/>
      <c r="GG1351" s="85"/>
      <c r="GH1351" s="85"/>
      <c r="GI1351" s="85"/>
      <c r="GJ1351" s="85"/>
      <c r="GK1351" s="85"/>
      <c r="GL1351" s="85"/>
      <c r="GM1351" s="85"/>
      <c r="GN1351" s="85"/>
      <c r="GO1351" s="85"/>
      <c r="GP1351" s="85"/>
      <c r="GQ1351" s="85"/>
      <c r="GR1351" s="85"/>
      <c r="GS1351" s="85"/>
      <c r="GT1351" s="85"/>
      <c r="GU1351" s="85"/>
      <c r="GV1351" s="85"/>
      <c r="GW1351" s="85"/>
      <c r="GX1351" s="85"/>
      <c r="GY1351" s="85"/>
      <c r="GZ1351" s="85"/>
      <c r="HA1351" s="85"/>
      <c r="HB1351" s="85"/>
      <c r="HC1351" s="85"/>
      <c r="HD1351" s="85"/>
      <c r="HE1351" s="85"/>
      <c r="HF1351" s="85"/>
      <c r="HG1351" s="85"/>
      <c r="HH1351" s="85"/>
      <c r="HI1351" s="85"/>
      <c r="HJ1351" s="85"/>
      <c r="HK1351" s="85"/>
      <c r="HL1351" s="85"/>
      <c r="HM1351" s="85"/>
      <c r="HN1351" s="85"/>
      <c r="HO1351" s="85"/>
      <c r="HP1351" s="85"/>
      <c r="HQ1351" s="85"/>
      <c r="HR1351" s="85"/>
      <c r="HS1351" s="85"/>
      <c r="HT1351" s="85"/>
      <c r="HU1351" s="85"/>
      <c r="HV1351" s="85"/>
      <c r="HW1351" s="85"/>
      <c r="HX1351" s="85"/>
      <c r="HY1351" s="85"/>
      <c r="HZ1351" s="85"/>
      <c r="IA1351" s="85"/>
      <c r="IB1351" s="85"/>
      <c r="IC1351" s="85"/>
      <c r="ID1351" s="85"/>
      <c r="IE1351" s="85"/>
      <c r="IF1351" s="85"/>
      <c r="IG1351" s="85"/>
      <c r="IH1351" s="85"/>
      <c r="II1351" s="85"/>
      <c r="IJ1351" s="85"/>
      <c r="IK1351" s="85"/>
      <c r="IL1351" s="85"/>
      <c r="IM1351" s="85"/>
      <c r="IN1351" s="85"/>
      <c r="IO1351" s="85"/>
      <c r="IP1351" s="85"/>
      <c r="IQ1351" s="85"/>
      <c r="IR1351" s="85"/>
      <c r="IS1351" s="85"/>
      <c r="IT1351" s="85"/>
      <c r="IU1351" s="85"/>
    </row>
    <row r="1352" spans="1:255" s="8" customFormat="1">
      <c r="A1352" s="9" t="s">
        <v>12214</v>
      </c>
      <c r="B1352" s="2" t="s">
        <v>7353</v>
      </c>
      <c r="C1352" s="5" t="s">
        <v>12922</v>
      </c>
      <c r="E1352" s="46"/>
      <c r="G1352" s="85"/>
      <c r="H1352" s="85"/>
      <c r="I1352" s="85"/>
      <c r="J1352" s="85"/>
      <c r="K1352" s="85"/>
      <c r="L1352" s="85"/>
      <c r="M1352" s="85"/>
      <c r="N1352" s="85"/>
      <c r="O1352" s="85"/>
      <c r="P1352" s="85"/>
      <c r="Q1352" s="85"/>
      <c r="R1352" s="85"/>
      <c r="S1352" s="85"/>
      <c r="T1352" s="85"/>
      <c r="U1352" s="85"/>
      <c r="V1352" s="85"/>
      <c r="W1352" s="85"/>
      <c r="X1352" s="85"/>
      <c r="Y1352" s="85"/>
      <c r="Z1352" s="85"/>
      <c r="AA1352" s="85"/>
      <c r="AB1352" s="85"/>
      <c r="AC1352" s="85"/>
      <c r="AD1352" s="85"/>
      <c r="AE1352" s="85"/>
      <c r="AF1352" s="85"/>
      <c r="AG1352" s="85"/>
      <c r="AH1352" s="85"/>
      <c r="AI1352" s="85"/>
      <c r="AJ1352" s="85"/>
      <c r="AK1352" s="85"/>
      <c r="AL1352" s="85"/>
      <c r="AM1352" s="85"/>
      <c r="AN1352" s="85"/>
      <c r="AO1352" s="85"/>
      <c r="AP1352" s="85"/>
      <c r="AQ1352" s="85"/>
      <c r="AR1352" s="85"/>
      <c r="AS1352" s="85"/>
      <c r="AT1352" s="85"/>
      <c r="AU1352" s="85"/>
      <c r="AV1352" s="85"/>
      <c r="AW1352" s="85"/>
      <c r="AX1352" s="85"/>
      <c r="AY1352" s="85"/>
      <c r="AZ1352" s="85"/>
      <c r="BA1352" s="85"/>
      <c r="BB1352" s="85"/>
      <c r="BC1352" s="85"/>
      <c r="BD1352" s="85"/>
      <c r="BE1352" s="85"/>
      <c r="BF1352" s="85"/>
      <c r="BG1352" s="85"/>
      <c r="BH1352" s="85"/>
      <c r="BI1352" s="85"/>
      <c r="BJ1352" s="85"/>
      <c r="BK1352" s="85"/>
      <c r="BL1352" s="85"/>
      <c r="BM1352" s="85"/>
      <c r="BN1352" s="85"/>
      <c r="BO1352" s="85"/>
      <c r="BP1352" s="85"/>
      <c r="BQ1352" s="85"/>
      <c r="BR1352" s="85"/>
      <c r="BS1352" s="85"/>
      <c r="BT1352" s="85"/>
      <c r="BU1352" s="85"/>
      <c r="BV1352" s="85"/>
      <c r="BW1352" s="85"/>
      <c r="BX1352" s="85"/>
      <c r="BY1352" s="85"/>
      <c r="BZ1352" s="85"/>
      <c r="CA1352" s="85"/>
      <c r="CB1352" s="85"/>
      <c r="CC1352" s="85"/>
      <c r="CD1352" s="85"/>
      <c r="CE1352" s="85"/>
      <c r="CF1352" s="85"/>
      <c r="CG1352" s="85"/>
      <c r="CH1352" s="85"/>
      <c r="CI1352" s="85"/>
      <c r="CJ1352" s="85"/>
      <c r="CK1352" s="85"/>
      <c r="CL1352" s="85"/>
      <c r="CM1352" s="85"/>
      <c r="CN1352" s="85"/>
      <c r="CO1352" s="85"/>
      <c r="CP1352" s="85"/>
      <c r="CQ1352" s="85"/>
      <c r="CR1352" s="85"/>
      <c r="CS1352" s="85"/>
      <c r="CT1352" s="85"/>
      <c r="CU1352" s="85"/>
      <c r="CV1352" s="85"/>
      <c r="CW1352" s="85"/>
      <c r="CX1352" s="85"/>
      <c r="CY1352" s="85"/>
      <c r="CZ1352" s="85"/>
      <c r="DA1352" s="85"/>
      <c r="DB1352" s="85"/>
      <c r="DC1352" s="85"/>
      <c r="DD1352" s="85"/>
      <c r="DE1352" s="85"/>
      <c r="DF1352" s="85"/>
      <c r="DG1352" s="85"/>
      <c r="DH1352" s="85"/>
      <c r="DI1352" s="85"/>
      <c r="DJ1352" s="85"/>
      <c r="DK1352" s="85"/>
      <c r="DL1352" s="85"/>
      <c r="DM1352" s="85"/>
      <c r="DN1352" s="85"/>
      <c r="DO1352" s="85"/>
      <c r="DP1352" s="85"/>
      <c r="DQ1352" s="85"/>
      <c r="DR1352" s="85"/>
      <c r="DS1352" s="85"/>
      <c r="DT1352" s="85"/>
      <c r="DU1352" s="85"/>
      <c r="DV1352" s="85"/>
      <c r="DW1352" s="85"/>
      <c r="DX1352" s="85"/>
      <c r="DY1352" s="85"/>
      <c r="DZ1352" s="85"/>
      <c r="EA1352" s="85"/>
      <c r="EB1352" s="85"/>
      <c r="EC1352" s="85"/>
      <c r="ED1352" s="85"/>
      <c r="EE1352" s="85"/>
      <c r="EF1352" s="85"/>
      <c r="EG1352" s="85"/>
      <c r="EH1352" s="85"/>
      <c r="EI1352" s="85"/>
      <c r="EJ1352" s="85"/>
      <c r="EK1352" s="85"/>
      <c r="EL1352" s="85"/>
      <c r="EM1352" s="85"/>
      <c r="EN1352" s="85"/>
      <c r="EO1352" s="85"/>
      <c r="EP1352" s="85"/>
      <c r="EQ1352" s="85"/>
      <c r="ER1352" s="85"/>
      <c r="ES1352" s="85"/>
      <c r="ET1352" s="85"/>
      <c r="EU1352" s="85"/>
      <c r="EV1352" s="85"/>
      <c r="EW1352" s="85"/>
      <c r="EX1352" s="85"/>
      <c r="EY1352" s="85"/>
      <c r="EZ1352" s="85"/>
      <c r="FA1352" s="85"/>
      <c r="FB1352" s="85"/>
      <c r="FC1352" s="85"/>
      <c r="FD1352" s="85"/>
      <c r="FE1352" s="85"/>
      <c r="FF1352" s="85"/>
      <c r="FG1352" s="85"/>
      <c r="FH1352" s="85"/>
      <c r="FI1352" s="85"/>
      <c r="FJ1352" s="85"/>
      <c r="FK1352" s="85"/>
      <c r="FL1352" s="85"/>
      <c r="FM1352" s="85"/>
      <c r="FN1352" s="85"/>
      <c r="FO1352" s="85"/>
      <c r="FP1352" s="85"/>
      <c r="FQ1352" s="85"/>
      <c r="FR1352" s="85"/>
      <c r="FS1352" s="85"/>
      <c r="FT1352" s="85"/>
      <c r="FU1352" s="85"/>
      <c r="FV1352" s="85"/>
      <c r="FW1352" s="85"/>
      <c r="FX1352" s="85"/>
      <c r="FY1352" s="85"/>
      <c r="FZ1352" s="85"/>
      <c r="GA1352" s="85"/>
      <c r="GB1352" s="85"/>
      <c r="GC1352" s="85"/>
      <c r="GD1352" s="85"/>
      <c r="GE1352" s="85"/>
      <c r="GF1352" s="85"/>
      <c r="GG1352" s="85"/>
      <c r="GH1352" s="85"/>
      <c r="GI1352" s="85"/>
      <c r="GJ1352" s="85"/>
      <c r="GK1352" s="85"/>
      <c r="GL1352" s="85"/>
      <c r="GM1352" s="85"/>
      <c r="GN1352" s="85"/>
      <c r="GO1352" s="85"/>
      <c r="GP1352" s="85"/>
      <c r="GQ1352" s="85"/>
      <c r="GR1352" s="85"/>
      <c r="GS1352" s="85"/>
      <c r="GT1352" s="85"/>
      <c r="GU1352" s="85"/>
      <c r="GV1352" s="85"/>
      <c r="GW1352" s="85"/>
      <c r="GX1352" s="85"/>
      <c r="GY1352" s="85"/>
      <c r="GZ1352" s="85"/>
      <c r="HA1352" s="85"/>
      <c r="HB1352" s="85"/>
      <c r="HC1352" s="85"/>
      <c r="HD1352" s="85"/>
      <c r="HE1352" s="85"/>
      <c r="HF1352" s="85"/>
      <c r="HG1352" s="85"/>
      <c r="HH1352" s="85"/>
      <c r="HI1352" s="85"/>
      <c r="HJ1352" s="85"/>
      <c r="HK1352" s="85"/>
      <c r="HL1352" s="85"/>
      <c r="HM1352" s="85"/>
      <c r="HN1352" s="85"/>
      <c r="HO1352" s="85"/>
      <c r="HP1352" s="85"/>
      <c r="HQ1352" s="85"/>
      <c r="HR1352" s="85"/>
      <c r="HS1352" s="85"/>
      <c r="HT1352" s="85"/>
      <c r="HU1352" s="85"/>
      <c r="HV1352" s="85"/>
      <c r="HW1352" s="85"/>
      <c r="HX1352" s="85"/>
      <c r="HY1352" s="85"/>
      <c r="HZ1352" s="85"/>
      <c r="IA1352" s="85"/>
      <c r="IB1352" s="85"/>
      <c r="IC1352" s="85"/>
      <c r="ID1352" s="85"/>
      <c r="IE1352" s="85"/>
      <c r="IF1352" s="85"/>
      <c r="IG1352" s="85"/>
      <c r="IH1352" s="85"/>
      <c r="II1352" s="85"/>
      <c r="IJ1352" s="85"/>
      <c r="IK1352" s="85"/>
      <c r="IL1352" s="85"/>
      <c r="IM1352" s="85"/>
      <c r="IN1352" s="85"/>
      <c r="IO1352" s="85"/>
      <c r="IP1352" s="85"/>
      <c r="IQ1352" s="85"/>
      <c r="IR1352" s="85"/>
      <c r="IS1352" s="85"/>
      <c r="IT1352" s="85"/>
      <c r="IU1352" s="85"/>
    </row>
    <row r="1353" spans="1:255" s="8" customFormat="1">
      <c r="A1353" s="9" t="s">
        <v>12214</v>
      </c>
      <c r="B1353" s="2" t="s">
        <v>7353</v>
      </c>
      <c r="C1353" s="5" t="s">
        <v>12920</v>
      </c>
      <c r="E1353" s="46"/>
      <c r="G1353" s="85"/>
      <c r="H1353" s="85"/>
      <c r="I1353" s="85"/>
      <c r="J1353" s="85"/>
      <c r="K1353" s="85"/>
      <c r="L1353" s="85"/>
      <c r="M1353" s="85"/>
      <c r="N1353" s="85"/>
      <c r="O1353" s="85"/>
      <c r="P1353" s="85"/>
      <c r="Q1353" s="85"/>
      <c r="R1353" s="85"/>
      <c r="S1353" s="85"/>
      <c r="T1353" s="85"/>
      <c r="U1353" s="85"/>
      <c r="V1353" s="85"/>
      <c r="W1353" s="85"/>
      <c r="X1353" s="85"/>
      <c r="Y1353" s="85"/>
      <c r="Z1353" s="85"/>
      <c r="AA1353" s="85"/>
      <c r="AB1353" s="85"/>
      <c r="AC1353" s="85"/>
      <c r="AD1353" s="85"/>
      <c r="AE1353" s="85"/>
      <c r="AF1353" s="85"/>
      <c r="AG1353" s="85"/>
      <c r="AH1353" s="85"/>
      <c r="AI1353" s="85"/>
      <c r="AJ1353" s="85"/>
      <c r="AK1353" s="85"/>
      <c r="AL1353" s="85"/>
      <c r="AM1353" s="85"/>
      <c r="AN1353" s="85"/>
      <c r="AO1353" s="85"/>
      <c r="AP1353" s="85"/>
      <c r="AQ1353" s="85"/>
      <c r="AR1353" s="85"/>
      <c r="AS1353" s="85"/>
      <c r="AT1353" s="85"/>
      <c r="AU1353" s="85"/>
      <c r="AV1353" s="85"/>
      <c r="AW1353" s="85"/>
      <c r="AX1353" s="85"/>
      <c r="AY1353" s="85"/>
      <c r="AZ1353" s="85"/>
      <c r="BA1353" s="85"/>
      <c r="BB1353" s="85"/>
      <c r="BC1353" s="85"/>
      <c r="BD1353" s="85"/>
      <c r="BE1353" s="85"/>
      <c r="BF1353" s="85"/>
      <c r="BG1353" s="85"/>
      <c r="BH1353" s="85"/>
      <c r="BI1353" s="85"/>
      <c r="BJ1353" s="85"/>
      <c r="BK1353" s="85"/>
      <c r="BL1353" s="85"/>
      <c r="BM1353" s="85"/>
      <c r="BN1353" s="85"/>
      <c r="BO1353" s="85"/>
      <c r="BP1353" s="85"/>
      <c r="BQ1353" s="85"/>
      <c r="BR1353" s="85"/>
      <c r="BS1353" s="85"/>
      <c r="BT1353" s="85"/>
      <c r="BU1353" s="85"/>
      <c r="BV1353" s="85"/>
      <c r="BW1353" s="85"/>
      <c r="BX1353" s="85"/>
      <c r="BY1353" s="85"/>
      <c r="BZ1353" s="85"/>
      <c r="CA1353" s="85"/>
      <c r="CB1353" s="85"/>
      <c r="CC1353" s="85"/>
      <c r="CD1353" s="85"/>
      <c r="CE1353" s="85"/>
      <c r="CF1353" s="85"/>
      <c r="CG1353" s="85"/>
      <c r="CH1353" s="85"/>
      <c r="CI1353" s="85"/>
      <c r="CJ1353" s="85"/>
      <c r="CK1353" s="85"/>
      <c r="CL1353" s="85"/>
      <c r="CM1353" s="85"/>
      <c r="CN1353" s="85"/>
      <c r="CO1353" s="85"/>
      <c r="CP1353" s="85"/>
      <c r="CQ1353" s="85"/>
      <c r="CR1353" s="85"/>
      <c r="CS1353" s="85"/>
      <c r="CT1353" s="85"/>
      <c r="CU1353" s="85"/>
      <c r="CV1353" s="85"/>
      <c r="CW1353" s="85"/>
      <c r="CX1353" s="85"/>
      <c r="CY1353" s="85"/>
      <c r="CZ1353" s="85"/>
      <c r="DA1353" s="85"/>
      <c r="DB1353" s="85"/>
      <c r="DC1353" s="85"/>
      <c r="DD1353" s="85"/>
      <c r="DE1353" s="85"/>
      <c r="DF1353" s="85"/>
      <c r="DG1353" s="85"/>
      <c r="DH1353" s="85"/>
      <c r="DI1353" s="85"/>
      <c r="DJ1353" s="85"/>
      <c r="DK1353" s="85"/>
      <c r="DL1353" s="85"/>
      <c r="DM1353" s="85"/>
      <c r="DN1353" s="85"/>
      <c r="DO1353" s="85"/>
      <c r="DP1353" s="85"/>
      <c r="DQ1353" s="85"/>
      <c r="DR1353" s="85"/>
      <c r="DS1353" s="85"/>
      <c r="DT1353" s="85"/>
      <c r="DU1353" s="85"/>
      <c r="DV1353" s="85"/>
      <c r="DW1353" s="85"/>
      <c r="DX1353" s="85"/>
      <c r="DY1353" s="85"/>
      <c r="DZ1353" s="85"/>
      <c r="EA1353" s="85"/>
      <c r="EB1353" s="85"/>
      <c r="EC1353" s="85"/>
      <c r="ED1353" s="85"/>
      <c r="EE1353" s="85"/>
      <c r="EF1353" s="85"/>
      <c r="EG1353" s="85"/>
      <c r="EH1353" s="85"/>
      <c r="EI1353" s="85"/>
      <c r="EJ1353" s="85"/>
      <c r="EK1353" s="85"/>
      <c r="EL1353" s="85"/>
      <c r="EM1353" s="85"/>
      <c r="EN1353" s="85"/>
      <c r="EO1353" s="85"/>
      <c r="EP1353" s="85"/>
      <c r="EQ1353" s="85"/>
      <c r="ER1353" s="85"/>
      <c r="ES1353" s="85"/>
      <c r="ET1353" s="85"/>
      <c r="EU1353" s="85"/>
      <c r="EV1353" s="85"/>
      <c r="EW1353" s="85"/>
      <c r="EX1353" s="85"/>
      <c r="EY1353" s="85"/>
      <c r="EZ1353" s="85"/>
      <c r="FA1353" s="85"/>
      <c r="FB1353" s="85"/>
      <c r="FC1353" s="85"/>
      <c r="FD1353" s="85"/>
      <c r="FE1353" s="85"/>
      <c r="FF1353" s="85"/>
      <c r="FG1353" s="85"/>
      <c r="FH1353" s="85"/>
      <c r="FI1353" s="85"/>
      <c r="FJ1353" s="85"/>
      <c r="FK1353" s="85"/>
      <c r="FL1353" s="85"/>
      <c r="FM1353" s="85"/>
      <c r="FN1353" s="85"/>
      <c r="FO1353" s="85"/>
      <c r="FP1353" s="85"/>
      <c r="FQ1353" s="85"/>
      <c r="FR1353" s="85"/>
      <c r="FS1353" s="85"/>
      <c r="FT1353" s="85"/>
      <c r="FU1353" s="85"/>
      <c r="FV1353" s="85"/>
      <c r="FW1353" s="85"/>
      <c r="FX1353" s="85"/>
      <c r="FY1353" s="85"/>
      <c r="FZ1353" s="85"/>
      <c r="GA1353" s="85"/>
      <c r="GB1353" s="85"/>
      <c r="GC1353" s="85"/>
      <c r="GD1353" s="85"/>
      <c r="GE1353" s="85"/>
      <c r="GF1353" s="85"/>
      <c r="GG1353" s="85"/>
      <c r="GH1353" s="85"/>
      <c r="GI1353" s="85"/>
      <c r="GJ1353" s="85"/>
      <c r="GK1353" s="85"/>
      <c r="GL1353" s="85"/>
      <c r="GM1353" s="85"/>
      <c r="GN1353" s="85"/>
      <c r="GO1353" s="85"/>
      <c r="GP1353" s="85"/>
      <c r="GQ1353" s="85"/>
      <c r="GR1353" s="85"/>
      <c r="GS1353" s="85"/>
      <c r="GT1353" s="85"/>
      <c r="GU1353" s="85"/>
      <c r="GV1353" s="85"/>
      <c r="GW1353" s="85"/>
      <c r="GX1353" s="85"/>
      <c r="GY1353" s="85"/>
      <c r="GZ1353" s="85"/>
      <c r="HA1353" s="85"/>
      <c r="HB1353" s="85"/>
      <c r="HC1353" s="85"/>
      <c r="HD1353" s="85"/>
      <c r="HE1353" s="85"/>
      <c r="HF1353" s="85"/>
      <c r="HG1353" s="85"/>
      <c r="HH1353" s="85"/>
      <c r="HI1353" s="85"/>
      <c r="HJ1353" s="85"/>
      <c r="HK1353" s="85"/>
      <c r="HL1353" s="85"/>
      <c r="HM1353" s="85"/>
      <c r="HN1353" s="85"/>
      <c r="HO1353" s="85"/>
      <c r="HP1353" s="85"/>
      <c r="HQ1353" s="85"/>
      <c r="HR1353" s="85"/>
      <c r="HS1353" s="85"/>
      <c r="HT1353" s="85"/>
      <c r="HU1353" s="85"/>
      <c r="HV1353" s="85"/>
      <c r="HW1353" s="85"/>
      <c r="HX1353" s="85"/>
      <c r="HY1353" s="85"/>
      <c r="HZ1353" s="85"/>
      <c r="IA1353" s="85"/>
      <c r="IB1353" s="85"/>
      <c r="IC1353" s="85"/>
      <c r="ID1353" s="85"/>
      <c r="IE1353" s="85"/>
      <c r="IF1353" s="85"/>
      <c r="IG1353" s="85"/>
      <c r="IH1353" s="85"/>
      <c r="II1353" s="85"/>
      <c r="IJ1353" s="85"/>
      <c r="IK1353" s="85"/>
      <c r="IL1353" s="85"/>
      <c r="IM1353" s="85"/>
      <c r="IN1353" s="85"/>
      <c r="IO1353" s="85"/>
      <c r="IP1353" s="85"/>
      <c r="IQ1353" s="85"/>
      <c r="IR1353" s="85"/>
      <c r="IS1353" s="85"/>
      <c r="IT1353" s="85"/>
      <c r="IU1353" s="85"/>
    </row>
    <row r="1354" spans="1:255" s="8" customFormat="1">
      <c r="A1354" s="9" t="s">
        <v>12214</v>
      </c>
      <c r="B1354" s="2" t="s">
        <v>7353</v>
      </c>
      <c r="C1354" s="5" t="s">
        <v>12916</v>
      </c>
      <c r="E1354" s="46"/>
      <c r="G1354" s="85"/>
      <c r="H1354" s="85"/>
      <c r="I1354" s="85"/>
      <c r="J1354" s="85"/>
      <c r="K1354" s="85"/>
      <c r="L1354" s="85"/>
      <c r="M1354" s="85"/>
      <c r="N1354" s="85"/>
      <c r="O1354" s="85"/>
      <c r="P1354" s="85"/>
      <c r="Q1354" s="85"/>
      <c r="R1354" s="85"/>
      <c r="S1354" s="85"/>
      <c r="T1354" s="85"/>
      <c r="U1354" s="85"/>
      <c r="V1354" s="85"/>
      <c r="W1354" s="85"/>
      <c r="X1354" s="85"/>
      <c r="Y1354" s="85"/>
      <c r="Z1354" s="85"/>
      <c r="AA1354" s="85"/>
      <c r="AB1354" s="85"/>
      <c r="AC1354" s="85"/>
      <c r="AD1354" s="85"/>
      <c r="AE1354" s="85"/>
      <c r="AF1354" s="85"/>
      <c r="AG1354" s="85"/>
      <c r="AH1354" s="85"/>
      <c r="AI1354" s="85"/>
      <c r="AJ1354" s="85"/>
      <c r="AK1354" s="85"/>
      <c r="AL1354" s="85"/>
      <c r="AM1354" s="85"/>
      <c r="AN1354" s="85"/>
      <c r="AO1354" s="85"/>
      <c r="AP1354" s="85"/>
      <c r="AQ1354" s="85"/>
      <c r="AR1354" s="85"/>
      <c r="AS1354" s="85"/>
      <c r="AT1354" s="85"/>
      <c r="AU1354" s="85"/>
      <c r="AV1354" s="85"/>
      <c r="AW1354" s="85"/>
      <c r="AX1354" s="85"/>
      <c r="AY1354" s="85"/>
      <c r="AZ1354" s="85"/>
      <c r="BA1354" s="85"/>
      <c r="BB1354" s="85"/>
      <c r="BC1354" s="85"/>
      <c r="BD1354" s="85"/>
      <c r="BE1354" s="85"/>
      <c r="BF1354" s="85"/>
      <c r="BG1354" s="85"/>
      <c r="BH1354" s="85"/>
      <c r="BI1354" s="85"/>
      <c r="BJ1354" s="85"/>
      <c r="BK1354" s="85"/>
      <c r="BL1354" s="85"/>
      <c r="BM1354" s="85"/>
      <c r="BN1354" s="85"/>
      <c r="BO1354" s="85"/>
      <c r="BP1354" s="85"/>
      <c r="BQ1354" s="85"/>
      <c r="BR1354" s="85"/>
      <c r="BS1354" s="85"/>
      <c r="BT1354" s="85"/>
      <c r="BU1354" s="85"/>
      <c r="BV1354" s="85"/>
      <c r="BW1354" s="85"/>
      <c r="BX1354" s="85"/>
      <c r="BY1354" s="85"/>
      <c r="BZ1354" s="85"/>
      <c r="CA1354" s="85"/>
      <c r="CB1354" s="85"/>
      <c r="CC1354" s="85"/>
      <c r="CD1354" s="85"/>
      <c r="CE1354" s="85"/>
      <c r="CF1354" s="85"/>
      <c r="CG1354" s="85"/>
      <c r="CH1354" s="85"/>
      <c r="CI1354" s="85"/>
      <c r="CJ1354" s="85"/>
      <c r="CK1354" s="85"/>
      <c r="CL1354" s="85"/>
      <c r="CM1354" s="85"/>
      <c r="CN1354" s="85"/>
      <c r="CO1354" s="85"/>
      <c r="CP1354" s="85"/>
      <c r="CQ1354" s="85"/>
      <c r="CR1354" s="85"/>
      <c r="CS1354" s="85"/>
      <c r="CT1354" s="85"/>
      <c r="CU1354" s="85"/>
      <c r="CV1354" s="85"/>
      <c r="CW1354" s="85"/>
      <c r="CX1354" s="85"/>
      <c r="CY1354" s="85"/>
      <c r="CZ1354" s="85"/>
      <c r="DA1354" s="85"/>
      <c r="DB1354" s="85"/>
      <c r="DC1354" s="85"/>
      <c r="DD1354" s="85"/>
      <c r="DE1354" s="85"/>
      <c r="DF1354" s="85"/>
      <c r="DG1354" s="85"/>
      <c r="DH1354" s="85"/>
      <c r="DI1354" s="85"/>
      <c r="DJ1354" s="85"/>
      <c r="DK1354" s="85"/>
      <c r="DL1354" s="85"/>
      <c r="DM1354" s="85"/>
      <c r="DN1354" s="85"/>
      <c r="DO1354" s="85"/>
      <c r="DP1354" s="85"/>
      <c r="DQ1354" s="85"/>
      <c r="DR1354" s="85"/>
      <c r="DS1354" s="85"/>
      <c r="DT1354" s="85"/>
      <c r="DU1354" s="85"/>
      <c r="DV1354" s="85"/>
      <c r="DW1354" s="85"/>
      <c r="DX1354" s="85"/>
      <c r="DY1354" s="85"/>
      <c r="DZ1354" s="85"/>
      <c r="EA1354" s="85"/>
      <c r="EB1354" s="85"/>
      <c r="EC1354" s="85"/>
      <c r="ED1354" s="85"/>
      <c r="EE1354" s="85"/>
      <c r="EF1354" s="85"/>
      <c r="EG1354" s="85"/>
      <c r="EH1354" s="85"/>
      <c r="EI1354" s="85"/>
      <c r="EJ1354" s="85"/>
      <c r="EK1354" s="85"/>
      <c r="EL1354" s="85"/>
      <c r="EM1354" s="85"/>
      <c r="EN1354" s="85"/>
      <c r="EO1354" s="85"/>
      <c r="EP1354" s="85"/>
      <c r="EQ1354" s="85"/>
      <c r="ER1354" s="85"/>
      <c r="ES1354" s="85"/>
      <c r="ET1354" s="85"/>
      <c r="EU1354" s="85"/>
      <c r="EV1354" s="85"/>
      <c r="EW1354" s="85"/>
      <c r="EX1354" s="85"/>
      <c r="EY1354" s="85"/>
      <c r="EZ1354" s="85"/>
      <c r="FA1354" s="85"/>
      <c r="FB1354" s="85"/>
      <c r="FC1354" s="85"/>
      <c r="FD1354" s="85"/>
      <c r="FE1354" s="85"/>
      <c r="FF1354" s="85"/>
      <c r="FG1354" s="85"/>
      <c r="FH1354" s="85"/>
      <c r="FI1354" s="85"/>
      <c r="FJ1354" s="85"/>
      <c r="FK1354" s="85"/>
      <c r="FL1354" s="85"/>
      <c r="FM1354" s="85"/>
      <c r="FN1354" s="85"/>
      <c r="FO1354" s="85"/>
      <c r="FP1354" s="85"/>
      <c r="FQ1354" s="85"/>
      <c r="FR1354" s="85"/>
      <c r="FS1354" s="85"/>
      <c r="FT1354" s="85"/>
      <c r="FU1354" s="85"/>
      <c r="FV1354" s="85"/>
      <c r="FW1354" s="85"/>
      <c r="FX1354" s="85"/>
      <c r="FY1354" s="85"/>
      <c r="FZ1354" s="85"/>
      <c r="GA1354" s="85"/>
      <c r="GB1354" s="85"/>
      <c r="GC1354" s="85"/>
      <c r="GD1354" s="85"/>
      <c r="GE1354" s="85"/>
      <c r="GF1354" s="85"/>
      <c r="GG1354" s="85"/>
      <c r="GH1354" s="85"/>
      <c r="GI1354" s="85"/>
      <c r="GJ1354" s="85"/>
      <c r="GK1354" s="85"/>
      <c r="GL1354" s="85"/>
      <c r="GM1354" s="85"/>
      <c r="GN1354" s="85"/>
      <c r="GO1354" s="85"/>
      <c r="GP1354" s="85"/>
      <c r="GQ1354" s="85"/>
      <c r="GR1354" s="85"/>
      <c r="GS1354" s="85"/>
      <c r="GT1354" s="85"/>
      <c r="GU1354" s="85"/>
      <c r="GV1354" s="85"/>
      <c r="GW1354" s="85"/>
      <c r="GX1354" s="85"/>
      <c r="GY1354" s="85"/>
      <c r="GZ1354" s="85"/>
      <c r="HA1354" s="85"/>
      <c r="HB1354" s="85"/>
      <c r="HC1354" s="85"/>
      <c r="HD1354" s="85"/>
      <c r="HE1354" s="85"/>
      <c r="HF1354" s="85"/>
      <c r="HG1354" s="85"/>
      <c r="HH1354" s="85"/>
      <c r="HI1354" s="85"/>
      <c r="HJ1354" s="85"/>
      <c r="HK1354" s="85"/>
      <c r="HL1354" s="85"/>
      <c r="HM1354" s="85"/>
      <c r="HN1354" s="85"/>
      <c r="HO1354" s="85"/>
      <c r="HP1354" s="85"/>
      <c r="HQ1354" s="85"/>
      <c r="HR1354" s="85"/>
      <c r="HS1354" s="85"/>
      <c r="HT1354" s="85"/>
      <c r="HU1354" s="85"/>
      <c r="HV1354" s="85"/>
      <c r="HW1354" s="85"/>
      <c r="HX1354" s="85"/>
      <c r="HY1354" s="85"/>
      <c r="HZ1354" s="85"/>
      <c r="IA1354" s="85"/>
      <c r="IB1354" s="85"/>
      <c r="IC1354" s="85"/>
      <c r="ID1354" s="85"/>
      <c r="IE1354" s="85"/>
      <c r="IF1354" s="85"/>
      <c r="IG1354" s="85"/>
      <c r="IH1354" s="85"/>
      <c r="II1354" s="85"/>
      <c r="IJ1354" s="85"/>
      <c r="IK1354" s="85"/>
      <c r="IL1354" s="85"/>
      <c r="IM1354" s="85"/>
      <c r="IN1354" s="85"/>
      <c r="IO1354" s="85"/>
      <c r="IP1354" s="85"/>
      <c r="IQ1354" s="85"/>
      <c r="IR1354" s="85"/>
      <c r="IS1354" s="85"/>
      <c r="IT1354" s="85"/>
      <c r="IU1354" s="85"/>
    </row>
    <row r="1355" spans="1:255" s="8" customFormat="1">
      <c r="A1355" s="9" t="s">
        <v>12214</v>
      </c>
      <c r="B1355" s="2" t="s">
        <v>7353</v>
      </c>
      <c r="C1355" s="5" t="s">
        <v>7565</v>
      </c>
      <c r="E1355" s="46"/>
      <c r="G1355" s="85"/>
      <c r="H1355" s="85"/>
      <c r="I1355" s="85"/>
      <c r="J1355" s="85"/>
      <c r="K1355" s="85"/>
      <c r="L1355" s="85"/>
      <c r="M1355" s="85"/>
      <c r="N1355" s="85"/>
      <c r="O1355" s="85"/>
      <c r="P1355" s="85"/>
      <c r="Q1355" s="85"/>
      <c r="R1355" s="85"/>
      <c r="S1355" s="85"/>
      <c r="T1355" s="85"/>
      <c r="U1355" s="85"/>
      <c r="V1355" s="85"/>
      <c r="W1355" s="85"/>
      <c r="X1355" s="85"/>
      <c r="Y1355" s="85"/>
      <c r="Z1355" s="85"/>
      <c r="AA1355" s="85"/>
      <c r="AB1355" s="85"/>
      <c r="AC1355" s="85"/>
      <c r="AD1355" s="85"/>
      <c r="AE1355" s="85"/>
      <c r="AF1355" s="85"/>
      <c r="AG1355" s="85"/>
      <c r="AH1355" s="85"/>
      <c r="AI1355" s="85"/>
      <c r="AJ1355" s="85"/>
      <c r="AK1355" s="85"/>
      <c r="AL1355" s="85"/>
      <c r="AM1355" s="85"/>
      <c r="AN1355" s="85"/>
      <c r="AO1355" s="85"/>
      <c r="AP1355" s="85"/>
      <c r="AQ1355" s="85"/>
      <c r="AR1355" s="85"/>
      <c r="AS1355" s="85"/>
      <c r="AT1355" s="85"/>
      <c r="AU1355" s="85"/>
      <c r="AV1355" s="85"/>
      <c r="AW1355" s="85"/>
      <c r="AX1355" s="85"/>
      <c r="AY1355" s="85"/>
      <c r="AZ1355" s="85"/>
      <c r="BA1355" s="85"/>
      <c r="BB1355" s="85"/>
      <c r="BC1355" s="85"/>
      <c r="BD1355" s="85"/>
      <c r="BE1355" s="85"/>
      <c r="BF1355" s="85"/>
      <c r="BG1355" s="85"/>
      <c r="BH1355" s="85"/>
      <c r="BI1355" s="85"/>
      <c r="BJ1355" s="85"/>
      <c r="BK1355" s="85"/>
      <c r="BL1355" s="85"/>
      <c r="BM1355" s="85"/>
      <c r="BN1355" s="85"/>
      <c r="BO1355" s="85"/>
      <c r="BP1355" s="85"/>
      <c r="BQ1355" s="85"/>
      <c r="BR1355" s="85"/>
      <c r="BS1355" s="85"/>
      <c r="BT1355" s="85"/>
      <c r="BU1355" s="85"/>
      <c r="BV1355" s="85"/>
      <c r="BW1355" s="85"/>
      <c r="BX1355" s="85"/>
      <c r="BY1355" s="85"/>
      <c r="BZ1355" s="85"/>
      <c r="CA1355" s="85"/>
      <c r="CB1355" s="85"/>
      <c r="CC1355" s="85"/>
      <c r="CD1355" s="85"/>
      <c r="CE1355" s="85"/>
      <c r="CF1355" s="85"/>
      <c r="CG1355" s="85"/>
      <c r="CH1355" s="85"/>
      <c r="CI1355" s="85"/>
      <c r="CJ1355" s="85"/>
      <c r="CK1355" s="85"/>
      <c r="CL1355" s="85"/>
      <c r="CM1355" s="85"/>
      <c r="CN1355" s="85"/>
      <c r="CO1355" s="85"/>
      <c r="CP1355" s="85"/>
      <c r="CQ1355" s="85"/>
      <c r="CR1355" s="85"/>
      <c r="CS1355" s="85"/>
      <c r="CT1355" s="85"/>
      <c r="CU1355" s="85"/>
      <c r="CV1355" s="85"/>
      <c r="CW1355" s="85"/>
      <c r="CX1355" s="85"/>
      <c r="CY1355" s="85"/>
      <c r="CZ1355" s="85"/>
      <c r="DA1355" s="85"/>
      <c r="DB1355" s="85"/>
      <c r="DC1355" s="85"/>
      <c r="DD1355" s="85"/>
      <c r="DE1355" s="85"/>
      <c r="DF1355" s="85"/>
      <c r="DG1355" s="85"/>
      <c r="DH1355" s="85"/>
      <c r="DI1355" s="85"/>
      <c r="DJ1355" s="85"/>
      <c r="DK1355" s="85"/>
      <c r="DL1355" s="85"/>
      <c r="DM1355" s="85"/>
      <c r="DN1355" s="85"/>
      <c r="DO1355" s="85"/>
      <c r="DP1355" s="85"/>
      <c r="DQ1355" s="85"/>
      <c r="DR1355" s="85"/>
      <c r="DS1355" s="85"/>
      <c r="DT1355" s="85"/>
      <c r="DU1355" s="85"/>
      <c r="DV1355" s="85"/>
      <c r="DW1355" s="85"/>
      <c r="DX1355" s="85"/>
      <c r="DY1355" s="85"/>
      <c r="DZ1355" s="85"/>
      <c r="EA1355" s="85"/>
      <c r="EB1355" s="85"/>
      <c r="EC1355" s="85"/>
      <c r="ED1355" s="85"/>
      <c r="EE1355" s="85"/>
      <c r="EF1355" s="85"/>
      <c r="EG1355" s="85"/>
      <c r="EH1355" s="85"/>
      <c r="EI1355" s="85"/>
      <c r="EJ1355" s="85"/>
      <c r="EK1355" s="85"/>
      <c r="EL1355" s="85"/>
      <c r="EM1355" s="85"/>
      <c r="EN1355" s="85"/>
      <c r="EO1355" s="85"/>
      <c r="EP1355" s="85"/>
      <c r="EQ1355" s="85"/>
      <c r="ER1355" s="85"/>
      <c r="ES1355" s="85"/>
      <c r="ET1355" s="85"/>
      <c r="EU1355" s="85"/>
      <c r="EV1355" s="85"/>
      <c r="EW1355" s="85"/>
      <c r="EX1355" s="85"/>
      <c r="EY1355" s="85"/>
      <c r="EZ1355" s="85"/>
      <c r="FA1355" s="85"/>
      <c r="FB1355" s="85"/>
      <c r="FC1355" s="85"/>
      <c r="FD1355" s="85"/>
      <c r="FE1355" s="85"/>
      <c r="FF1355" s="85"/>
      <c r="FG1355" s="85"/>
      <c r="FH1355" s="85"/>
      <c r="FI1355" s="85"/>
      <c r="FJ1355" s="85"/>
      <c r="FK1355" s="85"/>
      <c r="FL1355" s="85"/>
      <c r="FM1355" s="85"/>
      <c r="FN1355" s="85"/>
      <c r="FO1355" s="85"/>
      <c r="FP1355" s="85"/>
      <c r="FQ1355" s="85"/>
      <c r="FR1355" s="85"/>
      <c r="FS1355" s="85"/>
      <c r="FT1355" s="85"/>
      <c r="FU1355" s="85"/>
      <c r="FV1355" s="85"/>
      <c r="FW1355" s="85"/>
      <c r="FX1355" s="85"/>
      <c r="FY1355" s="85"/>
      <c r="FZ1355" s="85"/>
      <c r="GA1355" s="85"/>
      <c r="GB1355" s="85"/>
      <c r="GC1355" s="85"/>
      <c r="GD1355" s="85"/>
      <c r="GE1355" s="85"/>
      <c r="GF1355" s="85"/>
      <c r="GG1355" s="85"/>
      <c r="GH1355" s="85"/>
      <c r="GI1355" s="85"/>
      <c r="GJ1355" s="85"/>
      <c r="GK1355" s="85"/>
      <c r="GL1355" s="85"/>
      <c r="GM1355" s="85"/>
      <c r="GN1355" s="85"/>
      <c r="GO1355" s="85"/>
      <c r="GP1355" s="85"/>
      <c r="GQ1355" s="85"/>
      <c r="GR1355" s="85"/>
      <c r="GS1355" s="85"/>
      <c r="GT1355" s="85"/>
      <c r="GU1355" s="85"/>
      <c r="GV1355" s="85"/>
      <c r="GW1355" s="85"/>
      <c r="GX1355" s="85"/>
      <c r="GY1355" s="85"/>
      <c r="GZ1355" s="85"/>
      <c r="HA1355" s="85"/>
      <c r="HB1355" s="85"/>
      <c r="HC1355" s="85"/>
      <c r="HD1355" s="85"/>
      <c r="HE1355" s="85"/>
      <c r="HF1355" s="85"/>
      <c r="HG1355" s="85"/>
      <c r="HH1355" s="85"/>
      <c r="HI1355" s="85"/>
      <c r="HJ1355" s="85"/>
      <c r="HK1355" s="85"/>
      <c r="HL1355" s="85"/>
      <c r="HM1355" s="85"/>
      <c r="HN1355" s="85"/>
      <c r="HO1355" s="85"/>
      <c r="HP1355" s="85"/>
      <c r="HQ1355" s="85"/>
      <c r="HR1355" s="85"/>
      <c r="HS1355" s="85"/>
      <c r="HT1355" s="85"/>
      <c r="HU1355" s="85"/>
      <c r="HV1355" s="85"/>
      <c r="HW1355" s="85"/>
      <c r="HX1355" s="85"/>
      <c r="HY1355" s="85"/>
      <c r="HZ1355" s="85"/>
      <c r="IA1355" s="85"/>
      <c r="IB1355" s="85"/>
      <c r="IC1355" s="85"/>
      <c r="ID1355" s="85"/>
      <c r="IE1355" s="85"/>
      <c r="IF1355" s="85"/>
      <c r="IG1355" s="85"/>
      <c r="IH1355" s="85"/>
      <c r="II1355" s="85"/>
      <c r="IJ1355" s="85"/>
      <c r="IK1355" s="85"/>
      <c r="IL1355" s="85"/>
      <c r="IM1355" s="85"/>
      <c r="IN1355" s="85"/>
      <c r="IO1355" s="85"/>
      <c r="IP1355" s="85"/>
      <c r="IQ1355" s="85"/>
      <c r="IR1355" s="85"/>
      <c r="IS1355" s="85"/>
      <c r="IT1355" s="85"/>
      <c r="IU1355" s="85"/>
    </row>
    <row r="1356" spans="1:255" s="8" customFormat="1">
      <c r="A1356" s="9" t="s">
        <v>12214</v>
      </c>
      <c r="B1356" s="2" t="s">
        <v>7353</v>
      </c>
      <c r="C1356" s="5" t="s">
        <v>7060</v>
      </c>
      <c r="E1356" s="46"/>
      <c r="G1356" s="85"/>
      <c r="H1356" s="85"/>
      <c r="I1356" s="85"/>
      <c r="J1356" s="85"/>
      <c r="K1356" s="85"/>
      <c r="L1356" s="85"/>
      <c r="M1356" s="85"/>
      <c r="N1356" s="85"/>
      <c r="O1356" s="85"/>
      <c r="P1356" s="85"/>
      <c r="Q1356" s="85"/>
      <c r="R1356" s="85"/>
      <c r="S1356" s="85"/>
      <c r="T1356" s="85"/>
      <c r="U1356" s="85"/>
      <c r="V1356" s="85"/>
      <c r="W1356" s="85"/>
      <c r="X1356" s="85"/>
      <c r="Y1356" s="85"/>
      <c r="Z1356" s="85"/>
      <c r="AA1356" s="85"/>
      <c r="AB1356" s="85"/>
      <c r="AC1356" s="85"/>
      <c r="AD1356" s="85"/>
      <c r="AE1356" s="85"/>
      <c r="AF1356" s="85"/>
      <c r="AG1356" s="85"/>
      <c r="AH1356" s="85"/>
      <c r="AI1356" s="85"/>
      <c r="AJ1356" s="85"/>
      <c r="AK1356" s="85"/>
      <c r="AL1356" s="85"/>
      <c r="AM1356" s="85"/>
      <c r="AN1356" s="85"/>
      <c r="AO1356" s="85"/>
      <c r="AP1356" s="85"/>
      <c r="AQ1356" s="85"/>
      <c r="AR1356" s="85"/>
      <c r="AS1356" s="85"/>
      <c r="AT1356" s="85"/>
      <c r="AU1356" s="85"/>
      <c r="AV1356" s="85"/>
      <c r="AW1356" s="85"/>
      <c r="AX1356" s="85"/>
      <c r="AY1356" s="85"/>
      <c r="AZ1356" s="85"/>
      <c r="BA1356" s="85"/>
      <c r="BB1356" s="85"/>
      <c r="BC1356" s="85"/>
      <c r="BD1356" s="85"/>
      <c r="BE1356" s="85"/>
      <c r="BF1356" s="85"/>
      <c r="BG1356" s="85"/>
      <c r="BH1356" s="85"/>
      <c r="BI1356" s="85"/>
      <c r="BJ1356" s="85"/>
      <c r="BK1356" s="85"/>
      <c r="BL1356" s="85"/>
      <c r="BM1356" s="85"/>
      <c r="BN1356" s="85"/>
      <c r="BO1356" s="85"/>
      <c r="BP1356" s="85"/>
      <c r="BQ1356" s="85"/>
      <c r="BR1356" s="85"/>
      <c r="BS1356" s="85"/>
      <c r="BT1356" s="85"/>
      <c r="BU1356" s="85"/>
      <c r="BV1356" s="85"/>
      <c r="BW1356" s="85"/>
      <c r="BX1356" s="85"/>
      <c r="BY1356" s="85"/>
      <c r="BZ1356" s="85"/>
      <c r="CA1356" s="85"/>
      <c r="CB1356" s="85"/>
      <c r="CC1356" s="85"/>
      <c r="CD1356" s="85"/>
      <c r="CE1356" s="85"/>
      <c r="CF1356" s="85"/>
      <c r="CG1356" s="85"/>
      <c r="CH1356" s="85"/>
      <c r="CI1356" s="85"/>
      <c r="CJ1356" s="85"/>
      <c r="CK1356" s="85"/>
      <c r="CL1356" s="85"/>
      <c r="CM1356" s="85"/>
      <c r="CN1356" s="85"/>
      <c r="CO1356" s="85"/>
      <c r="CP1356" s="85"/>
      <c r="CQ1356" s="85"/>
      <c r="CR1356" s="85"/>
      <c r="CS1356" s="85"/>
      <c r="CT1356" s="85"/>
      <c r="CU1356" s="85"/>
      <c r="CV1356" s="85"/>
      <c r="CW1356" s="85"/>
      <c r="CX1356" s="85"/>
      <c r="CY1356" s="85"/>
      <c r="CZ1356" s="85"/>
      <c r="DA1356" s="85"/>
      <c r="DB1356" s="85"/>
      <c r="DC1356" s="85"/>
      <c r="DD1356" s="85"/>
      <c r="DE1356" s="85"/>
      <c r="DF1356" s="85"/>
      <c r="DG1356" s="85"/>
      <c r="DH1356" s="85"/>
      <c r="DI1356" s="85"/>
      <c r="DJ1356" s="85"/>
      <c r="DK1356" s="85"/>
      <c r="DL1356" s="85"/>
      <c r="DM1356" s="85"/>
      <c r="DN1356" s="85"/>
      <c r="DO1356" s="85"/>
      <c r="DP1356" s="85"/>
      <c r="DQ1356" s="85"/>
      <c r="DR1356" s="85"/>
      <c r="DS1356" s="85"/>
      <c r="DT1356" s="85"/>
      <c r="DU1356" s="85"/>
      <c r="DV1356" s="85"/>
      <c r="DW1356" s="85"/>
      <c r="DX1356" s="85"/>
      <c r="DY1356" s="85"/>
      <c r="DZ1356" s="85"/>
      <c r="EA1356" s="85"/>
      <c r="EB1356" s="85"/>
      <c r="EC1356" s="85"/>
      <c r="ED1356" s="85"/>
      <c r="EE1356" s="85"/>
      <c r="EF1356" s="85"/>
      <c r="EG1356" s="85"/>
      <c r="EH1356" s="85"/>
      <c r="EI1356" s="85"/>
      <c r="EJ1356" s="85"/>
      <c r="EK1356" s="85"/>
      <c r="EL1356" s="85"/>
      <c r="EM1356" s="85"/>
      <c r="EN1356" s="85"/>
      <c r="EO1356" s="85"/>
      <c r="EP1356" s="85"/>
      <c r="EQ1356" s="85"/>
      <c r="ER1356" s="85"/>
      <c r="ES1356" s="85"/>
      <c r="ET1356" s="85"/>
      <c r="EU1356" s="85"/>
      <c r="EV1356" s="85"/>
      <c r="EW1356" s="85"/>
      <c r="EX1356" s="85"/>
      <c r="EY1356" s="85"/>
      <c r="EZ1356" s="85"/>
      <c r="FA1356" s="85"/>
      <c r="FB1356" s="85"/>
      <c r="FC1356" s="85"/>
      <c r="FD1356" s="85"/>
      <c r="FE1356" s="85"/>
      <c r="FF1356" s="85"/>
      <c r="FG1356" s="85"/>
      <c r="FH1356" s="85"/>
      <c r="FI1356" s="85"/>
      <c r="FJ1356" s="85"/>
      <c r="FK1356" s="85"/>
      <c r="FL1356" s="85"/>
      <c r="FM1356" s="85"/>
      <c r="FN1356" s="85"/>
      <c r="FO1356" s="85"/>
      <c r="FP1356" s="85"/>
      <c r="FQ1356" s="85"/>
      <c r="FR1356" s="85"/>
      <c r="FS1356" s="85"/>
      <c r="FT1356" s="85"/>
      <c r="FU1356" s="85"/>
      <c r="FV1356" s="85"/>
      <c r="FW1356" s="85"/>
      <c r="FX1356" s="85"/>
      <c r="FY1356" s="85"/>
      <c r="FZ1356" s="85"/>
      <c r="GA1356" s="85"/>
      <c r="GB1356" s="85"/>
      <c r="GC1356" s="85"/>
      <c r="GD1356" s="85"/>
      <c r="GE1356" s="85"/>
      <c r="GF1356" s="85"/>
      <c r="GG1356" s="85"/>
      <c r="GH1356" s="85"/>
      <c r="GI1356" s="85"/>
      <c r="GJ1356" s="85"/>
      <c r="GK1356" s="85"/>
      <c r="GL1356" s="85"/>
      <c r="GM1356" s="85"/>
      <c r="GN1356" s="85"/>
      <c r="GO1356" s="85"/>
      <c r="GP1356" s="85"/>
      <c r="GQ1356" s="85"/>
      <c r="GR1356" s="85"/>
      <c r="GS1356" s="85"/>
      <c r="GT1356" s="85"/>
      <c r="GU1356" s="85"/>
      <c r="GV1356" s="85"/>
      <c r="GW1356" s="85"/>
      <c r="GX1356" s="85"/>
      <c r="GY1356" s="85"/>
      <c r="GZ1356" s="85"/>
      <c r="HA1356" s="85"/>
      <c r="HB1356" s="85"/>
      <c r="HC1356" s="85"/>
      <c r="HD1356" s="85"/>
      <c r="HE1356" s="85"/>
      <c r="HF1356" s="85"/>
      <c r="HG1356" s="85"/>
      <c r="HH1356" s="85"/>
      <c r="HI1356" s="85"/>
      <c r="HJ1356" s="85"/>
      <c r="HK1356" s="85"/>
      <c r="HL1356" s="85"/>
      <c r="HM1356" s="85"/>
      <c r="HN1356" s="85"/>
      <c r="HO1356" s="85"/>
      <c r="HP1356" s="85"/>
      <c r="HQ1356" s="85"/>
      <c r="HR1356" s="85"/>
      <c r="HS1356" s="85"/>
      <c r="HT1356" s="85"/>
      <c r="HU1356" s="85"/>
      <c r="HV1356" s="85"/>
      <c r="HW1356" s="85"/>
      <c r="HX1356" s="85"/>
      <c r="HY1356" s="85"/>
      <c r="HZ1356" s="85"/>
      <c r="IA1356" s="85"/>
      <c r="IB1356" s="85"/>
      <c r="IC1356" s="85"/>
      <c r="ID1356" s="85"/>
      <c r="IE1356" s="85"/>
      <c r="IF1356" s="85"/>
      <c r="IG1356" s="85"/>
      <c r="IH1356" s="85"/>
      <c r="II1356" s="85"/>
      <c r="IJ1356" s="85"/>
      <c r="IK1356" s="85"/>
      <c r="IL1356" s="85"/>
      <c r="IM1356" s="85"/>
      <c r="IN1356" s="85"/>
      <c r="IO1356" s="85"/>
      <c r="IP1356" s="85"/>
      <c r="IQ1356" s="85"/>
      <c r="IR1356" s="85"/>
      <c r="IS1356" s="85"/>
      <c r="IT1356" s="85"/>
      <c r="IU1356" s="85"/>
    </row>
    <row r="1357" spans="1:255" s="8" customFormat="1">
      <c r="A1357" s="9" t="s">
        <v>12214</v>
      </c>
      <c r="B1357" s="2" t="s">
        <v>7379</v>
      </c>
      <c r="C1357" s="5" t="s">
        <v>12779</v>
      </c>
      <c r="D1357" s="9" t="s">
        <v>12925</v>
      </c>
      <c r="E1357" s="46"/>
      <c r="G1357" s="85"/>
      <c r="H1357" s="85"/>
      <c r="I1357" s="85"/>
      <c r="J1357" s="85"/>
      <c r="K1357" s="85"/>
      <c r="L1357" s="85"/>
      <c r="M1357" s="85"/>
      <c r="N1357" s="85"/>
      <c r="O1357" s="85"/>
      <c r="P1357" s="85"/>
      <c r="Q1357" s="85"/>
      <c r="R1357" s="85"/>
      <c r="S1357" s="85"/>
      <c r="T1357" s="85"/>
      <c r="U1357" s="85"/>
      <c r="V1357" s="85"/>
      <c r="W1357" s="85"/>
      <c r="X1357" s="85"/>
      <c r="Y1357" s="85"/>
      <c r="Z1357" s="85"/>
      <c r="AA1357" s="85"/>
      <c r="AB1357" s="85"/>
      <c r="AC1357" s="85"/>
      <c r="AD1357" s="85"/>
      <c r="AE1357" s="85"/>
      <c r="AF1357" s="85"/>
      <c r="AG1357" s="85"/>
      <c r="AH1357" s="85"/>
      <c r="AI1357" s="85"/>
      <c r="AJ1357" s="85"/>
      <c r="AK1357" s="85"/>
      <c r="AL1357" s="85"/>
      <c r="AM1357" s="85"/>
      <c r="AN1357" s="85"/>
      <c r="AO1357" s="85"/>
      <c r="AP1357" s="85"/>
      <c r="AQ1357" s="85"/>
      <c r="AR1357" s="85"/>
      <c r="AS1357" s="85"/>
      <c r="AT1357" s="85"/>
      <c r="AU1357" s="85"/>
      <c r="AV1357" s="85"/>
      <c r="AW1357" s="85"/>
      <c r="AX1357" s="85"/>
      <c r="AY1357" s="85"/>
      <c r="AZ1357" s="85"/>
      <c r="BA1357" s="85"/>
      <c r="BB1357" s="85"/>
      <c r="BC1357" s="85"/>
      <c r="BD1357" s="85"/>
      <c r="BE1357" s="85"/>
      <c r="BF1357" s="85"/>
      <c r="BG1357" s="85"/>
      <c r="BH1357" s="85"/>
      <c r="BI1357" s="85"/>
      <c r="BJ1357" s="85"/>
      <c r="BK1357" s="85"/>
      <c r="BL1357" s="85"/>
      <c r="BM1357" s="85"/>
      <c r="BN1357" s="85"/>
      <c r="BO1357" s="85"/>
      <c r="BP1357" s="85"/>
      <c r="BQ1357" s="85"/>
      <c r="BR1357" s="85"/>
      <c r="BS1357" s="85"/>
      <c r="BT1357" s="85"/>
      <c r="BU1357" s="85"/>
      <c r="BV1357" s="85"/>
      <c r="BW1357" s="85"/>
      <c r="BX1357" s="85"/>
      <c r="BY1357" s="85"/>
      <c r="BZ1357" s="85"/>
      <c r="CA1357" s="85"/>
      <c r="CB1357" s="85"/>
      <c r="CC1357" s="85"/>
      <c r="CD1357" s="85"/>
      <c r="CE1357" s="85"/>
      <c r="CF1357" s="85"/>
      <c r="CG1357" s="85"/>
      <c r="CH1357" s="85"/>
      <c r="CI1357" s="85"/>
      <c r="CJ1357" s="85"/>
      <c r="CK1357" s="85"/>
      <c r="CL1357" s="85"/>
      <c r="CM1357" s="85"/>
      <c r="CN1357" s="85"/>
      <c r="CO1357" s="85"/>
      <c r="CP1357" s="85"/>
      <c r="CQ1357" s="85"/>
      <c r="CR1357" s="85"/>
      <c r="CS1357" s="85"/>
      <c r="CT1357" s="85"/>
      <c r="CU1357" s="85"/>
      <c r="CV1357" s="85"/>
      <c r="CW1357" s="85"/>
      <c r="CX1357" s="85"/>
      <c r="CY1357" s="85"/>
      <c r="CZ1357" s="85"/>
      <c r="DA1357" s="85"/>
      <c r="DB1357" s="85"/>
      <c r="DC1357" s="85"/>
      <c r="DD1357" s="85"/>
      <c r="DE1357" s="85"/>
      <c r="DF1357" s="85"/>
      <c r="DG1357" s="85"/>
      <c r="DH1357" s="85"/>
      <c r="DI1357" s="85"/>
      <c r="DJ1357" s="85"/>
      <c r="DK1357" s="85"/>
      <c r="DL1357" s="85"/>
      <c r="DM1357" s="85"/>
      <c r="DN1357" s="85"/>
      <c r="DO1357" s="85"/>
      <c r="DP1357" s="85"/>
      <c r="DQ1357" s="85"/>
      <c r="DR1357" s="85"/>
      <c r="DS1357" s="85"/>
      <c r="DT1357" s="85"/>
      <c r="DU1357" s="85"/>
      <c r="DV1357" s="85"/>
      <c r="DW1357" s="85"/>
      <c r="DX1357" s="85"/>
      <c r="DY1357" s="85"/>
      <c r="DZ1357" s="85"/>
      <c r="EA1357" s="85"/>
      <c r="EB1357" s="85"/>
      <c r="EC1357" s="85"/>
      <c r="ED1357" s="85"/>
      <c r="EE1357" s="85"/>
      <c r="EF1357" s="85"/>
      <c r="EG1357" s="85"/>
      <c r="EH1357" s="85"/>
      <c r="EI1357" s="85"/>
      <c r="EJ1357" s="85"/>
      <c r="EK1357" s="85"/>
      <c r="EL1357" s="85"/>
      <c r="EM1357" s="85"/>
      <c r="EN1357" s="85"/>
      <c r="EO1357" s="85"/>
      <c r="EP1357" s="85"/>
      <c r="EQ1357" s="85"/>
      <c r="ER1357" s="85"/>
      <c r="ES1357" s="85"/>
      <c r="ET1357" s="85"/>
      <c r="EU1357" s="85"/>
      <c r="EV1357" s="85"/>
      <c r="EW1357" s="85"/>
      <c r="EX1357" s="85"/>
      <c r="EY1357" s="85"/>
      <c r="EZ1357" s="85"/>
      <c r="FA1357" s="85"/>
      <c r="FB1357" s="85"/>
      <c r="FC1357" s="85"/>
      <c r="FD1357" s="85"/>
      <c r="FE1357" s="85"/>
      <c r="FF1357" s="85"/>
      <c r="FG1357" s="85"/>
      <c r="FH1357" s="85"/>
      <c r="FI1357" s="85"/>
      <c r="FJ1357" s="85"/>
      <c r="FK1357" s="85"/>
      <c r="FL1357" s="85"/>
      <c r="FM1357" s="85"/>
      <c r="FN1357" s="85"/>
      <c r="FO1357" s="85"/>
      <c r="FP1357" s="85"/>
      <c r="FQ1357" s="85"/>
      <c r="FR1357" s="85"/>
      <c r="FS1357" s="85"/>
      <c r="FT1357" s="85"/>
      <c r="FU1357" s="85"/>
      <c r="FV1357" s="85"/>
      <c r="FW1357" s="85"/>
      <c r="FX1357" s="85"/>
      <c r="FY1357" s="85"/>
      <c r="FZ1357" s="85"/>
      <c r="GA1357" s="85"/>
      <c r="GB1357" s="85"/>
      <c r="GC1357" s="85"/>
      <c r="GD1357" s="85"/>
      <c r="GE1357" s="85"/>
      <c r="GF1357" s="85"/>
      <c r="GG1357" s="85"/>
      <c r="GH1357" s="85"/>
      <c r="GI1357" s="85"/>
      <c r="GJ1357" s="85"/>
      <c r="GK1357" s="85"/>
      <c r="GL1357" s="85"/>
      <c r="GM1357" s="85"/>
      <c r="GN1357" s="85"/>
      <c r="GO1357" s="85"/>
      <c r="GP1357" s="85"/>
      <c r="GQ1357" s="85"/>
      <c r="GR1357" s="85"/>
      <c r="GS1357" s="85"/>
      <c r="GT1357" s="85"/>
      <c r="GU1357" s="85"/>
      <c r="GV1357" s="85"/>
      <c r="GW1357" s="85"/>
      <c r="GX1357" s="85"/>
      <c r="GY1357" s="85"/>
      <c r="GZ1357" s="85"/>
      <c r="HA1357" s="85"/>
      <c r="HB1357" s="85"/>
      <c r="HC1357" s="85"/>
      <c r="HD1357" s="85"/>
      <c r="HE1357" s="85"/>
      <c r="HF1357" s="85"/>
      <c r="HG1357" s="85"/>
      <c r="HH1357" s="85"/>
      <c r="HI1357" s="85"/>
      <c r="HJ1357" s="85"/>
      <c r="HK1357" s="85"/>
      <c r="HL1357" s="85"/>
      <c r="HM1357" s="85"/>
      <c r="HN1357" s="85"/>
      <c r="HO1357" s="85"/>
      <c r="HP1357" s="85"/>
      <c r="HQ1357" s="85"/>
      <c r="HR1357" s="85"/>
      <c r="HS1357" s="85"/>
      <c r="HT1357" s="85"/>
      <c r="HU1357" s="85"/>
      <c r="HV1357" s="85"/>
      <c r="HW1357" s="85"/>
      <c r="HX1357" s="85"/>
      <c r="HY1357" s="85"/>
      <c r="HZ1357" s="85"/>
      <c r="IA1357" s="85"/>
      <c r="IB1357" s="85"/>
      <c r="IC1357" s="85"/>
      <c r="ID1357" s="85"/>
      <c r="IE1357" s="85"/>
      <c r="IF1357" s="85"/>
      <c r="IG1357" s="85"/>
      <c r="IH1357" s="85"/>
      <c r="II1357" s="85"/>
      <c r="IJ1357" s="85"/>
      <c r="IK1357" s="85"/>
      <c r="IL1357" s="85"/>
      <c r="IM1357" s="85"/>
      <c r="IN1357" s="85"/>
      <c r="IO1357" s="85"/>
      <c r="IP1357" s="85"/>
      <c r="IQ1357" s="85"/>
      <c r="IR1357" s="85"/>
      <c r="IS1357" s="85"/>
      <c r="IT1357" s="85"/>
      <c r="IU1357" s="85"/>
    </row>
    <row r="1358" spans="1:255" s="8" customFormat="1">
      <c r="A1358" s="9" t="s">
        <v>12214</v>
      </c>
      <c r="B1358" s="2" t="s">
        <v>9314</v>
      </c>
      <c r="C1358" s="5" t="s">
        <v>12938</v>
      </c>
      <c r="D1358" s="27" t="s">
        <v>12940</v>
      </c>
      <c r="E1358" s="50"/>
      <c r="G1358" s="85"/>
      <c r="H1358" s="85"/>
      <c r="I1358" s="85"/>
      <c r="J1358" s="85"/>
      <c r="K1358" s="85"/>
      <c r="L1358" s="85"/>
      <c r="M1358" s="85"/>
      <c r="N1358" s="85"/>
      <c r="O1358" s="85"/>
      <c r="P1358" s="85"/>
      <c r="Q1358" s="85"/>
      <c r="R1358" s="85"/>
      <c r="S1358" s="85"/>
      <c r="T1358" s="85"/>
      <c r="U1358" s="85"/>
      <c r="V1358" s="85"/>
      <c r="W1358" s="85"/>
      <c r="X1358" s="85"/>
      <c r="Y1358" s="85"/>
      <c r="Z1358" s="85"/>
      <c r="AA1358" s="85"/>
      <c r="AB1358" s="85"/>
      <c r="AC1358" s="85"/>
      <c r="AD1358" s="85"/>
      <c r="AE1358" s="85"/>
      <c r="AF1358" s="85"/>
      <c r="AG1358" s="85"/>
      <c r="AH1358" s="85"/>
      <c r="AI1358" s="85"/>
      <c r="AJ1358" s="85"/>
      <c r="AK1358" s="85"/>
      <c r="AL1358" s="85"/>
      <c r="AM1358" s="85"/>
      <c r="AN1358" s="85"/>
      <c r="AO1358" s="85"/>
      <c r="AP1358" s="85"/>
      <c r="AQ1358" s="85"/>
      <c r="AR1358" s="85"/>
      <c r="AS1358" s="85"/>
      <c r="AT1358" s="85"/>
      <c r="AU1358" s="85"/>
      <c r="AV1358" s="85"/>
      <c r="AW1358" s="85"/>
      <c r="AX1358" s="85"/>
      <c r="AY1358" s="85"/>
      <c r="AZ1358" s="85"/>
      <c r="BA1358" s="85"/>
      <c r="BB1358" s="85"/>
      <c r="BC1358" s="85"/>
      <c r="BD1358" s="85"/>
      <c r="BE1358" s="85"/>
      <c r="BF1358" s="85"/>
      <c r="BG1358" s="85"/>
      <c r="BH1358" s="85"/>
      <c r="BI1358" s="85"/>
      <c r="BJ1358" s="85"/>
      <c r="BK1358" s="85"/>
      <c r="BL1358" s="85"/>
      <c r="BM1358" s="85"/>
      <c r="BN1358" s="85"/>
      <c r="BO1358" s="85"/>
      <c r="BP1358" s="85"/>
      <c r="BQ1358" s="85"/>
      <c r="BR1358" s="85"/>
      <c r="BS1358" s="85"/>
      <c r="BT1358" s="85"/>
      <c r="BU1358" s="85"/>
      <c r="BV1358" s="85"/>
      <c r="BW1358" s="85"/>
      <c r="BX1358" s="85"/>
      <c r="BY1358" s="85"/>
      <c r="BZ1358" s="85"/>
      <c r="CA1358" s="85"/>
      <c r="CB1358" s="85"/>
      <c r="CC1358" s="85"/>
      <c r="CD1358" s="85"/>
      <c r="CE1358" s="85"/>
      <c r="CF1358" s="85"/>
      <c r="CG1358" s="85"/>
      <c r="CH1358" s="85"/>
      <c r="CI1358" s="85"/>
      <c r="CJ1358" s="85"/>
      <c r="CK1358" s="85"/>
      <c r="CL1358" s="85"/>
      <c r="CM1358" s="85"/>
      <c r="CN1358" s="85"/>
      <c r="CO1358" s="85"/>
      <c r="CP1358" s="85"/>
      <c r="CQ1358" s="85"/>
      <c r="CR1358" s="85"/>
      <c r="CS1358" s="85"/>
      <c r="CT1358" s="85"/>
      <c r="CU1358" s="85"/>
      <c r="CV1358" s="85"/>
      <c r="CW1358" s="85"/>
      <c r="CX1358" s="85"/>
      <c r="CY1358" s="85"/>
      <c r="CZ1358" s="85"/>
      <c r="DA1358" s="85"/>
      <c r="DB1358" s="85"/>
      <c r="DC1358" s="85"/>
      <c r="DD1358" s="85"/>
      <c r="DE1358" s="85"/>
      <c r="DF1358" s="85"/>
      <c r="DG1358" s="85"/>
      <c r="DH1358" s="85"/>
      <c r="DI1358" s="85"/>
      <c r="DJ1358" s="85"/>
      <c r="DK1358" s="85"/>
      <c r="DL1358" s="85"/>
      <c r="DM1358" s="85"/>
      <c r="DN1358" s="85"/>
      <c r="DO1358" s="85"/>
      <c r="DP1358" s="85"/>
      <c r="DQ1358" s="85"/>
      <c r="DR1358" s="85"/>
      <c r="DS1358" s="85"/>
      <c r="DT1358" s="85"/>
      <c r="DU1358" s="85"/>
      <c r="DV1358" s="85"/>
      <c r="DW1358" s="85"/>
      <c r="DX1358" s="85"/>
      <c r="DY1358" s="85"/>
      <c r="DZ1358" s="85"/>
      <c r="EA1358" s="85"/>
      <c r="EB1358" s="85"/>
      <c r="EC1358" s="85"/>
      <c r="ED1358" s="85"/>
      <c r="EE1358" s="85"/>
      <c r="EF1358" s="85"/>
      <c r="EG1358" s="85"/>
      <c r="EH1358" s="85"/>
      <c r="EI1358" s="85"/>
      <c r="EJ1358" s="85"/>
      <c r="EK1358" s="85"/>
      <c r="EL1358" s="85"/>
      <c r="EM1358" s="85"/>
      <c r="EN1358" s="85"/>
      <c r="EO1358" s="85"/>
      <c r="EP1358" s="85"/>
      <c r="EQ1358" s="85"/>
      <c r="ER1358" s="85"/>
      <c r="ES1358" s="85"/>
      <c r="ET1358" s="85"/>
      <c r="EU1358" s="85"/>
      <c r="EV1358" s="85"/>
      <c r="EW1358" s="85"/>
      <c r="EX1358" s="85"/>
      <c r="EY1358" s="85"/>
      <c r="EZ1358" s="85"/>
      <c r="FA1358" s="85"/>
      <c r="FB1358" s="85"/>
      <c r="FC1358" s="85"/>
      <c r="FD1358" s="85"/>
      <c r="FE1358" s="85"/>
      <c r="FF1358" s="85"/>
      <c r="FG1358" s="85"/>
      <c r="FH1358" s="85"/>
      <c r="FI1358" s="85"/>
      <c r="FJ1358" s="85"/>
      <c r="FK1358" s="85"/>
      <c r="FL1358" s="85"/>
      <c r="FM1358" s="85"/>
      <c r="FN1358" s="85"/>
      <c r="FO1358" s="85"/>
      <c r="FP1358" s="85"/>
      <c r="FQ1358" s="85"/>
      <c r="FR1358" s="85"/>
      <c r="FS1358" s="85"/>
      <c r="FT1358" s="85"/>
      <c r="FU1358" s="85"/>
      <c r="FV1358" s="85"/>
      <c r="FW1358" s="85"/>
      <c r="FX1358" s="85"/>
      <c r="FY1358" s="85"/>
      <c r="FZ1358" s="85"/>
      <c r="GA1358" s="85"/>
      <c r="GB1358" s="85"/>
      <c r="GC1358" s="85"/>
      <c r="GD1358" s="85"/>
      <c r="GE1358" s="85"/>
      <c r="GF1358" s="85"/>
      <c r="GG1358" s="85"/>
      <c r="GH1358" s="85"/>
      <c r="GI1358" s="85"/>
      <c r="GJ1358" s="85"/>
      <c r="GK1358" s="85"/>
      <c r="GL1358" s="85"/>
      <c r="GM1358" s="85"/>
      <c r="GN1358" s="85"/>
      <c r="GO1358" s="85"/>
      <c r="GP1358" s="85"/>
      <c r="GQ1358" s="85"/>
      <c r="GR1358" s="85"/>
      <c r="GS1358" s="85"/>
      <c r="GT1358" s="85"/>
      <c r="GU1358" s="85"/>
      <c r="GV1358" s="85"/>
      <c r="GW1358" s="85"/>
      <c r="GX1358" s="85"/>
      <c r="GY1358" s="85"/>
      <c r="GZ1358" s="85"/>
      <c r="HA1358" s="85"/>
      <c r="HB1358" s="85"/>
      <c r="HC1358" s="85"/>
      <c r="HD1358" s="85"/>
      <c r="HE1358" s="85"/>
      <c r="HF1358" s="85"/>
      <c r="HG1358" s="85"/>
      <c r="HH1358" s="85"/>
      <c r="HI1358" s="85"/>
      <c r="HJ1358" s="85"/>
      <c r="HK1358" s="85"/>
      <c r="HL1358" s="85"/>
      <c r="HM1358" s="85"/>
      <c r="HN1358" s="85"/>
      <c r="HO1358" s="85"/>
      <c r="HP1358" s="85"/>
      <c r="HQ1358" s="85"/>
      <c r="HR1358" s="85"/>
      <c r="HS1358" s="85"/>
      <c r="HT1358" s="85"/>
      <c r="HU1358" s="85"/>
      <c r="HV1358" s="85"/>
      <c r="HW1358" s="85"/>
      <c r="HX1358" s="85"/>
      <c r="HY1358" s="85"/>
      <c r="HZ1358" s="85"/>
      <c r="IA1358" s="85"/>
      <c r="IB1358" s="85"/>
      <c r="IC1358" s="85"/>
      <c r="ID1358" s="85"/>
      <c r="IE1358" s="85"/>
      <c r="IF1358" s="85"/>
      <c r="IG1358" s="85"/>
      <c r="IH1358" s="85"/>
      <c r="II1358" s="85"/>
      <c r="IJ1358" s="85"/>
      <c r="IK1358" s="85"/>
      <c r="IL1358" s="85"/>
      <c r="IM1358" s="85"/>
      <c r="IN1358" s="85"/>
      <c r="IO1358" s="85"/>
      <c r="IP1358" s="85"/>
      <c r="IQ1358" s="85"/>
      <c r="IR1358" s="85"/>
      <c r="IS1358" s="85"/>
      <c r="IT1358" s="85"/>
      <c r="IU1358" s="85"/>
    </row>
    <row r="1359" spans="1:255" s="8" customFormat="1" ht="63">
      <c r="A1359" s="9" t="s">
        <v>12214</v>
      </c>
      <c r="B1359" s="2" t="s">
        <v>9314</v>
      </c>
      <c r="C1359" s="5" t="s">
        <v>12936</v>
      </c>
      <c r="D1359" s="27" t="s">
        <v>12940</v>
      </c>
      <c r="E1359" s="50" t="s">
        <v>12941</v>
      </c>
      <c r="G1359" s="85"/>
      <c r="H1359" s="85"/>
      <c r="I1359" s="85"/>
      <c r="J1359" s="85"/>
      <c r="K1359" s="85"/>
      <c r="L1359" s="85"/>
      <c r="M1359" s="85"/>
      <c r="N1359" s="85"/>
      <c r="O1359" s="85"/>
      <c r="P1359" s="85"/>
      <c r="Q1359" s="85"/>
      <c r="R1359" s="85"/>
      <c r="S1359" s="85"/>
      <c r="T1359" s="85"/>
      <c r="U1359" s="85"/>
      <c r="V1359" s="85"/>
      <c r="W1359" s="85"/>
      <c r="X1359" s="85"/>
      <c r="Y1359" s="85"/>
      <c r="Z1359" s="85"/>
      <c r="AA1359" s="85"/>
      <c r="AB1359" s="85"/>
      <c r="AC1359" s="85"/>
      <c r="AD1359" s="85"/>
      <c r="AE1359" s="85"/>
      <c r="AF1359" s="85"/>
      <c r="AG1359" s="85"/>
      <c r="AH1359" s="85"/>
      <c r="AI1359" s="85"/>
      <c r="AJ1359" s="85"/>
      <c r="AK1359" s="85"/>
      <c r="AL1359" s="85"/>
      <c r="AM1359" s="85"/>
      <c r="AN1359" s="85"/>
      <c r="AO1359" s="85"/>
      <c r="AP1359" s="85"/>
      <c r="AQ1359" s="85"/>
      <c r="AR1359" s="85"/>
      <c r="AS1359" s="85"/>
      <c r="AT1359" s="85"/>
      <c r="AU1359" s="85"/>
      <c r="AV1359" s="85"/>
      <c r="AW1359" s="85"/>
      <c r="AX1359" s="85"/>
      <c r="AY1359" s="85"/>
      <c r="AZ1359" s="85"/>
      <c r="BA1359" s="85"/>
      <c r="BB1359" s="85"/>
      <c r="BC1359" s="85"/>
      <c r="BD1359" s="85"/>
      <c r="BE1359" s="85"/>
      <c r="BF1359" s="85"/>
      <c r="BG1359" s="85"/>
      <c r="BH1359" s="85"/>
      <c r="BI1359" s="85"/>
      <c r="BJ1359" s="85"/>
      <c r="BK1359" s="85"/>
      <c r="BL1359" s="85"/>
      <c r="BM1359" s="85"/>
      <c r="BN1359" s="85"/>
      <c r="BO1359" s="85"/>
      <c r="BP1359" s="85"/>
      <c r="BQ1359" s="85"/>
      <c r="BR1359" s="85"/>
      <c r="BS1359" s="85"/>
      <c r="BT1359" s="85"/>
      <c r="BU1359" s="85"/>
      <c r="BV1359" s="85"/>
      <c r="BW1359" s="85"/>
      <c r="BX1359" s="85"/>
      <c r="BY1359" s="85"/>
      <c r="BZ1359" s="85"/>
      <c r="CA1359" s="85"/>
      <c r="CB1359" s="85"/>
      <c r="CC1359" s="85"/>
      <c r="CD1359" s="85"/>
      <c r="CE1359" s="85"/>
      <c r="CF1359" s="85"/>
      <c r="CG1359" s="85"/>
      <c r="CH1359" s="85"/>
      <c r="CI1359" s="85"/>
      <c r="CJ1359" s="85"/>
      <c r="CK1359" s="85"/>
      <c r="CL1359" s="85"/>
      <c r="CM1359" s="85"/>
      <c r="CN1359" s="85"/>
      <c r="CO1359" s="85"/>
      <c r="CP1359" s="85"/>
      <c r="CQ1359" s="85"/>
      <c r="CR1359" s="85"/>
      <c r="CS1359" s="85"/>
      <c r="CT1359" s="85"/>
      <c r="CU1359" s="85"/>
      <c r="CV1359" s="85"/>
      <c r="CW1359" s="85"/>
      <c r="CX1359" s="85"/>
      <c r="CY1359" s="85"/>
      <c r="CZ1359" s="85"/>
      <c r="DA1359" s="85"/>
      <c r="DB1359" s="85"/>
      <c r="DC1359" s="85"/>
      <c r="DD1359" s="85"/>
      <c r="DE1359" s="85"/>
      <c r="DF1359" s="85"/>
      <c r="DG1359" s="85"/>
      <c r="DH1359" s="85"/>
      <c r="DI1359" s="85"/>
      <c r="DJ1359" s="85"/>
      <c r="DK1359" s="85"/>
      <c r="DL1359" s="85"/>
      <c r="DM1359" s="85"/>
      <c r="DN1359" s="85"/>
      <c r="DO1359" s="85"/>
      <c r="DP1359" s="85"/>
      <c r="DQ1359" s="85"/>
      <c r="DR1359" s="85"/>
      <c r="DS1359" s="85"/>
      <c r="DT1359" s="85"/>
      <c r="DU1359" s="85"/>
      <c r="DV1359" s="85"/>
      <c r="DW1359" s="85"/>
      <c r="DX1359" s="85"/>
      <c r="DY1359" s="85"/>
      <c r="DZ1359" s="85"/>
      <c r="EA1359" s="85"/>
      <c r="EB1359" s="85"/>
      <c r="EC1359" s="85"/>
      <c r="ED1359" s="85"/>
      <c r="EE1359" s="85"/>
      <c r="EF1359" s="85"/>
      <c r="EG1359" s="85"/>
      <c r="EH1359" s="85"/>
      <c r="EI1359" s="85"/>
      <c r="EJ1359" s="85"/>
      <c r="EK1359" s="85"/>
      <c r="EL1359" s="85"/>
      <c r="EM1359" s="85"/>
      <c r="EN1359" s="85"/>
      <c r="EO1359" s="85"/>
      <c r="EP1359" s="85"/>
      <c r="EQ1359" s="85"/>
      <c r="ER1359" s="85"/>
      <c r="ES1359" s="85"/>
      <c r="ET1359" s="85"/>
      <c r="EU1359" s="85"/>
      <c r="EV1359" s="85"/>
      <c r="EW1359" s="85"/>
      <c r="EX1359" s="85"/>
      <c r="EY1359" s="85"/>
      <c r="EZ1359" s="85"/>
      <c r="FA1359" s="85"/>
      <c r="FB1359" s="85"/>
      <c r="FC1359" s="85"/>
      <c r="FD1359" s="85"/>
      <c r="FE1359" s="85"/>
      <c r="FF1359" s="85"/>
      <c r="FG1359" s="85"/>
      <c r="FH1359" s="85"/>
      <c r="FI1359" s="85"/>
      <c r="FJ1359" s="85"/>
      <c r="FK1359" s="85"/>
      <c r="FL1359" s="85"/>
      <c r="FM1359" s="85"/>
      <c r="FN1359" s="85"/>
      <c r="FO1359" s="85"/>
      <c r="FP1359" s="85"/>
      <c r="FQ1359" s="85"/>
      <c r="FR1359" s="85"/>
      <c r="FS1359" s="85"/>
      <c r="FT1359" s="85"/>
      <c r="FU1359" s="85"/>
      <c r="FV1359" s="85"/>
      <c r="FW1359" s="85"/>
      <c r="FX1359" s="85"/>
      <c r="FY1359" s="85"/>
      <c r="FZ1359" s="85"/>
      <c r="GA1359" s="85"/>
      <c r="GB1359" s="85"/>
      <c r="GC1359" s="85"/>
      <c r="GD1359" s="85"/>
      <c r="GE1359" s="85"/>
      <c r="GF1359" s="85"/>
      <c r="GG1359" s="85"/>
      <c r="GH1359" s="85"/>
      <c r="GI1359" s="85"/>
      <c r="GJ1359" s="85"/>
      <c r="GK1359" s="85"/>
      <c r="GL1359" s="85"/>
      <c r="GM1359" s="85"/>
      <c r="GN1359" s="85"/>
      <c r="GO1359" s="85"/>
      <c r="GP1359" s="85"/>
      <c r="GQ1359" s="85"/>
      <c r="GR1359" s="85"/>
      <c r="GS1359" s="85"/>
      <c r="GT1359" s="85"/>
      <c r="GU1359" s="85"/>
      <c r="GV1359" s="85"/>
      <c r="GW1359" s="85"/>
      <c r="GX1359" s="85"/>
      <c r="GY1359" s="85"/>
      <c r="GZ1359" s="85"/>
      <c r="HA1359" s="85"/>
      <c r="HB1359" s="85"/>
      <c r="HC1359" s="85"/>
      <c r="HD1359" s="85"/>
      <c r="HE1359" s="85"/>
      <c r="HF1359" s="85"/>
      <c r="HG1359" s="85"/>
      <c r="HH1359" s="85"/>
      <c r="HI1359" s="85"/>
      <c r="HJ1359" s="85"/>
      <c r="HK1359" s="85"/>
      <c r="HL1359" s="85"/>
      <c r="HM1359" s="85"/>
      <c r="HN1359" s="85"/>
      <c r="HO1359" s="85"/>
      <c r="HP1359" s="85"/>
      <c r="HQ1359" s="85"/>
      <c r="HR1359" s="85"/>
      <c r="HS1359" s="85"/>
      <c r="HT1359" s="85"/>
      <c r="HU1359" s="85"/>
      <c r="HV1359" s="85"/>
      <c r="HW1359" s="85"/>
      <c r="HX1359" s="85"/>
      <c r="HY1359" s="85"/>
      <c r="HZ1359" s="85"/>
      <c r="IA1359" s="85"/>
      <c r="IB1359" s="85"/>
      <c r="IC1359" s="85"/>
      <c r="ID1359" s="85"/>
      <c r="IE1359" s="85"/>
      <c r="IF1359" s="85"/>
      <c r="IG1359" s="85"/>
      <c r="IH1359" s="85"/>
      <c r="II1359" s="85"/>
      <c r="IJ1359" s="85"/>
      <c r="IK1359" s="85"/>
      <c r="IL1359" s="85"/>
      <c r="IM1359" s="85"/>
      <c r="IN1359" s="85"/>
      <c r="IO1359" s="85"/>
      <c r="IP1359" s="85"/>
      <c r="IQ1359" s="85"/>
      <c r="IR1359" s="85"/>
      <c r="IS1359" s="85"/>
      <c r="IT1359" s="85"/>
      <c r="IU1359" s="85"/>
    </row>
    <row r="1360" spans="1:255" s="8" customFormat="1">
      <c r="A1360" s="9" t="s">
        <v>12214</v>
      </c>
      <c r="B1360" s="2" t="s">
        <v>9314</v>
      </c>
      <c r="C1360" s="5" t="s">
        <v>12934</v>
      </c>
      <c r="D1360" s="27"/>
      <c r="E1360" s="50"/>
      <c r="G1360" s="85"/>
      <c r="H1360" s="85"/>
      <c r="I1360" s="85"/>
      <c r="J1360" s="85"/>
      <c r="K1360" s="85"/>
      <c r="L1360" s="85"/>
      <c r="M1360" s="85"/>
      <c r="N1360" s="85"/>
      <c r="O1360" s="85"/>
      <c r="P1360" s="85"/>
      <c r="Q1360" s="85"/>
      <c r="R1360" s="85"/>
      <c r="S1360" s="85"/>
      <c r="T1360" s="85"/>
      <c r="U1360" s="85"/>
      <c r="V1360" s="85"/>
      <c r="W1360" s="85"/>
      <c r="X1360" s="85"/>
      <c r="Y1360" s="85"/>
      <c r="Z1360" s="85"/>
      <c r="AA1360" s="85"/>
      <c r="AB1360" s="85"/>
      <c r="AC1360" s="85"/>
      <c r="AD1360" s="85"/>
      <c r="AE1360" s="85"/>
      <c r="AF1360" s="85"/>
      <c r="AG1360" s="85"/>
      <c r="AH1360" s="85"/>
      <c r="AI1360" s="85"/>
      <c r="AJ1360" s="85"/>
      <c r="AK1360" s="85"/>
      <c r="AL1360" s="85"/>
      <c r="AM1360" s="85"/>
      <c r="AN1360" s="85"/>
      <c r="AO1360" s="85"/>
      <c r="AP1360" s="85"/>
      <c r="AQ1360" s="85"/>
      <c r="AR1360" s="85"/>
      <c r="AS1360" s="85"/>
      <c r="AT1360" s="85"/>
      <c r="AU1360" s="85"/>
      <c r="AV1360" s="85"/>
      <c r="AW1360" s="85"/>
      <c r="AX1360" s="85"/>
      <c r="AY1360" s="85"/>
      <c r="AZ1360" s="85"/>
      <c r="BA1360" s="85"/>
      <c r="BB1360" s="85"/>
      <c r="BC1360" s="85"/>
      <c r="BD1360" s="85"/>
      <c r="BE1360" s="85"/>
      <c r="BF1360" s="85"/>
      <c r="BG1360" s="85"/>
      <c r="BH1360" s="85"/>
      <c r="BI1360" s="85"/>
      <c r="BJ1360" s="85"/>
      <c r="BK1360" s="85"/>
      <c r="BL1360" s="85"/>
      <c r="BM1360" s="85"/>
      <c r="BN1360" s="85"/>
      <c r="BO1360" s="85"/>
      <c r="BP1360" s="85"/>
      <c r="BQ1360" s="85"/>
      <c r="BR1360" s="85"/>
      <c r="BS1360" s="85"/>
      <c r="BT1360" s="85"/>
      <c r="BU1360" s="85"/>
      <c r="BV1360" s="85"/>
      <c r="BW1360" s="85"/>
      <c r="BX1360" s="85"/>
      <c r="BY1360" s="85"/>
      <c r="BZ1360" s="85"/>
      <c r="CA1360" s="85"/>
      <c r="CB1360" s="85"/>
      <c r="CC1360" s="85"/>
      <c r="CD1360" s="85"/>
      <c r="CE1360" s="85"/>
      <c r="CF1360" s="85"/>
      <c r="CG1360" s="85"/>
      <c r="CH1360" s="85"/>
      <c r="CI1360" s="85"/>
      <c r="CJ1360" s="85"/>
      <c r="CK1360" s="85"/>
      <c r="CL1360" s="85"/>
      <c r="CM1360" s="85"/>
      <c r="CN1360" s="85"/>
      <c r="CO1360" s="85"/>
      <c r="CP1360" s="85"/>
      <c r="CQ1360" s="85"/>
      <c r="CR1360" s="85"/>
      <c r="CS1360" s="85"/>
      <c r="CT1360" s="85"/>
      <c r="CU1360" s="85"/>
      <c r="CV1360" s="85"/>
      <c r="CW1360" s="85"/>
      <c r="CX1360" s="85"/>
      <c r="CY1360" s="85"/>
      <c r="CZ1360" s="85"/>
      <c r="DA1360" s="85"/>
      <c r="DB1360" s="85"/>
      <c r="DC1360" s="85"/>
      <c r="DD1360" s="85"/>
      <c r="DE1360" s="85"/>
      <c r="DF1360" s="85"/>
      <c r="DG1360" s="85"/>
      <c r="DH1360" s="85"/>
      <c r="DI1360" s="85"/>
      <c r="DJ1360" s="85"/>
      <c r="DK1360" s="85"/>
      <c r="DL1360" s="85"/>
      <c r="DM1360" s="85"/>
      <c r="DN1360" s="85"/>
      <c r="DO1360" s="85"/>
      <c r="DP1360" s="85"/>
      <c r="DQ1360" s="85"/>
      <c r="DR1360" s="85"/>
      <c r="DS1360" s="85"/>
      <c r="DT1360" s="85"/>
      <c r="DU1360" s="85"/>
      <c r="DV1360" s="85"/>
      <c r="DW1360" s="85"/>
      <c r="DX1360" s="85"/>
      <c r="DY1360" s="85"/>
      <c r="DZ1360" s="85"/>
      <c r="EA1360" s="85"/>
      <c r="EB1360" s="85"/>
      <c r="EC1360" s="85"/>
      <c r="ED1360" s="85"/>
      <c r="EE1360" s="85"/>
      <c r="EF1360" s="85"/>
      <c r="EG1360" s="85"/>
      <c r="EH1360" s="85"/>
      <c r="EI1360" s="85"/>
      <c r="EJ1360" s="85"/>
      <c r="EK1360" s="85"/>
      <c r="EL1360" s="85"/>
      <c r="EM1360" s="85"/>
      <c r="EN1360" s="85"/>
      <c r="EO1360" s="85"/>
      <c r="EP1360" s="85"/>
      <c r="EQ1360" s="85"/>
      <c r="ER1360" s="85"/>
      <c r="ES1360" s="85"/>
      <c r="ET1360" s="85"/>
      <c r="EU1360" s="85"/>
      <c r="EV1360" s="85"/>
      <c r="EW1360" s="85"/>
      <c r="EX1360" s="85"/>
      <c r="EY1360" s="85"/>
      <c r="EZ1360" s="85"/>
      <c r="FA1360" s="85"/>
      <c r="FB1360" s="85"/>
      <c r="FC1360" s="85"/>
      <c r="FD1360" s="85"/>
      <c r="FE1360" s="85"/>
      <c r="FF1360" s="85"/>
      <c r="FG1360" s="85"/>
      <c r="FH1360" s="85"/>
      <c r="FI1360" s="85"/>
      <c r="FJ1360" s="85"/>
      <c r="FK1360" s="85"/>
      <c r="FL1360" s="85"/>
      <c r="FM1360" s="85"/>
      <c r="FN1360" s="85"/>
      <c r="FO1360" s="85"/>
      <c r="FP1360" s="85"/>
      <c r="FQ1360" s="85"/>
      <c r="FR1360" s="85"/>
      <c r="FS1360" s="85"/>
      <c r="FT1360" s="85"/>
      <c r="FU1360" s="85"/>
      <c r="FV1360" s="85"/>
      <c r="FW1360" s="85"/>
      <c r="FX1360" s="85"/>
      <c r="FY1360" s="85"/>
      <c r="FZ1360" s="85"/>
      <c r="GA1360" s="85"/>
      <c r="GB1360" s="85"/>
      <c r="GC1360" s="85"/>
      <c r="GD1360" s="85"/>
      <c r="GE1360" s="85"/>
      <c r="GF1360" s="85"/>
      <c r="GG1360" s="85"/>
      <c r="GH1360" s="85"/>
      <c r="GI1360" s="85"/>
      <c r="GJ1360" s="85"/>
      <c r="GK1360" s="85"/>
      <c r="GL1360" s="85"/>
      <c r="GM1360" s="85"/>
      <c r="GN1360" s="85"/>
      <c r="GO1360" s="85"/>
      <c r="GP1360" s="85"/>
      <c r="GQ1360" s="85"/>
      <c r="GR1360" s="85"/>
      <c r="GS1360" s="85"/>
      <c r="GT1360" s="85"/>
      <c r="GU1360" s="85"/>
      <c r="GV1360" s="85"/>
      <c r="GW1360" s="85"/>
      <c r="GX1360" s="85"/>
      <c r="GY1360" s="85"/>
      <c r="GZ1360" s="85"/>
      <c r="HA1360" s="85"/>
      <c r="HB1360" s="85"/>
      <c r="HC1360" s="85"/>
      <c r="HD1360" s="85"/>
      <c r="HE1360" s="85"/>
      <c r="HF1360" s="85"/>
      <c r="HG1360" s="85"/>
      <c r="HH1360" s="85"/>
      <c r="HI1360" s="85"/>
      <c r="HJ1360" s="85"/>
      <c r="HK1360" s="85"/>
      <c r="HL1360" s="85"/>
      <c r="HM1360" s="85"/>
      <c r="HN1360" s="85"/>
      <c r="HO1360" s="85"/>
      <c r="HP1360" s="85"/>
      <c r="HQ1360" s="85"/>
      <c r="HR1360" s="85"/>
      <c r="HS1360" s="85"/>
      <c r="HT1360" s="85"/>
      <c r="HU1360" s="85"/>
      <c r="HV1360" s="85"/>
      <c r="HW1360" s="85"/>
      <c r="HX1360" s="85"/>
      <c r="HY1360" s="85"/>
      <c r="HZ1360" s="85"/>
      <c r="IA1360" s="85"/>
      <c r="IB1360" s="85"/>
      <c r="IC1360" s="85"/>
      <c r="ID1360" s="85"/>
      <c r="IE1360" s="85"/>
      <c r="IF1360" s="85"/>
      <c r="IG1360" s="85"/>
      <c r="IH1360" s="85"/>
      <c r="II1360" s="85"/>
      <c r="IJ1360" s="85"/>
      <c r="IK1360" s="85"/>
      <c r="IL1360" s="85"/>
      <c r="IM1360" s="85"/>
      <c r="IN1360" s="85"/>
      <c r="IO1360" s="85"/>
      <c r="IP1360" s="85"/>
      <c r="IQ1360" s="85"/>
      <c r="IR1360" s="85"/>
      <c r="IS1360" s="85"/>
      <c r="IT1360" s="85"/>
      <c r="IU1360" s="85"/>
    </row>
    <row r="1361" spans="1:255" s="8" customFormat="1">
      <c r="A1361" s="9" t="s">
        <v>12214</v>
      </c>
      <c r="B1361" s="2" t="s">
        <v>9314</v>
      </c>
      <c r="C1361" s="5" t="s">
        <v>12932</v>
      </c>
      <c r="D1361" s="27" t="s">
        <v>12942</v>
      </c>
      <c r="E1361" s="50"/>
      <c r="G1361" s="85"/>
      <c r="H1361" s="85"/>
      <c r="I1361" s="85"/>
      <c r="J1361" s="85"/>
      <c r="K1361" s="85"/>
      <c r="L1361" s="85"/>
      <c r="M1361" s="85"/>
      <c r="N1361" s="85"/>
      <c r="O1361" s="85"/>
      <c r="P1361" s="85"/>
      <c r="Q1361" s="85"/>
      <c r="R1361" s="85"/>
      <c r="S1361" s="85"/>
      <c r="T1361" s="85"/>
      <c r="U1361" s="85"/>
      <c r="V1361" s="85"/>
      <c r="W1361" s="85"/>
      <c r="X1361" s="85"/>
      <c r="Y1361" s="85"/>
      <c r="Z1361" s="85"/>
      <c r="AA1361" s="85"/>
      <c r="AB1361" s="85"/>
      <c r="AC1361" s="85"/>
      <c r="AD1361" s="85"/>
      <c r="AE1361" s="85"/>
      <c r="AF1361" s="85"/>
      <c r="AG1361" s="85"/>
      <c r="AH1361" s="85"/>
      <c r="AI1361" s="85"/>
      <c r="AJ1361" s="85"/>
      <c r="AK1361" s="85"/>
      <c r="AL1361" s="85"/>
      <c r="AM1361" s="85"/>
      <c r="AN1361" s="85"/>
      <c r="AO1361" s="85"/>
      <c r="AP1361" s="85"/>
      <c r="AQ1361" s="85"/>
      <c r="AR1361" s="85"/>
      <c r="AS1361" s="85"/>
      <c r="AT1361" s="85"/>
      <c r="AU1361" s="85"/>
      <c r="AV1361" s="85"/>
      <c r="AW1361" s="85"/>
      <c r="AX1361" s="85"/>
      <c r="AY1361" s="85"/>
      <c r="AZ1361" s="85"/>
      <c r="BA1361" s="85"/>
      <c r="BB1361" s="85"/>
      <c r="BC1361" s="85"/>
      <c r="BD1361" s="85"/>
      <c r="BE1361" s="85"/>
      <c r="BF1361" s="85"/>
      <c r="BG1361" s="85"/>
      <c r="BH1361" s="85"/>
      <c r="BI1361" s="85"/>
      <c r="BJ1361" s="85"/>
      <c r="BK1361" s="85"/>
      <c r="BL1361" s="85"/>
      <c r="BM1361" s="85"/>
      <c r="BN1361" s="85"/>
      <c r="BO1361" s="85"/>
      <c r="BP1361" s="85"/>
      <c r="BQ1361" s="85"/>
      <c r="BR1361" s="85"/>
      <c r="BS1361" s="85"/>
      <c r="BT1361" s="85"/>
      <c r="BU1361" s="85"/>
      <c r="BV1361" s="85"/>
      <c r="BW1361" s="85"/>
      <c r="BX1361" s="85"/>
      <c r="BY1361" s="85"/>
      <c r="BZ1361" s="85"/>
      <c r="CA1361" s="85"/>
      <c r="CB1361" s="85"/>
      <c r="CC1361" s="85"/>
      <c r="CD1361" s="85"/>
      <c r="CE1361" s="85"/>
      <c r="CF1361" s="85"/>
      <c r="CG1361" s="85"/>
      <c r="CH1361" s="85"/>
      <c r="CI1361" s="85"/>
      <c r="CJ1361" s="85"/>
      <c r="CK1361" s="85"/>
      <c r="CL1361" s="85"/>
      <c r="CM1361" s="85"/>
      <c r="CN1361" s="85"/>
      <c r="CO1361" s="85"/>
      <c r="CP1361" s="85"/>
      <c r="CQ1361" s="85"/>
      <c r="CR1361" s="85"/>
      <c r="CS1361" s="85"/>
      <c r="CT1361" s="85"/>
      <c r="CU1361" s="85"/>
      <c r="CV1361" s="85"/>
      <c r="CW1361" s="85"/>
      <c r="CX1361" s="85"/>
      <c r="CY1361" s="85"/>
      <c r="CZ1361" s="85"/>
      <c r="DA1361" s="85"/>
      <c r="DB1361" s="85"/>
      <c r="DC1361" s="85"/>
      <c r="DD1361" s="85"/>
      <c r="DE1361" s="85"/>
      <c r="DF1361" s="85"/>
      <c r="DG1361" s="85"/>
      <c r="DH1361" s="85"/>
      <c r="DI1361" s="85"/>
      <c r="DJ1361" s="85"/>
      <c r="DK1361" s="85"/>
      <c r="DL1361" s="85"/>
      <c r="DM1361" s="85"/>
      <c r="DN1361" s="85"/>
      <c r="DO1361" s="85"/>
      <c r="DP1361" s="85"/>
      <c r="DQ1361" s="85"/>
      <c r="DR1361" s="85"/>
      <c r="DS1361" s="85"/>
      <c r="DT1361" s="85"/>
      <c r="DU1361" s="85"/>
      <c r="DV1361" s="85"/>
      <c r="DW1361" s="85"/>
      <c r="DX1361" s="85"/>
      <c r="DY1361" s="85"/>
      <c r="DZ1361" s="85"/>
      <c r="EA1361" s="85"/>
      <c r="EB1361" s="85"/>
      <c r="EC1361" s="85"/>
      <c r="ED1361" s="85"/>
      <c r="EE1361" s="85"/>
      <c r="EF1361" s="85"/>
      <c r="EG1361" s="85"/>
      <c r="EH1361" s="85"/>
      <c r="EI1361" s="85"/>
      <c r="EJ1361" s="85"/>
      <c r="EK1361" s="85"/>
      <c r="EL1361" s="85"/>
      <c r="EM1361" s="85"/>
      <c r="EN1361" s="85"/>
      <c r="EO1361" s="85"/>
      <c r="EP1361" s="85"/>
      <c r="EQ1361" s="85"/>
      <c r="ER1361" s="85"/>
      <c r="ES1361" s="85"/>
      <c r="ET1361" s="85"/>
      <c r="EU1361" s="85"/>
      <c r="EV1361" s="85"/>
      <c r="EW1361" s="85"/>
      <c r="EX1361" s="85"/>
      <c r="EY1361" s="85"/>
      <c r="EZ1361" s="85"/>
      <c r="FA1361" s="85"/>
      <c r="FB1361" s="85"/>
      <c r="FC1361" s="85"/>
      <c r="FD1361" s="85"/>
      <c r="FE1361" s="85"/>
      <c r="FF1361" s="85"/>
      <c r="FG1361" s="85"/>
      <c r="FH1361" s="85"/>
      <c r="FI1361" s="85"/>
      <c r="FJ1361" s="85"/>
      <c r="FK1361" s="85"/>
      <c r="FL1361" s="85"/>
      <c r="FM1361" s="85"/>
      <c r="FN1361" s="85"/>
      <c r="FO1361" s="85"/>
      <c r="FP1361" s="85"/>
      <c r="FQ1361" s="85"/>
      <c r="FR1361" s="85"/>
      <c r="FS1361" s="85"/>
      <c r="FT1361" s="85"/>
      <c r="FU1361" s="85"/>
      <c r="FV1361" s="85"/>
      <c r="FW1361" s="85"/>
      <c r="FX1361" s="85"/>
      <c r="FY1361" s="85"/>
      <c r="FZ1361" s="85"/>
      <c r="GA1361" s="85"/>
      <c r="GB1361" s="85"/>
      <c r="GC1361" s="85"/>
      <c r="GD1361" s="85"/>
      <c r="GE1361" s="85"/>
      <c r="GF1361" s="85"/>
      <c r="GG1361" s="85"/>
      <c r="GH1361" s="85"/>
      <c r="GI1361" s="85"/>
      <c r="GJ1361" s="85"/>
      <c r="GK1361" s="85"/>
      <c r="GL1361" s="85"/>
      <c r="GM1361" s="85"/>
      <c r="GN1361" s="85"/>
      <c r="GO1361" s="85"/>
      <c r="GP1361" s="85"/>
      <c r="GQ1361" s="85"/>
      <c r="GR1361" s="85"/>
      <c r="GS1361" s="85"/>
      <c r="GT1361" s="85"/>
      <c r="GU1361" s="85"/>
      <c r="GV1361" s="85"/>
      <c r="GW1361" s="85"/>
      <c r="GX1361" s="85"/>
      <c r="GY1361" s="85"/>
      <c r="GZ1361" s="85"/>
      <c r="HA1361" s="85"/>
      <c r="HB1361" s="85"/>
      <c r="HC1361" s="85"/>
      <c r="HD1361" s="85"/>
      <c r="HE1361" s="85"/>
      <c r="HF1361" s="85"/>
      <c r="HG1361" s="85"/>
      <c r="HH1361" s="85"/>
      <c r="HI1361" s="85"/>
      <c r="HJ1361" s="85"/>
      <c r="HK1361" s="85"/>
      <c r="HL1361" s="85"/>
      <c r="HM1361" s="85"/>
      <c r="HN1361" s="85"/>
      <c r="HO1361" s="85"/>
      <c r="HP1361" s="85"/>
      <c r="HQ1361" s="85"/>
      <c r="HR1361" s="85"/>
      <c r="HS1361" s="85"/>
      <c r="HT1361" s="85"/>
      <c r="HU1361" s="85"/>
      <c r="HV1361" s="85"/>
      <c r="HW1361" s="85"/>
      <c r="HX1361" s="85"/>
      <c r="HY1361" s="85"/>
      <c r="HZ1361" s="85"/>
      <c r="IA1361" s="85"/>
      <c r="IB1361" s="85"/>
      <c r="IC1361" s="85"/>
      <c r="ID1361" s="85"/>
      <c r="IE1361" s="85"/>
      <c r="IF1361" s="85"/>
      <c r="IG1361" s="85"/>
      <c r="IH1361" s="85"/>
      <c r="II1361" s="85"/>
      <c r="IJ1361" s="85"/>
      <c r="IK1361" s="85"/>
      <c r="IL1361" s="85"/>
      <c r="IM1361" s="85"/>
      <c r="IN1361" s="85"/>
      <c r="IO1361" s="85"/>
      <c r="IP1361" s="85"/>
      <c r="IQ1361" s="85"/>
      <c r="IR1361" s="85"/>
      <c r="IS1361" s="85"/>
      <c r="IT1361" s="85"/>
      <c r="IU1361" s="85"/>
    </row>
    <row r="1362" spans="1:255" s="8" customFormat="1" ht="63">
      <c r="A1362" s="9" t="s">
        <v>12214</v>
      </c>
      <c r="B1362" s="2" t="s">
        <v>9314</v>
      </c>
      <c r="C1362" s="5" t="s">
        <v>12930</v>
      </c>
      <c r="D1362" s="27" t="s">
        <v>12940</v>
      </c>
      <c r="E1362" s="50" t="s">
        <v>12941</v>
      </c>
      <c r="G1362" s="85"/>
      <c r="H1362" s="85"/>
      <c r="I1362" s="85"/>
      <c r="J1362" s="85"/>
      <c r="K1362" s="85"/>
      <c r="L1362" s="85"/>
      <c r="M1362" s="85"/>
      <c r="N1362" s="85"/>
      <c r="O1362" s="85"/>
      <c r="P1362" s="85"/>
      <c r="Q1362" s="85"/>
      <c r="R1362" s="85"/>
      <c r="S1362" s="85"/>
      <c r="T1362" s="85"/>
      <c r="U1362" s="85"/>
      <c r="V1362" s="85"/>
      <c r="W1362" s="85"/>
      <c r="X1362" s="85"/>
      <c r="Y1362" s="85"/>
      <c r="Z1362" s="85"/>
      <c r="AA1362" s="85"/>
      <c r="AB1362" s="85"/>
      <c r="AC1362" s="85"/>
      <c r="AD1362" s="85"/>
      <c r="AE1362" s="85"/>
      <c r="AF1362" s="85"/>
      <c r="AG1362" s="85"/>
      <c r="AH1362" s="85"/>
      <c r="AI1362" s="85"/>
      <c r="AJ1362" s="85"/>
      <c r="AK1362" s="85"/>
      <c r="AL1362" s="85"/>
      <c r="AM1362" s="85"/>
      <c r="AN1362" s="85"/>
      <c r="AO1362" s="85"/>
      <c r="AP1362" s="85"/>
      <c r="AQ1362" s="85"/>
      <c r="AR1362" s="85"/>
      <c r="AS1362" s="85"/>
      <c r="AT1362" s="85"/>
      <c r="AU1362" s="85"/>
      <c r="AV1362" s="85"/>
      <c r="AW1362" s="85"/>
      <c r="AX1362" s="85"/>
      <c r="AY1362" s="85"/>
      <c r="AZ1362" s="85"/>
      <c r="BA1362" s="85"/>
      <c r="BB1362" s="85"/>
      <c r="BC1362" s="85"/>
      <c r="BD1362" s="85"/>
      <c r="BE1362" s="85"/>
      <c r="BF1362" s="85"/>
      <c r="BG1362" s="85"/>
      <c r="BH1362" s="85"/>
      <c r="BI1362" s="85"/>
      <c r="BJ1362" s="85"/>
      <c r="BK1362" s="85"/>
      <c r="BL1362" s="85"/>
      <c r="BM1362" s="85"/>
      <c r="BN1362" s="85"/>
      <c r="BO1362" s="85"/>
      <c r="BP1362" s="85"/>
      <c r="BQ1362" s="85"/>
      <c r="BR1362" s="85"/>
      <c r="BS1362" s="85"/>
      <c r="BT1362" s="85"/>
      <c r="BU1362" s="85"/>
      <c r="BV1362" s="85"/>
      <c r="BW1362" s="85"/>
      <c r="BX1362" s="85"/>
      <c r="BY1362" s="85"/>
      <c r="BZ1362" s="85"/>
      <c r="CA1362" s="85"/>
      <c r="CB1362" s="85"/>
      <c r="CC1362" s="85"/>
      <c r="CD1362" s="85"/>
      <c r="CE1362" s="85"/>
      <c r="CF1362" s="85"/>
      <c r="CG1362" s="85"/>
      <c r="CH1362" s="85"/>
      <c r="CI1362" s="85"/>
      <c r="CJ1362" s="85"/>
      <c r="CK1362" s="85"/>
      <c r="CL1362" s="85"/>
      <c r="CM1362" s="85"/>
      <c r="CN1362" s="85"/>
      <c r="CO1362" s="85"/>
      <c r="CP1362" s="85"/>
      <c r="CQ1362" s="85"/>
      <c r="CR1362" s="85"/>
      <c r="CS1362" s="85"/>
      <c r="CT1362" s="85"/>
      <c r="CU1362" s="85"/>
      <c r="CV1362" s="85"/>
      <c r="CW1362" s="85"/>
      <c r="CX1362" s="85"/>
      <c r="CY1362" s="85"/>
      <c r="CZ1362" s="85"/>
      <c r="DA1362" s="85"/>
      <c r="DB1362" s="85"/>
      <c r="DC1362" s="85"/>
      <c r="DD1362" s="85"/>
      <c r="DE1362" s="85"/>
      <c r="DF1362" s="85"/>
      <c r="DG1362" s="85"/>
      <c r="DH1362" s="85"/>
      <c r="DI1362" s="85"/>
      <c r="DJ1362" s="85"/>
      <c r="DK1362" s="85"/>
      <c r="DL1362" s="85"/>
      <c r="DM1362" s="85"/>
      <c r="DN1362" s="85"/>
      <c r="DO1362" s="85"/>
      <c r="DP1362" s="85"/>
      <c r="DQ1362" s="85"/>
      <c r="DR1362" s="85"/>
      <c r="DS1362" s="85"/>
      <c r="DT1362" s="85"/>
      <c r="DU1362" s="85"/>
      <c r="DV1362" s="85"/>
      <c r="DW1362" s="85"/>
      <c r="DX1362" s="85"/>
      <c r="DY1362" s="85"/>
      <c r="DZ1362" s="85"/>
      <c r="EA1362" s="85"/>
      <c r="EB1362" s="85"/>
      <c r="EC1362" s="85"/>
      <c r="ED1362" s="85"/>
      <c r="EE1362" s="85"/>
      <c r="EF1362" s="85"/>
      <c r="EG1362" s="85"/>
      <c r="EH1362" s="85"/>
      <c r="EI1362" s="85"/>
      <c r="EJ1362" s="85"/>
      <c r="EK1362" s="85"/>
      <c r="EL1362" s="85"/>
      <c r="EM1362" s="85"/>
      <c r="EN1362" s="85"/>
      <c r="EO1362" s="85"/>
      <c r="EP1362" s="85"/>
      <c r="EQ1362" s="85"/>
      <c r="ER1362" s="85"/>
      <c r="ES1362" s="85"/>
      <c r="ET1362" s="85"/>
      <c r="EU1362" s="85"/>
      <c r="EV1362" s="85"/>
      <c r="EW1362" s="85"/>
      <c r="EX1362" s="85"/>
      <c r="EY1362" s="85"/>
      <c r="EZ1362" s="85"/>
      <c r="FA1362" s="85"/>
      <c r="FB1362" s="85"/>
      <c r="FC1362" s="85"/>
      <c r="FD1362" s="85"/>
      <c r="FE1362" s="85"/>
      <c r="FF1362" s="85"/>
      <c r="FG1362" s="85"/>
      <c r="FH1362" s="85"/>
      <c r="FI1362" s="85"/>
      <c r="FJ1362" s="85"/>
      <c r="FK1362" s="85"/>
      <c r="FL1362" s="85"/>
      <c r="FM1362" s="85"/>
      <c r="FN1362" s="85"/>
      <c r="FO1362" s="85"/>
      <c r="FP1362" s="85"/>
      <c r="FQ1362" s="85"/>
      <c r="FR1362" s="85"/>
      <c r="FS1362" s="85"/>
      <c r="FT1362" s="85"/>
      <c r="FU1362" s="85"/>
      <c r="FV1362" s="85"/>
      <c r="FW1362" s="85"/>
      <c r="FX1362" s="85"/>
      <c r="FY1362" s="85"/>
      <c r="FZ1362" s="85"/>
      <c r="GA1362" s="85"/>
      <c r="GB1362" s="85"/>
      <c r="GC1362" s="85"/>
      <c r="GD1362" s="85"/>
      <c r="GE1362" s="85"/>
      <c r="GF1362" s="85"/>
      <c r="GG1362" s="85"/>
      <c r="GH1362" s="85"/>
      <c r="GI1362" s="85"/>
      <c r="GJ1362" s="85"/>
      <c r="GK1362" s="85"/>
      <c r="GL1362" s="85"/>
      <c r="GM1362" s="85"/>
      <c r="GN1362" s="85"/>
      <c r="GO1362" s="85"/>
      <c r="GP1362" s="85"/>
      <c r="GQ1362" s="85"/>
      <c r="GR1362" s="85"/>
      <c r="GS1362" s="85"/>
      <c r="GT1362" s="85"/>
      <c r="GU1362" s="85"/>
      <c r="GV1362" s="85"/>
      <c r="GW1362" s="85"/>
      <c r="GX1362" s="85"/>
      <c r="GY1362" s="85"/>
      <c r="GZ1362" s="85"/>
      <c r="HA1362" s="85"/>
      <c r="HB1362" s="85"/>
      <c r="HC1362" s="85"/>
      <c r="HD1362" s="85"/>
      <c r="HE1362" s="85"/>
      <c r="HF1362" s="85"/>
      <c r="HG1362" s="85"/>
      <c r="HH1362" s="85"/>
      <c r="HI1362" s="85"/>
      <c r="HJ1362" s="85"/>
      <c r="HK1362" s="85"/>
      <c r="HL1362" s="85"/>
      <c r="HM1362" s="85"/>
      <c r="HN1362" s="85"/>
      <c r="HO1362" s="85"/>
      <c r="HP1362" s="85"/>
      <c r="HQ1362" s="85"/>
      <c r="HR1362" s="85"/>
      <c r="HS1362" s="85"/>
      <c r="HT1362" s="85"/>
      <c r="HU1362" s="85"/>
      <c r="HV1362" s="85"/>
      <c r="HW1362" s="85"/>
      <c r="HX1362" s="85"/>
      <c r="HY1362" s="85"/>
      <c r="HZ1362" s="85"/>
      <c r="IA1362" s="85"/>
      <c r="IB1362" s="85"/>
      <c r="IC1362" s="85"/>
      <c r="ID1362" s="85"/>
      <c r="IE1362" s="85"/>
      <c r="IF1362" s="85"/>
      <c r="IG1362" s="85"/>
      <c r="IH1362" s="85"/>
      <c r="II1362" s="85"/>
      <c r="IJ1362" s="85"/>
      <c r="IK1362" s="85"/>
      <c r="IL1362" s="85"/>
      <c r="IM1362" s="85"/>
      <c r="IN1362" s="85"/>
      <c r="IO1362" s="85"/>
      <c r="IP1362" s="85"/>
      <c r="IQ1362" s="85"/>
      <c r="IR1362" s="85"/>
      <c r="IS1362" s="85"/>
      <c r="IT1362" s="85"/>
      <c r="IU1362" s="85"/>
    </row>
    <row r="1363" spans="1:255" s="8" customFormat="1">
      <c r="A1363" s="9" t="s">
        <v>12214</v>
      </c>
      <c r="B1363" s="2" t="s">
        <v>9314</v>
      </c>
      <c r="C1363" s="5" t="s">
        <v>12928</v>
      </c>
      <c r="D1363" s="27" t="s">
        <v>12943</v>
      </c>
      <c r="E1363" s="50"/>
      <c r="G1363" s="85"/>
      <c r="H1363" s="85"/>
      <c r="I1363" s="85"/>
      <c r="J1363" s="85"/>
      <c r="K1363" s="85"/>
      <c r="L1363" s="85"/>
      <c r="M1363" s="85"/>
      <c r="N1363" s="85"/>
      <c r="O1363" s="85"/>
      <c r="P1363" s="85"/>
      <c r="Q1363" s="85"/>
      <c r="R1363" s="85"/>
      <c r="S1363" s="85"/>
      <c r="T1363" s="85"/>
      <c r="U1363" s="85"/>
      <c r="V1363" s="85"/>
      <c r="W1363" s="85"/>
      <c r="X1363" s="85"/>
      <c r="Y1363" s="85"/>
      <c r="Z1363" s="85"/>
      <c r="AA1363" s="85"/>
      <c r="AB1363" s="85"/>
      <c r="AC1363" s="85"/>
      <c r="AD1363" s="85"/>
      <c r="AE1363" s="85"/>
      <c r="AF1363" s="85"/>
      <c r="AG1363" s="85"/>
      <c r="AH1363" s="85"/>
      <c r="AI1363" s="85"/>
      <c r="AJ1363" s="85"/>
      <c r="AK1363" s="85"/>
      <c r="AL1363" s="85"/>
      <c r="AM1363" s="85"/>
      <c r="AN1363" s="85"/>
      <c r="AO1363" s="85"/>
      <c r="AP1363" s="85"/>
      <c r="AQ1363" s="85"/>
      <c r="AR1363" s="85"/>
      <c r="AS1363" s="85"/>
      <c r="AT1363" s="85"/>
      <c r="AU1363" s="85"/>
      <c r="AV1363" s="85"/>
      <c r="AW1363" s="85"/>
      <c r="AX1363" s="85"/>
      <c r="AY1363" s="85"/>
      <c r="AZ1363" s="85"/>
      <c r="BA1363" s="85"/>
      <c r="BB1363" s="85"/>
      <c r="BC1363" s="85"/>
      <c r="BD1363" s="85"/>
      <c r="BE1363" s="85"/>
      <c r="BF1363" s="85"/>
      <c r="BG1363" s="85"/>
      <c r="BH1363" s="85"/>
      <c r="BI1363" s="85"/>
      <c r="BJ1363" s="85"/>
      <c r="BK1363" s="85"/>
      <c r="BL1363" s="85"/>
      <c r="BM1363" s="85"/>
      <c r="BN1363" s="85"/>
      <c r="BO1363" s="85"/>
      <c r="BP1363" s="85"/>
      <c r="BQ1363" s="85"/>
      <c r="BR1363" s="85"/>
      <c r="BS1363" s="85"/>
      <c r="BT1363" s="85"/>
      <c r="BU1363" s="85"/>
      <c r="BV1363" s="85"/>
      <c r="BW1363" s="85"/>
      <c r="BX1363" s="85"/>
      <c r="BY1363" s="85"/>
      <c r="BZ1363" s="85"/>
      <c r="CA1363" s="85"/>
      <c r="CB1363" s="85"/>
      <c r="CC1363" s="85"/>
      <c r="CD1363" s="85"/>
      <c r="CE1363" s="85"/>
      <c r="CF1363" s="85"/>
      <c r="CG1363" s="85"/>
      <c r="CH1363" s="85"/>
      <c r="CI1363" s="85"/>
      <c r="CJ1363" s="85"/>
      <c r="CK1363" s="85"/>
      <c r="CL1363" s="85"/>
      <c r="CM1363" s="85"/>
      <c r="CN1363" s="85"/>
      <c r="CO1363" s="85"/>
      <c r="CP1363" s="85"/>
      <c r="CQ1363" s="85"/>
      <c r="CR1363" s="85"/>
      <c r="CS1363" s="85"/>
      <c r="CT1363" s="85"/>
      <c r="CU1363" s="85"/>
      <c r="CV1363" s="85"/>
      <c r="CW1363" s="85"/>
      <c r="CX1363" s="85"/>
      <c r="CY1363" s="85"/>
      <c r="CZ1363" s="85"/>
      <c r="DA1363" s="85"/>
      <c r="DB1363" s="85"/>
      <c r="DC1363" s="85"/>
      <c r="DD1363" s="85"/>
      <c r="DE1363" s="85"/>
      <c r="DF1363" s="85"/>
      <c r="DG1363" s="85"/>
      <c r="DH1363" s="85"/>
      <c r="DI1363" s="85"/>
      <c r="DJ1363" s="85"/>
      <c r="DK1363" s="85"/>
      <c r="DL1363" s="85"/>
      <c r="DM1363" s="85"/>
      <c r="DN1363" s="85"/>
      <c r="DO1363" s="85"/>
      <c r="DP1363" s="85"/>
      <c r="DQ1363" s="85"/>
      <c r="DR1363" s="85"/>
      <c r="DS1363" s="85"/>
      <c r="DT1363" s="85"/>
      <c r="DU1363" s="85"/>
      <c r="DV1363" s="85"/>
      <c r="DW1363" s="85"/>
      <c r="DX1363" s="85"/>
      <c r="DY1363" s="85"/>
      <c r="DZ1363" s="85"/>
      <c r="EA1363" s="85"/>
      <c r="EB1363" s="85"/>
      <c r="EC1363" s="85"/>
      <c r="ED1363" s="85"/>
      <c r="EE1363" s="85"/>
      <c r="EF1363" s="85"/>
      <c r="EG1363" s="85"/>
      <c r="EH1363" s="85"/>
      <c r="EI1363" s="85"/>
      <c r="EJ1363" s="85"/>
      <c r="EK1363" s="85"/>
      <c r="EL1363" s="85"/>
      <c r="EM1363" s="85"/>
      <c r="EN1363" s="85"/>
      <c r="EO1363" s="85"/>
      <c r="EP1363" s="85"/>
      <c r="EQ1363" s="85"/>
      <c r="ER1363" s="85"/>
      <c r="ES1363" s="85"/>
      <c r="ET1363" s="85"/>
      <c r="EU1363" s="85"/>
      <c r="EV1363" s="85"/>
      <c r="EW1363" s="85"/>
      <c r="EX1363" s="85"/>
      <c r="EY1363" s="85"/>
      <c r="EZ1363" s="85"/>
      <c r="FA1363" s="85"/>
      <c r="FB1363" s="85"/>
      <c r="FC1363" s="85"/>
      <c r="FD1363" s="85"/>
      <c r="FE1363" s="85"/>
      <c r="FF1363" s="85"/>
      <c r="FG1363" s="85"/>
      <c r="FH1363" s="85"/>
      <c r="FI1363" s="85"/>
      <c r="FJ1363" s="85"/>
      <c r="FK1363" s="85"/>
      <c r="FL1363" s="85"/>
      <c r="FM1363" s="85"/>
      <c r="FN1363" s="85"/>
      <c r="FO1363" s="85"/>
      <c r="FP1363" s="85"/>
      <c r="FQ1363" s="85"/>
      <c r="FR1363" s="85"/>
      <c r="FS1363" s="85"/>
      <c r="FT1363" s="85"/>
      <c r="FU1363" s="85"/>
      <c r="FV1363" s="85"/>
      <c r="FW1363" s="85"/>
      <c r="FX1363" s="85"/>
      <c r="FY1363" s="85"/>
      <c r="FZ1363" s="85"/>
      <c r="GA1363" s="85"/>
      <c r="GB1363" s="85"/>
      <c r="GC1363" s="85"/>
      <c r="GD1363" s="85"/>
      <c r="GE1363" s="85"/>
      <c r="GF1363" s="85"/>
      <c r="GG1363" s="85"/>
      <c r="GH1363" s="85"/>
      <c r="GI1363" s="85"/>
      <c r="GJ1363" s="85"/>
      <c r="GK1363" s="85"/>
      <c r="GL1363" s="85"/>
      <c r="GM1363" s="85"/>
      <c r="GN1363" s="85"/>
      <c r="GO1363" s="85"/>
      <c r="GP1363" s="85"/>
      <c r="GQ1363" s="85"/>
      <c r="GR1363" s="85"/>
      <c r="GS1363" s="85"/>
      <c r="GT1363" s="85"/>
      <c r="GU1363" s="85"/>
      <c r="GV1363" s="85"/>
      <c r="GW1363" s="85"/>
      <c r="GX1363" s="85"/>
      <c r="GY1363" s="85"/>
      <c r="GZ1363" s="85"/>
      <c r="HA1363" s="85"/>
      <c r="HB1363" s="85"/>
      <c r="HC1363" s="85"/>
      <c r="HD1363" s="85"/>
      <c r="HE1363" s="85"/>
      <c r="HF1363" s="85"/>
      <c r="HG1363" s="85"/>
      <c r="HH1363" s="85"/>
      <c r="HI1363" s="85"/>
      <c r="HJ1363" s="85"/>
      <c r="HK1363" s="85"/>
      <c r="HL1363" s="85"/>
      <c r="HM1363" s="85"/>
      <c r="HN1363" s="85"/>
      <c r="HO1363" s="85"/>
      <c r="HP1363" s="85"/>
      <c r="HQ1363" s="85"/>
      <c r="HR1363" s="85"/>
      <c r="HS1363" s="85"/>
      <c r="HT1363" s="85"/>
      <c r="HU1363" s="85"/>
      <c r="HV1363" s="85"/>
      <c r="HW1363" s="85"/>
      <c r="HX1363" s="85"/>
      <c r="HY1363" s="85"/>
      <c r="HZ1363" s="85"/>
      <c r="IA1363" s="85"/>
      <c r="IB1363" s="85"/>
      <c r="IC1363" s="85"/>
      <c r="ID1363" s="85"/>
      <c r="IE1363" s="85"/>
      <c r="IF1363" s="85"/>
      <c r="IG1363" s="85"/>
      <c r="IH1363" s="85"/>
      <c r="II1363" s="85"/>
      <c r="IJ1363" s="85"/>
      <c r="IK1363" s="85"/>
      <c r="IL1363" s="85"/>
      <c r="IM1363" s="85"/>
      <c r="IN1363" s="85"/>
      <c r="IO1363" s="85"/>
      <c r="IP1363" s="85"/>
      <c r="IQ1363" s="85"/>
      <c r="IR1363" s="85"/>
      <c r="IS1363" s="85"/>
      <c r="IT1363" s="85"/>
      <c r="IU1363" s="85"/>
    </row>
    <row r="1364" spans="1:255" s="8" customFormat="1">
      <c r="A1364" s="9" t="s">
        <v>12214</v>
      </c>
      <c r="B1364" s="2" t="s">
        <v>9314</v>
      </c>
      <c r="C1364" s="5" t="s">
        <v>12926</v>
      </c>
      <c r="D1364" s="27" t="s">
        <v>12942</v>
      </c>
      <c r="E1364" s="50" t="s">
        <v>12944</v>
      </c>
      <c r="G1364" s="85"/>
      <c r="H1364" s="85"/>
      <c r="I1364" s="85"/>
      <c r="J1364" s="85"/>
      <c r="K1364" s="85"/>
      <c r="L1364" s="85"/>
      <c r="M1364" s="85"/>
      <c r="N1364" s="85"/>
      <c r="O1364" s="85"/>
      <c r="P1364" s="85"/>
      <c r="Q1364" s="85"/>
      <c r="R1364" s="85"/>
      <c r="S1364" s="85"/>
      <c r="T1364" s="85"/>
      <c r="U1364" s="85"/>
      <c r="V1364" s="85"/>
      <c r="W1364" s="85"/>
      <c r="X1364" s="85"/>
      <c r="Y1364" s="85"/>
      <c r="Z1364" s="85"/>
      <c r="AA1364" s="85"/>
      <c r="AB1364" s="85"/>
      <c r="AC1364" s="85"/>
      <c r="AD1364" s="85"/>
      <c r="AE1364" s="85"/>
      <c r="AF1364" s="85"/>
      <c r="AG1364" s="85"/>
      <c r="AH1364" s="85"/>
      <c r="AI1364" s="85"/>
      <c r="AJ1364" s="85"/>
      <c r="AK1364" s="85"/>
      <c r="AL1364" s="85"/>
      <c r="AM1364" s="85"/>
      <c r="AN1364" s="85"/>
      <c r="AO1364" s="85"/>
      <c r="AP1364" s="85"/>
      <c r="AQ1364" s="85"/>
      <c r="AR1364" s="85"/>
      <c r="AS1364" s="85"/>
      <c r="AT1364" s="85"/>
      <c r="AU1364" s="85"/>
      <c r="AV1364" s="85"/>
      <c r="AW1364" s="85"/>
      <c r="AX1364" s="85"/>
      <c r="AY1364" s="85"/>
      <c r="AZ1364" s="85"/>
      <c r="BA1364" s="85"/>
      <c r="BB1364" s="85"/>
      <c r="BC1364" s="85"/>
      <c r="BD1364" s="85"/>
      <c r="BE1364" s="85"/>
      <c r="BF1364" s="85"/>
      <c r="BG1364" s="85"/>
      <c r="BH1364" s="85"/>
      <c r="BI1364" s="85"/>
      <c r="BJ1364" s="85"/>
      <c r="BK1364" s="85"/>
      <c r="BL1364" s="85"/>
      <c r="BM1364" s="85"/>
      <c r="BN1364" s="85"/>
      <c r="BO1364" s="85"/>
      <c r="BP1364" s="85"/>
      <c r="BQ1364" s="85"/>
      <c r="BR1364" s="85"/>
      <c r="BS1364" s="85"/>
      <c r="BT1364" s="85"/>
      <c r="BU1364" s="85"/>
      <c r="BV1364" s="85"/>
      <c r="BW1364" s="85"/>
      <c r="BX1364" s="85"/>
      <c r="BY1364" s="85"/>
      <c r="BZ1364" s="85"/>
      <c r="CA1364" s="85"/>
      <c r="CB1364" s="85"/>
      <c r="CC1364" s="85"/>
      <c r="CD1364" s="85"/>
      <c r="CE1364" s="85"/>
      <c r="CF1364" s="85"/>
      <c r="CG1364" s="85"/>
      <c r="CH1364" s="85"/>
      <c r="CI1364" s="85"/>
      <c r="CJ1364" s="85"/>
      <c r="CK1364" s="85"/>
      <c r="CL1364" s="85"/>
      <c r="CM1364" s="85"/>
      <c r="CN1364" s="85"/>
      <c r="CO1364" s="85"/>
      <c r="CP1364" s="85"/>
      <c r="CQ1364" s="85"/>
      <c r="CR1364" s="85"/>
      <c r="CS1364" s="85"/>
      <c r="CT1364" s="85"/>
      <c r="CU1364" s="85"/>
      <c r="CV1364" s="85"/>
      <c r="CW1364" s="85"/>
      <c r="CX1364" s="85"/>
      <c r="CY1364" s="85"/>
      <c r="CZ1364" s="85"/>
      <c r="DA1364" s="85"/>
      <c r="DB1364" s="85"/>
      <c r="DC1364" s="85"/>
      <c r="DD1364" s="85"/>
      <c r="DE1364" s="85"/>
      <c r="DF1364" s="85"/>
      <c r="DG1364" s="85"/>
      <c r="DH1364" s="85"/>
      <c r="DI1364" s="85"/>
      <c r="DJ1364" s="85"/>
      <c r="DK1364" s="85"/>
      <c r="DL1364" s="85"/>
      <c r="DM1364" s="85"/>
      <c r="DN1364" s="85"/>
      <c r="DO1364" s="85"/>
      <c r="DP1364" s="85"/>
      <c r="DQ1364" s="85"/>
      <c r="DR1364" s="85"/>
      <c r="DS1364" s="85"/>
      <c r="DT1364" s="85"/>
      <c r="DU1364" s="85"/>
      <c r="DV1364" s="85"/>
      <c r="DW1364" s="85"/>
      <c r="DX1364" s="85"/>
      <c r="DY1364" s="85"/>
      <c r="DZ1364" s="85"/>
      <c r="EA1364" s="85"/>
      <c r="EB1364" s="85"/>
      <c r="EC1364" s="85"/>
      <c r="ED1364" s="85"/>
      <c r="EE1364" s="85"/>
      <c r="EF1364" s="85"/>
      <c r="EG1364" s="85"/>
      <c r="EH1364" s="85"/>
      <c r="EI1364" s="85"/>
      <c r="EJ1364" s="85"/>
      <c r="EK1364" s="85"/>
      <c r="EL1364" s="85"/>
      <c r="EM1364" s="85"/>
      <c r="EN1364" s="85"/>
      <c r="EO1364" s="85"/>
      <c r="EP1364" s="85"/>
      <c r="EQ1364" s="85"/>
      <c r="ER1364" s="85"/>
      <c r="ES1364" s="85"/>
      <c r="ET1364" s="85"/>
      <c r="EU1364" s="85"/>
      <c r="EV1364" s="85"/>
      <c r="EW1364" s="85"/>
      <c r="EX1364" s="85"/>
      <c r="EY1364" s="85"/>
      <c r="EZ1364" s="85"/>
      <c r="FA1364" s="85"/>
      <c r="FB1364" s="85"/>
      <c r="FC1364" s="85"/>
      <c r="FD1364" s="85"/>
      <c r="FE1364" s="85"/>
      <c r="FF1364" s="85"/>
      <c r="FG1364" s="85"/>
      <c r="FH1364" s="85"/>
      <c r="FI1364" s="85"/>
      <c r="FJ1364" s="85"/>
      <c r="FK1364" s="85"/>
      <c r="FL1364" s="85"/>
      <c r="FM1364" s="85"/>
      <c r="FN1364" s="85"/>
      <c r="FO1364" s="85"/>
      <c r="FP1364" s="85"/>
      <c r="FQ1364" s="85"/>
      <c r="FR1364" s="85"/>
      <c r="FS1364" s="85"/>
      <c r="FT1364" s="85"/>
      <c r="FU1364" s="85"/>
      <c r="FV1364" s="85"/>
      <c r="FW1364" s="85"/>
      <c r="FX1364" s="85"/>
      <c r="FY1364" s="85"/>
      <c r="FZ1364" s="85"/>
      <c r="GA1364" s="85"/>
      <c r="GB1364" s="85"/>
      <c r="GC1364" s="85"/>
      <c r="GD1364" s="85"/>
      <c r="GE1364" s="85"/>
      <c r="GF1364" s="85"/>
      <c r="GG1364" s="85"/>
      <c r="GH1364" s="85"/>
      <c r="GI1364" s="85"/>
      <c r="GJ1364" s="85"/>
      <c r="GK1364" s="85"/>
      <c r="GL1364" s="85"/>
      <c r="GM1364" s="85"/>
      <c r="GN1364" s="85"/>
      <c r="GO1364" s="85"/>
      <c r="GP1364" s="85"/>
      <c r="GQ1364" s="85"/>
      <c r="GR1364" s="85"/>
      <c r="GS1364" s="85"/>
      <c r="GT1364" s="85"/>
      <c r="GU1364" s="85"/>
      <c r="GV1364" s="85"/>
      <c r="GW1364" s="85"/>
      <c r="GX1364" s="85"/>
      <c r="GY1364" s="85"/>
      <c r="GZ1364" s="85"/>
      <c r="HA1364" s="85"/>
      <c r="HB1364" s="85"/>
      <c r="HC1364" s="85"/>
      <c r="HD1364" s="85"/>
      <c r="HE1364" s="85"/>
      <c r="HF1364" s="85"/>
      <c r="HG1364" s="85"/>
      <c r="HH1364" s="85"/>
      <c r="HI1364" s="85"/>
      <c r="HJ1364" s="85"/>
      <c r="HK1364" s="85"/>
      <c r="HL1364" s="85"/>
      <c r="HM1364" s="85"/>
      <c r="HN1364" s="85"/>
      <c r="HO1364" s="85"/>
      <c r="HP1364" s="85"/>
      <c r="HQ1364" s="85"/>
      <c r="HR1364" s="85"/>
      <c r="HS1364" s="85"/>
      <c r="HT1364" s="85"/>
      <c r="HU1364" s="85"/>
      <c r="HV1364" s="85"/>
      <c r="HW1364" s="85"/>
      <c r="HX1364" s="85"/>
      <c r="HY1364" s="85"/>
      <c r="HZ1364" s="85"/>
      <c r="IA1364" s="85"/>
      <c r="IB1364" s="85"/>
      <c r="IC1364" s="85"/>
      <c r="ID1364" s="85"/>
      <c r="IE1364" s="85"/>
      <c r="IF1364" s="85"/>
      <c r="IG1364" s="85"/>
      <c r="IH1364" s="85"/>
      <c r="II1364" s="85"/>
      <c r="IJ1364" s="85"/>
      <c r="IK1364" s="85"/>
      <c r="IL1364" s="85"/>
      <c r="IM1364" s="85"/>
      <c r="IN1364" s="85"/>
      <c r="IO1364" s="85"/>
      <c r="IP1364" s="85"/>
      <c r="IQ1364" s="85"/>
      <c r="IR1364" s="85"/>
      <c r="IS1364" s="85"/>
      <c r="IT1364" s="85"/>
      <c r="IU1364" s="85"/>
    </row>
    <row r="1365" spans="1:255" s="8" customFormat="1">
      <c r="A1365" s="9" t="s">
        <v>12214</v>
      </c>
      <c r="B1365" s="2" t="s">
        <v>6257</v>
      </c>
      <c r="C1365" s="5" t="s">
        <v>12951</v>
      </c>
      <c r="D1365" s="9" t="s">
        <v>12953</v>
      </c>
      <c r="E1365" s="46"/>
      <c r="G1365" s="85"/>
      <c r="H1365" s="85"/>
      <c r="I1365" s="85"/>
      <c r="J1365" s="85"/>
      <c r="K1365" s="85"/>
      <c r="L1365" s="85"/>
      <c r="M1365" s="85"/>
      <c r="N1365" s="85"/>
      <c r="O1365" s="85"/>
      <c r="P1365" s="85"/>
      <c r="Q1365" s="85"/>
      <c r="R1365" s="85"/>
      <c r="S1365" s="85"/>
      <c r="T1365" s="85"/>
      <c r="U1365" s="85"/>
      <c r="V1365" s="85"/>
      <c r="W1365" s="85"/>
      <c r="X1365" s="85"/>
      <c r="Y1365" s="85"/>
      <c r="Z1365" s="85"/>
      <c r="AA1365" s="85"/>
      <c r="AB1365" s="85"/>
      <c r="AC1365" s="85"/>
      <c r="AD1365" s="85"/>
      <c r="AE1365" s="85"/>
      <c r="AF1365" s="85"/>
      <c r="AG1365" s="85"/>
      <c r="AH1365" s="85"/>
      <c r="AI1365" s="85"/>
      <c r="AJ1365" s="85"/>
      <c r="AK1365" s="85"/>
      <c r="AL1365" s="85"/>
      <c r="AM1365" s="85"/>
      <c r="AN1365" s="85"/>
      <c r="AO1365" s="85"/>
      <c r="AP1365" s="85"/>
      <c r="AQ1365" s="85"/>
      <c r="AR1365" s="85"/>
      <c r="AS1365" s="85"/>
      <c r="AT1365" s="85"/>
      <c r="AU1365" s="85"/>
      <c r="AV1365" s="85"/>
      <c r="AW1365" s="85"/>
      <c r="AX1365" s="85"/>
      <c r="AY1365" s="85"/>
      <c r="AZ1365" s="85"/>
      <c r="BA1365" s="85"/>
      <c r="BB1365" s="85"/>
      <c r="BC1365" s="85"/>
      <c r="BD1365" s="85"/>
      <c r="BE1365" s="85"/>
      <c r="BF1365" s="85"/>
      <c r="BG1365" s="85"/>
      <c r="BH1365" s="85"/>
      <c r="BI1365" s="85"/>
      <c r="BJ1365" s="85"/>
      <c r="BK1365" s="85"/>
      <c r="BL1365" s="85"/>
      <c r="BM1365" s="85"/>
      <c r="BN1365" s="85"/>
      <c r="BO1365" s="85"/>
      <c r="BP1365" s="85"/>
      <c r="BQ1365" s="85"/>
      <c r="BR1365" s="85"/>
      <c r="BS1365" s="85"/>
      <c r="BT1365" s="85"/>
      <c r="BU1365" s="85"/>
      <c r="BV1365" s="85"/>
      <c r="BW1365" s="85"/>
      <c r="BX1365" s="85"/>
      <c r="BY1365" s="85"/>
      <c r="BZ1365" s="85"/>
      <c r="CA1365" s="85"/>
      <c r="CB1365" s="85"/>
      <c r="CC1365" s="85"/>
      <c r="CD1365" s="85"/>
      <c r="CE1365" s="85"/>
      <c r="CF1365" s="85"/>
      <c r="CG1365" s="85"/>
      <c r="CH1365" s="85"/>
      <c r="CI1365" s="85"/>
      <c r="CJ1365" s="85"/>
      <c r="CK1365" s="85"/>
      <c r="CL1365" s="85"/>
      <c r="CM1365" s="85"/>
      <c r="CN1365" s="85"/>
      <c r="CO1365" s="85"/>
      <c r="CP1365" s="85"/>
      <c r="CQ1365" s="85"/>
      <c r="CR1365" s="85"/>
      <c r="CS1365" s="85"/>
      <c r="CT1365" s="85"/>
      <c r="CU1365" s="85"/>
      <c r="CV1365" s="85"/>
      <c r="CW1365" s="85"/>
      <c r="CX1365" s="85"/>
      <c r="CY1365" s="85"/>
      <c r="CZ1365" s="85"/>
      <c r="DA1365" s="85"/>
      <c r="DB1365" s="85"/>
      <c r="DC1365" s="85"/>
      <c r="DD1365" s="85"/>
      <c r="DE1365" s="85"/>
      <c r="DF1365" s="85"/>
      <c r="DG1365" s="85"/>
      <c r="DH1365" s="85"/>
      <c r="DI1365" s="85"/>
      <c r="DJ1365" s="85"/>
      <c r="DK1365" s="85"/>
      <c r="DL1365" s="85"/>
      <c r="DM1365" s="85"/>
      <c r="DN1365" s="85"/>
      <c r="DO1365" s="85"/>
      <c r="DP1365" s="85"/>
      <c r="DQ1365" s="85"/>
      <c r="DR1365" s="85"/>
      <c r="DS1365" s="85"/>
      <c r="DT1365" s="85"/>
      <c r="DU1365" s="85"/>
      <c r="DV1365" s="85"/>
      <c r="DW1365" s="85"/>
      <c r="DX1365" s="85"/>
      <c r="DY1365" s="85"/>
      <c r="DZ1365" s="85"/>
      <c r="EA1365" s="85"/>
      <c r="EB1365" s="85"/>
      <c r="EC1365" s="85"/>
      <c r="ED1365" s="85"/>
      <c r="EE1365" s="85"/>
      <c r="EF1365" s="85"/>
      <c r="EG1365" s="85"/>
      <c r="EH1365" s="85"/>
      <c r="EI1365" s="85"/>
      <c r="EJ1365" s="85"/>
      <c r="EK1365" s="85"/>
      <c r="EL1365" s="85"/>
      <c r="EM1365" s="85"/>
      <c r="EN1365" s="85"/>
      <c r="EO1365" s="85"/>
      <c r="EP1365" s="85"/>
      <c r="EQ1365" s="85"/>
      <c r="ER1365" s="85"/>
      <c r="ES1365" s="85"/>
      <c r="ET1365" s="85"/>
      <c r="EU1365" s="85"/>
      <c r="EV1365" s="85"/>
      <c r="EW1365" s="85"/>
      <c r="EX1365" s="85"/>
      <c r="EY1365" s="85"/>
      <c r="EZ1365" s="85"/>
      <c r="FA1365" s="85"/>
      <c r="FB1365" s="85"/>
      <c r="FC1365" s="85"/>
      <c r="FD1365" s="85"/>
      <c r="FE1365" s="85"/>
      <c r="FF1365" s="85"/>
      <c r="FG1365" s="85"/>
      <c r="FH1365" s="85"/>
      <c r="FI1365" s="85"/>
      <c r="FJ1365" s="85"/>
      <c r="FK1365" s="85"/>
      <c r="FL1365" s="85"/>
      <c r="FM1365" s="85"/>
      <c r="FN1365" s="85"/>
      <c r="FO1365" s="85"/>
      <c r="FP1365" s="85"/>
      <c r="FQ1365" s="85"/>
      <c r="FR1365" s="85"/>
      <c r="FS1365" s="85"/>
      <c r="FT1365" s="85"/>
      <c r="FU1365" s="85"/>
      <c r="FV1365" s="85"/>
      <c r="FW1365" s="85"/>
      <c r="FX1365" s="85"/>
      <c r="FY1365" s="85"/>
      <c r="FZ1365" s="85"/>
      <c r="GA1365" s="85"/>
      <c r="GB1365" s="85"/>
      <c r="GC1365" s="85"/>
      <c r="GD1365" s="85"/>
      <c r="GE1365" s="85"/>
      <c r="GF1365" s="85"/>
      <c r="GG1365" s="85"/>
      <c r="GH1365" s="85"/>
      <c r="GI1365" s="85"/>
      <c r="GJ1365" s="85"/>
      <c r="GK1365" s="85"/>
      <c r="GL1365" s="85"/>
      <c r="GM1365" s="85"/>
      <c r="GN1365" s="85"/>
      <c r="GO1365" s="85"/>
      <c r="GP1365" s="85"/>
      <c r="GQ1365" s="85"/>
      <c r="GR1365" s="85"/>
      <c r="GS1365" s="85"/>
      <c r="GT1365" s="85"/>
      <c r="GU1365" s="85"/>
      <c r="GV1365" s="85"/>
      <c r="GW1365" s="85"/>
      <c r="GX1365" s="85"/>
      <c r="GY1365" s="85"/>
      <c r="GZ1365" s="85"/>
      <c r="HA1365" s="85"/>
      <c r="HB1365" s="85"/>
      <c r="HC1365" s="85"/>
      <c r="HD1365" s="85"/>
      <c r="HE1365" s="85"/>
      <c r="HF1365" s="85"/>
      <c r="HG1365" s="85"/>
      <c r="HH1365" s="85"/>
      <c r="HI1365" s="85"/>
      <c r="HJ1365" s="85"/>
      <c r="HK1365" s="85"/>
      <c r="HL1365" s="85"/>
      <c r="HM1365" s="85"/>
      <c r="HN1365" s="85"/>
      <c r="HO1365" s="85"/>
      <c r="HP1365" s="85"/>
      <c r="HQ1365" s="85"/>
      <c r="HR1365" s="85"/>
      <c r="HS1365" s="85"/>
      <c r="HT1365" s="85"/>
      <c r="HU1365" s="85"/>
      <c r="HV1365" s="85"/>
      <c r="HW1365" s="85"/>
      <c r="HX1365" s="85"/>
      <c r="HY1365" s="85"/>
      <c r="HZ1365" s="85"/>
      <c r="IA1365" s="85"/>
      <c r="IB1365" s="85"/>
      <c r="IC1365" s="85"/>
      <c r="ID1365" s="85"/>
      <c r="IE1365" s="85"/>
      <c r="IF1365" s="85"/>
      <c r="IG1365" s="85"/>
      <c r="IH1365" s="85"/>
      <c r="II1365" s="85"/>
      <c r="IJ1365" s="85"/>
      <c r="IK1365" s="85"/>
      <c r="IL1365" s="85"/>
      <c r="IM1365" s="85"/>
      <c r="IN1365" s="85"/>
      <c r="IO1365" s="85"/>
      <c r="IP1365" s="85"/>
      <c r="IQ1365" s="85"/>
      <c r="IR1365" s="85"/>
      <c r="IS1365" s="85"/>
      <c r="IT1365" s="85"/>
      <c r="IU1365" s="85"/>
    </row>
    <row r="1366" spans="1:255" s="8" customFormat="1">
      <c r="A1366" s="9" t="s">
        <v>12214</v>
      </c>
      <c r="B1366" s="2" t="s">
        <v>5001</v>
      </c>
      <c r="C1366" s="5" t="s">
        <v>12954</v>
      </c>
      <c r="D1366" s="9" t="s">
        <v>12956</v>
      </c>
      <c r="E1366" s="46"/>
      <c r="G1366" s="85"/>
      <c r="H1366" s="85"/>
      <c r="I1366" s="85"/>
      <c r="J1366" s="85"/>
      <c r="K1366" s="85"/>
      <c r="L1366" s="85"/>
      <c r="M1366" s="85"/>
      <c r="N1366" s="85"/>
      <c r="O1366" s="85"/>
      <c r="P1366" s="85"/>
      <c r="Q1366" s="85"/>
      <c r="R1366" s="85"/>
      <c r="S1366" s="85"/>
      <c r="T1366" s="85"/>
      <c r="U1366" s="85"/>
      <c r="V1366" s="85"/>
      <c r="W1366" s="85"/>
      <c r="X1366" s="85"/>
      <c r="Y1366" s="85"/>
      <c r="Z1366" s="85"/>
      <c r="AA1366" s="85"/>
      <c r="AB1366" s="85"/>
      <c r="AC1366" s="85"/>
      <c r="AD1366" s="85"/>
      <c r="AE1366" s="85"/>
      <c r="AF1366" s="85"/>
      <c r="AG1366" s="85"/>
      <c r="AH1366" s="85"/>
      <c r="AI1366" s="85"/>
      <c r="AJ1366" s="85"/>
      <c r="AK1366" s="85"/>
      <c r="AL1366" s="85"/>
      <c r="AM1366" s="85"/>
      <c r="AN1366" s="85"/>
      <c r="AO1366" s="85"/>
      <c r="AP1366" s="85"/>
      <c r="AQ1366" s="85"/>
      <c r="AR1366" s="85"/>
      <c r="AS1366" s="85"/>
      <c r="AT1366" s="85"/>
      <c r="AU1366" s="85"/>
      <c r="AV1366" s="85"/>
      <c r="AW1366" s="85"/>
      <c r="AX1366" s="85"/>
      <c r="AY1366" s="85"/>
      <c r="AZ1366" s="85"/>
      <c r="BA1366" s="85"/>
      <c r="BB1366" s="85"/>
      <c r="BC1366" s="85"/>
      <c r="BD1366" s="85"/>
      <c r="BE1366" s="85"/>
      <c r="BF1366" s="85"/>
      <c r="BG1366" s="85"/>
      <c r="BH1366" s="85"/>
      <c r="BI1366" s="85"/>
      <c r="BJ1366" s="85"/>
      <c r="BK1366" s="85"/>
      <c r="BL1366" s="85"/>
      <c r="BM1366" s="85"/>
      <c r="BN1366" s="85"/>
      <c r="BO1366" s="85"/>
      <c r="BP1366" s="85"/>
      <c r="BQ1366" s="85"/>
      <c r="BR1366" s="85"/>
      <c r="BS1366" s="85"/>
      <c r="BT1366" s="85"/>
      <c r="BU1366" s="85"/>
      <c r="BV1366" s="85"/>
      <c r="BW1366" s="85"/>
      <c r="BX1366" s="85"/>
      <c r="BY1366" s="85"/>
      <c r="BZ1366" s="85"/>
      <c r="CA1366" s="85"/>
      <c r="CB1366" s="85"/>
      <c r="CC1366" s="85"/>
      <c r="CD1366" s="85"/>
      <c r="CE1366" s="85"/>
      <c r="CF1366" s="85"/>
      <c r="CG1366" s="85"/>
      <c r="CH1366" s="85"/>
      <c r="CI1366" s="85"/>
      <c r="CJ1366" s="85"/>
      <c r="CK1366" s="85"/>
      <c r="CL1366" s="85"/>
      <c r="CM1366" s="85"/>
      <c r="CN1366" s="85"/>
      <c r="CO1366" s="85"/>
      <c r="CP1366" s="85"/>
      <c r="CQ1366" s="85"/>
      <c r="CR1366" s="85"/>
      <c r="CS1366" s="85"/>
      <c r="CT1366" s="85"/>
      <c r="CU1366" s="85"/>
      <c r="CV1366" s="85"/>
      <c r="CW1366" s="85"/>
      <c r="CX1366" s="85"/>
      <c r="CY1366" s="85"/>
      <c r="CZ1366" s="85"/>
      <c r="DA1366" s="85"/>
      <c r="DB1366" s="85"/>
      <c r="DC1366" s="85"/>
      <c r="DD1366" s="85"/>
      <c r="DE1366" s="85"/>
      <c r="DF1366" s="85"/>
      <c r="DG1366" s="85"/>
      <c r="DH1366" s="85"/>
      <c r="DI1366" s="85"/>
      <c r="DJ1366" s="85"/>
      <c r="DK1366" s="85"/>
      <c r="DL1366" s="85"/>
      <c r="DM1366" s="85"/>
      <c r="DN1366" s="85"/>
      <c r="DO1366" s="85"/>
      <c r="DP1366" s="85"/>
      <c r="DQ1366" s="85"/>
      <c r="DR1366" s="85"/>
      <c r="DS1366" s="85"/>
      <c r="DT1366" s="85"/>
      <c r="DU1366" s="85"/>
      <c r="DV1366" s="85"/>
      <c r="DW1366" s="85"/>
      <c r="DX1366" s="85"/>
      <c r="DY1366" s="85"/>
      <c r="DZ1366" s="85"/>
      <c r="EA1366" s="85"/>
      <c r="EB1366" s="85"/>
      <c r="EC1366" s="85"/>
      <c r="ED1366" s="85"/>
      <c r="EE1366" s="85"/>
      <c r="EF1366" s="85"/>
      <c r="EG1366" s="85"/>
      <c r="EH1366" s="85"/>
      <c r="EI1366" s="85"/>
      <c r="EJ1366" s="85"/>
      <c r="EK1366" s="85"/>
      <c r="EL1366" s="85"/>
      <c r="EM1366" s="85"/>
      <c r="EN1366" s="85"/>
      <c r="EO1366" s="85"/>
      <c r="EP1366" s="85"/>
      <c r="EQ1366" s="85"/>
      <c r="ER1366" s="85"/>
      <c r="ES1366" s="85"/>
      <c r="ET1366" s="85"/>
      <c r="EU1366" s="85"/>
      <c r="EV1366" s="85"/>
      <c r="EW1366" s="85"/>
      <c r="EX1366" s="85"/>
      <c r="EY1366" s="85"/>
      <c r="EZ1366" s="85"/>
      <c r="FA1366" s="85"/>
      <c r="FB1366" s="85"/>
      <c r="FC1366" s="85"/>
      <c r="FD1366" s="85"/>
      <c r="FE1366" s="85"/>
      <c r="FF1366" s="85"/>
      <c r="FG1366" s="85"/>
      <c r="FH1366" s="85"/>
      <c r="FI1366" s="85"/>
      <c r="FJ1366" s="85"/>
      <c r="FK1366" s="85"/>
      <c r="FL1366" s="85"/>
      <c r="FM1366" s="85"/>
      <c r="FN1366" s="85"/>
      <c r="FO1366" s="85"/>
      <c r="FP1366" s="85"/>
      <c r="FQ1366" s="85"/>
      <c r="FR1366" s="85"/>
      <c r="FS1366" s="85"/>
      <c r="FT1366" s="85"/>
      <c r="FU1366" s="85"/>
      <c r="FV1366" s="85"/>
      <c r="FW1366" s="85"/>
      <c r="FX1366" s="85"/>
      <c r="FY1366" s="85"/>
      <c r="FZ1366" s="85"/>
      <c r="GA1366" s="85"/>
      <c r="GB1366" s="85"/>
      <c r="GC1366" s="85"/>
      <c r="GD1366" s="85"/>
      <c r="GE1366" s="85"/>
      <c r="GF1366" s="85"/>
      <c r="GG1366" s="85"/>
      <c r="GH1366" s="85"/>
      <c r="GI1366" s="85"/>
      <c r="GJ1366" s="85"/>
      <c r="GK1366" s="85"/>
      <c r="GL1366" s="85"/>
      <c r="GM1366" s="85"/>
      <c r="GN1366" s="85"/>
      <c r="GO1366" s="85"/>
      <c r="GP1366" s="85"/>
      <c r="GQ1366" s="85"/>
      <c r="GR1366" s="85"/>
      <c r="GS1366" s="85"/>
      <c r="GT1366" s="85"/>
      <c r="GU1366" s="85"/>
      <c r="GV1366" s="85"/>
      <c r="GW1366" s="85"/>
      <c r="GX1366" s="85"/>
      <c r="GY1366" s="85"/>
      <c r="GZ1366" s="85"/>
      <c r="HA1366" s="85"/>
      <c r="HB1366" s="85"/>
      <c r="HC1366" s="85"/>
      <c r="HD1366" s="85"/>
      <c r="HE1366" s="85"/>
      <c r="HF1366" s="85"/>
      <c r="HG1366" s="85"/>
      <c r="HH1366" s="85"/>
      <c r="HI1366" s="85"/>
      <c r="HJ1366" s="85"/>
      <c r="HK1366" s="85"/>
      <c r="HL1366" s="85"/>
      <c r="HM1366" s="85"/>
      <c r="HN1366" s="85"/>
      <c r="HO1366" s="85"/>
      <c r="HP1366" s="85"/>
      <c r="HQ1366" s="85"/>
      <c r="HR1366" s="85"/>
      <c r="HS1366" s="85"/>
      <c r="HT1366" s="85"/>
      <c r="HU1366" s="85"/>
      <c r="HV1366" s="85"/>
      <c r="HW1366" s="85"/>
      <c r="HX1366" s="85"/>
      <c r="HY1366" s="85"/>
      <c r="HZ1366" s="85"/>
      <c r="IA1366" s="85"/>
      <c r="IB1366" s="85"/>
      <c r="IC1366" s="85"/>
      <c r="ID1366" s="85"/>
      <c r="IE1366" s="85"/>
      <c r="IF1366" s="85"/>
      <c r="IG1366" s="85"/>
      <c r="IH1366" s="85"/>
      <c r="II1366" s="85"/>
      <c r="IJ1366" s="85"/>
      <c r="IK1366" s="85"/>
      <c r="IL1366" s="85"/>
      <c r="IM1366" s="85"/>
      <c r="IN1366" s="85"/>
      <c r="IO1366" s="85"/>
      <c r="IP1366" s="85"/>
      <c r="IQ1366" s="85"/>
      <c r="IR1366" s="85"/>
      <c r="IS1366" s="85"/>
      <c r="IT1366" s="85"/>
      <c r="IU1366" s="85"/>
    </row>
    <row r="1367" spans="1:255" s="8" customFormat="1">
      <c r="A1367" s="9" t="s">
        <v>12214</v>
      </c>
      <c r="B1367" s="2" t="s">
        <v>6392</v>
      </c>
      <c r="C1367" s="5" t="s">
        <v>6478</v>
      </c>
      <c r="E1367" s="46"/>
      <c r="G1367" s="85"/>
      <c r="H1367" s="85"/>
      <c r="I1367" s="85"/>
      <c r="J1367" s="85"/>
      <c r="K1367" s="85"/>
      <c r="L1367" s="85"/>
      <c r="M1367" s="85"/>
      <c r="N1367" s="85"/>
      <c r="O1367" s="85"/>
      <c r="P1367" s="85"/>
      <c r="Q1367" s="85"/>
      <c r="R1367" s="85"/>
      <c r="S1367" s="85"/>
      <c r="T1367" s="85"/>
      <c r="U1367" s="85"/>
      <c r="V1367" s="85"/>
      <c r="W1367" s="85"/>
      <c r="X1367" s="85"/>
      <c r="Y1367" s="85"/>
      <c r="Z1367" s="85"/>
      <c r="AA1367" s="85"/>
      <c r="AB1367" s="85"/>
      <c r="AC1367" s="85"/>
      <c r="AD1367" s="85"/>
      <c r="AE1367" s="85"/>
      <c r="AF1367" s="85"/>
      <c r="AG1367" s="85"/>
      <c r="AH1367" s="85"/>
      <c r="AI1367" s="85"/>
      <c r="AJ1367" s="85"/>
      <c r="AK1367" s="85"/>
      <c r="AL1367" s="85"/>
      <c r="AM1367" s="85"/>
      <c r="AN1367" s="85"/>
      <c r="AO1367" s="85"/>
      <c r="AP1367" s="85"/>
      <c r="AQ1367" s="85"/>
      <c r="AR1367" s="85"/>
      <c r="AS1367" s="85"/>
      <c r="AT1367" s="85"/>
      <c r="AU1367" s="85"/>
      <c r="AV1367" s="85"/>
      <c r="AW1367" s="85"/>
      <c r="AX1367" s="85"/>
      <c r="AY1367" s="85"/>
      <c r="AZ1367" s="85"/>
      <c r="BA1367" s="85"/>
      <c r="BB1367" s="85"/>
      <c r="BC1367" s="85"/>
      <c r="BD1367" s="85"/>
      <c r="BE1367" s="85"/>
      <c r="BF1367" s="85"/>
      <c r="BG1367" s="85"/>
      <c r="BH1367" s="85"/>
      <c r="BI1367" s="85"/>
      <c r="BJ1367" s="85"/>
      <c r="BK1367" s="85"/>
      <c r="BL1367" s="85"/>
      <c r="BM1367" s="85"/>
      <c r="BN1367" s="85"/>
      <c r="BO1367" s="85"/>
      <c r="BP1367" s="85"/>
      <c r="BQ1367" s="85"/>
      <c r="BR1367" s="85"/>
      <c r="BS1367" s="85"/>
      <c r="BT1367" s="85"/>
      <c r="BU1367" s="85"/>
      <c r="BV1367" s="85"/>
      <c r="BW1367" s="85"/>
      <c r="BX1367" s="85"/>
      <c r="BY1367" s="85"/>
      <c r="BZ1367" s="85"/>
      <c r="CA1367" s="85"/>
      <c r="CB1367" s="85"/>
      <c r="CC1367" s="85"/>
      <c r="CD1367" s="85"/>
      <c r="CE1367" s="85"/>
      <c r="CF1367" s="85"/>
      <c r="CG1367" s="85"/>
      <c r="CH1367" s="85"/>
      <c r="CI1367" s="85"/>
      <c r="CJ1367" s="85"/>
      <c r="CK1367" s="85"/>
      <c r="CL1367" s="85"/>
      <c r="CM1367" s="85"/>
      <c r="CN1367" s="85"/>
      <c r="CO1367" s="85"/>
      <c r="CP1367" s="85"/>
      <c r="CQ1367" s="85"/>
      <c r="CR1367" s="85"/>
      <c r="CS1367" s="85"/>
      <c r="CT1367" s="85"/>
      <c r="CU1367" s="85"/>
      <c r="CV1367" s="85"/>
      <c r="CW1367" s="85"/>
      <c r="CX1367" s="85"/>
      <c r="CY1367" s="85"/>
      <c r="CZ1367" s="85"/>
      <c r="DA1367" s="85"/>
      <c r="DB1367" s="85"/>
      <c r="DC1367" s="85"/>
      <c r="DD1367" s="85"/>
      <c r="DE1367" s="85"/>
      <c r="DF1367" s="85"/>
      <c r="DG1367" s="85"/>
      <c r="DH1367" s="85"/>
      <c r="DI1367" s="85"/>
      <c r="DJ1367" s="85"/>
      <c r="DK1367" s="85"/>
      <c r="DL1367" s="85"/>
      <c r="DM1367" s="85"/>
      <c r="DN1367" s="85"/>
      <c r="DO1367" s="85"/>
      <c r="DP1367" s="85"/>
      <c r="DQ1367" s="85"/>
      <c r="DR1367" s="85"/>
      <c r="DS1367" s="85"/>
      <c r="DT1367" s="85"/>
      <c r="DU1367" s="85"/>
      <c r="DV1367" s="85"/>
      <c r="DW1367" s="85"/>
      <c r="DX1367" s="85"/>
      <c r="DY1367" s="85"/>
      <c r="DZ1367" s="85"/>
      <c r="EA1367" s="85"/>
      <c r="EB1367" s="85"/>
      <c r="EC1367" s="85"/>
      <c r="ED1367" s="85"/>
      <c r="EE1367" s="85"/>
      <c r="EF1367" s="85"/>
      <c r="EG1367" s="85"/>
      <c r="EH1367" s="85"/>
      <c r="EI1367" s="85"/>
      <c r="EJ1367" s="85"/>
      <c r="EK1367" s="85"/>
      <c r="EL1367" s="85"/>
      <c r="EM1367" s="85"/>
      <c r="EN1367" s="85"/>
      <c r="EO1367" s="85"/>
      <c r="EP1367" s="85"/>
      <c r="EQ1367" s="85"/>
      <c r="ER1367" s="85"/>
      <c r="ES1367" s="85"/>
      <c r="ET1367" s="85"/>
      <c r="EU1367" s="85"/>
      <c r="EV1367" s="85"/>
      <c r="EW1367" s="85"/>
      <c r="EX1367" s="85"/>
      <c r="EY1367" s="85"/>
      <c r="EZ1367" s="85"/>
      <c r="FA1367" s="85"/>
      <c r="FB1367" s="85"/>
      <c r="FC1367" s="85"/>
      <c r="FD1367" s="85"/>
      <c r="FE1367" s="85"/>
      <c r="FF1367" s="85"/>
      <c r="FG1367" s="85"/>
      <c r="FH1367" s="85"/>
      <c r="FI1367" s="85"/>
      <c r="FJ1367" s="85"/>
      <c r="FK1367" s="85"/>
      <c r="FL1367" s="85"/>
      <c r="FM1367" s="85"/>
      <c r="FN1367" s="85"/>
      <c r="FO1367" s="85"/>
      <c r="FP1367" s="85"/>
      <c r="FQ1367" s="85"/>
      <c r="FR1367" s="85"/>
      <c r="FS1367" s="85"/>
      <c r="FT1367" s="85"/>
      <c r="FU1367" s="85"/>
      <c r="FV1367" s="85"/>
      <c r="FW1367" s="85"/>
      <c r="FX1367" s="85"/>
      <c r="FY1367" s="85"/>
      <c r="FZ1367" s="85"/>
      <c r="GA1367" s="85"/>
      <c r="GB1367" s="85"/>
      <c r="GC1367" s="85"/>
      <c r="GD1367" s="85"/>
      <c r="GE1367" s="85"/>
      <c r="GF1367" s="85"/>
      <c r="GG1367" s="85"/>
      <c r="GH1367" s="85"/>
      <c r="GI1367" s="85"/>
      <c r="GJ1367" s="85"/>
      <c r="GK1367" s="85"/>
      <c r="GL1367" s="85"/>
      <c r="GM1367" s="85"/>
      <c r="GN1367" s="85"/>
      <c r="GO1367" s="85"/>
      <c r="GP1367" s="85"/>
      <c r="GQ1367" s="85"/>
      <c r="GR1367" s="85"/>
      <c r="GS1367" s="85"/>
      <c r="GT1367" s="85"/>
      <c r="GU1367" s="85"/>
      <c r="GV1367" s="85"/>
      <c r="GW1367" s="85"/>
      <c r="GX1367" s="85"/>
      <c r="GY1367" s="85"/>
      <c r="GZ1367" s="85"/>
      <c r="HA1367" s="85"/>
      <c r="HB1367" s="85"/>
      <c r="HC1367" s="85"/>
      <c r="HD1367" s="85"/>
      <c r="HE1367" s="85"/>
      <c r="HF1367" s="85"/>
      <c r="HG1367" s="85"/>
      <c r="HH1367" s="85"/>
      <c r="HI1367" s="85"/>
      <c r="HJ1367" s="85"/>
      <c r="HK1367" s="85"/>
      <c r="HL1367" s="85"/>
      <c r="HM1367" s="85"/>
      <c r="HN1367" s="85"/>
      <c r="HO1367" s="85"/>
      <c r="HP1367" s="85"/>
      <c r="HQ1367" s="85"/>
      <c r="HR1367" s="85"/>
      <c r="HS1367" s="85"/>
      <c r="HT1367" s="85"/>
      <c r="HU1367" s="85"/>
      <c r="HV1367" s="85"/>
      <c r="HW1367" s="85"/>
      <c r="HX1367" s="85"/>
      <c r="HY1367" s="85"/>
      <c r="HZ1367" s="85"/>
      <c r="IA1367" s="85"/>
      <c r="IB1367" s="85"/>
      <c r="IC1367" s="85"/>
      <c r="ID1367" s="85"/>
      <c r="IE1367" s="85"/>
      <c r="IF1367" s="85"/>
      <c r="IG1367" s="85"/>
      <c r="IH1367" s="85"/>
      <c r="II1367" s="85"/>
      <c r="IJ1367" s="85"/>
      <c r="IK1367" s="85"/>
      <c r="IL1367" s="85"/>
      <c r="IM1367" s="85"/>
      <c r="IN1367" s="85"/>
      <c r="IO1367" s="85"/>
      <c r="IP1367" s="85"/>
      <c r="IQ1367" s="85"/>
      <c r="IR1367" s="85"/>
      <c r="IS1367" s="85"/>
      <c r="IT1367" s="85"/>
      <c r="IU1367" s="85"/>
    </row>
    <row r="1368" spans="1:255" s="8" customFormat="1">
      <c r="A1368" s="9" t="s">
        <v>12214</v>
      </c>
      <c r="B1368" s="2" t="s">
        <v>6392</v>
      </c>
      <c r="C1368" s="5" t="s">
        <v>12949</v>
      </c>
      <c r="D1368" s="9"/>
      <c r="E1368" s="46"/>
      <c r="G1368" s="85"/>
      <c r="H1368" s="85"/>
      <c r="I1368" s="85"/>
      <c r="J1368" s="85"/>
      <c r="K1368" s="85"/>
      <c r="L1368" s="85"/>
      <c r="M1368" s="85"/>
      <c r="N1368" s="85"/>
      <c r="O1368" s="85"/>
      <c r="P1368" s="85"/>
      <c r="Q1368" s="85"/>
      <c r="R1368" s="85"/>
      <c r="S1368" s="85"/>
      <c r="T1368" s="85"/>
      <c r="U1368" s="85"/>
      <c r="V1368" s="85"/>
      <c r="W1368" s="85"/>
      <c r="X1368" s="85"/>
      <c r="Y1368" s="85"/>
      <c r="Z1368" s="85"/>
      <c r="AA1368" s="85"/>
      <c r="AB1368" s="85"/>
      <c r="AC1368" s="85"/>
      <c r="AD1368" s="85"/>
      <c r="AE1368" s="85"/>
      <c r="AF1368" s="85"/>
      <c r="AG1368" s="85"/>
      <c r="AH1368" s="85"/>
      <c r="AI1368" s="85"/>
      <c r="AJ1368" s="85"/>
      <c r="AK1368" s="85"/>
      <c r="AL1368" s="85"/>
      <c r="AM1368" s="85"/>
      <c r="AN1368" s="85"/>
      <c r="AO1368" s="85"/>
      <c r="AP1368" s="85"/>
      <c r="AQ1368" s="85"/>
      <c r="AR1368" s="85"/>
      <c r="AS1368" s="85"/>
      <c r="AT1368" s="85"/>
      <c r="AU1368" s="85"/>
      <c r="AV1368" s="85"/>
      <c r="AW1368" s="85"/>
      <c r="AX1368" s="85"/>
      <c r="AY1368" s="85"/>
      <c r="AZ1368" s="85"/>
      <c r="BA1368" s="85"/>
      <c r="BB1368" s="85"/>
      <c r="BC1368" s="85"/>
      <c r="BD1368" s="85"/>
      <c r="BE1368" s="85"/>
      <c r="BF1368" s="85"/>
      <c r="BG1368" s="85"/>
      <c r="BH1368" s="85"/>
      <c r="BI1368" s="85"/>
      <c r="BJ1368" s="85"/>
      <c r="BK1368" s="85"/>
      <c r="BL1368" s="85"/>
      <c r="BM1368" s="85"/>
      <c r="BN1368" s="85"/>
      <c r="BO1368" s="85"/>
      <c r="BP1368" s="85"/>
      <c r="BQ1368" s="85"/>
      <c r="BR1368" s="85"/>
      <c r="BS1368" s="85"/>
      <c r="BT1368" s="85"/>
      <c r="BU1368" s="85"/>
      <c r="BV1368" s="85"/>
      <c r="BW1368" s="85"/>
      <c r="BX1368" s="85"/>
      <c r="BY1368" s="85"/>
      <c r="BZ1368" s="85"/>
      <c r="CA1368" s="85"/>
      <c r="CB1368" s="85"/>
      <c r="CC1368" s="85"/>
      <c r="CD1368" s="85"/>
      <c r="CE1368" s="85"/>
      <c r="CF1368" s="85"/>
      <c r="CG1368" s="85"/>
      <c r="CH1368" s="85"/>
      <c r="CI1368" s="85"/>
      <c r="CJ1368" s="85"/>
      <c r="CK1368" s="85"/>
      <c r="CL1368" s="85"/>
      <c r="CM1368" s="85"/>
      <c r="CN1368" s="85"/>
      <c r="CO1368" s="85"/>
      <c r="CP1368" s="85"/>
      <c r="CQ1368" s="85"/>
      <c r="CR1368" s="85"/>
      <c r="CS1368" s="85"/>
      <c r="CT1368" s="85"/>
      <c r="CU1368" s="85"/>
      <c r="CV1368" s="85"/>
      <c r="CW1368" s="85"/>
      <c r="CX1368" s="85"/>
      <c r="CY1368" s="85"/>
      <c r="CZ1368" s="85"/>
      <c r="DA1368" s="85"/>
      <c r="DB1368" s="85"/>
      <c r="DC1368" s="85"/>
      <c r="DD1368" s="85"/>
      <c r="DE1368" s="85"/>
      <c r="DF1368" s="85"/>
      <c r="DG1368" s="85"/>
      <c r="DH1368" s="85"/>
      <c r="DI1368" s="85"/>
      <c r="DJ1368" s="85"/>
      <c r="DK1368" s="85"/>
      <c r="DL1368" s="85"/>
      <c r="DM1368" s="85"/>
      <c r="DN1368" s="85"/>
      <c r="DO1368" s="85"/>
      <c r="DP1368" s="85"/>
      <c r="DQ1368" s="85"/>
      <c r="DR1368" s="85"/>
      <c r="DS1368" s="85"/>
      <c r="DT1368" s="85"/>
      <c r="DU1368" s="85"/>
      <c r="DV1368" s="85"/>
      <c r="DW1368" s="85"/>
      <c r="DX1368" s="85"/>
      <c r="DY1368" s="85"/>
      <c r="DZ1368" s="85"/>
      <c r="EA1368" s="85"/>
      <c r="EB1368" s="85"/>
      <c r="EC1368" s="85"/>
      <c r="ED1368" s="85"/>
      <c r="EE1368" s="85"/>
      <c r="EF1368" s="85"/>
      <c r="EG1368" s="85"/>
      <c r="EH1368" s="85"/>
      <c r="EI1368" s="85"/>
      <c r="EJ1368" s="85"/>
      <c r="EK1368" s="85"/>
      <c r="EL1368" s="85"/>
      <c r="EM1368" s="85"/>
      <c r="EN1368" s="85"/>
      <c r="EO1368" s="85"/>
      <c r="EP1368" s="85"/>
      <c r="EQ1368" s="85"/>
      <c r="ER1368" s="85"/>
      <c r="ES1368" s="85"/>
      <c r="ET1368" s="85"/>
      <c r="EU1368" s="85"/>
      <c r="EV1368" s="85"/>
      <c r="EW1368" s="85"/>
      <c r="EX1368" s="85"/>
      <c r="EY1368" s="85"/>
      <c r="EZ1368" s="85"/>
      <c r="FA1368" s="85"/>
      <c r="FB1368" s="85"/>
      <c r="FC1368" s="85"/>
      <c r="FD1368" s="85"/>
      <c r="FE1368" s="85"/>
      <c r="FF1368" s="85"/>
      <c r="FG1368" s="85"/>
      <c r="FH1368" s="85"/>
      <c r="FI1368" s="85"/>
      <c r="FJ1368" s="85"/>
      <c r="FK1368" s="85"/>
      <c r="FL1368" s="85"/>
      <c r="FM1368" s="85"/>
      <c r="FN1368" s="85"/>
      <c r="FO1368" s="85"/>
      <c r="FP1368" s="85"/>
      <c r="FQ1368" s="85"/>
      <c r="FR1368" s="85"/>
      <c r="FS1368" s="85"/>
      <c r="FT1368" s="85"/>
      <c r="FU1368" s="85"/>
      <c r="FV1368" s="85"/>
      <c r="FW1368" s="85"/>
      <c r="FX1368" s="85"/>
      <c r="FY1368" s="85"/>
      <c r="FZ1368" s="85"/>
      <c r="GA1368" s="85"/>
      <c r="GB1368" s="85"/>
      <c r="GC1368" s="85"/>
      <c r="GD1368" s="85"/>
      <c r="GE1368" s="85"/>
      <c r="GF1368" s="85"/>
      <c r="GG1368" s="85"/>
      <c r="GH1368" s="85"/>
      <c r="GI1368" s="85"/>
      <c r="GJ1368" s="85"/>
      <c r="GK1368" s="85"/>
      <c r="GL1368" s="85"/>
      <c r="GM1368" s="85"/>
      <c r="GN1368" s="85"/>
      <c r="GO1368" s="85"/>
      <c r="GP1368" s="85"/>
      <c r="GQ1368" s="85"/>
      <c r="GR1368" s="85"/>
      <c r="GS1368" s="85"/>
      <c r="GT1368" s="85"/>
      <c r="GU1368" s="85"/>
      <c r="GV1368" s="85"/>
      <c r="GW1368" s="85"/>
      <c r="GX1368" s="85"/>
      <c r="GY1368" s="85"/>
      <c r="GZ1368" s="85"/>
      <c r="HA1368" s="85"/>
      <c r="HB1368" s="85"/>
      <c r="HC1368" s="85"/>
      <c r="HD1368" s="85"/>
      <c r="HE1368" s="85"/>
      <c r="HF1368" s="85"/>
      <c r="HG1368" s="85"/>
      <c r="HH1368" s="85"/>
      <c r="HI1368" s="85"/>
      <c r="HJ1368" s="85"/>
      <c r="HK1368" s="85"/>
      <c r="HL1368" s="85"/>
      <c r="HM1368" s="85"/>
      <c r="HN1368" s="85"/>
      <c r="HO1368" s="85"/>
      <c r="HP1368" s="85"/>
      <c r="HQ1368" s="85"/>
      <c r="HR1368" s="85"/>
      <c r="HS1368" s="85"/>
      <c r="HT1368" s="85"/>
      <c r="HU1368" s="85"/>
      <c r="HV1368" s="85"/>
      <c r="HW1368" s="85"/>
      <c r="HX1368" s="85"/>
      <c r="HY1368" s="85"/>
      <c r="HZ1368" s="85"/>
      <c r="IA1368" s="85"/>
      <c r="IB1368" s="85"/>
      <c r="IC1368" s="85"/>
      <c r="ID1368" s="85"/>
      <c r="IE1368" s="85"/>
      <c r="IF1368" s="85"/>
      <c r="IG1368" s="85"/>
      <c r="IH1368" s="85"/>
      <c r="II1368" s="85"/>
      <c r="IJ1368" s="85"/>
      <c r="IK1368" s="85"/>
      <c r="IL1368" s="85"/>
      <c r="IM1368" s="85"/>
      <c r="IN1368" s="85"/>
      <c r="IO1368" s="85"/>
      <c r="IP1368" s="85"/>
      <c r="IQ1368" s="85"/>
      <c r="IR1368" s="85"/>
      <c r="IS1368" s="85"/>
      <c r="IT1368" s="85"/>
      <c r="IU1368" s="85"/>
    </row>
    <row r="1369" spans="1:255" s="8" customFormat="1">
      <c r="A1369" s="9" t="s">
        <v>12214</v>
      </c>
      <c r="B1369" s="2" t="s">
        <v>6392</v>
      </c>
      <c r="C1369" s="5" t="s">
        <v>12947</v>
      </c>
      <c r="D1369" s="9"/>
      <c r="E1369" s="46"/>
      <c r="G1369" s="85"/>
      <c r="H1369" s="85"/>
      <c r="I1369" s="85"/>
      <c r="J1369" s="85"/>
      <c r="K1369" s="85"/>
      <c r="L1369" s="85"/>
      <c r="M1369" s="85"/>
      <c r="N1369" s="85"/>
      <c r="O1369" s="85"/>
      <c r="P1369" s="85"/>
      <c r="Q1369" s="85"/>
      <c r="R1369" s="85"/>
      <c r="S1369" s="85"/>
      <c r="T1369" s="85"/>
      <c r="U1369" s="85"/>
      <c r="V1369" s="85"/>
      <c r="W1369" s="85"/>
      <c r="X1369" s="85"/>
      <c r="Y1369" s="85"/>
      <c r="Z1369" s="85"/>
      <c r="AA1369" s="85"/>
      <c r="AB1369" s="85"/>
      <c r="AC1369" s="85"/>
      <c r="AD1369" s="85"/>
      <c r="AE1369" s="85"/>
      <c r="AF1369" s="85"/>
      <c r="AG1369" s="85"/>
      <c r="AH1369" s="85"/>
      <c r="AI1369" s="85"/>
      <c r="AJ1369" s="85"/>
      <c r="AK1369" s="85"/>
      <c r="AL1369" s="85"/>
      <c r="AM1369" s="85"/>
      <c r="AN1369" s="85"/>
      <c r="AO1369" s="85"/>
      <c r="AP1369" s="85"/>
      <c r="AQ1369" s="85"/>
      <c r="AR1369" s="85"/>
      <c r="AS1369" s="85"/>
      <c r="AT1369" s="85"/>
      <c r="AU1369" s="85"/>
      <c r="AV1369" s="85"/>
      <c r="AW1369" s="85"/>
      <c r="AX1369" s="85"/>
      <c r="AY1369" s="85"/>
      <c r="AZ1369" s="85"/>
      <c r="BA1369" s="85"/>
      <c r="BB1369" s="85"/>
      <c r="BC1369" s="85"/>
      <c r="BD1369" s="85"/>
      <c r="BE1369" s="85"/>
      <c r="BF1369" s="85"/>
      <c r="BG1369" s="85"/>
      <c r="BH1369" s="85"/>
      <c r="BI1369" s="85"/>
      <c r="BJ1369" s="85"/>
      <c r="BK1369" s="85"/>
      <c r="BL1369" s="85"/>
      <c r="BM1369" s="85"/>
      <c r="BN1369" s="85"/>
      <c r="BO1369" s="85"/>
      <c r="BP1369" s="85"/>
      <c r="BQ1369" s="85"/>
      <c r="BR1369" s="85"/>
      <c r="BS1369" s="85"/>
      <c r="BT1369" s="85"/>
      <c r="BU1369" s="85"/>
      <c r="BV1369" s="85"/>
      <c r="BW1369" s="85"/>
      <c r="BX1369" s="85"/>
      <c r="BY1369" s="85"/>
      <c r="BZ1369" s="85"/>
      <c r="CA1369" s="85"/>
      <c r="CB1369" s="85"/>
      <c r="CC1369" s="85"/>
      <c r="CD1369" s="85"/>
      <c r="CE1369" s="85"/>
      <c r="CF1369" s="85"/>
      <c r="CG1369" s="85"/>
      <c r="CH1369" s="85"/>
      <c r="CI1369" s="85"/>
      <c r="CJ1369" s="85"/>
      <c r="CK1369" s="85"/>
      <c r="CL1369" s="85"/>
      <c r="CM1369" s="85"/>
      <c r="CN1369" s="85"/>
      <c r="CO1369" s="85"/>
      <c r="CP1369" s="85"/>
      <c r="CQ1369" s="85"/>
      <c r="CR1369" s="85"/>
      <c r="CS1369" s="85"/>
      <c r="CT1369" s="85"/>
      <c r="CU1369" s="85"/>
      <c r="CV1369" s="85"/>
      <c r="CW1369" s="85"/>
      <c r="CX1369" s="85"/>
      <c r="CY1369" s="85"/>
      <c r="CZ1369" s="85"/>
      <c r="DA1369" s="85"/>
      <c r="DB1369" s="85"/>
      <c r="DC1369" s="85"/>
      <c r="DD1369" s="85"/>
      <c r="DE1369" s="85"/>
      <c r="DF1369" s="85"/>
      <c r="DG1369" s="85"/>
      <c r="DH1369" s="85"/>
      <c r="DI1369" s="85"/>
      <c r="DJ1369" s="85"/>
      <c r="DK1369" s="85"/>
      <c r="DL1369" s="85"/>
      <c r="DM1369" s="85"/>
      <c r="DN1369" s="85"/>
      <c r="DO1369" s="85"/>
      <c r="DP1369" s="85"/>
      <c r="DQ1369" s="85"/>
      <c r="DR1369" s="85"/>
      <c r="DS1369" s="85"/>
      <c r="DT1369" s="85"/>
      <c r="DU1369" s="85"/>
      <c r="DV1369" s="85"/>
      <c r="DW1369" s="85"/>
      <c r="DX1369" s="85"/>
      <c r="DY1369" s="85"/>
      <c r="DZ1369" s="85"/>
      <c r="EA1369" s="85"/>
      <c r="EB1369" s="85"/>
      <c r="EC1369" s="85"/>
      <c r="ED1369" s="85"/>
      <c r="EE1369" s="85"/>
      <c r="EF1369" s="85"/>
      <c r="EG1369" s="85"/>
      <c r="EH1369" s="85"/>
      <c r="EI1369" s="85"/>
      <c r="EJ1369" s="85"/>
      <c r="EK1369" s="85"/>
      <c r="EL1369" s="85"/>
      <c r="EM1369" s="85"/>
      <c r="EN1369" s="85"/>
      <c r="EO1369" s="85"/>
      <c r="EP1369" s="85"/>
      <c r="EQ1369" s="85"/>
      <c r="ER1369" s="85"/>
      <c r="ES1369" s="85"/>
      <c r="ET1369" s="85"/>
      <c r="EU1369" s="85"/>
      <c r="EV1369" s="85"/>
      <c r="EW1369" s="85"/>
      <c r="EX1369" s="85"/>
      <c r="EY1369" s="85"/>
      <c r="EZ1369" s="85"/>
      <c r="FA1369" s="85"/>
      <c r="FB1369" s="85"/>
      <c r="FC1369" s="85"/>
      <c r="FD1369" s="85"/>
      <c r="FE1369" s="85"/>
      <c r="FF1369" s="85"/>
      <c r="FG1369" s="85"/>
      <c r="FH1369" s="85"/>
      <c r="FI1369" s="85"/>
      <c r="FJ1369" s="85"/>
      <c r="FK1369" s="85"/>
      <c r="FL1369" s="85"/>
      <c r="FM1369" s="85"/>
      <c r="FN1369" s="85"/>
      <c r="FO1369" s="85"/>
      <c r="FP1369" s="85"/>
      <c r="FQ1369" s="85"/>
      <c r="FR1369" s="85"/>
      <c r="FS1369" s="85"/>
      <c r="FT1369" s="85"/>
      <c r="FU1369" s="85"/>
      <c r="FV1369" s="85"/>
      <c r="FW1369" s="85"/>
      <c r="FX1369" s="85"/>
      <c r="FY1369" s="85"/>
      <c r="FZ1369" s="85"/>
      <c r="GA1369" s="85"/>
      <c r="GB1369" s="85"/>
      <c r="GC1369" s="85"/>
      <c r="GD1369" s="85"/>
      <c r="GE1369" s="85"/>
      <c r="GF1369" s="85"/>
      <c r="GG1369" s="85"/>
      <c r="GH1369" s="85"/>
      <c r="GI1369" s="85"/>
      <c r="GJ1369" s="85"/>
      <c r="GK1369" s="85"/>
      <c r="GL1369" s="85"/>
      <c r="GM1369" s="85"/>
      <c r="GN1369" s="85"/>
      <c r="GO1369" s="85"/>
      <c r="GP1369" s="85"/>
      <c r="GQ1369" s="85"/>
      <c r="GR1369" s="85"/>
      <c r="GS1369" s="85"/>
      <c r="GT1369" s="85"/>
      <c r="GU1369" s="85"/>
      <c r="GV1369" s="85"/>
      <c r="GW1369" s="85"/>
      <c r="GX1369" s="85"/>
      <c r="GY1369" s="85"/>
      <c r="GZ1369" s="85"/>
      <c r="HA1369" s="85"/>
      <c r="HB1369" s="85"/>
      <c r="HC1369" s="85"/>
      <c r="HD1369" s="85"/>
      <c r="HE1369" s="85"/>
      <c r="HF1369" s="85"/>
      <c r="HG1369" s="85"/>
      <c r="HH1369" s="85"/>
      <c r="HI1369" s="85"/>
      <c r="HJ1369" s="85"/>
      <c r="HK1369" s="85"/>
      <c r="HL1369" s="85"/>
      <c r="HM1369" s="85"/>
      <c r="HN1369" s="85"/>
      <c r="HO1369" s="85"/>
      <c r="HP1369" s="85"/>
      <c r="HQ1369" s="85"/>
      <c r="HR1369" s="85"/>
      <c r="HS1369" s="85"/>
      <c r="HT1369" s="85"/>
      <c r="HU1369" s="85"/>
      <c r="HV1369" s="85"/>
      <c r="HW1369" s="85"/>
      <c r="HX1369" s="85"/>
      <c r="HY1369" s="85"/>
      <c r="HZ1369" s="85"/>
      <c r="IA1369" s="85"/>
      <c r="IB1369" s="85"/>
      <c r="IC1369" s="85"/>
      <c r="ID1369" s="85"/>
      <c r="IE1369" s="85"/>
      <c r="IF1369" s="85"/>
      <c r="IG1369" s="85"/>
      <c r="IH1369" s="85"/>
      <c r="II1369" s="85"/>
      <c r="IJ1369" s="85"/>
      <c r="IK1369" s="85"/>
      <c r="IL1369" s="85"/>
      <c r="IM1369" s="85"/>
      <c r="IN1369" s="85"/>
      <c r="IO1369" s="85"/>
      <c r="IP1369" s="85"/>
      <c r="IQ1369" s="85"/>
      <c r="IR1369" s="85"/>
      <c r="IS1369" s="85"/>
      <c r="IT1369" s="85"/>
      <c r="IU1369" s="85"/>
    </row>
    <row r="1370" spans="1:255" s="8" customFormat="1">
      <c r="A1370" s="9" t="s">
        <v>12214</v>
      </c>
      <c r="B1370" s="2" t="s">
        <v>6392</v>
      </c>
      <c r="C1370" s="5" t="s">
        <v>12945</v>
      </c>
      <c r="D1370" s="9"/>
      <c r="E1370" s="46"/>
      <c r="G1370" s="85"/>
      <c r="H1370" s="85"/>
      <c r="I1370" s="85"/>
      <c r="J1370" s="85"/>
      <c r="K1370" s="85"/>
      <c r="L1370" s="85"/>
      <c r="M1370" s="85"/>
      <c r="N1370" s="85"/>
      <c r="O1370" s="85"/>
      <c r="P1370" s="85"/>
      <c r="Q1370" s="85"/>
      <c r="R1370" s="85"/>
      <c r="S1370" s="85"/>
      <c r="T1370" s="85"/>
      <c r="U1370" s="85"/>
      <c r="V1370" s="85"/>
      <c r="W1370" s="85"/>
      <c r="X1370" s="85"/>
      <c r="Y1370" s="85"/>
      <c r="Z1370" s="85"/>
      <c r="AA1370" s="85"/>
      <c r="AB1370" s="85"/>
      <c r="AC1370" s="85"/>
      <c r="AD1370" s="85"/>
      <c r="AE1370" s="85"/>
      <c r="AF1370" s="85"/>
      <c r="AG1370" s="85"/>
      <c r="AH1370" s="85"/>
      <c r="AI1370" s="85"/>
      <c r="AJ1370" s="85"/>
      <c r="AK1370" s="85"/>
      <c r="AL1370" s="85"/>
      <c r="AM1370" s="85"/>
      <c r="AN1370" s="85"/>
      <c r="AO1370" s="85"/>
      <c r="AP1370" s="85"/>
      <c r="AQ1370" s="85"/>
      <c r="AR1370" s="85"/>
      <c r="AS1370" s="85"/>
      <c r="AT1370" s="85"/>
      <c r="AU1370" s="85"/>
      <c r="AV1370" s="85"/>
      <c r="AW1370" s="85"/>
      <c r="AX1370" s="85"/>
      <c r="AY1370" s="85"/>
      <c r="AZ1370" s="85"/>
      <c r="BA1370" s="85"/>
      <c r="BB1370" s="85"/>
      <c r="BC1370" s="85"/>
      <c r="BD1370" s="85"/>
      <c r="BE1370" s="85"/>
      <c r="BF1370" s="85"/>
      <c r="BG1370" s="85"/>
      <c r="BH1370" s="85"/>
      <c r="BI1370" s="85"/>
      <c r="BJ1370" s="85"/>
      <c r="BK1370" s="85"/>
      <c r="BL1370" s="85"/>
      <c r="BM1370" s="85"/>
      <c r="BN1370" s="85"/>
      <c r="BO1370" s="85"/>
      <c r="BP1370" s="85"/>
      <c r="BQ1370" s="85"/>
      <c r="BR1370" s="85"/>
      <c r="BS1370" s="85"/>
      <c r="BT1370" s="85"/>
      <c r="BU1370" s="85"/>
      <c r="BV1370" s="85"/>
      <c r="BW1370" s="85"/>
      <c r="BX1370" s="85"/>
      <c r="BY1370" s="85"/>
      <c r="BZ1370" s="85"/>
      <c r="CA1370" s="85"/>
      <c r="CB1370" s="85"/>
      <c r="CC1370" s="85"/>
      <c r="CD1370" s="85"/>
      <c r="CE1370" s="85"/>
      <c r="CF1370" s="85"/>
      <c r="CG1370" s="85"/>
      <c r="CH1370" s="85"/>
      <c r="CI1370" s="85"/>
      <c r="CJ1370" s="85"/>
      <c r="CK1370" s="85"/>
      <c r="CL1370" s="85"/>
      <c r="CM1370" s="85"/>
      <c r="CN1370" s="85"/>
      <c r="CO1370" s="85"/>
      <c r="CP1370" s="85"/>
      <c r="CQ1370" s="85"/>
      <c r="CR1370" s="85"/>
      <c r="CS1370" s="85"/>
      <c r="CT1370" s="85"/>
      <c r="CU1370" s="85"/>
      <c r="CV1370" s="85"/>
      <c r="CW1370" s="85"/>
      <c r="CX1370" s="85"/>
      <c r="CY1370" s="85"/>
      <c r="CZ1370" s="85"/>
      <c r="DA1370" s="85"/>
      <c r="DB1370" s="85"/>
      <c r="DC1370" s="85"/>
      <c r="DD1370" s="85"/>
      <c r="DE1370" s="85"/>
      <c r="DF1370" s="85"/>
      <c r="DG1370" s="85"/>
      <c r="DH1370" s="85"/>
      <c r="DI1370" s="85"/>
      <c r="DJ1370" s="85"/>
      <c r="DK1370" s="85"/>
      <c r="DL1370" s="85"/>
      <c r="DM1370" s="85"/>
      <c r="DN1370" s="85"/>
      <c r="DO1370" s="85"/>
      <c r="DP1370" s="85"/>
      <c r="DQ1370" s="85"/>
      <c r="DR1370" s="85"/>
      <c r="DS1370" s="85"/>
      <c r="DT1370" s="85"/>
      <c r="DU1370" s="85"/>
      <c r="DV1370" s="85"/>
      <c r="DW1370" s="85"/>
      <c r="DX1370" s="85"/>
      <c r="DY1370" s="85"/>
      <c r="DZ1370" s="85"/>
      <c r="EA1370" s="85"/>
      <c r="EB1370" s="85"/>
      <c r="EC1370" s="85"/>
      <c r="ED1370" s="85"/>
      <c r="EE1370" s="85"/>
      <c r="EF1370" s="85"/>
      <c r="EG1370" s="85"/>
      <c r="EH1370" s="85"/>
      <c r="EI1370" s="85"/>
      <c r="EJ1370" s="85"/>
      <c r="EK1370" s="85"/>
      <c r="EL1370" s="85"/>
      <c r="EM1370" s="85"/>
      <c r="EN1370" s="85"/>
      <c r="EO1370" s="85"/>
      <c r="EP1370" s="85"/>
      <c r="EQ1370" s="85"/>
      <c r="ER1370" s="85"/>
      <c r="ES1370" s="85"/>
      <c r="ET1370" s="85"/>
      <c r="EU1370" s="85"/>
      <c r="EV1370" s="85"/>
      <c r="EW1370" s="85"/>
      <c r="EX1370" s="85"/>
      <c r="EY1370" s="85"/>
      <c r="EZ1370" s="85"/>
      <c r="FA1370" s="85"/>
      <c r="FB1370" s="85"/>
      <c r="FC1370" s="85"/>
      <c r="FD1370" s="85"/>
      <c r="FE1370" s="85"/>
      <c r="FF1370" s="85"/>
      <c r="FG1370" s="85"/>
      <c r="FH1370" s="85"/>
      <c r="FI1370" s="85"/>
      <c r="FJ1370" s="85"/>
      <c r="FK1370" s="85"/>
      <c r="FL1370" s="85"/>
      <c r="FM1370" s="85"/>
      <c r="FN1370" s="85"/>
      <c r="FO1370" s="85"/>
      <c r="FP1370" s="85"/>
      <c r="FQ1370" s="85"/>
      <c r="FR1370" s="85"/>
      <c r="FS1370" s="85"/>
      <c r="FT1370" s="85"/>
      <c r="FU1370" s="85"/>
      <c r="FV1370" s="85"/>
      <c r="FW1370" s="85"/>
      <c r="FX1370" s="85"/>
      <c r="FY1370" s="85"/>
      <c r="FZ1370" s="85"/>
      <c r="GA1370" s="85"/>
      <c r="GB1370" s="85"/>
      <c r="GC1370" s="85"/>
      <c r="GD1370" s="85"/>
      <c r="GE1370" s="85"/>
      <c r="GF1370" s="85"/>
      <c r="GG1370" s="85"/>
      <c r="GH1370" s="85"/>
      <c r="GI1370" s="85"/>
      <c r="GJ1370" s="85"/>
      <c r="GK1370" s="85"/>
      <c r="GL1370" s="85"/>
      <c r="GM1370" s="85"/>
      <c r="GN1370" s="85"/>
      <c r="GO1370" s="85"/>
      <c r="GP1370" s="85"/>
      <c r="GQ1370" s="85"/>
      <c r="GR1370" s="85"/>
      <c r="GS1370" s="85"/>
      <c r="GT1370" s="85"/>
      <c r="GU1370" s="85"/>
      <c r="GV1370" s="85"/>
      <c r="GW1370" s="85"/>
      <c r="GX1370" s="85"/>
      <c r="GY1370" s="85"/>
      <c r="GZ1370" s="85"/>
      <c r="HA1370" s="85"/>
      <c r="HB1370" s="85"/>
      <c r="HC1370" s="85"/>
      <c r="HD1370" s="85"/>
      <c r="HE1370" s="85"/>
      <c r="HF1370" s="85"/>
      <c r="HG1370" s="85"/>
      <c r="HH1370" s="85"/>
      <c r="HI1370" s="85"/>
      <c r="HJ1370" s="85"/>
      <c r="HK1370" s="85"/>
      <c r="HL1370" s="85"/>
      <c r="HM1370" s="85"/>
      <c r="HN1370" s="85"/>
      <c r="HO1370" s="85"/>
      <c r="HP1370" s="85"/>
      <c r="HQ1370" s="85"/>
      <c r="HR1370" s="85"/>
      <c r="HS1370" s="85"/>
      <c r="HT1370" s="85"/>
      <c r="HU1370" s="85"/>
      <c r="HV1370" s="85"/>
      <c r="HW1370" s="85"/>
      <c r="HX1370" s="85"/>
      <c r="HY1370" s="85"/>
      <c r="HZ1370" s="85"/>
      <c r="IA1370" s="85"/>
      <c r="IB1370" s="85"/>
      <c r="IC1370" s="85"/>
      <c r="ID1370" s="85"/>
      <c r="IE1370" s="85"/>
      <c r="IF1370" s="85"/>
      <c r="IG1370" s="85"/>
      <c r="IH1370" s="85"/>
      <c r="II1370" s="85"/>
      <c r="IJ1370" s="85"/>
      <c r="IK1370" s="85"/>
      <c r="IL1370" s="85"/>
      <c r="IM1370" s="85"/>
      <c r="IN1370" s="85"/>
      <c r="IO1370" s="85"/>
      <c r="IP1370" s="85"/>
      <c r="IQ1370" s="85"/>
      <c r="IR1370" s="85"/>
      <c r="IS1370" s="85"/>
      <c r="IT1370" s="85"/>
      <c r="IU1370" s="85"/>
    </row>
    <row r="1371" spans="1:255" s="8" customFormat="1">
      <c r="A1371" s="9" t="s">
        <v>12214</v>
      </c>
      <c r="B1371" s="2" t="s">
        <v>2763</v>
      </c>
      <c r="C1371" s="5" t="s">
        <v>6380</v>
      </c>
      <c r="E1371" s="46"/>
      <c r="G1371" s="85"/>
      <c r="H1371" s="85"/>
      <c r="I1371" s="85"/>
      <c r="J1371" s="85"/>
      <c r="K1371" s="85"/>
      <c r="L1371" s="85"/>
      <c r="M1371" s="85"/>
      <c r="N1371" s="85"/>
      <c r="O1371" s="85"/>
      <c r="P1371" s="85"/>
      <c r="Q1371" s="85"/>
      <c r="R1371" s="85"/>
      <c r="S1371" s="85"/>
      <c r="T1371" s="85"/>
      <c r="U1371" s="85"/>
      <c r="V1371" s="85"/>
      <c r="W1371" s="85"/>
      <c r="X1371" s="85"/>
      <c r="Y1371" s="85"/>
      <c r="Z1371" s="85"/>
      <c r="AA1371" s="85"/>
      <c r="AB1371" s="85"/>
      <c r="AC1371" s="85"/>
      <c r="AD1371" s="85"/>
      <c r="AE1371" s="85"/>
      <c r="AF1371" s="85"/>
      <c r="AG1371" s="85"/>
      <c r="AH1371" s="85"/>
      <c r="AI1371" s="85"/>
      <c r="AJ1371" s="85"/>
      <c r="AK1371" s="85"/>
      <c r="AL1371" s="85"/>
      <c r="AM1371" s="85"/>
      <c r="AN1371" s="85"/>
      <c r="AO1371" s="85"/>
      <c r="AP1371" s="85"/>
      <c r="AQ1371" s="85"/>
      <c r="AR1371" s="85"/>
      <c r="AS1371" s="85"/>
      <c r="AT1371" s="85"/>
      <c r="AU1371" s="85"/>
      <c r="AV1371" s="85"/>
      <c r="AW1371" s="85"/>
      <c r="AX1371" s="85"/>
      <c r="AY1371" s="85"/>
      <c r="AZ1371" s="85"/>
      <c r="BA1371" s="85"/>
      <c r="BB1371" s="85"/>
      <c r="BC1371" s="85"/>
      <c r="BD1371" s="85"/>
      <c r="BE1371" s="85"/>
      <c r="BF1371" s="85"/>
      <c r="BG1371" s="85"/>
      <c r="BH1371" s="85"/>
      <c r="BI1371" s="85"/>
      <c r="BJ1371" s="85"/>
      <c r="BK1371" s="85"/>
      <c r="BL1371" s="85"/>
      <c r="BM1371" s="85"/>
      <c r="BN1371" s="85"/>
      <c r="BO1371" s="85"/>
      <c r="BP1371" s="85"/>
      <c r="BQ1371" s="85"/>
      <c r="BR1371" s="85"/>
      <c r="BS1371" s="85"/>
      <c r="BT1371" s="85"/>
      <c r="BU1371" s="85"/>
      <c r="BV1371" s="85"/>
      <c r="BW1371" s="85"/>
      <c r="BX1371" s="85"/>
      <c r="BY1371" s="85"/>
      <c r="BZ1371" s="85"/>
      <c r="CA1371" s="85"/>
      <c r="CB1371" s="85"/>
      <c r="CC1371" s="85"/>
      <c r="CD1371" s="85"/>
      <c r="CE1371" s="85"/>
      <c r="CF1371" s="85"/>
      <c r="CG1371" s="85"/>
      <c r="CH1371" s="85"/>
      <c r="CI1371" s="85"/>
      <c r="CJ1371" s="85"/>
      <c r="CK1371" s="85"/>
      <c r="CL1371" s="85"/>
      <c r="CM1371" s="85"/>
      <c r="CN1371" s="85"/>
      <c r="CO1371" s="85"/>
      <c r="CP1371" s="85"/>
      <c r="CQ1371" s="85"/>
      <c r="CR1371" s="85"/>
      <c r="CS1371" s="85"/>
      <c r="CT1371" s="85"/>
      <c r="CU1371" s="85"/>
      <c r="CV1371" s="85"/>
      <c r="CW1371" s="85"/>
      <c r="CX1371" s="85"/>
      <c r="CY1371" s="85"/>
      <c r="CZ1371" s="85"/>
      <c r="DA1371" s="85"/>
      <c r="DB1371" s="85"/>
      <c r="DC1371" s="85"/>
      <c r="DD1371" s="85"/>
      <c r="DE1371" s="85"/>
      <c r="DF1371" s="85"/>
      <c r="DG1371" s="85"/>
      <c r="DH1371" s="85"/>
      <c r="DI1371" s="85"/>
      <c r="DJ1371" s="85"/>
      <c r="DK1371" s="85"/>
      <c r="DL1371" s="85"/>
      <c r="DM1371" s="85"/>
      <c r="DN1371" s="85"/>
      <c r="DO1371" s="85"/>
      <c r="DP1371" s="85"/>
      <c r="DQ1371" s="85"/>
      <c r="DR1371" s="85"/>
      <c r="DS1371" s="85"/>
      <c r="DT1371" s="85"/>
      <c r="DU1371" s="85"/>
      <c r="DV1371" s="85"/>
      <c r="DW1371" s="85"/>
      <c r="DX1371" s="85"/>
      <c r="DY1371" s="85"/>
      <c r="DZ1371" s="85"/>
      <c r="EA1371" s="85"/>
      <c r="EB1371" s="85"/>
      <c r="EC1371" s="85"/>
      <c r="ED1371" s="85"/>
      <c r="EE1371" s="85"/>
      <c r="EF1371" s="85"/>
      <c r="EG1371" s="85"/>
      <c r="EH1371" s="85"/>
      <c r="EI1371" s="85"/>
      <c r="EJ1371" s="85"/>
      <c r="EK1371" s="85"/>
      <c r="EL1371" s="85"/>
      <c r="EM1371" s="85"/>
      <c r="EN1371" s="85"/>
      <c r="EO1371" s="85"/>
      <c r="EP1371" s="85"/>
      <c r="EQ1371" s="85"/>
      <c r="ER1371" s="85"/>
      <c r="ES1371" s="85"/>
      <c r="ET1371" s="85"/>
      <c r="EU1371" s="85"/>
      <c r="EV1371" s="85"/>
      <c r="EW1371" s="85"/>
      <c r="EX1371" s="85"/>
      <c r="EY1371" s="85"/>
      <c r="EZ1371" s="85"/>
      <c r="FA1371" s="85"/>
      <c r="FB1371" s="85"/>
      <c r="FC1371" s="85"/>
      <c r="FD1371" s="85"/>
      <c r="FE1371" s="85"/>
      <c r="FF1371" s="85"/>
      <c r="FG1371" s="85"/>
      <c r="FH1371" s="85"/>
      <c r="FI1371" s="85"/>
      <c r="FJ1371" s="85"/>
      <c r="FK1371" s="85"/>
      <c r="FL1371" s="85"/>
      <c r="FM1371" s="85"/>
      <c r="FN1371" s="85"/>
      <c r="FO1371" s="85"/>
      <c r="FP1371" s="85"/>
      <c r="FQ1371" s="85"/>
      <c r="FR1371" s="85"/>
      <c r="FS1371" s="85"/>
      <c r="FT1371" s="85"/>
      <c r="FU1371" s="85"/>
      <c r="FV1371" s="85"/>
      <c r="FW1371" s="85"/>
      <c r="FX1371" s="85"/>
      <c r="FY1371" s="85"/>
      <c r="FZ1371" s="85"/>
      <c r="GA1371" s="85"/>
      <c r="GB1371" s="85"/>
      <c r="GC1371" s="85"/>
      <c r="GD1371" s="85"/>
      <c r="GE1371" s="85"/>
      <c r="GF1371" s="85"/>
      <c r="GG1371" s="85"/>
      <c r="GH1371" s="85"/>
      <c r="GI1371" s="85"/>
      <c r="GJ1371" s="85"/>
      <c r="GK1371" s="85"/>
      <c r="GL1371" s="85"/>
      <c r="GM1371" s="85"/>
      <c r="GN1371" s="85"/>
      <c r="GO1371" s="85"/>
      <c r="GP1371" s="85"/>
      <c r="GQ1371" s="85"/>
      <c r="GR1371" s="85"/>
      <c r="GS1371" s="85"/>
      <c r="GT1371" s="85"/>
      <c r="GU1371" s="85"/>
      <c r="GV1371" s="85"/>
      <c r="GW1371" s="85"/>
      <c r="GX1371" s="85"/>
      <c r="GY1371" s="85"/>
      <c r="GZ1371" s="85"/>
      <c r="HA1371" s="85"/>
      <c r="HB1371" s="85"/>
      <c r="HC1371" s="85"/>
      <c r="HD1371" s="85"/>
      <c r="HE1371" s="85"/>
      <c r="HF1371" s="85"/>
      <c r="HG1371" s="85"/>
      <c r="HH1371" s="85"/>
      <c r="HI1371" s="85"/>
      <c r="HJ1371" s="85"/>
      <c r="HK1371" s="85"/>
      <c r="HL1371" s="85"/>
      <c r="HM1371" s="85"/>
      <c r="HN1371" s="85"/>
      <c r="HO1371" s="85"/>
      <c r="HP1371" s="85"/>
      <c r="HQ1371" s="85"/>
      <c r="HR1371" s="85"/>
      <c r="HS1371" s="85"/>
      <c r="HT1371" s="85"/>
      <c r="HU1371" s="85"/>
      <c r="HV1371" s="85"/>
      <c r="HW1371" s="85"/>
      <c r="HX1371" s="85"/>
      <c r="HY1371" s="85"/>
      <c r="HZ1371" s="85"/>
      <c r="IA1371" s="85"/>
      <c r="IB1371" s="85"/>
      <c r="IC1371" s="85"/>
      <c r="ID1371" s="85"/>
      <c r="IE1371" s="85"/>
      <c r="IF1371" s="85"/>
      <c r="IG1371" s="85"/>
      <c r="IH1371" s="85"/>
      <c r="II1371" s="85"/>
      <c r="IJ1371" s="85"/>
      <c r="IK1371" s="85"/>
      <c r="IL1371" s="85"/>
      <c r="IM1371" s="85"/>
      <c r="IN1371" s="85"/>
      <c r="IO1371" s="85"/>
      <c r="IP1371" s="85"/>
      <c r="IQ1371" s="85"/>
      <c r="IR1371" s="85"/>
      <c r="IS1371" s="85"/>
      <c r="IT1371" s="85"/>
      <c r="IU1371" s="85"/>
    </row>
    <row r="1372" spans="1:255" s="8" customFormat="1">
      <c r="A1372" s="9" t="s">
        <v>12214</v>
      </c>
      <c r="B1372" s="2" t="s">
        <v>5428</v>
      </c>
      <c r="C1372" s="5" t="s">
        <v>12957</v>
      </c>
      <c r="D1372" s="27" t="s">
        <v>12967</v>
      </c>
      <c r="E1372" s="46"/>
      <c r="G1372" s="85"/>
      <c r="H1372" s="85"/>
      <c r="I1372" s="85"/>
      <c r="J1372" s="85"/>
      <c r="K1372" s="85"/>
      <c r="L1372" s="85"/>
      <c r="M1372" s="85"/>
      <c r="N1372" s="85"/>
      <c r="O1372" s="85"/>
      <c r="P1372" s="85"/>
      <c r="Q1372" s="85"/>
      <c r="R1372" s="85"/>
      <c r="S1372" s="85"/>
      <c r="T1372" s="85"/>
      <c r="U1372" s="85"/>
      <c r="V1372" s="85"/>
      <c r="W1372" s="85"/>
      <c r="X1372" s="85"/>
      <c r="Y1372" s="85"/>
      <c r="Z1372" s="85"/>
      <c r="AA1372" s="85"/>
      <c r="AB1372" s="85"/>
      <c r="AC1372" s="85"/>
      <c r="AD1372" s="85"/>
      <c r="AE1372" s="85"/>
      <c r="AF1372" s="85"/>
      <c r="AG1372" s="85"/>
      <c r="AH1372" s="85"/>
      <c r="AI1372" s="85"/>
      <c r="AJ1372" s="85"/>
      <c r="AK1372" s="85"/>
      <c r="AL1372" s="85"/>
      <c r="AM1372" s="85"/>
      <c r="AN1372" s="85"/>
      <c r="AO1372" s="85"/>
      <c r="AP1372" s="85"/>
      <c r="AQ1372" s="85"/>
      <c r="AR1372" s="85"/>
      <c r="AS1372" s="85"/>
      <c r="AT1372" s="85"/>
      <c r="AU1372" s="85"/>
      <c r="AV1372" s="85"/>
      <c r="AW1372" s="85"/>
      <c r="AX1372" s="85"/>
      <c r="AY1372" s="85"/>
      <c r="AZ1372" s="85"/>
      <c r="BA1372" s="85"/>
      <c r="BB1372" s="85"/>
      <c r="BC1372" s="85"/>
      <c r="BD1372" s="85"/>
      <c r="BE1372" s="85"/>
      <c r="BF1372" s="85"/>
      <c r="BG1372" s="85"/>
      <c r="BH1372" s="85"/>
      <c r="BI1372" s="85"/>
      <c r="BJ1372" s="85"/>
      <c r="BK1372" s="85"/>
      <c r="BL1372" s="85"/>
      <c r="BM1372" s="85"/>
      <c r="BN1372" s="85"/>
      <c r="BO1372" s="85"/>
      <c r="BP1372" s="85"/>
      <c r="BQ1372" s="85"/>
      <c r="BR1372" s="85"/>
      <c r="BS1372" s="85"/>
      <c r="BT1372" s="85"/>
      <c r="BU1372" s="85"/>
      <c r="BV1372" s="85"/>
      <c r="BW1372" s="85"/>
      <c r="BX1372" s="85"/>
      <c r="BY1372" s="85"/>
      <c r="BZ1372" s="85"/>
      <c r="CA1372" s="85"/>
      <c r="CB1372" s="85"/>
      <c r="CC1372" s="85"/>
      <c r="CD1372" s="85"/>
      <c r="CE1372" s="85"/>
      <c r="CF1372" s="85"/>
      <c r="CG1372" s="85"/>
      <c r="CH1372" s="85"/>
      <c r="CI1372" s="85"/>
      <c r="CJ1372" s="85"/>
      <c r="CK1372" s="85"/>
      <c r="CL1372" s="85"/>
      <c r="CM1372" s="85"/>
      <c r="CN1372" s="85"/>
      <c r="CO1372" s="85"/>
      <c r="CP1372" s="85"/>
      <c r="CQ1372" s="85"/>
      <c r="CR1372" s="85"/>
      <c r="CS1372" s="85"/>
      <c r="CT1372" s="85"/>
      <c r="CU1372" s="85"/>
      <c r="CV1372" s="85"/>
      <c r="CW1372" s="85"/>
      <c r="CX1372" s="85"/>
      <c r="CY1372" s="85"/>
      <c r="CZ1372" s="85"/>
      <c r="DA1372" s="85"/>
      <c r="DB1372" s="85"/>
      <c r="DC1372" s="85"/>
      <c r="DD1372" s="85"/>
      <c r="DE1372" s="85"/>
      <c r="DF1372" s="85"/>
      <c r="DG1372" s="85"/>
      <c r="DH1372" s="85"/>
      <c r="DI1372" s="85"/>
      <c r="DJ1372" s="85"/>
      <c r="DK1372" s="85"/>
      <c r="DL1372" s="85"/>
      <c r="DM1372" s="85"/>
      <c r="DN1372" s="85"/>
      <c r="DO1372" s="85"/>
      <c r="DP1372" s="85"/>
      <c r="DQ1372" s="85"/>
      <c r="DR1372" s="85"/>
      <c r="DS1372" s="85"/>
      <c r="DT1372" s="85"/>
      <c r="DU1372" s="85"/>
      <c r="DV1372" s="85"/>
      <c r="DW1372" s="85"/>
      <c r="DX1372" s="85"/>
      <c r="DY1372" s="85"/>
      <c r="DZ1372" s="85"/>
      <c r="EA1372" s="85"/>
      <c r="EB1372" s="85"/>
      <c r="EC1372" s="85"/>
      <c r="ED1372" s="85"/>
      <c r="EE1372" s="85"/>
      <c r="EF1372" s="85"/>
      <c r="EG1372" s="85"/>
      <c r="EH1372" s="85"/>
      <c r="EI1372" s="85"/>
      <c r="EJ1372" s="85"/>
      <c r="EK1372" s="85"/>
      <c r="EL1372" s="85"/>
      <c r="EM1372" s="85"/>
      <c r="EN1372" s="85"/>
      <c r="EO1372" s="85"/>
      <c r="EP1372" s="85"/>
      <c r="EQ1372" s="85"/>
      <c r="ER1372" s="85"/>
      <c r="ES1372" s="85"/>
      <c r="ET1372" s="85"/>
      <c r="EU1372" s="85"/>
      <c r="EV1372" s="85"/>
      <c r="EW1372" s="85"/>
      <c r="EX1372" s="85"/>
      <c r="EY1372" s="85"/>
      <c r="EZ1372" s="85"/>
      <c r="FA1372" s="85"/>
      <c r="FB1372" s="85"/>
      <c r="FC1372" s="85"/>
      <c r="FD1372" s="85"/>
      <c r="FE1372" s="85"/>
      <c r="FF1372" s="85"/>
      <c r="FG1372" s="85"/>
      <c r="FH1372" s="85"/>
      <c r="FI1372" s="85"/>
      <c r="FJ1372" s="85"/>
      <c r="FK1372" s="85"/>
      <c r="FL1372" s="85"/>
      <c r="FM1372" s="85"/>
      <c r="FN1372" s="85"/>
      <c r="FO1372" s="85"/>
      <c r="FP1372" s="85"/>
      <c r="FQ1372" s="85"/>
      <c r="FR1372" s="85"/>
      <c r="FS1372" s="85"/>
      <c r="FT1372" s="85"/>
      <c r="FU1372" s="85"/>
      <c r="FV1372" s="85"/>
      <c r="FW1372" s="85"/>
      <c r="FX1372" s="85"/>
      <c r="FY1372" s="85"/>
      <c r="FZ1372" s="85"/>
      <c r="GA1372" s="85"/>
      <c r="GB1372" s="85"/>
      <c r="GC1372" s="85"/>
      <c r="GD1372" s="85"/>
      <c r="GE1372" s="85"/>
      <c r="GF1372" s="85"/>
      <c r="GG1372" s="85"/>
      <c r="GH1372" s="85"/>
      <c r="GI1372" s="85"/>
      <c r="GJ1372" s="85"/>
      <c r="GK1372" s="85"/>
      <c r="GL1372" s="85"/>
      <c r="GM1372" s="85"/>
      <c r="GN1372" s="85"/>
      <c r="GO1372" s="85"/>
      <c r="GP1372" s="85"/>
      <c r="GQ1372" s="85"/>
      <c r="GR1372" s="85"/>
      <c r="GS1372" s="85"/>
      <c r="GT1372" s="85"/>
      <c r="GU1372" s="85"/>
      <c r="GV1372" s="85"/>
      <c r="GW1372" s="85"/>
      <c r="GX1372" s="85"/>
      <c r="GY1372" s="85"/>
      <c r="GZ1372" s="85"/>
      <c r="HA1372" s="85"/>
      <c r="HB1372" s="85"/>
      <c r="HC1372" s="85"/>
      <c r="HD1372" s="85"/>
      <c r="HE1372" s="85"/>
      <c r="HF1372" s="85"/>
      <c r="HG1372" s="85"/>
      <c r="HH1372" s="85"/>
      <c r="HI1372" s="85"/>
      <c r="HJ1372" s="85"/>
      <c r="HK1372" s="85"/>
      <c r="HL1372" s="85"/>
      <c r="HM1372" s="85"/>
      <c r="HN1372" s="85"/>
      <c r="HO1372" s="85"/>
      <c r="HP1372" s="85"/>
      <c r="HQ1372" s="85"/>
      <c r="HR1372" s="85"/>
      <c r="HS1372" s="85"/>
      <c r="HT1372" s="85"/>
      <c r="HU1372" s="85"/>
      <c r="HV1372" s="85"/>
      <c r="HW1372" s="85"/>
      <c r="HX1372" s="85"/>
      <c r="HY1372" s="85"/>
      <c r="HZ1372" s="85"/>
      <c r="IA1372" s="85"/>
      <c r="IB1372" s="85"/>
      <c r="IC1372" s="85"/>
      <c r="ID1372" s="85"/>
      <c r="IE1372" s="85"/>
      <c r="IF1372" s="85"/>
      <c r="IG1372" s="85"/>
      <c r="IH1372" s="85"/>
      <c r="II1372" s="85"/>
      <c r="IJ1372" s="85"/>
      <c r="IK1372" s="85"/>
      <c r="IL1372" s="85"/>
      <c r="IM1372" s="85"/>
      <c r="IN1372" s="85"/>
      <c r="IO1372" s="85"/>
      <c r="IP1372" s="85"/>
      <c r="IQ1372" s="85"/>
      <c r="IR1372" s="85"/>
      <c r="IS1372" s="85"/>
      <c r="IT1372" s="85"/>
      <c r="IU1372" s="85"/>
    </row>
    <row r="1373" spans="1:255" s="8" customFormat="1">
      <c r="A1373" s="9" t="s">
        <v>12214</v>
      </c>
      <c r="B1373" s="2" t="s">
        <v>5428</v>
      </c>
      <c r="C1373" s="5" t="s">
        <v>12959</v>
      </c>
      <c r="D1373" s="27" t="s">
        <v>12967</v>
      </c>
      <c r="E1373" s="46"/>
      <c r="G1373" s="85"/>
      <c r="H1373" s="85"/>
      <c r="I1373" s="85"/>
      <c r="J1373" s="85"/>
      <c r="K1373" s="85"/>
      <c r="L1373" s="85"/>
      <c r="M1373" s="85"/>
      <c r="N1373" s="85"/>
      <c r="O1373" s="85"/>
      <c r="P1373" s="85"/>
      <c r="Q1373" s="85"/>
      <c r="R1373" s="85"/>
      <c r="S1373" s="85"/>
      <c r="T1373" s="85"/>
      <c r="U1373" s="85"/>
      <c r="V1373" s="85"/>
      <c r="W1373" s="85"/>
      <c r="X1373" s="85"/>
      <c r="Y1373" s="85"/>
      <c r="Z1373" s="85"/>
      <c r="AA1373" s="85"/>
      <c r="AB1373" s="85"/>
      <c r="AC1373" s="85"/>
      <c r="AD1373" s="85"/>
      <c r="AE1373" s="85"/>
      <c r="AF1373" s="85"/>
      <c r="AG1373" s="85"/>
      <c r="AH1373" s="85"/>
      <c r="AI1373" s="85"/>
      <c r="AJ1373" s="85"/>
      <c r="AK1373" s="85"/>
      <c r="AL1373" s="85"/>
      <c r="AM1373" s="85"/>
      <c r="AN1373" s="85"/>
      <c r="AO1373" s="85"/>
      <c r="AP1373" s="85"/>
      <c r="AQ1373" s="85"/>
      <c r="AR1373" s="85"/>
      <c r="AS1373" s="85"/>
      <c r="AT1373" s="85"/>
      <c r="AU1373" s="85"/>
      <c r="AV1373" s="85"/>
      <c r="AW1373" s="85"/>
      <c r="AX1373" s="85"/>
      <c r="AY1373" s="85"/>
      <c r="AZ1373" s="85"/>
      <c r="BA1373" s="85"/>
      <c r="BB1373" s="85"/>
      <c r="BC1373" s="85"/>
      <c r="BD1373" s="85"/>
      <c r="BE1373" s="85"/>
      <c r="BF1373" s="85"/>
      <c r="BG1373" s="85"/>
      <c r="BH1373" s="85"/>
      <c r="BI1373" s="85"/>
      <c r="BJ1373" s="85"/>
      <c r="BK1373" s="85"/>
      <c r="BL1373" s="85"/>
      <c r="BM1373" s="85"/>
      <c r="BN1373" s="85"/>
      <c r="BO1373" s="85"/>
      <c r="BP1373" s="85"/>
      <c r="BQ1373" s="85"/>
      <c r="BR1373" s="85"/>
      <c r="BS1373" s="85"/>
      <c r="BT1373" s="85"/>
      <c r="BU1373" s="85"/>
      <c r="BV1373" s="85"/>
      <c r="BW1373" s="85"/>
      <c r="BX1373" s="85"/>
      <c r="BY1373" s="85"/>
      <c r="BZ1373" s="85"/>
      <c r="CA1373" s="85"/>
      <c r="CB1373" s="85"/>
      <c r="CC1373" s="85"/>
      <c r="CD1373" s="85"/>
      <c r="CE1373" s="85"/>
      <c r="CF1373" s="85"/>
      <c r="CG1373" s="85"/>
      <c r="CH1373" s="85"/>
      <c r="CI1373" s="85"/>
      <c r="CJ1373" s="85"/>
      <c r="CK1373" s="85"/>
      <c r="CL1373" s="85"/>
      <c r="CM1373" s="85"/>
      <c r="CN1373" s="85"/>
      <c r="CO1373" s="85"/>
      <c r="CP1373" s="85"/>
      <c r="CQ1373" s="85"/>
      <c r="CR1373" s="85"/>
      <c r="CS1373" s="85"/>
      <c r="CT1373" s="85"/>
      <c r="CU1373" s="85"/>
      <c r="CV1373" s="85"/>
      <c r="CW1373" s="85"/>
      <c r="CX1373" s="85"/>
      <c r="CY1373" s="85"/>
      <c r="CZ1373" s="85"/>
      <c r="DA1373" s="85"/>
      <c r="DB1373" s="85"/>
      <c r="DC1373" s="85"/>
      <c r="DD1373" s="85"/>
      <c r="DE1373" s="85"/>
      <c r="DF1373" s="85"/>
      <c r="DG1373" s="85"/>
      <c r="DH1373" s="85"/>
      <c r="DI1373" s="85"/>
      <c r="DJ1373" s="85"/>
      <c r="DK1373" s="85"/>
      <c r="DL1373" s="85"/>
      <c r="DM1373" s="85"/>
      <c r="DN1373" s="85"/>
      <c r="DO1373" s="85"/>
      <c r="DP1373" s="85"/>
      <c r="DQ1373" s="85"/>
      <c r="DR1373" s="85"/>
      <c r="DS1373" s="85"/>
      <c r="DT1373" s="85"/>
      <c r="DU1373" s="85"/>
      <c r="DV1373" s="85"/>
      <c r="DW1373" s="85"/>
      <c r="DX1373" s="85"/>
      <c r="DY1373" s="85"/>
      <c r="DZ1373" s="85"/>
      <c r="EA1373" s="85"/>
      <c r="EB1373" s="85"/>
      <c r="EC1373" s="85"/>
      <c r="ED1373" s="85"/>
      <c r="EE1373" s="85"/>
      <c r="EF1373" s="85"/>
      <c r="EG1373" s="85"/>
      <c r="EH1373" s="85"/>
      <c r="EI1373" s="85"/>
      <c r="EJ1373" s="85"/>
      <c r="EK1373" s="85"/>
      <c r="EL1373" s="85"/>
      <c r="EM1373" s="85"/>
      <c r="EN1373" s="85"/>
      <c r="EO1373" s="85"/>
      <c r="EP1373" s="85"/>
      <c r="EQ1373" s="85"/>
      <c r="ER1373" s="85"/>
      <c r="ES1373" s="85"/>
      <c r="ET1373" s="85"/>
      <c r="EU1373" s="85"/>
      <c r="EV1373" s="85"/>
      <c r="EW1373" s="85"/>
      <c r="EX1373" s="85"/>
      <c r="EY1373" s="85"/>
      <c r="EZ1373" s="85"/>
      <c r="FA1373" s="85"/>
      <c r="FB1373" s="85"/>
      <c r="FC1373" s="85"/>
      <c r="FD1373" s="85"/>
      <c r="FE1373" s="85"/>
      <c r="FF1373" s="85"/>
      <c r="FG1373" s="85"/>
      <c r="FH1373" s="85"/>
      <c r="FI1373" s="85"/>
      <c r="FJ1373" s="85"/>
      <c r="FK1373" s="85"/>
      <c r="FL1373" s="85"/>
      <c r="FM1373" s="85"/>
      <c r="FN1373" s="85"/>
      <c r="FO1373" s="85"/>
      <c r="FP1373" s="85"/>
      <c r="FQ1373" s="85"/>
      <c r="FR1373" s="85"/>
      <c r="FS1373" s="85"/>
      <c r="FT1373" s="85"/>
      <c r="FU1373" s="85"/>
      <c r="FV1373" s="85"/>
      <c r="FW1373" s="85"/>
      <c r="FX1373" s="85"/>
      <c r="FY1373" s="85"/>
      <c r="FZ1373" s="85"/>
      <c r="GA1373" s="85"/>
      <c r="GB1373" s="85"/>
      <c r="GC1373" s="85"/>
      <c r="GD1373" s="85"/>
      <c r="GE1373" s="85"/>
      <c r="GF1373" s="85"/>
      <c r="GG1373" s="85"/>
      <c r="GH1373" s="85"/>
      <c r="GI1373" s="85"/>
      <c r="GJ1373" s="85"/>
      <c r="GK1373" s="85"/>
      <c r="GL1373" s="85"/>
      <c r="GM1373" s="85"/>
      <c r="GN1373" s="85"/>
      <c r="GO1373" s="85"/>
      <c r="GP1373" s="85"/>
      <c r="GQ1373" s="85"/>
      <c r="GR1373" s="85"/>
      <c r="GS1373" s="85"/>
      <c r="GT1373" s="85"/>
      <c r="GU1373" s="85"/>
      <c r="GV1373" s="85"/>
      <c r="GW1373" s="85"/>
      <c r="GX1373" s="85"/>
      <c r="GY1373" s="85"/>
      <c r="GZ1373" s="85"/>
      <c r="HA1373" s="85"/>
      <c r="HB1373" s="85"/>
      <c r="HC1373" s="85"/>
      <c r="HD1373" s="85"/>
      <c r="HE1373" s="85"/>
      <c r="HF1373" s="85"/>
      <c r="HG1373" s="85"/>
      <c r="HH1373" s="85"/>
      <c r="HI1373" s="85"/>
      <c r="HJ1373" s="85"/>
      <c r="HK1373" s="85"/>
      <c r="HL1373" s="85"/>
      <c r="HM1373" s="85"/>
      <c r="HN1373" s="85"/>
      <c r="HO1373" s="85"/>
      <c r="HP1373" s="85"/>
      <c r="HQ1373" s="85"/>
      <c r="HR1373" s="85"/>
      <c r="HS1373" s="85"/>
      <c r="HT1373" s="85"/>
      <c r="HU1373" s="85"/>
      <c r="HV1373" s="85"/>
      <c r="HW1373" s="85"/>
      <c r="HX1373" s="85"/>
      <c r="HY1373" s="85"/>
      <c r="HZ1373" s="85"/>
      <c r="IA1373" s="85"/>
      <c r="IB1373" s="85"/>
      <c r="IC1373" s="85"/>
      <c r="ID1373" s="85"/>
      <c r="IE1373" s="85"/>
      <c r="IF1373" s="85"/>
      <c r="IG1373" s="85"/>
      <c r="IH1373" s="85"/>
      <c r="II1373" s="85"/>
      <c r="IJ1373" s="85"/>
      <c r="IK1373" s="85"/>
      <c r="IL1373" s="85"/>
      <c r="IM1373" s="85"/>
      <c r="IN1373" s="85"/>
      <c r="IO1373" s="85"/>
      <c r="IP1373" s="85"/>
      <c r="IQ1373" s="85"/>
      <c r="IR1373" s="85"/>
      <c r="IS1373" s="85"/>
      <c r="IT1373" s="85"/>
      <c r="IU1373" s="85"/>
    </row>
    <row r="1374" spans="1:255" s="8" customFormat="1">
      <c r="A1374" s="9" t="s">
        <v>12214</v>
      </c>
      <c r="B1374" s="2" t="s">
        <v>5428</v>
      </c>
      <c r="C1374" s="5" t="s">
        <v>12961</v>
      </c>
      <c r="D1374" s="27"/>
      <c r="E1374" s="46"/>
      <c r="G1374" s="85"/>
      <c r="H1374" s="85"/>
      <c r="I1374" s="85"/>
      <c r="J1374" s="85"/>
      <c r="K1374" s="85"/>
      <c r="L1374" s="85"/>
      <c r="M1374" s="85"/>
      <c r="N1374" s="85"/>
      <c r="O1374" s="85"/>
      <c r="P1374" s="85"/>
      <c r="Q1374" s="85"/>
      <c r="R1374" s="85"/>
      <c r="S1374" s="85"/>
      <c r="T1374" s="85"/>
      <c r="U1374" s="85"/>
      <c r="V1374" s="85"/>
      <c r="W1374" s="85"/>
      <c r="X1374" s="85"/>
      <c r="Y1374" s="85"/>
      <c r="Z1374" s="85"/>
      <c r="AA1374" s="85"/>
      <c r="AB1374" s="85"/>
      <c r="AC1374" s="85"/>
      <c r="AD1374" s="85"/>
      <c r="AE1374" s="85"/>
      <c r="AF1374" s="85"/>
      <c r="AG1374" s="85"/>
      <c r="AH1374" s="85"/>
      <c r="AI1374" s="85"/>
      <c r="AJ1374" s="85"/>
      <c r="AK1374" s="85"/>
      <c r="AL1374" s="85"/>
      <c r="AM1374" s="85"/>
      <c r="AN1374" s="85"/>
      <c r="AO1374" s="85"/>
      <c r="AP1374" s="85"/>
      <c r="AQ1374" s="85"/>
      <c r="AR1374" s="85"/>
      <c r="AS1374" s="85"/>
      <c r="AT1374" s="85"/>
      <c r="AU1374" s="85"/>
      <c r="AV1374" s="85"/>
      <c r="AW1374" s="85"/>
      <c r="AX1374" s="85"/>
      <c r="AY1374" s="85"/>
      <c r="AZ1374" s="85"/>
      <c r="BA1374" s="85"/>
      <c r="BB1374" s="85"/>
      <c r="BC1374" s="85"/>
      <c r="BD1374" s="85"/>
      <c r="BE1374" s="85"/>
      <c r="BF1374" s="85"/>
      <c r="BG1374" s="85"/>
      <c r="BH1374" s="85"/>
      <c r="BI1374" s="85"/>
      <c r="BJ1374" s="85"/>
      <c r="BK1374" s="85"/>
      <c r="BL1374" s="85"/>
      <c r="BM1374" s="85"/>
      <c r="BN1374" s="85"/>
      <c r="BO1374" s="85"/>
      <c r="BP1374" s="85"/>
      <c r="BQ1374" s="85"/>
      <c r="BR1374" s="85"/>
      <c r="BS1374" s="85"/>
      <c r="BT1374" s="85"/>
      <c r="BU1374" s="85"/>
      <c r="BV1374" s="85"/>
      <c r="BW1374" s="85"/>
      <c r="BX1374" s="85"/>
      <c r="BY1374" s="85"/>
      <c r="BZ1374" s="85"/>
      <c r="CA1374" s="85"/>
      <c r="CB1374" s="85"/>
      <c r="CC1374" s="85"/>
      <c r="CD1374" s="85"/>
      <c r="CE1374" s="85"/>
      <c r="CF1374" s="85"/>
      <c r="CG1374" s="85"/>
      <c r="CH1374" s="85"/>
      <c r="CI1374" s="85"/>
      <c r="CJ1374" s="85"/>
      <c r="CK1374" s="85"/>
      <c r="CL1374" s="85"/>
      <c r="CM1374" s="85"/>
      <c r="CN1374" s="85"/>
      <c r="CO1374" s="85"/>
      <c r="CP1374" s="85"/>
      <c r="CQ1374" s="85"/>
      <c r="CR1374" s="85"/>
      <c r="CS1374" s="85"/>
      <c r="CT1374" s="85"/>
      <c r="CU1374" s="85"/>
      <c r="CV1374" s="85"/>
      <c r="CW1374" s="85"/>
      <c r="CX1374" s="85"/>
      <c r="CY1374" s="85"/>
      <c r="CZ1374" s="85"/>
      <c r="DA1374" s="85"/>
      <c r="DB1374" s="85"/>
      <c r="DC1374" s="85"/>
      <c r="DD1374" s="85"/>
      <c r="DE1374" s="85"/>
      <c r="DF1374" s="85"/>
      <c r="DG1374" s="85"/>
      <c r="DH1374" s="85"/>
      <c r="DI1374" s="85"/>
      <c r="DJ1374" s="85"/>
      <c r="DK1374" s="85"/>
      <c r="DL1374" s="85"/>
      <c r="DM1374" s="85"/>
      <c r="DN1374" s="85"/>
      <c r="DO1374" s="85"/>
      <c r="DP1374" s="85"/>
      <c r="DQ1374" s="85"/>
      <c r="DR1374" s="85"/>
      <c r="DS1374" s="85"/>
      <c r="DT1374" s="85"/>
      <c r="DU1374" s="85"/>
      <c r="DV1374" s="85"/>
      <c r="DW1374" s="85"/>
      <c r="DX1374" s="85"/>
      <c r="DY1374" s="85"/>
      <c r="DZ1374" s="85"/>
      <c r="EA1374" s="85"/>
      <c r="EB1374" s="85"/>
      <c r="EC1374" s="85"/>
      <c r="ED1374" s="85"/>
      <c r="EE1374" s="85"/>
      <c r="EF1374" s="85"/>
      <c r="EG1374" s="85"/>
      <c r="EH1374" s="85"/>
      <c r="EI1374" s="85"/>
      <c r="EJ1374" s="85"/>
      <c r="EK1374" s="85"/>
      <c r="EL1374" s="85"/>
      <c r="EM1374" s="85"/>
      <c r="EN1374" s="85"/>
      <c r="EO1374" s="85"/>
      <c r="EP1374" s="85"/>
      <c r="EQ1374" s="85"/>
      <c r="ER1374" s="85"/>
      <c r="ES1374" s="85"/>
      <c r="ET1374" s="85"/>
      <c r="EU1374" s="85"/>
      <c r="EV1374" s="85"/>
      <c r="EW1374" s="85"/>
      <c r="EX1374" s="85"/>
      <c r="EY1374" s="85"/>
      <c r="EZ1374" s="85"/>
      <c r="FA1374" s="85"/>
      <c r="FB1374" s="85"/>
      <c r="FC1374" s="85"/>
      <c r="FD1374" s="85"/>
      <c r="FE1374" s="85"/>
      <c r="FF1374" s="85"/>
      <c r="FG1374" s="85"/>
      <c r="FH1374" s="85"/>
      <c r="FI1374" s="85"/>
      <c r="FJ1374" s="85"/>
      <c r="FK1374" s="85"/>
      <c r="FL1374" s="85"/>
      <c r="FM1374" s="85"/>
      <c r="FN1374" s="85"/>
      <c r="FO1374" s="85"/>
      <c r="FP1374" s="85"/>
      <c r="FQ1374" s="85"/>
      <c r="FR1374" s="85"/>
      <c r="FS1374" s="85"/>
      <c r="FT1374" s="85"/>
      <c r="FU1374" s="85"/>
      <c r="FV1374" s="85"/>
      <c r="FW1374" s="85"/>
      <c r="FX1374" s="85"/>
      <c r="FY1374" s="85"/>
      <c r="FZ1374" s="85"/>
      <c r="GA1374" s="85"/>
      <c r="GB1374" s="85"/>
      <c r="GC1374" s="85"/>
      <c r="GD1374" s="85"/>
      <c r="GE1374" s="85"/>
      <c r="GF1374" s="85"/>
      <c r="GG1374" s="85"/>
      <c r="GH1374" s="85"/>
      <c r="GI1374" s="85"/>
      <c r="GJ1374" s="85"/>
      <c r="GK1374" s="85"/>
      <c r="GL1374" s="85"/>
      <c r="GM1374" s="85"/>
      <c r="GN1374" s="85"/>
      <c r="GO1374" s="85"/>
      <c r="GP1374" s="85"/>
      <c r="GQ1374" s="85"/>
      <c r="GR1374" s="85"/>
      <c r="GS1374" s="85"/>
      <c r="GT1374" s="85"/>
      <c r="GU1374" s="85"/>
      <c r="GV1374" s="85"/>
      <c r="GW1374" s="85"/>
      <c r="GX1374" s="85"/>
      <c r="GY1374" s="85"/>
      <c r="GZ1374" s="85"/>
      <c r="HA1374" s="85"/>
      <c r="HB1374" s="85"/>
      <c r="HC1374" s="85"/>
      <c r="HD1374" s="85"/>
      <c r="HE1374" s="85"/>
      <c r="HF1374" s="85"/>
      <c r="HG1374" s="85"/>
      <c r="HH1374" s="85"/>
      <c r="HI1374" s="85"/>
      <c r="HJ1374" s="85"/>
      <c r="HK1374" s="85"/>
      <c r="HL1374" s="85"/>
      <c r="HM1374" s="85"/>
      <c r="HN1374" s="85"/>
      <c r="HO1374" s="85"/>
      <c r="HP1374" s="85"/>
      <c r="HQ1374" s="85"/>
      <c r="HR1374" s="85"/>
      <c r="HS1374" s="85"/>
      <c r="HT1374" s="85"/>
      <c r="HU1374" s="85"/>
      <c r="HV1374" s="85"/>
      <c r="HW1374" s="85"/>
      <c r="HX1374" s="85"/>
      <c r="HY1374" s="85"/>
      <c r="HZ1374" s="85"/>
      <c r="IA1374" s="85"/>
      <c r="IB1374" s="85"/>
      <c r="IC1374" s="85"/>
      <c r="ID1374" s="85"/>
      <c r="IE1374" s="85"/>
      <c r="IF1374" s="85"/>
      <c r="IG1374" s="85"/>
      <c r="IH1374" s="85"/>
      <c r="II1374" s="85"/>
      <c r="IJ1374" s="85"/>
      <c r="IK1374" s="85"/>
      <c r="IL1374" s="85"/>
      <c r="IM1374" s="85"/>
      <c r="IN1374" s="85"/>
      <c r="IO1374" s="85"/>
      <c r="IP1374" s="85"/>
      <c r="IQ1374" s="85"/>
      <c r="IR1374" s="85"/>
      <c r="IS1374" s="85"/>
      <c r="IT1374" s="85"/>
      <c r="IU1374" s="85"/>
    </row>
    <row r="1375" spans="1:255" s="8" customFormat="1">
      <c r="A1375" s="9" t="s">
        <v>12214</v>
      </c>
      <c r="B1375" s="2" t="s">
        <v>5428</v>
      </c>
      <c r="C1375" s="5" t="s">
        <v>12963</v>
      </c>
      <c r="D1375" s="27" t="s">
        <v>12968</v>
      </c>
      <c r="E1375" s="46"/>
      <c r="G1375" s="85"/>
      <c r="H1375" s="85"/>
      <c r="I1375" s="85"/>
      <c r="J1375" s="85"/>
      <c r="K1375" s="85"/>
      <c r="L1375" s="85"/>
      <c r="M1375" s="85"/>
      <c r="N1375" s="85"/>
      <c r="O1375" s="85"/>
      <c r="P1375" s="85"/>
      <c r="Q1375" s="85"/>
      <c r="R1375" s="85"/>
      <c r="S1375" s="85"/>
      <c r="T1375" s="85"/>
      <c r="U1375" s="85"/>
      <c r="V1375" s="85"/>
      <c r="W1375" s="85"/>
      <c r="X1375" s="85"/>
      <c r="Y1375" s="85"/>
      <c r="Z1375" s="85"/>
      <c r="AA1375" s="85"/>
      <c r="AB1375" s="85"/>
      <c r="AC1375" s="85"/>
      <c r="AD1375" s="85"/>
      <c r="AE1375" s="85"/>
      <c r="AF1375" s="85"/>
      <c r="AG1375" s="85"/>
      <c r="AH1375" s="85"/>
      <c r="AI1375" s="85"/>
      <c r="AJ1375" s="85"/>
      <c r="AK1375" s="85"/>
      <c r="AL1375" s="85"/>
      <c r="AM1375" s="85"/>
      <c r="AN1375" s="85"/>
      <c r="AO1375" s="85"/>
      <c r="AP1375" s="85"/>
      <c r="AQ1375" s="85"/>
      <c r="AR1375" s="85"/>
      <c r="AS1375" s="85"/>
      <c r="AT1375" s="85"/>
      <c r="AU1375" s="85"/>
      <c r="AV1375" s="85"/>
      <c r="AW1375" s="85"/>
      <c r="AX1375" s="85"/>
      <c r="AY1375" s="85"/>
      <c r="AZ1375" s="85"/>
      <c r="BA1375" s="85"/>
      <c r="BB1375" s="85"/>
      <c r="BC1375" s="85"/>
      <c r="BD1375" s="85"/>
      <c r="BE1375" s="85"/>
      <c r="BF1375" s="85"/>
      <c r="BG1375" s="85"/>
      <c r="BH1375" s="85"/>
      <c r="BI1375" s="85"/>
      <c r="BJ1375" s="85"/>
      <c r="BK1375" s="85"/>
      <c r="BL1375" s="85"/>
      <c r="BM1375" s="85"/>
      <c r="BN1375" s="85"/>
      <c r="BO1375" s="85"/>
      <c r="BP1375" s="85"/>
      <c r="BQ1375" s="85"/>
      <c r="BR1375" s="85"/>
      <c r="BS1375" s="85"/>
      <c r="BT1375" s="85"/>
      <c r="BU1375" s="85"/>
      <c r="BV1375" s="85"/>
      <c r="BW1375" s="85"/>
      <c r="BX1375" s="85"/>
      <c r="BY1375" s="85"/>
      <c r="BZ1375" s="85"/>
      <c r="CA1375" s="85"/>
      <c r="CB1375" s="85"/>
      <c r="CC1375" s="85"/>
      <c r="CD1375" s="85"/>
      <c r="CE1375" s="85"/>
      <c r="CF1375" s="85"/>
      <c r="CG1375" s="85"/>
      <c r="CH1375" s="85"/>
      <c r="CI1375" s="85"/>
      <c r="CJ1375" s="85"/>
      <c r="CK1375" s="85"/>
      <c r="CL1375" s="85"/>
      <c r="CM1375" s="85"/>
      <c r="CN1375" s="85"/>
      <c r="CO1375" s="85"/>
      <c r="CP1375" s="85"/>
      <c r="CQ1375" s="85"/>
      <c r="CR1375" s="85"/>
      <c r="CS1375" s="85"/>
      <c r="CT1375" s="85"/>
      <c r="CU1375" s="85"/>
      <c r="CV1375" s="85"/>
      <c r="CW1375" s="85"/>
      <c r="CX1375" s="85"/>
      <c r="CY1375" s="85"/>
      <c r="CZ1375" s="85"/>
      <c r="DA1375" s="85"/>
      <c r="DB1375" s="85"/>
      <c r="DC1375" s="85"/>
      <c r="DD1375" s="85"/>
      <c r="DE1375" s="85"/>
      <c r="DF1375" s="85"/>
      <c r="DG1375" s="85"/>
      <c r="DH1375" s="85"/>
      <c r="DI1375" s="85"/>
      <c r="DJ1375" s="85"/>
      <c r="DK1375" s="85"/>
      <c r="DL1375" s="85"/>
      <c r="DM1375" s="85"/>
      <c r="DN1375" s="85"/>
      <c r="DO1375" s="85"/>
      <c r="DP1375" s="85"/>
      <c r="DQ1375" s="85"/>
      <c r="DR1375" s="85"/>
      <c r="DS1375" s="85"/>
      <c r="DT1375" s="85"/>
      <c r="DU1375" s="85"/>
      <c r="DV1375" s="85"/>
      <c r="DW1375" s="85"/>
      <c r="DX1375" s="85"/>
      <c r="DY1375" s="85"/>
      <c r="DZ1375" s="85"/>
      <c r="EA1375" s="85"/>
      <c r="EB1375" s="85"/>
      <c r="EC1375" s="85"/>
      <c r="ED1375" s="85"/>
      <c r="EE1375" s="85"/>
      <c r="EF1375" s="85"/>
      <c r="EG1375" s="85"/>
      <c r="EH1375" s="85"/>
      <c r="EI1375" s="85"/>
      <c r="EJ1375" s="85"/>
      <c r="EK1375" s="85"/>
      <c r="EL1375" s="85"/>
      <c r="EM1375" s="85"/>
      <c r="EN1375" s="85"/>
      <c r="EO1375" s="85"/>
      <c r="EP1375" s="85"/>
      <c r="EQ1375" s="85"/>
      <c r="ER1375" s="85"/>
      <c r="ES1375" s="85"/>
      <c r="ET1375" s="85"/>
      <c r="EU1375" s="85"/>
      <c r="EV1375" s="85"/>
      <c r="EW1375" s="85"/>
      <c r="EX1375" s="85"/>
      <c r="EY1375" s="85"/>
      <c r="EZ1375" s="85"/>
      <c r="FA1375" s="85"/>
      <c r="FB1375" s="85"/>
      <c r="FC1375" s="85"/>
      <c r="FD1375" s="85"/>
      <c r="FE1375" s="85"/>
      <c r="FF1375" s="85"/>
      <c r="FG1375" s="85"/>
      <c r="FH1375" s="85"/>
      <c r="FI1375" s="85"/>
      <c r="FJ1375" s="85"/>
      <c r="FK1375" s="85"/>
      <c r="FL1375" s="85"/>
      <c r="FM1375" s="85"/>
      <c r="FN1375" s="85"/>
      <c r="FO1375" s="85"/>
      <c r="FP1375" s="85"/>
      <c r="FQ1375" s="85"/>
      <c r="FR1375" s="85"/>
      <c r="FS1375" s="85"/>
      <c r="FT1375" s="85"/>
      <c r="FU1375" s="85"/>
      <c r="FV1375" s="85"/>
      <c r="FW1375" s="85"/>
      <c r="FX1375" s="85"/>
      <c r="FY1375" s="85"/>
      <c r="FZ1375" s="85"/>
      <c r="GA1375" s="85"/>
      <c r="GB1375" s="85"/>
      <c r="GC1375" s="85"/>
      <c r="GD1375" s="85"/>
      <c r="GE1375" s="85"/>
      <c r="GF1375" s="85"/>
      <c r="GG1375" s="85"/>
      <c r="GH1375" s="85"/>
      <c r="GI1375" s="85"/>
      <c r="GJ1375" s="85"/>
      <c r="GK1375" s="85"/>
      <c r="GL1375" s="85"/>
      <c r="GM1375" s="85"/>
      <c r="GN1375" s="85"/>
      <c r="GO1375" s="85"/>
      <c r="GP1375" s="85"/>
      <c r="GQ1375" s="85"/>
      <c r="GR1375" s="85"/>
      <c r="GS1375" s="85"/>
      <c r="GT1375" s="85"/>
      <c r="GU1375" s="85"/>
      <c r="GV1375" s="85"/>
      <c r="GW1375" s="85"/>
      <c r="GX1375" s="85"/>
      <c r="GY1375" s="85"/>
      <c r="GZ1375" s="85"/>
      <c r="HA1375" s="85"/>
      <c r="HB1375" s="85"/>
      <c r="HC1375" s="85"/>
      <c r="HD1375" s="85"/>
      <c r="HE1375" s="85"/>
      <c r="HF1375" s="85"/>
      <c r="HG1375" s="85"/>
      <c r="HH1375" s="85"/>
      <c r="HI1375" s="85"/>
      <c r="HJ1375" s="85"/>
      <c r="HK1375" s="85"/>
      <c r="HL1375" s="85"/>
      <c r="HM1375" s="85"/>
      <c r="HN1375" s="85"/>
      <c r="HO1375" s="85"/>
      <c r="HP1375" s="85"/>
      <c r="HQ1375" s="85"/>
      <c r="HR1375" s="85"/>
      <c r="HS1375" s="85"/>
      <c r="HT1375" s="85"/>
      <c r="HU1375" s="85"/>
      <c r="HV1375" s="85"/>
      <c r="HW1375" s="85"/>
      <c r="HX1375" s="85"/>
      <c r="HY1375" s="85"/>
      <c r="HZ1375" s="85"/>
      <c r="IA1375" s="85"/>
      <c r="IB1375" s="85"/>
      <c r="IC1375" s="85"/>
      <c r="ID1375" s="85"/>
      <c r="IE1375" s="85"/>
      <c r="IF1375" s="85"/>
      <c r="IG1375" s="85"/>
      <c r="IH1375" s="85"/>
      <c r="II1375" s="85"/>
      <c r="IJ1375" s="85"/>
      <c r="IK1375" s="85"/>
      <c r="IL1375" s="85"/>
      <c r="IM1375" s="85"/>
      <c r="IN1375" s="85"/>
      <c r="IO1375" s="85"/>
      <c r="IP1375" s="85"/>
      <c r="IQ1375" s="85"/>
      <c r="IR1375" s="85"/>
      <c r="IS1375" s="85"/>
      <c r="IT1375" s="85"/>
      <c r="IU1375" s="85"/>
    </row>
    <row r="1376" spans="1:255" s="8" customFormat="1">
      <c r="A1376" s="9" t="s">
        <v>12214</v>
      </c>
      <c r="B1376" s="2" t="s">
        <v>5428</v>
      </c>
      <c r="C1376" s="5" t="s">
        <v>12964</v>
      </c>
      <c r="D1376" s="27" t="s">
        <v>12968</v>
      </c>
      <c r="E1376" s="46"/>
      <c r="G1376" s="85"/>
      <c r="H1376" s="85"/>
      <c r="I1376" s="85"/>
      <c r="J1376" s="85"/>
      <c r="K1376" s="85"/>
      <c r="L1376" s="85"/>
      <c r="M1376" s="85"/>
      <c r="N1376" s="85"/>
      <c r="O1376" s="85"/>
      <c r="P1376" s="85"/>
      <c r="Q1376" s="85"/>
      <c r="R1376" s="85"/>
      <c r="S1376" s="85"/>
      <c r="T1376" s="85"/>
      <c r="U1376" s="85"/>
      <c r="V1376" s="85"/>
      <c r="W1376" s="85"/>
      <c r="X1376" s="85"/>
      <c r="Y1376" s="85"/>
      <c r="Z1376" s="85"/>
      <c r="AA1376" s="85"/>
      <c r="AB1376" s="85"/>
      <c r="AC1376" s="85"/>
      <c r="AD1376" s="85"/>
      <c r="AE1376" s="85"/>
      <c r="AF1376" s="85"/>
      <c r="AG1376" s="85"/>
      <c r="AH1376" s="85"/>
      <c r="AI1376" s="85"/>
      <c r="AJ1376" s="85"/>
      <c r="AK1376" s="85"/>
      <c r="AL1376" s="85"/>
      <c r="AM1376" s="85"/>
      <c r="AN1376" s="85"/>
      <c r="AO1376" s="85"/>
      <c r="AP1376" s="85"/>
      <c r="AQ1376" s="85"/>
      <c r="AR1376" s="85"/>
      <c r="AS1376" s="85"/>
      <c r="AT1376" s="85"/>
      <c r="AU1376" s="85"/>
      <c r="AV1376" s="85"/>
      <c r="AW1376" s="85"/>
      <c r="AX1376" s="85"/>
      <c r="AY1376" s="85"/>
      <c r="AZ1376" s="85"/>
      <c r="BA1376" s="85"/>
      <c r="BB1376" s="85"/>
      <c r="BC1376" s="85"/>
      <c r="BD1376" s="85"/>
      <c r="BE1376" s="85"/>
      <c r="BF1376" s="85"/>
      <c r="BG1376" s="85"/>
      <c r="BH1376" s="85"/>
      <c r="BI1376" s="85"/>
      <c r="BJ1376" s="85"/>
      <c r="BK1376" s="85"/>
      <c r="BL1376" s="85"/>
      <c r="BM1376" s="85"/>
      <c r="BN1376" s="85"/>
      <c r="BO1376" s="85"/>
      <c r="BP1376" s="85"/>
      <c r="BQ1376" s="85"/>
      <c r="BR1376" s="85"/>
      <c r="BS1376" s="85"/>
      <c r="BT1376" s="85"/>
      <c r="BU1376" s="85"/>
      <c r="BV1376" s="85"/>
      <c r="BW1376" s="85"/>
      <c r="BX1376" s="85"/>
      <c r="BY1376" s="85"/>
      <c r="BZ1376" s="85"/>
      <c r="CA1376" s="85"/>
      <c r="CB1376" s="85"/>
      <c r="CC1376" s="85"/>
      <c r="CD1376" s="85"/>
      <c r="CE1376" s="85"/>
      <c r="CF1376" s="85"/>
      <c r="CG1376" s="85"/>
      <c r="CH1376" s="85"/>
      <c r="CI1376" s="85"/>
      <c r="CJ1376" s="85"/>
      <c r="CK1376" s="85"/>
      <c r="CL1376" s="85"/>
      <c r="CM1376" s="85"/>
      <c r="CN1376" s="85"/>
      <c r="CO1376" s="85"/>
      <c r="CP1376" s="85"/>
      <c r="CQ1376" s="85"/>
      <c r="CR1376" s="85"/>
      <c r="CS1376" s="85"/>
      <c r="CT1376" s="85"/>
      <c r="CU1376" s="85"/>
      <c r="CV1376" s="85"/>
      <c r="CW1376" s="85"/>
      <c r="CX1376" s="85"/>
      <c r="CY1376" s="85"/>
      <c r="CZ1376" s="85"/>
      <c r="DA1376" s="85"/>
      <c r="DB1376" s="85"/>
      <c r="DC1376" s="85"/>
      <c r="DD1376" s="85"/>
      <c r="DE1376" s="85"/>
      <c r="DF1376" s="85"/>
      <c r="DG1376" s="85"/>
      <c r="DH1376" s="85"/>
      <c r="DI1376" s="85"/>
      <c r="DJ1376" s="85"/>
      <c r="DK1376" s="85"/>
      <c r="DL1376" s="85"/>
      <c r="DM1376" s="85"/>
      <c r="DN1376" s="85"/>
      <c r="DO1376" s="85"/>
      <c r="DP1376" s="85"/>
      <c r="DQ1376" s="85"/>
      <c r="DR1376" s="85"/>
      <c r="DS1376" s="85"/>
      <c r="DT1376" s="85"/>
      <c r="DU1376" s="85"/>
      <c r="DV1376" s="85"/>
      <c r="DW1376" s="85"/>
      <c r="DX1376" s="85"/>
      <c r="DY1376" s="85"/>
      <c r="DZ1376" s="85"/>
      <c r="EA1376" s="85"/>
      <c r="EB1376" s="85"/>
      <c r="EC1376" s="85"/>
      <c r="ED1376" s="85"/>
      <c r="EE1376" s="85"/>
      <c r="EF1376" s="85"/>
      <c r="EG1376" s="85"/>
      <c r="EH1376" s="85"/>
      <c r="EI1376" s="85"/>
      <c r="EJ1376" s="85"/>
      <c r="EK1376" s="85"/>
      <c r="EL1376" s="85"/>
      <c r="EM1376" s="85"/>
      <c r="EN1376" s="85"/>
      <c r="EO1376" s="85"/>
      <c r="EP1376" s="85"/>
      <c r="EQ1376" s="85"/>
      <c r="ER1376" s="85"/>
      <c r="ES1376" s="85"/>
      <c r="ET1376" s="85"/>
      <c r="EU1376" s="85"/>
      <c r="EV1376" s="85"/>
      <c r="EW1376" s="85"/>
      <c r="EX1376" s="85"/>
      <c r="EY1376" s="85"/>
      <c r="EZ1376" s="85"/>
      <c r="FA1376" s="85"/>
      <c r="FB1376" s="85"/>
      <c r="FC1376" s="85"/>
      <c r="FD1376" s="85"/>
      <c r="FE1376" s="85"/>
      <c r="FF1376" s="85"/>
      <c r="FG1376" s="85"/>
      <c r="FH1376" s="85"/>
      <c r="FI1376" s="85"/>
      <c r="FJ1376" s="85"/>
      <c r="FK1376" s="85"/>
      <c r="FL1376" s="85"/>
      <c r="FM1376" s="85"/>
      <c r="FN1376" s="85"/>
      <c r="FO1376" s="85"/>
      <c r="FP1376" s="85"/>
      <c r="FQ1376" s="85"/>
      <c r="FR1376" s="85"/>
      <c r="FS1376" s="85"/>
      <c r="FT1376" s="85"/>
      <c r="FU1376" s="85"/>
      <c r="FV1376" s="85"/>
      <c r="FW1376" s="85"/>
      <c r="FX1376" s="85"/>
      <c r="FY1376" s="85"/>
      <c r="FZ1376" s="85"/>
      <c r="GA1376" s="85"/>
      <c r="GB1376" s="85"/>
      <c r="GC1376" s="85"/>
      <c r="GD1376" s="85"/>
      <c r="GE1376" s="85"/>
      <c r="GF1376" s="85"/>
      <c r="GG1376" s="85"/>
      <c r="GH1376" s="85"/>
      <c r="GI1376" s="85"/>
      <c r="GJ1376" s="85"/>
      <c r="GK1376" s="85"/>
      <c r="GL1376" s="85"/>
      <c r="GM1376" s="85"/>
      <c r="GN1376" s="85"/>
      <c r="GO1376" s="85"/>
      <c r="GP1376" s="85"/>
      <c r="GQ1376" s="85"/>
      <c r="GR1376" s="85"/>
      <c r="GS1376" s="85"/>
      <c r="GT1376" s="85"/>
      <c r="GU1376" s="85"/>
      <c r="GV1376" s="85"/>
      <c r="GW1376" s="85"/>
      <c r="GX1376" s="85"/>
      <c r="GY1376" s="85"/>
      <c r="GZ1376" s="85"/>
      <c r="HA1376" s="85"/>
      <c r="HB1376" s="85"/>
      <c r="HC1376" s="85"/>
      <c r="HD1376" s="85"/>
      <c r="HE1376" s="85"/>
      <c r="HF1376" s="85"/>
      <c r="HG1376" s="85"/>
      <c r="HH1376" s="85"/>
      <c r="HI1376" s="85"/>
      <c r="HJ1376" s="85"/>
      <c r="HK1376" s="85"/>
      <c r="HL1376" s="85"/>
      <c r="HM1376" s="85"/>
      <c r="HN1376" s="85"/>
      <c r="HO1376" s="85"/>
      <c r="HP1376" s="85"/>
      <c r="HQ1376" s="85"/>
      <c r="HR1376" s="85"/>
      <c r="HS1376" s="85"/>
      <c r="HT1376" s="85"/>
      <c r="HU1376" s="85"/>
      <c r="HV1376" s="85"/>
      <c r="HW1376" s="85"/>
      <c r="HX1376" s="85"/>
      <c r="HY1376" s="85"/>
      <c r="HZ1376" s="85"/>
      <c r="IA1376" s="85"/>
      <c r="IB1376" s="85"/>
      <c r="IC1376" s="85"/>
      <c r="ID1376" s="85"/>
      <c r="IE1376" s="85"/>
      <c r="IF1376" s="85"/>
      <c r="IG1376" s="85"/>
      <c r="IH1376" s="85"/>
      <c r="II1376" s="85"/>
      <c r="IJ1376" s="85"/>
      <c r="IK1376" s="85"/>
      <c r="IL1376" s="85"/>
      <c r="IM1376" s="85"/>
      <c r="IN1376" s="85"/>
      <c r="IO1376" s="85"/>
      <c r="IP1376" s="85"/>
      <c r="IQ1376" s="85"/>
      <c r="IR1376" s="85"/>
      <c r="IS1376" s="85"/>
      <c r="IT1376" s="85"/>
      <c r="IU1376" s="85"/>
    </row>
    <row r="1377" spans="1:255" s="8" customFormat="1">
      <c r="A1377" s="9" t="s">
        <v>12214</v>
      </c>
      <c r="B1377" s="2" t="s">
        <v>7397</v>
      </c>
      <c r="C1377" s="5" t="s">
        <v>12969</v>
      </c>
      <c r="E1377" s="46"/>
      <c r="G1377" s="85"/>
      <c r="H1377" s="85"/>
      <c r="I1377" s="85"/>
      <c r="J1377" s="85"/>
      <c r="K1377" s="85"/>
      <c r="L1377" s="85"/>
      <c r="M1377" s="85"/>
      <c r="N1377" s="85"/>
      <c r="O1377" s="85"/>
      <c r="P1377" s="85"/>
      <c r="Q1377" s="85"/>
      <c r="R1377" s="85"/>
      <c r="S1377" s="85"/>
      <c r="T1377" s="85"/>
      <c r="U1377" s="85"/>
      <c r="V1377" s="85"/>
      <c r="W1377" s="85"/>
      <c r="X1377" s="85"/>
      <c r="Y1377" s="85"/>
      <c r="Z1377" s="85"/>
      <c r="AA1377" s="85"/>
      <c r="AB1377" s="85"/>
      <c r="AC1377" s="85"/>
      <c r="AD1377" s="85"/>
      <c r="AE1377" s="85"/>
      <c r="AF1377" s="85"/>
      <c r="AG1377" s="85"/>
      <c r="AH1377" s="85"/>
      <c r="AI1377" s="85"/>
      <c r="AJ1377" s="85"/>
      <c r="AK1377" s="85"/>
      <c r="AL1377" s="85"/>
      <c r="AM1377" s="85"/>
      <c r="AN1377" s="85"/>
      <c r="AO1377" s="85"/>
      <c r="AP1377" s="85"/>
      <c r="AQ1377" s="85"/>
      <c r="AR1377" s="85"/>
      <c r="AS1377" s="85"/>
      <c r="AT1377" s="85"/>
      <c r="AU1377" s="85"/>
      <c r="AV1377" s="85"/>
      <c r="AW1377" s="85"/>
      <c r="AX1377" s="85"/>
      <c r="AY1377" s="85"/>
      <c r="AZ1377" s="85"/>
      <c r="BA1377" s="85"/>
      <c r="BB1377" s="85"/>
      <c r="BC1377" s="85"/>
      <c r="BD1377" s="85"/>
      <c r="BE1377" s="85"/>
      <c r="BF1377" s="85"/>
      <c r="BG1377" s="85"/>
      <c r="BH1377" s="85"/>
      <c r="BI1377" s="85"/>
      <c r="BJ1377" s="85"/>
      <c r="BK1377" s="85"/>
      <c r="BL1377" s="85"/>
      <c r="BM1377" s="85"/>
      <c r="BN1377" s="85"/>
      <c r="BO1377" s="85"/>
      <c r="BP1377" s="85"/>
      <c r="BQ1377" s="85"/>
      <c r="BR1377" s="85"/>
      <c r="BS1377" s="85"/>
      <c r="BT1377" s="85"/>
      <c r="BU1377" s="85"/>
      <c r="BV1377" s="85"/>
      <c r="BW1377" s="85"/>
      <c r="BX1377" s="85"/>
      <c r="BY1377" s="85"/>
      <c r="BZ1377" s="85"/>
      <c r="CA1377" s="85"/>
      <c r="CB1377" s="85"/>
      <c r="CC1377" s="85"/>
      <c r="CD1377" s="85"/>
      <c r="CE1377" s="85"/>
      <c r="CF1377" s="85"/>
      <c r="CG1377" s="85"/>
      <c r="CH1377" s="85"/>
      <c r="CI1377" s="85"/>
      <c r="CJ1377" s="85"/>
      <c r="CK1377" s="85"/>
      <c r="CL1377" s="85"/>
      <c r="CM1377" s="85"/>
      <c r="CN1377" s="85"/>
      <c r="CO1377" s="85"/>
      <c r="CP1377" s="85"/>
      <c r="CQ1377" s="85"/>
      <c r="CR1377" s="85"/>
      <c r="CS1377" s="85"/>
      <c r="CT1377" s="85"/>
      <c r="CU1377" s="85"/>
      <c r="CV1377" s="85"/>
      <c r="CW1377" s="85"/>
      <c r="CX1377" s="85"/>
      <c r="CY1377" s="85"/>
      <c r="CZ1377" s="85"/>
      <c r="DA1377" s="85"/>
      <c r="DB1377" s="85"/>
      <c r="DC1377" s="85"/>
      <c r="DD1377" s="85"/>
      <c r="DE1377" s="85"/>
      <c r="DF1377" s="85"/>
      <c r="DG1377" s="85"/>
      <c r="DH1377" s="85"/>
      <c r="DI1377" s="85"/>
      <c r="DJ1377" s="85"/>
      <c r="DK1377" s="85"/>
      <c r="DL1377" s="85"/>
      <c r="DM1377" s="85"/>
      <c r="DN1377" s="85"/>
      <c r="DO1377" s="85"/>
      <c r="DP1377" s="85"/>
      <c r="DQ1377" s="85"/>
      <c r="DR1377" s="85"/>
      <c r="DS1377" s="85"/>
      <c r="DT1377" s="85"/>
      <c r="DU1377" s="85"/>
      <c r="DV1377" s="85"/>
      <c r="DW1377" s="85"/>
      <c r="DX1377" s="85"/>
      <c r="DY1377" s="85"/>
      <c r="DZ1377" s="85"/>
      <c r="EA1377" s="85"/>
      <c r="EB1377" s="85"/>
      <c r="EC1377" s="85"/>
      <c r="ED1377" s="85"/>
      <c r="EE1377" s="85"/>
      <c r="EF1377" s="85"/>
      <c r="EG1377" s="85"/>
      <c r="EH1377" s="85"/>
      <c r="EI1377" s="85"/>
      <c r="EJ1377" s="85"/>
      <c r="EK1377" s="85"/>
      <c r="EL1377" s="85"/>
      <c r="EM1377" s="85"/>
      <c r="EN1377" s="85"/>
      <c r="EO1377" s="85"/>
      <c r="EP1377" s="85"/>
      <c r="EQ1377" s="85"/>
      <c r="ER1377" s="85"/>
      <c r="ES1377" s="85"/>
      <c r="ET1377" s="85"/>
      <c r="EU1377" s="85"/>
      <c r="EV1377" s="85"/>
      <c r="EW1377" s="85"/>
      <c r="EX1377" s="85"/>
      <c r="EY1377" s="85"/>
      <c r="EZ1377" s="85"/>
      <c r="FA1377" s="85"/>
      <c r="FB1377" s="85"/>
      <c r="FC1377" s="85"/>
      <c r="FD1377" s="85"/>
      <c r="FE1377" s="85"/>
      <c r="FF1377" s="85"/>
      <c r="FG1377" s="85"/>
      <c r="FH1377" s="85"/>
      <c r="FI1377" s="85"/>
      <c r="FJ1377" s="85"/>
      <c r="FK1377" s="85"/>
      <c r="FL1377" s="85"/>
      <c r="FM1377" s="85"/>
      <c r="FN1377" s="85"/>
      <c r="FO1377" s="85"/>
      <c r="FP1377" s="85"/>
      <c r="FQ1377" s="85"/>
      <c r="FR1377" s="85"/>
      <c r="FS1377" s="85"/>
      <c r="FT1377" s="85"/>
      <c r="FU1377" s="85"/>
      <c r="FV1377" s="85"/>
      <c r="FW1377" s="85"/>
      <c r="FX1377" s="85"/>
      <c r="FY1377" s="85"/>
      <c r="FZ1377" s="85"/>
      <c r="GA1377" s="85"/>
      <c r="GB1377" s="85"/>
      <c r="GC1377" s="85"/>
      <c r="GD1377" s="85"/>
      <c r="GE1377" s="85"/>
      <c r="GF1377" s="85"/>
      <c r="GG1377" s="85"/>
      <c r="GH1377" s="85"/>
      <c r="GI1377" s="85"/>
      <c r="GJ1377" s="85"/>
      <c r="GK1377" s="85"/>
      <c r="GL1377" s="85"/>
      <c r="GM1377" s="85"/>
      <c r="GN1377" s="85"/>
      <c r="GO1377" s="85"/>
      <c r="GP1377" s="85"/>
      <c r="GQ1377" s="85"/>
      <c r="GR1377" s="85"/>
      <c r="GS1377" s="85"/>
      <c r="GT1377" s="85"/>
      <c r="GU1377" s="85"/>
      <c r="GV1377" s="85"/>
      <c r="GW1377" s="85"/>
      <c r="GX1377" s="85"/>
      <c r="GY1377" s="85"/>
      <c r="GZ1377" s="85"/>
      <c r="HA1377" s="85"/>
      <c r="HB1377" s="85"/>
      <c r="HC1377" s="85"/>
      <c r="HD1377" s="85"/>
      <c r="HE1377" s="85"/>
      <c r="HF1377" s="85"/>
      <c r="HG1377" s="85"/>
      <c r="HH1377" s="85"/>
      <c r="HI1377" s="85"/>
      <c r="HJ1377" s="85"/>
      <c r="HK1377" s="85"/>
      <c r="HL1377" s="85"/>
      <c r="HM1377" s="85"/>
      <c r="HN1377" s="85"/>
      <c r="HO1377" s="85"/>
      <c r="HP1377" s="85"/>
      <c r="HQ1377" s="85"/>
      <c r="HR1377" s="85"/>
      <c r="HS1377" s="85"/>
      <c r="HT1377" s="85"/>
      <c r="HU1377" s="85"/>
      <c r="HV1377" s="85"/>
      <c r="HW1377" s="85"/>
      <c r="HX1377" s="85"/>
      <c r="HY1377" s="85"/>
      <c r="HZ1377" s="85"/>
      <c r="IA1377" s="85"/>
      <c r="IB1377" s="85"/>
      <c r="IC1377" s="85"/>
      <c r="ID1377" s="85"/>
      <c r="IE1377" s="85"/>
      <c r="IF1377" s="85"/>
      <c r="IG1377" s="85"/>
      <c r="IH1377" s="85"/>
      <c r="II1377" s="85"/>
      <c r="IJ1377" s="85"/>
      <c r="IK1377" s="85"/>
      <c r="IL1377" s="85"/>
      <c r="IM1377" s="85"/>
      <c r="IN1377" s="85"/>
      <c r="IO1377" s="85"/>
      <c r="IP1377" s="85"/>
      <c r="IQ1377" s="85"/>
      <c r="IR1377" s="85"/>
      <c r="IS1377" s="85"/>
      <c r="IT1377" s="85"/>
      <c r="IU1377" s="85"/>
    </row>
    <row r="1378" spans="1:255" s="8" customFormat="1">
      <c r="A1378" s="9" t="s">
        <v>12214</v>
      </c>
      <c r="B1378" s="2" t="s">
        <v>7397</v>
      </c>
      <c r="C1378" s="5" t="s">
        <v>12971</v>
      </c>
      <c r="E1378" s="46"/>
      <c r="G1378" s="85"/>
      <c r="H1378" s="85"/>
      <c r="I1378" s="85"/>
      <c r="J1378" s="85"/>
      <c r="K1378" s="85"/>
      <c r="L1378" s="85"/>
      <c r="M1378" s="85"/>
      <c r="N1378" s="85"/>
      <c r="O1378" s="85"/>
      <c r="P1378" s="85"/>
      <c r="Q1378" s="85"/>
      <c r="R1378" s="85"/>
      <c r="S1378" s="85"/>
      <c r="T1378" s="85"/>
      <c r="U1378" s="85"/>
      <c r="V1378" s="85"/>
      <c r="W1378" s="85"/>
      <c r="X1378" s="85"/>
      <c r="Y1378" s="85"/>
      <c r="Z1378" s="85"/>
      <c r="AA1378" s="85"/>
      <c r="AB1378" s="85"/>
      <c r="AC1378" s="85"/>
      <c r="AD1378" s="85"/>
      <c r="AE1378" s="85"/>
      <c r="AF1378" s="85"/>
      <c r="AG1378" s="85"/>
      <c r="AH1378" s="85"/>
      <c r="AI1378" s="85"/>
      <c r="AJ1378" s="85"/>
      <c r="AK1378" s="85"/>
      <c r="AL1378" s="85"/>
      <c r="AM1378" s="85"/>
      <c r="AN1378" s="85"/>
      <c r="AO1378" s="85"/>
      <c r="AP1378" s="85"/>
      <c r="AQ1378" s="85"/>
      <c r="AR1378" s="85"/>
      <c r="AS1378" s="85"/>
      <c r="AT1378" s="85"/>
      <c r="AU1378" s="85"/>
      <c r="AV1378" s="85"/>
      <c r="AW1378" s="85"/>
      <c r="AX1378" s="85"/>
      <c r="AY1378" s="85"/>
      <c r="AZ1378" s="85"/>
      <c r="BA1378" s="85"/>
      <c r="BB1378" s="85"/>
      <c r="BC1378" s="85"/>
      <c r="BD1378" s="85"/>
      <c r="BE1378" s="85"/>
      <c r="BF1378" s="85"/>
      <c r="BG1378" s="85"/>
      <c r="BH1378" s="85"/>
      <c r="BI1378" s="85"/>
      <c r="BJ1378" s="85"/>
      <c r="BK1378" s="85"/>
      <c r="BL1378" s="85"/>
      <c r="BM1378" s="85"/>
      <c r="BN1378" s="85"/>
      <c r="BO1378" s="85"/>
      <c r="BP1378" s="85"/>
      <c r="BQ1378" s="85"/>
      <c r="BR1378" s="85"/>
      <c r="BS1378" s="85"/>
      <c r="BT1378" s="85"/>
      <c r="BU1378" s="85"/>
      <c r="BV1378" s="85"/>
      <c r="BW1378" s="85"/>
      <c r="BX1378" s="85"/>
      <c r="BY1378" s="85"/>
      <c r="BZ1378" s="85"/>
      <c r="CA1378" s="85"/>
      <c r="CB1378" s="85"/>
      <c r="CC1378" s="85"/>
      <c r="CD1378" s="85"/>
      <c r="CE1378" s="85"/>
      <c r="CF1378" s="85"/>
      <c r="CG1378" s="85"/>
      <c r="CH1378" s="85"/>
      <c r="CI1378" s="85"/>
      <c r="CJ1378" s="85"/>
      <c r="CK1378" s="85"/>
      <c r="CL1378" s="85"/>
      <c r="CM1378" s="85"/>
      <c r="CN1378" s="85"/>
      <c r="CO1378" s="85"/>
      <c r="CP1378" s="85"/>
      <c r="CQ1378" s="85"/>
      <c r="CR1378" s="85"/>
      <c r="CS1378" s="85"/>
      <c r="CT1378" s="85"/>
      <c r="CU1378" s="85"/>
      <c r="CV1378" s="85"/>
      <c r="CW1378" s="85"/>
      <c r="CX1378" s="85"/>
      <c r="CY1378" s="85"/>
      <c r="CZ1378" s="85"/>
      <c r="DA1378" s="85"/>
      <c r="DB1378" s="85"/>
      <c r="DC1378" s="85"/>
      <c r="DD1378" s="85"/>
      <c r="DE1378" s="85"/>
      <c r="DF1378" s="85"/>
      <c r="DG1378" s="85"/>
      <c r="DH1378" s="85"/>
      <c r="DI1378" s="85"/>
      <c r="DJ1378" s="85"/>
      <c r="DK1378" s="85"/>
      <c r="DL1378" s="85"/>
      <c r="DM1378" s="85"/>
      <c r="DN1378" s="85"/>
      <c r="DO1378" s="85"/>
      <c r="DP1378" s="85"/>
      <c r="DQ1378" s="85"/>
      <c r="DR1378" s="85"/>
      <c r="DS1378" s="85"/>
      <c r="DT1378" s="85"/>
      <c r="DU1378" s="85"/>
      <c r="DV1378" s="85"/>
      <c r="DW1378" s="85"/>
      <c r="DX1378" s="85"/>
      <c r="DY1378" s="85"/>
      <c r="DZ1378" s="85"/>
      <c r="EA1378" s="85"/>
      <c r="EB1378" s="85"/>
      <c r="EC1378" s="85"/>
      <c r="ED1378" s="85"/>
      <c r="EE1378" s="85"/>
      <c r="EF1378" s="85"/>
      <c r="EG1378" s="85"/>
      <c r="EH1378" s="85"/>
      <c r="EI1378" s="85"/>
      <c r="EJ1378" s="85"/>
      <c r="EK1378" s="85"/>
      <c r="EL1378" s="85"/>
      <c r="EM1378" s="85"/>
      <c r="EN1378" s="85"/>
      <c r="EO1378" s="85"/>
      <c r="EP1378" s="85"/>
      <c r="EQ1378" s="85"/>
      <c r="ER1378" s="85"/>
      <c r="ES1378" s="85"/>
      <c r="ET1378" s="85"/>
      <c r="EU1378" s="85"/>
      <c r="EV1378" s="85"/>
      <c r="EW1378" s="85"/>
      <c r="EX1378" s="85"/>
      <c r="EY1378" s="85"/>
      <c r="EZ1378" s="85"/>
      <c r="FA1378" s="85"/>
      <c r="FB1378" s="85"/>
      <c r="FC1378" s="85"/>
      <c r="FD1378" s="85"/>
      <c r="FE1378" s="85"/>
      <c r="FF1378" s="85"/>
      <c r="FG1378" s="85"/>
      <c r="FH1378" s="85"/>
      <c r="FI1378" s="85"/>
      <c r="FJ1378" s="85"/>
      <c r="FK1378" s="85"/>
      <c r="FL1378" s="85"/>
      <c r="FM1378" s="85"/>
      <c r="FN1378" s="85"/>
      <c r="FO1378" s="85"/>
      <c r="FP1378" s="85"/>
      <c r="FQ1378" s="85"/>
      <c r="FR1378" s="85"/>
      <c r="FS1378" s="85"/>
      <c r="FT1378" s="85"/>
      <c r="FU1378" s="85"/>
      <c r="FV1378" s="85"/>
      <c r="FW1378" s="85"/>
      <c r="FX1378" s="85"/>
      <c r="FY1378" s="85"/>
      <c r="FZ1378" s="85"/>
      <c r="GA1378" s="85"/>
      <c r="GB1378" s="85"/>
      <c r="GC1378" s="85"/>
      <c r="GD1378" s="85"/>
      <c r="GE1378" s="85"/>
      <c r="GF1378" s="85"/>
      <c r="GG1378" s="85"/>
      <c r="GH1378" s="85"/>
      <c r="GI1378" s="85"/>
      <c r="GJ1378" s="85"/>
      <c r="GK1378" s="85"/>
      <c r="GL1378" s="85"/>
      <c r="GM1378" s="85"/>
      <c r="GN1378" s="85"/>
      <c r="GO1378" s="85"/>
      <c r="GP1378" s="85"/>
      <c r="GQ1378" s="85"/>
      <c r="GR1378" s="85"/>
      <c r="GS1378" s="85"/>
      <c r="GT1378" s="85"/>
      <c r="GU1378" s="85"/>
      <c r="GV1378" s="85"/>
      <c r="GW1378" s="85"/>
      <c r="GX1378" s="85"/>
      <c r="GY1378" s="85"/>
      <c r="GZ1378" s="85"/>
      <c r="HA1378" s="85"/>
      <c r="HB1378" s="85"/>
      <c r="HC1378" s="85"/>
      <c r="HD1378" s="85"/>
      <c r="HE1378" s="85"/>
      <c r="HF1378" s="85"/>
      <c r="HG1378" s="85"/>
      <c r="HH1378" s="85"/>
      <c r="HI1378" s="85"/>
      <c r="HJ1378" s="85"/>
      <c r="HK1378" s="85"/>
      <c r="HL1378" s="85"/>
      <c r="HM1378" s="85"/>
      <c r="HN1378" s="85"/>
      <c r="HO1378" s="85"/>
      <c r="HP1378" s="85"/>
      <c r="HQ1378" s="85"/>
      <c r="HR1378" s="85"/>
      <c r="HS1378" s="85"/>
      <c r="HT1378" s="85"/>
      <c r="HU1378" s="85"/>
      <c r="HV1378" s="85"/>
      <c r="HW1378" s="85"/>
      <c r="HX1378" s="85"/>
      <c r="HY1378" s="85"/>
      <c r="HZ1378" s="85"/>
      <c r="IA1378" s="85"/>
      <c r="IB1378" s="85"/>
      <c r="IC1378" s="85"/>
      <c r="ID1378" s="85"/>
      <c r="IE1378" s="85"/>
      <c r="IF1378" s="85"/>
      <c r="IG1378" s="85"/>
      <c r="IH1378" s="85"/>
      <c r="II1378" s="85"/>
      <c r="IJ1378" s="85"/>
      <c r="IK1378" s="85"/>
      <c r="IL1378" s="85"/>
      <c r="IM1378" s="85"/>
      <c r="IN1378" s="85"/>
      <c r="IO1378" s="85"/>
      <c r="IP1378" s="85"/>
      <c r="IQ1378" s="85"/>
      <c r="IR1378" s="85"/>
      <c r="IS1378" s="85"/>
      <c r="IT1378" s="85"/>
      <c r="IU1378" s="85"/>
    </row>
    <row r="1379" spans="1:255" s="8" customFormat="1">
      <c r="A1379" s="9" t="s">
        <v>12214</v>
      </c>
      <c r="B1379" s="2" t="s">
        <v>7397</v>
      </c>
      <c r="C1379" s="5" t="s">
        <v>12972</v>
      </c>
      <c r="D1379" s="9" t="s">
        <v>12975</v>
      </c>
      <c r="E1379" s="46"/>
      <c r="G1379" s="85"/>
      <c r="H1379" s="85"/>
      <c r="I1379" s="85"/>
      <c r="J1379" s="85"/>
      <c r="K1379" s="85"/>
      <c r="L1379" s="85"/>
      <c r="M1379" s="85"/>
      <c r="N1379" s="85"/>
      <c r="O1379" s="85"/>
      <c r="P1379" s="85"/>
      <c r="Q1379" s="85"/>
      <c r="R1379" s="85"/>
      <c r="S1379" s="85"/>
      <c r="T1379" s="85"/>
      <c r="U1379" s="85"/>
      <c r="V1379" s="85"/>
      <c r="W1379" s="85"/>
      <c r="X1379" s="85"/>
      <c r="Y1379" s="85"/>
      <c r="Z1379" s="85"/>
      <c r="AA1379" s="85"/>
      <c r="AB1379" s="85"/>
      <c r="AC1379" s="85"/>
      <c r="AD1379" s="85"/>
      <c r="AE1379" s="85"/>
      <c r="AF1379" s="85"/>
      <c r="AG1379" s="85"/>
      <c r="AH1379" s="85"/>
      <c r="AI1379" s="85"/>
      <c r="AJ1379" s="85"/>
      <c r="AK1379" s="85"/>
      <c r="AL1379" s="85"/>
      <c r="AM1379" s="85"/>
      <c r="AN1379" s="85"/>
      <c r="AO1379" s="85"/>
      <c r="AP1379" s="85"/>
      <c r="AQ1379" s="85"/>
      <c r="AR1379" s="85"/>
      <c r="AS1379" s="85"/>
      <c r="AT1379" s="85"/>
      <c r="AU1379" s="85"/>
      <c r="AV1379" s="85"/>
      <c r="AW1379" s="85"/>
      <c r="AX1379" s="85"/>
      <c r="AY1379" s="85"/>
      <c r="AZ1379" s="85"/>
      <c r="BA1379" s="85"/>
      <c r="BB1379" s="85"/>
      <c r="BC1379" s="85"/>
      <c r="BD1379" s="85"/>
      <c r="BE1379" s="85"/>
      <c r="BF1379" s="85"/>
      <c r="BG1379" s="85"/>
      <c r="BH1379" s="85"/>
      <c r="BI1379" s="85"/>
      <c r="BJ1379" s="85"/>
      <c r="BK1379" s="85"/>
      <c r="BL1379" s="85"/>
      <c r="BM1379" s="85"/>
      <c r="BN1379" s="85"/>
      <c r="BO1379" s="85"/>
      <c r="BP1379" s="85"/>
      <c r="BQ1379" s="85"/>
      <c r="BR1379" s="85"/>
      <c r="BS1379" s="85"/>
      <c r="BT1379" s="85"/>
      <c r="BU1379" s="85"/>
      <c r="BV1379" s="85"/>
      <c r="BW1379" s="85"/>
      <c r="BX1379" s="85"/>
      <c r="BY1379" s="85"/>
      <c r="BZ1379" s="85"/>
      <c r="CA1379" s="85"/>
      <c r="CB1379" s="85"/>
      <c r="CC1379" s="85"/>
      <c r="CD1379" s="85"/>
      <c r="CE1379" s="85"/>
      <c r="CF1379" s="85"/>
      <c r="CG1379" s="85"/>
      <c r="CH1379" s="85"/>
      <c r="CI1379" s="85"/>
      <c r="CJ1379" s="85"/>
      <c r="CK1379" s="85"/>
      <c r="CL1379" s="85"/>
      <c r="CM1379" s="85"/>
      <c r="CN1379" s="85"/>
      <c r="CO1379" s="85"/>
      <c r="CP1379" s="85"/>
      <c r="CQ1379" s="85"/>
      <c r="CR1379" s="85"/>
      <c r="CS1379" s="85"/>
      <c r="CT1379" s="85"/>
      <c r="CU1379" s="85"/>
      <c r="CV1379" s="85"/>
      <c r="CW1379" s="85"/>
      <c r="CX1379" s="85"/>
      <c r="CY1379" s="85"/>
      <c r="CZ1379" s="85"/>
      <c r="DA1379" s="85"/>
      <c r="DB1379" s="85"/>
      <c r="DC1379" s="85"/>
      <c r="DD1379" s="85"/>
      <c r="DE1379" s="85"/>
      <c r="DF1379" s="85"/>
      <c r="DG1379" s="85"/>
      <c r="DH1379" s="85"/>
      <c r="DI1379" s="85"/>
      <c r="DJ1379" s="85"/>
      <c r="DK1379" s="85"/>
      <c r="DL1379" s="85"/>
      <c r="DM1379" s="85"/>
      <c r="DN1379" s="85"/>
      <c r="DO1379" s="85"/>
      <c r="DP1379" s="85"/>
      <c r="DQ1379" s="85"/>
      <c r="DR1379" s="85"/>
      <c r="DS1379" s="85"/>
      <c r="DT1379" s="85"/>
      <c r="DU1379" s="85"/>
      <c r="DV1379" s="85"/>
      <c r="DW1379" s="85"/>
      <c r="DX1379" s="85"/>
      <c r="DY1379" s="85"/>
      <c r="DZ1379" s="85"/>
      <c r="EA1379" s="85"/>
      <c r="EB1379" s="85"/>
      <c r="EC1379" s="85"/>
      <c r="ED1379" s="85"/>
      <c r="EE1379" s="85"/>
      <c r="EF1379" s="85"/>
      <c r="EG1379" s="85"/>
      <c r="EH1379" s="85"/>
      <c r="EI1379" s="85"/>
      <c r="EJ1379" s="85"/>
      <c r="EK1379" s="85"/>
      <c r="EL1379" s="85"/>
      <c r="EM1379" s="85"/>
      <c r="EN1379" s="85"/>
      <c r="EO1379" s="85"/>
      <c r="EP1379" s="85"/>
      <c r="EQ1379" s="85"/>
      <c r="ER1379" s="85"/>
      <c r="ES1379" s="85"/>
      <c r="ET1379" s="85"/>
      <c r="EU1379" s="85"/>
      <c r="EV1379" s="85"/>
      <c r="EW1379" s="85"/>
      <c r="EX1379" s="85"/>
      <c r="EY1379" s="85"/>
      <c r="EZ1379" s="85"/>
      <c r="FA1379" s="85"/>
      <c r="FB1379" s="85"/>
      <c r="FC1379" s="85"/>
      <c r="FD1379" s="85"/>
      <c r="FE1379" s="85"/>
      <c r="FF1379" s="85"/>
      <c r="FG1379" s="85"/>
      <c r="FH1379" s="85"/>
      <c r="FI1379" s="85"/>
      <c r="FJ1379" s="85"/>
      <c r="FK1379" s="85"/>
      <c r="FL1379" s="85"/>
      <c r="FM1379" s="85"/>
      <c r="FN1379" s="85"/>
      <c r="FO1379" s="85"/>
      <c r="FP1379" s="85"/>
      <c r="FQ1379" s="85"/>
      <c r="FR1379" s="85"/>
      <c r="FS1379" s="85"/>
      <c r="FT1379" s="85"/>
      <c r="FU1379" s="85"/>
      <c r="FV1379" s="85"/>
      <c r="FW1379" s="85"/>
      <c r="FX1379" s="85"/>
      <c r="FY1379" s="85"/>
      <c r="FZ1379" s="85"/>
      <c r="GA1379" s="85"/>
      <c r="GB1379" s="85"/>
      <c r="GC1379" s="85"/>
      <c r="GD1379" s="85"/>
      <c r="GE1379" s="85"/>
      <c r="GF1379" s="85"/>
      <c r="GG1379" s="85"/>
      <c r="GH1379" s="85"/>
      <c r="GI1379" s="85"/>
      <c r="GJ1379" s="85"/>
      <c r="GK1379" s="85"/>
      <c r="GL1379" s="85"/>
      <c r="GM1379" s="85"/>
      <c r="GN1379" s="85"/>
      <c r="GO1379" s="85"/>
      <c r="GP1379" s="85"/>
      <c r="GQ1379" s="85"/>
      <c r="GR1379" s="85"/>
      <c r="GS1379" s="85"/>
      <c r="GT1379" s="85"/>
      <c r="GU1379" s="85"/>
      <c r="GV1379" s="85"/>
      <c r="GW1379" s="85"/>
      <c r="GX1379" s="85"/>
      <c r="GY1379" s="85"/>
      <c r="GZ1379" s="85"/>
      <c r="HA1379" s="85"/>
      <c r="HB1379" s="85"/>
      <c r="HC1379" s="85"/>
      <c r="HD1379" s="85"/>
      <c r="HE1379" s="85"/>
      <c r="HF1379" s="85"/>
      <c r="HG1379" s="85"/>
      <c r="HH1379" s="85"/>
      <c r="HI1379" s="85"/>
      <c r="HJ1379" s="85"/>
      <c r="HK1379" s="85"/>
      <c r="HL1379" s="85"/>
      <c r="HM1379" s="85"/>
      <c r="HN1379" s="85"/>
      <c r="HO1379" s="85"/>
      <c r="HP1379" s="85"/>
      <c r="HQ1379" s="85"/>
      <c r="HR1379" s="85"/>
      <c r="HS1379" s="85"/>
      <c r="HT1379" s="85"/>
      <c r="HU1379" s="85"/>
      <c r="HV1379" s="85"/>
      <c r="HW1379" s="85"/>
      <c r="HX1379" s="85"/>
      <c r="HY1379" s="85"/>
      <c r="HZ1379" s="85"/>
      <c r="IA1379" s="85"/>
      <c r="IB1379" s="85"/>
      <c r="IC1379" s="85"/>
      <c r="ID1379" s="85"/>
      <c r="IE1379" s="85"/>
      <c r="IF1379" s="85"/>
      <c r="IG1379" s="85"/>
      <c r="IH1379" s="85"/>
      <c r="II1379" s="85"/>
      <c r="IJ1379" s="85"/>
      <c r="IK1379" s="85"/>
      <c r="IL1379" s="85"/>
      <c r="IM1379" s="85"/>
      <c r="IN1379" s="85"/>
      <c r="IO1379" s="85"/>
      <c r="IP1379" s="85"/>
      <c r="IQ1379" s="85"/>
      <c r="IR1379" s="85"/>
      <c r="IS1379" s="85"/>
      <c r="IT1379" s="85"/>
      <c r="IU1379" s="85"/>
    </row>
    <row r="1380" spans="1:255" s="8" customFormat="1">
      <c r="A1380" s="9" t="s">
        <v>12214</v>
      </c>
      <c r="B1380" s="2" t="s">
        <v>7420</v>
      </c>
      <c r="C1380" s="5" t="s">
        <v>12977</v>
      </c>
      <c r="D1380" s="1" t="s">
        <v>12985</v>
      </c>
      <c r="E1380" s="46"/>
      <c r="G1380" s="85"/>
      <c r="H1380" s="85"/>
      <c r="I1380" s="85"/>
      <c r="J1380" s="85"/>
      <c r="K1380" s="85"/>
      <c r="L1380" s="85"/>
      <c r="M1380" s="85"/>
      <c r="N1380" s="85"/>
      <c r="O1380" s="85"/>
      <c r="P1380" s="85"/>
      <c r="Q1380" s="85"/>
      <c r="R1380" s="85"/>
      <c r="S1380" s="85"/>
      <c r="T1380" s="85"/>
      <c r="U1380" s="85"/>
      <c r="V1380" s="85"/>
      <c r="W1380" s="85"/>
      <c r="X1380" s="85"/>
      <c r="Y1380" s="85"/>
      <c r="Z1380" s="85"/>
      <c r="AA1380" s="85"/>
      <c r="AB1380" s="85"/>
      <c r="AC1380" s="85"/>
      <c r="AD1380" s="85"/>
      <c r="AE1380" s="85"/>
      <c r="AF1380" s="85"/>
      <c r="AG1380" s="85"/>
      <c r="AH1380" s="85"/>
      <c r="AI1380" s="85"/>
      <c r="AJ1380" s="85"/>
      <c r="AK1380" s="85"/>
      <c r="AL1380" s="85"/>
      <c r="AM1380" s="85"/>
      <c r="AN1380" s="85"/>
      <c r="AO1380" s="85"/>
      <c r="AP1380" s="85"/>
      <c r="AQ1380" s="85"/>
      <c r="AR1380" s="85"/>
      <c r="AS1380" s="85"/>
      <c r="AT1380" s="85"/>
      <c r="AU1380" s="85"/>
      <c r="AV1380" s="85"/>
      <c r="AW1380" s="85"/>
      <c r="AX1380" s="85"/>
      <c r="AY1380" s="85"/>
      <c r="AZ1380" s="85"/>
      <c r="BA1380" s="85"/>
      <c r="BB1380" s="85"/>
      <c r="BC1380" s="85"/>
      <c r="BD1380" s="85"/>
      <c r="BE1380" s="85"/>
      <c r="BF1380" s="85"/>
      <c r="BG1380" s="85"/>
      <c r="BH1380" s="85"/>
      <c r="BI1380" s="85"/>
      <c r="BJ1380" s="85"/>
      <c r="BK1380" s="85"/>
      <c r="BL1380" s="85"/>
      <c r="BM1380" s="85"/>
      <c r="BN1380" s="85"/>
      <c r="BO1380" s="85"/>
      <c r="BP1380" s="85"/>
      <c r="BQ1380" s="85"/>
      <c r="BR1380" s="85"/>
      <c r="BS1380" s="85"/>
      <c r="BT1380" s="85"/>
      <c r="BU1380" s="85"/>
      <c r="BV1380" s="85"/>
      <c r="BW1380" s="85"/>
      <c r="BX1380" s="85"/>
      <c r="BY1380" s="85"/>
      <c r="BZ1380" s="85"/>
      <c r="CA1380" s="85"/>
      <c r="CB1380" s="85"/>
      <c r="CC1380" s="85"/>
      <c r="CD1380" s="85"/>
      <c r="CE1380" s="85"/>
      <c r="CF1380" s="85"/>
      <c r="CG1380" s="85"/>
      <c r="CH1380" s="85"/>
      <c r="CI1380" s="85"/>
      <c r="CJ1380" s="85"/>
      <c r="CK1380" s="85"/>
      <c r="CL1380" s="85"/>
      <c r="CM1380" s="85"/>
      <c r="CN1380" s="85"/>
      <c r="CO1380" s="85"/>
      <c r="CP1380" s="85"/>
      <c r="CQ1380" s="85"/>
      <c r="CR1380" s="85"/>
      <c r="CS1380" s="85"/>
      <c r="CT1380" s="85"/>
      <c r="CU1380" s="85"/>
      <c r="CV1380" s="85"/>
      <c r="CW1380" s="85"/>
      <c r="CX1380" s="85"/>
      <c r="CY1380" s="85"/>
      <c r="CZ1380" s="85"/>
      <c r="DA1380" s="85"/>
      <c r="DB1380" s="85"/>
      <c r="DC1380" s="85"/>
      <c r="DD1380" s="85"/>
      <c r="DE1380" s="85"/>
      <c r="DF1380" s="85"/>
      <c r="DG1380" s="85"/>
      <c r="DH1380" s="85"/>
      <c r="DI1380" s="85"/>
      <c r="DJ1380" s="85"/>
      <c r="DK1380" s="85"/>
      <c r="DL1380" s="85"/>
      <c r="DM1380" s="85"/>
      <c r="DN1380" s="85"/>
      <c r="DO1380" s="85"/>
      <c r="DP1380" s="85"/>
      <c r="DQ1380" s="85"/>
      <c r="DR1380" s="85"/>
      <c r="DS1380" s="85"/>
      <c r="DT1380" s="85"/>
      <c r="DU1380" s="85"/>
      <c r="DV1380" s="85"/>
      <c r="DW1380" s="85"/>
      <c r="DX1380" s="85"/>
      <c r="DY1380" s="85"/>
      <c r="DZ1380" s="85"/>
      <c r="EA1380" s="85"/>
      <c r="EB1380" s="85"/>
      <c r="EC1380" s="85"/>
      <c r="ED1380" s="85"/>
      <c r="EE1380" s="85"/>
      <c r="EF1380" s="85"/>
      <c r="EG1380" s="85"/>
      <c r="EH1380" s="85"/>
      <c r="EI1380" s="85"/>
      <c r="EJ1380" s="85"/>
      <c r="EK1380" s="85"/>
      <c r="EL1380" s="85"/>
      <c r="EM1380" s="85"/>
      <c r="EN1380" s="85"/>
      <c r="EO1380" s="85"/>
      <c r="EP1380" s="85"/>
      <c r="EQ1380" s="85"/>
      <c r="ER1380" s="85"/>
      <c r="ES1380" s="85"/>
      <c r="ET1380" s="85"/>
      <c r="EU1380" s="85"/>
      <c r="EV1380" s="85"/>
      <c r="EW1380" s="85"/>
      <c r="EX1380" s="85"/>
      <c r="EY1380" s="85"/>
      <c r="EZ1380" s="85"/>
      <c r="FA1380" s="85"/>
      <c r="FB1380" s="85"/>
      <c r="FC1380" s="85"/>
      <c r="FD1380" s="85"/>
      <c r="FE1380" s="85"/>
      <c r="FF1380" s="85"/>
      <c r="FG1380" s="85"/>
      <c r="FH1380" s="85"/>
      <c r="FI1380" s="85"/>
      <c r="FJ1380" s="85"/>
      <c r="FK1380" s="85"/>
      <c r="FL1380" s="85"/>
      <c r="FM1380" s="85"/>
      <c r="FN1380" s="85"/>
      <c r="FO1380" s="85"/>
      <c r="FP1380" s="85"/>
      <c r="FQ1380" s="85"/>
      <c r="FR1380" s="85"/>
      <c r="FS1380" s="85"/>
      <c r="FT1380" s="85"/>
      <c r="FU1380" s="85"/>
      <c r="FV1380" s="85"/>
      <c r="FW1380" s="85"/>
      <c r="FX1380" s="85"/>
      <c r="FY1380" s="85"/>
      <c r="FZ1380" s="85"/>
      <c r="GA1380" s="85"/>
      <c r="GB1380" s="85"/>
      <c r="GC1380" s="85"/>
      <c r="GD1380" s="85"/>
      <c r="GE1380" s="85"/>
      <c r="GF1380" s="85"/>
      <c r="GG1380" s="85"/>
      <c r="GH1380" s="85"/>
      <c r="GI1380" s="85"/>
      <c r="GJ1380" s="85"/>
      <c r="GK1380" s="85"/>
      <c r="GL1380" s="85"/>
      <c r="GM1380" s="85"/>
      <c r="GN1380" s="85"/>
      <c r="GO1380" s="85"/>
      <c r="GP1380" s="85"/>
      <c r="GQ1380" s="85"/>
      <c r="GR1380" s="85"/>
      <c r="GS1380" s="85"/>
      <c r="GT1380" s="85"/>
      <c r="GU1380" s="85"/>
      <c r="GV1380" s="85"/>
      <c r="GW1380" s="85"/>
      <c r="GX1380" s="85"/>
      <c r="GY1380" s="85"/>
      <c r="GZ1380" s="85"/>
      <c r="HA1380" s="85"/>
      <c r="HB1380" s="85"/>
      <c r="HC1380" s="85"/>
      <c r="HD1380" s="85"/>
      <c r="HE1380" s="85"/>
      <c r="HF1380" s="85"/>
      <c r="HG1380" s="85"/>
      <c r="HH1380" s="85"/>
      <c r="HI1380" s="85"/>
      <c r="HJ1380" s="85"/>
      <c r="HK1380" s="85"/>
      <c r="HL1380" s="85"/>
      <c r="HM1380" s="85"/>
      <c r="HN1380" s="85"/>
      <c r="HO1380" s="85"/>
      <c r="HP1380" s="85"/>
      <c r="HQ1380" s="85"/>
      <c r="HR1380" s="85"/>
      <c r="HS1380" s="85"/>
      <c r="HT1380" s="85"/>
      <c r="HU1380" s="85"/>
      <c r="HV1380" s="85"/>
      <c r="HW1380" s="85"/>
      <c r="HX1380" s="85"/>
      <c r="HY1380" s="85"/>
      <c r="HZ1380" s="85"/>
      <c r="IA1380" s="85"/>
      <c r="IB1380" s="85"/>
      <c r="IC1380" s="85"/>
      <c r="ID1380" s="85"/>
      <c r="IE1380" s="85"/>
      <c r="IF1380" s="85"/>
      <c r="IG1380" s="85"/>
      <c r="IH1380" s="85"/>
      <c r="II1380" s="85"/>
      <c r="IJ1380" s="85"/>
      <c r="IK1380" s="85"/>
      <c r="IL1380" s="85"/>
      <c r="IM1380" s="85"/>
      <c r="IN1380" s="85"/>
      <c r="IO1380" s="85"/>
      <c r="IP1380" s="85"/>
      <c r="IQ1380" s="85"/>
      <c r="IR1380" s="85"/>
      <c r="IS1380" s="85"/>
      <c r="IT1380" s="85"/>
      <c r="IU1380" s="85"/>
    </row>
    <row r="1381" spans="1:255" s="8" customFormat="1">
      <c r="A1381" s="9" t="s">
        <v>12214</v>
      </c>
      <c r="B1381" s="2" t="s">
        <v>7420</v>
      </c>
      <c r="C1381" s="5" t="s">
        <v>7725</v>
      </c>
      <c r="D1381" s="27" t="s">
        <v>12985</v>
      </c>
      <c r="E1381" s="46"/>
      <c r="G1381" s="85"/>
      <c r="H1381" s="85"/>
      <c r="I1381" s="85"/>
      <c r="J1381" s="85"/>
      <c r="K1381" s="85"/>
      <c r="L1381" s="85"/>
      <c r="M1381" s="85"/>
      <c r="N1381" s="85"/>
      <c r="O1381" s="85"/>
      <c r="P1381" s="85"/>
      <c r="Q1381" s="85"/>
      <c r="R1381" s="85"/>
      <c r="S1381" s="85"/>
      <c r="T1381" s="85"/>
      <c r="U1381" s="85"/>
      <c r="V1381" s="85"/>
      <c r="W1381" s="85"/>
      <c r="X1381" s="85"/>
      <c r="Y1381" s="85"/>
      <c r="Z1381" s="85"/>
      <c r="AA1381" s="85"/>
      <c r="AB1381" s="85"/>
      <c r="AC1381" s="85"/>
      <c r="AD1381" s="85"/>
      <c r="AE1381" s="85"/>
      <c r="AF1381" s="85"/>
      <c r="AG1381" s="85"/>
      <c r="AH1381" s="85"/>
      <c r="AI1381" s="85"/>
      <c r="AJ1381" s="85"/>
      <c r="AK1381" s="85"/>
      <c r="AL1381" s="85"/>
      <c r="AM1381" s="85"/>
      <c r="AN1381" s="85"/>
      <c r="AO1381" s="85"/>
      <c r="AP1381" s="85"/>
      <c r="AQ1381" s="85"/>
      <c r="AR1381" s="85"/>
      <c r="AS1381" s="85"/>
      <c r="AT1381" s="85"/>
      <c r="AU1381" s="85"/>
      <c r="AV1381" s="85"/>
      <c r="AW1381" s="85"/>
      <c r="AX1381" s="85"/>
      <c r="AY1381" s="85"/>
      <c r="AZ1381" s="85"/>
      <c r="BA1381" s="85"/>
      <c r="BB1381" s="85"/>
      <c r="BC1381" s="85"/>
      <c r="BD1381" s="85"/>
      <c r="BE1381" s="85"/>
      <c r="BF1381" s="85"/>
      <c r="BG1381" s="85"/>
      <c r="BH1381" s="85"/>
      <c r="BI1381" s="85"/>
      <c r="BJ1381" s="85"/>
      <c r="BK1381" s="85"/>
      <c r="BL1381" s="85"/>
      <c r="BM1381" s="85"/>
      <c r="BN1381" s="85"/>
      <c r="BO1381" s="85"/>
      <c r="BP1381" s="85"/>
      <c r="BQ1381" s="85"/>
      <c r="BR1381" s="85"/>
      <c r="BS1381" s="85"/>
      <c r="BT1381" s="85"/>
      <c r="BU1381" s="85"/>
      <c r="BV1381" s="85"/>
      <c r="BW1381" s="85"/>
      <c r="BX1381" s="85"/>
      <c r="BY1381" s="85"/>
      <c r="BZ1381" s="85"/>
      <c r="CA1381" s="85"/>
      <c r="CB1381" s="85"/>
      <c r="CC1381" s="85"/>
      <c r="CD1381" s="85"/>
      <c r="CE1381" s="85"/>
      <c r="CF1381" s="85"/>
      <c r="CG1381" s="85"/>
      <c r="CH1381" s="85"/>
      <c r="CI1381" s="85"/>
      <c r="CJ1381" s="85"/>
      <c r="CK1381" s="85"/>
      <c r="CL1381" s="85"/>
      <c r="CM1381" s="85"/>
      <c r="CN1381" s="85"/>
      <c r="CO1381" s="85"/>
      <c r="CP1381" s="85"/>
      <c r="CQ1381" s="85"/>
      <c r="CR1381" s="85"/>
      <c r="CS1381" s="85"/>
      <c r="CT1381" s="85"/>
      <c r="CU1381" s="85"/>
      <c r="CV1381" s="85"/>
      <c r="CW1381" s="85"/>
      <c r="CX1381" s="85"/>
      <c r="CY1381" s="85"/>
      <c r="CZ1381" s="85"/>
      <c r="DA1381" s="85"/>
      <c r="DB1381" s="85"/>
      <c r="DC1381" s="85"/>
      <c r="DD1381" s="85"/>
      <c r="DE1381" s="85"/>
      <c r="DF1381" s="85"/>
      <c r="DG1381" s="85"/>
      <c r="DH1381" s="85"/>
      <c r="DI1381" s="85"/>
      <c r="DJ1381" s="85"/>
      <c r="DK1381" s="85"/>
      <c r="DL1381" s="85"/>
      <c r="DM1381" s="85"/>
      <c r="DN1381" s="85"/>
      <c r="DO1381" s="85"/>
      <c r="DP1381" s="85"/>
      <c r="DQ1381" s="85"/>
      <c r="DR1381" s="85"/>
      <c r="DS1381" s="85"/>
      <c r="DT1381" s="85"/>
      <c r="DU1381" s="85"/>
      <c r="DV1381" s="85"/>
      <c r="DW1381" s="85"/>
      <c r="DX1381" s="85"/>
      <c r="DY1381" s="85"/>
      <c r="DZ1381" s="85"/>
      <c r="EA1381" s="85"/>
      <c r="EB1381" s="85"/>
      <c r="EC1381" s="85"/>
      <c r="ED1381" s="85"/>
      <c r="EE1381" s="85"/>
      <c r="EF1381" s="85"/>
      <c r="EG1381" s="85"/>
      <c r="EH1381" s="85"/>
      <c r="EI1381" s="85"/>
      <c r="EJ1381" s="85"/>
      <c r="EK1381" s="85"/>
      <c r="EL1381" s="85"/>
      <c r="EM1381" s="85"/>
      <c r="EN1381" s="85"/>
      <c r="EO1381" s="85"/>
      <c r="EP1381" s="85"/>
      <c r="EQ1381" s="85"/>
      <c r="ER1381" s="85"/>
      <c r="ES1381" s="85"/>
      <c r="ET1381" s="85"/>
      <c r="EU1381" s="85"/>
      <c r="EV1381" s="85"/>
      <c r="EW1381" s="85"/>
      <c r="EX1381" s="85"/>
      <c r="EY1381" s="85"/>
      <c r="EZ1381" s="85"/>
      <c r="FA1381" s="85"/>
      <c r="FB1381" s="85"/>
      <c r="FC1381" s="85"/>
      <c r="FD1381" s="85"/>
      <c r="FE1381" s="85"/>
      <c r="FF1381" s="85"/>
      <c r="FG1381" s="85"/>
      <c r="FH1381" s="85"/>
      <c r="FI1381" s="85"/>
      <c r="FJ1381" s="85"/>
      <c r="FK1381" s="85"/>
      <c r="FL1381" s="85"/>
      <c r="FM1381" s="85"/>
      <c r="FN1381" s="85"/>
      <c r="FO1381" s="85"/>
      <c r="FP1381" s="85"/>
      <c r="FQ1381" s="85"/>
      <c r="FR1381" s="85"/>
      <c r="FS1381" s="85"/>
      <c r="FT1381" s="85"/>
      <c r="FU1381" s="85"/>
      <c r="FV1381" s="85"/>
      <c r="FW1381" s="85"/>
      <c r="FX1381" s="85"/>
      <c r="FY1381" s="85"/>
      <c r="FZ1381" s="85"/>
      <c r="GA1381" s="85"/>
      <c r="GB1381" s="85"/>
      <c r="GC1381" s="85"/>
      <c r="GD1381" s="85"/>
      <c r="GE1381" s="85"/>
      <c r="GF1381" s="85"/>
      <c r="GG1381" s="85"/>
      <c r="GH1381" s="85"/>
      <c r="GI1381" s="85"/>
      <c r="GJ1381" s="85"/>
      <c r="GK1381" s="85"/>
      <c r="GL1381" s="85"/>
      <c r="GM1381" s="85"/>
      <c r="GN1381" s="85"/>
      <c r="GO1381" s="85"/>
      <c r="GP1381" s="85"/>
      <c r="GQ1381" s="85"/>
      <c r="GR1381" s="85"/>
      <c r="GS1381" s="85"/>
      <c r="GT1381" s="85"/>
      <c r="GU1381" s="85"/>
      <c r="GV1381" s="85"/>
      <c r="GW1381" s="85"/>
      <c r="GX1381" s="85"/>
      <c r="GY1381" s="85"/>
      <c r="GZ1381" s="85"/>
      <c r="HA1381" s="85"/>
      <c r="HB1381" s="85"/>
      <c r="HC1381" s="85"/>
      <c r="HD1381" s="85"/>
      <c r="HE1381" s="85"/>
      <c r="HF1381" s="85"/>
      <c r="HG1381" s="85"/>
      <c r="HH1381" s="85"/>
      <c r="HI1381" s="85"/>
      <c r="HJ1381" s="85"/>
      <c r="HK1381" s="85"/>
      <c r="HL1381" s="85"/>
      <c r="HM1381" s="85"/>
      <c r="HN1381" s="85"/>
      <c r="HO1381" s="85"/>
      <c r="HP1381" s="85"/>
      <c r="HQ1381" s="85"/>
      <c r="HR1381" s="85"/>
      <c r="HS1381" s="85"/>
      <c r="HT1381" s="85"/>
      <c r="HU1381" s="85"/>
      <c r="HV1381" s="85"/>
      <c r="HW1381" s="85"/>
      <c r="HX1381" s="85"/>
      <c r="HY1381" s="85"/>
      <c r="HZ1381" s="85"/>
      <c r="IA1381" s="85"/>
      <c r="IB1381" s="85"/>
      <c r="IC1381" s="85"/>
      <c r="ID1381" s="85"/>
      <c r="IE1381" s="85"/>
      <c r="IF1381" s="85"/>
      <c r="IG1381" s="85"/>
      <c r="IH1381" s="85"/>
      <c r="II1381" s="85"/>
      <c r="IJ1381" s="85"/>
      <c r="IK1381" s="85"/>
      <c r="IL1381" s="85"/>
      <c r="IM1381" s="85"/>
      <c r="IN1381" s="85"/>
      <c r="IO1381" s="85"/>
      <c r="IP1381" s="85"/>
      <c r="IQ1381" s="85"/>
      <c r="IR1381" s="85"/>
      <c r="IS1381" s="85"/>
      <c r="IT1381" s="85"/>
      <c r="IU1381" s="85"/>
    </row>
    <row r="1382" spans="1:255" s="8" customFormat="1">
      <c r="A1382" s="9" t="s">
        <v>12214</v>
      </c>
      <c r="B1382" s="2" t="s">
        <v>7420</v>
      </c>
      <c r="C1382" s="5" t="s">
        <v>12980</v>
      </c>
      <c r="D1382" s="1"/>
      <c r="E1382" s="46"/>
      <c r="G1382" s="85"/>
      <c r="H1382" s="85"/>
      <c r="I1382" s="85"/>
      <c r="J1382" s="85"/>
      <c r="K1382" s="85"/>
      <c r="L1382" s="85"/>
      <c r="M1382" s="85"/>
      <c r="N1382" s="85"/>
      <c r="O1382" s="85"/>
      <c r="P1382" s="85"/>
      <c r="Q1382" s="85"/>
      <c r="R1382" s="85"/>
      <c r="S1382" s="85"/>
      <c r="T1382" s="85"/>
      <c r="U1382" s="85"/>
      <c r="V1382" s="85"/>
      <c r="W1382" s="85"/>
      <c r="X1382" s="85"/>
      <c r="Y1382" s="85"/>
      <c r="Z1382" s="85"/>
      <c r="AA1382" s="85"/>
      <c r="AB1382" s="85"/>
      <c r="AC1382" s="85"/>
      <c r="AD1382" s="85"/>
      <c r="AE1382" s="85"/>
      <c r="AF1382" s="85"/>
      <c r="AG1382" s="85"/>
      <c r="AH1382" s="85"/>
      <c r="AI1382" s="85"/>
      <c r="AJ1382" s="85"/>
      <c r="AK1382" s="85"/>
      <c r="AL1382" s="85"/>
      <c r="AM1382" s="85"/>
      <c r="AN1382" s="85"/>
      <c r="AO1382" s="85"/>
      <c r="AP1382" s="85"/>
      <c r="AQ1382" s="85"/>
      <c r="AR1382" s="85"/>
      <c r="AS1382" s="85"/>
      <c r="AT1382" s="85"/>
      <c r="AU1382" s="85"/>
      <c r="AV1382" s="85"/>
      <c r="AW1382" s="85"/>
      <c r="AX1382" s="85"/>
      <c r="AY1382" s="85"/>
      <c r="AZ1382" s="85"/>
      <c r="BA1382" s="85"/>
      <c r="BB1382" s="85"/>
      <c r="BC1382" s="85"/>
      <c r="BD1382" s="85"/>
      <c r="BE1382" s="85"/>
      <c r="BF1382" s="85"/>
      <c r="BG1382" s="85"/>
      <c r="BH1382" s="85"/>
      <c r="BI1382" s="85"/>
      <c r="BJ1382" s="85"/>
      <c r="BK1382" s="85"/>
      <c r="BL1382" s="85"/>
      <c r="BM1382" s="85"/>
      <c r="BN1382" s="85"/>
      <c r="BO1382" s="85"/>
      <c r="BP1382" s="85"/>
      <c r="BQ1382" s="85"/>
      <c r="BR1382" s="85"/>
      <c r="BS1382" s="85"/>
      <c r="BT1382" s="85"/>
      <c r="BU1382" s="85"/>
      <c r="BV1382" s="85"/>
      <c r="BW1382" s="85"/>
      <c r="BX1382" s="85"/>
      <c r="BY1382" s="85"/>
      <c r="BZ1382" s="85"/>
      <c r="CA1382" s="85"/>
      <c r="CB1382" s="85"/>
      <c r="CC1382" s="85"/>
      <c r="CD1382" s="85"/>
      <c r="CE1382" s="85"/>
      <c r="CF1382" s="85"/>
      <c r="CG1382" s="85"/>
      <c r="CH1382" s="85"/>
      <c r="CI1382" s="85"/>
      <c r="CJ1382" s="85"/>
      <c r="CK1382" s="85"/>
      <c r="CL1382" s="85"/>
      <c r="CM1382" s="85"/>
      <c r="CN1382" s="85"/>
      <c r="CO1382" s="85"/>
      <c r="CP1382" s="85"/>
      <c r="CQ1382" s="85"/>
      <c r="CR1382" s="85"/>
      <c r="CS1382" s="85"/>
      <c r="CT1382" s="85"/>
      <c r="CU1382" s="85"/>
      <c r="CV1382" s="85"/>
      <c r="CW1382" s="85"/>
      <c r="CX1382" s="85"/>
      <c r="CY1382" s="85"/>
      <c r="CZ1382" s="85"/>
      <c r="DA1382" s="85"/>
      <c r="DB1382" s="85"/>
      <c r="DC1382" s="85"/>
      <c r="DD1382" s="85"/>
      <c r="DE1382" s="85"/>
      <c r="DF1382" s="85"/>
      <c r="DG1382" s="85"/>
      <c r="DH1382" s="85"/>
      <c r="DI1382" s="85"/>
      <c r="DJ1382" s="85"/>
      <c r="DK1382" s="85"/>
      <c r="DL1382" s="85"/>
      <c r="DM1382" s="85"/>
      <c r="DN1382" s="85"/>
      <c r="DO1382" s="85"/>
      <c r="DP1382" s="85"/>
      <c r="DQ1382" s="85"/>
      <c r="DR1382" s="85"/>
      <c r="DS1382" s="85"/>
      <c r="DT1382" s="85"/>
      <c r="DU1382" s="85"/>
      <c r="DV1382" s="85"/>
      <c r="DW1382" s="85"/>
      <c r="DX1382" s="85"/>
      <c r="DY1382" s="85"/>
      <c r="DZ1382" s="85"/>
      <c r="EA1382" s="85"/>
      <c r="EB1382" s="85"/>
      <c r="EC1382" s="85"/>
      <c r="ED1382" s="85"/>
      <c r="EE1382" s="85"/>
      <c r="EF1382" s="85"/>
      <c r="EG1382" s="85"/>
      <c r="EH1382" s="85"/>
      <c r="EI1382" s="85"/>
      <c r="EJ1382" s="85"/>
      <c r="EK1382" s="85"/>
      <c r="EL1382" s="85"/>
      <c r="EM1382" s="85"/>
      <c r="EN1382" s="85"/>
      <c r="EO1382" s="85"/>
      <c r="EP1382" s="85"/>
      <c r="EQ1382" s="85"/>
      <c r="ER1382" s="85"/>
      <c r="ES1382" s="85"/>
      <c r="ET1382" s="85"/>
      <c r="EU1382" s="85"/>
      <c r="EV1382" s="85"/>
      <c r="EW1382" s="85"/>
      <c r="EX1382" s="85"/>
      <c r="EY1382" s="85"/>
      <c r="EZ1382" s="85"/>
      <c r="FA1382" s="85"/>
      <c r="FB1382" s="85"/>
      <c r="FC1382" s="85"/>
      <c r="FD1382" s="85"/>
      <c r="FE1382" s="85"/>
      <c r="FF1382" s="85"/>
      <c r="FG1382" s="85"/>
      <c r="FH1382" s="85"/>
      <c r="FI1382" s="85"/>
      <c r="FJ1382" s="85"/>
      <c r="FK1382" s="85"/>
      <c r="FL1382" s="85"/>
      <c r="FM1382" s="85"/>
      <c r="FN1382" s="85"/>
      <c r="FO1382" s="85"/>
      <c r="FP1382" s="85"/>
      <c r="FQ1382" s="85"/>
      <c r="FR1382" s="85"/>
      <c r="FS1382" s="85"/>
      <c r="FT1382" s="85"/>
      <c r="FU1382" s="85"/>
      <c r="FV1382" s="85"/>
      <c r="FW1382" s="85"/>
      <c r="FX1382" s="85"/>
      <c r="FY1382" s="85"/>
      <c r="FZ1382" s="85"/>
      <c r="GA1382" s="85"/>
      <c r="GB1382" s="85"/>
      <c r="GC1382" s="85"/>
      <c r="GD1382" s="85"/>
      <c r="GE1382" s="85"/>
      <c r="GF1382" s="85"/>
      <c r="GG1382" s="85"/>
      <c r="GH1382" s="85"/>
      <c r="GI1382" s="85"/>
      <c r="GJ1382" s="85"/>
      <c r="GK1382" s="85"/>
      <c r="GL1382" s="85"/>
      <c r="GM1382" s="85"/>
      <c r="GN1382" s="85"/>
      <c r="GO1382" s="85"/>
      <c r="GP1382" s="85"/>
      <c r="GQ1382" s="85"/>
      <c r="GR1382" s="85"/>
      <c r="GS1382" s="85"/>
      <c r="GT1382" s="85"/>
      <c r="GU1382" s="85"/>
      <c r="GV1382" s="85"/>
      <c r="GW1382" s="85"/>
      <c r="GX1382" s="85"/>
      <c r="GY1382" s="85"/>
      <c r="GZ1382" s="85"/>
      <c r="HA1382" s="85"/>
      <c r="HB1382" s="85"/>
      <c r="HC1382" s="85"/>
      <c r="HD1382" s="85"/>
      <c r="HE1382" s="85"/>
      <c r="HF1382" s="85"/>
      <c r="HG1382" s="85"/>
      <c r="HH1382" s="85"/>
      <c r="HI1382" s="85"/>
      <c r="HJ1382" s="85"/>
      <c r="HK1382" s="85"/>
      <c r="HL1382" s="85"/>
      <c r="HM1382" s="85"/>
      <c r="HN1382" s="85"/>
      <c r="HO1382" s="85"/>
      <c r="HP1382" s="85"/>
      <c r="HQ1382" s="85"/>
      <c r="HR1382" s="85"/>
      <c r="HS1382" s="85"/>
      <c r="HT1382" s="85"/>
      <c r="HU1382" s="85"/>
      <c r="HV1382" s="85"/>
      <c r="HW1382" s="85"/>
      <c r="HX1382" s="85"/>
      <c r="HY1382" s="85"/>
      <c r="HZ1382" s="85"/>
      <c r="IA1382" s="85"/>
      <c r="IB1382" s="85"/>
      <c r="IC1382" s="85"/>
      <c r="ID1382" s="85"/>
      <c r="IE1382" s="85"/>
      <c r="IF1382" s="85"/>
      <c r="IG1382" s="85"/>
      <c r="IH1382" s="85"/>
      <c r="II1382" s="85"/>
      <c r="IJ1382" s="85"/>
      <c r="IK1382" s="85"/>
      <c r="IL1382" s="85"/>
      <c r="IM1382" s="85"/>
      <c r="IN1382" s="85"/>
      <c r="IO1382" s="85"/>
      <c r="IP1382" s="85"/>
      <c r="IQ1382" s="85"/>
      <c r="IR1382" s="85"/>
      <c r="IS1382" s="85"/>
      <c r="IT1382" s="85"/>
      <c r="IU1382" s="85"/>
    </row>
    <row r="1383" spans="1:255" s="8" customFormat="1">
      <c r="A1383" s="9" t="s">
        <v>12214</v>
      </c>
      <c r="B1383" s="2" t="s">
        <v>7420</v>
      </c>
      <c r="C1383" s="5" t="s">
        <v>9840</v>
      </c>
      <c r="D1383" s="27" t="s">
        <v>12986</v>
      </c>
      <c r="E1383" s="46"/>
      <c r="G1383" s="85"/>
      <c r="H1383" s="85"/>
      <c r="I1383" s="85"/>
      <c r="J1383" s="85"/>
      <c r="K1383" s="85"/>
      <c r="L1383" s="85"/>
      <c r="M1383" s="85"/>
      <c r="N1383" s="85"/>
      <c r="O1383" s="85"/>
      <c r="P1383" s="85"/>
      <c r="Q1383" s="85"/>
      <c r="R1383" s="85"/>
      <c r="S1383" s="85"/>
      <c r="T1383" s="85"/>
      <c r="U1383" s="85"/>
      <c r="V1383" s="85"/>
      <c r="W1383" s="85"/>
      <c r="X1383" s="85"/>
      <c r="Y1383" s="85"/>
      <c r="Z1383" s="85"/>
      <c r="AA1383" s="85"/>
      <c r="AB1383" s="85"/>
      <c r="AC1383" s="85"/>
      <c r="AD1383" s="85"/>
      <c r="AE1383" s="85"/>
      <c r="AF1383" s="85"/>
      <c r="AG1383" s="85"/>
      <c r="AH1383" s="85"/>
      <c r="AI1383" s="85"/>
      <c r="AJ1383" s="85"/>
      <c r="AK1383" s="85"/>
      <c r="AL1383" s="85"/>
      <c r="AM1383" s="85"/>
      <c r="AN1383" s="85"/>
      <c r="AO1383" s="85"/>
      <c r="AP1383" s="85"/>
      <c r="AQ1383" s="85"/>
      <c r="AR1383" s="85"/>
      <c r="AS1383" s="85"/>
      <c r="AT1383" s="85"/>
      <c r="AU1383" s="85"/>
      <c r="AV1383" s="85"/>
      <c r="AW1383" s="85"/>
      <c r="AX1383" s="85"/>
      <c r="AY1383" s="85"/>
      <c r="AZ1383" s="85"/>
      <c r="BA1383" s="85"/>
      <c r="BB1383" s="85"/>
      <c r="BC1383" s="85"/>
      <c r="BD1383" s="85"/>
      <c r="BE1383" s="85"/>
      <c r="BF1383" s="85"/>
      <c r="BG1383" s="85"/>
      <c r="BH1383" s="85"/>
      <c r="BI1383" s="85"/>
      <c r="BJ1383" s="85"/>
      <c r="BK1383" s="85"/>
      <c r="BL1383" s="85"/>
      <c r="BM1383" s="85"/>
      <c r="BN1383" s="85"/>
      <c r="BO1383" s="85"/>
      <c r="BP1383" s="85"/>
      <c r="BQ1383" s="85"/>
      <c r="BR1383" s="85"/>
      <c r="BS1383" s="85"/>
      <c r="BT1383" s="85"/>
      <c r="BU1383" s="85"/>
      <c r="BV1383" s="85"/>
      <c r="BW1383" s="85"/>
      <c r="BX1383" s="85"/>
      <c r="BY1383" s="85"/>
      <c r="BZ1383" s="85"/>
      <c r="CA1383" s="85"/>
      <c r="CB1383" s="85"/>
      <c r="CC1383" s="85"/>
      <c r="CD1383" s="85"/>
      <c r="CE1383" s="85"/>
      <c r="CF1383" s="85"/>
      <c r="CG1383" s="85"/>
      <c r="CH1383" s="85"/>
      <c r="CI1383" s="85"/>
      <c r="CJ1383" s="85"/>
      <c r="CK1383" s="85"/>
      <c r="CL1383" s="85"/>
      <c r="CM1383" s="85"/>
      <c r="CN1383" s="85"/>
      <c r="CO1383" s="85"/>
      <c r="CP1383" s="85"/>
      <c r="CQ1383" s="85"/>
      <c r="CR1383" s="85"/>
      <c r="CS1383" s="85"/>
      <c r="CT1383" s="85"/>
      <c r="CU1383" s="85"/>
      <c r="CV1383" s="85"/>
      <c r="CW1383" s="85"/>
      <c r="CX1383" s="85"/>
      <c r="CY1383" s="85"/>
      <c r="CZ1383" s="85"/>
      <c r="DA1383" s="85"/>
      <c r="DB1383" s="85"/>
      <c r="DC1383" s="85"/>
      <c r="DD1383" s="85"/>
      <c r="DE1383" s="85"/>
      <c r="DF1383" s="85"/>
      <c r="DG1383" s="85"/>
      <c r="DH1383" s="85"/>
      <c r="DI1383" s="85"/>
      <c r="DJ1383" s="85"/>
      <c r="DK1383" s="85"/>
      <c r="DL1383" s="85"/>
      <c r="DM1383" s="85"/>
      <c r="DN1383" s="85"/>
      <c r="DO1383" s="85"/>
      <c r="DP1383" s="85"/>
      <c r="DQ1383" s="85"/>
      <c r="DR1383" s="85"/>
      <c r="DS1383" s="85"/>
      <c r="DT1383" s="85"/>
      <c r="DU1383" s="85"/>
      <c r="DV1383" s="85"/>
      <c r="DW1383" s="85"/>
      <c r="DX1383" s="85"/>
      <c r="DY1383" s="85"/>
      <c r="DZ1383" s="85"/>
      <c r="EA1383" s="85"/>
      <c r="EB1383" s="85"/>
      <c r="EC1383" s="85"/>
      <c r="ED1383" s="85"/>
      <c r="EE1383" s="85"/>
      <c r="EF1383" s="85"/>
      <c r="EG1383" s="85"/>
      <c r="EH1383" s="85"/>
      <c r="EI1383" s="85"/>
      <c r="EJ1383" s="85"/>
      <c r="EK1383" s="85"/>
      <c r="EL1383" s="85"/>
      <c r="EM1383" s="85"/>
      <c r="EN1383" s="85"/>
      <c r="EO1383" s="85"/>
      <c r="EP1383" s="85"/>
      <c r="EQ1383" s="85"/>
      <c r="ER1383" s="85"/>
      <c r="ES1383" s="85"/>
      <c r="ET1383" s="85"/>
      <c r="EU1383" s="85"/>
      <c r="EV1383" s="85"/>
      <c r="EW1383" s="85"/>
      <c r="EX1383" s="85"/>
      <c r="EY1383" s="85"/>
      <c r="EZ1383" s="85"/>
      <c r="FA1383" s="85"/>
      <c r="FB1383" s="85"/>
      <c r="FC1383" s="85"/>
      <c r="FD1383" s="85"/>
      <c r="FE1383" s="85"/>
      <c r="FF1383" s="85"/>
      <c r="FG1383" s="85"/>
      <c r="FH1383" s="85"/>
      <c r="FI1383" s="85"/>
      <c r="FJ1383" s="85"/>
      <c r="FK1383" s="85"/>
      <c r="FL1383" s="85"/>
      <c r="FM1383" s="85"/>
      <c r="FN1383" s="85"/>
      <c r="FO1383" s="85"/>
      <c r="FP1383" s="85"/>
      <c r="FQ1383" s="85"/>
      <c r="FR1383" s="85"/>
      <c r="FS1383" s="85"/>
      <c r="FT1383" s="85"/>
      <c r="FU1383" s="85"/>
      <c r="FV1383" s="85"/>
      <c r="FW1383" s="85"/>
      <c r="FX1383" s="85"/>
      <c r="FY1383" s="85"/>
      <c r="FZ1383" s="85"/>
      <c r="GA1383" s="85"/>
      <c r="GB1383" s="85"/>
      <c r="GC1383" s="85"/>
      <c r="GD1383" s="85"/>
      <c r="GE1383" s="85"/>
      <c r="GF1383" s="85"/>
      <c r="GG1383" s="85"/>
      <c r="GH1383" s="85"/>
      <c r="GI1383" s="85"/>
      <c r="GJ1383" s="85"/>
      <c r="GK1383" s="85"/>
      <c r="GL1383" s="85"/>
      <c r="GM1383" s="85"/>
      <c r="GN1383" s="85"/>
      <c r="GO1383" s="85"/>
      <c r="GP1383" s="85"/>
      <c r="GQ1383" s="85"/>
      <c r="GR1383" s="85"/>
      <c r="GS1383" s="85"/>
      <c r="GT1383" s="85"/>
      <c r="GU1383" s="85"/>
      <c r="GV1383" s="85"/>
      <c r="GW1383" s="85"/>
      <c r="GX1383" s="85"/>
      <c r="GY1383" s="85"/>
      <c r="GZ1383" s="85"/>
      <c r="HA1383" s="85"/>
      <c r="HB1383" s="85"/>
      <c r="HC1383" s="85"/>
      <c r="HD1383" s="85"/>
      <c r="HE1383" s="85"/>
      <c r="HF1383" s="85"/>
      <c r="HG1383" s="85"/>
      <c r="HH1383" s="85"/>
      <c r="HI1383" s="85"/>
      <c r="HJ1383" s="85"/>
      <c r="HK1383" s="85"/>
      <c r="HL1383" s="85"/>
      <c r="HM1383" s="85"/>
      <c r="HN1383" s="85"/>
      <c r="HO1383" s="85"/>
      <c r="HP1383" s="85"/>
      <c r="HQ1383" s="85"/>
      <c r="HR1383" s="85"/>
      <c r="HS1383" s="85"/>
      <c r="HT1383" s="85"/>
      <c r="HU1383" s="85"/>
      <c r="HV1383" s="85"/>
      <c r="HW1383" s="85"/>
      <c r="HX1383" s="85"/>
      <c r="HY1383" s="85"/>
      <c r="HZ1383" s="85"/>
      <c r="IA1383" s="85"/>
      <c r="IB1383" s="85"/>
      <c r="IC1383" s="85"/>
      <c r="ID1383" s="85"/>
      <c r="IE1383" s="85"/>
      <c r="IF1383" s="85"/>
      <c r="IG1383" s="85"/>
      <c r="IH1383" s="85"/>
      <c r="II1383" s="85"/>
      <c r="IJ1383" s="85"/>
      <c r="IK1383" s="85"/>
      <c r="IL1383" s="85"/>
      <c r="IM1383" s="85"/>
      <c r="IN1383" s="85"/>
      <c r="IO1383" s="85"/>
      <c r="IP1383" s="85"/>
      <c r="IQ1383" s="85"/>
      <c r="IR1383" s="85"/>
      <c r="IS1383" s="85"/>
      <c r="IT1383" s="85"/>
      <c r="IU1383" s="85"/>
    </row>
    <row r="1384" spans="1:255" s="8" customFormat="1">
      <c r="A1384" s="9" t="s">
        <v>12214</v>
      </c>
      <c r="B1384" s="2" t="s">
        <v>7420</v>
      </c>
      <c r="C1384" s="5" t="s">
        <v>12983</v>
      </c>
      <c r="D1384" s="27"/>
      <c r="E1384" s="46"/>
      <c r="G1384" s="85"/>
      <c r="H1384" s="85"/>
      <c r="I1384" s="85"/>
      <c r="J1384" s="85"/>
      <c r="K1384" s="85"/>
      <c r="L1384" s="85"/>
      <c r="M1384" s="85"/>
      <c r="N1384" s="85"/>
      <c r="O1384" s="85"/>
      <c r="P1384" s="85"/>
      <c r="Q1384" s="85"/>
      <c r="R1384" s="85"/>
      <c r="S1384" s="85"/>
      <c r="T1384" s="85"/>
      <c r="U1384" s="85"/>
      <c r="V1384" s="85"/>
      <c r="W1384" s="85"/>
      <c r="X1384" s="85"/>
      <c r="Y1384" s="85"/>
      <c r="Z1384" s="85"/>
      <c r="AA1384" s="85"/>
      <c r="AB1384" s="85"/>
      <c r="AC1384" s="85"/>
      <c r="AD1384" s="85"/>
      <c r="AE1384" s="85"/>
      <c r="AF1384" s="85"/>
      <c r="AG1384" s="85"/>
      <c r="AH1384" s="85"/>
      <c r="AI1384" s="85"/>
      <c r="AJ1384" s="85"/>
      <c r="AK1384" s="85"/>
      <c r="AL1384" s="85"/>
      <c r="AM1384" s="85"/>
      <c r="AN1384" s="85"/>
      <c r="AO1384" s="85"/>
      <c r="AP1384" s="85"/>
      <c r="AQ1384" s="85"/>
      <c r="AR1384" s="85"/>
      <c r="AS1384" s="85"/>
      <c r="AT1384" s="85"/>
      <c r="AU1384" s="85"/>
      <c r="AV1384" s="85"/>
      <c r="AW1384" s="85"/>
      <c r="AX1384" s="85"/>
      <c r="AY1384" s="85"/>
      <c r="AZ1384" s="85"/>
      <c r="BA1384" s="85"/>
      <c r="BB1384" s="85"/>
      <c r="BC1384" s="85"/>
      <c r="BD1384" s="85"/>
      <c r="BE1384" s="85"/>
      <c r="BF1384" s="85"/>
      <c r="BG1384" s="85"/>
      <c r="BH1384" s="85"/>
      <c r="BI1384" s="85"/>
      <c r="BJ1384" s="85"/>
      <c r="BK1384" s="85"/>
      <c r="BL1384" s="85"/>
      <c r="BM1384" s="85"/>
      <c r="BN1384" s="85"/>
      <c r="BO1384" s="85"/>
      <c r="BP1384" s="85"/>
      <c r="BQ1384" s="85"/>
      <c r="BR1384" s="85"/>
      <c r="BS1384" s="85"/>
      <c r="BT1384" s="85"/>
      <c r="BU1384" s="85"/>
      <c r="BV1384" s="85"/>
      <c r="BW1384" s="85"/>
      <c r="BX1384" s="85"/>
      <c r="BY1384" s="85"/>
      <c r="BZ1384" s="85"/>
      <c r="CA1384" s="85"/>
      <c r="CB1384" s="85"/>
      <c r="CC1384" s="85"/>
      <c r="CD1384" s="85"/>
      <c r="CE1384" s="85"/>
      <c r="CF1384" s="85"/>
      <c r="CG1384" s="85"/>
      <c r="CH1384" s="85"/>
      <c r="CI1384" s="85"/>
      <c r="CJ1384" s="85"/>
      <c r="CK1384" s="85"/>
      <c r="CL1384" s="85"/>
      <c r="CM1384" s="85"/>
      <c r="CN1384" s="85"/>
      <c r="CO1384" s="85"/>
      <c r="CP1384" s="85"/>
      <c r="CQ1384" s="85"/>
      <c r="CR1384" s="85"/>
      <c r="CS1384" s="85"/>
      <c r="CT1384" s="85"/>
      <c r="CU1384" s="85"/>
      <c r="CV1384" s="85"/>
      <c r="CW1384" s="85"/>
      <c r="CX1384" s="85"/>
      <c r="CY1384" s="85"/>
      <c r="CZ1384" s="85"/>
      <c r="DA1384" s="85"/>
      <c r="DB1384" s="85"/>
      <c r="DC1384" s="85"/>
      <c r="DD1384" s="85"/>
      <c r="DE1384" s="85"/>
      <c r="DF1384" s="85"/>
      <c r="DG1384" s="85"/>
      <c r="DH1384" s="85"/>
      <c r="DI1384" s="85"/>
      <c r="DJ1384" s="85"/>
      <c r="DK1384" s="85"/>
      <c r="DL1384" s="85"/>
      <c r="DM1384" s="85"/>
      <c r="DN1384" s="85"/>
      <c r="DO1384" s="85"/>
      <c r="DP1384" s="85"/>
      <c r="DQ1384" s="85"/>
      <c r="DR1384" s="85"/>
      <c r="DS1384" s="85"/>
      <c r="DT1384" s="85"/>
      <c r="DU1384" s="85"/>
      <c r="DV1384" s="85"/>
      <c r="DW1384" s="85"/>
      <c r="DX1384" s="85"/>
      <c r="DY1384" s="85"/>
      <c r="DZ1384" s="85"/>
      <c r="EA1384" s="85"/>
      <c r="EB1384" s="85"/>
      <c r="EC1384" s="85"/>
      <c r="ED1384" s="85"/>
      <c r="EE1384" s="85"/>
      <c r="EF1384" s="85"/>
      <c r="EG1384" s="85"/>
      <c r="EH1384" s="85"/>
      <c r="EI1384" s="85"/>
      <c r="EJ1384" s="85"/>
      <c r="EK1384" s="85"/>
      <c r="EL1384" s="85"/>
      <c r="EM1384" s="85"/>
      <c r="EN1384" s="85"/>
      <c r="EO1384" s="85"/>
      <c r="EP1384" s="85"/>
      <c r="EQ1384" s="85"/>
      <c r="ER1384" s="85"/>
      <c r="ES1384" s="85"/>
      <c r="ET1384" s="85"/>
      <c r="EU1384" s="85"/>
      <c r="EV1384" s="85"/>
      <c r="EW1384" s="85"/>
      <c r="EX1384" s="85"/>
      <c r="EY1384" s="85"/>
      <c r="EZ1384" s="85"/>
      <c r="FA1384" s="85"/>
      <c r="FB1384" s="85"/>
      <c r="FC1384" s="85"/>
      <c r="FD1384" s="85"/>
      <c r="FE1384" s="85"/>
      <c r="FF1384" s="85"/>
      <c r="FG1384" s="85"/>
      <c r="FH1384" s="85"/>
      <c r="FI1384" s="85"/>
      <c r="FJ1384" s="85"/>
      <c r="FK1384" s="85"/>
      <c r="FL1384" s="85"/>
      <c r="FM1384" s="85"/>
      <c r="FN1384" s="85"/>
      <c r="FO1384" s="85"/>
      <c r="FP1384" s="85"/>
      <c r="FQ1384" s="85"/>
      <c r="FR1384" s="85"/>
      <c r="FS1384" s="85"/>
      <c r="FT1384" s="85"/>
      <c r="FU1384" s="85"/>
      <c r="FV1384" s="85"/>
      <c r="FW1384" s="85"/>
      <c r="FX1384" s="85"/>
      <c r="FY1384" s="85"/>
      <c r="FZ1384" s="85"/>
      <c r="GA1384" s="85"/>
      <c r="GB1384" s="85"/>
      <c r="GC1384" s="85"/>
      <c r="GD1384" s="85"/>
      <c r="GE1384" s="85"/>
      <c r="GF1384" s="85"/>
      <c r="GG1384" s="85"/>
      <c r="GH1384" s="85"/>
      <c r="GI1384" s="85"/>
      <c r="GJ1384" s="85"/>
      <c r="GK1384" s="85"/>
      <c r="GL1384" s="85"/>
      <c r="GM1384" s="85"/>
      <c r="GN1384" s="85"/>
      <c r="GO1384" s="85"/>
      <c r="GP1384" s="85"/>
      <c r="GQ1384" s="85"/>
      <c r="GR1384" s="85"/>
      <c r="GS1384" s="85"/>
      <c r="GT1384" s="85"/>
      <c r="GU1384" s="85"/>
      <c r="GV1384" s="85"/>
      <c r="GW1384" s="85"/>
      <c r="GX1384" s="85"/>
      <c r="GY1384" s="85"/>
      <c r="GZ1384" s="85"/>
      <c r="HA1384" s="85"/>
      <c r="HB1384" s="85"/>
      <c r="HC1384" s="85"/>
      <c r="HD1384" s="85"/>
      <c r="HE1384" s="85"/>
      <c r="HF1384" s="85"/>
      <c r="HG1384" s="85"/>
      <c r="HH1384" s="85"/>
      <c r="HI1384" s="85"/>
      <c r="HJ1384" s="85"/>
      <c r="HK1384" s="85"/>
      <c r="HL1384" s="85"/>
      <c r="HM1384" s="85"/>
      <c r="HN1384" s="85"/>
      <c r="HO1384" s="85"/>
      <c r="HP1384" s="85"/>
      <c r="HQ1384" s="85"/>
      <c r="HR1384" s="85"/>
      <c r="HS1384" s="85"/>
      <c r="HT1384" s="85"/>
      <c r="HU1384" s="85"/>
      <c r="HV1384" s="85"/>
      <c r="HW1384" s="85"/>
      <c r="HX1384" s="85"/>
      <c r="HY1384" s="85"/>
      <c r="HZ1384" s="85"/>
      <c r="IA1384" s="85"/>
      <c r="IB1384" s="85"/>
      <c r="IC1384" s="85"/>
      <c r="ID1384" s="85"/>
      <c r="IE1384" s="85"/>
      <c r="IF1384" s="85"/>
      <c r="IG1384" s="85"/>
      <c r="IH1384" s="85"/>
      <c r="II1384" s="85"/>
      <c r="IJ1384" s="85"/>
      <c r="IK1384" s="85"/>
      <c r="IL1384" s="85"/>
      <c r="IM1384" s="85"/>
      <c r="IN1384" s="85"/>
      <c r="IO1384" s="85"/>
      <c r="IP1384" s="85"/>
      <c r="IQ1384" s="85"/>
      <c r="IR1384" s="85"/>
      <c r="IS1384" s="85"/>
      <c r="IT1384" s="85"/>
      <c r="IU1384" s="85"/>
    </row>
    <row r="1385" spans="1:255" s="8" customFormat="1">
      <c r="A1385" s="9" t="s">
        <v>12214</v>
      </c>
      <c r="B1385" s="2" t="s">
        <v>7460</v>
      </c>
      <c r="C1385" s="5" t="s">
        <v>2766</v>
      </c>
      <c r="D1385" s="9" t="s">
        <v>12989</v>
      </c>
      <c r="E1385" s="46"/>
      <c r="G1385" s="85"/>
      <c r="H1385" s="85"/>
      <c r="I1385" s="85"/>
      <c r="J1385" s="85"/>
      <c r="K1385" s="85"/>
      <c r="L1385" s="85"/>
      <c r="M1385" s="85"/>
      <c r="N1385" s="85"/>
      <c r="O1385" s="85"/>
      <c r="P1385" s="85"/>
      <c r="Q1385" s="85"/>
      <c r="R1385" s="85"/>
      <c r="S1385" s="85"/>
      <c r="T1385" s="85"/>
      <c r="U1385" s="85"/>
      <c r="V1385" s="85"/>
      <c r="W1385" s="85"/>
      <c r="X1385" s="85"/>
      <c r="Y1385" s="85"/>
      <c r="Z1385" s="85"/>
      <c r="AA1385" s="85"/>
      <c r="AB1385" s="85"/>
      <c r="AC1385" s="85"/>
      <c r="AD1385" s="85"/>
      <c r="AE1385" s="85"/>
      <c r="AF1385" s="85"/>
      <c r="AG1385" s="85"/>
      <c r="AH1385" s="85"/>
      <c r="AI1385" s="85"/>
      <c r="AJ1385" s="85"/>
      <c r="AK1385" s="85"/>
      <c r="AL1385" s="85"/>
      <c r="AM1385" s="85"/>
      <c r="AN1385" s="85"/>
      <c r="AO1385" s="85"/>
      <c r="AP1385" s="85"/>
      <c r="AQ1385" s="85"/>
      <c r="AR1385" s="85"/>
      <c r="AS1385" s="85"/>
      <c r="AT1385" s="85"/>
      <c r="AU1385" s="85"/>
      <c r="AV1385" s="85"/>
      <c r="AW1385" s="85"/>
      <c r="AX1385" s="85"/>
      <c r="AY1385" s="85"/>
      <c r="AZ1385" s="85"/>
      <c r="BA1385" s="85"/>
      <c r="BB1385" s="85"/>
      <c r="BC1385" s="85"/>
      <c r="BD1385" s="85"/>
      <c r="BE1385" s="85"/>
      <c r="BF1385" s="85"/>
      <c r="BG1385" s="85"/>
      <c r="BH1385" s="85"/>
      <c r="BI1385" s="85"/>
      <c r="BJ1385" s="85"/>
      <c r="BK1385" s="85"/>
      <c r="BL1385" s="85"/>
      <c r="BM1385" s="85"/>
      <c r="BN1385" s="85"/>
      <c r="BO1385" s="85"/>
      <c r="BP1385" s="85"/>
      <c r="BQ1385" s="85"/>
      <c r="BR1385" s="85"/>
      <c r="BS1385" s="85"/>
      <c r="BT1385" s="85"/>
      <c r="BU1385" s="85"/>
      <c r="BV1385" s="85"/>
      <c r="BW1385" s="85"/>
      <c r="BX1385" s="85"/>
      <c r="BY1385" s="85"/>
      <c r="BZ1385" s="85"/>
      <c r="CA1385" s="85"/>
      <c r="CB1385" s="85"/>
      <c r="CC1385" s="85"/>
      <c r="CD1385" s="85"/>
      <c r="CE1385" s="85"/>
      <c r="CF1385" s="85"/>
      <c r="CG1385" s="85"/>
      <c r="CH1385" s="85"/>
      <c r="CI1385" s="85"/>
      <c r="CJ1385" s="85"/>
      <c r="CK1385" s="85"/>
      <c r="CL1385" s="85"/>
      <c r="CM1385" s="85"/>
      <c r="CN1385" s="85"/>
      <c r="CO1385" s="85"/>
      <c r="CP1385" s="85"/>
      <c r="CQ1385" s="85"/>
      <c r="CR1385" s="85"/>
      <c r="CS1385" s="85"/>
      <c r="CT1385" s="85"/>
      <c r="CU1385" s="85"/>
      <c r="CV1385" s="85"/>
      <c r="CW1385" s="85"/>
      <c r="CX1385" s="85"/>
      <c r="CY1385" s="85"/>
      <c r="CZ1385" s="85"/>
      <c r="DA1385" s="85"/>
      <c r="DB1385" s="85"/>
      <c r="DC1385" s="85"/>
      <c r="DD1385" s="85"/>
      <c r="DE1385" s="85"/>
      <c r="DF1385" s="85"/>
      <c r="DG1385" s="85"/>
      <c r="DH1385" s="85"/>
      <c r="DI1385" s="85"/>
      <c r="DJ1385" s="85"/>
      <c r="DK1385" s="85"/>
      <c r="DL1385" s="85"/>
      <c r="DM1385" s="85"/>
      <c r="DN1385" s="85"/>
      <c r="DO1385" s="85"/>
      <c r="DP1385" s="85"/>
      <c r="DQ1385" s="85"/>
      <c r="DR1385" s="85"/>
      <c r="DS1385" s="85"/>
      <c r="DT1385" s="85"/>
      <c r="DU1385" s="85"/>
      <c r="DV1385" s="85"/>
      <c r="DW1385" s="85"/>
      <c r="DX1385" s="85"/>
      <c r="DY1385" s="85"/>
      <c r="DZ1385" s="85"/>
      <c r="EA1385" s="85"/>
      <c r="EB1385" s="85"/>
      <c r="EC1385" s="85"/>
      <c r="ED1385" s="85"/>
      <c r="EE1385" s="85"/>
      <c r="EF1385" s="85"/>
      <c r="EG1385" s="85"/>
      <c r="EH1385" s="85"/>
      <c r="EI1385" s="85"/>
      <c r="EJ1385" s="85"/>
      <c r="EK1385" s="85"/>
      <c r="EL1385" s="85"/>
      <c r="EM1385" s="85"/>
      <c r="EN1385" s="85"/>
      <c r="EO1385" s="85"/>
      <c r="EP1385" s="85"/>
      <c r="EQ1385" s="85"/>
      <c r="ER1385" s="85"/>
      <c r="ES1385" s="85"/>
      <c r="ET1385" s="85"/>
      <c r="EU1385" s="85"/>
      <c r="EV1385" s="85"/>
      <c r="EW1385" s="85"/>
      <c r="EX1385" s="85"/>
      <c r="EY1385" s="85"/>
      <c r="EZ1385" s="85"/>
      <c r="FA1385" s="85"/>
      <c r="FB1385" s="85"/>
      <c r="FC1385" s="85"/>
      <c r="FD1385" s="85"/>
      <c r="FE1385" s="85"/>
      <c r="FF1385" s="85"/>
      <c r="FG1385" s="85"/>
      <c r="FH1385" s="85"/>
      <c r="FI1385" s="85"/>
      <c r="FJ1385" s="85"/>
      <c r="FK1385" s="85"/>
      <c r="FL1385" s="85"/>
      <c r="FM1385" s="85"/>
      <c r="FN1385" s="85"/>
      <c r="FO1385" s="85"/>
      <c r="FP1385" s="85"/>
      <c r="FQ1385" s="85"/>
      <c r="FR1385" s="85"/>
      <c r="FS1385" s="85"/>
      <c r="FT1385" s="85"/>
      <c r="FU1385" s="85"/>
      <c r="FV1385" s="85"/>
      <c r="FW1385" s="85"/>
      <c r="FX1385" s="85"/>
      <c r="FY1385" s="85"/>
      <c r="FZ1385" s="85"/>
      <c r="GA1385" s="85"/>
      <c r="GB1385" s="85"/>
      <c r="GC1385" s="85"/>
      <c r="GD1385" s="85"/>
      <c r="GE1385" s="85"/>
      <c r="GF1385" s="85"/>
      <c r="GG1385" s="85"/>
      <c r="GH1385" s="85"/>
      <c r="GI1385" s="85"/>
      <c r="GJ1385" s="85"/>
      <c r="GK1385" s="85"/>
      <c r="GL1385" s="85"/>
      <c r="GM1385" s="85"/>
      <c r="GN1385" s="85"/>
      <c r="GO1385" s="85"/>
      <c r="GP1385" s="85"/>
      <c r="GQ1385" s="85"/>
      <c r="GR1385" s="85"/>
      <c r="GS1385" s="85"/>
      <c r="GT1385" s="85"/>
      <c r="GU1385" s="85"/>
      <c r="GV1385" s="85"/>
      <c r="GW1385" s="85"/>
      <c r="GX1385" s="85"/>
      <c r="GY1385" s="85"/>
      <c r="GZ1385" s="85"/>
      <c r="HA1385" s="85"/>
      <c r="HB1385" s="85"/>
      <c r="HC1385" s="85"/>
      <c r="HD1385" s="85"/>
      <c r="HE1385" s="85"/>
      <c r="HF1385" s="85"/>
      <c r="HG1385" s="85"/>
      <c r="HH1385" s="85"/>
      <c r="HI1385" s="85"/>
      <c r="HJ1385" s="85"/>
      <c r="HK1385" s="85"/>
      <c r="HL1385" s="85"/>
      <c r="HM1385" s="85"/>
      <c r="HN1385" s="85"/>
      <c r="HO1385" s="85"/>
      <c r="HP1385" s="85"/>
      <c r="HQ1385" s="85"/>
      <c r="HR1385" s="85"/>
      <c r="HS1385" s="85"/>
      <c r="HT1385" s="85"/>
      <c r="HU1385" s="85"/>
      <c r="HV1385" s="85"/>
      <c r="HW1385" s="85"/>
      <c r="HX1385" s="85"/>
      <c r="HY1385" s="85"/>
      <c r="HZ1385" s="85"/>
      <c r="IA1385" s="85"/>
      <c r="IB1385" s="85"/>
      <c r="IC1385" s="85"/>
      <c r="ID1385" s="85"/>
      <c r="IE1385" s="85"/>
      <c r="IF1385" s="85"/>
      <c r="IG1385" s="85"/>
      <c r="IH1385" s="85"/>
      <c r="II1385" s="85"/>
      <c r="IJ1385" s="85"/>
      <c r="IK1385" s="85"/>
      <c r="IL1385" s="85"/>
      <c r="IM1385" s="85"/>
      <c r="IN1385" s="85"/>
      <c r="IO1385" s="85"/>
      <c r="IP1385" s="85"/>
      <c r="IQ1385" s="85"/>
      <c r="IR1385" s="85"/>
      <c r="IS1385" s="85"/>
      <c r="IT1385" s="85"/>
      <c r="IU1385" s="85"/>
    </row>
    <row r="1386" spans="1:255" s="8" customFormat="1">
      <c r="A1386" s="9" t="s">
        <v>12214</v>
      </c>
      <c r="B1386" s="2" t="s">
        <v>9363</v>
      </c>
      <c r="C1386" s="5" t="s">
        <v>8839</v>
      </c>
      <c r="D1386" s="27" t="s">
        <v>13008</v>
      </c>
      <c r="E1386" s="46"/>
      <c r="G1386" s="85"/>
      <c r="H1386" s="85"/>
      <c r="I1386" s="85"/>
      <c r="J1386" s="85"/>
      <c r="K1386" s="85"/>
      <c r="L1386" s="85"/>
      <c r="M1386" s="85"/>
      <c r="N1386" s="85"/>
      <c r="O1386" s="85"/>
      <c r="P1386" s="85"/>
      <c r="Q1386" s="85"/>
      <c r="R1386" s="85"/>
      <c r="S1386" s="85"/>
      <c r="T1386" s="85"/>
      <c r="U1386" s="85"/>
      <c r="V1386" s="85"/>
      <c r="W1386" s="85"/>
      <c r="X1386" s="85"/>
      <c r="Y1386" s="85"/>
      <c r="Z1386" s="85"/>
      <c r="AA1386" s="85"/>
      <c r="AB1386" s="85"/>
      <c r="AC1386" s="85"/>
      <c r="AD1386" s="85"/>
      <c r="AE1386" s="85"/>
      <c r="AF1386" s="85"/>
      <c r="AG1386" s="85"/>
      <c r="AH1386" s="85"/>
      <c r="AI1386" s="85"/>
      <c r="AJ1386" s="85"/>
      <c r="AK1386" s="85"/>
      <c r="AL1386" s="85"/>
      <c r="AM1386" s="85"/>
      <c r="AN1386" s="85"/>
      <c r="AO1386" s="85"/>
      <c r="AP1386" s="85"/>
      <c r="AQ1386" s="85"/>
      <c r="AR1386" s="85"/>
      <c r="AS1386" s="85"/>
      <c r="AT1386" s="85"/>
      <c r="AU1386" s="85"/>
      <c r="AV1386" s="85"/>
      <c r="AW1386" s="85"/>
      <c r="AX1386" s="85"/>
      <c r="AY1386" s="85"/>
      <c r="AZ1386" s="85"/>
      <c r="BA1386" s="85"/>
      <c r="BB1386" s="85"/>
      <c r="BC1386" s="85"/>
      <c r="BD1386" s="85"/>
      <c r="BE1386" s="85"/>
      <c r="BF1386" s="85"/>
      <c r="BG1386" s="85"/>
      <c r="BH1386" s="85"/>
      <c r="BI1386" s="85"/>
      <c r="BJ1386" s="85"/>
      <c r="BK1386" s="85"/>
      <c r="BL1386" s="85"/>
      <c r="BM1386" s="85"/>
      <c r="BN1386" s="85"/>
      <c r="BO1386" s="85"/>
      <c r="BP1386" s="85"/>
      <c r="BQ1386" s="85"/>
      <c r="BR1386" s="85"/>
      <c r="BS1386" s="85"/>
      <c r="BT1386" s="85"/>
      <c r="BU1386" s="85"/>
      <c r="BV1386" s="85"/>
      <c r="BW1386" s="85"/>
      <c r="BX1386" s="85"/>
      <c r="BY1386" s="85"/>
      <c r="BZ1386" s="85"/>
      <c r="CA1386" s="85"/>
      <c r="CB1386" s="85"/>
      <c r="CC1386" s="85"/>
      <c r="CD1386" s="85"/>
      <c r="CE1386" s="85"/>
      <c r="CF1386" s="85"/>
      <c r="CG1386" s="85"/>
      <c r="CH1386" s="85"/>
      <c r="CI1386" s="85"/>
      <c r="CJ1386" s="85"/>
      <c r="CK1386" s="85"/>
      <c r="CL1386" s="85"/>
      <c r="CM1386" s="85"/>
      <c r="CN1386" s="85"/>
      <c r="CO1386" s="85"/>
      <c r="CP1386" s="85"/>
      <c r="CQ1386" s="85"/>
      <c r="CR1386" s="85"/>
      <c r="CS1386" s="85"/>
      <c r="CT1386" s="85"/>
      <c r="CU1386" s="85"/>
      <c r="CV1386" s="85"/>
      <c r="CW1386" s="85"/>
      <c r="CX1386" s="85"/>
      <c r="CY1386" s="85"/>
      <c r="CZ1386" s="85"/>
      <c r="DA1386" s="85"/>
      <c r="DB1386" s="85"/>
      <c r="DC1386" s="85"/>
      <c r="DD1386" s="85"/>
      <c r="DE1386" s="85"/>
      <c r="DF1386" s="85"/>
      <c r="DG1386" s="85"/>
      <c r="DH1386" s="85"/>
      <c r="DI1386" s="85"/>
      <c r="DJ1386" s="85"/>
      <c r="DK1386" s="85"/>
      <c r="DL1386" s="85"/>
      <c r="DM1386" s="85"/>
      <c r="DN1386" s="85"/>
      <c r="DO1386" s="85"/>
      <c r="DP1386" s="85"/>
      <c r="DQ1386" s="85"/>
      <c r="DR1386" s="85"/>
      <c r="DS1386" s="85"/>
      <c r="DT1386" s="85"/>
      <c r="DU1386" s="85"/>
      <c r="DV1386" s="85"/>
      <c r="DW1386" s="85"/>
      <c r="DX1386" s="85"/>
      <c r="DY1386" s="85"/>
      <c r="DZ1386" s="85"/>
      <c r="EA1386" s="85"/>
      <c r="EB1386" s="85"/>
      <c r="EC1386" s="85"/>
      <c r="ED1386" s="85"/>
      <c r="EE1386" s="85"/>
      <c r="EF1386" s="85"/>
      <c r="EG1386" s="85"/>
      <c r="EH1386" s="85"/>
      <c r="EI1386" s="85"/>
      <c r="EJ1386" s="85"/>
      <c r="EK1386" s="85"/>
      <c r="EL1386" s="85"/>
      <c r="EM1386" s="85"/>
      <c r="EN1386" s="85"/>
      <c r="EO1386" s="85"/>
      <c r="EP1386" s="85"/>
      <c r="EQ1386" s="85"/>
      <c r="ER1386" s="85"/>
      <c r="ES1386" s="85"/>
      <c r="ET1386" s="85"/>
      <c r="EU1386" s="85"/>
      <c r="EV1386" s="85"/>
      <c r="EW1386" s="85"/>
      <c r="EX1386" s="85"/>
      <c r="EY1386" s="85"/>
      <c r="EZ1386" s="85"/>
      <c r="FA1386" s="85"/>
      <c r="FB1386" s="85"/>
      <c r="FC1386" s="85"/>
      <c r="FD1386" s="85"/>
      <c r="FE1386" s="85"/>
      <c r="FF1386" s="85"/>
      <c r="FG1386" s="85"/>
      <c r="FH1386" s="85"/>
      <c r="FI1386" s="85"/>
      <c r="FJ1386" s="85"/>
      <c r="FK1386" s="85"/>
      <c r="FL1386" s="85"/>
      <c r="FM1386" s="85"/>
      <c r="FN1386" s="85"/>
      <c r="FO1386" s="85"/>
      <c r="FP1386" s="85"/>
      <c r="FQ1386" s="85"/>
      <c r="FR1386" s="85"/>
      <c r="FS1386" s="85"/>
      <c r="FT1386" s="85"/>
      <c r="FU1386" s="85"/>
      <c r="FV1386" s="85"/>
      <c r="FW1386" s="85"/>
      <c r="FX1386" s="85"/>
      <c r="FY1386" s="85"/>
      <c r="FZ1386" s="85"/>
      <c r="GA1386" s="85"/>
      <c r="GB1386" s="85"/>
      <c r="GC1386" s="85"/>
      <c r="GD1386" s="85"/>
      <c r="GE1386" s="85"/>
      <c r="GF1386" s="85"/>
      <c r="GG1386" s="85"/>
      <c r="GH1386" s="85"/>
      <c r="GI1386" s="85"/>
      <c r="GJ1386" s="85"/>
      <c r="GK1386" s="85"/>
      <c r="GL1386" s="85"/>
      <c r="GM1386" s="85"/>
      <c r="GN1386" s="85"/>
      <c r="GO1386" s="85"/>
      <c r="GP1386" s="85"/>
      <c r="GQ1386" s="85"/>
      <c r="GR1386" s="85"/>
      <c r="GS1386" s="85"/>
      <c r="GT1386" s="85"/>
      <c r="GU1386" s="85"/>
      <c r="GV1386" s="85"/>
      <c r="GW1386" s="85"/>
      <c r="GX1386" s="85"/>
      <c r="GY1386" s="85"/>
      <c r="GZ1386" s="85"/>
      <c r="HA1386" s="85"/>
      <c r="HB1386" s="85"/>
      <c r="HC1386" s="85"/>
      <c r="HD1386" s="85"/>
      <c r="HE1386" s="85"/>
      <c r="HF1386" s="85"/>
      <c r="HG1386" s="85"/>
      <c r="HH1386" s="85"/>
      <c r="HI1386" s="85"/>
      <c r="HJ1386" s="85"/>
      <c r="HK1386" s="85"/>
      <c r="HL1386" s="85"/>
      <c r="HM1386" s="85"/>
      <c r="HN1386" s="85"/>
      <c r="HO1386" s="85"/>
      <c r="HP1386" s="85"/>
      <c r="HQ1386" s="85"/>
      <c r="HR1386" s="85"/>
      <c r="HS1386" s="85"/>
      <c r="HT1386" s="85"/>
      <c r="HU1386" s="85"/>
      <c r="HV1386" s="85"/>
      <c r="HW1386" s="85"/>
      <c r="HX1386" s="85"/>
      <c r="HY1386" s="85"/>
      <c r="HZ1386" s="85"/>
      <c r="IA1386" s="85"/>
      <c r="IB1386" s="85"/>
      <c r="IC1386" s="85"/>
      <c r="ID1386" s="85"/>
      <c r="IE1386" s="85"/>
      <c r="IF1386" s="85"/>
      <c r="IG1386" s="85"/>
      <c r="IH1386" s="85"/>
      <c r="II1386" s="85"/>
      <c r="IJ1386" s="85"/>
      <c r="IK1386" s="85"/>
      <c r="IL1386" s="85"/>
      <c r="IM1386" s="85"/>
      <c r="IN1386" s="85"/>
      <c r="IO1386" s="85"/>
      <c r="IP1386" s="85"/>
      <c r="IQ1386" s="85"/>
      <c r="IR1386" s="85"/>
      <c r="IS1386" s="85"/>
      <c r="IT1386" s="85"/>
      <c r="IU1386" s="85"/>
    </row>
    <row r="1387" spans="1:255" s="8" customFormat="1">
      <c r="A1387" s="9" t="s">
        <v>12214</v>
      </c>
      <c r="B1387" s="2" t="s">
        <v>9363</v>
      </c>
      <c r="C1387" s="5" t="s">
        <v>9123</v>
      </c>
      <c r="D1387" s="1"/>
      <c r="E1387" s="46"/>
      <c r="G1387" s="85"/>
      <c r="H1387" s="85"/>
      <c r="I1387" s="85"/>
      <c r="J1387" s="85"/>
      <c r="K1387" s="85"/>
      <c r="L1387" s="85"/>
      <c r="M1387" s="85"/>
      <c r="N1387" s="85"/>
      <c r="O1387" s="85"/>
      <c r="P1387" s="85"/>
      <c r="Q1387" s="85"/>
      <c r="R1387" s="85"/>
      <c r="S1387" s="85"/>
      <c r="T1387" s="85"/>
      <c r="U1387" s="85"/>
      <c r="V1387" s="85"/>
      <c r="W1387" s="85"/>
      <c r="X1387" s="85"/>
      <c r="Y1387" s="85"/>
      <c r="Z1387" s="85"/>
      <c r="AA1387" s="85"/>
      <c r="AB1387" s="85"/>
      <c r="AC1387" s="85"/>
      <c r="AD1387" s="85"/>
      <c r="AE1387" s="85"/>
      <c r="AF1387" s="85"/>
      <c r="AG1387" s="85"/>
      <c r="AH1387" s="85"/>
      <c r="AI1387" s="85"/>
      <c r="AJ1387" s="85"/>
      <c r="AK1387" s="85"/>
      <c r="AL1387" s="85"/>
      <c r="AM1387" s="85"/>
      <c r="AN1387" s="85"/>
      <c r="AO1387" s="85"/>
      <c r="AP1387" s="85"/>
      <c r="AQ1387" s="85"/>
      <c r="AR1387" s="85"/>
      <c r="AS1387" s="85"/>
      <c r="AT1387" s="85"/>
      <c r="AU1387" s="85"/>
      <c r="AV1387" s="85"/>
      <c r="AW1387" s="85"/>
      <c r="AX1387" s="85"/>
      <c r="AY1387" s="85"/>
      <c r="AZ1387" s="85"/>
      <c r="BA1387" s="85"/>
      <c r="BB1387" s="85"/>
      <c r="BC1387" s="85"/>
      <c r="BD1387" s="85"/>
      <c r="BE1387" s="85"/>
      <c r="BF1387" s="85"/>
      <c r="BG1387" s="85"/>
      <c r="BH1387" s="85"/>
      <c r="BI1387" s="85"/>
      <c r="BJ1387" s="85"/>
      <c r="BK1387" s="85"/>
      <c r="BL1387" s="85"/>
      <c r="BM1387" s="85"/>
      <c r="BN1387" s="85"/>
      <c r="BO1387" s="85"/>
      <c r="BP1387" s="85"/>
      <c r="BQ1387" s="85"/>
      <c r="BR1387" s="85"/>
      <c r="BS1387" s="85"/>
      <c r="BT1387" s="85"/>
      <c r="BU1387" s="85"/>
      <c r="BV1387" s="85"/>
      <c r="BW1387" s="85"/>
      <c r="BX1387" s="85"/>
      <c r="BY1387" s="85"/>
      <c r="BZ1387" s="85"/>
      <c r="CA1387" s="85"/>
      <c r="CB1387" s="85"/>
      <c r="CC1387" s="85"/>
      <c r="CD1387" s="85"/>
      <c r="CE1387" s="85"/>
      <c r="CF1387" s="85"/>
      <c r="CG1387" s="85"/>
      <c r="CH1387" s="85"/>
      <c r="CI1387" s="85"/>
      <c r="CJ1387" s="85"/>
      <c r="CK1387" s="85"/>
      <c r="CL1387" s="85"/>
      <c r="CM1387" s="85"/>
      <c r="CN1387" s="85"/>
      <c r="CO1387" s="85"/>
      <c r="CP1387" s="85"/>
      <c r="CQ1387" s="85"/>
      <c r="CR1387" s="85"/>
      <c r="CS1387" s="85"/>
      <c r="CT1387" s="85"/>
      <c r="CU1387" s="85"/>
      <c r="CV1387" s="85"/>
      <c r="CW1387" s="85"/>
      <c r="CX1387" s="85"/>
      <c r="CY1387" s="85"/>
      <c r="CZ1387" s="85"/>
      <c r="DA1387" s="85"/>
      <c r="DB1387" s="85"/>
      <c r="DC1387" s="85"/>
      <c r="DD1387" s="85"/>
      <c r="DE1387" s="85"/>
      <c r="DF1387" s="85"/>
      <c r="DG1387" s="85"/>
      <c r="DH1387" s="85"/>
      <c r="DI1387" s="85"/>
      <c r="DJ1387" s="85"/>
      <c r="DK1387" s="85"/>
      <c r="DL1387" s="85"/>
      <c r="DM1387" s="85"/>
      <c r="DN1387" s="85"/>
      <c r="DO1387" s="85"/>
      <c r="DP1387" s="85"/>
      <c r="DQ1387" s="85"/>
      <c r="DR1387" s="85"/>
      <c r="DS1387" s="85"/>
      <c r="DT1387" s="85"/>
      <c r="DU1387" s="85"/>
      <c r="DV1387" s="85"/>
      <c r="DW1387" s="85"/>
      <c r="DX1387" s="85"/>
      <c r="DY1387" s="85"/>
      <c r="DZ1387" s="85"/>
      <c r="EA1387" s="85"/>
      <c r="EB1387" s="85"/>
      <c r="EC1387" s="85"/>
      <c r="ED1387" s="85"/>
      <c r="EE1387" s="85"/>
      <c r="EF1387" s="85"/>
      <c r="EG1387" s="85"/>
      <c r="EH1387" s="85"/>
      <c r="EI1387" s="85"/>
      <c r="EJ1387" s="85"/>
      <c r="EK1387" s="85"/>
      <c r="EL1387" s="85"/>
      <c r="EM1387" s="85"/>
      <c r="EN1387" s="85"/>
      <c r="EO1387" s="85"/>
      <c r="EP1387" s="85"/>
      <c r="EQ1387" s="85"/>
      <c r="ER1387" s="85"/>
      <c r="ES1387" s="85"/>
      <c r="ET1387" s="85"/>
      <c r="EU1387" s="85"/>
      <c r="EV1387" s="85"/>
      <c r="EW1387" s="85"/>
      <c r="EX1387" s="85"/>
      <c r="EY1387" s="85"/>
      <c r="EZ1387" s="85"/>
      <c r="FA1387" s="85"/>
      <c r="FB1387" s="85"/>
      <c r="FC1387" s="85"/>
      <c r="FD1387" s="85"/>
      <c r="FE1387" s="85"/>
      <c r="FF1387" s="85"/>
      <c r="FG1387" s="85"/>
      <c r="FH1387" s="85"/>
      <c r="FI1387" s="85"/>
      <c r="FJ1387" s="85"/>
      <c r="FK1387" s="85"/>
      <c r="FL1387" s="85"/>
      <c r="FM1387" s="85"/>
      <c r="FN1387" s="85"/>
      <c r="FO1387" s="85"/>
      <c r="FP1387" s="85"/>
      <c r="FQ1387" s="85"/>
      <c r="FR1387" s="85"/>
      <c r="FS1387" s="85"/>
      <c r="FT1387" s="85"/>
      <c r="FU1387" s="85"/>
      <c r="FV1387" s="85"/>
      <c r="FW1387" s="85"/>
      <c r="FX1387" s="85"/>
      <c r="FY1387" s="85"/>
      <c r="FZ1387" s="85"/>
      <c r="GA1387" s="85"/>
      <c r="GB1387" s="85"/>
      <c r="GC1387" s="85"/>
      <c r="GD1387" s="85"/>
      <c r="GE1387" s="85"/>
      <c r="GF1387" s="85"/>
      <c r="GG1387" s="85"/>
      <c r="GH1387" s="85"/>
      <c r="GI1387" s="85"/>
      <c r="GJ1387" s="85"/>
      <c r="GK1387" s="85"/>
      <c r="GL1387" s="85"/>
      <c r="GM1387" s="85"/>
      <c r="GN1387" s="85"/>
      <c r="GO1387" s="85"/>
      <c r="GP1387" s="85"/>
      <c r="GQ1387" s="85"/>
      <c r="GR1387" s="85"/>
      <c r="GS1387" s="85"/>
      <c r="GT1387" s="85"/>
      <c r="GU1387" s="85"/>
      <c r="GV1387" s="85"/>
      <c r="GW1387" s="85"/>
      <c r="GX1387" s="85"/>
      <c r="GY1387" s="85"/>
      <c r="GZ1387" s="85"/>
      <c r="HA1387" s="85"/>
      <c r="HB1387" s="85"/>
      <c r="HC1387" s="85"/>
      <c r="HD1387" s="85"/>
      <c r="HE1387" s="85"/>
      <c r="HF1387" s="85"/>
      <c r="HG1387" s="85"/>
      <c r="HH1387" s="85"/>
      <c r="HI1387" s="85"/>
      <c r="HJ1387" s="85"/>
      <c r="HK1387" s="85"/>
      <c r="HL1387" s="85"/>
      <c r="HM1387" s="85"/>
      <c r="HN1387" s="85"/>
      <c r="HO1387" s="85"/>
      <c r="HP1387" s="85"/>
      <c r="HQ1387" s="85"/>
      <c r="HR1387" s="85"/>
      <c r="HS1387" s="85"/>
      <c r="HT1387" s="85"/>
      <c r="HU1387" s="85"/>
      <c r="HV1387" s="85"/>
      <c r="HW1387" s="85"/>
      <c r="HX1387" s="85"/>
      <c r="HY1387" s="85"/>
      <c r="HZ1387" s="85"/>
      <c r="IA1387" s="85"/>
      <c r="IB1387" s="85"/>
      <c r="IC1387" s="85"/>
      <c r="ID1387" s="85"/>
      <c r="IE1387" s="85"/>
      <c r="IF1387" s="85"/>
      <c r="IG1387" s="85"/>
      <c r="IH1387" s="85"/>
      <c r="II1387" s="85"/>
      <c r="IJ1387" s="85"/>
      <c r="IK1387" s="85"/>
      <c r="IL1387" s="85"/>
      <c r="IM1387" s="85"/>
      <c r="IN1387" s="85"/>
      <c r="IO1387" s="85"/>
      <c r="IP1387" s="85"/>
      <c r="IQ1387" s="85"/>
      <c r="IR1387" s="85"/>
      <c r="IS1387" s="85"/>
      <c r="IT1387" s="85"/>
      <c r="IU1387" s="85"/>
    </row>
    <row r="1388" spans="1:255" s="8" customFormat="1">
      <c r="A1388" s="9" t="s">
        <v>12214</v>
      </c>
      <c r="B1388" s="2" t="s">
        <v>9363</v>
      </c>
      <c r="C1388" s="5" t="s">
        <v>12991</v>
      </c>
      <c r="D1388" s="27" t="s">
        <v>13008</v>
      </c>
      <c r="E1388" s="46"/>
      <c r="G1388" s="85"/>
      <c r="H1388" s="85"/>
      <c r="I1388" s="85"/>
      <c r="J1388" s="85"/>
      <c r="K1388" s="85"/>
      <c r="L1388" s="85"/>
      <c r="M1388" s="85"/>
      <c r="N1388" s="85"/>
      <c r="O1388" s="85"/>
      <c r="P1388" s="85"/>
      <c r="Q1388" s="85"/>
      <c r="R1388" s="85"/>
      <c r="S1388" s="85"/>
      <c r="T1388" s="85"/>
      <c r="U1388" s="85"/>
      <c r="V1388" s="85"/>
      <c r="W1388" s="85"/>
      <c r="X1388" s="85"/>
      <c r="Y1388" s="85"/>
      <c r="Z1388" s="85"/>
      <c r="AA1388" s="85"/>
      <c r="AB1388" s="85"/>
      <c r="AC1388" s="85"/>
      <c r="AD1388" s="85"/>
      <c r="AE1388" s="85"/>
      <c r="AF1388" s="85"/>
      <c r="AG1388" s="85"/>
      <c r="AH1388" s="85"/>
      <c r="AI1388" s="85"/>
      <c r="AJ1388" s="85"/>
      <c r="AK1388" s="85"/>
      <c r="AL1388" s="85"/>
      <c r="AM1388" s="85"/>
      <c r="AN1388" s="85"/>
      <c r="AO1388" s="85"/>
      <c r="AP1388" s="85"/>
      <c r="AQ1388" s="85"/>
      <c r="AR1388" s="85"/>
      <c r="AS1388" s="85"/>
      <c r="AT1388" s="85"/>
      <c r="AU1388" s="85"/>
      <c r="AV1388" s="85"/>
      <c r="AW1388" s="85"/>
      <c r="AX1388" s="85"/>
      <c r="AY1388" s="85"/>
      <c r="AZ1388" s="85"/>
      <c r="BA1388" s="85"/>
      <c r="BB1388" s="85"/>
      <c r="BC1388" s="85"/>
      <c r="BD1388" s="85"/>
      <c r="BE1388" s="85"/>
      <c r="BF1388" s="85"/>
      <c r="BG1388" s="85"/>
      <c r="BH1388" s="85"/>
      <c r="BI1388" s="85"/>
      <c r="BJ1388" s="85"/>
      <c r="BK1388" s="85"/>
      <c r="BL1388" s="85"/>
      <c r="BM1388" s="85"/>
      <c r="BN1388" s="85"/>
      <c r="BO1388" s="85"/>
      <c r="BP1388" s="85"/>
      <c r="BQ1388" s="85"/>
      <c r="BR1388" s="85"/>
      <c r="BS1388" s="85"/>
      <c r="BT1388" s="85"/>
      <c r="BU1388" s="85"/>
      <c r="BV1388" s="85"/>
      <c r="BW1388" s="85"/>
      <c r="BX1388" s="85"/>
      <c r="BY1388" s="85"/>
      <c r="BZ1388" s="85"/>
      <c r="CA1388" s="85"/>
      <c r="CB1388" s="85"/>
      <c r="CC1388" s="85"/>
      <c r="CD1388" s="85"/>
      <c r="CE1388" s="85"/>
      <c r="CF1388" s="85"/>
      <c r="CG1388" s="85"/>
      <c r="CH1388" s="85"/>
      <c r="CI1388" s="85"/>
      <c r="CJ1388" s="85"/>
      <c r="CK1388" s="85"/>
      <c r="CL1388" s="85"/>
      <c r="CM1388" s="85"/>
      <c r="CN1388" s="85"/>
      <c r="CO1388" s="85"/>
      <c r="CP1388" s="85"/>
      <c r="CQ1388" s="85"/>
      <c r="CR1388" s="85"/>
      <c r="CS1388" s="85"/>
      <c r="CT1388" s="85"/>
      <c r="CU1388" s="85"/>
      <c r="CV1388" s="85"/>
      <c r="CW1388" s="85"/>
      <c r="CX1388" s="85"/>
      <c r="CY1388" s="85"/>
      <c r="CZ1388" s="85"/>
      <c r="DA1388" s="85"/>
      <c r="DB1388" s="85"/>
      <c r="DC1388" s="85"/>
      <c r="DD1388" s="85"/>
      <c r="DE1388" s="85"/>
      <c r="DF1388" s="85"/>
      <c r="DG1388" s="85"/>
      <c r="DH1388" s="85"/>
      <c r="DI1388" s="85"/>
      <c r="DJ1388" s="85"/>
      <c r="DK1388" s="85"/>
      <c r="DL1388" s="85"/>
      <c r="DM1388" s="85"/>
      <c r="DN1388" s="85"/>
      <c r="DO1388" s="85"/>
      <c r="DP1388" s="85"/>
      <c r="DQ1388" s="85"/>
      <c r="DR1388" s="85"/>
      <c r="DS1388" s="85"/>
      <c r="DT1388" s="85"/>
      <c r="DU1388" s="85"/>
      <c r="DV1388" s="85"/>
      <c r="DW1388" s="85"/>
      <c r="DX1388" s="85"/>
      <c r="DY1388" s="85"/>
      <c r="DZ1388" s="85"/>
      <c r="EA1388" s="85"/>
      <c r="EB1388" s="85"/>
      <c r="EC1388" s="85"/>
      <c r="ED1388" s="85"/>
      <c r="EE1388" s="85"/>
      <c r="EF1388" s="85"/>
      <c r="EG1388" s="85"/>
      <c r="EH1388" s="85"/>
      <c r="EI1388" s="85"/>
      <c r="EJ1388" s="85"/>
      <c r="EK1388" s="85"/>
      <c r="EL1388" s="85"/>
      <c r="EM1388" s="85"/>
      <c r="EN1388" s="85"/>
      <c r="EO1388" s="85"/>
      <c r="EP1388" s="85"/>
      <c r="EQ1388" s="85"/>
      <c r="ER1388" s="85"/>
      <c r="ES1388" s="85"/>
      <c r="ET1388" s="85"/>
      <c r="EU1388" s="85"/>
      <c r="EV1388" s="85"/>
      <c r="EW1388" s="85"/>
      <c r="EX1388" s="85"/>
      <c r="EY1388" s="85"/>
      <c r="EZ1388" s="85"/>
      <c r="FA1388" s="85"/>
      <c r="FB1388" s="85"/>
      <c r="FC1388" s="85"/>
      <c r="FD1388" s="85"/>
      <c r="FE1388" s="85"/>
      <c r="FF1388" s="85"/>
      <c r="FG1388" s="85"/>
      <c r="FH1388" s="85"/>
      <c r="FI1388" s="85"/>
      <c r="FJ1388" s="85"/>
      <c r="FK1388" s="85"/>
      <c r="FL1388" s="85"/>
      <c r="FM1388" s="85"/>
      <c r="FN1388" s="85"/>
      <c r="FO1388" s="85"/>
      <c r="FP1388" s="85"/>
      <c r="FQ1388" s="85"/>
      <c r="FR1388" s="85"/>
      <c r="FS1388" s="85"/>
      <c r="FT1388" s="85"/>
      <c r="FU1388" s="85"/>
      <c r="FV1388" s="85"/>
      <c r="FW1388" s="85"/>
      <c r="FX1388" s="85"/>
      <c r="FY1388" s="85"/>
      <c r="FZ1388" s="85"/>
      <c r="GA1388" s="85"/>
      <c r="GB1388" s="85"/>
      <c r="GC1388" s="85"/>
      <c r="GD1388" s="85"/>
      <c r="GE1388" s="85"/>
      <c r="GF1388" s="85"/>
      <c r="GG1388" s="85"/>
      <c r="GH1388" s="85"/>
      <c r="GI1388" s="85"/>
      <c r="GJ1388" s="85"/>
      <c r="GK1388" s="85"/>
      <c r="GL1388" s="85"/>
      <c r="GM1388" s="85"/>
      <c r="GN1388" s="85"/>
      <c r="GO1388" s="85"/>
      <c r="GP1388" s="85"/>
      <c r="GQ1388" s="85"/>
      <c r="GR1388" s="85"/>
      <c r="GS1388" s="85"/>
      <c r="GT1388" s="85"/>
      <c r="GU1388" s="85"/>
      <c r="GV1388" s="85"/>
      <c r="GW1388" s="85"/>
      <c r="GX1388" s="85"/>
      <c r="GY1388" s="85"/>
      <c r="GZ1388" s="85"/>
      <c r="HA1388" s="85"/>
      <c r="HB1388" s="85"/>
      <c r="HC1388" s="85"/>
      <c r="HD1388" s="85"/>
      <c r="HE1388" s="85"/>
      <c r="HF1388" s="85"/>
      <c r="HG1388" s="85"/>
      <c r="HH1388" s="85"/>
      <c r="HI1388" s="85"/>
      <c r="HJ1388" s="85"/>
      <c r="HK1388" s="85"/>
      <c r="HL1388" s="85"/>
      <c r="HM1388" s="85"/>
      <c r="HN1388" s="85"/>
      <c r="HO1388" s="85"/>
      <c r="HP1388" s="85"/>
      <c r="HQ1388" s="85"/>
      <c r="HR1388" s="85"/>
      <c r="HS1388" s="85"/>
      <c r="HT1388" s="85"/>
      <c r="HU1388" s="85"/>
      <c r="HV1388" s="85"/>
      <c r="HW1388" s="85"/>
      <c r="HX1388" s="85"/>
      <c r="HY1388" s="85"/>
      <c r="HZ1388" s="85"/>
      <c r="IA1388" s="85"/>
      <c r="IB1388" s="85"/>
      <c r="IC1388" s="85"/>
      <c r="ID1388" s="85"/>
      <c r="IE1388" s="85"/>
      <c r="IF1388" s="85"/>
      <c r="IG1388" s="85"/>
      <c r="IH1388" s="85"/>
      <c r="II1388" s="85"/>
      <c r="IJ1388" s="85"/>
      <c r="IK1388" s="85"/>
      <c r="IL1388" s="85"/>
      <c r="IM1388" s="85"/>
      <c r="IN1388" s="85"/>
      <c r="IO1388" s="85"/>
      <c r="IP1388" s="85"/>
      <c r="IQ1388" s="85"/>
      <c r="IR1388" s="85"/>
      <c r="IS1388" s="85"/>
      <c r="IT1388" s="85"/>
      <c r="IU1388" s="85"/>
    </row>
    <row r="1389" spans="1:255" s="8" customFormat="1">
      <c r="A1389" s="9" t="s">
        <v>12214</v>
      </c>
      <c r="B1389" s="2" t="s">
        <v>9363</v>
      </c>
      <c r="C1389" s="5" t="s">
        <v>2498</v>
      </c>
      <c r="D1389" s="1" t="s">
        <v>13008</v>
      </c>
      <c r="E1389" s="46"/>
      <c r="G1389" s="85"/>
      <c r="H1389" s="85"/>
      <c r="I1389" s="85"/>
      <c r="J1389" s="85"/>
      <c r="K1389" s="85"/>
      <c r="L1389" s="85"/>
      <c r="M1389" s="85"/>
      <c r="N1389" s="85"/>
      <c r="O1389" s="85"/>
      <c r="P1389" s="85"/>
      <c r="Q1389" s="85"/>
      <c r="R1389" s="85"/>
      <c r="S1389" s="85"/>
      <c r="T1389" s="85"/>
      <c r="U1389" s="85"/>
      <c r="V1389" s="85"/>
      <c r="W1389" s="85"/>
      <c r="X1389" s="85"/>
      <c r="Y1389" s="85"/>
      <c r="Z1389" s="85"/>
      <c r="AA1389" s="85"/>
      <c r="AB1389" s="85"/>
      <c r="AC1389" s="85"/>
      <c r="AD1389" s="85"/>
      <c r="AE1389" s="85"/>
      <c r="AF1389" s="85"/>
      <c r="AG1389" s="85"/>
      <c r="AH1389" s="85"/>
      <c r="AI1389" s="85"/>
      <c r="AJ1389" s="85"/>
      <c r="AK1389" s="85"/>
      <c r="AL1389" s="85"/>
      <c r="AM1389" s="85"/>
      <c r="AN1389" s="85"/>
      <c r="AO1389" s="85"/>
      <c r="AP1389" s="85"/>
      <c r="AQ1389" s="85"/>
      <c r="AR1389" s="85"/>
      <c r="AS1389" s="85"/>
      <c r="AT1389" s="85"/>
      <c r="AU1389" s="85"/>
      <c r="AV1389" s="85"/>
      <c r="AW1389" s="85"/>
      <c r="AX1389" s="85"/>
      <c r="AY1389" s="85"/>
      <c r="AZ1389" s="85"/>
      <c r="BA1389" s="85"/>
      <c r="BB1389" s="85"/>
      <c r="BC1389" s="85"/>
      <c r="BD1389" s="85"/>
      <c r="BE1389" s="85"/>
      <c r="BF1389" s="85"/>
      <c r="BG1389" s="85"/>
      <c r="BH1389" s="85"/>
      <c r="BI1389" s="85"/>
      <c r="BJ1389" s="85"/>
      <c r="BK1389" s="85"/>
      <c r="BL1389" s="85"/>
      <c r="BM1389" s="85"/>
      <c r="BN1389" s="85"/>
      <c r="BO1389" s="85"/>
      <c r="BP1389" s="85"/>
      <c r="BQ1389" s="85"/>
      <c r="BR1389" s="85"/>
      <c r="BS1389" s="85"/>
      <c r="BT1389" s="85"/>
      <c r="BU1389" s="85"/>
      <c r="BV1389" s="85"/>
      <c r="BW1389" s="85"/>
      <c r="BX1389" s="85"/>
      <c r="BY1389" s="85"/>
      <c r="BZ1389" s="85"/>
      <c r="CA1389" s="85"/>
      <c r="CB1389" s="85"/>
      <c r="CC1389" s="85"/>
      <c r="CD1389" s="85"/>
      <c r="CE1389" s="85"/>
      <c r="CF1389" s="85"/>
      <c r="CG1389" s="85"/>
      <c r="CH1389" s="85"/>
      <c r="CI1389" s="85"/>
      <c r="CJ1389" s="85"/>
      <c r="CK1389" s="85"/>
      <c r="CL1389" s="85"/>
      <c r="CM1389" s="85"/>
      <c r="CN1389" s="85"/>
      <c r="CO1389" s="85"/>
      <c r="CP1389" s="85"/>
      <c r="CQ1389" s="85"/>
      <c r="CR1389" s="85"/>
      <c r="CS1389" s="85"/>
      <c r="CT1389" s="85"/>
      <c r="CU1389" s="85"/>
      <c r="CV1389" s="85"/>
      <c r="CW1389" s="85"/>
      <c r="CX1389" s="85"/>
      <c r="CY1389" s="85"/>
      <c r="CZ1389" s="85"/>
      <c r="DA1389" s="85"/>
      <c r="DB1389" s="85"/>
      <c r="DC1389" s="85"/>
      <c r="DD1389" s="85"/>
      <c r="DE1389" s="85"/>
      <c r="DF1389" s="85"/>
      <c r="DG1389" s="85"/>
      <c r="DH1389" s="85"/>
      <c r="DI1389" s="85"/>
      <c r="DJ1389" s="85"/>
      <c r="DK1389" s="85"/>
      <c r="DL1389" s="85"/>
      <c r="DM1389" s="85"/>
      <c r="DN1389" s="85"/>
      <c r="DO1389" s="85"/>
      <c r="DP1389" s="85"/>
      <c r="DQ1389" s="85"/>
      <c r="DR1389" s="85"/>
      <c r="DS1389" s="85"/>
      <c r="DT1389" s="85"/>
      <c r="DU1389" s="85"/>
      <c r="DV1389" s="85"/>
      <c r="DW1389" s="85"/>
      <c r="DX1389" s="85"/>
      <c r="DY1389" s="85"/>
      <c r="DZ1389" s="85"/>
      <c r="EA1389" s="85"/>
      <c r="EB1389" s="85"/>
      <c r="EC1389" s="85"/>
      <c r="ED1389" s="85"/>
      <c r="EE1389" s="85"/>
      <c r="EF1389" s="85"/>
      <c r="EG1389" s="85"/>
      <c r="EH1389" s="85"/>
      <c r="EI1389" s="85"/>
      <c r="EJ1389" s="85"/>
      <c r="EK1389" s="85"/>
      <c r="EL1389" s="85"/>
      <c r="EM1389" s="85"/>
      <c r="EN1389" s="85"/>
      <c r="EO1389" s="85"/>
      <c r="EP1389" s="85"/>
      <c r="EQ1389" s="85"/>
      <c r="ER1389" s="85"/>
      <c r="ES1389" s="85"/>
      <c r="ET1389" s="85"/>
      <c r="EU1389" s="85"/>
      <c r="EV1389" s="85"/>
      <c r="EW1389" s="85"/>
      <c r="EX1389" s="85"/>
      <c r="EY1389" s="85"/>
      <c r="EZ1389" s="85"/>
      <c r="FA1389" s="85"/>
      <c r="FB1389" s="85"/>
      <c r="FC1389" s="85"/>
      <c r="FD1389" s="85"/>
      <c r="FE1389" s="85"/>
      <c r="FF1389" s="85"/>
      <c r="FG1389" s="85"/>
      <c r="FH1389" s="85"/>
      <c r="FI1389" s="85"/>
      <c r="FJ1389" s="85"/>
      <c r="FK1389" s="85"/>
      <c r="FL1389" s="85"/>
      <c r="FM1389" s="85"/>
      <c r="FN1389" s="85"/>
      <c r="FO1389" s="85"/>
      <c r="FP1389" s="85"/>
      <c r="FQ1389" s="85"/>
      <c r="FR1389" s="85"/>
      <c r="FS1389" s="85"/>
      <c r="FT1389" s="85"/>
      <c r="FU1389" s="85"/>
      <c r="FV1389" s="85"/>
      <c r="FW1389" s="85"/>
      <c r="FX1389" s="85"/>
      <c r="FY1389" s="85"/>
      <c r="FZ1389" s="85"/>
      <c r="GA1389" s="85"/>
      <c r="GB1389" s="85"/>
      <c r="GC1389" s="85"/>
      <c r="GD1389" s="85"/>
      <c r="GE1389" s="85"/>
      <c r="GF1389" s="85"/>
      <c r="GG1389" s="85"/>
      <c r="GH1389" s="85"/>
      <c r="GI1389" s="85"/>
      <c r="GJ1389" s="85"/>
      <c r="GK1389" s="85"/>
      <c r="GL1389" s="85"/>
      <c r="GM1389" s="85"/>
      <c r="GN1389" s="85"/>
      <c r="GO1389" s="85"/>
      <c r="GP1389" s="85"/>
      <c r="GQ1389" s="85"/>
      <c r="GR1389" s="85"/>
      <c r="GS1389" s="85"/>
      <c r="GT1389" s="85"/>
      <c r="GU1389" s="85"/>
      <c r="GV1389" s="85"/>
      <c r="GW1389" s="85"/>
      <c r="GX1389" s="85"/>
      <c r="GY1389" s="85"/>
      <c r="GZ1389" s="85"/>
      <c r="HA1389" s="85"/>
      <c r="HB1389" s="85"/>
      <c r="HC1389" s="85"/>
      <c r="HD1389" s="85"/>
      <c r="HE1389" s="85"/>
      <c r="HF1389" s="85"/>
      <c r="HG1389" s="85"/>
      <c r="HH1389" s="85"/>
      <c r="HI1389" s="85"/>
      <c r="HJ1389" s="85"/>
      <c r="HK1389" s="85"/>
      <c r="HL1389" s="85"/>
      <c r="HM1389" s="85"/>
      <c r="HN1389" s="85"/>
      <c r="HO1389" s="85"/>
      <c r="HP1389" s="85"/>
      <c r="HQ1389" s="85"/>
      <c r="HR1389" s="85"/>
      <c r="HS1389" s="85"/>
      <c r="HT1389" s="85"/>
      <c r="HU1389" s="85"/>
      <c r="HV1389" s="85"/>
      <c r="HW1389" s="85"/>
      <c r="HX1389" s="85"/>
      <c r="HY1389" s="85"/>
      <c r="HZ1389" s="85"/>
      <c r="IA1389" s="85"/>
      <c r="IB1389" s="85"/>
      <c r="IC1389" s="85"/>
      <c r="ID1389" s="85"/>
      <c r="IE1389" s="85"/>
      <c r="IF1389" s="85"/>
      <c r="IG1389" s="85"/>
      <c r="IH1389" s="85"/>
      <c r="II1389" s="85"/>
      <c r="IJ1389" s="85"/>
      <c r="IK1389" s="85"/>
      <c r="IL1389" s="85"/>
      <c r="IM1389" s="85"/>
      <c r="IN1389" s="85"/>
      <c r="IO1389" s="85"/>
      <c r="IP1389" s="85"/>
      <c r="IQ1389" s="85"/>
      <c r="IR1389" s="85"/>
      <c r="IS1389" s="85"/>
      <c r="IT1389" s="85"/>
      <c r="IU1389" s="85"/>
    </row>
    <row r="1390" spans="1:255" s="8" customFormat="1">
      <c r="A1390" s="9" t="s">
        <v>12214</v>
      </c>
      <c r="B1390" s="2" t="s">
        <v>9363</v>
      </c>
      <c r="C1390" s="5" t="s">
        <v>346</v>
      </c>
      <c r="D1390" s="27" t="s">
        <v>13008</v>
      </c>
      <c r="E1390" s="46"/>
      <c r="G1390" s="85"/>
      <c r="H1390" s="85"/>
      <c r="I1390" s="85"/>
      <c r="J1390" s="85"/>
      <c r="K1390" s="85"/>
      <c r="L1390" s="85"/>
      <c r="M1390" s="85"/>
      <c r="N1390" s="85"/>
      <c r="O1390" s="85"/>
      <c r="P1390" s="85"/>
      <c r="Q1390" s="85"/>
      <c r="R1390" s="85"/>
      <c r="S1390" s="85"/>
      <c r="T1390" s="85"/>
      <c r="U1390" s="85"/>
      <c r="V1390" s="85"/>
      <c r="W1390" s="85"/>
      <c r="X1390" s="85"/>
      <c r="Y1390" s="85"/>
      <c r="Z1390" s="85"/>
      <c r="AA1390" s="85"/>
      <c r="AB1390" s="85"/>
      <c r="AC1390" s="85"/>
      <c r="AD1390" s="85"/>
      <c r="AE1390" s="85"/>
      <c r="AF1390" s="85"/>
      <c r="AG1390" s="85"/>
      <c r="AH1390" s="85"/>
      <c r="AI1390" s="85"/>
      <c r="AJ1390" s="85"/>
      <c r="AK1390" s="85"/>
      <c r="AL1390" s="85"/>
      <c r="AM1390" s="85"/>
      <c r="AN1390" s="85"/>
      <c r="AO1390" s="85"/>
      <c r="AP1390" s="85"/>
      <c r="AQ1390" s="85"/>
      <c r="AR1390" s="85"/>
      <c r="AS1390" s="85"/>
      <c r="AT1390" s="85"/>
      <c r="AU1390" s="85"/>
      <c r="AV1390" s="85"/>
      <c r="AW1390" s="85"/>
      <c r="AX1390" s="85"/>
      <c r="AY1390" s="85"/>
      <c r="AZ1390" s="85"/>
      <c r="BA1390" s="85"/>
      <c r="BB1390" s="85"/>
      <c r="BC1390" s="85"/>
      <c r="BD1390" s="85"/>
      <c r="BE1390" s="85"/>
      <c r="BF1390" s="85"/>
      <c r="BG1390" s="85"/>
      <c r="BH1390" s="85"/>
      <c r="BI1390" s="85"/>
      <c r="BJ1390" s="85"/>
      <c r="BK1390" s="85"/>
      <c r="BL1390" s="85"/>
      <c r="BM1390" s="85"/>
      <c r="BN1390" s="85"/>
      <c r="BO1390" s="85"/>
      <c r="BP1390" s="85"/>
      <c r="BQ1390" s="85"/>
      <c r="BR1390" s="85"/>
      <c r="BS1390" s="85"/>
      <c r="BT1390" s="85"/>
      <c r="BU1390" s="85"/>
      <c r="BV1390" s="85"/>
      <c r="BW1390" s="85"/>
      <c r="BX1390" s="85"/>
      <c r="BY1390" s="85"/>
      <c r="BZ1390" s="85"/>
      <c r="CA1390" s="85"/>
      <c r="CB1390" s="85"/>
      <c r="CC1390" s="85"/>
      <c r="CD1390" s="85"/>
      <c r="CE1390" s="85"/>
      <c r="CF1390" s="85"/>
      <c r="CG1390" s="85"/>
      <c r="CH1390" s="85"/>
      <c r="CI1390" s="85"/>
      <c r="CJ1390" s="85"/>
      <c r="CK1390" s="85"/>
      <c r="CL1390" s="85"/>
      <c r="CM1390" s="85"/>
      <c r="CN1390" s="85"/>
      <c r="CO1390" s="85"/>
      <c r="CP1390" s="85"/>
      <c r="CQ1390" s="85"/>
      <c r="CR1390" s="85"/>
      <c r="CS1390" s="85"/>
      <c r="CT1390" s="85"/>
      <c r="CU1390" s="85"/>
      <c r="CV1390" s="85"/>
      <c r="CW1390" s="85"/>
      <c r="CX1390" s="85"/>
      <c r="CY1390" s="85"/>
      <c r="CZ1390" s="85"/>
      <c r="DA1390" s="85"/>
      <c r="DB1390" s="85"/>
      <c r="DC1390" s="85"/>
      <c r="DD1390" s="85"/>
      <c r="DE1390" s="85"/>
      <c r="DF1390" s="85"/>
      <c r="DG1390" s="85"/>
      <c r="DH1390" s="85"/>
      <c r="DI1390" s="85"/>
      <c r="DJ1390" s="85"/>
      <c r="DK1390" s="85"/>
      <c r="DL1390" s="85"/>
      <c r="DM1390" s="85"/>
      <c r="DN1390" s="85"/>
      <c r="DO1390" s="85"/>
      <c r="DP1390" s="85"/>
      <c r="DQ1390" s="85"/>
      <c r="DR1390" s="85"/>
      <c r="DS1390" s="85"/>
      <c r="DT1390" s="85"/>
      <c r="DU1390" s="85"/>
      <c r="DV1390" s="85"/>
      <c r="DW1390" s="85"/>
      <c r="DX1390" s="85"/>
      <c r="DY1390" s="85"/>
      <c r="DZ1390" s="85"/>
      <c r="EA1390" s="85"/>
      <c r="EB1390" s="85"/>
      <c r="EC1390" s="85"/>
      <c r="ED1390" s="85"/>
      <c r="EE1390" s="85"/>
      <c r="EF1390" s="85"/>
      <c r="EG1390" s="85"/>
      <c r="EH1390" s="85"/>
      <c r="EI1390" s="85"/>
      <c r="EJ1390" s="85"/>
      <c r="EK1390" s="85"/>
      <c r="EL1390" s="85"/>
      <c r="EM1390" s="85"/>
      <c r="EN1390" s="85"/>
      <c r="EO1390" s="85"/>
      <c r="EP1390" s="85"/>
      <c r="EQ1390" s="85"/>
      <c r="ER1390" s="85"/>
      <c r="ES1390" s="85"/>
      <c r="ET1390" s="85"/>
      <c r="EU1390" s="85"/>
      <c r="EV1390" s="85"/>
      <c r="EW1390" s="85"/>
      <c r="EX1390" s="85"/>
      <c r="EY1390" s="85"/>
      <c r="EZ1390" s="85"/>
      <c r="FA1390" s="85"/>
      <c r="FB1390" s="85"/>
      <c r="FC1390" s="85"/>
      <c r="FD1390" s="85"/>
      <c r="FE1390" s="85"/>
      <c r="FF1390" s="85"/>
      <c r="FG1390" s="85"/>
      <c r="FH1390" s="85"/>
      <c r="FI1390" s="85"/>
      <c r="FJ1390" s="85"/>
      <c r="FK1390" s="85"/>
      <c r="FL1390" s="85"/>
      <c r="FM1390" s="85"/>
      <c r="FN1390" s="85"/>
      <c r="FO1390" s="85"/>
      <c r="FP1390" s="85"/>
      <c r="FQ1390" s="85"/>
      <c r="FR1390" s="85"/>
      <c r="FS1390" s="85"/>
      <c r="FT1390" s="85"/>
      <c r="FU1390" s="85"/>
      <c r="FV1390" s="85"/>
      <c r="FW1390" s="85"/>
      <c r="FX1390" s="85"/>
      <c r="FY1390" s="85"/>
      <c r="FZ1390" s="85"/>
      <c r="GA1390" s="85"/>
      <c r="GB1390" s="85"/>
      <c r="GC1390" s="85"/>
      <c r="GD1390" s="85"/>
      <c r="GE1390" s="85"/>
      <c r="GF1390" s="85"/>
      <c r="GG1390" s="85"/>
      <c r="GH1390" s="85"/>
      <c r="GI1390" s="85"/>
      <c r="GJ1390" s="85"/>
      <c r="GK1390" s="85"/>
      <c r="GL1390" s="85"/>
      <c r="GM1390" s="85"/>
      <c r="GN1390" s="85"/>
      <c r="GO1390" s="85"/>
      <c r="GP1390" s="85"/>
      <c r="GQ1390" s="85"/>
      <c r="GR1390" s="85"/>
      <c r="GS1390" s="85"/>
      <c r="GT1390" s="85"/>
      <c r="GU1390" s="85"/>
      <c r="GV1390" s="85"/>
      <c r="GW1390" s="85"/>
      <c r="GX1390" s="85"/>
      <c r="GY1390" s="85"/>
      <c r="GZ1390" s="85"/>
      <c r="HA1390" s="85"/>
      <c r="HB1390" s="85"/>
      <c r="HC1390" s="85"/>
      <c r="HD1390" s="85"/>
      <c r="HE1390" s="85"/>
      <c r="HF1390" s="85"/>
      <c r="HG1390" s="85"/>
      <c r="HH1390" s="85"/>
      <c r="HI1390" s="85"/>
      <c r="HJ1390" s="85"/>
      <c r="HK1390" s="85"/>
      <c r="HL1390" s="85"/>
      <c r="HM1390" s="85"/>
      <c r="HN1390" s="85"/>
      <c r="HO1390" s="85"/>
      <c r="HP1390" s="85"/>
      <c r="HQ1390" s="85"/>
      <c r="HR1390" s="85"/>
      <c r="HS1390" s="85"/>
      <c r="HT1390" s="85"/>
      <c r="HU1390" s="85"/>
      <c r="HV1390" s="85"/>
      <c r="HW1390" s="85"/>
      <c r="HX1390" s="85"/>
      <c r="HY1390" s="85"/>
      <c r="HZ1390" s="85"/>
      <c r="IA1390" s="85"/>
      <c r="IB1390" s="85"/>
      <c r="IC1390" s="85"/>
      <c r="ID1390" s="85"/>
      <c r="IE1390" s="85"/>
      <c r="IF1390" s="85"/>
      <c r="IG1390" s="85"/>
      <c r="IH1390" s="85"/>
      <c r="II1390" s="85"/>
      <c r="IJ1390" s="85"/>
      <c r="IK1390" s="85"/>
      <c r="IL1390" s="85"/>
      <c r="IM1390" s="85"/>
      <c r="IN1390" s="85"/>
      <c r="IO1390" s="85"/>
      <c r="IP1390" s="85"/>
      <c r="IQ1390" s="85"/>
      <c r="IR1390" s="85"/>
      <c r="IS1390" s="85"/>
      <c r="IT1390" s="85"/>
      <c r="IU1390" s="85"/>
    </row>
    <row r="1391" spans="1:255" s="8" customFormat="1">
      <c r="A1391" s="9" t="s">
        <v>12214</v>
      </c>
      <c r="B1391" s="2" t="s">
        <v>9363</v>
      </c>
      <c r="C1391" s="5" t="s">
        <v>9995</v>
      </c>
      <c r="D1391" s="27" t="s">
        <v>13008</v>
      </c>
      <c r="E1391" s="46"/>
      <c r="G1391" s="85"/>
      <c r="H1391" s="85"/>
      <c r="I1391" s="85"/>
      <c r="J1391" s="85"/>
      <c r="K1391" s="85"/>
      <c r="L1391" s="85"/>
      <c r="M1391" s="85"/>
      <c r="N1391" s="85"/>
      <c r="O1391" s="85"/>
      <c r="P1391" s="85"/>
      <c r="Q1391" s="85"/>
      <c r="R1391" s="85"/>
      <c r="S1391" s="85"/>
      <c r="T1391" s="85"/>
      <c r="U1391" s="85"/>
      <c r="V1391" s="85"/>
      <c r="W1391" s="85"/>
      <c r="X1391" s="85"/>
      <c r="Y1391" s="85"/>
      <c r="Z1391" s="85"/>
      <c r="AA1391" s="85"/>
      <c r="AB1391" s="85"/>
      <c r="AC1391" s="85"/>
      <c r="AD1391" s="85"/>
      <c r="AE1391" s="85"/>
      <c r="AF1391" s="85"/>
      <c r="AG1391" s="85"/>
      <c r="AH1391" s="85"/>
      <c r="AI1391" s="85"/>
      <c r="AJ1391" s="85"/>
      <c r="AK1391" s="85"/>
      <c r="AL1391" s="85"/>
      <c r="AM1391" s="85"/>
      <c r="AN1391" s="85"/>
      <c r="AO1391" s="85"/>
      <c r="AP1391" s="85"/>
      <c r="AQ1391" s="85"/>
      <c r="AR1391" s="85"/>
      <c r="AS1391" s="85"/>
      <c r="AT1391" s="85"/>
      <c r="AU1391" s="85"/>
      <c r="AV1391" s="85"/>
      <c r="AW1391" s="85"/>
      <c r="AX1391" s="85"/>
      <c r="AY1391" s="85"/>
      <c r="AZ1391" s="85"/>
      <c r="BA1391" s="85"/>
      <c r="BB1391" s="85"/>
      <c r="BC1391" s="85"/>
      <c r="BD1391" s="85"/>
      <c r="BE1391" s="85"/>
      <c r="BF1391" s="85"/>
      <c r="BG1391" s="85"/>
      <c r="BH1391" s="85"/>
      <c r="BI1391" s="85"/>
      <c r="BJ1391" s="85"/>
      <c r="BK1391" s="85"/>
      <c r="BL1391" s="85"/>
      <c r="BM1391" s="85"/>
      <c r="BN1391" s="85"/>
      <c r="BO1391" s="85"/>
      <c r="BP1391" s="85"/>
      <c r="BQ1391" s="85"/>
      <c r="BR1391" s="85"/>
      <c r="BS1391" s="85"/>
      <c r="BT1391" s="85"/>
      <c r="BU1391" s="85"/>
      <c r="BV1391" s="85"/>
      <c r="BW1391" s="85"/>
      <c r="BX1391" s="85"/>
      <c r="BY1391" s="85"/>
      <c r="BZ1391" s="85"/>
      <c r="CA1391" s="85"/>
      <c r="CB1391" s="85"/>
      <c r="CC1391" s="85"/>
      <c r="CD1391" s="85"/>
      <c r="CE1391" s="85"/>
      <c r="CF1391" s="85"/>
      <c r="CG1391" s="85"/>
      <c r="CH1391" s="85"/>
      <c r="CI1391" s="85"/>
      <c r="CJ1391" s="85"/>
      <c r="CK1391" s="85"/>
      <c r="CL1391" s="85"/>
      <c r="CM1391" s="85"/>
      <c r="CN1391" s="85"/>
      <c r="CO1391" s="85"/>
      <c r="CP1391" s="85"/>
      <c r="CQ1391" s="85"/>
      <c r="CR1391" s="85"/>
      <c r="CS1391" s="85"/>
      <c r="CT1391" s="85"/>
      <c r="CU1391" s="85"/>
      <c r="CV1391" s="85"/>
      <c r="CW1391" s="85"/>
      <c r="CX1391" s="85"/>
      <c r="CY1391" s="85"/>
      <c r="CZ1391" s="85"/>
      <c r="DA1391" s="85"/>
      <c r="DB1391" s="85"/>
      <c r="DC1391" s="85"/>
      <c r="DD1391" s="85"/>
      <c r="DE1391" s="85"/>
      <c r="DF1391" s="85"/>
      <c r="DG1391" s="85"/>
      <c r="DH1391" s="85"/>
      <c r="DI1391" s="85"/>
      <c r="DJ1391" s="85"/>
      <c r="DK1391" s="85"/>
      <c r="DL1391" s="85"/>
      <c r="DM1391" s="85"/>
      <c r="DN1391" s="85"/>
      <c r="DO1391" s="85"/>
      <c r="DP1391" s="85"/>
      <c r="DQ1391" s="85"/>
      <c r="DR1391" s="85"/>
      <c r="DS1391" s="85"/>
      <c r="DT1391" s="85"/>
      <c r="DU1391" s="85"/>
      <c r="DV1391" s="85"/>
      <c r="DW1391" s="85"/>
      <c r="DX1391" s="85"/>
      <c r="DY1391" s="85"/>
      <c r="DZ1391" s="85"/>
      <c r="EA1391" s="85"/>
      <c r="EB1391" s="85"/>
      <c r="EC1391" s="85"/>
      <c r="ED1391" s="85"/>
      <c r="EE1391" s="85"/>
      <c r="EF1391" s="85"/>
      <c r="EG1391" s="85"/>
      <c r="EH1391" s="85"/>
      <c r="EI1391" s="85"/>
      <c r="EJ1391" s="85"/>
      <c r="EK1391" s="85"/>
      <c r="EL1391" s="85"/>
      <c r="EM1391" s="85"/>
      <c r="EN1391" s="85"/>
      <c r="EO1391" s="85"/>
      <c r="EP1391" s="85"/>
      <c r="EQ1391" s="85"/>
      <c r="ER1391" s="85"/>
      <c r="ES1391" s="85"/>
      <c r="ET1391" s="85"/>
      <c r="EU1391" s="85"/>
      <c r="EV1391" s="85"/>
      <c r="EW1391" s="85"/>
      <c r="EX1391" s="85"/>
      <c r="EY1391" s="85"/>
      <c r="EZ1391" s="85"/>
      <c r="FA1391" s="85"/>
      <c r="FB1391" s="85"/>
      <c r="FC1391" s="85"/>
      <c r="FD1391" s="85"/>
      <c r="FE1391" s="85"/>
      <c r="FF1391" s="85"/>
      <c r="FG1391" s="85"/>
      <c r="FH1391" s="85"/>
      <c r="FI1391" s="85"/>
      <c r="FJ1391" s="85"/>
      <c r="FK1391" s="85"/>
      <c r="FL1391" s="85"/>
      <c r="FM1391" s="85"/>
      <c r="FN1391" s="85"/>
      <c r="FO1391" s="85"/>
      <c r="FP1391" s="85"/>
      <c r="FQ1391" s="85"/>
      <c r="FR1391" s="85"/>
      <c r="FS1391" s="85"/>
      <c r="FT1391" s="85"/>
      <c r="FU1391" s="85"/>
      <c r="FV1391" s="85"/>
      <c r="FW1391" s="85"/>
      <c r="FX1391" s="85"/>
      <c r="FY1391" s="85"/>
      <c r="FZ1391" s="85"/>
      <c r="GA1391" s="85"/>
      <c r="GB1391" s="85"/>
      <c r="GC1391" s="85"/>
      <c r="GD1391" s="85"/>
      <c r="GE1391" s="85"/>
      <c r="GF1391" s="85"/>
      <c r="GG1391" s="85"/>
      <c r="GH1391" s="85"/>
      <c r="GI1391" s="85"/>
      <c r="GJ1391" s="85"/>
      <c r="GK1391" s="85"/>
      <c r="GL1391" s="85"/>
      <c r="GM1391" s="85"/>
      <c r="GN1391" s="85"/>
      <c r="GO1391" s="85"/>
      <c r="GP1391" s="85"/>
      <c r="GQ1391" s="85"/>
      <c r="GR1391" s="85"/>
      <c r="GS1391" s="85"/>
      <c r="GT1391" s="85"/>
      <c r="GU1391" s="85"/>
      <c r="GV1391" s="85"/>
      <c r="GW1391" s="85"/>
      <c r="GX1391" s="85"/>
      <c r="GY1391" s="85"/>
      <c r="GZ1391" s="85"/>
      <c r="HA1391" s="85"/>
      <c r="HB1391" s="85"/>
      <c r="HC1391" s="85"/>
      <c r="HD1391" s="85"/>
      <c r="HE1391" s="85"/>
      <c r="HF1391" s="85"/>
      <c r="HG1391" s="85"/>
      <c r="HH1391" s="85"/>
      <c r="HI1391" s="85"/>
      <c r="HJ1391" s="85"/>
      <c r="HK1391" s="85"/>
      <c r="HL1391" s="85"/>
      <c r="HM1391" s="85"/>
      <c r="HN1391" s="85"/>
      <c r="HO1391" s="85"/>
      <c r="HP1391" s="85"/>
      <c r="HQ1391" s="85"/>
      <c r="HR1391" s="85"/>
      <c r="HS1391" s="85"/>
      <c r="HT1391" s="85"/>
      <c r="HU1391" s="85"/>
      <c r="HV1391" s="85"/>
      <c r="HW1391" s="85"/>
      <c r="HX1391" s="85"/>
      <c r="HY1391" s="85"/>
      <c r="HZ1391" s="85"/>
      <c r="IA1391" s="85"/>
      <c r="IB1391" s="85"/>
      <c r="IC1391" s="85"/>
      <c r="ID1391" s="85"/>
      <c r="IE1391" s="85"/>
      <c r="IF1391" s="85"/>
      <c r="IG1391" s="85"/>
      <c r="IH1391" s="85"/>
      <c r="II1391" s="85"/>
      <c r="IJ1391" s="85"/>
      <c r="IK1391" s="85"/>
      <c r="IL1391" s="85"/>
      <c r="IM1391" s="85"/>
      <c r="IN1391" s="85"/>
      <c r="IO1391" s="85"/>
      <c r="IP1391" s="85"/>
      <c r="IQ1391" s="85"/>
      <c r="IR1391" s="85"/>
      <c r="IS1391" s="85"/>
      <c r="IT1391" s="85"/>
      <c r="IU1391" s="85"/>
    </row>
    <row r="1392" spans="1:255" s="8" customFormat="1">
      <c r="A1392" s="9" t="s">
        <v>12214</v>
      </c>
      <c r="B1392" s="2" t="s">
        <v>9363</v>
      </c>
      <c r="C1392" s="5" t="s">
        <v>12996</v>
      </c>
      <c r="D1392" s="27" t="s">
        <v>13008</v>
      </c>
      <c r="E1392" s="46"/>
      <c r="G1392" s="85"/>
      <c r="H1392" s="85"/>
      <c r="I1392" s="85"/>
      <c r="J1392" s="85"/>
      <c r="K1392" s="85"/>
      <c r="L1392" s="85"/>
      <c r="M1392" s="85"/>
      <c r="N1392" s="85"/>
      <c r="O1392" s="85"/>
      <c r="P1392" s="85"/>
      <c r="Q1392" s="85"/>
      <c r="R1392" s="85"/>
      <c r="S1392" s="85"/>
      <c r="T1392" s="85"/>
      <c r="U1392" s="85"/>
      <c r="V1392" s="85"/>
      <c r="W1392" s="85"/>
      <c r="X1392" s="85"/>
      <c r="Y1392" s="85"/>
      <c r="Z1392" s="85"/>
      <c r="AA1392" s="85"/>
      <c r="AB1392" s="85"/>
      <c r="AC1392" s="85"/>
      <c r="AD1392" s="85"/>
      <c r="AE1392" s="85"/>
      <c r="AF1392" s="85"/>
      <c r="AG1392" s="85"/>
      <c r="AH1392" s="85"/>
      <c r="AI1392" s="85"/>
      <c r="AJ1392" s="85"/>
      <c r="AK1392" s="85"/>
      <c r="AL1392" s="85"/>
      <c r="AM1392" s="85"/>
      <c r="AN1392" s="85"/>
      <c r="AO1392" s="85"/>
      <c r="AP1392" s="85"/>
      <c r="AQ1392" s="85"/>
      <c r="AR1392" s="85"/>
      <c r="AS1392" s="85"/>
      <c r="AT1392" s="85"/>
      <c r="AU1392" s="85"/>
      <c r="AV1392" s="85"/>
      <c r="AW1392" s="85"/>
      <c r="AX1392" s="85"/>
      <c r="AY1392" s="85"/>
      <c r="AZ1392" s="85"/>
      <c r="BA1392" s="85"/>
      <c r="BB1392" s="85"/>
      <c r="BC1392" s="85"/>
      <c r="BD1392" s="85"/>
      <c r="BE1392" s="85"/>
      <c r="BF1392" s="85"/>
      <c r="BG1392" s="85"/>
      <c r="BH1392" s="85"/>
      <c r="BI1392" s="85"/>
      <c r="BJ1392" s="85"/>
      <c r="BK1392" s="85"/>
      <c r="BL1392" s="85"/>
      <c r="BM1392" s="85"/>
      <c r="BN1392" s="85"/>
      <c r="BO1392" s="85"/>
      <c r="BP1392" s="85"/>
      <c r="BQ1392" s="85"/>
      <c r="BR1392" s="85"/>
      <c r="BS1392" s="85"/>
      <c r="BT1392" s="85"/>
      <c r="BU1392" s="85"/>
      <c r="BV1392" s="85"/>
      <c r="BW1392" s="85"/>
      <c r="BX1392" s="85"/>
      <c r="BY1392" s="85"/>
      <c r="BZ1392" s="85"/>
      <c r="CA1392" s="85"/>
      <c r="CB1392" s="85"/>
      <c r="CC1392" s="85"/>
      <c r="CD1392" s="85"/>
      <c r="CE1392" s="85"/>
      <c r="CF1392" s="85"/>
      <c r="CG1392" s="85"/>
      <c r="CH1392" s="85"/>
      <c r="CI1392" s="85"/>
      <c r="CJ1392" s="85"/>
      <c r="CK1392" s="85"/>
      <c r="CL1392" s="85"/>
      <c r="CM1392" s="85"/>
      <c r="CN1392" s="85"/>
      <c r="CO1392" s="85"/>
      <c r="CP1392" s="85"/>
      <c r="CQ1392" s="85"/>
      <c r="CR1392" s="85"/>
      <c r="CS1392" s="85"/>
      <c r="CT1392" s="85"/>
      <c r="CU1392" s="85"/>
      <c r="CV1392" s="85"/>
      <c r="CW1392" s="85"/>
      <c r="CX1392" s="85"/>
      <c r="CY1392" s="85"/>
      <c r="CZ1392" s="85"/>
      <c r="DA1392" s="85"/>
      <c r="DB1392" s="85"/>
      <c r="DC1392" s="85"/>
      <c r="DD1392" s="85"/>
      <c r="DE1392" s="85"/>
      <c r="DF1392" s="85"/>
      <c r="DG1392" s="85"/>
      <c r="DH1392" s="85"/>
      <c r="DI1392" s="85"/>
      <c r="DJ1392" s="85"/>
      <c r="DK1392" s="85"/>
      <c r="DL1392" s="85"/>
      <c r="DM1392" s="85"/>
      <c r="DN1392" s="85"/>
      <c r="DO1392" s="85"/>
      <c r="DP1392" s="85"/>
      <c r="DQ1392" s="85"/>
      <c r="DR1392" s="85"/>
      <c r="DS1392" s="85"/>
      <c r="DT1392" s="85"/>
      <c r="DU1392" s="85"/>
      <c r="DV1392" s="85"/>
      <c r="DW1392" s="85"/>
      <c r="DX1392" s="85"/>
      <c r="DY1392" s="85"/>
      <c r="DZ1392" s="85"/>
      <c r="EA1392" s="85"/>
      <c r="EB1392" s="85"/>
      <c r="EC1392" s="85"/>
      <c r="ED1392" s="85"/>
      <c r="EE1392" s="85"/>
      <c r="EF1392" s="85"/>
      <c r="EG1392" s="85"/>
      <c r="EH1392" s="85"/>
      <c r="EI1392" s="85"/>
      <c r="EJ1392" s="85"/>
      <c r="EK1392" s="85"/>
      <c r="EL1392" s="85"/>
      <c r="EM1392" s="85"/>
      <c r="EN1392" s="85"/>
      <c r="EO1392" s="85"/>
      <c r="EP1392" s="85"/>
      <c r="EQ1392" s="85"/>
      <c r="ER1392" s="85"/>
      <c r="ES1392" s="85"/>
      <c r="ET1392" s="85"/>
      <c r="EU1392" s="85"/>
      <c r="EV1392" s="85"/>
      <c r="EW1392" s="85"/>
      <c r="EX1392" s="85"/>
      <c r="EY1392" s="85"/>
      <c r="EZ1392" s="85"/>
      <c r="FA1392" s="85"/>
      <c r="FB1392" s="85"/>
      <c r="FC1392" s="85"/>
      <c r="FD1392" s="85"/>
      <c r="FE1392" s="85"/>
      <c r="FF1392" s="85"/>
      <c r="FG1392" s="85"/>
      <c r="FH1392" s="85"/>
      <c r="FI1392" s="85"/>
      <c r="FJ1392" s="85"/>
      <c r="FK1392" s="85"/>
      <c r="FL1392" s="85"/>
      <c r="FM1392" s="85"/>
      <c r="FN1392" s="85"/>
      <c r="FO1392" s="85"/>
      <c r="FP1392" s="85"/>
      <c r="FQ1392" s="85"/>
      <c r="FR1392" s="85"/>
      <c r="FS1392" s="85"/>
      <c r="FT1392" s="85"/>
      <c r="FU1392" s="85"/>
      <c r="FV1392" s="85"/>
      <c r="FW1392" s="85"/>
      <c r="FX1392" s="85"/>
      <c r="FY1392" s="85"/>
      <c r="FZ1392" s="85"/>
      <c r="GA1392" s="85"/>
      <c r="GB1392" s="85"/>
      <c r="GC1392" s="85"/>
      <c r="GD1392" s="85"/>
      <c r="GE1392" s="85"/>
      <c r="GF1392" s="85"/>
      <c r="GG1392" s="85"/>
      <c r="GH1392" s="85"/>
      <c r="GI1392" s="85"/>
      <c r="GJ1392" s="85"/>
      <c r="GK1392" s="85"/>
      <c r="GL1392" s="85"/>
      <c r="GM1392" s="85"/>
      <c r="GN1392" s="85"/>
      <c r="GO1392" s="85"/>
      <c r="GP1392" s="85"/>
      <c r="GQ1392" s="85"/>
      <c r="GR1392" s="85"/>
      <c r="GS1392" s="85"/>
      <c r="GT1392" s="85"/>
      <c r="GU1392" s="85"/>
      <c r="GV1392" s="85"/>
      <c r="GW1392" s="85"/>
      <c r="GX1392" s="85"/>
      <c r="GY1392" s="85"/>
      <c r="GZ1392" s="85"/>
      <c r="HA1392" s="85"/>
      <c r="HB1392" s="85"/>
      <c r="HC1392" s="85"/>
      <c r="HD1392" s="85"/>
      <c r="HE1392" s="85"/>
      <c r="HF1392" s="85"/>
      <c r="HG1392" s="85"/>
      <c r="HH1392" s="85"/>
      <c r="HI1392" s="85"/>
      <c r="HJ1392" s="85"/>
      <c r="HK1392" s="85"/>
      <c r="HL1392" s="85"/>
      <c r="HM1392" s="85"/>
      <c r="HN1392" s="85"/>
      <c r="HO1392" s="85"/>
      <c r="HP1392" s="85"/>
      <c r="HQ1392" s="85"/>
      <c r="HR1392" s="85"/>
      <c r="HS1392" s="85"/>
      <c r="HT1392" s="85"/>
      <c r="HU1392" s="85"/>
      <c r="HV1392" s="85"/>
      <c r="HW1392" s="85"/>
      <c r="HX1392" s="85"/>
      <c r="HY1392" s="85"/>
      <c r="HZ1392" s="85"/>
      <c r="IA1392" s="85"/>
      <c r="IB1392" s="85"/>
      <c r="IC1392" s="85"/>
      <c r="ID1392" s="85"/>
      <c r="IE1392" s="85"/>
      <c r="IF1392" s="85"/>
      <c r="IG1392" s="85"/>
      <c r="IH1392" s="85"/>
      <c r="II1392" s="85"/>
      <c r="IJ1392" s="85"/>
      <c r="IK1392" s="85"/>
      <c r="IL1392" s="85"/>
      <c r="IM1392" s="85"/>
      <c r="IN1392" s="85"/>
      <c r="IO1392" s="85"/>
      <c r="IP1392" s="85"/>
      <c r="IQ1392" s="85"/>
      <c r="IR1392" s="85"/>
      <c r="IS1392" s="85"/>
      <c r="IT1392" s="85"/>
      <c r="IU1392" s="85"/>
    </row>
    <row r="1393" spans="1:255" s="8" customFormat="1">
      <c r="A1393" s="9" t="s">
        <v>12214</v>
      </c>
      <c r="B1393" s="2" t="s">
        <v>9363</v>
      </c>
      <c r="C1393" s="5" t="s">
        <v>12999</v>
      </c>
      <c r="D1393" s="27" t="s">
        <v>13009</v>
      </c>
      <c r="E1393" s="46"/>
      <c r="G1393" s="85"/>
      <c r="H1393" s="85"/>
      <c r="I1393" s="85"/>
      <c r="J1393" s="85"/>
      <c r="K1393" s="85"/>
      <c r="L1393" s="85"/>
      <c r="M1393" s="85"/>
      <c r="N1393" s="85"/>
      <c r="O1393" s="85"/>
      <c r="P1393" s="85"/>
      <c r="Q1393" s="85"/>
      <c r="R1393" s="85"/>
      <c r="S1393" s="85"/>
      <c r="T1393" s="85"/>
      <c r="U1393" s="85"/>
      <c r="V1393" s="85"/>
      <c r="W1393" s="85"/>
      <c r="X1393" s="85"/>
      <c r="Y1393" s="85"/>
      <c r="Z1393" s="85"/>
      <c r="AA1393" s="85"/>
      <c r="AB1393" s="85"/>
      <c r="AC1393" s="85"/>
      <c r="AD1393" s="85"/>
      <c r="AE1393" s="85"/>
      <c r="AF1393" s="85"/>
      <c r="AG1393" s="85"/>
      <c r="AH1393" s="85"/>
      <c r="AI1393" s="85"/>
      <c r="AJ1393" s="85"/>
      <c r="AK1393" s="85"/>
      <c r="AL1393" s="85"/>
      <c r="AM1393" s="85"/>
      <c r="AN1393" s="85"/>
      <c r="AO1393" s="85"/>
      <c r="AP1393" s="85"/>
      <c r="AQ1393" s="85"/>
      <c r="AR1393" s="85"/>
      <c r="AS1393" s="85"/>
      <c r="AT1393" s="85"/>
      <c r="AU1393" s="85"/>
      <c r="AV1393" s="85"/>
      <c r="AW1393" s="85"/>
      <c r="AX1393" s="85"/>
      <c r="AY1393" s="85"/>
      <c r="AZ1393" s="85"/>
      <c r="BA1393" s="85"/>
      <c r="BB1393" s="85"/>
      <c r="BC1393" s="85"/>
      <c r="BD1393" s="85"/>
      <c r="BE1393" s="85"/>
      <c r="BF1393" s="85"/>
      <c r="BG1393" s="85"/>
      <c r="BH1393" s="85"/>
      <c r="BI1393" s="85"/>
      <c r="BJ1393" s="85"/>
      <c r="BK1393" s="85"/>
      <c r="BL1393" s="85"/>
      <c r="BM1393" s="85"/>
      <c r="BN1393" s="85"/>
      <c r="BO1393" s="85"/>
      <c r="BP1393" s="85"/>
      <c r="BQ1393" s="85"/>
      <c r="BR1393" s="85"/>
      <c r="BS1393" s="85"/>
      <c r="BT1393" s="85"/>
      <c r="BU1393" s="85"/>
      <c r="BV1393" s="85"/>
      <c r="BW1393" s="85"/>
      <c r="BX1393" s="85"/>
      <c r="BY1393" s="85"/>
      <c r="BZ1393" s="85"/>
      <c r="CA1393" s="85"/>
      <c r="CB1393" s="85"/>
      <c r="CC1393" s="85"/>
      <c r="CD1393" s="85"/>
      <c r="CE1393" s="85"/>
      <c r="CF1393" s="85"/>
      <c r="CG1393" s="85"/>
      <c r="CH1393" s="85"/>
      <c r="CI1393" s="85"/>
      <c r="CJ1393" s="85"/>
      <c r="CK1393" s="85"/>
      <c r="CL1393" s="85"/>
      <c r="CM1393" s="85"/>
      <c r="CN1393" s="85"/>
      <c r="CO1393" s="85"/>
      <c r="CP1393" s="85"/>
      <c r="CQ1393" s="85"/>
      <c r="CR1393" s="85"/>
      <c r="CS1393" s="85"/>
      <c r="CT1393" s="85"/>
      <c r="CU1393" s="85"/>
      <c r="CV1393" s="85"/>
      <c r="CW1393" s="85"/>
      <c r="CX1393" s="85"/>
      <c r="CY1393" s="85"/>
      <c r="CZ1393" s="85"/>
      <c r="DA1393" s="85"/>
      <c r="DB1393" s="85"/>
      <c r="DC1393" s="85"/>
      <c r="DD1393" s="85"/>
      <c r="DE1393" s="85"/>
      <c r="DF1393" s="85"/>
      <c r="DG1393" s="85"/>
      <c r="DH1393" s="85"/>
      <c r="DI1393" s="85"/>
      <c r="DJ1393" s="85"/>
      <c r="DK1393" s="85"/>
      <c r="DL1393" s="85"/>
      <c r="DM1393" s="85"/>
      <c r="DN1393" s="85"/>
      <c r="DO1393" s="85"/>
      <c r="DP1393" s="85"/>
      <c r="DQ1393" s="85"/>
      <c r="DR1393" s="85"/>
      <c r="DS1393" s="85"/>
      <c r="DT1393" s="85"/>
      <c r="DU1393" s="85"/>
      <c r="DV1393" s="85"/>
      <c r="DW1393" s="85"/>
      <c r="DX1393" s="85"/>
      <c r="DY1393" s="85"/>
      <c r="DZ1393" s="85"/>
      <c r="EA1393" s="85"/>
      <c r="EB1393" s="85"/>
      <c r="EC1393" s="85"/>
      <c r="ED1393" s="85"/>
      <c r="EE1393" s="85"/>
      <c r="EF1393" s="85"/>
      <c r="EG1393" s="85"/>
      <c r="EH1393" s="85"/>
      <c r="EI1393" s="85"/>
      <c r="EJ1393" s="85"/>
      <c r="EK1393" s="85"/>
      <c r="EL1393" s="85"/>
      <c r="EM1393" s="85"/>
      <c r="EN1393" s="85"/>
      <c r="EO1393" s="85"/>
      <c r="EP1393" s="85"/>
      <c r="EQ1393" s="85"/>
      <c r="ER1393" s="85"/>
      <c r="ES1393" s="85"/>
      <c r="ET1393" s="85"/>
      <c r="EU1393" s="85"/>
      <c r="EV1393" s="85"/>
      <c r="EW1393" s="85"/>
      <c r="EX1393" s="85"/>
      <c r="EY1393" s="85"/>
      <c r="EZ1393" s="85"/>
      <c r="FA1393" s="85"/>
      <c r="FB1393" s="85"/>
      <c r="FC1393" s="85"/>
      <c r="FD1393" s="85"/>
      <c r="FE1393" s="85"/>
      <c r="FF1393" s="85"/>
      <c r="FG1393" s="85"/>
      <c r="FH1393" s="85"/>
      <c r="FI1393" s="85"/>
      <c r="FJ1393" s="85"/>
      <c r="FK1393" s="85"/>
      <c r="FL1393" s="85"/>
      <c r="FM1393" s="85"/>
      <c r="FN1393" s="85"/>
      <c r="FO1393" s="85"/>
      <c r="FP1393" s="85"/>
      <c r="FQ1393" s="85"/>
      <c r="FR1393" s="85"/>
      <c r="FS1393" s="85"/>
      <c r="FT1393" s="85"/>
      <c r="FU1393" s="85"/>
      <c r="FV1393" s="85"/>
      <c r="FW1393" s="85"/>
      <c r="FX1393" s="85"/>
      <c r="FY1393" s="85"/>
      <c r="FZ1393" s="85"/>
      <c r="GA1393" s="85"/>
      <c r="GB1393" s="85"/>
      <c r="GC1393" s="85"/>
      <c r="GD1393" s="85"/>
      <c r="GE1393" s="85"/>
      <c r="GF1393" s="85"/>
      <c r="GG1393" s="85"/>
      <c r="GH1393" s="85"/>
      <c r="GI1393" s="85"/>
      <c r="GJ1393" s="85"/>
      <c r="GK1393" s="85"/>
      <c r="GL1393" s="85"/>
      <c r="GM1393" s="85"/>
      <c r="GN1393" s="85"/>
      <c r="GO1393" s="85"/>
      <c r="GP1393" s="85"/>
      <c r="GQ1393" s="85"/>
      <c r="GR1393" s="85"/>
      <c r="GS1393" s="85"/>
      <c r="GT1393" s="85"/>
      <c r="GU1393" s="85"/>
      <c r="GV1393" s="85"/>
      <c r="GW1393" s="85"/>
      <c r="GX1393" s="85"/>
      <c r="GY1393" s="85"/>
      <c r="GZ1393" s="85"/>
      <c r="HA1393" s="85"/>
      <c r="HB1393" s="85"/>
      <c r="HC1393" s="85"/>
      <c r="HD1393" s="85"/>
      <c r="HE1393" s="85"/>
      <c r="HF1393" s="85"/>
      <c r="HG1393" s="85"/>
      <c r="HH1393" s="85"/>
      <c r="HI1393" s="85"/>
      <c r="HJ1393" s="85"/>
      <c r="HK1393" s="85"/>
      <c r="HL1393" s="85"/>
      <c r="HM1393" s="85"/>
      <c r="HN1393" s="85"/>
      <c r="HO1393" s="85"/>
      <c r="HP1393" s="85"/>
      <c r="HQ1393" s="85"/>
      <c r="HR1393" s="85"/>
      <c r="HS1393" s="85"/>
      <c r="HT1393" s="85"/>
      <c r="HU1393" s="85"/>
      <c r="HV1393" s="85"/>
      <c r="HW1393" s="85"/>
      <c r="HX1393" s="85"/>
      <c r="HY1393" s="85"/>
      <c r="HZ1393" s="85"/>
      <c r="IA1393" s="85"/>
      <c r="IB1393" s="85"/>
      <c r="IC1393" s="85"/>
      <c r="ID1393" s="85"/>
      <c r="IE1393" s="85"/>
      <c r="IF1393" s="85"/>
      <c r="IG1393" s="85"/>
      <c r="IH1393" s="85"/>
      <c r="II1393" s="85"/>
      <c r="IJ1393" s="85"/>
      <c r="IK1393" s="85"/>
      <c r="IL1393" s="85"/>
      <c r="IM1393" s="85"/>
      <c r="IN1393" s="85"/>
      <c r="IO1393" s="85"/>
      <c r="IP1393" s="85"/>
      <c r="IQ1393" s="85"/>
      <c r="IR1393" s="85"/>
      <c r="IS1393" s="85"/>
      <c r="IT1393" s="85"/>
      <c r="IU1393" s="85"/>
    </row>
    <row r="1394" spans="1:255" s="8" customFormat="1">
      <c r="A1394" s="9" t="s">
        <v>12214</v>
      </c>
      <c r="B1394" s="2" t="s">
        <v>9363</v>
      </c>
      <c r="C1394" s="5" t="s">
        <v>116</v>
      </c>
      <c r="D1394" s="27" t="s">
        <v>13010</v>
      </c>
      <c r="E1394" s="46"/>
      <c r="G1394" s="85"/>
      <c r="H1394" s="85"/>
      <c r="I1394" s="85"/>
      <c r="J1394" s="85"/>
      <c r="K1394" s="85"/>
      <c r="L1394" s="85"/>
      <c r="M1394" s="85"/>
      <c r="N1394" s="85"/>
      <c r="O1394" s="85"/>
      <c r="P1394" s="85"/>
      <c r="Q1394" s="85"/>
      <c r="R1394" s="85"/>
      <c r="S1394" s="85"/>
      <c r="T1394" s="85"/>
      <c r="U1394" s="85"/>
      <c r="V1394" s="85"/>
      <c r="W1394" s="85"/>
      <c r="X1394" s="85"/>
      <c r="Y1394" s="85"/>
      <c r="Z1394" s="85"/>
      <c r="AA1394" s="85"/>
      <c r="AB1394" s="85"/>
      <c r="AC1394" s="85"/>
      <c r="AD1394" s="85"/>
      <c r="AE1394" s="85"/>
      <c r="AF1394" s="85"/>
      <c r="AG1394" s="85"/>
      <c r="AH1394" s="85"/>
      <c r="AI1394" s="85"/>
      <c r="AJ1394" s="85"/>
      <c r="AK1394" s="85"/>
      <c r="AL1394" s="85"/>
      <c r="AM1394" s="85"/>
      <c r="AN1394" s="85"/>
      <c r="AO1394" s="85"/>
      <c r="AP1394" s="85"/>
      <c r="AQ1394" s="85"/>
      <c r="AR1394" s="85"/>
      <c r="AS1394" s="85"/>
      <c r="AT1394" s="85"/>
      <c r="AU1394" s="85"/>
      <c r="AV1394" s="85"/>
      <c r="AW1394" s="85"/>
      <c r="AX1394" s="85"/>
      <c r="AY1394" s="85"/>
      <c r="AZ1394" s="85"/>
      <c r="BA1394" s="85"/>
      <c r="BB1394" s="85"/>
      <c r="BC1394" s="85"/>
      <c r="BD1394" s="85"/>
      <c r="BE1394" s="85"/>
      <c r="BF1394" s="85"/>
      <c r="BG1394" s="85"/>
      <c r="BH1394" s="85"/>
      <c r="BI1394" s="85"/>
      <c r="BJ1394" s="85"/>
      <c r="BK1394" s="85"/>
      <c r="BL1394" s="85"/>
      <c r="BM1394" s="85"/>
      <c r="BN1394" s="85"/>
      <c r="BO1394" s="85"/>
      <c r="BP1394" s="85"/>
      <c r="BQ1394" s="85"/>
      <c r="BR1394" s="85"/>
      <c r="BS1394" s="85"/>
      <c r="BT1394" s="85"/>
      <c r="BU1394" s="85"/>
      <c r="BV1394" s="85"/>
      <c r="BW1394" s="85"/>
      <c r="BX1394" s="85"/>
      <c r="BY1394" s="85"/>
      <c r="BZ1394" s="85"/>
      <c r="CA1394" s="85"/>
      <c r="CB1394" s="85"/>
      <c r="CC1394" s="85"/>
      <c r="CD1394" s="85"/>
      <c r="CE1394" s="85"/>
      <c r="CF1394" s="85"/>
      <c r="CG1394" s="85"/>
      <c r="CH1394" s="85"/>
      <c r="CI1394" s="85"/>
      <c r="CJ1394" s="85"/>
      <c r="CK1394" s="85"/>
      <c r="CL1394" s="85"/>
      <c r="CM1394" s="85"/>
      <c r="CN1394" s="85"/>
      <c r="CO1394" s="85"/>
      <c r="CP1394" s="85"/>
      <c r="CQ1394" s="85"/>
      <c r="CR1394" s="85"/>
      <c r="CS1394" s="85"/>
      <c r="CT1394" s="85"/>
      <c r="CU1394" s="85"/>
      <c r="CV1394" s="85"/>
      <c r="CW1394" s="85"/>
      <c r="CX1394" s="85"/>
      <c r="CY1394" s="85"/>
      <c r="CZ1394" s="85"/>
      <c r="DA1394" s="85"/>
      <c r="DB1394" s="85"/>
      <c r="DC1394" s="85"/>
      <c r="DD1394" s="85"/>
      <c r="DE1394" s="85"/>
      <c r="DF1394" s="85"/>
      <c r="DG1394" s="85"/>
      <c r="DH1394" s="85"/>
      <c r="DI1394" s="85"/>
      <c r="DJ1394" s="85"/>
      <c r="DK1394" s="85"/>
      <c r="DL1394" s="85"/>
      <c r="DM1394" s="85"/>
      <c r="DN1394" s="85"/>
      <c r="DO1394" s="85"/>
      <c r="DP1394" s="85"/>
      <c r="DQ1394" s="85"/>
      <c r="DR1394" s="85"/>
      <c r="DS1394" s="85"/>
      <c r="DT1394" s="85"/>
      <c r="DU1394" s="85"/>
      <c r="DV1394" s="85"/>
      <c r="DW1394" s="85"/>
      <c r="DX1394" s="85"/>
      <c r="DY1394" s="85"/>
      <c r="DZ1394" s="85"/>
      <c r="EA1394" s="85"/>
      <c r="EB1394" s="85"/>
      <c r="EC1394" s="85"/>
      <c r="ED1394" s="85"/>
      <c r="EE1394" s="85"/>
      <c r="EF1394" s="85"/>
      <c r="EG1394" s="85"/>
      <c r="EH1394" s="85"/>
      <c r="EI1394" s="85"/>
      <c r="EJ1394" s="85"/>
      <c r="EK1394" s="85"/>
      <c r="EL1394" s="85"/>
      <c r="EM1394" s="85"/>
      <c r="EN1394" s="85"/>
      <c r="EO1394" s="85"/>
      <c r="EP1394" s="85"/>
      <c r="EQ1394" s="85"/>
      <c r="ER1394" s="85"/>
      <c r="ES1394" s="85"/>
      <c r="ET1394" s="85"/>
      <c r="EU1394" s="85"/>
      <c r="EV1394" s="85"/>
      <c r="EW1394" s="85"/>
      <c r="EX1394" s="85"/>
      <c r="EY1394" s="85"/>
      <c r="EZ1394" s="85"/>
      <c r="FA1394" s="85"/>
      <c r="FB1394" s="85"/>
      <c r="FC1394" s="85"/>
      <c r="FD1394" s="85"/>
      <c r="FE1394" s="85"/>
      <c r="FF1394" s="85"/>
      <c r="FG1394" s="85"/>
      <c r="FH1394" s="85"/>
      <c r="FI1394" s="85"/>
      <c r="FJ1394" s="85"/>
      <c r="FK1394" s="85"/>
      <c r="FL1394" s="85"/>
      <c r="FM1394" s="85"/>
      <c r="FN1394" s="85"/>
      <c r="FO1394" s="85"/>
      <c r="FP1394" s="85"/>
      <c r="FQ1394" s="85"/>
      <c r="FR1394" s="85"/>
      <c r="FS1394" s="85"/>
      <c r="FT1394" s="85"/>
      <c r="FU1394" s="85"/>
      <c r="FV1394" s="85"/>
      <c r="FW1394" s="85"/>
      <c r="FX1394" s="85"/>
      <c r="FY1394" s="85"/>
      <c r="FZ1394" s="85"/>
      <c r="GA1394" s="85"/>
      <c r="GB1394" s="85"/>
      <c r="GC1394" s="85"/>
      <c r="GD1394" s="85"/>
      <c r="GE1394" s="85"/>
      <c r="GF1394" s="85"/>
      <c r="GG1394" s="85"/>
      <c r="GH1394" s="85"/>
      <c r="GI1394" s="85"/>
      <c r="GJ1394" s="85"/>
      <c r="GK1394" s="85"/>
      <c r="GL1394" s="85"/>
      <c r="GM1394" s="85"/>
      <c r="GN1394" s="85"/>
      <c r="GO1394" s="85"/>
      <c r="GP1394" s="85"/>
      <c r="GQ1394" s="85"/>
      <c r="GR1394" s="85"/>
      <c r="GS1394" s="85"/>
      <c r="GT1394" s="85"/>
      <c r="GU1394" s="85"/>
      <c r="GV1394" s="85"/>
      <c r="GW1394" s="85"/>
      <c r="GX1394" s="85"/>
      <c r="GY1394" s="85"/>
      <c r="GZ1394" s="85"/>
      <c r="HA1394" s="85"/>
      <c r="HB1394" s="85"/>
      <c r="HC1394" s="85"/>
      <c r="HD1394" s="85"/>
      <c r="HE1394" s="85"/>
      <c r="HF1394" s="85"/>
      <c r="HG1394" s="85"/>
      <c r="HH1394" s="85"/>
      <c r="HI1394" s="85"/>
      <c r="HJ1394" s="85"/>
      <c r="HK1394" s="85"/>
      <c r="HL1394" s="85"/>
      <c r="HM1394" s="85"/>
      <c r="HN1394" s="85"/>
      <c r="HO1394" s="85"/>
      <c r="HP1394" s="85"/>
      <c r="HQ1394" s="85"/>
      <c r="HR1394" s="85"/>
      <c r="HS1394" s="85"/>
      <c r="HT1394" s="85"/>
      <c r="HU1394" s="85"/>
      <c r="HV1394" s="85"/>
      <c r="HW1394" s="85"/>
      <c r="HX1394" s="85"/>
      <c r="HY1394" s="85"/>
      <c r="HZ1394" s="85"/>
      <c r="IA1394" s="85"/>
      <c r="IB1394" s="85"/>
      <c r="IC1394" s="85"/>
      <c r="ID1394" s="85"/>
      <c r="IE1394" s="85"/>
      <c r="IF1394" s="85"/>
      <c r="IG1394" s="85"/>
      <c r="IH1394" s="85"/>
      <c r="II1394" s="85"/>
      <c r="IJ1394" s="85"/>
      <c r="IK1394" s="85"/>
      <c r="IL1394" s="85"/>
      <c r="IM1394" s="85"/>
      <c r="IN1394" s="85"/>
      <c r="IO1394" s="85"/>
      <c r="IP1394" s="85"/>
      <c r="IQ1394" s="85"/>
      <c r="IR1394" s="85"/>
      <c r="IS1394" s="85"/>
      <c r="IT1394" s="85"/>
      <c r="IU1394" s="85"/>
    </row>
    <row r="1395" spans="1:255" s="8" customFormat="1">
      <c r="A1395" s="9" t="s">
        <v>12214</v>
      </c>
      <c r="B1395" s="2" t="s">
        <v>9363</v>
      </c>
      <c r="C1395" s="5" t="s">
        <v>13002</v>
      </c>
      <c r="D1395" s="27" t="s">
        <v>13008</v>
      </c>
      <c r="E1395" s="46"/>
      <c r="G1395" s="85"/>
      <c r="H1395" s="85"/>
      <c r="I1395" s="85"/>
      <c r="J1395" s="85"/>
      <c r="K1395" s="85"/>
      <c r="L1395" s="85"/>
      <c r="M1395" s="85"/>
      <c r="N1395" s="85"/>
      <c r="O1395" s="85"/>
      <c r="P1395" s="85"/>
      <c r="Q1395" s="85"/>
      <c r="R1395" s="85"/>
      <c r="S1395" s="85"/>
      <c r="T1395" s="85"/>
      <c r="U1395" s="85"/>
      <c r="V1395" s="85"/>
      <c r="W1395" s="85"/>
      <c r="X1395" s="85"/>
      <c r="Y1395" s="85"/>
      <c r="Z1395" s="85"/>
      <c r="AA1395" s="85"/>
      <c r="AB1395" s="85"/>
      <c r="AC1395" s="85"/>
      <c r="AD1395" s="85"/>
      <c r="AE1395" s="85"/>
      <c r="AF1395" s="85"/>
      <c r="AG1395" s="85"/>
      <c r="AH1395" s="85"/>
      <c r="AI1395" s="85"/>
      <c r="AJ1395" s="85"/>
      <c r="AK1395" s="85"/>
      <c r="AL1395" s="85"/>
      <c r="AM1395" s="85"/>
      <c r="AN1395" s="85"/>
      <c r="AO1395" s="85"/>
      <c r="AP1395" s="85"/>
      <c r="AQ1395" s="85"/>
      <c r="AR1395" s="85"/>
      <c r="AS1395" s="85"/>
      <c r="AT1395" s="85"/>
      <c r="AU1395" s="85"/>
      <c r="AV1395" s="85"/>
      <c r="AW1395" s="85"/>
      <c r="AX1395" s="85"/>
      <c r="AY1395" s="85"/>
      <c r="AZ1395" s="85"/>
      <c r="BA1395" s="85"/>
      <c r="BB1395" s="85"/>
      <c r="BC1395" s="85"/>
      <c r="BD1395" s="85"/>
      <c r="BE1395" s="85"/>
      <c r="BF1395" s="85"/>
      <c r="BG1395" s="85"/>
      <c r="BH1395" s="85"/>
      <c r="BI1395" s="85"/>
      <c r="BJ1395" s="85"/>
      <c r="BK1395" s="85"/>
      <c r="BL1395" s="85"/>
      <c r="BM1395" s="85"/>
      <c r="BN1395" s="85"/>
      <c r="BO1395" s="85"/>
      <c r="BP1395" s="85"/>
      <c r="BQ1395" s="85"/>
      <c r="BR1395" s="85"/>
      <c r="BS1395" s="85"/>
      <c r="BT1395" s="85"/>
      <c r="BU1395" s="85"/>
      <c r="BV1395" s="85"/>
      <c r="BW1395" s="85"/>
      <c r="BX1395" s="85"/>
      <c r="BY1395" s="85"/>
      <c r="BZ1395" s="85"/>
      <c r="CA1395" s="85"/>
      <c r="CB1395" s="85"/>
      <c r="CC1395" s="85"/>
      <c r="CD1395" s="85"/>
      <c r="CE1395" s="85"/>
      <c r="CF1395" s="85"/>
      <c r="CG1395" s="85"/>
      <c r="CH1395" s="85"/>
      <c r="CI1395" s="85"/>
      <c r="CJ1395" s="85"/>
      <c r="CK1395" s="85"/>
      <c r="CL1395" s="85"/>
      <c r="CM1395" s="85"/>
      <c r="CN1395" s="85"/>
      <c r="CO1395" s="85"/>
      <c r="CP1395" s="85"/>
      <c r="CQ1395" s="85"/>
      <c r="CR1395" s="85"/>
      <c r="CS1395" s="85"/>
      <c r="CT1395" s="85"/>
      <c r="CU1395" s="85"/>
      <c r="CV1395" s="85"/>
      <c r="CW1395" s="85"/>
      <c r="CX1395" s="85"/>
      <c r="CY1395" s="85"/>
      <c r="CZ1395" s="85"/>
      <c r="DA1395" s="85"/>
      <c r="DB1395" s="85"/>
      <c r="DC1395" s="85"/>
      <c r="DD1395" s="85"/>
      <c r="DE1395" s="85"/>
      <c r="DF1395" s="85"/>
      <c r="DG1395" s="85"/>
      <c r="DH1395" s="85"/>
      <c r="DI1395" s="85"/>
      <c r="DJ1395" s="85"/>
      <c r="DK1395" s="85"/>
      <c r="DL1395" s="85"/>
      <c r="DM1395" s="85"/>
      <c r="DN1395" s="85"/>
      <c r="DO1395" s="85"/>
      <c r="DP1395" s="85"/>
      <c r="DQ1395" s="85"/>
      <c r="DR1395" s="85"/>
      <c r="DS1395" s="85"/>
      <c r="DT1395" s="85"/>
      <c r="DU1395" s="85"/>
      <c r="DV1395" s="85"/>
      <c r="DW1395" s="85"/>
      <c r="DX1395" s="85"/>
      <c r="DY1395" s="85"/>
      <c r="DZ1395" s="85"/>
      <c r="EA1395" s="85"/>
      <c r="EB1395" s="85"/>
      <c r="EC1395" s="85"/>
      <c r="ED1395" s="85"/>
      <c r="EE1395" s="85"/>
      <c r="EF1395" s="85"/>
      <c r="EG1395" s="85"/>
      <c r="EH1395" s="85"/>
      <c r="EI1395" s="85"/>
      <c r="EJ1395" s="85"/>
      <c r="EK1395" s="85"/>
      <c r="EL1395" s="85"/>
      <c r="EM1395" s="85"/>
      <c r="EN1395" s="85"/>
      <c r="EO1395" s="85"/>
      <c r="EP1395" s="85"/>
      <c r="EQ1395" s="85"/>
      <c r="ER1395" s="85"/>
      <c r="ES1395" s="85"/>
      <c r="ET1395" s="85"/>
      <c r="EU1395" s="85"/>
      <c r="EV1395" s="85"/>
      <c r="EW1395" s="85"/>
      <c r="EX1395" s="85"/>
      <c r="EY1395" s="85"/>
      <c r="EZ1395" s="85"/>
      <c r="FA1395" s="85"/>
      <c r="FB1395" s="85"/>
      <c r="FC1395" s="85"/>
      <c r="FD1395" s="85"/>
      <c r="FE1395" s="85"/>
      <c r="FF1395" s="85"/>
      <c r="FG1395" s="85"/>
      <c r="FH1395" s="85"/>
      <c r="FI1395" s="85"/>
      <c r="FJ1395" s="85"/>
      <c r="FK1395" s="85"/>
      <c r="FL1395" s="85"/>
      <c r="FM1395" s="85"/>
      <c r="FN1395" s="85"/>
      <c r="FO1395" s="85"/>
      <c r="FP1395" s="85"/>
      <c r="FQ1395" s="85"/>
      <c r="FR1395" s="85"/>
      <c r="FS1395" s="85"/>
      <c r="FT1395" s="85"/>
      <c r="FU1395" s="85"/>
      <c r="FV1395" s="85"/>
      <c r="FW1395" s="85"/>
      <c r="FX1395" s="85"/>
      <c r="FY1395" s="85"/>
      <c r="FZ1395" s="85"/>
      <c r="GA1395" s="85"/>
      <c r="GB1395" s="85"/>
      <c r="GC1395" s="85"/>
      <c r="GD1395" s="85"/>
      <c r="GE1395" s="85"/>
      <c r="GF1395" s="85"/>
      <c r="GG1395" s="85"/>
      <c r="GH1395" s="85"/>
      <c r="GI1395" s="85"/>
      <c r="GJ1395" s="85"/>
      <c r="GK1395" s="85"/>
      <c r="GL1395" s="85"/>
      <c r="GM1395" s="85"/>
      <c r="GN1395" s="85"/>
      <c r="GO1395" s="85"/>
      <c r="GP1395" s="85"/>
      <c r="GQ1395" s="85"/>
      <c r="GR1395" s="85"/>
      <c r="GS1395" s="85"/>
      <c r="GT1395" s="85"/>
      <c r="GU1395" s="85"/>
      <c r="GV1395" s="85"/>
      <c r="GW1395" s="85"/>
      <c r="GX1395" s="85"/>
      <c r="GY1395" s="85"/>
      <c r="GZ1395" s="85"/>
      <c r="HA1395" s="85"/>
      <c r="HB1395" s="85"/>
      <c r="HC1395" s="85"/>
      <c r="HD1395" s="85"/>
      <c r="HE1395" s="85"/>
      <c r="HF1395" s="85"/>
      <c r="HG1395" s="85"/>
      <c r="HH1395" s="85"/>
      <c r="HI1395" s="85"/>
      <c r="HJ1395" s="85"/>
      <c r="HK1395" s="85"/>
      <c r="HL1395" s="85"/>
      <c r="HM1395" s="85"/>
      <c r="HN1395" s="85"/>
      <c r="HO1395" s="85"/>
      <c r="HP1395" s="85"/>
      <c r="HQ1395" s="85"/>
      <c r="HR1395" s="85"/>
      <c r="HS1395" s="85"/>
      <c r="HT1395" s="85"/>
      <c r="HU1395" s="85"/>
      <c r="HV1395" s="85"/>
      <c r="HW1395" s="85"/>
      <c r="HX1395" s="85"/>
      <c r="HY1395" s="85"/>
      <c r="HZ1395" s="85"/>
      <c r="IA1395" s="85"/>
      <c r="IB1395" s="85"/>
      <c r="IC1395" s="85"/>
      <c r="ID1395" s="85"/>
      <c r="IE1395" s="85"/>
      <c r="IF1395" s="85"/>
      <c r="IG1395" s="85"/>
      <c r="IH1395" s="85"/>
      <c r="II1395" s="85"/>
      <c r="IJ1395" s="85"/>
      <c r="IK1395" s="85"/>
      <c r="IL1395" s="85"/>
      <c r="IM1395" s="85"/>
      <c r="IN1395" s="85"/>
      <c r="IO1395" s="85"/>
      <c r="IP1395" s="85"/>
      <c r="IQ1395" s="85"/>
      <c r="IR1395" s="85"/>
      <c r="IS1395" s="85"/>
      <c r="IT1395" s="85"/>
      <c r="IU1395" s="85"/>
    </row>
    <row r="1396" spans="1:255" s="8" customFormat="1">
      <c r="A1396" s="9" t="s">
        <v>12214</v>
      </c>
      <c r="B1396" s="2" t="s">
        <v>9363</v>
      </c>
      <c r="C1396" s="5" t="s">
        <v>13003</v>
      </c>
      <c r="D1396" s="27"/>
      <c r="E1396" s="46"/>
      <c r="G1396" s="85"/>
      <c r="H1396" s="85"/>
      <c r="I1396" s="85"/>
      <c r="J1396" s="85"/>
      <c r="K1396" s="85"/>
      <c r="L1396" s="85"/>
      <c r="M1396" s="85"/>
      <c r="N1396" s="85"/>
      <c r="O1396" s="85"/>
      <c r="P1396" s="85"/>
      <c r="Q1396" s="85"/>
      <c r="R1396" s="85"/>
      <c r="S1396" s="85"/>
      <c r="T1396" s="85"/>
      <c r="U1396" s="85"/>
      <c r="V1396" s="85"/>
      <c r="W1396" s="85"/>
      <c r="X1396" s="85"/>
      <c r="Y1396" s="85"/>
      <c r="Z1396" s="85"/>
      <c r="AA1396" s="85"/>
      <c r="AB1396" s="85"/>
      <c r="AC1396" s="85"/>
      <c r="AD1396" s="85"/>
      <c r="AE1396" s="85"/>
      <c r="AF1396" s="85"/>
      <c r="AG1396" s="85"/>
      <c r="AH1396" s="85"/>
      <c r="AI1396" s="85"/>
      <c r="AJ1396" s="85"/>
      <c r="AK1396" s="85"/>
      <c r="AL1396" s="85"/>
      <c r="AM1396" s="85"/>
      <c r="AN1396" s="85"/>
      <c r="AO1396" s="85"/>
      <c r="AP1396" s="85"/>
      <c r="AQ1396" s="85"/>
      <c r="AR1396" s="85"/>
      <c r="AS1396" s="85"/>
      <c r="AT1396" s="85"/>
      <c r="AU1396" s="85"/>
      <c r="AV1396" s="85"/>
      <c r="AW1396" s="85"/>
      <c r="AX1396" s="85"/>
      <c r="AY1396" s="85"/>
      <c r="AZ1396" s="85"/>
      <c r="BA1396" s="85"/>
      <c r="BB1396" s="85"/>
      <c r="BC1396" s="85"/>
      <c r="BD1396" s="85"/>
      <c r="BE1396" s="85"/>
      <c r="BF1396" s="85"/>
      <c r="BG1396" s="85"/>
      <c r="BH1396" s="85"/>
      <c r="BI1396" s="85"/>
      <c r="BJ1396" s="85"/>
      <c r="BK1396" s="85"/>
      <c r="BL1396" s="85"/>
      <c r="BM1396" s="85"/>
      <c r="BN1396" s="85"/>
      <c r="BO1396" s="85"/>
      <c r="BP1396" s="85"/>
      <c r="BQ1396" s="85"/>
      <c r="BR1396" s="85"/>
      <c r="BS1396" s="85"/>
      <c r="BT1396" s="85"/>
      <c r="BU1396" s="85"/>
      <c r="BV1396" s="85"/>
      <c r="BW1396" s="85"/>
      <c r="BX1396" s="85"/>
      <c r="BY1396" s="85"/>
      <c r="BZ1396" s="85"/>
      <c r="CA1396" s="85"/>
      <c r="CB1396" s="85"/>
      <c r="CC1396" s="85"/>
      <c r="CD1396" s="85"/>
      <c r="CE1396" s="85"/>
      <c r="CF1396" s="85"/>
      <c r="CG1396" s="85"/>
      <c r="CH1396" s="85"/>
      <c r="CI1396" s="85"/>
      <c r="CJ1396" s="85"/>
      <c r="CK1396" s="85"/>
      <c r="CL1396" s="85"/>
      <c r="CM1396" s="85"/>
      <c r="CN1396" s="85"/>
      <c r="CO1396" s="85"/>
      <c r="CP1396" s="85"/>
      <c r="CQ1396" s="85"/>
      <c r="CR1396" s="85"/>
      <c r="CS1396" s="85"/>
      <c r="CT1396" s="85"/>
      <c r="CU1396" s="85"/>
      <c r="CV1396" s="85"/>
      <c r="CW1396" s="85"/>
      <c r="CX1396" s="85"/>
      <c r="CY1396" s="85"/>
      <c r="CZ1396" s="85"/>
      <c r="DA1396" s="85"/>
      <c r="DB1396" s="85"/>
      <c r="DC1396" s="85"/>
      <c r="DD1396" s="85"/>
      <c r="DE1396" s="85"/>
      <c r="DF1396" s="85"/>
      <c r="DG1396" s="85"/>
      <c r="DH1396" s="85"/>
      <c r="DI1396" s="85"/>
      <c r="DJ1396" s="85"/>
      <c r="DK1396" s="85"/>
      <c r="DL1396" s="85"/>
      <c r="DM1396" s="85"/>
      <c r="DN1396" s="85"/>
      <c r="DO1396" s="85"/>
      <c r="DP1396" s="85"/>
      <c r="DQ1396" s="85"/>
      <c r="DR1396" s="85"/>
      <c r="DS1396" s="85"/>
      <c r="DT1396" s="85"/>
      <c r="DU1396" s="85"/>
      <c r="DV1396" s="85"/>
      <c r="DW1396" s="85"/>
      <c r="DX1396" s="85"/>
      <c r="DY1396" s="85"/>
      <c r="DZ1396" s="85"/>
      <c r="EA1396" s="85"/>
      <c r="EB1396" s="85"/>
      <c r="EC1396" s="85"/>
      <c r="ED1396" s="85"/>
      <c r="EE1396" s="85"/>
      <c r="EF1396" s="85"/>
      <c r="EG1396" s="85"/>
      <c r="EH1396" s="85"/>
      <c r="EI1396" s="85"/>
      <c r="EJ1396" s="85"/>
      <c r="EK1396" s="85"/>
      <c r="EL1396" s="85"/>
      <c r="EM1396" s="85"/>
      <c r="EN1396" s="85"/>
      <c r="EO1396" s="85"/>
      <c r="EP1396" s="85"/>
      <c r="EQ1396" s="85"/>
      <c r="ER1396" s="85"/>
      <c r="ES1396" s="85"/>
      <c r="ET1396" s="85"/>
      <c r="EU1396" s="85"/>
      <c r="EV1396" s="85"/>
      <c r="EW1396" s="85"/>
      <c r="EX1396" s="85"/>
      <c r="EY1396" s="85"/>
      <c r="EZ1396" s="85"/>
      <c r="FA1396" s="85"/>
      <c r="FB1396" s="85"/>
      <c r="FC1396" s="85"/>
      <c r="FD1396" s="85"/>
      <c r="FE1396" s="85"/>
      <c r="FF1396" s="85"/>
      <c r="FG1396" s="85"/>
      <c r="FH1396" s="85"/>
      <c r="FI1396" s="85"/>
      <c r="FJ1396" s="85"/>
      <c r="FK1396" s="85"/>
      <c r="FL1396" s="85"/>
      <c r="FM1396" s="85"/>
      <c r="FN1396" s="85"/>
      <c r="FO1396" s="85"/>
      <c r="FP1396" s="85"/>
      <c r="FQ1396" s="85"/>
      <c r="FR1396" s="85"/>
      <c r="FS1396" s="85"/>
      <c r="FT1396" s="85"/>
      <c r="FU1396" s="85"/>
      <c r="FV1396" s="85"/>
      <c r="FW1396" s="85"/>
      <c r="FX1396" s="85"/>
      <c r="FY1396" s="85"/>
      <c r="FZ1396" s="85"/>
      <c r="GA1396" s="85"/>
      <c r="GB1396" s="85"/>
      <c r="GC1396" s="85"/>
      <c r="GD1396" s="85"/>
      <c r="GE1396" s="85"/>
      <c r="GF1396" s="85"/>
      <c r="GG1396" s="85"/>
      <c r="GH1396" s="85"/>
      <c r="GI1396" s="85"/>
      <c r="GJ1396" s="85"/>
      <c r="GK1396" s="85"/>
      <c r="GL1396" s="85"/>
      <c r="GM1396" s="85"/>
      <c r="GN1396" s="85"/>
      <c r="GO1396" s="85"/>
      <c r="GP1396" s="85"/>
      <c r="GQ1396" s="85"/>
      <c r="GR1396" s="85"/>
      <c r="GS1396" s="85"/>
      <c r="GT1396" s="85"/>
      <c r="GU1396" s="85"/>
      <c r="GV1396" s="85"/>
      <c r="GW1396" s="85"/>
      <c r="GX1396" s="85"/>
      <c r="GY1396" s="85"/>
      <c r="GZ1396" s="85"/>
      <c r="HA1396" s="85"/>
      <c r="HB1396" s="85"/>
      <c r="HC1396" s="85"/>
      <c r="HD1396" s="85"/>
      <c r="HE1396" s="85"/>
      <c r="HF1396" s="85"/>
      <c r="HG1396" s="85"/>
      <c r="HH1396" s="85"/>
      <c r="HI1396" s="85"/>
      <c r="HJ1396" s="85"/>
      <c r="HK1396" s="85"/>
      <c r="HL1396" s="85"/>
      <c r="HM1396" s="85"/>
      <c r="HN1396" s="85"/>
      <c r="HO1396" s="85"/>
      <c r="HP1396" s="85"/>
      <c r="HQ1396" s="85"/>
      <c r="HR1396" s="85"/>
      <c r="HS1396" s="85"/>
      <c r="HT1396" s="85"/>
      <c r="HU1396" s="85"/>
      <c r="HV1396" s="85"/>
      <c r="HW1396" s="85"/>
      <c r="HX1396" s="85"/>
      <c r="HY1396" s="85"/>
      <c r="HZ1396" s="85"/>
      <c r="IA1396" s="85"/>
      <c r="IB1396" s="85"/>
      <c r="IC1396" s="85"/>
      <c r="ID1396" s="85"/>
      <c r="IE1396" s="85"/>
      <c r="IF1396" s="85"/>
      <c r="IG1396" s="85"/>
      <c r="IH1396" s="85"/>
      <c r="II1396" s="85"/>
      <c r="IJ1396" s="85"/>
      <c r="IK1396" s="85"/>
      <c r="IL1396" s="85"/>
      <c r="IM1396" s="85"/>
      <c r="IN1396" s="85"/>
      <c r="IO1396" s="85"/>
      <c r="IP1396" s="85"/>
      <c r="IQ1396" s="85"/>
      <c r="IR1396" s="85"/>
      <c r="IS1396" s="85"/>
      <c r="IT1396" s="85"/>
      <c r="IU1396" s="85"/>
    </row>
    <row r="1397" spans="1:255" s="8" customFormat="1">
      <c r="A1397" s="9" t="s">
        <v>12214</v>
      </c>
      <c r="B1397" s="2" t="s">
        <v>9363</v>
      </c>
      <c r="C1397" s="5" t="s">
        <v>8786</v>
      </c>
      <c r="D1397" s="27" t="s">
        <v>13008</v>
      </c>
      <c r="E1397" s="46"/>
      <c r="G1397" s="85"/>
      <c r="H1397" s="85"/>
      <c r="I1397" s="85"/>
      <c r="J1397" s="85"/>
      <c r="K1397" s="85"/>
      <c r="L1397" s="85"/>
      <c r="M1397" s="85"/>
      <c r="N1397" s="85"/>
      <c r="O1397" s="85"/>
      <c r="P1397" s="85"/>
      <c r="Q1397" s="85"/>
      <c r="R1397" s="85"/>
      <c r="S1397" s="85"/>
      <c r="T1397" s="85"/>
      <c r="U1397" s="85"/>
      <c r="V1397" s="85"/>
      <c r="W1397" s="85"/>
      <c r="X1397" s="85"/>
      <c r="Y1397" s="85"/>
      <c r="Z1397" s="85"/>
      <c r="AA1397" s="85"/>
      <c r="AB1397" s="85"/>
      <c r="AC1397" s="85"/>
      <c r="AD1397" s="85"/>
      <c r="AE1397" s="85"/>
      <c r="AF1397" s="85"/>
      <c r="AG1397" s="85"/>
      <c r="AH1397" s="85"/>
      <c r="AI1397" s="85"/>
      <c r="AJ1397" s="85"/>
      <c r="AK1397" s="85"/>
      <c r="AL1397" s="85"/>
      <c r="AM1397" s="85"/>
      <c r="AN1397" s="85"/>
      <c r="AO1397" s="85"/>
      <c r="AP1397" s="85"/>
      <c r="AQ1397" s="85"/>
      <c r="AR1397" s="85"/>
      <c r="AS1397" s="85"/>
      <c r="AT1397" s="85"/>
      <c r="AU1397" s="85"/>
      <c r="AV1397" s="85"/>
      <c r="AW1397" s="85"/>
      <c r="AX1397" s="85"/>
      <c r="AY1397" s="85"/>
      <c r="AZ1397" s="85"/>
      <c r="BA1397" s="85"/>
      <c r="BB1397" s="85"/>
      <c r="BC1397" s="85"/>
      <c r="BD1397" s="85"/>
      <c r="BE1397" s="85"/>
      <c r="BF1397" s="85"/>
      <c r="BG1397" s="85"/>
      <c r="BH1397" s="85"/>
      <c r="BI1397" s="85"/>
      <c r="BJ1397" s="85"/>
      <c r="BK1397" s="85"/>
      <c r="BL1397" s="85"/>
      <c r="BM1397" s="85"/>
      <c r="BN1397" s="85"/>
      <c r="BO1397" s="85"/>
      <c r="BP1397" s="85"/>
      <c r="BQ1397" s="85"/>
      <c r="BR1397" s="85"/>
      <c r="BS1397" s="85"/>
      <c r="BT1397" s="85"/>
      <c r="BU1397" s="85"/>
      <c r="BV1397" s="85"/>
      <c r="BW1397" s="85"/>
      <c r="BX1397" s="85"/>
      <c r="BY1397" s="85"/>
      <c r="BZ1397" s="85"/>
      <c r="CA1397" s="85"/>
      <c r="CB1397" s="85"/>
      <c r="CC1397" s="85"/>
      <c r="CD1397" s="85"/>
      <c r="CE1397" s="85"/>
      <c r="CF1397" s="85"/>
      <c r="CG1397" s="85"/>
      <c r="CH1397" s="85"/>
      <c r="CI1397" s="85"/>
      <c r="CJ1397" s="85"/>
      <c r="CK1397" s="85"/>
      <c r="CL1397" s="85"/>
      <c r="CM1397" s="85"/>
      <c r="CN1397" s="85"/>
      <c r="CO1397" s="85"/>
      <c r="CP1397" s="85"/>
      <c r="CQ1397" s="85"/>
      <c r="CR1397" s="85"/>
      <c r="CS1397" s="85"/>
      <c r="CT1397" s="85"/>
      <c r="CU1397" s="85"/>
      <c r="CV1397" s="85"/>
      <c r="CW1397" s="85"/>
      <c r="CX1397" s="85"/>
      <c r="CY1397" s="85"/>
      <c r="CZ1397" s="85"/>
      <c r="DA1397" s="85"/>
      <c r="DB1397" s="85"/>
      <c r="DC1397" s="85"/>
      <c r="DD1397" s="85"/>
      <c r="DE1397" s="85"/>
      <c r="DF1397" s="85"/>
      <c r="DG1397" s="85"/>
      <c r="DH1397" s="85"/>
      <c r="DI1397" s="85"/>
      <c r="DJ1397" s="85"/>
      <c r="DK1397" s="85"/>
      <c r="DL1397" s="85"/>
      <c r="DM1397" s="85"/>
      <c r="DN1397" s="85"/>
      <c r="DO1397" s="85"/>
      <c r="DP1397" s="85"/>
      <c r="DQ1397" s="85"/>
      <c r="DR1397" s="85"/>
      <c r="DS1397" s="85"/>
      <c r="DT1397" s="85"/>
      <c r="DU1397" s="85"/>
      <c r="DV1397" s="85"/>
      <c r="DW1397" s="85"/>
      <c r="DX1397" s="85"/>
      <c r="DY1397" s="85"/>
      <c r="DZ1397" s="85"/>
      <c r="EA1397" s="85"/>
      <c r="EB1397" s="85"/>
      <c r="EC1397" s="85"/>
      <c r="ED1397" s="85"/>
      <c r="EE1397" s="85"/>
      <c r="EF1397" s="85"/>
      <c r="EG1397" s="85"/>
      <c r="EH1397" s="85"/>
      <c r="EI1397" s="85"/>
      <c r="EJ1397" s="85"/>
      <c r="EK1397" s="85"/>
      <c r="EL1397" s="85"/>
      <c r="EM1397" s="85"/>
      <c r="EN1397" s="85"/>
      <c r="EO1397" s="85"/>
      <c r="EP1397" s="85"/>
      <c r="EQ1397" s="85"/>
      <c r="ER1397" s="85"/>
      <c r="ES1397" s="85"/>
      <c r="ET1397" s="85"/>
      <c r="EU1397" s="85"/>
      <c r="EV1397" s="85"/>
      <c r="EW1397" s="85"/>
      <c r="EX1397" s="85"/>
      <c r="EY1397" s="85"/>
      <c r="EZ1397" s="85"/>
      <c r="FA1397" s="85"/>
      <c r="FB1397" s="85"/>
      <c r="FC1397" s="85"/>
      <c r="FD1397" s="85"/>
      <c r="FE1397" s="85"/>
      <c r="FF1397" s="85"/>
      <c r="FG1397" s="85"/>
      <c r="FH1397" s="85"/>
      <c r="FI1397" s="85"/>
      <c r="FJ1397" s="85"/>
      <c r="FK1397" s="85"/>
      <c r="FL1397" s="85"/>
      <c r="FM1397" s="85"/>
      <c r="FN1397" s="85"/>
      <c r="FO1397" s="85"/>
      <c r="FP1397" s="85"/>
      <c r="FQ1397" s="85"/>
      <c r="FR1397" s="85"/>
      <c r="FS1397" s="85"/>
      <c r="FT1397" s="85"/>
      <c r="FU1397" s="85"/>
      <c r="FV1397" s="85"/>
      <c r="FW1397" s="85"/>
      <c r="FX1397" s="85"/>
      <c r="FY1397" s="85"/>
      <c r="FZ1397" s="85"/>
      <c r="GA1397" s="85"/>
      <c r="GB1397" s="85"/>
      <c r="GC1397" s="85"/>
      <c r="GD1397" s="85"/>
      <c r="GE1397" s="85"/>
      <c r="GF1397" s="85"/>
      <c r="GG1397" s="85"/>
      <c r="GH1397" s="85"/>
      <c r="GI1397" s="85"/>
      <c r="GJ1397" s="85"/>
      <c r="GK1397" s="85"/>
      <c r="GL1397" s="85"/>
      <c r="GM1397" s="85"/>
      <c r="GN1397" s="85"/>
      <c r="GO1397" s="85"/>
      <c r="GP1397" s="85"/>
      <c r="GQ1397" s="85"/>
      <c r="GR1397" s="85"/>
      <c r="GS1397" s="85"/>
      <c r="GT1397" s="85"/>
      <c r="GU1397" s="85"/>
      <c r="GV1397" s="85"/>
      <c r="GW1397" s="85"/>
      <c r="GX1397" s="85"/>
      <c r="GY1397" s="85"/>
      <c r="GZ1397" s="85"/>
      <c r="HA1397" s="85"/>
      <c r="HB1397" s="85"/>
      <c r="HC1397" s="85"/>
      <c r="HD1397" s="85"/>
      <c r="HE1397" s="85"/>
      <c r="HF1397" s="85"/>
      <c r="HG1397" s="85"/>
      <c r="HH1397" s="85"/>
      <c r="HI1397" s="85"/>
      <c r="HJ1397" s="85"/>
      <c r="HK1397" s="85"/>
      <c r="HL1397" s="85"/>
      <c r="HM1397" s="85"/>
      <c r="HN1397" s="85"/>
      <c r="HO1397" s="85"/>
      <c r="HP1397" s="85"/>
      <c r="HQ1397" s="85"/>
      <c r="HR1397" s="85"/>
      <c r="HS1397" s="85"/>
      <c r="HT1397" s="85"/>
      <c r="HU1397" s="85"/>
      <c r="HV1397" s="85"/>
      <c r="HW1397" s="85"/>
      <c r="HX1397" s="85"/>
      <c r="HY1397" s="85"/>
      <c r="HZ1397" s="85"/>
      <c r="IA1397" s="85"/>
      <c r="IB1397" s="85"/>
      <c r="IC1397" s="85"/>
      <c r="ID1397" s="85"/>
      <c r="IE1397" s="85"/>
      <c r="IF1397" s="85"/>
      <c r="IG1397" s="85"/>
      <c r="IH1397" s="85"/>
      <c r="II1397" s="85"/>
      <c r="IJ1397" s="85"/>
      <c r="IK1397" s="85"/>
      <c r="IL1397" s="85"/>
      <c r="IM1397" s="85"/>
      <c r="IN1397" s="85"/>
      <c r="IO1397" s="85"/>
      <c r="IP1397" s="85"/>
      <c r="IQ1397" s="85"/>
      <c r="IR1397" s="85"/>
      <c r="IS1397" s="85"/>
      <c r="IT1397" s="85"/>
      <c r="IU1397" s="85"/>
    </row>
    <row r="1398" spans="1:255" s="8" customFormat="1">
      <c r="A1398" s="9" t="s">
        <v>12214</v>
      </c>
      <c r="B1398" s="2" t="s">
        <v>9363</v>
      </c>
      <c r="C1398" s="5" t="s">
        <v>4991</v>
      </c>
      <c r="D1398" s="27" t="s">
        <v>13008</v>
      </c>
      <c r="E1398" s="46"/>
      <c r="G1398" s="85"/>
      <c r="H1398" s="85"/>
      <c r="I1398" s="85"/>
      <c r="J1398" s="85"/>
      <c r="K1398" s="85"/>
      <c r="L1398" s="85"/>
      <c r="M1398" s="85"/>
      <c r="N1398" s="85"/>
      <c r="O1398" s="85"/>
      <c r="P1398" s="85"/>
      <c r="Q1398" s="85"/>
      <c r="R1398" s="85"/>
      <c r="S1398" s="85"/>
      <c r="T1398" s="85"/>
      <c r="U1398" s="85"/>
      <c r="V1398" s="85"/>
      <c r="W1398" s="85"/>
      <c r="X1398" s="85"/>
      <c r="Y1398" s="85"/>
      <c r="Z1398" s="85"/>
      <c r="AA1398" s="85"/>
      <c r="AB1398" s="85"/>
      <c r="AC1398" s="85"/>
      <c r="AD1398" s="85"/>
      <c r="AE1398" s="85"/>
      <c r="AF1398" s="85"/>
      <c r="AG1398" s="85"/>
      <c r="AH1398" s="85"/>
      <c r="AI1398" s="85"/>
      <c r="AJ1398" s="85"/>
      <c r="AK1398" s="85"/>
      <c r="AL1398" s="85"/>
      <c r="AM1398" s="85"/>
      <c r="AN1398" s="85"/>
      <c r="AO1398" s="85"/>
      <c r="AP1398" s="85"/>
      <c r="AQ1398" s="85"/>
      <c r="AR1398" s="85"/>
      <c r="AS1398" s="85"/>
      <c r="AT1398" s="85"/>
      <c r="AU1398" s="85"/>
      <c r="AV1398" s="85"/>
      <c r="AW1398" s="85"/>
      <c r="AX1398" s="85"/>
      <c r="AY1398" s="85"/>
      <c r="AZ1398" s="85"/>
      <c r="BA1398" s="85"/>
      <c r="BB1398" s="85"/>
      <c r="BC1398" s="85"/>
      <c r="BD1398" s="85"/>
      <c r="BE1398" s="85"/>
      <c r="BF1398" s="85"/>
      <c r="BG1398" s="85"/>
      <c r="BH1398" s="85"/>
      <c r="BI1398" s="85"/>
      <c r="BJ1398" s="85"/>
      <c r="BK1398" s="85"/>
      <c r="BL1398" s="85"/>
      <c r="BM1398" s="85"/>
      <c r="BN1398" s="85"/>
      <c r="BO1398" s="85"/>
      <c r="BP1398" s="85"/>
      <c r="BQ1398" s="85"/>
      <c r="BR1398" s="85"/>
      <c r="BS1398" s="85"/>
      <c r="BT1398" s="85"/>
      <c r="BU1398" s="85"/>
      <c r="BV1398" s="85"/>
      <c r="BW1398" s="85"/>
      <c r="BX1398" s="85"/>
      <c r="BY1398" s="85"/>
      <c r="BZ1398" s="85"/>
      <c r="CA1398" s="85"/>
      <c r="CB1398" s="85"/>
      <c r="CC1398" s="85"/>
      <c r="CD1398" s="85"/>
      <c r="CE1398" s="85"/>
      <c r="CF1398" s="85"/>
      <c r="CG1398" s="85"/>
      <c r="CH1398" s="85"/>
      <c r="CI1398" s="85"/>
      <c r="CJ1398" s="85"/>
      <c r="CK1398" s="85"/>
      <c r="CL1398" s="85"/>
      <c r="CM1398" s="85"/>
      <c r="CN1398" s="85"/>
      <c r="CO1398" s="85"/>
      <c r="CP1398" s="85"/>
      <c r="CQ1398" s="85"/>
      <c r="CR1398" s="85"/>
      <c r="CS1398" s="85"/>
      <c r="CT1398" s="85"/>
      <c r="CU1398" s="85"/>
      <c r="CV1398" s="85"/>
      <c r="CW1398" s="85"/>
      <c r="CX1398" s="85"/>
      <c r="CY1398" s="85"/>
      <c r="CZ1398" s="85"/>
      <c r="DA1398" s="85"/>
      <c r="DB1398" s="85"/>
      <c r="DC1398" s="85"/>
      <c r="DD1398" s="85"/>
      <c r="DE1398" s="85"/>
      <c r="DF1398" s="85"/>
      <c r="DG1398" s="85"/>
      <c r="DH1398" s="85"/>
      <c r="DI1398" s="85"/>
      <c r="DJ1398" s="85"/>
      <c r="DK1398" s="85"/>
      <c r="DL1398" s="85"/>
      <c r="DM1398" s="85"/>
      <c r="DN1398" s="85"/>
      <c r="DO1398" s="85"/>
      <c r="DP1398" s="85"/>
      <c r="DQ1398" s="85"/>
      <c r="DR1398" s="85"/>
      <c r="DS1398" s="85"/>
      <c r="DT1398" s="85"/>
      <c r="DU1398" s="85"/>
      <c r="DV1398" s="85"/>
      <c r="DW1398" s="85"/>
      <c r="DX1398" s="85"/>
      <c r="DY1398" s="85"/>
      <c r="DZ1398" s="85"/>
      <c r="EA1398" s="85"/>
      <c r="EB1398" s="85"/>
      <c r="EC1398" s="85"/>
      <c r="ED1398" s="85"/>
      <c r="EE1398" s="85"/>
      <c r="EF1398" s="85"/>
      <c r="EG1398" s="85"/>
      <c r="EH1398" s="85"/>
      <c r="EI1398" s="85"/>
      <c r="EJ1398" s="85"/>
      <c r="EK1398" s="85"/>
      <c r="EL1398" s="85"/>
      <c r="EM1398" s="85"/>
      <c r="EN1398" s="85"/>
      <c r="EO1398" s="85"/>
      <c r="EP1398" s="85"/>
      <c r="EQ1398" s="85"/>
      <c r="ER1398" s="85"/>
      <c r="ES1398" s="85"/>
      <c r="ET1398" s="85"/>
      <c r="EU1398" s="85"/>
      <c r="EV1398" s="85"/>
      <c r="EW1398" s="85"/>
      <c r="EX1398" s="85"/>
      <c r="EY1398" s="85"/>
      <c r="EZ1398" s="85"/>
      <c r="FA1398" s="85"/>
      <c r="FB1398" s="85"/>
      <c r="FC1398" s="85"/>
      <c r="FD1398" s="85"/>
      <c r="FE1398" s="85"/>
      <c r="FF1398" s="85"/>
      <c r="FG1398" s="85"/>
      <c r="FH1398" s="85"/>
      <c r="FI1398" s="85"/>
      <c r="FJ1398" s="85"/>
      <c r="FK1398" s="85"/>
      <c r="FL1398" s="85"/>
      <c r="FM1398" s="85"/>
      <c r="FN1398" s="85"/>
      <c r="FO1398" s="85"/>
      <c r="FP1398" s="85"/>
      <c r="FQ1398" s="85"/>
      <c r="FR1398" s="85"/>
      <c r="FS1398" s="85"/>
      <c r="FT1398" s="85"/>
      <c r="FU1398" s="85"/>
      <c r="FV1398" s="85"/>
      <c r="FW1398" s="85"/>
      <c r="FX1398" s="85"/>
      <c r="FY1398" s="85"/>
      <c r="FZ1398" s="85"/>
      <c r="GA1398" s="85"/>
      <c r="GB1398" s="85"/>
      <c r="GC1398" s="85"/>
      <c r="GD1398" s="85"/>
      <c r="GE1398" s="85"/>
      <c r="GF1398" s="85"/>
      <c r="GG1398" s="85"/>
      <c r="GH1398" s="85"/>
      <c r="GI1398" s="85"/>
      <c r="GJ1398" s="85"/>
      <c r="GK1398" s="85"/>
      <c r="GL1398" s="85"/>
      <c r="GM1398" s="85"/>
      <c r="GN1398" s="85"/>
      <c r="GO1398" s="85"/>
      <c r="GP1398" s="85"/>
      <c r="GQ1398" s="85"/>
      <c r="GR1398" s="85"/>
      <c r="GS1398" s="85"/>
      <c r="GT1398" s="85"/>
      <c r="GU1398" s="85"/>
      <c r="GV1398" s="85"/>
      <c r="GW1398" s="85"/>
      <c r="GX1398" s="85"/>
      <c r="GY1398" s="85"/>
      <c r="GZ1398" s="85"/>
      <c r="HA1398" s="85"/>
      <c r="HB1398" s="85"/>
      <c r="HC1398" s="85"/>
      <c r="HD1398" s="85"/>
      <c r="HE1398" s="85"/>
      <c r="HF1398" s="85"/>
      <c r="HG1398" s="85"/>
      <c r="HH1398" s="85"/>
      <c r="HI1398" s="85"/>
      <c r="HJ1398" s="85"/>
      <c r="HK1398" s="85"/>
      <c r="HL1398" s="85"/>
      <c r="HM1398" s="85"/>
      <c r="HN1398" s="85"/>
      <c r="HO1398" s="85"/>
      <c r="HP1398" s="85"/>
      <c r="HQ1398" s="85"/>
      <c r="HR1398" s="85"/>
      <c r="HS1398" s="85"/>
      <c r="HT1398" s="85"/>
      <c r="HU1398" s="85"/>
      <c r="HV1398" s="85"/>
      <c r="HW1398" s="85"/>
      <c r="HX1398" s="85"/>
      <c r="HY1398" s="85"/>
      <c r="HZ1398" s="85"/>
      <c r="IA1398" s="85"/>
      <c r="IB1398" s="85"/>
      <c r="IC1398" s="85"/>
      <c r="ID1398" s="85"/>
      <c r="IE1398" s="85"/>
      <c r="IF1398" s="85"/>
      <c r="IG1398" s="85"/>
      <c r="IH1398" s="85"/>
      <c r="II1398" s="85"/>
      <c r="IJ1398" s="85"/>
      <c r="IK1398" s="85"/>
      <c r="IL1398" s="85"/>
      <c r="IM1398" s="85"/>
      <c r="IN1398" s="85"/>
      <c r="IO1398" s="85"/>
      <c r="IP1398" s="85"/>
      <c r="IQ1398" s="85"/>
      <c r="IR1398" s="85"/>
      <c r="IS1398" s="85"/>
      <c r="IT1398" s="85"/>
      <c r="IU1398" s="85"/>
    </row>
    <row r="1399" spans="1:255" s="8" customFormat="1">
      <c r="A1399" s="9" t="s">
        <v>12214</v>
      </c>
      <c r="B1399" s="2" t="s">
        <v>10183</v>
      </c>
      <c r="C1399" s="5" t="s">
        <v>10722</v>
      </c>
      <c r="D1399" s="9" t="s">
        <v>13011</v>
      </c>
      <c r="E1399" s="46"/>
      <c r="G1399" s="85"/>
      <c r="H1399" s="85"/>
      <c r="I1399" s="85"/>
      <c r="J1399" s="85"/>
      <c r="K1399" s="85"/>
      <c r="L1399" s="85"/>
      <c r="M1399" s="85"/>
      <c r="N1399" s="85"/>
      <c r="O1399" s="85"/>
      <c r="P1399" s="85"/>
      <c r="Q1399" s="85"/>
      <c r="R1399" s="85"/>
      <c r="S1399" s="85"/>
      <c r="T1399" s="85"/>
      <c r="U1399" s="85"/>
      <c r="V1399" s="85"/>
      <c r="W1399" s="85"/>
      <c r="X1399" s="85"/>
      <c r="Y1399" s="85"/>
      <c r="Z1399" s="85"/>
      <c r="AA1399" s="85"/>
      <c r="AB1399" s="85"/>
      <c r="AC1399" s="85"/>
      <c r="AD1399" s="85"/>
      <c r="AE1399" s="85"/>
      <c r="AF1399" s="85"/>
      <c r="AG1399" s="85"/>
      <c r="AH1399" s="85"/>
      <c r="AI1399" s="85"/>
      <c r="AJ1399" s="85"/>
      <c r="AK1399" s="85"/>
      <c r="AL1399" s="85"/>
      <c r="AM1399" s="85"/>
      <c r="AN1399" s="85"/>
      <c r="AO1399" s="85"/>
      <c r="AP1399" s="85"/>
      <c r="AQ1399" s="85"/>
      <c r="AR1399" s="85"/>
      <c r="AS1399" s="85"/>
      <c r="AT1399" s="85"/>
      <c r="AU1399" s="85"/>
      <c r="AV1399" s="85"/>
      <c r="AW1399" s="85"/>
      <c r="AX1399" s="85"/>
      <c r="AY1399" s="85"/>
      <c r="AZ1399" s="85"/>
      <c r="BA1399" s="85"/>
      <c r="BB1399" s="85"/>
      <c r="BC1399" s="85"/>
      <c r="BD1399" s="85"/>
      <c r="BE1399" s="85"/>
      <c r="BF1399" s="85"/>
      <c r="BG1399" s="85"/>
      <c r="BH1399" s="85"/>
      <c r="BI1399" s="85"/>
      <c r="BJ1399" s="85"/>
      <c r="BK1399" s="85"/>
      <c r="BL1399" s="85"/>
      <c r="BM1399" s="85"/>
      <c r="BN1399" s="85"/>
      <c r="BO1399" s="85"/>
      <c r="BP1399" s="85"/>
      <c r="BQ1399" s="85"/>
      <c r="BR1399" s="85"/>
      <c r="BS1399" s="85"/>
      <c r="BT1399" s="85"/>
      <c r="BU1399" s="85"/>
      <c r="BV1399" s="85"/>
      <c r="BW1399" s="85"/>
      <c r="BX1399" s="85"/>
      <c r="BY1399" s="85"/>
      <c r="BZ1399" s="85"/>
      <c r="CA1399" s="85"/>
      <c r="CB1399" s="85"/>
      <c r="CC1399" s="85"/>
      <c r="CD1399" s="85"/>
      <c r="CE1399" s="85"/>
      <c r="CF1399" s="85"/>
      <c r="CG1399" s="85"/>
      <c r="CH1399" s="85"/>
      <c r="CI1399" s="85"/>
      <c r="CJ1399" s="85"/>
      <c r="CK1399" s="85"/>
      <c r="CL1399" s="85"/>
      <c r="CM1399" s="85"/>
      <c r="CN1399" s="85"/>
      <c r="CO1399" s="85"/>
      <c r="CP1399" s="85"/>
      <c r="CQ1399" s="85"/>
      <c r="CR1399" s="85"/>
      <c r="CS1399" s="85"/>
      <c r="CT1399" s="85"/>
      <c r="CU1399" s="85"/>
      <c r="CV1399" s="85"/>
      <c r="CW1399" s="85"/>
      <c r="CX1399" s="85"/>
      <c r="CY1399" s="85"/>
      <c r="CZ1399" s="85"/>
      <c r="DA1399" s="85"/>
      <c r="DB1399" s="85"/>
      <c r="DC1399" s="85"/>
      <c r="DD1399" s="85"/>
      <c r="DE1399" s="85"/>
      <c r="DF1399" s="85"/>
      <c r="DG1399" s="85"/>
      <c r="DH1399" s="85"/>
      <c r="DI1399" s="85"/>
      <c r="DJ1399" s="85"/>
      <c r="DK1399" s="85"/>
      <c r="DL1399" s="85"/>
      <c r="DM1399" s="85"/>
      <c r="DN1399" s="85"/>
      <c r="DO1399" s="85"/>
      <c r="DP1399" s="85"/>
      <c r="DQ1399" s="85"/>
      <c r="DR1399" s="85"/>
      <c r="DS1399" s="85"/>
      <c r="DT1399" s="85"/>
      <c r="DU1399" s="85"/>
      <c r="DV1399" s="85"/>
      <c r="DW1399" s="85"/>
      <c r="DX1399" s="85"/>
      <c r="DY1399" s="85"/>
      <c r="DZ1399" s="85"/>
      <c r="EA1399" s="85"/>
      <c r="EB1399" s="85"/>
      <c r="EC1399" s="85"/>
      <c r="ED1399" s="85"/>
      <c r="EE1399" s="85"/>
      <c r="EF1399" s="85"/>
      <c r="EG1399" s="85"/>
      <c r="EH1399" s="85"/>
      <c r="EI1399" s="85"/>
      <c r="EJ1399" s="85"/>
      <c r="EK1399" s="85"/>
      <c r="EL1399" s="85"/>
      <c r="EM1399" s="85"/>
      <c r="EN1399" s="85"/>
      <c r="EO1399" s="85"/>
      <c r="EP1399" s="85"/>
      <c r="EQ1399" s="85"/>
      <c r="ER1399" s="85"/>
      <c r="ES1399" s="85"/>
      <c r="ET1399" s="85"/>
      <c r="EU1399" s="85"/>
      <c r="EV1399" s="85"/>
      <c r="EW1399" s="85"/>
      <c r="EX1399" s="85"/>
      <c r="EY1399" s="85"/>
      <c r="EZ1399" s="85"/>
      <c r="FA1399" s="85"/>
      <c r="FB1399" s="85"/>
      <c r="FC1399" s="85"/>
      <c r="FD1399" s="85"/>
      <c r="FE1399" s="85"/>
      <c r="FF1399" s="85"/>
      <c r="FG1399" s="85"/>
      <c r="FH1399" s="85"/>
      <c r="FI1399" s="85"/>
      <c r="FJ1399" s="85"/>
      <c r="FK1399" s="85"/>
      <c r="FL1399" s="85"/>
      <c r="FM1399" s="85"/>
      <c r="FN1399" s="85"/>
      <c r="FO1399" s="85"/>
      <c r="FP1399" s="85"/>
      <c r="FQ1399" s="85"/>
      <c r="FR1399" s="85"/>
      <c r="FS1399" s="85"/>
      <c r="FT1399" s="85"/>
      <c r="FU1399" s="85"/>
      <c r="FV1399" s="85"/>
      <c r="FW1399" s="85"/>
      <c r="FX1399" s="85"/>
      <c r="FY1399" s="85"/>
      <c r="FZ1399" s="85"/>
      <c r="GA1399" s="85"/>
      <c r="GB1399" s="85"/>
      <c r="GC1399" s="85"/>
      <c r="GD1399" s="85"/>
      <c r="GE1399" s="85"/>
      <c r="GF1399" s="85"/>
      <c r="GG1399" s="85"/>
      <c r="GH1399" s="85"/>
      <c r="GI1399" s="85"/>
      <c r="GJ1399" s="85"/>
      <c r="GK1399" s="85"/>
      <c r="GL1399" s="85"/>
      <c r="GM1399" s="85"/>
      <c r="GN1399" s="85"/>
      <c r="GO1399" s="85"/>
      <c r="GP1399" s="85"/>
      <c r="GQ1399" s="85"/>
      <c r="GR1399" s="85"/>
      <c r="GS1399" s="85"/>
      <c r="GT1399" s="85"/>
      <c r="GU1399" s="85"/>
      <c r="GV1399" s="85"/>
      <c r="GW1399" s="85"/>
      <c r="GX1399" s="85"/>
      <c r="GY1399" s="85"/>
      <c r="GZ1399" s="85"/>
      <c r="HA1399" s="85"/>
      <c r="HB1399" s="85"/>
      <c r="HC1399" s="85"/>
      <c r="HD1399" s="85"/>
      <c r="HE1399" s="85"/>
      <c r="HF1399" s="85"/>
      <c r="HG1399" s="85"/>
      <c r="HH1399" s="85"/>
      <c r="HI1399" s="85"/>
      <c r="HJ1399" s="85"/>
      <c r="HK1399" s="85"/>
      <c r="HL1399" s="85"/>
      <c r="HM1399" s="85"/>
      <c r="HN1399" s="85"/>
      <c r="HO1399" s="85"/>
      <c r="HP1399" s="85"/>
      <c r="HQ1399" s="85"/>
      <c r="HR1399" s="85"/>
      <c r="HS1399" s="85"/>
      <c r="HT1399" s="85"/>
      <c r="HU1399" s="85"/>
      <c r="HV1399" s="85"/>
      <c r="HW1399" s="85"/>
      <c r="HX1399" s="85"/>
      <c r="HY1399" s="85"/>
      <c r="HZ1399" s="85"/>
      <c r="IA1399" s="85"/>
      <c r="IB1399" s="85"/>
      <c r="IC1399" s="85"/>
      <c r="ID1399" s="85"/>
      <c r="IE1399" s="85"/>
      <c r="IF1399" s="85"/>
      <c r="IG1399" s="85"/>
      <c r="IH1399" s="85"/>
      <c r="II1399" s="85"/>
      <c r="IJ1399" s="85"/>
      <c r="IK1399" s="85"/>
      <c r="IL1399" s="85"/>
      <c r="IM1399" s="85"/>
      <c r="IN1399" s="85"/>
      <c r="IO1399" s="85"/>
      <c r="IP1399" s="85"/>
      <c r="IQ1399" s="85"/>
      <c r="IR1399" s="85"/>
      <c r="IS1399" s="85"/>
      <c r="IT1399" s="85"/>
      <c r="IU1399" s="85"/>
    </row>
    <row r="1400" spans="1:255" s="8" customFormat="1">
      <c r="A1400" s="9" t="s">
        <v>12214</v>
      </c>
      <c r="B1400" s="2" t="s">
        <v>7480</v>
      </c>
      <c r="C1400" s="5" t="s">
        <v>13013</v>
      </c>
      <c r="E1400" s="46"/>
      <c r="G1400" s="85"/>
      <c r="H1400" s="85"/>
      <c r="I1400" s="85"/>
      <c r="J1400" s="85"/>
      <c r="K1400" s="85"/>
      <c r="L1400" s="85"/>
      <c r="M1400" s="85"/>
      <c r="N1400" s="85"/>
      <c r="O1400" s="85"/>
      <c r="P1400" s="85"/>
      <c r="Q1400" s="85"/>
      <c r="R1400" s="85"/>
      <c r="S1400" s="85"/>
      <c r="T1400" s="85"/>
      <c r="U1400" s="85"/>
      <c r="V1400" s="85"/>
      <c r="W1400" s="85"/>
      <c r="X1400" s="85"/>
      <c r="Y1400" s="85"/>
      <c r="Z1400" s="85"/>
      <c r="AA1400" s="85"/>
      <c r="AB1400" s="85"/>
      <c r="AC1400" s="85"/>
      <c r="AD1400" s="85"/>
      <c r="AE1400" s="85"/>
      <c r="AF1400" s="85"/>
      <c r="AG1400" s="85"/>
      <c r="AH1400" s="85"/>
      <c r="AI1400" s="85"/>
      <c r="AJ1400" s="85"/>
      <c r="AK1400" s="85"/>
      <c r="AL1400" s="85"/>
      <c r="AM1400" s="85"/>
      <c r="AN1400" s="85"/>
      <c r="AO1400" s="85"/>
      <c r="AP1400" s="85"/>
      <c r="AQ1400" s="85"/>
      <c r="AR1400" s="85"/>
      <c r="AS1400" s="85"/>
      <c r="AT1400" s="85"/>
      <c r="AU1400" s="85"/>
      <c r="AV1400" s="85"/>
      <c r="AW1400" s="85"/>
      <c r="AX1400" s="85"/>
      <c r="AY1400" s="85"/>
      <c r="AZ1400" s="85"/>
      <c r="BA1400" s="85"/>
      <c r="BB1400" s="85"/>
      <c r="BC1400" s="85"/>
      <c r="BD1400" s="85"/>
      <c r="BE1400" s="85"/>
      <c r="BF1400" s="85"/>
      <c r="BG1400" s="85"/>
      <c r="BH1400" s="85"/>
      <c r="BI1400" s="85"/>
      <c r="BJ1400" s="85"/>
      <c r="BK1400" s="85"/>
      <c r="BL1400" s="85"/>
      <c r="BM1400" s="85"/>
      <c r="BN1400" s="85"/>
      <c r="BO1400" s="85"/>
      <c r="BP1400" s="85"/>
      <c r="BQ1400" s="85"/>
      <c r="BR1400" s="85"/>
      <c r="BS1400" s="85"/>
      <c r="BT1400" s="85"/>
      <c r="BU1400" s="85"/>
      <c r="BV1400" s="85"/>
      <c r="BW1400" s="85"/>
      <c r="BX1400" s="85"/>
      <c r="BY1400" s="85"/>
      <c r="BZ1400" s="85"/>
      <c r="CA1400" s="85"/>
      <c r="CB1400" s="85"/>
      <c r="CC1400" s="85"/>
      <c r="CD1400" s="85"/>
      <c r="CE1400" s="85"/>
      <c r="CF1400" s="85"/>
      <c r="CG1400" s="85"/>
      <c r="CH1400" s="85"/>
      <c r="CI1400" s="85"/>
      <c r="CJ1400" s="85"/>
      <c r="CK1400" s="85"/>
      <c r="CL1400" s="85"/>
      <c r="CM1400" s="85"/>
      <c r="CN1400" s="85"/>
      <c r="CO1400" s="85"/>
      <c r="CP1400" s="85"/>
      <c r="CQ1400" s="85"/>
      <c r="CR1400" s="85"/>
      <c r="CS1400" s="85"/>
      <c r="CT1400" s="85"/>
      <c r="CU1400" s="85"/>
      <c r="CV1400" s="85"/>
      <c r="CW1400" s="85"/>
      <c r="CX1400" s="85"/>
      <c r="CY1400" s="85"/>
      <c r="CZ1400" s="85"/>
      <c r="DA1400" s="85"/>
      <c r="DB1400" s="85"/>
      <c r="DC1400" s="85"/>
      <c r="DD1400" s="85"/>
      <c r="DE1400" s="85"/>
      <c r="DF1400" s="85"/>
      <c r="DG1400" s="85"/>
      <c r="DH1400" s="85"/>
      <c r="DI1400" s="85"/>
      <c r="DJ1400" s="85"/>
      <c r="DK1400" s="85"/>
      <c r="DL1400" s="85"/>
      <c r="DM1400" s="85"/>
      <c r="DN1400" s="85"/>
      <c r="DO1400" s="85"/>
      <c r="DP1400" s="85"/>
      <c r="DQ1400" s="85"/>
      <c r="DR1400" s="85"/>
      <c r="DS1400" s="85"/>
      <c r="DT1400" s="85"/>
      <c r="DU1400" s="85"/>
      <c r="DV1400" s="85"/>
      <c r="DW1400" s="85"/>
      <c r="DX1400" s="85"/>
      <c r="DY1400" s="85"/>
      <c r="DZ1400" s="85"/>
      <c r="EA1400" s="85"/>
      <c r="EB1400" s="85"/>
      <c r="EC1400" s="85"/>
      <c r="ED1400" s="85"/>
      <c r="EE1400" s="85"/>
      <c r="EF1400" s="85"/>
      <c r="EG1400" s="85"/>
      <c r="EH1400" s="85"/>
      <c r="EI1400" s="85"/>
      <c r="EJ1400" s="85"/>
      <c r="EK1400" s="85"/>
      <c r="EL1400" s="85"/>
      <c r="EM1400" s="85"/>
      <c r="EN1400" s="85"/>
      <c r="EO1400" s="85"/>
      <c r="EP1400" s="85"/>
      <c r="EQ1400" s="85"/>
      <c r="ER1400" s="85"/>
      <c r="ES1400" s="85"/>
      <c r="ET1400" s="85"/>
      <c r="EU1400" s="85"/>
      <c r="EV1400" s="85"/>
      <c r="EW1400" s="85"/>
      <c r="EX1400" s="85"/>
      <c r="EY1400" s="85"/>
      <c r="EZ1400" s="85"/>
      <c r="FA1400" s="85"/>
      <c r="FB1400" s="85"/>
      <c r="FC1400" s="85"/>
      <c r="FD1400" s="85"/>
      <c r="FE1400" s="85"/>
      <c r="FF1400" s="85"/>
      <c r="FG1400" s="85"/>
      <c r="FH1400" s="85"/>
      <c r="FI1400" s="85"/>
      <c r="FJ1400" s="85"/>
      <c r="FK1400" s="85"/>
      <c r="FL1400" s="85"/>
      <c r="FM1400" s="85"/>
      <c r="FN1400" s="85"/>
      <c r="FO1400" s="85"/>
      <c r="FP1400" s="85"/>
      <c r="FQ1400" s="85"/>
      <c r="FR1400" s="85"/>
      <c r="FS1400" s="85"/>
      <c r="FT1400" s="85"/>
      <c r="FU1400" s="85"/>
      <c r="FV1400" s="85"/>
      <c r="FW1400" s="85"/>
      <c r="FX1400" s="85"/>
      <c r="FY1400" s="85"/>
      <c r="FZ1400" s="85"/>
      <c r="GA1400" s="85"/>
      <c r="GB1400" s="85"/>
      <c r="GC1400" s="85"/>
      <c r="GD1400" s="85"/>
      <c r="GE1400" s="85"/>
      <c r="GF1400" s="85"/>
      <c r="GG1400" s="85"/>
      <c r="GH1400" s="85"/>
      <c r="GI1400" s="85"/>
      <c r="GJ1400" s="85"/>
      <c r="GK1400" s="85"/>
      <c r="GL1400" s="85"/>
      <c r="GM1400" s="85"/>
      <c r="GN1400" s="85"/>
      <c r="GO1400" s="85"/>
      <c r="GP1400" s="85"/>
      <c r="GQ1400" s="85"/>
      <c r="GR1400" s="85"/>
      <c r="GS1400" s="85"/>
      <c r="GT1400" s="85"/>
      <c r="GU1400" s="85"/>
      <c r="GV1400" s="85"/>
      <c r="GW1400" s="85"/>
      <c r="GX1400" s="85"/>
      <c r="GY1400" s="85"/>
      <c r="GZ1400" s="85"/>
      <c r="HA1400" s="85"/>
      <c r="HB1400" s="85"/>
      <c r="HC1400" s="85"/>
      <c r="HD1400" s="85"/>
      <c r="HE1400" s="85"/>
      <c r="HF1400" s="85"/>
      <c r="HG1400" s="85"/>
      <c r="HH1400" s="85"/>
      <c r="HI1400" s="85"/>
      <c r="HJ1400" s="85"/>
      <c r="HK1400" s="85"/>
      <c r="HL1400" s="85"/>
      <c r="HM1400" s="85"/>
      <c r="HN1400" s="85"/>
      <c r="HO1400" s="85"/>
      <c r="HP1400" s="85"/>
      <c r="HQ1400" s="85"/>
      <c r="HR1400" s="85"/>
      <c r="HS1400" s="85"/>
      <c r="HT1400" s="85"/>
      <c r="HU1400" s="85"/>
      <c r="HV1400" s="85"/>
      <c r="HW1400" s="85"/>
      <c r="HX1400" s="85"/>
      <c r="HY1400" s="85"/>
      <c r="HZ1400" s="85"/>
      <c r="IA1400" s="85"/>
      <c r="IB1400" s="85"/>
      <c r="IC1400" s="85"/>
      <c r="ID1400" s="85"/>
      <c r="IE1400" s="85"/>
      <c r="IF1400" s="85"/>
      <c r="IG1400" s="85"/>
      <c r="IH1400" s="85"/>
      <c r="II1400" s="85"/>
      <c r="IJ1400" s="85"/>
      <c r="IK1400" s="85"/>
      <c r="IL1400" s="85"/>
      <c r="IM1400" s="85"/>
      <c r="IN1400" s="85"/>
      <c r="IO1400" s="85"/>
      <c r="IP1400" s="85"/>
      <c r="IQ1400" s="85"/>
      <c r="IR1400" s="85"/>
      <c r="IS1400" s="85"/>
      <c r="IT1400" s="85"/>
      <c r="IU1400" s="85"/>
    </row>
    <row r="1401" spans="1:255" s="8" customFormat="1">
      <c r="A1401" s="9" t="s">
        <v>12214</v>
      </c>
      <c r="B1401" s="2" t="s">
        <v>7480</v>
      </c>
      <c r="C1401" s="5" t="s">
        <v>13014</v>
      </c>
      <c r="E1401" s="46"/>
      <c r="G1401" s="85"/>
      <c r="H1401" s="85"/>
      <c r="I1401" s="85"/>
      <c r="J1401" s="85"/>
      <c r="K1401" s="85"/>
      <c r="L1401" s="85"/>
      <c r="M1401" s="85"/>
      <c r="N1401" s="85"/>
      <c r="O1401" s="85"/>
      <c r="P1401" s="85"/>
      <c r="Q1401" s="85"/>
      <c r="R1401" s="85"/>
      <c r="S1401" s="85"/>
      <c r="T1401" s="85"/>
      <c r="U1401" s="85"/>
      <c r="V1401" s="85"/>
      <c r="W1401" s="85"/>
      <c r="X1401" s="85"/>
      <c r="Y1401" s="85"/>
      <c r="Z1401" s="85"/>
      <c r="AA1401" s="85"/>
      <c r="AB1401" s="85"/>
      <c r="AC1401" s="85"/>
      <c r="AD1401" s="85"/>
      <c r="AE1401" s="85"/>
      <c r="AF1401" s="85"/>
      <c r="AG1401" s="85"/>
      <c r="AH1401" s="85"/>
      <c r="AI1401" s="85"/>
      <c r="AJ1401" s="85"/>
      <c r="AK1401" s="85"/>
      <c r="AL1401" s="85"/>
      <c r="AM1401" s="85"/>
      <c r="AN1401" s="85"/>
      <c r="AO1401" s="85"/>
      <c r="AP1401" s="85"/>
      <c r="AQ1401" s="85"/>
      <c r="AR1401" s="85"/>
      <c r="AS1401" s="85"/>
      <c r="AT1401" s="85"/>
      <c r="AU1401" s="85"/>
      <c r="AV1401" s="85"/>
      <c r="AW1401" s="85"/>
      <c r="AX1401" s="85"/>
      <c r="AY1401" s="85"/>
      <c r="AZ1401" s="85"/>
      <c r="BA1401" s="85"/>
      <c r="BB1401" s="85"/>
      <c r="BC1401" s="85"/>
      <c r="BD1401" s="85"/>
      <c r="BE1401" s="85"/>
      <c r="BF1401" s="85"/>
      <c r="BG1401" s="85"/>
      <c r="BH1401" s="85"/>
      <c r="BI1401" s="85"/>
      <c r="BJ1401" s="85"/>
      <c r="BK1401" s="85"/>
      <c r="BL1401" s="85"/>
      <c r="BM1401" s="85"/>
      <c r="BN1401" s="85"/>
      <c r="BO1401" s="85"/>
      <c r="BP1401" s="85"/>
      <c r="BQ1401" s="85"/>
      <c r="BR1401" s="85"/>
      <c r="BS1401" s="85"/>
      <c r="BT1401" s="85"/>
      <c r="BU1401" s="85"/>
      <c r="BV1401" s="85"/>
      <c r="BW1401" s="85"/>
      <c r="BX1401" s="85"/>
      <c r="BY1401" s="85"/>
      <c r="BZ1401" s="85"/>
      <c r="CA1401" s="85"/>
      <c r="CB1401" s="85"/>
      <c r="CC1401" s="85"/>
      <c r="CD1401" s="85"/>
      <c r="CE1401" s="85"/>
      <c r="CF1401" s="85"/>
      <c r="CG1401" s="85"/>
      <c r="CH1401" s="85"/>
      <c r="CI1401" s="85"/>
      <c r="CJ1401" s="85"/>
      <c r="CK1401" s="85"/>
      <c r="CL1401" s="85"/>
      <c r="CM1401" s="85"/>
      <c r="CN1401" s="85"/>
      <c r="CO1401" s="85"/>
      <c r="CP1401" s="85"/>
      <c r="CQ1401" s="85"/>
      <c r="CR1401" s="85"/>
      <c r="CS1401" s="85"/>
      <c r="CT1401" s="85"/>
      <c r="CU1401" s="85"/>
      <c r="CV1401" s="85"/>
      <c r="CW1401" s="85"/>
      <c r="CX1401" s="85"/>
      <c r="CY1401" s="85"/>
      <c r="CZ1401" s="85"/>
      <c r="DA1401" s="85"/>
      <c r="DB1401" s="85"/>
      <c r="DC1401" s="85"/>
      <c r="DD1401" s="85"/>
      <c r="DE1401" s="85"/>
      <c r="DF1401" s="85"/>
      <c r="DG1401" s="85"/>
      <c r="DH1401" s="85"/>
      <c r="DI1401" s="85"/>
      <c r="DJ1401" s="85"/>
      <c r="DK1401" s="85"/>
      <c r="DL1401" s="85"/>
      <c r="DM1401" s="85"/>
      <c r="DN1401" s="85"/>
      <c r="DO1401" s="85"/>
      <c r="DP1401" s="85"/>
      <c r="DQ1401" s="85"/>
      <c r="DR1401" s="85"/>
      <c r="DS1401" s="85"/>
      <c r="DT1401" s="85"/>
      <c r="DU1401" s="85"/>
      <c r="DV1401" s="85"/>
      <c r="DW1401" s="85"/>
      <c r="DX1401" s="85"/>
      <c r="DY1401" s="85"/>
      <c r="DZ1401" s="85"/>
      <c r="EA1401" s="85"/>
      <c r="EB1401" s="85"/>
      <c r="EC1401" s="85"/>
      <c r="ED1401" s="85"/>
      <c r="EE1401" s="85"/>
      <c r="EF1401" s="85"/>
      <c r="EG1401" s="85"/>
      <c r="EH1401" s="85"/>
      <c r="EI1401" s="85"/>
      <c r="EJ1401" s="85"/>
      <c r="EK1401" s="85"/>
      <c r="EL1401" s="85"/>
      <c r="EM1401" s="85"/>
      <c r="EN1401" s="85"/>
      <c r="EO1401" s="85"/>
      <c r="EP1401" s="85"/>
      <c r="EQ1401" s="85"/>
      <c r="ER1401" s="85"/>
      <c r="ES1401" s="85"/>
      <c r="ET1401" s="85"/>
      <c r="EU1401" s="85"/>
      <c r="EV1401" s="85"/>
      <c r="EW1401" s="85"/>
      <c r="EX1401" s="85"/>
      <c r="EY1401" s="85"/>
      <c r="EZ1401" s="85"/>
      <c r="FA1401" s="85"/>
      <c r="FB1401" s="85"/>
      <c r="FC1401" s="85"/>
      <c r="FD1401" s="85"/>
      <c r="FE1401" s="85"/>
      <c r="FF1401" s="85"/>
      <c r="FG1401" s="85"/>
      <c r="FH1401" s="85"/>
      <c r="FI1401" s="85"/>
      <c r="FJ1401" s="85"/>
      <c r="FK1401" s="85"/>
      <c r="FL1401" s="85"/>
      <c r="FM1401" s="85"/>
      <c r="FN1401" s="85"/>
      <c r="FO1401" s="85"/>
      <c r="FP1401" s="85"/>
      <c r="FQ1401" s="85"/>
      <c r="FR1401" s="85"/>
      <c r="FS1401" s="85"/>
      <c r="FT1401" s="85"/>
      <c r="FU1401" s="85"/>
      <c r="FV1401" s="85"/>
      <c r="FW1401" s="85"/>
      <c r="FX1401" s="85"/>
      <c r="FY1401" s="85"/>
      <c r="FZ1401" s="85"/>
      <c r="GA1401" s="85"/>
      <c r="GB1401" s="85"/>
      <c r="GC1401" s="85"/>
      <c r="GD1401" s="85"/>
      <c r="GE1401" s="85"/>
      <c r="GF1401" s="85"/>
      <c r="GG1401" s="85"/>
      <c r="GH1401" s="85"/>
      <c r="GI1401" s="85"/>
      <c r="GJ1401" s="85"/>
      <c r="GK1401" s="85"/>
      <c r="GL1401" s="85"/>
      <c r="GM1401" s="85"/>
      <c r="GN1401" s="85"/>
      <c r="GO1401" s="85"/>
      <c r="GP1401" s="85"/>
      <c r="GQ1401" s="85"/>
      <c r="GR1401" s="85"/>
      <c r="GS1401" s="85"/>
      <c r="GT1401" s="85"/>
      <c r="GU1401" s="85"/>
      <c r="GV1401" s="85"/>
      <c r="GW1401" s="85"/>
      <c r="GX1401" s="85"/>
      <c r="GY1401" s="85"/>
      <c r="GZ1401" s="85"/>
      <c r="HA1401" s="85"/>
      <c r="HB1401" s="85"/>
      <c r="HC1401" s="85"/>
      <c r="HD1401" s="85"/>
      <c r="HE1401" s="85"/>
      <c r="HF1401" s="85"/>
      <c r="HG1401" s="85"/>
      <c r="HH1401" s="85"/>
      <c r="HI1401" s="85"/>
      <c r="HJ1401" s="85"/>
      <c r="HK1401" s="85"/>
      <c r="HL1401" s="85"/>
      <c r="HM1401" s="85"/>
      <c r="HN1401" s="85"/>
      <c r="HO1401" s="85"/>
      <c r="HP1401" s="85"/>
      <c r="HQ1401" s="85"/>
      <c r="HR1401" s="85"/>
      <c r="HS1401" s="85"/>
      <c r="HT1401" s="85"/>
      <c r="HU1401" s="85"/>
      <c r="HV1401" s="85"/>
      <c r="HW1401" s="85"/>
      <c r="HX1401" s="85"/>
      <c r="HY1401" s="85"/>
      <c r="HZ1401" s="85"/>
      <c r="IA1401" s="85"/>
      <c r="IB1401" s="85"/>
      <c r="IC1401" s="85"/>
      <c r="ID1401" s="85"/>
      <c r="IE1401" s="85"/>
      <c r="IF1401" s="85"/>
      <c r="IG1401" s="85"/>
      <c r="IH1401" s="85"/>
      <c r="II1401" s="85"/>
      <c r="IJ1401" s="85"/>
      <c r="IK1401" s="85"/>
      <c r="IL1401" s="85"/>
      <c r="IM1401" s="85"/>
      <c r="IN1401" s="85"/>
      <c r="IO1401" s="85"/>
      <c r="IP1401" s="85"/>
      <c r="IQ1401" s="85"/>
      <c r="IR1401" s="85"/>
      <c r="IS1401" s="85"/>
      <c r="IT1401" s="85"/>
      <c r="IU1401" s="85"/>
    </row>
    <row r="1402" spans="1:255" s="8" customFormat="1">
      <c r="A1402" s="9" t="s">
        <v>12214</v>
      </c>
      <c r="B1402" s="2" t="s">
        <v>7480</v>
      </c>
      <c r="C1402" s="5" t="s">
        <v>961</v>
      </c>
      <c r="E1402" s="46"/>
      <c r="G1402" s="85"/>
      <c r="H1402" s="85"/>
      <c r="I1402" s="85"/>
      <c r="J1402" s="85"/>
      <c r="K1402" s="85"/>
      <c r="L1402" s="85"/>
      <c r="M1402" s="85"/>
      <c r="N1402" s="85"/>
      <c r="O1402" s="85"/>
      <c r="P1402" s="85"/>
      <c r="Q1402" s="85"/>
      <c r="R1402" s="85"/>
      <c r="S1402" s="85"/>
      <c r="T1402" s="85"/>
      <c r="U1402" s="85"/>
      <c r="V1402" s="85"/>
      <c r="W1402" s="85"/>
      <c r="X1402" s="85"/>
      <c r="Y1402" s="85"/>
      <c r="Z1402" s="85"/>
      <c r="AA1402" s="85"/>
      <c r="AB1402" s="85"/>
      <c r="AC1402" s="85"/>
      <c r="AD1402" s="85"/>
      <c r="AE1402" s="85"/>
      <c r="AF1402" s="85"/>
      <c r="AG1402" s="85"/>
      <c r="AH1402" s="85"/>
      <c r="AI1402" s="85"/>
      <c r="AJ1402" s="85"/>
      <c r="AK1402" s="85"/>
      <c r="AL1402" s="85"/>
      <c r="AM1402" s="85"/>
      <c r="AN1402" s="85"/>
      <c r="AO1402" s="85"/>
      <c r="AP1402" s="85"/>
      <c r="AQ1402" s="85"/>
      <c r="AR1402" s="85"/>
      <c r="AS1402" s="85"/>
      <c r="AT1402" s="85"/>
      <c r="AU1402" s="85"/>
      <c r="AV1402" s="85"/>
      <c r="AW1402" s="85"/>
      <c r="AX1402" s="85"/>
      <c r="AY1402" s="85"/>
      <c r="AZ1402" s="85"/>
      <c r="BA1402" s="85"/>
      <c r="BB1402" s="85"/>
      <c r="BC1402" s="85"/>
      <c r="BD1402" s="85"/>
      <c r="BE1402" s="85"/>
      <c r="BF1402" s="85"/>
      <c r="BG1402" s="85"/>
      <c r="BH1402" s="85"/>
      <c r="BI1402" s="85"/>
      <c r="BJ1402" s="85"/>
      <c r="BK1402" s="85"/>
      <c r="BL1402" s="85"/>
      <c r="BM1402" s="85"/>
      <c r="BN1402" s="85"/>
      <c r="BO1402" s="85"/>
      <c r="BP1402" s="85"/>
      <c r="BQ1402" s="85"/>
      <c r="BR1402" s="85"/>
      <c r="BS1402" s="85"/>
      <c r="BT1402" s="85"/>
      <c r="BU1402" s="85"/>
      <c r="BV1402" s="85"/>
      <c r="BW1402" s="85"/>
      <c r="BX1402" s="85"/>
      <c r="BY1402" s="85"/>
      <c r="BZ1402" s="85"/>
      <c r="CA1402" s="85"/>
      <c r="CB1402" s="85"/>
      <c r="CC1402" s="85"/>
      <c r="CD1402" s="85"/>
      <c r="CE1402" s="85"/>
      <c r="CF1402" s="85"/>
      <c r="CG1402" s="85"/>
      <c r="CH1402" s="85"/>
      <c r="CI1402" s="85"/>
      <c r="CJ1402" s="85"/>
      <c r="CK1402" s="85"/>
      <c r="CL1402" s="85"/>
      <c r="CM1402" s="85"/>
      <c r="CN1402" s="85"/>
      <c r="CO1402" s="85"/>
      <c r="CP1402" s="85"/>
      <c r="CQ1402" s="85"/>
      <c r="CR1402" s="85"/>
      <c r="CS1402" s="85"/>
      <c r="CT1402" s="85"/>
      <c r="CU1402" s="85"/>
      <c r="CV1402" s="85"/>
      <c r="CW1402" s="85"/>
      <c r="CX1402" s="85"/>
      <c r="CY1402" s="85"/>
      <c r="CZ1402" s="85"/>
      <c r="DA1402" s="85"/>
      <c r="DB1402" s="85"/>
      <c r="DC1402" s="85"/>
      <c r="DD1402" s="85"/>
      <c r="DE1402" s="85"/>
      <c r="DF1402" s="85"/>
      <c r="DG1402" s="85"/>
      <c r="DH1402" s="85"/>
      <c r="DI1402" s="85"/>
      <c r="DJ1402" s="85"/>
      <c r="DK1402" s="85"/>
      <c r="DL1402" s="85"/>
      <c r="DM1402" s="85"/>
      <c r="DN1402" s="85"/>
      <c r="DO1402" s="85"/>
      <c r="DP1402" s="85"/>
      <c r="DQ1402" s="85"/>
      <c r="DR1402" s="85"/>
      <c r="DS1402" s="85"/>
      <c r="DT1402" s="85"/>
      <c r="DU1402" s="85"/>
      <c r="DV1402" s="85"/>
      <c r="DW1402" s="85"/>
      <c r="DX1402" s="85"/>
      <c r="DY1402" s="85"/>
      <c r="DZ1402" s="85"/>
      <c r="EA1402" s="85"/>
      <c r="EB1402" s="85"/>
      <c r="EC1402" s="85"/>
      <c r="ED1402" s="85"/>
      <c r="EE1402" s="85"/>
      <c r="EF1402" s="85"/>
      <c r="EG1402" s="85"/>
      <c r="EH1402" s="85"/>
      <c r="EI1402" s="85"/>
      <c r="EJ1402" s="85"/>
      <c r="EK1402" s="85"/>
      <c r="EL1402" s="85"/>
      <c r="EM1402" s="85"/>
      <c r="EN1402" s="85"/>
      <c r="EO1402" s="85"/>
      <c r="EP1402" s="85"/>
      <c r="EQ1402" s="85"/>
      <c r="ER1402" s="85"/>
      <c r="ES1402" s="85"/>
      <c r="ET1402" s="85"/>
      <c r="EU1402" s="85"/>
      <c r="EV1402" s="85"/>
      <c r="EW1402" s="85"/>
      <c r="EX1402" s="85"/>
      <c r="EY1402" s="85"/>
      <c r="EZ1402" s="85"/>
      <c r="FA1402" s="85"/>
      <c r="FB1402" s="85"/>
      <c r="FC1402" s="85"/>
      <c r="FD1402" s="85"/>
      <c r="FE1402" s="85"/>
      <c r="FF1402" s="85"/>
      <c r="FG1402" s="85"/>
      <c r="FH1402" s="85"/>
      <c r="FI1402" s="85"/>
      <c r="FJ1402" s="85"/>
      <c r="FK1402" s="85"/>
      <c r="FL1402" s="85"/>
      <c r="FM1402" s="85"/>
      <c r="FN1402" s="85"/>
      <c r="FO1402" s="85"/>
      <c r="FP1402" s="85"/>
      <c r="FQ1402" s="85"/>
      <c r="FR1402" s="85"/>
      <c r="FS1402" s="85"/>
      <c r="FT1402" s="85"/>
      <c r="FU1402" s="85"/>
      <c r="FV1402" s="85"/>
      <c r="FW1402" s="85"/>
      <c r="FX1402" s="85"/>
      <c r="FY1402" s="85"/>
      <c r="FZ1402" s="85"/>
      <c r="GA1402" s="85"/>
      <c r="GB1402" s="85"/>
      <c r="GC1402" s="85"/>
      <c r="GD1402" s="85"/>
      <c r="GE1402" s="85"/>
      <c r="GF1402" s="85"/>
      <c r="GG1402" s="85"/>
      <c r="GH1402" s="85"/>
      <c r="GI1402" s="85"/>
      <c r="GJ1402" s="85"/>
      <c r="GK1402" s="85"/>
      <c r="GL1402" s="85"/>
      <c r="GM1402" s="85"/>
      <c r="GN1402" s="85"/>
      <c r="GO1402" s="85"/>
      <c r="GP1402" s="85"/>
      <c r="GQ1402" s="85"/>
      <c r="GR1402" s="85"/>
      <c r="GS1402" s="85"/>
      <c r="GT1402" s="85"/>
      <c r="GU1402" s="85"/>
      <c r="GV1402" s="85"/>
      <c r="GW1402" s="85"/>
      <c r="GX1402" s="85"/>
      <c r="GY1402" s="85"/>
      <c r="GZ1402" s="85"/>
      <c r="HA1402" s="85"/>
      <c r="HB1402" s="85"/>
      <c r="HC1402" s="85"/>
      <c r="HD1402" s="85"/>
      <c r="HE1402" s="85"/>
      <c r="HF1402" s="85"/>
      <c r="HG1402" s="85"/>
      <c r="HH1402" s="85"/>
      <c r="HI1402" s="85"/>
      <c r="HJ1402" s="85"/>
      <c r="HK1402" s="85"/>
      <c r="HL1402" s="85"/>
      <c r="HM1402" s="85"/>
      <c r="HN1402" s="85"/>
      <c r="HO1402" s="85"/>
      <c r="HP1402" s="85"/>
      <c r="HQ1402" s="85"/>
      <c r="HR1402" s="85"/>
      <c r="HS1402" s="85"/>
      <c r="HT1402" s="85"/>
      <c r="HU1402" s="85"/>
      <c r="HV1402" s="85"/>
      <c r="HW1402" s="85"/>
      <c r="HX1402" s="85"/>
      <c r="HY1402" s="85"/>
      <c r="HZ1402" s="85"/>
      <c r="IA1402" s="85"/>
      <c r="IB1402" s="85"/>
      <c r="IC1402" s="85"/>
      <c r="ID1402" s="85"/>
      <c r="IE1402" s="85"/>
      <c r="IF1402" s="85"/>
      <c r="IG1402" s="85"/>
      <c r="IH1402" s="85"/>
      <c r="II1402" s="85"/>
      <c r="IJ1402" s="85"/>
      <c r="IK1402" s="85"/>
      <c r="IL1402" s="85"/>
      <c r="IM1402" s="85"/>
      <c r="IN1402" s="85"/>
      <c r="IO1402" s="85"/>
      <c r="IP1402" s="85"/>
      <c r="IQ1402" s="85"/>
      <c r="IR1402" s="85"/>
      <c r="IS1402" s="85"/>
      <c r="IT1402" s="85"/>
      <c r="IU1402" s="85"/>
    </row>
    <row r="1403" spans="1:255" s="8" customFormat="1">
      <c r="A1403" s="9" t="s">
        <v>12214</v>
      </c>
      <c r="B1403" s="2" t="s">
        <v>8493</v>
      </c>
      <c r="C1403" s="5" t="s">
        <v>13019</v>
      </c>
      <c r="D1403" s="9" t="s">
        <v>13020</v>
      </c>
      <c r="E1403" s="46" t="s">
        <v>10989</v>
      </c>
      <c r="F1403" s="9" t="s">
        <v>10989</v>
      </c>
      <c r="G1403" s="29" t="s">
        <v>10989</v>
      </c>
      <c r="H1403" s="85"/>
      <c r="I1403" s="85"/>
      <c r="J1403" s="85"/>
      <c r="K1403" s="85"/>
      <c r="L1403" s="85"/>
      <c r="M1403" s="85"/>
      <c r="N1403" s="85"/>
      <c r="O1403" s="85"/>
      <c r="P1403" s="85"/>
      <c r="Q1403" s="85"/>
      <c r="R1403" s="85"/>
      <c r="S1403" s="85"/>
      <c r="T1403" s="85"/>
      <c r="U1403" s="85"/>
      <c r="V1403" s="85"/>
      <c r="W1403" s="85"/>
      <c r="X1403" s="85"/>
      <c r="Y1403" s="85"/>
      <c r="Z1403" s="85"/>
      <c r="AA1403" s="85"/>
      <c r="AB1403" s="85"/>
      <c r="AC1403" s="85"/>
      <c r="AD1403" s="85"/>
      <c r="AE1403" s="85"/>
      <c r="AF1403" s="85"/>
      <c r="AG1403" s="85"/>
      <c r="AH1403" s="85"/>
      <c r="AI1403" s="85"/>
      <c r="AJ1403" s="85"/>
      <c r="AK1403" s="85"/>
      <c r="AL1403" s="85"/>
      <c r="AM1403" s="85"/>
      <c r="AN1403" s="85"/>
      <c r="AO1403" s="85"/>
      <c r="AP1403" s="85"/>
      <c r="AQ1403" s="85"/>
      <c r="AR1403" s="85"/>
      <c r="AS1403" s="85"/>
      <c r="AT1403" s="85"/>
      <c r="AU1403" s="85"/>
      <c r="AV1403" s="85"/>
      <c r="AW1403" s="85"/>
      <c r="AX1403" s="85"/>
      <c r="AY1403" s="85"/>
      <c r="AZ1403" s="85"/>
      <c r="BA1403" s="85"/>
      <c r="BB1403" s="85"/>
      <c r="BC1403" s="85"/>
      <c r="BD1403" s="85"/>
      <c r="BE1403" s="85"/>
      <c r="BF1403" s="85"/>
      <c r="BG1403" s="85"/>
      <c r="BH1403" s="85"/>
      <c r="BI1403" s="85"/>
      <c r="BJ1403" s="85"/>
      <c r="BK1403" s="85"/>
      <c r="BL1403" s="85"/>
      <c r="BM1403" s="85"/>
      <c r="BN1403" s="85"/>
      <c r="BO1403" s="85"/>
      <c r="BP1403" s="85"/>
      <c r="BQ1403" s="85"/>
      <c r="BR1403" s="85"/>
      <c r="BS1403" s="85"/>
      <c r="BT1403" s="85"/>
      <c r="BU1403" s="85"/>
      <c r="BV1403" s="85"/>
      <c r="BW1403" s="85"/>
      <c r="BX1403" s="85"/>
      <c r="BY1403" s="85"/>
      <c r="BZ1403" s="85"/>
      <c r="CA1403" s="85"/>
      <c r="CB1403" s="85"/>
      <c r="CC1403" s="85"/>
      <c r="CD1403" s="85"/>
      <c r="CE1403" s="85"/>
      <c r="CF1403" s="85"/>
      <c r="CG1403" s="85"/>
      <c r="CH1403" s="85"/>
      <c r="CI1403" s="85"/>
      <c r="CJ1403" s="85"/>
      <c r="CK1403" s="85"/>
      <c r="CL1403" s="85"/>
      <c r="CM1403" s="85"/>
      <c r="CN1403" s="85"/>
      <c r="CO1403" s="85"/>
      <c r="CP1403" s="85"/>
      <c r="CQ1403" s="85"/>
      <c r="CR1403" s="85"/>
      <c r="CS1403" s="85"/>
      <c r="CT1403" s="85"/>
      <c r="CU1403" s="85"/>
      <c r="CV1403" s="85"/>
      <c r="CW1403" s="85"/>
      <c r="CX1403" s="85"/>
      <c r="CY1403" s="85"/>
      <c r="CZ1403" s="85"/>
      <c r="DA1403" s="85"/>
      <c r="DB1403" s="85"/>
      <c r="DC1403" s="85"/>
      <c r="DD1403" s="85"/>
      <c r="DE1403" s="85"/>
      <c r="DF1403" s="85"/>
      <c r="DG1403" s="85"/>
      <c r="DH1403" s="85"/>
      <c r="DI1403" s="85"/>
      <c r="DJ1403" s="85"/>
      <c r="DK1403" s="85"/>
      <c r="DL1403" s="85"/>
      <c r="DM1403" s="85"/>
      <c r="DN1403" s="85"/>
      <c r="DO1403" s="85"/>
      <c r="DP1403" s="85"/>
      <c r="DQ1403" s="85"/>
      <c r="DR1403" s="85"/>
      <c r="DS1403" s="85"/>
      <c r="DT1403" s="85"/>
      <c r="DU1403" s="85"/>
      <c r="DV1403" s="85"/>
      <c r="DW1403" s="85"/>
      <c r="DX1403" s="85"/>
      <c r="DY1403" s="85"/>
      <c r="DZ1403" s="85"/>
      <c r="EA1403" s="85"/>
      <c r="EB1403" s="85"/>
      <c r="EC1403" s="85"/>
      <c r="ED1403" s="85"/>
      <c r="EE1403" s="85"/>
      <c r="EF1403" s="85"/>
      <c r="EG1403" s="85"/>
      <c r="EH1403" s="85"/>
      <c r="EI1403" s="85"/>
      <c r="EJ1403" s="85"/>
      <c r="EK1403" s="85"/>
      <c r="EL1403" s="85"/>
      <c r="EM1403" s="85"/>
      <c r="EN1403" s="85"/>
      <c r="EO1403" s="85"/>
      <c r="EP1403" s="85"/>
      <c r="EQ1403" s="85"/>
      <c r="ER1403" s="85"/>
      <c r="ES1403" s="85"/>
      <c r="ET1403" s="85"/>
      <c r="EU1403" s="85"/>
      <c r="EV1403" s="85"/>
      <c r="EW1403" s="85"/>
      <c r="EX1403" s="85"/>
      <c r="EY1403" s="85"/>
      <c r="EZ1403" s="85"/>
      <c r="FA1403" s="85"/>
      <c r="FB1403" s="85"/>
      <c r="FC1403" s="85"/>
      <c r="FD1403" s="85"/>
      <c r="FE1403" s="85"/>
      <c r="FF1403" s="85"/>
      <c r="FG1403" s="85"/>
      <c r="FH1403" s="85"/>
      <c r="FI1403" s="85"/>
      <c r="FJ1403" s="85"/>
      <c r="FK1403" s="85"/>
      <c r="FL1403" s="85"/>
      <c r="FM1403" s="85"/>
      <c r="FN1403" s="85"/>
      <c r="FO1403" s="85"/>
      <c r="FP1403" s="85"/>
      <c r="FQ1403" s="85"/>
      <c r="FR1403" s="85"/>
      <c r="FS1403" s="85"/>
      <c r="FT1403" s="85"/>
      <c r="FU1403" s="85"/>
      <c r="FV1403" s="85"/>
      <c r="FW1403" s="85"/>
      <c r="FX1403" s="85"/>
      <c r="FY1403" s="85"/>
      <c r="FZ1403" s="85"/>
      <c r="GA1403" s="85"/>
      <c r="GB1403" s="85"/>
      <c r="GC1403" s="85"/>
      <c r="GD1403" s="85"/>
      <c r="GE1403" s="85"/>
      <c r="GF1403" s="85"/>
      <c r="GG1403" s="85"/>
      <c r="GH1403" s="85"/>
      <c r="GI1403" s="85"/>
      <c r="GJ1403" s="85"/>
      <c r="GK1403" s="85"/>
      <c r="GL1403" s="85"/>
      <c r="GM1403" s="85"/>
      <c r="GN1403" s="85"/>
      <c r="GO1403" s="85"/>
      <c r="GP1403" s="85"/>
      <c r="GQ1403" s="85"/>
      <c r="GR1403" s="85"/>
      <c r="GS1403" s="85"/>
      <c r="GT1403" s="85"/>
      <c r="GU1403" s="85"/>
      <c r="GV1403" s="85"/>
      <c r="GW1403" s="85"/>
      <c r="GX1403" s="85"/>
      <c r="GY1403" s="85"/>
      <c r="GZ1403" s="85"/>
      <c r="HA1403" s="85"/>
      <c r="HB1403" s="85"/>
      <c r="HC1403" s="85"/>
      <c r="HD1403" s="85"/>
      <c r="HE1403" s="85"/>
      <c r="HF1403" s="85"/>
      <c r="HG1403" s="85"/>
      <c r="HH1403" s="85"/>
      <c r="HI1403" s="85"/>
      <c r="HJ1403" s="85"/>
      <c r="HK1403" s="85"/>
      <c r="HL1403" s="85"/>
      <c r="HM1403" s="85"/>
      <c r="HN1403" s="85"/>
      <c r="HO1403" s="85"/>
      <c r="HP1403" s="85"/>
      <c r="HQ1403" s="85"/>
      <c r="HR1403" s="85"/>
      <c r="HS1403" s="85"/>
      <c r="HT1403" s="85"/>
      <c r="HU1403" s="85"/>
      <c r="HV1403" s="85"/>
      <c r="HW1403" s="85"/>
      <c r="HX1403" s="85"/>
      <c r="HY1403" s="85"/>
      <c r="HZ1403" s="85"/>
      <c r="IA1403" s="85"/>
      <c r="IB1403" s="85"/>
      <c r="IC1403" s="85"/>
      <c r="ID1403" s="85"/>
      <c r="IE1403" s="85"/>
      <c r="IF1403" s="85"/>
      <c r="IG1403" s="85"/>
      <c r="IH1403" s="85"/>
      <c r="II1403" s="85"/>
      <c r="IJ1403" s="85"/>
      <c r="IK1403" s="85"/>
      <c r="IL1403" s="85"/>
      <c r="IM1403" s="85"/>
      <c r="IN1403" s="85"/>
      <c r="IO1403" s="85"/>
      <c r="IP1403" s="85"/>
      <c r="IQ1403" s="85"/>
      <c r="IR1403" s="85"/>
      <c r="IS1403" s="85"/>
      <c r="IT1403" s="85"/>
      <c r="IU1403" s="85"/>
    </row>
    <row r="1404" spans="1:255" s="8" customFormat="1">
      <c r="A1404" s="8" t="s">
        <v>12214</v>
      </c>
      <c r="B1404" s="11" t="s">
        <v>7505</v>
      </c>
      <c r="C1404" s="11" t="s">
        <v>5032</v>
      </c>
      <c r="D1404" s="8" t="s">
        <v>13050</v>
      </c>
      <c r="E1404" s="46"/>
      <c r="G1404" s="85"/>
      <c r="H1404" s="85"/>
      <c r="I1404" s="85"/>
      <c r="J1404" s="85"/>
      <c r="K1404" s="85"/>
      <c r="L1404" s="85"/>
      <c r="M1404" s="85"/>
      <c r="N1404" s="85"/>
      <c r="O1404" s="85"/>
      <c r="P1404" s="85"/>
      <c r="Q1404" s="85"/>
      <c r="R1404" s="85"/>
      <c r="S1404" s="85"/>
      <c r="T1404" s="85"/>
      <c r="U1404" s="85"/>
      <c r="V1404" s="85"/>
      <c r="W1404" s="85"/>
      <c r="X1404" s="85"/>
      <c r="Y1404" s="85"/>
      <c r="Z1404" s="85"/>
      <c r="AA1404" s="85"/>
      <c r="AB1404" s="85"/>
      <c r="AC1404" s="85"/>
      <c r="AD1404" s="85"/>
      <c r="AE1404" s="85"/>
      <c r="AF1404" s="85"/>
      <c r="AG1404" s="85"/>
      <c r="AH1404" s="85"/>
      <c r="AI1404" s="85"/>
      <c r="AJ1404" s="85"/>
      <c r="AK1404" s="85"/>
      <c r="AL1404" s="85"/>
      <c r="AM1404" s="85"/>
      <c r="AN1404" s="85"/>
      <c r="AO1404" s="85"/>
      <c r="AP1404" s="85"/>
      <c r="AQ1404" s="85"/>
      <c r="AR1404" s="85"/>
      <c r="AS1404" s="85"/>
      <c r="AT1404" s="85"/>
      <c r="AU1404" s="85"/>
      <c r="AV1404" s="85"/>
      <c r="AW1404" s="85"/>
      <c r="AX1404" s="85"/>
      <c r="AY1404" s="85"/>
      <c r="AZ1404" s="85"/>
      <c r="BA1404" s="85"/>
      <c r="BB1404" s="85"/>
      <c r="BC1404" s="85"/>
      <c r="BD1404" s="85"/>
      <c r="BE1404" s="85"/>
      <c r="BF1404" s="85"/>
      <c r="BG1404" s="85"/>
      <c r="BH1404" s="85"/>
      <c r="BI1404" s="85"/>
      <c r="BJ1404" s="85"/>
      <c r="BK1404" s="85"/>
      <c r="BL1404" s="85"/>
      <c r="BM1404" s="85"/>
      <c r="BN1404" s="85"/>
      <c r="BO1404" s="85"/>
      <c r="BP1404" s="85"/>
      <c r="BQ1404" s="85"/>
      <c r="BR1404" s="85"/>
      <c r="BS1404" s="85"/>
      <c r="BT1404" s="85"/>
      <c r="BU1404" s="85"/>
      <c r="BV1404" s="85"/>
      <c r="BW1404" s="85"/>
      <c r="BX1404" s="85"/>
      <c r="BY1404" s="85"/>
      <c r="BZ1404" s="85"/>
      <c r="CA1404" s="85"/>
      <c r="CB1404" s="85"/>
      <c r="CC1404" s="85"/>
      <c r="CD1404" s="85"/>
      <c r="CE1404" s="85"/>
      <c r="CF1404" s="85"/>
      <c r="CG1404" s="85"/>
      <c r="CH1404" s="85"/>
      <c r="CI1404" s="85"/>
      <c r="CJ1404" s="85"/>
      <c r="CK1404" s="85"/>
      <c r="CL1404" s="85"/>
      <c r="CM1404" s="85"/>
      <c r="CN1404" s="85"/>
      <c r="CO1404" s="85"/>
      <c r="CP1404" s="85"/>
      <c r="CQ1404" s="85"/>
      <c r="CR1404" s="85"/>
      <c r="CS1404" s="85"/>
      <c r="CT1404" s="85"/>
      <c r="CU1404" s="85"/>
      <c r="CV1404" s="85"/>
      <c r="CW1404" s="85"/>
      <c r="CX1404" s="85"/>
      <c r="CY1404" s="85"/>
      <c r="CZ1404" s="85"/>
      <c r="DA1404" s="85"/>
      <c r="DB1404" s="85"/>
      <c r="DC1404" s="85"/>
      <c r="DD1404" s="85"/>
      <c r="DE1404" s="85"/>
      <c r="DF1404" s="85"/>
      <c r="DG1404" s="85"/>
      <c r="DH1404" s="85"/>
      <c r="DI1404" s="85"/>
      <c r="DJ1404" s="85"/>
      <c r="DK1404" s="85"/>
      <c r="DL1404" s="85"/>
      <c r="DM1404" s="85"/>
      <c r="DN1404" s="85"/>
      <c r="DO1404" s="85"/>
      <c r="DP1404" s="85"/>
      <c r="DQ1404" s="85"/>
      <c r="DR1404" s="85"/>
      <c r="DS1404" s="85"/>
      <c r="DT1404" s="85"/>
      <c r="DU1404" s="85"/>
      <c r="DV1404" s="85"/>
      <c r="DW1404" s="85"/>
      <c r="DX1404" s="85"/>
      <c r="DY1404" s="85"/>
      <c r="DZ1404" s="85"/>
      <c r="EA1404" s="85"/>
      <c r="EB1404" s="85"/>
      <c r="EC1404" s="85"/>
      <c r="ED1404" s="85"/>
      <c r="EE1404" s="85"/>
      <c r="EF1404" s="85"/>
      <c r="EG1404" s="85"/>
      <c r="EH1404" s="85"/>
      <c r="EI1404" s="85"/>
      <c r="EJ1404" s="85"/>
      <c r="EK1404" s="85"/>
      <c r="EL1404" s="85"/>
      <c r="EM1404" s="85"/>
      <c r="EN1404" s="85"/>
      <c r="EO1404" s="85"/>
      <c r="EP1404" s="85"/>
      <c r="EQ1404" s="85"/>
      <c r="ER1404" s="85"/>
      <c r="ES1404" s="85"/>
      <c r="ET1404" s="85"/>
      <c r="EU1404" s="85"/>
      <c r="EV1404" s="85"/>
      <c r="EW1404" s="85"/>
      <c r="EX1404" s="85"/>
      <c r="EY1404" s="85"/>
      <c r="EZ1404" s="85"/>
      <c r="FA1404" s="85"/>
      <c r="FB1404" s="85"/>
      <c r="FC1404" s="85"/>
      <c r="FD1404" s="85"/>
      <c r="FE1404" s="85"/>
      <c r="FF1404" s="85"/>
      <c r="FG1404" s="85"/>
      <c r="FH1404" s="85"/>
      <c r="FI1404" s="85"/>
      <c r="FJ1404" s="85"/>
      <c r="FK1404" s="85"/>
      <c r="FL1404" s="85"/>
      <c r="FM1404" s="85"/>
      <c r="FN1404" s="85"/>
      <c r="FO1404" s="85"/>
      <c r="FP1404" s="85"/>
      <c r="FQ1404" s="85"/>
      <c r="FR1404" s="85"/>
      <c r="FS1404" s="85"/>
      <c r="FT1404" s="85"/>
      <c r="FU1404" s="85"/>
      <c r="FV1404" s="85"/>
      <c r="FW1404" s="85"/>
      <c r="FX1404" s="85"/>
      <c r="FY1404" s="85"/>
      <c r="FZ1404" s="85"/>
      <c r="GA1404" s="85"/>
      <c r="GB1404" s="85"/>
      <c r="GC1404" s="85"/>
      <c r="GD1404" s="85"/>
      <c r="GE1404" s="85"/>
      <c r="GF1404" s="85"/>
      <c r="GG1404" s="85"/>
      <c r="GH1404" s="85"/>
      <c r="GI1404" s="85"/>
      <c r="GJ1404" s="85"/>
      <c r="GK1404" s="85"/>
      <c r="GL1404" s="85"/>
      <c r="GM1404" s="85"/>
      <c r="GN1404" s="85"/>
      <c r="GO1404" s="85"/>
      <c r="GP1404" s="85"/>
      <c r="GQ1404" s="85"/>
      <c r="GR1404" s="85"/>
      <c r="GS1404" s="85"/>
      <c r="GT1404" s="85"/>
      <c r="GU1404" s="85"/>
      <c r="GV1404" s="85"/>
      <c r="GW1404" s="85"/>
      <c r="GX1404" s="85"/>
      <c r="GY1404" s="85"/>
      <c r="GZ1404" s="85"/>
      <c r="HA1404" s="85"/>
      <c r="HB1404" s="85"/>
      <c r="HC1404" s="85"/>
      <c r="HD1404" s="85"/>
      <c r="HE1404" s="85"/>
      <c r="HF1404" s="85"/>
      <c r="HG1404" s="85"/>
      <c r="HH1404" s="85"/>
      <c r="HI1404" s="85"/>
      <c r="HJ1404" s="85"/>
      <c r="HK1404" s="85"/>
      <c r="HL1404" s="85"/>
      <c r="HM1404" s="85"/>
      <c r="HN1404" s="85"/>
      <c r="HO1404" s="85"/>
      <c r="HP1404" s="85"/>
      <c r="HQ1404" s="85"/>
      <c r="HR1404" s="85"/>
      <c r="HS1404" s="85"/>
      <c r="HT1404" s="85"/>
      <c r="HU1404" s="85"/>
      <c r="HV1404" s="85"/>
      <c r="HW1404" s="85"/>
      <c r="HX1404" s="85"/>
      <c r="HY1404" s="85"/>
      <c r="HZ1404" s="85"/>
      <c r="IA1404" s="85"/>
      <c r="IB1404" s="85"/>
      <c r="IC1404" s="85"/>
      <c r="ID1404" s="85"/>
      <c r="IE1404" s="85"/>
      <c r="IF1404" s="85"/>
      <c r="IG1404" s="85"/>
      <c r="IH1404" s="85"/>
      <c r="II1404" s="85"/>
      <c r="IJ1404" s="85"/>
      <c r="IK1404" s="85"/>
      <c r="IL1404" s="85"/>
      <c r="IM1404" s="85"/>
      <c r="IN1404" s="85"/>
      <c r="IO1404" s="85"/>
      <c r="IP1404" s="85"/>
      <c r="IQ1404" s="85"/>
      <c r="IR1404" s="85"/>
      <c r="IS1404" s="85"/>
      <c r="IT1404" s="85"/>
      <c r="IU1404" s="85"/>
    </row>
    <row r="1405" spans="1:255" s="8" customFormat="1">
      <c r="A1405" s="9" t="s">
        <v>12214</v>
      </c>
      <c r="B1405" s="2" t="s">
        <v>7505</v>
      </c>
      <c r="C1405" s="5" t="s">
        <v>7657</v>
      </c>
      <c r="D1405" s="27" t="s">
        <v>13047</v>
      </c>
      <c r="E1405" s="47"/>
      <c r="F1405" s="27"/>
      <c r="G1405" s="27"/>
      <c r="H1405" s="27"/>
      <c r="I1405" s="27"/>
      <c r="J1405" s="31"/>
      <c r="K1405" s="31"/>
      <c r="L1405" s="31"/>
      <c r="M1405" s="31"/>
      <c r="N1405" s="31"/>
      <c r="O1405" s="31"/>
      <c r="P1405" s="85"/>
      <c r="Q1405" s="85"/>
      <c r="R1405" s="85"/>
      <c r="S1405" s="85"/>
      <c r="T1405" s="85"/>
      <c r="U1405" s="85"/>
      <c r="V1405" s="85"/>
      <c r="W1405" s="85"/>
      <c r="X1405" s="85"/>
      <c r="Y1405" s="85"/>
      <c r="Z1405" s="85"/>
      <c r="AA1405" s="85"/>
      <c r="AB1405" s="85"/>
      <c r="AC1405" s="85"/>
      <c r="AD1405" s="85"/>
      <c r="AE1405" s="85"/>
      <c r="AF1405" s="85"/>
      <c r="AG1405" s="85"/>
      <c r="AH1405" s="85"/>
      <c r="AI1405" s="85"/>
      <c r="AJ1405" s="85"/>
      <c r="AK1405" s="85"/>
      <c r="AL1405" s="85"/>
      <c r="AM1405" s="85"/>
      <c r="AN1405" s="85"/>
      <c r="AO1405" s="85"/>
      <c r="AP1405" s="85"/>
      <c r="AQ1405" s="85"/>
      <c r="AR1405" s="85"/>
      <c r="AS1405" s="85"/>
      <c r="AT1405" s="85"/>
      <c r="AU1405" s="85"/>
      <c r="AV1405" s="85"/>
      <c r="AW1405" s="85"/>
      <c r="AX1405" s="85"/>
      <c r="AY1405" s="85"/>
      <c r="AZ1405" s="85"/>
      <c r="BA1405" s="85"/>
      <c r="BB1405" s="85"/>
      <c r="BC1405" s="85"/>
      <c r="BD1405" s="85"/>
      <c r="BE1405" s="85"/>
      <c r="BF1405" s="85"/>
      <c r="BG1405" s="85"/>
      <c r="BH1405" s="85"/>
      <c r="BI1405" s="85"/>
      <c r="BJ1405" s="85"/>
      <c r="BK1405" s="85"/>
      <c r="BL1405" s="85"/>
      <c r="BM1405" s="85"/>
      <c r="BN1405" s="85"/>
      <c r="BO1405" s="85"/>
      <c r="BP1405" s="85"/>
      <c r="BQ1405" s="85"/>
      <c r="BR1405" s="85"/>
      <c r="BS1405" s="85"/>
      <c r="BT1405" s="85"/>
      <c r="BU1405" s="85"/>
      <c r="BV1405" s="85"/>
      <c r="BW1405" s="85"/>
      <c r="BX1405" s="85"/>
      <c r="BY1405" s="85"/>
      <c r="BZ1405" s="85"/>
      <c r="CA1405" s="85"/>
      <c r="CB1405" s="85"/>
      <c r="CC1405" s="85"/>
      <c r="CD1405" s="85"/>
      <c r="CE1405" s="85"/>
      <c r="CF1405" s="85"/>
      <c r="CG1405" s="85"/>
      <c r="CH1405" s="85"/>
      <c r="CI1405" s="85"/>
      <c r="CJ1405" s="85"/>
      <c r="CK1405" s="85"/>
      <c r="CL1405" s="85"/>
      <c r="CM1405" s="85"/>
      <c r="CN1405" s="85"/>
      <c r="CO1405" s="85"/>
      <c r="CP1405" s="85"/>
      <c r="CQ1405" s="85"/>
      <c r="CR1405" s="85"/>
      <c r="CS1405" s="85"/>
      <c r="CT1405" s="85"/>
      <c r="CU1405" s="85"/>
      <c r="CV1405" s="85"/>
      <c r="CW1405" s="85"/>
      <c r="CX1405" s="85"/>
      <c r="CY1405" s="85"/>
      <c r="CZ1405" s="85"/>
      <c r="DA1405" s="85"/>
      <c r="DB1405" s="85"/>
      <c r="DC1405" s="85"/>
      <c r="DD1405" s="85"/>
      <c r="DE1405" s="85"/>
      <c r="DF1405" s="85"/>
      <c r="DG1405" s="85"/>
      <c r="DH1405" s="85"/>
      <c r="DI1405" s="85"/>
      <c r="DJ1405" s="85"/>
      <c r="DK1405" s="85"/>
      <c r="DL1405" s="85"/>
      <c r="DM1405" s="85"/>
      <c r="DN1405" s="85"/>
      <c r="DO1405" s="85"/>
      <c r="DP1405" s="85"/>
      <c r="DQ1405" s="85"/>
      <c r="DR1405" s="85"/>
      <c r="DS1405" s="85"/>
      <c r="DT1405" s="85"/>
      <c r="DU1405" s="85"/>
      <c r="DV1405" s="85"/>
      <c r="DW1405" s="85"/>
      <c r="DX1405" s="85"/>
      <c r="DY1405" s="85"/>
      <c r="DZ1405" s="85"/>
      <c r="EA1405" s="85"/>
      <c r="EB1405" s="85"/>
      <c r="EC1405" s="85"/>
      <c r="ED1405" s="85"/>
      <c r="EE1405" s="85"/>
      <c r="EF1405" s="85"/>
      <c r="EG1405" s="85"/>
      <c r="EH1405" s="85"/>
      <c r="EI1405" s="85"/>
      <c r="EJ1405" s="85"/>
      <c r="EK1405" s="85"/>
      <c r="EL1405" s="85"/>
      <c r="EM1405" s="85"/>
      <c r="EN1405" s="85"/>
      <c r="EO1405" s="85"/>
      <c r="EP1405" s="85"/>
      <c r="EQ1405" s="85"/>
      <c r="ER1405" s="85"/>
      <c r="ES1405" s="85"/>
      <c r="ET1405" s="85"/>
      <c r="EU1405" s="85"/>
      <c r="EV1405" s="85"/>
      <c r="EW1405" s="85"/>
      <c r="EX1405" s="85"/>
      <c r="EY1405" s="85"/>
      <c r="EZ1405" s="85"/>
      <c r="FA1405" s="85"/>
      <c r="FB1405" s="85"/>
      <c r="FC1405" s="85"/>
      <c r="FD1405" s="85"/>
      <c r="FE1405" s="85"/>
      <c r="FF1405" s="85"/>
      <c r="FG1405" s="85"/>
      <c r="FH1405" s="85"/>
      <c r="FI1405" s="85"/>
      <c r="FJ1405" s="85"/>
      <c r="FK1405" s="85"/>
      <c r="FL1405" s="85"/>
      <c r="FM1405" s="85"/>
      <c r="FN1405" s="85"/>
      <c r="FO1405" s="85"/>
      <c r="FP1405" s="85"/>
      <c r="FQ1405" s="85"/>
      <c r="FR1405" s="85"/>
      <c r="FS1405" s="85"/>
      <c r="FT1405" s="85"/>
      <c r="FU1405" s="85"/>
      <c r="FV1405" s="85"/>
      <c r="FW1405" s="85"/>
      <c r="FX1405" s="85"/>
      <c r="FY1405" s="85"/>
      <c r="FZ1405" s="85"/>
      <c r="GA1405" s="85"/>
      <c r="GB1405" s="85"/>
      <c r="GC1405" s="85"/>
      <c r="GD1405" s="85"/>
      <c r="GE1405" s="85"/>
      <c r="GF1405" s="85"/>
      <c r="GG1405" s="85"/>
      <c r="GH1405" s="85"/>
      <c r="GI1405" s="85"/>
      <c r="GJ1405" s="85"/>
      <c r="GK1405" s="85"/>
      <c r="GL1405" s="85"/>
      <c r="GM1405" s="85"/>
      <c r="GN1405" s="85"/>
      <c r="GO1405" s="85"/>
      <c r="GP1405" s="85"/>
      <c r="GQ1405" s="85"/>
      <c r="GR1405" s="85"/>
      <c r="GS1405" s="85"/>
      <c r="GT1405" s="85"/>
      <c r="GU1405" s="85"/>
      <c r="GV1405" s="85"/>
      <c r="GW1405" s="85"/>
      <c r="GX1405" s="85"/>
      <c r="GY1405" s="85"/>
      <c r="GZ1405" s="85"/>
      <c r="HA1405" s="85"/>
      <c r="HB1405" s="85"/>
      <c r="HC1405" s="85"/>
      <c r="HD1405" s="85"/>
      <c r="HE1405" s="85"/>
      <c r="HF1405" s="85"/>
      <c r="HG1405" s="85"/>
      <c r="HH1405" s="85"/>
      <c r="HI1405" s="85"/>
      <c r="HJ1405" s="85"/>
      <c r="HK1405" s="85"/>
      <c r="HL1405" s="85"/>
      <c r="HM1405" s="85"/>
      <c r="HN1405" s="85"/>
      <c r="HO1405" s="85"/>
      <c r="HP1405" s="85"/>
      <c r="HQ1405" s="85"/>
      <c r="HR1405" s="85"/>
      <c r="HS1405" s="85"/>
      <c r="HT1405" s="85"/>
      <c r="HU1405" s="85"/>
      <c r="HV1405" s="85"/>
      <c r="HW1405" s="85"/>
      <c r="HX1405" s="85"/>
      <c r="HY1405" s="85"/>
      <c r="HZ1405" s="85"/>
      <c r="IA1405" s="85"/>
      <c r="IB1405" s="85"/>
      <c r="IC1405" s="85"/>
      <c r="ID1405" s="85"/>
      <c r="IE1405" s="85"/>
      <c r="IF1405" s="85"/>
      <c r="IG1405" s="85"/>
      <c r="IH1405" s="85"/>
      <c r="II1405" s="85"/>
      <c r="IJ1405" s="85"/>
      <c r="IK1405" s="85"/>
      <c r="IL1405" s="85"/>
      <c r="IM1405" s="85"/>
      <c r="IN1405" s="85"/>
      <c r="IO1405" s="85"/>
      <c r="IP1405" s="85"/>
      <c r="IQ1405" s="85"/>
      <c r="IR1405" s="85"/>
      <c r="IS1405" s="85"/>
      <c r="IT1405" s="85"/>
      <c r="IU1405" s="85"/>
    </row>
    <row r="1406" spans="1:255" s="8" customFormat="1">
      <c r="A1406" s="9" t="s">
        <v>12214</v>
      </c>
      <c r="B1406" s="2" t="s">
        <v>7505</v>
      </c>
      <c r="C1406" s="5" t="s">
        <v>9854</v>
      </c>
      <c r="D1406" s="27" t="s">
        <v>13048</v>
      </c>
      <c r="E1406" s="47"/>
      <c r="F1406" s="27"/>
      <c r="G1406" s="27"/>
      <c r="H1406" s="27"/>
      <c r="I1406" s="27"/>
      <c r="J1406" s="31"/>
      <c r="K1406" s="31"/>
      <c r="L1406" s="31"/>
      <c r="M1406" s="31"/>
      <c r="N1406" s="31"/>
      <c r="O1406" s="31"/>
      <c r="P1406" s="85"/>
      <c r="Q1406" s="85"/>
      <c r="R1406" s="85"/>
      <c r="S1406" s="85"/>
      <c r="T1406" s="85"/>
      <c r="U1406" s="85"/>
      <c r="V1406" s="85"/>
      <c r="W1406" s="85"/>
      <c r="X1406" s="85"/>
      <c r="Y1406" s="85"/>
      <c r="Z1406" s="85"/>
      <c r="AA1406" s="85"/>
      <c r="AB1406" s="85"/>
      <c r="AC1406" s="85"/>
      <c r="AD1406" s="85"/>
      <c r="AE1406" s="85"/>
      <c r="AF1406" s="85"/>
      <c r="AG1406" s="85"/>
      <c r="AH1406" s="85"/>
      <c r="AI1406" s="85"/>
      <c r="AJ1406" s="85"/>
      <c r="AK1406" s="85"/>
      <c r="AL1406" s="85"/>
      <c r="AM1406" s="85"/>
      <c r="AN1406" s="85"/>
      <c r="AO1406" s="85"/>
      <c r="AP1406" s="85"/>
      <c r="AQ1406" s="85"/>
      <c r="AR1406" s="85"/>
      <c r="AS1406" s="85"/>
      <c r="AT1406" s="85"/>
      <c r="AU1406" s="85"/>
      <c r="AV1406" s="85"/>
      <c r="AW1406" s="85"/>
      <c r="AX1406" s="85"/>
      <c r="AY1406" s="85"/>
      <c r="AZ1406" s="85"/>
      <c r="BA1406" s="85"/>
      <c r="BB1406" s="85"/>
      <c r="BC1406" s="85"/>
      <c r="BD1406" s="85"/>
      <c r="BE1406" s="85"/>
      <c r="BF1406" s="85"/>
      <c r="BG1406" s="85"/>
      <c r="BH1406" s="85"/>
      <c r="BI1406" s="85"/>
      <c r="BJ1406" s="85"/>
      <c r="BK1406" s="85"/>
      <c r="BL1406" s="85"/>
      <c r="BM1406" s="85"/>
      <c r="BN1406" s="85"/>
      <c r="BO1406" s="85"/>
      <c r="BP1406" s="85"/>
      <c r="BQ1406" s="85"/>
      <c r="BR1406" s="85"/>
      <c r="BS1406" s="85"/>
      <c r="BT1406" s="85"/>
      <c r="BU1406" s="85"/>
      <c r="BV1406" s="85"/>
      <c r="BW1406" s="85"/>
      <c r="BX1406" s="85"/>
      <c r="BY1406" s="85"/>
      <c r="BZ1406" s="85"/>
      <c r="CA1406" s="85"/>
      <c r="CB1406" s="85"/>
      <c r="CC1406" s="85"/>
      <c r="CD1406" s="85"/>
      <c r="CE1406" s="85"/>
      <c r="CF1406" s="85"/>
      <c r="CG1406" s="85"/>
      <c r="CH1406" s="85"/>
      <c r="CI1406" s="85"/>
      <c r="CJ1406" s="85"/>
      <c r="CK1406" s="85"/>
      <c r="CL1406" s="85"/>
      <c r="CM1406" s="85"/>
      <c r="CN1406" s="85"/>
      <c r="CO1406" s="85"/>
      <c r="CP1406" s="85"/>
      <c r="CQ1406" s="85"/>
      <c r="CR1406" s="85"/>
      <c r="CS1406" s="85"/>
      <c r="CT1406" s="85"/>
      <c r="CU1406" s="85"/>
      <c r="CV1406" s="85"/>
      <c r="CW1406" s="85"/>
      <c r="CX1406" s="85"/>
      <c r="CY1406" s="85"/>
      <c r="CZ1406" s="85"/>
      <c r="DA1406" s="85"/>
      <c r="DB1406" s="85"/>
      <c r="DC1406" s="85"/>
      <c r="DD1406" s="85"/>
      <c r="DE1406" s="85"/>
      <c r="DF1406" s="85"/>
      <c r="DG1406" s="85"/>
      <c r="DH1406" s="85"/>
      <c r="DI1406" s="85"/>
      <c r="DJ1406" s="85"/>
      <c r="DK1406" s="85"/>
      <c r="DL1406" s="85"/>
      <c r="DM1406" s="85"/>
      <c r="DN1406" s="85"/>
      <c r="DO1406" s="85"/>
      <c r="DP1406" s="85"/>
      <c r="DQ1406" s="85"/>
      <c r="DR1406" s="85"/>
      <c r="DS1406" s="85"/>
      <c r="DT1406" s="85"/>
      <c r="DU1406" s="85"/>
      <c r="DV1406" s="85"/>
      <c r="DW1406" s="85"/>
      <c r="DX1406" s="85"/>
      <c r="DY1406" s="85"/>
      <c r="DZ1406" s="85"/>
      <c r="EA1406" s="85"/>
      <c r="EB1406" s="85"/>
      <c r="EC1406" s="85"/>
      <c r="ED1406" s="85"/>
      <c r="EE1406" s="85"/>
      <c r="EF1406" s="85"/>
      <c r="EG1406" s="85"/>
      <c r="EH1406" s="85"/>
      <c r="EI1406" s="85"/>
      <c r="EJ1406" s="85"/>
      <c r="EK1406" s="85"/>
      <c r="EL1406" s="85"/>
      <c r="EM1406" s="85"/>
      <c r="EN1406" s="85"/>
      <c r="EO1406" s="85"/>
      <c r="EP1406" s="85"/>
      <c r="EQ1406" s="85"/>
      <c r="ER1406" s="85"/>
      <c r="ES1406" s="85"/>
      <c r="ET1406" s="85"/>
      <c r="EU1406" s="85"/>
      <c r="EV1406" s="85"/>
      <c r="EW1406" s="85"/>
      <c r="EX1406" s="85"/>
      <c r="EY1406" s="85"/>
      <c r="EZ1406" s="85"/>
      <c r="FA1406" s="85"/>
      <c r="FB1406" s="85"/>
      <c r="FC1406" s="85"/>
      <c r="FD1406" s="85"/>
      <c r="FE1406" s="85"/>
      <c r="FF1406" s="85"/>
      <c r="FG1406" s="85"/>
      <c r="FH1406" s="85"/>
      <c r="FI1406" s="85"/>
      <c r="FJ1406" s="85"/>
      <c r="FK1406" s="85"/>
      <c r="FL1406" s="85"/>
      <c r="FM1406" s="85"/>
      <c r="FN1406" s="85"/>
      <c r="FO1406" s="85"/>
      <c r="FP1406" s="85"/>
      <c r="FQ1406" s="85"/>
      <c r="FR1406" s="85"/>
      <c r="FS1406" s="85"/>
      <c r="FT1406" s="85"/>
      <c r="FU1406" s="85"/>
      <c r="FV1406" s="85"/>
      <c r="FW1406" s="85"/>
      <c r="FX1406" s="85"/>
      <c r="FY1406" s="85"/>
      <c r="FZ1406" s="85"/>
      <c r="GA1406" s="85"/>
      <c r="GB1406" s="85"/>
      <c r="GC1406" s="85"/>
      <c r="GD1406" s="85"/>
      <c r="GE1406" s="85"/>
      <c r="GF1406" s="85"/>
      <c r="GG1406" s="85"/>
      <c r="GH1406" s="85"/>
      <c r="GI1406" s="85"/>
      <c r="GJ1406" s="85"/>
      <c r="GK1406" s="85"/>
      <c r="GL1406" s="85"/>
      <c r="GM1406" s="85"/>
      <c r="GN1406" s="85"/>
      <c r="GO1406" s="85"/>
      <c r="GP1406" s="85"/>
      <c r="GQ1406" s="85"/>
      <c r="GR1406" s="85"/>
      <c r="GS1406" s="85"/>
      <c r="GT1406" s="85"/>
      <c r="GU1406" s="85"/>
      <c r="GV1406" s="85"/>
      <c r="GW1406" s="85"/>
      <c r="GX1406" s="85"/>
      <c r="GY1406" s="85"/>
      <c r="GZ1406" s="85"/>
      <c r="HA1406" s="85"/>
      <c r="HB1406" s="85"/>
      <c r="HC1406" s="85"/>
      <c r="HD1406" s="85"/>
      <c r="HE1406" s="85"/>
      <c r="HF1406" s="85"/>
      <c r="HG1406" s="85"/>
      <c r="HH1406" s="85"/>
      <c r="HI1406" s="85"/>
      <c r="HJ1406" s="85"/>
      <c r="HK1406" s="85"/>
      <c r="HL1406" s="85"/>
      <c r="HM1406" s="85"/>
      <c r="HN1406" s="85"/>
      <c r="HO1406" s="85"/>
      <c r="HP1406" s="85"/>
      <c r="HQ1406" s="85"/>
      <c r="HR1406" s="85"/>
      <c r="HS1406" s="85"/>
      <c r="HT1406" s="85"/>
      <c r="HU1406" s="85"/>
      <c r="HV1406" s="85"/>
      <c r="HW1406" s="85"/>
      <c r="HX1406" s="85"/>
      <c r="HY1406" s="85"/>
      <c r="HZ1406" s="85"/>
      <c r="IA1406" s="85"/>
      <c r="IB1406" s="85"/>
      <c r="IC1406" s="85"/>
      <c r="ID1406" s="85"/>
      <c r="IE1406" s="85"/>
      <c r="IF1406" s="85"/>
      <c r="IG1406" s="85"/>
      <c r="IH1406" s="85"/>
      <c r="II1406" s="85"/>
      <c r="IJ1406" s="85"/>
      <c r="IK1406" s="85"/>
      <c r="IL1406" s="85"/>
      <c r="IM1406" s="85"/>
      <c r="IN1406" s="85"/>
      <c r="IO1406" s="85"/>
      <c r="IP1406" s="85"/>
      <c r="IQ1406" s="85"/>
      <c r="IR1406" s="85"/>
      <c r="IS1406" s="85"/>
      <c r="IT1406" s="85"/>
      <c r="IU1406" s="85"/>
    </row>
    <row r="1407" spans="1:255" s="8" customFormat="1">
      <c r="A1407" s="9" t="s">
        <v>12214</v>
      </c>
      <c r="B1407" s="2" t="s">
        <v>7505</v>
      </c>
      <c r="C1407" s="5" t="s">
        <v>13023</v>
      </c>
      <c r="D1407" s="27" t="s">
        <v>13047</v>
      </c>
      <c r="E1407" s="47"/>
      <c r="F1407" s="27"/>
      <c r="G1407" s="27"/>
      <c r="H1407" s="27"/>
      <c r="I1407" s="27"/>
      <c r="J1407" s="31"/>
      <c r="K1407" s="31"/>
      <c r="L1407" s="31"/>
      <c r="M1407" s="31"/>
      <c r="N1407" s="31"/>
      <c r="O1407" s="31"/>
      <c r="P1407" s="85"/>
      <c r="Q1407" s="85"/>
      <c r="R1407" s="85"/>
      <c r="S1407" s="85"/>
      <c r="T1407" s="85"/>
      <c r="U1407" s="85"/>
      <c r="V1407" s="85"/>
      <c r="W1407" s="85"/>
      <c r="X1407" s="85"/>
      <c r="Y1407" s="85"/>
      <c r="Z1407" s="85"/>
      <c r="AA1407" s="85"/>
      <c r="AB1407" s="85"/>
      <c r="AC1407" s="85"/>
      <c r="AD1407" s="85"/>
      <c r="AE1407" s="85"/>
      <c r="AF1407" s="85"/>
      <c r="AG1407" s="85"/>
      <c r="AH1407" s="85"/>
      <c r="AI1407" s="85"/>
      <c r="AJ1407" s="85"/>
      <c r="AK1407" s="85"/>
      <c r="AL1407" s="85"/>
      <c r="AM1407" s="85"/>
      <c r="AN1407" s="85"/>
      <c r="AO1407" s="85"/>
      <c r="AP1407" s="85"/>
      <c r="AQ1407" s="85"/>
      <c r="AR1407" s="85"/>
      <c r="AS1407" s="85"/>
      <c r="AT1407" s="85"/>
      <c r="AU1407" s="85"/>
      <c r="AV1407" s="85"/>
      <c r="AW1407" s="85"/>
      <c r="AX1407" s="85"/>
      <c r="AY1407" s="85"/>
      <c r="AZ1407" s="85"/>
      <c r="BA1407" s="85"/>
      <c r="BB1407" s="85"/>
      <c r="BC1407" s="85"/>
      <c r="BD1407" s="85"/>
      <c r="BE1407" s="85"/>
      <c r="BF1407" s="85"/>
      <c r="BG1407" s="85"/>
      <c r="BH1407" s="85"/>
      <c r="BI1407" s="85"/>
      <c r="BJ1407" s="85"/>
      <c r="BK1407" s="85"/>
      <c r="BL1407" s="85"/>
      <c r="BM1407" s="85"/>
      <c r="BN1407" s="85"/>
      <c r="BO1407" s="85"/>
      <c r="BP1407" s="85"/>
      <c r="BQ1407" s="85"/>
      <c r="BR1407" s="85"/>
      <c r="BS1407" s="85"/>
      <c r="BT1407" s="85"/>
      <c r="BU1407" s="85"/>
      <c r="BV1407" s="85"/>
      <c r="BW1407" s="85"/>
      <c r="BX1407" s="85"/>
      <c r="BY1407" s="85"/>
      <c r="BZ1407" s="85"/>
      <c r="CA1407" s="85"/>
      <c r="CB1407" s="85"/>
      <c r="CC1407" s="85"/>
      <c r="CD1407" s="85"/>
      <c r="CE1407" s="85"/>
      <c r="CF1407" s="85"/>
      <c r="CG1407" s="85"/>
      <c r="CH1407" s="85"/>
      <c r="CI1407" s="85"/>
      <c r="CJ1407" s="85"/>
      <c r="CK1407" s="85"/>
      <c r="CL1407" s="85"/>
      <c r="CM1407" s="85"/>
      <c r="CN1407" s="85"/>
      <c r="CO1407" s="85"/>
      <c r="CP1407" s="85"/>
      <c r="CQ1407" s="85"/>
      <c r="CR1407" s="85"/>
      <c r="CS1407" s="85"/>
      <c r="CT1407" s="85"/>
      <c r="CU1407" s="85"/>
      <c r="CV1407" s="85"/>
      <c r="CW1407" s="85"/>
      <c r="CX1407" s="85"/>
      <c r="CY1407" s="85"/>
      <c r="CZ1407" s="85"/>
      <c r="DA1407" s="85"/>
      <c r="DB1407" s="85"/>
      <c r="DC1407" s="85"/>
      <c r="DD1407" s="85"/>
      <c r="DE1407" s="85"/>
      <c r="DF1407" s="85"/>
      <c r="DG1407" s="85"/>
      <c r="DH1407" s="85"/>
      <c r="DI1407" s="85"/>
      <c r="DJ1407" s="85"/>
      <c r="DK1407" s="85"/>
      <c r="DL1407" s="85"/>
      <c r="DM1407" s="85"/>
      <c r="DN1407" s="85"/>
      <c r="DO1407" s="85"/>
      <c r="DP1407" s="85"/>
      <c r="DQ1407" s="85"/>
      <c r="DR1407" s="85"/>
      <c r="DS1407" s="85"/>
      <c r="DT1407" s="85"/>
      <c r="DU1407" s="85"/>
      <c r="DV1407" s="85"/>
      <c r="DW1407" s="85"/>
      <c r="DX1407" s="85"/>
      <c r="DY1407" s="85"/>
      <c r="DZ1407" s="85"/>
      <c r="EA1407" s="85"/>
      <c r="EB1407" s="85"/>
      <c r="EC1407" s="85"/>
      <c r="ED1407" s="85"/>
      <c r="EE1407" s="85"/>
      <c r="EF1407" s="85"/>
      <c r="EG1407" s="85"/>
      <c r="EH1407" s="85"/>
      <c r="EI1407" s="85"/>
      <c r="EJ1407" s="85"/>
      <c r="EK1407" s="85"/>
      <c r="EL1407" s="85"/>
      <c r="EM1407" s="85"/>
      <c r="EN1407" s="85"/>
      <c r="EO1407" s="85"/>
      <c r="EP1407" s="85"/>
      <c r="EQ1407" s="85"/>
      <c r="ER1407" s="85"/>
      <c r="ES1407" s="85"/>
      <c r="ET1407" s="85"/>
      <c r="EU1407" s="85"/>
      <c r="EV1407" s="85"/>
      <c r="EW1407" s="85"/>
      <c r="EX1407" s="85"/>
      <c r="EY1407" s="85"/>
      <c r="EZ1407" s="85"/>
      <c r="FA1407" s="85"/>
      <c r="FB1407" s="85"/>
      <c r="FC1407" s="85"/>
      <c r="FD1407" s="85"/>
      <c r="FE1407" s="85"/>
      <c r="FF1407" s="85"/>
      <c r="FG1407" s="85"/>
      <c r="FH1407" s="85"/>
      <c r="FI1407" s="85"/>
      <c r="FJ1407" s="85"/>
      <c r="FK1407" s="85"/>
      <c r="FL1407" s="85"/>
      <c r="FM1407" s="85"/>
      <c r="FN1407" s="85"/>
      <c r="FO1407" s="85"/>
      <c r="FP1407" s="85"/>
      <c r="FQ1407" s="85"/>
      <c r="FR1407" s="85"/>
      <c r="FS1407" s="85"/>
      <c r="FT1407" s="85"/>
      <c r="FU1407" s="85"/>
      <c r="FV1407" s="85"/>
      <c r="FW1407" s="85"/>
      <c r="FX1407" s="85"/>
      <c r="FY1407" s="85"/>
      <c r="FZ1407" s="85"/>
      <c r="GA1407" s="85"/>
      <c r="GB1407" s="85"/>
      <c r="GC1407" s="85"/>
      <c r="GD1407" s="85"/>
      <c r="GE1407" s="85"/>
      <c r="GF1407" s="85"/>
      <c r="GG1407" s="85"/>
      <c r="GH1407" s="85"/>
      <c r="GI1407" s="85"/>
      <c r="GJ1407" s="85"/>
      <c r="GK1407" s="85"/>
      <c r="GL1407" s="85"/>
      <c r="GM1407" s="85"/>
      <c r="GN1407" s="85"/>
      <c r="GO1407" s="85"/>
      <c r="GP1407" s="85"/>
      <c r="GQ1407" s="85"/>
      <c r="GR1407" s="85"/>
      <c r="GS1407" s="85"/>
      <c r="GT1407" s="85"/>
      <c r="GU1407" s="85"/>
      <c r="GV1407" s="85"/>
      <c r="GW1407" s="85"/>
      <c r="GX1407" s="85"/>
      <c r="GY1407" s="85"/>
      <c r="GZ1407" s="85"/>
      <c r="HA1407" s="85"/>
      <c r="HB1407" s="85"/>
      <c r="HC1407" s="85"/>
      <c r="HD1407" s="85"/>
      <c r="HE1407" s="85"/>
      <c r="HF1407" s="85"/>
      <c r="HG1407" s="85"/>
      <c r="HH1407" s="85"/>
      <c r="HI1407" s="85"/>
      <c r="HJ1407" s="85"/>
      <c r="HK1407" s="85"/>
      <c r="HL1407" s="85"/>
      <c r="HM1407" s="85"/>
      <c r="HN1407" s="85"/>
      <c r="HO1407" s="85"/>
      <c r="HP1407" s="85"/>
      <c r="HQ1407" s="85"/>
      <c r="HR1407" s="85"/>
      <c r="HS1407" s="85"/>
      <c r="HT1407" s="85"/>
      <c r="HU1407" s="85"/>
      <c r="HV1407" s="85"/>
      <c r="HW1407" s="85"/>
      <c r="HX1407" s="85"/>
      <c r="HY1407" s="85"/>
      <c r="HZ1407" s="85"/>
      <c r="IA1407" s="85"/>
      <c r="IB1407" s="85"/>
      <c r="IC1407" s="85"/>
      <c r="ID1407" s="85"/>
      <c r="IE1407" s="85"/>
      <c r="IF1407" s="85"/>
      <c r="IG1407" s="85"/>
      <c r="IH1407" s="85"/>
      <c r="II1407" s="85"/>
      <c r="IJ1407" s="85"/>
      <c r="IK1407" s="85"/>
      <c r="IL1407" s="85"/>
      <c r="IM1407" s="85"/>
      <c r="IN1407" s="85"/>
      <c r="IO1407" s="85"/>
      <c r="IP1407" s="85"/>
      <c r="IQ1407" s="85"/>
      <c r="IR1407" s="85"/>
      <c r="IS1407" s="85"/>
      <c r="IT1407" s="85"/>
      <c r="IU1407" s="85"/>
    </row>
    <row r="1408" spans="1:255" s="8" customFormat="1">
      <c r="A1408" s="9" t="s">
        <v>12214</v>
      </c>
      <c r="B1408" s="2" t="s">
        <v>7505</v>
      </c>
      <c r="C1408" s="5" t="s">
        <v>9048</v>
      </c>
      <c r="D1408" s="27" t="s">
        <v>13049</v>
      </c>
      <c r="E1408" s="47"/>
      <c r="F1408" s="27"/>
      <c r="G1408" s="27"/>
      <c r="H1408" s="27"/>
      <c r="I1408" s="27"/>
      <c r="J1408" s="31"/>
      <c r="K1408" s="31"/>
      <c r="L1408" s="31"/>
      <c r="M1408" s="31"/>
      <c r="N1408" s="31"/>
      <c r="O1408" s="31"/>
      <c r="P1408" s="85"/>
      <c r="Q1408" s="85"/>
      <c r="R1408" s="85"/>
      <c r="S1408" s="85"/>
      <c r="T1408" s="85"/>
      <c r="U1408" s="85"/>
      <c r="V1408" s="85"/>
      <c r="W1408" s="85"/>
      <c r="X1408" s="85"/>
      <c r="Y1408" s="85"/>
      <c r="Z1408" s="85"/>
      <c r="AA1408" s="85"/>
      <c r="AB1408" s="85"/>
      <c r="AC1408" s="85"/>
      <c r="AD1408" s="85"/>
      <c r="AE1408" s="85"/>
      <c r="AF1408" s="85"/>
      <c r="AG1408" s="85"/>
      <c r="AH1408" s="85"/>
      <c r="AI1408" s="85"/>
      <c r="AJ1408" s="85"/>
      <c r="AK1408" s="85"/>
      <c r="AL1408" s="85"/>
      <c r="AM1408" s="85"/>
      <c r="AN1408" s="85"/>
      <c r="AO1408" s="85"/>
      <c r="AP1408" s="85"/>
      <c r="AQ1408" s="85"/>
      <c r="AR1408" s="85"/>
      <c r="AS1408" s="85"/>
      <c r="AT1408" s="85"/>
      <c r="AU1408" s="85"/>
      <c r="AV1408" s="85"/>
      <c r="AW1408" s="85"/>
      <c r="AX1408" s="85"/>
      <c r="AY1408" s="85"/>
      <c r="AZ1408" s="85"/>
      <c r="BA1408" s="85"/>
      <c r="BB1408" s="85"/>
      <c r="BC1408" s="85"/>
      <c r="BD1408" s="85"/>
      <c r="BE1408" s="85"/>
      <c r="BF1408" s="85"/>
      <c r="BG1408" s="85"/>
      <c r="BH1408" s="85"/>
      <c r="BI1408" s="85"/>
      <c r="BJ1408" s="85"/>
      <c r="BK1408" s="85"/>
      <c r="BL1408" s="85"/>
      <c r="BM1408" s="85"/>
      <c r="BN1408" s="85"/>
      <c r="BO1408" s="85"/>
      <c r="BP1408" s="85"/>
      <c r="BQ1408" s="85"/>
      <c r="BR1408" s="85"/>
      <c r="BS1408" s="85"/>
      <c r="BT1408" s="85"/>
      <c r="BU1408" s="85"/>
      <c r="BV1408" s="85"/>
      <c r="BW1408" s="85"/>
      <c r="BX1408" s="85"/>
      <c r="BY1408" s="85"/>
      <c r="BZ1408" s="85"/>
      <c r="CA1408" s="85"/>
      <c r="CB1408" s="85"/>
      <c r="CC1408" s="85"/>
      <c r="CD1408" s="85"/>
      <c r="CE1408" s="85"/>
      <c r="CF1408" s="85"/>
      <c r="CG1408" s="85"/>
      <c r="CH1408" s="85"/>
      <c r="CI1408" s="85"/>
      <c r="CJ1408" s="85"/>
      <c r="CK1408" s="85"/>
      <c r="CL1408" s="85"/>
      <c r="CM1408" s="85"/>
      <c r="CN1408" s="85"/>
      <c r="CO1408" s="85"/>
      <c r="CP1408" s="85"/>
      <c r="CQ1408" s="85"/>
      <c r="CR1408" s="85"/>
      <c r="CS1408" s="85"/>
      <c r="CT1408" s="85"/>
      <c r="CU1408" s="85"/>
      <c r="CV1408" s="85"/>
      <c r="CW1408" s="85"/>
      <c r="CX1408" s="85"/>
      <c r="CY1408" s="85"/>
      <c r="CZ1408" s="85"/>
      <c r="DA1408" s="85"/>
      <c r="DB1408" s="85"/>
      <c r="DC1408" s="85"/>
      <c r="DD1408" s="85"/>
      <c r="DE1408" s="85"/>
      <c r="DF1408" s="85"/>
      <c r="DG1408" s="85"/>
      <c r="DH1408" s="85"/>
      <c r="DI1408" s="85"/>
      <c r="DJ1408" s="85"/>
      <c r="DK1408" s="85"/>
      <c r="DL1408" s="85"/>
      <c r="DM1408" s="85"/>
      <c r="DN1408" s="85"/>
      <c r="DO1408" s="85"/>
      <c r="DP1408" s="85"/>
      <c r="DQ1408" s="85"/>
      <c r="DR1408" s="85"/>
      <c r="DS1408" s="85"/>
      <c r="DT1408" s="85"/>
      <c r="DU1408" s="85"/>
      <c r="DV1408" s="85"/>
      <c r="DW1408" s="85"/>
      <c r="DX1408" s="85"/>
      <c r="DY1408" s="85"/>
      <c r="DZ1408" s="85"/>
      <c r="EA1408" s="85"/>
      <c r="EB1408" s="85"/>
      <c r="EC1408" s="85"/>
      <c r="ED1408" s="85"/>
      <c r="EE1408" s="85"/>
      <c r="EF1408" s="85"/>
      <c r="EG1408" s="85"/>
      <c r="EH1408" s="85"/>
      <c r="EI1408" s="85"/>
      <c r="EJ1408" s="85"/>
      <c r="EK1408" s="85"/>
      <c r="EL1408" s="85"/>
      <c r="EM1408" s="85"/>
      <c r="EN1408" s="85"/>
      <c r="EO1408" s="85"/>
      <c r="EP1408" s="85"/>
      <c r="EQ1408" s="85"/>
      <c r="ER1408" s="85"/>
      <c r="ES1408" s="85"/>
      <c r="ET1408" s="85"/>
      <c r="EU1408" s="85"/>
      <c r="EV1408" s="85"/>
      <c r="EW1408" s="85"/>
      <c r="EX1408" s="85"/>
      <c r="EY1408" s="85"/>
      <c r="EZ1408" s="85"/>
      <c r="FA1408" s="85"/>
      <c r="FB1408" s="85"/>
      <c r="FC1408" s="85"/>
      <c r="FD1408" s="85"/>
      <c r="FE1408" s="85"/>
      <c r="FF1408" s="85"/>
      <c r="FG1408" s="85"/>
      <c r="FH1408" s="85"/>
      <c r="FI1408" s="85"/>
      <c r="FJ1408" s="85"/>
      <c r="FK1408" s="85"/>
      <c r="FL1408" s="85"/>
      <c r="FM1408" s="85"/>
      <c r="FN1408" s="85"/>
      <c r="FO1408" s="85"/>
      <c r="FP1408" s="85"/>
      <c r="FQ1408" s="85"/>
      <c r="FR1408" s="85"/>
      <c r="FS1408" s="85"/>
      <c r="FT1408" s="85"/>
      <c r="FU1408" s="85"/>
      <c r="FV1408" s="85"/>
      <c r="FW1408" s="85"/>
      <c r="FX1408" s="85"/>
      <c r="FY1408" s="85"/>
      <c r="FZ1408" s="85"/>
      <c r="GA1408" s="85"/>
      <c r="GB1408" s="85"/>
      <c r="GC1408" s="85"/>
      <c r="GD1408" s="85"/>
      <c r="GE1408" s="85"/>
      <c r="GF1408" s="85"/>
      <c r="GG1408" s="85"/>
      <c r="GH1408" s="85"/>
      <c r="GI1408" s="85"/>
      <c r="GJ1408" s="85"/>
      <c r="GK1408" s="85"/>
      <c r="GL1408" s="85"/>
      <c r="GM1408" s="85"/>
      <c r="GN1408" s="85"/>
      <c r="GO1408" s="85"/>
      <c r="GP1408" s="85"/>
      <c r="GQ1408" s="85"/>
      <c r="GR1408" s="85"/>
      <c r="GS1408" s="85"/>
      <c r="GT1408" s="85"/>
      <c r="GU1408" s="85"/>
      <c r="GV1408" s="85"/>
      <c r="GW1408" s="85"/>
      <c r="GX1408" s="85"/>
      <c r="GY1408" s="85"/>
      <c r="GZ1408" s="85"/>
      <c r="HA1408" s="85"/>
      <c r="HB1408" s="85"/>
      <c r="HC1408" s="85"/>
      <c r="HD1408" s="85"/>
      <c r="HE1408" s="85"/>
      <c r="HF1408" s="85"/>
      <c r="HG1408" s="85"/>
      <c r="HH1408" s="85"/>
      <c r="HI1408" s="85"/>
      <c r="HJ1408" s="85"/>
      <c r="HK1408" s="85"/>
      <c r="HL1408" s="85"/>
      <c r="HM1408" s="85"/>
      <c r="HN1408" s="85"/>
      <c r="HO1408" s="85"/>
      <c r="HP1408" s="85"/>
      <c r="HQ1408" s="85"/>
      <c r="HR1408" s="85"/>
      <c r="HS1408" s="85"/>
      <c r="HT1408" s="85"/>
      <c r="HU1408" s="85"/>
      <c r="HV1408" s="85"/>
      <c r="HW1408" s="85"/>
      <c r="HX1408" s="85"/>
      <c r="HY1408" s="85"/>
      <c r="HZ1408" s="85"/>
      <c r="IA1408" s="85"/>
      <c r="IB1408" s="85"/>
      <c r="IC1408" s="85"/>
      <c r="ID1408" s="85"/>
      <c r="IE1408" s="85"/>
      <c r="IF1408" s="85"/>
      <c r="IG1408" s="85"/>
      <c r="IH1408" s="85"/>
      <c r="II1408" s="85"/>
      <c r="IJ1408" s="85"/>
      <c r="IK1408" s="85"/>
      <c r="IL1408" s="85"/>
      <c r="IM1408" s="85"/>
      <c r="IN1408" s="85"/>
      <c r="IO1408" s="85"/>
      <c r="IP1408" s="85"/>
      <c r="IQ1408" s="85"/>
      <c r="IR1408" s="85"/>
      <c r="IS1408" s="85"/>
      <c r="IT1408" s="85"/>
      <c r="IU1408" s="85"/>
    </row>
    <row r="1409" spans="1:255" s="8" customFormat="1">
      <c r="A1409" s="9" t="s">
        <v>12214</v>
      </c>
      <c r="B1409" s="2" t="s">
        <v>7505</v>
      </c>
      <c r="C1409" s="5" t="s">
        <v>13026</v>
      </c>
      <c r="D1409" s="27" t="s">
        <v>13050</v>
      </c>
      <c r="E1409" s="47"/>
      <c r="F1409" s="27"/>
      <c r="G1409" s="27"/>
      <c r="H1409" s="27"/>
      <c r="I1409" s="27"/>
      <c r="J1409" s="31"/>
      <c r="K1409" s="31"/>
      <c r="L1409" s="31"/>
      <c r="M1409" s="31"/>
      <c r="N1409" s="31"/>
      <c r="O1409" s="31"/>
      <c r="P1409" s="85"/>
      <c r="Q1409" s="85"/>
      <c r="R1409" s="85"/>
      <c r="S1409" s="85"/>
      <c r="T1409" s="85"/>
      <c r="U1409" s="85"/>
      <c r="V1409" s="85"/>
      <c r="W1409" s="85"/>
      <c r="X1409" s="85"/>
      <c r="Y1409" s="85"/>
      <c r="Z1409" s="85"/>
      <c r="AA1409" s="85"/>
      <c r="AB1409" s="85"/>
      <c r="AC1409" s="85"/>
      <c r="AD1409" s="85"/>
      <c r="AE1409" s="85"/>
      <c r="AF1409" s="85"/>
      <c r="AG1409" s="85"/>
      <c r="AH1409" s="85"/>
      <c r="AI1409" s="85"/>
      <c r="AJ1409" s="85"/>
      <c r="AK1409" s="85"/>
      <c r="AL1409" s="85"/>
      <c r="AM1409" s="85"/>
      <c r="AN1409" s="85"/>
      <c r="AO1409" s="85"/>
      <c r="AP1409" s="85"/>
      <c r="AQ1409" s="85"/>
      <c r="AR1409" s="85"/>
      <c r="AS1409" s="85"/>
      <c r="AT1409" s="85"/>
      <c r="AU1409" s="85"/>
      <c r="AV1409" s="85"/>
      <c r="AW1409" s="85"/>
      <c r="AX1409" s="85"/>
      <c r="AY1409" s="85"/>
      <c r="AZ1409" s="85"/>
      <c r="BA1409" s="85"/>
      <c r="BB1409" s="85"/>
      <c r="BC1409" s="85"/>
      <c r="BD1409" s="85"/>
      <c r="BE1409" s="85"/>
      <c r="BF1409" s="85"/>
      <c r="BG1409" s="85"/>
      <c r="BH1409" s="85"/>
      <c r="BI1409" s="85"/>
      <c r="BJ1409" s="85"/>
      <c r="BK1409" s="85"/>
      <c r="BL1409" s="85"/>
      <c r="BM1409" s="85"/>
      <c r="BN1409" s="85"/>
      <c r="BO1409" s="85"/>
      <c r="BP1409" s="85"/>
      <c r="BQ1409" s="85"/>
      <c r="BR1409" s="85"/>
      <c r="BS1409" s="85"/>
      <c r="BT1409" s="85"/>
      <c r="BU1409" s="85"/>
      <c r="BV1409" s="85"/>
      <c r="BW1409" s="85"/>
      <c r="BX1409" s="85"/>
      <c r="BY1409" s="85"/>
      <c r="BZ1409" s="85"/>
      <c r="CA1409" s="85"/>
      <c r="CB1409" s="85"/>
      <c r="CC1409" s="85"/>
      <c r="CD1409" s="85"/>
      <c r="CE1409" s="85"/>
      <c r="CF1409" s="85"/>
      <c r="CG1409" s="85"/>
      <c r="CH1409" s="85"/>
      <c r="CI1409" s="85"/>
      <c r="CJ1409" s="85"/>
      <c r="CK1409" s="85"/>
      <c r="CL1409" s="85"/>
      <c r="CM1409" s="85"/>
      <c r="CN1409" s="85"/>
      <c r="CO1409" s="85"/>
      <c r="CP1409" s="85"/>
      <c r="CQ1409" s="85"/>
      <c r="CR1409" s="85"/>
      <c r="CS1409" s="85"/>
      <c r="CT1409" s="85"/>
      <c r="CU1409" s="85"/>
      <c r="CV1409" s="85"/>
      <c r="CW1409" s="85"/>
      <c r="CX1409" s="85"/>
      <c r="CY1409" s="85"/>
      <c r="CZ1409" s="85"/>
      <c r="DA1409" s="85"/>
      <c r="DB1409" s="85"/>
      <c r="DC1409" s="85"/>
      <c r="DD1409" s="85"/>
      <c r="DE1409" s="85"/>
      <c r="DF1409" s="85"/>
      <c r="DG1409" s="85"/>
      <c r="DH1409" s="85"/>
      <c r="DI1409" s="85"/>
      <c r="DJ1409" s="85"/>
      <c r="DK1409" s="85"/>
      <c r="DL1409" s="85"/>
      <c r="DM1409" s="85"/>
      <c r="DN1409" s="85"/>
      <c r="DO1409" s="85"/>
      <c r="DP1409" s="85"/>
      <c r="DQ1409" s="85"/>
      <c r="DR1409" s="85"/>
      <c r="DS1409" s="85"/>
      <c r="DT1409" s="85"/>
      <c r="DU1409" s="85"/>
      <c r="DV1409" s="85"/>
      <c r="DW1409" s="85"/>
      <c r="DX1409" s="85"/>
      <c r="DY1409" s="85"/>
      <c r="DZ1409" s="85"/>
      <c r="EA1409" s="85"/>
      <c r="EB1409" s="85"/>
      <c r="EC1409" s="85"/>
      <c r="ED1409" s="85"/>
      <c r="EE1409" s="85"/>
      <c r="EF1409" s="85"/>
      <c r="EG1409" s="85"/>
      <c r="EH1409" s="85"/>
      <c r="EI1409" s="85"/>
      <c r="EJ1409" s="85"/>
      <c r="EK1409" s="85"/>
      <c r="EL1409" s="85"/>
      <c r="EM1409" s="85"/>
      <c r="EN1409" s="85"/>
      <c r="EO1409" s="85"/>
      <c r="EP1409" s="85"/>
      <c r="EQ1409" s="85"/>
      <c r="ER1409" s="85"/>
      <c r="ES1409" s="85"/>
      <c r="ET1409" s="85"/>
      <c r="EU1409" s="85"/>
      <c r="EV1409" s="85"/>
      <c r="EW1409" s="85"/>
      <c r="EX1409" s="85"/>
      <c r="EY1409" s="85"/>
      <c r="EZ1409" s="85"/>
      <c r="FA1409" s="85"/>
      <c r="FB1409" s="85"/>
      <c r="FC1409" s="85"/>
      <c r="FD1409" s="85"/>
      <c r="FE1409" s="85"/>
      <c r="FF1409" s="85"/>
      <c r="FG1409" s="85"/>
      <c r="FH1409" s="85"/>
      <c r="FI1409" s="85"/>
      <c r="FJ1409" s="85"/>
      <c r="FK1409" s="85"/>
      <c r="FL1409" s="85"/>
      <c r="FM1409" s="85"/>
      <c r="FN1409" s="85"/>
      <c r="FO1409" s="85"/>
      <c r="FP1409" s="85"/>
      <c r="FQ1409" s="85"/>
      <c r="FR1409" s="85"/>
      <c r="FS1409" s="85"/>
      <c r="FT1409" s="85"/>
      <c r="FU1409" s="85"/>
      <c r="FV1409" s="85"/>
      <c r="FW1409" s="85"/>
      <c r="FX1409" s="85"/>
      <c r="FY1409" s="85"/>
      <c r="FZ1409" s="85"/>
      <c r="GA1409" s="85"/>
      <c r="GB1409" s="85"/>
      <c r="GC1409" s="85"/>
      <c r="GD1409" s="85"/>
      <c r="GE1409" s="85"/>
      <c r="GF1409" s="85"/>
      <c r="GG1409" s="85"/>
      <c r="GH1409" s="85"/>
      <c r="GI1409" s="85"/>
      <c r="GJ1409" s="85"/>
      <c r="GK1409" s="85"/>
      <c r="GL1409" s="85"/>
      <c r="GM1409" s="85"/>
      <c r="GN1409" s="85"/>
      <c r="GO1409" s="85"/>
      <c r="GP1409" s="85"/>
      <c r="GQ1409" s="85"/>
      <c r="GR1409" s="85"/>
      <c r="GS1409" s="85"/>
      <c r="GT1409" s="85"/>
      <c r="GU1409" s="85"/>
      <c r="GV1409" s="85"/>
      <c r="GW1409" s="85"/>
      <c r="GX1409" s="85"/>
      <c r="GY1409" s="85"/>
      <c r="GZ1409" s="85"/>
      <c r="HA1409" s="85"/>
      <c r="HB1409" s="85"/>
      <c r="HC1409" s="85"/>
      <c r="HD1409" s="85"/>
      <c r="HE1409" s="85"/>
      <c r="HF1409" s="85"/>
      <c r="HG1409" s="85"/>
      <c r="HH1409" s="85"/>
      <c r="HI1409" s="85"/>
      <c r="HJ1409" s="85"/>
      <c r="HK1409" s="85"/>
      <c r="HL1409" s="85"/>
      <c r="HM1409" s="85"/>
      <c r="HN1409" s="85"/>
      <c r="HO1409" s="85"/>
      <c r="HP1409" s="85"/>
      <c r="HQ1409" s="85"/>
      <c r="HR1409" s="85"/>
      <c r="HS1409" s="85"/>
      <c r="HT1409" s="85"/>
      <c r="HU1409" s="85"/>
      <c r="HV1409" s="85"/>
      <c r="HW1409" s="85"/>
      <c r="HX1409" s="85"/>
      <c r="HY1409" s="85"/>
      <c r="HZ1409" s="85"/>
      <c r="IA1409" s="85"/>
      <c r="IB1409" s="85"/>
      <c r="IC1409" s="85"/>
      <c r="ID1409" s="85"/>
      <c r="IE1409" s="85"/>
      <c r="IF1409" s="85"/>
      <c r="IG1409" s="85"/>
      <c r="IH1409" s="85"/>
      <c r="II1409" s="85"/>
      <c r="IJ1409" s="85"/>
      <c r="IK1409" s="85"/>
      <c r="IL1409" s="85"/>
      <c r="IM1409" s="85"/>
      <c r="IN1409" s="85"/>
      <c r="IO1409" s="85"/>
      <c r="IP1409" s="85"/>
      <c r="IQ1409" s="85"/>
      <c r="IR1409" s="85"/>
      <c r="IS1409" s="85"/>
      <c r="IT1409" s="85"/>
      <c r="IU1409" s="85"/>
    </row>
    <row r="1410" spans="1:255" s="8" customFormat="1">
      <c r="A1410" s="9" t="s">
        <v>12214</v>
      </c>
      <c r="B1410" s="2" t="s">
        <v>7505</v>
      </c>
      <c r="C1410" s="5" t="s">
        <v>7706</v>
      </c>
      <c r="D1410" s="27" t="s">
        <v>13047</v>
      </c>
      <c r="E1410" s="47"/>
      <c r="F1410" s="27"/>
      <c r="G1410" s="27"/>
      <c r="H1410" s="27"/>
      <c r="I1410" s="27"/>
      <c r="J1410" s="31"/>
      <c r="K1410" s="31"/>
      <c r="L1410" s="31"/>
      <c r="M1410" s="31"/>
      <c r="N1410" s="31"/>
      <c r="O1410" s="31"/>
      <c r="P1410" s="85"/>
      <c r="Q1410" s="85"/>
      <c r="R1410" s="85"/>
      <c r="S1410" s="85"/>
      <c r="T1410" s="85"/>
      <c r="U1410" s="85"/>
      <c r="V1410" s="85"/>
      <c r="W1410" s="85"/>
      <c r="X1410" s="85"/>
      <c r="Y1410" s="85"/>
      <c r="Z1410" s="85"/>
      <c r="AA1410" s="85"/>
      <c r="AB1410" s="85"/>
      <c r="AC1410" s="85"/>
      <c r="AD1410" s="85"/>
      <c r="AE1410" s="85"/>
      <c r="AF1410" s="85"/>
      <c r="AG1410" s="85"/>
      <c r="AH1410" s="85"/>
      <c r="AI1410" s="85"/>
      <c r="AJ1410" s="85"/>
      <c r="AK1410" s="85"/>
      <c r="AL1410" s="85"/>
      <c r="AM1410" s="85"/>
      <c r="AN1410" s="85"/>
      <c r="AO1410" s="85"/>
      <c r="AP1410" s="85"/>
      <c r="AQ1410" s="85"/>
      <c r="AR1410" s="85"/>
      <c r="AS1410" s="85"/>
      <c r="AT1410" s="85"/>
      <c r="AU1410" s="85"/>
      <c r="AV1410" s="85"/>
      <c r="AW1410" s="85"/>
      <c r="AX1410" s="85"/>
      <c r="AY1410" s="85"/>
      <c r="AZ1410" s="85"/>
      <c r="BA1410" s="85"/>
      <c r="BB1410" s="85"/>
      <c r="BC1410" s="85"/>
      <c r="BD1410" s="85"/>
      <c r="BE1410" s="85"/>
      <c r="BF1410" s="85"/>
      <c r="BG1410" s="85"/>
      <c r="BH1410" s="85"/>
      <c r="BI1410" s="85"/>
      <c r="BJ1410" s="85"/>
      <c r="BK1410" s="85"/>
      <c r="BL1410" s="85"/>
      <c r="BM1410" s="85"/>
      <c r="BN1410" s="85"/>
      <c r="BO1410" s="85"/>
      <c r="BP1410" s="85"/>
      <c r="BQ1410" s="85"/>
      <c r="BR1410" s="85"/>
      <c r="BS1410" s="85"/>
      <c r="BT1410" s="85"/>
      <c r="BU1410" s="85"/>
      <c r="BV1410" s="85"/>
      <c r="BW1410" s="85"/>
      <c r="BX1410" s="85"/>
      <c r="BY1410" s="85"/>
      <c r="BZ1410" s="85"/>
      <c r="CA1410" s="85"/>
      <c r="CB1410" s="85"/>
      <c r="CC1410" s="85"/>
      <c r="CD1410" s="85"/>
      <c r="CE1410" s="85"/>
      <c r="CF1410" s="85"/>
      <c r="CG1410" s="85"/>
      <c r="CH1410" s="85"/>
      <c r="CI1410" s="85"/>
      <c r="CJ1410" s="85"/>
      <c r="CK1410" s="85"/>
      <c r="CL1410" s="85"/>
      <c r="CM1410" s="85"/>
      <c r="CN1410" s="85"/>
      <c r="CO1410" s="85"/>
      <c r="CP1410" s="85"/>
      <c r="CQ1410" s="85"/>
      <c r="CR1410" s="85"/>
      <c r="CS1410" s="85"/>
      <c r="CT1410" s="85"/>
      <c r="CU1410" s="85"/>
      <c r="CV1410" s="85"/>
      <c r="CW1410" s="85"/>
      <c r="CX1410" s="85"/>
      <c r="CY1410" s="85"/>
      <c r="CZ1410" s="85"/>
      <c r="DA1410" s="85"/>
      <c r="DB1410" s="85"/>
      <c r="DC1410" s="85"/>
      <c r="DD1410" s="85"/>
      <c r="DE1410" s="85"/>
      <c r="DF1410" s="85"/>
      <c r="DG1410" s="85"/>
      <c r="DH1410" s="85"/>
      <c r="DI1410" s="85"/>
      <c r="DJ1410" s="85"/>
      <c r="DK1410" s="85"/>
      <c r="DL1410" s="85"/>
      <c r="DM1410" s="85"/>
      <c r="DN1410" s="85"/>
      <c r="DO1410" s="85"/>
      <c r="DP1410" s="85"/>
      <c r="DQ1410" s="85"/>
      <c r="DR1410" s="85"/>
      <c r="DS1410" s="85"/>
      <c r="DT1410" s="85"/>
      <c r="DU1410" s="85"/>
      <c r="DV1410" s="85"/>
      <c r="DW1410" s="85"/>
      <c r="DX1410" s="85"/>
      <c r="DY1410" s="85"/>
      <c r="DZ1410" s="85"/>
      <c r="EA1410" s="85"/>
      <c r="EB1410" s="85"/>
      <c r="EC1410" s="85"/>
      <c r="ED1410" s="85"/>
      <c r="EE1410" s="85"/>
      <c r="EF1410" s="85"/>
      <c r="EG1410" s="85"/>
      <c r="EH1410" s="85"/>
      <c r="EI1410" s="85"/>
      <c r="EJ1410" s="85"/>
      <c r="EK1410" s="85"/>
      <c r="EL1410" s="85"/>
      <c r="EM1410" s="85"/>
      <c r="EN1410" s="85"/>
      <c r="EO1410" s="85"/>
      <c r="EP1410" s="85"/>
      <c r="EQ1410" s="85"/>
      <c r="ER1410" s="85"/>
      <c r="ES1410" s="85"/>
      <c r="ET1410" s="85"/>
      <c r="EU1410" s="85"/>
      <c r="EV1410" s="85"/>
      <c r="EW1410" s="85"/>
      <c r="EX1410" s="85"/>
      <c r="EY1410" s="85"/>
      <c r="EZ1410" s="85"/>
      <c r="FA1410" s="85"/>
      <c r="FB1410" s="85"/>
      <c r="FC1410" s="85"/>
      <c r="FD1410" s="85"/>
      <c r="FE1410" s="85"/>
      <c r="FF1410" s="85"/>
      <c r="FG1410" s="85"/>
      <c r="FH1410" s="85"/>
      <c r="FI1410" s="85"/>
      <c r="FJ1410" s="85"/>
      <c r="FK1410" s="85"/>
      <c r="FL1410" s="85"/>
      <c r="FM1410" s="85"/>
      <c r="FN1410" s="85"/>
      <c r="FO1410" s="85"/>
      <c r="FP1410" s="85"/>
      <c r="FQ1410" s="85"/>
      <c r="FR1410" s="85"/>
      <c r="FS1410" s="85"/>
      <c r="FT1410" s="85"/>
      <c r="FU1410" s="85"/>
      <c r="FV1410" s="85"/>
      <c r="FW1410" s="85"/>
      <c r="FX1410" s="85"/>
      <c r="FY1410" s="85"/>
      <c r="FZ1410" s="85"/>
      <c r="GA1410" s="85"/>
      <c r="GB1410" s="85"/>
      <c r="GC1410" s="85"/>
      <c r="GD1410" s="85"/>
      <c r="GE1410" s="85"/>
      <c r="GF1410" s="85"/>
      <c r="GG1410" s="85"/>
      <c r="GH1410" s="85"/>
      <c r="GI1410" s="85"/>
      <c r="GJ1410" s="85"/>
      <c r="GK1410" s="85"/>
      <c r="GL1410" s="85"/>
      <c r="GM1410" s="85"/>
      <c r="GN1410" s="85"/>
      <c r="GO1410" s="85"/>
      <c r="GP1410" s="85"/>
      <c r="GQ1410" s="85"/>
      <c r="GR1410" s="85"/>
      <c r="GS1410" s="85"/>
      <c r="GT1410" s="85"/>
      <c r="GU1410" s="85"/>
      <c r="GV1410" s="85"/>
      <c r="GW1410" s="85"/>
      <c r="GX1410" s="85"/>
      <c r="GY1410" s="85"/>
      <c r="GZ1410" s="85"/>
      <c r="HA1410" s="85"/>
      <c r="HB1410" s="85"/>
      <c r="HC1410" s="85"/>
      <c r="HD1410" s="85"/>
      <c r="HE1410" s="85"/>
      <c r="HF1410" s="85"/>
      <c r="HG1410" s="85"/>
      <c r="HH1410" s="85"/>
      <c r="HI1410" s="85"/>
      <c r="HJ1410" s="85"/>
      <c r="HK1410" s="85"/>
      <c r="HL1410" s="85"/>
      <c r="HM1410" s="85"/>
      <c r="HN1410" s="85"/>
      <c r="HO1410" s="85"/>
      <c r="HP1410" s="85"/>
      <c r="HQ1410" s="85"/>
      <c r="HR1410" s="85"/>
      <c r="HS1410" s="85"/>
      <c r="HT1410" s="85"/>
      <c r="HU1410" s="85"/>
      <c r="HV1410" s="85"/>
      <c r="HW1410" s="85"/>
      <c r="HX1410" s="85"/>
      <c r="HY1410" s="85"/>
      <c r="HZ1410" s="85"/>
      <c r="IA1410" s="85"/>
      <c r="IB1410" s="85"/>
      <c r="IC1410" s="85"/>
      <c r="ID1410" s="85"/>
      <c r="IE1410" s="85"/>
      <c r="IF1410" s="85"/>
      <c r="IG1410" s="85"/>
      <c r="IH1410" s="85"/>
      <c r="II1410" s="85"/>
      <c r="IJ1410" s="85"/>
      <c r="IK1410" s="85"/>
      <c r="IL1410" s="85"/>
      <c r="IM1410" s="85"/>
      <c r="IN1410" s="85"/>
      <c r="IO1410" s="85"/>
      <c r="IP1410" s="85"/>
      <c r="IQ1410" s="85"/>
      <c r="IR1410" s="85"/>
      <c r="IS1410" s="85"/>
      <c r="IT1410" s="85"/>
      <c r="IU1410" s="85"/>
    </row>
    <row r="1411" spans="1:255" s="8" customFormat="1">
      <c r="A1411" s="9" t="s">
        <v>12214</v>
      </c>
      <c r="B1411" s="2" t="s">
        <v>7505</v>
      </c>
      <c r="C1411" s="5" t="s">
        <v>13029</v>
      </c>
      <c r="D1411" s="27" t="s">
        <v>13051</v>
      </c>
      <c r="E1411" s="47"/>
      <c r="F1411" s="27"/>
      <c r="G1411" s="27"/>
      <c r="H1411" s="27"/>
      <c r="I1411" s="27"/>
      <c r="J1411" s="31"/>
      <c r="K1411" s="31"/>
      <c r="L1411" s="31"/>
      <c r="M1411" s="31"/>
      <c r="N1411" s="31"/>
      <c r="O1411" s="31"/>
      <c r="P1411" s="85"/>
      <c r="Q1411" s="85"/>
      <c r="R1411" s="85"/>
      <c r="S1411" s="85"/>
      <c r="T1411" s="85"/>
      <c r="U1411" s="85"/>
      <c r="V1411" s="85"/>
      <c r="W1411" s="85"/>
      <c r="X1411" s="85"/>
      <c r="Y1411" s="85"/>
      <c r="Z1411" s="85"/>
      <c r="AA1411" s="85"/>
      <c r="AB1411" s="85"/>
      <c r="AC1411" s="85"/>
      <c r="AD1411" s="85"/>
      <c r="AE1411" s="85"/>
      <c r="AF1411" s="85"/>
      <c r="AG1411" s="85"/>
      <c r="AH1411" s="85"/>
      <c r="AI1411" s="85"/>
      <c r="AJ1411" s="85"/>
      <c r="AK1411" s="85"/>
      <c r="AL1411" s="85"/>
      <c r="AM1411" s="85"/>
      <c r="AN1411" s="85"/>
      <c r="AO1411" s="85"/>
      <c r="AP1411" s="85"/>
      <c r="AQ1411" s="85"/>
      <c r="AR1411" s="85"/>
      <c r="AS1411" s="85"/>
      <c r="AT1411" s="85"/>
      <c r="AU1411" s="85"/>
      <c r="AV1411" s="85"/>
      <c r="AW1411" s="85"/>
      <c r="AX1411" s="85"/>
      <c r="AY1411" s="85"/>
      <c r="AZ1411" s="85"/>
      <c r="BA1411" s="85"/>
      <c r="BB1411" s="85"/>
      <c r="BC1411" s="85"/>
      <c r="BD1411" s="85"/>
      <c r="BE1411" s="85"/>
      <c r="BF1411" s="85"/>
      <c r="BG1411" s="85"/>
      <c r="BH1411" s="85"/>
      <c r="BI1411" s="85"/>
      <c r="BJ1411" s="85"/>
      <c r="BK1411" s="85"/>
      <c r="BL1411" s="85"/>
      <c r="BM1411" s="85"/>
      <c r="BN1411" s="85"/>
      <c r="BO1411" s="85"/>
      <c r="BP1411" s="85"/>
      <c r="BQ1411" s="85"/>
      <c r="BR1411" s="85"/>
      <c r="BS1411" s="85"/>
      <c r="BT1411" s="85"/>
      <c r="BU1411" s="85"/>
      <c r="BV1411" s="85"/>
      <c r="BW1411" s="85"/>
      <c r="BX1411" s="85"/>
      <c r="BY1411" s="85"/>
      <c r="BZ1411" s="85"/>
      <c r="CA1411" s="85"/>
      <c r="CB1411" s="85"/>
      <c r="CC1411" s="85"/>
      <c r="CD1411" s="85"/>
      <c r="CE1411" s="85"/>
      <c r="CF1411" s="85"/>
      <c r="CG1411" s="85"/>
      <c r="CH1411" s="85"/>
      <c r="CI1411" s="85"/>
      <c r="CJ1411" s="85"/>
      <c r="CK1411" s="85"/>
      <c r="CL1411" s="85"/>
      <c r="CM1411" s="85"/>
      <c r="CN1411" s="85"/>
      <c r="CO1411" s="85"/>
      <c r="CP1411" s="85"/>
      <c r="CQ1411" s="85"/>
      <c r="CR1411" s="85"/>
      <c r="CS1411" s="85"/>
      <c r="CT1411" s="85"/>
      <c r="CU1411" s="85"/>
      <c r="CV1411" s="85"/>
      <c r="CW1411" s="85"/>
      <c r="CX1411" s="85"/>
      <c r="CY1411" s="85"/>
      <c r="CZ1411" s="85"/>
      <c r="DA1411" s="85"/>
      <c r="DB1411" s="85"/>
      <c r="DC1411" s="85"/>
      <c r="DD1411" s="85"/>
      <c r="DE1411" s="85"/>
      <c r="DF1411" s="85"/>
      <c r="DG1411" s="85"/>
      <c r="DH1411" s="85"/>
      <c r="DI1411" s="85"/>
      <c r="DJ1411" s="85"/>
      <c r="DK1411" s="85"/>
      <c r="DL1411" s="85"/>
      <c r="DM1411" s="85"/>
      <c r="DN1411" s="85"/>
      <c r="DO1411" s="85"/>
      <c r="DP1411" s="85"/>
      <c r="DQ1411" s="85"/>
      <c r="DR1411" s="85"/>
      <c r="DS1411" s="85"/>
      <c r="DT1411" s="85"/>
      <c r="DU1411" s="85"/>
      <c r="DV1411" s="85"/>
      <c r="DW1411" s="85"/>
      <c r="DX1411" s="85"/>
      <c r="DY1411" s="85"/>
      <c r="DZ1411" s="85"/>
      <c r="EA1411" s="85"/>
      <c r="EB1411" s="85"/>
      <c r="EC1411" s="85"/>
      <c r="ED1411" s="85"/>
      <c r="EE1411" s="85"/>
      <c r="EF1411" s="85"/>
      <c r="EG1411" s="85"/>
      <c r="EH1411" s="85"/>
      <c r="EI1411" s="85"/>
      <c r="EJ1411" s="85"/>
      <c r="EK1411" s="85"/>
      <c r="EL1411" s="85"/>
      <c r="EM1411" s="85"/>
      <c r="EN1411" s="85"/>
      <c r="EO1411" s="85"/>
      <c r="EP1411" s="85"/>
      <c r="EQ1411" s="85"/>
      <c r="ER1411" s="85"/>
      <c r="ES1411" s="85"/>
      <c r="ET1411" s="85"/>
      <c r="EU1411" s="85"/>
      <c r="EV1411" s="85"/>
      <c r="EW1411" s="85"/>
      <c r="EX1411" s="85"/>
      <c r="EY1411" s="85"/>
      <c r="EZ1411" s="85"/>
      <c r="FA1411" s="85"/>
      <c r="FB1411" s="85"/>
      <c r="FC1411" s="85"/>
      <c r="FD1411" s="85"/>
      <c r="FE1411" s="85"/>
      <c r="FF1411" s="85"/>
      <c r="FG1411" s="85"/>
      <c r="FH1411" s="85"/>
      <c r="FI1411" s="85"/>
      <c r="FJ1411" s="85"/>
      <c r="FK1411" s="85"/>
      <c r="FL1411" s="85"/>
      <c r="FM1411" s="85"/>
      <c r="FN1411" s="85"/>
      <c r="FO1411" s="85"/>
      <c r="FP1411" s="85"/>
      <c r="FQ1411" s="85"/>
      <c r="FR1411" s="85"/>
      <c r="FS1411" s="85"/>
      <c r="FT1411" s="85"/>
      <c r="FU1411" s="85"/>
      <c r="FV1411" s="85"/>
      <c r="FW1411" s="85"/>
      <c r="FX1411" s="85"/>
      <c r="FY1411" s="85"/>
      <c r="FZ1411" s="85"/>
      <c r="GA1411" s="85"/>
      <c r="GB1411" s="85"/>
      <c r="GC1411" s="85"/>
      <c r="GD1411" s="85"/>
      <c r="GE1411" s="85"/>
      <c r="GF1411" s="85"/>
      <c r="GG1411" s="85"/>
      <c r="GH1411" s="85"/>
      <c r="GI1411" s="85"/>
      <c r="GJ1411" s="85"/>
      <c r="GK1411" s="85"/>
      <c r="GL1411" s="85"/>
      <c r="GM1411" s="85"/>
      <c r="GN1411" s="85"/>
      <c r="GO1411" s="85"/>
      <c r="GP1411" s="85"/>
      <c r="GQ1411" s="85"/>
      <c r="GR1411" s="85"/>
      <c r="GS1411" s="85"/>
      <c r="GT1411" s="85"/>
      <c r="GU1411" s="85"/>
      <c r="GV1411" s="85"/>
      <c r="GW1411" s="85"/>
      <c r="GX1411" s="85"/>
      <c r="GY1411" s="85"/>
      <c r="GZ1411" s="85"/>
      <c r="HA1411" s="85"/>
      <c r="HB1411" s="85"/>
      <c r="HC1411" s="85"/>
      <c r="HD1411" s="85"/>
      <c r="HE1411" s="85"/>
      <c r="HF1411" s="85"/>
      <c r="HG1411" s="85"/>
      <c r="HH1411" s="85"/>
      <c r="HI1411" s="85"/>
      <c r="HJ1411" s="85"/>
      <c r="HK1411" s="85"/>
      <c r="HL1411" s="85"/>
      <c r="HM1411" s="85"/>
      <c r="HN1411" s="85"/>
      <c r="HO1411" s="85"/>
      <c r="HP1411" s="85"/>
      <c r="HQ1411" s="85"/>
      <c r="HR1411" s="85"/>
      <c r="HS1411" s="85"/>
      <c r="HT1411" s="85"/>
      <c r="HU1411" s="85"/>
      <c r="HV1411" s="85"/>
      <c r="HW1411" s="85"/>
      <c r="HX1411" s="85"/>
      <c r="HY1411" s="85"/>
      <c r="HZ1411" s="85"/>
      <c r="IA1411" s="85"/>
      <c r="IB1411" s="85"/>
      <c r="IC1411" s="85"/>
      <c r="ID1411" s="85"/>
      <c r="IE1411" s="85"/>
      <c r="IF1411" s="85"/>
      <c r="IG1411" s="85"/>
      <c r="IH1411" s="85"/>
      <c r="II1411" s="85"/>
      <c r="IJ1411" s="85"/>
      <c r="IK1411" s="85"/>
      <c r="IL1411" s="85"/>
      <c r="IM1411" s="85"/>
      <c r="IN1411" s="85"/>
      <c r="IO1411" s="85"/>
      <c r="IP1411" s="85"/>
      <c r="IQ1411" s="85"/>
      <c r="IR1411" s="85"/>
      <c r="IS1411" s="85"/>
      <c r="IT1411" s="85"/>
      <c r="IU1411" s="85"/>
    </row>
    <row r="1412" spans="1:255" s="8" customFormat="1">
      <c r="A1412" s="9" t="s">
        <v>12214</v>
      </c>
      <c r="B1412" s="2" t="s">
        <v>7505</v>
      </c>
      <c r="C1412" s="5" t="s">
        <v>13031</v>
      </c>
      <c r="D1412" s="27" t="s">
        <v>13050</v>
      </c>
      <c r="E1412" s="47"/>
      <c r="F1412" s="27"/>
      <c r="G1412" s="27"/>
      <c r="H1412" s="27"/>
      <c r="I1412" s="27"/>
      <c r="J1412" s="31"/>
      <c r="K1412" s="31"/>
      <c r="L1412" s="31"/>
      <c r="M1412" s="31"/>
      <c r="N1412" s="31"/>
      <c r="O1412" s="31"/>
      <c r="P1412" s="85"/>
      <c r="Q1412" s="85"/>
      <c r="R1412" s="85"/>
      <c r="S1412" s="85"/>
      <c r="T1412" s="85"/>
      <c r="U1412" s="85"/>
      <c r="V1412" s="85"/>
      <c r="W1412" s="85"/>
      <c r="X1412" s="85"/>
      <c r="Y1412" s="85"/>
      <c r="Z1412" s="85"/>
      <c r="AA1412" s="85"/>
      <c r="AB1412" s="85"/>
      <c r="AC1412" s="85"/>
      <c r="AD1412" s="85"/>
      <c r="AE1412" s="85"/>
      <c r="AF1412" s="85"/>
      <c r="AG1412" s="85"/>
      <c r="AH1412" s="85"/>
      <c r="AI1412" s="85"/>
      <c r="AJ1412" s="85"/>
      <c r="AK1412" s="85"/>
      <c r="AL1412" s="85"/>
      <c r="AM1412" s="85"/>
      <c r="AN1412" s="85"/>
      <c r="AO1412" s="85"/>
      <c r="AP1412" s="85"/>
      <c r="AQ1412" s="85"/>
      <c r="AR1412" s="85"/>
      <c r="AS1412" s="85"/>
      <c r="AT1412" s="85"/>
      <c r="AU1412" s="85"/>
      <c r="AV1412" s="85"/>
      <c r="AW1412" s="85"/>
      <c r="AX1412" s="85"/>
      <c r="AY1412" s="85"/>
      <c r="AZ1412" s="85"/>
      <c r="BA1412" s="85"/>
      <c r="BB1412" s="85"/>
      <c r="BC1412" s="85"/>
      <c r="BD1412" s="85"/>
      <c r="BE1412" s="85"/>
      <c r="BF1412" s="85"/>
      <c r="BG1412" s="85"/>
      <c r="BH1412" s="85"/>
      <c r="BI1412" s="85"/>
      <c r="BJ1412" s="85"/>
      <c r="BK1412" s="85"/>
      <c r="BL1412" s="85"/>
      <c r="BM1412" s="85"/>
      <c r="BN1412" s="85"/>
      <c r="BO1412" s="85"/>
      <c r="BP1412" s="85"/>
      <c r="BQ1412" s="85"/>
      <c r="BR1412" s="85"/>
      <c r="BS1412" s="85"/>
      <c r="BT1412" s="85"/>
      <c r="BU1412" s="85"/>
      <c r="BV1412" s="85"/>
      <c r="BW1412" s="85"/>
      <c r="BX1412" s="85"/>
      <c r="BY1412" s="85"/>
      <c r="BZ1412" s="85"/>
      <c r="CA1412" s="85"/>
      <c r="CB1412" s="85"/>
      <c r="CC1412" s="85"/>
      <c r="CD1412" s="85"/>
      <c r="CE1412" s="85"/>
      <c r="CF1412" s="85"/>
      <c r="CG1412" s="85"/>
      <c r="CH1412" s="85"/>
      <c r="CI1412" s="85"/>
      <c r="CJ1412" s="85"/>
      <c r="CK1412" s="85"/>
      <c r="CL1412" s="85"/>
      <c r="CM1412" s="85"/>
      <c r="CN1412" s="85"/>
      <c r="CO1412" s="85"/>
      <c r="CP1412" s="85"/>
      <c r="CQ1412" s="85"/>
      <c r="CR1412" s="85"/>
      <c r="CS1412" s="85"/>
      <c r="CT1412" s="85"/>
      <c r="CU1412" s="85"/>
      <c r="CV1412" s="85"/>
      <c r="CW1412" s="85"/>
      <c r="CX1412" s="85"/>
      <c r="CY1412" s="85"/>
      <c r="CZ1412" s="85"/>
      <c r="DA1412" s="85"/>
      <c r="DB1412" s="85"/>
      <c r="DC1412" s="85"/>
      <c r="DD1412" s="85"/>
      <c r="DE1412" s="85"/>
      <c r="DF1412" s="85"/>
      <c r="DG1412" s="85"/>
      <c r="DH1412" s="85"/>
      <c r="DI1412" s="85"/>
      <c r="DJ1412" s="85"/>
      <c r="DK1412" s="85"/>
      <c r="DL1412" s="85"/>
      <c r="DM1412" s="85"/>
      <c r="DN1412" s="85"/>
      <c r="DO1412" s="85"/>
      <c r="DP1412" s="85"/>
      <c r="DQ1412" s="85"/>
      <c r="DR1412" s="85"/>
      <c r="DS1412" s="85"/>
      <c r="DT1412" s="85"/>
      <c r="DU1412" s="85"/>
      <c r="DV1412" s="85"/>
      <c r="DW1412" s="85"/>
      <c r="DX1412" s="85"/>
      <c r="DY1412" s="85"/>
      <c r="DZ1412" s="85"/>
      <c r="EA1412" s="85"/>
      <c r="EB1412" s="85"/>
      <c r="EC1412" s="85"/>
      <c r="ED1412" s="85"/>
      <c r="EE1412" s="85"/>
      <c r="EF1412" s="85"/>
      <c r="EG1412" s="85"/>
      <c r="EH1412" s="85"/>
      <c r="EI1412" s="85"/>
      <c r="EJ1412" s="85"/>
      <c r="EK1412" s="85"/>
      <c r="EL1412" s="85"/>
      <c r="EM1412" s="85"/>
      <c r="EN1412" s="85"/>
      <c r="EO1412" s="85"/>
      <c r="EP1412" s="85"/>
      <c r="EQ1412" s="85"/>
      <c r="ER1412" s="85"/>
      <c r="ES1412" s="85"/>
      <c r="ET1412" s="85"/>
      <c r="EU1412" s="85"/>
      <c r="EV1412" s="85"/>
      <c r="EW1412" s="85"/>
      <c r="EX1412" s="85"/>
      <c r="EY1412" s="85"/>
      <c r="EZ1412" s="85"/>
      <c r="FA1412" s="85"/>
      <c r="FB1412" s="85"/>
      <c r="FC1412" s="85"/>
      <c r="FD1412" s="85"/>
      <c r="FE1412" s="85"/>
      <c r="FF1412" s="85"/>
      <c r="FG1412" s="85"/>
      <c r="FH1412" s="85"/>
      <c r="FI1412" s="85"/>
      <c r="FJ1412" s="85"/>
      <c r="FK1412" s="85"/>
      <c r="FL1412" s="85"/>
      <c r="FM1412" s="85"/>
      <c r="FN1412" s="85"/>
      <c r="FO1412" s="85"/>
      <c r="FP1412" s="85"/>
      <c r="FQ1412" s="85"/>
      <c r="FR1412" s="85"/>
      <c r="FS1412" s="85"/>
      <c r="FT1412" s="85"/>
      <c r="FU1412" s="85"/>
      <c r="FV1412" s="85"/>
      <c r="FW1412" s="85"/>
      <c r="FX1412" s="85"/>
      <c r="FY1412" s="85"/>
      <c r="FZ1412" s="85"/>
      <c r="GA1412" s="85"/>
      <c r="GB1412" s="85"/>
      <c r="GC1412" s="85"/>
      <c r="GD1412" s="85"/>
      <c r="GE1412" s="85"/>
      <c r="GF1412" s="85"/>
      <c r="GG1412" s="85"/>
      <c r="GH1412" s="85"/>
      <c r="GI1412" s="85"/>
      <c r="GJ1412" s="85"/>
      <c r="GK1412" s="85"/>
      <c r="GL1412" s="85"/>
      <c r="GM1412" s="85"/>
      <c r="GN1412" s="85"/>
      <c r="GO1412" s="85"/>
      <c r="GP1412" s="85"/>
      <c r="GQ1412" s="85"/>
      <c r="GR1412" s="85"/>
      <c r="GS1412" s="85"/>
      <c r="GT1412" s="85"/>
      <c r="GU1412" s="85"/>
      <c r="GV1412" s="85"/>
      <c r="GW1412" s="85"/>
      <c r="GX1412" s="85"/>
      <c r="GY1412" s="85"/>
      <c r="GZ1412" s="85"/>
      <c r="HA1412" s="85"/>
      <c r="HB1412" s="85"/>
      <c r="HC1412" s="85"/>
      <c r="HD1412" s="85"/>
      <c r="HE1412" s="85"/>
      <c r="HF1412" s="85"/>
      <c r="HG1412" s="85"/>
      <c r="HH1412" s="85"/>
      <c r="HI1412" s="85"/>
      <c r="HJ1412" s="85"/>
      <c r="HK1412" s="85"/>
      <c r="HL1412" s="85"/>
      <c r="HM1412" s="85"/>
      <c r="HN1412" s="85"/>
      <c r="HO1412" s="85"/>
      <c r="HP1412" s="85"/>
      <c r="HQ1412" s="85"/>
      <c r="HR1412" s="85"/>
      <c r="HS1412" s="85"/>
      <c r="HT1412" s="85"/>
      <c r="HU1412" s="85"/>
      <c r="HV1412" s="85"/>
      <c r="HW1412" s="85"/>
      <c r="HX1412" s="85"/>
      <c r="HY1412" s="85"/>
      <c r="HZ1412" s="85"/>
      <c r="IA1412" s="85"/>
      <c r="IB1412" s="85"/>
      <c r="IC1412" s="85"/>
      <c r="ID1412" s="85"/>
      <c r="IE1412" s="85"/>
      <c r="IF1412" s="85"/>
      <c r="IG1412" s="85"/>
      <c r="IH1412" s="85"/>
      <c r="II1412" s="85"/>
      <c r="IJ1412" s="85"/>
      <c r="IK1412" s="85"/>
      <c r="IL1412" s="85"/>
      <c r="IM1412" s="85"/>
      <c r="IN1412" s="85"/>
      <c r="IO1412" s="85"/>
      <c r="IP1412" s="85"/>
      <c r="IQ1412" s="85"/>
      <c r="IR1412" s="85"/>
      <c r="IS1412" s="85"/>
      <c r="IT1412" s="85"/>
      <c r="IU1412" s="85"/>
    </row>
    <row r="1413" spans="1:255" s="8" customFormat="1">
      <c r="A1413" s="9" t="s">
        <v>12214</v>
      </c>
      <c r="B1413" s="2" t="s">
        <v>7505</v>
      </c>
      <c r="C1413" s="5" t="s">
        <v>3805</v>
      </c>
      <c r="D1413" s="27" t="s">
        <v>13052</v>
      </c>
      <c r="E1413" s="47"/>
      <c r="F1413" s="27"/>
      <c r="G1413" s="27"/>
      <c r="H1413" s="27"/>
      <c r="I1413" s="27"/>
      <c r="J1413" s="31"/>
      <c r="K1413" s="31"/>
      <c r="L1413" s="31"/>
      <c r="M1413" s="31"/>
      <c r="N1413" s="31"/>
      <c r="O1413" s="31"/>
      <c r="P1413" s="85"/>
      <c r="Q1413" s="85"/>
      <c r="R1413" s="85"/>
      <c r="S1413" s="85"/>
      <c r="T1413" s="85"/>
      <c r="U1413" s="85"/>
      <c r="V1413" s="85"/>
      <c r="W1413" s="85"/>
      <c r="X1413" s="85"/>
      <c r="Y1413" s="85"/>
      <c r="Z1413" s="85"/>
      <c r="AA1413" s="85"/>
      <c r="AB1413" s="85"/>
      <c r="AC1413" s="85"/>
      <c r="AD1413" s="85"/>
      <c r="AE1413" s="85"/>
      <c r="AF1413" s="85"/>
      <c r="AG1413" s="85"/>
      <c r="AH1413" s="85"/>
      <c r="AI1413" s="85"/>
      <c r="AJ1413" s="85"/>
      <c r="AK1413" s="85"/>
      <c r="AL1413" s="85"/>
      <c r="AM1413" s="85"/>
      <c r="AN1413" s="85"/>
      <c r="AO1413" s="85"/>
      <c r="AP1413" s="85"/>
      <c r="AQ1413" s="85"/>
      <c r="AR1413" s="85"/>
      <c r="AS1413" s="85"/>
      <c r="AT1413" s="85"/>
      <c r="AU1413" s="85"/>
      <c r="AV1413" s="85"/>
      <c r="AW1413" s="85"/>
      <c r="AX1413" s="85"/>
      <c r="AY1413" s="85"/>
      <c r="AZ1413" s="85"/>
      <c r="BA1413" s="85"/>
      <c r="BB1413" s="85"/>
      <c r="BC1413" s="85"/>
      <c r="BD1413" s="85"/>
      <c r="BE1413" s="85"/>
      <c r="BF1413" s="85"/>
      <c r="BG1413" s="85"/>
      <c r="BH1413" s="85"/>
      <c r="BI1413" s="85"/>
      <c r="BJ1413" s="85"/>
      <c r="BK1413" s="85"/>
      <c r="BL1413" s="85"/>
      <c r="BM1413" s="85"/>
      <c r="BN1413" s="85"/>
      <c r="BO1413" s="85"/>
      <c r="BP1413" s="85"/>
      <c r="BQ1413" s="85"/>
      <c r="BR1413" s="85"/>
      <c r="BS1413" s="85"/>
      <c r="BT1413" s="85"/>
      <c r="BU1413" s="85"/>
      <c r="BV1413" s="85"/>
      <c r="BW1413" s="85"/>
      <c r="BX1413" s="85"/>
      <c r="BY1413" s="85"/>
      <c r="BZ1413" s="85"/>
      <c r="CA1413" s="85"/>
      <c r="CB1413" s="85"/>
      <c r="CC1413" s="85"/>
      <c r="CD1413" s="85"/>
      <c r="CE1413" s="85"/>
      <c r="CF1413" s="85"/>
      <c r="CG1413" s="85"/>
      <c r="CH1413" s="85"/>
      <c r="CI1413" s="85"/>
      <c r="CJ1413" s="85"/>
      <c r="CK1413" s="85"/>
      <c r="CL1413" s="85"/>
      <c r="CM1413" s="85"/>
      <c r="CN1413" s="85"/>
      <c r="CO1413" s="85"/>
      <c r="CP1413" s="85"/>
      <c r="CQ1413" s="85"/>
      <c r="CR1413" s="85"/>
      <c r="CS1413" s="85"/>
      <c r="CT1413" s="85"/>
      <c r="CU1413" s="85"/>
      <c r="CV1413" s="85"/>
      <c r="CW1413" s="85"/>
      <c r="CX1413" s="85"/>
      <c r="CY1413" s="85"/>
      <c r="CZ1413" s="85"/>
      <c r="DA1413" s="85"/>
      <c r="DB1413" s="85"/>
      <c r="DC1413" s="85"/>
      <c r="DD1413" s="85"/>
      <c r="DE1413" s="85"/>
      <c r="DF1413" s="85"/>
      <c r="DG1413" s="85"/>
      <c r="DH1413" s="85"/>
      <c r="DI1413" s="85"/>
      <c r="DJ1413" s="85"/>
      <c r="DK1413" s="85"/>
      <c r="DL1413" s="85"/>
      <c r="DM1413" s="85"/>
      <c r="DN1413" s="85"/>
      <c r="DO1413" s="85"/>
      <c r="DP1413" s="85"/>
      <c r="DQ1413" s="85"/>
      <c r="DR1413" s="85"/>
      <c r="DS1413" s="85"/>
      <c r="DT1413" s="85"/>
      <c r="DU1413" s="85"/>
      <c r="DV1413" s="85"/>
      <c r="DW1413" s="85"/>
      <c r="DX1413" s="85"/>
      <c r="DY1413" s="85"/>
      <c r="DZ1413" s="85"/>
      <c r="EA1413" s="85"/>
      <c r="EB1413" s="85"/>
      <c r="EC1413" s="85"/>
      <c r="ED1413" s="85"/>
      <c r="EE1413" s="85"/>
      <c r="EF1413" s="85"/>
      <c r="EG1413" s="85"/>
      <c r="EH1413" s="85"/>
      <c r="EI1413" s="85"/>
      <c r="EJ1413" s="85"/>
      <c r="EK1413" s="85"/>
      <c r="EL1413" s="85"/>
      <c r="EM1413" s="85"/>
      <c r="EN1413" s="85"/>
      <c r="EO1413" s="85"/>
      <c r="EP1413" s="85"/>
      <c r="EQ1413" s="85"/>
      <c r="ER1413" s="85"/>
      <c r="ES1413" s="85"/>
      <c r="ET1413" s="85"/>
      <c r="EU1413" s="85"/>
      <c r="EV1413" s="85"/>
      <c r="EW1413" s="85"/>
      <c r="EX1413" s="85"/>
      <c r="EY1413" s="85"/>
      <c r="EZ1413" s="85"/>
      <c r="FA1413" s="85"/>
      <c r="FB1413" s="85"/>
      <c r="FC1413" s="85"/>
      <c r="FD1413" s="85"/>
      <c r="FE1413" s="85"/>
      <c r="FF1413" s="85"/>
      <c r="FG1413" s="85"/>
      <c r="FH1413" s="85"/>
      <c r="FI1413" s="85"/>
      <c r="FJ1413" s="85"/>
      <c r="FK1413" s="85"/>
      <c r="FL1413" s="85"/>
      <c r="FM1413" s="85"/>
      <c r="FN1413" s="85"/>
      <c r="FO1413" s="85"/>
      <c r="FP1413" s="85"/>
      <c r="FQ1413" s="85"/>
      <c r="FR1413" s="85"/>
      <c r="FS1413" s="85"/>
      <c r="FT1413" s="85"/>
      <c r="FU1413" s="85"/>
      <c r="FV1413" s="85"/>
      <c r="FW1413" s="85"/>
      <c r="FX1413" s="85"/>
      <c r="FY1413" s="85"/>
      <c r="FZ1413" s="85"/>
      <c r="GA1413" s="85"/>
      <c r="GB1413" s="85"/>
      <c r="GC1413" s="85"/>
      <c r="GD1413" s="85"/>
      <c r="GE1413" s="85"/>
      <c r="GF1413" s="85"/>
      <c r="GG1413" s="85"/>
      <c r="GH1413" s="85"/>
      <c r="GI1413" s="85"/>
      <c r="GJ1413" s="85"/>
      <c r="GK1413" s="85"/>
      <c r="GL1413" s="85"/>
      <c r="GM1413" s="85"/>
      <c r="GN1413" s="85"/>
      <c r="GO1413" s="85"/>
      <c r="GP1413" s="85"/>
      <c r="GQ1413" s="85"/>
      <c r="GR1413" s="85"/>
      <c r="GS1413" s="85"/>
      <c r="GT1413" s="85"/>
      <c r="GU1413" s="85"/>
      <c r="GV1413" s="85"/>
      <c r="GW1413" s="85"/>
      <c r="GX1413" s="85"/>
      <c r="GY1413" s="85"/>
      <c r="GZ1413" s="85"/>
      <c r="HA1413" s="85"/>
      <c r="HB1413" s="85"/>
      <c r="HC1413" s="85"/>
      <c r="HD1413" s="85"/>
      <c r="HE1413" s="85"/>
      <c r="HF1413" s="85"/>
      <c r="HG1413" s="85"/>
      <c r="HH1413" s="85"/>
      <c r="HI1413" s="85"/>
      <c r="HJ1413" s="85"/>
      <c r="HK1413" s="85"/>
      <c r="HL1413" s="85"/>
      <c r="HM1413" s="85"/>
      <c r="HN1413" s="85"/>
      <c r="HO1413" s="85"/>
      <c r="HP1413" s="85"/>
      <c r="HQ1413" s="85"/>
      <c r="HR1413" s="85"/>
      <c r="HS1413" s="85"/>
      <c r="HT1413" s="85"/>
      <c r="HU1413" s="85"/>
      <c r="HV1413" s="85"/>
      <c r="HW1413" s="85"/>
      <c r="HX1413" s="85"/>
      <c r="HY1413" s="85"/>
      <c r="HZ1413" s="85"/>
      <c r="IA1413" s="85"/>
      <c r="IB1413" s="85"/>
      <c r="IC1413" s="85"/>
      <c r="ID1413" s="85"/>
      <c r="IE1413" s="85"/>
      <c r="IF1413" s="85"/>
      <c r="IG1413" s="85"/>
      <c r="IH1413" s="85"/>
      <c r="II1413" s="85"/>
      <c r="IJ1413" s="85"/>
      <c r="IK1413" s="85"/>
      <c r="IL1413" s="85"/>
      <c r="IM1413" s="85"/>
      <c r="IN1413" s="85"/>
      <c r="IO1413" s="85"/>
      <c r="IP1413" s="85"/>
      <c r="IQ1413" s="85"/>
      <c r="IR1413" s="85"/>
      <c r="IS1413" s="85"/>
      <c r="IT1413" s="85"/>
      <c r="IU1413" s="85"/>
    </row>
    <row r="1414" spans="1:255" s="8" customFormat="1">
      <c r="A1414" s="9" t="s">
        <v>12214</v>
      </c>
      <c r="B1414" s="2" t="s">
        <v>7505</v>
      </c>
      <c r="C1414" s="5" t="s">
        <v>528</v>
      </c>
      <c r="D1414" s="27" t="s">
        <v>13053</v>
      </c>
      <c r="E1414" s="47"/>
      <c r="F1414" s="27"/>
      <c r="G1414" s="27"/>
      <c r="H1414" s="27"/>
      <c r="I1414" s="27"/>
      <c r="J1414" s="31"/>
      <c r="K1414" s="31"/>
      <c r="L1414" s="31"/>
      <c r="M1414" s="31"/>
      <c r="N1414" s="31"/>
      <c r="O1414" s="31"/>
      <c r="P1414" s="85"/>
      <c r="Q1414" s="85"/>
      <c r="R1414" s="85"/>
      <c r="S1414" s="85"/>
      <c r="T1414" s="85"/>
      <c r="U1414" s="85"/>
      <c r="V1414" s="85"/>
      <c r="W1414" s="85"/>
      <c r="X1414" s="85"/>
      <c r="Y1414" s="85"/>
      <c r="Z1414" s="85"/>
      <c r="AA1414" s="85"/>
      <c r="AB1414" s="85"/>
      <c r="AC1414" s="85"/>
      <c r="AD1414" s="85"/>
      <c r="AE1414" s="85"/>
      <c r="AF1414" s="85"/>
      <c r="AG1414" s="85"/>
      <c r="AH1414" s="85"/>
      <c r="AI1414" s="85"/>
      <c r="AJ1414" s="85"/>
      <c r="AK1414" s="85"/>
      <c r="AL1414" s="85"/>
      <c r="AM1414" s="85"/>
      <c r="AN1414" s="85"/>
      <c r="AO1414" s="85"/>
      <c r="AP1414" s="85"/>
      <c r="AQ1414" s="85"/>
      <c r="AR1414" s="85"/>
      <c r="AS1414" s="85"/>
      <c r="AT1414" s="85"/>
      <c r="AU1414" s="85"/>
      <c r="AV1414" s="85"/>
      <c r="AW1414" s="85"/>
      <c r="AX1414" s="85"/>
      <c r="AY1414" s="85"/>
      <c r="AZ1414" s="85"/>
      <c r="BA1414" s="85"/>
      <c r="BB1414" s="85"/>
      <c r="BC1414" s="85"/>
      <c r="BD1414" s="85"/>
      <c r="BE1414" s="85"/>
      <c r="BF1414" s="85"/>
      <c r="BG1414" s="85"/>
      <c r="BH1414" s="85"/>
      <c r="BI1414" s="85"/>
      <c r="BJ1414" s="85"/>
      <c r="BK1414" s="85"/>
      <c r="BL1414" s="85"/>
      <c r="BM1414" s="85"/>
      <c r="BN1414" s="85"/>
      <c r="BO1414" s="85"/>
      <c r="BP1414" s="85"/>
      <c r="BQ1414" s="85"/>
      <c r="BR1414" s="85"/>
      <c r="BS1414" s="85"/>
      <c r="BT1414" s="85"/>
      <c r="BU1414" s="85"/>
      <c r="BV1414" s="85"/>
      <c r="BW1414" s="85"/>
      <c r="BX1414" s="85"/>
      <c r="BY1414" s="85"/>
      <c r="BZ1414" s="85"/>
      <c r="CA1414" s="85"/>
      <c r="CB1414" s="85"/>
      <c r="CC1414" s="85"/>
      <c r="CD1414" s="85"/>
      <c r="CE1414" s="85"/>
      <c r="CF1414" s="85"/>
      <c r="CG1414" s="85"/>
      <c r="CH1414" s="85"/>
      <c r="CI1414" s="85"/>
      <c r="CJ1414" s="85"/>
      <c r="CK1414" s="85"/>
      <c r="CL1414" s="85"/>
      <c r="CM1414" s="85"/>
      <c r="CN1414" s="85"/>
      <c r="CO1414" s="85"/>
      <c r="CP1414" s="85"/>
      <c r="CQ1414" s="85"/>
      <c r="CR1414" s="85"/>
      <c r="CS1414" s="85"/>
      <c r="CT1414" s="85"/>
      <c r="CU1414" s="85"/>
      <c r="CV1414" s="85"/>
      <c r="CW1414" s="85"/>
      <c r="CX1414" s="85"/>
      <c r="CY1414" s="85"/>
      <c r="CZ1414" s="85"/>
      <c r="DA1414" s="85"/>
      <c r="DB1414" s="85"/>
      <c r="DC1414" s="85"/>
      <c r="DD1414" s="85"/>
      <c r="DE1414" s="85"/>
      <c r="DF1414" s="85"/>
      <c r="DG1414" s="85"/>
      <c r="DH1414" s="85"/>
      <c r="DI1414" s="85"/>
      <c r="DJ1414" s="85"/>
      <c r="DK1414" s="85"/>
      <c r="DL1414" s="85"/>
      <c r="DM1414" s="85"/>
      <c r="DN1414" s="85"/>
      <c r="DO1414" s="85"/>
      <c r="DP1414" s="85"/>
      <c r="DQ1414" s="85"/>
      <c r="DR1414" s="85"/>
      <c r="DS1414" s="85"/>
      <c r="DT1414" s="85"/>
      <c r="DU1414" s="85"/>
      <c r="DV1414" s="85"/>
      <c r="DW1414" s="85"/>
      <c r="DX1414" s="85"/>
      <c r="DY1414" s="85"/>
      <c r="DZ1414" s="85"/>
      <c r="EA1414" s="85"/>
      <c r="EB1414" s="85"/>
      <c r="EC1414" s="85"/>
      <c r="ED1414" s="85"/>
      <c r="EE1414" s="85"/>
      <c r="EF1414" s="85"/>
      <c r="EG1414" s="85"/>
      <c r="EH1414" s="85"/>
      <c r="EI1414" s="85"/>
      <c r="EJ1414" s="85"/>
      <c r="EK1414" s="85"/>
      <c r="EL1414" s="85"/>
      <c r="EM1414" s="85"/>
      <c r="EN1414" s="85"/>
      <c r="EO1414" s="85"/>
      <c r="EP1414" s="85"/>
      <c r="EQ1414" s="85"/>
      <c r="ER1414" s="85"/>
      <c r="ES1414" s="85"/>
      <c r="ET1414" s="85"/>
      <c r="EU1414" s="85"/>
      <c r="EV1414" s="85"/>
      <c r="EW1414" s="85"/>
      <c r="EX1414" s="85"/>
      <c r="EY1414" s="85"/>
      <c r="EZ1414" s="85"/>
      <c r="FA1414" s="85"/>
      <c r="FB1414" s="85"/>
      <c r="FC1414" s="85"/>
      <c r="FD1414" s="85"/>
      <c r="FE1414" s="85"/>
      <c r="FF1414" s="85"/>
      <c r="FG1414" s="85"/>
      <c r="FH1414" s="85"/>
      <c r="FI1414" s="85"/>
      <c r="FJ1414" s="85"/>
      <c r="FK1414" s="85"/>
      <c r="FL1414" s="85"/>
      <c r="FM1414" s="85"/>
      <c r="FN1414" s="85"/>
      <c r="FO1414" s="85"/>
      <c r="FP1414" s="85"/>
      <c r="FQ1414" s="85"/>
      <c r="FR1414" s="85"/>
      <c r="FS1414" s="85"/>
      <c r="FT1414" s="85"/>
      <c r="FU1414" s="85"/>
      <c r="FV1414" s="85"/>
      <c r="FW1414" s="85"/>
      <c r="FX1414" s="85"/>
      <c r="FY1414" s="85"/>
      <c r="FZ1414" s="85"/>
      <c r="GA1414" s="85"/>
      <c r="GB1414" s="85"/>
      <c r="GC1414" s="85"/>
      <c r="GD1414" s="85"/>
      <c r="GE1414" s="85"/>
      <c r="GF1414" s="85"/>
      <c r="GG1414" s="85"/>
      <c r="GH1414" s="85"/>
      <c r="GI1414" s="85"/>
      <c r="GJ1414" s="85"/>
      <c r="GK1414" s="85"/>
      <c r="GL1414" s="85"/>
      <c r="GM1414" s="85"/>
      <c r="GN1414" s="85"/>
      <c r="GO1414" s="85"/>
      <c r="GP1414" s="85"/>
      <c r="GQ1414" s="85"/>
      <c r="GR1414" s="85"/>
      <c r="GS1414" s="85"/>
      <c r="GT1414" s="85"/>
      <c r="GU1414" s="85"/>
      <c r="GV1414" s="85"/>
      <c r="GW1414" s="85"/>
      <c r="GX1414" s="85"/>
      <c r="GY1414" s="85"/>
      <c r="GZ1414" s="85"/>
      <c r="HA1414" s="85"/>
      <c r="HB1414" s="85"/>
      <c r="HC1414" s="85"/>
      <c r="HD1414" s="85"/>
      <c r="HE1414" s="85"/>
      <c r="HF1414" s="85"/>
      <c r="HG1414" s="85"/>
      <c r="HH1414" s="85"/>
      <c r="HI1414" s="85"/>
      <c r="HJ1414" s="85"/>
      <c r="HK1414" s="85"/>
      <c r="HL1414" s="85"/>
      <c r="HM1414" s="85"/>
      <c r="HN1414" s="85"/>
      <c r="HO1414" s="85"/>
      <c r="HP1414" s="85"/>
      <c r="HQ1414" s="85"/>
      <c r="HR1414" s="85"/>
      <c r="HS1414" s="85"/>
      <c r="HT1414" s="85"/>
      <c r="HU1414" s="85"/>
      <c r="HV1414" s="85"/>
      <c r="HW1414" s="85"/>
      <c r="HX1414" s="85"/>
      <c r="HY1414" s="85"/>
      <c r="HZ1414" s="85"/>
      <c r="IA1414" s="85"/>
      <c r="IB1414" s="85"/>
      <c r="IC1414" s="85"/>
      <c r="ID1414" s="85"/>
      <c r="IE1414" s="85"/>
      <c r="IF1414" s="85"/>
      <c r="IG1414" s="85"/>
      <c r="IH1414" s="85"/>
      <c r="II1414" s="85"/>
      <c r="IJ1414" s="85"/>
      <c r="IK1414" s="85"/>
      <c r="IL1414" s="85"/>
      <c r="IM1414" s="85"/>
      <c r="IN1414" s="85"/>
      <c r="IO1414" s="85"/>
      <c r="IP1414" s="85"/>
      <c r="IQ1414" s="85"/>
      <c r="IR1414" s="85"/>
      <c r="IS1414" s="85"/>
      <c r="IT1414" s="85"/>
      <c r="IU1414" s="85"/>
    </row>
    <row r="1415" spans="1:255" s="8" customFormat="1">
      <c r="A1415" s="9" t="s">
        <v>12214</v>
      </c>
      <c r="B1415" s="2" t="s">
        <v>7505</v>
      </c>
      <c r="C1415" s="5" t="s">
        <v>2189</v>
      </c>
      <c r="D1415" s="27" t="s">
        <v>13053</v>
      </c>
      <c r="E1415" s="47"/>
      <c r="F1415" s="27"/>
      <c r="G1415" s="27"/>
      <c r="H1415" s="27"/>
      <c r="I1415" s="27"/>
      <c r="J1415" s="31"/>
      <c r="K1415" s="31"/>
      <c r="L1415" s="31"/>
      <c r="M1415" s="31"/>
      <c r="N1415" s="31"/>
      <c r="O1415" s="31"/>
      <c r="P1415" s="85"/>
      <c r="Q1415" s="85"/>
      <c r="R1415" s="85"/>
      <c r="S1415" s="85"/>
      <c r="T1415" s="85"/>
      <c r="U1415" s="85"/>
      <c r="V1415" s="85"/>
      <c r="W1415" s="85"/>
      <c r="X1415" s="85"/>
      <c r="Y1415" s="85"/>
      <c r="Z1415" s="85"/>
      <c r="AA1415" s="85"/>
      <c r="AB1415" s="85"/>
      <c r="AC1415" s="85"/>
      <c r="AD1415" s="85"/>
      <c r="AE1415" s="85"/>
      <c r="AF1415" s="85"/>
      <c r="AG1415" s="85"/>
      <c r="AH1415" s="85"/>
      <c r="AI1415" s="85"/>
      <c r="AJ1415" s="85"/>
      <c r="AK1415" s="85"/>
      <c r="AL1415" s="85"/>
      <c r="AM1415" s="85"/>
      <c r="AN1415" s="85"/>
      <c r="AO1415" s="85"/>
      <c r="AP1415" s="85"/>
      <c r="AQ1415" s="85"/>
      <c r="AR1415" s="85"/>
      <c r="AS1415" s="85"/>
      <c r="AT1415" s="85"/>
      <c r="AU1415" s="85"/>
      <c r="AV1415" s="85"/>
      <c r="AW1415" s="85"/>
      <c r="AX1415" s="85"/>
      <c r="AY1415" s="85"/>
      <c r="AZ1415" s="85"/>
      <c r="BA1415" s="85"/>
      <c r="BB1415" s="85"/>
      <c r="BC1415" s="85"/>
      <c r="BD1415" s="85"/>
      <c r="BE1415" s="85"/>
      <c r="BF1415" s="85"/>
      <c r="BG1415" s="85"/>
      <c r="BH1415" s="85"/>
      <c r="BI1415" s="85"/>
      <c r="BJ1415" s="85"/>
      <c r="BK1415" s="85"/>
      <c r="BL1415" s="85"/>
      <c r="BM1415" s="85"/>
      <c r="BN1415" s="85"/>
      <c r="BO1415" s="85"/>
      <c r="BP1415" s="85"/>
      <c r="BQ1415" s="85"/>
      <c r="BR1415" s="85"/>
      <c r="BS1415" s="85"/>
      <c r="BT1415" s="85"/>
      <c r="BU1415" s="85"/>
      <c r="BV1415" s="85"/>
      <c r="BW1415" s="85"/>
      <c r="BX1415" s="85"/>
      <c r="BY1415" s="85"/>
      <c r="BZ1415" s="85"/>
      <c r="CA1415" s="85"/>
      <c r="CB1415" s="85"/>
      <c r="CC1415" s="85"/>
      <c r="CD1415" s="85"/>
      <c r="CE1415" s="85"/>
      <c r="CF1415" s="85"/>
      <c r="CG1415" s="85"/>
      <c r="CH1415" s="85"/>
      <c r="CI1415" s="85"/>
      <c r="CJ1415" s="85"/>
      <c r="CK1415" s="85"/>
      <c r="CL1415" s="85"/>
      <c r="CM1415" s="85"/>
      <c r="CN1415" s="85"/>
      <c r="CO1415" s="85"/>
      <c r="CP1415" s="85"/>
      <c r="CQ1415" s="85"/>
      <c r="CR1415" s="85"/>
      <c r="CS1415" s="85"/>
      <c r="CT1415" s="85"/>
      <c r="CU1415" s="85"/>
      <c r="CV1415" s="85"/>
      <c r="CW1415" s="85"/>
      <c r="CX1415" s="85"/>
      <c r="CY1415" s="85"/>
      <c r="CZ1415" s="85"/>
      <c r="DA1415" s="85"/>
      <c r="DB1415" s="85"/>
      <c r="DC1415" s="85"/>
      <c r="DD1415" s="85"/>
      <c r="DE1415" s="85"/>
      <c r="DF1415" s="85"/>
      <c r="DG1415" s="85"/>
      <c r="DH1415" s="85"/>
      <c r="DI1415" s="85"/>
      <c r="DJ1415" s="85"/>
      <c r="DK1415" s="85"/>
      <c r="DL1415" s="85"/>
      <c r="DM1415" s="85"/>
      <c r="DN1415" s="85"/>
      <c r="DO1415" s="85"/>
      <c r="DP1415" s="85"/>
      <c r="DQ1415" s="85"/>
      <c r="DR1415" s="85"/>
      <c r="DS1415" s="85"/>
      <c r="DT1415" s="85"/>
      <c r="DU1415" s="85"/>
      <c r="DV1415" s="85"/>
      <c r="DW1415" s="85"/>
      <c r="DX1415" s="85"/>
      <c r="DY1415" s="85"/>
      <c r="DZ1415" s="85"/>
      <c r="EA1415" s="85"/>
      <c r="EB1415" s="85"/>
      <c r="EC1415" s="85"/>
      <c r="ED1415" s="85"/>
      <c r="EE1415" s="85"/>
      <c r="EF1415" s="85"/>
      <c r="EG1415" s="85"/>
      <c r="EH1415" s="85"/>
      <c r="EI1415" s="85"/>
      <c r="EJ1415" s="85"/>
      <c r="EK1415" s="85"/>
      <c r="EL1415" s="85"/>
      <c r="EM1415" s="85"/>
      <c r="EN1415" s="85"/>
      <c r="EO1415" s="85"/>
      <c r="EP1415" s="85"/>
      <c r="EQ1415" s="85"/>
      <c r="ER1415" s="85"/>
      <c r="ES1415" s="85"/>
      <c r="ET1415" s="85"/>
      <c r="EU1415" s="85"/>
      <c r="EV1415" s="85"/>
      <c r="EW1415" s="85"/>
      <c r="EX1415" s="85"/>
      <c r="EY1415" s="85"/>
      <c r="EZ1415" s="85"/>
      <c r="FA1415" s="85"/>
      <c r="FB1415" s="85"/>
      <c r="FC1415" s="85"/>
      <c r="FD1415" s="85"/>
      <c r="FE1415" s="85"/>
      <c r="FF1415" s="85"/>
      <c r="FG1415" s="85"/>
      <c r="FH1415" s="85"/>
      <c r="FI1415" s="85"/>
      <c r="FJ1415" s="85"/>
      <c r="FK1415" s="85"/>
      <c r="FL1415" s="85"/>
      <c r="FM1415" s="85"/>
      <c r="FN1415" s="85"/>
      <c r="FO1415" s="85"/>
      <c r="FP1415" s="85"/>
      <c r="FQ1415" s="85"/>
      <c r="FR1415" s="85"/>
      <c r="FS1415" s="85"/>
      <c r="FT1415" s="85"/>
      <c r="FU1415" s="85"/>
      <c r="FV1415" s="85"/>
      <c r="FW1415" s="85"/>
      <c r="FX1415" s="85"/>
      <c r="FY1415" s="85"/>
      <c r="FZ1415" s="85"/>
      <c r="GA1415" s="85"/>
      <c r="GB1415" s="85"/>
      <c r="GC1415" s="85"/>
      <c r="GD1415" s="85"/>
      <c r="GE1415" s="85"/>
      <c r="GF1415" s="85"/>
      <c r="GG1415" s="85"/>
      <c r="GH1415" s="85"/>
      <c r="GI1415" s="85"/>
      <c r="GJ1415" s="85"/>
      <c r="GK1415" s="85"/>
      <c r="GL1415" s="85"/>
      <c r="GM1415" s="85"/>
      <c r="GN1415" s="85"/>
      <c r="GO1415" s="85"/>
      <c r="GP1415" s="85"/>
      <c r="GQ1415" s="85"/>
      <c r="GR1415" s="85"/>
      <c r="GS1415" s="85"/>
      <c r="GT1415" s="85"/>
      <c r="GU1415" s="85"/>
      <c r="GV1415" s="85"/>
      <c r="GW1415" s="85"/>
      <c r="GX1415" s="85"/>
      <c r="GY1415" s="85"/>
      <c r="GZ1415" s="85"/>
      <c r="HA1415" s="85"/>
      <c r="HB1415" s="85"/>
      <c r="HC1415" s="85"/>
      <c r="HD1415" s="85"/>
      <c r="HE1415" s="85"/>
      <c r="HF1415" s="85"/>
      <c r="HG1415" s="85"/>
      <c r="HH1415" s="85"/>
      <c r="HI1415" s="85"/>
      <c r="HJ1415" s="85"/>
      <c r="HK1415" s="85"/>
      <c r="HL1415" s="85"/>
      <c r="HM1415" s="85"/>
      <c r="HN1415" s="85"/>
      <c r="HO1415" s="85"/>
      <c r="HP1415" s="85"/>
      <c r="HQ1415" s="85"/>
      <c r="HR1415" s="85"/>
      <c r="HS1415" s="85"/>
      <c r="HT1415" s="85"/>
      <c r="HU1415" s="85"/>
      <c r="HV1415" s="85"/>
      <c r="HW1415" s="85"/>
      <c r="HX1415" s="85"/>
      <c r="HY1415" s="85"/>
      <c r="HZ1415" s="85"/>
      <c r="IA1415" s="85"/>
      <c r="IB1415" s="85"/>
      <c r="IC1415" s="85"/>
      <c r="ID1415" s="85"/>
      <c r="IE1415" s="85"/>
      <c r="IF1415" s="85"/>
      <c r="IG1415" s="85"/>
      <c r="IH1415" s="85"/>
      <c r="II1415" s="85"/>
      <c r="IJ1415" s="85"/>
      <c r="IK1415" s="85"/>
      <c r="IL1415" s="85"/>
      <c r="IM1415" s="85"/>
      <c r="IN1415" s="85"/>
      <c r="IO1415" s="85"/>
      <c r="IP1415" s="85"/>
      <c r="IQ1415" s="85"/>
      <c r="IR1415" s="85"/>
      <c r="IS1415" s="85"/>
      <c r="IT1415" s="85"/>
      <c r="IU1415" s="85"/>
    </row>
    <row r="1416" spans="1:255" s="8" customFormat="1">
      <c r="A1416" s="9" t="s">
        <v>12214</v>
      </c>
      <c r="B1416" s="2" t="s">
        <v>7505</v>
      </c>
      <c r="C1416" s="5" t="s">
        <v>570</v>
      </c>
      <c r="D1416" s="27" t="s">
        <v>13047</v>
      </c>
      <c r="E1416" s="47"/>
      <c r="F1416" s="27"/>
      <c r="G1416" s="27"/>
      <c r="H1416" s="27"/>
      <c r="I1416" s="27"/>
      <c r="J1416" s="31"/>
      <c r="K1416" s="31"/>
      <c r="L1416" s="31"/>
      <c r="M1416" s="31"/>
      <c r="N1416" s="31"/>
      <c r="O1416" s="31"/>
      <c r="P1416" s="85"/>
      <c r="Q1416" s="85"/>
      <c r="R1416" s="85"/>
      <c r="S1416" s="85"/>
      <c r="T1416" s="85"/>
      <c r="U1416" s="85"/>
      <c r="V1416" s="85"/>
      <c r="W1416" s="85"/>
      <c r="X1416" s="85"/>
      <c r="Y1416" s="85"/>
      <c r="Z1416" s="85"/>
      <c r="AA1416" s="85"/>
      <c r="AB1416" s="85"/>
      <c r="AC1416" s="85"/>
      <c r="AD1416" s="85"/>
      <c r="AE1416" s="85"/>
      <c r="AF1416" s="85"/>
      <c r="AG1416" s="85"/>
      <c r="AH1416" s="85"/>
      <c r="AI1416" s="85"/>
      <c r="AJ1416" s="85"/>
      <c r="AK1416" s="85"/>
      <c r="AL1416" s="85"/>
      <c r="AM1416" s="85"/>
      <c r="AN1416" s="85"/>
      <c r="AO1416" s="85"/>
      <c r="AP1416" s="85"/>
      <c r="AQ1416" s="85"/>
      <c r="AR1416" s="85"/>
      <c r="AS1416" s="85"/>
      <c r="AT1416" s="85"/>
      <c r="AU1416" s="85"/>
      <c r="AV1416" s="85"/>
      <c r="AW1416" s="85"/>
      <c r="AX1416" s="85"/>
      <c r="AY1416" s="85"/>
      <c r="AZ1416" s="85"/>
      <c r="BA1416" s="85"/>
      <c r="BB1416" s="85"/>
      <c r="BC1416" s="85"/>
      <c r="BD1416" s="85"/>
      <c r="BE1416" s="85"/>
      <c r="BF1416" s="85"/>
      <c r="BG1416" s="85"/>
      <c r="BH1416" s="85"/>
      <c r="BI1416" s="85"/>
      <c r="BJ1416" s="85"/>
      <c r="BK1416" s="85"/>
      <c r="BL1416" s="85"/>
      <c r="BM1416" s="85"/>
      <c r="BN1416" s="85"/>
      <c r="BO1416" s="85"/>
      <c r="BP1416" s="85"/>
      <c r="BQ1416" s="85"/>
      <c r="BR1416" s="85"/>
      <c r="BS1416" s="85"/>
      <c r="BT1416" s="85"/>
      <c r="BU1416" s="85"/>
      <c r="BV1416" s="85"/>
      <c r="BW1416" s="85"/>
      <c r="BX1416" s="85"/>
      <c r="BY1416" s="85"/>
      <c r="BZ1416" s="85"/>
      <c r="CA1416" s="85"/>
      <c r="CB1416" s="85"/>
      <c r="CC1416" s="85"/>
      <c r="CD1416" s="85"/>
      <c r="CE1416" s="85"/>
      <c r="CF1416" s="85"/>
      <c r="CG1416" s="85"/>
      <c r="CH1416" s="85"/>
      <c r="CI1416" s="85"/>
      <c r="CJ1416" s="85"/>
      <c r="CK1416" s="85"/>
      <c r="CL1416" s="85"/>
      <c r="CM1416" s="85"/>
      <c r="CN1416" s="85"/>
      <c r="CO1416" s="85"/>
      <c r="CP1416" s="85"/>
      <c r="CQ1416" s="85"/>
      <c r="CR1416" s="85"/>
      <c r="CS1416" s="85"/>
      <c r="CT1416" s="85"/>
      <c r="CU1416" s="85"/>
      <c r="CV1416" s="85"/>
      <c r="CW1416" s="85"/>
      <c r="CX1416" s="85"/>
      <c r="CY1416" s="85"/>
      <c r="CZ1416" s="85"/>
      <c r="DA1416" s="85"/>
      <c r="DB1416" s="85"/>
      <c r="DC1416" s="85"/>
      <c r="DD1416" s="85"/>
      <c r="DE1416" s="85"/>
      <c r="DF1416" s="85"/>
      <c r="DG1416" s="85"/>
      <c r="DH1416" s="85"/>
      <c r="DI1416" s="85"/>
      <c r="DJ1416" s="85"/>
      <c r="DK1416" s="85"/>
      <c r="DL1416" s="85"/>
      <c r="DM1416" s="85"/>
      <c r="DN1416" s="85"/>
      <c r="DO1416" s="85"/>
      <c r="DP1416" s="85"/>
      <c r="DQ1416" s="85"/>
      <c r="DR1416" s="85"/>
      <c r="DS1416" s="85"/>
      <c r="DT1416" s="85"/>
      <c r="DU1416" s="85"/>
      <c r="DV1416" s="85"/>
      <c r="DW1416" s="85"/>
      <c r="DX1416" s="85"/>
      <c r="DY1416" s="85"/>
      <c r="DZ1416" s="85"/>
      <c r="EA1416" s="85"/>
      <c r="EB1416" s="85"/>
      <c r="EC1416" s="85"/>
      <c r="ED1416" s="85"/>
      <c r="EE1416" s="85"/>
      <c r="EF1416" s="85"/>
      <c r="EG1416" s="85"/>
      <c r="EH1416" s="85"/>
      <c r="EI1416" s="85"/>
      <c r="EJ1416" s="85"/>
      <c r="EK1416" s="85"/>
      <c r="EL1416" s="85"/>
      <c r="EM1416" s="85"/>
      <c r="EN1416" s="85"/>
      <c r="EO1416" s="85"/>
      <c r="EP1416" s="85"/>
      <c r="EQ1416" s="85"/>
      <c r="ER1416" s="85"/>
      <c r="ES1416" s="85"/>
      <c r="ET1416" s="85"/>
      <c r="EU1416" s="85"/>
      <c r="EV1416" s="85"/>
      <c r="EW1416" s="85"/>
      <c r="EX1416" s="85"/>
      <c r="EY1416" s="85"/>
      <c r="EZ1416" s="85"/>
      <c r="FA1416" s="85"/>
      <c r="FB1416" s="85"/>
      <c r="FC1416" s="85"/>
      <c r="FD1416" s="85"/>
      <c r="FE1416" s="85"/>
      <c r="FF1416" s="85"/>
      <c r="FG1416" s="85"/>
      <c r="FH1416" s="85"/>
      <c r="FI1416" s="85"/>
      <c r="FJ1416" s="85"/>
      <c r="FK1416" s="85"/>
      <c r="FL1416" s="85"/>
      <c r="FM1416" s="85"/>
      <c r="FN1416" s="85"/>
      <c r="FO1416" s="85"/>
      <c r="FP1416" s="85"/>
      <c r="FQ1416" s="85"/>
      <c r="FR1416" s="85"/>
      <c r="FS1416" s="85"/>
      <c r="FT1416" s="85"/>
      <c r="FU1416" s="85"/>
      <c r="FV1416" s="85"/>
      <c r="FW1416" s="85"/>
      <c r="FX1416" s="85"/>
      <c r="FY1416" s="85"/>
      <c r="FZ1416" s="85"/>
      <c r="GA1416" s="85"/>
      <c r="GB1416" s="85"/>
      <c r="GC1416" s="85"/>
      <c r="GD1416" s="85"/>
      <c r="GE1416" s="85"/>
      <c r="GF1416" s="85"/>
      <c r="GG1416" s="85"/>
      <c r="GH1416" s="85"/>
      <c r="GI1416" s="85"/>
      <c r="GJ1416" s="85"/>
      <c r="GK1416" s="85"/>
      <c r="GL1416" s="85"/>
      <c r="GM1416" s="85"/>
      <c r="GN1416" s="85"/>
      <c r="GO1416" s="85"/>
      <c r="GP1416" s="85"/>
      <c r="GQ1416" s="85"/>
      <c r="GR1416" s="85"/>
      <c r="GS1416" s="85"/>
      <c r="GT1416" s="85"/>
      <c r="GU1416" s="85"/>
      <c r="GV1416" s="85"/>
      <c r="GW1416" s="85"/>
      <c r="GX1416" s="85"/>
      <c r="GY1416" s="85"/>
      <c r="GZ1416" s="85"/>
      <c r="HA1416" s="85"/>
      <c r="HB1416" s="85"/>
      <c r="HC1416" s="85"/>
      <c r="HD1416" s="85"/>
      <c r="HE1416" s="85"/>
      <c r="HF1416" s="85"/>
      <c r="HG1416" s="85"/>
      <c r="HH1416" s="85"/>
      <c r="HI1416" s="85"/>
      <c r="HJ1416" s="85"/>
      <c r="HK1416" s="85"/>
      <c r="HL1416" s="85"/>
      <c r="HM1416" s="85"/>
      <c r="HN1416" s="85"/>
      <c r="HO1416" s="85"/>
      <c r="HP1416" s="85"/>
      <c r="HQ1416" s="85"/>
      <c r="HR1416" s="85"/>
      <c r="HS1416" s="85"/>
      <c r="HT1416" s="85"/>
      <c r="HU1416" s="85"/>
      <c r="HV1416" s="85"/>
      <c r="HW1416" s="85"/>
      <c r="HX1416" s="85"/>
      <c r="HY1416" s="85"/>
      <c r="HZ1416" s="85"/>
      <c r="IA1416" s="85"/>
      <c r="IB1416" s="85"/>
      <c r="IC1416" s="85"/>
      <c r="ID1416" s="85"/>
      <c r="IE1416" s="85"/>
      <c r="IF1416" s="85"/>
      <c r="IG1416" s="85"/>
      <c r="IH1416" s="85"/>
      <c r="II1416" s="85"/>
      <c r="IJ1416" s="85"/>
      <c r="IK1416" s="85"/>
      <c r="IL1416" s="85"/>
      <c r="IM1416" s="85"/>
      <c r="IN1416" s="85"/>
      <c r="IO1416" s="85"/>
      <c r="IP1416" s="85"/>
      <c r="IQ1416" s="85"/>
      <c r="IR1416" s="85"/>
      <c r="IS1416" s="85"/>
      <c r="IT1416" s="85"/>
      <c r="IU1416" s="85"/>
    </row>
    <row r="1417" spans="1:255" s="8" customFormat="1">
      <c r="A1417" s="9" t="s">
        <v>12214</v>
      </c>
      <c r="B1417" s="2" t="s">
        <v>7505</v>
      </c>
      <c r="C1417" s="5" t="s">
        <v>7201</v>
      </c>
      <c r="D1417" s="27" t="s">
        <v>13054</v>
      </c>
      <c r="E1417" s="47"/>
      <c r="F1417" s="27"/>
      <c r="G1417" s="27"/>
      <c r="H1417" s="27"/>
      <c r="I1417" s="27"/>
      <c r="J1417" s="31"/>
      <c r="K1417" s="31"/>
      <c r="L1417" s="31"/>
      <c r="M1417" s="31"/>
      <c r="N1417" s="31"/>
      <c r="O1417" s="31"/>
      <c r="P1417" s="85"/>
      <c r="Q1417" s="85"/>
      <c r="R1417" s="85"/>
      <c r="S1417" s="85"/>
      <c r="T1417" s="85"/>
      <c r="U1417" s="85"/>
      <c r="V1417" s="85"/>
      <c r="W1417" s="85"/>
      <c r="X1417" s="85"/>
      <c r="Y1417" s="85"/>
      <c r="Z1417" s="85"/>
      <c r="AA1417" s="85"/>
      <c r="AB1417" s="85"/>
      <c r="AC1417" s="85"/>
      <c r="AD1417" s="85"/>
      <c r="AE1417" s="85"/>
      <c r="AF1417" s="85"/>
      <c r="AG1417" s="85"/>
      <c r="AH1417" s="85"/>
      <c r="AI1417" s="85"/>
      <c r="AJ1417" s="85"/>
      <c r="AK1417" s="85"/>
      <c r="AL1417" s="85"/>
      <c r="AM1417" s="85"/>
      <c r="AN1417" s="85"/>
      <c r="AO1417" s="85"/>
      <c r="AP1417" s="85"/>
      <c r="AQ1417" s="85"/>
      <c r="AR1417" s="85"/>
      <c r="AS1417" s="85"/>
      <c r="AT1417" s="85"/>
      <c r="AU1417" s="85"/>
      <c r="AV1417" s="85"/>
      <c r="AW1417" s="85"/>
      <c r="AX1417" s="85"/>
      <c r="AY1417" s="85"/>
      <c r="AZ1417" s="85"/>
      <c r="BA1417" s="85"/>
      <c r="BB1417" s="85"/>
      <c r="BC1417" s="85"/>
      <c r="BD1417" s="85"/>
      <c r="BE1417" s="85"/>
      <c r="BF1417" s="85"/>
      <c r="BG1417" s="85"/>
      <c r="BH1417" s="85"/>
      <c r="BI1417" s="85"/>
      <c r="BJ1417" s="85"/>
      <c r="BK1417" s="85"/>
      <c r="BL1417" s="85"/>
      <c r="BM1417" s="85"/>
      <c r="BN1417" s="85"/>
      <c r="BO1417" s="85"/>
      <c r="BP1417" s="85"/>
      <c r="BQ1417" s="85"/>
      <c r="BR1417" s="85"/>
      <c r="BS1417" s="85"/>
      <c r="BT1417" s="85"/>
      <c r="BU1417" s="85"/>
      <c r="BV1417" s="85"/>
      <c r="BW1417" s="85"/>
      <c r="BX1417" s="85"/>
      <c r="BY1417" s="85"/>
      <c r="BZ1417" s="85"/>
      <c r="CA1417" s="85"/>
      <c r="CB1417" s="85"/>
      <c r="CC1417" s="85"/>
      <c r="CD1417" s="85"/>
      <c r="CE1417" s="85"/>
      <c r="CF1417" s="85"/>
      <c r="CG1417" s="85"/>
      <c r="CH1417" s="85"/>
      <c r="CI1417" s="85"/>
      <c r="CJ1417" s="85"/>
      <c r="CK1417" s="85"/>
      <c r="CL1417" s="85"/>
      <c r="CM1417" s="85"/>
      <c r="CN1417" s="85"/>
      <c r="CO1417" s="85"/>
      <c r="CP1417" s="85"/>
      <c r="CQ1417" s="85"/>
      <c r="CR1417" s="85"/>
      <c r="CS1417" s="85"/>
      <c r="CT1417" s="85"/>
      <c r="CU1417" s="85"/>
      <c r="CV1417" s="85"/>
      <c r="CW1417" s="85"/>
      <c r="CX1417" s="85"/>
      <c r="CY1417" s="85"/>
      <c r="CZ1417" s="85"/>
      <c r="DA1417" s="85"/>
      <c r="DB1417" s="85"/>
      <c r="DC1417" s="85"/>
      <c r="DD1417" s="85"/>
      <c r="DE1417" s="85"/>
      <c r="DF1417" s="85"/>
      <c r="DG1417" s="85"/>
      <c r="DH1417" s="85"/>
      <c r="DI1417" s="85"/>
      <c r="DJ1417" s="85"/>
      <c r="DK1417" s="85"/>
      <c r="DL1417" s="85"/>
      <c r="DM1417" s="85"/>
      <c r="DN1417" s="85"/>
      <c r="DO1417" s="85"/>
      <c r="DP1417" s="85"/>
      <c r="DQ1417" s="85"/>
      <c r="DR1417" s="85"/>
      <c r="DS1417" s="85"/>
      <c r="DT1417" s="85"/>
      <c r="DU1417" s="85"/>
      <c r="DV1417" s="85"/>
      <c r="DW1417" s="85"/>
      <c r="DX1417" s="85"/>
      <c r="DY1417" s="85"/>
      <c r="DZ1417" s="85"/>
      <c r="EA1417" s="85"/>
      <c r="EB1417" s="85"/>
      <c r="EC1417" s="85"/>
      <c r="ED1417" s="85"/>
      <c r="EE1417" s="85"/>
      <c r="EF1417" s="85"/>
      <c r="EG1417" s="85"/>
      <c r="EH1417" s="85"/>
      <c r="EI1417" s="85"/>
      <c r="EJ1417" s="85"/>
      <c r="EK1417" s="85"/>
      <c r="EL1417" s="85"/>
      <c r="EM1417" s="85"/>
      <c r="EN1417" s="85"/>
      <c r="EO1417" s="85"/>
      <c r="EP1417" s="85"/>
      <c r="EQ1417" s="85"/>
      <c r="ER1417" s="85"/>
      <c r="ES1417" s="85"/>
      <c r="ET1417" s="85"/>
      <c r="EU1417" s="85"/>
      <c r="EV1417" s="85"/>
      <c r="EW1417" s="85"/>
      <c r="EX1417" s="85"/>
      <c r="EY1417" s="85"/>
      <c r="EZ1417" s="85"/>
      <c r="FA1417" s="85"/>
      <c r="FB1417" s="85"/>
      <c r="FC1417" s="85"/>
      <c r="FD1417" s="85"/>
      <c r="FE1417" s="85"/>
      <c r="FF1417" s="85"/>
      <c r="FG1417" s="85"/>
      <c r="FH1417" s="85"/>
      <c r="FI1417" s="85"/>
      <c r="FJ1417" s="85"/>
      <c r="FK1417" s="85"/>
      <c r="FL1417" s="85"/>
      <c r="FM1417" s="85"/>
      <c r="FN1417" s="85"/>
      <c r="FO1417" s="85"/>
      <c r="FP1417" s="85"/>
      <c r="FQ1417" s="85"/>
      <c r="FR1417" s="85"/>
      <c r="FS1417" s="85"/>
      <c r="FT1417" s="85"/>
      <c r="FU1417" s="85"/>
      <c r="FV1417" s="85"/>
      <c r="FW1417" s="85"/>
      <c r="FX1417" s="85"/>
      <c r="FY1417" s="85"/>
      <c r="FZ1417" s="85"/>
      <c r="GA1417" s="85"/>
      <c r="GB1417" s="85"/>
      <c r="GC1417" s="85"/>
      <c r="GD1417" s="85"/>
      <c r="GE1417" s="85"/>
      <c r="GF1417" s="85"/>
      <c r="GG1417" s="85"/>
      <c r="GH1417" s="85"/>
      <c r="GI1417" s="85"/>
      <c r="GJ1417" s="85"/>
      <c r="GK1417" s="85"/>
      <c r="GL1417" s="85"/>
      <c r="GM1417" s="85"/>
      <c r="GN1417" s="85"/>
      <c r="GO1417" s="85"/>
      <c r="GP1417" s="85"/>
      <c r="GQ1417" s="85"/>
      <c r="GR1417" s="85"/>
      <c r="GS1417" s="85"/>
      <c r="GT1417" s="85"/>
      <c r="GU1417" s="85"/>
      <c r="GV1417" s="85"/>
      <c r="GW1417" s="85"/>
      <c r="GX1417" s="85"/>
      <c r="GY1417" s="85"/>
      <c r="GZ1417" s="85"/>
      <c r="HA1417" s="85"/>
      <c r="HB1417" s="85"/>
      <c r="HC1417" s="85"/>
      <c r="HD1417" s="85"/>
      <c r="HE1417" s="85"/>
      <c r="HF1417" s="85"/>
      <c r="HG1417" s="85"/>
      <c r="HH1417" s="85"/>
      <c r="HI1417" s="85"/>
      <c r="HJ1417" s="85"/>
      <c r="HK1417" s="85"/>
      <c r="HL1417" s="85"/>
      <c r="HM1417" s="85"/>
      <c r="HN1417" s="85"/>
      <c r="HO1417" s="85"/>
      <c r="HP1417" s="85"/>
      <c r="HQ1417" s="85"/>
      <c r="HR1417" s="85"/>
      <c r="HS1417" s="85"/>
      <c r="HT1417" s="85"/>
      <c r="HU1417" s="85"/>
      <c r="HV1417" s="85"/>
      <c r="HW1417" s="85"/>
      <c r="HX1417" s="85"/>
      <c r="HY1417" s="85"/>
      <c r="HZ1417" s="85"/>
      <c r="IA1417" s="85"/>
      <c r="IB1417" s="85"/>
      <c r="IC1417" s="85"/>
      <c r="ID1417" s="85"/>
      <c r="IE1417" s="85"/>
      <c r="IF1417" s="85"/>
      <c r="IG1417" s="85"/>
      <c r="IH1417" s="85"/>
      <c r="II1417" s="85"/>
      <c r="IJ1417" s="85"/>
      <c r="IK1417" s="85"/>
      <c r="IL1417" s="85"/>
      <c r="IM1417" s="85"/>
      <c r="IN1417" s="85"/>
      <c r="IO1417" s="85"/>
      <c r="IP1417" s="85"/>
      <c r="IQ1417" s="85"/>
      <c r="IR1417" s="85"/>
      <c r="IS1417" s="85"/>
      <c r="IT1417" s="85"/>
      <c r="IU1417" s="85"/>
    </row>
    <row r="1418" spans="1:255" s="8" customFormat="1">
      <c r="A1418" s="9" t="s">
        <v>12214</v>
      </c>
      <c r="B1418" s="2" t="s">
        <v>7505</v>
      </c>
      <c r="C1418" s="5" t="s">
        <v>13038</v>
      </c>
      <c r="D1418" s="27" t="s">
        <v>13050</v>
      </c>
      <c r="E1418" s="47"/>
      <c r="F1418" s="27"/>
      <c r="G1418" s="27"/>
      <c r="H1418" s="27"/>
      <c r="I1418" s="27"/>
      <c r="J1418" s="31"/>
      <c r="K1418" s="31"/>
      <c r="L1418" s="31"/>
      <c r="M1418" s="31"/>
      <c r="N1418" s="31"/>
      <c r="O1418" s="31"/>
      <c r="P1418" s="85"/>
      <c r="Q1418" s="85"/>
      <c r="R1418" s="85"/>
      <c r="S1418" s="85"/>
      <c r="T1418" s="85"/>
      <c r="U1418" s="85"/>
      <c r="V1418" s="85"/>
      <c r="W1418" s="85"/>
      <c r="X1418" s="85"/>
      <c r="Y1418" s="85"/>
      <c r="Z1418" s="85"/>
      <c r="AA1418" s="85"/>
      <c r="AB1418" s="85"/>
      <c r="AC1418" s="85"/>
      <c r="AD1418" s="85"/>
      <c r="AE1418" s="85"/>
      <c r="AF1418" s="85"/>
      <c r="AG1418" s="85"/>
      <c r="AH1418" s="85"/>
      <c r="AI1418" s="85"/>
      <c r="AJ1418" s="85"/>
      <c r="AK1418" s="85"/>
      <c r="AL1418" s="85"/>
      <c r="AM1418" s="85"/>
      <c r="AN1418" s="85"/>
      <c r="AO1418" s="85"/>
      <c r="AP1418" s="85"/>
      <c r="AQ1418" s="85"/>
      <c r="AR1418" s="85"/>
      <c r="AS1418" s="85"/>
      <c r="AT1418" s="85"/>
      <c r="AU1418" s="85"/>
      <c r="AV1418" s="85"/>
      <c r="AW1418" s="85"/>
      <c r="AX1418" s="85"/>
      <c r="AY1418" s="85"/>
      <c r="AZ1418" s="85"/>
      <c r="BA1418" s="85"/>
      <c r="BB1418" s="85"/>
      <c r="BC1418" s="85"/>
      <c r="BD1418" s="85"/>
      <c r="BE1418" s="85"/>
      <c r="BF1418" s="85"/>
      <c r="BG1418" s="85"/>
      <c r="BH1418" s="85"/>
      <c r="BI1418" s="85"/>
      <c r="BJ1418" s="85"/>
      <c r="BK1418" s="85"/>
      <c r="BL1418" s="85"/>
      <c r="BM1418" s="85"/>
      <c r="BN1418" s="85"/>
      <c r="BO1418" s="85"/>
      <c r="BP1418" s="85"/>
      <c r="BQ1418" s="85"/>
      <c r="BR1418" s="85"/>
      <c r="BS1418" s="85"/>
      <c r="BT1418" s="85"/>
      <c r="BU1418" s="85"/>
      <c r="BV1418" s="85"/>
      <c r="BW1418" s="85"/>
      <c r="BX1418" s="85"/>
      <c r="BY1418" s="85"/>
      <c r="BZ1418" s="85"/>
      <c r="CA1418" s="85"/>
      <c r="CB1418" s="85"/>
      <c r="CC1418" s="85"/>
      <c r="CD1418" s="85"/>
      <c r="CE1418" s="85"/>
      <c r="CF1418" s="85"/>
      <c r="CG1418" s="85"/>
      <c r="CH1418" s="85"/>
      <c r="CI1418" s="85"/>
      <c r="CJ1418" s="85"/>
      <c r="CK1418" s="85"/>
      <c r="CL1418" s="85"/>
      <c r="CM1418" s="85"/>
      <c r="CN1418" s="85"/>
      <c r="CO1418" s="85"/>
      <c r="CP1418" s="85"/>
      <c r="CQ1418" s="85"/>
      <c r="CR1418" s="85"/>
      <c r="CS1418" s="85"/>
      <c r="CT1418" s="85"/>
      <c r="CU1418" s="85"/>
      <c r="CV1418" s="85"/>
      <c r="CW1418" s="85"/>
      <c r="CX1418" s="85"/>
      <c r="CY1418" s="85"/>
      <c r="CZ1418" s="85"/>
      <c r="DA1418" s="85"/>
      <c r="DB1418" s="85"/>
      <c r="DC1418" s="85"/>
      <c r="DD1418" s="85"/>
      <c r="DE1418" s="85"/>
      <c r="DF1418" s="85"/>
      <c r="DG1418" s="85"/>
      <c r="DH1418" s="85"/>
      <c r="DI1418" s="85"/>
      <c r="DJ1418" s="85"/>
      <c r="DK1418" s="85"/>
      <c r="DL1418" s="85"/>
      <c r="DM1418" s="85"/>
      <c r="DN1418" s="85"/>
      <c r="DO1418" s="85"/>
      <c r="DP1418" s="85"/>
      <c r="DQ1418" s="85"/>
      <c r="DR1418" s="85"/>
      <c r="DS1418" s="85"/>
      <c r="DT1418" s="85"/>
      <c r="DU1418" s="85"/>
      <c r="DV1418" s="85"/>
      <c r="DW1418" s="85"/>
      <c r="DX1418" s="85"/>
      <c r="DY1418" s="85"/>
      <c r="DZ1418" s="85"/>
      <c r="EA1418" s="85"/>
      <c r="EB1418" s="85"/>
      <c r="EC1418" s="85"/>
      <c r="ED1418" s="85"/>
      <c r="EE1418" s="85"/>
      <c r="EF1418" s="85"/>
      <c r="EG1418" s="85"/>
      <c r="EH1418" s="85"/>
      <c r="EI1418" s="85"/>
      <c r="EJ1418" s="85"/>
      <c r="EK1418" s="85"/>
      <c r="EL1418" s="85"/>
      <c r="EM1418" s="85"/>
      <c r="EN1418" s="85"/>
      <c r="EO1418" s="85"/>
      <c r="EP1418" s="85"/>
      <c r="EQ1418" s="85"/>
      <c r="ER1418" s="85"/>
      <c r="ES1418" s="85"/>
      <c r="ET1418" s="85"/>
      <c r="EU1418" s="85"/>
      <c r="EV1418" s="85"/>
      <c r="EW1418" s="85"/>
      <c r="EX1418" s="85"/>
      <c r="EY1418" s="85"/>
      <c r="EZ1418" s="85"/>
      <c r="FA1418" s="85"/>
      <c r="FB1418" s="85"/>
      <c r="FC1418" s="85"/>
      <c r="FD1418" s="85"/>
      <c r="FE1418" s="85"/>
      <c r="FF1418" s="85"/>
      <c r="FG1418" s="85"/>
      <c r="FH1418" s="85"/>
      <c r="FI1418" s="85"/>
      <c r="FJ1418" s="85"/>
      <c r="FK1418" s="85"/>
      <c r="FL1418" s="85"/>
      <c r="FM1418" s="85"/>
      <c r="FN1418" s="85"/>
      <c r="FO1418" s="85"/>
      <c r="FP1418" s="85"/>
      <c r="FQ1418" s="85"/>
      <c r="FR1418" s="85"/>
      <c r="FS1418" s="85"/>
      <c r="FT1418" s="85"/>
      <c r="FU1418" s="85"/>
      <c r="FV1418" s="85"/>
      <c r="FW1418" s="85"/>
      <c r="FX1418" s="85"/>
      <c r="FY1418" s="85"/>
      <c r="FZ1418" s="85"/>
      <c r="GA1418" s="85"/>
      <c r="GB1418" s="85"/>
      <c r="GC1418" s="85"/>
      <c r="GD1418" s="85"/>
      <c r="GE1418" s="85"/>
      <c r="GF1418" s="85"/>
      <c r="GG1418" s="85"/>
      <c r="GH1418" s="85"/>
      <c r="GI1418" s="85"/>
      <c r="GJ1418" s="85"/>
      <c r="GK1418" s="85"/>
      <c r="GL1418" s="85"/>
      <c r="GM1418" s="85"/>
      <c r="GN1418" s="85"/>
      <c r="GO1418" s="85"/>
      <c r="GP1418" s="85"/>
      <c r="GQ1418" s="85"/>
      <c r="GR1418" s="85"/>
      <c r="GS1418" s="85"/>
      <c r="GT1418" s="85"/>
      <c r="GU1418" s="85"/>
      <c r="GV1418" s="85"/>
      <c r="GW1418" s="85"/>
      <c r="GX1418" s="85"/>
      <c r="GY1418" s="85"/>
      <c r="GZ1418" s="85"/>
      <c r="HA1418" s="85"/>
      <c r="HB1418" s="85"/>
      <c r="HC1418" s="85"/>
      <c r="HD1418" s="85"/>
      <c r="HE1418" s="85"/>
      <c r="HF1418" s="85"/>
      <c r="HG1418" s="85"/>
      <c r="HH1418" s="85"/>
      <c r="HI1418" s="85"/>
      <c r="HJ1418" s="85"/>
      <c r="HK1418" s="85"/>
      <c r="HL1418" s="85"/>
      <c r="HM1418" s="85"/>
      <c r="HN1418" s="85"/>
      <c r="HO1418" s="85"/>
      <c r="HP1418" s="85"/>
      <c r="HQ1418" s="85"/>
      <c r="HR1418" s="85"/>
      <c r="HS1418" s="85"/>
      <c r="HT1418" s="85"/>
      <c r="HU1418" s="85"/>
      <c r="HV1418" s="85"/>
      <c r="HW1418" s="85"/>
      <c r="HX1418" s="85"/>
      <c r="HY1418" s="85"/>
      <c r="HZ1418" s="85"/>
      <c r="IA1418" s="85"/>
      <c r="IB1418" s="85"/>
      <c r="IC1418" s="85"/>
      <c r="ID1418" s="85"/>
      <c r="IE1418" s="85"/>
      <c r="IF1418" s="85"/>
      <c r="IG1418" s="85"/>
      <c r="IH1418" s="85"/>
      <c r="II1418" s="85"/>
      <c r="IJ1418" s="85"/>
      <c r="IK1418" s="85"/>
      <c r="IL1418" s="85"/>
      <c r="IM1418" s="85"/>
      <c r="IN1418" s="85"/>
      <c r="IO1418" s="85"/>
      <c r="IP1418" s="85"/>
      <c r="IQ1418" s="85"/>
      <c r="IR1418" s="85"/>
      <c r="IS1418" s="85"/>
      <c r="IT1418" s="85"/>
      <c r="IU1418" s="85"/>
    </row>
    <row r="1419" spans="1:255" s="8" customFormat="1">
      <c r="A1419" s="9" t="s">
        <v>12214</v>
      </c>
      <c r="B1419" s="2" t="s">
        <v>7505</v>
      </c>
      <c r="C1419" s="5" t="s">
        <v>13040</v>
      </c>
      <c r="D1419" s="27" t="s">
        <v>13047</v>
      </c>
      <c r="E1419" s="47"/>
      <c r="F1419" s="27"/>
      <c r="G1419" s="27"/>
      <c r="H1419" s="27"/>
      <c r="I1419" s="27"/>
      <c r="J1419" s="31"/>
      <c r="K1419" s="31"/>
      <c r="L1419" s="31"/>
      <c r="M1419" s="31"/>
      <c r="N1419" s="31"/>
      <c r="O1419" s="31"/>
      <c r="P1419" s="85"/>
      <c r="Q1419" s="85"/>
      <c r="R1419" s="85"/>
      <c r="S1419" s="85"/>
      <c r="T1419" s="85"/>
      <c r="U1419" s="85"/>
      <c r="V1419" s="85"/>
      <c r="W1419" s="85"/>
      <c r="X1419" s="85"/>
      <c r="Y1419" s="85"/>
      <c r="Z1419" s="85"/>
      <c r="AA1419" s="85"/>
      <c r="AB1419" s="85"/>
      <c r="AC1419" s="85"/>
      <c r="AD1419" s="85"/>
      <c r="AE1419" s="85"/>
      <c r="AF1419" s="85"/>
      <c r="AG1419" s="85"/>
      <c r="AH1419" s="85"/>
      <c r="AI1419" s="85"/>
      <c r="AJ1419" s="85"/>
      <c r="AK1419" s="85"/>
      <c r="AL1419" s="85"/>
      <c r="AM1419" s="85"/>
      <c r="AN1419" s="85"/>
      <c r="AO1419" s="85"/>
      <c r="AP1419" s="85"/>
      <c r="AQ1419" s="85"/>
      <c r="AR1419" s="85"/>
      <c r="AS1419" s="85"/>
      <c r="AT1419" s="85"/>
      <c r="AU1419" s="85"/>
      <c r="AV1419" s="85"/>
      <c r="AW1419" s="85"/>
      <c r="AX1419" s="85"/>
      <c r="AY1419" s="85"/>
      <c r="AZ1419" s="85"/>
      <c r="BA1419" s="85"/>
      <c r="BB1419" s="85"/>
      <c r="BC1419" s="85"/>
      <c r="BD1419" s="85"/>
      <c r="BE1419" s="85"/>
      <c r="BF1419" s="85"/>
      <c r="BG1419" s="85"/>
      <c r="BH1419" s="85"/>
      <c r="BI1419" s="85"/>
      <c r="BJ1419" s="85"/>
      <c r="BK1419" s="85"/>
      <c r="BL1419" s="85"/>
      <c r="BM1419" s="85"/>
      <c r="BN1419" s="85"/>
      <c r="BO1419" s="85"/>
      <c r="BP1419" s="85"/>
      <c r="BQ1419" s="85"/>
      <c r="BR1419" s="85"/>
      <c r="BS1419" s="85"/>
      <c r="BT1419" s="85"/>
      <c r="BU1419" s="85"/>
      <c r="BV1419" s="85"/>
      <c r="BW1419" s="85"/>
      <c r="BX1419" s="85"/>
      <c r="BY1419" s="85"/>
      <c r="BZ1419" s="85"/>
      <c r="CA1419" s="85"/>
      <c r="CB1419" s="85"/>
      <c r="CC1419" s="85"/>
      <c r="CD1419" s="85"/>
      <c r="CE1419" s="85"/>
      <c r="CF1419" s="85"/>
      <c r="CG1419" s="85"/>
      <c r="CH1419" s="85"/>
      <c r="CI1419" s="85"/>
      <c r="CJ1419" s="85"/>
      <c r="CK1419" s="85"/>
      <c r="CL1419" s="85"/>
      <c r="CM1419" s="85"/>
      <c r="CN1419" s="85"/>
      <c r="CO1419" s="85"/>
      <c r="CP1419" s="85"/>
      <c r="CQ1419" s="85"/>
      <c r="CR1419" s="85"/>
      <c r="CS1419" s="85"/>
      <c r="CT1419" s="85"/>
      <c r="CU1419" s="85"/>
      <c r="CV1419" s="85"/>
      <c r="CW1419" s="85"/>
      <c r="CX1419" s="85"/>
      <c r="CY1419" s="85"/>
      <c r="CZ1419" s="85"/>
      <c r="DA1419" s="85"/>
      <c r="DB1419" s="85"/>
      <c r="DC1419" s="85"/>
      <c r="DD1419" s="85"/>
      <c r="DE1419" s="85"/>
      <c r="DF1419" s="85"/>
      <c r="DG1419" s="85"/>
      <c r="DH1419" s="85"/>
      <c r="DI1419" s="85"/>
      <c r="DJ1419" s="85"/>
      <c r="DK1419" s="85"/>
      <c r="DL1419" s="85"/>
      <c r="DM1419" s="85"/>
      <c r="DN1419" s="85"/>
      <c r="DO1419" s="85"/>
      <c r="DP1419" s="85"/>
      <c r="DQ1419" s="85"/>
      <c r="DR1419" s="85"/>
      <c r="DS1419" s="85"/>
      <c r="DT1419" s="85"/>
      <c r="DU1419" s="85"/>
      <c r="DV1419" s="85"/>
      <c r="DW1419" s="85"/>
      <c r="DX1419" s="85"/>
      <c r="DY1419" s="85"/>
      <c r="DZ1419" s="85"/>
      <c r="EA1419" s="85"/>
      <c r="EB1419" s="85"/>
      <c r="EC1419" s="85"/>
      <c r="ED1419" s="85"/>
      <c r="EE1419" s="85"/>
      <c r="EF1419" s="85"/>
      <c r="EG1419" s="85"/>
      <c r="EH1419" s="85"/>
      <c r="EI1419" s="85"/>
      <c r="EJ1419" s="85"/>
      <c r="EK1419" s="85"/>
      <c r="EL1419" s="85"/>
      <c r="EM1419" s="85"/>
      <c r="EN1419" s="85"/>
      <c r="EO1419" s="85"/>
      <c r="EP1419" s="85"/>
      <c r="EQ1419" s="85"/>
      <c r="ER1419" s="85"/>
      <c r="ES1419" s="85"/>
      <c r="ET1419" s="85"/>
      <c r="EU1419" s="85"/>
      <c r="EV1419" s="85"/>
      <c r="EW1419" s="85"/>
      <c r="EX1419" s="85"/>
      <c r="EY1419" s="85"/>
      <c r="EZ1419" s="85"/>
      <c r="FA1419" s="85"/>
      <c r="FB1419" s="85"/>
      <c r="FC1419" s="85"/>
      <c r="FD1419" s="85"/>
      <c r="FE1419" s="85"/>
      <c r="FF1419" s="85"/>
      <c r="FG1419" s="85"/>
      <c r="FH1419" s="85"/>
      <c r="FI1419" s="85"/>
      <c r="FJ1419" s="85"/>
      <c r="FK1419" s="85"/>
      <c r="FL1419" s="85"/>
      <c r="FM1419" s="85"/>
      <c r="FN1419" s="85"/>
      <c r="FO1419" s="85"/>
      <c r="FP1419" s="85"/>
      <c r="FQ1419" s="85"/>
      <c r="FR1419" s="85"/>
      <c r="FS1419" s="85"/>
      <c r="FT1419" s="85"/>
      <c r="FU1419" s="85"/>
      <c r="FV1419" s="85"/>
      <c r="FW1419" s="85"/>
      <c r="FX1419" s="85"/>
      <c r="FY1419" s="85"/>
      <c r="FZ1419" s="85"/>
      <c r="GA1419" s="85"/>
      <c r="GB1419" s="85"/>
      <c r="GC1419" s="85"/>
      <c r="GD1419" s="85"/>
      <c r="GE1419" s="85"/>
      <c r="GF1419" s="85"/>
      <c r="GG1419" s="85"/>
      <c r="GH1419" s="85"/>
      <c r="GI1419" s="85"/>
      <c r="GJ1419" s="85"/>
      <c r="GK1419" s="85"/>
      <c r="GL1419" s="85"/>
      <c r="GM1419" s="85"/>
      <c r="GN1419" s="85"/>
      <c r="GO1419" s="85"/>
      <c r="GP1419" s="85"/>
      <c r="GQ1419" s="85"/>
      <c r="GR1419" s="85"/>
      <c r="GS1419" s="85"/>
      <c r="GT1419" s="85"/>
      <c r="GU1419" s="85"/>
      <c r="GV1419" s="85"/>
      <c r="GW1419" s="85"/>
      <c r="GX1419" s="85"/>
      <c r="GY1419" s="85"/>
      <c r="GZ1419" s="85"/>
      <c r="HA1419" s="85"/>
      <c r="HB1419" s="85"/>
      <c r="HC1419" s="85"/>
      <c r="HD1419" s="85"/>
      <c r="HE1419" s="85"/>
      <c r="HF1419" s="85"/>
      <c r="HG1419" s="85"/>
      <c r="HH1419" s="85"/>
      <c r="HI1419" s="85"/>
      <c r="HJ1419" s="85"/>
      <c r="HK1419" s="85"/>
      <c r="HL1419" s="85"/>
      <c r="HM1419" s="85"/>
      <c r="HN1419" s="85"/>
      <c r="HO1419" s="85"/>
      <c r="HP1419" s="85"/>
      <c r="HQ1419" s="85"/>
      <c r="HR1419" s="85"/>
      <c r="HS1419" s="85"/>
      <c r="HT1419" s="85"/>
      <c r="HU1419" s="85"/>
      <c r="HV1419" s="85"/>
      <c r="HW1419" s="85"/>
      <c r="HX1419" s="85"/>
      <c r="HY1419" s="85"/>
      <c r="HZ1419" s="85"/>
      <c r="IA1419" s="85"/>
      <c r="IB1419" s="85"/>
      <c r="IC1419" s="85"/>
      <c r="ID1419" s="85"/>
      <c r="IE1419" s="85"/>
      <c r="IF1419" s="85"/>
      <c r="IG1419" s="85"/>
      <c r="IH1419" s="85"/>
      <c r="II1419" s="85"/>
      <c r="IJ1419" s="85"/>
      <c r="IK1419" s="85"/>
      <c r="IL1419" s="85"/>
      <c r="IM1419" s="85"/>
      <c r="IN1419" s="85"/>
      <c r="IO1419" s="85"/>
      <c r="IP1419" s="85"/>
      <c r="IQ1419" s="85"/>
      <c r="IR1419" s="85"/>
      <c r="IS1419" s="85"/>
      <c r="IT1419" s="85"/>
      <c r="IU1419" s="85"/>
    </row>
    <row r="1420" spans="1:255" s="8" customFormat="1">
      <c r="A1420" s="9" t="s">
        <v>12214</v>
      </c>
      <c r="B1420" s="2" t="s">
        <v>7505</v>
      </c>
      <c r="C1420" s="5" t="s">
        <v>13042</v>
      </c>
      <c r="D1420" s="27" t="s">
        <v>13050</v>
      </c>
      <c r="E1420" s="47"/>
      <c r="F1420" s="27"/>
      <c r="G1420" s="27"/>
      <c r="H1420" s="27"/>
      <c r="I1420" s="27"/>
      <c r="J1420" s="31"/>
      <c r="K1420" s="31"/>
      <c r="L1420" s="31"/>
      <c r="M1420" s="31"/>
      <c r="N1420" s="31"/>
      <c r="O1420" s="31"/>
      <c r="P1420" s="85"/>
      <c r="Q1420" s="85"/>
      <c r="R1420" s="85"/>
      <c r="S1420" s="85"/>
      <c r="T1420" s="85"/>
      <c r="U1420" s="85"/>
      <c r="V1420" s="85"/>
      <c r="W1420" s="85"/>
      <c r="X1420" s="85"/>
      <c r="Y1420" s="85"/>
      <c r="Z1420" s="85"/>
      <c r="AA1420" s="85"/>
      <c r="AB1420" s="85"/>
      <c r="AC1420" s="85"/>
      <c r="AD1420" s="85"/>
      <c r="AE1420" s="85"/>
      <c r="AF1420" s="85"/>
      <c r="AG1420" s="85"/>
      <c r="AH1420" s="85"/>
      <c r="AI1420" s="85"/>
      <c r="AJ1420" s="85"/>
      <c r="AK1420" s="85"/>
      <c r="AL1420" s="85"/>
      <c r="AM1420" s="85"/>
      <c r="AN1420" s="85"/>
      <c r="AO1420" s="85"/>
      <c r="AP1420" s="85"/>
      <c r="AQ1420" s="85"/>
      <c r="AR1420" s="85"/>
      <c r="AS1420" s="85"/>
      <c r="AT1420" s="85"/>
      <c r="AU1420" s="85"/>
      <c r="AV1420" s="85"/>
      <c r="AW1420" s="85"/>
      <c r="AX1420" s="85"/>
      <c r="AY1420" s="85"/>
      <c r="AZ1420" s="85"/>
      <c r="BA1420" s="85"/>
      <c r="BB1420" s="85"/>
      <c r="BC1420" s="85"/>
      <c r="BD1420" s="85"/>
      <c r="BE1420" s="85"/>
      <c r="BF1420" s="85"/>
      <c r="BG1420" s="85"/>
      <c r="BH1420" s="85"/>
      <c r="BI1420" s="85"/>
      <c r="BJ1420" s="85"/>
      <c r="BK1420" s="85"/>
      <c r="BL1420" s="85"/>
      <c r="BM1420" s="85"/>
      <c r="BN1420" s="85"/>
      <c r="BO1420" s="85"/>
      <c r="BP1420" s="85"/>
      <c r="BQ1420" s="85"/>
      <c r="BR1420" s="85"/>
      <c r="BS1420" s="85"/>
      <c r="BT1420" s="85"/>
      <c r="BU1420" s="85"/>
      <c r="BV1420" s="85"/>
      <c r="BW1420" s="85"/>
      <c r="BX1420" s="85"/>
      <c r="BY1420" s="85"/>
      <c r="BZ1420" s="85"/>
      <c r="CA1420" s="85"/>
      <c r="CB1420" s="85"/>
      <c r="CC1420" s="85"/>
      <c r="CD1420" s="85"/>
      <c r="CE1420" s="85"/>
      <c r="CF1420" s="85"/>
      <c r="CG1420" s="85"/>
      <c r="CH1420" s="85"/>
      <c r="CI1420" s="85"/>
      <c r="CJ1420" s="85"/>
      <c r="CK1420" s="85"/>
      <c r="CL1420" s="85"/>
      <c r="CM1420" s="85"/>
      <c r="CN1420" s="85"/>
      <c r="CO1420" s="85"/>
      <c r="CP1420" s="85"/>
      <c r="CQ1420" s="85"/>
      <c r="CR1420" s="85"/>
      <c r="CS1420" s="85"/>
      <c r="CT1420" s="85"/>
      <c r="CU1420" s="85"/>
      <c r="CV1420" s="85"/>
      <c r="CW1420" s="85"/>
      <c r="CX1420" s="85"/>
      <c r="CY1420" s="85"/>
      <c r="CZ1420" s="85"/>
      <c r="DA1420" s="85"/>
      <c r="DB1420" s="85"/>
      <c r="DC1420" s="85"/>
      <c r="DD1420" s="85"/>
      <c r="DE1420" s="85"/>
      <c r="DF1420" s="85"/>
      <c r="DG1420" s="85"/>
      <c r="DH1420" s="85"/>
      <c r="DI1420" s="85"/>
      <c r="DJ1420" s="85"/>
      <c r="DK1420" s="85"/>
      <c r="DL1420" s="85"/>
      <c r="DM1420" s="85"/>
      <c r="DN1420" s="85"/>
      <c r="DO1420" s="85"/>
      <c r="DP1420" s="85"/>
      <c r="DQ1420" s="85"/>
      <c r="DR1420" s="85"/>
      <c r="DS1420" s="85"/>
      <c r="DT1420" s="85"/>
      <c r="DU1420" s="85"/>
      <c r="DV1420" s="85"/>
      <c r="DW1420" s="85"/>
      <c r="DX1420" s="85"/>
      <c r="DY1420" s="85"/>
      <c r="DZ1420" s="85"/>
      <c r="EA1420" s="85"/>
      <c r="EB1420" s="85"/>
      <c r="EC1420" s="85"/>
      <c r="ED1420" s="85"/>
      <c r="EE1420" s="85"/>
      <c r="EF1420" s="85"/>
      <c r="EG1420" s="85"/>
      <c r="EH1420" s="85"/>
      <c r="EI1420" s="85"/>
      <c r="EJ1420" s="85"/>
      <c r="EK1420" s="85"/>
      <c r="EL1420" s="85"/>
      <c r="EM1420" s="85"/>
      <c r="EN1420" s="85"/>
      <c r="EO1420" s="85"/>
      <c r="EP1420" s="85"/>
      <c r="EQ1420" s="85"/>
      <c r="ER1420" s="85"/>
      <c r="ES1420" s="85"/>
      <c r="ET1420" s="85"/>
      <c r="EU1420" s="85"/>
      <c r="EV1420" s="85"/>
      <c r="EW1420" s="85"/>
      <c r="EX1420" s="85"/>
      <c r="EY1420" s="85"/>
      <c r="EZ1420" s="85"/>
      <c r="FA1420" s="85"/>
      <c r="FB1420" s="85"/>
      <c r="FC1420" s="85"/>
      <c r="FD1420" s="85"/>
      <c r="FE1420" s="85"/>
      <c r="FF1420" s="85"/>
      <c r="FG1420" s="85"/>
      <c r="FH1420" s="85"/>
      <c r="FI1420" s="85"/>
      <c r="FJ1420" s="85"/>
      <c r="FK1420" s="85"/>
      <c r="FL1420" s="85"/>
      <c r="FM1420" s="85"/>
      <c r="FN1420" s="85"/>
      <c r="FO1420" s="85"/>
      <c r="FP1420" s="85"/>
      <c r="FQ1420" s="85"/>
      <c r="FR1420" s="85"/>
      <c r="FS1420" s="85"/>
      <c r="FT1420" s="85"/>
      <c r="FU1420" s="85"/>
      <c r="FV1420" s="85"/>
      <c r="FW1420" s="85"/>
      <c r="FX1420" s="85"/>
      <c r="FY1420" s="85"/>
      <c r="FZ1420" s="85"/>
      <c r="GA1420" s="85"/>
      <c r="GB1420" s="85"/>
      <c r="GC1420" s="85"/>
      <c r="GD1420" s="85"/>
      <c r="GE1420" s="85"/>
      <c r="GF1420" s="85"/>
      <c r="GG1420" s="85"/>
      <c r="GH1420" s="85"/>
      <c r="GI1420" s="85"/>
      <c r="GJ1420" s="85"/>
      <c r="GK1420" s="85"/>
      <c r="GL1420" s="85"/>
      <c r="GM1420" s="85"/>
      <c r="GN1420" s="85"/>
      <c r="GO1420" s="85"/>
      <c r="GP1420" s="85"/>
      <c r="GQ1420" s="85"/>
      <c r="GR1420" s="85"/>
      <c r="GS1420" s="85"/>
      <c r="GT1420" s="85"/>
      <c r="GU1420" s="85"/>
      <c r="GV1420" s="85"/>
      <c r="GW1420" s="85"/>
      <c r="GX1420" s="85"/>
      <c r="GY1420" s="85"/>
      <c r="GZ1420" s="85"/>
      <c r="HA1420" s="85"/>
      <c r="HB1420" s="85"/>
      <c r="HC1420" s="85"/>
      <c r="HD1420" s="85"/>
      <c r="HE1420" s="85"/>
      <c r="HF1420" s="85"/>
      <c r="HG1420" s="85"/>
      <c r="HH1420" s="85"/>
      <c r="HI1420" s="85"/>
      <c r="HJ1420" s="85"/>
      <c r="HK1420" s="85"/>
      <c r="HL1420" s="85"/>
      <c r="HM1420" s="85"/>
      <c r="HN1420" s="85"/>
      <c r="HO1420" s="85"/>
      <c r="HP1420" s="85"/>
      <c r="HQ1420" s="85"/>
      <c r="HR1420" s="85"/>
      <c r="HS1420" s="85"/>
      <c r="HT1420" s="85"/>
      <c r="HU1420" s="85"/>
      <c r="HV1420" s="85"/>
      <c r="HW1420" s="85"/>
      <c r="HX1420" s="85"/>
      <c r="HY1420" s="85"/>
      <c r="HZ1420" s="85"/>
      <c r="IA1420" s="85"/>
      <c r="IB1420" s="85"/>
      <c r="IC1420" s="85"/>
      <c r="ID1420" s="85"/>
      <c r="IE1420" s="85"/>
      <c r="IF1420" s="85"/>
      <c r="IG1420" s="85"/>
      <c r="IH1420" s="85"/>
      <c r="II1420" s="85"/>
      <c r="IJ1420" s="85"/>
      <c r="IK1420" s="85"/>
      <c r="IL1420" s="85"/>
      <c r="IM1420" s="85"/>
      <c r="IN1420" s="85"/>
      <c r="IO1420" s="85"/>
      <c r="IP1420" s="85"/>
      <c r="IQ1420" s="85"/>
      <c r="IR1420" s="85"/>
      <c r="IS1420" s="85"/>
      <c r="IT1420" s="85"/>
      <c r="IU1420" s="85"/>
    </row>
    <row r="1421" spans="1:255" s="8" customFormat="1">
      <c r="A1421" s="9" t="s">
        <v>12214</v>
      </c>
      <c r="B1421" s="2" t="s">
        <v>7505</v>
      </c>
      <c r="C1421" s="5" t="s">
        <v>616</v>
      </c>
      <c r="D1421" s="27" t="s">
        <v>13055</v>
      </c>
      <c r="E1421" s="47"/>
      <c r="F1421" s="27"/>
      <c r="G1421" s="27"/>
      <c r="H1421" s="27"/>
      <c r="I1421" s="27"/>
      <c r="J1421" s="31"/>
      <c r="K1421" s="31"/>
      <c r="L1421" s="31"/>
      <c r="M1421" s="31"/>
      <c r="N1421" s="31"/>
      <c r="O1421" s="31"/>
      <c r="P1421" s="85"/>
      <c r="Q1421" s="85"/>
      <c r="R1421" s="85"/>
      <c r="S1421" s="85"/>
      <c r="T1421" s="85"/>
      <c r="U1421" s="85"/>
      <c r="V1421" s="85"/>
      <c r="W1421" s="85"/>
      <c r="X1421" s="85"/>
      <c r="Y1421" s="85"/>
      <c r="Z1421" s="85"/>
      <c r="AA1421" s="85"/>
      <c r="AB1421" s="85"/>
      <c r="AC1421" s="85"/>
      <c r="AD1421" s="85"/>
      <c r="AE1421" s="85"/>
      <c r="AF1421" s="85"/>
      <c r="AG1421" s="85"/>
      <c r="AH1421" s="85"/>
      <c r="AI1421" s="85"/>
      <c r="AJ1421" s="85"/>
      <c r="AK1421" s="85"/>
      <c r="AL1421" s="85"/>
      <c r="AM1421" s="85"/>
      <c r="AN1421" s="85"/>
      <c r="AO1421" s="85"/>
      <c r="AP1421" s="85"/>
      <c r="AQ1421" s="85"/>
      <c r="AR1421" s="85"/>
      <c r="AS1421" s="85"/>
      <c r="AT1421" s="85"/>
      <c r="AU1421" s="85"/>
      <c r="AV1421" s="85"/>
      <c r="AW1421" s="85"/>
      <c r="AX1421" s="85"/>
      <c r="AY1421" s="85"/>
      <c r="AZ1421" s="85"/>
      <c r="BA1421" s="85"/>
      <c r="BB1421" s="85"/>
      <c r="BC1421" s="85"/>
      <c r="BD1421" s="85"/>
      <c r="BE1421" s="85"/>
      <c r="BF1421" s="85"/>
      <c r="BG1421" s="85"/>
      <c r="BH1421" s="85"/>
      <c r="BI1421" s="85"/>
      <c r="BJ1421" s="85"/>
      <c r="BK1421" s="85"/>
      <c r="BL1421" s="85"/>
      <c r="BM1421" s="85"/>
      <c r="BN1421" s="85"/>
      <c r="BO1421" s="85"/>
      <c r="BP1421" s="85"/>
      <c r="BQ1421" s="85"/>
      <c r="BR1421" s="85"/>
      <c r="BS1421" s="85"/>
      <c r="BT1421" s="85"/>
      <c r="BU1421" s="85"/>
      <c r="BV1421" s="85"/>
      <c r="BW1421" s="85"/>
      <c r="BX1421" s="85"/>
      <c r="BY1421" s="85"/>
      <c r="BZ1421" s="85"/>
      <c r="CA1421" s="85"/>
      <c r="CB1421" s="85"/>
      <c r="CC1421" s="85"/>
      <c r="CD1421" s="85"/>
      <c r="CE1421" s="85"/>
      <c r="CF1421" s="85"/>
      <c r="CG1421" s="85"/>
      <c r="CH1421" s="85"/>
      <c r="CI1421" s="85"/>
      <c r="CJ1421" s="85"/>
      <c r="CK1421" s="85"/>
      <c r="CL1421" s="85"/>
      <c r="CM1421" s="85"/>
      <c r="CN1421" s="85"/>
      <c r="CO1421" s="85"/>
      <c r="CP1421" s="85"/>
      <c r="CQ1421" s="85"/>
      <c r="CR1421" s="85"/>
      <c r="CS1421" s="85"/>
      <c r="CT1421" s="85"/>
      <c r="CU1421" s="85"/>
      <c r="CV1421" s="85"/>
      <c r="CW1421" s="85"/>
      <c r="CX1421" s="85"/>
      <c r="CY1421" s="85"/>
      <c r="CZ1421" s="85"/>
      <c r="DA1421" s="85"/>
      <c r="DB1421" s="85"/>
      <c r="DC1421" s="85"/>
      <c r="DD1421" s="85"/>
      <c r="DE1421" s="85"/>
      <c r="DF1421" s="85"/>
      <c r="DG1421" s="85"/>
      <c r="DH1421" s="85"/>
      <c r="DI1421" s="85"/>
      <c r="DJ1421" s="85"/>
      <c r="DK1421" s="85"/>
      <c r="DL1421" s="85"/>
      <c r="DM1421" s="85"/>
      <c r="DN1421" s="85"/>
      <c r="DO1421" s="85"/>
      <c r="DP1421" s="85"/>
      <c r="DQ1421" s="85"/>
      <c r="DR1421" s="85"/>
      <c r="DS1421" s="85"/>
      <c r="DT1421" s="85"/>
      <c r="DU1421" s="85"/>
      <c r="DV1421" s="85"/>
      <c r="DW1421" s="85"/>
      <c r="DX1421" s="85"/>
      <c r="DY1421" s="85"/>
      <c r="DZ1421" s="85"/>
      <c r="EA1421" s="85"/>
      <c r="EB1421" s="85"/>
      <c r="EC1421" s="85"/>
      <c r="ED1421" s="85"/>
      <c r="EE1421" s="85"/>
      <c r="EF1421" s="85"/>
      <c r="EG1421" s="85"/>
      <c r="EH1421" s="85"/>
      <c r="EI1421" s="85"/>
      <c r="EJ1421" s="85"/>
      <c r="EK1421" s="85"/>
      <c r="EL1421" s="85"/>
      <c r="EM1421" s="85"/>
      <c r="EN1421" s="85"/>
      <c r="EO1421" s="85"/>
      <c r="EP1421" s="85"/>
      <c r="EQ1421" s="85"/>
      <c r="ER1421" s="85"/>
      <c r="ES1421" s="85"/>
      <c r="ET1421" s="85"/>
      <c r="EU1421" s="85"/>
      <c r="EV1421" s="85"/>
      <c r="EW1421" s="85"/>
      <c r="EX1421" s="85"/>
      <c r="EY1421" s="85"/>
      <c r="EZ1421" s="85"/>
      <c r="FA1421" s="85"/>
      <c r="FB1421" s="85"/>
      <c r="FC1421" s="85"/>
      <c r="FD1421" s="85"/>
      <c r="FE1421" s="85"/>
      <c r="FF1421" s="85"/>
      <c r="FG1421" s="85"/>
      <c r="FH1421" s="85"/>
      <c r="FI1421" s="85"/>
      <c r="FJ1421" s="85"/>
      <c r="FK1421" s="85"/>
      <c r="FL1421" s="85"/>
      <c r="FM1421" s="85"/>
      <c r="FN1421" s="85"/>
      <c r="FO1421" s="85"/>
      <c r="FP1421" s="85"/>
      <c r="FQ1421" s="85"/>
      <c r="FR1421" s="85"/>
      <c r="FS1421" s="85"/>
      <c r="FT1421" s="85"/>
      <c r="FU1421" s="85"/>
      <c r="FV1421" s="85"/>
      <c r="FW1421" s="85"/>
      <c r="FX1421" s="85"/>
      <c r="FY1421" s="85"/>
      <c r="FZ1421" s="85"/>
      <c r="GA1421" s="85"/>
      <c r="GB1421" s="85"/>
      <c r="GC1421" s="85"/>
      <c r="GD1421" s="85"/>
      <c r="GE1421" s="85"/>
      <c r="GF1421" s="85"/>
      <c r="GG1421" s="85"/>
      <c r="GH1421" s="85"/>
      <c r="GI1421" s="85"/>
      <c r="GJ1421" s="85"/>
      <c r="GK1421" s="85"/>
      <c r="GL1421" s="85"/>
      <c r="GM1421" s="85"/>
      <c r="GN1421" s="85"/>
      <c r="GO1421" s="85"/>
      <c r="GP1421" s="85"/>
      <c r="GQ1421" s="85"/>
      <c r="GR1421" s="85"/>
      <c r="GS1421" s="85"/>
      <c r="GT1421" s="85"/>
      <c r="GU1421" s="85"/>
      <c r="GV1421" s="85"/>
      <c r="GW1421" s="85"/>
      <c r="GX1421" s="85"/>
      <c r="GY1421" s="85"/>
      <c r="GZ1421" s="85"/>
      <c r="HA1421" s="85"/>
      <c r="HB1421" s="85"/>
      <c r="HC1421" s="85"/>
      <c r="HD1421" s="85"/>
      <c r="HE1421" s="85"/>
      <c r="HF1421" s="85"/>
      <c r="HG1421" s="85"/>
      <c r="HH1421" s="85"/>
      <c r="HI1421" s="85"/>
      <c r="HJ1421" s="85"/>
      <c r="HK1421" s="85"/>
      <c r="HL1421" s="85"/>
      <c r="HM1421" s="85"/>
      <c r="HN1421" s="85"/>
      <c r="HO1421" s="85"/>
      <c r="HP1421" s="85"/>
      <c r="HQ1421" s="85"/>
      <c r="HR1421" s="85"/>
      <c r="HS1421" s="85"/>
      <c r="HT1421" s="85"/>
      <c r="HU1421" s="85"/>
      <c r="HV1421" s="85"/>
      <c r="HW1421" s="85"/>
      <c r="HX1421" s="85"/>
      <c r="HY1421" s="85"/>
      <c r="HZ1421" s="85"/>
      <c r="IA1421" s="85"/>
      <c r="IB1421" s="85"/>
      <c r="IC1421" s="85"/>
      <c r="ID1421" s="85"/>
      <c r="IE1421" s="85"/>
      <c r="IF1421" s="85"/>
      <c r="IG1421" s="85"/>
      <c r="IH1421" s="85"/>
      <c r="II1421" s="85"/>
      <c r="IJ1421" s="85"/>
      <c r="IK1421" s="85"/>
      <c r="IL1421" s="85"/>
      <c r="IM1421" s="85"/>
      <c r="IN1421" s="85"/>
      <c r="IO1421" s="85"/>
      <c r="IP1421" s="85"/>
      <c r="IQ1421" s="85"/>
      <c r="IR1421" s="85"/>
      <c r="IS1421" s="85"/>
      <c r="IT1421" s="85"/>
      <c r="IU1421" s="85"/>
    </row>
    <row r="1422" spans="1:255" s="8" customFormat="1">
      <c r="A1422" s="9" t="s">
        <v>12214</v>
      </c>
      <c r="B1422" s="2" t="s">
        <v>7505</v>
      </c>
      <c r="C1422" s="5" t="s">
        <v>13045</v>
      </c>
      <c r="D1422" s="27" t="s">
        <v>13053</v>
      </c>
      <c r="E1422" s="47"/>
      <c r="F1422" s="27"/>
      <c r="G1422" s="27"/>
      <c r="H1422" s="27"/>
      <c r="I1422" s="27"/>
      <c r="J1422" s="31"/>
      <c r="K1422" s="31"/>
      <c r="L1422" s="31"/>
      <c r="M1422" s="31"/>
      <c r="N1422" s="31"/>
      <c r="O1422" s="31"/>
      <c r="P1422" s="85"/>
      <c r="Q1422" s="85"/>
      <c r="R1422" s="85"/>
      <c r="S1422" s="85"/>
      <c r="T1422" s="85"/>
      <c r="U1422" s="85"/>
      <c r="V1422" s="85"/>
      <c r="W1422" s="85"/>
      <c r="X1422" s="85"/>
      <c r="Y1422" s="85"/>
      <c r="Z1422" s="85"/>
      <c r="AA1422" s="85"/>
      <c r="AB1422" s="85"/>
      <c r="AC1422" s="85"/>
      <c r="AD1422" s="85"/>
      <c r="AE1422" s="85"/>
      <c r="AF1422" s="85"/>
      <c r="AG1422" s="85"/>
      <c r="AH1422" s="85"/>
      <c r="AI1422" s="85"/>
      <c r="AJ1422" s="85"/>
      <c r="AK1422" s="85"/>
      <c r="AL1422" s="85"/>
      <c r="AM1422" s="85"/>
      <c r="AN1422" s="85"/>
      <c r="AO1422" s="85"/>
      <c r="AP1422" s="85"/>
      <c r="AQ1422" s="85"/>
      <c r="AR1422" s="85"/>
      <c r="AS1422" s="85"/>
      <c r="AT1422" s="85"/>
      <c r="AU1422" s="85"/>
      <c r="AV1422" s="85"/>
      <c r="AW1422" s="85"/>
      <c r="AX1422" s="85"/>
      <c r="AY1422" s="85"/>
      <c r="AZ1422" s="85"/>
      <c r="BA1422" s="85"/>
      <c r="BB1422" s="85"/>
      <c r="BC1422" s="85"/>
      <c r="BD1422" s="85"/>
      <c r="BE1422" s="85"/>
      <c r="BF1422" s="85"/>
      <c r="BG1422" s="85"/>
      <c r="BH1422" s="85"/>
      <c r="BI1422" s="85"/>
      <c r="BJ1422" s="85"/>
      <c r="BK1422" s="85"/>
      <c r="BL1422" s="85"/>
      <c r="BM1422" s="85"/>
      <c r="BN1422" s="85"/>
      <c r="BO1422" s="85"/>
      <c r="BP1422" s="85"/>
      <c r="BQ1422" s="85"/>
      <c r="BR1422" s="85"/>
      <c r="BS1422" s="85"/>
      <c r="BT1422" s="85"/>
      <c r="BU1422" s="85"/>
      <c r="BV1422" s="85"/>
      <c r="BW1422" s="85"/>
      <c r="BX1422" s="85"/>
      <c r="BY1422" s="85"/>
      <c r="BZ1422" s="85"/>
      <c r="CA1422" s="85"/>
      <c r="CB1422" s="85"/>
      <c r="CC1422" s="85"/>
      <c r="CD1422" s="85"/>
      <c r="CE1422" s="85"/>
      <c r="CF1422" s="85"/>
      <c r="CG1422" s="85"/>
      <c r="CH1422" s="85"/>
      <c r="CI1422" s="85"/>
      <c r="CJ1422" s="85"/>
      <c r="CK1422" s="85"/>
      <c r="CL1422" s="85"/>
      <c r="CM1422" s="85"/>
      <c r="CN1422" s="85"/>
      <c r="CO1422" s="85"/>
      <c r="CP1422" s="85"/>
      <c r="CQ1422" s="85"/>
      <c r="CR1422" s="85"/>
      <c r="CS1422" s="85"/>
      <c r="CT1422" s="85"/>
      <c r="CU1422" s="85"/>
      <c r="CV1422" s="85"/>
      <c r="CW1422" s="85"/>
      <c r="CX1422" s="85"/>
      <c r="CY1422" s="85"/>
      <c r="CZ1422" s="85"/>
      <c r="DA1422" s="85"/>
      <c r="DB1422" s="85"/>
      <c r="DC1422" s="85"/>
      <c r="DD1422" s="85"/>
      <c r="DE1422" s="85"/>
      <c r="DF1422" s="85"/>
      <c r="DG1422" s="85"/>
      <c r="DH1422" s="85"/>
      <c r="DI1422" s="85"/>
      <c r="DJ1422" s="85"/>
      <c r="DK1422" s="85"/>
      <c r="DL1422" s="85"/>
      <c r="DM1422" s="85"/>
      <c r="DN1422" s="85"/>
      <c r="DO1422" s="85"/>
      <c r="DP1422" s="85"/>
      <c r="DQ1422" s="85"/>
      <c r="DR1422" s="85"/>
      <c r="DS1422" s="85"/>
      <c r="DT1422" s="85"/>
      <c r="DU1422" s="85"/>
      <c r="DV1422" s="85"/>
      <c r="DW1422" s="85"/>
      <c r="DX1422" s="85"/>
      <c r="DY1422" s="85"/>
      <c r="DZ1422" s="85"/>
      <c r="EA1422" s="85"/>
      <c r="EB1422" s="85"/>
      <c r="EC1422" s="85"/>
      <c r="ED1422" s="85"/>
      <c r="EE1422" s="85"/>
      <c r="EF1422" s="85"/>
      <c r="EG1422" s="85"/>
      <c r="EH1422" s="85"/>
      <c r="EI1422" s="85"/>
      <c r="EJ1422" s="85"/>
      <c r="EK1422" s="85"/>
      <c r="EL1422" s="85"/>
      <c r="EM1422" s="85"/>
      <c r="EN1422" s="85"/>
      <c r="EO1422" s="85"/>
      <c r="EP1422" s="85"/>
      <c r="EQ1422" s="85"/>
      <c r="ER1422" s="85"/>
      <c r="ES1422" s="85"/>
      <c r="ET1422" s="85"/>
      <c r="EU1422" s="85"/>
      <c r="EV1422" s="85"/>
      <c r="EW1422" s="85"/>
      <c r="EX1422" s="85"/>
      <c r="EY1422" s="85"/>
      <c r="EZ1422" s="85"/>
      <c r="FA1422" s="85"/>
      <c r="FB1422" s="85"/>
      <c r="FC1422" s="85"/>
      <c r="FD1422" s="85"/>
      <c r="FE1422" s="85"/>
      <c r="FF1422" s="85"/>
      <c r="FG1422" s="85"/>
      <c r="FH1422" s="85"/>
      <c r="FI1422" s="85"/>
      <c r="FJ1422" s="85"/>
      <c r="FK1422" s="85"/>
      <c r="FL1422" s="85"/>
      <c r="FM1422" s="85"/>
      <c r="FN1422" s="85"/>
      <c r="FO1422" s="85"/>
      <c r="FP1422" s="85"/>
      <c r="FQ1422" s="85"/>
      <c r="FR1422" s="85"/>
      <c r="FS1422" s="85"/>
      <c r="FT1422" s="85"/>
      <c r="FU1422" s="85"/>
      <c r="FV1422" s="85"/>
      <c r="FW1422" s="85"/>
      <c r="FX1422" s="85"/>
      <c r="FY1422" s="85"/>
      <c r="FZ1422" s="85"/>
      <c r="GA1422" s="85"/>
      <c r="GB1422" s="85"/>
      <c r="GC1422" s="85"/>
      <c r="GD1422" s="85"/>
      <c r="GE1422" s="85"/>
      <c r="GF1422" s="85"/>
      <c r="GG1422" s="85"/>
      <c r="GH1422" s="85"/>
      <c r="GI1422" s="85"/>
      <c r="GJ1422" s="85"/>
      <c r="GK1422" s="85"/>
      <c r="GL1422" s="85"/>
      <c r="GM1422" s="85"/>
      <c r="GN1422" s="85"/>
      <c r="GO1422" s="85"/>
      <c r="GP1422" s="85"/>
      <c r="GQ1422" s="85"/>
      <c r="GR1422" s="85"/>
      <c r="GS1422" s="85"/>
      <c r="GT1422" s="85"/>
      <c r="GU1422" s="85"/>
      <c r="GV1422" s="85"/>
      <c r="GW1422" s="85"/>
      <c r="GX1422" s="85"/>
      <c r="GY1422" s="85"/>
      <c r="GZ1422" s="85"/>
      <c r="HA1422" s="85"/>
      <c r="HB1422" s="85"/>
      <c r="HC1422" s="85"/>
      <c r="HD1422" s="85"/>
      <c r="HE1422" s="85"/>
      <c r="HF1422" s="85"/>
      <c r="HG1422" s="85"/>
      <c r="HH1422" s="85"/>
      <c r="HI1422" s="85"/>
      <c r="HJ1422" s="85"/>
      <c r="HK1422" s="85"/>
      <c r="HL1422" s="85"/>
      <c r="HM1422" s="85"/>
      <c r="HN1422" s="85"/>
      <c r="HO1422" s="85"/>
      <c r="HP1422" s="85"/>
      <c r="HQ1422" s="85"/>
      <c r="HR1422" s="85"/>
      <c r="HS1422" s="85"/>
      <c r="HT1422" s="85"/>
      <c r="HU1422" s="85"/>
      <c r="HV1422" s="85"/>
      <c r="HW1422" s="85"/>
      <c r="HX1422" s="85"/>
      <c r="HY1422" s="85"/>
      <c r="HZ1422" s="85"/>
      <c r="IA1422" s="85"/>
      <c r="IB1422" s="85"/>
      <c r="IC1422" s="85"/>
      <c r="ID1422" s="85"/>
      <c r="IE1422" s="85"/>
      <c r="IF1422" s="85"/>
      <c r="IG1422" s="85"/>
      <c r="IH1422" s="85"/>
      <c r="II1422" s="85"/>
      <c r="IJ1422" s="85"/>
      <c r="IK1422" s="85"/>
      <c r="IL1422" s="85"/>
      <c r="IM1422" s="85"/>
      <c r="IN1422" s="85"/>
      <c r="IO1422" s="85"/>
      <c r="IP1422" s="85"/>
      <c r="IQ1422" s="85"/>
      <c r="IR1422" s="85"/>
      <c r="IS1422" s="85"/>
      <c r="IT1422" s="85"/>
      <c r="IU1422" s="85"/>
    </row>
    <row r="1423" spans="1:255" s="8" customFormat="1">
      <c r="A1423" s="9" t="s">
        <v>12214</v>
      </c>
      <c r="B1423" s="2" t="s">
        <v>10208</v>
      </c>
      <c r="C1423" s="5" t="s">
        <v>2766</v>
      </c>
      <c r="D1423" s="27" t="s">
        <v>13067</v>
      </c>
      <c r="E1423" s="46" t="s">
        <v>10989</v>
      </c>
      <c r="G1423" s="85"/>
      <c r="H1423" s="85"/>
      <c r="I1423" s="85"/>
      <c r="J1423" s="85"/>
      <c r="K1423" s="85"/>
      <c r="L1423" s="85"/>
      <c r="M1423" s="85"/>
      <c r="N1423" s="85"/>
      <c r="O1423" s="85"/>
      <c r="P1423" s="85"/>
      <c r="Q1423" s="85"/>
      <c r="R1423" s="85"/>
      <c r="S1423" s="85"/>
      <c r="T1423" s="85"/>
      <c r="U1423" s="85"/>
      <c r="V1423" s="85"/>
      <c r="W1423" s="85"/>
      <c r="X1423" s="85"/>
      <c r="Y1423" s="85"/>
      <c r="Z1423" s="85"/>
      <c r="AA1423" s="85"/>
      <c r="AB1423" s="85"/>
      <c r="AC1423" s="85"/>
      <c r="AD1423" s="85"/>
      <c r="AE1423" s="85"/>
      <c r="AF1423" s="85"/>
      <c r="AG1423" s="85"/>
      <c r="AH1423" s="85"/>
      <c r="AI1423" s="85"/>
      <c r="AJ1423" s="85"/>
      <c r="AK1423" s="85"/>
      <c r="AL1423" s="85"/>
      <c r="AM1423" s="85"/>
      <c r="AN1423" s="85"/>
      <c r="AO1423" s="85"/>
      <c r="AP1423" s="85"/>
      <c r="AQ1423" s="85"/>
      <c r="AR1423" s="85"/>
      <c r="AS1423" s="85"/>
      <c r="AT1423" s="85"/>
      <c r="AU1423" s="85"/>
      <c r="AV1423" s="85"/>
      <c r="AW1423" s="85"/>
      <c r="AX1423" s="85"/>
      <c r="AY1423" s="85"/>
      <c r="AZ1423" s="85"/>
      <c r="BA1423" s="85"/>
      <c r="BB1423" s="85"/>
      <c r="BC1423" s="85"/>
      <c r="BD1423" s="85"/>
      <c r="BE1423" s="85"/>
      <c r="BF1423" s="85"/>
      <c r="BG1423" s="85"/>
      <c r="BH1423" s="85"/>
      <c r="BI1423" s="85"/>
      <c r="BJ1423" s="85"/>
      <c r="BK1423" s="85"/>
      <c r="BL1423" s="85"/>
      <c r="BM1423" s="85"/>
      <c r="BN1423" s="85"/>
      <c r="BO1423" s="85"/>
      <c r="BP1423" s="85"/>
      <c r="BQ1423" s="85"/>
      <c r="BR1423" s="85"/>
      <c r="BS1423" s="85"/>
      <c r="BT1423" s="85"/>
      <c r="BU1423" s="85"/>
      <c r="BV1423" s="85"/>
      <c r="BW1423" s="85"/>
      <c r="BX1423" s="85"/>
      <c r="BY1423" s="85"/>
      <c r="BZ1423" s="85"/>
      <c r="CA1423" s="85"/>
      <c r="CB1423" s="85"/>
      <c r="CC1423" s="85"/>
      <c r="CD1423" s="85"/>
      <c r="CE1423" s="85"/>
      <c r="CF1423" s="85"/>
      <c r="CG1423" s="85"/>
      <c r="CH1423" s="85"/>
      <c r="CI1423" s="85"/>
      <c r="CJ1423" s="85"/>
      <c r="CK1423" s="85"/>
      <c r="CL1423" s="85"/>
      <c r="CM1423" s="85"/>
      <c r="CN1423" s="85"/>
      <c r="CO1423" s="85"/>
      <c r="CP1423" s="85"/>
      <c r="CQ1423" s="85"/>
      <c r="CR1423" s="85"/>
      <c r="CS1423" s="85"/>
      <c r="CT1423" s="85"/>
      <c r="CU1423" s="85"/>
      <c r="CV1423" s="85"/>
      <c r="CW1423" s="85"/>
      <c r="CX1423" s="85"/>
      <c r="CY1423" s="85"/>
      <c r="CZ1423" s="85"/>
      <c r="DA1423" s="85"/>
      <c r="DB1423" s="85"/>
      <c r="DC1423" s="85"/>
      <c r="DD1423" s="85"/>
      <c r="DE1423" s="85"/>
      <c r="DF1423" s="85"/>
      <c r="DG1423" s="85"/>
      <c r="DH1423" s="85"/>
      <c r="DI1423" s="85"/>
      <c r="DJ1423" s="85"/>
      <c r="DK1423" s="85"/>
      <c r="DL1423" s="85"/>
      <c r="DM1423" s="85"/>
      <c r="DN1423" s="85"/>
      <c r="DO1423" s="85"/>
      <c r="DP1423" s="85"/>
      <c r="DQ1423" s="85"/>
      <c r="DR1423" s="85"/>
      <c r="DS1423" s="85"/>
      <c r="DT1423" s="85"/>
      <c r="DU1423" s="85"/>
      <c r="DV1423" s="85"/>
      <c r="DW1423" s="85"/>
      <c r="DX1423" s="85"/>
      <c r="DY1423" s="85"/>
      <c r="DZ1423" s="85"/>
      <c r="EA1423" s="85"/>
      <c r="EB1423" s="85"/>
      <c r="EC1423" s="85"/>
      <c r="ED1423" s="85"/>
      <c r="EE1423" s="85"/>
      <c r="EF1423" s="85"/>
      <c r="EG1423" s="85"/>
      <c r="EH1423" s="85"/>
      <c r="EI1423" s="85"/>
      <c r="EJ1423" s="85"/>
      <c r="EK1423" s="85"/>
      <c r="EL1423" s="85"/>
      <c r="EM1423" s="85"/>
      <c r="EN1423" s="85"/>
      <c r="EO1423" s="85"/>
      <c r="EP1423" s="85"/>
      <c r="EQ1423" s="85"/>
      <c r="ER1423" s="85"/>
      <c r="ES1423" s="85"/>
      <c r="ET1423" s="85"/>
      <c r="EU1423" s="85"/>
      <c r="EV1423" s="85"/>
      <c r="EW1423" s="85"/>
      <c r="EX1423" s="85"/>
      <c r="EY1423" s="85"/>
      <c r="EZ1423" s="85"/>
      <c r="FA1423" s="85"/>
      <c r="FB1423" s="85"/>
      <c r="FC1423" s="85"/>
      <c r="FD1423" s="85"/>
      <c r="FE1423" s="85"/>
      <c r="FF1423" s="85"/>
      <c r="FG1423" s="85"/>
      <c r="FH1423" s="85"/>
      <c r="FI1423" s="85"/>
      <c r="FJ1423" s="85"/>
      <c r="FK1423" s="85"/>
      <c r="FL1423" s="85"/>
      <c r="FM1423" s="85"/>
      <c r="FN1423" s="85"/>
      <c r="FO1423" s="85"/>
      <c r="FP1423" s="85"/>
      <c r="FQ1423" s="85"/>
      <c r="FR1423" s="85"/>
      <c r="FS1423" s="85"/>
      <c r="FT1423" s="85"/>
      <c r="FU1423" s="85"/>
      <c r="FV1423" s="85"/>
      <c r="FW1423" s="85"/>
      <c r="FX1423" s="85"/>
      <c r="FY1423" s="85"/>
      <c r="FZ1423" s="85"/>
      <c r="GA1423" s="85"/>
      <c r="GB1423" s="85"/>
      <c r="GC1423" s="85"/>
      <c r="GD1423" s="85"/>
      <c r="GE1423" s="85"/>
      <c r="GF1423" s="85"/>
      <c r="GG1423" s="85"/>
      <c r="GH1423" s="85"/>
      <c r="GI1423" s="85"/>
      <c r="GJ1423" s="85"/>
      <c r="GK1423" s="85"/>
      <c r="GL1423" s="85"/>
      <c r="GM1423" s="85"/>
      <c r="GN1423" s="85"/>
      <c r="GO1423" s="85"/>
      <c r="GP1423" s="85"/>
      <c r="GQ1423" s="85"/>
      <c r="GR1423" s="85"/>
      <c r="GS1423" s="85"/>
      <c r="GT1423" s="85"/>
      <c r="GU1423" s="85"/>
      <c r="GV1423" s="85"/>
      <c r="GW1423" s="85"/>
      <c r="GX1423" s="85"/>
      <c r="GY1423" s="85"/>
      <c r="GZ1423" s="85"/>
      <c r="HA1423" s="85"/>
      <c r="HB1423" s="85"/>
      <c r="HC1423" s="85"/>
      <c r="HD1423" s="85"/>
      <c r="HE1423" s="85"/>
      <c r="HF1423" s="85"/>
      <c r="HG1423" s="85"/>
      <c r="HH1423" s="85"/>
      <c r="HI1423" s="85"/>
      <c r="HJ1423" s="85"/>
      <c r="HK1423" s="85"/>
      <c r="HL1423" s="85"/>
      <c r="HM1423" s="85"/>
      <c r="HN1423" s="85"/>
      <c r="HO1423" s="85"/>
      <c r="HP1423" s="85"/>
      <c r="HQ1423" s="85"/>
      <c r="HR1423" s="85"/>
      <c r="HS1423" s="85"/>
      <c r="HT1423" s="85"/>
      <c r="HU1423" s="85"/>
      <c r="HV1423" s="85"/>
      <c r="HW1423" s="85"/>
      <c r="HX1423" s="85"/>
      <c r="HY1423" s="85"/>
      <c r="HZ1423" s="85"/>
      <c r="IA1423" s="85"/>
      <c r="IB1423" s="85"/>
      <c r="IC1423" s="85"/>
      <c r="ID1423" s="85"/>
      <c r="IE1423" s="85"/>
      <c r="IF1423" s="85"/>
      <c r="IG1423" s="85"/>
      <c r="IH1423" s="85"/>
      <c r="II1423" s="85"/>
      <c r="IJ1423" s="85"/>
      <c r="IK1423" s="85"/>
      <c r="IL1423" s="85"/>
      <c r="IM1423" s="85"/>
      <c r="IN1423" s="85"/>
      <c r="IO1423" s="85"/>
      <c r="IP1423" s="85"/>
      <c r="IQ1423" s="85"/>
      <c r="IR1423" s="85"/>
      <c r="IS1423" s="85"/>
      <c r="IT1423" s="85"/>
      <c r="IU1423" s="85"/>
    </row>
    <row r="1424" spans="1:255" s="8" customFormat="1">
      <c r="A1424" s="9" t="s">
        <v>12214</v>
      </c>
      <c r="B1424" s="2" t="s">
        <v>10208</v>
      </c>
      <c r="C1424" s="5" t="s">
        <v>2826</v>
      </c>
      <c r="D1424" s="27" t="s">
        <v>13068</v>
      </c>
      <c r="E1424" s="46"/>
      <c r="G1424" s="85"/>
      <c r="H1424" s="85"/>
      <c r="I1424" s="85"/>
      <c r="J1424" s="85"/>
      <c r="K1424" s="85"/>
      <c r="L1424" s="85"/>
      <c r="M1424" s="85"/>
      <c r="N1424" s="85"/>
      <c r="O1424" s="85"/>
      <c r="P1424" s="85"/>
      <c r="Q1424" s="85"/>
      <c r="R1424" s="85"/>
      <c r="S1424" s="85"/>
      <c r="T1424" s="85"/>
      <c r="U1424" s="85"/>
      <c r="V1424" s="85"/>
      <c r="W1424" s="85"/>
      <c r="X1424" s="85"/>
      <c r="Y1424" s="85"/>
      <c r="Z1424" s="85"/>
      <c r="AA1424" s="85"/>
      <c r="AB1424" s="85"/>
      <c r="AC1424" s="85"/>
      <c r="AD1424" s="85"/>
      <c r="AE1424" s="85"/>
      <c r="AF1424" s="85"/>
      <c r="AG1424" s="85"/>
      <c r="AH1424" s="85"/>
      <c r="AI1424" s="85"/>
      <c r="AJ1424" s="85"/>
      <c r="AK1424" s="85"/>
      <c r="AL1424" s="85"/>
      <c r="AM1424" s="85"/>
      <c r="AN1424" s="85"/>
      <c r="AO1424" s="85"/>
      <c r="AP1424" s="85"/>
      <c r="AQ1424" s="85"/>
      <c r="AR1424" s="85"/>
      <c r="AS1424" s="85"/>
      <c r="AT1424" s="85"/>
      <c r="AU1424" s="85"/>
      <c r="AV1424" s="85"/>
      <c r="AW1424" s="85"/>
      <c r="AX1424" s="85"/>
      <c r="AY1424" s="85"/>
      <c r="AZ1424" s="85"/>
      <c r="BA1424" s="85"/>
      <c r="BB1424" s="85"/>
      <c r="BC1424" s="85"/>
      <c r="BD1424" s="85"/>
      <c r="BE1424" s="85"/>
      <c r="BF1424" s="85"/>
      <c r="BG1424" s="85"/>
      <c r="BH1424" s="85"/>
      <c r="BI1424" s="85"/>
      <c r="BJ1424" s="85"/>
      <c r="BK1424" s="85"/>
      <c r="BL1424" s="85"/>
      <c r="BM1424" s="85"/>
      <c r="BN1424" s="85"/>
      <c r="BO1424" s="85"/>
      <c r="BP1424" s="85"/>
      <c r="BQ1424" s="85"/>
      <c r="BR1424" s="85"/>
      <c r="BS1424" s="85"/>
      <c r="BT1424" s="85"/>
      <c r="BU1424" s="85"/>
      <c r="BV1424" s="85"/>
      <c r="BW1424" s="85"/>
      <c r="BX1424" s="85"/>
      <c r="BY1424" s="85"/>
      <c r="BZ1424" s="85"/>
      <c r="CA1424" s="85"/>
      <c r="CB1424" s="85"/>
      <c r="CC1424" s="85"/>
      <c r="CD1424" s="85"/>
      <c r="CE1424" s="85"/>
      <c r="CF1424" s="85"/>
      <c r="CG1424" s="85"/>
      <c r="CH1424" s="85"/>
      <c r="CI1424" s="85"/>
      <c r="CJ1424" s="85"/>
      <c r="CK1424" s="85"/>
      <c r="CL1424" s="85"/>
      <c r="CM1424" s="85"/>
      <c r="CN1424" s="85"/>
      <c r="CO1424" s="85"/>
      <c r="CP1424" s="85"/>
      <c r="CQ1424" s="85"/>
      <c r="CR1424" s="85"/>
      <c r="CS1424" s="85"/>
      <c r="CT1424" s="85"/>
      <c r="CU1424" s="85"/>
      <c r="CV1424" s="85"/>
      <c r="CW1424" s="85"/>
      <c r="CX1424" s="85"/>
      <c r="CY1424" s="85"/>
      <c r="CZ1424" s="85"/>
      <c r="DA1424" s="85"/>
      <c r="DB1424" s="85"/>
      <c r="DC1424" s="85"/>
      <c r="DD1424" s="85"/>
      <c r="DE1424" s="85"/>
      <c r="DF1424" s="85"/>
      <c r="DG1424" s="85"/>
      <c r="DH1424" s="85"/>
      <c r="DI1424" s="85"/>
      <c r="DJ1424" s="85"/>
      <c r="DK1424" s="85"/>
      <c r="DL1424" s="85"/>
      <c r="DM1424" s="85"/>
      <c r="DN1424" s="85"/>
      <c r="DO1424" s="85"/>
      <c r="DP1424" s="85"/>
      <c r="DQ1424" s="85"/>
      <c r="DR1424" s="85"/>
      <c r="DS1424" s="85"/>
      <c r="DT1424" s="85"/>
      <c r="DU1424" s="85"/>
      <c r="DV1424" s="85"/>
      <c r="DW1424" s="85"/>
      <c r="DX1424" s="85"/>
      <c r="DY1424" s="85"/>
      <c r="DZ1424" s="85"/>
      <c r="EA1424" s="85"/>
      <c r="EB1424" s="85"/>
      <c r="EC1424" s="85"/>
      <c r="ED1424" s="85"/>
      <c r="EE1424" s="85"/>
      <c r="EF1424" s="85"/>
      <c r="EG1424" s="85"/>
      <c r="EH1424" s="85"/>
      <c r="EI1424" s="85"/>
      <c r="EJ1424" s="85"/>
      <c r="EK1424" s="85"/>
      <c r="EL1424" s="85"/>
      <c r="EM1424" s="85"/>
      <c r="EN1424" s="85"/>
      <c r="EO1424" s="85"/>
      <c r="EP1424" s="85"/>
      <c r="EQ1424" s="85"/>
      <c r="ER1424" s="85"/>
      <c r="ES1424" s="85"/>
      <c r="ET1424" s="85"/>
      <c r="EU1424" s="85"/>
      <c r="EV1424" s="85"/>
      <c r="EW1424" s="85"/>
      <c r="EX1424" s="85"/>
      <c r="EY1424" s="85"/>
      <c r="EZ1424" s="85"/>
      <c r="FA1424" s="85"/>
      <c r="FB1424" s="85"/>
      <c r="FC1424" s="85"/>
      <c r="FD1424" s="85"/>
      <c r="FE1424" s="85"/>
      <c r="FF1424" s="85"/>
      <c r="FG1424" s="85"/>
      <c r="FH1424" s="85"/>
      <c r="FI1424" s="85"/>
      <c r="FJ1424" s="85"/>
      <c r="FK1424" s="85"/>
      <c r="FL1424" s="85"/>
      <c r="FM1424" s="85"/>
      <c r="FN1424" s="85"/>
      <c r="FO1424" s="85"/>
      <c r="FP1424" s="85"/>
      <c r="FQ1424" s="85"/>
      <c r="FR1424" s="85"/>
      <c r="FS1424" s="85"/>
      <c r="FT1424" s="85"/>
      <c r="FU1424" s="85"/>
      <c r="FV1424" s="85"/>
      <c r="FW1424" s="85"/>
      <c r="FX1424" s="85"/>
      <c r="FY1424" s="85"/>
      <c r="FZ1424" s="85"/>
      <c r="GA1424" s="85"/>
      <c r="GB1424" s="85"/>
      <c r="GC1424" s="85"/>
      <c r="GD1424" s="85"/>
      <c r="GE1424" s="85"/>
      <c r="GF1424" s="85"/>
      <c r="GG1424" s="85"/>
      <c r="GH1424" s="85"/>
      <c r="GI1424" s="85"/>
      <c r="GJ1424" s="85"/>
      <c r="GK1424" s="85"/>
      <c r="GL1424" s="85"/>
      <c r="GM1424" s="85"/>
      <c r="GN1424" s="85"/>
      <c r="GO1424" s="85"/>
      <c r="GP1424" s="85"/>
      <c r="GQ1424" s="85"/>
      <c r="GR1424" s="85"/>
      <c r="GS1424" s="85"/>
      <c r="GT1424" s="85"/>
      <c r="GU1424" s="85"/>
      <c r="GV1424" s="85"/>
      <c r="GW1424" s="85"/>
      <c r="GX1424" s="85"/>
      <c r="GY1424" s="85"/>
      <c r="GZ1424" s="85"/>
      <c r="HA1424" s="85"/>
      <c r="HB1424" s="85"/>
      <c r="HC1424" s="85"/>
      <c r="HD1424" s="85"/>
      <c r="HE1424" s="85"/>
      <c r="HF1424" s="85"/>
      <c r="HG1424" s="85"/>
      <c r="HH1424" s="85"/>
      <c r="HI1424" s="85"/>
      <c r="HJ1424" s="85"/>
      <c r="HK1424" s="85"/>
      <c r="HL1424" s="85"/>
      <c r="HM1424" s="85"/>
      <c r="HN1424" s="85"/>
      <c r="HO1424" s="85"/>
      <c r="HP1424" s="85"/>
      <c r="HQ1424" s="85"/>
      <c r="HR1424" s="85"/>
      <c r="HS1424" s="85"/>
      <c r="HT1424" s="85"/>
      <c r="HU1424" s="85"/>
      <c r="HV1424" s="85"/>
      <c r="HW1424" s="85"/>
      <c r="HX1424" s="85"/>
      <c r="HY1424" s="85"/>
      <c r="HZ1424" s="85"/>
      <c r="IA1424" s="85"/>
      <c r="IB1424" s="85"/>
      <c r="IC1424" s="85"/>
      <c r="ID1424" s="85"/>
      <c r="IE1424" s="85"/>
      <c r="IF1424" s="85"/>
      <c r="IG1424" s="85"/>
      <c r="IH1424" s="85"/>
      <c r="II1424" s="85"/>
      <c r="IJ1424" s="85"/>
      <c r="IK1424" s="85"/>
      <c r="IL1424" s="85"/>
      <c r="IM1424" s="85"/>
      <c r="IN1424" s="85"/>
      <c r="IO1424" s="85"/>
      <c r="IP1424" s="85"/>
      <c r="IQ1424" s="85"/>
      <c r="IR1424" s="85"/>
      <c r="IS1424" s="85"/>
      <c r="IT1424" s="85"/>
      <c r="IU1424" s="85"/>
    </row>
    <row r="1425" spans="1:255" s="8" customFormat="1">
      <c r="A1425" s="9" t="s">
        <v>12214</v>
      </c>
      <c r="B1425" s="2" t="s">
        <v>10208</v>
      </c>
      <c r="C1425" s="5" t="s">
        <v>1797</v>
      </c>
      <c r="D1425" s="27" t="s">
        <v>13067</v>
      </c>
      <c r="E1425" s="46" t="s">
        <v>10989</v>
      </c>
      <c r="F1425" s="9" t="s">
        <v>10989</v>
      </c>
      <c r="G1425" s="85"/>
      <c r="H1425" s="85"/>
      <c r="I1425" s="85"/>
      <c r="J1425" s="85"/>
      <c r="K1425" s="85"/>
      <c r="L1425" s="85"/>
      <c r="M1425" s="85"/>
      <c r="N1425" s="85"/>
      <c r="O1425" s="85"/>
      <c r="P1425" s="85"/>
      <c r="Q1425" s="85"/>
      <c r="R1425" s="85"/>
      <c r="S1425" s="85"/>
      <c r="T1425" s="85"/>
      <c r="U1425" s="85"/>
      <c r="V1425" s="85"/>
      <c r="W1425" s="85"/>
      <c r="X1425" s="85"/>
      <c r="Y1425" s="85"/>
      <c r="Z1425" s="85"/>
      <c r="AA1425" s="85"/>
      <c r="AB1425" s="85"/>
      <c r="AC1425" s="85"/>
      <c r="AD1425" s="85"/>
      <c r="AE1425" s="85"/>
      <c r="AF1425" s="85"/>
      <c r="AG1425" s="85"/>
      <c r="AH1425" s="85"/>
      <c r="AI1425" s="85"/>
      <c r="AJ1425" s="85"/>
      <c r="AK1425" s="85"/>
      <c r="AL1425" s="85"/>
      <c r="AM1425" s="85"/>
      <c r="AN1425" s="85"/>
      <c r="AO1425" s="85"/>
      <c r="AP1425" s="85"/>
      <c r="AQ1425" s="85"/>
      <c r="AR1425" s="85"/>
      <c r="AS1425" s="85"/>
      <c r="AT1425" s="85"/>
      <c r="AU1425" s="85"/>
      <c r="AV1425" s="85"/>
      <c r="AW1425" s="85"/>
      <c r="AX1425" s="85"/>
      <c r="AY1425" s="85"/>
      <c r="AZ1425" s="85"/>
      <c r="BA1425" s="85"/>
      <c r="BB1425" s="85"/>
      <c r="BC1425" s="85"/>
      <c r="BD1425" s="85"/>
      <c r="BE1425" s="85"/>
      <c r="BF1425" s="85"/>
      <c r="BG1425" s="85"/>
      <c r="BH1425" s="85"/>
      <c r="BI1425" s="85"/>
      <c r="BJ1425" s="85"/>
      <c r="BK1425" s="85"/>
      <c r="BL1425" s="85"/>
      <c r="BM1425" s="85"/>
      <c r="BN1425" s="85"/>
      <c r="BO1425" s="85"/>
      <c r="BP1425" s="85"/>
      <c r="BQ1425" s="85"/>
      <c r="BR1425" s="85"/>
      <c r="BS1425" s="85"/>
      <c r="BT1425" s="85"/>
      <c r="BU1425" s="85"/>
      <c r="BV1425" s="85"/>
      <c r="BW1425" s="85"/>
      <c r="BX1425" s="85"/>
      <c r="BY1425" s="85"/>
      <c r="BZ1425" s="85"/>
      <c r="CA1425" s="85"/>
      <c r="CB1425" s="85"/>
      <c r="CC1425" s="85"/>
      <c r="CD1425" s="85"/>
      <c r="CE1425" s="85"/>
      <c r="CF1425" s="85"/>
      <c r="CG1425" s="85"/>
      <c r="CH1425" s="85"/>
      <c r="CI1425" s="85"/>
      <c r="CJ1425" s="85"/>
      <c r="CK1425" s="85"/>
      <c r="CL1425" s="85"/>
      <c r="CM1425" s="85"/>
      <c r="CN1425" s="85"/>
      <c r="CO1425" s="85"/>
      <c r="CP1425" s="85"/>
      <c r="CQ1425" s="85"/>
      <c r="CR1425" s="85"/>
      <c r="CS1425" s="85"/>
      <c r="CT1425" s="85"/>
      <c r="CU1425" s="85"/>
      <c r="CV1425" s="85"/>
      <c r="CW1425" s="85"/>
      <c r="CX1425" s="85"/>
      <c r="CY1425" s="85"/>
      <c r="CZ1425" s="85"/>
      <c r="DA1425" s="85"/>
      <c r="DB1425" s="85"/>
      <c r="DC1425" s="85"/>
      <c r="DD1425" s="85"/>
      <c r="DE1425" s="85"/>
      <c r="DF1425" s="85"/>
      <c r="DG1425" s="85"/>
      <c r="DH1425" s="85"/>
      <c r="DI1425" s="85"/>
      <c r="DJ1425" s="85"/>
      <c r="DK1425" s="85"/>
      <c r="DL1425" s="85"/>
      <c r="DM1425" s="85"/>
      <c r="DN1425" s="85"/>
      <c r="DO1425" s="85"/>
      <c r="DP1425" s="85"/>
      <c r="DQ1425" s="85"/>
      <c r="DR1425" s="85"/>
      <c r="DS1425" s="85"/>
      <c r="DT1425" s="85"/>
      <c r="DU1425" s="85"/>
      <c r="DV1425" s="85"/>
      <c r="DW1425" s="85"/>
      <c r="DX1425" s="85"/>
      <c r="DY1425" s="85"/>
      <c r="DZ1425" s="85"/>
      <c r="EA1425" s="85"/>
      <c r="EB1425" s="85"/>
      <c r="EC1425" s="85"/>
      <c r="ED1425" s="85"/>
      <c r="EE1425" s="85"/>
      <c r="EF1425" s="85"/>
      <c r="EG1425" s="85"/>
      <c r="EH1425" s="85"/>
      <c r="EI1425" s="85"/>
      <c r="EJ1425" s="85"/>
      <c r="EK1425" s="85"/>
      <c r="EL1425" s="85"/>
      <c r="EM1425" s="85"/>
      <c r="EN1425" s="85"/>
      <c r="EO1425" s="85"/>
      <c r="EP1425" s="85"/>
      <c r="EQ1425" s="85"/>
      <c r="ER1425" s="85"/>
      <c r="ES1425" s="85"/>
      <c r="ET1425" s="85"/>
      <c r="EU1425" s="85"/>
      <c r="EV1425" s="85"/>
      <c r="EW1425" s="85"/>
      <c r="EX1425" s="85"/>
      <c r="EY1425" s="85"/>
      <c r="EZ1425" s="85"/>
      <c r="FA1425" s="85"/>
      <c r="FB1425" s="85"/>
      <c r="FC1425" s="85"/>
      <c r="FD1425" s="85"/>
      <c r="FE1425" s="85"/>
      <c r="FF1425" s="85"/>
      <c r="FG1425" s="85"/>
      <c r="FH1425" s="85"/>
      <c r="FI1425" s="85"/>
      <c r="FJ1425" s="85"/>
      <c r="FK1425" s="85"/>
      <c r="FL1425" s="85"/>
      <c r="FM1425" s="85"/>
      <c r="FN1425" s="85"/>
      <c r="FO1425" s="85"/>
      <c r="FP1425" s="85"/>
      <c r="FQ1425" s="85"/>
      <c r="FR1425" s="85"/>
      <c r="FS1425" s="85"/>
      <c r="FT1425" s="85"/>
      <c r="FU1425" s="85"/>
      <c r="FV1425" s="85"/>
      <c r="FW1425" s="85"/>
      <c r="FX1425" s="85"/>
      <c r="FY1425" s="85"/>
      <c r="FZ1425" s="85"/>
      <c r="GA1425" s="85"/>
      <c r="GB1425" s="85"/>
      <c r="GC1425" s="85"/>
      <c r="GD1425" s="85"/>
      <c r="GE1425" s="85"/>
      <c r="GF1425" s="85"/>
      <c r="GG1425" s="85"/>
      <c r="GH1425" s="85"/>
      <c r="GI1425" s="85"/>
      <c r="GJ1425" s="85"/>
      <c r="GK1425" s="85"/>
      <c r="GL1425" s="85"/>
      <c r="GM1425" s="85"/>
      <c r="GN1425" s="85"/>
      <c r="GO1425" s="85"/>
      <c r="GP1425" s="85"/>
      <c r="GQ1425" s="85"/>
      <c r="GR1425" s="85"/>
      <c r="GS1425" s="85"/>
      <c r="GT1425" s="85"/>
      <c r="GU1425" s="85"/>
      <c r="GV1425" s="85"/>
      <c r="GW1425" s="85"/>
      <c r="GX1425" s="85"/>
      <c r="GY1425" s="85"/>
      <c r="GZ1425" s="85"/>
      <c r="HA1425" s="85"/>
      <c r="HB1425" s="85"/>
      <c r="HC1425" s="85"/>
      <c r="HD1425" s="85"/>
      <c r="HE1425" s="85"/>
      <c r="HF1425" s="85"/>
      <c r="HG1425" s="85"/>
      <c r="HH1425" s="85"/>
      <c r="HI1425" s="85"/>
      <c r="HJ1425" s="85"/>
      <c r="HK1425" s="85"/>
      <c r="HL1425" s="85"/>
      <c r="HM1425" s="85"/>
      <c r="HN1425" s="85"/>
      <c r="HO1425" s="85"/>
      <c r="HP1425" s="85"/>
      <c r="HQ1425" s="85"/>
      <c r="HR1425" s="85"/>
      <c r="HS1425" s="85"/>
      <c r="HT1425" s="85"/>
      <c r="HU1425" s="85"/>
      <c r="HV1425" s="85"/>
      <c r="HW1425" s="85"/>
      <c r="HX1425" s="85"/>
      <c r="HY1425" s="85"/>
      <c r="HZ1425" s="85"/>
      <c r="IA1425" s="85"/>
      <c r="IB1425" s="85"/>
      <c r="IC1425" s="85"/>
      <c r="ID1425" s="85"/>
      <c r="IE1425" s="85"/>
      <c r="IF1425" s="85"/>
      <c r="IG1425" s="85"/>
      <c r="IH1425" s="85"/>
      <c r="II1425" s="85"/>
      <c r="IJ1425" s="85"/>
      <c r="IK1425" s="85"/>
      <c r="IL1425" s="85"/>
      <c r="IM1425" s="85"/>
      <c r="IN1425" s="85"/>
      <c r="IO1425" s="85"/>
      <c r="IP1425" s="85"/>
      <c r="IQ1425" s="85"/>
      <c r="IR1425" s="85"/>
      <c r="IS1425" s="85"/>
      <c r="IT1425" s="85"/>
      <c r="IU1425" s="85"/>
    </row>
    <row r="1426" spans="1:255" s="8" customFormat="1">
      <c r="A1426" s="9" t="s">
        <v>12214</v>
      </c>
      <c r="B1426" s="2" t="s">
        <v>10208</v>
      </c>
      <c r="C1426" s="5" t="s">
        <v>13056</v>
      </c>
      <c r="D1426" s="27" t="s">
        <v>13067</v>
      </c>
      <c r="E1426" s="46" t="s">
        <v>10989</v>
      </c>
      <c r="F1426" s="9" t="s">
        <v>10989</v>
      </c>
      <c r="G1426" s="85"/>
      <c r="H1426" s="85"/>
      <c r="I1426" s="85"/>
      <c r="J1426" s="85"/>
      <c r="K1426" s="85"/>
      <c r="L1426" s="85"/>
      <c r="M1426" s="85"/>
      <c r="N1426" s="85"/>
      <c r="O1426" s="85"/>
      <c r="P1426" s="85"/>
      <c r="Q1426" s="85"/>
      <c r="R1426" s="85"/>
      <c r="S1426" s="85"/>
      <c r="T1426" s="85"/>
      <c r="U1426" s="85"/>
      <c r="V1426" s="85"/>
      <c r="W1426" s="85"/>
      <c r="X1426" s="85"/>
      <c r="Y1426" s="85"/>
      <c r="Z1426" s="85"/>
      <c r="AA1426" s="85"/>
      <c r="AB1426" s="85"/>
      <c r="AC1426" s="85"/>
      <c r="AD1426" s="85"/>
      <c r="AE1426" s="85"/>
      <c r="AF1426" s="85"/>
      <c r="AG1426" s="85"/>
      <c r="AH1426" s="85"/>
      <c r="AI1426" s="85"/>
      <c r="AJ1426" s="85"/>
      <c r="AK1426" s="85"/>
      <c r="AL1426" s="85"/>
      <c r="AM1426" s="85"/>
      <c r="AN1426" s="85"/>
      <c r="AO1426" s="85"/>
      <c r="AP1426" s="85"/>
      <c r="AQ1426" s="85"/>
      <c r="AR1426" s="85"/>
      <c r="AS1426" s="85"/>
      <c r="AT1426" s="85"/>
      <c r="AU1426" s="85"/>
      <c r="AV1426" s="85"/>
      <c r="AW1426" s="85"/>
      <c r="AX1426" s="85"/>
      <c r="AY1426" s="85"/>
      <c r="AZ1426" s="85"/>
      <c r="BA1426" s="85"/>
      <c r="BB1426" s="85"/>
      <c r="BC1426" s="85"/>
      <c r="BD1426" s="85"/>
      <c r="BE1426" s="85"/>
      <c r="BF1426" s="85"/>
      <c r="BG1426" s="85"/>
      <c r="BH1426" s="85"/>
      <c r="BI1426" s="85"/>
      <c r="BJ1426" s="85"/>
      <c r="BK1426" s="85"/>
      <c r="BL1426" s="85"/>
      <c r="BM1426" s="85"/>
      <c r="BN1426" s="85"/>
      <c r="BO1426" s="85"/>
      <c r="BP1426" s="85"/>
      <c r="BQ1426" s="85"/>
      <c r="BR1426" s="85"/>
      <c r="BS1426" s="85"/>
      <c r="BT1426" s="85"/>
      <c r="BU1426" s="85"/>
      <c r="BV1426" s="85"/>
      <c r="BW1426" s="85"/>
      <c r="BX1426" s="85"/>
      <c r="BY1426" s="85"/>
      <c r="BZ1426" s="85"/>
      <c r="CA1426" s="85"/>
      <c r="CB1426" s="85"/>
      <c r="CC1426" s="85"/>
      <c r="CD1426" s="85"/>
      <c r="CE1426" s="85"/>
      <c r="CF1426" s="85"/>
      <c r="CG1426" s="85"/>
      <c r="CH1426" s="85"/>
      <c r="CI1426" s="85"/>
      <c r="CJ1426" s="85"/>
      <c r="CK1426" s="85"/>
      <c r="CL1426" s="85"/>
      <c r="CM1426" s="85"/>
      <c r="CN1426" s="85"/>
      <c r="CO1426" s="85"/>
      <c r="CP1426" s="85"/>
      <c r="CQ1426" s="85"/>
      <c r="CR1426" s="85"/>
      <c r="CS1426" s="85"/>
      <c r="CT1426" s="85"/>
      <c r="CU1426" s="85"/>
      <c r="CV1426" s="85"/>
      <c r="CW1426" s="85"/>
      <c r="CX1426" s="85"/>
      <c r="CY1426" s="85"/>
      <c r="CZ1426" s="85"/>
      <c r="DA1426" s="85"/>
      <c r="DB1426" s="85"/>
      <c r="DC1426" s="85"/>
      <c r="DD1426" s="85"/>
      <c r="DE1426" s="85"/>
      <c r="DF1426" s="85"/>
      <c r="DG1426" s="85"/>
      <c r="DH1426" s="85"/>
      <c r="DI1426" s="85"/>
      <c r="DJ1426" s="85"/>
      <c r="DK1426" s="85"/>
      <c r="DL1426" s="85"/>
      <c r="DM1426" s="85"/>
      <c r="DN1426" s="85"/>
      <c r="DO1426" s="85"/>
      <c r="DP1426" s="85"/>
      <c r="DQ1426" s="85"/>
      <c r="DR1426" s="85"/>
      <c r="DS1426" s="85"/>
      <c r="DT1426" s="85"/>
      <c r="DU1426" s="85"/>
      <c r="DV1426" s="85"/>
      <c r="DW1426" s="85"/>
      <c r="DX1426" s="85"/>
      <c r="DY1426" s="85"/>
      <c r="DZ1426" s="85"/>
      <c r="EA1426" s="85"/>
      <c r="EB1426" s="85"/>
      <c r="EC1426" s="85"/>
      <c r="ED1426" s="85"/>
      <c r="EE1426" s="85"/>
      <c r="EF1426" s="85"/>
      <c r="EG1426" s="85"/>
      <c r="EH1426" s="85"/>
      <c r="EI1426" s="85"/>
      <c r="EJ1426" s="85"/>
      <c r="EK1426" s="85"/>
      <c r="EL1426" s="85"/>
      <c r="EM1426" s="85"/>
      <c r="EN1426" s="85"/>
      <c r="EO1426" s="85"/>
      <c r="EP1426" s="85"/>
      <c r="EQ1426" s="85"/>
      <c r="ER1426" s="85"/>
      <c r="ES1426" s="85"/>
      <c r="ET1426" s="85"/>
      <c r="EU1426" s="85"/>
      <c r="EV1426" s="85"/>
      <c r="EW1426" s="85"/>
      <c r="EX1426" s="85"/>
      <c r="EY1426" s="85"/>
      <c r="EZ1426" s="85"/>
      <c r="FA1426" s="85"/>
      <c r="FB1426" s="85"/>
      <c r="FC1426" s="85"/>
      <c r="FD1426" s="85"/>
      <c r="FE1426" s="85"/>
      <c r="FF1426" s="85"/>
      <c r="FG1426" s="85"/>
      <c r="FH1426" s="85"/>
      <c r="FI1426" s="85"/>
      <c r="FJ1426" s="85"/>
      <c r="FK1426" s="85"/>
      <c r="FL1426" s="85"/>
      <c r="FM1426" s="85"/>
      <c r="FN1426" s="85"/>
      <c r="FO1426" s="85"/>
      <c r="FP1426" s="85"/>
      <c r="FQ1426" s="85"/>
      <c r="FR1426" s="85"/>
      <c r="FS1426" s="85"/>
      <c r="FT1426" s="85"/>
      <c r="FU1426" s="85"/>
      <c r="FV1426" s="85"/>
      <c r="FW1426" s="85"/>
      <c r="FX1426" s="85"/>
      <c r="FY1426" s="85"/>
      <c r="FZ1426" s="85"/>
      <c r="GA1426" s="85"/>
      <c r="GB1426" s="85"/>
      <c r="GC1426" s="85"/>
      <c r="GD1426" s="85"/>
      <c r="GE1426" s="85"/>
      <c r="GF1426" s="85"/>
      <c r="GG1426" s="85"/>
      <c r="GH1426" s="85"/>
      <c r="GI1426" s="85"/>
      <c r="GJ1426" s="85"/>
      <c r="GK1426" s="85"/>
      <c r="GL1426" s="85"/>
      <c r="GM1426" s="85"/>
      <c r="GN1426" s="85"/>
      <c r="GO1426" s="85"/>
      <c r="GP1426" s="85"/>
      <c r="GQ1426" s="85"/>
      <c r="GR1426" s="85"/>
      <c r="GS1426" s="85"/>
      <c r="GT1426" s="85"/>
      <c r="GU1426" s="85"/>
      <c r="GV1426" s="85"/>
      <c r="GW1426" s="85"/>
      <c r="GX1426" s="85"/>
      <c r="GY1426" s="85"/>
      <c r="GZ1426" s="85"/>
      <c r="HA1426" s="85"/>
      <c r="HB1426" s="85"/>
      <c r="HC1426" s="85"/>
      <c r="HD1426" s="85"/>
      <c r="HE1426" s="85"/>
      <c r="HF1426" s="85"/>
      <c r="HG1426" s="85"/>
      <c r="HH1426" s="85"/>
      <c r="HI1426" s="85"/>
      <c r="HJ1426" s="85"/>
      <c r="HK1426" s="85"/>
      <c r="HL1426" s="85"/>
      <c r="HM1426" s="85"/>
      <c r="HN1426" s="85"/>
      <c r="HO1426" s="85"/>
      <c r="HP1426" s="85"/>
      <c r="HQ1426" s="85"/>
      <c r="HR1426" s="85"/>
      <c r="HS1426" s="85"/>
      <c r="HT1426" s="85"/>
      <c r="HU1426" s="85"/>
      <c r="HV1426" s="85"/>
      <c r="HW1426" s="85"/>
      <c r="HX1426" s="85"/>
      <c r="HY1426" s="85"/>
      <c r="HZ1426" s="85"/>
      <c r="IA1426" s="85"/>
      <c r="IB1426" s="85"/>
      <c r="IC1426" s="85"/>
      <c r="ID1426" s="85"/>
      <c r="IE1426" s="85"/>
      <c r="IF1426" s="85"/>
      <c r="IG1426" s="85"/>
      <c r="IH1426" s="85"/>
      <c r="II1426" s="85"/>
      <c r="IJ1426" s="85"/>
      <c r="IK1426" s="85"/>
      <c r="IL1426" s="85"/>
      <c r="IM1426" s="85"/>
      <c r="IN1426" s="85"/>
      <c r="IO1426" s="85"/>
      <c r="IP1426" s="85"/>
      <c r="IQ1426" s="85"/>
      <c r="IR1426" s="85"/>
      <c r="IS1426" s="85"/>
      <c r="IT1426" s="85"/>
      <c r="IU1426" s="85"/>
    </row>
    <row r="1427" spans="1:255" s="8" customFormat="1">
      <c r="A1427" s="9" t="s">
        <v>12214</v>
      </c>
      <c r="B1427" s="2" t="s">
        <v>10208</v>
      </c>
      <c r="C1427" s="5" t="s">
        <v>13057</v>
      </c>
      <c r="D1427" s="27" t="s">
        <v>13069</v>
      </c>
      <c r="E1427" s="46"/>
      <c r="G1427" s="85"/>
      <c r="H1427" s="85"/>
      <c r="I1427" s="85"/>
      <c r="J1427" s="85"/>
      <c r="K1427" s="85"/>
      <c r="L1427" s="85"/>
      <c r="M1427" s="85"/>
      <c r="N1427" s="85"/>
      <c r="O1427" s="85"/>
      <c r="P1427" s="85"/>
      <c r="Q1427" s="85"/>
      <c r="R1427" s="85"/>
      <c r="S1427" s="85"/>
      <c r="T1427" s="85"/>
      <c r="U1427" s="85"/>
      <c r="V1427" s="85"/>
      <c r="W1427" s="85"/>
      <c r="X1427" s="85"/>
      <c r="Y1427" s="85"/>
      <c r="Z1427" s="85"/>
      <c r="AA1427" s="85"/>
      <c r="AB1427" s="85"/>
      <c r="AC1427" s="85"/>
      <c r="AD1427" s="85"/>
      <c r="AE1427" s="85"/>
      <c r="AF1427" s="85"/>
      <c r="AG1427" s="85"/>
      <c r="AH1427" s="85"/>
      <c r="AI1427" s="85"/>
      <c r="AJ1427" s="85"/>
      <c r="AK1427" s="85"/>
      <c r="AL1427" s="85"/>
      <c r="AM1427" s="85"/>
      <c r="AN1427" s="85"/>
      <c r="AO1427" s="85"/>
      <c r="AP1427" s="85"/>
      <c r="AQ1427" s="85"/>
      <c r="AR1427" s="85"/>
      <c r="AS1427" s="85"/>
      <c r="AT1427" s="85"/>
      <c r="AU1427" s="85"/>
      <c r="AV1427" s="85"/>
      <c r="AW1427" s="85"/>
      <c r="AX1427" s="85"/>
      <c r="AY1427" s="85"/>
      <c r="AZ1427" s="85"/>
      <c r="BA1427" s="85"/>
      <c r="BB1427" s="85"/>
      <c r="BC1427" s="85"/>
      <c r="BD1427" s="85"/>
      <c r="BE1427" s="85"/>
      <c r="BF1427" s="85"/>
      <c r="BG1427" s="85"/>
      <c r="BH1427" s="85"/>
      <c r="BI1427" s="85"/>
      <c r="BJ1427" s="85"/>
      <c r="BK1427" s="85"/>
      <c r="BL1427" s="85"/>
      <c r="BM1427" s="85"/>
      <c r="BN1427" s="85"/>
      <c r="BO1427" s="85"/>
      <c r="BP1427" s="85"/>
      <c r="BQ1427" s="85"/>
      <c r="BR1427" s="85"/>
      <c r="BS1427" s="85"/>
      <c r="BT1427" s="85"/>
      <c r="BU1427" s="85"/>
      <c r="BV1427" s="85"/>
      <c r="BW1427" s="85"/>
      <c r="BX1427" s="85"/>
      <c r="BY1427" s="85"/>
      <c r="BZ1427" s="85"/>
      <c r="CA1427" s="85"/>
      <c r="CB1427" s="85"/>
      <c r="CC1427" s="85"/>
      <c r="CD1427" s="85"/>
      <c r="CE1427" s="85"/>
      <c r="CF1427" s="85"/>
      <c r="CG1427" s="85"/>
      <c r="CH1427" s="85"/>
      <c r="CI1427" s="85"/>
      <c r="CJ1427" s="85"/>
      <c r="CK1427" s="85"/>
      <c r="CL1427" s="85"/>
      <c r="CM1427" s="85"/>
      <c r="CN1427" s="85"/>
      <c r="CO1427" s="85"/>
      <c r="CP1427" s="85"/>
      <c r="CQ1427" s="85"/>
      <c r="CR1427" s="85"/>
      <c r="CS1427" s="85"/>
      <c r="CT1427" s="85"/>
      <c r="CU1427" s="85"/>
      <c r="CV1427" s="85"/>
      <c r="CW1427" s="85"/>
      <c r="CX1427" s="85"/>
      <c r="CY1427" s="85"/>
      <c r="CZ1427" s="85"/>
      <c r="DA1427" s="85"/>
      <c r="DB1427" s="85"/>
      <c r="DC1427" s="85"/>
      <c r="DD1427" s="85"/>
      <c r="DE1427" s="85"/>
      <c r="DF1427" s="85"/>
      <c r="DG1427" s="85"/>
      <c r="DH1427" s="85"/>
      <c r="DI1427" s="85"/>
      <c r="DJ1427" s="85"/>
      <c r="DK1427" s="85"/>
      <c r="DL1427" s="85"/>
      <c r="DM1427" s="85"/>
      <c r="DN1427" s="85"/>
      <c r="DO1427" s="85"/>
      <c r="DP1427" s="85"/>
      <c r="DQ1427" s="85"/>
      <c r="DR1427" s="85"/>
      <c r="DS1427" s="85"/>
      <c r="DT1427" s="85"/>
      <c r="DU1427" s="85"/>
      <c r="DV1427" s="85"/>
      <c r="DW1427" s="85"/>
      <c r="DX1427" s="85"/>
      <c r="DY1427" s="85"/>
      <c r="DZ1427" s="85"/>
      <c r="EA1427" s="85"/>
      <c r="EB1427" s="85"/>
      <c r="EC1427" s="85"/>
      <c r="ED1427" s="85"/>
      <c r="EE1427" s="85"/>
      <c r="EF1427" s="85"/>
      <c r="EG1427" s="85"/>
      <c r="EH1427" s="85"/>
      <c r="EI1427" s="85"/>
      <c r="EJ1427" s="85"/>
      <c r="EK1427" s="85"/>
      <c r="EL1427" s="85"/>
      <c r="EM1427" s="85"/>
      <c r="EN1427" s="85"/>
      <c r="EO1427" s="85"/>
      <c r="EP1427" s="85"/>
      <c r="EQ1427" s="85"/>
      <c r="ER1427" s="85"/>
      <c r="ES1427" s="85"/>
      <c r="ET1427" s="85"/>
      <c r="EU1427" s="85"/>
      <c r="EV1427" s="85"/>
      <c r="EW1427" s="85"/>
      <c r="EX1427" s="85"/>
      <c r="EY1427" s="85"/>
      <c r="EZ1427" s="85"/>
      <c r="FA1427" s="85"/>
      <c r="FB1427" s="85"/>
      <c r="FC1427" s="85"/>
      <c r="FD1427" s="85"/>
      <c r="FE1427" s="85"/>
      <c r="FF1427" s="85"/>
      <c r="FG1427" s="85"/>
      <c r="FH1427" s="85"/>
      <c r="FI1427" s="85"/>
      <c r="FJ1427" s="85"/>
      <c r="FK1427" s="85"/>
      <c r="FL1427" s="85"/>
      <c r="FM1427" s="85"/>
      <c r="FN1427" s="85"/>
      <c r="FO1427" s="85"/>
      <c r="FP1427" s="85"/>
      <c r="FQ1427" s="85"/>
      <c r="FR1427" s="85"/>
      <c r="FS1427" s="85"/>
      <c r="FT1427" s="85"/>
      <c r="FU1427" s="85"/>
      <c r="FV1427" s="85"/>
      <c r="FW1427" s="85"/>
      <c r="FX1427" s="85"/>
      <c r="FY1427" s="85"/>
      <c r="FZ1427" s="85"/>
      <c r="GA1427" s="85"/>
      <c r="GB1427" s="85"/>
      <c r="GC1427" s="85"/>
      <c r="GD1427" s="85"/>
      <c r="GE1427" s="85"/>
      <c r="GF1427" s="85"/>
      <c r="GG1427" s="85"/>
      <c r="GH1427" s="85"/>
      <c r="GI1427" s="85"/>
      <c r="GJ1427" s="85"/>
      <c r="GK1427" s="85"/>
      <c r="GL1427" s="85"/>
      <c r="GM1427" s="85"/>
      <c r="GN1427" s="85"/>
      <c r="GO1427" s="85"/>
      <c r="GP1427" s="85"/>
      <c r="GQ1427" s="85"/>
      <c r="GR1427" s="85"/>
      <c r="GS1427" s="85"/>
      <c r="GT1427" s="85"/>
      <c r="GU1427" s="85"/>
      <c r="GV1427" s="85"/>
      <c r="GW1427" s="85"/>
      <c r="GX1427" s="85"/>
      <c r="GY1427" s="85"/>
      <c r="GZ1427" s="85"/>
      <c r="HA1427" s="85"/>
      <c r="HB1427" s="85"/>
      <c r="HC1427" s="85"/>
      <c r="HD1427" s="85"/>
      <c r="HE1427" s="85"/>
      <c r="HF1427" s="85"/>
      <c r="HG1427" s="85"/>
      <c r="HH1427" s="85"/>
      <c r="HI1427" s="85"/>
      <c r="HJ1427" s="85"/>
      <c r="HK1427" s="85"/>
      <c r="HL1427" s="85"/>
      <c r="HM1427" s="85"/>
      <c r="HN1427" s="85"/>
      <c r="HO1427" s="85"/>
      <c r="HP1427" s="85"/>
      <c r="HQ1427" s="85"/>
      <c r="HR1427" s="85"/>
      <c r="HS1427" s="85"/>
      <c r="HT1427" s="85"/>
      <c r="HU1427" s="85"/>
      <c r="HV1427" s="85"/>
      <c r="HW1427" s="85"/>
      <c r="HX1427" s="85"/>
      <c r="HY1427" s="85"/>
      <c r="HZ1427" s="85"/>
      <c r="IA1427" s="85"/>
      <c r="IB1427" s="85"/>
      <c r="IC1427" s="85"/>
      <c r="ID1427" s="85"/>
      <c r="IE1427" s="85"/>
      <c r="IF1427" s="85"/>
      <c r="IG1427" s="85"/>
      <c r="IH1427" s="85"/>
      <c r="II1427" s="85"/>
      <c r="IJ1427" s="85"/>
      <c r="IK1427" s="85"/>
      <c r="IL1427" s="85"/>
      <c r="IM1427" s="85"/>
      <c r="IN1427" s="85"/>
      <c r="IO1427" s="85"/>
      <c r="IP1427" s="85"/>
      <c r="IQ1427" s="85"/>
      <c r="IR1427" s="85"/>
      <c r="IS1427" s="85"/>
      <c r="IT1427" s="85"/>
      <c r="IU1427" s="85"/>
    </row>
    <row r="1428" spans="1:255" s="8" customFormat="1">
      <c r="A1428" s="9" t="s">
        <v>12214</v>
      </c>
      <c r="B1428" s="2" t="s">
        <v>10208</v>
      </c>
      <c r="C1428" s="5" t="s">
        <v>1008</v>
      </c>
      <c r="D1428" s="27" t="s">
        <v>13068</v>
      </c>
      <c r="E1428" s="46"/>
      <c r="G1428" s="85"/>
      <c r="H1428" s="85"/>
      <c r="I1428" s="85"/>
      <c r="J1428" s="85"/>
      <c r="K1428" s="85"/>
      <c r="L1428" s="85"/>
      <c r="M1428" s="85"/>
      <c r="N1428" s="85"/>
      <c r="O1428" s="85"/>
      <c r="P1428" s="85"/>
      <c r="Q1428" s="85"/>
      <c r="R1428" s="85"/>
      <c r="S1428" s="85"/>
      <c r="T1428" s="85"/>
      <c r="U1428" s="85"/>
      <c r="V1428" s="85"/>
      <c r="W1428" s="85"/>
      <c r="X1428" s="85"/>
      <c r="Y1428" s="85"/>
      <c r="Z1428" s="85"/>
      <c r="AA1428" s="85"/>
      <c r="AB1428" s="85"/>
      <c r="AC1428" s="85"/>
      <c r="AD1428" s="85"/>
      <c r="AE1428" s="85"/>
      <c r="AF1428" s="85"/>
      <c r="AG1428" s="85"/>
      <c r="AH1428" s="85"/>
      <c r="AI1428" s="85"/>
      <c r="AJ1428" s="85"/>
      <c r="AK1428" s="85"/>
      <c r="AL1428" s="85"/>
      <c r="AM1428" s="85"/>
      <c r="AN1428" s="85"/>
      <c r="AO1428" s="85"/>
      <c r="AP1428" s="85"/>
      <c r="AQ1428" s="85"/>
      <c r="AR1428" s="85"/>
      <c r="AS1428" s="85"/>
      <c r="AT1428" s="85"/>
      <c r="AU1428" s="85"/>
      <c r="AV1428" s="85"/>
      <c r="AW1428" s="85"/>
      <c r="AX1428" s="85"/>
      <c r="AY1428" s="85"/>
      <c r="AZ1428" s="85"/>
      <c r="BA1428" s="85"/>
      <c r="BB1428" s="85"/>
      <c r="BC1428" s="85"/>
      <c r="BD1428" s="85"/>
      <c r="BE1428" s="85"/>
      <c r="BF1428" s="85"/>
      <c r="BG1428" s="85"/>
      <c r="BH1428" s="85"/>
      <c r="BI1428" s="85"/>
      <c r="BJ1428" s="85"/>
      <c r="BK1428" s="85"/>
      <c r="BL1428" s="85"/>
      <c r="BM1428" s="85"/>
      <c r="BN1428" s="85"/>
      <c r="BO1428" s="85"/>
      <c r="BP1428" s="85"/>
      <c r="BQ1428" s="85"/>
      <c r="BR1428" s="85"/>
      <c r="BS1428" s="85"/>
      <c r="BT1428" s="85"/>
      <c r="BU1428" s="85"/>
      <c r="BV1428" s="85"/>
      <c r="BW1428" s="85"/>
      <c r="BX1428" s="85"/>
      <c r="BY1428" s="85"/>
      <c r="BZ1428" s="85"/>
      <c r="CA1428" s="85"/>
      <c r="CB1428" s="85"/>
      <c r="CC1428" s="85"/>
      <c r="CD1428" s="85"/>
      <c r="CE1428" s="85"/>
      <c r="CF1428" s="85"/>
      <c r="CG1428" s="85"/>
      <c r="CH1428" s="85"/>
      <c r="CI1428" s="85"/>
      <c r="CJ1428" s="85"/>
      <c r="CK1428" s="85"/>
      <c r="CL1428" s="85"/>
      <c r="CM1428" s="85"/>
      <c r="CN1428" s="85"/>
      <c r="CO1428" s="85"/>
      <c r="CP1428" s="85"/>
      <c r="CQ1428" s="85"/>
      <c r="CR1428" s="85"/>
      <c r="CS1428" s="85"/>
      <c r="CT1428" s="85"/>
      <c r="CU1428" s="85"/>
      <c r="CV1428" s="85"/>
      <c r="CW1428" s="85"/>
      <c r="CX1428" s="85"/>
      <c r="CY1428" s="85"/>
      <c r="CZ1428" s="85"/>
      <c r="DA1428" s="85"/>
      <c r="DB1428" s="85"/>
      <c r="DC1428" s="85"/>
      <c r="DD1428" s="85"/>
      <c r="DE1428" s="85"/>
      <c r="DF1428" s="85"/>
      <c r="DG1428" s="85"/>
      <c r="DH1428" s="85"/>
      <c r="DI1428" s="85"/>
      <c r="DJ1428" s="85"/>
      <c r="DK1428" s="85"/>
      <c r="DL1428" s="85"/>
      <c r="DM1428" s="85"/>
      <c r="DN1428" s="85"/>
      <c r="DO1428" s="85"/>
      <c r="DP1428" s="85"/>
      <c r="DQ1428" s="85"/>
      <c r="DR1428" s="85"/>
      <c r="DS1428" s="85"/>
      <c r="DT1428" s="85"/>
      <c r="DU1428" s="85"/>
      <c r="DV1428" s="85"/>
      <c r="DW1428" s="85"/>
      <c r="DX1428" s="85"/>
      <c r="DY1428" s="85"/>
      <c r="DZ1428" s="85"/>
      <c r="EA1428" s="85"/>
      <c r="EB1428" s="85"/>
      <c r="EC1428" s="85"/>
      <c r="ED1428" s="85"/>
      <c r="EE1428" s="85"/>
      <c r="EF1428" s="85"/>
      <c r="EG1428" s="85"/>
      <c r="EH1428" s="85"/>
      <c r="EI1428" s="85"/>
      <c r="EJ1428" s="85"/>
      <c r="EK1428" s="85"/>
      <c r="EL1428" s="85"/>
      <c r="EM1428" s="85"/>
      <c r="EN1428" s="85"/>
      <c r="EO1428" s="85"/>
      <c r="EP1428" s="85"/>
      <c r="EQ1428" s="85"/>
      <c r="ER1428" s="85"/>
      <c r="ES1428" s="85"/>
      <c r="ET1428" s="85"/>
      <c r="EU1428" s="85"/>
      <c r="EV1428" s="85"/>
      <c r="EW1428" s="85"/>
      <c r="EX1428" s="85"/>
      <c r="EY1428" s="85"/>
      <c r="EZ1428" s="85"/>
      <c r="FA1428" s="85"/>
      <c r="FB1428" s="85"/>
      <c r="FC1428" s="85"/>
      <c r="FD1428" s="85"/>
      <c r="FE1428" s="85"/>
      <c r="FF1428" s="85"/>
      <c r="FG1428" s="85"/>
      <c r="FH1428" s="85"/>
      <c r="FI1428" s="85"/>
      <c r="FJ1428" s="85"/>
      <c r="FK1428" s="85"/>
      <c r="FL1428" s="85"/>
      <c r="FM1428" s="85"/>
      <c r="FN1428" s="85"/>
      <c r="FO1428" s="85"/>
      <c r="FP1428" s="85"/>
      <c r="FQ1428" s="85"/>
      <c r="FR1428" s="85"/>
      <c r="FS1428" s="85"/>
      <c r="FT1428" s="85"/>
      <c r="FU1428" s="85"/>
      <c r="FV1428" s="85"/>
      <c r="FW1428" s="85"/>
      <c r="FX1428" s="85"/>
      <c r="FY1428" s="85"/>
      <c r="FZ1428" s="85"/>
      <c r="GA1428" s="85"/>
      <c r="GB1428" s="85"/>
      <c r="GC1428" s="85"/>
      <c r="GD1428" s="85"/>
      <c r="GE1428" s="85"/>
      <c r="GF1428" s="85"/>
      <c r="GG1428" s="85"/>
      <c r="GH1428" s="85"/>
      <c r="GI1428" s="85"/>
      <c r="GJ1428" s="85"/>
      <c r="GK1428" s="85"/>
      <c r="GL1428" s="85"/>
      <c r="GM1428" s="85"/>
      <c r="GN1428" s="85"/>
      <c r="GO1428" s="85"/>
      <c r="GP1428" s="85"/>
      <c r="GQ1428" s="85"/>
      <c r="GR1428" s="85"/>
      <c r="GS1428" s="85"/>
      <c r="GT1428" s="85"/>
      <c r="GU1428" s="85"/>
      <c r="GV1428" s="85"/>
      <c r="GW1428" s="85"/>
      <c r="GX1428" s="85"/>
      <c r="GY1428" s="85"/>
      <c r="GZ1428" s="85"/>
      <c r="HA1428" s="85"/>
      <c r="HB1428" s="85"/>
      <c r="HC1428" s="85"/>
      <c r="HD1428" s="85"/>
      <c r="HE1428" s="85"/>
      <c r="HF1428" s="85"/>
      <c r="HG1428" s="85"/>
      <c r="HH1428" s="85"/>
      <c r="HI1428" s="85"/>
      <c r="HJ1428" s="85"/>
      <c r="HK1428" s="85"/>
      <c r="HL1428" s="85"/>
      <c r="HM1428" s="85"/>
      <c r="HN1428" s="85"/>
      <c r="HO1428" s="85"/>
      <c r="HP1428" s="85"/>
      <c r="HQ1428" s="85"/>
      <c r="HR1428" s="85"/>
      <c r="HS1428" s="85"/>
      <c r="HT1428" s="85"/>
      <c r="HU1428" s="85"/>
      <c r="HV1428" s="85"/>
      <c r="HW1428" s="85"/>
      <c r="HX1428" s="85"/>
      <c r="HY1428" s="85"/>
      <c r="HZ1428" s="85"/>
      <c r="IA1428" s="85"/>
      <c r="IB1428" s="85"/>
      <c r="IC1428" s="85"/>
      <c r="ID1428" s="85"/>
      <c r="IE1428" s="85"/>
      <c r="IF1428" s="85"/>
      <c r="IG1428" s="85"/>
      <c r="IH1428" s="85"/>
      <c r="II1428" s="85"/>
      <c r="IJ1428" s="85"/>
      <c r="IK1428" s="85"/>
      <c r="IL1428" s="85"/>
      <c r="IM1428" s="85"/>
      <c r="IN1428" s="85"/>
      <c r="IO1428" s="85"/>
      <c r="IP1428" s="85"/>
      <c r="IQ1428" s="85"/>
      <c r="IR1428" s="85"/>
      <c r="IS1428" s="85"/>
      <c r="IT1428" s="85"/>
      <c r="IU1428" s="85"/>
    </row>
    <row r="1429" spans="1:255" s="8" customFormat="1">
      <c r="A1429" s="9" t="s">
        <v>12214</v>
      </c>
      <c r="B1429" s="2" t="s">
        <v>10208</v>
      </c>
      <c r="C1429" s="5" t="s">
        <v>13058</v>
      </c>
      <c r="D1429" s="27" t="s">
        <v>13068</v>
      </c>
      <c r="E1429" s="46"/>
      <c r="G1429" s="85"/>
      <c r="H1429" s="85"/>
      <c r="I1429" s="85"/>
      <c r="J1429" s="85"/>
      <c r="K1429" s="85"/>
      <c r="L1429" s="85"/>
      <c r="M1429" s="85"/>
      <c r="N1429" s="85"/>
      <c r="O1429" s="85"/>
      <c r="P1429" s="85"/>
      <c r="Q1429" s="85"/>
      <c r="R1429" s="85"/>
      <c r="S1429" s="85"/>
      <c r="T1429" s="85"/>
      <c r="U1429" s="85"/>
      <c r="V1429" s="85"/>
      <c r="W1429" s="85"/>
      <c r="X1429" s="85"/>
      <c r="Y1429" s="85"/>
      <c r="Z1429" s="85"/>
      <c r="AA1429" s="85"/>
      <c r="AB1429" s="85"/>
      <c r="AC1429" s="85"/>
      <c r="AD1429" s="85"/>
      <c r="AE1429" s="85"/>
      <c r="AF1429" s="85"/>
      <c r="AG1429" s="85"/>
      <c r="AH1429" s="85"/>
      <c r="AI1429" s="85"/>
      <c r="AJ1429" s="85"/>
      <c r="AK1429" s="85"/>
      <c r="AL1429" s="85"/>
      <c r="AM1429" s="85"/>
      <c r="AN1429" s="85"/>
      <c r="AO1429" s="85"/>
      <c r="AP1429" s="85"/>
      <c r="AQ1429" s="85"/>
      <c r="AR1429" s="85"/>
      <c r="AS1429" s="85"/>
      <c r="AT1429" s="85"/>
      <c r="AU1429" s="85"/>
      <c r="AV1429" s="85"/>
      <c r="AW1429" s="85"/>
      <c r="AX1429" s="85"/>
      <c r="AY1429" s="85"/>
      <c r="AZ1429" s="85"/>
      <c r="BA1429" s="85"/>
      <c r="BB1429" s="85"/>
      <c r="BC1429" s="85"/>
      <c r="BD1429" s="85"/>
      <c r="BE1429" s="85"/>
      <c r="BF1429" s="85"/>
      <c r="BG1429" s="85"/>
      <c r="BH1429" s="85"/>
      <c r="BI1429" s="85"/>
      <c r="BJ1429" s="85"/>
      <c r="BK1429" s="85"/>
      <c r="BL1429" s="85"/>
      <c r="BM1429" s="85"/>
      <c r="BN1429" s="85"/>
      <c r="BO1429" s="85"/>
      <c r="BP1429" s="85"/>
      <c r="BQ1429" s="85"/>
      <c r="BR1429" s="85"/>
      <c r="BS1429" s="85"/>
      <c r="BT1429" s="85"/>
      <c r="BU1429" s="85"/>
      <c r="BV1429" s="85"/>
      <c r="BW1429" s="85"/>
      <c r="BX1429" s="85"/>
      <c r="BY1429" s="85"/>
      <c r="BZ1429" s="85"/>
      <c r="CA1429" s="85"/>
      <c r="CB1429" s="85"/>
      <c r="CC1429" s="85"/>
      <c r="CD1429" s="85"/>
      <c r="CE1429" s="85"/>
      <c r="CF1429" s="85"/>
      <c r="CG1429" s="85"/>
      <c r="CH1429" s="85"/>
      <c r="CI1429" s="85"/>
      <c r="CJ1429" s="85"/>
      <c r="CK1429" s="85"/>
      <c r="CL1429" s="85"/>
      <c r="CM1429" s="85"/>
      <c r="CN1429" s="85"/>
      <c r="CO1429" s="85"/>
      <c r="CP1429" s="85"/>
      <c r="CQ1429" s="85"/>
      <c r="CR1429" s="85"/>
      <c r="CS1429" s="85"/>
      <c r="CT1429" s="85"/>
      <c r="CU1429" s="85"/>
      <c r="CV1429" s="85"/>
      <c r="CW1429" s="85"/>
      <c r="CX1429" s="85"/>
      <c r="CY1429" s="85"/>
      <c r="CZ1429" s="85"/>
      <c r="DA1429" s="85"/>
      <c r="DB1429" s="85"/>
      <c r="DC1429" s="85"/>
      <c r="DD1429" s="85"/>
      <c r="DE1429" s="85"/>
      <c r="DF1429" s="85"/>
      <c r="DG1429" s="85"/>
      <c r="DH1429" s="85"/>
      <c r="DI1429" s="85"/>
      <c r="DJ1429" s="85"/>
      <c r="DK1429" s="85"/>
      <c r="DL1429" s="85"/>
      <c r="DM1429" s="85"/>
      <c r="DN1429" s="85"/>
      <c r="DO1429" s="85"/>
      <c r="DP1429" s="85"/>
      <c r="DQ1429" s="85"/>
      <c r="DR1429" s="85"/>
      <c r="DS1429" s="85"/>
      <c r="DT1429" s="85"/>
      <c r="DU1429" s="85"/>
      <c r="DV1429" s="85"/>
      <c r="DW1429" s="85"/>
      <c r="DX1429" s="85"/>
      <c r="DY1429" s="85"/>
      <c r="DZ1429" s="85"/>
      <c r="EA1429" s="85"/>
      <c r="EB1429" s="85"/>
      <c r="EC1429" s="85"/>
      <c r="ED1429" s="85"/>
      <c r="EE1429" s="85"/>
      <c r="EF1429" s="85"/>
      <c r="EG1429" s="85"/>
      <c r="EH1429" s="85"/>
      <c r="EI1429" s="85"/>
      <c r="EJ1429" s="85"/>
      <c r="EK1429" s="85"/>
      <c r="EL1429" s="85"/>
      <c r="EM1429" s="85"/>
      <c r="EN1429" s="85"/>
      <c r="EO1429" s="85"/>
      <c r="EP1429" s="85"/>
      <c r="EQ1429" s="85"/>
      <c r="ER1429" s="85"/>
      <c r="ES1429" s="85"/>
      <c r="ET1429" s="85"/>
      <c r="EU1429" s="85"/>
      <c r="EV1429" s="85"/>
      <c r="EW1429" s="85"/>
      <c r="EX1429" s="85"/>
      <c r="EY1429" s="85"/>
      <c r="EZ1429" s="85"/>
      <c r="FA1429" s="85"/>
      <c r="FB1429" s="85"/>
      <c r="FC1429" s="85"/>
      <c r="FD1429" s="85"/>
      <c r="FE1429" s="85"/>
      <c r="FF1429" s="85"/>
      <c r="FG1429" s="85"/>
      <c r="FH1429" s="85"/>
      <c r="FI1429" s="85"/>
      <c r="FJ1429" s="85"/>
      <c r="FK1429" s="85"/>
      <c r="FL1429" s="85"/>
      <c r="FM1429" s="85"/>
      <c r="FN1429" s="85"/>
      <c r="FO1429" s="85"/>
      <c r="FP1429" s="85"/>
      <c r="FQ1429" s="85"/>
      <c r="FR1429" s="85"/>
      <c r="FS1429" s="85"/>
      <c r="FT1429" s="85"/>
      <c r="FU1429" s="85"/>
      <c r="FV1429" s="85"/>
      <c r="FW1429" s="85"/>
      <c r="FX1429" s="85"/>
      <c r="FY1429" s="85"/>
      <c r="FZ1429" s="85"/>
      <c r="GA1429" s="85"/>
      <c r="GB1429" s="85"/>
      <c r="GC1429" s="85"/>
      <c r="GD1429" s="85"/>
      <c r="GE1429" s="85"/>
      <c r="GF1429" s="85"/>
      <c r="GG1429" s="85"/>
      <c r="GH1429" s="85"/>
      <c r="GI1429" s="85"/>
      <c r="GJ1429" s="85"/>
      <c r="GK1429" s="85"/>
      <c r="GL1429" s="85"/>
      <c r="GM1429" s="85"/>
      <c r="GN1429" s="85"/>
      <c r="GO1429" s="85"/>
      <c r="GP1429" s="85"/>
      <c r="GQ1429" s="85"/>
      <c r="GR1429" s="85"/>
      <c r="GS1429" s="85"/>
      <c r="GT1429" s="85"/>
      <c r="GU1429" s="85"/>
      <c r="GV1429" s="85"/>
      <c r="GW1429" s="85"/>
      <c r="GX1429" s="85"/>
      <c r="GY1429" s="85"/>
      <c r="GZ1429" s="85"/>
      <c r="HA1429" s="85"/>
      <c r="HB1429" s="85"/>
      <c r="HC1429" s="85"/>
      <c r="HD1429" s="85"/>
      <c r="HE1429" s="85"/>
      <c r="HF1429" s="85"/>
      <c r="HG1429" s="85"/>
      <c r="HH1429" s="85"/>
      <c r="HI1429" s="85"/>
      <c r="HJ1429" s="85"/>
      <c r="HK1429" s="85"/>
      <c r="HL1429" s="85"/>
      <c r="HM1429" s="85"/>
      <c r="HN1429" s="85"/>
      <c r="HO1429" s="85"/>
      <c r="HP1429" s="85"/>
      <c r="HQ1429" s="85"/>
      <c r="HR1429" s="85"/>
      <c r="HS1429" s="85"/>
      <c r="HT1429" s="85"/>
      <c r="HU1429" s="85"/>
      <c r="HV1429" s="85"/>
      <c r="HW1429" s="85"/>
      <c r="HX1429" s="85"/>
      <c r="HY1429" s="85"/>
      <c r="HZ1429" s="85"/>
      <c r="IA1429" s="85"/>
      <c r="IB1429" s="85"/>
      <c r="IC1429" s="85"/>
      <c r="ID1429" s="85"/>
      <c r="IE1429" s="85"/>
      <c r="IF1429" s="85"/>
      <c r="IG1429" s="85"/>
      <c r="IH1429" s="85"/>
      <c r="II1429" s="85"/>
      <c r="IJ1429" s="85"/>
      <c r="IK1429" s="85"/>
      <c r="IL1429" s="85"/>
      <c r="IM1429" s="85"/>
      <c r="IN1429" s="85"/>
      <c r="IO1429" s="85"/>
      <c r="IP1429" s="85"/>
      <c r="IQ1429" s="85"/>
      <c r="IR1429" s="85"/>
      <c r="IS1429" s="85"/>
      <c r="IT1429" s="85"/>
      <c r="IU1429" s="85"/>
    </row>
    <row r="1430" spans="1:255" s="8" customFormat="1">
      <c r="A1430" s="9" t="s">
        <v>12214</v>
      </c>
      <c r="B1430" s="2" t="s">
        <v>10208</v>
      </c>
      <c r="C1430" s="5" t="s">
        <v>3090</v>
      </c>
      <c r="D1430" s="27" t="s">
        <v>13070</v>
      </c>
      <c r="E1430" s="46" t="s">
        <v>10989</v>
      </c>
      <c r="G1430" s="85"/>
      <c r="H1430" s="85"/>
      <c r="I1430" s="85"/>
      <c r="J1430" s="85"/>
      <c r="K1430" s="85"/>
      <c r="L1430" s="85"/>
      <c r="M1430" s="85"/>
      <c r="N1430" s="85"/>
      <c r="O1430" s="85"/>
      <c r="P1430" s="85"/>
      <c r="Q1430" s="85"/>
      <c r="R1430" s="85"/>
      <c r="S1430" s="85"/>
      <c r="T1430" s="85"/>
      <c r="U1430" s="85"/>
      <c r="V1430" s="85"/>
      <c r="W1430" s="85"/>
      <c r="X1430" s="85"/>
      <c r="Y1430" s="85"/>
      <c r="Z1430" s="85"/>
      <c r="AA1430" s="85"/>
      <c r="AB1430" s="85"/>
      <c r="AC1430" s="85"/>
      <c r="AD1430" s="85"/>
      <c r="AE1430" s="85"/>
      <c r="AF1430" s="85"/>
      <c r="AG1430" s="85"/>
      <c r="AH1430" s="85"/>
      <c r="AI1430" s="85"/>
      <c r="AJ1430" s="85"/>
      <c r="AK1430" s="85"/>
      <c r="AL1430" s="85"/>
      <c r="AM1430" s="85"/>
      <c r="AN1430" s="85"/>
      <c r="AO1430" s="85"/>
      <c r="AP1430" s="85"/>
      <c r="AQ1430" s="85"/>
      <c r="AR1430" s="85"/>
      <c r="AS1430" s="85"/>
      <c r="AT1430" s="85"/>
      <c r="AU1430" s="85"/>
      <c r="AV1430" s="85"/>
      <c r="AW1430" s="85"/>
      <c r="AX1430" s="85"/>
      <c r="AY1430" s="85"/>
      <c r="AZ1430" s="85"/>
      <c r="BA1430" s="85"/>
      <c r="BB1430" s="85"/>
      <c r="BC1430" s="85"/>
      <c r="BD1430" s="85"/>
      <c r="BE1430" s="85"/>
      <c r="BF1430" s="85"/>
      <c r="BG1430" s="85"/>
      <c r="BH1430" s="85"/>
      <c r="BI1430" s="85"/>
      <c r="BJ1430" s="85"/>
      <c r="BK1430" s="85"/>
      <c r="BL1430" s="85"/>
      <c r="BM1430" s="85"/>
      <c r="BN1430" s="85"/>
      <c r="BO1430" s="85"/>
      <c r="BP1430" s="85"/>
      <c r="BQ1430" s="85"/>
      <c r="BR1430" s="85"/>
      <c r="BS1430" s="85"/>
      <c r="BT1430" s="85"/>
      <c r="BU1430" s="85"/>
      <c r="BV1430" s="85"/>
      <c r="BW1430" s="85"/>
      <c r="BX1430" s="85"/>
      <c r="BY1430" s="85"/>
      <c r="BZ1430" s="85"/>
      <c r="CA1430" s="85"/>
      <c r="CB1430" s="85"/>
      <c r="CC1430" s="85"/>
      <c r="CD1430" s="85"/>
      <c r="CE1430" s="85"/>
      <c r="CF1430" s="85"/>
      <c r="CG1430" s="85"/>
      <c r="CH1430" s="85"/>
      <c r="CI1430" s="85"/>
      <c r="CJ1430" s="85"/>
      <c r="CK1430" s="85"/>
      <c r="CL1430" s="85"/>
      <c r="CM1430" s="85"/>
      <c r="CN1430" s="85"/>
      <c r="CO1430" s="85"/>
      <c r="CP1430" s="85"/>
      <c r="CQ1430" s="85"/>
      <c r="CR1430" s="85"/>
      <c r="CS1430" s="85"/>
      <c r="CT1430" s="85"/>
      <c r="CU1430" s="85"/>
      <c r="CV1430" s="85"/>
      <c r="CW1430" s="85"/>
      <c r="CX1430" s="85"/>
      <c r="CY1430" s="85"/>
      <c r="CZ1430" s="85"/>
      <c r="DA1430" s="85"/>
      <c r="DB1430" s="85"/>
      <c r="DC1430" s="85"/>
      <c r="DD1430" s="85"/>
      <c r="DE1430" s="85"/>
      <c r="DF1430" s="85"/>
      <c r="DG1430" s="85"/>
      <c r="DH1430" s="85"/>
      <c r="DI1430" s="85"/>
      <c r="DJ1430" s="85"/>
      <c r="DK1430" s="85"/>
      <c r="DL1430" s="85"/>
      <c r="DM1430" s="85"/>
      <c r="DN1430" s="85"/>
      <c r="DO1430" s="85"/>
      <c r="DP1430" s="85"/>
      <c r="DQ1430" s="85"/>
      <c r="DR1430" s="85"/>
      <c r="DS1430" s="85"/>
      <c r="DT1430" s="85"/>
      <c r="DU1430" s="85"/>
      <c r="DV1430" s="85"/>
      <c r="DW1430" s="85"/>
      <c r="DX1430" s="85"/>
      <c r="DY1430" s="85"/>
      <c r="DZ1430" s="85"/>
      <c r="EA1430" s="85"/>
      <c r="EB1430" s="85"/>
      <c r="EC1430" s="85"/>
      <c r="ED1430" s="85"/>
      <c r="EE1430" s="85"/>
      <c r="EF1430" s="85"/>
      <c r="EG1430" s="85"/>
      <c r="EH1430" s="85"/>
      <c r="EI1430" s="85"/>
      <c r="EJ1430" s="85"/>
      <c r="EK1430" s="85"/>
      <c r="EL1430" s="85"/>
      <c r="EM1430" s="85"/>
      <c r="EN1430" s="85"/>
      <c r="EO1430" s="85"/>
      <c r="EP1430" s="85"/>
      <c r="EQ1430" s="85"/>
      <c r="ER1430" s="85"/>
      <c r="ES1430" s="85"/>
      <c r="ET1430" s="85"/>
      <c r="EU1430" s="85"/>
      <c r="EV1430" s="85"/>
      <c r="EW1430" s="85"/>
      <c r="EX1430" s="85"/>
      <c r="EY1430" s="85"/>
      <c r="EZ1430" s="85"/>
      <c r="FA1430" s="85"/>
      <c r="FB1430" s="85"/>
      <c r="FC1430" s="85"/>
      <c r="FD1430" s="85"/>
      <c r="FE1430" s="85"/>
      <c r="FF1430" s="85"/>
      <c r="FG1430" s="85"/>
      <c r="FH1430" s="85"/>
      <c r="FI1430" s="85"/>
      <c r="FJ1430" s="85"/>
      <c r="FK1430" s="85"/>
      <c r="FL1430" s="85"/>
      <c r="FM1430" s="85"/>
      <c r="FN1430" s="85"/>
      <c r="FO1430" s="85"/>
      <c r="FP1430" s="85"/>
      <c r="FQ1430" s="85"/>
      <c r="FR1430" s="85"/>
      <c r="FS1430" s="85"/>
      <c r="FT1430" s="85"/>
      <c r="FU1430" s="85"/>
      <c r="FV1430" s="85"/>
      <c r="FW1430" s="85"/>
      <c r="FX1430" s="85"/>
      <c r="FY1430" s="85"/>
      <c r="FZ1430" s="85"/>
      <c r="GA1430" s="85"/>
      <c r="GB1430" s="85"/>
      <c r="GC1430" s="85"/>
      <c r="GD1430" s="85"/>
      <c r="GE1430" s="85"/>
      <c r="GF1430" s="85"/>
      <c r="GG1430" s="85"/>
      <c r="GH1430" s="85"/>
      <c r="GI1430" s="85"/>
      <c r="GJ1430" s="85"/>
      <c r="GK1430" s="85"/>
      <c r="GL1430" s="85"/>
      <c r="GM1430" s="85"/>
      <c r="GN1430" s="85"/>
      <c r="GO1430" s="85"/>
      <c r="GP1430" s="85"/>
      <c r="GQ1430" s="85"/>
      <c r="GR1430" s="85"/>
      <c r="GS1430" s="85"/>
      <c r="GT1430" s="85"/>
      <c r="GU1430" s="85"/>
      <c r="GV1430" s="85"/>
      <c r="GW1430" s="85"/>
      <c r="GX1430" s="85"/>
      <c r="GY1430" s="85"/>
      <c r="GZ1430" s="85"/>
      <c r="HA1430" s="85"/>
      <c r="HB1430" s="85"/>
      <c r="HC1430" s="85"/>
      <c r="HD1430" s="85"/>
      <c r="HE1430" s="85"/>
      <c r="HF1430" s="85"/>
      <c r="HG1430" s="85"/>
      <c r="HH1430" s="85"/>
      <c r="HI1430" s="85"/>
      <c r="HJ1430" s="85"/>
      <c r="HK1430" s="85"/>
      <c r="HL1430" s="85"/>
      <c r="HM1430" s="85"/>
      <c r="HN1430" s="85"/>
      <c r="HO1430" s="85"/>
      <c r="HP1430" s="85"/>
      <c r="HQ1430" s="85"/>
      <c r="HR1430" s="85"/>
      <c r="HS1430" s="85"/>
      <c r="HT1430" s="85"/>
      <c r="HU1430" s="85"/>
      <c r="HV1430" s="85"/>
      <c r="HW1430" s="85"/>
      <c r="HX1430" s="85"/>
      <c r="HY1430" s="85"/>
      <c r="HZ1430" s="85"/>
      <c r="IA1430" s="85"/>
      <c r="IB1430" s="85"/>
      <c r="IC1430" s="85"/>
      <c r="ID1430" s="85"/>
      <c r="IE1430" s="85"/>
      <c r="IF1430" s="85"/>
      <c r="IG1430" s="85"/>
      <c r="IH1430" s="85"/>
      <c r="II1430" s="85"/>
      <c r="IJ1430" s="85"/>
      <c r="IK1430" s="85"/>
      <c r="IL1430" s="85"/>
      <c r="IM1430" s="85"/>
      <c r="IN1430" s="85"/>
      <c r="IO1430" s="85"/>
      <c r="IP1430" s="85"/>
      <c r="IQ1430" s="85"/>
      <c r="IR1430" s="85"/>
      <c r="IS1430" s="85"/>
      <c r="IT1430" s="85"/>
      <c r="IU1430" s="85"/>
    </row>
    <row r="1431" spans="1:255" s="8" customFormat="1">
      <c r="A1431" s="9" t="s">
        <v>12214</v>
      </c>
      <c r="B1431" s="2" t="s">
        <v>4172</v>
      </c>
      <c r="C1431" s="5" t="s">
        <v>3930</v>
      </c>
      <c r="D1431" s="27" t="s">
        <v>13078</v>
      </c>
      <c r="E1431" s="46"/>
      <c r="G1431" s="85"/>
      <c r="H1431" s="85"/>
      <c r="I1431" s="85"/>
      <c r="J1431" s="85"/>
      <c r="K1431" s="85"/>
      <c r="L1431" s="85"/>
      <c r="M1431" s="85"/>
      <c r="N1431" s="85"/>
      <c r="O1431" s="85"/>
      <c r="P1431" s="85"/>
      <c r="Q1431" s="85"/>
      <c r="R1431" s="85"/>
      <c r="S1431" s="85"/>
      <c r="T1431" s="85"/>
      <c r="U1431" s="85"/>
      <c r="V1431" s="85"/>
      <c r="W1431" s="85"/>
      <c r="X1431" s="85"/>
      <c r="Y1431" s="85"/>
      <c r="Z1431" s="85"/>
      <c r="AA1431" s="85"/>
      <c r="AB1431" s="85"/>
      <c r="AC1431" s="85"/>
      <c r="AD1431" s="85"/>
      <c r="AE1431" s="85"/>
      <c r="AF1431" s="85"/>
      <c r="AG1431" s="85"/>
      <c r="AH1431" s="85"/>
      <c r="AI1431" s="85"/>
      <c r="AJ1431" s="85"/>
      <c r="AK1431" s="85"/>
      <c r="AL1431" s="85"/>
      <c r="AM1431" s="85"/>
      <c r="AN1431" s="85"/>
      <c r="AO1431" s="85"/>
      <c r="AP1431" s="85"/>
      <c r="AQ1431" s="85"/>
      <c r="AR1431" s="85"/>
      <c r="AS1431" s="85"/>
      <c r="AT1431" s="85"/>
      <c r="AU1431" s="85"/>
      <c r="AV1431" s="85"/>
      <c r="AW1431" s="85"/>
      <c r="AX1431" s="85"/>
      <c r="AY1431" s="85"/>
      <c r="AZ1431" s="85"/>
      <c r="BA1431" s="85"/>
      <c r="BB1431" s="85"/>
      <c r="BC1431" s="85"/>
      <c r="BD1431" s="85"/>
      <c r="BE1431" s="85"/>
      <c r="BF1431" s="85"/>
      <c r="BG1431" s="85"/>
      <c r="BH1431" s="85"/>
      <c r="BI1431" s="85"/>
      <c r="BJ1431" s="85"/>
      <c r="BK1431" s="85"/>
      <c r="BL1431" s="85"/>
      <c r="BM1431" s="85"/>
      <c r="BN1431" s="85"/>
      <c r="BO1431" s="85"/>
      <c r="BP1431" s="85"/>
      <c r="BQ1431" s="85"/>
      <c r="BR1431" s="85"/>
      <c r="BS1431" s="85"/>
      <c r="BT1431" s="85"/>
      <c r="BU1431" s="85"/>
      <c r="BV1431" s="85"/>
      <c r="BW1431" s="85"/>
      <c r="BX1431" s="85"/>
      <c r="BY1431" s="85"/>
      <c r="BZ1431" s="85"/>
      <c r="CA1431" s="85"/>
      <c r="CB1431" s="85"/>
      <c r="CC1431" s="85"/>
      <c r="CD1431" s="85"/>
      <c r="CE1431" s="85"/>
      <c r="CF1431" s="85"/>
      <c r="CG1431" s="85"/>
      <c r="CH1431" s="85"/>
      <c r="CI1431" s="85"/>
      <c r="CJ1431" s="85"/>
      <c r="CK1431" s="85"/>
      <c r="CL1431" s="85"/>
      <c r="CM1431" s="85"/>
      <c r="CN1431" s="85"/>
      <c r="CO1431" s="85"/>
      <c r="CP1431" s="85"/>
      <c r="CQ1431" s="85"/>
      <c r="CR1431" s="85"/>
      <c r="CS1431" s="85"/>
      <c r="CT1431" s="85"/>
      <c r="CU1431" s="85"/>
      <c r="CV1431" s="85"/>
      <c r="CW1431" s="85"/>
      <c r="CX1431" s="85"/>
      <c r="CY1431" s="85"/>
      <c r="CZ1431" s="85"/>
      <c r="DA1431" s="85"/>
      <c r="DB1431" s="85"/>
      <c r="DC1431" s="85"/>
      <c r="DD1431" s="85"/>
      <c r="DE1431" s="85"/>
      <c r="DF1431" s="85"/>
      <c r="DG1431" s="85"/>
      <c r="DH1431" s="85"/>
      <c r="DI1431" s="85"/>
      <c r="DJ1431" s="85"/>
      <c r="DK1431" s="85"/>
      <c r="DL1431" s="85"/>
      <c r="DM1431" s="85"/>
      <c r="DN1431" s="85"/>
      <c r="DO1431" s="85"/>
      <c r="DP1431" s="85"/>
      <c r="DQ1431" s="85"/>
      <c r="DR1431" s="85"/>
      <c r="DS1431" s="85"/>
      <c r="DT1431" s="85"/>
      <c r="DU1431" s="85"/>
      <c r="DV1431" s="85"/>
      <c r="DW1431" s="85"/>
      <c r="DX1431" s="85"/>
      <c r="DY1431" s="85"/>
      <c r="DZ1431" s="85"/>
      <c r="EA1431" s="85"/>
      <c r="EB1431" s="85"/>
      <c r="EC1431" s="85"/>
      <c r="ED1431" s="85"/>
      <c r="EE1431" s="85"/>
      <c r="EF1431" s="85"/>
      <c r="EG1431" s="85"/>
      <c r="EH1431" s="85"/>
      <c r="EI1431" s="85"/>
      <c r="EJ1431" s="85"/>
      <c r="EK1431" s="85"/>
      <c r="EL1431" s="85"/>
      <c r="EM1431" s="85"/>
      <c r="EN1431" s="85"/>
      <c r="EO1431" s="85"/>
      <c r="EP1431" s="85"/>
      <c r="EQ1431" s="85"/>
      <c r="ER1431" s="85"/>
      <c r="ES1431" s="85"/>
      <c r="ET1431" s="85"/>
      <c r="EU1431" s="85"/>
      <c r="EV1431" s="85"/>
      <c r="EW1431" s="85"/>
      <c r="EX1431" s="85"/>
      <c r="EY1431" s="85"/>
      <c r="EZ1431" s="85"/>
      <c r="FA1431" s="85"/>
      <c r="FB1431" s="85"/>
      <c r="FC1431" s="85"/>
      <c r="FD1431" s="85"/>
      <c r="FE1431" s="85"/>
      <c r="FF1431" s="85"/>
      <c r="FG1431" s="85"/>
      <c r="FH1431" s="85"/>
      <c r="FI1431" s="85"/>
      <c r="FJ1431" s="85"/>
      <c r="FK1431" s="85"/>
      <c r="FL1431" s="85"/>
      <c r="FM1431" s="85"/>
      <c r="FN1431" s="85"/>
      <c r="FO1431" s="85"/>
      <c r="FP1431" s="85"/>
      <c r="FQ1431" s="85"/>
      <c r="FR1431" s="85"/>
      <c r="FS1431" s="85"/>
      <c r="FT1431" s="85"/>
      <c r="FU1431" s="85"/>
      <c r="FV1431" s="85"/>
      <c r="FW1431" s="85"/>
      <c r="FX1431" s="85"/>
      <c r="FY1431" s="85"/>
      <c r="FZ1431" s="85"/>
      <c r="GA1431" s="85"/>
      <c r="GB1431" s="85"/>
      <c r="GC1431" s="85"/>
      <c r="GD1431" s="85"/>
      <c r="GE1431" s="85"/>
      <c r="GF1431" s="85"/>
      <c r="GG1431" s="85"/>
      <c r="GH1431" s="85"/>
      <c r="GI1431" s="85"/>
      <c r="GJ1431" s="85"/>
      <c r="GK1431" s="85"/>
      <c r="GL1431" s="85"/>
      <c r="GM1431" s="85"/>
      <c r="GN1431" s="85"/>
      <c r="GO1431" s="85"/>
      <c r="GP1431" s="85"/>
      <c r="GQ1431" s="85"/>
      <c r="GR1431" s="85"/>
      <c r="GS1431" s="85"/>
      <c r="GT1431" s="85"/>
      <c r="GU1431" s="85"/>
      <c r="GV1431" s="85"/>
      <c r="GW1431" s="85"/>
      <c r="GX1431" s="85"/>
      <c r="GY1431" s="85"/>
      <c r="GZ1431" s="85"/>
      <c r="HA1431" s="85"/>
      <c r="HB1431" s="85"/>
      <c r="HC1431" s="85"/>
      <c r="HD1431" s="85"/>
      <c r="HE1431" s="85"/>
      <c r="HF1431" s="85"/>
      <c r="HG1431" s="85"/>
      <c r="HH1431" s="85"/>
      <c r="HI1431" s="85"/>
      <c r="HJ1431" s="85"/>
      <c r="HK1431" s="85"/>
      <c r="HL1431" s="85"/>
      <c r="HM1431" s="85"/>
      <c r="HN1431" s="85"/>
      <c r="HO1431" s="85"/>
      <c r="HP1431" s="85"/>
      <c r="HQ1431" s="85"/>
      <c r="HR1431" s="85"/>
      <c r="HS1431" s="85"/>
      <c r="HT1431" s="85"/>
      <c r="HU1431" s="85"/>
      <c r="HV1431" s="85"/>
      <c r="HW1431" s="85"/>
      <c r="HX1431" s="85"/>
      <c r="HY1431" s="85"/>
      <c r="HZ1431" s="85"/>
      <c r="IA1431" s="85"/>
      <c r="IB1431" s="85"/>
      <c r="IC1431" s="85"/>
      <c r="ID1431" s="85"/>
      <c r="IE1431" s="85"/>
      <c r="IF1431" s="85"/>
      <c r="IG1431" s="85"/>
      <c r="IH1431" s="85"/>
      <c r="II1431" s="85"/>
      <c r="IJ1431" s="85"/>
      <c r="IK1431" s="85"/>
      <c r="IL1431" s="85"/>
      <c r="IM1431" s="85"/>
      <c r="IN1431" s="85"/>
      <c r="IO1431" s="85"/>
      <c r="IP1431" s="85"/>
      <c r="IQ1431" s="85"/>
      <c r="IR1431" s="85"/>
      <c r="IS1431" s="85"/>
      <c r="IT1431" s="85"/>
      <c r="IU1431" s="85"/>
    </row>
    <row r="1432" spans="1:255" s="8" customFormat="1">
      <c r="A1432" s="9" t="s">
        <v>12214</v>
      </c>
      <c r="B1432" s="2" t="s">
        <v>4172</v>
      </c>
      <c r="C1432" s="5" t="s">
        <v>12500</v>
      </c>
      <c r="D1432" s="27" t="s">
        <v>13079</v>
      </c>
      <c r="E1432" s="46"/>
      <c r="G1432" s="85"/>
      <c r="H1432" s="85"/>
      <c r="I1432" s="85"/>
      <c r="J1432" s="85"/>
      <c r="K1432" s="85"/>
      <c r="L1432" s="85"/>
      <c r="M1432" s="85"/>
      <c r="N1432" s="85"/>
      <c r="O1432" s="85"/>
      <c r="P1432" s="85"/>
      <c r="Q1432" s="85"/>
      <c r="R1432" s="85"/>
      <c r="S1432" s="85"/>
      <c r="T1432" s="85"/>
      <c r="U1432" s="85"/>
      <c r="V1432" s="85"/>
      <c r="W1432" s="85"/>
      <c r="X1432" s="85"/>
      <c r="Y1432" s="85"/>
      <c r="Z1432" s="85"/>
      <c r="AA1432" s="85"/>
      <c r="AB1432" s="85"/>
      <c r="AC1432" s="85"/>
      <c r="AD1432" s="85"/>
      <c r="AE1432" s="85"/>
      <c r="AF1432" s="85"/>
      <c r="AG1432" s="85"/>
      <c r="AH1432" s="85"/>
      <c r="AI1432" s="85"/>
      <c r="AJ1432" s="85"/>
      <c r="AK1432" s="85"/>
      <c r="AL1432" s="85"/>
      <c r="AM1432" s="85"/>
      <c r="AN1432" s="85"/>
      <c r="AO1432" s="85"/>
      <c r="AP1432" s="85"/>
      <c r="AQ1432" s="85"/>
      <c r="AR1432" s="85"/>
      <c r="AS1432" s="85"/>
      <c r="AT1432" s="85"/>
      <c r="AU1432" s="85"/>
      <c r="AV1432" s="85"/>
      <c r="AW1432" s="85"/>
      <c r="AX1432" s="85"/>
      <c r="AY1432" s="85"/>
      <c r="AZ1432" s="85"/>
      <c r="BA1432" s="85"/>
      <c r="BB1432" s="85"/>
      <c r="BC1432" s="85"/>
      <c r="BD1432" s="85"/>
      <c r="BE1432" s="85"/>
      <c r="BF1432" s="85"/>
      <c r="BG1432" s="85"/>
      <c r="BH1432" s="85"/>
      <c r="BI1432" s="85"/>
      <c r="BJ1432" s="85"/>
      <c r="BK1432" s="85"/>
      <c r="BL1432" s="85"/>
      <c r="BM1432" s="85"/>
      <c r="BN1432" s="85"/>
      <c r="BO1432" s="85"/>
      <c r="BP1432" s="85"/>
      <c r="BQ1432" s="85"/>
      <c r="BR1432" s="85"/>
      <c r="BS1432" s="85"/>
      <c r="BT1432" s="85"/>
      <c r="BU1432" s="85"/>
      <c r="BV1432" s="85"/>
      <c r="BW1432" s="85"/>
      <c r="BX1432" s="85"/>
      <c r="BY1432" s="85"/>
      <c r="BZ1432" s="85"/>
      <c r="CA1432" s="85"/>
      <c r="CB1432" s="85"/>
      <c r="CC1432" s="85"/>
      <c r="CD1432" s="85"/>
      <c r="CE1432" s="85"/>
      <c r="CF1432" s="85"/>
      <c r="CG1432" s="85"/>
      <c r="CH1432" s="85"/>
      <c r="CI1432" s="85"/>
      <c r="CJ1432" s="85"/>
      <c r="CK1432" s="85"/>
      <c r="CL1432" s="85"/>
      <c r="CM1432" s="85"/>
      <c r="CN1432" s="85"/>
      <c r="CO1432" s="85"/>
      <c r="CP1432" s="85"/>
      <c r="CQ1432" s="85"/>
      <c r="CR1432" s="85"/>
      <c r="CS1432" s="85"/>
      <c r="CT1432" s="85"/>
      <c r="CU1432" s="85"/>
      <c r="CV1432" s="85"/>
      <c r="CW1432" s="85"/>
      <c r="CX1432" s="85"/>
      <c r="CY1432" s="85"/>
      <c r="CZ1432" s="85"/>
      <c r="DA1432" s="85"/>
      <c r="DB1432" s="85"/>
      <c r="DC1432" s="85"/>
      <c r="DD1432" s="85"/>
      <c r="DE1432" s="85"/>
      <c r="DF1432" s="85"/>
      <c r="DG1432" s="85"/>
      <c r="DH1432" s="85"/>
      <c r="DI1432" s="85"/>
      <c r="DJ1432" s="85"/>
      <c r="DK1432" s="85"/>
      <c r="DL1432" s="85"/>
      <c r="DM1432" s="85"/>
      <c r="DN1432" s="85"/>
      <c r="DO1432" s="85"/>
      <c r="DP1432" s="85"/>
      <c r="DQ1432" s="85"/>
      <c r="DR1432" s="85"/>
      <c r="DS1432" s="85"/>
      <c r="DT1432" s="85"/>
      <c r="DU1432" s="85"/>
      <c r="DV1432" s="85"/>
      <c r="DW1432" s="85"/>
      <c r="DX1432" s="85"/>
      <c r="DY1432" s="85"/>
      <c r="DZ1432" s="85"/>
      <c r="EA1432" s="85"/>
      <c r="EB1432" s="85"/>
      <c r="EC1432" s="85"/>
      <c r="ED1432" s="85"/>
      <c r="EE1432" s="85"/>
      <c r="EF1432" s="85"/>
      <c r="EG1432" s="85"/>
      <c r="EH1432" s="85"/>
      <c r="EI1432" s="85"/>
      <c r="EJ1432" s="85"/>
      <c r="EK1432" s="85"/>
      <c r="EL1432" s="85"/>
      <c r="EM1432" s="85"/>
      <c r="EN1432" s="85"/>
      <c r="EO1432" s="85"/>
      <c r="EP1432" s="85"/>
      <c r="EQ1432" s="85"/>
      <c r="ER1432" s="85"/>
      <c r="ES1432" s="85"/>
      <c r="ET1432" s="85"/>
      <c r="EU1432" s="85"/>
      <c r="EV1432" s="85"/>
      <c r="EW1432" s="85"/>
      <c r="EX1432" s="85"/>
      <c r="EY1432" s="85"/>
      <c r="EZ1432" s="85"/>
      <c r="FA1432" s="85"/>
      <c r="FB1432" s="85"/>
      <c r="FC1432" s="85"/>
      <c r="FD1432" s="85"/>
      <c r="FE1432" s="85"/>
      <c r="FF1432" s="85"/>
      <c r="FG1432" s="85"/>
      <c r="FH1432" s="85"/>
      <c r="FI1432" s="85"/>
      <c r="FJ1432" s="85"/>
      <c r="FK1432" s="85"/>
      <c r="FL1432" s="85"/>
      <c r="FM1432" s="85"/>
      <c r="FN1432" s="85"/>
      <c r="FO1432" s="85"/>
      <c r="FP1432" s="85"/>
      <c r="FQ1432" s="85"/>
      <c r="FR1432" s="85"/>
      <c r="FS1432" s="85"/>
      <c r="FT1432" s="85"/>
      <c r="FU1432" s="85"/>
      <c r="FV1432" s="85"/>
      <c r="FW1432" s="85"/>
      <c r="FX1432" s="85"/>
      <c r="FY1432" s="85"/>
      <c r="FZ1432" s="85"/>
      <c r="GA1432" s="85"/>
      <c r="GB1432" s="85"/>
      <c r="GC1432" s="85"/>
      <c r="GD1432" s="85"/>
      <c r="GE1432" s="85"/>
      <c r="GF1432" s="85"/>
      <c r="GG1432" s="85"/>
      <c r="GH1432" s="85"/>
      <c r="GI1432" s="85"/>
      <c r="GJ1432" s="85"/>
      <c r="GK1432" s="85"/>
      <c r="GL1432" s="85"/>
      <c r="GM1432" s="85"/>
      <c r="GN1432" s="85"/>
      <c r="GO1432" s="85"/>
      <c r="GP1432" s="85"/>
      <c r="GQ1432" s="85"/>
      <c r="GR1432" s="85"/>
      <c r="GS1432" s="85"/>
      <c r="GT1432" s="85"/>
      <c r="GU1432" s="85"/>
      <c r="GV1432" s="85"/>
      <c r="GW1432" s="85"/>
      <c r="GX1432" s="85"/>
      <c r="GY1432" s="85"/>
      <c r="GZ1432" s="85"/>
      <c r="HA1432" s="85"/>
      <c r="HB1432" s="85"/>
      <c r="HC1432" s="85"/>
      <c r="HD1432" s="85"/>
      <c r="HE1432" s="85"/>
      <c r="HF1432" s="85"/>
      <c r="HG1432" s="85"/>
      <c r="HH1432" s="85"/>
      <c r="HI1432" s="85"/>
      <c r="HJ1432" s="85"/>
      <c r="HK1432" s="85"/>
      <c r="HL1432" s="85"/>
      <c r="HM1432" s="85"/>
      <c r="HN1432" s="85"/>
      <c r="HO1432" s="85"/>
      <c r="HP1432" s="85"/>
      <c r="HQ1432" s="85"/>
      <c r="HR1432" s="85"/>
      <c r="HS1432" s="85"/>
      <c r="HT1432" s="85"/>
      <c r="HU1432" s="85"/>
      <c r="HV1432" s="85"/>
      <c r="HW1432" s="85"/>
      <c r="HX1432" s="85"/>
      <c r="HY1432" s="85"/>
      <c r="HZ1432" s="85"/>
      <c r="IA1432" s="85"/>
      <c r="IB1432" s="85"/>
      <c r="IC1432" s="85"/>
      <c r="ID1432" s="85"/>
      <c r="IE1432" s="85"/>
      <c r="IF1432" s="85"/>
      <c r="IG1432" s="85"/>
      <c r="IH1432" s="85"/>
      <c r="II1432" s="85"/>
      <c r="IJ1432" s="85"/>
      <c r="IK1432" s="85"/>
      <c r="IL1432" s="85"/>
      <c r="IM1432" s="85"/>
      <c r="IN1432" s="85"/>
      <c r="IO1432" s="85"/>
      <c r="IP1432" s="85"/>
      <c r="IQ1432" s="85"/>
      <c r="IR1432" s="85"/>
      <c r="IS1432" s="85"/>
      <c r="IT1432" s="85"/>
      <c r="IU1432" s="85"/>
    </row>
    <row r="1433" spans="1:255" s="8" customFormat="1">
      <c r="A1433" s="9" t="s">
        <v>12214</v>
      </c>
      <c r="B1433" s="2" t="s">
        <v>4172</v>
      </c>
      <c r="C1433" s="5" t="s">
        <v>13072</v>
      </c>
      <c r="D1433" s="27" t="s">
        <v>13078</v>
      </c>
      <c r="E1433" s="46" t="s">
        <v>10989</v>
      </c>
      <c r="F1433" s="9" t="s">
        <v>10989</v>
      </c>
      <c r="G1433" s="85"/>
      <c r="H1433" s="85"/>
      <c r="I1433" s="85"/>
      <c r="J1433" s="85"/>
      <c r="K1433" s="85"/>
      <c r="L1433" s="85"/>
      <c r="M1433" s="85"/>
      <c r="N1433" s="85"/>
      <c r="O1433" s="85"/>
      <c r="P1433" s="85"/>
      <c r="Q1433" s="85"/>
      <c r="R1433" s="85"/>
      <c r="S1433" s="85"/>
      <c r="T1433" s="85"/>
      <c r="U1433" s="85"/>
      <c r="V1433" s="85"/>
      <c r="W1433" s="85"/>
      <c r="X1433" s="85"/>
      <c r="Y1433" s="85"/>
      <c r="Z1433" s="85"/>
      <c r="AA1433" s="85"/>
      <c r="AB1433" s="85"/>
      <c r="AC1433" s="85"/>
      <c r="AD1433" s="85"/>
      <c r="AE1433" s="85"/>
      <c r="AF1433" s="85"/>
      <c r="AG1433" s="85"/>
      <c r="AH1433" s="85"/>
      <c r="AI1433" s="85"/>
      <c r="AJ1433" s="85"/>
      <c r="AK1433" s="85"/>
      <c r="AL1433" s="85"/>
      <c r="AM1433" s="85"/>
      <c r="AN1433" s="85"/>
      <c r="AO1433" s="85"/>
      <c r="AP1433" s="85"/>
      <c r="AQ1433" s="85"/>
      <c r="AR1433" s="85"/>
      <c r="AS1433" s="85"/>
      <c r="AT1433" s="85"/>
      <c r="AU1433" s="85"/>
      <c r="AV1433" s="85"/>
      <c r="AW1433" s="85"/>
      <c r="AX1433" s="85"/>
      <c r="AY1433" s="85"/>
      <c r="AZ1433" s="85"/>
      <c r="BA1433" s="85"/>
      <c r="BB1433" s="85"/>
      <c r="BC1433" s="85"/>
      <c r="BD1433" s="85"/>
      <c r="BE1433" s="85"/>
      <c r="BF1433" s="85"/>
      <c r="BG1433" s="85"/>
      <c r="BH1433" s="85"/>
      <c r="BI1433" s="85"/>
      <c r="BJ1433" s="85"/>
      <c r="BK1433" s="85"/>
      <c r="BL1433" s="85"/>
      <c r="BM1433" s="85"/>
      <c r="BN1433" s="85"/>
      <c r="BO1433" s="85"/>
      <c r="BP1433" s="85"/>
      <c r="BQ1433" s="85"/>
      <c r="BR1433" s="85"/>
      <c r="BS1433" s="85"/>
      <c r="BT1433" s="85"/>
      <c r="BU1433" s="85"/>
      <c r="BV1433" s="85"/>
      <c r="BW1433" s="85"/>
      <c r="BX1433" s="85"/>
      <c r="BY1433" s="85"/>
      <c r="BZ1433" s="85"/>
      <c r="CA1433" s="85"/>
      <c r="CB1433" s="85"/>
      <c r="CC1433" s="85"/>
      <c r="CD1433" s="85"/>
      <c r="CE1433" s="85"/>
      <c r="CF1433" s="85"/>
      <c r="CG1433" s="85"/>
      <c r="CH1433" s="85"/>
      <c r="CI1433" s="85"/>
      <c r="CJ1433" s="85"/>
      <c r="CK1433" s="85"/>
      <c r="CL1433" s="85"/>
      <c r="CM1433" s="85"/>
      <c r="CN1433" s="85"/>
      <c r="CO1433" s="85"/>
      <c r="CP1433" s="85"/>
      <c r="CQ1433" s="85"/>
      <c r="CR1433" s="85"/>
      <c r="CS1433" s="85"/>
      <c r="CT1433" s="85"/>
      <c r="CU1433" s="85"/>
      <c r="CV1433" s="85"/>
      <c r="CW1433" s="85"/>
      <c r="CX1433" s="85"/>
      <c r="CY1433" s="85"/>
      <c r="CZ1433" s="85"/>
      <c r="DA1433" s="85"/>
      <c r="DB1433" s="85"/>
      <c r="DC1433" s="85"/>
      <c r="DD1433" s="85"/>
      <c r="DE1433" s="85"/>
      <c r="DF1433" s="85"/>
      <c r="DG1433" s="85"/>
      <c r="DH1433" s="85"/>
      <c r="DI1433" s="85"/>
      <c r="DJ1433" s="85"/>
      <c r="DK1433" s="85"/>
      <c r="DL1433" s="85"/>
      <c r="DM1433" s="85"/>
      <c r="DN1433" s="85"/>
      <c r="DO1433" s="85"/>
      <c r="DP1433" s="85"/>
      <c r="DQ1433" s="85"/>
      <c r="DR1433" s="85"/>
      <c r="DS1433" s="85"/>
      <c r="DT1433" s="85"/>
      <c r="DU1433" s="85"/>
      <c r="DV1433" s="85"/>
      <c r="DW1433" s="85"/>
      <c r="DX1433" s="85"/>
      <c r="DY1433" s="85"/>
      <c r="DZ1433" s="85"/>
      <c r="EA1433" s="85"/>
      <c r="EB1433" s="85"/>
      <c r="EC1433" s="85"/>
      <c r="ED1433" s="85"/>
      <c r="EE1433" s="85"/>
      <c r="EF1433" s="85"/>
      <c r="EG1433" s="85"/>
      <c r="EH1433" s="85"/>
      <c r="EI1433" s="85"/>
      <c r="EJ1433" s="85"/>
      <c r="EK1433" s="85"/>
      <c r="EL1433" s="85"/>
      <c r="EM1433" s="85"/>
      <c r="EN1433" s="85"/>
      <c r="EO1433" s="85"/>
      <c r="EP1433" s="85"/>
      <c r="EQ1433" s="85"/>
      <c r="ER1433" s="85"/>
      <c r="ES1433" s="85"/>
      <c r="ET1433" s="85"/>
      <c r="EU1433" s="85"/>
      <c r="EV1433" s="85"/>
      <c r="EW1433" s="85"/>
      <c r="EX1433" s="85"/>
      <c r="EY1433" s="85"/>
      <c r="EZ1433" s="85"/>
      <c r="FA1433" s="85"/>
      <c r="FB1433" s="85"/>
      <c r="FC1433" s="85"/>
      <c r="FD1433" s="85"/>
      <c r="FE1433" s="85"/>
      <c r="FF1433" s="85"/>
      <c r="FG1433" s="85"/>
      <c r="FH1433" s="85"/>
      <c r="FI1433" s="85"/>
      <c r="FJ1433" s="85"/>
      <c r="FK1433" s="85"/>
      <c r="FL1433" s="85"/>
      <c r="FM1433" s="85"/>
      <c r="FN1433" s="85"/>
      <c r="FO1433" s="85"/>
      <c r="FP1433" s="85"/>
      <c r="FQ1433" s="85"/>
      <c r="FR1433" s="85"/>
      <c r="FS1433" s="85"/>
      <c r="FT1433" s="85"/>
      <c r="FU1433" s="85"/>
      <c r="FV1433" s="85"/>
      <c r="FW1433" s="85"/>
      <c r="FX1433" s="85"/>
      <c r="FY1433" s="85"/>
      <c r="FZ1433" s="85"/>
      <c r="GA1433" s="85"/>
      <c r="GB1433" s="85"/>
      <c r="GC1433" s="85"/>
      <c r="GD1433" s="85"/>
      <c r="GE1433" s="85"/>
      <c r="GF1433" s="85"/>
      <c r="GG1433" s="85"/>
      <c r="GH1433" s="85"/>
      <c r="GI1433" s="85"/>
      <c r="GJ1433" s="85"/>
      <c r="GK1433" s="85"/>
      <c r="GL1433" s="85"/>
      <c r="GM1433" s="85"/>
      <c r="GN1433" s="85"/>
      <c r="GO1433" s="85"/>
      <c r="GP1433" s="85"/>
      <c r="GQ1433" s="85"/>
      <c r="GR1433" s="85"/>
      <c r="GS1433" s="85"/>
      <c r="GT1433" s="85"/>
      <c r="GU1433" s="85"/>
      <c r="GV1433" s="85"/>
      <c r="GW1433" s="85"/>
      <c r="GX1433" s="85"/>
      <c r="GY1433" s="85"/>
      <c r="GZ1433" s="85"/>
      <c r="HA1433" s="85"/>
      <c r="HB1433" s="85"/>
      <c r="HC1433" s="85"/>
      <c r="HD1433" s="85"/>
      <c r="HE1433" s="85"/>
      <c r="HF1433" s="85"/>
      <c r="HG1433" s="85"/>
      <c r="HH1433" s="85"/>
      <c r="HI1433" s="85"/>
      <c r="HJ1433" s="85"/>
      <c r="HK1433" s="85"/>
      <c r="HL1433" s="85"/>
      <c r="HM1433" s="85"/>
      <c r="HN1433" s="85"/>
      <c r="HO1433" s="85"/>
      <c r="HP1433" s="85"/>
      <c r="HQ1433" s="85"/>
      <c r="HR1433" s="85"/>
      <c r="HS1433" s="85"/>
      <c r="HT1433" s="85"/>
      <c r="HU1433" s="85"/>
      <c r="HV1433" s="85"/>
      <c r="HW1433" s="85"/>
      <c r="HX1433" s="85"/>
      <c r="HY1433" s="85"/>
      <c r="HZ1433" s="85"/>
      <c r="IA1433" s="85"/>
      <c r="IB1433" s="85"/>
      <c r="IC1433" s="85"/>
      <c r="ID1433" s="85"/>
      <c r="IE1433" s="85"/>
      <c r="IF1433" s="85"/>
      <c r="IG1433" s="85"/>
      <c r="IH1433" s="85"/>
      <c r="II1433" s="85"/>
      <c r="IJ1433" s="85"/>
      <c r="IK1433" s="85"/>
      <c r="IL1433" s="85"/>
      <c r="IM1433" s="85"/>
      <c r="IN1433" s="85"/>
      <c r="IO1433" s="85"/>
      <c r="IP1433" s="85"/>
      <c r="IQ1433" s="85"/>
      <c r="IR1433" s="85"/>
      <c r="IS1433" s="85"/>
      <c r="IT1433" s="85"/>
      <c r="IU1433" s="85"/>
    </row>
    <row r="1434" spans="1:255" s="8" customFormat="1">
      <c r="A1434" s="9" t="s">
        <v>12214</v>
      </c>
      <c r="B1434" s="2" t="s">
        <v>4172</v>
      </c>
      <c r="C1434" s="5" t="s">
        <v>13073</v>
      </c>
      <c r="D1434" s="27" t="s">
        <v>13078</v>
      </c>
      <c r="E1434" s="46" t="s">
        <v>10989</v>
      </c>
      <c r="F1434" s="9" t="s">
        <v>10989</v>
      </c>
      <c r="G1434" s="85"/>
      <c r="H1434" s="85"/>
      <c r="I1434" s="85"/>
      <c r="J1434" s="85"/>
      <c r="K1434" s="85"/>
      <c r="L1434" s="85"/>
      <c r="M1434" s="85"/>
      <c r="N1434" s="85"/>
      <c r="O1434" s="85"/>
      <c r="P1434" s="85"/>
      <c r="Q1434" s="85"/>
      <c r="R1434" s="85"/>
      <c r="S1434" s="85"/>
      <c r="T1434" s="85"/>
      <c r="U1434" s="85"/>
      <c r="V1434" s="85"/>
      <c r="W1434" s="85"/>
      <c r="X1434" s="85"/>
      <c r="Y1434" s="85"/>
      <c r="Z1434" s="85"/>
      <c r="AA1434" s="85"/>
      <c r="AB1434" s="85"/>
      <c r="AC1434" s="85"/>
      <c r="AD1434" s="85"/>
      <c r="AE1434" s="85"/>
      <c r="AF1434" s="85"/>
      <c r="AG1434" s="85"/>
      <c r="AH1434" s="85"/>
      <c r="AI1434" s="85"/>
      <c r="AJ1434" s="85"/>
      <c r="AK1434" s="85"/>
      <c r="AL1434" s="85"/>
      <c r="AM1434" s="85"/>
      <c r="AN1434" s="85"/>
      <c r="AO1434" s="85"/>
      <c r="AP1434" s="85"/>
      <c r="AQ1434" s="85"/>
      <c r="AR1434" s="85"/>
      <c r="AS1434" s="85"/>
      <c r="AT1434" s="85"/>
      <c r="AU1434" s="85"/>
      <c r="AV1434" s="85"/>
      <c r="AW1434" s="85"/>
      <c r="AX1434" s="85"/>
      <c r="AY1434" s="85"/>
      <c r="AZ1434" s="85"/>
      <c r="BA1434" s="85"/>
      <c r="BB1434" s="85"/>
      <c r="BC1434" s="85"/>
      <c r="BD1434" s="85"/>
      <c r="BE1434" s="85"/>
      <c r="BF1434" s="85"/>
      <c r="BG1434" s="85"/>
      <c r="BH1434" s="85"/>
      <c r="BI1434" s="85"/>
      <c r="BJ1434" s="85"/>
      <c r="BK1434" s="85"/>
      <c r="BL1434" s="85"/>
      <c r="BM1434" s="85"/>
      <c r="BN1434" s="85"/>
      <c r="BO1434" s="85"/>
      <c r="BP1434" s="85"/>
      <c r="BQ1434" s="85"/>
      <c r="BR1434" s="85"/>
      <c r="BS1434" s="85"/>
      <c r="BT1434" s="85"/>
      <c r="BU1434" s="85"/>
      <c r="BV1434" s="85"/>
      <c r="BW1434" s="85"/>
      <c r="BX1434" s="85"/>
      <c r="BY1434" s="85"/>
      <c r="BZ1434" s="85"/>
      <c r="CA1434" s="85"/>
      <c r="CB1434" s="85"/>
      <c r="CC1434" s="85"/>
      <c r="CD1434" s="85"/>
      <c r="CE1434" s="85"/>
      <c r="CF1434" s="85"/>
      <c r="CG1434" s="85"/>
      <c r="CH1434" s="85"/>
      <c r="CI1434" s="85"/>
      <c r="CJ1434" s="85"/>
      <c r="CK1434" s="85"/>
      <c r="CL1434" s="85"/>
      <c r="CM1434" s="85"/>
      <c r="CN1434" s="85"/>
      <c r="CO1434" s="85"/>
      <c r="CP1434" s="85"/>
      <c r="CQ1434" s="85"/>
      <c r="CR1434" s="85"/>
      <c r="CS1434" s="85"/>
      <c r="CT1434" s="85"/>
      <c r="CU1434" s="85"/>
      <c r="CV1434" s="85"/>
      <c r="CW1434" s="85"/>
      <c r="CX1434" s="85"/>
      <c r="CY1434" s="85"/>
      <c r="CZ1434" s="85"/>
      <c r="DA1434" s="85"/>
      <c r="DB1434" s="85"/>
      <c r="DC1434" s="85"/>
      <c r="DD1434" s="85"/>
      <c r="DE1434" s="85"/>
      <c r="DF1434" s="85"/>
      <c r="DG1434" s="85"/>
      <c r="DH1434" s="85"/>
      <c r="DI1434" s="85"/>
      <c r="DJ1434" s="85"/>
      <c r="DK1434" s="85"/>
      <c r="DL1434" s="85"/>
      <c r="DM1434" s="85"/>
      <c r="DN1434" s="85"/>
      <c r="DO1434" s="85"/>
      <c r="DP1434" s="85"/>
      <c r="DQ1434" s="85"/>
      <c r="DR1434" s="85"/>
      <c r="DS1434" s="85"/>
      <c r="DT1434" s="85"/>
      <c r="DU1434" s="85"/>
      <c r="DV1434" s="85"/>
      <c r="DW1434" s="85"/>
      <c r="DX1434" s="85"/>
      <c r="DY1434" s="85"/>
      <c r="DZ1434" s="85"/>
      <c r="EA1434" s="85"/>
      <c r="EB1434" s="85"/>
      <c r="EC1434" s="85"/>
      <c r="ED1434" s="85"/>
      <c r="EE1434" s="85"/>
      <c r="EF1434" s="85"/>
      <c r="EG1434" s="85"/>
      <c r="EH1434" s="85"/>
      <c r="EI1434" s="85"/>
      <c r="EJ1434" s="85"/>
      <c r="EK1434" s="85"/>
      <c r="EL1434" s="85"/>
      <c r="EM1434" s="85"/>
      <c r="EN1434" s="85"/>
      <c r="EO1434" s="85"/>
      <c r="EP1434" s="85"/>
      <c r="EQ1434" s="85"/>
      <c r="ER1434" s="85"/>
      <c r="ES1434" s="85"/>
      <c r="ET1434" s="85"/>
      <c r="EU1434" s="85"/>
      <c r="EV1434" s="85"/>
      <c r="EW1434" s="85"/>
      <c r="EX1434" s="85"/>
      <c r="EY1434" s="85"/>
      <c r="EZ1434" s="85"/>
      <c r="FA1434" s="85"/>
      <c r="FB1434" s="85"/>
      <c r="FC1434" s="85"/>
      <c r="FD1434" s="85"/>
      <c r="FE1434" s="85"/>
      <c r="FF1434" s="85"/>
      <c r="FG1434" s="85"/>
      <c r="FH1434" s="85"/>
      <c r="FI1434" s="85"/>
      <c r="FJ1434" s="85"/>
      <c r="FK1434" s="85"/>
      <c r="FL1434" s="85"/>
      <c r="FM1434" s="85"/>
      <c r="FN1434" s="85"/>
      <c r="FO1434" s="85"/>
      <c r="FP1434" s="85"/>
      <c r="FQ1434" s="85"/>
      <c r="FR1434" s="85"/>
      <c r="FS1434" s="85"/>
      <c r="FT1434" s="85"/>
      <c r="FU1434" s="85"/>
      <c r="FV1434" s="85"/>
      <c r="FW1434" s="85"/>
      <c r="FX1434" s="85"/>
      <c r="FY1434" s="85"/>
      <c r="FZ1434" s="85"/>
      <c r="GA1434" s="85"/>
      <c r="GB1434" s="85"/>
      <c r="GC1434" s="85"/>
      <c r="GD1434" s="85"/>
      <c r="GE1434" s="85"/>
      <c r="GF1434" s="85"/>
      <c r="GG1434" s="85"/>
      <c r="GH1434" s="85"/>
      <c r="GI1434" s="85"/>
      <c r="GJ1434" s="85"/>
      <c r="GK1434" s="85"/>
      <c r="GL1434" s="85"/>
      <c r="GM1434" s="85"/>
      <c r="GN1434" s="85"/>
      <c r="GO1434" s="85"/>
      <c r="GP1434" s="85"/>
      <c r="GQ1434" s="85"/>
      <c r="GR1434" s="85"/>
      <c r="GS1434" s="85"/>
      <c r="GT1434" s="85"/>
      <c r="GU1434" s="85"/>
      <c r="GV1434" s="85"/>
      <c r="GW1434" s="85"/>
      <c r="GX1434" s="85"/>
      <c r="GY1434" s="85"/>
      <c r="GZ1434" s="85"/>
      <c r="HA1434" s="85"/>
      <c r="HB1434" s="85"/>
      <c r="HC1434" s="85"/>
      <c r="HD1434" s="85"/>
      <c r="HE1434" s="85"/>
      <c r="HF1434" s="85"/>
      <c r="HG1434" s="85"/>
      <c r="HH1434" s="85"/>
      <c r="HI1434" s="85"/>
      <c r="HJ1434" s="85"/>
      <c r="HK1434" s="85"/>
      <c r="HL1434" s="85"/>
      <c r="HM1434" s="85"/>
      <c r="HN1434" s="85"/>
      <c r="HO1434" s="85"/>
      <c r="HP1434" s="85"/>
      <c r="HQ1434" s="85"/>
      <c r="HR1434" s="85"/>
      <c r="HS1434" s="85"/>
      <c r="HT1434" s="85"/>
      <c r="HU1434" s="85"/>
      <c r="HV1434" s="85"/>
      <c r="HW1434" s="85"/>
      <c r="HX1434" s="85"/>
      <c r="HY1434" s="85"/>
      <c r="HZ1434" s="85"/>
      <c r="IA1434" s="85"/>
      <c r="IB1434" s="85"/>
      <c r="IC1434" s="85"/>
      <c r="ID1434" s="85"/>
      <c r="IE1434" s="85"/>
      <c r="IF1434" s="85"/>
      <c r="IG1434" s="85"/>
      <c r="IH1434" s="85"/>
      <c r="II1434" s="85"/>
      <c r="IJ1434" s="85"/>
      <c r="IK1434" s="85"/>
      <c r="IL1434" s="85"/>
      <c r="IM1434" s="85"/>
      <c r="IN1434" s="85"/>
      <c r="IO1434" s="85"/>
      <c r="IP1434" s="85"/>
      <c r="IQ1434" s="85"/>
      <c r="IR1434" s="85"/>
      <c r="IS1434" s="85"/>
      <c r="IT1434" s="85"/>
      <c r="IU1434" s="85"/>
    </row>
    <row r="1435" spans="1:255" s="8" customFormat="1">
      <c r="A1435" s="9" t="s">
        <v>12214</v>
      </c>
      <c r="B1435" s="2" t="s">
        <v>4172</v>
      </c>
      <c r="C1435" s="5" t="s">
        <v>12779</v>
      </c>
      <c r="D1435" s="27" t="s">
        <v>13078</v>
      </c>
      <c r="E1435" s="46" t="s">
        <v>10989</v>
      </c>
      <c r="F1435" s="9" t="s">
        <v>10989</v>
      </c>
      <c r="G1435" s="85"/>
      <c r="H1435" s="85"/>
      <c r="I1435" s="85"/>
      <c r="J1435" s="85"/>
      <c r="K1435" s="85"/>
      <c r="L1435" s="85"/>
      <c r="M1435" s="85"/>
      <c r="N1435" s="85"/>
      <c r="O1435" s="85"/>
      <c r="P1435" s="85"/>
      <c r="Q1435" s="85"/>
      <c r="R1435" s="85"/>
      <c r="S1435" s="85"/>
      <c r="T1435" s="85"/>
      <c r="U1435" s="85"/>
      <c r="V1435" s="85"/>
      <c r="W1435" s="85"/>
      <c r="X1435" s="85"/>
      <c r="Y1435" s="85"/>
      <c r="Z1435" s="85"/>
      <c r="AA1435" s="85"/>
      <c r="AB1435" s="85"/>
      <c r="AC1435" s="85"/>
      <c r="AD1435" s="85"/>
      <c r="AE1435" s="85"/>
      <c r="AF1435" s="85"/>
      <c r="AG1435" s="85"/>
      <c r="AH1435" s="85"/>
      <c r="AI1435" s="85"/>
      <c r="AJ1435" s="85"/>
      <c r="AK1435" s="85"/>
      <c r="AL1435" s="85"/>
      <c r="AM1435" s="85"/>
      <c r="AN1435" s="85"/>
      <c r="AO1435" s="85"/>
      <c r="AP1435" s="85"/>
      <c r="AQ1435" s="85"/>
      <c r="AR1435" s="85"/>
      <c r="AS1435" s="85"/>
      <c r="AT1435" s="85"/>
      <c r="AU1435" s="85"/>
      <c r="AV1435" s="85"/>
      <c r="AW1435" s="85"/>
      <c r="AX1435" s="85"/>
      <c r="AY1435" s="85"/>
      <c r="AZ1435" s="85"/>
      <c r="BA1435" s="85"/>
      <c r="BB1435" s="85"/>
      <c r="BC1435" s="85"/>
      <c r="BD1435" s="85"/>
      <c r="BE1435" s="85"/>
      <c r="BF1435" s="85"/>
      <c r="BG1435" s="85"/>
      <c r="BH1435" s="85"/>
      <c r="BI1435" s="85"/>
      <c r="BJ1435" s="85"/>
      <c r="BK1435" s="85"/>
      <c r="BL1435" s="85"/>
      <c r="BM1435" s="85"/>
      <c r="BN1435" s="85"/>
      <c r="BO1435" s="85"/>
      <c r="BP1435" s="85"/>
      <c r="BQ1435" s="85"/>
      <c r="BR1435" s="85"/>
      <c r="BS1435" s="85"/>
      <c r="BT1435" s="85"/>
      <c r="BU1435" s="85"/>
      <c r="BV1435" s="85"/>
      <c r="BW1435" s="85"/>
      <c r="BX1435" s="85"/>
      <c r="BY1435" s="85"/>
      <c r="BZ1435" s="85"/>
      <c r="CA1435" s="85"/>
      <c r="CB1435" s="85"/>
      <c r="CC1435" s="85"/>
      <c r="CD1435" s="85"/>
      <c r="CE1435" s="85"/>
      <c r="CF1435" s="85"/>
      <c r="CG1435" s="85"/>
      <c r="CH1435" s="85"/>
      <c r="CI1435" s="85"/>
      <c r="CJ1435" s="85"/>
      <c r="CK1435" s="85"/>
      <c r="CL1435" s="85"/>
      <c r="CM1435" s="85"/>
      <c r="CN1435" s="85"/>
      <c r="CO1435" s="85"/>
      <c r="CP1435" s="85"/>
      <c r="CQ1435" s="85"/>
      <c r="CR1435" s="85"/>
      <c r="CS1435" s="85"/>
      <c r="CT1435" s="85"/>
      <c r="CU1435" s="85"/>
      <c r="CV1435" s="85"/>
      <c r="CW1435" s="85"/>
      <c r="CX1435" s="85"/>
      <c r="CY1435" s="85"/>
      <c r="CZ1435" s="85"/>
      <c r="DA1435" s="85"/>
      <c r="DB1435" s="85"/>
      <c r="DC1435" s="85"/>
      <c r="DD1435" s="85"/>
      <c r="DE1435" s="85"/>
      <c r="DF1435" s="85"/>
      <c r="DG1435" s="85"/>
      <c r="DH1435" s="85"/>
      <c r="DI1435" s="85"/>
      <c r="DJ1435" s="85"/>
      <c r="DK1435" s="85"/>
      <c r="DL1435" s="85"/>
      <c r="DM1435" s="85"/>
      <c r="DN1435" s="85"/>
      <c r="DO1435" s="85"/>
      <c r="DP1435" s="85"/>
      <c r="DQ1435" s="85"/>
      <c r="DR1435" s="85"/>
      <c r="DS1435" s="85"/>
      <c r="DT1435" s="85"/>
      <c r="DU1435" s="85"/>
      <c r="DV1435" s="85"/>
      <c r="DW1435" s="85"/>
      <c r="DX1435" s="85"/>
      <c r="DY1435" s="85"/>
      <c r="DZ1435" s="85"/>
      <c r="EA1435" s="85"/>
      <c r="EB1435" s="85"/>
      <c r="EC1435" s="85"/>
      <c r="ED1435" s="85"/>
      <c r="EE1435" s="85"/>
      <c r="EF1435" s="85"/>
      <c r="EG1435" s="85"/>
      <c r="EH1435" s="85"/>
      <c r="EI1435" s="85"/>
      <c r="EJ1435" s="85"/>
      <c r="EK1435" s="85"/>
      <c r="EL1435" s="85"/>
      <c r="EM1435" s="85"/>
      <c r="EN1435" s="85"/>
      <c r="EO1435" s="85"/>
      <c r="EP1435" s="85"/>
      <c r="EQ1435" s="85"/>
      <c r="ER1435" s="85"/>
      <c r="ES1435" s="85"/>
      <c r="ET1435" s="85"/>
      <c r="EU1435" s="85"/>
      <c r="EV1435" s="85"/>
      <c r="EW1435" s="85"/>
      <c r="EX1435" s="85"/>
      <c r="EY1435" s="85"/>
      <c r="EZ1435" s="85"/>
      <c r="FA1435" s="85"/>
      <c r="FB1435" s="85"/>
      <c r="FC1435" s="85"/>
      <c r="FD1435" s="85"/>
      <c r="FE1435" s="85"/>
      <c r="FF1435" s="85"/>
      <c r="FG1435" s="85"/>
      <c r="FH1435" s="85"/>
      <c r="FI1435" s="85"/>
      <c r="FJ1435" s="85"/>
      <c r="FK1435" s="85"/>
      <c r="FL1435" s="85"/>
      <c r="FM1435" s="85"/>
      <c r="FN1435" s="85"/>
      <c r="FO1435" s="85"/>
      <c r="FP1435" s="85"/>
      <c r="FQ1435" s="85"/>
      <c r="FR1435" s="85"/>
      <c r="FS1435" s="85"/>
      <c r="FT1435" s="85"/>
      <c r="FU1435" s="85"/>
      <c r="FV1435" s="85"/>
      <c r="FW1435" s="85"/>
      <c r="FX1435" s="85"/>
      <c r="FY1435" s="85"/>
      <c r="FZ1435" s="85"/>
      <c r="GA1435" s="85"/>
      <c r="GB1435" s="85"/>
      <c r="GC1435" s="85"/>
      <c r="GD1435" s="85"/>
      <c r="GE1435" s="85"/>
      <c r="GF1435" s="85"/>
      <c r="GG1435" s="85"/>
      <c r="GH1435" s="85"/>
      <c r="GI1435" s="85"/>
      <c r="GJ1435" s="85"/>
      <c r="GK1435" s="85"/>
      <c r="GL1435" s="85"/>
      <c r="GM1435" s="85"/>
      <c r="GN1435" s="85"/>
      <c r="GO1435" s="85"/>
      <c r="GP1435" s="85"/>
      <c r="GQ1435" s="85"/>
      <c r="GR1435" s="85"/>
      <c r="GS1435" s="85"/>
      <c r="GT1435" s="85"/>
      <c r="GU1435" s="85"/>
      <c r="GV1435" s="85"/>
      <c r="GW1435" s="85"/>
      <c r="GX1435" s="85"/>
      <c r="GY1435" s="85"/>
      <c r="GZ1435" s="85"/>
      <c r="HA1435" s="85"/>
      <c r="HB1435" s="85"/>
      <c r="HC1435" s="85"/>
      <c r="HD1435" s="85"/>
      <c r="HE1435" s="85"/>
      <c r="HF1435" s="85"/>
      <c r="HG1435" s="85"/>
      <c r="HH1435" s="85"/>
      <c r="HI1435" s="85"/>
      <c r="HJ1435" s="85"/>
      <c r="HK1435" s="85"/>
      <c r="HL1435" s="85"/>
      <c r="HM1435" s="85"/>
      <c r="HN1435" s="85"/>
      <c r="HO1435" s="85"/>
      <c r="HP1435" s="85"/>
      <c r="HQ1435" s="85"/>
      <c r="HR1435" s="85"/>
      <c r="HS1435" s="85"/>
      <c r="HT1435" s="85"/>
      <c r="HU1435" s="85"/>
      <c r="HV1435" s="85"/>
      <c r="HW1435" s="85"/>
      <c r="HX1435" s="85"/>
      <c r="HY1435" s="85"/>
      <c r="HZ1435" s="85"/>
      <c r="IA1435" s="85"/>
      <c r="IB1435" s="85"/>
      <c r="IC1435" s="85"/>
      <c r="ID1435" s="85"/>
      <c r="IE1435" s="85"/>
      <c r="IF1435" s="85"/>
      <c r="IG1435" s="85"/>
      <c r="IH1435" s="85"/>
      <c r="II1435" s="85"/>
      <c r="IJ1435" s="85"/>
      <c r="IK1435" s="85"/>
      <c r="IL1435" s="85"/>
      <c r="IM1435" s="85"/>
      <c r="IN1435" s="85"/>
      <c r="IO1435" s="85"/>
      <c r="IP1435" s="85"/>
      <c r="IQ1435" s="85"/>
      <c r="IR1435" s="85"/>
      <c r="IS1435" s="85"/>
      <c r="IT1435" s="85"/>
      <c r="IU1435" s="85"/>
    </row>
    <row r="1436" spans="1:255" s="8" customFormat="1">
      <c r="A1436" s="9" t="s">
        <v>12214</v>
      </c>
      <c r="B1436" s="2" t="s">
        <v>8186</v>
      </c>
      <c r="C1436" s="5" t="s">
        <v>1604</v>
      </c>
      <c r="E1436" s="46"/>
      <c r="G1436" s="85"/>
      <c r="H1436" s="85"/>
      <c r="I1436" s="85"/>
      <c r="J1436" s="85"/>
      <c r="K1436" s="85"/>
      <c r="L1436" s="85"/>
      <c r="M1436" s="85"/>
      <c r="N1436" s="85"/>
      <c r="O1436" s="85"/>
      <c r="P1436" s="85"/>
      <c r="Q1436" s="85"/>
      <c r="R1436" s="85"/>
      <c r="S1436" s="85"/>
      <c r="T1436" s="85"/>
      <c r="U1436" s="85"/>
      <c r="V1436" s="85"/>
      <c r="W1436" s="85"/>
      <c r="X1436" s="85"/>
      <c r="Y1436" s="85"/>
      <c r="Z1436" s="85"/>
      <c r="AA1436" s="85"/>
      <c r="AB1436" s="85"/>
      <c r="AC1436" s="85"/>
      <c r="AD1436" s="85"/>
      <c r="AE1436" s="85"/>
      <c r="AF1436" s="85"/>
      <c r="AG1436" s="85"/>
      <c r="AH1436" s="85"/>
      <c r="AI1436" s="85"/>
      <c r="AJ1436" s="85"/>
      <c r="AK1436" s="85"/>
      <c r="AL1436" s="85"/>
      <c r="AM1436" s="85"/>
      <c r="AN1436" s="85"/>
      <c r="AO1436" s="85"/>
      <c r="AP1436" s="85"/>
      <c r="AQ1436" s="85"/>
      <c r="AR1436" s="85"/>
      <c r="AS1436" s="85"/>
      <c r="AT1436" s="85"/>
      <c r="AU1436" s="85"/>
      <c r="AV1436" s="85"/>
      <c r="AW1436" s="85"/>
      <c r="AX1436" s="85"/>
      <c r="AY1436" s="85"/>
      <c r="AZ1436" s="85"/>
      <c r="BA1436" s="85"/>
      <c r="BB1436" s="85"/>
      <c r="BC1436" s="85"/>
      <c r="BD1436" s="85"/>
      <c r="BE1436" s="85"/>
      <c r="BF1436" s="85"/>
      <c r="BG1436" s="85"/>
      <c r="BH1436" s="85"/>
      <c r="BI1436" s="85"/>
      <c r="BJ1436" s="85"/>
      <c r="BK1436" s="85"/>
      <c r="BL1436" s="85"/>
      <c r="BM1436" s="85"/>
      <c r="BN1436" s="85"/>
      <c r="BO1436" s="85"/>
      <c r="BP1436" s="85"/>
      <c r="BQ1436" s="85"/>
      <c r="BR1436" s="85"/>
      <c r="BS1436" s="85"/>
      <c r="BT1436" s="85"/>
      <c r="BU1436" s="85"/>
      <c r="BV1436" s="85"/>
      <c r="BW1436" s="85"/>
      <c r="BX1436" s="85"/>
      <c r="BY1436" s="85"/>
      <c r="BZ1436" s="85"/>
      <c r="CA1436" s="85"/>
      <c r="CB1436" s="85"/>
      <c r="CC1436" s="85"/>
      <c r="CD1436" s="85"/>
      <c r="CE1436" s="85"/>
      <c r="CF1436" s="85"/>
      <c r="CG1436" s="85"/>
      <c r="CH1436" s="85"/>
      <c r="CI1436" s="85"/>
      <c r="CJ1436" s="85"/>
      <c r="CK1436" s="85"/>
      <c r="CL1436" s="85"/>
      <c r="CM1436" s="85"/>
      <c r="CN1436" s="85"/>
      <c r="CO1436" s="85"/>
      <c r="CP1436" s="85"/>
      <c r="CQ1436" s="85"/>
      <c r="CR1436" s="85"/>
      <c r="CS1436" s="85"/>
      <c r="CT1436" s="85"/>
      <c r="CU1436" s="85"/>
      <c r="CV1436" s="85"/>
      <c r="CW1436" s="85"/>
      <c r="CX1436" s="85"/>
      <c r="CY1436" s="85"/>
      <c r="CZ1436" s="85"/>
      <c r="DA1436" s="85"/>
      <c r="DB1436" s="85"/>
      <c r="DC1436" s="85"/>
      <c r="DD1436" s="85"/>
      <c r="DE1436" s="85"/>
      <c r="DF1436" s="85"/>
      <c r="DG1436" s="85"/>
      <c r="DH1436" s="85"/>
      <c r="DI1436" s="85"/>
      <c r="DJ1436" s="85"/>
      <c r="DK1436" s="85"/>
      <c r="DL1436" s="85"/>
      <c r="DM1436" s="85"/>
      <c r="DN1436" s="85"/>
      <c r="DO1436" s="85"/>
      <c r="DP1436" s="85"/>
      <c r="DQ1436" s="85"/>
      <c r="DR1436" s="85"/>
      <c r="DS1436" s="85"/>
      <c r="DT1436" s="85"/>
      <c r="DU1436" s="85"/>
      <c r="DV1436" s="85"/>
      <c r="DW1436" s="85"/>
      <c r="DX1436" s="85"/>
      <c r="DY1436" s="85"/>
      <c r="DZ1436" s="85"/>
      <c r="EA1436" s="85"/>
      <c r="EB1436" s="85"/>
      <c r="EC1436" s="85"/>
      <c r="ED1436" s="85"/>
      <c r="EE1436" s="85"/>
      <c r="EF1436" s="85"/>
      <c r="EG1436" s="85"/>
      <c r="EH1436" s="85"/>
      <c r="EI1436" s="85"/>
      <c r="EJ1436" s="85"/>
      <c r="EK1436" s="85"/>
      <c r="EL1436" s="85"/>
      <c r="EM1436" s="85"/>
      <c r="EN1436" s="85"/>
      <c r="EO1436" s="85"/>
      <c r="EP1436" s="85"/>
      <c r="EQ1436" s="85"/>
      <c r="ER1436" s="85"/>
      <c r="ES1436" s="85"/>
      <c r="ET1436" s="85"/>
      <c r="EU1436" s="85"/>
      <c r="EV1436" s="85"/>
      <c r="EW1436" s="85"/>
      <c r="EX1436" s="85"/>
      <c r="EY1436" s="85"/>
      <c r="EZ1436" s="85"/>
      <c r="FA1436" s="85"/>
      <c r="FB1436" s="85"/>
      <c r="FC1436" s="85"/>
      <c r="FD1436" s="85"/>
      <c r="FE1436" s="85"/>
      <c r="FF1436" s="85"/>
      <c r="FG1436" s="85"/>
      <c r="FH1436" s="85"/>
      <c r="FI1436" s="85"/>
      <c r="FJ1436" s="85"/>
      <c r="FK1436" s="85"/>
      <c r="FL1436" s="85"/>
      <c r="FM1436" s="85"/>
      <c r="FN1436" s="85"/>
      <c r="FO1436" s="85"/>
      <c r="FP1436" s="85"/>
      <c r="FQ1436" s="85"/>
      <c r="FR1436" s="85"/>
      <c r="FS1436" s="85"/>
      <c r="FT1436" s="85"/>
      <c r="FU1436" s="85"/>
      <c r="FV1436" s="85"/>
      <c r="FW1436" s="85"/>
      <c r="FX1436" s="85"/>
      <c r="FY1436" s="85"/>
      <c r="FZ1436" s="85"/>
      <c r="GA1436" s="85"/>
      <c r="GB1436" s="85"/>
      <c r="GC1436" s="85"/>
      <c r="GD1436" s="85"/>
      <c r="GE1436" s="85"/>
      <c r="GF1436" s="85"/>
      <c r="GG1436" s="85"/>
      <c r="GH1436" s="85"/>
      <c r="GI1436" s="85"/>
      <c r="GJ1436" s="85"/>
      <c r="GK1436" s="85"/>
      <c r="GL1436" s="85"/>
      <c r="GM1436" s="85"/>
      <c r="GN1436" s="85"/>
      <c r="GO1436" s="85"/>
      <c r="GP1436" s="85"/>
      <c r="GQ1436" s="85"/>
      <c r="GR1436" s="85"/>
      <c r="GS1436" s="85"/>
      <c r="GT1436" s="85"/>
      <c r="GU1436" s="85"/>
      <c r="GV1436" s="85"/>
      <c r="GW1436" s="85"/>
      <c r="GX1436" s="85"/>
      <c r="GY1436" s="85"/>
      <c r="GZ1436" s="85"/>
      <c r="HA1436" s="85"/>
      <c r="HB1436" s="85"/>
      <c r="HC1436" s="85"/>
      <c r="HD1436" s="85"/>
      <c r="HE1436" s="85"/>
      <c r="HF1436" s="85"/>
      <c r="HG1436" s="85"/>
      <c r="HH1436" s="85"/>
      <c r="HI1436" s="85"/>
      <c r="HJ1436" s="85"/>
      <c r="HK1436" s="85"/>
      <c r="HL1436" s="85"/>
      <c r="HM1436" s="85"/>
      <c r="HN1436" s="85"/>
      <c r="HO1436" s="85"/>
      <c r="HP1436" s="85"/>
      <c r="HQ1436" s="85"/>
      <c r="HR1436" s="85"/>
      <c r="HS1436" s="85"/>
      <c r="HT1436" s="85"/>
      <c r="HU1436" s="85"/>
      <c r="HV1436" s="85"/>
      <c r="HW1436" s="85"/>
      <c r="HX1436" s="85"/>
      <c r="HY1436" s="85"/>
      <c r="HZ1436" s="85"/>
      <c r="IA1436" s="85"/>
      <c r="IB1436" s="85"/>
      <c r="IC1436" s="85"/>
      <c r="ID1436" s="85"/>
      <c r="IE1436" s="85"/>
      <c r="IF1436" s="85"/>
      <c r="IG1436" s="85"/>
      <c r="IH1436" s="85"/>
      <c r="II1436" s="85"/>
      <c r="IJ1436" s="85"/>
      <c r="IK1436" s="85"/>
      <c r="IL1436" s="85"/>
      <c r="IM1436" s="85"/>
      <c r="IN1436" s="85"/>
      <c r="IO1436" s="85"/>
      <c r="IP1436" s="85"/>
      <c r="IQ1436" s="85"/>
      <c r="IR1436" s="85"/>
      <c r="IS1436" s="85"/>
      <c r="IT1436" s="85"/>
      <c r="IU1436" s="85"/>
    </row>
    <row r="1437" spans="1:255" s="8" customFormat="1">
      <c r="A1437" s="9" t="s">
        <v>12214</v>
      </c>
      <c r="B1437" s="2" t="s">
        <v>7607</v>
      </c>
      <c r="C1437" s="5" t="s">
        <v>13081</v>
      </c>
      <c r="D1437" s="27" t="s">
        <v>13088</v>
      </c>
      <c r="E1437" s="46"/>
      <c r="G1437" s="85"/>
      <c r="H1437" s="85"/>
      <c r="I1437" s="85"/>
      <c r="J1437" s="85"/>
      <c r="K1437" s="85"/>
      <c r="L1437" s="85"/>
      <c r="M1437" s="85"/>
      <c r="N1437" s="85"/>
      <c r="O1437" s="85"/>
      <c r="P1437" s="85"/>
      <c r="Q1437" s="85"/>
      <c r="R1437" s="85"/>
      <c r="S1437" s="85"/>
      <c r="T1437" s="85"/>
      <c r="U1437" s="85"/>
      <c r="V1437" s="85"/>
      <c r="W1437" s="85"/>
      <c r="X1437" s="85"/>
      <c r="Y1437" s="85"/>
      <c r="Z1437" s="85"/>
      <c r="AA1437" s="85"/>
      <c r="AB1437" s="85"/>
      <c r="AC1437" s="85"/>
      <c r="AD1437" s="85"/>
      <c r="AE1437" s="85"/>
      <c r="AF1437" s="85"/>
      <c r="AG1437" s="85"/>
      <c r="AH1437" s="85"/>
      <c r="AI1437" s="85"/>
      <c r="AJ1437" s="85"/>
      <c r="AK1437" s="85"/>
      <c r="AL1437" s="85"/>
      <c r="AM1437" s="85"/>
      <c r="AN1437" s="85"/>
      <c r="AO1437" s="85"/>
      <c r="AP1437" s="85"/>
      <c r="AQ1437" s="85"/>
      <c r="AR1437" s="85"/>
      <c r="AS1437" s="85"/>
      <c r="AT1437" s="85"/>
      <c r="AU1437" s="85"/>
      <c r="AV1437" s="85"/>
      <c r="AW1437" s="85"/>
      <c r="AX1437" s="85"/>
      <c r="AY1437" s="85"/>
      <c r="AZ1437" s="85"/>
      <c r="BA1437" s="85"/>
      <c r="BB1437" s="85"/>
      <c r="BC1437" s="85"/>
      <c r="BD1437" s="85"/>
      <c r="BE1437" s="85"/>
      <c r="BF1437" s="85"/>
      <c r="BG1437" s="85"/>
      <c r="BH1437" s="85"/>
      <c r="BI1437" s="85"/>
      <c r="BJ1437" s="85"/>
      <c r="BK1437" s="85"/>
      <c r="BL1437" s="85"/>
      <c r="BM1437" s="85"/>
      <c r="BN1437" s="85"/>
      <c r="BO1437" s="85"/>
      <c r="BP1437" s="85"/>
      <c r="BQ1437" s="85"/>
      <c r="BR1437" s="85"/>
      <c r="BS1437" s="85"/>
      <c r="BT1437" s="85"/>
      <c r="BU1437" s="85"/>
      <c r="BV1437" s="85"/>
      <c r="BW1437" s="85"/>
      <c r="BX1437" s="85"/>
      <c r="BY1437" s="85"/>
      <c r="BZ1437" s="85"/>
      <c r="CA1437" s="85"/>
      <c r="CB1437" s="85"/>
      <c r="CC1437" s="85"/>
      <c r="CD1437" s="85"/>
      <c r="CE1437" s="85"/>
      <c r="CF1437" s="85"/>
      <c r="CG1437" s="85"/>
      <c r="CH1437" s="85"/>
      <c r="CI1437" s="85"/>
      <c r="CJ1437" s="85"/>
      <c r="CK1437" s="85"/>
      <c r="CL1437" s="85"/>
      <c r="CM1437" s="85"/>
      <c r="CN1437" s="85"/>
      <c r="CO1437" s="85"/>
      <c r="CP1437" s="85"/>
      <c r="CQ1437" s="85"/>
      <c r="CR1437" s="85"/>
      <c r="CS1437" s="85"/>
      <c r="CT1437" s="85"/>
      <c r="CU1437" s="85"/>
      <c r="CV1437" s="85"/>
      <c r="CW1437" s="85"/>
      <c r="CX1437" s="85"/>
      <c r="CY1437" s="85"/>
      <c r="CZ1437" s="85"/>
      <c r="DA1437" s="85"/>
      <c r="DB1437" s="85"/>
      <c r="DC1437" s="85"/>
      <c r="DD1437" s="85"/>
      <c r="DE1437" s="85"/>
      <c r="DF1437" s="85"/>
      <c r="DG1437" s="85"/>
      <c r="DH1437" s="85"/>
      <c r="DI1437" s="85"/>
      <c r="DJ1437" s="85"/>
      <c r="DK1437" s="85"/>
      <c r="DL1437" s="85"/>
      <c r="DM1437" s="85"/>
      <c r="DN1437" s="85"/>
      <c r="DO1437" s="85"/>
      <c r="DP1437" s="85"/>
      <c r="DQ1437" s="85"/>
      <c r="DR1437" s="85"/>
      <c r="DS1437" s="85"/>
      <c r="DT1437" s="85"/>
      <c r="DU1437" s="85"/>
      <c r="DV1437" s="85"/>
      <c r="DW1437" s="85"/>
      <c r="DX1437" s="85"/>
      <c r="DY1437" s="85"/>
      <c r="DZ1437" s="85"/>
      <c r="EA1437" s="85"/>
      <c r="EB1437" s="85"/>
      <c r="EC1437" s="85"/>
      <c r="ED1437" s="85"/>
      <c r="EE1437" s="85"/>
      <c r="EF1437" s="85"/>
      <c r="EG1437" s="85"/>
      <c r="EH1437" s="85"/>
      <c r="EI1437" s="85"/>
      <c r="EJ1437" s="85"/>
      <c r="EK1437" s="85"/>
      <c r="EL1437" s="85"/>
      <c r="EM1437" s="85"/>
      <c r="EN1437" s="85"/>
      <c r="EO1437" s="85"/>
      <c r="EP1437" s="85"/>
      <c r="EQ1437" s="85"/>
      <c r="ER1437" s="85"/>
      <c r="ES1437" s="85"/>
      <c r="ET1437" s="85"/>
      <c r="EU1437" s="85"/>
      <c r="EV1437" s="85"/>
      <c r="EW1437" s="85"/>
      <c r="EX1437" s="85"/>
      <c r="EY1437" s="85"/>
      <c r="EZ1437" s="85"/>
      <c r="FA1437" s="85"/>
      <c r="FB1437" s="85"/>
      <c r="FC1437" s="85"/>
      <c r="FD1437" s="85"/>
      <c r="FE1437" s="85"/>
      <c r="FF1437" s="85"/>
      <c r="FG1437" s="85"/>
      <c r="FH1437" s="85"/>
      <c r="FI1437" s="85"/>
      <c r="FJ1437" s="85"/>
      <c r="FK1437" s="85"/>
      <c r="FL1437" s="85"/>
      <c r="FM1437" s="85"/>
      <c r="FN1437" s="85"/>
      <c r="FO1437" s="85"/>
      <c r="FP1437" s="85"/>
      <c r="FQ1437" s="85"/>
      <c r="FR1437" s="85"/>
      <c r="FS1437" s="85"/>
      <c r="FT1437" s="85"/>
      <c r="FU1437" s="85"/>
      <c r="FV1437" s="85"/>
      <c r="FW1437" s="85"/>
      <c r="FX1437" s="85"/>
      <c r="FY1437" s="85"/>
      <c r="FZ1437" s="85"/>
      <c r="GA1437" s="85"/>
      <c r="GB1437" s="85"/>
      <c r="GC1437" s="85"/>
      <c r="GD1437" s="85"/>
      <c r="GE1437" s="85"/>
      <c r="GF1437" s="85"/>
      <c r="GG1437" s="85"/>
      <c r="GH1437" s="85"/>
      <c r="GI1437" s="85"/>
      <c r="GJ1437" s="85"/>
      <c r="GK1437" s="85"/>
      <c r="GL1437" s="85"/>
      <c r="GM1437" s="85"/>
      <c r="GN1437" s="85"/>
      <c r="GO1437" s="85"/>
      <c r="GP1437" s="85"/>
      <c r="GQ1437" s="85"/>
      <c r="GR1437" s="85"/>
      <c r="GS1437" s="85"/>
      <c r="GT1437" s="85"/>
      <c r="GU1437" s="85"/>
      <c r="GV1437" s="85"/>
      <c r="GW1437" s="85"/>
      <c r="GX1437" s="85"/>
      <c r="GY1437" s="85"/>
      <c r="GZ1437" s="85"/>
      <c r="HA1437" s="85"/>
      <c r="HB1437" s="85"/>
      <c r="HC1437" s="85"/>
      <c r="HD1437" s="85"/>
      <c r="HE1437" s="85"/>
      <c r="HF1437" s="85"/>
      <c r="HG1437" s="85"/>
      <c r="HH1437" s="85"/>
      <c r="HI1437" s="85"/>
      <c r="HJ1437" s="85"/>
      <c r="HK1437" s="85"/>
      <c r="HL1437" s="85"/>
      <c r="HM1437" s="85"/>
      <c r="HN1437" s="85"/>
      <c r="HO1437" s="85"/>
      <c r="HP1437" s="85"/>
      <c r="HQ1437" s="85"/>
      <c r="HR1437" s="85"/>
      <c r="HS1437" s="85"/>
      <c r="HT1437" s="85"/>
      <c r="HU1437" s="85"/>
      <c r="HV1437" s="85"/>
      <c r="HW1437" s="85"/>
      <c r="HX1437" s="85"/>
      <c r="HY1437" s="85"/>
      <c r="HZ1437" s="85"/>
      <c r="IA1437" s="85"/>
      <c r="IB1437" s="85"/>
      <c r="IC1437" s="85"/>
      <c r="ID1437" s="85"/>
      <c r="IE1437" s="85"/>
      <c r="IF1437" s="85"/>
      <c r="IG1437" s="85"/>
      <c r="IH1437" s="85"/>
      <c r="II1437" s="85"/>
      <c r="IJ1437" s="85"/>
      <c r="IK1437" s="85"/>
      <c r="IL1437" s="85"/>
      <c r="IM1437" s="85"/>
      <c r="IN1437" s="85"/>
      <c r="IO1437" s="85"/>
      <c r="IP1437" s="85"/>
      <c r="IQ1437" s="85"/>
      <c r="IR1437" s="85"/>
      <c r="IS1437" s="85"/>
      <c r="IT1437" s="85"/>
      <c r="IU1437" s="85"/>
    </row>
    <row r="1438" spans="1:255" s="8" customFormat="1">
      <c r="A1438" s="9" t="s">
        <v>12214</v>
      </c>
      <c r="B1438" s="2" t="s">
        <v>7607</v>
      </c>
      <c r="C1438" s="5" t="s">
        <v>13082</v>
      </c>
      <c r="D1438" s="27"/>
      <c r="E1438" s="46"/>
      <c r="G1438" s="85"/>
      <c r="H1438" s="85"/>
      <c r="I1438" s="85"/>
      <c r="J1438" s="85"/>
      <c r="K1438" s="85"/>
      <c r="L1438" s="85"/>
      <c r="M1438" s="85"/>
      <c r="N1438" s="85"/>
      <c r="O1438" s="85"/>
      <c r="P1438" s="85"/>
      <c r="Q1438" s="85"/>
      <c r="R1438" s="85"/>
      <c r="S1438" s="85"/>
      <c r="T1438" s="85"/>
      <c r="U1438" s="85"/>
      <c r="V1438" s="85"/>
      <c r="W1438" s="85"/>
      <c r="X1438" s="85"/>
      <c r="Y1438" s="85"/>
      <c r="Z1438" s="85"/>
      <c r="AA1438" s="85"/>
      <c r="AB1438" s="85"/>
      <c r="AC1438" s="85"/>
      <c r="AD1438" s="85"/>
      <c r="AE1438" s="85"/>
      <c r="AF1438" s="85"/>
      <c r="AG1438" s="85"/>
      <c r="AH1438" s="85"/>
      <c r="AI1438" s="85"/>
      <c r="AJ1438" s="85"/>
      <c r="AK1438" s="85"/>
      <c r="AL1438" s="85"/>
      <c r="AM1438" s="85"/>
      <c r="AN1438" s="85"/>
      <c r="AO1438" s="85"/>
      <c r="AP1438" s="85"/>
      <c r="AQ1438" s="85"/>
      <c r="AR1438" s="85"/>
      <c r="AS1438" s="85"/>
      <c r="AT1438" s="85"/>
      <c r="AU1438" s="85"/>
      <c r="AV1438" s="85"/>
      <c r="AW1438" s="85"/>
      <c r="AX1438" s="85"/>
      <c r="AY1438" s="85"/>
      <c r="AZ1438" s="85"/>
      <c r="BA1438" s="85"/>
      <c r="BB1438" s="85"/>
      <c r="BC1438" s="85"/>
      <c r="BD1438" s="85"/>
      <c r="BE1438" s="85"/>
      <c r="BF1438" s="85"/>
      <c r="BG1438" s="85"/>
      <c r="BH1438" s="85"/>
      <c r="BI1438" s="85"/>
      <c r="BJ1438" s="85"/>
      <c r="BK1438" s="85"/>
      <c r="BL1438" s="85"/>
      <c r="BM1438" s="85"/>
      <c r="BN1438" s="85"/>
      <c r="BO1438" s="85"/>
      <c r="BP1438" s="85"/>
      <c r="BQ1438" s="85"/>
      <c r="BR1438" s="85"/>
      <c r="BS1438" s="85"/>
      <c r="BT1438" s="85"/>
      <c r="BU1438" s="85"/>
      <c r="BV1438" s="85"/>
      <c r="BW1438" s="85"/>
      <c r="BX1438" s="85"/>
      <c r="BY1438" s="85"/>
      <c r="BZ1438" s="85"/>
      <c r="CA1438" s="85"/>
      <c r="CB1438" s="85"/>
      <c r="CC1438" s="85"/>
      <c r="CD1438" s="85"/>
      <c r="CE1438" s="85"/>
      <c r="CF1438" s="85"/>
      <c r="CG1438" s="85"/>
      <c r="CH1438" s="85"/>
      <c r="CI1438" s="85"/>
      <c r="CJ1438" s="85"/>
      <c r="CK1438" s="85"/>
      <c r="CL1438" s="85"/>
      <c r="CM1438" s="85"/>
      <c r="CN1438" s="85"/>
      <c r="CO1438" s="85"/>
      <c r="CP1438" s="85"/>
      <c r="CQ1438" s="85"/>
      <c r="CR1438" s="85"/>
      <c r="CS1438" s="85"/>
      <c r="CT1438" s="85"/>
      <c r="CU1438" s="85"/>
      <c r="CV1438" s="85"/>
      <c r="CW1438" s="85"/>
      <c r="CX1438" s="85"/>
      <c r="CY1438" s="85"/>
      <c r="CZ1438" s="85"/>
      <c r="DA1438" s="85"/>
      <c r="DB1438" s="85"/>
      <c r="DC1438" s="85"/>
      <c r="DD1438" s="85"/>
      <c r="DE1438" s="85"/>
      <c r="DF1438" s="85"/>
      <c r="DG1438" s="85"/>
      <c r="DH1438" s="85"/>
      <c r="DI1438" s="85"/>
      <c r="DJ1438" s="85"/>
      <c r="DK1438" s="85"/>
      <c r="DL1438" s="85"/>
      <c r="DM1438" s="85"/>
      <c r="DN1438" s="85"/>
      <c r="DO1438" s="85"/>
      <c r="DP1438" s="85"/>
      <c r="DQ1438" s="85"/>
      <c r="DR1438" s="85"/>
      <c r="DS1438" s="85"/>
      <c r="DT1438" s="85"/>
      <c r="DU1438" s="85"/>
      <c r="DV1438" s="85"/>
      <c r="DW1438" s="85"/>
      <c r="DX1438" s="85"/>
      <c r="DY1438" s="85"/>
      <c r="DZ1438" s="85"/>
      <c r="EA1438" s="85"/>
      <c r="EB1438" s="85"/>
      <c r="EC1438" s="85"/>
      <c r="ED1438" s="85"/>
      <c r="EE1438" s="85"/>
      <c r="EF1438" s="85"/>
      <c r="EG1438" s="85"/>
      <c r="EH1438" s="85"/>
      <c r="EI1438" s="85"/>
      <c r="EJ1438" s="85"/>
      <c r="EK1438" s="85"/>
      <c r="EL1438" s="85"/>
      <c r="EM1438" s="85"/>
      <c r="EN1438" s="85"/>
      <c r="EO1438" s="85"/>
      <c r="EP1438" s="85"/>
      <c r="EQ1438" s="85"/>
      <c r="ER1438" s="85"/>
      <c r="ES1438" s="85"/>
      <c r="ET1438" s="85"/>
      <c r="EU1438" s="85"/>
      <c r="EV1438" s="85"/>
      <c r="EW1438" s="85"/>
      <c r="EX1438" s="85"/>
      <c r="EY1438" s="85"/>
      <c r="EZ1438" s="85"/>
      <c r="FA1438" s="85"/>
      <c r="FB1438" s="85"/>
      <c r="FC1438" s="85"/>
      <c r="FD1438" s="85"/>
      <c r="FE1438" s="85"/>
      <c r="FF1438" s="85"/>
      <c r="FG1438" s="85"/>
      <c r="FH1438" s="85"/>
      <c r="FI1438" s="85"/>
      <c r="FJ1438" s="85"/>
      <c r="FK1438" s="85"/>
      <c r="FL1438" s="85"/>
      <c r="FM1438" s="85"/>
      <c r="FN1438" s="85"/>
      <c r="FO1438" s="85"/>
      <c r="FP1438" s="85"/>
      <c r="FQ1438" s="85"/>
      <c r="FR1438" s="85"/>
      <c r="FS1438" s="85"/>
      <c r="FT1438" s="85"/>
      <c r="FU1438" s="85"/>
      <c r="FV1438" s="85"/>
      <c r="FW1438" s="85"/>
      <c r="FX1438" s="85"/>
      <c r="FY1438" s="85"/>
      <c r="FZ1438" s="85"/>
      <c r="GA1438" s="85"/>
      <c r="GB1438" s="85"/>
      <c r="GC1438" s="85"/>
      <c r="GD1438" s="85"/>
      <c r="GE1438" s="85"/>
      <c r="GF1438" s="85"/>
      <c r="GG1438" s="85"/>
      <c r="GH1438" s="85"/>
      <c r="GI1438" s="85"/>
      <c r="GJ1438" s="85"/>
      <c r="GK1438" s="85"/>
      <c r="GL1438" s="85"/>
      <c r="GM1438" s="85"/>
      <c r="GN1438" s="85"/>
      <c r="GO1438" s="85"/>
      <c r="GP1438" s="85"/>
      <c r="GQ1438" s="85"/>
      <c r="GR1438" s="85"/>
      <c r="GS1438" s="85"/>
      <c r="GT1438" s="85"/>
      <c r="GU1438" s="85"/>
      <c r="GV1438" s="85"/>
      <c r="GW1438" s="85"/>
      <c r="GX1438" s="85"/>
      <c r="GY1438" s="85"/>
      <c r="GZ1438" s="85"/>
      <c r="HA1438" s="85"/>
      <c r="HB1438" s="85"/>
      <c r="HC1438" s="85"/>
      <c r="HD1438" s="85"/>
      <c r="HE1438" s="85"/>
      <c r="HF1438" s="85"/>
      <c r="HG1438" s="85"/>
      <c r="HH1438" s="85"/>
      <c r="HI1438" s="85"/>
      <c r="HJ1438" s="85"/>
      <c r="HK1438" s="85"/>
      <c r="HL1438" s="85"/>
      <c r="HM1438" s="85"/>
      <c r="HN1438" s="85"/>
      <c r="HO1438" s="85"/>
      <c r="HP1438" s="85"/>
      <c r="HQ1438" s="85"/>
      <c r="HR1438" s="85"/>
      <c r="HS1438" s="85"/>
      <c r="HT1438" s="85"/>
      <c r="HU1438" s="85"/>
      <c r="HV1438" s="85"/>
      <c r="HW1438" s="85"/>
      <c r="HX1438" s="85"/>
      <c r="HY1438" s="85"/>
      <c r="HZ1438" s="85"/>
      <c r="IA1438" s="85"/>
      <c r="IB1438" s="85"/>
      <c r="IC1438" s="85"/>
      <c r="ID1438" s="85"/>
      <c r="IE1438" s="85"/>
      <c r="IF1438" s="85"/>
      <c r="IG1438" s="85"/>
      <c r="IH1438" s="85"/>
      <c r="II1438" s="85"/>
      <c r="IJ1438" s="85"/>
      <c r="IK1438" s="85"/>
      <c r="IL1438" s="85"/>
      <c r="IM1438" s="85"/>
      <c r="IN1438" s="85"/>
      <c r="IO1438" s="85"/>
      <c r="IP1438" s="85"/>
      <c r="IQ1438" s="85"/>
      <c r="IR1438" s="85"/>
      <c r="IS1438" s="85"/>
      <c r="IT1438" s="85"/>
      <c r="IU1438" s="85"/>
    </row>
    <row r="1439" spans="1:255" s="8" customFormat="1">
      <c r="A1439" s="9" t="s">
        <v>12214</v>
      </c>
      <c r="B1439" s="2" t="s">
        <v>7607</v>
      </c>
      <c r="C1439" s="5" t="s">
        <v>5023</v>
      </c>
      <c r="D1439" s="27"/>
      <c r="E1439" s="46"/>
      <c r="G1439" s="85"/>
      <c r="H1439" s="85"/>
      <c r="I1439" s="85"/>
      <c r="J1439" s="85"/>
      <c r="K1439" s="85"/>
      <c r="L1439" s="85"/>
      <c r="M1439" s="85"/>
      <c r="N1439" s="85"/>
      <c r="O1439" s="85"/>
      <c r="P1439" s="85"/>
      <c r="Q1439" s="85"/>
      <c r="R1439" s="85"/>
      <c r="S1439" s="85"/>
      <c r="T1439" s="85"/>
      <c r="U1439" s="85"/>
      <c r="V1439" s="85"/>
      <c r="W1439" s="85"/>
      <c r="X1439" s="85"/>
      <c r="Y1439" s="85"/>
      <c r="Z1439" s="85"/>
      <c r="AA1439" s="85"/>
      <c r="AB1439" s="85"/>
      <c r="AC1439" s="85"/>
      <c r="AD1439" s="85"/>
      <c r="AE1439" s="85"/>
      <c r="AF1439" s="85"/>
      <c r="AG1439" s="85"/>
      <c r="AH1439" s="85"/>
      <c r="AI1439" s="85"/>
      <c r="AJ1439" s="85"/>
      <c r="AK1439" s="85"/>
      <c r="AL1439" s="85"/>
      <c r="AM1439" s="85"/>
      <c r="AN1439" s="85"/>
      <c r="AO1439" s="85"/>
      <c r="AP1439" s="85"/>
      <c r="AQ1439" s="85"/>
      <c r="AR1439" s="85"/>
      <c r="AS1439" s="85"/>
      <c r="AT1439" s="85"/>
      <c r="AU1439" s="85"/>
      <c r="AV1439" s="85"/>
      <c r="AW1439" s="85"/>
      <c r="AX1439" s="85"/>
      <c r="AY1439" s="85"/>
      <c r="AZ1439" s="85"/>
      <c r="BA1439" s="85"/>
      <c r="BB1439" s="85"/>
      <c r="BC1439" s="85"/>
      <c r="BD1439" s="85"/>
      <c r="BE1439" s="85"/>
      <c r="BF1439" s="85"/>
      <c r="BG1439" s="85"/>
      <c r="BH1439" s="85"/>
      <c r="BI1439" s="85"/>
      <c r="BJ1439" s="85"/>
      <c r="BK1439" s="85"/>
      <c r="BL1439" s="85"/>
      <c r="BM1439" s="85"/>
      <c r="BN1439" s="85"/>
      <c r="BO1439" s="85"/>
      <c r="BP1439" s="85"/>
      <c r="BQ1439" s="85"/>
      <c r="BR1439" s="85"/>
      <c r="BS1439" s="85"/>
      <c r="BT1439" s="85"/>
      <c r="BU1439" s="85"/>
      <c r="BV1439" s="85"/>
      <c r="BW1439" s="85"/>
      <c r="BX1439" s="85"/>
      <c r="BY1439" s="85"/>
      <c r="BZ1439" s="85"/>
      <c r="CA1439" s="85"/>
      <c r="CB1439" s="85"/>
      <c r="CC1439" s="85"/>
      <c r="CD1439" s="85"/>
      <c r="CE1439" s="85"/>
      <c r="CF1439" s="85"/>
      <c r="CG1439" s="85"/>
      <c r="CH1439" s="85"/>
      <c r="CI1439" s="85"/>
      <c r="CJ1439" s="85"/>
      <c r="CK1439" s="85"/>
      <c r="CL1439" s="85"/>
      <c r="CM1439" s="85"/>
      <c r="CN1439" s="85"/>
      <c r="CO1439" s="85"/>
      <c r="CP1439" s="85"/>
      <c r="CQ1439" s="85"/>
      <c r="CR1439" s="85"/>
      <c r="CS1439" s="85"/>
      <c r="CT1439" s="85"/>
      <c r="CU1439" s="85"/>
      <c r="CV1439" s="85"/>
      <c r="CW1439" s="85"/>
      <c r="CX1439" s="85"/>
      <c r="CY1439" s="85"/>
      <c r="CZ1439" s="85"/>
      <c r="DA1439" s="85"/>
      <c r="DB1439" s="85"/>
      <c r="DC1439" s="85"/>
      <c r="DD1439" s="85"/>
      <c r="DE1439" s="85"/>
      <c r="DF1439" s="85"/>
      <c r="DG1439" s="85"/>
      <c r="DH1439" s="85"/>
      <c r="DI1439" s="85"/>
      <c r="DJ1439" s="85"/>
      <c r="DK1439" s="85"/>
      <c r="DL1439" s="85"/>
      <c r="DM1439" s="85"/>
      <c r="DN1439" s="85"/>
      <c r="DO1439" s="85"/>
      <c r="DP1439" s="85"/>
      <c r="DQ1439" s="85"/>
      <c r="DR1439" s="85"/>
      <c r="DS1439" s="85"/>
      <c r="DT1439" s="85"/>
      <c r="DU1439" s="85"/>
      <c r="DV1439" s="85"/>
      <c r="DW1439" s="85"/>
      <c r="DX1439" s="85"/>
      <c r="DY1439" s="85"/>
      <c r="DZ1439" s="85"/>
      <c r="EA1439" s="85"/>
      <c r="EB1439" s="85"/>
      <c r="EC1439" s="85"/>
      <c r="ED1439" s="85"/>
      <c r="EE1439" s="85"/>
      <c r="EF1439" s="85"/>
      <c r="EG1439" s="85"/>
      <c r="EH1439" s="85"/>
      <c r="EI1439" s="85"/>
      <c r="EJ1439" s="85"/>
      <c r="EK1439" s="85"/>
      <c r="EL1439" s="85"/>
      <c r="EM1439" s="85"/>
      <c r="EN1439" s="85"/>
      <c r="EO1439" s="85"/>
      <c r="EP1439" s="85"/>
      <c r="EQ1439" s="85"/>
      <c r="ER1439" s="85"/>
      <c r="ES1439" s="85"/>
      <c r="ET1439" s="85"/>
      <c r="EU1439" s="85"/>
      <c r="EV1439" s="85"/>
      <c r="EW1439" s="85"/>
      <c r="EX1439" s="85"/>
      <c r="EY1439" s="85"/>
      <c r="EZ1439" s="85"/>
      <c r="FA1439" s="85"/>
      <c r="FB1439" s="85"/>
      <c r="FC1439" s="85"/>
      <c r="FD1439" s="85"/>
      <c r="FE1439" s="85"/>
      <c r="FF1439" s="85"/>
      <c r="FG1439" s="85"/>
      <c r="FH1439" s="85"/>
      <c r="FI1439" s="85"/>
      <c r="FJ1439" s="85"/>
      <c r="FK1439" s="85"/>
      <c r="FL1439" s="85"/>
      <c r="FM1439" s="85"/>
      <c r="FN1439" s="85"/>
      <c r="FO1439" s="85"/>
      <c r="FP1439" s="85"/>
      <c r="FQ1439" s="85"/>
      <c r="FR1439" s="85"/>
      <c r="FS1439" s="85"/>
      <c r="FT1439" s="85"/>
      <c r="FU1439" s="85"/>
      <c r="FV1439" s="85"/>
      <c r="FW1439" s="85"/>
      <c r="FX1439" s="85"/>
      <c r="FY1439" s="85"/>
      <c r="FZ1439" s="85"/>
      <c r="GA1439" s="85"/>
      <c r="GB1439" s="85"/>
      <c r="GC1439" s="85"/>
      <c r="GD1439" s="85"/>
      <c r="GE1439" s="85"/>
      <c r="GF1439" s="85"/>
      <c r="GG1439" s="85"/>
      <c r="GH1439" s="85"/>
      <c r="GI1439" s="85"/>
      <c r="GJ1439" s="85"/>
      <c r="GK1439" s="85"/>
      <c r="GL1439" s="85"/>
      <c r="GM1439" s="85"/>
      <c r="GN1439" s="85"/>
      <c r="GO1439" s="85"/>
      <c r="GP1439" s="85"/>
      <c r="GQ1439" s="85"/>
      <c r="GR1439" s="85"/>
      <c r="GS1439" s="85"/>
      <c r="GT1439" s="85"/>
      <c r="GU1439" s="85"/>
      <c r="GV1439" s="85"/>
      <c r="GW1439" s="85"/>
      <c r="GX1439" s="85"/>
      <c r="GY1439" s="85"/>
      <c r="GZ1439" s="85"/>
      <c r="HA1439" s="85"/>
      <c r="HB1439" s="85"/>
      <c r="HC1439" s="85"/>
      <c r="HD1439" s="85"/>
      <c r="HE1439" s="85"/>
      <c r="HF1439" s="85"/>
      <c r="HG1439" s="85"/>
      <c r="HH1439" s="85"/>
      <c r="HI1439" s="85"/>
      <c r="HJ1439" s="85"/>
      <c r="HK1439" s="85"/>
      <c r="HL1439" s="85"/>
      <c r="HM1439" s="85"/>
      <c r="HN1439" s="85"/>
      <c r="HO1439" s="85"/>
      <c r="HP1439" s="85"/>
      <c r="HQ1439" s="85"/>
      <c r="HR1439" s="85"/>
      <c r="HS1439" s="85"/>
      <c r="HT1439" s="85"/>
      <c r="HU1439" s="85"/>
      <c r="HV1439" s="85"/>
      <c r="HW1439" s="85"/>
      <c r="HX1439" s="85"/>
      <c r="HY1439" s="85"/>
      <c r="HZ1439" s="85"/>
      <c r="IA1439" s="85"/>
      <c r="IB1439" s="85"/>
      <c r="IC1439" s="85"/>
      <c r="ID1439" s="85"/>
      <c r="IE1439" s="85"/>
      <c r="IF1439" s="85"/>
      <c r="IG1439" s="85"/>
      <c r="IH1439" s="85"/>
      <c r="II1439" s="85"/>
      <c r="IJ1439" s="85"/>
      <c r="IK1439" s="85"/>
      <c r="IL1439" s="85"/>
      <c r="IM1439" s="85"/>
      <c r="IN1439" s="85"/>
      <c r="IO1439" s="85"/>
      <c r="IP1439" s="85"/>
      <c r="IQ1439" s="85"/>
      <c r="IR1439" s="85"/>
      <c r="IS1439" s="85"/>
      <c r="IT1439" s="85"/>
      <c r="IU1439" s="85"/>
    </row>
    <row r="1440" spans="1:255" s="8" customFormat="1">
      <c r="A1440" s="9" t="s">
        <v>12214</v>
      </c>
      <c r="B1440" s="2" t="s">
        <v>7607</v>
      </c>
      <c r="C1440" s="5" t="s">
        <v>2466</v>
      </c>
      <c r="D1440" s="27"/>
      <c r="E1440" s="46"/>
      <c r="G1440" s="85"/>
      <c r="H1440" s="85"/>
      <c r="I1440" s="85"/>
      <c r="J1440" s="85"/>
      <c r="K1440" s="85"/>
      <c r="L1440" s="85"/>
      <c r="M1440" s="85"/>
      <c r="N1440" s="85"/>
      <c r="O1440" s="85"/>
      <c r="P1440" s="85"/>
      <c r="Q1440" s="85"/>
      <c r="R1440" s="85"/>
      <c r="S1440" s="85"/>
      <c r="T1440" s="85"/>
      <c r="U1440" s="85"/>
      <c r="V1440" s="85"/>
      <c r="W1440" s="85"/>
      <c r="X1440" s="85"/>
      <c r="Y1440" s="85"/>
      <c r="Z1440" s="85"/>
      <c r="AA1440" s="85"/>
      <c r="AB1440" s="85"/>
      <c r="AC1440" s="85"/>
      <c r="AD1440" s="85"/>
      <c r="AE1440" s="85"/>
      <c r="AF1440" s="85"/>
      <c r="AG1440" s="85"/>
      <c r="AH1440" s="85"/>
      <c r="AI1440" s="85"/>
      <c r="AJ1440" s="85"/>
      <c r="AK1440" s="85"/>
      <c r="AL1440" s="85"/>
      <c r="AM1440" s="85"/>
      <c r="AN1440" s="85"/>
      <c r="AO1440" s="85"/>
      <c r="AP1440" s="85"/>
      <c r="AQ1440" s="85"/>
      <c r="AR1440" s="85"/>
      <c r="AS1440" s="85"/>
      <c r="AT1440" s="85"/>
      <c r="AU1440" s="85"/>
      <c r="AV1440" s="85"/>
      <c r="AW1440" s="85"/>
      <c r="AX1440" s="85"/>
      <c r="AY1440" s="85"/>
      <c r="AZ1440" s="85"/>
      <c r="BA1440" s="85"/>
      <c r="BB1440" s="85"/>
      <c r="BC1440" s="85"/>
      <c r="BD1440" s="85"/>
      <c r="BE1440" s="85"/>
      <c r="BF1440" s="85"/>
      <c r="BG1440" s="85"/>
      <c r="BH1440" s="85"/>
      <c r="BI1440" s="85"/>
      <c r="BJ1440" s="85"/>
      <c r="BK1440" s="85"/>
      <c r="BL1440" s="85"/>
      <c r="BM1440" s="85"/>
      <c r="BN1440" s="85"/>
      <c r="BO1440" s="85"/>
      <c r="BP1440" s="85"/>
      <c r="BQ1440" s="85"/>
      <c r="BR1440" s="85"/>
      <c r="BS1440" s="85"/>
      <c r="BT1440" s="85"/>
      <c r="BU1440" s="85"/>
      <c r="BV1440" s="85"/>
      <c r="BW1440" s="85"/>
      <c r="BX1440" s="85"/>
      <c r="BY1440" s="85"/>
      <c r="BZ1440" s="85"/>
      <c r="CA1440" s="85"/>
      <c r="CB1440" s="85"/>
      <c r="CC1440" s="85"/>
      <c r="CD1440" s="85"/>
      <c r="CE1440" s="85"/>
      <c r="CF1440" s="85"/>
      <c r="CG1440" s="85"/>
      <c r="CH1440" s="85"/>
      <c r="CI1440" s="85"/>
      <c r="CJ1440" s="85"/>
      <c r="CK1440" s="85"/>
      <c r="CL1440" s="85"/>
      <c r="CM1440" s="85"/>
      <c r="CN1440" s="85"/>
      <c r="CO1440" s="85"/>
      <c r="CP1440" s="85"/>
      <c r="CQ1440" s="85"/>
      <c r="CR1440" s="85"/>
      <c r="CS1440" s="85"/>
      <c r="CT1440" s="85"/>
      <c r="CU1440" s="85"/>
      <c r="CV1440" s="85"/>
      <c r="CW1440" s="85"/>
      <c r="CX1440" s="85"/>
      <c r="CY1440" s="85"/>
      <c r="CZ1440" s="85"/>
      <c r="DA1440" s="85"/>
      <c r="DB1440" s="85"/>
      <c r="DC1440" s="85"/>
      <c r="DD1440" s="85"/>
      <c r="DE1440" s="85"/>
      <c r="DF1440" s="85"/>
      <c r="DG1440" s="85"/>
      <c r="DH1440" s="85"/>
      <c r="DI1440" s="85"/>
      <c r="DJ1440" s="85"/>
      <c r="DK1440" s="85"/>
      <c r="DL1440" s="85"/>
      <c r="DM1440" s="85"/>
      <c r="DN1440" s="85"/>
      <c r="DO1440" s="85"/>
      <c r="DP1440" s="85"/>
      <c r="DQ1440" s="85"/>
      <c r="DR1440" s="85"/>
      <c r="DS1440" s="85"/>
      <c r="DT1440" s="85"/>
      <c r="DU1440" s="85"/>
      <c r="DV1440" s="85"/>
      <c r="DW1440" s="85"/>
      <c r="DX1440" s="85"/>
      <c r="DY1440" s="85"/>
      <c r="DZ1440" s="85"/>
      <c r="EA1440" s="85"/>
      <c r="EB1440" s="85"/>
      <c r="EC1440" s="85"/>
      <c r="ED1440" s="85"/>
      <c r="EE1440" s="85"/>
      <c r="EF1440" s="85"/>
      <c r="EG1440" s="85"/>
      <c r="EH1440" s="85"/>
      <c r="EI1440" s="85"/>
      <c r="EJ1440" s="85"/>
      <c r="EK1440" s="85"/>
      <c r="EL1440" s="85"/>
      <c r="EM1440" s="85"/>
      <c r="EN1440" s="85"/>
      <c r="EO1440" s="85"/>
      <c r="EP1440" s="85"/>
      <c r="EQ1440" s="85"/>
      <c r="ER1440" s="85"/>
      <c r="ES1440" s="85"/>
      <c r="ET1440" s="85"/>
      <c r="EU1440" s="85"/>
      <c r="EV1440" s="85"/>
      <c r="EW1440" s="85"/>
      <c r="EX1440" s="85"/>
      <c r="EY1440" s="85"/>
      <c r="EZ1440" s="85"/>
      <c r="FA1440" s="85"/>
      <c r="FB1440" s="85"/>
      <c r="FC1440" s="85"/>
      <c r="FD1440" s="85"/>
      <c r="FE1440" s="85"/>
      <c r="FF1440" s="85"/>
      <c r="FG1440" s="85"/>
      <c r="FH1440" s="85"/>
      <c r="FI1440" s="85"/>
      <c r="FJ1440" s="85"/>
      <c r="FK1440" s="85"/>
      <c r="FL1440" s="85"/>
      <c r="FM1440" s="85"/>
      <c r="FN1440" s="85"/>
      <c r="FO1440" s="85"/>
      <c r="FP1440" s="85"/>
      <c r="FQ1440" s="85"/>
      <c r="FR1440" s="85"/>
      <c r="FS1440" s="85"/>
      <c r="FT1440" s="85"/>
      <c r="FU1440" s="85"/>
      <c r="FV1440" s="85"/>
      <c r="FW1440" s="85"/>
      <c r="FX1440" s="85"/>
      <c r="FY1440" s="85"/>
      <c r="FZ1440" s="85"/>
      <c r="GA1440" s="85"/>
      <c r="GB1440" s="85"/>
      <c r="GC1440" s="85"/>
      <c r="GD1440" s="85"/>
      <c r="GE1440" s="85"/>
      <c r="GF1440" s="85"/>
      <c r="GG1440" s="85"/>
      <c r="GH1440" s="85"/>
      <c r="GI1440" s="85"/>
      <c r="GJ1440" s="85"/>
      <c r="GK1440" s="85"/>
      <c r="GL1440" s="85"/>
      <c r="GM1440" s="85"/>
      <c r="GN1440" s="85"/>
      <c r="GO1440" s="85"/>
      <c r="GP1440" s="85"/>
      <c r="GQ1440" s="85"/>
      <c r="GR1440" s="85"/>
      <c r="GS1440" s="85"/>
      <c r="GT1440" s="85"/>
      <c r="GU1440" s="85"/>
      <c r="GV1440" s="85"/>
      <c r="GW1440" s="85"/>
      <c r="GX1440" s="85"/>
      <c r="GY1440" s="85"/>
      <c r="GZ1440" s="85"/>
      <c r="HA1440" s="85"/>
      <c r="HB1440" s="85"/>
      <c r="HC1440" s="85"/>
      <c r="HD1440" s="85"/>
      <c r="HE1440" s="85"/>
      <c r="HF1440" s="85"/>
      <c r="HG1440" s="85"/>
      <c r="HH1440" s="85"/>
      <c r="HI1440" s="85"/>
      <c r="HJ1440" s="85"/>
      <c r="HK1440" s="85"/>
      <c r="HL1440" s="85"/>
      <c r="HM1440" s="85"/>
      <c r="HN1440" s="85"/>
      <c r="HO1440" s="85"/>
      <c r="HP1440" s="85"/>
      <c r="HQ1440" s="85"/>
      <c r="HR1440" s="85"/>
      <c r="HS1440" s="85"/>
      <c r="HT1440" s="85"/>
      <c r="HU1440" s="85"/>
      <c r="HV1440" s="85"/>
      <c r="HW1440" s="85"/>
      <c r="HX1440" s="85"/>
      <c r="HY1440" s="85"/>
      <c r="HZ1440" s="85"/>
      <c r="IA1440" s="85"/>
      <c r="IB1440" s="85"/>
      <c r="IC1440" s="85"/>
      <c r="ID1440" s="85"/>
      <c r="IE1440" s="85"/>
      <c r="IF1440" s="85"/>
      <c r="IG1440" s="85"/>
      <c r="IH1440" s="85"/>
      <c r="II1440" s="85"/>
      <c r="IJ1440" s="85"/>
      <c r="IK1440" s="85"/>
      <c r="IL1440" s="85"/>
      <c r="IM1440" s="85"/>
      <c r="IN1440" s="85"/>
      <c r="IO1440" s="85"/>
      <c r="IP1440" s="85"/>
      <c r="IQ1440" s="85"/>
      <c r="IR1440" s="85"/>
      <c r="IS1440" s="85"/>
      <c r="IT1440" s="85"/>
      <c r="IU1440" s="85"/>
    </row>
    <row r="1441" spans="1:255" s="8" customFormat="1">
      <c r="A1441" s="9" t="s">
        <v>12214</v>
      </c>
      <c r="B1441" s="2" t="s">
        <v>7607</v>
      </c>
      <c r="C1441" s="5" t="s">
        <v>7976</v>
      </c>
      <c r="D1441" s="27" t="s">
        <v>13088</v>
      </c>
      <c r="E1441" s="46"/>
      <c r="G1441" s="85"/>
      <c r="H1441" s="85"/>
      <c r="I1441" s="85"/>
      <c r="J1441" s="85"/>
      <c r="K1441" s="85"/>
      <c r="L1441" s="85"/>
      <c r="M1441" s="85"/>
      <c r="N1441" s="85"/>
      <c r="O1441" s="85"/>
      <c r="P1441" s="85"/>
      <c r="Q1441" s="85"/>
      <c r="R1441" s="85"/>
      <c r="S1441" s="85"/>
      <c r="T1441" s="85"/>
      <c r="U1441" s="85"/>
      <c r="V1441" s="85"/>
      <c r="W1441" s="85"/>
      <c r="X1441" s="85"/>
      <c r="Y1441" s="85"/>
      <c r="Z1441" s="85"/>
      <c r="AA1441" s="85"/>
      <c r="AB1441" s="85"/>
      <c r="AC1441" s="85"/>
      <c r="AD1441" s="85"/>
      <c r="AE1441" s="85"/>
      <c r="AF1441" s="85"/>
      <c r="AG1441" s="85"/>
      <c r="AH1441" s="85"/>
      <c r="AI1441" s="85"/>
      <c r="AJ1441" s="85"/>
      <c r="AK1441" s="85"/>
      <c r="AL1441" s="85"/>
      <c r="AM1441" s="85"/>
      <c r="AN1441" s="85"/>
      <c r="AO1441" s="85"/>
      <c r="AP1441" s="85"/>
      <c r="AQ1441" s="85"/>
      <c r="AR1441" s="85"/>
      <c r="AS1441" s="85"/>
      <c r="AT1441" s="85"/>
      <c r="AU1441" s="85"/>
      <c r="AV1441" s="85"/>
      <c r="AW1441" s="85"/>
      <c r="AX1441" s="85"/>
      <c r="AY1441" s="85"/>
      <c r="AZ1441" s="85"/>
      <c r="BA1441" s="85"/>
      <c r="BB1441" s="85"/>
      <c r="BC1441" s="85"/>
      <c r="BD1441" s="85"/>
      <c r="BE1441" s="85"/>
      <c r="BF1441" s="85"/>
      <c r="BG1441" s="85"/>
      <c r="BH1441" s="85"/>
      <c r="BI1441" s="85"/>
      <c r="BJ1441" s="85"/>
      <c r="BK1441" s="85"/>
      <c r="BL1441" s="85"/>
      <c r="BM1441" s="85"/>
      <c r="BN1441" s="85"/>
      <c r="BO1441" s="85"/>
      <c r="BP1441" s="85"/>
      <c r="BQ1441" s="85"/>
      <c r="BR1441" s="85"/>
      <c r="BS1441" s="85"/>
      <c r="BT1441" s="85"/>
      <c r="BU1441" s="85"/>
      <c r="BV1441" s="85"/>
      <c r="BW1441" s="85"/>
      <c r="BX1441" s="85"/>
      <c r="BY1441" s="85"/>
      <c r="BZ1441" s="85"/>
      <c r="CA1441" s="85"/>
      <c r="CB1441" s="85"/>
      <c r="CC1441" s="85"/>
      <c r="CD1441" s="85"/>
      <c r="CE1441" s="85"/>
      <c r="CF1441" s="85"/>
      <c r="CG1441" s="85"/>
      <c r="CH1441" s="85"/>
      <c r="CI1441" s="85"/>
      <c r="CJ1441" s="85"/>
      <c r="CK1441" s="85"/>
      <c r="CL1441" s="85"/>
      <c r="CM1441" s="85"/>
      <c r="CN1441" s="85"/>
      <c r="CO1441" s="85"/>
      <c r="CP1441" s="85"/>
      <c r="CQ1441" s="85"/>
      <c r="CR1441" s="85"/>
      <c r="CS1441" s="85"/>
      <c r="CT1441" s="85"/>
      <c r="CU1441" s="85"/>
      <c r="CV1441" s="85"/>
      <c r="CW1441" s="85"/>
      <c r="CX1441" s="85"/>
      <c r="CY1441" s="85"/>
      <c r="CZ1441" s="85"/>
      <c r="DA1441" s="85"/>
      <c r="DB1441" s="85"/>
      <c r="DC1441" s="85"/>
      <c r="DD1441" s="85"/>
      <c r="DE1441" s="85"/>
      <c r="DF1441" s="85"/>
      <c r="DG1441" s="85"/>
      <c r="DH1441" s="85"/>
      <c r="DI1441" s="85"/>
      <c r="DJ1441" s="85"/>
      <c r="DK1441" s="85"/>
      <c r="DL1441" s="85"/>
      <c r="DM1441" s="85"/>
      <c r="DN1441" s="85"/>
      <c r="DO1441" s="85"/>
      <c r="DP1441" s="85"/>
      <c r="DQ1441" s="85"/>
      <c r="DR1441" s="85"/>
      <c r="DS1441" s="85"/>
      <c r="DT1441" s="85"/>
      <c r="DU1441" s="85"/>
      <c r="DV1441" s="85"/>
      <c r="DW1441" s="85"/>
      <c r="DX1441" s="85"/>
      <c r="DY1441" s="85"/>
      <c r="DZ1441" s="85"/>
      <c r="EA1441" s="85"/>
      <c r="EB1441" s="85"/>
      <c r="EC1441" s="85"/>
      <c r="ED1441" s="85"/>
      <c r="EE1441" s="85"/>
      <c r="EF1441" s="85"/>
      <c r="EG1441" s="85"/>
      <c r="EH1441" s="85"/>
      <c r="EI1441" s="85"/>
      <c r="EJ1441" s="85"/>
      <c r="EK1441" s="85"/>
      <c r="EL1441" s="85"/>
      <c r="EM1441" s="85"/>
      <c r="EN1441" s="85"/>
      <c r="EO1441" s="85"/>
      <c r="EP1441" s="85"/>
      <c r="EQ1441" s="85"/>
      <c r="ER1441" s="85"/>
      <c r="ES1441" s="85"/>
      <c r="ET1441" s="85"/>
      <c r="EU1441" s="85"/>
      <c r="EV1441" s="85"/>
      <c r="EW1441" s="85"/>
      <c r="EX1441" s="85"/>
      <c r="EY1441" s="85"/>
      <c r="EZ1441" s="85"/>
      <c r="FA1441" s="85"/>
      <c r="FB1441" s="85"/>
      <c r="FC1441" s="85"/>
      <c r="FD1441" s="85"/>
      <c r="FE1441" s="85"/>
      <c r="FF1441" s="85"/>
      <c r="FG1441" s="85"/>
      <c r="FH1441" s="85"/>
      <c r="FI1441" s="85"/>
      <c r="FJ1441" s="85"/>
      <c r="FK1441" s="85"/>
      <c r="FL1441" s="85"/>
      <c r="FM1441" s="85"/>
      <c r="FN1441" s="85"/>
      <c r="FO1441" s="85"/>
      <c r="FP1441" s="85"/>
      <c r="FQ1441" s="85"/>
      <c r="FR1441" s="85"/>
      <c r="FS1441" s="85"/>
      <c r="FT1441" s="85"/>
      <c r="FU1441" s="85"/>
      <c r="FV1441" s="85"/>
      <c r="FW1441" s="85"/>
      <c r="FX1441" s="85"/>
      <c r="FY1441" s="85"/>
      <c r="FZ1441" s="85"/>
      <c r="GA1441" s="85"/>
      <c r="GB1441" s="85"/>
      <c r="GC1441" s="85"/>
      <c r="GD1441" s="85"/>
      <c r="GE1441" s="85"/>
      <c r="GF1441" s="85"/>
      <c r="GG1441" s="85"/>
      <c r="GH1441" s="85"/>
      <c r="GI1441" s="85"/>
      <c r="GJ1441" s="85"/>
      <c r="GK1441" s="85"/>
      <c r="GL1441" s="85"/>
      <c r="GM1441" s="85"/>
      <c r="GN1441" s="85"/>
      <c r="GO1441" s="85"/>
      <c r="GP1441" s="85"/>
      <c r="GQ1441" s="85"/>
      <c r="GR1441" s="85"/>
      <c r="GS1441" s="85"/>
      <c r="GT1441" s="85"/>
      <c r="GU1441" s="85"/>
      <c r="GV1441" s="85"/>
      <c r="GW1441" s="85"/>
      <c r="GX1441" s="85"/>
      <c r="GY1441" s="85"/>
      <c r="GZ1441" s="85"/>
      <c r="HA1441" s="85"/>
      <c r="HB1441" s="85"/>
      <c r="HC1441" s="85"/>
      <c r="HD1441" s="85"/>
      <c r="HE1441" s="85"/>
      <c r="HF1441" s="85"/>
      <c r="HG1441" s="85"/>
      <c r="HH1441" s="85"/>
      <c r="HI1441" s="85"/>
      <c r="HJ1441" s="85"/>
      <c r="HK1441" s="85"/>
      <c r="HL1441" s="85"/>
      <c r="HM1441" s="85"/>
      <c r="HN1441" s="85"/>
      <c r="HO1441" s="85"/>
      <c r="HP1441" s="85"/>
      <c r="HQ1441" s="85"/>
      <c r="HR1441" s="85"/>
      <c r="HS1441" s="85"/>
      <c r="HT1441" s="85"/>
      <c r="HU1441" s="85"/>
      <c r="HV1441" s="85"/>
      <c r="HW1441" s="85"/>
      <c r="HX1441" s="85"/>
      <c r="HY1441" s="85"/>
      <c r="HZ1441" s="85"/>
      <c r="IA1441" s="85"/>
      <c r="IB1441" s="85"/>
      <c r="IC1441" s="85"/>
      <c r="ID1441" s="85"/>
      <c r="IE1441" s="85"/>
      <c r="IF1441" s="85"/>
      <c r="IG1441" s="85"/>
      <c r="IH1441" s="85"/>
      <c r="II1441" s="85"/>
      <c r="IJ1441" s="85"/>
      <c r="IK1441" s="85"/>
      <c r="IL1441" s="85"/>
      <c r="IM1441" s="85"/>
      <c r="IN1441" s="85"/>
      <c r="IO1441" s="85"/>
      <c r="IP1441" s="85"/>
      <c r="IQ1441" s="85"/>
      <c r="IR1441" s="85"/>
      <c r="IS1441" s="85"/>
      <c r="IT1441" s="85"/>
      <c r="IU1441" s="85"/>
    </row>
    <row r="1442" spans="1:255" s="8" customFormat="1">
      <c r="A1442" s="9" t="s">
        <v>12214</v>
      </c>
      <c r="B1442" s="2" t="s">
        <v>6013</v>
      </c>
      <c r="C1442" s="5" t="s">
        <v>13089</v>
      </c>
      <c r="E1442" s="46"/>
      <c r="G1442" s="85"/>
      <c r="H1442" s="85"/>
      <c r="I1442" s="85"/>
      <c r="J1442" s="85"/>
      <c r="K1442" s="85"/>
      <c r="L1442" s="85"/>
      <c r="M1442" s="85"/>
      <c r="N1442" s="85"/>
      <c r="O1442" s="85"/>
      <c r="P1442" s="85"/>
      <c r="Q1442" s="85"/>
      <c r="R1442" s="85"/>
      <c r="S1442" s="85"/>
      <c r="T1442" s="85"/>
      <c r="U1442" s="85"/>
      <c r="V1442" s="85"/>
      <c r="W1442" s="85"/>
      <c r="X1442" s="85"/>
      <c r="Y1442" s="85"/>
      <c r="Z1442" s="85"/>
      <c r="AA1442" s="85"/>
      <c r="AB1442" s="85"/>
      <c r="AC1442" s="85"/>
      <c r="AD1442" s="85"/>
      <c r="AE1442" s="85"/>
      <c r="AF1442" s="85"/>
      <c r="AG1442" s="85"/>
      <c r="AH1442" s="85"/>
      <c r="AI1442" s="85"/>
      <c r="AJ1442" s="85"/>
      <c r="AK1442" s="85"/>
      <c r="AL1442" s="85"/>
      <c r="AM1442" s="85"/>
      <c r="AN1442" s="85"/>
      <c r="AO1442" s="85"/>
      <c r="AP1442" s="85"/>
      <c r="AQ1442" s="85"/>
      <c r="AR1442" s="85"/>
      <c r="AS1442" s="85"/>
      <c r="AT1442" s="85"/>
      <c r="AU1442" s="85"/>
      <c r="AV1442" s="85"/>
      <c r="AW1442" s="85"/>
      <c r="AX1442" s="85"/>
      <c r="AY1442" s="85"/>
      <c r="AZ1442" s="85"/>
      <c r="BA1442" s="85"/>
      <c r="BB1442" s="85"/>
      <c r="BC1442" s="85"/>
      <c r="BD1442" s="85"/>
      <c r="BE1442" s="85"/>
      <c r="BF1442" s="85"/>
      <c r="BG1442" s="85"/>
      <c r="BH1442" s="85"/>
      <c r="BI1442" s="85"/>
      <c r="BJ1442" s="85"/>
      <c r="BK1442" s="85"/>
      <c r="BL1442" s="85"/>
      <c r="BM1442" s="85"/>
      <c r="BN1442" s="85"/>
      <c r="BO1442" s="85"/>
      <c r="BP1442" s="85"/>
      <c r="BQ1442" s="85"/>
      <c r="BR1442" s="85"/>
      <c r="BS1442" s="85"/>
      <c r="BT1442" s="85"/>
      <c r="BU1442" s="85"/>
      <c r="BV1442" s="85"/>
      <c r="BW1442" s="85"/>
      <c r="BX1442" s="85"/>
      <c r="BY1442" s="85"/>
      <c r="BZ1442" s="85"/>
      <c r="CA1442" s="85"/>
      <c r="CB1442" s="85"/>
      <c r="CC1442" s="85"/>
      <c r="CD1442" s="85"/>
      <c r="CE1442" s="85"/>
      <c r="CF1442" s="85"/>
      <c r="CG1442" s="85"/>
      <c r="CH1442" s="85"/>
      <c r="CI1442" s="85"/>
      <c r="CJ1442" s="85"/>
      <c r="CK1442" s="85"/>
      <c r="CL1442" s="85"/>
      <c r="CM1442" s="85"/>
      <c r="CN1442" s="85"/>
      <c r="CO1442" s="85"/>
      <c r="CP1442" s="85"/>
      <c r="CQ1442" s="85"/>
      <c r="CR1442" s="85"/>
      <c r="CS1442" s="85"/>
      <c r="CT1442" s="85"/>
      <c r="CU1442" s="85"/>
      <c r="CV1442" s="85"/>
      <c r="CW1442" s="85"/>
      <c r="CX1442" s="85"/>
      <c r="CY1442" s="85"/>
      <c r="CZ1442" s="85"/>
      <c r="DA1442" s="85"/>
      <c r="DB1442" s="85"/>
      <c r="DC1442" s="85"/>
      <c r="DD1442" s="85"/>
      <c r="DE1442" s="85"/>
      <c r="DF1442" s="85"/>
      <c r="DG1442" s="85"/>
      <c r="DH1442" s="85"/>
      <c r="DI1442" s="85"/>
      <c r="DJ1442" s="85"/>
      <c r="DK1442" s="85"/>
      <c r="DL1442" s="85"/>
      <c r="DM1442" s="85"/>
      <c r="DN1442" s="85"/>
      <c r="DO1442" s="85"/>
      <c r="DP1442" s="85"/>
      <c r="DQ1442" s="85"/>
      <c r="DR1442" s="85"/>
      <c r="DS1442" s="85"/>
      <c r="DT1442" s="85"/>
      <c r="DU1442" s="85"/>
      <c r="DV1442" s="85"/>
      <c r="DW1442" s="85"/>
      <c r="DX1442" s="85"/>
      <c r="DY1442" s="85"/>
      <c r="DZ1442" s="85"/>
      <c r="EA1442" s="85"/>
      <c r="EB1442" s="85"/>
      <c r="EC1442" s="85"/>
      <c r="ED1442" s="85"/>
      <c r="EE1442" s="85"/>
      <c r="EF1442" s="85"/>
      <c r="EG1442" s="85"/>
      <c r="EH1442" s="85"/>
      <c r="EI1442" s="85"/>
      <c r="EJ1442" s="85"/>
      <c r="EK1442" s="85"/>
      <c r="EL1442" s="85"/>
      <c r="EM1442" s="85"/>
      <c r="EN1442" s="85"/>
      <c r="EO1442" s="85"/>
      <c r="EP1442" s="85"/>
      <c r="EQ1442" s="85"/>
      <c r="ER1442" s="85"/>
      <c r="ES1442" s="85"/>
      <c r="ET1442" s="85"/>
      <c r="EU1442" s="85"/>
      <c r="EV1442" s="85"/>
      <c r="EW1442" s="85"/>
      <c r="EX1442" s="85"/>
      <c r="EY1442" s="85"/>
      <c r="EZ1442" s="85"/>
      <c r="FA1442" s="85"/>
      <c r="FB1442" s="85"/>
      <c r="FC1442" s="85"/>
      <c r="FD1442" s="85"/>
      <c r="FE1442" s="85"/>
      <c r="FF1442" s="85"/>
      <c r="FG1442" s="85"/>
      <c r="FH1442" s="85"/>
      <c r="FI1442" s="85"/>
      <c r="FJ1442" s="85"/>
      <c r="FK1442" s="85"/>
      <c r="FL1442" s="85"/>
      <c r="FM1442" s="85"/>
      <c r="FN1442" s="85"/>
      <c r="FO1442" s="85"/>
      <c r="FP1442" s="85"/>
      <c r="FQ1442" s="85"/>
      <c r="FR1442" s="85"/>
      <c r="FS1442" s="85"/>
      <c r="FT1442" s="85"/>
      <c r="FU1442" s="85"/>
      <c r="FV1442" s="85"/>
      <c r="FW1442" s="85"/>
      <c r="FX1442" s="85"/>
      <c r="FY1442" s="85"/>
      <c r="FZ1442" s="85"/>
      <c r="GA1442" s="85"/>
      <c r="GB1442" s="85"/>
      <c r="GC1442" s="85"/>
      <c r="GD1442" s="85"/>
      <c r="GE1442" s="85"/>
      <c r="GF1442" s="85"/>
      <c r="GG1442" s="85"/>
      <c r="GH1442" s="85"/>
      <c r="GI1442" s="85"/>
      <c r="GJ1442" s="85"/>
      <c r="GK1442" s="85"/>
      <c r="GL1442" s="85"/>
      <c r="GM1442" s="85"/>
      <c r="GN1442" s="85"/>
      <c r="GO1442" s="85"/>
      <c r="GP1442" s="85"/>
      <c r="GQ1442" s="85"/>
      <c r="GR1442" s="85"/>
      <c r="GS1442" s="85"/>
      <c r="GT1442" s="85"/>
      <c r="GU1442" s="85"/>
      <c r="GV1442" s="85"/>
      <c r="GW1442" s="85"/>
      <c r="GX1442" s="85"/>
      <c r="GY1442" s="85"/>
      <c r="GZ1442" s="85"/>
      <c r="HA1442" s="85"/>
      <c r="HB1442" s="85"/>
      <c r="HC1442" s="85"/>
      <c r="HD1442" s="85"/>
      <c r="HE1442" s="85"/>
      <c r="HF1442" s="85"/>
      <c r="HG1442" s="85"/>
      <c r="HH1442" s="85"/>
      <c r="HI1442" s="85"/>
      <c r="HJ1442" s="85"/>
      <c r="HK1442" s="85"/>
      <c r="HL1442" s="85"/>
      <c r="HM1442" s="85"/>
      <c r="HN1442" s="85"/>
      <c r="HO1442" s="85"/>
      <c r="HP1442" s="85"/>
      <c r="HQ1442" s="85"/>
      <c r="HR1442" s="85"/>
      <c r="HS1442" s="85"/>
      <c r="HT1442" s="85"/>
      <c r="HU1442" s="85"/>
      <c r="HV1442" s="85"/>
      <c r="HW1442" s="85"/>
      <c r="HX1442" s="85"/>
      <c r="HY1442" s="85"/>
      <c r="HZ1442" s="85"/>
      <c r="IA1442" s="85"/>
      <c r="IB1442" s="85"/>
      <c r="IC1442" s="85"/>
      <c r="ID1442" s="85"/>
      <c r="IE1442" s="85"/>
      <c r="IF1442" s="85"/>
      <c r="IG1442" s="85"/>
      <c r="IH1442" s="85"/>
      <c r="II1442" s="85"/>
      <c r="IJ1442" s="85"/>
      <c r="IK1442" s="85"/>
      <c r="IL1442" s="85"/>
      <c r="IM1442" s="85"/>
      <c r="IN1442" s="85"/>
      <c r="IO1442" s="85"/>
      <c r="IP1442" s="85"/>
      <c r="IQ1442" s="85"/>
      <c r="IR1442" s="85"/>
      <c r="IS1442" s="85"/>
      <c r="IT1442" s="85"/>
      <c r="IU1442" s="85"/>
    </row>
    <row r="1443" spans="1:255" s="8" customFormat="1">
      <c r="A1443" s="9" t="s">
        <v>12214</v>
      </c>
      <c r="B1443" s="2" t="s">
        <v>6013</v>
      </c>
      <c r="C1443" s="5" t="s">
        <v>13092</v>
      </c>
      <c r="D1443" s="9" t="s">
        <v>13093</v>
      </c>
      <c r="E1443" s="46"/>
      <c r="G1443" s="85"/>
      <c r="H1443" s="85"/>
      <c r="I1443" s="85"/>
      <c r="J1443" s="85"/>
      <c r="K1443" s="85"/>
      <c r="L1443" s="85"/>
      <c r="M1443" s="85"/>
      <c r="N1443" s="85"/>
      <c r="O1443" s="85"/>
      <c r="P1443" s="85"/>
      <c r="Q1443" s="85"/>
      <c r="R1443" s="85"/>
      <c r="S1443" s="85"/>
      <c r="T1443" s="85"/>
      <c r="U1443" s="85"/>
      <c r="V1443" s="85"/>
      <c r="W1443" s="85"/>
      <c r="X1443" s="85"/>
      <c r="Y1443" s="85"/>
      <c r="Z1443" s="85"/>
      <c r="AA1443" s="85"/>
      <c r="AB1443" s="85"/>
      <c r="AC1443" s="85"/>
      <c r="AD1443" s="85"/>
      <c r="AE1443" s="85"/>
      <c r="AF1443" s="85"/>
      <c r="AG1443" s="85"/>
      <c r="AH1443" s="85"/>
      <c r="AI1443" s="85"/>
      <c r="AJ1443" s="85"/>
      <c r="AK1443" s="85"/>
      <c r="AL1443" s="85"/>
      <c r="AM1443" s="85"/>
      <c r="AN1443" s="85"/>
      <c r="AO1443" s="85"/>
      <c r="AP1443" s="85"/>
      <c r="AQ1443" s="85"/>
      <c r="AR1443" s="85"/>
      <c r="AS1443" s="85"/>
      <c r="AT1443" s="85"/>
      <c r="AU1443" s="85"/>
      <c r="AV1443" s="85"/>
      <c r="AW1443" s="85"/>
      <c r="AX1443" s="85"/>
      <c r="AY1443" s="85"/>
      <c r="AZ1443" s="85"/>
      <c r="BA1443" s="85"/>
      <c r="BB1443" s="85"/>
      <c r="BC1443" s="85"/>
      <c r="BD1443" s="85"/>
      <c r="BE1443" s="85"/>
      <c r="BF1443" s="85"/>
      <c r="BG1443" s="85"/>
      <c r="BH1443" s="85"/>
      <c r="BI1443" s="85"/>
      <c r="BJ1443" s="85"/>
      <c r="BK1443" s="85"/>
      <c r="BL1443" s="85"/>
      <c r="BM1443" s="85"/>
      <c r="BN1443" s="85"/>
      <c r="BO1443" s="85"/>
      <c r="BP1443" s="85"/>
      <c r="BQ1443" s="85"/>
      <c r="BR1443" s="85"/>
      <c r="BS1443" s="85"/>
      <c r="BT1443" s="85"/>
      <c r="BU1443" s="85"/>
      <c r="BV1443" s="85"/>
      <c r="BW1443" s="85"/>
      <c r="BX1443" s="85"/>
      <c r="BY1443" s="85"/>
      <c r="BZ1443" s="85"/>
      <c r="CA1443" s="85"/>
      <c r="CB1443" s="85"/>
      <c r="CC1443" s="85"/>
      <c r="CD1443" s="85"/>
      <c r="CE1443" s="85"/>
      <c r="CF1443" s="85"/>
      <c r="CG1443" s="85"/>
      <c r="CH1443" s="85"/>
      <c r="CI1443" s="85"/>
      <c r="CJ1443" s="85"/>
      <c r="CK1443" s="85"/>
      <c r="CL1443" s="85"/>
      <c r="CM1443" s="85"/>
      <c r="CN1443" s="85"/>
      <c r="CO1443" s="85"/>
      <c r="CP1443" s="85"/>
      <c r="CQ1443" s="85"/>
      <c r="CR1443" s="85"/>
      <c r="CS1443" s="85"/>
      <c r="CT1443" s="85"/>
      <c r="CU1443" s="85"/>
      <c r="CV1443" s="85"/>
      <c r="CW1443" s="85"/>
      <c r="CX1443" s="85"/>
      <c r="CY1443" s="85"/>
      <c r="CZ1443" s="85"/>
      <c r="DA1443" s="85"/>
      <c r="DB1443" s="85"/>
      <c r="DC1443" s="85"/>
      <c r="DD1443" s="85"/>
      <c r="DE1443" s="85"/>
      <c r="DF1443" s="85"/>
      <c r="DG1443" s="85"/>
      <c r="DH1443" s="85"/>
      <c r="DI1443" s="85"/>
      <c r="DJ1443" s="85"/>
      <c r="DK1443" s="85"/>
      <c r="DL1443" s="85"/>
      <c r="DM1443" s="85"/>
      <c r="DN1443" s="85"/>
      <c r="DO1443" s="85"/>
      <c r="DP1443" s="85"/>
      <c r="DQ1443" s="85"/>
      <c r="DR1443" s="85"/>
      <c r="DS1443" s="85"/>
      <c r="DT1443" s="85"/>
      <c r="DU1443" s="85"/>
      <c r="DV1443" s="85"/>
      <c r="DW1443" s="85"/>
      <c r="DX1443" s="85"/>
      <c r="DY1443" s="85"/>
      <c r="DZ1443" s="85"/>
      <c r="EA1443" s="85"/>
      <c r="EB1443" s="85"/>
      <c r="EC1443" s="85"/>
      <c r="ED1443" s="85"/>
      <c r="EE1443" s="85"/>
      <c r="EF1443" s="85"/>
      <c r="EG1443" s="85"/>
      <c r="EH1443" s="85"/>
      <c r="EI1443" s="85"/>
      <c r="EJ1443" s="85"/>
      <c r="EK1443" s="85"/>
      <c r="EL1443" s="85"/>
      <c r="EM1443" s="85"/>
      <c r="EN1443" s="85"/>
      <c r="EO1443" s="85"/>
      <c r="EP1443" s="85"/>
      <c r="EQ1443" s="85"/>
      <c r="ER1443" s="85"/>
      <c r="ES1443" s="85"/>
      <c r="ET1443" s="85"/>
      <c r="EU1443" s="85"/>
      <c r="EV1443" s="85"/>
      <c r="EW1443" s="85"/>
      <c r="EX1443" s="85"/>
      <c r="EY1443" s="85"/>
      <c r="EZ1443" s="85"/>
      <c r="FA1443" s="85"/>
      <c r="FB1443" s="85"/>
      <c r="FC1443" s="85"/>
      <c r="FD1443" s="85"/>
      <c r="FE1443" s="85"/>
      <c r="FF1443" s="85"/>
      <c r="FG1443" s="85"/>
      <c r="FH1443" s="85"/>
      <c r="FI1443" s="85"/>
      <c r="FJ1443" s="85"/>
      <c r="FK1443" s="85"/>
      <c r="FL1443" s="85"/>
      <c r="FM1443" s="85"/>
      <c r="FN1443" s="85"/>
      <c r="FO1443" s="85"/>
      <c r="FP1443" s="85"/>
      <c r="FQ1443" s="85"/>
      <c r="FR1443" s="85"/>
      <c r="FS1443" s="85"/>
      <c r="FT1443" s="85"/>
      <c r="FU1443" s="85"/>
      <c r="FV1443" s="85"/>
      <c r="FW1443" s="85"/>
      <c r="FX1443" s="85"/>
      <c r="FY1443" s="85"/>
      <c r="FZ1443" s="85"/>
      <c r="GA1443" s="85"/>
      <c r="GB1443" s="85"/>
      <c r="GC1443" s="85"/>
      <c r="GD1443" s="85"/>
      <c r="GE1443" s="85"/>
      <c r="GF1443" s="85"/>
      <c r="GG1443" s="85"/>
      <c r="GH1443" s="85"/>
      <c r="GI1443" s="85"/>
      <c r="GJ1443" s="85"/>
      <c r="GK1443" s="85"/>
      <c r="GL1443" s="85"/>
      <c r="GM1443" s="85"/>
      <c r="GN1443" s="85"/>
      <c r="GO1443" s="85"/>
      <c r="GP1443" s="85"/>
      <c r="GQ1443" s="85"/>
      <c r="GR1443" s="85"/>
      <c r="GS1443" s="85"/>
      <c r="GT1443" s="85"/>
      <c r="GU1443" s="85"/>
      <c r="GV1443" s="85"/>
      <c r="GW1443" s="85"/>
      <c r="GX1443" s="85"/>
      <c r="GY1443" s="85"/>
      <c r="GZ1443" s="85"/>
      <c r="HA1443" s="85"/>
      <c r="HB1443" s="85"/>
      <c r="HC1443" s="85"/>
      <c r="HD1443" s="85"/>
      <c r="HE1443" s="85"/>
      <c r="HF1443" s="85"/>
      <c r="HG1443" s="85"/>
      <c r="HH1443" s="85"/>
      <c r="HI1443" s="85"/>
      <c r="HJ1443" s="85"/>
      <c r="HK1443" s="85"/>
      <c r="HL1443" s="85"/>
      <c r="HM1443" s="85"/>
      <c r="HN1443" s="85"/>
      <c r="HO1443" s="85"/>
      <c r="HP1443" s="85"/>
      <c r="HQ1443" s="85"/>
      <c r="HR1443" s="85"/>
      <c r="HS1443" s="85"/>
      <c r="HT1443" s="85"/>
      <c r="HU1443" s="85"/>
      <c r="HV1443" s="85"/>
      <c r="HW1443" s="85"/>
      <c r="HX1443" s="85"/>
      <c r="HY1443" s="85"/>
      <c r="HZ1443" s="85"/>
      <c r="IA1443" s="85"/>
      <c r="IB1443" s="85"/>
      <c r="IC1443" s="85"/>
      <c r="ID1443" s="85"/>
      <c r="IE1443" s="85"/>
      <c r="IF1443" s="85"/>
      <c r="IG1443" s="85"/>
      <c r="IH1443" s="85"/>
      <c r="II1443" s="85"/>
      <c r="IJ1443" s="85"/>
      <c r="IK1443" s="85"/>
      <c r="IL1443" s="85"/>
      <c r="IM1443" s="85"/>
      <c r="IN1443" s="85"/>
      <c r="IO1443" s="85"/>
      <c r="IP1443" s="85"/>
      <c r="IQ1443" s="85"/>
      <c r="IR1443" s="85"/>
      <c r="IS1443" s="85"/>
      <c r="IT1443" s="85"/>
      <c r="IU1443" s="85"/>
    </row>
    <row r="1444" spans="1:255" s="8" customFormat="1">
      <c r="A1444" s="9" t="s">
        <v>12214</v>
      </c>
      <c r="B1444" s="2" t="s">
        <v>3645</v>
      </c>
      <c r="C1444" s="5" t="s">
        <v>13117</v>
      </c>
      <c r="D1444" s="27" t="s">
        <v>13122</v>
      </c>
      <c r="E1444" s="46"/>
      <c r="G1444" s="85"/>
      <c r="H1444" s="85"/>
      <c r="I1444" s="85"/>
      <c r="J1444" s="85"/>
      <c r="K1444" s="85"/>
      <c r="L1444" s="85"/>
      <c r="M1444" s="85"/>
      <c r="N1444" s="85"/>
      <c r="O1444" s="85"/>
      <c r="P1444" s="85"/>
      <c r="Q1444" s="85"/>
      <c r="R1444" s="85"/>
      <c r="S1444" s="85"/>
      <c r="T1444" s="85"/>
      <c r="U1444" s="85"/>
      <c r="V1444" s="85"/>
      <c r="W1444" s="85"/>
      <c r="X1444" s="85"/>
      <c r="Y1444" s="85"/>
      <c r="Z1444" s="85"/>
      <c r="AA1444" s="85"/>
      <c r="AB1444" s="85"/>
      <c r="AC1444" s="85"/>
      <c r="AD1444" s="85"/>
      <c r="AE1444" s="85"/>
      <c r="AF1444" s="85"/>
      <c r="AG1444" s="85"/>
      <c r="AH1444" s="85"/>
      <c r="AI1444" s="85"/>
      <c r="AJ1444" s="85"/>
      <c r="AK1444" s="85"/>
      <c r="AL1444" s="85"/>
      <c r="AM1444" s="85"/>
      <c r="AN1444" s="85"/>
      <c r="AO1444" s="85"/>
      <c r="AP1444" s="85"/>
      <c r="AQ1444" s="85"/>
      <c r="AR1444" s="85"/>
      <c r="AS1444" s="85"/>
      <c r="AT1444" s="85"/>
      <c r="AU1444" s="85"/>
      <c r="AV1444" s="85"/>
      <c r="AW1444" s="85"/>
      <c r="AX1444" s="85"/>
      <c r="AY1444" s="85"/>
      <c r="AZ1444" s="85"/>
      <c r="BA1444" s="85"/>
      <c r="BB1444" s="85"/>
      <c r="BC1444" s="85"/>
      <c r="BD1444" s="85"/>
      <c r="BE1444" s="85"/>
      <c r="BF1444" s="85"/>
      <c r="BG1444" s="85"/>
      <c r="BH1444" s="85"/>
      <c r="BI1444" s="85"/>
      <c r="BJ1444" s="85"/>
      <c r="BK1444" s="85"/>
      <c r="BL1444" s="85"/>
      <c r="BM1444" s="85"/>
      <c r="BN1444" s="85"/>
      <c r="BO1444" s="85"/>
      <c r="BP1444" s="85"/>
      <c r="BQ1444" s="85"/>
      <c r="BR1444" s="85"/>
      <c r="BS1444" s="85"/>
      <c r="BT1444" s="85"/>
      <c r="BU1444" s="85"/>
      <c r="BV1444" s="85"/>
      <c r="BW1444" s="85"/>
      <c r="BX1444" s="85"/>
      <c r="BY1444" s="85"/>
      <c r="BZ1444" s="85"/>
      <c r="CA1444" s="85"/>
      <c r="CB1444" s="85"/>
      <c r="CC1444" s="85"/>
      <c r="CD1444" s="85"/>
      <c r="CE1444" s="85"/>
      <c r="CF1444" s="85"/>
      <c r="CG1444" s="85"/>
      <c r="CH1444" s="85"/>
      <c r="CI1444" s="85"/>
      <c r="CJ1444" s="85"/>
      <c r="CK1444" s="85"/>
      <c r="CL1444" s="85"/>
      <c r="CM1444" s="85"/>
      <c r="CN1444" s="85"/>
      <c r="CO1444" s="85"/>
      <c r="CP1444" s="85"/>
      <c r="CQ1444" s="85"/>
      <c r="CR1444" s="85"/>
      <c r="CS1444" s="85"/>
      <c r="CT1444" s="85"/>
      <c r="CU1444" s="85"/>
      <c r="CV1444" s="85"/>
      <c r="CW1444" s="85"/>
      <c r="CX1444" s="85"/>
      <c r="CY1444" s="85"/>
      <c r="CZ1444" s="85"/>
      <c r="DA1444" s="85"/>
      <c r="DB1444" s="85"/>
      <c r="DC1444" s="85"/>
      <c r="DD1444" s="85"/>
      <c r="DE1444" s="85"/>
      <c r="DF1444" s="85"/>
      <c r="DG1444" s="85"/>
      <c r="DH1444" s="85"/>
      <c r="DI1444" s="85"/>
      <c r="DJ1444" s="85"/>
      <c r="DK1444" s="85"/>
      <c r="DL1444" s="85"/>
      <c r="DM1444" s="85"/>
      <c r="DN1444" s="85"/>
      <c r="DO1444" s="85"/>
      <c r="DP1444" s="85"/>
      <c r="DQ1444" s="85"/>
      <c r="DR1444" s="85"/>
      <c r="DS1444" s="85"/>
      <c r="DT1444" s="85"/>
      <c r="DU1444" s="85"/>
      <c r="DV1444" s="85"/>
      <c r="DW1444" s="85"/>
      <c r="DX1444" s="85"/>
      <c r="DY1444" s="85"/>
      <c r="DZ1444" s="85"/>
      <c r="EA1444" s="85"/>
      <c r="EB1444" s="85"/>
      <c r="EC1444" s="85"/>
      <c r="ED1444" s="85"/>
      <c r="EE1444" s="85"/>
      <c r="EF1444" s="85"/>
      <c r="EG1444" s="85"/>
      <c r="EH1444" s="85"/>
      <c r="EI1444" s="85"/>
      <c r="EJ1444" s="85"/>
      <c r="EK1444" s="85"/>
      <c r="EL1444" s="85"/>
      <c r="EM1444" s="85"/>
      <c r="EN1444" s="85"/>
      <c r="EO1444" s="85"/>
      <c r="EP1444" s="85"/>
      <c r="EQ1444" s="85"/>
      <c r="ER1444" s="85"/>
      <c r="ES1444" s="85"/>
      <c r="ET1444" s="85"/>
      <c r="EU1444" s="85"/>
      <c r="EV1444" s="85"/>
      <c r="EW1444" s="85"/>
      <c r="EX1444" s="85"/>
      <c r="EY1444" s="85"/>
      <c r="EZ1444" s="85"/>
      <c r="FA1444" s="85"/>
      <c r="FB1444" s="85"/>
      <c r="FC1444" s="85"/>
      <c r="FD1444" s="85"/>
      <c r="FE1444" s="85"/>
      <c r="FF1444" s="85"/>
      <c r="FG1444" s="85"/>
      <c r="FH1444" s="85"/>
      <c r="FI1444" s="85"/>
      <c r="FJ1444" s="85"/>
      <c r="FK1444" s="85"/>
      <c r="FL1444" s="85"/>
      <c r="FM1444" s="85"/>
      <c r="FN1444" s="85"/>
      <c r="FO1444" s="85"/>
      <c r="FP1444" s="85"/>
      <c r="FQ1444" s="85"/>
      <c r="FR1444" s="85"/>
      <c r="FS1444" s="85"/>
      <c r="FT1444" s="85"/>
      <c r="FU1444" s="85"/>
      <c r="FV1444" s="85"/>
      <c r="FW1444" s="85"/>
      <c r="FX1444" s="85"/>
      <c r="FY1444" s="85"/>
      <c r="FZ1444" s="85"/>
      <c r="GA1444" s="85"/>
      <c r="GB1444" s="85"/>
      <c r="GC1444" s="85"/>
      <c r="GD1444" s="85"/>
      <c r="GE1444" s="85"/>
      <c r="GF1444" s="85"/>
      <c r="GG1444" s="85"/>
      <c r="GH1444" s="85"/>
      <c r="GI1444" s="85"/>
      <c r="GJ1444" s="85"/>
      <c r="GK1444" s="85"/>
      <c r="GL1444" s="85"/>
      <c r="GM1444" s="85"/>
      <c r="GN1444" s="85"/>
      <c r="GO1444" s="85"/>
      <c r="GP1444" s="85"/>
      <c r="GQ1444" s="85"/>
      <c r="GR1444" s="85"/>
      <c r="GS1444" s="85"/>
      <c r="GT1444" s="85"/>
      <c r="GU1444" s="85"/>
      <c r="GV1444" s="85"/>
      <c r="GW1444" s="85"/>
      <c r="GX1444" s="85"/>
      <c r="GY1444" s="85"/>
      <c r="GZ1444" s="85"/>
      <c r="HA1444" s="85"/>
      <c r="HB1444" s="85"/>
      <c r="HC1444" s="85"/>
      <c r="HD1444" s="85"/>
      <c r="HE1444" s="85"/>
      <c r="HF1444" s="85"/>
      <c r="HG1444" s="85"/>
      <c r="HH1444" s="85"/>
      <c r="HI1444" s="85"/>
      <c r="HJ1444" s="85"/>
      <c r="HK1444" s="85"/>
      <c r="HL1444" s="85"/>
      <c r="HM1444" s="85"/>
      <c r="HN1444" s="85"/>
      <c r="HO1444" s="85"/>
      <c r="HP1444" s="85"/>
      <c r="HQ1444" s="85"/>
      <c r="HR1444" s="85"/>
      <c r="HS1444" s="85"/>
      <c r="HT1444" s="85"/>
      <c r="HU1444" s="85"/>
      <c r="HV1444" s="85"/>
      <c r="HW1444" s="85"/>
      <c r="HX1444" s="85"/>
      <c r="HY1444" s="85"/>
      <c r="HZ1444" s="85"/>
      <c r="IA1444" s="85"/>
      <c r="IB1444" s="85"/>
      <c r="IC1444" s="85"/>
      <c r="ID1444" s="85"/>
      <c r="IE1444" s="85"/>
      <c r="IF1444" s="85"/>
      <c r="IG1444" s="85"/>
      <c r="IH1444" s="85"/>
      <c r="II1444" s="85"/>
      <c r="IJ1444" s="85"/>
      <c r="IK1444" s="85"/>
      <c r="IL1444" s="85"/>
      <c r="IM1444" s="85"/>
      <c r="IN1444" s="85"/>
      <c r="IO1444" s="85"/>
      <c r="IP1444" s="85"/>
      <c r="IQ1444" s="85"/>
      <c r="IR1444" s="85"/>
      <c r="IS1444" s="85"/>
      <c r="IT1444" s="85"/>
      <c r="IU1444" s="85"/>
    </row>
    <row r="1445" spans="1:255" s="8" customFormat="1">
      <c r="A1445" s="9" t="s">
        <v>12214</v>
      </c>
      <c r="B1445" s="2" t="s">
        <v>3645</v>
      </c>
      <c r="C1445" s="5" t="s">
        <v>4644</v>
      </c>
      <c r="E1445" s="46"/>
      <c r="G1445" s="85"/>
      <c r="H1445" s="85"/>
      <c r="I1445" s="85"/>
      <c r="J1445" s="85"/>
      <c r="K1445" s="85"/>
      <c r="L1445" s="85"/>
      <c r="M1445" s="85"/>
      <c r="N1445" s="85"/>
      <c r="O1445" s="85"/>
      <c r="P1445" s="85"/>
      <c r="Q1445" s="85"/>
      <c r="R1445" s="85"/>
      <c r="S1445" s="85"/>
      <c r="T1445" s="85"/>
      <c r="U1445" s="85"/>
      <c r="V1445" s="85"/>
      <c r="W1445" s="85"/>
      <c r="X1445" s="85"/>
      <c r="Y1445" s="85"/>
      <c r="Z1445" s="85"/>
      <c r="AA1445" s="85"/>
      <c r="AB1445" s="85"/>
      <c r="AC1445" s="85"/>
      <c r="AD1445" s="85"/>
      <c r="AE1445" s="85"/>
      <c r="AF1445" s="85"/>
      <c r="AG1445" s="85"/>
      <c r="AH1445" s="85"/>
      <c r="AI1445" s="85"/>
      <c r="AJ1445" s="85"/>
      <c r="AK1445" s="85"/>
      <c r="AL1445" s="85"/>
      <c r="AM1445" s="85"/>
      <c r="AN1445" s="85"/>
      <c r="AO1445" s="85"/>
      <c r="AP1445" s="85"/>
      <c r="AQ1445" s="85"/>
      <c r="AR1445" s="85"/>
      <c r="AS1445" s="85"/>
      <c r="AT1445" s="85"/>
      <c r="AU1445" s="85"/>
      <c r="AV1445" s="85"/>
      <c r="AW1445" s="85"/>
      <c r="AX1445" s="85"/>
      <c r="AY1445" s="85"/>
      <c r="AZ1445" s="85"/>
      <c r="BA1445" s="85"/>
      <c r="BB1445" s="85"/>
      <c r="BC1445" s="85"/>
      <c r="BD1445" s="85"/>
      <c r="BE1445" s="85"/>
      <c r="BF1445" s="85"/>
      <c r="BG1445" s="85"/>
      <c r="BH1445" s="85"/>
      <c r="BI1445" s="85"/>
      <c r="BJ1445" s="85"/>
      <c r="BK1445" s="85"/>
      <c r="BL1445" s="85"/>
      <c r="BM1445" s="85"/>
      <c r="BN1445" s="85"/>
      <c r="BO1445" s="85"/>
      <c r="BP1445" s="85"/>
      <c r="BQ1445" s="85"/>
      <c r="BR1445" s="85"/>
      <c r="BS1445" s="85"/>
      <c r="BT1445" s="85"/>
      <c r="BU1445" s="85"/>
      <c r="BV1445" s="85"/>
      <c r="BW1445" s="85"/>
      <c r="BX1445" s="85"/>
      <c r="BY1445" s="85"/>
      <c r="BZ1445" s="85"/>
      <c r="CA1445" s="85"/>
      <c r="CB1445" s="85"/>
      <c r="CC1445" s="85"/>
      <c r="CD1445" s="85"/>
      <c r="CE1445" s="85"/>
      <c r="CF1445" s="85"/>
      <c r="CG1445" s="85"/>
      <c r="CH1445" s="85"/>
      <c r="CI1445" s="85"/>
      <c r="CJ1445" s="85"/>
      <c r="CK1445" s="85"/>
      <c r="CL1445" s="85"/>
      <c r="CM1445" s="85"/>
      <c r="CN1445" s="85"/>
      <c r="CO1445" s="85"/>
      <c r="CP1445" s="85"/>
      <c r="CQ1445" s="85"/>
      <c r="CR1445" s="85"/>
      <c r="CS1445" s="85"/>
      <c r="CT1445" s="85"/>
      <c r="CU1445" s="85"/>
      <c r="CV1445" s="85"/>
      <c r="CW1445" s="85"/>
      <c r="CX1445" s="85"/>
      <c r="CY1445" s="85"/>
      <c r="CZ1445" s="85"/>
      <c r="DA1445" s="85"/>
      <c r="DB1445" s="85"/>
      <c r="DC1445" s="85"/>
      <c r="DD1445" s="85"/>
      <c r="DE1445" s="85"/>
      <c r="DF1445" s="85"/>
      <c r="DG1445" s="85"/>
      <c r="DH1445" s="85"/>
      <c r="DI1445" s="85"/>
      <c r="DJ1445" s="85"/>
      <c r="DK1445" s="85"/>
      <c r="DL1445" s="85"/>
      <c r="DM1445" s="85"/>
      <c r="DN1445" s="85"/>
      <c r="DO1445" s="85"/>
      <c r="DP1445" s="85"/>
      <c r="DQ1445" s="85"/>
      <c r="DR1445" s="85"/>
      <c r="DS1445" s="85"/>
      <c r="DT1445" s="85"/>
      <c r="DU1445" s="85"/>
      <c r="DV1445" s="85"/>
      <c r="DW1445" s="85"/>
      <c r="DX1445" s="85"/>
      <c r="DY1445" s="85"/>
      <c r="DZ1445" s="85"/>
      <c r="EA1445" s="85"/>
      <c r="EB1445" s="85"/>
      <c r="EC1445" s="85"/>
      <c r="ED1445" s="85"/>
      <c r="EE1445" s="85"/>
      <c r="EF1445" s="85"/>
      <c r="EG1445" s="85"/>
      <c r="EH1445" s="85"/>
      <c r="EI1445" s="85"/>
      <c r="EJ1445" s="85"/>
      <c r="EK1445" s="85"/>
      <c r="EL1445" s="85"/>
      <c r="EM1445" s="85"/>
      <c r="EN1445" s="85"/>
      <c r="EO1445" s="85"/>
      <c r="EP1445" s="85"/>
      <c r="EQ1445" s="85"/>
      <c r="ER1445" s="85"/>
      <c r="ES1445" s="85"/>
      <c r="ET1445" s="85"/>
      <c r="EU1445" s="85"/>
      <c r="EV1445" s="85"/>
      <c r="EW1445" s="85"/>
      <c r="EX1445" s="85"/>
      <c r="EY1445" s="85"/>
      <c r="EZ1445" s="85"/>
      <c r="FA1445" s="85"/>
      <c r="FB1445" s="85"/>
      <c r="FC1445" s="85"/>
      <c r="FD1445" s="85"/>
      <c r="FE1445" s="85"/>
      <c r="FF1445" s="85"/>
      <c r="FG1445" s="85"/>
      <c r="FH1445" s="85"/>
      <c r="FI1445" s="85"/>
      <c r="FJ1445" s="85"/>
      <c r="FK1445" s="85"/>
      <c r="FL1445" s="85"/>
      <c r="FM1445" s="85"/>
      <c r="FN1445" s="85"/>
      <c r="FO1445" s="85"/>
      <c r="FP1445" s="85"/>
      <c r="FQ1445" s="85"/>
      <c r="FR1445" s="85"/>
      <c r="FS1445" s="85"/>
      <c r="FT1445" s="85"/>
      <c r="FU1445" s="85"/>
      <c r="FV1445" s="85"/>
      <c r="FW1445" s="85"/>
      <c r="FX1445" s="85"/>
      <c r="FY1445" s="85"/>
      <c r="FZ1445" s="85"/>
      <c r="GA1445" s="85"/>
      <c r="GB1445" s="85"/>
      <c r="GC1445" s="85"/>
      <c r="GD1445" s="85"/>
      <c r="GE1445" s="85"/>
      <c r="GF1445" s="85"/>
      <c r="GG1445" s="85"/>
      <c r="GH1445" s="85"/>
      <c r="GI1445" s="85"/>
      <c r="GJ1445" s="85"/>
      <c r="GK1445" s="85"/>
      <c r="GL1445" s="85"/>
      <c r="GM1445" s="85"/>
      <c r="GN1445" s="85"/>
      <c r="GO1445" s="85"/>
      <c r="GP1445" s="85"/>
      <c r="GQ1445" s="85"/>
      <c r="GR1445" s="85"/>
      <c r="GS1445" s="85"/>
      <c r="GT1445" s="85"/>
      <c r="GU1445" s="85"/>
      <c r="GV1445" s="85"/>
      <c r="GW1445" s="85"/>
      <c r="GX1445" s="85"/>
      <c r="GY1445" s="85"/>
      <c r="GZ1445" s="85"/>
      <c r="HA1445" s="85"/>
      <c r="HB1445" s="85"/>
      <c r="HC1445" s="85"/>
      <c r="HD1445" s="85"/>
      <c r="HE1445" s="85"/>
      <c r="HF1445" s="85"/>
      <c r="HG1445" s="85"/>
      <c r="HH1445" s="85"/>
      <c r="HI1445" s="85"/>
      <c r="HJ1445" s="85"/>
      <c r="HK1445" s="85"/>
      <c r="HL1445" s="85"/>
      <c r="HM1445" s="85"/>
      <c r="HN1445" s="85"/>
      <c r="HO1445" s="85"/>
      <c r="HP1445" s="85"/>
      <c r="HQ1445" s="85"/>
      <c r="HR1445" s="85"/>
      <c r="HS1445" s="85"/>
      <c r="HT1445" s="85"/>
      <c r="HU1445" s="85"/>
      <c r="HV1445" s="85"/>
      <c r="HW1445" s="85"/>
      <c r="HX1445" s="85"/>
      <c r="HY1445" s="85"/>
      <c r="HZ1445" s="85"/>
      <c r="IA1445" s="85"/>
      <c r="IB1445" s="85"/>
      <c r="IC1445" s="85"/>
      <c r="ID1445" s="85"/>
      <c r="IE1445" s="85"/>
      <c r="IF1445" s="85"/>
      <c r="IG1445" s="85"/>
      <c r="IH1445" s="85"/>
      <c r="II1445" s="85"/>
      <c r="IJ1445" s="85"/>
      <c r="IK1445" s="85"/>
      <c r="IL1445" s="85"/>
      <c r="IM1445" s="85"/>
      <c r="IN1445" s="85"/>
      <c r="IO1445" s="85"/>
      <c r="IP1445" s="85"/>
      <c r="IQ1445" s="85"/>
      <c r="IR1445" s="85"/>
      <c r="IS1445" s="85"/>
      <c r="IT1445" s="85"/>
      <c r="IU1445" s="85"/>
    </row>
    <row r="1446" spans="1:255" s="8" customFormat="1">
      <c r="A1446" s="9" t="s">
        <v>12214</v>
      </c>
      <c r="B1446" s="2" t="s">
        <v>3645</v>
      </c>
      <c r="C1446" s="5" t="s">
        <v>13120</v>
      </c>
      <c r="E1446" s="46"/>
      <c r="G1446" s="85"/>
      <c r="H1446" s="85"/>
      <c r="I1446" s="85"/>
      <c r="J1446" s="85"/>
      <c r="K1446" s="85"/>
      <c r="L1446" s="85"/>
      <c r="M1446" s="85"/>
      <c r="N1446" s="85"/>
      <c r="O1446" s="85"/>
      <c r="P1446" s="85"/>
      <c r="Q1446" s="85"/>
      <c r="R1446" s="85"/>
      <c r="S1446" s="85"/>
      <c r="T1446" s="85"/>
      <c r="U1446" s="85"/>
      <c r="V1446" s="85"/>
      <c r="W1446" s="85"/>
      <c r="X1446" s="85"/>
      <c r="Y1446" s="85"/>
      <c r="Z1446" s="85"/>
      <c r="AA1446" s="85"/>
      <c r="AB1446" s="85"/>
      <c r="AC1446" s="85"/>
      <c r="AD1446" s="85"/>
      <c r="AE1446" s="85"/>
      <c r="AF1446" s="85"/>
      <c r="AG1446" s="85"/>
      <c r="AH1446" s="85"/>
      <c r="AI1446" s="85"/>
      <c r="AJ1446" s="85"/>
      <c r="AK1446" s="85"/>
      <c r="AL1446" s="85"/>
      <c r="AM1446" s="85"/>
      <c r="AN1446" s="85"/>
      <c r="AO1446" s="85"/>
      <c r="AP1446" s="85"/>
      <c r="AQ1446" s="85"/>
      <c r="AR1446" s="85"/>
      <c r="AS1446" s="85"/>
      <c r="AT1446" s="85"/>
      <c r="AU1446" s="85"/>
      <c r="AV1446" s="85"/>
      <c r="AW1446" s="85"/>
      <c r="AX1446" s="85"/>
      <c r="AY1446" s="85"/>
      <c r="AZ1446" s="85"/>
      <c r="BA1446" s="85"/>
      <c r="BB1446" s="85"/>
      <c r="BC1446" s="85"/>
      <c r="BD1446" s="85"/>
      <c r="BE1446" s="85"/>
      <c r="BF1446" s="85"/>
      <c r="BG1446" s="85"/>
      <c r="BH1446" s="85"/>
      <c r="BI1446" s="85"/>
      <c r="BJ1446" s="85"/>
      <c r="BK1446" s="85"/>
      <c r="BL1446" s="85"/>
      <c r="BM1446" s="85"/>
      <c r="BN1446" s="85"/>
      <c r="BO1446" s="85"/>
      <c r="BP1446" s="85"/>
      <c r="BQ1446" s="85"/>
      <c r="BR1446" s="85"/>
      <c r="BS1446" s="85"/>
      <c r="BT1446" s="85"/>
      <c r="BU1446" s="85"/>
      <c r="BV1446" s="85"/>
      <c r="BW1446" s="85"/>
      <c r="BX1446" s="85"/>
      <c r="BY1446" s="85"/>
      <c r="BZ1446" s="85"/>
      <c r="CA1446" s="85"/>
      <c r="CB1446" s="85"/>
      <c r="CC1446" s="85"/>
      <c r="CD1446" s="85"/>
      <c r="CE1446" s="85"/>
      <c r="CF1446" s="85"/>
      <c r="CG1446" s="85"/>
      <c r="CH1446" s="85"/>
      <c r="CI1446" s="85"/>
      <c r="CJ1446" s="85"/>
      <c r="CK1446" s="85"/>
      <c r="CL1446" s="85"/>
      <c r="CM1446" s="85"/>
      <c r="CN1446" s="85"/>
      <c r="CO1446" s="85"/>
      <c r="CP1446" s="85"/>
      <c r="CQ1446" s="85"/>
      <c r="CR1446" s="85"/>
      <c r="CS1446" s="85"/>
      <c r="CT1446" s="85"/>
      <c r="CU1446" s="85"/>
      <c r="CV1446" s="85"/>
      <c r="CW1446" s="85"/>
      <c r="CX1446" s="85"/>
      <c r="CY1446" s="85"/>
      <c r="CZ1446" s="85"/>
      <c r="DA1446" s="85"/>
      <c r="DB1446" s="85"/>
      <c r="DC1446" s="85"/>
      <c r="DD1446" s="85"/>
      <c r="DE1446" s="85"/>
      <c r="DF1446" s="85"/>
      <c r="DG1446" s="85"/>
      <c r="DH1446" s="85"/>
      <c r="DI1446" s="85"/>
      <c r="DJ1446" s="85"/>
      <c r="DK1446" s="85"/>
      <c r="DL1446" s="85"/>
      <c r="DM1446" s="85"/>
      <c r="DN1446" s="85"/>
      <c r="DO1446" s="85"/>
      <c r="DP1446" s="85"/>
      <c r="DQ1446" s="85"/>
      <c r="DR1446" s="85"/>
      <c r="DS1446" s="85"/>
      <c r="DT1446" s="85"/>
      <c r="DU1446" s="85"/>
      <c r="DV1446" s="85"/>
      <c r="DW1446" s="85"/>
      <c r="DX1446" s="85"/>
      <c r="DY1446" s="85"/>
      <c r="DZ1446" s="85"/>
      <c r="EA1446" s="85"/>
      <c r="EB1446" s="85"/>
      <c r="EC1446" s="85"/>
      <c r="ED1446" s="85"/>
      <c r="EE1446" s="85"/>
      <c r="EF1446" s="85"/>
      <c r="EG1446" s="85"/>
      <c r="EH1446" s="85"/>
      <c r="EI1446" s="85"/>
      <c r="EJ1446" s="85"/>
      <c r="EK1446" s="85"/>
      <c r="EL1446" s="85"/>
      <c r="EM1446" s="85"/>
      <c r="EN1446" s="85"/>
      <c r="EO1446" s="85"/>
      <c r="EP1446" s="85"/>
      <c r="EQ1446" s="85"/>
      <c r="ER1446" s="85"/>
      <c r="ES1446" s="85"/>
      <c r="ET1446" s="85"/>
      <c r="EU1446" s="85"/>
      <c r="EV1446" s="85"/>
      <c r="EW1446" s="85"/>
      <c r="EX1446" s="85"/>
      <c r="EY1446" s="85"/>
      <c r="EZ1446" s="85"/>
      <c r="FA1446" s="85"/>
      <c r="FB1446" s="85"/>
      <c r="FC1446" s="85"/>
      <c r="FD1446" s="85"/>
      <c r="FE1446" s="85"/>
      <c r="FF1446" s="85"/>
      <c r="FG1446" s="85"/>
      <c r="FH1446" s="85"/>
      <c r="FI1446" s="85"/>
      <c r="FJ1446" s="85"/>
      <c r="FK1446" s="85"/>
      <c r="FL1446" s="85"/>
      <c r="FM1446" s="85"/>
      <c r="FN1446" s="85"/>
      <c r="FO1446" s="85"/>
      <c r="FP1446" s="85"/>
      <c r="FQ1446" s="85"/>
      <c r="FR1446" s="85"/>
      <c r="FS1446" s="85"/>
      <c r="FT1446" s="85"/>
      <c r="FU1446" s="85"/>
      <c r="FV1446" s="85"/>
      <c r="FW1446" s="85"/>
      <c r="FX1446" s="85"/>
      <c r="FY1446" s="85"/>
      <c r="FZ1446" s="85"/>
      <c r="GA1446" s="85"/>
      <c r="GB1446" s="85"/>
      <c r="GC1446" s="85"/>
      <c r="GD1446" s="85"/>
      <c r="GE1446" s="85"/>
      <c r="GF1446" s="85"/>
      <c r="GG1446" s="85"/>
      <c r="GH1446" s="85"/>
      <c r="GI1446" s="85"/>
      <c r="GJ1446" s="85"/>
      <c r="GK1446" s="85"/>
      <c r="GL1446" s="85"/>
      <c r="GM1446" s="85"/>
      <c r="GN1446" s="85"/>
      <c r="GO1446" s="85"/>
      <c r="GP1446" s="85"/>
      <c r="GQ1446" s="85"/>
      <c r="GR1446" s="85"/>
      <c r="GS1446" s="85"/>
      <c r="GT1446" s="85"/>
      <c r="GU1446" s="85"/>
      <c r="GV1446" s="85"/>
      <c r="GW1446" s="85"/>
      <c r="GX1446" s="85"/>
      <c r="GY1446" s="85"/>
      <c r="GZ1446" s="85"/>
      <c r="HA1446" s="85"/>
      <c r="HB1446" s="85"/>
      <c r="HC1446" s="85"/>
      <c r="HD1446" s="85"/>
      <c r="HE1446" s="85"/>
      <c r="HF1446" s="85"/>
      <c r="HG1446" s="85"/>
      <c r="HH1446" s="85"/>
      <c r="HI1446" s="85"/>
      <c r="HJ1446" s="85"/>
      <c r="HK1446" s="85"/>
      <c r="HL1446" s="85"/>
      <c r="HM1446" s="85"/>
      <c r="HN1446" s="85"/>
      <c r="HO1446" s="85"/>
      <c r="HP1446" s="85"/>
      <c r="HQ1446" s="85"/>
      <c r="HR1446" s="85"/>
      <c r="HS1446" s="85"/>
      <c r="HT1446" s="85"/>
      <c r="HU1446" s="85"/>
      <c r="HV1446" s="85"/>
      <c r="HW1446" s="85"/>
      <c r="HX1446" s="85"/>
      <c r="HY1446" s="85"/>
      <c r="HZ1446" s="85"/>
      <c r="IA1446" s="85"/>
      <c r="IB1446" s="85"/>
      <c r="IC1446" s="85"/>
      <c r="ID1446" s="85"/>
      <c r="IE1446" s="85"/>
      <c r="IF1446" s="85"/>
      <c r="IG1446" s="85"/>
      <c r="IH1446" s="85"/>
      <c r="II1446" s="85"/>
      <c r="IJ1446" s="85"/>
      <c r="IK1446" s="85"/>
      <c r="IL1446" s="85"/>
      <c r="IM1446" s="85"/>
      <c r="IN1446" s="85"/>
      <c r="IO1446" s="85"/>
      <c r="IP1446" s="85"/>
      <c r="IQ1446" s="85"/>
      <c r="IR1446" s="85"/>
      <c r="IS1446" s="85"/>
      <c r="IT1446" s="85"/>
      <c r="IU1446" s="85"/>
    </row>
    <row r="1447" spans="1:255" s="8" customFormat="1">
      <c r="A1447" s="9" t="s">
        <v>12214</v>
      </c>
      <c r="B1447" s="1" t="s">
        <v>2488</v>
      </c>
      <c r="C1447" s="3" t="s">
        <v>1354</v>
      </c>
      <c r="D1447" s="9" t="s">
        <v>13124</v>
      </c>
      <c r="E1447" s="46"/>
      <c r="G1447" s="85"/>
      <c r="H1447" s="85"/>
      <c r="I1447" s="85"/>
      <c r="J1447" s="85"/>
      <c r="K1447" s="85"/>
      <c r="L1447" s="85"/>
      <c r="M1447" s="85"/>
      <c r="N1447" s="85"/>
      <c r="O1447" s="85"/>
      <c r="P1447" s="85"/>
      <c r="Q1447" s="85"/>
      <c r="R1447" s="85"/>
      <c r="S1447" s="85"/>
      <c r="T1447" s="85"/>
      <c r="U1447" s="85"/>
      <c r="V1447" s="85"/>
      <c r="W1447" s="85"/>
      <c r="X1447" s="85"/>
      <c r="Y1447" s="85"/>
      <c r="Z1447" s="85"/>
      <c r="AA1447" s="85"/>
      <c r="AB1447" s="85"/>
      <c r="AC1447" s="85"/>
      <c r="AD1447" s="85"/>
      <c r="AE1447" s="85"/>
      <c r="AF1447" s="85"/>
      <c r="AG1447" s="85"/>
      <c r="AH1447" s="85"/>
      <c r="AI1447" s="85"/>
      <c r="AJ1447" s="85"/>
      <c r="AK1447" s="85"/>
      <c r="AL1447" s="85"/>
      <c r="AM1447" s="85"/>
      <c r="AN1447" s="85"/>
      <c r="AO1447" s="85"/>
      <c r="AP1447" s="85"/>
      <c r="AQ1447" s="85"/>
      <c r="AR1447" s="85"/>
      <c r="AS1447" s="85"/>
      <c r="AT1447" s="85"/>
      <c r="AU1447" s="85"/>
      <c r="AV1447" s="85"/>
      <c r="AW1447" s="85"/>
      <c r="AX1447" s="85"/>
      <c r="AY1447" s="85"/>
      <c r="AZ1447" s="85"/>
      <c r="BA1447" s="85"/>
      <c r="BB1447" s="85"/>
      <c r="BC1447" s="85"/>
      <c r="BD1447" s="85"/>
      <c r="BE1447" s="85"/>
      <c r="BF1447" s="85"/>
      <c r="BG1447" s="85"/>
      <c r="BH1447" s="85"/>
      <c r="BI1447" s="85"/>
      <c r="BJ1447" s="85"/>
      <c r="BK1447" s="85"/>
      <c r="BL1447" s="85"/>
      <c r="BM1447" s="85"/>
      <c r="BN1447" s="85"/>
      <c r="BO1447" s="85"/>
      <c r="BP1447" s="85"/>
      <c r="BQ1447" s="85"/>
      <c r="BR1447" s="85"/>
      <c r="BS1447" s="85"/>
      <c r="BT1447" s="85"/>
      <c r="BU1447" s="85"/>
      <c r="BV1447" s="85"/>
      <c r="BW1447" s="85"/>
      <c r="BX1447" s="85"/>
      <c r="BY1447" s="85"/>
      <c r="BZ1447" s="85"/>
      <c r="CA1447" s="85"/>
      <c r="CB1447" s="85"/>
      <c r="CC1447" s="85"/>
      <c r="CD1447" s="85"/>
      <c r="CE1447" s="85"/>
      <c r="CF1447" s="85"/>
      <c r="CG1447" s="85"/>
      <c r="CH1447" s="85"/>
      <c r="CI1447" s="85"/>
      <c r="CJ1447" s="85"/>
      <c r="CK1447" s="85"/>
      <c r="CL1447" s="85"/>
      <c r="CM1447" s="85"/>
      <c r="CN1447" s="85"/>
      <c r="CO1447" s="85"/>
      <c r="CP1447" s="85"/>
      <c r="CQ1447" s="85"/>
      <c r="CR1447" s="85"/>
      <c r="CS1447" s="85"/>
      <c r="CT1447" s="85"/>
      <c r="CU1447" s="85"/>
      <c r="CV1447" s="85"/>
      <c r="CW1447" s="85"/>
      <c r="CX1447" s="85"/>
      <c r="CY1447" s="85"/>
      <c r="CZ1447" s="85"/>
      <c r="DA1447" s="85"/>
      <c r="DB1447" s="85"/>
      <c r="DC1447" s="85"/>
      <c r="DD1447" s="85"/>
      <c r="DE1447" s="85"/>
      <c r="DF1447" s="85"/>
      <c r="DG1447" s="85"/>
      <c r="DH1447" s="85"/>
      <c r="DI1447" s="85"/>
      <c r="DJ1447" s="85"/>
      <c r="DK1447" s="85"/>
      <c r="DL1447" s="85"/>
      <c r="DM1447" s="85"/>
      <c r="DN1447" s="85"/>
      <c r="DO1447" s="85"/>
      <c r="DP1447" s="85"/>
      <c r="DQ1447" s="85"/>
      <c r="DR1447" s="85"/>
      <c r="DS1447" s="85"/>
      <c r="DT1447" s="85"/>
      <c r="DU1447" s="85"/>
      <c r="DV1447" s="85"/>
      <c r="DW1447" s="85"/>
      <c r="DX1447" s="85"/>
      <c r="DY1447" s="85"/>
      <c r="DZ1447" s="85"/>
      <c r="EA1447" s="85"/>
      <c r="EB1447" s="85"/>
      <c r="EC1447" s="85"/>
      <c r="ED1447" s="85"/>
      <c r="EE1447" s="85"/>
      <c r="EF1447" s="85"/>
      <c r="EG1447" s="85"/>
      <c r="EH1447" s="85"/>
      <c r="EI1447" s="85"/>
      <c r="EJ1447" s="85"/>
      <c r="EK1447" s="85"/>
      <c r="EL1447" s="85"/>
      <c r="EM1447" s="85"/>
      <c r="EN1447" s="85"/>
      <c r="EO1447" s="85"/>
      <c r="EP1447" s="85"/>
      <c r="EQ1447" s="85"/>
      <c r="ER1447" s="85"/>
      <c r="ES1447" s="85"/>
      <c r="ET1447" s="85"/>
      <c r="EU1447" s="85"/>
      <c r="EV1447" s="85"/>
      <c r="EW1447" s="85"/>
      <c r="EX1447" s="85"/>
      <c r="EY1447" s="85"/>
      <c r="EZ1447" s="85"/>
      <c r="FA1447" s="85"/>
      <c r="FB1447" s="85"/>
      <c r="FC1447" s="85"/>
      <c r="FD1447" s="85"/>
      <c r="FE1447" s="85"/>
      <c r="FF1447" s="85"/>
      <c r="FG1447" s="85"/>
      <c r="FH1447" s="85"/>
      <c r="FI1447" s="85"/>
      <c r="FJ1447" s="85"/>
      <c r="FK1447" s="85"/>
      <c r="FL1447" s="85"/>
      <c r="FM1447" s="85"/>
      <c r="FN1447" s="85"/>
      <c r="FO1447" s="85"/>
      <c r="FP1447" s="85"/>
      <c r="FQ1447" s="85"/>
      <c r="FR1447" s="85"/>
      <c r="FS1447" s="85"/>
      <c r="FT1447" s="85"/>
      <c r="FU1447" s="85"/>
      <c r="FV1447" s="85"/>
      <c r="FW1447" s="85"/>
      <c r="FX1447" s="85"/>
      <c r="FY1447" s="85"/>
      <c r="FZ1447" s="85"/>
      <c r="GA1447" s="85"/>
      <c r="GB1447" s="85"/>
      <c r="GC1447" s="85"/>
      <c r="GD1447" s="85"/>
      <c r="GE1447" s="85"/>
      <c r="GF1447" s="85"/>
      <c r="GG1447" s="85"/>
      <c r="GH1447" s="85"/>
      <c r="GI1447" s="85"/>
      <c r="GJ1447" s="85"/>
      <c r="GK1447" s="85"/>
      <c r="GL1447" s="85"/>
      <c r="GM1447" s="85"/>
      <c r="GN1447" s="85"/>
      <c r="GO1447" s="85"/>
      <c r="GP1447" s="85"/>
      <c r="GQ1447" s="85"/>
      <c r="GR1447" s="85"/>
      <c r="GS1447" s="85"/>
      <c r="GT1447" s="85"/>
      <c r="GU1447" s="85"/>
      <c r="GV1447" s="85"/>
      <c r="GW1447" s="85"/>
      <c r="GX1447" s="85"/>
      <c r="GY1447" s="85"/>
      <c r="GZ1447" s="85"/>
      <c r="HA1447" s="85"/>
      <c r="HB1447" s="85"/>
      <c r="HC1447" s="85"/>
      <c r="HD1447" s="85"/>
      <c r="HE1447" s="85"/>
      <c r="HF1447" s="85"/>
      <c r="HG1447" s="85"/>
      <c r="HH1447" s="85"/>
      <c r="HI1447" s="85"/>
      <c r="HJ1447" s="85"/>
      <c r="HK1447" s="85"/>
      <c r="HL1447" s="85"/>
      <c r="HM1447" s="85"/>
      <c r="HN1447" s="85"/>
      <c r="HO1447" s="85"/>
      <c r="HP1447" s="85"/>
      <c r="HQ1447" s="85"/>
      <c r="HR1447" s="85"/>
      <c r="HS1447" s="85"/>
      <c r="HT1447" s="85"/>
      <c r="HU1447" s="85"/>
      <c r="HV1447" s="85"/>
      <c r="HW1447" s="85"/>
      <c r="HX1447" s="85"/>
      <c r="HY1447" s="85"/>
      <c r="HZ1447" s="85"/>
      <c r="IA1447" s="85"/>
      <c r="IB1447" s="85"/>
      <c r="IC1447" s="85"/>
      <c r="ID1447" s="85"/>
      <c r="IE1447" s="85"/>
      <c r="IF1447" s="85"/>
      <c r="IG1447" s="85"/>
      <c r="IH1447" s="85"/>
      <c r="II1447" s="85"/>
      <c r="IJ1447" s="85"/>
      <c r="IK1447" s="85"/>
      <c r="IL1447" s="85"/>
      <c r="IM1447" s="85"/>
      <c r="IN1447" s="85"/>
      <c r="IO1447" s="85"/>
      <c r="IP1447" s="85"/>
      <c r="IQ1447" s="85"/>
      <c r="IR1447" s="85"/>
      <c r="IS1447" s="85"/>
      <c r="IT1447" s="85"/>
      <c r="IU1447" s="85"/>
    </row>
    <row r="1448" spans="1:255" s="8" customFormat="1">
      <c r="A1448" s="9" t="s">
        <v>12214</v>
      </c>
      <c r="B1448" s="2" t="s">
        <v>3725</v>
      </c>
      <c r="C1448" s="5" t="s">
        <v>13125</v>
      </c>
      <c r="D1448" s="27" t="s">
        <v>13131</v>
      </c>
      <c r="E1448" s="46"/>
      <c r="G1448" s="85"/>
      <c r="H1448" s="85"/>
      <c r="I1448" s="85"/>
      <c r="J1448" s="85"/>
      <c r="K1448" s="85"/>
      <c r="L1448" s="85"/>
      <c r="M1448" s="85"/>
      <c r="N1448" s="85"/>
      <c r="O1448" s="85"/>
      <c r="P1448" s="85"/>
      <c r="Q1448" s="85"/>
      <c r="R1448" s="85"/>
      <c r="S1448" s="85"/>
      <c r="T1448" s="85"/>
      <c r="U1448" s="85"/>
      <c r="V1448" s="85"/>
      <c r="W1448" s="85"/>
      <c r="X1448" s="85"/>
      <c r="Y1448" s="85"/>
      <c r="Z1448" s="85"/>
      <c r="AA1448" s="85"/>
      <c r="AB1448" s="85"/>
      <c r="AC1448" s="85"/>
      <c r="AD1448" s="85"/>
      <c r="AE1448" s="85"/>
      <c r="AF1448" s="85"/>
      <c r="AG1448" s="85"/>
      <c r="AH1448" s="85"/>
      <c r="AI1448" s="85"/>
      <c r="AJ1448" s="85"/>
      <c r="AK1448" s="85"/>
      <c r="AL1448" s="85"/>
      <c r="AM1448" s="85"/>
      <c r="AN1448" s="85"/>
      <c r="AO1448" s="85"/>
      <c r="AP1448" s="85"/>
      <c r="AQ1448" s="85"/>
      <c r="AR1448" s="85"/>
      <c r="AS1448" s="85"/>
      <c r="AT1448" s="85"/>
      <c r="AU1448" s="85"/>
      <c r="AV1448" s="85"/>
      <c r="AW1448" s="85"/>
      <c r="AX1448" s="85"/>
      <c r="AY1448" s="85"/>
      <c r="AZ1448" s="85"/>
      <c r="BA1448" s="85"/>
      <c r="BB1448" s="85"/>
      <c r="BC1448" s="85"/>
      <c r="BD1448" s="85"/>
      <c r="BE1448" s="85"/>
      <c r="BF1448" s="85"/>
      <c r="BG1448" s="85"/>
      <c r="BH1448" s="85"/>
      <c r="BI1448" s="85"/>
      <c r="BJ1448" s="85"/>
      <c r="BK1448" s="85"/>
      <c r="BL1448" s="85"/>
      <c r="BM1448" s="85"/>
      <c r="BN1448" s="85"/>
      <c r="BO1448" s="85"/>
      <c r="BP1448" s="85"/>
      <c r="BQ1448" s="85"/>
      <c r="BR1448" s="85"/>
      <c r="BS1448" s="85"/>
      <c r="BT1448" s="85"/>
      <c r="BU1448" s="85"/>
      <c r="BV1448" s="85"/>
      <c r="BW1448" s="85"/>
      <c r="BX1448" s="85"/>
      <c r="BY1448" s="85"/>
      <c r="BZ1448" s="85"/>
      <c r="CA1448" s="85"/>
      <c r="CB1448" s="85"/>
      <c r="CC1448" s="85"/>
      <c r="CD1448" s="85"/>
      <c r="CE1448" s="85"/>
      <c r="CF1448" s="85"/>
      <c r="CG1448" s="85"/>
      <c r="CH1448" s="85"/>
      <c r="CI1448" s="85"/>
      <c r="CJ1448" s="85"/>
      <c r="CK1448" s="85"/>
      <c r="CL1448" s="85"/>
      <c r="CM1448" s="85"/>
      <c r="CN1448" s="85"/>
      <c r="CO1448" s="85"/>
      <c r="CP1448" s="85"/>
      <c r="CQ1448" s="85"/>
      <c r="CR1448" s="85"/>
      <c r="CS1448" s="85"/>
      <c r="CT1448" s="85"/>
      <c r="CU1448" s="85"/>
      <c r="CV1448" s="85"/>
      <c r="CW1448" s="85"/>
      <c r="CX1448" s="85"/>
      <c r="CY1448" s="85"/>
      <c r="CZ1448" s="85"/>
      <c r="DA1448" s="85"/>
      <c r="DB1448" s="85"/>
      <c r="DC1448" s="85"/>
      <c r="DD1448" s="85"/>
      <c r="DE1448" s="85"/>
      <c r="DF1448" s="85"/>
      <c r="DG1448" s="85"/>
      <c r="DH1448" s="85"/>
      <c r="DI1448" s="85"/>
      <c r="DJ1448" s="85"/>
      <c r="DK1448" s="85"/>
      <c r="DL1448" s="85"/>
      <c r="DM1448" s="85"/>
      <c r="DN1448" s="85"/>
      <c r="DO1448" s="85"/>
      <c r="DP1448" s="85"/>
      <c r="DQ1448" s="85"/>
      <c r="DR1448" s="85"/>
      <c r="DS1448" s="85"/>
      <c r="DT1448" s="85"/>
      <c r="DU1448" s="85"/>
      <c r="DV1448" s="85"/>
      <c r="DW1448" s="85"/>
      <c r="DX1448" s="85"/>
      <c r="DY1448" s="85"/>
      <c r="DZ1448" s="85"/>
      <c r="EA1448" s="85"/>
      <c r="EB1448" s="85"/>
      <c r="EC1448" s="85"/>
      <c r="ED1448" s="85"/>
      <c r="EE1448" s="85"/>
      <c r="EF1448" s="85"/>
      <c r="EG1448" s="85"/>
      <c r="EH1448" s="85"/>
      <c r="EI1448" s="85"/>
      <c r="EJ1448" s="85"/>
      <c r="EK1448" s="85"/>
      <c r="EL1448" s="85"/>
      <c r="EM1448" s="85"/>
      <c r="EN1448" s="85"/>
      <c r="EO1448" s="85"/>
      <c r="EP1448" s="85"/>
      <c r="EQ1448" s="85"/>
      <c r="ER1448" s="85"/>
      <c r="ES1448" s="85"/>
      <c r="ET1448" s="85"/>
      <c r="EU1448" s="85"/>
      <c r="EV1448" s="85"/>
      <c r="EW1448" s="85"/>
      <c r="EX1448" s="85"/>
      <c r="EY1448" s="85"/>
      <c r="EZ1448" s="85"/>
      <c r="FA1448" s="85"/>
      <c r="FB1448" s="85"/>
      <c r="FC1448" s="85"/>
      <c r="FD1448" s="85"/>
      <c r="FE1448" s="85"/>
      <c r="FF1448" s="85"/>
      <c r="FG1448" s="85"/>
      <c r="FH1448" s="85"/>
      <c r="FI1448" s="85"/>
      <c r="FJ1448" s="85"/>
      <c r="FK1448" s="85"/>
      <c r="FL1448" s="85"/>
      <c r="FM1448" s="85"/>
      <c r="FN1448" s="85"/>
      <c r="FO1448" s="85"/>
      <c r="FP1448" s="85"/>
      <c r="FQ1448" s="85"/>
      <c r="FR1448" s="85"/>
      <c r="FS1448" s="85"/>
      <c r="FT1448" s="85"/>
      <c r="FU1448" s="85"/>
      <c r="FV1448" s="85"/>
      <c r="FW1448" s="85"/>
      <c r="FX1448" s="85"/>
      <c r="FY1448" s="85"/>
      <c r="FZ1448" s="85"/>
      <c r="GA1448" s="85"/>
      <c r="GB1448" s="85"/>
      <c r="GC1448" s="85"/>
      <c r="GD1448" s="85"/>
      <c r="GE1448" s="85"/>
      <c r="GF1448" s="85"/>
      <c r="GG1448" s="85"/>
      <c r="GH1448" s="85"/>
      <c r="GI1448" s="85"/>
      <c r="GJ1448" s="85"/>
      <c r="GK1448" s="85"/>
      <c r="GL1448" s="85"/>
      <c r="GM1448" s="85"/>
      <c r="GN1448" s="85"/>
      <c r="GO1448" s="85"/>
      <c r="GP1448" s="85"/>
      <c r="GQ1448" s="85"/>
      <c r="GR1448" s="85"/>
      <c r="GS1448" s="85"/>
      <c r="GT1448" s="85"/>
      <c r="GU1448" s="85"/>
      <c r="GV1448" s="85"/>
      <c r="GW1448" s="85"/>
      <c r="GX1448" s="85"/>
      <c r="GY1448" s="85"/>
      <c r="GZ1448" s="85"/>
      <c r="HA1448" s="85"/>
      <c r="HB1448" s="85"/>
      <c r="HC1448" s="85"/>
      <c r="HD1448" s="85"/>
      <c r="HE1448" s="85"/>
      <c r="HF1448" s="85"/>
      <c r="HG1448" s="85"/>
      <c r="HH1448" s="85"/>
      <c r="HI1448" s="85"/>
      <c r="HJ1448" s="85"/>
      <c r="HK1448" s="85"/>
      <c r="HL1448" s="85"/>
      <c r="HM1448" s="85"/>
      <c r="HN1448" s="85"/>
      <c r="HO1448" s="85"/>
      <c r="HP1448" s="85"/>
      <c r="HQ1448" s="85"/>
      <c r="HR1448" s="85"/>
      <c r="HS1448" s="85"/>
      <c r="HT1448" s="85"/>
      <c r="HU1448" s="85"/>
      <c r="HV1448" s="85"/>
      <c r="HW1448" s="85"/>
      <c r="HX1448" s="85"/>
      <c r="HY1448" s="85"/>
      <c r="HZ1448" s="85"/>
      <c r="IA1448" s="85"/>
      <c r="IB1448" s="85"/>
      <c r="IC1448" s="85"/>
      <c r="ID1448" s="85"/>
      <c r="IE1448" s="85"/>
      <c r="IF1448" s="85"/>
      <c r="IG1448" s="85"/>
      <c r="IH1448" s="85"/>
      <c r="II1448" s="85"/>
      <c r="IJ1448" s="85"/>
      <c r="IK1448" s="85"/>
      <c r="IL1448" s="85"/>
      <c r="IM1448" s="85"/>
      <c r="IN1448" s="85"/>
      <c r="IO1448" s="85"/>
      <c r="IP1448" s="85"/>
      <c r="IQ1448" s="85"/>
      <c r="IR1448" s="85"/>
      <c r="IS1448" s="85"/>
      <c r="IT1448" s="85"/>
      <c r="IU1448" s="85"/>
    </row>
    <row r="1449" spans="1:255" s="8" customFormat="1">
      <c r="A1449" s="9" t="s">
        <v>12214</v>
      </c>
      <c r="B1449" s="2" t="s">
        <v>3725</v>
      </c>
      <c r="C1449" s="5" t="s">
        <v>5079</v>
      </c>
      <c r="D1449" s="27" t="s">
        <v>13131</v>
      </c>
      <c r="E1449" s="46"/>
      <c r="G1449" s="85"/>
      <c r="H1449" s="85"/>
      <c r="I1449" s="85"/>
      <c r="J1449" s="85"/>
      <c r="K1449" s="85"/>
      <c r="L1449" s="85"/>
      <c r="M1449" s="85"/>
      <c r="N1449" s="85"/>
      <c r="O1449" s="85"/>
      <c r="P1449" s="85"/>
      <c r="Q1449" s="85"/>
      <c r="R1449" s="85"/>
      <c r="S1449" s="85"/>
      <c r="T1449" s="85"/>
      <c r="U1449" s="85"/>
      <c r="V1449" s="85"/>
      <c r="W1449" s="85"/>
      <c r="X1449" s="85"/>
      <c r="Y1449" s="85"/>
      <c r="Z1449" s="85"/>
      <c r="AA1449" s="85"/>
      <c r="AB1449" s="85"/>
      <c r="AC1449" s="85"/>
      <c r="AD1449" s="85"/>
      <c r="AE1449" s="85"/>
      <c r="AF1449" s="85"/>
      <c r="AG1449" s="85"/>
      <c r="AH1449" s="85"/>
      <c r="AI1449" s="85"/>
      <c r="AJ1449" s="85"/>
      <c r="AK1449" s="85"/>
      <c r="AL1449" s="85"/>
      <c r="AM1449" s="85"/>
      <c r="AN1449" s="85"/>
      <c r="AO1449" s="85"/>
      <c r="AP1449" s="85"/>
      <c r="AQ1449" s="85"/>
      <c r="AR1449" s="85"/>
      <c r="AS1449" s="85"/>
      <c r="AT1449" s="85"/>
      <c r="AU1449" s="85"/>
      <c r="AV1449" s="85"/>
      <c r="AW1449" s="85"/>
      <c r="AX1449" s="85"/>
      <c r="AY1449" s="85"/>
      <c r="AZ1449" s="85"/>
      <c r="BA1449" s="85"/>
      <c r="BB1449" s="85"/>
      <c r="BC1449" s="85"/>
      <c r="BD1449" s="85"/>
      <c r="BE1449" s="85"/>
      <c r="BF1449" s="85"/>
      <c r="BG1449" s="85"/>
      <c r="BH1449" s="85"/>
      <c r="BI1449" s="85"/>
      <c r="BJ1449" s="85"/>
      <c r="BK1449" s="85"/>
      <c r="BL1449" s="85"/>
      <c r="BM1449" s="85"/>
      <c r="BN1449" s="85"/>
      <c r="BO1449" s="85"/>
      <c r="BP1449" s="85"/>
      <c r="BQ1449" s="85"/>
      <c r="BR1449" s="85"/>
      <c r="BS1449" s="85"/>
      <c r="BT1449" s="85"/>
      <c r="BU1449" s="85"/>
      <c r="BV1449" s="85"/>
      <c r="BW1449" s="85"/>
      <c r="BX1449" s="85"/>
      <c r="BY1449" s="85"/>
      <c r="BZ1449" s="85"/>
      <c r="CA1449" s="85"/>
      <c r="CB1449" s="85"/>
      <c r="CC1449" s="85"/>
      <c r="CD1449" s="85"/>
      <c r="CE1449" s="85"/>
      <c r="CF1449" s="85"/>
      <c r="CG1449" s="85"/>
      <c r="CH1449" s="85"/>
      <c r="CI1449" s="85"/>
      <c r="CJ1449" s="85"/>
      <c r="CK1449" s="85"/>
      <c r="CL1449" s="85"/>
      <c r="CM1449" s="85"/>
      <c r="CN1449" s="85"/>
      <c r="CO1449" s="85"/>
      <c r="CP1449" s="85"/>
      <c r="CQ1449" s="85"/>
      <c r="CR1449" s="85"/>
      <c r="CS1449" s="85"/>
      <c r="CT1449" s="85"/>
      <c r="CU1449" s="85"/>
      <c r="CV1449" s="85"/>
      <c r="CW1449" s="85"/>
      <c r="CX1449" s="85"/>
      <c r="CY1449" s="85"/>
      <c r="CZ1449" s="85"/>
      <c r="DA1449" s="85"/>
      <c r="DB1449" s="85"/>
      <c r="DC1449" s="85"/>
      <c r="DD1449" s="85"/>
      <c r="DE1449" s="85"/>
      <c r="DF1449" s="85"/>
      <c r="DG1449" s="85"/>
      <c r="DH1449" s="85"/>
      <c r="DI1449" s="85"/>
      <c r="DJ1449" s="85"/>
      <c r="DK1449" s="85"/>
      <c r="DL1449" s="85"/>
      <c r="DM1449" s="85"/>
      <c r="DN1449" s="85"/>
      <c r="DO1449" s="85"/>
      <c r="DP1449" s="85"/>
      <c r="DQ1449" s="85"/>
      <c r="DR1449" s="85"/>
      <c r="DS1449" s="85"/>
      <c r="DT1449" s="85"/>
      <c r="DU1449" s="85"/>
      <c r="DV1449" s="85"/>
      <c r="DW1449" s="85"/>
      <c r="DX1449" s="85"/>
      <c r="DY1449" s="85"/>
      <c r="DZ1449" s="85"/>
      <c r="EA1449" s="85"/>
      <c r="EB1449" s="85"/>
      <c r="EC1449" s="85"/>
      <c r="ED1449" s="85"/>
      <c r="EE1449" s="85"/>
      <c r="EF1449" s="85"/>
      <c r="EG1449" s="85"/>
      <c r="EH1449" s="85"/>
      <c r="EI1449" s="85"/>
      <c r="EJ1449" s="85"/>
      <c r="EK1449" s="85"/>
      <c r="EL1449" s="85"/>
      <c r="EM1449" s="85"/>
      <c r="EN1449" s="85"/>
      <c r="EO1449" s="85"/>
      <c r="EP1449" s="85"/>
      <c r="EQ1449" s="85"/>
      <c r="ER1449" s="85"/>
      <c r="ES1449" s="85"/>
      <c r="ET1449" s="85"/>
      <c r="EU1449" s="85"/>
      <c r="EV1449" s="85"/>
      <c r="EW1449" s="85"/>
      <c r="EX1449" s="85"/>
      <c r="EY1449" s="85"/>
      <c r="EZ1449" s="85"/>
      <c r="FA1449" s="85"/>
      <c r="FB1449" s="85"/>
      <c r="FC1449" s="85"/>
      <c r="FD1449" s="85"/>
      <c r="FE1449" s="85"/>
      <c r="FF1449" s="85"/>
      <c r="FG1449" s="85"/>
      <c r="FH1449" s="85"/>
      <c r="FI1449" s="85"/>
      <c r="FJ1449" s="85"/>
      <c r="FK1449" s="85"/>
      <c r="FL1449" s="85"/>
      <c r="FM1449" s="85"/>
      <c r="FN1449" s="85"/>
      <c r="FO1449" s="85"/>
      <c r="FP1449" s="85"/>
      <c r="FQ1449" s="85"/>
      <c r="FR1449" s="85"/>
      <c r="FS1449" s="85"/>
      <c r="FT1449" s="85"/>
      <c r="FU1449" s="85"/>
      <c r="FV1449" s="85"/>
      <c r="FW1449" s="85"/>
      <c r="FX1449" s="85"/>
      <c r="FY1449" s="85"/>
      <c r="FZ1449" s="85"/>
      <c r="GA1449" s="85"/>
      <c r="GB1449" s="85"/>
      <c r="GC1449" s="85"/>
      <c r="GD1449" s="85"/>
      <c r="GE1449" s="85"/>
      <c r="GF1449" s="85"/>
      <c r="GG1449" s="85"/>
      <c r="GH1449" s="85"/>
      <c r="GI1449" s="85"/>
      <c r="GJ1449" s="85"/>
      <c r="GK1449" s="85"/>
      <c r="GL1449" s="85"/>
      <c r="GM1449" s="85"/>
      <c r="GN1449" s="85"/>
      <c r="GO1449" s="85"/>
      <c r="GP1449" s="85"/>
      <c r="GQ1449" s="85"/>
      <c r="GR1449" s="85"/>
      <c r="GS1449" s="85"/>
      <c r="GT1449" s="85"/>
      <c r="GU1449" s="85"/>
      <c r="GV1449" s="85"/>
      <c r="GW1449" s="85"/>
      <c r="GX1449" s="85"/>
      <c r="GY1449" s="85"/>
      <c r="GZ1449" s="85"/>
      <c r="HA1449" s="85"/>
      <c r="HB1449" s="85"/>
      <c r="HC1449" s="85"/>
      <c r="HD1449" s="85"/>
      <c r="HE1449" s="85"/>
      <c r="HF1449" s="85"/>
      <c r="HG1449" s="85"/>
      <c r="HH1449" s="85"/>
      <c r="HI1449" s="85"/>
      <c r="HJ1449" s="85"/>
      <c r="HK1449" s="85"/>
      <c r="HL1449" s="85"/>
      <c r="HM1449" s="85"/>
      <c r="HN1449" s="85"/>
      <c r="HO1449" s="85"/>
      <c r="HP1449" s="85"/>
      <c r="HQ1449" s="85"/>
      <c r="HR1449" s="85"/>
      <c r="HS1449" s="85"/>
      <c r="HT1449" s="85"/>
      <c r="HU1449" s="85"/>
      <c r="HV1449" s="85"/>
      <c r="HW1449" s="85"/>
      <c r="HX1449" s="85"/>
      <c r="HY1449" s="85"/>
      <c r="HZ1449" s="85"/>
      <c r="IA1449" s="85"/>
      <c r="IB1449" s="85"/>
      <c r="IC1449" s="85"/>
      <c r="ID1449" s="85"/>
      <c r="IE1449" s="85"/>
      <c r="IF1449" s="85"/>
      <c r="IG1449" s="85"/>
      <c r="IH1449" s="85"/>
      <c r="II1449" s="85"/>
      <c r="IJ1449" s="85"/>
      <c r="IK1449" s="85"/>
      <c r="IL1449" s="85"/>
      <c r="IM1449" s="85"/>
      <c r="IN1449" s="85"/>
      <c r="IO1449" s="85"/>
      <c r="IP1449" s="85"/>
      <c r="IQ1449" s="85"/>
      <c r="IR1449" s="85"/>
      <c r="IS1449" s="85"/>
      <c r="IT1449" s="85"/>
      <c r="IU1449" s="85"/>
    </row>
    <row r="1450" spans="1:255" s="8" customFormat="1">
      <c r="A1450" s="9" t="s">
        <v>12214</v>
      </c>
      <c r="B1450" s="2" t="s">
        <v>3725</v>
      </c>
      <c r="C1450" s="5" t="s">
        <v>13128</v>
      </c>
      <c r="D1450" s="27"/>
      <c r="E1450" s="46"/>
      <c r="G1450" s="85"/>
      <c r="H1450" s="85"/>
      <c r="I1450" s="85"/>
      <c r="J1450" s="85"/>
      <c r="K1450" s="85"/>
      <c r="L1450" s="85"/>
      <c r="M1450" s="85"/>
      <c r="N1450" s="85"/>
      <c r="O1450" s="85"/>
      <c r="P1450" s="85"/>
      <c r="Q1450" s="85"/>
      <c r="R1450" s="85"/>
      <c r="S1450" s="85"/>
      <c r="T1450" s="85"/>
      <c r="U1450" s="85"/>
      <c r="V1450" s="85"/>
      <c r="W1450" s="85"/>
      <c r="X1450" s="85"/>
      <c r="Y1450" s="85"/>
      <c r="Z1450" s="85"/>
      <c r="AA1450" s="85"/>
      <c r="AB1450" s="85"/>
      <c r="AC1450" s="85"/>
      <c r="AD1450" s="85"/>
      <c r="AE1450" s="85"/>
      <c r="AF1450" s="85"/>
      <c r="AG1450" s="85"/>
      <c r="AH1450" s="85"/>
      <c r="AI1450" s="85"/>
      <c r="AJ1450" s="85"/>
      <c r="AK1450" s="85"/>
      <c r="AL1450" s="85"/>
      <c r="AM1450" s="85"/>
      <c r="AN1450" s="85"/>
      <c r="AO1450" s="85"/>
      <c r="AP1450" s="85"/>
      <c r="AQ1450" s="85"/>
      <c r="AR1450" s="85"/>
      <c r="AS1450" s="85"/>
      <c r="AT1450" s="85"/>
      <c r="AU1450" s="85"/>
      <c r="AV1450" s="85"/>
      <c r="AW1450" s="85"/>
      <c r="AX1450" s="85"/>
      <c r="AY1450" s="85"/>
      <c r="AZ1450" s="85"/>
      <c r="BA1450" s="85"/>
      <c r="BB1450" s="85"/>
      <c r="BC1450" s="85"/>
      <c r="BD1450" s="85"/>
      <c r="BE1450" s="85"/>
      <c r="BF1450" s="85"/>
      <c r="BG1450" s="85"/>
      <c r="BH1450" s="85"/>
      <c r="BI1450" s="85"/>
      <c r="BJ1450" s="85"/>
      <c r="BK1450" s="85"/>
      <c r="BL1450" s="85"/>
      <c r="BM1450" s="85"/>
      <c r="BN1450" s="85"/>
      <c r="BO1450" s="85"/>
      <c r="BP1450" s="85"/>
      <c r="BQ1450" s="85"/>
      <c r="BR1450" s="85"/>
      <c r="BS1450" s="85"/>
      <c r="BT1450" s="85"/>
      <c r="BU1450" s="85"/>
      <c r="BV1450" s="85"/>
      <c r="BW1450" s="85"/>
      <c r="BX1450" s="85"/>
      <c r="BY1450" s="85"/>
      <c r="BZ1450" s="85"/>
      <c r="CA1450" s="85"/>
      <c r="CB1450" s="85"/>
      <c r="CC1450" s="85"/>
      <c r="CD1450" s="85"/>
      <c r="CE1450" s="85"/>
      <c r="CF1450" s="85"/>
      <c r="CG1450" s="85"/>
      <c r="CH1450" s="85"/>
      <c r="CI1450" s="85"/>
      <c r="CJ1450" s="85"/>
      <c r="CK1450" s="85"/>
      <c r="CL1450" s="85"/>
      <c r="CM1450" s="85"/>
      <c r="CN1450" s="85"/>
      <c r="CO1450" s="85"/>
      <c r="CP1450" s="85"/>
      <c r="CQ1450" s="85"/>
      <c r="CR1450" s="85"/>
      <c r="CS1450" s="85"/>
      <c r="CT1450" s="85"/>
      <c r="CU1450" s="85"/>
      <c r="CV1450" s="85"/>
      <c r="CW1450" s="85"/>
      <c r="CX1450" s="85"/>
      <c r="CY1450" s="85"/>
      <c r="CZ1450" s="85"/>
      <c r="DA1450" s="85"/>
      <c r="DB1450" s="85"/>
      <c r="DC1450" s="85"/>
      <c r="DD1450" s="85"/>
      <c r="DE1450" s="85"/>
      <c r="DF1450" s="85"/>
      <c r="DG1450" s="85"/>
      <c r="DH1450" s="85"/>
      <c r="DI1450" s="85"/>
      <c r="DJ1450" s="85"/>
      <c r="DK1450" s="85"/>
      <c r="DL1450" s="85"/>
      <c r="DM1450" s="85"/>
      <c r="DN1450" s="85"/>
      <c r="DO1450" s="85"/>
      <c r="DP1450" s="85"/>
      <c r="DQ1450" s="85"/>
      <c r="DR1450" s="85"/>
      <c r="DS1450" s="85"/>
      <c r="DT1450" s="85"/>
      <c r="DU1450" s="85"/>
      <c r="DV1450" s="85"/>
      <c r="DW1450" s="85"/>
      <c r="DX1450" s="85"/>
      <c r="DY1450" s="85"/>
      <c r="DZ1450" s="85"/>
      <c r="EA1450" s="85"/>
      <c r="EB1450" s="85"/>
      <c r="EC1450" s="85"/>
      <c r="ED1450" s="85"/>
      <c r="EE1450" s="85"/>
      <c r="EF1450" s="85"/>
      <c r="EG1450" s="85"/>
      <c r="EH1450" s="85"/>
      <c r="EI1450" s="85"/>
      <c r="EJ1450" s="85"/>
      <c r="EK1450" s="85"/>
      <c r="EL1450" s="85"/>
      <c r="EM1450" s="85"/>
      <c r="EN1450" s="85"/>
      <c r="EO1450" s="85"/>
      <c r="EP1450" s="85"/>
      <c r="EQ1450" s="85"/>
      <c r="ER1450" s="85"/>
      <c r="ES1450" s="85"/>
      <c r="ET1450" s="85"/>
      <c r="EU1450" s="85"/>
      <c r="EV1450" s="85"/>
      <c r="EW1450" s="85"/>
      <c r="EX1450" s="85"/>
      <c r="EY1450" s="85"/>
      <c r="EZ1450" s="85"/>
      <c r="FA1450" s="85"/>
      <c r="FB1450" s="85"/>
      <c r="FC1450" s="85"/>
      <c r="FD1450" s="85"/>
      <c r="FE1450" s="85"/>
      <c r="FF1450" s="85"/>
      <c r="FG1450" s="85"/>
      <c r="FH1450" s="85"/>
      <c r="FI1450" s="85"/>
      <c r="FJ1450" s="85"/>
      <c r="FK1450" s="85"/>
      <c r="FL1450" s="85"/>
      <c r="FM1450" s="85"/>
      <c r="FN1450" s="85"/>
      <c r="FO1450" s="85"/>
      <c r="FP1450" s="85"/>
      <c r="FQ1450" s="85"/>
      <c r="FR1450" s="85"/>
      <c r="FS1450" s="85"/>
      <c r="FT1450" s="85"/>
      <c r="FU1450" s="85"/>
      <c r="FV1450" s="85"/>
      <c r="FW1450" s="85"/>
      <c r="FX1450" s="85"/>
      <c r="FY1450" s="85"/>
      <c r="FZ1450" s="85"/>
      <c r="GA1450" s="85"/>
      <c r="GB1450" s="85"/>
      <c r="GC1450" s="85"/>
      <c r="GD1450" s="85"/>
      <c r="GE1450" s="85"/>
      <c r="GF1450" s="85"/>
      <c r="GG1450" s="85"/>
      <c r="GH1450" s="85"/>
      <c r="GI1450" s="85"/>
      <c r="GJ1450" s="85"/>
      <c r="GK1450" s="85"/>
      <c r="GL1450" s="85"/>
      <c r="GM1450" s="85"/>
      <c r="GN1450" s="85"/>
      <c r="GO1450" s="85"/>
      <c r="GP1450" s="85"/>
      <c r="GQ1450" s="85"/>
      <c r="GR1450" s="85"/>
      <c r="GS1450" s="85"/>
      <c r="GT1450" s="85"/>
      <c r="GU1450" s="85"/>
      <c r="GV1450" s="85"/>
      <c r="GW1450" s="85"/>
      <c r="GX1450" s="85"/>
      <c r="GY1450" s="85"/>
      <c r="GZ1450" s="85"/>
      <c r="HA1450" s="85"/>
      <c r="HB1450" s="85"/>
      <c r="HC1450" s="85"/>
      <c r="HD1450" s="85"/>
      <c r="HE1450" s="85"/>
      <c r="HF1450" s="85"/>
      <c r="HG1450" s="85"/>
      <c r="HH1450" s="85"/>
      <c r="HI1450" s="85"/>
      <c r="HJ1450" s="85"/>
      <c r="HK1450" s="85"/>
      <c r="HL1450" s="85"/>
      <c r="HM1450" s="85"/>
      <c r="HN1450" s="85"/>
      <c r="HO1450" s="85"/>
      <c r="HP1450" s="85"/>
      <c r="HQ1450" s="85"/>
      <c r="HR1450" s="85"/>
      <c r="HS1450" s="85"/>
      <c r="HT1450" s="85"/>
      <c r="HU1450" s="85"/>
      <c r="HV1450" s="85"/>
      <c r="HW1450" s="85"/>
      <c r="HX1450" s="85"/>
      <c r="HY1450" s="85"/>
      <c r="HZ1450" s="85"/>
      <c r="IA1450" s="85"/>
      <c r="IB1450" s="85"/>
      <c r="IC1450" s="85"/>
      <c r="ID1450" s="85"/>
      <c r="IE1450" s="85"/>
      <c r="IF1450" s="85"/>
      <c r="IG1450" s="85"/>
      <c r="IH1450" s="85"/>
      <c r="II1450" s="85"/>
      <c r="IJ1450" s="85"/>
      <c r="IK1450" s="85"/>
      <c r="IL1450" s="85"/>
      <c r="IM1450" s="85"/>
      <c r="IN1450" s="85"/>
      <c r="IO1450" s="85"/>
      <c r="IP1450" s="85"/>
      <c r="IQ1450" s="85"/>
      <c r="IR1450" s="85"/>
      <c r="IS1450" s="85"/>
      <c r="IT1450" s="85"/>
      <c r="IU1450" s="85"/>
    </row>
    <row r="1451" spans="1:255" s="8" customFormat="1">
      <c r="A1451" s="9" t="s">
        <v>12214</v>
      </c>
      <c r="B1451" s="2" t="s">
        <v>3725</v>
      </c>
      <c r="C1451" s="5" t="s">
        <v>4569</v>
      </c>
      <c r="D1451" s="27"/>
      <c r="E1451" s="46"/>
      <c r="G1451" s="85"/>
      <c r="H1451" s="85"/>
      <c r="I1451" s="85"/>
      <c r="J1451" s="85"/>
      <c r="K1451" s="85"/>
      <c r="L1451" s="85"/>
      <c r="M1451" s="85"/>
      <c r="N1451" s="85"/>
      <c r="O1451" s="85"/>
      <c r="P1451" s="85"/>
      <c r="Q1451" s="85"/>
      <c r="R1451" s="85"/>
      <c r="S1451" s="85"/>
      <c r="T1451" s="85"/>
      <c r="U1451" s="85"/>
      <c r="V1451" s="85"/>
      <c r="W1451" s="85"/>
      <c r="X1451" s="85"/>
      <c r="Y1451" s="85"/>
      <c r="Z1451" s="85"/>
      <c r="AA1451" s="85"/>
      <c r="AB1451" s="85"/>
      <c r="AC1451" s="85"/>
      <c r="AD1451" s="85"/>
      <c r="AE1451" s="85"/>
      <c r="AF1451" s="85"/>
      <c r="AG1451" s="85"/>
      <c r="AH1451" s="85"/>
      <c r="AI1451" s="85"/>
      <c r="AJ1451" s="85"/>
      <c r="AK1451" s="85"/>
      <c r="AL1451" s="85"/>
      <c r="AM1451" s="85"/>
      <c r="AN1451" s="85"/>
      <c r="AO1451" s="85"/>
      <c r="AP1451" s="85"/>
      <c r="AQ1451" s="85"/>
      <c r="AR1451" s="85"/>
      <c r="AS1451" s="85"/>
      <c r="AT1451" s="85"/>
      <c r="AU1451" s="85"/>
      <c r="AV1451" s="85"/>
      <c r="AW1451" s="85"/>
      <c r="AX1451" s="85"/>
      <c r="AY1451" s="85"/>
      <c r="AZ1451" s="85"/>
      <c r="BA1451" s="85"/>
      <c r="BB1451" s="85"/>
      <c r="BC1451" s="85"/>
      <c r="BD1451" s="85"/>
      <c r="BE1451" s="85"/>
      <c r="BF1451" s="85"/>
      <c r="BG1451" s="85"/>
      <c r="BH1451" s="85"/>
      <c r="BI1451" s="85"/>
      <c r="BJ1451" s="85"/>
      <c r="BK1451" s="85"/>
      <c r="BL1451" s="85"/>
      <c r="BM1451" s="85"/>
      <c r="BN1451" s="85"/>
      <c r="BO1451" s="85"/>
      <c r="BP1451" s="85"/>
      <c r="BQ1451" s="85"/>
      <c r="BR1451" s="85"/>
      <c r="BS1451" s="85"/>
      <c r="BT1451" s="85"/>
      <c r="BU1451" s="85"/>
      <c r="BV1451" s="85"/>
      <c r="BW1451" s="85"/>
      <c r="BX1451" s="85"/>
      <c r="BY1451" s="85"/>
      <c r="BZ1451" s="85"/>
      <c r="CA1451" s="85"/>
      <c r="CB1451" s="85"/>
      <c r="CC1451" s="85"/>
      <c r="CD1451" s="85"/>
      <c r="CE1451" s="85"/>
      <c r="CF1451" s="85"/>
      <c r="CG1451" s="85"/>
      <c r="CH1451" s="85"/>
      <c r="CI1451" s="85"/>
      <c r="CJ1451" s="85"/>
      <c r="CK1451" s="85"/>
      <c r="CL1451" s="85"/>
      <c r="CM1451" s="85"/>
      <c r="CN1451" s="85"/>
      <c r="CO1451" s="85"/>
      <c r="CP1451" s="85"/>
      <c r="CQ1451" s="85"/>
      <c r="CR1451" s="85"/>
      <c r="CS1451" s="85"/>
      <c r="CT1451" s="85"/>
      <c r="CU1451" s="85"/>
      <c r="CV1451" s="85"/>
      <c r="CW1451" s="85"/>
      <c r="CX1451" s="85"/>
      <c r="CY1451" s="85"/>
      <c r="CZ1451" s="85"/>
      <c r="DA1451" s="85"/>
      <c r="DB1451" s="85"/>
      <c r="DC1451" s="85"/>
      <c r="DD1451" s="85"/>
      <c r="DE1451" s="85"/>
      <c r="DF1451" s="85"/>
      <c r="DG1451" s="85"/>
      <c r="DH1451" s="85"/>
      <c r="DI1451" s="85"/>
      <c r="DJ1451" s="85"/>
      <c r="DK1451" s="85"/>
      <c r="DL1451" s="85"/>
      <c r="DM1451" s="85"/>
      <c r="DN1451" s="85"/>
      <c r="DO1451" s="85"/>
      <c r="DP1451" s="85"/>
      <c r="DQ1451" s="85"/>
      <c r="DR1451" s="85"/>
      <c r="DS1451" s="85"/>
      <c r="DT1451" s="85"/>
      <c r="DU1451" s="85"/>
      <c r="DV1451" s="85"/>
      <c r="DW1451" s="85"/>
      <c r="DX1451" s="85"/>
      <c r="DY1451" s="85"/>
      <c r="DZ1451" s="85"/>
      <c r="EA1451" s="85"/>
      <c r="EB1451" s="85"/>
      <c r="EC1451" s="85"/>
      <c r="ED1451" s="85"/>
      <c r="EE1451" s="85"/>
      <c r="EF1451" s="85"/>
      <c r="EG1451" s="85"/>
      <c r="EH1451" s="85"/>
      <c r="EI1451" s="85"/>
      <c r="EJ1451" s="85"/>
      <c r="EK1451" s="85"/>
      <c r="EL1451" s="85"/>
      <c r="EM1451" s="85"/>
      <c r="EN1451" s="85"/>
      <c r="EO1451" s="85"/>
      <c r="EP1451" s="85"/>
      <c r="EQ1451" s="85"/>
      <c r="ER1451" s="85"/>
      <c r="ES1451" s="85"/>
      <c r="ET1451" s="85"/>
      <c r="EU1451" s="85"/>
      <c r="EV1451" s="85"/>
      <c r="EW1451" s="85"/>
      <c r="EX1451" s="85"/>
      <c r="EY1451" s="85"/>
      <c r="EZ1451" s="85"/>
      <c r="FA1451" s="85"/>
      <c r="FB1451" s="85"/>
      <c r="FC1451" s="85"/>
      <c r="FD1451" s="85"/>
      <c r="FE1451" s="85"/>
      <c r="FF1451" s="85"/>
      <c r="FG1451" s="85"/>
      <c r="FH1451" s="85"/>
      <c r="FI1451" s="85"/>
      <c r="FJ1451" s="85"/>
      <c r="FK1451" s="85"/>
      <c r="FL1451" s="85"/>
      <c r="FM1451" s="85"/>
      <c r="FN1451" s="85"/>
      <c r="FO1451" s="85"/>
      <c r="FP1451" s="85"/>
      <c r="FQ1451" s="85"/>
      <c r="FR1451" s="85"/>
      <c r="FS1451" s="85"/>
      <c r="FT1451" s="85"/>
      <c r="FU1451" s="85"/>
      <c r="FV1451" s="85"/>
      <c r="FW1451" s="85"/>
      <c r="FX1451" s="85"/>
      <c r="FY1451" s="85"/>
      <c r="FZ1451" s="85"/>
      <c r="GA1451" s="85"/>
      <c r="GB1451" s="85"/>
      <c r="GC1451" s="85"/>
      <c r="GD1451" s="85"/>
      <c r="GE1451" s="85"/>
      <c r="GF1451" s="85"/>
      <c r="GG1451" s="85"/>
      <c r="GH1451" s="85"/>
      <c r="GI1451" s="85"/>
      <c r="GJ1451" s="85"/>
      <c r="GK1451" s="85"/>
      <c r="GL1451" s="85"/>
      <c r="GM1451" s="85"/>
      <c r="GN1451" s="85"/>
      <c r="GO1451" s="85"/>
      <c r="GP1451" s="85"/>
      <c r="GQ1451" s="85"/>
      <c r="GR1451" s="85"/>
      <c r="GS1451" s="85"/>
      <c r="GT1451" s="85"/>
      <c r="GU1451" s="85"/>
      <c r="GV1451" s="85"/>
      <c r="GW1451" s="85"/>
      <c r="GX1451" s="85"/>
      <c r="GY1451" s="85"/>
      <c r="GZ1451" s="85"/>
      <c r="HA1451" s="85"/>
      <c r="HB1451" s="85"/>
      <c r="HC1451" s="85"/>
      <c r="HD1451" s="85"/>
      <c r="HE1451" s="85"/>
      <c r="HF1451" s="85"/>
      <c r="HG1451" s="85"/>
      <c r="HH1451" s="85"/>
      <c r="HI1451" s="85"/>
      <c r="HJ1451" s="85"/>
      <c r="HK1451" s="85"/>
      <c r="HL1451" s="85"/>
      <c r="HM1451" s="85"/>
      <c r="HN1451" s="85"/>
      <c r="HO1451" s="85"/>
      <c r="HP1451" s="85"/>
      <c r="HQ1451" s="85"/>
      <c r="HR1451" s="85"/>
      <c r="HS1451" s="85"/>
      <c r="HT1451" s="85"/>
      <c r="HU1451" s="85"/>
      <c r="HV1451" s="85"/>
      <c r="HW1451" s="85"/>
      <c r="HX1451" s="85"/>
      <c r="HY1451" s="85"/>
      <c r="HZ1451" s="85"/>
      <c r="IA1451" s="85"/>
      <c r="IB1451" s="85"/>
      <c r="IC1451" s="85"/>
      <c r="ID1451" s="85"/>
      <c r="IE1451" s="85"/>
      <c r="IF1451" s="85"/>
      <c r="IG1451" s="85"/>
      <c r="IH1451" s="85"/>
      <c r="II1451" s="85"/>
      <c r="IJ1451" s="85"/>
      <c r="IK1451" s="85"/>
      <c r="IL1451" s="85"/>
      <c r="IM1451" s="85"/>
      <c r="IN1451" s="85"/>
      <c r="IO1451" s="85"/>
      <c r="IP1451" s="85"/>
      <c r="IQ1451" s="85"/>
      <c r="IR1451" s="85"/>
      <c r="IS1451" s="85"/>
      <c r="IT1451" s="85"/>
      <c r="IU1451" s="85"/>
    </row>
    <row r="1452" spans="1:255" s="8" customFormat="1">
      <c r="A1452" s="9" t="s">
        <v>12214</v>
      </c>
      <c r="B1452" s="1" t="s">
        <v>11092</v>
      </c>
      <c r="C1452" s="5" t="s">
        <v>12315</v>
      </c>
      <c r="D1452" s="27" t="s">
        <v>13100</v>
      </c>
      <c r="E1452" s="46"/>
      <c r="G1452" s="85"/>
      <c r="H1452" s="85"/>
      <c r="I1452" s="85"/>
      <c r="J1452" s="85"/>
      <c r="K1452" s="85"/>
      <c r="L1452" s="85"/>
      <c r="M1452" s="85"/>
      <c r="N1452" s="85"/>
      <c r="O1452" s="85"/>
      <c r="P1452" s="85"/>
      <c r="Q1452" s="85"/>
      <c r="R1452" s="85"/>
      <c r="S1452" s="85"/>
      <c r="T1452" s="85"/>
      <c r="U1452" s="85"/>
      <c r="V1452" s="85"/>
      <c r="W1452" s="85"/>
      <c r="X1452" s="85"/>
      <c r="Y1452" s="85"/>
      <c r="Z1452" s="85"/>
      <c r="AA1452" s="85"/>
      <c r="AB1452" s="85"/>
      <c r="AC1452" s="85"/>
      <c r="AD1452" s="85"/>
      <c r="AE1452" s="85"/>
      <c r="AF1452" s="85"/>
      <c r="AG1452" s="85"/>
      <c r="AH1452" s="85"/>
      <c r="AI1452" s="85"/>
      <c r="AJ1452" s="85"/>
      <c r="AK1452" s="85"/>
      <c r="AL1452" s="85"/>
      <c r="AM1452" s="85"/>
      <c r="AN1452" s="85"/>
      <c r="AO1452" s="85"/>
      <c r="AP1452" s="85"/>
      <c r="AQ1452" s="85"/>
      <c r="AR1452" s="85"/>
      <c r="AS1452" s="85"/>
      <c r="AT1452" s="85"/>
      <c r="AU1452" s="85"/>
      <c r="AV1452" s="85"/>
      <c r="AW1452" s="85"/>
      <c r="AX1452" s="85"/>
      <c r="AY1452" s="85"/>
      <c r="AZ1452" s="85"/>
      <c r="BA1452" s="85"/>
      <c r="BB1452" s="85"/>
      <c r="BC1452" s="85"/>
      <c r="BD1452" s="85"/>
      <c r="BE1452" s="85"/>
      <c r="BF1452" s="85"/>
      <c r="BG1452" s="85"/>
      <c r="BH1452" s="85"/>
      <c r="BI1452" s="85"/>
      <c r="BJ1452" s="85"/>
      <c r="BK1452" s="85"/>
      <c r="BL1452" s="85"/>
      <c r="BM1452" s="85"/>
      <c r="BN1452" s="85"/>
      <c r="BO1452" s="85"/>
      <c r="BP1452" s="85"/>
      <c r="BQ1452" s="85"/>
      <c r="BR1452" s="85"/>
      <c r="BS1452" s="85"/>
      <c r="BT1452" s="85"/>
      <c r="BU1452" s="85"/>
      <c r="BV1452" s="85"/>
      <c r="BW1452" s="85"/>
      <c r="BX1452" s="85"/>
      <c r="BY1452" s="85"/>
      <c r="BZ1452" s="85"/>
      <c r="CA1452" s="85"/>
      <c r="CB1452" s="85"/>
      <c r="CC1452" s="85"/>
      <c r="CD1452" s="85"/>
      <c r="CE1452" s="85"/>
      <c r="CF1452" s="85"/>
      <c r="CG1452" s="85"/>
      <c r="CH1452" s="85"/>
      <c r="CI1452" s="85"/>
      <c r="CJ1452" s="85"/>
      <c r="CK1452" s="85"/>
      <c r="CL1452" s="85"/>
      <c r="CM1452" s="85"/>
      <c r="CN1452" s="85"/>
      <c r="CO1452" s="85"/>
      <c r="CP1452" s="85"/>
      <c r="CQ1452" s="85"/>
      <c r="CR1452" s="85"/>
      <c r="CS1452" s="85"/>
      <c r="CT1452" s="85"/>
      <c r="CU1452" s="85"/>
      <c r="CV1452" s="85"/>
      <c r="CW1452" s="85"/>
      <c r="CX1452" s="85"/>
      <c r="CY1452" s="85"/>
      <c r="CZ1452" s="85"/>
      <c r="DA1452" s="85"/>
      <c r="DB1452" s="85"/>
      <c r="DC1452" s="85"/>
      <c r="DD1452" s="85"/>
      <c r="DE1452" s="85"/>
      <c r="DF1452" s="85"/>
      <c r="DG1452" s="85"/>
      <c r="DH1452" s="85"/>
      <c r="DI1452" s="85"/>
      <c r="DJ1452" s="85"/>
      <c r="DK1452" s="85"/>
      <c r="DL1452" s="85"/>
      <c r="DM1452" s="85"/>
      <c r="DN1452" s="85"/>
      <c r="DO1452" s="85"/>
      <c r="DP1452" s="85"/>
      <c r="DQ1452" s="85"/>
      <c r="DR1452" s="85"/>
      <c r="DS1452" s="85"/>
      <c r="DT1452" s="85"/>
      <c r="DU1452" s="85"/>
      <c r="DV1452" s="85"/>
      <c r="DW1452" s="85"/>
      <c r="DX1452" s="85"/>
      <c r="DY1452" s="85"/>
      <c r="DZ1452" s="85"/>
      <c r="EA1452" s="85"/>
      <c r="EB1452" s="85"/>
      <c r="EC1452" s="85"/>
      <c r="ED1452" s="85"/>
      <c r="EE1452" s="85"/>
      <c r="EF1452" s="85"/>
      <c r="EG1452" s="85"/>
      <c r="EH1452" s="85"/>
      <c r="EI1452" s="85"/>
      <c r="EJ1452" s="85"/>
      <c r="EK1452" s="85"/>
      <c r="EL1452" s="85"/>
      <c r="EM1452" s="85"/>
      <c r="EN1452" s="85"/>
      <c r="EO1452" s="85"/>
      <c r="EP1452" s="85"/>
      <c r="EQ1452" s="85"/>
      <c r="ER1452" s="85"/>
      <c r="ES1452" s="85"/>
      <c r="ET1452" s="85"/>
      <c r="EU1452" s="85"/>
      <c r="EV1452" s="85"/>
      <c r="EW1452" s="85"/>
      <c r="EX1452" s="85"/>
      <c r="EY1452" s="85"/>
      <c r="EZ1452" s="85"/>
      <c r="FA1452" s="85"/>
      <c r="FB1452" s="85"/>
      <c r="FC1452" s="85"/>
      <c r="FD1452" s="85"/>
      <c r="FE1452" s="85"/>
      <c r="FF1452" s="85"/>
      <c r="FG1452" s="85"/>
      <c r="FH1452" s="85"/>
      <c r="FI1452" s="85"/>
      <c r="FJ1452" s="85"/>
      <c r="FK1452" s="85"/>
      <c r="FL1452" s="85"/>
      <c r="FM1452" s="85"/>
      <c r="FN1452" s="85"/>
      <c r="FO1452" s="85"/>
      <c r="FP1452" s="85"/>
      <c r="FQ1452" s="85"/>
      <c r="FR1452" s="85"/>
      <c r="FS1452" s="85"/>
      <c r="FT1452" s="85"/>
      <c r="FU1452" s="85"/>
      <c r="FV1452" s="85"/>
      <c r="FW1452" s="85"/>
      <c r="FX1452" s="85"/>
      <c r="FY1452" s="85"/>
      <c r="FZ1452" s="85"/>
      <c r="GA1452" s="85"/>
      <c r="GB1452" s="85"/>
      <c r="GC1452" s="85"/>
      <c r="GD1452" s="85"/>
      <c r="GE1452" s="85"/>
      <c r="GF1452" s="85"/>
      <c r="GG1452" s="85"/>
      <c r="GH1452" s="85"/>
      <c r="GI1452" s="85"/>
      <c r="GJ1452" s="85"/>
      <c r="GK1452" s="85"/>
      <c r="GL1452" s="85"/>
      <c r="GM1452" s="85"/>
      <c r="GN1452" s="85"/>
      <c r="GO1452" s="85"/>
      <c r="GP1452" s="85"/>
      <c r="GQ1452" s="85"/>
      <c r="GR1452" s="85"/>
      <c r="GS1452" s="85"/>
      <c r="GT1452" s="85"/>
      <c r="GU1452" s="85"/>
      <c r="GV1452" s="85"/>
      <c r="GW1452" s="85"/>
      <c r="GX1452" s="85"/>
      <c r="GY1452" s="85"/>
      <c r="GZ1452" s="85"/>
      <c r="HA1452" s="85"/>
      <c r="HB1452" s="85"/>
      <c r="HC1452" s="85"/>
      <c r="HD1452" s="85"/>
      <c r="HE1452" s="85"/>
      <c r="HF1452" s="85"/>
      <c r="HG1452" s="85"/>
      <c r="HH1452" s="85"/>
      <c r="HI1452" s="85"/>
      <c r="HJ1452" s="85"/>
      <c r="HK1452" s="85"/>
      <c r="HL1452" s="85"/>
      <c r="HM1452" s="85"/>
      <c r="HN1452" s="85"/>
      <c r="HO1452" s="85"/>
      <c r="HP1452" s="85"/>
      <c r="HQ1452" s="85"/>
      <c r="HR1452" s="85"/>
      <c r="HS1452" s="85"/>
      <c r="HT1452" s="85"/>
      <c r="HU1452" s="85"/>
      <c r="HV1452" s="85"/>
      <c r="HW1452" s="85"/>
      <c r="HX1452" s="85"/>
      <c r="HY1452" s="85"/>
      <c r="HZ1452" s="85"/>
      <c r="IA1452" s="85"/>
      <c r="IB1452" s="85"/>
      <c r="IC1452" s="85"/>
      <c r="ID1452" s="85"/>
      <c r="IE1452" s="85"/>
      <c r="IF1452" s="85"/>
      <c r="IG1452" s="85"/>
      <c r="IH1452" s="85"/>
      <c r="II1452" s="85"/>
      <c r="IJ1452" s="85"/>
      <c r="IK1452" s="85"/>
      <c r="IL1452" s="85"/>
      <c r="IM1452" s="85"/>
      <c r="IN1452" s="85"/>
      <c r="IO1452" s="85"/>
      <c r="IP1452" s="85"/>
      <c r="IQ1452" s="85"/>
      <c r="IR1452" s="85"/>
      <c r="IS1452" s="85"/>
      <c r="IT1452" s="85"/>
      <c r="IU1452" s="85"/>
    </row>
    <row r="1453" spans="1:255" s="8" customFormat="1">
      <c r="A1453" s="9" t="s">
        <v>12214</v>
      </c>
      <c r="B1453" s="1" t="s">
        <v>11092</v>
      </c>
      <c r="C1453" s="5" t="s">
        <v>13095</v>
      </c>
      <c r="D1453" s="27" t="s">
        <v>13100</v>
      </c>
      <c r="E1453" s="46"/>
      <c r="G1453" s="85"/>
      <c r="H1453" s="85"/>
      <c r="I1453" s="85"/>
      <c r="J1453" s="85"/>
      <c r="K1453" s="85"/>
      <c r="L1453" s="85"/>
      <c r="M1453" s="85"/>
      <c r="N1453" s="85"/>
      <c r="O1453" s="85"/>
      <c r="P1453" s="85"/>
      <c r="Q1453" s="85"/>
      <c r="R1453" s="85"/>
      <c r="S1453" s="85"/>
      <c r="T1453" s="85"/>
      <c r="U1453" s="85"/>
      <c r="V1453" s="85"/>
      <c r="W1453" s="85"/>
      <c r="X1453" s="85"/>
      <c r="Y1453" s="85"/>
      <c r="Z1453" s="85"/>
      <c r="AA1453" s="85"/>
      <c r="AB1453" s="85"/>
      <c r="AC1453" s="85"/>
      <c r="AD1453" s="85"/>
      <c r="AE1453" s="85"/>
      <c r="AF1453" s="85"/>
      <c r="AG1453" s="85"/>
      <c r="AH1453" s="85"/>
      <c r="AI1453" s="85"/>
      <c r="AJ1453" s="85"/>
      <c r="AK1453" s="85"/>
      <c r="AL1453" s="85"/>
      <c r="AM1453" s="85"/>
      <c r="AN1453" s="85"/>
      <c r="AO1453" s="85"/>
      <c r="AP1453" s="85"/>
      <c r="AQ1453" s="85"/>
      <c r="AR1453" s="85"/>
      <c r="AS1453" s="85"/>
      <c r="AT1453" s="85"/>
      <c r="AU1453" s="85"/>
      <c r="AV1453" s="85"/>
      <c r="AW1453" s="85"/>
      <c r="AX1453" s="85"/>
      <c r="AY1453" s="85"/>
      <c r="AZ1453" s="85"/>
      <c r="BA1453" s="85"/>
      <c r="BB1453" s="85"/>
      <c r="BC1453" s="85"/>
      <c r="BD1453" s="85"/>
      <c r="BE1453" s="85"/>
      <c r="BF1453" s="85"/>
      <c r="BG1453" s="85"/>
      <c r="BH1453" s="85"/>
      <c r="BI1453" s="85"/>
      <c r="BJ1453" s="85"/>
      <c r="BK1453" s="85"/>
      <c r="BL1453" s="85"/>
      <c r="BM1453" s="85"/>
      <c r="BN1453" s="85"/>
      <c r="BO1453" s="85"/>
      <c r="BP1453" s="85"/>
      <c r="BQ1453" s="85"/>
      <c r="BR1453" s="85"/>
      <c r="BS1453" s="85"/>
      <c r="BT1453" s="85"/>
      <c r="BU1453" s="85"/>
      <c r="BV1453" s="85"/>
      <c r="BW1453" s="85"/>
      <c r="BX1453" s="85"/>
      <c r="BY1453" s="85"/>
      <c r="BZ1453" s="85"/>
      <c r="CA1453" s="85"/>
      <c r="CB1453" s="85"/>
      <c r="CC1453" s="85"/>
      <c r="CD1453" s="85"/>
      <c r="CE1453" s="85"/>
      <c r="CF1453" s="85"/>
      <c r="CG1453" s="85"/>
      <c r="CH1453" s="85"/>
      <c r="CI1453" s="85"/>
      <c r="CJ1453" s="85"/>
      <c r="CK1453" s="85"/>
      <c r="CL1453" s="85"/>
      <c r="CM1453" s="85"/>
      <c r="CN1453" s="85"/>
      <c r="CO1453" s="85"/>
      <c r="CP1453" s="85"/>
      <c r="CQ1453" s="85"/>
      <c r="CR1453" s="85"/>
      <c r="CS1453" s="85"/>
      <c r="CT1453" s="85"/>
      <c r="CU1453" s="85"/>
      <c r="CV1453" s="85"/>
      <c r="CW1453" s="85"/>
      <c r="CX1453" s="85"/>
      <c r="CY1453" s="85"/>
      <c r="CZ1453" s="85"/>
      <c r="DA1453" s="85"/>
      <c r="DB1453" s="85"/>
      <c r="DC1453" s="85"/>
      <c r="DD1453" s="85"/>
      <c r="DE1453" s="85"/>
      <c r="DF1453" s="85"/>
      <c r="DG1453" s="85"/>
      <c r="DH1453" s="85"/>
      <c r="DI1453" s="85"/>
      <c r="DJ1453" s="85"/>
      <c r="DK1453" s="85"/>
      <c r="DL1453" s="85"/>
      <c r="DM1453" s="85"/>
      <c r="DN1453" s="85"/>
      <c r="DO1453" s="85"/>
      <c r="DP1453" s="85"/>
      <c r="DQ1453" s="85"/>
      <c r="DR1453" s="85"/>
      <c r="DS1453" s="85"/>
      <c r="DT1453" s="85"/>
      <c r="DU1453" s="85"/>
      <c r="DV1453" s="85"/>
      <c r="DW1453" s="85"/>
      <c r="DX1453" s="85"/>
      <c r="DY1453" s="85"/>
      <c r="DZ1453" s="85"/>
      <c r="EA1453" s="85"/>
      <c r="EB1453" s="85"/>
      <c r="EC1453" s="85"/>
      <c r="ED1453" s="85"/>
      <c r="EE1453" s="85"/>
      <c r="EF1453" s="85"/>
      <c r="EG1453" s="85"/>
      <c r="EH1453" s="85"/>
      <c r="EI1453" s="85"/>
      <c r="EJ1453" s="85"/>
      <c r="EK1453" s="85"/>
      <c r="EL1453" s="85"/>
      <c r="EM1453" s="85"/>
      <c r="EN1453" s="85"/>
      <c r="EO1453" s="85"/>
      <c r="EP1453" s="85"/>
      <c r="EQ1453" s="85"/>
      <c r="ER1453" s="85"/>
      <c r="ES1453" s="85"/>
      <c r="ET1453" s="85"/>
      <c r="EU1453" s="85"/>
      <c r="EV1453" s="85"/>
      <c r="EW1453" s="85"/>
      <c r="EX1453" s="85"/>
      <c r="EY1453" s="85"/>
      <c r="EZ1453" s="85"/>
      <c r="FA1453" s="85"/>
      <c r="FB1453" s="85"/>
      <c r="FC1453" s="85"/>
      <c r="FD1453" s="85"/>
      <c r="FE1453" s="85"/>
      <c r="FF1453" s="85"/>
      <c r="FG1453" s="85"/>
      <c r="FH1453" s="85"/>
      <c r="FI1453" s="85"/>
      <c r="FJ1453" s="85"/>
      <c r="FK1453" s="85"/>
      <c r="FL1453" s="85"/>
      <c r="FM1453" s="85"/>
      <c r="FN1453" s="85"/>
      <c r="FO1453" s="85"/>
      <c r="FP1453" s="85"/>
      <c r="FQ1453" s="85"/>
      <c r="FR1453" s="85"/>
      <c r="FS1453" s="85"/>
      <c r="FT1453" s="85"/>
      <c r="FU1453" s="85"/>
      <c r="FV1453" s="85"/>
      <c r="FW1453" s="85"/>
      <c r="FX1453" s="85"/>
      <c r="FY1453" s="85"/>
      <c r="FZ1453" s="85"/>
      <c r="GA1453" s="85"/>
      <c r="GB1453" s="85"/>
      <c r="GC1453" s="85"/>
      <c r="GD1453" s="85"/>
      <c r="GE1453" s="85"/>
      <c r="GF1453" s="85"/>
      <c r="GG1453" s="85"/>
      <c r="GH1453" s="85"/>
      <c r="GI1453" s="85"/>
      <c r="GJ1453" s="85"/>
      <c r="GK1453" s="85"/>
      <c r="GL1453" s="85"/>
      <c r="GM1453" s="85"/>
      <c r="GN1453" s="85"/>
      <c r="GO1453" s="85"/>
      <c r="GP1453" s="85"/>
      <c r="GQ1453" s="85"/>
      <c r="GR1453" s="85"/>
      <c r="GS1453" s="85"/>
      <c r="GT1453" s="85"/>
      <c r="GU1453" s="85"/>
      <c r="GV1453" s="85"/>
      <c r="GW1453" s="85"/>
      <c r="GX1453" s="85"/>
      <c r="GY1453" s="85"/>
      <c r="GZ1453" s="85"/>
      <c r="HA1453" s="85"/>
      <c r="HB1453" s="85"/>
      <c r="HC1453" s="85"/>
      <c r="HD1453" s="85"/>
      <c r="HE1453" s="85"/>
      <c r="HF1453" s="85"/>
      <c r="HG1453" s="85"/>
      <c r="HH1453" s="85"/>
      <c r="HI1453" s="85"/>
      <c r="HJ1453" s="85"/>
      <c r="HK1453" s="85"/>
      <c r="HL1453" s="85"/>
      <c r="HM1453" s="85"/>
      <c r="HN1453" s="85"/>
      <c r="HO1453" s="85"/>
      <c r="HP1453" s="85"/>
      <c r="HQ1453" s="85"/>
      <c r="HR1453" s="85"/>
      <c r="HS1453" s="85"/>
      <c r="HT1453" s="85"/>
      <c r="HU1453" s="85"/>
      <c r="HV1453" s="85"/>
      <c r="HW1453" s="85"/>
      <c r="HX1453" s="85"/>
      <c r="HY1453" s="85"/>
      <c r="HZ1453" s="85"/>
      <c r="IA1453" s="85"/>
      <c r="IB1453" s="85"/>
      <c r="IC1453" s="85"/>
      <c r="ID1453" s="85"/>
      <c r="IE1453" s="85"/>
      <c r="IF1453" s="85"/>
      <c r="IG1453" s="85"/>
      <c r="IH1453" s="85"/>
      <c r="II1453" s="85"/>
      <c r="IJ1453" s="85"/>
      <c r="IK1453" s="85"/>
      <c r="IL1453" s="85"/>
      <c r="IM1453" s="85"/>
      <c r="IN1453" s="85"/>
      <c r="IO1453" s="85"/>
      <c r="IP1453" s="85"/>
      <c r="IQ1453" s="85"/>
      <c r="IR1453" s="85"/>
      <c r="IS1453" s="85"/>
      <c r="IT1453" s="85"/>
      <c r="IU1453" s="85"/>
    </row>
    <row r="1454" spans="1:255" s="8" customFormat="1">
      <c r="A1454" s="9" t="s">
        <v>12214</v>
      </c>
      <c r="B1454" s="1" t="s">
        <v>11092</v>
      </c>
      <c r="C1454" s="5" t="s">
        <v>13096</v>
      </c>
      <c r="D1454" s="27" t="s">
        <v>13100</v>
      </c>
      <c r="E1454" s="46"/>
      <c r="G1454" s="85"/>
      <c r="H1454" s="85"/>
      <c r="I1454" s="85"/>
      <c r="J1454" s="85"/>
      <c r="K1454" s="85"/>
      <c r="L1454" s="85"/>
      <c r="M1454" s="85"/>
      <c r="N1454" s="85"/>
      <c r="O1454" s="85"/>
      <c r="P1454" s="85"/>
      <c r="Q1454" s="85"/>
      <c r="R1454" s="85"/>
      <c r="S1454" s="85"/>
      <c r="T1454" s="85"/>
      <c r="U1454" s="85"/>
      <c r="V1454" s="85"/>
      <c r="W1454" s="85"/>
      <c r="X1454" s="85"/>
      <c r="Y1454" s="85"/>
      <c r="Z1454" s="85"/>
      <c r="AA1454" s="85"/>
      <c r="AB1454" s="85"/>
      <c r="AC1454" s="85"/>
      <c r="AD1454" s="85"/>
      <c r="AE1454" s="85"/>
      <c r="AF1454" s="85"/>
      <c r="AG1454" s="85"/>
      <c r="AH1454" s="85"/>
      <c r="AI1454" s="85"/>
      <c r="AJ1454" s="85"/>
      <c r="AK1454" s="85"/>
      <c r="AL1454" s="85"/>
      <c r="AM1454" s="85"/>
      <c r="AN1454" s="85"/>
      <c r="AO1454" s="85"/>
      <c r="AP1454" s="85"/>
      <c r="AQ1454" s="85"/>
      <c r="AR1454" s="85"/>
      <c r="AS1454" s="85"/>
      <c r="AT1454" s="85"/>
      <c r="AU1454" s="85"/>
      <c r="AV1454" s="85"/>
      <c r="AW1454" s="85"/>
      <c r="AX1454" s="85"/>
      <c r="AY1454" s="85"/>
      <c r="AZ1454" s="85"/>
      <c r="BA1454" s="85"/>
      <c r="BB1454" s="85"/>
      <c r="BC1454" s="85"/>
      <c r="BD1454" s="85"/>
      <c r="BE1454" s="85"/>
      <c r="BF1454" s="85"/>
      <c r="BG1454" s="85"/>
      <c r="BH1454" s="85"/>
      <c r="BI1454" s="85"/>
      <c r="BJ1454" s="85"/>
      <c r="BK1454" s="85"/>
      <c r="BL1454" s="85"/>
      <c r="BM1454" s="85"/>
      <c r="BN1454" s="85"/>
      <c r="BO1454" s="85"/>
      <c r="BP1454" s="85"/>
      <c r="BQ1454" s="85"/>
      <c r="BR1454" s="85"/>
      <c r="BS1454" s="85"/>
      <c r="BT1454" s="85"/>
      <c r="BU1454" s="85"/>
      <c r="BV1454" s="85"/>
      <c r="BW1454" s="85"/>
      <c r="BX1454" s="85"/>
      <c r="BY1454" s="85"/>
      <c r="BZ1454" s="85"/>
      <c r="CA1454" s="85"/>
      <c r="CB1454" s="85"/>
      <c r="CC1454" s="85"/>
      <c r="CD1454" s="85"/>
      <c r="CE1454" s="85"/>
      <c r="CF1454" s="85"/>
      <c r="CG1454" s="85"/>
      <c r="CH1454" s="85"/>
      <c r="CI1454" s="85"/>
      <c r="CJ1454" s="85"/>
      <c r="CK1454" s="85"/>
      <c r="CL1454" s="85"/>
      <c r="CM1454" s="85"/>
      <c r="CN1454" s="85"/>
      <c r="CO1454" s="85"/>
      <c r="CP1454" s="85"/>
      <c r="CQ1454" s="85"/>
      <c r="CR1454" s="85"/>
      <c r="CS1454" s="85"/>
      <c r="CT1454" s="85"/>
      <c r="CU1454" s="85"/>
      <c r="CV1454" s="85"/>
      <c r="CW1454" s="85"/>
      <c r="CX1454" s="85"/>
      <c r="CY1454" s="85"/>
      <c r="CZ1454" s="85"/>
      <c r="DA1454" s="85"/>
      <c r="DB1454" s="85"/>
      <c r="DC1454" s="85"/>
      <c r="DD1454" s="85"/>
      <c r="DE1454" s="85"/>
      <c r="DF1454" s="85"/>
      <c r="DG1454" s="85"/>
      <c r="DH1454" s="85"/>
      <c r="DI1454" s="85"/>
      <c r="DJ1454" s="85"/>
      <c r="DK1454" s="85"/>
      <c r="DL1454" s="85"/>
      <c r="DM1454" s="85"/>
      <c r="DN1454" s="85"/>
      <c r="DO1454" s="85"/>
      <c r="DP1454" s="85"/>
      <c r="DQ1454" s="85"/>
      <c r="DR1454" s="85"/>
      <c r="DS1454" s="85"/>
      <c r="DT1454" s="85"/>
      <c r="DU1454" s="85"/>
      <c r="DV1454" s="85"/>
      <c r="DW1454" s="85"/>
      <c r="DX1454" s="85"/>
      <c r="DY1454" s="85"/>
      <c r="DZ1454" s="85"/>
      <c r="EA1454" s="85"/>
      <c r="EB1454" s="85"/>
      <c r="EC1454" s="85"/>
      <c r="ED1454" s="85"/>
      <c r="EE1454" s="85"/>
      <c r="EF1454" s="85"/>
      <c r="EG1454" s="85"/>
      <c r="EH1454" s="85"/>
      <c r="EI1454" s="85"/>
      <c r="EJ1454" s="85"/>
      <c r="EK1454" s="85"/>
      <c r="EL1454" s="85"/>
      <c r="EM1454" s="85"/>
      <c r="EN1454" s="85"/>
      <c r="EO1454" s="85"/>
      <c r="EP1454" s="85"/>
      <c r="EQ1454" s="85"/>
      <c r="ER1454" s="85"/>
      <c r="ES1454" s="85"/>
      <c r="ET1454" s="85"/>
      <c r="EU1454" s="85"/>
      <c r="EV1454" s="85"/>
      <c r="EW1454" s="85"/>
      <c r="EX1454" s="85"/>
      <c r="EY1454" s="85"/>
      <c r="EZ1454" s="85"/>
      <c r="FA1454" s="85"/>
      <c r="FB1454" s="85"/>
      <c r="FC1454" s="85"/>
      <c r="FD1454" s="85"/>
      <c r="FE1454" s="85"/>
      <c r="FF1454" s="85"/>
      <c r="FG1454" s="85"/>
      <c r="FH1454" s="85"/>
      <c r="FI1454" s="85"/>
      <c r="FJ1454" s="85"/>
      <c r="FK1454" s="85"/>
      <c r="FL1454" s="85"/>
      <c r="FM1454" s="85"/>
      <c r="FN1454" s="85"/>
      <c r="FO1454" s="85"/>
      <c r="FP1454" s="85"/>
      <c r="FQ1454" s="85"/>
      <c r="FR1454" s="85"/>
      <c r="FS1454" s="85"/>
      <c r="FT1454" s="85"/>
      <c r="FU1454" s="85"/>
      <c r="FV1454" s="85"/>
      <c r="FW1454" s="85"/>
      <c r="FX1454" s="85"/>
      <c r="FY1454" s="85"/>
      <c r="FZ1454" s="85"/>
      <c r="GA1454" s="85"/>
      <c r="GB1454" s="85"/>
      <c r="GC1454" s="85"/>
      <c r="GD1454" s="85"/>
      <c r="GE1454" s="85"/>
      <c r="GF1454" s="85"/>
      <c r="GG1454" s="85"/>
      <c r="GH1454" s="85"/>
      <c r="GI1454" s="85"/>
      <c r="GJ1454" s="85"/>
      <c r="GK1454" s="85"/>
      <c r="GL1454" s="85"/>
      <c r="GM1454" s="85"/>
      <c r="GN1454" s="85"/>
      <c r="GO1454" s="85"/>
      <c r="GP1454" s="85"/>
      <c r="GQ1454" s="85"/>
      <c r="GR1454" s="85"/>
      <c r="GS1454" s="85"/>
      <c r="GT1454" s="85"/>
      <c r="GU1454" s="85"/>
      <c r="GV1454" s="85"/>
      <c r="GW1454" s="85"/>
      <c r="GX1454" s="85"/>
      <c r="GY1454" s="85"/>
      <c r="GZ1454" s="85"/>
      <c r="HA1454" s="85"/>
      <c r="HB1454" s="85"/>
      <c r="HC1454" s="85"/>
      <c r="HD1454" s="85"/>
      <c r="HE1454" s="85"/>
      <c r="HF1454" s="85"/>
      <c r="HG1454" s="85"/>
      <c r="HH1454" s="85"/>
      <c r="HI1454" s="85"/>
      <c r="HJ1454" s="85"/>
      <c r="HK1454" s="85"/>
      <c r="HL1454" s="85"/>
      <c r="HM1454" s="85"/>
      <c r="HN1454" s="85"/>
      <c r="HO1454" s="85"/>
      <c r="HP1454" s="85"/>
      <c r="HQ1454" s="85"/>
      <c r="HR1454" s="85"/>
      <c r="HS1454" s="85"/>
      <c r="HT1454" s="85"/>
      <c r="HU1454" s="85"/>
      <c r="HV1454" s="85"/>
      <c r="HW1454" s="85"/>
      <c r="HX1454" s="85"/>
      <c r="HY1454" s="85"/>
      <c r="HZ1454" s="85"/>
      <c r="IA1454" s="85"/>
      <c r="IB1454" s="85"/>
      <c r="IC1454" s="85"/>
      <c r="ID1454" s="85"/>
      <c r="IE1454" s="85"/>
      <c r="IF1454" s="85"/>
      <c r="IG1454" s="85"/>
      <c r="IH1454" s="85"/>
      <c r="II1454" s="85"/>
      <c r="IJ1454" s="85"/>
      <c r="IK1454" s="85"/>
      <c r="IL1454" s="85"/>
      <c r="IM1454" s="85"/>
      <c r="IN1454" s="85"/>
      <c r="IO1454" s="85"/>
      <c r="IP1454" s="85"/>
      <c r="IQ1454" s="85"/>
      <c r="IR1454" s="85"/>
      <c r="IS1454" s="85"/>
      <c r="IT1454" s="85"/>
      <c r="IU1454" s="85"/>
    </row>
    <row r="1455" spans="1:255" s="8" customFormat="1">
      <c r="A1455" s="9" t="s">
        <v>12214</v>
      </c>
      <c r="B1455" s="1" t="s">
        <v>11092</v>
      </c>
      <c r="C1455" s="5" t="s">
        <v>13097</v>
      </c>
      <c r="D1455" s="27" t="s">
        <v>13101</v>
      </c>
      <c r="E1455" s="46"/>
      <c r="G1455" s="85"/>
      <c r="H1455" s="85"/>
      <c r="I1455" s="85"/>
      <c r="J1455" s="85"/>
      <c r="K1455" s="85"/>
      <c r="L1455" s="85"/>
      <c r="M1455" s="85"/>
      <c r="N1455" s="85"/>
      <c r="O1455" s="85"/>
      <c r="P1455" s="85"/>
      <c r="Q1455" s="85"/>
      <c r="R1455" s="85"/>
      <c r="S1455" s="85"/>
      <c r="T1455" s="85"/>
      <c r="U1455" s="85"/>
      <c r="V1455" s="85"/>
      <c r="W1455" s="85"/>
      <c r="X1455" s="85"/>
      <c r="Y1455" s="85"/>
      <c r="Z1455" s="85"/>
      <c r="AA1455" s="85"/>
      <c r="AB1455" s="85"/>
      <c r="AC1455" s="85"/>
      <c r="AD1455" s="85"/>
      <c r="AE1455" s="85"/>
      <c r="AF1455" s="85"/>
      <c r="AG1455" s="85"/>
      <c r="AH1455" s="85"/>
      <c r="AI1455" s="85"/>
      <c r="AJ1455" s="85"/>
      <c r="AK1455" s="85"/>
      <c r="AL1455" s="85"/>
      <c r="AM1455" s="85"/>
      <c r="AN1455" s="85"/>
      <c r="AO1455" s="85"/>
      <c r="AP1455" s="85"/>
      <c r="AQ1455" s="85"/>
      <c r="AR1455" s="85"/>
      <c r="AS1455" s="85"/>
      <c r="AT1455" s="85"/>
      <c r="AU1455" s="85"/>
      <c r="AV1455" s="85"/>
      <c r="AW1455" s="85"/>
      <c r="AX1455" s="85"/>
      <c r="AY1455" s="85"/>
      <c r="AZ1455" s="85"/>
      <c r="BA1455" s="85"/>
      <c r="BB1455" s="85"/>
      <c r="BC1455" s="85"/>
      <c r="BD1455" s="85"/>
      <c r="BE1455" s="85"/>
      <c r="BF1455" s="85"/>
      <c r="BG1455" s="85"/>
      <c r="BH1455" s="85"/>
      <c r="BI1455" s="85"/>
      <c r="BJ1455" s="85"/>
      <c r="BK1455" s="85"/>
      <c r="BL1455" s="85"/>
      <c r="BM1455" s="85"/>
      <c r="BN1455" s="85"/>
      <c r="BO1455" s="85"/>
      <c r="BP1455" s="85"/>
      <c r="BQ1455" s="85"/>
      <c r="BR1455" s="85"/>
      <c r="BS1455" s="85"/>
      <c r="BT1455" s="85"/>
      <c r="BU1455" s="85"/>
      <c r="BV1455" s="85"/>
      <c r="BW1455" s="85"/>
      <c r="BX1455" s="85"/>
      <c r="BY1455" s="85"/>
      <c r="BZ1455" s="85"/>
      <c r="CA1455" s="85"/>
      <c r="CB1455" s="85"/>
      <c r="CC1455" s="85"/>
      <c r="CD1455" s="85"/>
      <c r="CE1455" s="85"/>
      <c r="CF1455" s="85"/>
      <c r="CG1455" s="85"/>
      <c r="CH1455" s="85"/>
      <c r="CI1455" s="85"/>
      <c r="CJ1455" s="85"/>
      <c r="CK1455" s="85"/>
      <c r="CL1455" s="85"/>
      <c r="CM1455" s="85"/>
      <c r="CN1455" s="85"/>
      <c r="CO1455" s="85"/>
      <c r="CP1455" s="85"/>
      <c r="CQ1455" s="85"/>
      <c r="CR1455" s="85"/>
      <c r="CS1455" s="85"/>
      <c r="CT1455" s="85"/>
      <c r="CU1455" s="85"/>
      <c r="CV1455" s="85"/>
      <c r="CW1455" s="85"/>
      <c r="CX1455" s="85"/>
      <c r="CY1455" s="85"/>
      <c r="CZ1455" s="85"/>
      <c r="DA1455" s="85"/>
      <c r="DB1455" s="85"/>
      <c r="DC1455" s="85"/>
      <c r="DD1455" s="85"/>
      <c r="DE1455" s="85"/>
      <c r="DF1455" s="85"/>
      <c r="DG1455" s="85"/>
      <c r="DH1455" s="85"/>
      <c r="DI1455" s="85"/>
      <c r="DJ1455" s="85"/>
      <c r="DK1455" s="85"/>
      <c r="DL1455" s="85"/>
      <c r="DM1455" s="85"/>
      <c r="DN1455" s="85"/>
      <c r="DO1455" s="85"/>
      <c r="DP1455" s="85"/>
      <c r="DQ1455" s="85"/>
      <c r="DR1455" s="85"/>
      <c r="DS1455" s="85"/>
      <c r="DT1455" s="85"/>
      <c r="DU1455" s="85"/>
      <c r="DV1455" s="85"/>
      <c r="DW1455" s="85"/>
      <c r="DX1455" s="85"/>
      <c r="DY1455" s="85"/>
      <c r="DZ1455" s="85"/>
      <c r="EA1455" s="85"/>
      <c r="EB1455" s="85"/>
      <c r="EC1455" s="85"/>
      <c r="ED1455" s="85"/>
      <c r="EE1455" s="85"/>
      <c r="EF1455" s="85"/>
      <c r="EG1455" s="85"/>
      <c r="EH1455" s="85"/>
      <c r="EI1455" s="85"/>
      <c r="EJ1455" s="85"/>
      <c r="EK1455" s="85"/>
      <c r="EL1455" s="85"/>
      <c r="EM1455" s="85"/>
      <c r="EN1455" s="85"/>
      <c r="EO1455" s="85"/>
      <c r="EP1455" s="85"/>
      <c r="EQ1455" s="85"/>
      <c r="ER1455" s="85"/>
      <c r="ES1455" s="85"/>
      <c r="ET1455" s="85"/>
      <c r="EU1455" s="85"/>
      <c r="EV1455" s="85"/>
      <c r="EW1455" s="85"/>
      <c r="EX1455" s="85"/>
      <c r="EY1455" s="85"/>
      <c r="EZ1455" s="85"/>
      <c r="FA1455" s="85"/>
      <c r="FB1455" s="85"/>
      <c r="FC1455" s="85"/>
      <c r="FD1455" s="85"/>
      <c r="FE1455" s="85"/>
      <c r="FF1455" s="85"/>
      <c r="FG1455" s="85"/>
      <c r="FH1455" s="85"/>
      <c r="FI1455" s="85"/>
      <c r="FJ1455" s="85"/>
      <c r="FK1455" s="85"/>
      <c r="FL1455" s="85"/>
      <c r="FM1455" s="85"/>
      <c r="FN1455" s="85"/>
      <c r="FO1455" s="85"/>
      <c r="FP1455" s="85"/>
      <c r="FQ1455" s="85"/>
      <c r="FR1455" s="85"/>
      <c r="FS1455" s="85"/>
      <c r="FT1455" s="85"/>
      <c r="FU1455" s="85"/>
      <c r="FV1455" s="85"/>
      <c r="FW1455" s="85"/>
      <c r="FX1455" s="85"/>
      <c r="FY1455" s="85"/>
      <c r="FZ1455" s="85"/>
      <c r="GA1455" s="85"/>
      <c r="GB1455" s="85"/>
      <c r="GC1455" s="85"/>
      <c r="GD1455" s="85"/>
      <c r="GE1455" s="85"/>
      <c r="GF1455" s="85"/>
      <c r="GG1455" s="85"/>
      <c r="GH1455" s="85"/>
      <c r="GI1455" s="85"/>
      <c r="GJ1455" s="85"/>
      <c r="GK1455" s="85"/>
      <c r="GL1455" s="85"/>
      <c r="GM1455" s="85"/>
      <c r="GN1455" s="85"/>
      <c r="GO1455" s="85"/>
      <c r="GP1455" s="85"/>
      <c r="GQ1455" s="85"/>
      <c r="GR1455" s="85"/>
      <c r="GS1455" s="85"/>
      <c r="GT1455" s="85"/>
      <c r="GU1455" s="85"/>
      <c r="GV1455" s="85"/>
      <c r="GW1455" s="85"/>
      <c r="GX1455" s="85"/>
      <c r="GY1455" s="85"/>
      <c r="GZ1455" s="85"/>
      <c r="HA1455" s="85"/>
      <c r="HB1455" s="85"/>
      <c r="HC1455" s="85"/>
      <c r="HD1455" s="85"/>
      <c r="HE1455" s="85"/>
      <c r="HF1455" s="85"/>
      <c r="HG1455" s="85"/>
      <c r="HH1455" s="85"/>
      <c r="HI1455" s="85"/>
      <c r="HJ1455" s="85"/>
      <c r="HK1455" s="85"/>
      <c r="HL1455" s="85"/>
      <c r="HM1455" s="85"/>
      <c r="HN1455" s="85"/>
      <c r="HO1455" s="85"/>
      <c r="HP1455" s="85"/>
      <c r="HQ1455" s="85"/>
      <c r="HR1455" s="85"/>
      <c r="HS1455" s="85"/>
      <c r="HT1455" s="85"/>
      <c r="HU1455" s="85"/>
      <c r="HV1455" s="85"/>
      <c r="HW1455" s="85"/>
      <c r="HX1455" s="85"/>
      <c r="HY1455" s="85"/>
      <c r="HZ1455" s="85"/>
      <c r="IA1455" s="85"/>
      <c r="IB1455" s="85"/>
      <c r="IC1455" s="85"/>
      <c r="ID1455" s="85"/>
      <c r="IE1455" s="85"/>
      <c r="IF1455" s="85"/>
      <c r="IG1455" s="85"/>
      <c r="IH1455" s="85"/>
      <c r="II1455" s="85"/>
      <c r="IJ1455" s="85"/>
      <c r="IK1455" s="85"/>
      <c r="IL1455" s="85"/>
      <c r="IM1455" s="85"/>
      <c r="IN1455" s="85"/>
      <c r="IO1455" s="85"/>
      <c r="IP1455" s="85"/>
      <c r="IQ1455" s="85"/>
      <c r="IR1455" s="85"/>
      <c r="IS1455" s="85"/>
      <c r="IT1455" s="85"/>
      <c r="IU1455" s="85"/>
    </row>
    <row r="1456" spans="1:255" s="8" customFormat="1">
      <c r="A1456" s="9" t="s">
        <v>12214</v>
      </c>
      <c r="B1456" s="2" t="s">
        <v>6037</v>
      </c>
      <c r="C1456" s="5" t="s">
        <v>1747</v>
      </c>
      <c r="D1456" s="27" t="s">
        <v>13114</v>
      </c>
      <c r="E1456" s="46"/>
      <c r="G1456" s="85"/>
      <c r="H1456" s="85"/>
      <c r="I1456" s="85"/>
      <c r="J1456" s="85"/>
      <c r="K1456" s="85"/>
      <c r="L1456" s="85"/>
      <c r="M1456" s="85"/>
      <c r="N1456" s="85"/>
      <c r="O1456" s="85"/>
      <c r="P1456" s="85"/>
      <c r="Q1456" s="85"/>
      <c r="R1456" s="85"/>
      <c r="S1456" s="85"/>
      <c r="T1456" s="85"/>
      <c r="U1456" s="85"/>
      <c r="V1456" s="85"/>
      <c r="W1456" s="85"/>
      <c r="X1456" s="85"/>
      <c r="Y1456" s="85"/>
      <c r="Z1456" s="85"/>
      <c r="AA1456" s="85"/>
      <c r="AB1456" s="85"/>
      <c r="AC1456" s="85"/>
      <c r="AD1456" s="85"/>
      <c r="AE1456" s="85"/>
      <c r="AF1456" s="85"/>
      <c r="AG1456" s="85"/>
      <c r="AH1456" s="85"/>
      <c r="AI1456" s="85"/>
      <c r="AJ1456" s="85"/>
      <c r="AK1456" s="85"/>
      <c r="AL1456" s="85"/>
      <c r="AM1456" s="85"/>
      <c r="AN1456" s="85"/>
      <c r="AO1456" s="85"/>
      <c r="AP1456" s="85"/>
      <c r="AQ1456" s="85"/>
      <c r="AR1456" s="85"/>
      <c r="AS1456" s="85"/>
      <c r="AT1456" s="85"/>
      <c r="AU1456" s="85"/>
      <c r="AV1456" s="85"/>
      <c r="AW1456" s="85"/>
      <c r="AX1456" s="85"/>
      <c r="AY1456" s="85"/>
      <c r="AZ1456" s="85"/>
      <c r="BA1456" s="85"/>
      <c r="BB1456" s="85"/>
      <c r="BC1456" s="85"/>
      <c r="BD1456" s="85"/>
      <c r="BE1456" s="85"/>
      <c r="BF1456" s="85"/>
      <c r="BG1456" s="85"/>
      <c r="BH1456" s="85"/>
      <c r="BI1456" s="85"/>
      <c r="BJ1456" s="85"/>
      <c r="BK1456" s="85"/>
      <c r="BL1456" s="85"/>
      <c r="BM1456" s="85"/>
      <c r="BN1456" s="85"/>
      <c r="BO1456" s="85"/>
      <c r="BP1456" s="85"/>
      <c r="BQ1456" s="85"/>
      <c r="BR1456" s="85"/>
      <c r="BS1456" s="85"/>
      <c r="BT1456" s="85"/>
      <c r="BU1456" s="85"/>
      <c r="BV1456" s="85"/>
      <c r="BW1456" s="85"/>
      <c r="BX1456" s="85"/>
      <c r="BY1456" s="85"/>
      <c r="BZ1456" s="85"/>
      <c r="CA1456" s="85"/>
      <c r="CB1456" s="85"/>
      <c r="CC1456" s="85"/>
      <c r="CD1456" s="85"/>
      <c r="CE1456" s="85"/>
      <c r="CF1456" s="85"/>
      <c r="CG1456" s="85"/>
      <c r="CH1456" s="85"/>
      <c r="CI1456" s="85"/>
      <c r="CJ1456" s="85"/>
      <c r="CK1456" s="85"/>
      <c r="CL1456" s="85"/>
      <c r="CM1456" s="85"/>
      <c r="CN1456" s="85"/>
      <c r="CO1456" s="85"/>
      <c r="CP1456" s="85"/>
      <c r="CQ1456" s="85"/>
      <c r="CR1456" s="85"/>
      <c r="CS1456" s="85"/>
      <c r="CT1456" s="85"/>
      <c r="CU1456" s="85"/>
      <c r="CV1456" s="85"/>
      <c r="CW1456" s="85"/>
      <c r="CX1456" s="85"/>
      <c r="CY1456" s="85"/>
      <c r="CZ1456" s="85"/>
      <c r="DA1456" s="85"/>
      <c r="DB1456" s="85"/>
      <c r="DC1456" s="85"/>
      <c r="DD1456" s="85"/>
      <c r="DE1456" s="85"/>
      <c r="DF1456" s="85"/>
      <c r="DG1456" s="85"/>
      <c r="DH1456" s="85"/>
      <c r="DI1456" s="85"/>
      <c r="DJ1456" s="85"/>
      <c r="DK1456" s="85"/>
      <c r="DL1456" s="85"/>
      <c r="DM1456" s="85"/>
      <c r="DN1456" s="85"/>
      <c r="DO1456" s="85"/>
      <c r="DP1456" s="85"/>
      <c r="DQ1456" s="85"/>
      <c r="DR1456" s="85"/>
      <c r="DS1456" s="85"/>
      <c r="DT1456" s="85"/>
      <c r="DU1456" s="85"/>
      <c r="DV1456" s="85"/>
      <c r="DW1456" s="85"/>
      <c r="DX1456" s="85"/>
      <c r="DY1456" s="85"/>
      <c r="DZ1456" s="85"/>
      <c r="EA1456" s="85"/>
      <c r="EB1456" s="85"/>
      <c r="EC1456" s="85"/>
      <c r="ED1456" s="85"/>
      <c r="EE1456" s="85"/>
      <c r="EF1456" s="85"/>
      <c r="EG1456" s="85"/>
      <c r="EH1456" s="85"/>
      <c r="EI1456" s="85"/>
      <c r="EJ1456" s="85"/>
      <c r="EK1456" s="85"/>
      <c r="EL1456" s="85"/>
      <c r="EM1456" s="85"/>
      <c r="EN1456" s="85"/>
      <c r="EO1456" s="85"/>
      <c r="EP1456" s="85"/>
      <c r="EQ1456" s="85"/>
      <c r="ER1456" s="85"/>
      <c r="ES1456" s="85"/>
      <c r="ET1456" s="85"/>
      <c r="EU1456" s="85"/>
      <c r="EV1456" s="85"/>
      <c r="EW1456" s="85"/>
      <c r="EX1456" s="85"/>
      <c r="EY1456" s="85"/>
      <c r="EZ1456" s="85"/>
      <c r="FA1456" s="85"/>
      <c r="FB1456" s="85"/>
      <c r="FC1456" s="85"/>
      <c r="FD1456" s="85"/>
      <c r="FE1456" s="85"/>
      <c r="FF1456" s="85"/>
      <c r="FG1456" s="85"/>
      <c r="FH1456" s="85"/>
      <c r="FI1456" s="85"/>
      <c r="FJ1456" s="85"/>
      <c r="FK1456" s="85"/>
      <c r="FL1456" s="85"/>
      <c r="FM1456" s="85"/>
      <c r="FN1456" s="85"/>
      <c r="FO1456" s="85"/>
      <c r="FP1456" s="85"/>
      <c r="FQ1456" s="85"/>
      <c r="FR1456" s="85"/>
      <c r="FS1456" s="85"/>
      <c r="FT1456" s="85"/>
      <c r="FU1456" s="85"/>
      <c r="FV1456" s="85"/>
      <c r="FW1456" s="85"/>
      <c r="FX1456" s="85"/>
      <c r="FY1456" s="85"/>
      <c r="FZ1456" s="85"/>
      <c r="GA1456" s="85"/>
      <c r="GB1456" s="85"/>
      <c r="GC1456" s="85"/>
      <c r="GD1456" s="85"/>
      <c r="GE1456" s="85"/>
      <c r="GF1456" s="85"/>
      <c r="GG1456" s="85"/>
      <c r="GH1456" s="85"/>
      <c r="GI1456" s="85"/>
      <c r="GJ1456" s="85"/>
      <c r="GK1456" s="85"/>
      <c r="GL1456" s="85"/>
      <c r="GM1456" s="85"/>
      <c r="GN1456" s="85"/>
      <c r="GO1456" s="85"/>
      <c r="GP1456" s="85"/>
      <c r="GQ1456" s="85"/>
      <c r="GR1456" s="85"/>
      <c r="GS1456" s="85"/>
      <c r="GT1456" s="85"/>
      <c r="GU1456" s="85"/>
      <c r="GV1456" s="85"/>
      <c r="GW1456" s="85"/>
      <c r="GX1456" s="85"/>
      <c r="GY1456" s="85"/>
      <c r="GZ1456" s="85"/>
      <c r="HA1456" s="85"/>
      <c r="HB1456" s="85"/>
      <c r="HC1456" s="85"/>
      <c r="HD1456" s="85"/>
      <c r="HE1456" s="85"/>
      <c r="HF1456" s="85"/>
      <c r="HG1456" s="85"/>
      <c r="HH1456" s="85"/>
      <c r="HI1456" s="85"/>
      <c r="HJ1456" s="85"/>
      <c r="HK1456" s="85"/>
      <c r="HL1456" s="85"/>
      <c r="HM1456" s="85"/>
      <c r="HN1456" s="85"/>
      <c r="HO1456" s="85"/>
      <c r="HP1456" s="85"/>
      <c r="HQ1456" s="85"/>
      <c r="HR1456" s="85"/>
      <c r="HS1456" s="85"/>
      <c r="HT1456" s="85"/>
      <c r="HU1456" s="85"/>
      <c r="HV1456" s="85"/>
      <c r="HW1456" s="85"/>
      <c r="HX1456" s="85"/>
      <c r="HY1456" s="85"/>
      <c r="HZ1456" s="85"/>
      <c r="IA1456" s="85"/>
      <c r="IB1456" s="85"/>
      <c r="IC1456" s="85"/>
      <c r="ID1456" s="85"/>
      <c r="IE1456" s="85"/>
      <c r="IF1456" s="85"/>
      <c r="IG1456" s="85"/>
      <c r="IH1456" s="85"/>
      <c r="II1456" s="85"/>
      <c r="IJ1456" s="85"/>
      <c r="IK1456" s="85"/>
      <c r="IL1456" s="85"/>
      <c r="IM1456" s="85"/>
      <c r="IN1456" s="85"/>
      <c r="IO1456" s="85"/>
      <c r="IP1456" s="85"/>
      <c r="IQ1456" s="85"/>
      <c r="IR1456" s="85"/>
      <c r="IS1456" s="85"/>
      <c r="IT1456" s="85"/>
      <c r="IU1456" s="85"/>
    </row>
    <row r="1457" spans="1:255" s="8" customFormat="1">
      <c r="A1457" s="9" t="s">
        <v>12214</v>
      </c>
      <c r="B1457" s="2" t="s">
        <v>6037</v>
      </c>
      <c r="C1457" s="5" t="s">
        <v>13103</v>
      </c>
      <c r="D1457" s="27" t="s">
        <v>13115</v>
      </c>
      <c r="E1457" s="46"/>
      <c r="G1457" s="85"/>
      <c r="H1457" s="85"/>
      <c r="I1457" s="85"/>
      <c r="J1457" s="85"/>
      <c r="K1457" s="85"/>
      <c r="L1457" s="85"/>
      <c r="M1457" s="85"/>
      <c r="N1457" s="85"/>
      <c r="O1457" s="85"/>
      <c r="P1457" s="85"/>
      <c r="Q1457" s="85"/>
      <c r="R1457" s="85"/>
      <c r="S1457" s="85"/>
      <c r="T1457" s="85"/>
      <c r="U1457" s="85"/>
      <c r="V1457" s="85"/>
      <c r="W1457" s="85"/>
      <c r="X1457" s="85"/>
      <c r="Y1457" s="85"/>
      <c r="Z1457" s="85"/>
      <c r="AA1457" s="85"/>
      <c r="AB1457" s="85"/>
      <c r="AC1457" s="85"/>
      <c r="AD1457" s="85"/>
      <c r="AE1457" s="85"/>
      <c r="AF1457" s="85"/>
      <c r="AG1457" s="85"/>
      <c r="AH1457" s="85"/>
      <c r="AI1457" s="85"/>
      <c r="AJ1457" s="85"/>
      <c r="AK1457" s="85"/>
      <c r="AL1457" s="85"/>
      <c r="AM1457" s="85"/>
      <c r="AN1457" s="85"/>
      <c r="AO1457" s="85"/>
      <c r="AP1457" s="85"/>
      <c r="AQ1457" s="85"/>
      <c r="AR1457" s="85"/>
      <c r="AS1457" s="85"/>
      <c r="AT1457" s="85"/>
      <c r="AU1457" s="85"/>
      <c r="AV1457" s="85"/>
      <c r="AW1457" s="85"/>
      <c r="AX1457" s="85"/>
      <c r="AY1457" s="85"/>
      <c r="AZ1457" s="85"/>
      <c r="BA1457" s="85"/>
      <c r="BB1457" s="85"/>
      <c r="BC1457" s="85"/>
      <c r="BD1457" s="85"/>
      <c r="BE1457" s="85"/>
      <c r="BF1457" s="85"/>
      <c r="BG1457" s="85"/>
      <c r="BH1457" s="85"/>
      <c r="BI1457" s="85"/>
      <c r="BJ1457" s="85"/>
      <c r="BK1457" s="85"/>
      <c r="BL1457" s="85"/>
      <c r="BM1457" s="85"/>
      <c r="BN1457" s="85"/>
      <c r="BO1457" s="85"/>
      <c r="BP1457" s="85"/>
      <c r="BQ1457" s="85"/>
      <c r="BR1457" s="85"/>
      <c r="BS1457" s="85"/>
      <c r="BT1457" s="85"/>
      <c r="BU1457" s="85"/>
      <c r="BV1457" s="85"/>
      <c r="BW1457" s="85"/>
      <c r="BX1457" s="85"/>
      <c r="BY1457" s="85"/>
      <c r="BZ1457" s="85"/>
      <c r="CA1457" s="85"/>
      <c r="CB1457" s="85"/>
      <c r="CC1457" s="85"/>
      <c r="CD1457" s="85"/>
      <c r="CE1457" s="85"/>
      <c r="CF1457" s="85"/>
      <c r="CG1457" s="85"/>
      <c r="CH1457" s="85"/>
      <c r="CI1457" s="85"/>
      <c r="CJ1457" s="85"/>
      <c r="CK1457" s="85"/>
      <c r="CL1457" s="85"/>
      <c r="CM1457" s="85"/>
      <c r="CN1457" s="85"/>
      <c r="CO1457" s="85"/>
      <c r="CP1457" s="85"/>
      <c r="CQ1457" s="85"/>
      <c r="CR1457" s="85"/>
      <c r="CS1457" s="85"/>
      <c r="CT1457" s="85"/>
      <c r="CU1457" s="85"/>
      <c r="CV1457" s="85"/>
      <c r="CW1457" s="85"/>
      <c r="CX1457" s="85"/>
      <c r="CY1457" s="85"/>
      <c r="CZ1457" s="85"/>
      <c r="DA1457" s="85"/>
      <c r="DB1457" s="85"/>
      <c r="DC1457" s="85"/>
      <c r="DD1457" s="85"/>
      <c r="DE1457" s="85"/>
      <c r="DF1457" s="85"/>
      <c r="DG1457" s="85"/>
      <c r="DH1457" s="85"/>
      <c r="DI1457" s="85"/>
      <c r="DJ1457" s="85"/>
      <c r="DK1457" s="85"/>
      <c r="DL1457" s="85"/>
      <c r="DM1457" s="85"/>
      <c r="DN1457" s="85"/>
      <c r="DO1457" s="85"/>
      <c r="DP1457" s="85"/>
      <c r="DQ1457" s="85"/>
      <c r="DR1457" s="85"/>
      <c r="DS1457" s="85"/>
      <c r="DT1457" s="85"/>
      <c r="DU1457" s="85"/>
      <c r="DV1457" s="85"/>
      <c r="DW1457" s="85"/>
      <c r="DX1457" s="85"/>
      <c r="DY1457" s="85"/>
      <c r="DZ1457" s="85"/>
      <c r="EA1457" s="85"/>
      <c r="EB1457" s="85"/>
      <c r="EC1457" s="85"/>
      <c r="ED1457" s="85"/>
      <c r="EE1457" s="85"/>
      <c r="EF1457" s="85"/>
      <c r="EG1457" s="85"/>
      <c r="EH1457" s="85"/>
      <c r="EI1457" s="85"/>
      <c r="EJ1457" s="85"/>
      <c r="EK1457" s="85"/>
      <c r="EL1457" s="85"/>
      <c r="EM1457" s="85"/>
      <c r="EN1457" s="85"/>
      <c r="EO1457" s="85"/>
      <c r="EP1457" s="85"/>
      <c r="EQ1457" s="85"/>
      <c r="ER1457" s="85"/>
      <c r="ES1457" s="85"/>
      <c r="ET1457" s="85"/>
      <c r="EU1457" s="85"/>
      <c r="EV1457" s="85"/>
      <c r="EW1457" s="85"/>
      <c r="EX1457" s="85"/>
      <c r="EY1457" s="85"/>
      <c r="EZ1457" s="85"/>
      <c r="FA1457" s="85"/>
      <c r="FB1457" s="85"/>
      <c r="FC1457" s="85"/>
      <c r="FD1457" s="85"/>
      <c r="FE1457" s="85"/>
      <c r="FF1457" s="85"/>
      <c r="FG1457" s="85"/>
      <c r="FH1457" s="85"/>
      <c r="FI1457" s="85"/>
      <c r="FJ1457" s="85"/>
      <c r="FK1457" s="85"/>
      <c r="FL1457" s="85"/>
      <c r="FM1457" s="85"/>
      <c r="FN1457" s="85"/>
      <c r="FO1457" s="85"/>
      <c r="FP1457" s="85"/>
      <c r="FQ1457" s="85"/>
      <c r="FR1457" s="85"/>
      <c r="FS1457" s="85"/>
      <c r="FT1457" s="85"/>
      <c r="FU1457" s="85"/>
      <c r="FV1457" s="85"/>
      <c r="FW1457" s="85"/>
      <c r="FX1457" s="85"/>
      <c r="FY1457" s="85"/>
      <c r="FZ1457" s="85"/>
      <c r="GA1457" s="85"/>
      <c r="GB1457" s="85"/>
      <c r="GC1457" s="85"/>
      <c r="GD1457" s="85"/>
      <c r="GE1457" s="85"/>
      <c r="GF1457" s="85"/>
      <c r="GG1457" s="85"/>
      <c r="GH1457" s="85"/>
      <c r="GI1457" s="85"/>
      <c r="GJ1457" s="85"/>
      <c r="GK1457" s="85"/>
      <c r="GL1457" s="85"/>
      <c r="GM1457" s="85"/>
      <c r="GN1457" s="85"/>
      <c r="GO1457" s="85"/>
      <c r="GP1457" s="85"/>
      <c r="GQ1457" s="85"/>
      <c r="GR1457" s="85"/>
      <c r="GS1457" s="85"/>
      <c r="GT1457" s="85"/>
      <c r="GU1457" s="85"/>
      <c r="GV1457" s="85"/>
      <c r="GW1457" s="85"/>
      <c r="GX1457" s="85"/>
      <c r="GY1457" s="85"/>
      <c r="GZ1457" s="85"/>
      <c r="HA1457" s="85"/>
      <c r="HB1457" s="85"/>
      <c r="HC1457" s="85"/>
      <c r="HD1457" s="85"/>
      <c r="HE1457" s="85"/>
      <c r="HF1457" s="85"/>
      <c r="HG1457" s="85"/>
      <c r="HH1457" s="85"/>
      <c r="HI1457" s="85"/>
      <c r="HJ1457" s="85"/>
      <c r="HK1457" s="85"/>
      <c r="HL1457" s="85"/>
      <c r="HM1457" s="85"/>
      <c r="HN1457" s="85"/>
      <c r="HO1457" s="85"/>
      <c r="HP1457" s="85"/>
      <c r="HQ1457" s="85"/>
      <c r="HR1457" s="85"/>
      <c r="HS1457" s="85"/>
      <c r="HT1457" s="85"/>
      <c r="HU1457" s="85"/>
      <c r="HV1457" s="85"/>
      <c r="HW1457" s="85"/>
      <c r="HX1457" s="85"/>
      <c r="HY1457" s="85"/>
      <c r="HZ1457" s="85"/>
      <c r="IA1457" s="85"/>
      <c r="IB1457" s="85"/>
      <c r="IC1457" s="85"/>
      <c r="ID1457" s="85"/>
      <c r="IE1457" s="85"/>
      <c r="IF1457" s="85"/>
      <c r="IG1457" s="85"/>
      <c r="IH1457" s="85"/>
      <c r="II1457" s="85"/>
      <c r="IJ1457" s="85"/>
      <c r="IK1457" s="85"/>
      <c r="IL1457" s="85"/>
      <c r="IM1457" s="85"/>
      <c r="IN1457" s="85"/>
      <c r="IO1457" s="85"/>
      <c r="IP1457" s="85"/>
      <c r="IQ1457" s="85"/>
      <c r="IR1457" s="85"/>
      <c r="IS1457" s="85"/>
      <c r="IT1457" s="85"/>
      <c r="IU1457" s="85"/>
    </row>
    <row r="1458" spans="1:255" s="8" customFormat="1">
      <c r="A1458" s="9" t="s">
        <v>12214</v>
      </c>
      <c r="B1458" s="2" t="s">
        <v>6037</v>
      </c>
      <c r="C1458" s="5" t="s">
        <v>13105</v>
      </c>
      <c r="D1458" s="27" t="s">
        <v>13114</v>
      </c>
      <c r="E1458" s="46"/>
      <c r="G1458" s="85"/>
      <c r="H1458" s="85"/>
      <c r="I1458" s="85"/>
      <c r="J1458" s="85"/>
      <c r="K1458" s="85"/>
      <c r="L1458" s="85"/>
      <c r="M1458" s="85"/>
      <c r="N1458" s="85"/>
      <c r="O1458" s="85"/>
      <c r="P1458" s="85"/>
      <c r="Q1458" s="85"/>
      <c r="R1458" s="85"/>
      <c r="S1458" s="85"/>
      <c r="T1458" s="85"/>
      <c r="U1458" s="85"/>
      <c r="V1458" s="85"/>
      <c r="W1458" s="85"/>
      <c r="X1458" s="85"/>
      <c r="Y1458" s="85"/>
      <c r="Z1458" s="85"/>
      <c r="AA1458" s="85"/>
      <c r="AB1458" s="85"/>
      <c r="AC1458" s="85"/>
      <c r="AD1458" s="85"/>
      <c r="AE1458" s="85"/>
      <c r="AF1458" s="85"/>
      <c r="AG1458" s="85"/>
      <c r="AH1458" s="85"/>
      <c r="AI1458" s="85"/>
      <c r="AJ1458" s="85"/>
      <c r="AK1458" s="85"/>
      <c r="AL1458" s="85"/>
      <c r="AM1458" s="85"/>
      <c r="AN1458" s="85"/>
      <c r="AO1458" s="85"/>
      <c r="AP1458" s="85"/>
      <c r="AQ1458" s="85"/>
      <c r="AR1458" s="85"/>
      <c r="AS1458" s="85"/>
      <c r="AT1458" s="85"/>
      <c r="AU1458" s="85"/>
      <c r="AV1458" s="85"/>
      <c r="AW1458" s="85"/>
      <c r="AX1458" s="85"/>
      <c r="AY1458" s="85"/>
      <c r="AZ1458" s="85"/>
      <c r="BA1458" s="85"/>
      <c r="BB1458" s="85"/>
      <c r="BC1458" s="85"/>
      <c r="BD1458" s="85"/>
      <c r="BE1458" s="85"/>
      <c r="BF1458" s="85"/>
      <c r="BG1458" s="85"/>
      <c r="BH1458" s="85"/>
      <c r="BI1458" s="85"/>
      <c r="BJ1458" s="85"/>
      <c r="BK1458" s="85"/>
      <c r="BL1458" s="85"/>
      <c r="BM1458" s="85"/>
      <c r="BN1458" s="85"/>
      <c r="BO1458" s="85"/>
      <c r="BP1458" s="85"/>
      <c r="BQ1458" s="85"/>
      <c r="BR1458" s="85"/>
      <c r="BS1458" s="85"/>
      <c r="BT1458" s="85"/>
      <c r="BU1458" s="85"/>
      <c r="BV1458" s="85"/>
      <c r="BW1458" s="85"/>
      <c r="BX1458" s="85"/>
      <c r="BY1458" s="85"/>
      <c r="BZ1458" s="85"/>
      <c r="CA1458" s="85"/>
      <c r="CB1458" s="85"/>
      <c r="CC1458" s="85"/>
      <c r="CD1458" s="85"/>
      <c r="CE1458" s="85"/>
      <c r="CF1458" s="85"/>
      <c r="CG1458" s="85"/>
      <c r="CH1458" s="85"/>
      <c r="CI1458" s="85"/>
      <c r="CJ1458" s="85"/>
      <c r="CK1458" s="85"/>
      <c r="CL1458" s="85"/>
      <c r="CM1458" s="85"/>
      <c r="CN1458" s="85"/>
      <c r="CO1458" s="85"/>
      <c r="CP1458" s="85"/>
      <c r="CQ1458" s="85"/>
      <c r="CR1458" s="85"/>
      <c r="CS1458" s="85"/>
      <c r="CT1458" s="85"/>
      <c r="CU1458" s="85"/>
      <c r="CV1458" s="85"/>
      <c r="CW1458" s="85"/>
      <c r="CX1458" s="85"/>
      <c r="CY1458" s="85"/>
      <c r="CZ1458" s="85"/>
      <c r="DA1458" s="85"/>
      <c r="DB1458" s="85"/>
      <c r="DC1458" s="85"/>
      <c r="DD1458" s="85"/>
      <c r="DE1458" s="85"/>
      <c r="DF1458" s="85"/>
      <c r="DG1458" s="85"/>
      <c r="DH1458" s="85"/>
      <c r="DI1458" s="85"/>
      <c r="DJ1458" s="85"/>
      <c r="DK1458" s="85"/>
      <c r="DL1458" s="85"/>
      <c r="DM1458" s="85"/>
      <c r="DN1458" s="85"/>
      <c r="DO1458" s="85"/>
      <c r="DP1458" s="85"/>
      <c r="DQ1458" s="85"/>
      <c r="DR1458" s="85"/>
      <c r="DS1458" s="85"/>
      <c r="DT1458" s="85"/>
      <c r="DU1458" s="85"/>
      <c r="DV1458" s="85"/>
      <c r="DW1458" s="85"/>
      <c r="DX1458" s="85"/>
      <c r="DY1458" s="85"/>
      <c r="DZ1458" s="85"/>
      <c r="EA1458" s="85"/>
      <c r="EB1458" s="85"/>
      <c r="EC1458" s="85"/>
      <c r="ED1458" s="85"/>
      <c r="EE1458" s="85"/>
      <c r="EF1458" s="85"/>
      <c r="EG1458" s="85"/>
      <c r="EH1458" s="85"/>
      <c r="EI1458" s="85"/>
      <c r="EJ1458" s="85"/>
      <c r="EK1458" s="85"/>
      <c r="EL1458" s="85"/>
      <c r="EM1458" s="85"/>
      <c r="EN1458" s="85"/>
      <c r="EO1458" s="85"/>
      <c r="EP1458" s="85"/>
      <c r="EQ1458" s="85"/>
      <c r="ER1458" s="85"/>
      <c r="ES1458" s="85"/>
      <c r="ET1458" s="85"/>
      <c r="EU1458" s="85"/>
      <c r="EV1458" s="85"/>
      <c r="EW1458" s="85"/>
      <c r="EX1458" s="85"/>
      <c r="EY1458" s="85"/>
      <c r="EZ1458" s="85"/>
      <c r="FA1458" s="85"/>
      <c r="FB1458" s="85"/>
      <c r="FC1458" s="85"/>
      <c r="FD1458" s="85"/>
      <c r="FE1458" s="85"/>
      <c r="FF1458" s="85"/>
      <c r="FG1458" s="85"/>
      <c r="FH1458" s="85"/>
      <c r="FI1458" s="85"/>
      <c r="FJ1458" s="85"/>
      <c r="FK1458" s="85"/>
      <c r="FL1458" s="85"/>
      <c r="FM1458" s="85"/>
      <c r="FN1458" s="85"/>
      <c r="FO1458" s="85"/>
      <c r="FP1458" s="85"/>
      <c r="FQ1458" s="85"/>
      <c r="FR1458" s="85"/>
      <c r="FS1458" s="85"/>
      <c r="FT1458" s="85"/>
      <c r="FU1458" s="85"/>
      <c r="FV1458" s="85"/>
      <c r="FW1458" s="85"/>
      <c r="FX1458" s="85"/>
      <c r="FY1458" s="85"/>
      <c r="FZ1458" s="85"/>
      <c r="GA1458" s="85"/>
      <c r="GB1458" s="85"/>
      <c r="GC1458" s="85"/>
      <c r="GD1458" s="85"/>
      <c r="GE1458" s="85"/>
      <c r="GF1458" s="85"/>
      <c r="GG1458" s="85"/>
      <c r="GH1458" s="85"/>
      <c r="GI1458" s="85"/>
      <c r="GJ1458" s="85"/>
      <c r="GK1458" s="85"/>
      <c r="GL1458" s="85"/>
      <c r="GM1458" s="85"/>
      <c r="GN1458" s="85"/>
      <c r="GO1458" s="85"/>
      <c r="GP1458" s="85"/>
      <c r="GQ1458" s="85"/>
      <c r="GR1458" s="85"/>
      <c r="GS1458" s="85"/>
      <c r="GT1458" s="85"/>
      <c r="GU1458" s="85"/>
      <c r="GV1458" s="85"/>
      <c r="GW1458" s="85"/>
      <c r="GX1458" s="85"/>
      <c r="GY1458" s="85"/>
      <c r="GZ1458" s="85"/>
      <c r="HA1458" s="85"/>
      <c r="HB1458" s="85"/>
      <c r="HC1458" s="85"/>
      <c r="HD1458" s="85"/>
      <c r="HE1458" s="85"/>
      <c r="HF1458" s="85"/>
      <c r="HG1458" s="85"/>
      <c r="HH1458" s="85"/>
      <c r="HI1458" s="85"/>
      <c r="HJ1458" s="85"/>
      <c r="HK1458" s="85"/>
      <c r="HL1458" s="85"/>
      <c r="HM1458" s="85"/>
      <c r="HN1458" s="85"/>
      <c r="HO1458" s="85"/>
      <c r="HP1458" s="85"/>
      <c r="HQ1458" s="85"/>
      <c r="HR1458" s="85"/>
      <c r="HS1458" s="85"/>
      <c r="HT1458" s="85"/>
      <c r="HU1458" s="85"/>
      <c r="HV1458" s="85"/>
      <c r="HW1458" s="85"/>
      <c r="HX1458" s="85"/>
      <c r="HY1458" s="85"/>
      <c r="HZ1458" s="85"/>
      <c r="IA1458" s="85"/>
      <c r="IB1458" s="85"/>
      <c r="IC1458" s="85"/>
      <c r="ID1458" s="85"/>
      <c r="IE1458" s="85"/>
      <c r="IF1458" s="85"/>
      <c r="IG1458" s="85"/>
      <c r="IH1458" s="85"/>
      <c r="II1458" s="85"/>
      <c r="IJ1458" s="85"/>
      <c r="IK1458" s="85"/>
      <c r="IL1458" s="85"/>
      <c r="IM1458" s="85"/>
      <c r="IN1458" s="85"/>
      <c r="IO1458" s="85"/>
      <c r="IP1458" s="85"/>
      <c r="IQ1458" s="85"/>
      <c r="IR1458" s="85"/>
      <c r="IS1458" s="85"/>
      <c r="IT1458" s="85"/>
      <c r="IU1458" s="85"/>
    </row>
    <row r="1459" spans="1:255" s="8" customFormat="1">
      <c r="A1459" s="9" t="s">
        <v>12214</v>
      </c>
      <c r="B1459" s="2" t="s">
        <v>6037</v>
      </c>
      <c r="C1459" s="5" t="s">
        <v>13108</v>
      </c>
      <c r="D1459" s="27" t="s">
        <v>13114</v>
      </c>
      <c r="E1459" s="46"/>
      <c r="G1459" s="85"/>
      <c r="H1459" s="85"/>
      <c r="I1459" s="85"/>
      <c r="J1459" s="85"/>
      <c r="K1459" s="85"/>
      <c r="L1459" s="85"/>
      <c r="M1459" s="85"/>
      <c r="N1459" s="85"/>
      <c r="O1459" s="85"/>
      <c r="P1459" s="85"/>
      <c r="Q1459" s="85"/>
      <c r="R1459" s="85"/>
      <c r="S1459" s="85"/>
      <c r="T1459" s="85"/>
      <c r="U1459" s="85"/>
      <c r="V1459" s="85"/>
      <c r="W1459" s="85"/>
      <c r="X1459" s="85"/>
      <c r="Y1459" s="85"/>
      <c r="Z1459" s="85"/>
      <c r="AA1459" s="85"/>
      <c r="AB1459" s="85"/>
      <c r="AC1459" s="85"/>
      <c r="AD1459" s="85"/>
      <c r="AE1459" s="85"/>
      <c r="AF1459" s="85"/>
      <c r="AG1459" s="85"/>
      <c r="AH1459" s="85"/>
      <c r="AI1459" s="85"/>
      <c r="AJ1459" s="85"/>
      <c r="AK1459" s="85"/>
      <c r="AL1459" s="85"/>
      <c r="AM1459" s="85"/>
      <c r="AN1459" s="85"/>
      <c r="AO1459" s="85"/>
      <c r="AP1459" s="85"/>
      <c r="AQ1459" s="85"/>
      <c r="AR1459" s="85"/>
      <c r="AS1459" s="85"/>
      <c r="AT1459" s="85"/>
      <c r="AU1459" s="85"/>
      <c r="AV1459" s="85"/>
      <c r="AW1459" s="85"/>
      <c r="AX1459" s="85"/>
      <c r="AY1459" s="85"/>
      <c r="AZ1459" s="85"/>
      <c r="BA1459" s="85"/>
      <c r="BB1459" s="85"/>
      <c r="BC1459" s="85"/>
      <c r="BD1459" s="85"/>
      <c r="BE1459" s="85"/>
      <c r="BF1459" s="85"/>
      <c r="BG1459" s="85"/>
      <c r="BH1459" s="85"/>
      <c r="BI1459" s="85"/>
      <c r="BJ1459" s="85"/>
      <c r="BK1459" s="85"/>
      <c r="BL1459" s="85"/>
      <c r="BM1459" s="85"/>
      <c r="BN1459" s="85"/>
      <c r="BO1459" s="85"/>
      <c r="BP1459" s="85"/>
      <c r="BQ1459" s="85"/>
      <c r="BR1459" s="85"/>
      <c r="BS1459" s="85"/>
      <c r="BT1459" s="85"/>
      <c r="BU1459" s="85"/>
      <c r="BV1459" s="85"/>
      <c r="BW1459" s="85"/>
      <c r="BX1459" s="85"/>
      <c r="BY1459" s="85"/>
      <c r="BZ1459" s="85"/>
      <c r="CA1459" s="85"/>
      <c r="CB1459" s="85"/>
      <c r="CC1459" s="85"/>
      <c r="CD1459" s="85"/>
      <c r="CE1459" s="85"/>
      <c r="CF1459" s="85"/>
      <c r="CG1459" s="85"/>
      <c r="CH1459" s="85"/>
      <c r="CI1459" s="85"/>
      <c r="CJ1459" s="85"/>
      <c r="CK1459" s="85"/>
      <c r="CL1459" s="85"/>
      <c r="CM1459" s="85"/>
      <c r="CN1459" s="85"/>
      <c r="CO1459" s="85"/>
      <c r="CP1459" s="85"/>
      <c r="CQ1459" s="85"/>
      <c r="CR1459" s="85"/>
      <c r="CS1459" s="85"/>
      <c r="CT1459" s="85"/>
      <c r="CU1459" s="85"/>
      <c r="CV1459" s="85"/>
      <c r="CW1459" s="85"/>
      <c r="CX1459" s="85"/>
      <c r="CY1459" s="85"/>
      <c r="CZ1459" s="85"/>
      <c r="DA1459" s="85"/>
      <c r="DB1459" s="85"/>
      <c r="DC1459" s="85"/>
      <c r="DD1459" s="85"/>
      <c r="DE1459" s="85"/>
      <c r="DF1459" s="85"/>
      <c r="DG1459" s="85"/>
      <c r="DH1459" s="85"/>
      <c r="DI1459" s="85"/>
      <c r="DJ1459" s="85"/>
      <c r="DK1459" s="85"/>
      <c r="DL1459" s="85"/>
      <c r="DM1459" s="85"/>
      <c r="DN1459" s="85"/>
      <c r="DO1459" s="85"/>
      <c r="DP1459" s="85"/>
      <c r="DQ1459" s="85"/>
      <c r="DR1459" s="85"/>
      <c r="DS1459" s="85"/>
      <c r="DT1459" s="85"/>
      <c r="DU1459" s="85"/>
      <c r="DV1459" s="85"/>
      <c r="DW1459" s="85"/>
      <c r="DX1459" s="85"/>
      <c r="DY1459" s="85"/>
      <c r="DZ1459" s="85"/>
      <c r="EA1459" s="85"/>
      <c r="EB1459" s="85"/>
      <c r="EC1459" s="85"/>
      <c r="ED1459" s="85"/>
      <c r="EE1459" s="85"/>
      <c r="EF1459" s="85"/>
      <c r="EG1459" s="85"/>
      <c r="EH1459" s="85"/>
      <c r="EI1459" s="85"/>
      <c r="EJ1459" s="85"/>
      <c r="EK1459" s="85"/>
      <c r="EL1459" s="85"/>
      <c r="EM1459" s="85"/>
      <c r="EN1459" s="85"/>
      <c r="EO1459" s="85"/>
      <c r="EP1459" s="85"/>
      <c r="EQ1459" s="85"/>
      <c r="ER1459" s="85"/>
      <c r="ES1459" s="85"/>
      <c r="ET1459" s="85"/>
      <c r="EU1459" s="85"/>
      <c r="EV1459" s="85"/>
      <c r="EW1459" s="85"/>
      <c r="EX1459" s="85"/>
      <c r="EY1459" s="85"/>
      <c r="EZ1459" s="85"/>
      <c r="FA1459" s="85"/>
      <c r="FB1459" s="85"/>
      <c r="FC1459" s="85"/>
      <c r="FD1459" s="85"/>
      <c r="FE1459" s="85"/>
      <c r="FF1459" s="85"/>
      <c r="FG1459" s="85"/>
      <c r="FH1459" s="85"/>
      <c r="FI1459" s="85"/>
      <c r="FJ1459" s="85"/>
      <c r="FK1459" s="85"/>
      <c r="FL1459" s="85"/>
      <c r="FM1459" s="85"/>
      <c r="FN1459" s="85"/>
      <c r="FO1459" s="85"/>
      <c r="FP1459" s="85"/>
      <c r="FQ1459" s="85"/>
      <c r="FR1459" s="85"/>
      <c r="FS1459" s="85"/>
      <c r="FT1459" s="85"/>
      <c r="FU1459" s="85"/>
      <c r="FV1459" s="85"/>
      <c r="FW1459" s="85"/>
      <c r="FX1459" s="85"/>
      <c r="FY1459" s="85"/>
      <c r="FZ1459" s="85"/>
      <c r="GA1459" s="85"/>
      <c r="GB1459" s="85"/>
      <c r="GC1459" s="85"/>
      <c r="GD1459" s="85"/>
      <c r="GE1459" s="85"/>
      <c r="GF1459" s="85"/>
      <c r="GG1459" s="85"/>
      <c r="GH1459" s="85"/>
      <c r="GI1459" s="85"/>
      <c r="GJ1459" s="85"/>
      <c r="GK1459" s="85"/>
      <c r="GL1459" s="85"/>
      <c r="GM1459" s="85"/>
      <c r="GN1459" s="85"/>
      <c r="GO1459" s="85"/>
      <c r="GP1459" s="85"/>
      <c r="GQ1459" s="85"/>
      <c r="GR1459" s="85"/>
      <c r="GS1459" s="85"/>
      <c r="GT1459" s="85"/>
      <c r="GU1459" s="85"/>
      <c r="GV1459" s="85"/>
      <c r="GW1459" s="85"/>
      <c r="GX1459" s="85"/>
      <c r="GY1459" s="85"/>
      <c r="GZ1459" s="85"/>
      <c r="HA1459" s="85"/>
      <c r="HB1459" s="85"/>
      <c r="HC1459" s="85"/>
      <c r="HD1459" s="85"/>
      <c r="HE1459" s="85"/>
      <c r="HF1459" s="85"/>
      <c r="HG1459" s="85"/>
      <c r="HH1459" s="85"/>
      <c r="HI1459" s="85"/>
      <c r="HJ1459" s="85"/>
      <c r="HK1459" s="85"/>
      <c r="HL1459" s="85"/>
      <c r="HM1459" s="85"/>
      <c r="HN1459" s="85"/>
      <c r="HO1459" s="85"/>
      <c r="HP1459" s="85"/>
      <c r="HQ1459" s="85"/>
      <c r="HR1459" s="85"/>
      <c r="HS1459" s="85"/>
      <c r="HT1459" s="85"/>
      <c r="HU1459" s="85"/>
      <c r="HV1459" s="85"/>
      <c r="HW1459" s="85"/>
      <c r="HX1459" s="85"/>
      <c r="HY1459" s="85"/>
      <c r="HZ1459" s="85"/>
      <c r="IA1459" s="85"/>
      <c r="IB1459" s="85"/>
      <c r="IC1459" s="85"/>
      <c r="ID1459" s="85"/>
      <c r="IE1459" s="85"/>
      <c r="IF1459" s="85"/>
      <c r="IG1459" s="85"/>
      <c r="IH1459" s="85"/>
      <c r="II1459" s="85"/>
      <c r="IJ1459" s="85"/>
      <c r="IK1459" s="85"/>
      <c r="IL1459" s="85"/>
      <c r="IM1459" s="85"/>
      <c r="IN1459" s="85"/>
      <c r="IO1459" s="85"/>
      <c r="IP1459" s="85"/>
      <c r="IQ1459" s="85"/>
      <c r="IR1459" s="85"/>
      <c r="IS1459" s="85"/>
      <c r="IT1459" s="85"/>
      <c r="IU1459" s="85"/>
    </row>
    <row r="1460" spans="1:255" s="8" customFormat="1">
      <c r="A1460" s="9" t="s">
        <v>12214</v>
      </c>
      <c r="B1460" s="2" t="s">
        <v>6037</v>
      </c>
      <c r="C1460" s="5" t="s">
        <v>1736</v>
      </c>
      <c r="D1460" s="27" t="s">
        <v>13114</v>
      </c>
      <c r="E1460" s="46"/>
      <c r="G1460" s="85"/>
      <c r="H1460" s="85"/>
      <c r="I1460" s="85"/>
      <c r="J1460" s="85"/>
      <c r="K1460" s="85"/>
      <c r="L1460" s="85"/>
      <c r="M1460" s="85"/>
      <c r="N1460" s="85"/>
      <c r="O1460" s="85"/>
      <c r="P1460" s="85"/>
      <c r="Q1460" s="85"/>
      <c r="R1460" s="85"/>
      <c r="S1460" s="85"/>
      <c r="T1460" s="85"/>
      <c r="U1460" s="85"/>
      <c r="V1460" s="85"/>
      <c r="W1460" s="85"/>
      <c r="X1460" s="85"/>
      <c r="Y1460" s="85"/>
      <c r="Z1460" s="85"/>
      <c r="AA1460" s="85"/>
      <c r="AB1460" s="85"/>
      <c r="AC1460" s="85"/>
      <c r="AD1460" s="85"/>
      <c r="AE1460" s="85"/>
      <c r="AF1460" s="85"/>
      <c r="AG1460" s="85"/>
      <c r="AH1460" s="85"/>
      <c r="AI1460" s="85"/>
      <c r="AJ1460" s="85"/>
      <c r="AK1460" s="85"/>
      <c r="AL1460" s="85"/>
      <c r="AM1460" s="85"/>
      <c r="AN1460" s="85"/>
      <c r="AO1460" s="85"/>
      <c r="AP1460" s="85"/>
      <c r="AQ1460" s="85"/>
      <c r="AR1460" s="85"/>
      <c r="AS1460" s="85"/>
      <c r="AT1460" s="85"/>
      <c r="AU1460" s="85"/>
      <c r="AV1460" s="85"/>
      <c r="AW1460" s="85"/>
      <c r="AX1460" s="85"/>
      <c r="AY1460" s="85"/>
      <c r="AZ1460" s="85"/>
      <c r="BA1460" s="85"/>
      <c r="BB1460" s="85"/>
      <c r="BC1460" s="85"/>
      <c r="BD1460" s="85"/>
      <c r="BE1460" s="85"/>
      <c r="BF1460" s="85"/>
      <c r="BG1460" s="85"/>
      <c r="BH1460" s="85"/>
      <c r="BI1460" s="85"/>
      <c r="BJ1460" s="85"/>
      <c r="BK1460" s="85"/>
      <c r="BL1460" s="85"/>
      <c r="BM1460" s="85"/>
      <c r="BN1460" s="85"/>
      <c r="BO1460" s="85"/>
      <c r="BP1460" s="85"/>
      <c r="BQ1460" s="85"/>
      <c r="BR1460" s="85"/>
      <c r="BS1460" s="85"/>
      <c r="BT1460" s="85"/>
      <c r="BU1460" s="85"/>
      <c r="BV1460" s="85"/>
      <c r="BW1460" s="85"/>
      <c r="BX1460" s="85"/>
      <c r="BY1460" s="85"/>
      <c r="BZ1460" s="85"/>
      <c r="CA1460" s="85"/>
      <c r="CB1460" s="85"/>
      <c r="CC1460" s="85"/>
      <c r="CD1460" s="85"/>
      <c r="CE1460" s="85"/>
      <c r="CF1460" s="85"/>
      <c r="CG1460" s="85"/>
      <c r="CH1460" s="85"/>
      <c r="CI1460" s="85"/>
      <c r="CJ1460" s="85"/>
      <c r="CK1460" s="85"/>
      <c r="CL1460" s="85"/>
      <c r="CM1460" s="85"/>
      <c r="CN1460" s="85"/>
      <c r="CO1460" s="85"/>
      <c r="CP1460" s="85"/>
      <c r="CQ1460" s="85"/>
      <c r="CR1460" s="85"/>
      <c r="CS1460" s="85"/>
      <c r="CT1460" s="85"/>
      <c r="CU1460" s="85"/>
      <c r="CV1460" s="85"/>
      <c r="CW1460" s="85"/>
      <c r="CX1460" s="85"/>
      <c r="CY1460" s="85"/>
      <c r="CZ1460" s="85"/>
      <c r="DA1460" s="85"/>
      <c r="DB1460" s="85"/>
      <c r="DC1460" s="85"/>
      <c r="DD1460" s="85"/>
      <c r="DE1460" s="85"/>
      <c r="DF1460" s="85"/>
      <c r="DG1460" s="85"/>
      <c r="DH1460" s="85"/>
      <c r="DI1460" s="85"/>
      <c r="DJ1460" s="85"/>
      <c r="DK1460" s="85"/>
      <c r="DL1460" s="85"/>
      <c r="DM1460" s="85"/>
      <c r="DN1460" s="85"/>
      <c r="DO1460" s="85"/>
      <c r="DP1460" s="85"/>
      <c r="DQ1460" s="85"/>
      <c r="DR1460" s="85"/>
      <c r="DS1460" s="85"/>
      <c r="DT1460" s="85"/>
      <c r="DU1460" s="85"/>
      <c r="DV1460" s="85"/>
      <c r="DW1460" s="85"/>
      <c r="DX1460" s="85"/>
      <c r="DY1460" s="85"/>
      <c r="DZ1460" s="85"/>
      <c r="EA1460" s="85"/>
      <c r="EB1460" s="85"/>
      <c r="EC1460" s="85"/>
      <c r="ED1460" s="85"/>
      <c r="EE1460" s="85"/>
      <c r="EF1460" s="85"/>
      <c r="EG1460" s="85"/>
      <c r="EH1460" s="85"/>
      <c r="EI1460" s="85"/>
      <c r="EJ1460" s="85"/>
      <c r="EK1460" s="85"/>
      <c r="EL1460" s="85"/>
      <c r="EM1460" s="85"/>
      <c r="EN1460" s="85"/>
      <c r="EO1460" s="85"/>
      <c r="EP1460" s="85"/>
      <c r="EQ1460" s="85"/>
      <c r="ER1460" s="85"/>
      <c r="ES1460" s="85"/>
      <c r="ET1460" s="85"/>
      <c r="EU1460" s="85"/>
      <c r="EV1460" s="85"/>
      <c r="EW1460" s="85"/>
      <c r="EX1460" s="85"/>
      <c r="EY1460" s="85"/>
      <c r="EZ1460" s="85"/>
      <c r="FA1460" s="85"/>
      <c r="FB1460" s="85"/>
      <c r="FC1460" s="85"/>
      <c r="FD1460" s="85"/>
      <c r="FE1460" s="85"/>
      <c r="FF1460" s="85"/>
      <c r="FG1460" s="85"/>
      <c r="FH1460" s="85"/>
      <c r="FI1460" s="85"/>
      <c r="FJ1460" s="85"/>
      <c r="FK1460" s="85"/>
      <c r="FL1460" s="85"/>
      <c r="FM1460" s="85"/>
      <c r="FN1460" s="85"/>
      <c r="FO1460" s="85"/>
      <c r="FP1460" s="85"/>
      <c r="FQ1460" s="85"/>
      <c r="FR1460" s="85"/>
      <c r="FS1460" s="85"/>
      <c r="FT1460" s="85"/>
      <c r="FU1460" s="85"/>
      <c r="FV1460" s="85"/>
      <c r="FW1460" s="85"/>
      <c r="FX1460" s="85"/>
      <c r="FY1460" s="85"/>
      <c r="FZ1460" s="85"/>
      <c r="GA1460" s="85"/>
      <c r="GB1460" s="85"/>
      <c r="GC1460" s="85"/>
      <c r="GD1460" s="85"/>
      <c r="GE1460" s="85"/>
      <c r="GF1460" s="85"/>
      <c r="GG1460" s="85"/>
      <c r="GH1460" s="85"/>
      <c r="GI1460" s="85"/>
      <c r="GJ1460" s="85"/>
      <c r="GK1460" s="85"/>
      <c r="GL1460" s="85"/>
      <c r="GM1460" s="85"/>
      <c r="GN1460" s="85"/>
      <c r="GO1460" s="85"/>
      <c r="GP1460" s="85"/>
      <c r="GQ1460" s="85"/>
      <c r="GR1460" s="85"/>
      <c r="GS1460" s="85"/>
      <c r="GT1460" s="85"/>
      <c r="GU1460" s="85"/>
      <c r="GV1460" s="85"/>
      <c r="GW1460" s="85"/>
      <c r="GX1460" s="85"/>
      <c r="GY1460" s="85"/>
      <c r="GZ1460" s="85"/>
      <c r="HA1460" s="85"/>
      <c r="HB1460" s="85"/>
      <c r="HC1460" s="85"/>
      <c r="HD1460" s="85"/>
      <c r="HE1460" s="85"/>
      <c r="HF1460" s="85"/>
      <c r="HG1460" s="85"/>
      <c r="HH1460" s="85"/>
      <c r="HI1460" s="85"/>
      <c r="HJ1460" s="85"/>
      <c r="HK1460" s="85"/>
      <c r="HL1460" s="85"/>
      <c r="HM1460" s="85"/>
      <c r="HN1460" s="85"/>
      <c r="HO1460" s="85"/>
      <c r="HP1460" s="85"/>
      <c r="HQ1460" s="85"/>
      <c r="HR1460" s="85"/>
      <c r="HS1460" s="85"/>
      <c r="HT1460" s="85"/>
      <c r="HU1460" s="85"/>
      <c r="HV1460" s="85"/>
      <c r="HW1460" s="85"/>
      <c r="HX1460" s="85"/>
      <c r="HY1460" s="85"/>
      <c r="HZ1460" s="85"/>
      <c r="IA1460" s="85"/>
      <c r="IB1460" s="85"/>
      <c r="IC1460" s="85"/>
      <c r="ID1460" s="85"/>
      <c r="IE1460" s="85"/>
      <c r="IF1460" s="85"/>
      <c r="IG1460" s="85"/>
      <c r="IH1460" s="85"/>
      <c r="II1460" s="85"/>
      <c r="IJ1460" s="85"/>
      <c r="IK1460" s="85"/>
      <c r="IL1460" s="85"/>
      <c r="IM1460" s="85"/>
      <c r="IN1460" s="85"/>
      <c r="IO1460" s="85"/>
      <c r="IP1460" s="85"/>
      <c r="IQ1460" s="85"/>
      <c r="IR1460" s="85"/>
      <c r="IS1460" s="85"/>
      <c r="IT1460" s="85"/>
      <c r="IU1460" s="85"/>
    </row>
    <row r="1461" spans="1:255" s="8" customFormat="1">
      <c r="A1461" s="9" t="s">
        <v>12214</v>
      </c>
      <c r="B1461" s="2" t="s">
        <v>6037</v>
      </c>
      <c r="C1461" s="5" t="s">
        <v>13111</v>
      </c>
      <c r="D1461" s="27" t="s">
        <v>13115</v>
      </c>
      <c r="E1461" s="46"/>
      <c r="G1461" s="85"/>
      <c r="H1461" s="85"/>
      <c r="I1461" s="85"/>
      <c r="J1461" s="85"/>
      <c r="K1461" s="85"/>
      <c r="L1461" s="85"/>
      <c r="M1461" s="85"/>
      <c r="N1461" s="85"/>
      <c r="O1461" s="85"/>
      <c r="P1461" s="85"/>
      <c r="Q1461" s="85"/>
      <c r="R1461" s="85"/>
      <c r="S1461" s="85"/>
      <c r="T1461" s="85"/>
      <c r="U1461" s="85"/>
      <c r="V1461" s="85"/>
      <c r="W1461" s="85"/>
      <c r="X1461" s="85"/>
      <c r="Y1461" s="85"/>
      <c r="Z1461" s="85"/>
      <c r="AA1461" s="85"/>
      <c r="AB1461" s="85"/>
      <c r="AC1461" s="85"/>
      <c r="AD1461" s="85"/>
      <c r="AE1461" s="85"/>
      <c r="AF1461" s="85"/>
      <c r="AG1461" s="85"/>
      <c r="AH1461" s="85"/>
      <c r="AI1461" s="85"/>
      <c r="AJ1461" s="85"/>
      <c r="AK1461" s="85"/>
      <c r="AL1461" s="85"/>
      <c r="AM1461" s="85"/>
      <c r="AN1461" s="85"/>
      <c r="AO1461" s="85"/>
      <c r="AP1461" s="85"/>
      <c r="AQ1461" s="85"/>
      <c r="AR1461" s="85"/>
      <c r="AS1461" s="85"/>
      <c r="AT1461" s="85"/>
      <c r="AU1461" s="85"/>
      <c r="AV1461" s="85"/>
      <c r="AW1461" s="85"/>
      <c r="AX1461" s="85"/>
      <c r="AY1461" s="85"/>
      <c r="AZ1461" s="85"/>
      <c r="BA1461" s="85"/>
      <c r="BB1461" s="85"/>
      <c r="BC1461" s="85"/>
      <c r="BD1461" s="85"/>
      <c r="BE1461" s="85"/>
      <c r="BF1461" s="85"/>
      <c r="BG1461" s="85"/>
      <c r="BH1461" s="85"/>
      <c r="BI1461" s="85"/>
      <c r="BJ1461" s="85"/>
      <c r="BK1461" s="85"/>
      <c r="BL1461" s="85"/>
      <c r="BM1461" s="85"/>
      <c r="BN1461" s="85"/>
      <c r="BO1461" s="85"/>
      <c r="BP1461" s="85"/>
      <c r="BQ1461" s="85"/>
      <c r="BR1461" s="85"/>
      <c r="BS1461" s="85"/>
      <c r="BT1461" s="85"/>
      <c r="BU1461" s="85"/>
      <c r="BV1461" s="85"/>
      <c r="BW1461" s="85"/>
      <c r="BX1461" s="85"/>
      <c r="BY1461" s="85"/>
      <c r="BZ1461" s="85"/>
      <c r="CA1461" s="85"/>
      <c r="CB1461" s="85"/>
      <c r="CC1461" s="85"/>
      <c r="CD1461" s="85"/>
      <c r="CE1461" s="85"/>
      <c r="CF1461" s="85"/>
      <c r="CG1461" s="85"/>
      <c r="CH1461" s="85"/>
      <c r="CI1461" s="85"/>
      <c r="CJ1461" s="85"/>
      <c r="CK1461" s="85"/>
      <c r="CL1461" s="85"/>
      <c r="CM1461" s="85"/>
      <c r="CN1461" s="85"/>
      <c r="CO1461" s="85"/>
      <c r="CP1461" s="85"/>
      <c r="CQ1461" s="85"/>
      <c r="CR1461" s="85"/>
      <c r="CS1461" s="85"/>
      <c r="CT1461" s="85"/>
      <c r="CU1461" s="85"/>
      <c r="CV1461" s="85"/>
      <c r="CW1461" s="85"/>
      <c r="CX1461" s="85"/>
      <c r="CY1461" s="85"/>
      <c r="CZ1461" s="85"/>
      <c r="DA1461" s="85"/>
      <c r="DB1461" s="85"/>
      <c r="DC1461" s="85"/>
      <c r="DD1461" s="85"/>
      <c r="DE1461" s="85"/>
      <c r="DF1461" s="85"/>
      <c r="DG1461" s="85"/>
      <c r="DH1461" s="85"/>
      <c r="DI1461" s="85"/>
      <c r="DJ1461" s="85"/>
      <c r="DK1461" s="85"/>
      <c r="DL1461" s="85"/>
      <c r="DM1461" s="85"/>
      <c r="DN1461" s="85"/>
      <c r="DO1461" s="85"/>
      <c r="DP1461" s="85"/>
      <c r="DQ1461" s="85"/>
      <c r="DR1461" s="85"/>
      <c r="DS1461" s="85"/>
      <c r="DT1461" s="85"/>
      <c r="DU1461" s="85"/>
      <c r="DV1461" s="85"/>
      <c r="DW1461" s="85"/>
      <c r="DX1461" s="85"/>
      <c r="DY1461" s="85"/>
      <c r="DZ1461" s="85"/>
      <c r="EA1461" s="85"/>
      <c r="EB1461" s="85"/>
      <c r="EC1461" s="85"/>
      <c r="ED1461" s="85"/>
      <c r="EE1461" s="85"/>
      <c r="EF1461" s="85"/>
      <c r="EG1461" s="85"/>
      <c r="EH1461" s="85"/>
      <c r="EI1461" s="85"/>
      <c r="EJ1461" s="85"/>
      <c r="EK1461" s="85"/>
      <c r="EL1461" s="85"/>
      <c r="EM1461" s="85"/>
      <c r="EN1461" s="85"/>
      <c r="EO1461" s="85"/>
      <c r="EP1461" s="85"/>
      <c r="EQ1461" s="85"/>
      <c r="ER1461" s="85"/>
      <c r="ES1461" s="85"/>
      <c r="ET1461" s="85"/>
      <c r="EU1461" s="85"/>
      <c r="EV1461" s="85"/>
      <c r="EW1461" s="85"/>
      <c r="EX1461" s="85"/>
      <c r="EY1461" s="85"/>
      <c r="EZ1461" s="85"/>
      <c r="FA1461" s="85"/>
      <c r="FB1461" s="85"/>
      <c r="FC1461" s="85"/>
      <c r="FD1461" s="85"/>
      <c r="FE1461" s="85"/>
      <c r="FF1461" s="85"/>
      <c r="FG1461" s="85"/>
      <c r="FH1461" s="85"/>
      <c r="FI1461" s="85"/>
      <c r="FJ1461" s="85"/>
      <c r="FK1461" s="85"/>
      <c r="FL1461" s="85"/>
      <c r="FM1461" s="85"/>
      <c r="FN1461" s="85"/>
      <c r="FO1461" s="85"/>
      <c r="FP1461" s="85"/>
      <c r="FQ1461" s="85"/>
      <c r="FR1461" s="85"/>
      <c r="FS1461" s="85"/>
      <c r="FT1461" s="85"/>
      <c r="FU1461" s="85"/>
      <c r="FV1461" s="85"/>
      <c r="FW1461" s="85"/>
      <c r="FX1461" s="85"/>
      <c r="FY1461" s="85"/>
      <c r="FZ1461" s="85"/>
      <c r="GA1461" s="85"/>
      <c r="GB1461" s="85"/>
      <c r="GC1461" s="85"/>
      <c r="GD1461" s="85"/>
      <c r="GE1461" s="85"/>
      <c r="GF1461" s="85"/>
      <c r="GG1461" s="85"/>
      <c r="GH1461" s="85"/>
      <c r="GI1461" s="85"/>
      <c r="GJ1461" s="85"/>
      <c r="GK1461" s="85"/>
      <c r="GL1461" s="85"/>
      <c r="GM1461" s="85"/>
      <c r="GN1461" s="85"/>
      <c r="GO1461" s="85"/>
      <c r="GP1461" s="85"/>
      <c r="GQ1461" s="85"/>
      <c r="GR1461" s="85"/>
      <c r="GS1461" s="85"/>
      <c r="GT1461" s="85"/>
      <c r="GU1461" s="85"/>
      <c r="GV1461" s="85"/>
      <c r="GW1461" s="85"/>
      <c r="GX1461" s="85"/>
      <c r="GY1461" s="85"/>
      <c r="GZ1461" s="85"/>
      <c r="HA1461" s="85"/>
      <c r="HB1461" s="85"/>
      <c r="HC1461" s="85"/>
      <c r="HD1461" s="85"/>
      <c r="HE1461" s="85"/>
      <c r="HF1461" s="85"/>
      <c r="HG1461" s="85"/>
      <c r="HH1461" s="85"/>
      <c r="HI1461" s="85"/>
      <c r="HJ1461" s="85"/>
      <c r="HK1461" s="85"/>
      <c r="HL1461" s="85"/>
      <c r="HM1461" s="85"/>
      <c r="HN1461" s="85"/>
      <c r="HO1461" s="85"/>
      <c r="HP1461" s="85"/>
      <c r="HQ1461" s="85"/>
      <c r="HR1461" s="85"/>
      <c r="HS1461" s="85"/>
      <c r="HT1461" s="85"/>
      <c r="HU1461" s="85"/>
      <c r="HV1461" s="85"/>
      <c r="HW1461" s="85"/>
      <c r="HX1461" s="85"/>
      <c r="HY1461" s="85"/>
      <c r="HZ1461" s="85"/>
      <c r="IA1461" s="85"/>
      <c r="IB1461" s="85"/>
      <c r="IC1461" s="85"/>
      <c r="ID1461" s="85"/>
      <c r="IE1461" s="85"/>
      <c r="IF1461" s="85"/>
      <c r="IG1461" s="85"/>
      <c r="IH1461" s="85"/>
      <c r="II1461" s="85"/>
      <c r="IJ1461" s="85"/>
      <c r="IK1461" s="85"/>
      <c r="IL1461" s="85"/>
      <c r="IM1461" s="85"/>
      <c r="IN1461" s="85"/>
      <c r="IO1461" s="85"/>
      <c r="IP1461" s="85"/>
      <c r="IQ1461" s="85"/>
      <c r="IR1461" s="85"/>
      <c r="IS1461" s="85"/>
      <c r="IT1461" s="85"/>
      <c r="IU1461" s="85"/>
    </row>
    <row r="1462" spans="1:255" s="8" customFormat="1">
      <c r="A1462" s="9" t="s">
        <v>12214</v>
      </c>
      <c r="B1462" s="2" t="s">
        <v>6037</v>
      </c>
      <c r="C1462" s="5" t="s">
        <v>5981</v>
      </c>
      <c r="D1462" s="27" t="s">
        <v>13116</v>
      </c>
      <c r="E1462" s="46"/>
      <c r="G1462" s="85"/>
      <c r="H1462" s="85"/>
      <c r="I1462" s="85"/>
      <c r="J1462" s="85"/>
      <c r="K1462" s="85"/>
      <c r="L1462" s="85"/>
      <c r="M1462" s="85"/>
      <c r="N1462" s="85"/>
      <c r="O1462" s="85"/>
      <c r="P1462" s="85"/>
      <c r="Q1462" s="85"/>
      <c r="R1462" s="85"/>
      <c r="S1462" s="85"/>
      <c r="T1462" s="85"/>
      <c r="U1462" s="85"/>
      <c r="V1462" s="85"/>
      <c r="W1462" s="85"/>
      <c r="X1462" s="85"/>
      <c r="Y1462" s="85"/>
      <c r="Z1462" s="85"/>
      <c r="AA1462" s="85"/>
      <c r="AB1462" s="85"/>
      <c r="AC1462" s="85"/>
      <c r="AD1462" s="85"/>
      <c r="AE1462" s="85"/>
      <c r="AF1462" s="85"/>
      <c r="AG1462" s="85"/>
      <c r="AH1462" s="85"/>
      <c r="AI1462" s="85"/>
      <c r="AJ1462" s="85"/>
      <c r="AK1462" s="85"/>
      <c r="AL1462" s="85"/>
      <c r="AM1462" s="85"/>
      <c r="AN1462" s="85"/>
      <c r="AO1462" s="85"/>
      <c r="AP1462" s="85"/>
      <c r="AQ1462" s="85"/>
      <c r="AR1462" s="85"/>
      <c r="AS1462" s="85"/>
      <c r="AT1462" s="85"/>
      <c r="AU1462" s="85"/>
      <c r="AV1462" s="85"/>
      <c r="AW1462" s="85"/>
      <c r="AX1462" s="85"/>
      <c r="AY1462" s="85"/>
      <c r="AZ1462" s="85"/>
      <c r="BA1462" s="85"/>
      <c r="BB1462" s="85"/>
      <c r="BC1462" s="85"/>
      <c r="BD1462" s="85"/>
      <c r="BE1462" s="85"/>
      <c r="BF1462" s="85"/>
      <c r="BG1462" s="85"/>
      <c r="BH1462" s="85"/>
      <c r="BI1462" s="85"/>
      <c r="BJ1462" s="85"/>
      <c r="BK1462" s="85"/>
      <c r="BL1462" s="85"/>
      <c r="BM1462" s="85"/>
      <c r="BN1462" s="85"/>
      <c r="BO1462" s="85"/>
      <c r="BP1462" s="85"/>
      <c r="BQ1462" s="85"/>
      <c r="BR1462" s="85"/>
      <c r="BS1462" s="85"/>
      <c r="BT1462" s="85"/>
      <c r="BU1462" s="85"/>
      <c r="BV1462" s="85"/>
      <c r="BW1462" s="85"/>
      <c r="BX1462" s="85"/>
      <c r="BY1462" s="85"/>
      <c r="BZ1462" s="85"/>
      <c r="CA1462" s="85"/>
      <c r="CB1462" s="85"/>
      <c r="CC1462" s="85"/>
      <c r="CD1462" s="85"/>
      <c r="CE1462" s="85"/>
      <c r="CF1462" s="85"/>
      <c r="CG1462" s="85"/>
      <c r="CH1462" s="85"/>
      <c r="CI1462" s="85"/>
      <c r="CJ1462" s="85"/>
      <c r="CK1462" s="85"/>
      <c r="CL1462" s="85"/>
      <c r="CM1462" s="85"/>
      <c r="CN1462" s="85"/>
      <c r="CO1462" s="85"/>
      <c r="CP1462" s="85"/>
      <c r="CQ1462" s="85"/>
      <c r="CR1462" s="85"/>
      <c r="CS1462" s="85"/>
      <c r="CT1462" s="85"/>
      <c r="CU1462" s="85"/>
      <c r="CV1462" s="85"/>
      <c r="CW1462" s="85"/>
      <c r="CX1462" s="85"/>
      <c r="CY1462" s="85"/>
      <c r="CZ1462" s="85"/>
      <c r="DA1462" s="85"/>
      <c r="DB1462" s="85"/>
      <c r="DC1462" s="85"/>
      <c r="DD1462" s="85"/>
      <c r="DE1462" s="85"/>
      <c r="DF1462" s="85"/>
      <c r="DG1462" s="85"/>
      <c r="DH1462" s="85"/>
      <c r="DI1462" s="85"/>
      <c r="DJ1462" s="85"/>
      <c r="DK1462" s="85"/>
      <c r="DL1462" s="85"/>
      <c r="DM1462" s="85"/>
      <c r="DN1462" s="85"/>
      <c r="DO1462" s="85"/>
      <c r="DP1462" s="85"/>
      <c r="DQ1462" s="85"/>
      <c r="DR1462" s="85"/>
      <c r="DS1462" s="85"/>
      <c r="DT1462" s="85"/>
      <c r="DU1462" s="85"/>
      <c r="DV1462" s="85"/>
      <c r="DW1462" s="85"/>
      <c r="DX1462" s="85"/>
      <c r="DY1462" s="85"/>
      <c r="DZ1462" s="85"/>
      <c r="EA1462" s="85"/>
      <c r="EB1462" s="85"/>
      <c r="EC1462" s="85"/>
      <c r="ED1462" s="85"/>
      <c r="EE1462" s="85"/>
      <c r="EF1462" s="85"/>
      <c r="EG1462" s="85"/>
      <c r="EH1462" s="85"/>
      <c r="EI1462" s="85"/>
      <c r="EJ1462" s="85"/>
      <c r="EK1462" s="85"/>
      <c r="EL1462" s="85"/>
      <c r="EM1462" s="85"/>
      <c r="EN1462" s="85"/>
      <c r="EO1462" s="85"/>
      <c r="EP1462" s="85"/>
      <c r="EQ1462" s="85"/>
      <c r="ER1462" s="85"/>
      <c r="ES1462" s="85"/>
      <c r="ET1462" s="85"/>
      <c r="EU1462" s="85"/>
      <c r="EV1462" s="85"/>
      <c r="EW1462" s="85"/>
      <c r="EX1462" s="85"/>
      <c r="EY1462" s="85"/>
      <c r="EZ1462" s="85"/>
      <c r="FA1462" s="85"/>
      <c r="FB1462" s="85"/>
      <c r="FC1462" s="85"/>
      <c r="FD1462" s="85"/>
      <c r="FE1462" s="85"/>
      <c r="FF1462" s="85"/>
      <c r="FG1462" s="85"/>
      <c r="FH1462" s="85"/>
      <c r="FI1462" s="85"/>
      <c r="FJ1462" s="85"/>
      <c r="FK1462" s="85"/>
      <c r="FL1462" s="85"/>
      <c r="FM1462" s="85"/>
      <c r="FN1462" s="85"/>
      <c r="FO1462" s="85"/>
      <c r="FP1462" s="85"/>
      <c r="FQ1462" s="85"/>
      <c r="FR1462" s="85"/>
      <c r="FS1462" s="85"/>
      <c r="FT1462" s="85"/>
      <c r="FU1462" s="85"/>
      <c r="FV1462" s="85"/>
      <c r="FW1462" s="85"/>
      <c r="FX1462" s="85"/>
      <c r="FY1462" s="85"/>
      <c r="FZ1462" s="85"/>
      <c r="GA1462" s="85"/>
      <c r="GB1462" s="85"/>
      <c r="GC1462" s="85"/>
      <c r="GD1462" s="85"/>
      <c r="GE1462" s="85"/>
      <c r="GF1462" s="85"/>
      <c r="GG1462" s="85"/>
      <c r="GH1462" s="85"/>
      <c r="GI1462" s="85"/>
      <c r="GJ1462" s="85"/>
      <c r="GK1462" s="85"/>
      <c r="GL1462" s="85"/>
      <c r="GM1462" s="85"/>
      <c r="GN1462" s="85"/>
      <c r="GO1462" s="85"/>
      <c r="GP1462" s="85"/>
      <c r="GQ1462" s="85"/>
      <c r="GR1462" s="85"/>
      <c r="GS1462" s="85"/>
      <c r="GT1462" s="85"/>
      <c r="GU1462" s="85"/>
      <c r="GV1462" s="85"/>
      <c r="GW1462" s="85"/>
      <c r="GX1462" s="85"/>
      <c r="GY1462" s="85"/>
      <c r="GZ1462" s="85"/>
      <c r="HA1462" s="85"/>
      <c r="HB1462" s="85"/>
      <c r="HC1462" s="85"/>
      <c r="HD1462" s="85"/>
      <c r="HE1462" s="85"/>
      <c r="HF1462" s="85"/>
      <c r="HG1462" s="85"/>
      <c r="HH1462" s="85"/>
      <c r="HI1462" s="85"/>
      <c r="HJ1462" s="85"/>
      <c r="HK1462" s="85"/>
      <c r="HL1462" s="85"/>
      <c r="HM1462" s="85"/>
      <c r="HN1462" s="85"/>
      <c r="HO1462" s="85"/>
      <c r="HP1462" s="85"/>
      <c r="HQ1462" s="85"/>
      <c r="HR1462" s="85"/>
      <c r="HS1462" s="85"/>
      <c r="HT1462" s="85"/>
      <c r="HU1462" s="85"/>
      <c r="HV1462" s="85"/>
      <c r="HW1462" s="85"/>
      <c r="HX1462" s="85"/>
      <c r="HY1462" s="85"/>
      <c r="HZ1462" s="85"/>
      <c r="IA1462" s="85"/>
      <c r="IB1462" s="85"/>
      <c r="IC1462" s="85"/>
      <c r="ID1462" s="85"/>
      <c r="IE1462" s="85"/>
      <c r="IF1462" s="85"/>
      <c r="IG1462" s="85"/>
      <c r="IH1462" s="85"/>
      <c r="II1462" s="85"/>
      <c r="IJ1462" s="85"/>
      <c r="IK1462" s="85"/>
      <c r="IL1462" s="85"/>
      <c r="IM1462" s="85"/>
      <c r="IN1462" s="85"/>
      <c r="IO1462" s="85"/>
      <c r="IP1462" s="85"/>
      <c r="IQ1462" s="85"/>
      <c r="IR1462" s="85"/>
      <c r="IS1462" s="85"/>
      <c r="IT1462" s="85"/>
      <c r="IU1462" s="85"/>
    </row>
    <row r="1463" spans="1:255" s="8" customFormat="1">
      <c r="A1463" s="9" t="s">
        <v>12214</v>
      </c>
      <c r="B1463" s="2" t="s">
        <v>6037</v>
      </c>
      <c r="C1463" s="5" t="s">
        <v>502</v>
      </c>
      <c r="D1463" s="27" t="s">
        <v>13114</v>
      </c>
      <c r="E1463" s="46"/>
      <c r="G1463" s="85"/>
      <c r="H1463" s="85"/>
      <c r="I1463" s="85"/>
      <c r="J1463" s="85"/>
      <c r="K1463" s="85"/>
      <c r="L1463" s="85"/>
      <c r="M1463" s="85"/>
      <c r="N1463" s="85"/>
      <c r="O1463" s="85"/>
      <c r="P1463" s="85"/>
      <c r="Q1463" s="85"/>
      <c r="R1463" s="85"/>
      <c r="S1463" s="85"/>
      <c r="T1463" s="85"/>
      <c r="U1463" s="85"/>
      <c r="V1463" s="85"/>
      <c r="W1463" s="85"/>
      <c r="X1463" s="85"/>
      <c r="Y1463" s="85"/>
      <c r="Z1463" s="85"/>
      <c r="AA1463" s="85"/>
      <c r="AB1463" s="85"/>
      <c r="AC1463" s="85"/>
      <c r="AD1463" s="85"/>
      <c r="AE1463" s="85"/>
      <c r="AF1463" s="85"/>
      <c r="AG1463" s="85"/>
      <c r="AH1463" s="85"/>
      <c r="AI1463" s="85"/>
      <c r="AJ1463" s="85"/>
      <c r="AK1463" s="85"/>
      <c r="AL1463" s="85"/>
      <c r="AM1463" s="85"/>
      <c r="AN1463" s="85"/>
      <c r="AO1463" s="85"/>
      <c r="AP1463" s="85"/>
      <c r="AQ1463" s="85"/>
      <c r="AR1463" s="85"/>
      <c r="AS1463" s="85"/>
      <c r="AT1463" s="85"/>
      <c r="AU1463" s="85"/>
      <c r="AV1463" s="85"/>
      <c r="AW1463" s="85"/>
      <c r="AX1463" s="85"/>
      <c r="AY1463" s="85"/>
      <c r="AZ1463" s="85"/>
      <c r="BA1463" s="85"/>
      <c r="BB1463" s="85"/>
      <c r="BC1463" s="85"/>
      <c r="BD1463" s="85"/>
      <c r="BE1463" s="85"/>
      <c r="BF1463" s="85"/>
      <c r="BG1463" s="85"/>
      <c r="BH1463" s="85"/>
      <c r="BI1463" s="85"/>
      <c r="BJ1463" s="85"/>
      <c r="BK1463" s="85"/>
      <c r="BL1463" s="85"/>
      <c r="BM1463" s="85"/>
      <c r="BN1463" s="85"/>
      <c r="BO1463" s="85"/>
      <c r="BP1463" s="85"/>
      <c r="BQ1463" s="85"/>
      <c r="BR1463" s="85"/>
      <c r="BS1463" s="85"/>
      <c r="BT1463" s="85"/>
      <c r="BU1463" s="85"/>
      <c r="BV1463" s="85"/>
      <c r="BW1463" s="85"/>
      <c r="BX1463" s="85"/>
      <c r="BY1463" s="85"/>
      <c r="BZ1463" s="85"/>
      <c r="CA1463" s="85"/>
      <c r="CB1463" s="85"/>
      <c r="CC1463" s="85"/>
      <c r="CD1463" s="85"/>
      <c r="CE1463" s="85"/>
      <c r="CF1463" s="85"/>
      <c r="CG1463" s="85"/>
      <c r="CH1463" s="85"/>
      <c r="CI1463" s="85"/>
      <c r="CJ1463" s="85"/>
      <c r="CK1463" s="85"/>
      <c r="CL1463" s="85"/>
      <c r="CM1463" s="85"/>
      <c r="CN1463" s="85"/>
      <c r="CO1463" s="85"/>
      <c r="CP1463" s="85"/>
      <c r="CQ1463" s="85"/>
      <c r="CR1463" s="85"/>
      <c r="CS1463" s="85"/>
      <c r="CT1463" s="85"/>
      <c r="CU1463" s="85"/>
      <c r="CV1463" s="85"/>
      <c r="CW1463" s="85"/>
      <c r="CX1463" s="85"/>
      <c r="CY1463" s="85"/>
      <c r="CZ1463" s="85"/>
      <c r="DA1463" s="85"/>
      <c r="DB1463" s="85"/>
      <c r="DC1463" s="85"/>
      <c r="DD1463" s="85"/>
      <c r="DE1463" s="85"/>
      <c r="DF1463" s="85"/>
      <c r="DG1463" s="85"/>
      <c r="DH1463" s="85"/>
      <c r="DI1463" s="85"/>
      <c r="DJ1463" s="85"/>
      <c r="DK1463" s="85"/>
      <c r="DL1463" s="85"/>
      <c r="DM1463" s="85"/>
      <c r="DN1463" s="85"/>
      <c r="DO1463" s="85"/>
      <c r="DP1463" s="85"/>
      <c r="DQ1463" s="85"/>
      <c r="DR1463" s="85"/>
      <c r="DS1463" s="85"/>
      <c r="DT1463" s="85"/>
      <c r="DU1463" s="85"/>
      <c r="DV1463" s="85"/>
      <c r="DW1463" s="85"/>
      <c r="DX1463" s="85"/>
      <c r="DY1463" s="85"/>
      <c r="DZ1463" s="85"/>
      <c r="EA1463" s="85"/>
      <c r="EB1463" s="85"/>
      <c r="EC1463" s="85"/>
      <c r="ED1463" s="85"/>
      <c r="EE1463" s="85"/>
      <c r="EF1463" s="85"/>
      <c r="EG1463" s="85"/>
      <c r="EH1463" s="85"/>
      <c r="EI1463" s="85"/>
      <c r="EJ1463" s="85"/>
      <c r="EK1463" s="85"/>
      <c r="EL1463" s="85"/>
      <c r="EM1463" s="85"/>
      <c r="EN1463" s="85"/>
      <c r="EO1463" s="85"/>
      <c r="EP1463" s="85"/>
      <c r="EQ1463" s="85"/>
      <c r="ER1463" s="85"/>
      <c r="ES1463" s="85"/>
      <c r="ET1463" s="85"/>
      <c r="EU1463" s="85"/>
      <c r="EV1463" s="85"/>
      <c r="EW1463" s="85"/>
      <c r="EX1463" s="85"/>
      <c r="EY1463" s="85"/>
      <c r="EZ1463" s="85"/>
      <c r="FA1463" s="85"/>
      <c r="FB1463" s="85"/>
      <c r="FC1463" s="85"/>
      <c r="FD1463" s="85"/>
      <c r="FE1463" s="85"/>
      <c r="FF1463" s="85"/>
      <c r="FG1463" s="85"/>
      <c r="FH1463" s="85"/>
      <c r="FI1463" s="85"/>
      <c r="FJ1463" s="85"/>
      <c r="FK1463" s="85"/>
      <c r="FL1463" s="85"/>
      <c r="FM1463" s="85"/>
      <c r="FN1463" s="85"/>
      <c r="FO1463" s="85"/>
      <c r="FP1463" s="85"/>
      <c r="FQ1463" s="85"/>
      <c r="FR1463" s="85"/>
      <c r="FS1463" s="85"/>
      <c r="FT1463" s="85"/>
      <c r="FU1463" s="85"/>
      <c r="FV1463" s="85"/>
      <c r="FW1463" s="85"/>
      <c r="FX1463" s="85"/>
      <c r="FY1463" s="85"/>
      <c r="FZ1463" s="85"/>
      <c r="GA1463" s="85"/>
      <c r="GB1463" s="85"/>
      <c r="GC1463" s="85"/>
      <c r="GD1463" s="85"/>
      <c r="GE1463" s="85"/>
      <c r="GF1463" s="85"/>
      <c r="GG1463" s="85"/>
      <c r="GH1463" s="85"/>
      <c r="GI1463" s="85"/>
      <c r="GJ1463" s="85"/>
      <c r="GK1463" s="85"/>
      <c r="GL1463" s="85"/>
      <c r="GM1463" s="85"/>
      <c r="GN1463" s="85"/>
      <c r="GO1463" s="85"/>
      <c r="GP1463" s="85"/>
      <c r="GQ1463" s="85"/>
      <c r="GR1463" s="85"/>
      <c r="GS1463" s="85"/>
      <c r="GT1463" s="85"/>
      <c r="GU1463" s="85"/>
      <c r="GV1463" s="85"/>
      <c r="GW1463" s="85"/>
      <c r="GX1463" s="85"/>
      <c r="GY1463" s="85"/>
      <c r="GZ1463" s="85"/>
      <c r="HA1463" s="85"/>
      <c r="HB1463" s="85"/>
      <c r="HC1463" s="85"/>
      <c r="HD1463" s="85"/>
      <c r="HE1463" s="85"/>
      <c r="HF1463" s="85"/>
      <c r="HG1463" s="85"/>
      <c r="HH1463" s="85"/>
      <c r="HI1463" s="85"/>
      <c r="HJ1463" s="85"/>
      <c r="HK1463" s="85"/>
      <c r="HL1463" s="85"/>
      <c r="HM1463" s="85"/>
      <c r="HN1463" s="85"/>
      <c r="HO1463" s="85"/>
      <c r="HP1463" s="85"/>
      <c r="HQ1463" s="85"/>
      <c r="HR1463" s="85"/>
      <c r="HS1463" s="85"/>
      <c r="HT1463" s="85"/>
      <c r="HU1463" s="85"/>
      <c r="HV1463" s="85"/>
      <c r="HW1463" s="85"/>
      <c r="HX1463" s="85"/>
      <c r="HY1463" s="85"/>
      <c r="HZ1463" s="85"/>
      <c r="IA1463" s="85"/>
      <c r="IB1463" s="85"/>
      <c r="IC1463" s="85"/>
      <c r="ID1463" s="85"/>
      <c r="IE1463" s="85"/>
      <c r="IF1463" s="85"/>
      <c r="IG1463" s="85"/>
      <c r="IH1463" s="85"/>
      <c r="II1463" s="85"/>
      <c r="IJ1463" s="85"/>
      <c r="IK1463" s="85"/>
      <c r="IL1463" s="85"/>
      <c r="IM1463" s="85"/>
      <c r="IN1463" s="85"/>
      <c r="IO1463" s="85"/>
      <c r="IP1463" s="85"/>
      <c r="IQ1463" s="85"/>
      <c r="IR1463" s="85"/>
      <c r="IS1463" s="85"/>
      <c r="IT1463" s="85"/>
      <c r="IU1463" s="85"/>
    </row>
    <row r="1464" spans="1:255" s="8" customFormat="1">
      <c r="A1464" s="9" t="s">
        <v>12214</v>
      </c>
      <c r="B1464" s="2" t="s">
        <v>2160</v>
      </c>
      <c r="C1464" s="5" t="s">
        <v>13136</v>
      </c>
      <c r="D1464" s="27" t="s">
        <v>13145</v>
      </c>
      <c r="E1464" s="46"/>
      <c r="G1464" s="85"/>
      <c r="H1464" s="85"/>
      <c r="I1464" s="85"/>
      <c r="J1464" s="85"/>
      <c r="K1464" s="85"/>
      <c r="L1464" s="85"/>
      <c r="M1464" s="85"/>
      <c r="N1464" s="85"/>
      <c r="O1464" s="85"/>
      <c r="P1464" s="85"/>
      <c r="Q1464" s="85"/>
      <c r="R1464" s="85"/>
      <c r="S1464" s="85"/>
      <c r="T1464" s="85"/>
      <c r="U1464" s="85"/>
      <c r="V1464" s="85"/>
      <c r="W1464" s="85"/>
      <c r="X1464" s="85"/>
      <c r="Y1464" s="85"/>
      <c r="Z1464" s="85"/>
      <c r="AA1464" s="85"/>
      <c r="AB1464" s="85"/>
      <c r="AC1464" s="85"/>
      <c r="AD1464" s="85"/>
      <c r="AE1464" s="85"/>
      <c r="AF1464" s="85"/>
      <c r="AG1464" s="85"/>
      <c r="AH1464" s="85"/>
      <c r="AI1464" s="85"/>
      <c r="AJ1464" s="85"/>
      <c r="AK1464" s="85"/>
      <c r="AL1464" s="85"/>
      <c r="AM1464" s="85"/>
      <c r="AN1464" s="85"/>
      <c r="AO1464" s="85"/>
      <c r="AP1464" s="85"/>
      <c r="AQ1464" s="85"/>
      <c r="AR1464" s="85"/>
      <c r="AS1464" s="85"/>
      <c r="AT1464" s="85"/>
      <c r="AU1464" s="85"/>
      <c r="AV1464" s="85"/>
      <c r="AW1464" s="85"/>
      <c r="AX1464" s="85"/>
      <c r="AY1464" s="85"/>
      <c r="AZ1464" s="85"/>
      <c r="BA1464" s="85"/>
      <c r="BB1464" s="85"/>
      <c r="BC1464" s="85"/>
      <c r="BD1464" s="85"/>
      <c r="BE1464" s="85"/>
      <c r="BF1464" s="85"/>
      <c r="BG1464" s="85"/>
      <c r="BH1464" s="85"/>
      <c r="BI1464" s="85"/>
      <c r="BJ1464" s="85"/>
      <c r="BK1464" s="85"/>
      <c r="BL1464" s="85"/>
      <c r="BM1464" s="85"/>
      <c r="BN1464" s="85"/>
      <c r="BO1464" s="85"/>
      <c r="BP1464" s="85"/>
      <c r="BQ1464" s="85"/>
      <c r="BR1464" s="85"/>
      <c r="BS1464" s="85"/>
      <c r="BT1464" s="85"/>
      <c r="BU1464" s="85"/>
      <c r="BV1464" s="85"/>
      <c r="BW1464" s="85"/>
      <c r="BX1464" s="85"/>
      <c r="BY1464" s="85"/>
      <c r="BZ1464" s="85"/>
      <c r="CA1464" s="85"/>
      <c r="CB1464" s="85"/>
      <c r="CC1464" s="85"/>
      <c r="CD1464" s="85"/>
      <c r="CE1464" s="85"/>
      <c r="CF1464" s="85"/>
      <c r="CG1464" s="85"/>
      <c r="CH1464" s="85"/>
      <c r="CI1464" s="85"/>
      <c r="CJ1464" s="85"/>
      <c r="CK1464" s="85"/>
      <c r="CL1464" s="85"/>
      <c r="CM1464" s="85"/>
      <c r="CN1464" s="85"/>
      <c r="CO1464" s="85"/>
      <c r="CP1464" s="85"/>
      <c r="CQ1464" s="85"/>
      <c r="CR1464" s="85"/>
      <c r="CS1464" s="85"/>
      <c r="CT1464" s="85"/>
      <c r="CU1464" s="85"/>
      <c r="CV1464" s="85"/>
      <c r="CW1464" s="85"/>
      <c r="CX1464" s="85"/>
      <c r="CY1464" s="85"/>
      <c r="CZ1464" s="85"/>
      <c r="DA1464" s="85"/>
      <c r="DB1464" s="85"/>
      <c r="DC1464" s="85"/>
      <c r="DD1464" s="85"/>
      <c r="DE1464" s="85"/>
      <c r="DF1464" s="85"/>
      <c r="DG1464" s="85"/>
      <c r="DH1464" s="85"/>
      <c r="DI1464" s="85"/>
      <c r="DJ1464" s="85"/>
      <c r="DK1464" s="85"/>
      <c r="DL1464" s="85"/>
      <c r="DM1464" s="85"/>
      <c r="DN1464" s="85"/>
      <c r="DO1464" s="85"/>
      <c r="DP1464" s="85"/>
      <c r="DQ1464" s="85"/>
      <c r="DR1464" s="85"/>
      <c r="DS1464" s="85"/>
      <c r="DT1464" s="85"/>
      <c r="DU1464" s="85"/>
      <c r="DV1464" s="85"/>
      <c r="DW1464" s="85"/>
      <c r="DX1464" s="85"/>
      <c r="DY1464" s="85"/>
      <c r="DZ1464" s="85"/>
      <c r="EA1464" s="85"/>
      <c r="EB1464" s="85"/>
      <c r="EC1464" s="85"/>
      <c r="ED1464" s="85"/>
      <c r="EE1464" s="85"/>
      <c r="EF1464" s="85"/>
      <c r="EG1464" s="85"/>
      <c r="EH1464" s="85"/>
      <c r="EI1464" s="85"/>
      <c r="EJ1464" s="85"/>
      <c r="EK1464" s="85"/>
      <c r="EL1464" s="85"/>
      <c r="EM1464" s="85"/>
      <c r="EN1464" s="85"/>
      <c r="EO1464" s="85"/>
      <c r="EP1464" s="85"/>
      <c r="EQ1464" s="85"/>
      <c r="ER1464" s="85"/>
      <c r="ES1464" s="85"/>
      <c r="ET1464" s="85"/>
      <c r="EU1464" s="85"/>
      <c r="EV1464" s="85"/>
      <c r="EW1464" s="85"/>
      <c r="EX1464" s="85"/>
      <c r="EY1464" s="85"/>
      <c r="EZ1464" s="85"/>
      <c r="FA1464" s="85"/>
      <c r="FB1464" s="85"/>
      <c r="FC1464" s="85"/>
      <c r="FD1464" s="85"/>
      <c r="FE1464" s="85"/>
      <c r="FF1464" s="85"/>
      <c r="FG1464" s="85"/>
      <c r="FH1464" s="85"/>
      <c r="FI1464" s="85"/>
      <c r="FJ1464" s="85"/>
      <c r="FK1464" s="85"/>
      <c r="FL1464" s="85"/>
      <c r="FM1464" s="85"/>
      <c r="FN1464" s="85"/>
      <c r="FO1464" s="85"/>
      <c r="FP1464" s="85"/>
      <c r="FQ1464" s="85"/>
      <c r="FR1464" s="85"/>
      <c r="FS1464" s="85"/>
      <c r="FT1464" s="85"/>
      <c r="FU1464" s="85"/>
      <c r="FV1464" s="85"/>
      <c r="FW1464" s="85"/>
      <c r="FX1464" s="85"/>
      <c r="FY1464" s="85"/>
      <c r="FZ1464" s="85"/>
      <c r="GA1464" s="85"/>
      <c r="GB1464" s="85"/>
      <c r="GC1464" s="85"/>
      <c r="GD1464" s="85"/>
      <c r="GE1464" s="85"/>
      <c r="GF1464" s="85"/>
      <c r="GG1464" s="85"/>
      <c r="GH1464" s="85"/>
      <c r="GI1464" s="85"/>
      <c r="GJ1464" s="85"/>
      <c r="GK1464" s="85"/>
      <c r="GL1464" s="85"/>
      <c r="GM1464" s="85"/>
      <c r="GN1464" s="85"/>
      <c r="GO1464" s="85"/>
      <c r="GP1464" s="85"/>
      <c r="GQ1464" s="85"/>
      <c r="GR1464" s="85"/>
      <c r="GS1464" s="85"/>
      <c r="GT1464" s="85"/>
      <c r="GU1464" s="85"/>
      <c r="GV1464" s="85"/>
      <c r="GW1464" s="85"/>
      <c r="GX1464" s="85"/>
      <c r="GY1464" s="85"/>
      <c r="GZ1464" s="85"/>
      <c r="HA1464" s="85"/>
      <c r="HB1464" s="85"/>
      <c r="HC1464" s="85"/>
      <c r="HD1464" s="85"/>
      <c r="HE1464" s="85"/>
      <c r="HF1464" s="85"/>
      <c r="HG1464" s="85"/>
      <c r="HH1464" s="85"/>
      <c r="HI1464" s="85"/>
      <c r="HJ1464" s="85"/>
      <c r="HK1464" s="85"/>
      <c r="HL1464" s="85"/>
      <c r="HM1464" s="85"/>
      <c r="HN1464" s="85"/>
      <c r="HO1464" s="85"/>
      <c r="HP1464" s="85"/>
      <c r="HQ1464" s="85"/>
      <c r="HR1464" s="85"/>
      <c r="HS1464" s="85"/>
      <c r="HT1464" s="85"/>
      <c r="HU1464" s="85"/>
      <c r="HV1464" s="85"/>
      <c r="HW1464" s="85"/>
      <c r="HX1464" s="85"/>
      <c r="HY1464" s="85"/>
      <c r="HZ1464" s="85"/>
      <c r="IA1464" s="85"/>
      <c r="IB1464" s="85"/>
      <c r="IC1464" s="85"/>
      <c r="ID1464" s="85"/>
      <c r="IE1464" s="85"/>
      <c r="IF1464" s="85"/>
      <c r="IG1464" s="85"/>
      <c r="IH1464" s="85"/>
      <c r="II1464" s="85"/>
      <c r="IJ1464" s="85"/>
      <c r="IK1464" s="85"/>
      <c r="IL1464" s="85"/>
      <c r="IM1464" s="85"/>
      <c r="IN1464" s="85"/>
      <c r="IO1464" s="85"/>
      <c r="IP1464" s="85"/>
      <c r="IQ1464" s="85"/>
      <c r="IR1464" s="85"/>
      <c r="IS1464" s="85"/>
      <c r="IT1464" s="85"/>
      <c r="IU1464" s="85"/>
    </row>
    <row r="1465" spans="1:255" s="8" customFormat="1">
      <c r="A1465" s="9" t="s">
        <v>12214</v>
      </c>
      <c r="B1465" s="2" t="s">
        <v>2160</v>
      </c>
      <c r="C1465" s="5" t="s">
        <v>1791</v>
      </c>
      <c r="D1465" s="27" t="s">
        <v>13146</v>
      </c>
      <c r="E1465" s="46"/>
      <c r="G1465" s="85"/>
      <c r="H1465" s="85"/>
      <c r="I1465" s="85"/>
      <c r="J1465" s="85"/>
      <c r="K1465" s="85"/>
      <c r="L1465" s="85"/>
      <c r="M1465" s="85"/>
      <c r="N1465" s="85"/>
      <c r="O1465" s="85"/>
      <c r="P1465" s="85"/>
      <c r="Q1465" s="85"/>
      <c r="R1465" s="85"/>
      <c r="S1465" s="85"/>
      <c r="T1465" s="85"/>
      <c r="U1465" s="85"/>
      <c r="V1465" s="85"/>
      <c r="W1465" s="85"/>
      <c r="X1465" s="85"/>
      <c r="Y1465" s="85"/>
      <c r="Z1465" s="85"/>
      <c r="AA1465" s="85"/>
      <c r="AB1465" s="85"/>
      <c r="AC1465" s="85"/>
      <c r="AD1465" s="85"/>
      <c r="AE1465" s="85"/>
      <c r="AF1465" s="85"/>
      <c r="AG1465" s="85"/>
      <c r="AH1465" s="85"/>
      <c r="AI1465" s="85"/>
      <c r="AJ1465" s="85"/>
      <c r="AK1465" s="85"/>
      <c r="AL1465" s="85"/>
      <c r="AM1465" s="85"/>
      <c r="AN1465" s="85"/>
      <c r="AO1465" s="85"/>
      <c r="AP1465" s="85"/>
      <c r="AQ1465" s="85"/>
      <c r="AR1465" s="85"/>
      <c r="AS1465" s="85"/>
      <c r="AT1465" s="85"/>
      <c r="AU1465" s="85"/>
      <c r="AV1465" s="85"/>
      <c r="AW1465" s="85"/>
      <c r="AX1465" s="85"/>
      <c r="AY1465" s="85"/>
      <c r="AZ1465" s="85"/>
      <c r="BA1465" s="85"/>
      <c r="BB1465" s="85"/>
      <c r="BC1465" s="85"/>
      <c r="BD1465" s="85"/>
      <c r="BE1465" s="85"/>
      <c r="BF1465" s="85"/>
      <c r="BG1465" s="85"/>
      <c r="BH1465" s="85"/>
      <c r="BI1465" s="85"/>
      <c r="BJ1465" s="85"/>
      <c r="BK1465" s="85"/>
      <c r="BL1465" s="85"/>
      <c r="BM1465" s="85"/>
      <c r="BN1465" s="85"/>
      <c r="BO1465" s="85"/>
      <c r="BP1465" s="85"/>
      <c r="BQ1465" s="85"/>
      <c r="BR1465" s="85"/>
      <c r="BS1465" s="85"/>
      <c r="BT1465" s="85"/>
      <c r="BU1465" s="85"/>
      <c r="BV1465" s="85"/>
      <c r="BW1465" s="85"/>
      <c r="BX1465" s="85"/>
      <c r="BY1465" s="85"/>
      <c r="BZ1465" s="85"/>
      <c r="CA1465" s="85"/>
      <c r="CB1465" s="85"/>
      <c r="CC1465" s="85"/>
      <c r="CD1465" s="85"/>
      <c r="CE1465" s="85"/>
      <c r="CF1465" s="85"/>
      <c r="CG1465" s="85"/>
      <c r="CH1465" s="85"/>
      <c r="CI1465" s="85"/>
      <c r="CJ1465" s="85"/>
      <c r="CK1465" s="85"/>
      <c r="CL1465" s="85"/>
      <c r="CM1465" s="85"/>
      <c r="CN1465" s="85"/>
      <c r="CO1465" s="85"/>
      <c r="CP1465" s="85"/>
      <c r="CQ1465" s="85"/>
      <c r="CR1465" s="85"/>
      <c r="CS1465" s="85"/>
      <c r="CT1465" s="85"/>
      <c r="CU1465" s="85"/>
      <c r="CV1465" s="85"/>
      <c r="CW1465" s="85"/>
      <c r="CX1465" s="85"/>
      <c r="CY1465" s="85"/>
      <c r="CZ1465" s="85"/>
      <c r="DA1465" s="85"/>
      <c r="DB1465" s="85"/>
      <c r="DC1465" s="85"/>
      <c r="DD1465" s="85"/>
      <c r="DE1465" s="85"/>
      <c r="DF1465" s="85"/>
      <c r="DG1465" s="85"/>
      <c r="DH1465" s="85"/>
      <c r="DI1465" s="85"/>
      <c r="DJ1465" s="85"/>
      <c r="DK1465" s="85"/>
      <c r="DL1465" s="85"/>
      <c r="DM1465" s="85"/>
      <c r="DN1465" s="85"/>
      <c r="DO1465" s="85"/>
      <c r="DP1465" s="85"/>
      <c r="DQ1465" s="85"/>
      <c r="DR1465" s="85"/>
      <c r="DS1465" s="85"/>
      <c r="DT1465" s="85"/>
      <c r="DU1465" s="85"/>
      <c r="DV1465" s="85"/>
      <c r="DW1465" s="85"/>
      <c r="DX1465" s="85"/>
      <c r="DY1465" s="85"/>
      <c r="DZ1465" s="85"/>
      <c r="EA1465" s="85"/>
      <c r="EB1465" s="85"/>
      <c r="EC1465" s="85"/>
      <c r="ED1465" s="85"/>
      <c r="EE1465" s="85"/>
      <c r="EF1465" s="85"/>
      <c r="EG1465" s="85"/>
      <c r="EH1465" s="85"/>
      <c r="EI1465" s="85"/>
      <c r="EJ1465" s="85"/>
      <c r="EK1465" s="85"/>
      <c r="EL1465" s="85"/>
      <c r="EM1465" s="85"/>
      <c r="EN1465" s="85"/>
      <c r="EO1465" s="85"/>
      <c r="EP1465" s="85"/>
      <c r="EQ1465" s="85"/>
      <c r="ER1465" s="85"/>
      <c r="ES1465" s="85"/>
      <c r="ET1465" s="85"/>
      <c r="EU1465" s="85"/>
      <c r="EV1465" s="85"/>
      <c r="EW1465" s="85"/>
      <c r="EX1465" s="85"/>
      <c r="EY1465" s="85"/>
      <c r="EZ1465" s="85"/>
      <c r="FA1465" s="85"/>
      <c r="FB1465" s="85"/>
      <c r="FC1465" s="85"/>
      <c r="FD1465" s="85"/>
      <c r="FE1465" s="85"/>
      <c r="FF1465" s="85"/>
      <c r="FG1465" s="85"/>
      <c r="FH1465" s="85"/>
      <c r="FI1465" s="85"/>
      <c r="FJ1465" s="85"/>
      <c r="FK1465" s="85"/>
      <c r="FL1465" s="85"/>
      <c r="FM1465" s="85"/>
      <c r="FN1465" s="85"/>
      <c r="FO1465" s="85"/>
      <c r="FP1465" s="85"/>
      <c r="FQ1465" s="85"/>
      <c r="FR1465" s="85"/>
      <c r="FS1465" s="85"/>
      <c r="FT1465" s="85"/>
      <c r="FU1465" s="85"/>
      <c r="FV1465" s="85"/>
      <c r="FW1465" s="85"/>
      <c r="FX1465" s="85"/>
      <c r="FY1465" s="85"/>
      <c r="FZ1465" s="85"/>
      <c r="GA1465" s="85"/>
      <c r="GB1465" s="85"/>
      <c r="GC1465" s="85"/>
      <c r="GD1465" s="85"/>
      <c r="GE1465" s="85"/>
      <c r="GF1465" s="85"/>
      <c r="GG1465" s="85"/>
      <c r="GH1465" s="85"/>
      <c r="GI1465" s="85"/>
      <c r="GJ1465" s="85"/>
      <c r="GK1465" s="85"/>
      <c r="GL1465" s="85"/>
      <c r="GM1465" s="85"/>
      <c r="GN1465" s="85"/>
      <c r="GO1465" s="85"/>
      <c r="GP1465" s="85"/>
      <c r="GQ1465" s="85"/>
      <c r="GR1465" s="85"/>
      <c r="GS1465" s="85"/>
      <c r="GT1465" s="85"/>
      <c r="GU1465" s="85"/>
      <c r="GV1465" s="85"/>
      <c r="GW1465" s="85"/>
      <c r="GX1465" s="85"/>
      <c r="GY1465" s="85"/>
      <c r="GZ1465" s="85"/>
      <c r="HA1465" s="85"/>
      <c r="HB1465" s="85"/>
      <c r="HC1465" s="85"/>
      <c r="HD1465" s="85"/>
      <c r="HE1465" s="85"/>
      <c r="HF1465" s="85"/>
      <c r="HG1465" s="85"/>
      <c r="HH1465" s="85"/>
      <c r="HI1465" s="85"/>
      <c r="HJ1465" s="85"/>
      <c r="HK1465" s="85"/>
      <c r="HL1465" s="85"/>
      <c r="HM1465" s="85"/>
      <c r="HN1465" s="85"/>
      <c r="HO1465" s="85"/>
      <c r="HP1465" s="85"/>
      <c r="HQ1465" s="85"/>
      <c r="HR1465" s="85"/>
      <c r="HS1465" s="85"/>
      <c r="HT1465" s="85"/>
      <c r="HU1465" s="85"/>
      <c r="HV1465" s="85"/>
      <c r="HW1465" s="85"/>
      <c r="HX1465" s="85"/>
      <c r="HY1465" s="85"/>
      <c r="HZ1465" s="85"/>
      <c r="IA1465" s="85"/>
      <c r="IB1465" s="85"/>
      <c r="IC1465" s="85"/>
      <c r="ID1465" s="85"/>
      <c r="IE1465" s="85"/>
      <c r="IF1465" s="85"/>
      <c r="IG1465" s="85"/>
      <c r="IH1465" s="85"/>
      <c r="II1465" s="85"/>
      <c r="IJ1465" s="85"/>
      <c r="IK1465" s="85"/>
      <c r="IL1465" s="85"/>
      <c r="IM1465" s="85"/>
      <c r="IN1465" s="85"/>
      <c r="IO1465" s="85"/>
      <c r="IP1465" s="85"/>
      <c r="IQ1465" s="85"/>
      <c r="IR1465" s="85"/>
      <c r="IS1465" s="85"/>
      <c r="IT1465" s="85"/>
      <c r="IU1465" s="85"/>
    </row>
    <row r="1466" spans="1:255" s="8" customFormat="1">
      <c r="A1466" s="9" t="s">
        <v>12214</v>
      </c>
      <c r="B1466" s="2" t="s">
        <v>2160</v>
      </c>
      <c r="C1466" s="5" t="s">
        <v>377</v>
      </c>
      <c r="D1466" s="27" t="s">
        <v>13147</v>
      </c>
      <c r="E1466" s="46"/>
      <c r="G1466" s="85"/>
      <c r="H1466" s="85"/>
      <c r="I1466" s="85"/>
      <c r="J1466" s="85"/>
      <c r="K1466" s="85"/>
      <c r="L1466" s="85"/>
      <c r="M1466" s="85"/>
      <c r="N1466" s="85"/>
      <c r="O1466" s="85"/>
      <c r="P1466" s="85"/>
      <c r="Q1466" s="85"/>
      <c r="R1466" s="85"/>
      <c r="S1466" s="85"/>
      <c r="T1466" s="85"/>
      <c r="U1466" s="85"/>
      <c r="V1466" s="85"/>
      <c r="W1466" s="85"/>
      <c r="X1466" s="85"/>
      <c r="Y1466" s="85"/>
      <c r="Z1466" s="85"/>
      <c r="AA1466" s="85"/>
      <c r="AB1466" s="85"/>
      <c r="AC1466" s="85"/>
      <c r="AD1466" s="85"/>
      <c r="AE1466" s="85"/>
      <c r="AF1466" s="85"/>
      <c r="AG1466" s="85"/>
      <c r="AH1466" s="85"/>
      <c r="AI1466" s="85"/>
      <c r="AJ1466" s="85"/>
      <c r="AK1466" s="85"/>
      <c r="AL1466" s="85"/>
      <c r="AM1466" s="85"/>
      <c r="AN1466" s="85"/>
      <c r="AO1466" s="85"/>
      <c r="AP1466" s="85"/>
      <c r="AQ1466" s="85"/>
      <c r="AR1466" s="85"/>
      <c r="AS1466" s="85"/>
      <c r="AT1466" s="85"/>
      <c r="AU1466" s="85"/>
      <c r="AV1466" s="85"/>
      <c r="AW1466" s="85"/>
      <c r="AX1466" s="85"/>
      <c r="AY1466" s="85"/>
      <c r="AZ1466" s="85"/>
      <c r="BA1466" s="85"/>
      <c r="BB1466" s="85"/>
      <c r="BC1466" s="85"/>
      <c r="BD1466" s="85"/>
      <c r="BE1466" s="85"/>
      <c r="BF1466" s="85"/>
      <c r="BG1466" s="85"/>
      <c r="BH1466" s="85"/>
      <c r="BI1466" s="85"/>
      <c r="BJ1466" s="85"/>
      <c r="BK1466" s="85"/>
      <c r="BL1466" s="85"/>
      <c r="BM1466" s="85"/>
      <c r="BN1466" s="85"/>
      <c r="BO1466" s="85"/>
      <c r="BP1466" s="85"/>
      <c r="BQ1466" s="85"/>
      <c r="BR1466" s="85"/>
      <c r="BS1466" s="85"/>
      <c r="BT1466" s="85"/>
      <c r="BU1466" s="85"/>
      <c r="BV1466" s="85"/>
      <c r="BW1466" s="85"/>
      <c r="BX1466" s="85"/>
      <c r="BY1466" s="85"/>
      <c r="BZ1466" s="85"/>
      <c r="CA1466" s="85"/>
      <c r="CB1466" s="85"/>
      <c r="CC1466" s="85"/>
      <c r="CD1466" s="85"/>
      <c r="CE1466" s="85"/>
      <c r="CF1466" s="85"/>
      <c r="CG1466" s="85"/>
      <c r="CH1466" s="85"/>
      <c r="CI1466" s="85"/>
      <c r="CJ1466" s="85"/>
      <c r="CK1466" s="85"/>
      <c r="CL1466" s="85"/>
      <c r="CM1466" s="85"/>
      <c r="CN1466" s="85"/>
      <c r="CO1466" s="85"/>
      <c r="CP1466" s="85"/>
      <c r="CQ1466" s="85"/>
      <c r="CR1466" s="85"/>
      <c r="CS1466" s="85"/>
      <c r="CT1466" s="85"/>
      <c r="CU1466" s="85"/>
      <c r="CV1466" s="85"/>
      <c r="CW1466" s="85"/>
      <c r="CX1466" s="85"/>
      <c r="CY1466" s="85"/>
      <c r="CZ1466" s="85"/>
      <c r="DA1466" s="85"/>
      <c r="DB1466" s="85"/>
      <c r="DC1466" s="85"/>
      <c r="DD1466" s="85"/>
      <c r="DE1466" s="85"/>
      <c r="DF1466" s="85"/>
      <c r="DG1466" s="85"/>
      <c r="DH1466" s="85"/>
      <c r="DI1466" s="85"/>
      <c r="DJ1466" s="85"/>
      <c r="DK1466" s="85"/>
      <c r="DL1466" s="85"/>
      <c r="DM1466" s="85"/>
      <c r="DN1466" s="85"/>
      <c r="DO1466" s="85"/>
      <c r="DP1466" s="85"/>
      <c r="DQ1466" s="85"/>
      <c r="DR1466" s="85"/>
      <c r="DS1466" s="85"/>
      <c r="DT1466" s="85"/>
      <c r="DU1466" s="85"/>
      <c r="DV1466" s="85"/>
      <c r="DW1466" s="85"/>
      <c r="DX1466" s="85"/>
      <c r="DY1466" s="85"/>
      <c r="DZ1466" s="85"/>
      <c r="EA1466" s="85"/>
      <c r="EB1466" s="85"/>
      <c r="EC1466" s="85"/>
      <c r="ED1466" s="85"/>
      <c r="EE1466" s="85"/>
      <c r="EF1466" s="85"/>
      <c r="EG1466" s="85"/>
      <c r="EH1466" s="85"/>
      <c r="EI1466" s="85"/>
      <c r="EJ1466" s="85"/>
      <c r="EK1466" s="85"/>
      <c r="EL1466" s="85"/>
      <c r="EM1466" s="85"/>
      <c r="EN1466" s="85"/>
      <c r="EO1466" s="85"/>
      <c r="EP1466" s="85"/>
      <c r="EQ1466" s="85"/>
      <c r="ER1466" s="85"/>
      <c r="ES1466" s="85"/>
      <c r="ET1466" s="85"/>
      <c r="EU1466" s="85"/>
      <c r="EV1466" s="85"/>
      <c r="EW1466" s="85"/>
      <c r="EX1466" s="85"/>
      <c r="EY1466" s="85"/>
      <c r="EZ1466" s="85"/>
      <c r="FA1466" s="85"/>
      <c r="FB1466" s="85"/>
      <c r="FC1466" s="85"/>
      <c r="FD1466" s="85"/>
      <c r="FE1466" s="85"/>
      <c r="FF1466" s="85"/>
      <c r="FG1466" s="85"/>
      <c r="FH1466" s="85"/>
      <c r="FI1466" s="85"/>
      <c r="FJ1466" s="85"/>
      <c r="FK1466" s="85"/>
      <c r="FL1466" s="85"/>
      <c r="FM1466" s="85"/>
      <c r="FN1466" s="85"/>
      <c r="FO1466" s="85"/>
      <c r="FP1466" s="85"/>
      <c r="FQ1466" s="85"/>
      <c r="FR1466" s="85"/>
      <c r="FS1466" s="85"/>
      <c r="FT1466" s="85"/>
      <c r="FU1466" s="85"/>
      <c r="FV1466" s="85"/>
      <c r="FW1466" s="85"/>
      <c r="FX1466" s="85"/>
      <c r="FY1466" s="85"/>
      <c r="FZ1466" s="85"/>
      <c r="GA1466" s="85"/>
      <c r="GB1466" s="85"/>
      <c r="GC1466" s="85"/>
      <c r="GD1466" s="85"/>
      <c r="GE1466" s="85"/>
      <c r="GF1466" s="85"/>
      <c r="GG1466" s="85"/>
      <c r="GH1466" s="85"/>
      <c r="GI1466" s="85"/>
      <c r="GJ1466" s="85"/>
      <c r="GK1466" s="85"/>
      <c r="GL1466" s="85"/>
      <c r="GM1466" s="85"/>
      <c r="GN1466" s="85"/>
      <c r="GO1466" s="85"/>
      <c r="GP1466" s="85"/>
      <c r="GQ1466" s="85"/>
      <c r="GR1466" s="85"/>
      <c r="GS1466" s="85"/>
      <c r="GT1466" s="85"/>
      <c r="GU1466" s="85"/>
      <c r="GV1466" s="85"/>
      <c r="GW1466" s="85"/>
      <c r="GX1466" s="85"/>
      <c r="GY1466" s="85"/>
      <c r="GZ1466" s="85"/>
      <c r="HA1466" s="85"/>
      <c r="HB1466" s="85"/>
      <c r="HC1466" s="85"/>
      <c r="HD1466" s="85"/>
      <c r="HE1466" s="85"/>
      <c r="HF1466" s="85"/>
      <c r="HG1466" s="85"/>
      <c r="HH1466" s="85"/>
      <c r="HI1466" s="85"/>
      <c r="HJ1466" s="85"/>
      <c r="HK1466" s="85"/>
      <c r="HL1466" s="85"/>
      <c r="HM1466" s="85"/>
      <c r="HN1466" s="85"/>
      <c r="HO1466" s="85"/>
      <c r="HP1466" s="85"/>
      <c r="HQ1466" s="85"/>
      <c r="HR1466" s="85"/>
      <c r="HS1466" s="85"/>
      <c r="HT1466" s="85"/>
      <c r="HU1466" s="85"/>
      <c r="HV1466" s="85"/>
      <c r="HW1466" s="85"/>
      <c r="HX1466" s="85"/>
      <c r="HY1466" s="85"/>
      <c r="HZ1466" s="85"/>
      <c r="IA1466" s="85"/>
      <c r="IB1466" s="85"/>
      <c r="IC1466" s="85"/>
      <c r="ID1466" s="85"/>
      <c r="IE1466" s="85"/>
      <c r="IF1466" s="85"/>
      <c r="IG1466" s="85"/>
      <c r="IH1466" s="85"/>
      <c r="II1466" s="85"/>
      <c r="IJ1466" s="85"/>
      <c r="IK1466" s="85"/>
      <c r="IL1466" s="85"/>
      <c r="IM1466" s="85"/>
      <c r="IN1466" s="85"/>
      <c r="IO1466" s="85"/>
      <c r="IP1466" s="85"/>
      <c r="IQ1466" s="85"/>
      <c r="IR1466" s="85"/>
      <c r="IS1466" s="85"/>
      <c r="IT1466" s="85"/>
      <c r="IU1466" s="85"/>
    </row>
    <row r="1467" spans="1:255" s="8" customFormat="1">
      <c r="A1467" s="9" t="s">
        <v>12214</v>
      </c>
      <c r="B1467" s="2" t="s">
        <v>2160</v>
      </c>
      <c r="C1467" s="5" t="s">
        <v>13140</v>
      </c>
      <c r="D1467" s="27" t="s">
        <v>13147</v>
      </c>
      <c r="E1467" s="46"/>
      <c r="G1467" s="85"/>
      <c r="H1467" s="85"/>
      <c r="I1467" s="85"/>
      <c r="J1467" s="85"/>
      <c r="K1467" s="85"/>
      <c r="L1467" s="85"/>
      <c r="M1467" s="85"/>
      <c r="N1467" s="85"/>
      <c r="O1467" s="85"/>
      <c r="P1467" s="85"/>
      <c r="Q1467" s="85"/>
      <c r="R1467" s="85"/>
      <c r="S1467" s="85"/>
      <c r="T1467" s="85"/>
      <c r="U1467" s="85"/>
      <c r="V1467" s="85"/>
      <c r="W1467" s="85"/>
      <c r="X1467" s="85"/>
      <c r="Y1467" s="85"/>
      <c r="Z1467" s="85"/>
      <c r="AA1467" s="85"/>
      <c r="AB1467" s="85"/>
      <c r="AC1467" s="85"/>
      <c r="AD1467" s="85"/>
      <c r="AE1467" s="85"/>
      <c r="AF1467" s="85"/>
      <c r="AG1467" s="85"/>
      <c r="AH1467" s="85"/>
      <c r="AI1467" s="85"/>
      <c r="AJ1467" s="85"/>
      <c r="AK1467" s="85"/>
      <c r="AL1467" s="85"/>
      <c r="AM1467" s="85"/>
      <c r="AN1467" s="85"/>
      <c r="AO1467" s="85"/>
      <c r="AP1467" s="85"/>
      <c r="AQ1467" s="85"/>
      <c r="AR1467" s="85"/>
      <c r="AS1467" s="85"/>
      <c r="AT1467" s="85"/>
      <c r="AU1467" s="85"/>
      <c r="AV1467" s="85"/>
      <c r="AW1467" s="85"/>
      <c r="AX1467" s="85"/>
      <c r="AY1467" s="85"/>
      <c r="AZ1467" s="85"/>
      <c r="BA1467" s="85"/>
      <c r="BB1467" s="85"/>
      <c r="BC1467" s="85"/>
      <c r="BD1467" s="85"/>
      <c r="BE1467" s="85"/>
      <c r="BF1467" s="85"/>
      <c r="BG1467" s="85"/>
      <c r="BH1467" s="85"/>
      <c r="BI1467" s="85"/>
      <c r="BJ1467" s="85"/>
      <c r="BK1467" s="85"/>
      <c r="BL1467" s="85"/>
      <c r="BM1467" s="85"/>
      <c r="BN1467" s="85"/>
      <c r="BO1467" s="85"/>
      <c r="BP1467" s="85"/>
      <c r="BQ1467" s="85"/>
      <c r="BR1467" s="85"/>
      <c r="BS1467" s="85"/>
      <c r="BT1467" s="85"/>
      <c r="BU1467" s="85"/>
      <c r="BV1467" s="85"/>
      <c r="BW1467" s="85"/>
      <c r="BX1467" s="85"/>
      <c r="BY1467" s="85"/>
      <c r="BZ1467" s="85"/>
      <c r="CA1467" s="85"/>
      <c r="CB1467" s="85"/>
      <c r="CC1467" s="85"/>
      <c r="CD1467" s="85"/>
      <c r="CE1467" s="85"/>
      <c r="CF1467" s="85"/>
      <c r="CG1467" s="85"/>
      <c r="CH1467" s="85"/>
      <c r="CI1467" s="85"/>
      <c r="CJ1467" s="85"/>
      <c r="CK1467" s="85"/>
      <c r="CL1467" s="85"/>
      <c r="CM1467" s="85"/>
      <c r="CN1467" s="85"/>
      <c r="CO1467" s="85"/>
      <c r="CP1467" s="85"/>
      <c r="CQ1467" s="85"/>
      <c r="CR1467" s="85"/>
      <c r="CS1467" s="85"/>
      <c r="CT1467" s="85"/>
      <c r="CU1467" s="85"/>
      <c r="CV1467" s="85"/>
      <c r="CW1467" s="85"/>
      <c r="CX1467" s="85"/>
      <c r="CY1467" s="85"/>
      <c r="CZ1467" s="85"/>
      <c r="DA1467" s="85"/>
      <c r="DB1467" s="85"/>
      <c r="DC1467" s="85"/>
      <c r="DD1467" s="85"/>
      <c r="DE1467" s="85"/>
      <c r="DF1467" s="85"/>
      <c r="DG1467" s="85"/>
      <c r="DH1467" s="85"/>
      <c r="DI1467" s="85"/>
      <c r="DJ1467" s="85"/>
      <c r="DK1467" s="85"/>
      <c r="DL1467" s="85"/>
      <c r="DM1467" s="85"/>
      <c r="DN1467" s="85"/>
      <c r="DO1467" s="85"/>
      <c r="DP1467" s="85"/>
      <c r="DQ1467" s="85"/>
      <c r="DR1467" s="85"/>
      <c r="DS1467" s="85"/>
      <c r="DT1467" s="85"/>
      <c r="DU1467" s="85"/>
      <c r="DV1467" s="85"/>
      <c r="DW1467" s="85"/>
      <c r="DX1467" s="85"/>
      <c r="DY1467" s="85"/>
      <c r="DZ1467" s="85"/>
      <c r="EA1467" s="85"/>
      <c r="EB1467" s="85"/>
      <c r="EC1467" s="85"/>
      <c r="ED1467" s="85"/>
      <c r="EE1467" s="85"/>
      <c r="EF1467" s="85"/>
      <c r="EG1467" s="85"/>
      <c r="EH1467" s="85"/>
      <c r="EI1467" s="85"/>
      <c r="EJ1467" s="85"/>
      <c r="EK1467" s="85"/>
      <c r="EL1467" s="85"/>
      <c r="EM1467" s="85"/>
      <c r="EN1467" s="85"/>
      <c r="EO1467" s="85"/>
      <c r="EP1467" s="85"/>
      <c r="EQ1467" s="85"/>
      <c r="ER1467" s="85"/>
      <c r="ES1467" s="85"/>
      <c r="ET1467" s="85"/>
      <c r="EU1467" s="85"/>
      <c r="EV1467" s="85"/>
      <c r="EW1467" s="85"/>
      <c r="EX1467" s="85"/>
      <c r="EY1467" s="85"/>
      <c r="EZ1467" s="85"/>
      <c r="FA1467" s="85"/>
      <c r="FB1467" s="85"/>
      <c r="FC1467" s="85"/>
      <c r="FD1467" s="85"/>
      <c r="FE1467" s="85"/>
      <c r="FF1467" s="85"/>
      <c r="FG1467" s="85"/>
      <c r="FH1467" s="85"/>
      <c r="FI1467" s="85"/>
      <c r="FJ1467" s="85"/>
      <c r="FK1467" s="85"/>
      <c r="FL1467" s="85"/>
      <c r="FM1467" s="85"/>
      <c r="FN1467" s="85"/>
      <c r="FO1467" s="85"/>
      <c r="FP1467" s="85"/>
      <c r="FQ1467" s="85"/>
      <c r="FR1467" s="85"/>
      <c r="FS1467" s="85"/>
      <c r="FT1467" s="85"/>
      <c r="FU1467" s="85"/>
      <c r="FV1467" s="85"/>
      <c r="FW1467" s="85"/>
      <c r="FX1467" s="85"/>
      <c r="FY1467" s="85"/>
      <c r="FZ1467" s="85"/>
      <c r="GA1467" s="85"/>
      <c r="GB1467" s="85"/>
      <c r="GC1467" s="85"/>
      <c r="GD1467" s="85"/>
      <c r="GE1467" s="85"/>
      <c r="GF1467" s="85"/>
      <c r="GG1467" s="85"/>
      <c r="GH1467" s="85"/>
      <c r="GI1467" s="85"/>
      <c r="GJ1467" s="85"/>
      <c r="GK1467" s="85"/>
      <c r="GL1467" s="85"/>
      <c r="GM1467" s="85"/>
      <c r="GN1467" s="85"/>
      <c r="GO1467" s="85"/>
      <c r="GP1467" s="85"/>
      <c r="GQ1467" s="85"/>
      <c r="GR1467" s="85"/>
      <c r="GS1467" s="85"/>
      <c r="GT1467" s="85"/>
      <c r="GU1467" s="85"/>
      <c r="GV1467" s="85"/>
      <c r="GW1467" s="85"/>
      <c r="GX1467" s="85"/>
      <c r="GY1467" s="85"/>
      <c r="GZ1467" s="85"/>
      <c r="HA1467" s="85"/>
      <c r="HB1467" s="85"/>
      <c r="HC1467" s="85"/>
      <c r="HD1467" s="85"/>
      <c r="HE1467" s="85"/>
      <c r="HF1467" s="85"/>
      <c r="HG1467" s="85"/>
      <c r="HH1467" s="85"/>
      <c r="HI1467" s="85"/>
      <c r="HJ1467" s="85"/>
      <c r="HK1467" s="85"/>
      <c r="HL1467" s="85"/>
      <c r="HM1467" s="85"/>
      <c r="HN1467" s="85"/>
      <c r="HO1467" s="85"/>
      <c r="HP1467" s="85"/>
      <c r="HQ1467" s="85"/>
      <c r="HR1467" s="85"/>
      <c r="HS1467" s="85"/>
      <c r="HT1467" s="85"/>
      <c r="HU1467" s="85"/>
      <c r="HV1467" s="85"/>
      <c r="HW1467" s="85"/>
      <c r="HX1467" s="85"/>
      <c r="HY1467" s="85"/>
      <c r="HZ1467" s="85"/>
      <c r="IA1467" s="85"/>
      <c r="IB1467" s="85"/>
      <c r="IC1467" s="85"/>
      <c r="ID1467" s="85"/>
      <c r="IE1467" s="85"/>
      <c r="IF1467" s="85"/>
      <c r="IG1467" s="85"/>
      <c r="IH1467" s="85"/>
      <c r="II1467" s="85"/>
      <c r="IJ1467" s="85"/>
      <c r="IK1467" s="85"/>
      <c r="IL1467" s="85"/>
      <c r="IM1467" s="85"/>
      <c r="IN1467" s="85"/>
      <c r="IO1467" s="85"/>
      <c r="IP1467" s="85"/>
      <c r="IQ1467" s="85"/>
      <c r="IR1467" s="85"/>
      <c r="IS1467" s="85"/>
      <c r="IT1467" s="85"/>
      <c r="IU1467" s="85"/>
    </row>
    <row r="1468" spans="1:255" s="8" customFormat="1">
      <c r="A1468" s="9" t="s">
        <v>12214</v>
      </c>
      <c r="B1468" s="2" t="s">
        <v>2160</v>
      </c>
      <c r="C1468" s="5" t="s">
        <v>13141</v>
      </c>
      <c r="D1468" s="27" t="s">
        <v>13148</v>
      </c>
      <c r="E1468" s="46"/>
      <c r="G1468" s="85"/>
      <c r="H1468" s="85"/>
      <c r="I1468" s="85"/>
      <c r="J1468" s="85"/>
      <c r="K1468" s="85"/>
      <c r="L1468" s="85"/>
      <c r="M1468" s="85"/>
      <c r="N1468" s="85"/>
      <c r="O1468" s="85"/>
      <c r="P1468" s="85"/>
      <c r="Q1468" s="85"/>
      <c r="R1468" s="85"/>
      <c r="S1468" s="85"/>
      <c r="T1468" s="85"/>
      <c r="U1468" s="85"/>
      <c r="V1468" s="85"/>
      <c r="W1468" s="85"/>
      <c r="X1468" s="85"/>
      <c r="Y1468" s="85"/>
      <c r="Z1468" s="85"/>
      <c r="AA1468" s="85"/>
      <c r="AB1468" s="85"/>
      <c r="AC1468" s="85"/>
      <c r="AD1468" s="85"/>
      <c r="AE1468" s="85"/>
      <c r="AF1468" s="85"/>
      <c r="AG1468" s="85"/>
      <c r="AH1468" s="85"/>
      <c r="AI1468" s="85"/>
      <c r="AJ1468" s="85"/>
      <c r="AK1468" s="85"/>
      <c r="AL1468" s="85"/>
      <c r="AM1468" s="85"/>
      <c r="AN1468" s="85"/>
      <c r="AO1468" s="85"/>
      <c r="AP1468" s="85"/>
      <c r="AQ1468" s="85"/>
      <c r="AR1468" s="85"/>
      <c r="AS1468" s="85"/>
      <c r="AT1468" s="85"/>
      <c r="AU1468" s="85"/>
      <c r="AV1468" s="85"/>
      <c r="AW1468" s="85"/>
      <c r="AX1468" s="85"/>
      <c r="AY1468" s="85"/>
      <c r="AZ1468" s="85"/>
      <c r="BA1468" s="85"/>
      <c r="BB1468" s="85"/>
      <c r="BC1468" s="85"/>
      <c r="BD1468" s="85"/>
      <c r="BE1468" s="85"/>
      <c r="BF1468" s="85"/>
      <c r="BG1468" s="85"/>
      <c r="BH1468" s="85"/>
      <c r="BI1468" s="85"/>
      <c r="BJ1468" s="85"/>
      <c r="BK1468" s="85"/>
      <c r="BL1468" s="85"/>
      <c r="BM1468" s="85"/>
      <c r="BN1468" s="85"/>
      <c r="BO1468" s="85"/>
      <c r="BP1468" s="85"/>
      <c r="BQ1468" s="85"/>
      <c r="BR1468" s="85"/>
      <c r="BS1468" s="85"/>
      <c r="BT1468" s="85"/>
      <c r="BU1468" s="85"/>
      <c r="BV1468" s="85"/>
      <c r="BW1468" s="85"/>
      <c r="BX1468" s="85"/>
      <c r="BY1468" s="85"/>
      <c r="BZ1468" s="85"/>
      <c r="CA1468" s="85"/>
      <c r="CB1468" s="85"/>
      <c r="CC1468" s="85"/>
      <c r="CD1468" s="85"/>
      <c r="CE1468" s="85"/>
      <c r="CF1468" s="85"/>
      <c r="CG1468" s="85"/>
      <c r="CH1468" s="85"/>
      <c r="CI1468" s="85"/>
      <c r="CJ1468" s="85"/>
      <c r="CK1468" s="85"/>
      <c r="CL1468" s="85"/>
      <c r="CM1468" s="85"/>
      <c r="CN1468" s="85"/>
      <c r="CO1468" s="85"/>
      <c r="CP1468" s="85"/>
      <c r="CQ1468" s="85"/>
      <c r="CR1468" s="85"/>
      <c r="CS1468" s="85"/>
      <c r="CT1468" s="85"/>
      <c r="CU1468" s="85"/>
      <c r="CV1468" s="85"/>
      <c r="CW1468" s="85"/>
      <c r="CX1468" s="85"/>
      <c r="CY1468" s="85"/>
      <c r="CZ1468" s="85"/>
      <c r="DA1468" s="85"/>
      <c r="DB1468" s="85"/>
      <c r="DC1468" s="85"/>
      <c r="DD1468" s="85"/>
      <c r="DE1468" s="85"/>
      <c r="DF1468" s="85"/>
      <c r="DG1468" s="85"/>
      <c r="DH1468" s="85"/>
      <c r="DI1468" s="85"/>
      <c r="DJ1468" s="85"/>
      <c r="DK1468" s="85"/>
      <c r="DL1468" s="85"/>
      <c r="DM1468" s="85"/>
      <c r="DN1468" s="85"/>
      <c r="DO1468" s="85"/>
      <c r="DP1468" s="85"/>
      <c r="DQ1468" s="85"/>
      <c r="DR1468" s="85"/>
      <c r="DS1468" s="85"/>
      <c r="DT1468" s="85"/>
      <c r="DU1468" s="85"/>
      <c r="DV1468" s="85"/>
      <c r="DW1468" s="85"/>
      <c r="DX1468" s="85"/>
      <c r="DY1468" s="85"/>
      <c r="DZ1468" s="85"/>
      <c r="EA1468" s="85"/>
      <c r="EB1468" s="85"/>
      <c r="EC1468" s="85"/>
      <c r="ED1468" s="85"/>
      <c r="EE1468" s="85"/>
      <c r="EF1468" s="85"/>
      <c r="EG1468" s="85"/>
      <c r="EH1468" s="85"/>
      <c r="EI1468" s="85"/>
      <c r="EJ1468" s="85"/>
      <c r="EK1468" s="85"/>
      <c r="EL1468" s="85"/>
      <c r="EM1468" s="85"/>
      <c r="EN1468" s="85"/>
      <c r="EO1468" s="85"/>
      <c r="EP1468" s="85"/>
      <c r="EQ1468" s="85"/>
      <c r="ER1468" s="85"/>
      <c r="ES1468" s="85"/>
      <c r="ET1468" s="85"/>
      <c r="EU1468" s="85"/>
      <c r="EV1468" s="85"/>
      <c r="EW1468" s="85"/>
      <c r="EX1468" s="85"/>
      <c r="EY1468" s="85"/>
      <c r="EZ1468" s="85"/>
      <c r="FA1468" s="85"/>
      <c r="FB1468" s="85"/>
      <c r="FC1468" s="85"/>
      <c r="FD1468" s="85"/>
      <c r="FE1468" s="85"/>
      <c r="FF1468" s="85"/>
      <c r="FG1468" s="85"/>
      <c r="FH1468" s="85"/>
      <c r="FI1468" s="85"/>
      <c r="FJ1468" s="85"/>
      <c r="FK1468" s="85"/>
      <c r="FL1468" s="85"/>
      <c r="FM1468" s="85"/>
      <c r="FN1468" s="85"/>
      <c r="FO1468" s="85"/>
      <c r="FP1468" s="85"/>
      <c r="FQ1468" s="85"/>
      <c r="FR1468" s="85"/>
      <c r="FS1468" s="85"/>
      <c r="FT1468" s="85"/>
      <c r="FU1468" s="85"/>
      <c r="FV1468" s="85"/>
      <c r="FW1468" s="85"/>
      <c r="FX1468" s="85"/>
      <c r="FY1468" s="85"/>
      <c r="FZ1468" s="85"/>
      <c r="GA1468" s="85"/>
      <c r="GB1468" s="85"/>
      <c r="GC1468" s="85"/>
      <c r="GD1468" s="85"/>
      <c r="GE1468" s="85"/>
      <c r="GF1468" s="85"/>
      <c r="GG1468" s="85"/>
      <c r="GH1468" s="85"/>
      <c r="GI1468" s="85"/>
      <c r="GJ1468" s="85"/>
      <c r="GK1468" s="85"/>
      <c r="GL1468" s="85"/>
      <c r="GM1468" s="85"/>
      <c r="GN1468" s="85"/>
      <c r="GO1468" s="85"/>
      <c r="GP1468" s="85"/>
      <c r="GQ1468" s="85"/>
      <c r="GR1468" s="85"/>
      <c r="GS1468" s="85"/>
      <c r="GT1468" s="85"/>
      <c r="GU1468" s="85"/>
      <c r="GV1468" s="85"/>
      <c r="GW1468" s="85"/>
      <c r="GX1468" s="85"/>
      <c r="GY1468" s="85"/>
      <c r="GZ1468" s="85"/>
      <c r="HA1468" s="85"/>
      <c r="HB1468" s="85"/>
      <c r="HC1468" s="85"/>
      <c r="HD1468" s="85"/>
      <c r="HE1468" s="85"/>
      <c r="HF1468" s="85"/>
      <c r="HG1468" s="85"/>
      <c r="HH1468" s="85"/>
      <c r="HI1468" s="85"/>
      <c r="HJ1468" s="85"/>
      <c r="HK1468" s="85"/>
      <c r="HL1468" s="85"/>
      <c r="HM1468" s="85"/>
      <c r="HN1468" s="85"/>
      <c r="HO1468" s="85"/>
      <c r="HP1468" s="85"/>
      <c r="HQ1468" s="85"/>
      <c r="HR1468" s="85"/>
      <c r="HS1468" s="85"/>
      <c r="HT1468" s="85"/>
      <c r="HU1468" s="85"/>
      <c r="HV1468" s="85"/>
      <c r="HW1468" s="85"/>
      <c r="HX1468" s="85"/>
      <c r="HY1468" s="85"/>
      <c r="HZ1468" s="85"/>
      <c r="IA1468" s="85"/>
      <c r="IB1468" s="85"/>
      <c r="IC1468" s="85"/>
      <c r="ID1468" s="85"/>
      <c r="IE1468" s="85"/>
      <c r="IF1468" s="85"/>
      <c r="IG1468" s="85"/>
      <c r="IH1468" s="85"/>
      <c r="II1468" s="85"/>
      <c r="IJ1468" s="85"/>
      <c r="IK1468" s="85"/>
      <c r="IL1468" s="85"/>
      <c r="IM1468" s="85"/>
      <c r="IN1468" s="85"/>
      <c r="IO1468" s="85"/>
      <c r="IP1468" s="85"/>
      <c r="IQ1468" s="85"/>
      <c r="IR1468" s="85"/>
      <c r="IS1468" s="85"/>
      <c r="IT1468" s="85"/>
      <c r="IU1468" s="85"/>
    </row>
    <row r="1469" spans="1:255" s="8" customFormat="1">
      <c r="A1469" s="9" t="s">
        <v>12214</v>
      </c>
      <c r="B1469" s="2" t="s">
        <v>2160</v>
      </c>
      <c r="C1469" s="5" t="s">
        <v>613</v>
      </c>
      <c r="D1469" s="27" t="s">
        <v>13147</v>
      </c>
      <c r="E1469" s="46"/>
      <c r="G1469" s="85"/>
      <c r="H1469" s="85"/>
      <c r="I1469" s="85"/>
      <c r="J1469" s="85"/>
      <c r="K1469" s="85"/>
      <c r="L1469" s="85"/>
      <c r="M1469" s="85"/>
      <c r="N1469" s="85"/>
      <c r="O1469" s="85"/>
      <c r="P1469" s="85"/>
      <c r="Q1469" s="85"/>
      <c r="R1469" s="85"/>
      <c r="S1469" s="85"/>
      <c r="T1469" s="85"/>
      <c r="U1469" s="85"/>
      <c r="V1469" s="85"/>
      <c r="W1469" s="85"/>
      <c r="X1469" s="85"/>
      <c r="Y1469" s="85"/>
      <c r="Z1469" s="85"/>
      <c r="AA1469" s="85"/>
      <c r="AB1469" s="85"/>
      <c r="AC1469" s="85"/>
      <c r="AD1469" s="85"/>
      <c r="AE1469" s="85"/>
      <c r="AF1469" s="85"/>
      <c r="AG1469" s="85"/>
      <c r="AH1469" s="85"/>
      <c r="AI1469" s="85"/>
      <c r="AJ1469" s="85"/>
      <c r="AK1469" s="85"/>
      <c r="AL1469" s="85"/>
      <c r="AM1469" s="85"/>
      <c r="AN1469" s="85"/>
      <c r="AO1469" s="85"/>
      <c r="AP1469" s="85"/>
      <c r="AQ1469" s="85"/>
      <c r="AR1469" s="85"/>
      <c r="AS1469" s="85"/>
      <c r="AT1469" s="85"/>
      <c r="AU1469" s="85"/>
      <c r="AV1469" s="85"/>
      <c r="AW1469" s="85"/>
      <c r="AX1469" s="85"/>
      <c r="AY1469" s="85"/>
      <c r="AZ1469" s="85"/>
      <c r="BA1469" s="85"/>
      <c r="BB1469" s="85"/>
      <c r="BC1469" s="85"/>
      <c r="BD1469" s="85"/>
      <c r="BE1469" s="85"/>
      <c r="BF1469" s="85"/>
      <c r="BG1469" s="85"/>
      <c r="BH1469" s="85"/>
      <c r="BI1469" s="85"/>
      <c r="BJ1469" s="85"/>
      <c r="BK1469" s="85"/>
      <c r="BL1469" s="85"/>
      <c r="BM1469" s="85"/>
      <c r="BN1469" s="85"/>
      <c r="BO1469" s="85"/>
      <c r="BP1469" s="85"/>
      <c r="BQ1469" s="85"/>
      <c r="BR1469" s="85"/>
      <c r="BS1469" s="85"/>
      <c r="BT1469" s="85"/>
      <c r="BU1469" s="85"/>
      <c r="BV1469" s="85"/>
      <c r="BW1469" s="85"/>
      <c r="BX1469" s="85"/>
      <c r="BY1469" s="85"/>
      <c r="BZ1469" s="85"/>
      <c r="CA1469" s="85"/>
      <c r="CB1469" s="85"/>
      <c r="CC1469" s="85"/>
      <c r="CD1469" s="85"/>
      <c r="CE1469" s="85"/>
      <c r="CF1469" s="85"/>
      <c r="CG1469" s="85"/>
      <c r="CH1469" s="85"/>
      <c r="CI1469" s="85"/>
      <c r="CJ1469" s="85"/>
      <c r="CK1469" s="85"/>
      <c r="CL1469" s="85"/>
      <c r="CM1469" s="85"/>
      <c r="CN1469" s="85"/>
      <c r="CO1469" s="85"/>
      <c r="CP1469" s="85"/>
      <c r="CQ1469" s="85"/>
      <c r="CR1469" s="85"/>
      <c r="CS1469" s="85"/>
      <c r="CT1469" s="85"/>
      <c r="CU1469" s="85"/>
      <c r="CV1469" s="85"/>
      <c r="CW1469" s="85"/>
      <c r="CX1469" s="85"/>
      <c r="CY1469" s="85"/>
      <c r="CZ1469" s="85"/>
      <c r="DA1469" s="85"/>
      <c r="DB1469" s="85"/>
      <c r="DC1469" s="85"/>
      <c r="DD1469" s="85"/>
      <c r="DE1469" s="85"/>
      <c r="DF1469" s="85"/>
      <c r="DG1469" s="85"/>
      <c r="DH1469" s="85"/>
      <c r="DI1469" s="85"/>
      <c r="DJ1469" s="85"/>
      <c r="DK1469" s="85"/>
      <c r="DL1469" s="85"/>
      <c r="DM1469" s="85"/>
      <c r="DN1469" s="85"/>
      <c r="DO1469" s="85"/>
      <c r="DP1469" s="85"/>
      <c r="DQ1469" s="85"/>
      <c r="DR1469" s="85"/>
      <c r="DS1469" s="85"/>
      <c r="DT1469" s="85"/>
      <c r="DU1469" s="85"/>
      <c r="DV1469" s="85"/>
      <c r="DW1469" s="85"/>
      <c r="DX1469" s="85"/>
      <c r="DY1469" s="85"/>
      <c r="DZ1469" s="85"/>
      <c r="EA1469" s="85"/>
      <c r="EB1469" s="85"/>
      <c r="EC1469" s="85"/>
      <c r="ED1469" s="85"/>
      <c r="EE1469" s="85"/>
      <c r="EF1469" s="85"/>
      <c r="EG1469" s="85"/>
      <c r="EH1469" s="85"/>
      <c r="EI1469" s="85"/>
      <c r="EJ1469" s="85"/>
      <c r="EK1469" s="85"/>
      <c r="EL1469" s="85"/>
      <c r="EM1469" s="85"/>
      <c r="EN1469" s="85"/>
      <c r="EO1469" s="85"/>
      <c r="EP1469" s="85"/>
      <c r="EQ1469" s="85"/>
      <c r="ER1469" s="85"/>
      <c r="ES1469" s="85"/>
      <c r="ET1469" s="85"/>
      <c r="EU1469" s="85"/>
      <c r="EV1469" s="85"/>
      <c r="EW1469" s="85"/>
      <c r="EX1469" s="85"/>
      <c r="EY1469" s="85"/>
      <c r="EZ1469" s="85"/>
      <c r="FA1469" s="85"/>
      <c r="FB1469" s="85"/>
      <c r="FC1469" s="85"/>
      <c r="FD1469" s="85"/>
      <c r="FE1469" s="85"/>
      <c r="FF1469" s="85"/>
      <c r="FG1469" s="85"/>
      <c r="FH1469" s="85"/>
      <c r="FI1469" s="85"/>
      <c r="FJ1469" s="85"/>
      <c r="FK1469" s="85"/>
      <c r="FL1469" s="85"/>
      <c r="FM1469" s="85"/>
      <c r="FN1469" s="85"/>
      <c r="FO1469" s="85"/>
      <c r="FP1469" s="85"/>
      <c r="FQ1469" s="85"/>
      <c r="FR1469" s="85"/>
      <c r="FS1469" s="85"/>
      <c r="FT1469" s="85"/>
      <c r="FU1469" s="85"/>
      <c r="FV1469" s="85"/>
      <c r="FW1469" s="85"/>
      <c r="FX1469" s="85"/>
      <c r="FY1469" s="85"/>
      <c r="FZ1469" s="85"/>
      <c r="GA1469" s="85"/>
      <c r="GB1469" s="85"/>
      <c r="GC1469" s="85"/>
      <c r="GD1469" s="85"/>
      <c r="GE1469" s="85"/>
      <c r="GF1469" s="85"/>
      <c r="GG1469" s="85"/>
      <c r="GH1469" s="85"/>
      <c r="GI1469" s="85"/>
      <c r="GJ1469" s="85"/>
      <c r="GK1469" s="85"/>
      <c r="GL1469" s="85"/>
      <c r="GM1469" s="85"/>
      <c r="GN1469" s="85"/>
      <c r="GO1469" s="85"/>
      <c r="GP1469" s="85"/>
      <c r="GQ1469" s="85"/>
      <c r="GR1469" s="85"/>
      <c r="GS1469" s="85"/>
      <c r="GT1469" s="85"/>
      <c r="GU1469" s="85"/>
      <c r="GV1469" s="85"/>
      <c r="GW1469" s="85"/>
      <c r="GX1469" s="85"/>
      <c r="GY1469" s="85"/>
      <c r="GZ1469" s="85"/>
      <c r="HA1469" s="85"/>
      <c r="HB1469" s="85"/>
      <c r="HC1469" s="85"/>
      <c r="HD1469" s="85"/>
      <c r="HE1469" s="85"/>
      <c r="HF1469" s="85"/>
      <c r="HG1469" s="85"/>
      <c r="HH1469" s="85"/>
      <c r="HI1469" s="85"/>
      <c r="HJ1469" s="85"/>
      <c r="HK1469" s="85"/>
      <c r="HL1469" s="85"/>
      <c r="HM1469" s="85"/>
      <c r="HN1469" s="85"/>
      <c r="HO1469" s="85"/>
      <c r="HP1469" s="85"/>
      <c r="HQ1469" s="85"/>
      <c r="HR1469" s="85"/>
      <c r="HS1469" s="85"/>
      <c r="HT1469" s="85"/>
      <c r="HU1469" s="85"/>
      <c r="HV1469" s="85"/>
      <c r="HW1469" s="85"/>
      <c r="HX1469" s="85"/>
      <c r="HY1469" s="85"/>
      <c r="HZ1469" s="85"/>
      <c r="IA1469" s="85"/>
      <c r="IB1469" s="85"/>
      <c r="IC1469" s="85"/>
      <c r="ID1469" s="85"/>
      <c r="IE1469" s="85"/>
      <c r="IF1469" s="85"/>
      <c r="IG1469" s="85"/>
      <c r="IH1469" s="85"/>
      <c r="II1469" s="85"/>
      <c r="IJ1469" s="85"/>
      <c r="IK1469" s="85"/>
      <c r="IL1469" s="85"/>
      <c r="IM1469" s="85"/>
      <c r="IN1469" s="85"/>
      <c r="IO1469" s="85"/>
      <c r="IP1469" s="85"/>
      <c r="IQ1469" s="85"/>
      <c r="IR1469" s="85"/>
      <c r="IS1469" s="85"/>
      <c r="IT1469" s="85"/>
      <c r="IU1469" s="85"/>
    </row>
    <row r="1470" spans="1:255" s="8" customFormat="1">
      <c r="A1470" s="9" t="s">
        <v>12214</v>
      </c>
      <c r="B1470" s="2" t="s">
        <v>2816</v>
      </c>
      <c r="C1470" s="5" t="s">
        <v>13149</v>
      </c>
      <c r="D1470" s="27" t="s">
        <v>13151</v>
      </c>
      <c r="E1470" s="46"/>
      <c r="G1470" s="85"/>
      <c r="H1470" s="85"/>
      <c r="I1470" s="85"/>
      <c r="J1470" s="85"/>
      <c r="K1470" s="85"/>
      <c r="L1470" s="85"/>
      <c r="M1470" s="85"/>
      <c r="N1470" s="85"/>
      <c r="O1470" s="85"/>
      <c r="P1470" s="85"/>
      <c r="Q1470" s="85"/>
      <c r="R1470" s="85"/>
      <c r="S1470" s="85"/>
      <c r="T1470" s="85"/>
      <c r="U1470" s="85"/>
      <c r="V1470" s="85"/>
      <c r="W1470" s="85"/>
      <c r="X1470" s="85"/>
      <c r="Y1470" s="85"/>
      <c r="Z1470" s="85"/>
      <c r="AA1470" s="85"/>
      <c r="AB1470" s="85"/>
      <c r="AC1470" s="85"/>
      <c r="AD1470" s="85"/>
      <c r="AE1470" s="85"/>
      <c r="AF1470" s="85"/>
      <c r="AG1470" s="85"/>
      <c r="AH1470" s="85"/>
      <c r="AI1470" s="85"/>
      <c r="AJ1470" s="85"/>
      <c r="AK1470" s="85"/>
      <c r="AL1470" s="85"/>
      <c r="AM1470" s="85"/>
      <c r="AN1470" s="85"/>
      <c r="AO1470" s="85"/>
      <c r="AP1470" s="85"/>
      <c r="AQ1470" s="85"/>
      <c r="AR1470" s="85"/>
      <c r="AS1470" s="85"/>
      <c r="AT1470" s="85"/>
      <c r="AU1470" s="85"/>
      <c r="AV1470" s="85"/>
      <c r="AW1470" s="85"/>
      <c r="AX1470" s="85"/>
      <c r="AY1470" s="85"/>
      <c r="AZ1470" s="85"/>
      <c r="BA1470" s="85"/>
      <c r="BB1470" s="85"/>
      <c r="BC1470" s="85"/>
      <c r="BD1470" s="85"/>
      <c r="BE1470" s="85"/>
      <c r="BF1470" s="85"/>
      <c r="BG1470" s="85"/>
      <c r="BH1470" s="85"/>
      <c r="BI1470" s="85"/>
      <c r="BJ1470" s="85"/>
      <c r="BK1470" s="85"/>
      <c r="BL1470" s="85"/>
      <c r="BM1470" s="85"/>
      <c r="BN1470" s="85"/>
      <c r="BO1470" s="85"/>
      <c r="BP1470" s="85"/>
      <c r="BQ1470" s="85"/>
      <c r="BR1470" s="85"/>
      <c r="BS1470" s="85"/>
      <c r="BT1470" s="85"/>
      <c r="BU1470" s="85"/>
      <c r="BV1470" s="85"/>
      <c r="BW1470" s="85"/>
      <c r="BX1470" s="85"/>
      <c r="BY1470" s="85"/>
      <c r="BZ1470" s="85"/>
      <c r="CA1470" s="85"/>
      <c r="CB1470" s="85"/>
      <c r="CC1470" s="85"/>
      <c r="CD1470" s="85"/>
      <c r="CE1470" s="85"/>
      <c r="CF1470" s="85"/>
      <c r="CG1470" s="85"/>
      <c r="CH1470" s="85"/>
      <c r="CI1470" s="85"/>
      <c r="CJ1470" s="85"/>
      <c r="CK1470" s="85"/>
      <c r="CL1470" s="85"/>
      <c r="CM1470" s="85"/>
      <c r="CN1470" s="85"/>
      <c r="CO1470" s="85"/>
      <c r="CP1470" s="85"/>
      <c r="CQ1470" s="85"/>
      <c r="CR1470" s="85"/>
      <c r="CS1470" s="85"/>
      <c r="CT1470" s="85"/>
      <c r="CU1470" s="85"/>
      <c r="CV1470" s="85"/>
      <c r="CW1470" s="85"/>
      <c r="CX1470" s="85"/>
      <c r="CY1470" s="85"/>
      <c r="CZ1470" s="85"/>
      <c r="DA1470" s="85"/>
      <c r="DB1470" s="85"/>
      <c r="DC1470" s="85"/>
      <c r="DD1470" s="85"/>
      <c r="DE1470" s="85"/>
      <c r="DF1470" s="85"/>
      <c r="DG1470" s="85"/>
      <c r="DH1470" s="85"/>
      <c r="DI1470" s="85"/>
      <c r="DJ1470" s="85"/>
      <c r="DK1470" s="85"/>
      <c r="DL1470" s="85"/>
      <c r="DM1470" s="85"/>
      <c r="DN1470" s="85"/>
      <c r="DO1470" s="85"/>
      <c r="DP1470" s="85"/>
      <c r="DQ1470" s="85"/>
      <c r="DR1470" s="85"/>
      <c r="DS1470" s="85"/>
      <c r="DT1470" s="85"/>
      <c r="DU1470" s="85"/>
      <c r="DV1470" s="85"/>
      <c r="DW1470" s="85"/>
      <c r="DX1470" s="85"/>
      <c r="DY1470" s="85"/>
      <c r="DZ1470" s="85"/>
      <c r="EA1470" s="85"/>
      <c r="EB1470" s="85"/>
      <c r="EC1470" s="85"/>
      <c r="ED1470" s="85"/>
      <c r="EE1470" s="85"/>
      <c r="EF1470" s="85"/>
      <c r="EG1470" s="85"/>
      <c r="EH1470" s="85"/>
      <c r="EI1470" s="85"/>
      <c r="EJ1470" s="85"/>
      <c r="EK1470" s="85"/>
      <c r="EL1470" s="85"/>
      <c r="EM1470" s="85"/>
      <c r="EN1470" s="85"/>
      <c r="EO1470" s="85"/>
      <c r="EP1470" s="85"/>
      <c r="EQ1470" s="85"/>
      <c r="ER1470" s="85"/>
      <c r="ES1470" s="85"/>
      <c r="ET1470" s="85"/>
      <c r="EU1470" s="85"/>
      <c r="EV1470" s="85"/>
      <c r="EW1470" s="85"/>
      <c r="EX1470" s="85"/>
      <c r="EY1470" s="85"/>
      <c r="EZ1470" s="85"/>
      <c r="FA1470" s="85"/>
      <c r="FB1470" s="85"/>
      <c r="FC1470" s="85"/>
      <c r="FD1470" s="85"/>
      <c r="FE1470" s="85"/>
      <c r="FF1470" s="85"/>
      <c r="FG1470" s="85"/>
      <c r="FH1470" s="85"/>
      <c r="FI1470" s="85"/>
      <c r="FJ1470" s="85"/>
      <c r="FK1470" s="85"/>
      <c r="FL1470" s="85"/>
      <c r="FM1470" s="85"/>
      <c r="FN1470" s="85"/>
      <c r="FO1470" s="85"/>
      <c r="FP1470" s="85"/>
      <c r="FQ1470" s="85"/>
      <c r="FR1470" s="85"/>
      <c r="FS1470" s="85"/>
      <c r="FT1470" s="85"/>
      <c r="FU1470" s="85"/>
      <c r="FV1470" s="85"/>
      <c r="FW1470" s="85"/>
      <c r="FX1470" s="85"/>
      <c r="FY1470" s="85"/>
      <c r="FZ1470" s="85"/>
      <c r="GA1470" s="85"/>
      <c r="GB1470" s="85"/>
      <c r="GC1470" s="85"/>
      <c r="GD1470" s="85"/>
      <c r="GE1470" s="85"/>
      <c r="GF1470" s="85"/>
      <c r="GG1470" s="85"/>
      <c r="GH1470" s="85"/>
      <c r="GI1470" s="85"/>
      <c r="GJ1470" s="85"/>
      <c r="GK1470" s="85"/>
      <c r="GL1470" s="85"/>
      <c r="GM1470" s="85"/>
      <c r="GN1470" s="85"/>
      <c r="GO1470" s="85"/>
      <c r="GP1470" s="85"/>
      <c r="GQ1470" s="85"/>
      <c r="GR1470" s="85"/>
      <c r="GS1470" s="85"/>
      <c r="GT1470" s="85"/>
      <c r="GU1470" s="85"/>
      <c r="GV1470" s="85"/>
      <c r="GW1470" s="85"/>
      <c r="GX1470" s="85"/>
      <c r="GY1470" s="85"/>
      <c r="GZ1470" s="85"/>
      <c r="HA1470" s="85"/>
      <c r="HB1470" s="85"/>
      <c r="HC1470" s="85"/>
      <c r="HD1470" s="85"/>
      <c r="HE1470" s="85"/>
      <c r="HF1470" s="85"/>
      <c r="HG1470" s="85"/>
      <c r="HH1470" s="85"/>
      <c r="HI1470" s="85"/>
      <c r="HJ1470" s="85"/>
      <c r="HK1470" s="85"/>
      <c r="HL1470" s="85"/>
      <c r="HM1470" s="85"/>
      <c r="HN1470" s="85"/>
      <c r="HO1470" s="85"/>
      <c r="HP1470" s="85"/>
      <c r="HQ1470" s="85"/>
      <c r="HR1470" s="85"/>
      <c r="HS1470" s="85"/>
      <c r="HT1470" s="85"/>
      <c r="HU1470" s="85"/>
      <c r="HV1470" s="85"/>
      <c r="HW1470" s="85"/>
      <c r="HX1470" s="85"/>
      <c r="HY1470" s="85"/>
      <c r="HZ1470" s="85"/>
      <c r="IA1470" s="85"/>
      <c r="IB1470" s="85"/>
      <c r="IC1470" s="85"/>
      <c r="ID1470" s="85"/>
      <c r="IE1470" s="85"/>
      <c r="IF1470" s="85"/>
      <c r="IG1470" s="85"/>
      <c r="IH1470" s="85"/>
      <c r="II1470" s="85"/>
      <c r="IJ1470" s="85"/>
      <c r="IK1470" s="85"/>
      <c r="IL1470" s="85"/>
      <c r="IM1470" s="85"/>
      <c r="IN1470" s="85"/>
      <c r="IO1470" s="85"/>
      <c r="IP1470" s="85"/>
      <c r="IQ1470" s="85"/>
      <c r="IR1470" s="85"/>
      <c r="IS1470" s="85"/>
      <c r="IT1470" s="85"/>
      <c r="IU1470" s="85"/>
    </row>
    <row r="1471" spans="1:255" s="8" customFormat="1">
      <c r="A1471" s="9" t="s">
        <v>12214</v>
      </c>
      <c r="B1471" s="2" t="s">
        <v>9539</v>
      </c>
      <c r="C1471" s="5" t="s">
        <v>13153</v>
      </c>
      <c r="D1471" s="9" t="s">
        <v>13155</v>
      </c>
      <c r="E1471" s="46"/>
      <c r="G1471" s="85"/>
      <c r="H1471" s="85"/>
      <c r="I1471" s="85"/>
      <c r="J1471" s="85"/>
      <c r="K1471" s="85"/>
      <c r="L1471" s="85"/>
      <c r="M1471" s="85"/>
      <c r="N1471" s="85"/>
      <c r="O1471" s="85"/>
      <c r="P1471" s="85"/>
      <c r="Q1471" s="85"/>
      <c r="R1471" s="85"/>
      <c r="S1471" s="85"/>
      <c r="T1471" s="85"/>
      <c r="U1471" s="85"/>
      <c r="V1471" s="85"/>
      <c r="W1471" s="85"/>
      <c r="X1471" s="85"/>
      <c r="Y1471" s="85"/>
      <c r="Z1471" s="85"/>
      <c r="AA1471" s="85"/>
      <c r="AB1471" s="85"/>
      <c r="AC1471" s="85"/>
      <c r="AD1471" s="85"/>
      <c r="AE1471" s="85"/>
      <c r="AF1471" s="85"/>
      <c r="AG1471" s="85"/>
      <c r="AH1471" s="85"/>
      <c r="AI1471" s="85"/>
      <c r="AJ1471" s="85"/>
      <c r="AK1471" s="85"/>
      <c r="AL1471" s="85"/>
      <c r="AM1471" s="85"/>
      <c r="AN1471" s="85"/>
      <c r="AO1471" s="85"/>
      <c r="AP1471" s="85"/>
      <c r="AQ1471" s="85"/>
      <c r="AR1471" s="85"/>
      <c r="AS1471" s="85"/>
      <c r="AT1471" s="85"/>
      <c r="AU1471" s="85"/>
      <c r="AV1471" s="85"/>
      <c r="AW1471" s="85"/>
      <c r="AX1471" s="85"/>
      <c r="AY1471" s="85"/>
      <c r="AZ1471" s="85"/>
      <c r="BA1471" s="85"/>
      <c r="BB1471" s="85"/>
      <c r="BC1471" s="85"/>
      <c r="BD1471" s="85"/>
      <c r="BE1471" s="85"/>
      <c r="BF1471" s="85"/>
      <c r="BG1471" s="85"/>
      <c r="BH1471" s="85"/>
      <c r="BI1471" s="85"/>
      <c r="BJ1471" s="85"/>
      <c r="BK1471" s="85"/>
      <c r="BL1471" s="85"/>
      <c r="BM1471" s="85"/>
      <c r="BN1471" s="85"/>
      <c r="BO1471" s="85"/>
      <c r="BP1471" s="85"/>
      <c r="BQ1471" s="85"/>
      <c r="BR1471" s="85"/>
      <c r="BS1471" s="85"/>
      <c r="BT1471" s="85"/>
      <c r="BU1471" s="85"/>
      <c r="BV1471" s="85"/>
      <c r="BW1471" s="85"/>
      <c r="BX1471" s="85"/>
      <c r="BY1471" s="85"/>
      <c r="BZ1471" s="85"/>
      <c r="CA1471" s="85"/>
      <c r="CB1471" s="85"/>
      <c r="CC1471" s="85"/>
      <c r="CD1471" s="85"/>
      <c r="CE1471" s="85"/>
      <c r="CF1471" s="85"/>
      <c r="CG1471" s="85"/>
      <c r="CH1471" s="85"/>
      <c r="CI1471" s="85"/>
      <c r="CJ1471" s="85"/>
      <c r="CK1471" s="85"/>
      <c r="CL1471" s="85"/>
      <c r="CM1471" s="85"/>
      <c r="CN1471" s="85"/>
      <c r="CO1471" s="85"/>
      <c r="CP1471" s="85"/>
      <c r="CQ1471" s="85"/>
      <c r="CR1471" s="85"/>
      <c r="CS1471" s="85"/>
      <c r="CT1471" s="85"/>
      <c r="CU1471" s="85"/>
      <c r="CV1471" s="85"/>
      <c r="CW1471" s="85"/>
      <c r="CX1471" s="85"/>
      <c r="CY1471" s="85"/>
      <c r="CZ1471" s="85"/>
      <c r="DA1471" s="85"/>
      <c r="DB1471" s="85"/>
      <c r="DC1471" s="85"/>
      <c r="DD1471" s="85"/>
      <c r="DE1471" s="85"/>
      <c r="DF1471" s="85"/>
      <c r="DG1471" s="85"/>
      <c r="DH1471" s="85"/>
      <c r="DI1471" s="85"/>
      <c r="DJ1471" s="85"/>
      <c r="DK1471" s="85"/>
      <c r="DL1471" s="85"/>
      <c r="DM1471" s="85"/>
      <c r="DN1471" s="85"/>
      <c r="DO1471" s="85"/>
      <c r="DP1471" s="85"/>
      <c r="DQ1471" s="85"/>
      <c r="DR1471" s="85"/>
      <c r="DS1471" s="85"/>
      <c r="DT1471" s="85"/>
      <c r="DU1471" s="85"/>
      <c r="DV1471" s="85"/>
      <c r="DW1471" s="85"/>
      <c r="DX1471" s="85"/>
      <c r="DY1471" s="85"/>
      <c r="DZ1471" s="85"/>
      <c r="EA1471" s="85"/>
      <c r="EB1471" s="85"/>
      <c r="EC1471" s="85"/>
      <c r="ED1471" s="85"/>
      <c r="EE1471" s="85"/>
      <c r="EF1471" s="85"/>
      <c r="EG1471" s="85"/>
      <c r="EH1471" s="85"/>
      <c r="EI1471" s="85"/>
      <c r="EJ1471" s="85"/>
      <c r="EK1471" s="85"/>
      <c r="EL1471" s="85"/>
      <c r="EM1471" s="85"/>
      <c r="EN1471" s="85"/>
      <c r="EO1471" s="85"/>
      <c r="EP1471" s="85"/>
      <c r="EQ1471" s="85"/>
      <c r="ER1471" s="85"/>
      <c r="ES1471" s="85"/>
      <c r="ET1471" s="85"/>
      <c r="EU1471" s="85"/>
      <c r="EV1471" s="85"/>
      <c r="EW1471" s="85"/>
      <c r="EX1471" s="85"/>
      <c r="EY1471" s="85"/>
      <c r="EZ1471" s="85"/>
      <c r="FA1471" s="85"/>
      <c r="FB1471" s="85"/>
      <c r="FC1471" s="85"/>
      <c r="FD1471" s="85"/>
      <c r="FE1471" s="85"/>
      <c r="FF1471" s="85"/>
      <c r="FG1471" s="85"/>
      <c r="FH1471" s="85"/>
      <c r="FI1471" s="85"/>
      <c r="FJ1471" s="85"/>
      <c r="FK1471" s="85"/>
      <c r="FL1471" s="85"/>
      <c r="FM1471" s="85"/>
      <c r="FN1471" s="85"/>
      <c r="FO1471" s="85"/>
      <c r="FP1471" s="85"/>
      <c r="FQ1471" s="85"/>
      <c r="FR1471" s="85"/>
      <c r="FS1471" s="85"/>
      <c r="FT1471" s="85"/>
      <c r="FU1471" s="85"/>
      <c r="FV1471" s="85"/>
      <c r="FW1471" s="85"/>
      <c r="FX1471" s="85"/>
      <c r="FY1471" s="85"/>
      <c r="FZ1471" s="85"/>
      <c r="GA1471" s="85"/>
      <c r="GB1471" s="85"/>
      <c r="GC1471" s="85"/>
      <c r="GD1471" s="85"/>
      <c r="GE1471" s="85"/>
      <c r="GF1471" s="85"/>
      <c r="GG1471" s="85"/>
      <c r="GH1471" s="85"/>
      <c r="GI1471" s="85"/>
      <c r="GJ1471" s="85"/>
      <c r="GK1471" s="85"/>
      <c r="GL1471" s="85"/>
      <c r="GM1471" s="85"/>
      <c r="GN1471" s="85"/>
      <c r="GO1471" s="85"/>
      <c r="GP1471" s="85"/>
      <c r="GQ1471" s="85"/>
      <c r="GR1471" s="85"/>
      <c r="GS1471" s="85"/>
      <c r="GT1471" s="85"/>
      <c r="GU1471" s="85"/>
      <c r="GV1471" s="85"/>
      <c r="GW1471" s="85"/>
      <c r="GX1471" s="85"/>
      <c r="GY1471" s="85"/>
      <c r="GZ1471" s="85"/>
      <c r="HA1471" s="85"/>
      <c r="HB1471" s="85"/>
      <c r="HC1471" s="85"/>
      <c r="HD1471" s="85"/>
      <c r="HE1471" s="85"/>
      <c r="HF1471" s="85"/>
      <c r="HG1471" s="85"/>
      <c r="HH1471" s="85"/>
      <c r="HI1471" s="85"/>
      <c r="HJ1471" s="85"/>
      <c r="HK1471" s="85"/>
      <c r="HL1471" s="85"/>
      <c r="HM1471" s="85"/>
      <c r="HN1471" s="85"/>
      <c r="HO1471" s="85"/>
      <c r="HP1471" s="85"/>
      <c r="HQ1471" s="85"/>
      <c r="HR1471" s="85"/>
      <c r="HS1471" s="85"/>
      <c r="HT1471" s="85"/>
      <c r="HU1471" s="85"/>
      <c r="HV1471" s="85"/>
      <c r="HW1471" s="85"/>
      <c r="HX1471" s="85"/>
      <c r="HY1471" s="85"/>
      <c r="HZ1471" s="85"/>
      <c r="IA1471" s="85"/>
      <c r="IB1471" s="85"/>
      <c r="IC1471" s="85"/>
      <c r="ID1471" s="85"/>
      <c r="IE1471" s="85"/>
      <c r="IF1471" s="85"/>
      <c r="IG1471" s="85"/>
      <c r="IH1471" s="85"/>
      <c r="II1471" s="85"/>
      <c r="IJ1471" s="85"/>
      <c r="IK1471" s="85"/>
      <c r="IL1471" s="85"/>
      <c r="IM1471" s="85"/>
      <c r="IN1471" s="85"/>
      <c r="IO1471" s="85"/>
      <c r="IP1471" s="85"/>
      <c r="IQ1471" s="85"/>
      <c r="IR1471" s="85"/>
      <c r="IS1471" s="85"/>
      <c r="IT1471" s="85"/>
      <c r="IU1471" s="85"/>
    </row>
    <row r="1472" spans="1:255" s="8" customFormat="1">
      <c r="A1472" s="9" t="s">
        <v>12214</v>
      </c>
      <c r="B1472" s="2" t="s">
        <v>7652</v>
      </c>
      <c r="C1472" s="5" t="s">
        <v>3815</v>
      </c>
      <c r="E1472" s="46"/>
      <c r="G1472" s="85"/>
      <c r="H1472" s="85"/>
      <c r="I1472" s="85"/>
      <c r="J1472" s="85"/>
      <c r="K1472" s="85"/>
      <c r="L1472" s="85"/>
      <c r="M1472" s="85"/>
      <c r="N1472" s="85"/>
      <c r="O1472" s="85"/>
      <c r="P1472" s="85"/>
      <c r="Q1472" s="85"/>
      <c r="R1472" s="85"/>
      <c r="S1472" s="85"/>
      <c r="T1472" s="85"/>
      <c r="U1472" s="85"/>
      <c r="V1472" s="85"/>
      <c r="W1472" s="85"/>
      <c r="X1472" s="85"/>
      <c r="Y1472" s="85"/>
      <c r="Z1472" s="85"/>
      <c r="AA1472" s="85"/>
      <c r="AB1472" s="85"/>
      <c r="AC1472" s="85"/>
      <c r="AD1472" s="85"/>
      <c r="AE1472" s="85"/>
      <c r="AF1472" s="85"/>
      <c r="AG1472" s="85"/>
      <c r="AH1472" s="85"/>
      <c r="AI1472" s="85"/>
      <c r="AJ1472" s="85"/>
      <c r="AK1472" s="85"/>
      <c r="AL1472" s="85"/>
      <c r="AM1472" s="85"/>
      <c r="AN1472" s="85"/>
      <c r="AO1472" s="85"/>
      <c r="AP1472" s="85"/>
      <c r="AQ1472" s="85"/>
      <c r="AR1472" s="85"/>
      <c r="AS1472" s="85"/>
      <c r="AT1472" s="85"/>
      <c r="AU1472" s="85"/>
      <c r="AV1472" s="85"/>
      <c r="AW1472" s="85"/>
      <c r="AX1472" s="85"/>
      <c r="AY1472" s="85"/>
      <c r="AZ1472" s="85"/>
      <c r="BA1472" s="85"/>
      <c r="BB1472" s="85"/>
      <c r="BC1472" s="85"/>
      <c r="BD1472" s="85"/>
      <c r="BE1472" s="85"/>
      <c r="BF1472" s="85"/>
      <c r="BG1472" s="85"/>
      <c r="BH1472" s="85"/>
      <c r="BI1472" s="85"/>
      <c r="BJ1472" s="85"/>
      <c r="BK1472" s="85"/>
      <c r="BL1472" s="85"/>
      <c r="BM1472" s="85"/>
      <c r="BN1472" s="85"/>
      <c r="BO1472" s="85"/>
      <c r="BP1472" s="85"/>
      <c r="BQ1472" s="85"/>
      <c r="BR1472" s="85"/>
      <c r="BS1472" s="85"/>
      <c r="BT1472" s="85"/>
      <c r="BU1472" s="85"/>
      <c r="BV1472" s="85"/>
      <c r="BW1472" s="85"/>
      <c r="BX1472" s="85"/>
      <c r="BY1472" s="85"/>
      <c r="BZ1472" s="85"/>
      <c r="CA1472" s="85"/>
      <c r="CB1472" s="85"/>
      <c r="CC1472" s="85"/>
      <c r="CD1472" s="85"/>
      <c r="CE1472" s="85"/>
      <c r="CF1472" s="85"/>
      <c r="CG1472" s="85"/>
      <c r="CH1472" s="85"/>
      <c r="CI1472" s="85"/>
      <c r="CJ1472" s="85"/>
      <c r="CK1472" s="85"/>
      <c r="CL1472" s="85"/>
      <c r="CM1472" s="85"/>
      <c r="CN1472" s="85"/>
      <c r="CO1472" s="85"/>
      <c r="CP1472" s="85"/>
      <c r="CQ1472" s="85"/>
      <c r="CR1472" s="85"/>
      <c r="CS1472" s="85"/>
      <c r="CT1472" s="85"/>
      <c r="CU1472" s="85"/>
      <c r="CV1472" s="85"/>
      <c r="CW1472" s="85"/>
      <c r="CX1472" s="85"/>
      <c r="CY1472" s="85"/>
      <c r="CZ1472" s="85"/>
      <c r="DA1472" s="85"/>
      <c r="DB1472" s="85"/>
      <c r="DC1472" s="85"/>
      <c r="DD1472" s="85"/>
      <c r="DE1472" s="85"/>
      <c r="DF1472" s="85"/>
      <c r="DG1472" s="85"/>
      <c r="DH1472" s="85"/>
      <c r="DI1472" s="85"/>
      <c r="DJ1472" s="85"/>
      <c r="DK1472" s="85"/>
      <c r="DL1472" s="85"/>
      <c r="DM1472" s="85"/>
      <c r="DN1472" s="85"/>
      <c r="DO1472" s="85"/>
      <c r="DP1472" s="85"/>
      <c r="DQ1472" s="85"/>
      <c r="DR1472" s="85"/>
      <c r="DS1472" s="85"/>
      <c r="DT1472" s="85"/>
      <c r="DU1472" s="85"/>
      <c r="DV1472" s="85"/>
      <c r="DW1472" s="85"/>
      <c r="DX1472" s="85"/>
      <c r="DY1472" s="85"/>
      <c r="DZ1472" s="85"/>
      <c r="EA1472" s="85"/>
      <c r="EB1472" s="85"/>
      <c r="EC1472" s="85"/>
      <c r="ED1472" s="85"/>
      <c r="EE1472" s="85"/>
      <c r="EF1472" s="85"/>
      <c r="EG1472" s="85"/>
      <c r="EH1472" s="85"/>
      <c r="EI1472" s="85"/>
      <c r="EJ1472" s="85"/>
      <c r="EK1472" s="85"/>
      <c r="EL1472" s="85"/>
      <c r="EM1472" s="85"/>
      <c r="EN1472" s="85"/>
      <c r="EO1472" s="85"/>
      <c r="EP1472" s="85"/>
      <c r="EQ1472" s="85"/>
      <c r="ER1472" s="85"/>
      <c r="ES1472" s="85"/>
      <c r="ET1472" s="85"/>
      <c r="EU1472" s="85"/>
      <c r="EV1472" s="85"/>
      <c r="EW1472" s="85"/>
      <c r="EX1472" s="85"/>
      <c r="EY1472" s="85"/>
      <c r="EZ1472" s="85"/>
      <c r="FA1472" s="85"/>
      <c r="FB1472" s="85"/>
      <c r="FC1472" s="85"/>
      <c r="FD1472" s="85"/>
      <c r="FE1472" s="85"/>
      <c r="FF1472" s="85"/>
      <c r="FG1472" s="85"/>
      <c r="FH1472" s="85"/>
      <c r="FI1472" s="85"/>
      <c r="FJ1472" s="85"/>
      <c r="FK1472" s="85"/>
      <c r="FL1472" s="85"/>
      <c r="FM1472" s="85"/>
      <c r="FN1472" s="85"/>
      <c r="FO1472" s="85"/>
      <c r="FP1472" s="85"/>
      <c r="FQ1472" s="85"/>
      <c r="FR1472" s="85"/>
      <c r="FS1472" s="85"/>
      <c r="FT1472" s="85"/>
      <c r="FU1472" s="85"/>
      <c r="FV1472" s="85"/>
      <c r="FW1472" s="85"/>
      <c r="FX1472" s="85"/>
      <c r="FY1472" s="85"/>
      <c r="FZ1472" s="85"/>
      <c r="GA1472" s="85"/>
      <c r="GB1472" s="85"/>
      <c r="GC1472" s="85"/>
      <c r="GD1472" s="85"/>
      <c r="GE1472" s="85"/>
      <c r="GF1472" s="85"/>
      <c r="GG1472" s="85"/>
      <c r="GH1472" s="85"/>
      <c r="GI1472" s="85"/>
      <c r="GJ1472" s="85"/>
      <c r="GK1472" s="85"/>
      <c r="GL1472" s="85"/>
      <c r="GM1472" s="85"/>
      <c r="GN1472" s="85"/>
      <c r="GO1472" s="85"/>
      <c r="GP1472" s="85"/>
      <c r="GQ1472" s="85"/>
      <c r="GR1472" s="85"/>
      <c r="GS1472" s="85"/>
      <c r="GT1472" s="85"/>
      <c r="GU1472" s="85"/>
      <c r="GV1472" s="85"/>
      <c r="GW1472" s="85"/>
      <c r="GX1472" s="85"/>
      <c r="GY1472" s="85"/>
      <c r="GZ1472" s="85"/>
      <c r="HA1472" s="85"/>
      <c r="HB1472" s="85"/>
      <c r="HC1472" s="85"/>
      <c r="HD1472" s="85"/>
      <c r="HE1472" s="85"/>
      <c r="HF1472" s="85"/>
      <c r="HG1472" s="85"/>
      <c r="HH1472" s="85"/>
      <c r="HI1472" s="85"/>
      <c r="HJ1472" s="85"/>
      <c r="HK1472" s="85"/>
      <c r="HL1472" s="85"/>
      <c r="HM1472" s="85"/>
      <c r="HN1472" s="85"/>
      <c r="HO1472" s="85"/>
      <c r="HP1472" s="85"/>
      <c r="HQ1472" s="85"/>
      <c r="HR1472" s="85"/>
      <c r="HS1472" s="85"/>
      <c r="HT1472" s="85"/>
      <c r="HU1472" s="85"/>
      <c r="HV1472" s="85"/>
      <c r="HW1472" s="85"/>
      <c r="HX1472" s="85"/>
      <c r="HY1472" s="85"/>
      <c r="HZ1472" s="85"/>
      <c r="IA1472" s="85"/>
      <c r="IB1472" s="85"/>
      <c r="IC1472" s="85"/>
      <c r="ID1472" s="85"/>
      <c r="IE1472" s="85"/>
      <c r="IF1472" s="85"/>
      <c r="IG1472" s="85"/>
      <c r="IH1472" s="85"/>
      <c r="II1472" s="85"/>
      <c r="IJ1472" s="85"/>
      <c r="IK1472" s="85"/>
      <c r="IL1472" s="85"/>
      <c r="IM1472" s="85"/>
      <c r="IN1472" s="85"/>
      <c r="IO1472" s="85"/>
      <c r="IP1472" s="85"/>
      <c r="IQ1472" s="85"/>
      <c r="IR1472" s="85"/>
      <c r="IS1472" s="85"/>
      <c r="IT1472" s="85"/>
      <c r="IU1472" s="85"/>
    </row>
    <row r="1473" spans="1:255" s="8" customFormat="1">
      <c r="A1473" s="9" t="s">
        <v>12214</v>
      </c>
      <c r="B1473" s="2" t="s">
        <v>7656</v>
      </c>
      <c r="C1473" s="5" t="s">
        <v>13158</v>
      </c>
      <c r="D1473" s="9" t="s">
        <v>13162</v>
      </c>
      <c r="E1473" s="46"/>
      <c r="G1473" s="85"/>
      <c r="H1473" s="85"/>
      <c r="I1473" s="85"/>
      <c r="J1473" s="85"/>
      <c r="K1473" s="85"/>
      <c r="L1473" s="85"/>
      <c r="M1473" s="85"/>
      <c r="N1473" s="85"/>
      <c r="O1473" s="85"/>
      <c r="P1473" s="85"/>
      <c r="Q1473" s="85"/>
      <c r="R1473" s="85"/>
      <c r="S1473" s="85"/>
      <c r="T1473" s="85"/>
      <c r="U1473" s="85"/>
      <c r="V1473" s="85"/>
      <c r="W1473" s="85"/>
      <c r="X1473" s="85"/>
      <c r="Y1473" s="85"/>
      <c r="Z1473" s="85"/>
      <c r="AA1473" s="85"/>
      <c r="AB1473" s="85"/>
      <c r="AC1473" s="85"/>
      <c r="AD1473" s="85"/>
      <c r="AE1473" s="85"/>
      <c r="AF1473" s="85"/>
      <c r="AG1473" s="85"/>
      <c r="AH1473" s="85"/>
      <c r="AI1473" s="85"/>
      <c r="AJ1473" s="85"/>
      <c r="AK1473" s="85"/>
      <c r="AL1473" s="85"/>
      <c r="AM1473" s="85"/>
      <c r="AN1473" s="85"/>
      <c r="AO1473" s="85"/>
      <c r="AP1473" s="85"/>
      <c r="AQ1473" s="85"/>
      <c r="AR1473" s="85"/>
      <c r="AS1473" s="85"/>
      <c r="AT1473" s="85"/>
      <c r="AU1473" s="85"/>
      <c r="AV1473" s="85"/>
      <c r="AW1473" s="85"/>
      <c r="AX1473" s="85"/>
      <c r="AY1473" s="85"/>
      <c r="AZ1473" s="85"/>
      <c r="BA1473" s="85"/>
      <c r="BB1473" s="85"/>
      <c r="BC1473" s="85"/>
      <c r="BD1473" s="85"/>
      <c r="BE1473" s="85"/>
      <c r="BF1473" s="85"/>
      <c r="BG1473" s="85"/>
      <c r="BH1473" s="85"/>
      <c r="BI1473" s="85"/>
      <c r="BJ1473" s="85"/>
      <c r="BK1473" s="85"/>
      <c r="BL1473" s="85"/>
      <c r="BM1473" s="85"/>
      <c r="BN1473" s="85"/>
      <c r="BO1473" s="85"/>
      <c r="BP1473" s="85"/>
      <c r="BQ1473" s="85"/>
      <c r="BR1473" s="85"/>
      <c r="BS1473" s="85"/>
      <c r="BT1473" s="85"/>
      <c r="BU1473" s="85"/>
      <c r="BV1473" s="85"/>
      <c r="BW1473" s="85"/>
      <c r="BX1473" s="85"/>
      <c r="BY1473" s="85"/>
      <c r="BZ1473" s="85"/>
      <c r="CA1473" s="85"/>
      <c r="CB1473" s="85"/>
      <c r="CC1473" s="85"/>
      <c r="CD1473" s="85"/>
      <c r="CE1473" s="85"/>
      <c r="CF1473" s="85"/>
      <c r="CG1473" s="85"/>
      <c r="CH1473" s="85"/>
      <c r="CI1473" s="85"/>
      <c r="CJ1473" s="85"/>
      <c r="CK1473" s="85"/>
      <c r="CL1473" s="85"/>
      <c r="CM1473" s="85"/>
      <c r="CN1473" s="85"/>
      <c r="CO1473" s="85"/>
      <c r="CP1473" s="85"/>
      <c r="CQ1473" s="85"/>
      <c r="CR1473" s="85"/>
      <c r="CS1473" s="85"/>
      <c r="CT1473" s="85"/>
      <c r="CU1473" s="85"/>
      <c r="CV1473" s="85"/>
      <c r="CW1473" s="85"/>
      <c r="CX1473" s="85"/>
      <c r="CY1473" s="85"/>
      <c r="CZ1473" s="85"/>
      <c r="DA1473" s="85"/>
      <c r="DB1473" s="85"/>
      <c r="DC1473" s="85"/>
      <c r="DD1473" s="85"/>
      <c r="DE1473" s="85"/>
      <c r="DF1473" s="85"/>
      <c r="DG1473" s="85"/>
      <c r="DH1473" s="85"/>
      <c r="DI1473" s="85"/>
      <c r="DJ1473" s="85"/>
      <c r="DK1473" s="85"/>
      <c r="DL1473" s="85"/>
      <c r="DM1473" s="85"/>
      <c r="DN1473" s="85"/>
      <c r="DO1473" s="85"/>
      <c r="DP1473" s="85"/>
      <c r="DQ1473" s="85"/>
      <c r="DR1473" s="85"/>
      <c r="DS1473" s="85"/>
      <c r="DT1473" s="85"/>
      <c r="DU1473" s="85"/>
      <c r="DV1473" s="85"/>
      <c r="DW1473" s="85"/>
      <c r="DX1473" s="85"/>
      <c r="DY1473" s="85"/>
      <c r="DZ1473" s="85"/>
      <c r="EA1473" s="85"/>
      <c r="EB1473" s="85"/>
      <c r="EC1473" s="85"/>
      <c r="ED1473" s="85"/>
      <c r="EE1473" s="85"/>
      <c r="EF1473" s="85"/>
      <c r="EG1473" s="85"/>
      <c r="EH1473" s="85"/>
      <c r="EI1473" s="85"/>
      <c r="EJ1473" s="85"/>
      <c r="EK1473" s="85"/>
      <c r="EL1473" s="85"/>
      <c r="EM1473" s="85"/>
      <c r="EN1473" s="85"/>
      <c r="EO1473" s="85"/>
      <c r="EP1473" s="85"/>
      <c r="EQ1473" s="85"/>
      <c r="ER1473" s="85"/>
      <c r="ES1473" s="85"/>
      <c r="ET1473" s="85"/>
      <c r="EU1473" s="85"/>
      <c r="EV1473" s="85"/>
      <c r="EW1473" s="85"/>
      <c r="EX1473" s="85"/>
      <c r="EY1473" s="85"/>
      <c r="EZ1473" s="85"/>
      <c r="FA1473" s="85"/>
      <c r="FB1473" s="85"/>
      <c r="FC1473" s="85"/>
      <c r="FD1473" s="85"/>
      <c r="FE1473" s="85"/>
      <c r="FF1473" s="85"/>
      <c r="FG1473" s="85"/>
      <c r="FH1473" s="85"/>
      <c r="FI1473" s="85"/>
      <c r="FJ1473" s="85"/>
      <c r="FK1473" s="85"/>
      <c r="FL1473" s="85"/>
      <c r="FM1473" s="85"/>
      <c r="FN1473" s="85"/>
      <c r="FO1473" s="85"/>
      <c r="FP1473" s="85"/>
      <c r="FQ1473" s="85"/>
      <c r="FR1473" s="85"/>
      <c r="FS1473" s="85"/>
      <c r="FT1473" s="85"/>
      <c r="FU1473" s="85"/>
      <c r="FV1473" s="85"/>
      <c r="FW1473" s="85"/>
      <c r="FX1473" s="85"/>
      <c r="FY1473" s="85"/>
      <c r="FZ1473" s="85"/>
      <c r="GA1473" s="85"/>
      <c r="GB1473" s="85"/>
      <c r="GC1473" s="85"/>
      <c r="GD1473" s="85"/>
      <c r="GE1473" s="85"/>
      <c r="GF1473" s="85"/>
      <c r="GG1473" s="85"/>
      <c r="GH1473" s="85"/>
      <c r="GI1473" s="85"/>
      <c r="GJ1473" s="85"/>
      <c r="GK1473" s="85"/>
      <c r="GL1473" s="85"/>
      <c r="GM1473" s="85"/>
      <c r="GN1473" s="85"/>
      <c r="GO1473" s="85"/>
      <c r="GP1473" s="85"/>
      <c r="GQ1473" s="85"/>
      <c r="GR1473" s="85"/>
      <c r="GS1473" s="85"/>
      <c r="GT1473" s="85"/>
      <c r="GU1473" s="85"/>
      <c r="GV1473" s="85"/>
      <c r="GW1473" s="85"/>
      <c r="GX1473" s="85"/>
      <c r="GY1473" s="85"/>
      <c r="GZ1473" s="85"/>
      <c r="HA1473" s="85"/>
      <c r="HB1473" s="85"/>
      <c r="HC1473" s="85"/>
      <c r="HD1473" s="85"/>
      <c r="HE1473" s="85"/>
      <c r="HF1473" s="85"/>
      <c r="HG1473" s="85"/>
      <c r="HH1473" s="85"/>
      <c r="HI1473" s="85"/>
      <c r="HJ1473" s="85"/>
      <c r="HK1473" s="85"/>
      <c r="HL1473" s="85"/>
      <c r="HM1473" s="85"/>
      <c r="HN1473" s="85"/>
      <c r="HO1473" s="85"/>
      <c r="HP1473" s="85"/>
      <c r="HQ1473" s="85"/>
      <c r="HR1473" s="85"/>
      <c r="HS1473" s="85"/>
      <c r="HT1473" s="85"/>
      <c r="HU1473" s="85"/>
      <c r="HV1473" s="85"/>
      <c r="HW1473" s="85"/>
      <c r="HX1473" s="85"/>
      <c r="HY1473" s="85"/>
      <c r="HZ1473" s="85"/>
      <c r="IA1473" s="85"/>
      <c r="IB1473" s="85"/>
      <c r="IC1473" s="85"/>
      <c r="ID1473" s="85"/>
      <c r="IE1473" s="85"/>
      <c r="IF1473" s="85"/>
      <c r="IG1473" s="85"/>
      <c r="IH1473" s="85"/>
      <c r="II1473" s="85"/>
      <c r="IJ1473" s="85"/>
      <c r="IK1473" s="85"/>
      <c r="IL1473" s="85"/>
      <c r="IM1473" s="85"/>
      <c r="IN1473" s="85"/>
      <c r="IO1473" s="85"/>
      <c r="IP1473" s="85"/>
      <c r="IQ1473" s="85"/>
      <c r="IR1473" s="85"/>
      <c r="IS1473" s="85"/>
      <c r="IT1473" s="85"/>
      <c r="IU1473" s="85"/>
    </row>
    <row r="1474" spans="1:255" s="8" customFormat="1">
      <c r="A1474" s="9" t="s">
        <v>12214</v>
      </c>
      <c r="B1474" s="2" t="s">
        <v>7656</v>
      </c>
      <c r="C1474" s="5" t="s">
        <v>13160</v>
      </c>
      <c r="D1474" s="9" t="s">
        <v>13162</v>
      </c>
      <c r="E1474" s="46"/>
      <c r="G1474" s="85"/>
      <c r="H1474" s="85"/>
      <c r="I1474" s="85"/>
      <c r="J1474" s="85"/>
      <c r="K1474" s="85"/>
      <c r="L1474" s="85"/>
      <c r="M1474" s="85"/>
      <c r="N1474" s="85"/>
      <c r="O1474" s="85"/>
      <c r="P1474" s="85"/>
      <c r="Q1474" s="85"/>
      <c r="R1474" s="85"/>
      <c r="S1474" s="85"/>
      <c r="T1474" s="85"/>
      <c r="U1474" s="85"/>
      <c r="V1474" s="85"/>
      <c r="W1474" s="85"/>
      <c r="X1474" s="85"/>
      <c r="Y1474" s="85"/>
      <c r="Z1474" s="85"/>
      <c r="AA1474" s="85"/>
      <c r="AB1474" s="85"/>
      <c r="AC1474" s="85"/>
      <c r="AD1474" s="85"/>
      <c r="AE1474" s="85"/>
      <c r="AF1474" s="85"/>
      <c r="AG1474" s="85"/>
      <c r="AH1474" s="85"/>
      <c r="AI1474" s="85"/>
      <c r="AJ1474" s="85"/>
      <c r="AK1474" s="85"/>
      <c r="AL1474" s="85"/>
      <c r="AM1474" s="85"/>
      <c r="AN1474" s="85"/>
      <c r="AO1474" s="85"/>
      <c r="AP1474" s="85"/>
      <c r="AQ1474" s="85"/>
      <c r="AR1474" s="85"/>
      <c r="AS1474" s="85"/>
      <c r="AT1474" s="85"/>
      <c r="AU1474" s="85"/>
      <c r="AV1474" s="85"/>
      <c r="AW1474" s="85"/>
      <c r="AX1474" s="85"/>
      <c r="AY1474" s="85"/>
      <c r="AZ1474" s="85"/>
      <c r="BA1474" s="85"/>
      <c r="BB1474" s="85"/>
      <c r="BC1474" s="85"/>
      <c r="BD1474" s="85"/>
      <c r="BE1474" s="85"/>
      <c r="BF1474" s="85"/>
      <c r="BG1474" s="85"/>
      <c r="BH1474" s="85"/>
      <c r="BI1474" s="85"/>
      <c r="BJ1474" s="85"/>
      <c r="BK1474" s="85"/>
      <c r="BL1474" s="85"/>
      <c r="BM1474" s="85"/>
      <c r="BN1474" s="85"/>
      <c r="BO1474" s="85"/>
      <c r="BP1474" s="85"/>
      <c r="BQ1474" s="85"/>
      <c r="BR1474" s="85"/>
      <c r="BS1474" s="85"/>
      <c r="BT1474" s="85"/>
      <c r="BU1474" s="85"/>
      <c r="BV1474" s="85"/>
      <c r="BW1474" s="85"/>
      <c r="BX1474" s="85"/>
      <c r="BY1474" s="85"/>
      <c r="BZ1474" s="85"/>
      <c r="CA1474" s="85"/>
      <c r="CB1474" s="85"/>
      <c r="CC1474" s="85"/>
      <c r="CD1474" s="85"/>
      <c r="CE1474" s="85"/>
      <c r="CF1474" s="85"/>
      <c r="CG1474" s="85"/>
      <c r="CH1474" s="85"/>
      <c r="CI1474" s="85"/>
      <c r="CJ1474" s="85"/>
      <c r="CK1474" s="85"/>
      <c r="CL1474" s="85"/>
      <c r="CM1474" s="85"/>
      <c r="CN1474" s="85"/>
      <c r="CO1474" s="85"/>
      <c r="CP1474" s="85"/>
      <c r="CQ1474" s="85"/>
      <c r="CR1474" s="85"/>
      <c r="CS1474" s="85"/>
      <c r="CT1474" s="85"/>
      <c r="CU1474" s="85"/>
      <c r="CV1474" s="85"/>
      <c r="CW1474" s="85"/>
      <c r="CX1474" s="85"/>
      <c r="CY1474" s="85"/>
      <c r="CZ1474" s="85"/>
      <c r="DA1474" s="85"/>
      <c r="DB1474" s="85"/>
      <c r="DC1474" s="85"/>
      <c r="DD1474" s="85"/>
      <c r="DE1474" s="85"/>
      <c r="DF1474" s="85"/>
      <c r="DG1474" s="85"/>
      <c r="DH1474" s="85"/>
      <c r="DI1474" s="85"/>
      <c r="DJ1474" s="85"/>
      <c r="DK1474" s="85"/>
      <c r="DL1474" s="85"/>
      <c r="DM1474" s="85"/>
      <c r="DN1474" s="85"/>
      <c r="DO1474" s="85"/>
      <c r="DP1474" s="85"/>
      <c r="DQ1474" s="85"/>
      <c r="DR1474" s="85"/>
      <c r="DS1474" s="85"/>
      <c r="DT1474" s="85"/>
      <c r="DU1474" s="85"/>
      <c r="DV1474" s="85"/>
      <c r="DW1474" s="85"/>
      <c r="DX1474" s="85"/>
      <c r="DY1474" s="85"/>
      <c r="DZ1474" s="85"/>
      <c r="EA1474" s="85"/>
      <c r="EB1474" s="85"/>
      <c r="EC1474" s="85"/>
      <c r="ED1474" s="85"/>
      <c r="EE1474" s="85"/>
      <c r="EF1474" s="85"/>
      <c r="EG1474" s="85"/>
      <c r="EH1474" s="85"/>
      <c r="EI1474" s="85"/>
      <c r="EJ1474" s="85"/>
      <c r="EK1474" s="85"/>
      <c r="EL1474" s="85"/>
      <c r="EM1474" s="85"/>
      <c r="EN1474" s="85"/>
      <c r="EO1474" s="85"/>
      <c r="EP1474" s="85"/>
      <c r="EQ1474" s="85"/>
      <c r="ER1474" s="85"/>
      <c r="ES1474" s="85"/>
      <c r="ET1474" s="85"/>
      <c r="EU1474" s="85"/>
      <c r="EV1474" s="85"/>
      <c r="EW1474" s="85"/>
      <c r="EX1474" s="85"/>
      <c r="EY1474" s="85"/>
      <c r="EZ1474" s="85"/>
      <c r="FA1474" s="85"/>
      <c r="FB1474" s="85"/>
      <c r="FC1474" s="85"/>
      <c r="FD1474" s="85"/>
      <c r="FE1474" s="85"/>
      <c r="FF1474" s="85"/>
      <c r="FG1474" s="85"/>
      <c r="FH1474" s="85"/>
      <c r="FI1474" s="85"/>
      <c r="FJ1474" s="85"/>
      <c r="FK1474" s="85"/>
      <c r="FL1474" s="85"/>
      <c r="FM1474" s="85"/>
      <c r="FN1474" s="85"/>
      <c r="FO1474" s="85"/>
      <c r="FP1474" s="85"/>
      <c r="FQ1474" s="85"/>
      <c r="FR1474" s="85"/>
      <c r="FS1474" s="85"/>
      <c r="FT1474" s="85"/>
      <c r="FU1474" s="85"/>
      <c r="FV1474" s="85"/>
      <c r="FW1474" s="85"/>
      <c r="FX1474" s="85"/>
      <c r="FY1474" s="85"/>
      <c r="FZ1474" s="85"/>
      <c r="GA1474" s="85"/>
      <c r="GB1474" s="85"/>
      <c r="GC1474" s="85"/>
      <c r="GD1474" s="85"/>
      <c r="GE1474" s="85"/>
      <c r="GF1474" s="85"/>
      <c r="GG1474" s="85"/>
      <c r="GH1474" s="85"/>
      <c r="GI1474" s="85"/>
      <c r="GJ1474" s="85"/>
      <c r="GK1474" s="85"/>
      <c r="GL1474" s="85"/>
      <c r="GM1474" s="85"/>
      <c r="GN1474" s="85"/>
      <c r="GO1474" s="85"/>
      <c r="GP1474" s="85"/>
      <c r="GQ1474" s="85"/>
      <c r="GR1474" s="85"/>
      <c r="GS1474" s="85"/>
      <c r="GT1474" s="85"/>
      <c r="GU1474" s="85"/>
      <c r="GV1474" s="85"/>
      <c r="GW1474" s="85"/>
      <c r="GX1474" s="85"/>
      <c r="GY1474" s="85"/>
      <c r="GZ1474" s="85"/>
      <c r="HA1474" s="85"/>
      <c r="HB1474" s="85"/>
      <c r="HC1474" s="85"/>
      <c r="HD1474" s="85"/>
      <c r="HE1474" s="85"/>
      <c r="HF1474" s="85"/>
      <c r="HG1474" s="85"/>
      <c r="HH1474" s="85"/>
      <c r="HI1474" s="85"/>
      <c r="HJ1474" s="85"/>
      <c r="HK1474" s="85"/>
      <c r="HL1474" s="85"/>
      <c r="HM1474" s="85"/>
      <c r="HN1474" s="85"/>
      <c r="HO1474" s="85"/>
      <c r="HP1474" s="85"/>
      <c r="HQ1474" s="85"/>
      <c r="HR1474" s="85"/>
      <c r="HS1474" s="85"/>
      <c r="HT1474" s="85"/>
      <c r="HU1474" s="85"/>
      <c r="HV1474" s="85"/>
      <c r="HW1474" s="85"/>
      <c r="HX1474" s="85"/>
      <c r="HY1474" s="85"/>
      <c r="HZ1474" s="85"/>
      <c r="IA1474" s="85"/>
      <c r="IB1474" s="85"/>
      <c r="IC1474" s="85"/>
      <c r="ID1474" s="85"/>
      <c r="IE1474" s="85"/>
      <c r="IF1474" s="85"/>
      <c r="IG1474" s="85"/>
      <c r="IH1474" s="85"/>
      <c r="II1474" s="85"/>
      <c r="IJ1474" s="85"/>
      <c r="IK1474" s="85"/>
      <c r="IL1474" s="85"/>
      <c r="IM1474" s="85"/>
      <c r="IN1474" s="85"/>
      <c r="IO1474" s="85"/>
      <c r="IP1474" s="85"/>
      <c r="IQ1474" s="85"/>
      <c r="IR1474" s="85"/>
      <c r="IS1474" s="85"/>
      <c r="IT1474" s="85"/>
      <c r="IU1474" s="85"/>
    </row>
    <row r="1475" spans="1:255" s="8" customFormat="1">
      <c r="A1475" s="9" t="s">
        <v>12214</v>
      </c>
      <c r="B1475" s="2" t="s">
        <v>9650</v>
      </c>
      <c r="C1475" s="5" t="s">
        <v>13163</v>
      </c>
      <c r="D1475" s="9" t="s">
        <v>13165</v>
      </c>
      <c r="E1475" s="46"/>
      <c r="G1475" s="85"/>
      <c r="H1475" s="85"/>
      <c r="I1475" s="85"/>
      <c r="J1475" s="85"/>
      <c r="K1475" s="85"/>
      <c r="L1475" s="85"/>
      <c r="M1475" s="85"/>
      <c r="N1475" s="85"/>
      <c r="O1475" s="85"/>
      <c r="P1475" s="85"/>
      <c r="Q1475" s="85"/>
      <c r="R1475" s="85"/>
      <c r="S1475" s="85"/>
      <c r="T1475" s="85"/>
      <c r="U1475" s="85"/>
      <c r="V1475" s="85"/>
      <c r="W1475" s="85"/>
      <c r="X1475" s="85"/>
      <c r="Y1475" s="85"/>
      <c r="Z1475" s="85"/>
      <c r="AA1475" s="85"/>
      <c r="AB1475" s="85"/>
      <c r="AC1475" s="85"/>
      <c r="AD1475" s="85"/>
      <c r="AE1475" s="85"/>
      <c r="AF1475" s="85"/>
      <c r="AG1475" s="85"/>
      <c r="AH1475" s="85"/>
      <c r="AI1475" s="85"/>
      <c r="AJ1475" s="85"/>
      <c r="AK1475" s="85"/>
      <c r="AL1475" s="85"/>
      <c r="AM1475" s="85"/>
      <c r="AN1475" s="85"/>
      <c r="AO1475" s="85"/>
      <c r="AP1475" s="85"/>
      <c r="AQ1475" s="85"/>
      <c r="AR1475" s="85"/>
      <c r="AS1475" s="85"/>
      <c r="AT1475" s="85"/>
      <c r="AU1475" s="85"/>
      <c r="AV1475" s="85"/>
      <c r="AW1475" s="85"/>
      <c r="AX1475" s="85"/>
      <c r="AY1475" s="85"/>
      <c r="AZ1475" s="85"/>
      <c r="BA1475" s="85"/>
      <c r="BB1475" s="85"/>
      <c r="BC1475" s="85"/>
      <c r="BD1475" s="85"/>
      <c r="BE1475" s="85"/>
      <c r="BF1475" s="85"/>
      <c r="BG1475" s="85"/>
      <c r="BH1475" s="85"/>
      <c r="BI1475" s="85"/>
      <c r="BJ1475" s="85"/>
      <c r="BK1475" s="85"/>
      <c r="BL1475" s="85"/>
      <c r="BM1475" s="85"/>
      <c r="BN1475" s="85"/>
      <c r="BO1475" s="85"/>
      <c r="BP1475" s="85"/>
      <c r="BQ1475" s="85"/>
      <c r="BR1475" s="85"/>
      <c r="BS1475" s="85"/>
      <c r="BT1475" s="85"/>
      <c r="BU1475" s="85"/>
      <c r="BV1475" s="85"/>
      <c r="BW1475" s="85"/>
      <c r="BX1475" s="85"/>
      <c r="BY1475" s="85"/>
      <c r="BZ1475" s="85"/>
      <c r="CA1475" s="85"/>
      <c r="CB1475" s="85"/>
      <c r="CC1475" s="85"/>
      <c r="CD1475" s="85"/>
      <c r="CE1475" s="85"/>
      <c r="CF1475" s="85"/>
      <c r="CG1475" s="85"/>
      <c r="CH1475" s="85"/>
      <c r="CI1475" s="85"/>
      <c r="CJ1475" s="85"/>
      <c r="CK1475" s="85"/>
      <c r="CL1475" s="85"/>
      <c r="CM1475" s="85"/>
      <c r="CN1475" s="85"/>
      <c r="CO1475" s="85"/>
      <c r="CP1475" s="85"/>
      <c r="CQ1475" s="85"/>
      <c r="CR1475" s="85"/>
      <c r="CS1475" s="85"/>
      <c r="CT1475" s="85"/>
      <c r="CU1475" s="85"/>
      <c r="CV1475" s="85"/>
      <c r="CW1475" s="85"/>
      <c r="CX1475" s="85"/>
      <c r="CY1475" s="85"/>
      <c r="CZ1475" s="85"/>
      <c r="DA1475" s="85"/>
      <c r="DB1475" s="85"/>
      <c r="DC1475" s="85"/>
      <c r="DD1475" s="85"/>
      <c r="DE1475" s="85"/>
      <c r="DF1475" s="85"/>
      <c r="DG1475" s="85"/>
      <c r="DH1475" s="85"/>
      <c r="DI1475" s="85"/>
      <c r="DJ1475" s="85"/>
      <c r="DK1475" s="85"/>
      <c r="DL1475" s="85"/>
      <c r="DM1475" s="85"/>
      <c r="DN1475" s="85"/>
      <c r="DO1475" s="85"/>
      <c r="DP1475" s="85"/>
      <c r="DQ1475" s="85"/>
      <c r="DR1475" s="85"/>
      <c r="DS1475" s="85"/>
      <c r="DT1475" s="85"/>
      <c r="DU1475" s="85"/>
      <c r="DV1475" s="85"/>
      <c r="DW1475" s="85"/>
      <c r="DX1475" s="85"/>
      <c r="DY1475" s="85"/>
      <c r="DZ1475" s="85"/>
      <c r="EA1475" s="85"/>
      <c r="EB1475" s="85"/>
      <c r="EC1475" s="85"/>
      <c r="ED1475" s="85"/>
      <c r="EE1475" s="85"/>
      <c r="EF1475" s="85"/>
      <c r="EG1475" s="85"/>
      <c r="EH1475" s="85"/>
      <c r="EI1475" s="85"/>
      <c r="EJ1475" s="85"/>
      <c r="EK1475" s="85"/>
      <c r="EL1475" s="85"/>
      <c r="EM1475" s="85"/>
      <c r="EN1475" s="85"/>
      <c r="EO1475" s="85"/>
      <c r="EP1475" s="85"/>
      <c r="EQ1475" s="85"/>
      <c r="ER1475" s="85"/>
      <c r="ES1475" s="85"/>
      <c r="ET1475" s="85"/>
      <c r="EU1475" s="85"/>
      <c r="EV1475" s="85"/>
      <c r="EW1475" s="85"/>
      <c r="EX1475" s="85"/>
      <c r="EY1475" s="85"/>
      <c r="EZ1475" s="85"/>
      <c r="FA1475" s="85"/>
      <c r="FB1475" s="85"/>
      <c r="FC1475" s="85"/>
      <c r="FD1475" s="85"/>
      <c r="FE1475" s="85"/>
      <c r="FF1475" s="85"/>
      <c r="FG1475" s="85"/>
      <c r="FH1475" s="85"/>
      <c r="FI1475" s="85"/>
      <c r="FJ1475" s="85"/>
      <c r="FK1475" s="85"/>
      <c r="FL1475" s="85"/>
      <c r="FM1475" s="85"/>
      <c r="FN1475" s="85"/>
      <c r="FO1475" s="85"/>
      <c r="FP1475" s="85"/>
      <c r="FQ1475" s="85"/>
      <c r="FR1475" s="85"/>
      <c r="FS1475" s="85"/>
      <c r="FT1475" s="85"/>
      <c r="FU1475" s="85"/>
      <c r="FV1475" s="85"/>
      <c r="FW1475" s="85"/>
      <c r="FX1475" s="85"/>
      <c r="FY1475" s="85"/>
      <c r="FZ1475" s="85"/>
      <c r="GA1475" s="85"/>
      <c r="GB1475" s="85"/>
      <c r="GC1475" s="85"/>
      <c r="GD1475" s="85"/>
      <c r="GE1475" s="85"/>
      <c r="GF1475" s="85"/>
      <c r="GG1475" s="85"/>
      <c r="GH1475" s="85"/>
      <c r="GI1475" s="85"/>
      <c r="GJ1475" s="85"/>
      <c r="GK1475" s="85"/>
      <c r="GL1475" s="85"/>
      <c r="GM1475" s="85"/>
      <c r="GN1475" s="85"/>
      <c r="GO1475" s="85"/>
      <c r="GP1475" s="85"/>
      <c r="GQ1475" s="85"/>
      <c r="GR1475" s="85"/>
      <c r="GS1475" s="85"/>
      <c r="GT1475" s="85"/>
      <c r="GU1475" s="85"/>
      <c r="GV1475" s="85"/>
      <c r="GW1475" s="85"/>
      <c r="GX1475" s="85"/>
      <c r="GY1475" s="85"/>
      <c r="GZ1475" s="85"/>
      <c r="HA1475" s="85"/>
      <c r="HB1475" s="85"/>
      <c r="HC1475" s="85"/>
      <c r="HD1475" s="85"/>
      <c r="HE1475" s="85"/>
      <c r="HF1475" s="85"/>
      <c r="HG1475" s="85"/>
      <c r="HH1475" s="85"/>
      <c r="HI1475" s="85"/>
      <c r="HJ1475" s="85"/>
      <c r="HK1475" s="85"/>
      <c r="HL1475" s="85"/>
      <c r="HM1475" s="85"/>
      <c r="HN1475" s="85"/>
      <c r="HO1475" s="85"/>
      <c r="HP1475" s="85"/>
      <c r="HQ1475" s="85"/>
      <c r="HR1475" s="85"/>
      <c r="HS1475" s="85"/>
      <c r="HT1475" s="85"/>
      <c r="HU1475" s="85"/>
      <c r="HV1475" s="85"/>
      <c r="HW1475" s="85"/>
      <c r="HX1475" s="85"/>
      <c r="HY1475" s="85"/>
      <c r="HZ1475" s="85"/>
      <c r="IA1475" s="85"/>
      <c r="IB1475" s="85"/>
      <c r="IC1475" s="85"/>
      <c r="ID1475" s="85"/>
      <c r="IE1475" s="85"/>
      <c r="IF1475" s="85"/>
      <c r="IG1475" s="85"/>
      <c r="IH1475" s="85"/>
      <c r="II1475" s="85"/>
      <c r="IJ1475" s="85"/>
      <c r="IK1475" s="85"/>
      <c r="IL1475" s="85"/>
      <c r="IM1475" s="85"/>
      <c r="IN1475" s="85"/>
      <c r="IO1475" s="85"/>
      <c r="IP1475" s="85"/>
      <c r="IQ1475" s="85"/>
      <c r="IR1475" s="85"/>
      <c r="IS1475" s="85"/>
      <c r="IT1475" s="85"/>
      <c r="IU1475" s="85"/>
    </row>
    <row r="1476" spans="1:255" s="8" customFormat="1">
      <c r="A1476" s="9" t="s">
        <v>12214</v>
      </c>
      <c r="B1476" s="2" t="s">
        <v>2960</v>
      </c>
      <c r="C1476" s="5" t="s">
        <v>10745</v>
      </c>
      <c r="D1476" s="27" t="s">
        <v>13193</v>
      </c>
      <c r="E1476" s="46"/>
      <c r="G1476" s="85"/>
      <c r="H1476" s="85"/>
      <c r="I1476" s="85"/>
      <c r="J1476" s="85"/>
      <c r="K1476" s="85"/>
      <c r="L1476" s="85"/>
      <c r="M1476" s="85"/>
      <c r="N1476" s="85"/>
      <c r="O1476" s="85"/>
      <c r="P1476" s="85"/>
      <c r="Q1476" s="85"/>
      <c r="R1476" s="85"/>
      <c r="S1476" s="85"/>
      <c r="T1476" s="85"/>
      <c r="U1476" s="85"/>
      <c r="V1476" s="85"/>
      <c r="W1476" s="85"/>
      <c r="X1476" s="85"/>
      <c r="Y1476" s="85"/>
      <c r="Z1476" s="85"/>
      <c r="AA1476" s="85"/>
      <c r="AB1476" s="85"/>
      <c r="AC1476" s="85"/>
      <c r="AD1476" s="85"/>
      <c r="AE1476" s="85"/>
      <c r="AF1476" s="85"/>
      <c r="AG1476" s="85"/>
      <c r="AH1476" s="85"/>
      <c r="AI1476" s="85"/>
      <c r="AJ1476" s="85"/>
      <c r="AK1476" s="85"/>
      <c r="AL1476" s="85"/>
      <c r="AM1476" s="85"/>
      <c r="AN1476" s="85"/>
      <c r="AO1476" s="85"/>
      <c r="AP1476" s="85"/>
      <c r="AQ1476" s="85"/>
      <c r="AR1476" s="85"/>
      <c r="AS1476" s="85"/>
      <c r="AT1476" s="85"/>
      <c r="AU1476" s="85"/>
      <c r="AV1476" s="85"/>
      <c r="AW1476" s="85"/>
      <c r="AX1476" s="85"/>
      <c r="AY1476" s="85"/>
      <c r="AZ1476" s="85"/>
      <c r="BA1476" s="85"/>
      <c r="BB1476" s="85"/>
      <c r="BC1476" s="85"/>
      <c r="BD1476" s="85"/>
      <c r="BE1476" s="85"/>
      <c r="BF1476" s="85"/>
      <c r="BG1476" s="85"/>
      <c r="BH1476" s="85"/>
      <c r="BI1476" s="85"/>
      <c r="BJ1476" s="85"/>
      <c r="BK1476" s="85"/>
      <c r="BL1476" s="85"/>
      <c r="BM1476" s="85"/>
      <c r="BN1476" s="85"/>
      <c r="BO1476" s="85"/>
      <c r="BP1476" s="85"/>
      <c r="BQ1476" s="85"/>
      <c r="BR1476" s="85"/>
      <c r="BS1476" s="85"/>
      <c r="BT1476" s="85"/>
      <c r="BU1476" s="85"/>
      <c r="BV1476" s="85"/>
      <c r="BW1476" s="85"/>
      <c r="BX1476" s="85"/>
      <c r="BY1476" s="85"/>
      <c r="BZ1476" s="85"/>
      <c r="CA1476" s="85"/>
      <c r="CB1476" s="85"/>
      <c r="CC1476" s="85"/>
      <c r="CD1476" s="85"/>
      <c r="CE1476" s="85"/>
      <c r="CF1476" s="85"/>
      <c r="CG1476" s="85"/>
      <c r="CH1476" s="85"/>
      <c r="CI1476" s="85"/>
      <c r="CJ1476" s="85"/>
      <c r="CK1476" s="85"/>
      <c r="CL1476" s="85"/>
      <c r="CM1476" s="85"/>
      <c r="CN1476" s="85"/>
      <c r="CO1476" s="85"/>
      <c r="CP1476" s="85"/>
      <c r="CQ1476" s="85"/>
      <c r="CR1476" s="85"/>
      <c r="CS1476" s="85"/>
      <c r="CT1476" s="85"/>
      <c r="CU1476" s="85"/>
      <c r="CV1476" s="85"/>
      <c r="CW1476" s="85"/>
      <c r="CX1476" s="85"/>
      <c r="CY1476" s="85"/>
      <c r="CZ1476" s="85"/>
      <c r="DA1476" s="85"/>
      <c r="DB1476" s="85"/>
      <c r="DC1476" s="85"/>
      <c r="DD1476" s="85"/>
      <c r="DE1476" s="85"/>
      <c r="DF1476" s="85"/>
      <c r="DG1476" s="85"/>
      <c r="DH1476" s="85"/>
      <c r="DI1476" s="85"/>
      <c r="DJ1476" s="85"/>
      <c r="DK1476" s="85"/>
      <c r="DL1476" s="85"/>
      <c r="DM1476" s="85"/>
      <c r="DN1476" s="85"/>
      <c r="DO1476" s="85"/>
      <c r="DP1476" s="85"/>
      <c r="DQ1476" s="85"/>
      <c r="DR1476" s="85"/>
      <c r="DS1476" s="85"/>
      <c r="DT1476" s="85"/>
      <c r="DU1476" s="85"/>
      <c r="DV1476" s="85"/>
      <c r="DW1476" s="85"/>
      <c r="DX1476" s="85"/>
      <c r="DY1476" s="85"/>
      <c r="DZ1476" s="85"/>
      <c r="EA1476" s="85"/>
      <c r="EB1476" s="85"/>
      <c r="EC1476" s="85"/>
      <c r="ED1476" s="85"/>
      <c r="EE1476" s="85"/>
      <c r="EF1476" s="85"/>
      <c r="EG1476" s="85"/>
      <c r="EH1476" s="85"/>
      <c r="EI1476" s="85"/>
      <c r="EJ1476" s="85"/>
      <c r="EK1476" s="85"/>
      <c r="EL1476" s="85"/>
      <c r="EM1476" s="85"/>
      <c r="EN1476" s="85"/>
      <c r="EO1476" s="85"/>
      <c r="EP1476" s="85"/>
      <c r="EQ1476" s="85"/>
      <c r="ER1476" s="85"/>
      <c r="ES1476" s="85"/>
      <c r="ET1476" s="85"/>
      <c r="EU1476" s="85"/>
      <c r="EV1476" s="85"/>
      <c r="EW1476" s="85"/>
      <c r="EX1476" s="85"/>
      <c r="EY1476" s="85"/>
      <c r="EZ1476" s="85"/>
      <c r="FA1476" s="85"/>
      <c r="FB1476" s="85"/>
      <c r="FC1476" s="85"/>
      <c r="FD1476" s="85"/>
      <c r="FE1476" s="85"/>
      <c r="FF1476" s="85"/>
      <c r="FG1476" s="85"/>
      <c r="FH1476" s="85"/>
      <c r="FI1476" s="85"/>
      <c r="FJ1476" s="85"/>
      <c r="FK1476" s="85"/>
      <c r="FL1476" s="85"/>
      <c r="FM1476" s="85"/>
      <c r="FN1476" s="85"/>
      <c r="FO1476" s="85"/>
      <c r="FP1476" s="85"/>
      <c r="FQ1476" s="85"/>
      <c r="FR1476" s="85"/>
      <c r="FS1476" s="85"/>
      <c r="FT1476" s="85"/>
      <c r="FU1476" s="85"/>
      <c r="FV1476" s="85"/>
      <c r="FW1476" s="85"/>
      <c r="FX1476" s="85"/>
      <c r="FY1476" s="85"/>
      <c r="FZ1476" s="85"/>
      <c r="GA1476" s="85"/>
      <c r="GB1476" s="85"/>
      <c r="GC1476" s="85"/>
      <c r="GD1476" s="85"/>
      <c r="GE1476" s="85"/>
      <c r="GF1476" s="85"/>
      <c r="GG1476" s="85"/>
      <c r="GH1476" s="85"/>
      <c r="GI1476" s="85"/>
      <c r="GJ1476" s="85"/>
      <c r="GK1476" s="85"/>
      <c r="GL1476" s="85"/>
      <c r="GM1476" s="85"/>
      <c r="GN1476" s="85"/>
      <c r="GO1476" s="85"/>
      <c r="GP1476" s="85"/>
      <c r="GQ1476" s="85"/>
      <c r="GR1476" s="85"/>
      <c r="GS1476" s="85"/>
      <c r="GT1476" s="85"/>
      <c r="GU1476" s="85"/>
      <c r="GV1476" s="85"/>
      <c r="GW1476" s="85"/>
      <c r="GX1476" s="85"/>
      <c r="GY1476" s="85"/>
      <c r="GZ1476" s="85"/>
      <c r="HA1476" s="85"/>
      <c r="HB1476" s="85"/>
      <c r="HC1476" s="85"/>
      <c r="HD1476" s="85"/>
      <c r="HE1476" s="85"/>
      <c r="HF1476" s="85"/>
      <c r="HG1476" s="85"/>
      <c r="HH1476" s="85"/>
      <c r="HI1476" s="85"/>
      <c r="HJ1476" s="85"/>
      <c r="HK1476" s="85"/>
      <c r="HL1476" s="85"/>
      <c r="HM1476" s="85"/>
      <c r="HN1476" s="85"/>
      <c r="HO1476" s="85"/>
      <c r="HP1476" s="85"/>
      <c r="HQ1476" s="85"/>
      <c r="HR1476" s="85"/>
      <c r="HS1476" s="85"/>
      <c r="HT1476" s="85"/>
      <c r="HU1476" s="85"/>
      <c r="HV1476" s="85"/>
      <c r="HW1476" s="85"/>
      <c r="HX1476" s="85"/>
      <c r="HY1476" s="85"/>
      <c r="HZ1476" s="85"/>
      <c r="IA1476" s="85"/>
      <c r="IB1476" s="85"/>
      <c r="IC1476" s="85"/>
      <c r="ID1476" s="85"/>
      <c r="IE1476" s="85"/>
      <c r="IF1476" s="85"/>
      <c r="IG1476" s="85"/>
      <c r="IH1476" s="85"/>
      <c r="II1476" s="85"/>
      <c r="IJ1476" s="85"/>
      <c r="IK1476" s="85"/>
      <c r="IL1476" s="85"/>
      <c r="IM1476" s="85"/>
      <c r="IN1476" s="85"/>
      <c r="IO1476" s="85"/>
      <c r="IP1476" s="85"/>
      <c r="IQ1476" s="85"/>
      <c r="IR1476" s="85"/>
      <c r="IS1476" s="85"/>
      <c r="IT1476" s="85"/>
      <c r="IU1476" s="85"/>
    </row>
    <row r="1477" spans="1:255" s="8" customFormat="1">
      <c r="A1477" s="9" t="s">
        <v>12214</v>
      </c>
      <c r="B1477" s="2" t="s">
        <v>2960</v>
      </c>
      <c r="C1477" s="5" t="s">
        <v>4606</v>
      </c>
      <c r="D1477" s="27" t="s">
        <v>13194</v>
      </c>
      <c r="E1477" s="46"/>
      <c r="G1477" s="85"/>
      <c r="H1477" s="85"/>
      <c r="I1477" s="85"/>
      <c r="J1477" s="85"/>
      <c r="K1477" s="85"/>
      <c r="L1477" s="85"/>
      <c r="M1477" s="85"/>
      <c r="N1477" s="85"/>
      <c r="O1477" s="85"/>
      <c r="P1477" s="85"/>
      <c r="Q1477" s="85"/>
      <c r="R1477" s="85"/>
      <c r="S1477" s="85"/>
      <c r="T1477" s="85"/>
      <c r="U1477" s="85"/>
      <c r="V1477" s="85"/>
      <c r="W1477" s="85"/>
      <c r="X1477" s="85"/>
      <c r="Y1477" s="85"/>
      <c r="Z1477" s="85"/>
      <c r="AA1477" s="85"/>
      <c r="AB1477" s="85"/>
      <c r="AC1477" s="85"/>
      <c r="AD1477" s="85"/>
      <c r="AE1477" s="85"/>
      <c r="AF1477" s="85"/>
      <c r="AG1477" s="85"/>
      <c r="AH1477" s="85"/>
      <c r="AI1477" s="85"/>
      <c r="AJ1477" s="85"/>
      <c r="AK1477" s="85"/>
      <c r="AL1477" s="85"/>
      <c r="AM1477" s="85"/>
      <c r="AN1477" s="85"/>
      <c r="AO1477" s="85"/>
      <c r="AP1477" s="85"/>
      <c r="AQ1477" s="85"/>
      <c r="AR1477" s="85"/>
      <c r="AS1477" s="85"/>
      <c r="AT1477" s="85"/>
      <c r="AU1477" s="85"/>
      <c r="AV1477" s="85"/>
      <c r="AW1477" s="85"/>
      <c r="AX1477" s="85"/>
      <c r="AY1477" s="85"/>
      <c r="AZ1477" s="85"/>
      <c r="BA1477" s="85"/>
      <c r="BB1477" s="85"/>
      <c r="BC1477" s="85"/>
      <c r="BD1477" s="85"/>
      <c r="BE1477" s="85"/>
      <c r="BF1477" s="85"/>
      <c r="BG1477" s="85"/>
      <c r="BH1477" s="85"/>
      <c r="BI1477" s="85"/>
      <c r="BJ1477" s="85"/>
      <c r="BK1477" s="85"/>
      <c r="BL1477" s="85"/>
      <c r="BM1477" s="85"/>
      <c r="BN1477" s="85"/>
      <c r="BO1477" s="85"/>
      <c r="BP1477" s="85"/>
      <c r="BQ1477" s="85"/>
      <c r="BR1477" s="85"/>
      <c r="BS1477" s="85"/>
      <c r="BT1477" s="85"/>
      <c r="BU1477" s="85"/>
      <c r="BV1477" s="85"/>
      <c r="BW1477" s="85"/>
      <c r="BX1477" s="85"/>
      <c r="BY1477" s="85"/>
      <c r="BZ1477" s="85"/>
      <c r="CA1477" s="85"/>
      <c r="CB1477" s="85"/>
      <c r="CC1477" s="85"/>
      <c r="CD1477" s="85"/>
      <c r="CE1477" s="85"/>
      <c r="CF1477" s="85"/>
      <c r="CG1477" s="85"/>
      <c r="CH1477" s="85"/>
      <c r="CI1477" s="85"/>
      <c r="CJ1477" s="85"/>
      <c r="CK1477" s="85"/>
      <c r="CL1477" s="85"/>
      <c r="CM1477" s="85"/>
      <c r="CN1477" s="85"/>
      <c r="CO1477" s="85"/>
      <c r="CP1477" s="85"/>
      <c r="CQ1477" s="85"/>
      <c r="CR1477" s="85"/>
      <c r="CS1477" s="85"/>
      <c r="CT1477" s="85"/>
      <c r="CU1477" s="85"/>
      <c r="CV1477" s="85"/>
      <c r="CW1477" s="85"/>
      <c r="CX1477" s="85"/>
      <c r="CY1477" s="85"/>
      <c r="CZ1477" s="85"/>
      <c r="DA1477" s="85"/>
      <c r="DB1477" s="85"/>
      <c r="DC1477" s="85"/>
      <c r="DD1477" s="85"/>
      <c r="DE1477" s="85"/>
      <c r="DF1477" s="85"/>
      <c r="DG1477" s="85"/>
      <c r="DH1477" s="85"/>
      <c r="DI1477" s="85"/>
      <c r="DJ1477" s="85"/>
      <c r="DK1477" s="85"/>
      <c r="DL1477" s="85"/>
      <c r="DM1477" s="85"/>
      <c r="DN1477" s="85"/>
      <c r="DO1477" s="85"/>
      <c r="DP1477" s="85"/>
      <c r="DQ1477" s="85"/>
      <c r="DR1477" s="85"/>
      <c r="DS1477" s="85"/>
      <c r="DT1477" s="85"/>
      <c r="DU1477" s="85"/>
      <c r="DV1477" s="85"/>
      <c r="DW1477" s="85"/>
      <c r="DX1477" s="85"/>
      <c r="DY1477" s="85"/>
      <c r="DZ1477" s="85"/>
      <c r="EA1477" s="85"/>
      <c r="EB1477" s="85"/>
      <c r="EC1477" s="85"/>
      <c r="ED1477" s="85"/>
      <c r="EE1477" s="85"/>
      <c r="EF1477" s="85"/>
      <c r="EG1477" s="85"/>
      <c r="EH1477" s="85"/>
      <c r="EI1477" s="85"/>
      <c r="EJ1477" s="85"/>
      <c r="EK1477" s="85"/>
      <c r="EL1477" s="85"/>
      <c r="EM1477" s="85"/>
      <c r="EN1477" s="85"/>
      <c r="EO1477" s="85"/>
      <c r="EP1477" s="85"/>
      <c r="EQ1477" s="85"/>
      <c r="ER1477" s="85"/>
      <c r="ES1477" s="85"/>
      <c r="ET1477" s="85"/>
      <c r="EU1477" s="85"/>
      <c r="EV1477" s="85"/>
      <c r="EW1477" s="85"/>
      <c r="EX1477" s="85"/>
      <c r="EY1477" s="85"/>
      <c r="EZ1477" s="85"/>
      <c r="FA1477" s="85"/>
      <c r="FB1477" s="85"/>
      <c r="FC1477" s="85"/>
      <c r="FD1477" s="85"/>
      <c r="FE1477" s="85"/>
      <c r="FF1477" s="85"/>
      <c r="FG1477" s="85"/>
      <c r="FH1477" s="85"/>
      <c r="FI1477" s="85"/>
      <c r="FJ1477" s="85"/>
      <c r="FK1477" s="85"/>
      <c r="FL1477" s="85"/>
      <c r="FM1477" s="85"/>
      <c r="FN1477" s="85"/>
      <c r="FO1477" s="85"/>
      <c r="FP1477" s="85"/>
      <c r="FQ1477" s="85"/>
      <c r="FR1477" s="85"/>
      <c r="FS1477" s="85"/>
      <c r="FT1477" s="85"/>
      <c r="FU1477" s="85"/>
      <c r="FV1477" s="85"/>
      <c r="FW1477" s="85"/>
      <c r="FX1477" s="85"/>
      <c r="FY1477" s="85"/>
      <c r="FZ1477" s="85"/>
      <c r="GA1477" s="85"/>
      <c r="GB1477" s="85"/>
      <c r="GC1477" s="85"/>
      <c r="GD1477" s="85"/>
      <c r="GE1477" s="85"/>
      <c r="GF1477" s="85"/>
      <c r="GG1477" s="85"/>
      <c r="GH1477" s="85"/>
      <c r="GI1477" s="85"/>
      <c r="GJ1477" s="85"/>
      <c r="GK1477" s="85"/>
      <c r="GL1477" s="85"/>
      <c r="GM1477" s="85"/>
      <c r="GN1477" s="85"/>
      <c r="GO1477" s="85"/>
      <c r="GP1477" s="85"/>
      <c r="GQ1477" s="85"/>
      <c r="GR1477" s="85"/>
      <c r="GS1477" s="85"/>
      <c r="GT1477" s="85"/>
      <c r="GU1477" s="85"/>
      <c r="GV1477" s="85"/>
      <c r="GW1477" s="85"/>
      <c r="GX1477" s="85"/>
      <c r="GY1477" s="85"/>
      <c r="GZ1477" s="85"/>
      <c r="HA1477" s="85"/>
      <c r="HB1477" s="85"/>
      <c r="HC1477" s="85"/>
      <c r="HD1477" s="85"/>
      <c r="HE1477" s="85"/>
      <c r="HF1477" s="85"/>
      <c r="HG1477" s="85"/>
      <c r="HH1477" s="85"/>
      <c r="HI1477" s="85"/>
      <c r="HJ1477" s="85"/>
      <c r="HK1477" s="85"/>
      <c r="HL1477" s="85"/>
      <c r="HM1477" s="85"/>
      <c r="HN1477" s="85"/>
      <c r="HO1477" s="85"/>
      <c r="HP1477" s="85"/>
      <c r="HQ1477" s="85"/>
      <c r="HR1477" s="85"/>
      <c r="HS1477" s="85"/>
      <c r="HT1477" s="85"/>
      <c r="HU1477" s="85"/>
      <c r="HV1477" s="85"/>
      <c r="HW1477" s="85"/>
      <c r="HX1477" s="85"/>
      <c r="HY1477" s="85"/>
      <c r="HZ1477" s="85"/>
      <c r="IA1477" s="85"/>
      <c r="IB1477" s="85"/>
      <c r="IC1477" s="85"/>
      <c r="ID1477" s="85"/>
      <c r="IE1477" s="85"/>
      <c r="IF1477" s="85"/>
      <c r="IG1477" s="85"/>
      <c r="IH1477" s="85"/>
      <c r="II1477" s="85"/>
      <c r="IJ1477" s="85"/>
      <c r="IK1477" s="85"/>
      <c r="IL1477" s="85"/>
      <c r="IM1477" s="85"/>
      <c r="IN1477" s="85"/>
      <c r="IO1477" s="85"/>
      <c r="IP1477" s="85"/>
      <c r="IQ1477" s="85"/>
      <c r="IR1477" s="85"/>
      <c r="IS1477" s="85"/>
      <c r="IT1477" s="85"/>
      <c r="IU1477" s="85"/>
    </row>
    <row r="1478" spans="1:255" s="8" customFormat="1">
      <c r="A1478" s="9" t="s">
        <v>12214</v>
      </c>
      <c r="B1478" s="2" t="s">
        <v>2960</v>
      </c>
      <c r="C1478" s="5" t="s">
        <v>13183</v>
      </c>
      <c r="D1478" s="27" t="s">
        <v>13195</v>
      </c>
      <c r="E1478" s="46"/>
      <c r="G1478" s="85"/>
      <c r="H1478" s="85"/>
      <c r="I1478" s="85"/>
      <c r="J1478" s="85"/>
      <c r="K1478" s="85"/>
      <c r="L1478" s="85"/>
      <c r="M1478" s="85"/>
      <c r="N1478" s="85"/>
      <c r="O1478" s="85"/>
      <c r="P1478" s="85"/>
      <c r="Q1478" s="85"/>
      <c r="R1478" s="85"/>
      <c r="S1478" s="85"/>
      <c r="T1478" s="85"/>
      <c r="U1478" s="85"/>
      <c r="V1478" s="85"/>
      <c r="W1478" s="85"/>
      <c r="X1478" s="85"/>
      <c r="Y1478" s="85"/>
      <c r="Z1478" s="85"/>
      <c r="AA1478" s="85"/>
      <c r="AB1478" s="85"/>
      <c r="AC1478" s="85"/>
      <c r="AD1478" s="85"/>
      <c r="AE1478" s="85"/>
      <c r="AF1478" s="85"/>
      <c r="AG1478" s="85"/>
      <c r="AH1478" s="85"/>
      <c r="AI1478" s="85"/>
      <c r="AJ1478" s="85"/>
      <c r="AK1478" s="85"/>
      <c r="AL1478" s="85"/>
      <c r="AM1478" s="85"/>
      <c r="AN1478" s="85"/>
      <c r="AO1478" s="85"/>
      <c r="AP1478" s="85"/>
      <c r="AQ1478" s="85"/>
      <c r="AR1478" s="85"/>
      <c r="AS1478" s="85"/>
      <c r="AT1478" s="85"/>
      <c r="AU1478" s="85"/>
      <c r="AV1478" s="85"/>
      <c r="AW1478" s="85"/>
      <c r="AX1478" s="85"/>
      <c r="AY1478" s="85"/>
      <c r="AZ1478" s="85"/>
      <c r="BA1478" s="85"/>
      <c r="BB1478" s="85"/>
      <c r="BC1478" s="85"/>
      <c r="BD1478" s="85"/>
      <c r="BE1478" s="85"/>
      <c r="BF1478" s="85"/>
      <c r="BG1478" s="85"/>
      <c r="BH1478" s="85"/>
      <c r="BI1478" s="85"/>
      <c r="BJ1478" s="85"/>
      <c r="BK1478" s="85"/>
      <c r="BL1478" s="85"/>
      <c r="BM1478" s="85"/>
      <c r="BN1478" s="85"/>
      <c r="BO1478" s="85"/>
      <c r="BP1478" s="85"/>
      <c r="BQ1478" s="85"/>
      <c r="BR1478" s="85"/>
      <c r="BS1478" s="85"/>
      <c r="BT1478" s="85"/>
      <c r="BU1478" s="85"/>
      <c r="BV1478" s="85"/>
      <c r="BW1478" s="85"/>
      <c r="BX1478" s="85"/>
      <c r="BY1478" s="85"/>
      <c r="BZ1478" s="85"/>
      <c r="CA1478" s="85"/>
      <c r="CB1478" s="85"/>
      <c r="CC1478" s="85"/>
      <c r="CD1478" s="85"/>
      <c r="CE1478" s="85"/>
      <c r="CF1478" s="85"/>
      <c r="CG1478" s="85"/>
      <c r="CH1478" s="85"/>
      <c r="CI1478" s="85"/>
      <c r="CJ1478" s="85"/>
      <c r="CK1478" s="85"/>
      <c r="CL1478" s="85"/>
      <c r="CM1478" s="85"/>
      <c r="CN1478" s="85"/>
      <c r="CO1478" s="85"/>
      <c r="CP1478" s="85"/>
      <c r="CQ1478" s="85"/>
      <c r="CR1478" s="85"/>
      <c r="CS1478" s="85"/>
      <c r="CT1478" s="85"/>
      <c r="CU1478" s="85"/>
      <c r="CV1478" s="85"/>
      <c r="CW1478" s="85"/>
      <c r="CX1478" s="85"/>
      <c r="CY1478" s="85"/>
      <c r="CZ1478" s="85"/>
      <c r="DA1478" s="85"/>
      <c r="DB1478" s="85"/>
      <c r="DC1478" s="85"/>
      <c r="DD1478" s="85"/>
      <c r="DE1478" s="85"/>
      <c r="DF1478" s="85"/>
      <c r="DG1478" s="85"/>
      <c r="DH1478" s="85"/>
      <c r="DI1478" s="85"/>
      <c r="DJ1478" s="85"/>
      <c r="DK1478" s="85"/>
      <c r="DL1478" s="85"/>
      <c r="DM1478" s="85"/>
      <c r="DN1478" s="85"/>
      <c r="DO1478" s="85"/>
      <c r="DP1478" s="85"/>
      <c r="DQ1478" s="85"/>
      <c r="DR1478" s="85"/>
      <c r="DS1478" s="85"/>
      <c r="DT1478" s="85"/>
      <c r="DU1478" s="85"/>
      <c r="DV1478" s="85"/>
      <c r="DW1478" s="85"/>
      <c r="DX1478" s="85"/>
      <c r="DY1478" s="85"/>
      <c r="DZ1478" s="85"/>
      <c r="EA1478" s="85"/>
      <c r="EB1478" s="85"/>
      <c r="EC1478" s="85"/>
      <c r="ED1478" s="85"/>
      <c r="EE1478" s="85"/>
      <c r="EF1478" s="85"/>
      <c r="EG1478" s="85"/>
      <c r="EH1478" s="85"/>
      <c r="EI1478" s="85"/>
      <c r="EJ1478" s="85"/>
      <c r="EK1478" s="85"/>
      <c r="EL1478" s="85"/>
      <c r="EM1478" s="85"/>
      <c r="EN1478" s="85"/>
      <c r="EO1478" s="85"/>
      <c r="EP1478" s="85"/>
      <c r="EQ1478" s="85"/>
      <c r="ER1478" s="85"/>
      <c r="ES1478" s="85"/>
      <c r="ET1478" s="85"/>
      <c r="EU1478" s="85"/>
      <c r="EV1478" s="85"/>
      <c r="EW1478" s="85"/>
      <c r="EX1478" s="85"/>
      <c r="EY1478" s="85"/>
      <c r="EZ1478" s="85"/>
      <c r="FA1478" s="85"/>
      <c r="FB1478" s="85"/>
      <c r="FC1478" s="85"/>
      <c r="FD1478" s="85"/>
      <c r="FE1478" s="85"/>
      <c r="FF1478" s="85"/>
      <c r="FG1478" s="85"/>
      <c r="FH1478" s="85"/>
      <c r="FI1478" s="85"/>
      <c r="FJ1478" s="85"/>
      <c r="FK1478" s="85"/>
      <c r="FL1478" s="85"/>
      <c r="FM1478" s="85"/>
      <c r="FN1478" s="85"/>
      <c r="FO1478" s="85"/>
      <c r="FP1478" s="85"/>
      <c r="FQ1478" s="85"/>
      <c r="FR1478" s="85"/>
      <c r="FS1478" s="85"/>
      <c r="FT1478" s="85"/>
      <c r="FU1478" s="85"/>
      <c r="FV1478" s="85"/>
      <c r="FW1478" s="85"/>
      <c r="FX1478" s="85"/>
      <c r="FY1478" s="85"/>
      <c r="FZ1478" s="85"/>
      <c r="GA1478" s="85"/>
      <c r="GB1478" s="85"/>
      <c r="GC1478" s="85"/>
      <c r="GD1478" s="85"/>
      <c r="GE1478" s="85"/>
      <c r="GF1478" s="85"/>
      <c r="GG1478" s="85"/>
      <c r="GH1478" s="85"/>
      <c r="GI1478" s="85"/>
      <c r="GJ1478" s="85"/>
      <c r="GK1478" s="85"/>
      <c r="GL1478" s="85"/>
      <c r="GM1478" s="85"/>
      <c r="GN1478" s="85"/>
      <c r="GO1478" s="85"/>
      <c r="GP1478" s="85"/>
      <c r="GQ1478" s="85"/>
      <c r="GR1478" s="85"/>
      <c r="GS1478" s="85"/>
      <c r="GT1478" s="85"/>
      <c r="GU1478" s="85"/>
      <c r="GV1478" s="85"/>
      <c r="GW1478" s="85"/>
      <c r="GX1478" s="85"/>
      <c r="GY1478" s="85"/>
      <c r="GZ1478" s="85"/>
      <c r="HA1478" s="85"/>
      <c r="HB1478" s="85"/>
      <c r="HC1478" s="85"/>
      <c r="HD1478" s="85"/>
      <c r="HE1478" s="85"/>
      <c r="HF1478" s="85"/>
      <c r="HG1478" s="85"/>
      <c r="HH1478" s="85"/>
      <c r="HI1478" s="85"/>
      <c r="HJ1478" s="85"/>
      <c r="HK1478" s="85"/>
      <c r="HL1478" s="85"/>
      <c r="HM1478" s="85"/>
      <c r="HN1478" s="85"/>
      <c r="HO1478" s="85"/>
      <c r="HP1478" s="85"/>
      <c r="HQ1478" s="85"/>
      <c r="HR1478" s="85"/>
      <c r="HS1478" s="85"/>
      <c r="HT1478" s="85"/>
      <c r="HU1478" s="85"/>
      <c r="HV1478" s="85"/>
      <c r="HW1478" s="85"/>
      <c r="HX1478" s="85"/>
      <c r="HY1478" s="85"/>
      <c r="HZ1478" s="85"/>
      <c r="IA1478" s="85"/>
      <c r="IB1478" s="85"/>
      <c r="IC1478" s="85"/>
      <c r="ID1478" s="85"/>
      <c r="IE1478" s="85"/>
      <c r="IF1478" s="85"/>
      <c r="IG1478" s="85"/>
      <c r="IH1478" s="85"/>
      <c r="II1478" s="85"/>
      <c r="IJ1478" s="85"/>
      <c r="IK1478" s="85"/>
      <c r="IL1478" s="85"/>
      <c r="IM1478" s="85"/>
      <c r="IN1478" s="85"/>
      <c r="IO1478" s="85"/>
      <c r="IP1478" s="85"/>
      <c r="IQ1478" s="85"/>
      <c r="IR1478" s="85"/>
      <c r="IS1478" s="85"/>
      <c r="IT1478" s="85"/>
      <c r="IU1478" s="85"/>
    </row>
    <row r="1479" spans="1:255" s="8" customFormat="1">
      <c r="A1479" s="9" t="s">
        <v>12214</v>
      </c>
      <c r="B1479" s="2" t="s">
        <v>2960</v>
      </c>
      <c r="C1479" s="5" t="s">
        <v>13186</v>
      </c>
      <c r="D1479" s="27" t="s">
        <v>13196</v>
      </c>
      <c r="E1479" s="46"/>
      <c r="G1479" s="85"/>
      <c r="H1479" s="85"/>
      <c r="I1479" s="85"/>
      <c r="J1479" s="85"/>
      <c r="K1479" s="85"/>
      <c r="L1479" s="85"/>
      <c r="M1479" s="85"/>
      <c r="N1479" s="85"/>
      <c r="O1479" s="85"/>
      <c r="P1479" s="85"/>
      <c r="Q1479" s="85"/>
      <c r="R1479" s="85"/>
      <c r="S1479" s="85"/>
      <c r="T1479" s="85"/>
      <c r="U1479" s="85"/>
      <c r="V1479" s="85"/>
      <c r="W1479" s="85"/>
      <c r="X1479" s="85"/>
      <c r="Y1479" s="85"/>
      <c r="Z1479" s="85"/>
      <c r="AA1479" s="85"/>
      <c r="AB1479" s="85"/>
      <c r="AC1479" s="85"/>
      <c r="AD1479" s="85"/>
      <c r="AE1479" s="85"/>
      <c r="AF1479" s="85"/>
      <c r="AG1479" s="85"/>
      <c r="AH1479" s="85"/>
      <c r="AI1479" s="85"/>
      <c r="AJ1479" s="85"/>
      <c r="AK1479" s="85"/>
      <c r="AL1479" s="85"/>
      <c r="AM1479" s="85"/>
      <c r="AN1479" s="85"/>
      <c r="AO1479" s="85"/>
      <c r="AP1479" s="85"/>
      <c r="AQ1479" s="85"/>
      <c r="AR1479" s="85"/>
      <c r="AS1479" s="85"/>
      <c r="AT1479" s="85"/>
      <c r="AU1479" s="85"/>
      <c r="AV1479" s="85"/>
      <c r="AW1479" s="85"/>
      <c r="AX1479" s="85"/>
      <c r="AY1479" s="85"/>
      <c r="AZ1479" s="85"/>
      <c r="BA1479" s="85"/>
      <c r="BB1479" s="85"/>
      <c r="BC1479" s="85"/>
      <c r="BD1479" s="85"/>
      <c r="BE1479" s="85"/>
      <c r="BF1479" s="85"/>
      <c r="BG1479" s="85"/>
      <c r="BH1479" s="85"/>
      <c r="BI1479" s="85"/>
      <c r="BJ1479" s="85"/>
      <c r="BK1479" s="85"/>
      <c r="BL1479" s="85"/>
      <c r="BM1479" s="85"/>
      <c r="BN1479" s="85"/>
      <c r="BO1479" s="85"/>
      <c r="BP1479" s="85"/>
      <c r="BQ1479" s="85"/>
      <c r="BR1479" s="85"/>
      <c r="BS1479" s="85"/>
      <c r="BT1479" s="85"/>
      <c r="BU1479" s="85"/>
      <c r="BV1479" s="85"/>
      <c r="BW1479" s="85"/>
      <c r="BX1479" s="85"/>
      <c r="BY1479" s="85"/>
      <c r="BZ1479" s="85"/>
      <c r="CA1479" s="85"/>
      <c r="CB1479" s="85"/>
      <c r="CC1479" s="85"/>
      <c r="CD1479" s="85"/>
      <c r="CE1479" s="85"/>
      <c r="CF1479" s="85"/>
      <c r="CG1479" s="85"/>
      <c r="CH1479" s="85"/>
      <c r="CI1479" s="85"/>
      <c r="CJ1479" s="85"/>
      <c r="CK1479" s="85"/>
      <c r="CL1479" s="85"/>
      <c r="CM1479" s="85"/>
      <c r="CN1479" s="85"/>
      <c r="CO1479" s="85"/>
      <c r="CP1479" s="85"/>
      <c r="CQ1479" s="85"/>
      <c r="CR1479" s="85"/>
      <c r="CS1479" s="85"/>
      <c r="CT1479" s="85"/>
      <c r="CU1479" s="85"/>
      <c r="CV1479" s="85"/>
      <c r="CW1479" s="85"/>
      <c r="CX1479" s="85"/>
      <c r="CY1479" s="85"/>
      <c r="CZ1479" s="85"/>
      <c r="DA1479" s="85"/>
      <c r="DB1479" s="85"/>
      <c r="DC1479" s="85"/>
      <c r="DD1479" s="85"/>
      <c r="DE1479" s="85"/>
      <c r="DF1479" s="85"/>
      <c r="DG1479" s="85"/>
      <c r="DH1479" s="85"/>
      <c r="DI1479" s="85"/>
      <c r="DJ1479" s="85"/>
      <c r="DK1479" s="85"/>
      <c r="DL1479" s="85"/>
      <c r="DM1479" s="85"/>
      <c r="DN1479" s="85"/>
      <c r="DO1479" s="85"/>
      <c r="DP1479" s="85"/>
      <c r="DQ1479" s="85"/>
      <c r="DR1479" s="85"/>
      <c r="DS1479" s="85"/>
      <c r="DT1479" s="85"/>
      <c r="DU1479" s="85"/>
      <c r="DV1479" s="85"/>
      <c r="DW1479" s="85"/>
      <c r="DX1479" s="85"/>
      <c r="DY1479" s="85"/>
      <c r="DZ1479" s="85"/>
      <c r="EA1479" s="85"/>
      <c r="EB1479" s="85"/>
      <c r="EC1479" s="85"/>
      <c r="ED1479" s="85"/>
      <c r="EE1479" s="85"/>
      <c r="EF1479" s="85"/>
      <c r="EG1479" s="85"/>
      <c r="EH1479" s="85"/>
      <c r="EI1479" s="85"/>
      <c r="EJ1479" s="85"/>
      <c r="EK1479" s="85"/>
      <c r="EL1479" s="85"/>
      <c r="EM1479" s="85"/>
      <c r="EN1479" s="85"/>
      <c r="EO1479" s="85"/>
      <c r="EP1479" s="85"/>
      <c r="EQ1479" s="85"/>
      <c r="ER1479" s="85"/>
      <c r="ES1479" s="85"/>
      <c r="ET1479" s="85"/>
      <c r="EU1479" s="85"/>
      <c r="EV1479" s="85"/>
      <c r="EW1479" s="85"/>
      <c r="EX1479" s="85"/>
      <c r="EY1479" s="85"/>
      <c r="EZ1479" s="85"/>
      <c r="FA1479" s="85"/>
      <c r="FB1479" s="85"/>
      <c r="FC1479" s="85"/>
      <c r="FD1479" s="85"/>
      <c r="FE1479" s="85"/>
      <c r="FF1479" s="85"/>
      <c r="FG1479" s="85"/>
      <c r="FH1479" s="85"/>
      <c r="FI1479" s="85"/>
      <c r="FJ1479" s="85"/>
      <c r="FK1479" s="85"/>
      <c r="FL1479" s="85"/>
      <c r="FM1479" s="85"/>
      <c r="FN1479" s="85"/>
      <c r="FO1479" s="85"/>
      <c r="FP1479" s="85"/>
      <c r="FQ1479" s="85"/>
      <c r="FR1479" s="85"/>
      <c r="FS1479" s="85"/>
      <c r="FT1479" s="85"/>
      <c r="FU1479" s="85"/>
      <c r="FV1479" s="85"/>
      <c r="FW1479" s="85"/>
      <c r="FX1479" s="85"/>
      <c r="FY1479" s="85"/>
      <c r="FZ1479" s="85"/>
      <c r="GA1479" s="85"/>
      <c r="GB1479" s="85"/>
      <c r="GC1479" s="85"/>
      <c r="GD1479" s="85"/>
      <c r="GE1479" s="85"/>
      <c r="GF1479" s="85"/>
      <c r="GG1479" s="85"/>
      <c r="GH1479" s="85"/>
      <c r="GI1479" s="85"/>
      <c r="GJ1479" s="85"/>
      <c r="GK1479" s="85"/>
      <c r="GL1479" s="85"/>
      <c r="GM1479" s="85"/>
      <c r="GN1479" s="85"/>
      <c r="GO1479" s="85"/>
      <c r="GP1479" s="85"/>
      <c r="GQ1479" s="85"/>
      <c r="GR1479" s="85"/>
      <c r="GS1479" s="85"/>
      <c r="GT1479" s="85"/>
      <c r="GU1479" s="85"/>
      <c r="GV1479" s="85"/>
      <c r="GW1479" s="85"/>
      <c r="GX1479" s="85"/>
      <c r="GY1479" s="85"/>
      <c r="GZ1479" s="85"/>
      <c r="HA1479" s="85"/>
      <c r="HB1479" s="85"/>
      <c r="HC1479" s="85"/>
      <c r="HD1479" s="85"/>
      <c r="HE1479" s="85"/>
      <c r="HF1479" s="85"/>
      <c r="HG1479" s="85"/>
      <c r="HH1479" s="85"/>
      <c r="HI1479" s="85"/>
      <c r="HJ1479" s="85"/>
      <c r="HK1479" s="85"/>
      <c r="HL1479" s="85"/>
      <c r="HM1479" s="85"/>
      <c r="HN1479" s="85"/>
      <c r="HO1479" s="85"/>
      <c r="HP1479" s="85"/>
      <c r="HQ1479" s="85"/>
      <c r="HR1479" s="85"/>
      <c r="HS1479" s="85"/>
      <c r="HT1479" s="85"/>
      <c r="HU1479" s="85"/>
      <c r="HV1479" s="85"/>
      <c r="HW1479" s="85"/>
      <c r="HX1479" s="85"/>
      <c r="HY1479" s="85"/>
      <c r="HZ1479" s="85"/>
      <c r="IA1479" s="85"/>
      <c r="IB1479" s="85"/>
      <c r="IC1479" s="85"/>
      <c r="ID1479" s="85"/>
      <c r="IE1479" s="85"/>
      <c r="IF1479" s="85"/>
      <c r="IG1479" s="85"/>
      <c r="IH1479" s="85"/>
      <c r="II1479" s="85"/>
      <c r="IJ1479" s="85"/>
      <c r="IK1479" s="85"/>
      <c r="IL1479" s="85"/>
      <c r="IM1479" s="85"/>
      <c r="IN1479" s="85"/>
      <c r="IO1479" s="85"/>
      <c r="IP1479" s="85"/>
      <c r="IQ1479" s="85"/>
      <c r="IR1479" s="85"/>
      <c r="IS1479" s="85"/>
      <c r="IT1479" s="85"/>
      <c r="IU1479" s="85"/>
    </row>
    <row r="1480" spans="1:255" s="8" customFormat="1">
      <c r="A1480" s="9" t="s">
        <v>12214</v>
      </c>
      <c r="B1480" s="2" t="s">
        <v>2960</v>
      </c>
      <c r="C1480" s="5" t="s">
        <v>13187</v>
      </c>
      <c r="D1480" s="27" t="s">
        <v>13197</v>
      </c>
      <c r="E1480" s="46"/>
      <c r="F1480" s="9"/>
      <c r="G1480" s="85"/>
      <c r="H1480" s="85"/>
      <c r="I1480" s="85"/>
      <c r="J1480" s="85"/>
      <c r="K1480" s="85"/>
      <c r="L1480" s="85"/>
      <c r="M1480" s="85"/>
      <c r="N1480" s="85"/>
      <c r="O1480" s="85"/>
      <c r="P1480" s="85"/>
      <c r="Q1480" s="85"/>
      <c r="R1480" s="85"/>
      <c r="S1480" s="85"/>
      <c r="T1480" s="85"/>
      <c r="U1480" s="85"/>
      <c r="V1480" s="85"/>
      <c r="W1480" s="85"/>
      <c r="X1480" s="85"/>
      <c r="Y1480" s="85"/>
      <c r="Z1480" s="85"/>
      <c r="AA1480" s="85"/>
      <c r="AB1480" s="85"/>
      <c r="AC1480" s="85"/>
      <c r="AD1480" s="85"/>
      <c r="AE1480" s="85"/>
      <c r="AF1480" s="85"/>
      <c r="AG1480" s="85"/>
      <c r="AH1480" s="85"/>
      <c r="AI1480" s="85"/>
      <c r="AJ1480" s="85"/>
      <c r="AK1480" s="85"/>
      <c r="AL1480" s="85"/>
      <c r="AM1480" s="85"/>
      <c r="AN1480" s="85"/>
      <c r="AO1480" s="85"/>
      <c r="AP1480" s="85"/>
      <c r="AQ1480" s="85"/>
      <c r="AR1480" s="85"/>
      <c r="AS1480" s="85"/>
      <c r="AT1480" s="85"/>
      <c r="AU1480" s="85"/>
      <c r="AV1480" s="85"/>
      <c r="AW1480" s="85"/>
      <c r="AX1480" s="85"/>
      <c r="AY1480" s="85"/>
      <c r="AZ1480" s="85"/>
      <c r="BA1480" s="85"/>
      <c r="BB1480" s="85"/>
      <c r="BC1480" s="85"/>
      <c r="BD1480" s="85"/>
      <c r="BE1480" s="85"/>
      <c r="BF1480" s="85"/>
      <c r="BG1480" s="85"/>
      <c r="BH1480" s="85"/>
      <c r="BI1480" s="85"/>
      <c r="BJ1480" s="85"/>
      <c r="BK1480" s="85"/>
      <c r="BL1480" s="85"/>
      <c r="BM1480" s="85"/>
      <c r="BN1480" s="85"/>
      <c r="BO1480" s="85"/>
      <c r="BP1480" s="85"/>
      <c r="BQ1480" s="85"/>
      <c r="BR1480" s="85"/>
      <c r="BS1480" s="85"/>
      <c r="BT1480" s="85"/>
      <c r="BU1480" s="85"/>
      <c r="BV1480" s="85"/>
      <c r="BW1480" s="85"/>
      <c r="BX1480" s="85"/>
      <c r="BY1480" s="85"/>
      <c r="BZ1480" s="85"/>
      <c r="CA1480" s="85"/>
      <c r="CB1480" s="85"/>
      <c r="CC1480" s="85"/>
      <c r="CD1480" s="85"/>
      <c r="CE1480" s="85"/>
      <c r="CF1480" s="85"/>
      <c r="CG1480" s="85"/>
      <c r="CH1480" s="85"/>
      <c r="CI1480" s="85"/>
      <c r="CJ1480" s="85"/>
      <c r="CK1480" s="85"/>
      <c r="CL1480" s="85"/>
      <c r="CM1480" s="85"/>
      <c r="CN1480" s="85"/>
      <c r="CO1480" s="85"/>
      <c r="CP1480" s="85"/>
      <c r="CQ1480" s="85"/>
      <c r="CR1480" s="85"/>
      <c r="CS1480" s="85"/>
      <c r="CT1480" s="85"/>
      <c r="CU1480" s="85"/>
      <c r="CV1480" s="85"/>
      <c r="CW1480" s="85"/>
      <c r="CX1480" s="85"/>
      <c r="CY1480" s="85"/>
      <c r="CZ1480" s="85"/>
      <c r="DA1480" s="85"/>
      <c r="DB1480" s="85"/>
      <c r="DC1480" s="85"/>
      <c r="DD1480" s="85"/>
      <c r="DE1480" s="85"/>
      <c r="DF1480" s="85"/>
      <c r="DG1480" s="85"/>
      <c r="DH1480" s="85"/>
      <c r="DI1480" s="85"/>
      <c r="DJ1480" s="85"/>
      <c r="DK1480" s="85"/>
      <c r="DL1480" s="85"/>
      <c r="DM1480" s="85"/>
      <c r="DN1480" s="85"/>
      <c r="DO1480" s="85"/>
      <c r="DP1480" s="85"/>
      <c r="DQ1480" s="85"/>
      <c r="DR1480" s="85"/>
      <c r="DS1480" s="85"/>
      <c r="DT1480" s="85"/>
      <c r="DU1480" s="85"/>
      <c r="DV1480" s="85"/>
      <c r="DW1480" s="85"/>
      <c r="DX1480" s="85"/>
      <c r="DY1480" s="85"/>
      <c r="DZ1480" s="85"/>
      <c r="EA1480" s="85"/>
      <c r="EB1480" s="85"/>
      <c r="EC1480" s="85"/>
      <c r="ED1480" s="85"/>
      <c r="EE1480" s="85"/>
      <c r="EF1480" s="85"/>
      <c r="EG1480" s="85"/>
      <c r="EH1480" s="85"/>
      <c r="EI1480" s="85"/>
      <c r="EJ1480" s="85"/>
      <c r="EK1480" s="85"/>
      <c r="EL1480" s="85"/>
      <c r="EM1480" s="85"/>
      <c r="EN1480" s="85"/>
      <c r="EO1480" s="85"/>
      <c r="EP1480" s="85"/>
      <c r="EQ1480" s="85"/>
      <c r="ER1480" s="85"/>
      <c r="ES1480" s="85"/>
      <c r="ET1480" s="85"/>
      <c r="EU1480" s="85"/>
      <c r="EV1480" s="85"/>
      <c r="EW1480" s="85"/>
      <c r="EX1480" s="85"/>
      <c r="EY1480" s="85"/>
      <c r="EZ1480" s="85"/>
      <c r="FA1480" s="85"/>
      <c r="FB1480" s="85"/>
      <c r="FC1480" s="85"/>
      <c r="FD1480" s="85"/>
      <c r="FE1480" s="85"/>
      <c r="FF1480" s="85"/>
      <c r="FG1480" s="85"/>
      <c r="FH1480" s="85"/>
      <c r="FI1480" s="85"/>
      <c r="FJ1480" s="85"/>
      <c r="FK1480" s="85"/>
      <c r="FL1480" s="85"/>
      <c r="FM1480" s="85"/>
      <c r="FN1480" s="85"/>
      <c r="FO1480" s="85"/>
      <c r="FP1480" s="85"/>
      <c r="FQ1480" s="85"/>
      <c r="FR1480" s="85"/>
      <c r="FS1480" s="85"/>
      <c r="FT1480" s="85"/>
      <c r="FU1480" s="85"/>
      <c r="FV1480" s="85"/>
      <c r="FW1480" s="85"/>
      <c r="FX1480" s="85"/>
      <c r="FY1480" s="85"/>
      <c r="FZ1480" s="85"/>
      <c r="GA1480" s="85"/>
      <c r="GB1480" s="85"/>
      <c r="GC1480" s="85"/>
      <c r="GD1480" s="85"/>
      <c r="GE1480" s="85"/>
      <c r="GF1480" s="85"/>
      <c r="GG1480" s="85"/>
      <c r="GH1480" s="85"/>
      <c r="GI1480" s="85"/>
      <c r="GJ1480" s="85"/>
      <c r="GK1480" s="85"/>
      <c r="GL1480" s="85"/>
      <c r="GM1480" s="85"/>
      <c r="GN1480" s="85"/>
      <c r="GO1480" s="85"/>
      <c r="GP1480" s="85"/>
      <c r="GQ1480" s="85"/>
      <c r="GR1480" s="85"/>
      <c r="GS1480" s="85"/>
      <c r="GT1480" s="85"/>
      <c r="GU1480" s="85"/>
      <c r="GV1480" s="85"/>
      <c r="GW1480" s="85"/>
      <c r="GX1480" s="85"/>
      <c r="GY1480" s="85"/>
      <c r="GZ1480" s="85"/>
      <c r="HA1480" s="85"/>
      <c r="HB1480" s="85"/>
      <c r="HC1480" s="85"/>
      <c r="HD1480" s="85"/>
      <c r="HE1480" s="85"/>
      <c r="HF1480" s="85"/>
      <c r="HG1480" s="85"/>
      <c r="HH1480" s="85"/>
      <c r="HI1480" s="85"/>
      <c r="HJ1480" s="85"/>
      <c r="HK1480" s="85"/>
      <c r="HL1480" s="85"/>
      <c r="HM1480" s="85"/>
      <c r="HN1480" s="85"/>
      <c r="HO1480" s="85"/>
      <c r="HP1480" s="85"/>
      <c r="HQ1480" s="85"/>
      <c r="HR1480" s="85"/>
      <c r="HS1480" s="85"/>
      <c r="HT1480" s="85"/>
      <c r="HU1480" s="85"/>
      <c r="HV1480" s="85"/>
      <c r="HW1480" s="85"/>
      <c r="HX1480" s="85"/>
      <c r="HY1480" s="85"/>
      <c r="HZ1480" s="85"/>
      <c r="IA1480" s="85"/>
      <c r="IB1480" s="85"/>
      <c r="IC1480" s="85"/>
      <c r="ID1480" s="85"/>
      <c r="IE1480" s="85"/>
      <c r="IF1480" s="85"/>
      <c r="IG1480" s="85"/>
      <c r="IH1480" s="85"/>
      <c r="II1480" s="85"/>
      <c r="IJ1480" s="85"/>
      <c r="IK1480" s="85"/>
      <c r="IL1480" s="85"/>
      <c r="IM1480" s="85"/>
      <c r="IN1480" s="85"/>
      <c r="IO1480" s="85"/>
      <c r="IP1480" s="85"/>
      <c r="IQ1480" s="85"/>
      <c r="IR1480" s="85"/>
      <c r="IS1480" s="85"/>
      <c r="IT1480" s="85"/>
      <c r="IU1480" s="85"/>
    </row>
    <row r="1481" spans="1:255" s="8" customFormat="1">
      <c r="A1481" s="9" t="s">
        <v>12214</v>
      </c>
      <c r="B1481" s="2" t="s">
        <v>2960</v>
      </c>
      <c r="C1481" s="5" t="s">
        <v>13188</v>
      </c>
      <c r="D1481" s="27" t="s">
        <v>13198</v>
      </c>
      <c r="E1481" s="46"/>
      <c r="G1481" s="85"/>
      <c r="H1481" s="85"/>
      <c r="I1481" s="85"/>
      <c r="J1481" s="85"/>
      <c r="K1481" s="85"/>
      <c r="L1481" s="85"/>
      <c r="M1481" s="85"/>
      <c r="N1481" s="85"/>
      <c r="O1481" s="85"/>
      <c r="P1481" s="85"/>
      <c r="Q1481" s="85"/>
      <c r="R1481" s="85"/>
      <c r="S1481" s="85"/>
      <c r="T1481" s="85"/>
      <c r="U1481" s="85"/>
      <c r="V1481" s="85"/>
      <c r="W1481" s="85"/>
      <c r="X1481" s="85"/>
      <c r="Y1481" s="85"/>
      <c r="Z1481" s="85"/>
      <c r="AA1481" s="85"/>
      <c r="AB1481" s="85"/>
      <c r="AC1481" s="85"/>
      <c r="AD1481" s="85"/>
      <c r="AE1481" s="85"/>
      <c r="AF1481" s="85"/>
      <c r="AG1481" s="85"/>
      <c r="AH1481" s="85"/>
      <c r="AI1481" s="85"/>
      <c r="AJ1481" s="85"/>
      <c r="AK1481" s="85"/>
      <c r="AL1481" s="85"/>
      <c r="AM1481" s="85"/>
      <c r="AN1481" s="85"/>
      <c r="AO1481" s="85"/>
      <c r="AP1481" s="85"/>
      <c r="AQ1481" s="85"/>
      <c r="AR1481" s="85"/>
      <c r="AS1481" s="85"/>
      <c r="AT1481" s="85"/>
      <c r="AU1481" s="85"/>
      <c r="AV1481" s="85"/>
      <c r="AW1481" s="85"/>
      <c r="AX1481" s="85"/>
      <c r="AY1481" s="85"/>
      <c r="AZ1481" s="85"/>
      <c r="BA1481" s="85"/>
      <c r="BB1481" s="85"/>
      <c r="BC1481" s="85"/>
      <c r="BD1481" s="85"/>
      <c r="BE1481" s="85"/>
      <c r="BF1481" s="85"/>
      <c r="BG1481" s="85"/>
      <c r="BH1481" s="85"/>
      <c r="BI1481" s="85"/>
      <c r="BJ1481" s="85"/>
      <c r="BK1481" s="85"/>
      <c r="BL1481" s="85"/>
      <c r="BM1481" s="85"/>
      <c r="BN1481" s="85"/>
      <c r="BO1481" s="85"/>
      <c r="BP1481" s="85"/>
      <c r="BQ1481" s="85"/>
      <c r="BR1481" s="85"/>
      <c r="BS1481" s="85"/>
      <c r="BT1481" s="85"/>
      <c r="BU1481" s="85"/>
      <c r="BV1481" s="85"/>
      <c r="BW1481" s="85"/>
      <c r="BX1481" s="85"/>
      <c r="BY1481" s="85"/>
      <c r="BZ1481" s="85"/>
      <c r="CA1481" s="85"/>
      <c r="CB1481" s="85"/>
      <c r="CC1481" s="85"/>
      <c r="CD1481" s="85"/>
      <c r="CE1481" s="85"/>
      <c r="CF1481" s="85"/>
      <c r="CG1481" s="85"/>
      <c r="CH1481" s="85"/>
      <c r="CI1481" s="85"/>
      <c r="CJ1481" s="85"/>
      <c r="CK1481" s="85"/>
      <c r="CL1481" s="85"/>
      <c r="CM1481" s="85"/>
      <c r="CN1481" s="85"/>
      <c r="CO1481" s="85"/>
      <c r="CP1481" s="85"/>
      <c r="CQ1481" s="85"/>
      <c r="CR1481" s="85"/>
      <c r="CS1481" s="85"/>
      <c r="CT1481" s="85"/>
      <c r="CU1481" s="85"/>
      <c r="CV1481" s="85"/>
      <c r="CW1481" s="85"/>
      <c r="CX1481" s="85"/>
      <c r="CY1481" s="85"/>
      <c r="CZ1481" s="85"/>
      <c r="DA1481" s="85"/>
      <c r="DB1481" s="85"/>
      <c r="DC1481" s="85"/>
      <c r="DD1481" s="85"/>
      <c r="DE1481" s="85"/>
      <c r="DF1481" s="85"/>
      <c r="DG1481" s="85"/>
      <c r="DH1481" s="85"/>
      <c r="DI1481" s="85"/>
      <c r="DJ1481" s="85"/>
      <c r="DK1481" s="85"/>
      <c r="DL1481" s="85"/>
      <c r="DM1481" s="85"/>
      <c r="DN1481" s="85"/>
      <c r="DO1481" s="85"/>
      <c r="DP1481" s="85"/>
      <c r="DQ1481" s="85"/>
      <c r="DR1481" s="85"/>
      <c r="DS1481" s="85"/>
      <c r="DT1481" s="85"/>
      <c r="DU1481" s="85"/>
      <c r="DV1481" s="85"/>
      <c r="DW1481" s="85"/>
      <c r="DX1481" s="85"/>
      <c r="DY1481" s="85"/>
      <c r="DZ1481" s="85"/>
      <c r="EA1481" s="85"/>
      <c r="EB1481" s="85"/>
      <c r="EC1481" s="85"/>
      <c r="ED1481" s="85"/>
      <c r="EE1481" s="85"/>
      <c r="EF1481" s="85"/>
      <c r="EG1481" s="85"/>
      <c r="EH1481" s="85"/>
      <c r="EI1481" s="85"/>
      <c r="EJ1481" s="85"/>
      <c r="EK1481" s="85"/>
      <c r="EL1481" s="85"/>
      <c r="EM1481" s="85"/>
      <c r="EN1481" s="85"/>
      <c r="EO1481" s="85"/>
      <c r="EP1481" s="85"/>
      <c r="EQ1481" s="85"/>
      <c r="ER1481" s="85"/>
      <c r="ES1481" s="85"/>
      <c r="ET1481" s="85"/>
      <c r="EU1481" s="85"/>
      <c r="EV1481" s="85"/>
      <c r="EW1481" s="85"/>
      <c r="EX1481" s="85"/>
      <c r="EY1481" s="85"/>
      <c r="EZ1481" s="85"/>
      <c r="FA1481" s="85"/>
      <c r="FB1481" s="85"/>
      <c r="FC1481" s="85"/>
      <c r="FD1481" s="85"/>
      <c r="FE1481" s="85"/>
      <c r="FF1481" s="85"/>
      <c r="FG1481" s="85"/>
      <c r="FH1481" s="85"/>
      <c r="FI1481" s="85"/>
      <c r="FJ1481" s="85"/>
      <c r="FK1481" s="85"/>
      <c r="FL1481" s="85"/>
      <c r="FM1481" s="85"/>
      <c r="FN1481" s="85"/>
      <c r="FO1481" s="85"/>
      <c r="FP1481" s="85"/>
      <c r="FQ1481" s="85"/>
      <c r="FR1481" s="85"/>
      <c r="FS1481" s="85"/>
      <c r="FT1481" s="85"/>
      <c r="FU1481" s="85"/>
      <c r="FV1481" s="85"/>
      <c r="FW1481" s="85"/>
      <c r="FX1481" s="85"/>
      <c r="FY1481" s="85"/>
      <c r="FZ1481" s="85"/>
      <c r="GA1481" s="85"/>
      <c r="GB1481" s="85"/>
      <c r="GC1481" s="85"/>
      <c r="GD1481" s="85"/>
      <c r="GE1481" s="85"/>
      <c r="GF1481" s="85"/>
      <c r="GG1481" s="85"/>
      <c r="GH1481" s="85"/>
      <c r="GI1481" s="85"/>
      <c r="GJ1481" s="85"/>
      <c r="GK1481" s="85"/>
      <c r="GL1481" s="85"/>
      <c r="GM1481" s="85"/>
      <c r="GN1481" s="85"/>
      <c r="GO1481" s="85"/>
      <c r="GP1481" s="85"/>
      <c r="GQ1481" s="85"/>
      <c r="GR1481" s="85"/>
      <c r="GS1481" s="85"/>
      <c r="GT1481" s="85"/>
      <c r="GU1481" s="85"/>
      <c r="GV1481" s="85"/>
      <c r="GW1481" s="85"/>
      <c r="GX1481" s="85"/>
      <c r="GY1481" s="85"/>
      <c r="GZ1481" s="85"/>
      <c r="HA1481" s="85"/>
      <c r="HB1481" s="85"/>
      <c r="HC1481" s="85"/>
      <c r="HD1481" s="85"/>
      <c r="HE1481" s="85"/>
      <c r="HF1481" s="85"/>
      <c r="HG1481" s="85"/>
      <c r="HH1481" s="85"/>
      <c r="HI1481" s="85"/>
      <c r="HJ1481" s="85"/>
      <c r="HK1481" s="85"/>
      <c r="HL1481" s="85"/>
      <c r="HM1481" s="85"/>
      <c r="HN1481" s="85"/>
      <c r="HO1481" s="85"/>
      <c r="HP1481" s="85"/>
      <c r="HQ1481" s="85"/>
      <c r="HR1481" s="85"/>
      <c r="HS1481" s="85"/>
      <c r="HT1481" s="85"/>
      <c r="HU1481" s="85"/>
      <c r="HV1481" s="85"/>
      <c r="HW1481" s="85"/>
      <c r="HX1481" s="85"/>
      <c r="HY1481" s="85"/>
      <c r="HZ1481" s="85"/>
      <c r="IA1481" s="85"/>
      <c r="IB1481" s="85"/>
      <c r="IC1481" s="85"/>
      <c r="ID1481" s="85"/>
      <c r="IE1481" s="85"/>
      <c r="IF1481" s="85"/>
      <c r="IG1481" s="85"/>
      <c r="IH1481" s="85"/>
      <c r="II1481" s="85"/>
      <c r="IJ1481" s="85"/>
      <c r="IK1481" s="85"/>
      <c r="IL1481" s="85"/>
      <c r="IM1481" s="85"/>
      <c r="IN1481" s="85"/>
      <c r="IO1481" s="85"/>
      <c r="IP1481" s="85"/>
      <c r="IQ1481" s="85"/>
      <c r="IR1481" s="85"/>
      <c r="IS1481" s="85"/>
      <c r="IT1481" s="85"/>
      <c r="IU1481" s="85"/>
    </row>
    <row r="1482" spans="1:255" s="8" customFormat="1">
      <c r="A1482" s="9" t="s">
        <v>12214</v>
      </c>
      <c r="B1482" s="2" t="s">
        <v>2960</v>
      </c>
      <c r="C1482" s="5" t="s">
        <v>13190</v>
      </c>
      <c r="D1482" s="27" t="s">
        <v>13199</v>
      </c>
      <c r="E1482" s="46"/>
      <c r="G1482" s="85"/>
      <c r="H1482" s="85"/>
      <c r="I1482" s="85"/>
      <c r="J1482" s="85"/>
      <c r="K1482" s="85"/>
      <c r="L1482" s="85"/>
      <c r="M1482" s="85"/>
      <c r="N1482" s="85"/>
      <c r="O1482" s="85"/>
      <c r="P1482" s="85"/>
      <c r="Q1482" s="85"/>
      <c r="R1482" s="85"/>
      <c r="S1482" s="85"/>
      <c r="T1482" s="85"/>
      <c r="U1482" s="85"/>
      <c r="V1482" s="85"/>
      <c r="W1482" s="85"/>
      <c r="X1482" s="85"/>
      <c r="Y1482" s="85"/>
      <c r="Z1482" s="85"/>
      <c r="AA1482" s="85"/>
      <c r="AB1482" s="85"/>
      <c r="AC1482" s="85"/>
      <c r="AD1482" s="85"/>
      <c r="AE1482" s="85"/>
      <c r="AF1482" s="85"/>
      <c r="AG1482" s="85"/>
      <c r="AH1482" s="85"/>
      <c r="AI1482" s="85"/>
      <c r="AJ1482" s="85"/>
      <c r="AK1482" s="85"/>
      <c r="AL1482" s="85"/>
      <c r="AM1482" s="85"/>
      <c r="AN1482" s="85"/>
      <c r="AO1482" s="85"/>
      <c r="AP1482" s="85"/>
      <c r="AQ1482" s="85"/>
      <c r="AR1482" s="85"/>
      <c r="AS1482" s="85"/>
      <c r="AT1482" s="85"/>
      <c r="AU1482" s="85"/>
      <c r="AV1482" s="85"/>
      <c r="AW1482" s="85"/>
      <c r="AX1482" s="85"/>
      <c r="AY1482" s="85"/>
      <c r="AZ1482" s="85"/>
      <c r="BA1482" s="85"/>
      <c r="BB1482" s="85"/>
      <c r="BC1482" s="85"/>
      <c r="BD1482" s="85"/>
      <c r="BE1482" s="85"/>
      <c r="BF1482" s="85"/>
      <c r="BG1482" s="85"/>
      <c r="BH1482" s="85"/>
      <c r="BI1482" s="85"/>
      <c r="BJ1482" s="85"/>
      <c r="BK1482" s="85"/>
      <c r="BL1482" s="85"/>
      <c r="BM1482" s="85"/>
      <c r="BN1482" s="85"/>
      <c r="BO1482" s="85"/>
      <c r="BP1482" s="85"/>
      <c r="BQ1482" s="85"/>
      <c r="BR1482" s="85"/>
      <c r="BS1482" s="85"/>
      <c r="BT1482" s="85"/>
      <c r="BU1482" s="85"/>
      <c r="BV1482" s="85"/>
      <c r="BW1482" s="85"/>
      <c r="BX1482" s="85"/>
      <c r="BY1482" s="85"/>
      <c r="BZ1482" s="85"/>
      <c r="CA1482" s="85"/>
      <c r="CB1482" s="85"/>
      <c r="CC1482" s="85"/>
      <c r="CD1482" s="85"/>
      <c r="CE1482" s="85"/>
      <c r="CF1482" s="85"/>
      <c r="CG1482" s="85"/>
      <c r="CH1482" s="85"/>
      <c r="CI1482" s="85"/>
      <c r="CJ1482" s="85"/>
      <c r="CK1482" s="85"/>
      <c r="CL1482" s="85"/>
      <c r="CM1482" s="85"/>
      <c r="CN1482" s="85"/>
      <c r="CO1482" s="85"/>
      <c r="CP1482" s="85"/>
      <c r="CQ1482" s="85"/>
      <c r="CR1482" s="85"/>
      <c r="CS1482" s="85"/>
      <c r="CT1482" s="85"/>
      <c r="CU1482" s="85"/>
      <c r="CV1482" s="85"/>
      <c r="CW1482" s="85"/>
      <c r="CX1482" s="85"/>
      <c r="CY1482" s="85"/>
      <c r="CZ1482" s="85"/>
      <c r="DA1482" s="85"/>
      <c r="DB1482" s="85"/>
      <c r="DC1482" s="85"/>
      <c r="DD1482" s="85"/>
      <c r="DE1482" s="85"/>
      <c r="DF1482" s="85"/>
      <c r="DG1482" s="85"/>
      <c r="DH1482" s="85"/>
      <c r="DI1482" s="85"/>
      <c r="DJ1482" s="85"/>
      <c r="DK1482" s="85"/>
      <c r="DL1482" s="85"/>
      <c r="DM1482" s="85"/>
      <c r="DN1482" s="85"/>
      <c r="DO1482" s="85"/>
      <c r="DP1482" s="85"/>
      <c r="DQ1482" s="85"/>
      <c r="DR1482" s="85"/>
      <c r="DS1482" s="85"/>
      <c r="DT1482" s="85"/>
      <c r="DU1482" s="85"/>
      <c r="DV1482" s="85"/>
      <c r="DW1482" s="85"/>
      <c r="DX1482" s="85"/>
      <c r="DY1482" s="85"/>
      <c r="DZ1482" s="85"/>
      <c r="EA1482" s="85"/>
      <c r="EB1482" s="85"/>
      <c r="EC1482" s="85"/>
      <c r="ED1482" s="85"/>
      <c r="EE1482" s="85"/>
      <c r="EF1482" s="85"/>
      <c r="EG1482" s="85"/>
      <c r="EH1482" s="85"/>
      <c r="EI1482" s="85"/>
      <c r="EJ1482" s="85"/>
      <c r="EK1482" s="85"/>
      <c r="EL1482" s="85"/>
      <c r="EM1482" s="85"/>
      <c r="EN1482" s="85"/>
      <c r="EO1482" s="85"/>
      <c r="EP1482" s="85"/>
      <c r="EQ1482" s="85"/>
      <c r="ER1482" s="85"/>
      <c r="ES1482" s="85"/>
      <c r="ET1482" s="85"/>
      <c r="EU1482" s="85"/>
      <c r="EV1482" s="85"/>
      <c r="EW1482" s="85"/>
      <c r="EX1482" s="85"/>
      <c r="EY1482" s="85"/>
      <c r="EZ1482" s="85"/>
      <c r="FA1482" s="85"/>
      <c r="FB1482" s="85"/>
      <c r="FC1482" s="85"/>
      <c r="FD1482" s="85"/>
      <c r="FE1482" s="85"/>
      <c r="FF1482" s="85"/>
      <c r="FG1482" s="85"/>
      <c r="FH1482" s="85"/>
      <c r="FI1482" s="85"/>
      <c r="FJ1482" s="85"/>
      <c r="FK1482" s="85"/>
      <c r="FL1482" s="85"/>
      <c r="FM1482" s="85"/>
      <c r="FN1482" s="85"/>
      <c r="FO1482" s="85"/>
      <c r="FP1482" s="85"/>
      <c r="FQ1482" s="85"/>
      <c r="FR1482" s="85"/>
      <c r="FS1482" s="85"/>
      <c r="FT1482" s="85"/>
      <c r="FU1482" s="85"/>
      <c r="FV1482" s="85"/>
      <c r="FW1482" s="85"/>
      <c r="FX1482" s="85"/>
      <c r="FY1482" s="85"/>
      <c r="FZ1482" s="85"/>
      <c r="GA1482" s="85"/>
      <c r="GB1482" s="85"/>
      <c r="GC1482" s="85"/>
      <c r="GD1482" s="85"/>
      <c r="GE1482" s="85"/>
      <c r="GF1482" s="85"/>
      <c r="GG1482" s="85"/>
      <c r="GH1482" s="85"/>
      <c r="GI1482" s="85"/>
      <c r="GJ1482" s="85"/>
      <c r="GK1482" s="85"/>
      <c r="GL1482" s="85"/>
      <c r="GM1482" s="85"/>
      <c r="GN1482" s="85"/>
      <c r="GO1482" s="85"/>
      <c r="GP1482" s="85"/>
      <c r="GQ1482" s="85"/>
      <c r="GR1482" s="85"/>
      <c r="GS1482" s="85"/>
      <c r="GT1482" s="85"/>
      <c r="GU1482" s="85"/>
      <c r="GV1482" s="85"/>
      <c r="GW1482" s="85"/>
      <c r="GX1482" s="85"/>
      <c r="GY1482" s="85"/>
      <c r="GZ1482" s="85"/>
      <c r="HA1482" s="85"/>
      <c r="HB1482" s="85"/>
      <c r="HC1482" s="85"/>
      <c r="HD1482" s="85"/>
      <c r="HE1482" s="85"/>
      <c r="HF1482" s="85"/>
      <c r="HG1482" s="85"/>
      <c r="HH1482" s="85"/>
      <c r="HI1482" s="85"/>
      <c r="HJ1482" s="85"/>
      <c r="HK1482" s="85"/>
      <c r="HL1482" s="85"/>
      <c r="HM1482" s="85"/>
      <c r="HN1482" s="85"/>
      <c r="HO1482" s="85"/>
      <c r="HP1482" s="85"/>
      <c r="HQ1482" s="85"/>
      <c r="HR1482" s="85"/>
      <c r="HS1482" s="85"/>
      <c r="HT1482" s="85"/>
      <c r="HU1482" s="85"/>
      <c r="HV1482" s="85"/>
      <c r="HW1482" s="85"/>
      <c r="HX1482" s="85"/>
      <c r="HY1482" s="85"/>
      <c r="HZ1482" s="85"/>
      <c r="IA1482" s="85"/>
      <c r="IB1482" s="85"/>
      <c r="IC1482" s="85"/>
      <c r="ID1482" s="85"/>
      <c r="IE1482" s="85"/>
      <c r="IF1482" s="85"/>
      <c r="IG1482" s="85"/>
      <c r="IH1482" s="85"/>
      <c r="II1482" s="85"/>
      <c r="IJ1482" s="85"/>
      <c r="IK1482" s="85"/>
      <c r="IL1482" s="85"/>
      <c r="IM1482" s="85"/>
      <c r="IN1482" s="85"/>
      <c r="IO1482" s="85"/>
      <c r="IP1482" s="85"/>
      <c r="IQ1482" s="85"/>
      <c r="IR1482" s="85"/>
      <c r="IS1482" s="85"/>
      <c r="IT1482" s="85"/>
      <c r="IU1482" s="85"/>
    </row>
    <row r="1483" spans="1:255" s="8" customFormat="1">
      <c r="A1483" s="9" t="s">
        <v>12214</v>
      </c>
      <c r="B1483" s="2" t="s">
        <v>2960</v>
      </c>
      <c r="C1483" s="5" t="s">
        <v>13191</v>
      </c>
      <c r="D1483" s="27" t="s">
        <v>13200</v>
      </c>
      <c r="E1483" s="46"/>
      <c r="G1483" s="85"/>
      <c r="H1483" s="85"/>
      <c r="I1483" s="85"/>
      <c r="J1483" s="85"/>
      <c r="K1483" s="85"/>
      <c r="L1483" s="85"/>
      <c r="M1483" s="85"/>
      <c r="N1483" s="85"/>
      <c r="O1483" s="85"/>
      <c r="P1483" s="85"/>
      <c r="Q1483" s="85"/>
      <c r="R1483" s="85"/>
      <c r="S1483" s="85"/>
      <c r="T1483" s="85"/>
      <c r="U1483" s="85"/>
      <c r="V1483" s="85"/>
      <c r="W1483" s="85"/>
      <c r="X1483" s="85"/>
      <c r="Y1483" s="85"/>
      <c r="Z1483" s="85"/>
      <c r="AA1483" s="85"/>
      <c r="AB1483" s="85"/>
      <c r="AC1483" s="85"/>
      <c r="AD1483" s="85"/>
      <c r="AE1483" s="85"/>
      <c r="AF1483" s="85"/>
      <c r="AG1483" s="85"/>
      <c r="AH1483" s="85"/>
      <c r="AI1483" s="85"/>
      <c r="AJ1483" s="85"/>
      <c r="AK1483" s="85"/>
      <c r="AL1483" s="85"/>
      <c r="AM1483" s="85"/>
      <c r="AN1483" s="85"/>
      <c r="AO1483" s="85"/>
      <c r="AP1483" s="85"/>
      <c r="AQ1483" s="85"/>
      <c r="AR1483" s="85"/>
      <c r="AS1483" s="85"/>
      <c r="AT1483" s="85"/>
      <c r="AU1483" s="85"/>
      <c r="AV1483" s="85"/>
      <c r="AW1483" s="85"/>
      <c r="AX1483" s="85"/>
      <c r="AY1483" s="85"/>
      <c r="AZ1483" s="85"/>
      <c r="BA1483" s="85"/>
      <c r="BB1483" s="85"/>
      <c r="BC1483" s="85"/>
      <c r="BD1483" s="85"/>
      <c r="BE1483" s="85"/>
      <c r="BF1483" s="85"/>
      <c r="BG1483" s="85"/>
      <c r="BH1483" s="85"/>
      <c r="BI1483" s="85"/>
      <c r="BJ1483" s="85"/>
      <c r="BK1483" s="85"/>
      <c r="BL1483" s="85"/>
      <c r="BM1483" s="85"/>
      <c r="BN1483" s="85"/>
      <c r="BO1483" s="85"/>
      <c r="BP1483" s="85"/>
      <c r="BQ1483" s="85"/>
      <c r="BR1483" s="85"/>
      <c r="BS1483" s="85"/>
      <c r="BT1483" s="85"/>
      <c r="BU1483" s="85"/>
      <c r="BV1483" s="85"/>
      <c r="BW1483" s="85"/>
      <c r="BX1483" s="85"/>
      <c r="BY1483" s="85"/>
      <c r="BZ1483" s="85"/>
      <c r="CA1483" s="85"/>
      <c r="CB1483" s="85"/>
      <c r="CC1483" s="85"/>
      <c r="CD1483" s="85"/>
      <c r="CE1483" s="85"/>
      <c r="CF1483" s="85"/>
      <c r="CG1483" s="85"/>
      <c r="CH1483" s="85"/>
      <c r="CI1483" s="85"/>
      <c r="CJ1483" s="85"/>
      <c r="CK1483" s="85"/>
      <c r="CL1483" s="85"/>
      <c r="CM1483" s="85"/>
      <c r="CN1483" s="85"/>
      <c r="CO1483" s="85"/>
      <c r="CP1483" s="85"/>
      <c r="CQ1483" s="85"/>
      <c r="CR1483" s="85"/>
      <c r="CS1483" s="85"/>
      <c r="CT1483" s="85"/>
      <c r="CU1483" s="85"/>
      <c r="CV1483" s="85"/>
      <c r="CW1483" s="85"/>
      <c r="CX1483" s="85"/>
      <c r="CY1483" s="85"/>
      <c r="CZ1483" s="85"/>
      <c r="DA1483" s="85"/>
      <c r="DB1483" s="85"/>
      <c r="DC1483" s="85"/>
      <c r="DD1483" s="85"/>
      <c r="DE1483" s="85"/>
      <c r="DF1483" s="85"/>
      <c r="DG1483" s="85"/>
      <c r="DH1483" s="85"/>
      <c r="DI1483" s="85"/>
      <c r="DJ1483" s="85"/>
      <c r="DK1483" s="85"/>
      <c r="DL1483" s="85"/>
      <c r="DM1483" s="85"/>
      <c r="DN1483" s="85"/>
      <c r="DO1483" s="85"/>
      <c r="DP1483" s="85"/>
      <c r="DQ1483" s="85"/>
      <c r="DR1483" s="85"/>
      <c r="DS1483" s="85"/>
      <c r="DT1483" s="85"/>
      <c r="DU1483" s="85"/>
      <c r="DV1483" s="85"/>
      <c r="DW1483" s="85"/>
      <c r="DX1483" s="85"/>
      <c r="DY1483" s="85"/>
      <c r="DZ1483" s="85"/>
      <c r="EA1483" s="85"/>
      <c r="EB1483" s="85"/>
      <c r="EC1483" s="85"/>
      <c r="ED1483" s="85"/>
      <c r="EE1483" s="85"/>
      <c r="EF1483" s="85"/>
      <c r="EG1483" s="85"/>
      <c r="EH1483" s="85"/>
      <c r="EI1483" s="85"/>
      <c r="EJ1483" s="85"/>
      <c r="EK1483" s="85"/>
      <c r="EL1483" s="85"/>
      <c r="EM1483" s="85"/>
      <c r="EN1483" s="85"/>
      <c r="EO1483" s="85"/>
      <c r="EP1483" s="85"/>
      <c r="EQ1483" s="85"/>
      <c r="ER1483" s="85"/>
      <c r="ES1483" s="85"/>
      <c r="ET1483" s="85"/>
      <c r="EU1483" s="85"/>
      <c r="EV1483" s="85"/>
      <c r="EW1483" s="85"/>
      <c r="EX1483" s="85"/>
      <c r="EY1483" s="85"/>
      <c r="EZ1483" s="85"/>
      <c r="FA1483" s="85"/>
      <c r="FB1483" s="85"/>
      <c r="FC1483" s="85"/>
      <c r="FD1483" s="85"/>
      <c r="FE1483" s="85"/>
      <c r="FF1483" s="85"/>
      <c r="FG1483" s="85"/>
      <c r="FH1483" s="85"/>
      <c r="FI1483" s="85"/>
      <c r="FJ1483" s="85"/>
      <c r="FK1483" s="85"/>
      <c r="FL1483" s="85"/>
      <c r="FM1483" s="85"/>
      <c r="FN1483" s="85"/>
      <c r="FO1483" s="85"/>
      <c r="FP1483" s="85"/>
      <c r="FQ1483" s="85"/>
      <c r="FR1483" s="85"/>
      <c r="FS1483" s="85"/>
      <c r="FT1483" s="85"/>
      <c r="FU1483" s="85"/>
      <c r="FV1483" s="85"/>
      <c r="FW1483" s="85"/>
      <c r="FX1483" s="85"/>
      <c r="FY1483" s="85"/>
      <c r="FZ1483" s="85"/>
      <c r="GA1483" s="85"/>
      <c r="GB1483" s="85"/>
      <c r="GC1483" s="85"/>
      <c r="GD1483" s="85"/>
      <c r="GE1483" s="85"/>
      <c r="GF1483" s="85"/>
      <c r="GG1483" s="85"/>
      <c r="GH1483" s="85"/>
      <c r="GI1483" s="85"/>
      <c r="GJ1483" s="85"/>
      <c r="GK1483" s="85"/>
      <c r="GL1483" s="85"/>
      <c r="GM1483" s="85"/>
      <c r="GN1483" s="85"/>
      <c r="GO1483" s="85"/>
      <c r="GP1483" s="85"/>
      <c r="GQ1483" s="85"/>
      <c r="GR1483" s="85"/>
      <c r="GS1483" s="85"/>
      <c r="GT1483" s="85"/>
      <c r="GU1483" s="85"/>
      <c r="GV1483" s="85"/>
      <c r="GW1483" s="85"/>
      <c r="GX1483" s="85"/>
      <c r="GY1483" s="85"/>
      <c r="GZ1483" s="85"/>
      <c r="HA1483" s="85"/>
      <c r="HB1483" s="85"/>
      <c r="HC1483" s="85"/>
      <c r="HD1483" s="85"/>
      <c r="HE1483" s="85"/>
      <c r="HF1483" s="85"/>
      <c r="HG1483" s="85"/>
      <c r="HH1483" s="85"/>
      <c r="HI1483" s="85"/>
      <c r="HJ1483" s="85"/>
      <c r="HK1483" s="85"/>
      <c r="HL1483" s="85"/>
      <c r="HM1483" s="85"/>
      <c r="HN1483" s="85"/>
      <c r="HO1483" s="85"/>
      <c r="HP1483" s="85"/>
      <c r="HQ1483" s="85"/>
      <c r="HR1483" s="85"/>
      <c r="HS1483" s="85"/>
      <c r="HT1483" s="85"/>
      <c r="HU1483" s="85"/>
      <c r="HV1483" s="85"/>
      <c r="HW1483" s="85"/>
      <c r="HX1483" s="85"/>
      <c r="HY1483" s="85"/>
      <c r="HZ1483" s="85"/>
      <c r="IA1483" s="85"/>
      <c r="IB1483" s="85"/>
      <c r="IC1483" s="85"/>
      <c r="ID1483" s="85"/>
      <c r="IE1483" s="85"/>
      <c r="IF1483" s="85"/>
      <c r="IG1483" s="85"/>
      <c r="IH1483" s="85"/>
      <c r="II1483" s="85"/>
      <c r="IJ1483" s="85"/>
      <c r="IK1483" s="85"/>
      <c r="IL1483" s="85"/>
      <c r="IM1483" s="85"/>
      <c r="IN1483" s="85"/>
      <c r="IO1483" s="85"/>
      <c r="IP1483" s="85"/>
      <c r="IQ1483" s="85"/>
      <c r="IR1483" s="85"/>
      <c r="IS1483" s="85"/>
      <c r="IT1483" s="85"/>
      <c r="IU1483" s="85"/>
    </row>
    <row r="1484" spans="1:255" s="8" customFormat="1">
      <c r="A1484" s="9" t="s">
        <v>12214</v>
      </c>
      <c r="B1484" s="2" t="s">
        <v>2960</v>
      </c>
      <c r="C1484" s="5" t="s">
        <v>11492</v>
      </c>
      <c r="D1484" s="27" t="s">
        <v>13218</v>
      </c>
      <c r="E1484" s="46"/>
      <c r="G1484" s="85"/>
      <c r="H1484" s="85"/>
      <c r="I1484" s="85"/>
      <c r="J1484" s="85"/>
      <c r="K1484" s="85"/>
      <c r="L1484" s="85"/>
      <c r="M1484" s="85"/>
      <c r="N1484" s="85"/>
      <c r="O1484" s="85"/>
      <c r="P1484" s="85"/>
      <c r="Q1484" s="85"/>
      <c r="R1484" s="85"/>
      <c r="S1484" s="85"/>
      <c r="T1484" s="85"/>
      <c r="U1484" s="85"/>
      <c r="V1484" s="85"/>
      <c r="W1484" s="85"/>
      <c r="X1484" s="85"/>
      <c r="Y1484" s="85"/>
      <c r="Z1484" s="85"/>
      <c r="AA1484" s="85"/>
      <c r="AB1484" s="85"/>
      <c r="AC1484" s="85"/>
      <c r="AD1484" s="85"/>
      <c r="AE1484" s="85"/>
      <c r="AF1484" s="85"/>
      <c r="AG1484" s="85"/>
      <c r="AH1484" s="85"/>
      <c r="AI1484" s="85"/>
      <c r="AJ1484" s="85"/>
      <c r="AK1484" s="85"/>
      <c r="AL1484" s="85"/>
      <c r="AM1484" s="85"/>
      <c r="AN1484" s="85"/>
      <c r="AO1484" s="85"/>
      <c r="AP1484" s="85"/>
      <c r="AQ1484" s="85"/>
      <c r="AR1484" s="85"/>
      <c r="AS1484" s="85"/>
      <c r="AT1484" s="85"/>
      <c r="AU1484" s="85"/>
      <c r="AV1484" s="85"/>
      <c r="AW1484" s="85"/>
      <c r="AX1484" s="85"/>
      <c r="AY1484" s="85"/>
      <c r="AZ1484" s="85"/>
      <c r="BA1484" s="85"/>
      <c r="BB1484" s="85"/>
      <c r="BC1484" s="85"/>
      <c r="BD1484" s="85"/>
      <c r="BE1484" s="85"/>
      <c r="BF1484" s="85"/>
      <c r="BG1484" s="85"/>
      <c r="BH1484" s="85"/>
      <c r="BI1484" s="85"/>
      <c r="BJ1484" s="85"/>
      <c r="BK1484" s="85"/>
      <c r="BL1484" s="85"/>
      <c r="BM1484" s="85"/>
      <c r="BN1484" s="85"/>
      <c r="BO1484" s="85"/>
      <c r="BP1484" s="85"/>
      <c r="BQ1484" s="85"/>
      <c r="BR1484" s="85"/>
      <c r="BS1484" s="85"/>
      <c r="BT1484" s="85"/>
      <c r="BU1484" s="85"/>
      <c r="BV1484" s="85"/>
      <c r="BW1484" s="85"/>
      <c r="BX1484" s="85"/>
      <c r="BY1484" s="85"/>
      <c r="BZ1484" s="85"/>
      <c r="CA1484" s="85"/>
      <c r="CB1484" s="85"/>
      <c r="CC1484" s="85"/>
      <c r="CD1484" s="85"/>
      <c r="CE1484" s="85"/>
      <c r="CF1484" s="85"/>
      <c r="CG1484" s="85"/>
      <c r="CH1484" s="85"/>
      <c r="CI1484" s="85"/>
      <c r="CJ1484" s="85"/>
      <c r="CK1484" s="85"/>
      <c r="CL1484" s="85"/>
      <c r="CM1484" s="85"/>
      <c r="CN1484" s="85"/>
      <c r="CO1484" s="85"/>
      <c r="CP1484" s="85"/>
      <c r="CQ1484" s="85"/>
      <c r="CR1484" s="85"/>
      <c r="CS1484" s="85"/>
      <c r="CT1484" s="85"/>
      <c r="CU1484" s="85"/>
      <c r="CV1484" s="85"/>
      <c r="CW1484" s="85"/>
      <c r="CX1484" s="85"/>
      <c r="CY1484" s="85"/>
      <c r="CZ1484" s="85"/>
      <c r="DA1484" s="85"/>
      <c r="DB1484" s="85"/>
      <c r="DC1484" s="85"/>
      <c r="DD1484" s="85"/>
      <c r="DE1484" s="85"/>
      <c r="DF1484" s="85"/>
      <c r="DG1484" s="85"/>
      <c r="DH1484" s="85"/>
      <c r="DI1484" s="85"/>
      <c r="DJ1484" s="85"/>
      <c r="DK1484" s="85"/>
      <c r="DL1484" s="85"/>
      <c r="DM1484" s="85"/>
      <c r="DN1484" s="85"/>
      <c r="DO1484" s="85"/>
      <c r="DP1484" s="85"/>
      <c r="DQ1484" s="85"/>
      <c r="DR1484" s="85"/>
      <c r="DS1484" s="85"/>
      <c r="DT1484" s="85"/>
      <c r="DU1484" s="85"/>
      <c r="DV1484" s="85"/>
      <c r="DW1484" s="85"/>
      <c r="DX1484" s="85"/>
      <c r="DY1484" s="85"/>
      <c r="DZ1484" s="85"/>
      <c r="EA1484" s="85"/>
      <c r="EB1484" s="85"/>
      <c r="EC1484" s="85"/>
      <c r="ED1484" s="85"/>
      <c r="EE1484" s="85"/>
      <c r="EF1484" s="85"/>
      <c r="EG1484" s="85"/>
      <c r="EH1484" s="85"/>
      <c r="EI1484" s="85"/>
      <c r="EJ1484" s="85"/>
      <c r="EK1484" s="85"/>
      <c r="EL1484" s="85"/>
      <c r="EM1484" s="85"/>
      <c r="EN1484" s="85"/>
      <c r="EO1484" s="85"/>
      <c r="EP1484" s="85"/>
      <c r="EQ1484" s="85"/>
      <c r="ER1484" s="85"/>
      <c r="ES1484" s="85"/>
      <c r="ET1484" s="85"/>
      <c r="EU1484" s="85"/>
      <c r="EV1484" s="85"/>
      <c r="EW1484" s="85"/>
      <c r="EX1484" s="85"/>
      <c r="EY1484" s="85"/>
      <c r="EZ1484" s="85"/>
      <c r="FA1484" s="85"/>
      <c r="FB1484" s="85"/>
      <c r="FC1484" s="85"/>
      <c r="FD1484" s="85"/>
      <c r="FE1484" s="85"/>
      <c r="FF1484" s="85"/>
      <c r="FG1484" s="85"/>
      <c r="FH1484" s="85"/>
      <c r="FI1484" s="85"/>
      <c r="FJ1484" s="85"/>
      <c r="FK1484" s="85"/>
      <c r="FL1484" s="85"/>
      <c r="FM1484" s="85"/>
      <c r="FN1484" s="85"/>
      <c r="FO1484" s="85"/>
      <c r="FP1484" s="85"/>
      <c r="FQ1484" s="85"/>
      <c r="FR1484" s="85"/>
      <c r="FS1484" s="85"/>
      <c r="FT1484" s="85"/>
      <c r="FU1484" s="85"/>
      <c r="FV1484" s="85"/>
      <c r="FW1484" s="85"/>
      <c r="FX1484" s="85"/>
      <c r="FY1484" s="85"/>
      <c r="FZ1484" s="85"/>
      <c r="GA1484" s="85"/>
      <c r="GB1484" s="85"/>
      <c r="GC1484" s="85"/>
      <c r="GD1484" s="85"/>
      <c r="GE1484" s="85"/>
      <c r="GF1484" s="85"/>
      <c r="GG1484" s="85"/>
      <c r="GH1484" s="85"/>
      <c r="GI1484" s="85"/>
      <c r="GJ1484" s="85"/>
      <c r="GK1484" s="85"/>
      <c r="GL1484" s="85"/>
      <c r="GM1484" s="85"/>
      <c r="GN1484" s="85"/>
      <c r="GO1484" s="85"/>
      <c r="GP1484" s="85"/>
      <c r="GQ1484" s="85"/>
      <c r="GR1484" s="85"/>
      <c r="GS1484" s="85"/>
      <c r="GT1484" s="85"/>
      <c r="GU1484" s="85"/>
      <c r="GV1484" s="85"/>
      <c r="GW1484" s="85"/>
      <c r="GX1484" s="85"/>
      <c r="GY1484" s="85"/>
      <c r="GZ1484" s="85"/>
      <c r="HA1484" s="85"/>
      <c r="HB1484" s="85"/>
      <c r="HC1484" s="85"/>
      <c r="HD1484" s="85"/>
      <c r="HE1484" s="85"/>
      <c r="HF1484" s="85"/>
      <c r="HG1484" s="85"/>
      <c r="HH1484" s="85"/>
      <c r="HI1484" s="85"/>
      <c r="HJ1484" s="85"/>
      <c r="HK1484" s="85"/>
      <c r="HL1484" s="85"/>
      <c r="HM1484" s="85"/>
      <c r="HN1484" s="85"/>
      <c r="HO1484" s="85"/>
      <c r="HP1484" s="85"/>
      <c r="HQ1484" s="85"/>
      <c r="HR1484" s="85"/>
      <c r="HS1484" s="85"/>
      <c r="HT1484" s="85"/>
      <c r="HU1484" s="85"/>
      <c r="HV1484" s="85"/>
      <c r="HW1484" s="85"/>
      <c r="HX1484" s="85"/>
      <c r="HY1484" s="85"/>
      <c r="HZ1484" s="85"/>
      <c r="IA1484" s="85"/>
      <c r="IB1484" s="85"/>
      <c r="IC1484" s="85"/>
      <c r="ID1484" s="85"/>
      <c r="IE1484" s="85"/>
      <c r="IF1484" s="85"/>
      <c r="IG1484" s="85"/>
      <c r="IH1484" s="85"/>
      <c r="II1484" s="85"/>
      <c r="IJ1484" s="85"/>
      <c r="IK1484" s="85"/>
      <c r="IL1484" s="85"/>
      <c r="IM1484" s="85"/>
      <c r="IN1484" s="85"/>
      <c r="IO1484" s="85"/>
      <c r="IP1484" s="85"/>
      <c r="IQ1484" s="85"/>
      <c r="IR1484" s="85"/>
      <c r="IS1484" s="85"/>
      <c r="IT1484" s="85"/>
      <c r="IU1484" s="85"/>
    </row>
    <row r="1485" spans="1:255" s="8" customFormat="1">
      <c r="A1485" s="9" t="s">
        <v>12214</v>
      </c>
      <c r="B1485" s="2" t="s">
        <v>2960</v>
      </c>
      <c r="C1485" s="5" t="s">
        <v>13201</v>
      </c>
      <c r="D1485" s="27" t="s">
        <v>13219</v>
      </c>
      <c r="E1485" s="46"/>
      <c r="G1485" s="85"/>
      <c r="H1485" s="85"/>
      <c r="I1485" s="85"/>
      <c r="J1485" s="85"/>
      <c r="K1485" s="85"/>
      <c r="L1485" s="85"/>
      <c r="M1485" s="85"/>
      <c r="N1485" s="85"/>
      <c r="O1485" s="85"/>
      <c r="P1485" s="85"/>
      <c r="Q1485" s="85"/>
      <c r="R1485" s="85"/>
      <c r="S1485" s="85"/>
      <c r="T1485" s="85"/>
      <c r="U1485" s="85"/>
      <c r="V1485" s="85"/>
      <c r="W1485" s="85"/>
      <c r="X1485" s="85"/>
      <c r="Y1485" s="85"/>
      <c r="Z1485" s="85"/>
      <c r="AA1485" s="85"/>
      <c r="AB1485" s="85"/>
      <c r="AC1485" s="85"/>
      <c r="AD1485" s="85"/>
      <c r="AE1485" s="85"/>
      <c r="AF1485" s="85"/>
      <c r="AG1485" s="85"/>
      <c r="AH1485" s="85"/>
      <c r="AI1485" s="85"/>
      <c r="AJ1485" s="85"/>
      <c r="AK1485" s="85"/>
      <c r="AL1485" s="85"/>
      <c r="AM1485" s="85"/>
      <c r="AN1485" s="85"/>
      <c r="AO1485" s="85"/>
      <c r="AP1485" s="85"/>
      <c r="AQ1485" s="85"/>
      <c r="AR1485" s="85"/>
      <c r="AS1485" s="85"/>
      <c r="AT1485" s="85"/>
      <c r="AU1485" s="85"/>
      <c r="AV1485" s="85"/>
      <c r="AW1485" s="85"/>
      <c r="AX1485" s="85"/>
      <c r="AY1485" s="85"/>
      <c r="AZ1485" s="85"/>
      <c r="BA1485" s="85"/>
      <c r="BB1485" s="85"/>
      <c r="BC1485" s="85"/>
      <c r="BD1485" s="85"/>
      <c r="BE1485" s="85"/>
      <c r="BF1485" s="85"/>
      <c r="BG1485" s="85"/>
      <c r="BH1485" s="85"/>
      <c r="BI1485" s="85"/>
      <c r="BJ1485" s="85"/>
      <c r="BK1485" s="85"/>
      <c r="BL1485" s="85"/>
      <c r="BM1485" s="85"/>
      <c r="BN1485" s="85"/>
      <c r="BO1485" s="85"/>
      <c r="BP1485" s="85"/>
      <c r="BQ1485" s="85"/>
      <c r="BR1485" s="85"/>
      <c r="BS1485" s="85"/>
      <c r="BT1485" s="85"/>
      <c r="BU1485" s="85"/>
      <c r="BV1485" s="85"/>
      <c r="BW1485" s="85"/>
      <c r="BX1485" s="85"/>
      <c r="BY1485" s="85"/>
      <c r="BZ1485" s="85"/>
      <c r="CA1485" s="85"/>
      <c r="CB1485" s="85"/>
      <c r="CC1485" s="85"/>
      <c r="CD1485" s="85"/>
      <c r="CE1485" s="85"/>
      <c r="CF1485" s="85"/>
      <c r="CG1485" s="85"/>
      <c r="CH1485" s="85"/>
      <c r="CI1485" s="85"/>
      <c r="CJ1485" s="85"/>
      <c r="CK1485" s="85"/>
      <c r="CL1485" s="85"/>
      <c r="CM1485" s="85"/>
      <c r="CN1485" s="85"/>
      <c r="CO1485" s="85"/>
      <c r="CP1485" s="85"/>
      <c r="CQ1485" s="85"/>
      <c r="CR1485" s="85"/>
      <c r="CS1485" s="85"/>
      <c r="CT1485" s="85"/>
      <c r="CU1485" s="85"/>
      <c r="CV1485" s="85"/>
      <c r="CW1485" s="85"/>
      <c r="CX1485" s="85"/>
      <c r="CY1485" s="85"/>
      <c r="CZ1485" s="85"/>
      <c r="DA1485" s="85"/>
      <c r="DB1485" s="85"/>
      <c r="DC1485" s="85"/>
      <c r="DD1485" s="85"/>
      <c r="DE1485" s="85"/>
      <c r="DF1485" s="85"/>
      <c r="DG1485" s="85"/>
      <c r="DH1485" s="85"/>
      <c r="DI1485" s="85"/>
      <c r="DJ1485" s="85"/>
      <c r="DK1485" s="85"/>
      <c r="DL1485" s="85"/>
      <c r="DM1485" s="85"/>
      <c r="DN1485" s="85"/>
      <c r="DO1485" s="85"/>
      <c r="DP1485" s="85"/>
      <c r="DQ1485" s="85"/>
      <c r="DR1485" s="85"/>
      <c r="DS1485" s="85"/>
      <c r="DT1485" s="85"/>
      <c r="DU1485" s="85"/>
      <c r="DV1485" s="85"/>
      <c r="DW1485" s="85"/>
      <c r="DX1485" s="85"/>
      <c r="DY1485" s="85"/>
      <c r="DZ1485" s="85"/>
      <c r="EA1485" s="85"/>
      <c r="EB1485" s="85"/>
      <c r="EC1485" s="85"/>
      <c r="ED1485" s="85"/>
      <c r="EE1485" s="85"/>
      <c r="EF1485" s="85"/>
      <c r="EG1485" s="85"/>
      <c r="EH1485" s="85"/>
      <c r="EI1485" s="85"/>
      <c r="EJ1485" s="85"/>
      <c r="EK1485" s="85"/>
      <c r="EL1485" s="85"/>
      <c r="EM1485" s="85"/>
      <c r="EN1485" s="85"/>
      <c r="EO1485" s="85"/>
      <c r="EP1485" s="85"/>
      <c r="EQ1485" s="85"/>
      <c r="ER1485" s="85"/>
      <c r="ES1485" s="85"/>
      <c r="ET1485" s="85"/>
      <c r="EU1485" s="85"/>
      <c r="EV1485" s="85"/>
      <c r="EW1485" s="85"/>
      <c r="EX1485" s="85"/>
      <c r="EY1485" s="85"/>
      <c r="EZ1485" s="85"/>
      <c r="FA1485" s="85"/>
      <c r="FB1485" s="85"/>
      <c r="FC1485" s="85"/>
      <c r="FD1485" s="85"/>
      <c r="FE1485" s="85"/>
      <c r="FF1485" s="85"/>
      <c r="FG1485" s="85"/>
      <c r="FH1485" s="85"/>
      <c r="FI1485" s="85"/>
      <c r="FJ1485" s="85"/>
      <c r="FK1485" s="85"/>
      <c r="FL1485" s="85"/>
      <c r="FM1485" s="85"/>
      <c r="FN1485" s="85"/>
      <c r="FO1485" s="85"/>
      <c r="FP1485" s="85"/>
      <c r="FQ1485" s="85"/>
      <c r="FR1485" s="85"/>
      <c r="FS1485" s="85"/>
      <c r="FT1485" s="85"/>
      <c r="FU1485" s="85"/>
      <c r="FV1485" s="85"/>
      <c r="FW1485" s="85"/>
      <c r="FX1485" s="85"/>
      <c r="FY1485" s="85"/>
      <c r="FZ1485" s="85"/>
      <c r="GA1485" s="85"/>
      <c r="GB1485" s="85"/>
      <c r="GC1485" s="85"/>
      <c r="GD1485" s="85"/>
      <c r="GE1485" s="85"/>
      <c r="GF1485" s="85"/>
      <c r="GG1485" s="85"/>
      <c r="GH1485" s="85"/>
      <c r="GI1485" s="85"/>
      <c r="GJ1485" s="85"/>
      <c r="GK1485" s="85"/>
      <c r="GL1485" s="85"/>
      <c r="GM1485" s="85"/>
      <c r="GN1485" s="85"/>
      <c r="GO1485" s="85"/>
      <c r="GP1485" s="85"/>
      <c r="GQ1485" s="85"/>
      <c r="GR1485" s="85"/>
      <c r="GS1485" s="85"/>
      <c r="GT1485" s="85"/>
      <c r="GU1485" s="85"/>
      <c r="GV1485" s="85"/>
      <c r="GW1485" s="85"/>
      <c r="GX1485" s="85"/>
      <c r="GY1485" s="85"/>
      <c r="GZ1485" s="85"/>
      <c r="HA1485" s="85"/>
      <c r="HB1485" s="85"/>
      <c r="HC1485" s="85"/>
      <c r="HD1485" s="85"/>
      <c r="HE1485" s="85"/>
      <c r="HF1485" s="85"/>
      <c r="HG1485" s="85"/>
      <c r="HH1485" s="85"/>
      <c r="HI1485" s="85"/>
      <c r="HJ1485" s="85"/>
      <c r="HK1485" s="85"/>
      <c r="HL1485" s="85"/>
      <c r="HM1485" s="85"/>
      <c r="HN1485" s="85"/>
      <c r="HO1485" s="85"/>
      <c r="HP1485" s="85"/>
      <c r="HQ1485" s="85"/>
      <c r="HR1485" s="85"/>
      <c r="HS1485" s="85"/>
      <c r="HT1485" s="85"/>
      <c r="HU1485" s="85"/>
      <c r="HV1485" s="85"/>
      <c r="HW1485" s="85"/>
      <c r="HX1485" s="85"/>
      <c r="HY1485" s="85"/>
      <c r="HZ1485" s="85"/>
      <c r="IA1485" s="85"/>
      <c r="IB1485" s="85"/>
      <c r="IC1485" s="85"/>
      <c r="ID1485" s="85"/>
      <c r="IE1485" s="85"/>
      <c r="IF1485" s="85"/>
      <c r="IG1485" s="85"/>
      <c r="IH1485" s="85"/>
      <c r="II1485" s="85"/>
      <c r="IJ1485" s="85"/>
      <c r="IK1485" s="85"/>
      <c r="IL1485" s="85"/>
      <c r="IM1485" s="85"/>
      <c r="IN1485" s="85"/>
      <c r="IO1485" s="85"/>
      <c r="IP1485" s="85"/>
      <c r="IQ1485" s="85"/>
      <c r="IR1485" s="85"/>
      <c r="IS1485" s="85"/>
      <c r="IT1485" s="85"/>
      <c r="IU1485" s="85"/>
    </row>
    <row r="1486" spans="1:255" s="8" customFormat="1">
      <c r="A1486" s="9" t="s">
        <v>12214</v>
      </c>
      <c r="B1486" s="2" t="s">
        <v>2960</v>
      </c>
      <c r="C1486" s="5" t="s">
        <v>1414</v>
      </c>
      <c r="D1486" s="27" t="s">
        <v>13197</v>
      </c>
      <c r="E1486" s="46"/>
      <c r="G1486" s="85"/>
      <c r="H1486" s="85"/>
      <c r="I1486" s="85"/>
      <c r="J1486" s="85"/>
      <c r="K1486" s="85"/>
      <c r="L1486" s="85"/>
      <c r="M1486" s="85"/>
      <c r="N1486" s="85"/>
      <c r="O1486" s="85"/>
      <c r="P1486" s="85"/>
      <c r="Q1486" s="85"/>
      <c r="R1486" s="85"/>
      <c r="S1486" s="85"/>
      <c r="T1486" s="85"/>
      <c r="U1486" s="85"/>
      <c r="V1486" s="85"/>
      <c r="W1486" s="85"/>
      <c r="X1486" s="85"/>
      <c r="Y1486" s="85"/>
      <c r="Z1486" s="85"/>
      <c r="AA1486" s="85"/>
      <c r="AB1486" s="85"/>
      <c r="AC1486" s="85"/>
      <c r="AD1486" s="85"/>
      <c r="AE1486" s="85"/>
      <c r="AF1486" s="85"/>
      <c r="AG1486" s="85"/>
      <c r="AH1486" s="85"/>
      <c r="AI1486" s="85"/>
      <c r="AJ1486" s="85"/>
      <c r="AK1486" s="85"/>
      <c r="AL1486" s="85"/>
      <c r="AM1486" s="85"/>
      <c r="AN1486" s="85"/>
      <c r="AO1486" s="85"/>
      <c r="AP1486" s="85"/>
      <c r="AQ1486" s="85"/>
      <c r="AR1486" s="85"/>
      <c r="AS1486" s="85"/>
      <c r="AT1486" s="85"/>
      <c r="AU1486" s="85"/>
      <c r="AV1486" s="85"/>
      <c r="AW1486" s="85"/>
      <c r="AX1486" s="85"/>
      <c r="AY1486" s="85"/>
      <c r="AZ1486" s="85"/>
      <c r="BA1486" s="85"/>
      <c r="BB1486" s="85"/>
      <c r="BC1486" s="85"/>
      <c r="BD1486" s="85"/>
      <c r="BE1486" s="85"/>
      <c r="BF1486" s="85"/>
      <c r="BG1486" s="85"/>
      <c r="BH1486" s="85"/>
      <c r="BI1486" s="85"/>
      <c r="BJ1486" s="85"/>
      <c r="BK1486" s="85"/>
      <c r="BL1486" s="85"/>
      <c r="BM1486" s="85"/>
      <c r="BN1486" s="85"/>
      <c r="BO1486" s="85"/>
      <c r="BP1486" s="85"/>
      <c r="BQ1486" s="85"/>
      <c r="BR1486" s="85"/>
      <c r="BS1486" s="85"/>
      <c r="BT1486" s="85"/>
      <c r="BU1486" s="85"/>
      <c r="BV1486" s="85"/>
      <c r="BW1486" s="85"/>
      <c r="BX1486" s="85"/>
      <c r="BY1486" s="85"/>
      <c r="BZ1486" s="85"/>
      <c r="CA1486" s="85"/>
      <c r="CB1486" s="85"/>
      <c r="CC1486" s="85"/>
      <c r="CD1486" s="85"/>
      <c r="CE1486" s="85"/>
      <c r="CF1486" s="85"/>
      <c r="CG1486" s="85"/>
      <c r="CH1486" s="85"/>
      <c r="CI1486" s="85"/>
      <c r="CJ1486" s="85"/>
      <c r="CK1486" s="85"/>
      <c r="CL1486" s="85"/>
      <c r="CM1486" s="85"/>
      <c r="CN1486" s="85"/>
      <c r="CO1486" s="85"/>
      <c r="CP1486" s="85"/>
      <c r="CQ1486" s="85"/>
      <c r="CR1486" s="85"/>
      <c r="CS1486" s="85"/>
      <c r="CT1486" s="85"/>
      <c r="CU1486" s="85"/>
      <c r="CV1486" s="85"/>
      <c r="CW1486" s="85"/>
      <c r="CX1486" s="85"/>
      <c r="CY1486" s="85"/>
      <c r="CZ1486" s="85"/>
      <c r="DA1486" s="85"/>
      <c r="DB1486" s="85"/>
      <c r="DC1486" s="85"/>
      <c r="DD1486" s="85"/>
      <c r="DE1486" s="85"/>
      <c r="DF1486" s="85"/>
      <c r="DG1486" s="85"/>
      <c r="DH1486" s="85"/>
      <c r="DI1486" s="85"/>
      <c r="DJ1486" s="85"/>
      <c r="DK1486" s="85"/>
      <c r="DL1486" s="85"/>
      <c r="DM1486" s="85"/>
      <c r="DN1486" s="85"/>
      <c r="DO1486" s="85"/>
      <c r="DP1486" s="85"/>
      <c r="DQ1486" s="85"/>
      <c r="DR1486" s="85"/>
      <c r="DS1486" s="85"/>
      <c r="DT1486" s="85"/>
      <c r="DU1486" s="85"/>
      <c r="DV1486" s="85"/>
      <c r="DW1486" s="85"/>
      <c r="DX1486" s="85"/>
      <c r="DY1486" s="85"/>
      <c r="DZ1486" s="85"/>
      <c r="EA1486" s="85"/>
      <c r="EB1486" s="85"/>
      <c r="EC1486" s="85"/>
      <c r="ED1486" s="85"/>
      <c r="EE1486" s="85"/>
      <c r="EF1486" s="85"/>
      <c r="EG1486" s="85"/>
      <c r="EH1486" s="85"/>
      <c r="EI1486" s="85"/>
      <c r="EJ1486" s="85"/>
      <c r="EK1486" s="85"/>
      <c r="EL1486" s="85"/>
      <c r="EM1486" s="85"/>
      <c r="EN1486" s="85"/>
      <c r="EO1486" s="85"/>
      <c r="EP1486" s="85"/>
      <c r="EQ1486" s="85"/>
      <c r="ER1486" s="85"/>
      <c r="ES1486" s="85"/>
      <c r="ET1486" s="85"/>
      <c r="EU1486" s="85"/>
      <c r="EV1486" s="85"/>
      <c r="EW1486" s="85"/>
      <c r="EX1486" s="85"/>
      <c r="EY1486" s="85"/>
      <c r="EZ1486" s="85"/>
      <c r="FA1486" s="85"/>
      <c r="FB1486" s="85"/>
      <c r="FC1486" s="85"/>
      <c r="FD1486" s="85"/>
      <c r="FE1486" s="85"/>
      <c r="FF1486" s="85"/>
      <c r="FG1486" s="85"/>
      <c r="FH1486" s="85"/>
      <c r="FI1486" s="85"/>
      <c r="FJ1486" s="85"/>
      <c r="FK1486" s="85"/>
      <c r="FL1486" s="85"/>
      <c r="FM1486" s="85"/>
      <c r="FN1486" s="85"/>
      <c r="FO1486" s="85"/>
      <c r="FP1486" s="85"/>
      <c r="FQ1486" s="85"/>
      <c r="FR1486" s="85"/>
      <c r="FS1486" s="85"/>
      <c r="FT1486" s="85"/>
      <c r="FU1486" s="85"/>
      <c r="FV1486" s="85"/>
      <c r="FW1486" s="85"/>
      <c r="FX1486" s="85"/>
      <c r="FY1486" s="85"/>
      <c r="FZ1486" s="85"/>
      <c r="GA1486" s="85"/>
      <c r="GB1486" s="85"/>
      <c r="GC1486" s="85"/>
      <c r="GD1486" s="85"/>
      <c r="GE1486" s="85"/>
      <c r="GF1486" s="85"/>
      <c r="GG1486" s="85"/>
      <c r="GH1486" s="85"/>
      <c r="GI1486" s="85"/>
      <c r="GJ1486" s="85"/>
      <c r="GK1486" s="85"/>
      <c r="GL1486" s="85"/>
      <c r="GM1486" s="85"/>
      <c r="GN1486" s="85"/>
      <c r="GO1486" s="85"/>
      <c r="GP1486" s="85"/>
      <c r="GQ1486" s="85"/>
      <c r="GR1486" s="85"/>
      <c r="GS1486" s="85"/>
      <c r="GT1486" s="85"/>
      <c r="GU1486" s="85"/>
      <c r="GV1486" s="85"/>
      <c r="GW1486" s="85"/>
      <c r="GX1486" s="85"/>
      <c r="GY1486" s="85"/>
      <c r="GZ1486" s="85"/>
      <c r="HA1486" s="85"/>
      <c r="HB1486" s="85"/>
      <c r="HC1486" s="85"/>
      <c r="HD1486" s="85"/>
      <c r="HE1486" s="85"/>
      <c r="HF1486" s="85"/>
      <c r="HG1486" s="85"/>
      <c r="HH1486" s="85"/>
      <c r="HI1486" s="85"/>
      <c r="HJ1486" s="85"/>
      <c r="HK1486" s="85"/>
      <c r="HL1486" s="85"/>
      <c r="HM1486" s="85"/>
      <c r="HN1486" s="85"/>
      <c r="HO1486" s="85"/>
      <c r="HP1486" s="85"/>
      <c r="HQ1486" s="85"/>
      <c r="HR1486" s="85"/>
      <c r="HS1486" s="85"/>
      <c r="HT1486" s="85"/>
      <c r="HU1486" s="85"/>
      <c r="HV1486" s="85"/>
      <c r="HW1486" s="85"/>
      <c r="HX1486" s="85"/>
      <c r="HY1486" s="85"/>
      <c r="HZ1486" s="85"/>
      <c r="IA1486" s="85"/>
      <c r="IB1486" s="85"/>
      <c r="IC1486" s="85"/>
      <c r="ID1486" s="85"/>
      <c r="IE1486" s="85"/>
      <c r="IF1486" s="85"/>
      <c r="IG1486" s="85"/>
      <c r="IH1486" s="85"/>
      <c r="II1486" s="85"/>
      <c r="IJ1486" s="85"/>
      <c r="IK1486" s="85"/>
      <c r="IL1486" s="85"/>
      <c r="IM1486" s="85"/>
      <c r="IN1486" s="85"/>
      <c r="IO1486" s="85"/>
      <c r="IP1486" s="85"/>
      <c r="IQ1486" s="85"/>
      <c r="IR1486" s="85"/>
      <c r="IS1486" s="85"/>
      <c r="IT1486" s="85"/>
      <c r="IU1486" s="85"/>
    </row>
    <row r="1487" spans="1:255" s="8" customFormat="1">
      <c r="A1487" s="9" t="s">
        <v>12214</v>
      </c>
      <c r="B1487" s="2" t="s">
        <v>2960</v>
      </c>
      <c r="C1487" s="5" t="s">
        <v>5096</v>
      </c>
      <c r="D1487" s="27" t="s">
        <v>13197</v>
      </c>
      <c r="E1487" s="46"/>
      <c r="G1487" s="85"/>
      <c r="H1487" s="85"/>
      <c r="I1487" s="85"/>
      <c r="J1487" s="85"/>
      <c r="K1487" s="85"/>
      <c r="L1487" s="85"/>
      <c r="M1487" s="85"/>
      <c r="N1487" s="85"/>
      <c r="O1487" s="85"/>
      <c r="P1487" s="85"/>
      <c r="Q1487" s="85"/>
      <c r="R1487" s="85"/>
      <c r="S1487" s="85"/>
      <c r="T1487" s="85"/>
      <c r="U1487" s="85"/>
      <c r="V1487" s="85"/>
      <c r="W1487" s="85"/>
      <c r="X1487" s="85"/>
      <c r="Y1487" s="85"/>
      <c r="Z1487" s="85"/>
      <c r="AA1487" s="85"/>
      <c r="AB1487" s="85"/>
      <c r="AC1487" s="85"/>
      <c r="AD1487" s="85"/>
      <c r="AE1487" s="85"/>
      <c r="AF1487" s="85"/>
      <c r="AG1487" s="85"/>
      <c r="AH1487" s="85"/>
      <c r="AI1487" s="85"/>
      <c r="AJ1487" s="85"/>
      <c r="AK1487" s="85"/>
      <c r="AL1487" s="85"/>
      <c r="AM1487" s="85"/>
      <c r="AN1487" s="85"/>
      <c r="AO1487" s="85"/>
      <c r="AP1487" s="85"/>
      <c r="AQ1487" s="85"/>
      <c r="AR1487" s="85"/>
      <c r="AS1487" s="85"/>
      <c r="AT1487" s="85"/>
      <c r="AU1487" s="85"/>
      <c r="AV1487" s="85"/>
      <c r="AW1487" s="85"/>
      <c r="AX1487" s="85"/>
      <c r="AY1487" s="85"/>
      <c r="AZ1487" s="85"/>
      <c r="BA1487" s="85"/>
      <c r="BB1487" s="85"/>
      <c r="BC1487" s="85"/>
      <c r="BD1487" s="85"/>
      <c r="BE1487" s="85"/>
      <c r="BF1487" s="85"/>
      <c r="BG1487" s="85"/>
      <c r="BH1487" s="85"/>
      <c r="BI1487" s="85"/>
      <c r="BJ1487" s="85"/>
      <c r="BK1487" s="85"/>
      <c r="BL1487" s="85"/>
      <c r="BM1487" s="85"/>
      <c r="BN1487" s="85"/>
      <c r="BO1487" s="85"/>
      <c r="BP1487" s="85"/>
      <c r="BQ1487" s="85"/>
      <c r="BR1487" s="85"/>
      <c r="BS1487" s="85"/>
      <c r="BT1487" s="85"/>
      <c r="BU1487" s="85"/>
      <c r="BV1487" s="85"/>
      <c r="BW1487" s="85"/>
      <c r="BX1487" s="85"/>
      <c r="BY1487" s="85"/>
      <c r="BZ1487" s="85"/>
      <c r="CA1487" s="85"/>
      <c r="CB1487" s="85"/>
      <c r="CC1487" s="85"/>
      <c r="CD1487" s="85"/>
      <c r="CE1487" s="85"/>
      <c r="CF1487" s="85"/>
      <c r="CG1487" s="85"/>
      <c r="CH1487" s="85"/>
      <c r="CI1487" s="85"/>
      <c r="CJ1487" s="85"/>
      <c r="CK1487" s="85"/>
      <c r="CL1487" s="85"/>
      <c r="CM1487" s="85"/>
      <c r="CN1487" s="85"/>
      <c r="CO1487" s="85"/>
      <c r="CP1487" s="85"/>
      <c r="CQ1487" s="85"/>
      <c r="CR1487" s="85"/>
      <c r="CS1487" s="85"/>
      <c r="CT1487" s="85"/>
      <c r="CU1487" s="85"/>
      <c r="CV1487" s="85"/>
      <c r="CW1487" s="85"/>
      <c r="CX1487" s="85"/>
      <c r="CY1487" s="85"/>
      <c r="CZ1487" s="85"/>
      <c r="DA1487" s="85"/>
      <c r="DB1487" s="85"/>
      <c r="DC1487" s="85"/>
      <c r="DD1487" s="85"/>
      <c r="DE1487" s="85"/>
      <c r="DF1487" s="85"/>
      <c r="DG1487" s="85"/>
      <c r="DH1487" s="85"/>
      <c r="DI1487" s="85"/>
      <c r="DJ1487" s="85"/>
      <c r="DK1487" s="85"/>
      <c r="DL1487" s="85"/>
      <c r="DM1487" s="85"/>
      <c r="DN1487" s="85"/>
      <c r="DO1487" s="85"/>
      <c r="DP1487" s="85"/>
      <c r="DQ1487" s="85"/>
      <c r="DR1487" s="85"/>
      <c r="DS1487" s="85"/>
      <c r="DT1487" s="85"/>
      <c r="DU1487" s="85"/>
      <c r="DV1487" s="85"/>
      <c r="DW1487" s="85"/>
      <c r="DX1487" s="85"/>
      <c r="DY1487" s="85"/>
      <c r="DZ1487" s="85"/>
      <c r="EA1487" s="85"/>
      <c r="EB1487" s="85"/>
      <c r="EC1487" s="85"/>
      <c r="ED1487" s="85"/>
      <c r="EE1487" s="85"/>
      <c r="EF1487" s="85"/>
      <c r="EG1487" s="85"/>
      <c r="EH1487" s="85"/>
      <c r="EI1487" s="85"/>
      <c r="EJ1487" s="85"/>
      <c r="EK1487" s="85"/>
      <c r="EL1487" s="85"/>
      <c r="EM1487" s="85"/>
      <c r="EN1487" s="85"/>
      <c r="EO1487" s="85"/>
      <c r="EP1487" s="85"/>
      <c r="EQ1487" s="85"/>
      <c r="ER1487" s="85"/>
      <c r="ES1487" s="85"/>
      <c r="ET1487" s="85"/>
      <c r="EU1487" s="85"/>
      <c r="EV1487" s="85"/>
      <c r="EW1487" s="85"/>
      <c r="EX1487" s="85"/>
      <c r="EY1487" s="85"/>
      <c r="EZ1487" s="85"/>
      <c r="FA1487" s="85"/>
      <c r="FB1487" s="85"/>
      <c r="FC1487" s="85"/>
      <c r="FD1487" s="85"/>
      <c r="FE1487" s="85"/>
      <c r="FF1487" s="85"/>
      <c r="FG1487" s="85"/>
      <c r="FH1487" s="85"/>
      <c r="FI1487" s="85"/>
      <c r="FJ1487" s="85"/>
      <c r="FK1487" s="85"/>
      <c r="FL1487" s="85"/>
      <c r="FM1487" s="85"/>
      <c r="FN1487" s="85"/>
      <c r="FO1487" s="85"/>
      <c r="FP1487" s="85"/>
      <c r="FQ1487" s="85"/>
      <c r="FR1487" s="85"/>
      <c r="FS1487" s="85"/>
      <c r="FT1487" s="85"/>
      <c r="FU1487" s="85"/>
      <c r="FV1487" s="85"/>
      <c r="FW1487" s="85"/>
      <c r="FX1487" s="85"/>
      <c r="FY1487" s="85"/>
      <c r="FZ1487" s="85"/>
      <c r="GA1487" s="85"/>
      <c r="GB1487" s="85"/>
      <c r="GC1487" s="85"/>
      <c r="GD1487" s="85"/>
      <c r="GE1487" s="85"/>
      <c r="GF1487" s="85"/>
      <c r="GG1487" s="85"/>
      <c r="GH1487" s="85"/>
      <c r="GI1487" s="85"/>
      <c r="GJ1487" s="85"/>
      <c r="GK1487" s="85"/>
      <c r="GL1487" s="85"/>
      <c r="GM1487" s="85"/>
      <c r="GN1487" s="85"/>
      <c r="GO1487" s="85"/>
      <c r="GP1487" s="85"/>
      <c r="GQ1487" s="85"/>
      <c r="GR1487" s="85"/>
      <c r="GS1487" s="85"/>
      <c r="GT1487" s="85"/>
      <c r="GU1487" s="85"/>
      <c r="GV1487" s="85"/>
      <c r="GW1487" s="85"/>
      <c r="GX1487" s="85"/>
      <c r="GY1487" s="85"/>
      <c r="GZ1487" s="85"/>
      <c r="HA1487" s="85"/>
      <c r="HB1487" s="85"/>
      <c r="HC1487" s="85"/>
      <c r="HD1487" s="85"/>
      <c r="HE1487" s="85"/>
      <c r="HF1487" s="85"/>
      <c r="HG1487" s="85"/>
      <c r="HH1487" s="85"/>
      <c r="HI1487" s="85"/>
      <c r="HJ1487" s="85"/>
      <c r="HK1487" s="85"/>
      <c r="HL1487" s="85"/>
      <c r="HM1487" s="85"/>
      <c r="HN1487" s="85"/>
      <c r="HO1487" s="85"/>
      <c r="HP1487" s="85"/>
      <c r="HQ1487" s="85"/>
      <c r="HR1487" s="85"/>
      <c r="HS1487" s="85"/>
      <c r="HT1487" s="85"/>
      <c r="HU1487" s="85"/>
      <c r="HV1487" s="85"/>
      <c r="HW1487" s="85"/>
      <c r="HX1487" s="85"/>
      <c r="HY1487" s="85"/>
      <c r="HZ1487" s="85"/>
      <c r="IA1487" s="85"/>
      <c r="IB1487" s="85"/>
      <c r="IC1487" s="85"/>
      <c r="ID1487" s="85"/>
      <c r="IE1487" s="85"/>
      <c r="IF1487" s="85"/>
      <c r="IG1487" s="85"/>
      <c r="IH1487" s="85"/>
      <c r="II1487" s="85"/>
      <c r="IJ1487" s="85"/>
      <c r="IK1487" s="85"/>
      <c r="IL1487" s="85"/>
      <c r="IM1487" s="85"/>
      <c r="IN1487" s="85"/>
      <c r="IO1487" s="85"/>
      <c r="IP1487" s="85"/>
      <c r="IQ1487" s="85"/>
      <c r="IR1487" s="85"/>
      <c r="IS1487" s="85"/>
      <c r="IT1487" s="85"/>
      <c r="IU1487" s="85"/>
    </row>
    <row r="1488" spans="1:255" s="8" customFormat="1">
      <c r="A1488" s="9" t="s">
        <v>12214</v>
      </c>
      <c r="B1488" s="2" t="s">
        <v>2960</v>
      </c>
      <c r="C1488" s="5" t="s">
        <v>3143</v>
      </c>
      <c r="D1488" s="27" t="s">
        <v>13220</v>
      </c>
      <c r="E1488" s="46"/>
      <c r="G1488" s="85"/>
      <c r="H1488" s="85"/>
      <c r="I1488" s="85"/>
      <c r="J1488" s="85"/>
      <c r="K1488" s="85"/>
      <c r="L1488" s="85"/>
      <c r="M1488" s="85"/>
      <c r="N1488" s="85"/>
      <c r="O1488" s="85"/>
      <c r="P1488" s="85"/>
      <c r="Q1488" s="85"/>
      <c r="R1488" s="85"/>
      <c r="S1488" s="85"/>
      <c r="T1488" s="85"/>
      <c r="U1488" s="85"/>
      <c r="V1488" s="85"/>
      <c r="W1488" s="85"/>
      <c r="X1488" s="85"/>
      <c r="Y1488" s="85"/>
      <c r="Z1488" s="85"/>
      <c r="AA1488" s="85"/>
      <c r="AB1488" s="85"/>
      <c r="AC1488" s="85"/>
      <c r="AD1488" s="85"/>
      <c r="AE1488" s="85"/>
      <c r="AF1488" s="85"/>
      <c r="AG1488" s="85"/>
      <c r="AH1488" s="85"/>
      <c r="AI1488" s="85"/>
      <c r="AJ1488" s="85"/>
      <c r="AK1488" s="85"/>
      <c r="AL1488" s="85"/>
      <c r="AM1488" s="85"/>
      <c r="AN1488" s="85"/>
      <c r="AO1488" s="85"/>
      <c r="AP1488" s="85"/>
      <c r="AQ1488" s="85"/>
      <c r="AR1488" s="85"/>
      <c r="AS1488" s="85"/>
      <c r="AT1488" s="85"/>
      <c r="AU1488" s="85"/>
      <c r="AV1488" s="85"/>
      <c r="AW1488" s="85"/>
      <c r="AX1488" s="85"/>
      <c r="AY1488" s="85"/>
      <c r="AZ1488" s="85"/>
      <c r="BA1488" s="85"/>
      <c r="BB1488" s="85"/>
      <c r="BC1488" s="85"/>
      <c r="BD1488" s="85"/>
      <c r="BE1488" s="85"/>
      <c r="BF1488" s="85"/>
      <c r="BG1488" s="85"/>
      <c r="BH1488" s="85"/>
      <c r="BI1488" s="85"/>
      <c r="BJ1488" s="85"/>
      <c r="BK1488" s="85"/>
      <c r="BL1488" s="85"/>
      <c r="BM1488" s="85"/>
      <c r="BN1488" s="85"/>
      <c r="BO1488" s="85"/>
      <c r="BP1488" s="85"/>
      <c r="BQ1488" s="85"/>
      <c r="BR1488" s="85"/>
      <c r="BS1488" s="85"/>
      <c r="BT1488" s="85"/>
      <c r="BU1488" s="85"/>
      <c r="BV1488" s="85"/>
      <c r="BW1488" s="85"/>
      <c r="BX1488" s="85"/>
      <c r="BY1488" s="85"/>
      <c r="BZ1488" s="85"/>
      <c r="CA1488" s="85"/>
      <c r="CB1488" s="85"/>
      <c r="CC1488" s="85"/>
      <c r="CD1488" s="85"/>
      <c r="CE1488" s="85"/>
      <c r="CF1488" s="85"/>
      <c r="CG1488" s="85"/>
      <c r="CH1488" s="85"/>
      <c r="CI1488" s="85"/>
      <c r="CJ1488" s="85"/>
      <c r="CK1488" s="85"/>
      <c r="CL1488" s="85"/>
      <c r="CM1488" s="85"/>
      <c r="CN1488" s="85"/>
      <c r="CO1488" s="85"/>
      <c r="CP1488" s="85"/>
      <c r="CQ1488" s="85"/>
      <c r="CR1488" s="85"/>
      <c r="CS1488" s="85"/>
      <c r="CT1488" s="85"/>
      <c r="CU1488" s="85"/>
      <c r="CV1488" s="85"/>
      <c r="CW1488" s="85"/>
      <c r="CX1488" s="85"/>
      <c r="CY1488" s="85"/>
      <c r="CZ1488" s="85"/>
      <c r="DA1488" s="85"/>
      <c r="DB1488" s="85"/>
      <c r="DC1488" s="85"/>
      <c r="DD1488" s="85"/>
      <c r="DE1488" s="85"/>
      <c r="DF1488" s="85"/>
      <c r="DG1488" s="85"/>
      <c r="DH1488" s="85"/>
      <c r="DI1488" s="85"/>
      <c r="DJ1488" s="85"/>
      <c r="DK1488" s="85"/>
      <c r="DL1488" s="85"/>
      <c r="DM1488" s="85"/>
      <c r="DN1488" s="85"/>
      <c r="DO1488" s="85"/>
      <c r="DP1488" s="85"/>
      <c r="DQ1488" s="85"/>
      <c r="DR1488" s="85"/>
      <c r="DS1488" s="85"/>
      <c r="DT1488" s="85"/>
      <c r="DU1488" s="85"/>
      <c r="DV1488" s="85"/>
      <c r="DW1488" s="85"/>
      <c r="DX1488" s="85"/>
      <c r="DY1488" s="85"/>
      <c r="DZ1488" s="85"/>
      <c r="EA1488" s="85"/>
      <c r="EB1488" s="85"/>
      <c r="EC1488" s="85"/>
      <c r="ED1488" s="85"/>
      <c r="EE1488" s="85"/>
      <c r="EF1488" s="85"/>
      <c r="EG1488" s="85"/>
      <c r="EH1488" s="85"/>
      <c r="EI1488" s="85"/>
      <c r="EJ1488" s="85"/>
      <c r="EK1488" s="85"/>
      <c r="EL1488" s="85"/>
      <c r="EM1488" s="85"/>
      <c r="EN1488" s="85"/>
      <c r="EO1488" s="85"/>
      <c r="EP1488" s="85"/>
      <c r="EQ1488" s="85"/>
      <c r="ER1488" s="85"/>
      <c r="ES1488" s="85"/>
      <c r="ET1488" s="85"/>
      <c r="EU1488" s="85"/>
      <c r="EV1488" s="85"/>
      <c r="EW1488" s="85"/>
      <c r="EX1488" s="85"/>
      <c r="EY1488" s="85"/>
      <c r="EZ1488" s="85"/>
      <c r="FA1488" s="85"/>
      <c r="FB1488" s="85"/>
      <c r="FC1488" s="85"/>
      <c r="FD1488" s="85"/>
      <c r="FE1488" s="85"/>
      <c r="FF1488" s="85"/>
      <c r="FG1488" s="85"/>
      <c r="FH1488" s="85"/>
      <c r="FI1488" s="85"/>
      <c r="FJ1488" s="85"/>
      <c r="FK1488" s="85"/>
      <c r="FL1488" s="85"/>
      <c r="FM1488" s="85"/>
      <c r="FN1488" s="85"/>
      <c r="FO1488" s="85"/>
      <c r="FP1488" s="85"/>
      <c r="FQ1488" s="85"/>
      <c r="FR1488" s="85"/>
      <c r="FS1488" s="85"/>
      <c r="FT1488" s="85"/>
      <c r="FU1488" s="85"/>
      <c r="FV1488" s="85"/>
      <c r="FW1488" s="85"/>
      <c r="FX1488" s="85"/>
      <c r="FY1488" s="85"/>
      <c r="FZ1488" s="85"/>
      <c r="GA1488" s="85"/>
      <c r="GB1488" s="85"/>
      <c r="GC1488" s="85"/>
      <c r="GD1488" s="85"/>
      <c r="GE1488" s="85"/>
      <c r="GF1488" s="85"/>
      <c r="GG1488" s="85"/>
      <c r="GH1488" s="85"/>
      <c r="GI1488" s="85"/>
      <c r="GJ1488" s="85"/>
      <c r="GK1488" s="85"/>
      <c r="GL1488" s="85"/>
      <c r="GM1488" s="85"/>
      <c r="GN1488" s="85"/>
      <c r="GO1488" s="85"/>
      <c r="GP1488" s="85"/>
      <c r="GQ1488" s="85"/>
      <c r="GR1488" s="85"/>
      <c r="GS1488" s="85"/>
      <c r="GT1488" s="85"/>
      <c r="GU1488" s="85"/>
      <c r="GV1488" s="85"/>
      <c r="GW1488" s="85"/>
      <c r="GX1488" s="85"/>
      <c r="GY1488" s="85"/>
      <c r="GZ1488" s="85"/>
      <c r="HA1488" s="85"/>
      <c r="HB1488" s="85"/>
      <c r="HC1488" s="85"/>
      <c r="HD1488" s="85"/>
      <c r="HE1488" s="85"/>
      <c r="HF1488" s="85"/>
      <c r="HG1488" s="85"/>
      <c r="HH1488" s="85"/>
      <c r="HI1488" s="85"/>
      <c r="HJ1488" s="85"/>
      <c r="HK1488" s="85"/>
      <c r="HL1488" s="85"/>
      <c r="HM1488" s="85"/>
      <c r="HN1488" s="85"/>
      <c r="HO1488" s="85"/>
      <c r="HP1488" s="85"/>
      <c r="HQ1488" s="85"/>
      <c r="HR1488" s="85"/>
      <c r="HS1488" s="85"/>
      <c r="HT1488" s="85"/>
      <c r="HU1488" s="85"/>
      <c r="HV1488" s="85"/>
      <c r="HW1488" s="85"/>
      <c r="HX1488" s="85"/>
      <c r="HY1488" s="85"/>
      <c r="HZ1488" s="85"/>
      <c r="IA1488" s="85"/>
      <c r="IB1488" s="85"/>
      <c r="IC1488" s="85"/>
      <c r="ID1488" s="85"/>
      <c r="IE1488" s="85"/>
      <c r="IF1488" s="85"/>
      <c r="IG1488" s="85"/>
      <c r="IH1488" s="85"/>
      <c r="II1488" s="85"/>
      <c r="IJ1488" s="85"/>
      <c r="IK1488" s="85"/>
      <c r="IL1488" s="85"/>
      <c r="IM1488" s="85"/>
      <c r="IN1488" s="85"/>
      <c r="IO1488" s="85"/>
      <c r="IP1488" s="85"/>
      <c r="IQ1488" s="85"/>
      <c r="IR1488" s="85"/>
      <c r="IS1488" s="85"/>
      <c r="IT1488" s="85"/>
      <c r="IU1488" s="85"/>
    </row>
    <row r="1489" spans="1:255" s="8" customFormat="1">
      <c r="A1489" s="9" t="s">
        <v>12214</v>
      </c>
      <c r="B1489" s="2" t="s">
        <v>2960</v>
      </c>
      <c r="C1489" s="5" t="s">
        <v>1206</v>
      </c>
      <c r="D1489" s="27" t="s">
        <v>13200</v>
      </c>
      <c r="E1489" s="46"/>
      <c r="G1489" s="85"/>
      <c r="H1489" s="85"/>
      <c r="I1489" s="85"/>
      <c r="J1489" s="85"/>
      <c r="K1489" s="85"/>
      <c r="L1489" s="85"/>
      <c r="M1489" s="85"/>
      <c r="N1489" s="85"/>
      <c r="O1489" s="85"/>
      <c r="P1489" s="85"/>
      <c r="Q1489" s="85"/>
      <c r="R1489" s="85"/>
      <c r="S1489" s="85"/>
      <c r="T1489" s="85"/>
      <c r="U1489" s="85"/>
      <c r="V1489" s="85"/>
      <c r="W1489" s="85"/>
      <c r="X1489" s="85"/>
      <c r="Y1489" s="85"/>
      <c r="Z1489" s="85"/>
      <c r="AA1489" s="85"/>
      <c r="AB1489" s="85"/>
      <c r="AC1489" s="85"/>
      <c r="AD1489" s="85"/>
      <c r="AE1489" s="85"/>
      <c r="AF1489" s="85"/>
      <c r="AG1489" s="85"/>
      <c r="AH1489" s="85"/>
      <c r="AI1489" s="85"/>
      <c r="AJ1489" s="85"/>
      <c r="AK1489" s="85"/>
      <c r="AL1489" s="85"/>
      <c r="AM1489" s="85"/>
      <c r="AN1489" s="85"/>
      <c r="AO1489" s="85"/>
      <c r="AP1489" s="85"/>
      <c r="AQ1489" s="85"/>
      <c r="AR1489" s="85"/>
      <c r="AS1489" s="85"/>
      <c r="AT1489" s="85"/>
      <c r="AU1489" s="85"/>
      <c r="AV1489" s="85"/>
      <c r="AW1489" s="85"/>
      <c r="AX1489" s="85"/>
      <c r="AY1489" s="85"/>
      <c r="AZ1489" s="85"/>
      <c r="BA1489" s="85"/>
      <c r="BB1489" s="85"/>
      <c r="BC1489" s="85"/>
      <c r="BD1489" s="85"/>
      <c r="BE1489" s="85"/>
      <c r="BF1489" s="85"/>
      <c r="BG1489" s="85"/>
      <c r="BH1489" s="85"/>
      <c r="BI1489" s="85"/>
      <c r="BJ1489" s="85"/>
      <c r="BK1489" s="85"/>
      <c r="BL1489" s="85"/>
      <c r="BM1489" s="85"/>
      <c r="BN1489" s="85"/>
      <c r="BO1489" s="85"/>
      <c r="BP1489" s="85"/>
      <c r="BQ1489" s="85"/>
      <c r="BR1489" s="85"/>
      <c r="BS1489" s="85"/>
      <c r="BT1489" s="85"/>
      <c r="BU1489" s="85"/>
      <c r="BV1489" s="85"/>
      <c r="BW1489" s="85"/>
      <c r="BX1489" s="85"/>
      <c r="BY1489" s="85"/>
      <c r="BZ1489" s="85"/>
      <c r="CA1489" s="85"/>
      <c r="CB1489" s="85"/>
      <c r="CC1489" s="85"/>
      <c r="CD1489" s="85"/>
      <c r="CE1489" s="85"/>
      <c r="CF1489" s="85"/>
      <c r="CG1489" s="85"/>
      <c r="CH1489" s="85"/>
      <c r="CI1489" s="85"/>
      <c r="CJ1489" s="85"/>
      <c r="CK1489" s="85"/>
      <c r="CL1489" s="85"/>
      <c r="CM1489" s="85"/>
      <c r="CN1489" s="85"/>
      <c r="CO1489" s="85"/>
      <c r="CP1489" s="85"/>
      <c r="CQ1489" s="85"/>
      <c r="CR1489" s="85"/>
      <c r="CS1489" s="85"/>
      <c r="CT1489" s="85"/>
      <c r="CU1489" s="85"/>
      <c r="CV1489" s="85"/>
      <c r="CW1489" s="85"/>
      <c r="CX1489" s="85"/>
      <c r="CY1489" s="85"/>
      <c r="CZ1489" s="85"/>
      <c r="DA1489" s="85"/>
      <c r="DB1489" s="85"/>
      <c r="DC1489" s="85"/>
      <c r="DD1489" s="85"/>
      <c r="DE1489" s="85"/>
      <c r="DF1489" s="85"/>
      <c r="DG1489" s="85"/>
      <c r="DH1489" s="85"/>
      <c r="DI1489" s="85"/>
      <c r="DJ1489" s="85"/>
      <c r="DK1489" s="85"/>
      <c r="DL1489" s="85"/>
      <c r="DM1489" s="85"/>
      <c r="DN1489" s="85"/>
      <c r="DO1489" s="85"/>
      <c r="DP1489" s="85"/>
      <c r="DQ1489" s="85"/>
      <c r="DR1489" s="85"/>
      <c r="DS1489" s="85"/>
      <c r="DT1489" s="85"/>
      <c r="DU1489" s="85"/>
      <c r="DV1489" s="85"/>
      <c r="DW1489" s="85"/>
      <c r="DX1489" s="85"/>
      <c r="DY1489" s="85"/>
      <c r="DZ1489" s="85"/>
      <c r="EA1489" s="85"/>
      <c r="EB1489" s="85"/>
      <c r="EC1489" s="85"/>
      <c r="ED1489" s="85"/>
      <c r="EE1489" s="85"/>
      <c r="EF1489" s="85"/>
      <c r="EG1489" s="85"/>
      <c r="EH1489" s="85"/>
      <c r="EI1489" s="85"/>
      <c r="EJ1489" s="85"/>
      <c r="EK1489" s="85"/>
      <c r="EL1489" s="85"/>
      <c r="EM1489" s="85"/>
      <c r="EN1489" s="85"/>
      <c r="EO1489" s="85"/>
      <c r="EP1489" s="85"/>
      <c r="EQ1489" s="85"/>
      <c r="ER1489" s="85"/>
      <c r="ES1489" s="85"/>
      <c r="ET1489" s="85"/>
      <c r="EU1489" s="85"/>
      <c r="EV1489" s="85"/>
      <c r="EW1489" s="85"/>
      <c r="EX1489" s="85"/>
      <c r="EY1489" s="85"/>
      <c r="EZ1489" s="85"/>
      <c r="FA1489" s="85"/>
      <c r="FB1489" s="85"/>
      <c r="FC1489" s="85"/>
      <c r="FD1489" s="85"/>
      <c r="FE1489" s="85"/>
      <c r="FF1489" s="85"/>
      <c r="FG1489" s="85"/>
      <c r="FH1489" s="85"/>
      <c r="FI1489" s="85"/>
      <c r="FJ1489" s="85"/>
      <c r="FK1489" s="85"/>
      <c r="FL1489" s="85"/>
      <c r="FM1489" s="85"/>
      <c r="FN1489" s="85"/>
      <c r="FO1489" s="85"/>
      <c r="FP1489" s="85"/>
      <c r="FQ1489" s="85"/>
      <c r="FR1489" s="85"/>
      <c r="FS1489" s="85"/>
      <c r="FT1489" s="85"/>
      <c r="FU1489" s="85"/>
      <c r="FV1489" s="85"/>
      <c r="FW1489" s="85"/>
      <c r="FX1489" s="85"/>
      <c r="FY1489" s="85"/>
      <c r="FZ1489" s="85"/>
      <c r="GA1489" s="85"/>
      <c r="GB1489" s="85"/>
      <c r="GC1489" s="85"/>
      <c r="GD1489" s="85"/>
      <c r="GE1489" s="85"/>
      <c r="GF1489" s="85"/>
      <c r="GG1489" s="85"/>
      <c r="GH1489" s="85"/>
      <c r="GI1489" s="85"/>
      <c r="GJ1489" s="85"/>
      <c r="GK1489" s="85"/>
      <c r="GL1489" s="85"/>
      <c r="GM1489" s="85"/>
      <c r="GN1489" s="85"/>
      <c r="GO1489" s="85"/>
      <c r="GP1489" s="85"/>
      <c r="GQ1489" s="85"/>
      <c r="GR1489" s="85"/>
      <c r="GS1489" s="85"/>
      <c r="GT1489" s="85"/>
      <c r="GU1489" s="85"/>
      <c r="GV1489" s="85"/>
      <c r="GW1489" s="85"/>
      <c r="GX1489" s="85"/>
      <c r="GY1489" s="85"/>
      <c r="GZ1489" s="85"/>
      <c r="HA1489" s="85"/>
      <c r="HB1489" s="85"/>
      <c r="HC1489" s="85"/>
      <c r="HD1489" s="85"/>
      <c r="HE1489" s="85"/>
      <c r="HF1489" s="85"/>
      <c r="HG1489" s="85"/>
      <c r="HH1489" s="85"/>
      <c r="HI1489" s="85"/>
      <c r="HJ1489" s="85"/>
      <c r="HK1489" s="85"/>
      <c r="HL1489" s="85"/>
      <c r="HM1489" s="85"/>
      <c r="HN1489" s="85"/>
      <c r="HO1489" s="85"/>
      <c r="HP1489" s="85"/>
      <c r="HQ1489" s="85"/>
      <c r="HR1489" s="85"/>
      <c r="HS1489" s="85"/>
      <c r="HT1489" s="85"/>
      <c r="HU1489" s="85"/>
      <c r="HV1489" s="85"/>
      <c r="HW1489" s="85"/>
      <c r="HX1489" s="85"/>
      <c r="HY1489" s="85"/>
      <c r="HZ1489" s="85"/>
      <c r="IA1489" s="85"/>
      <c r="IB1489" s="85"/>
      <c r="IC1489" s="85"/>
      <c r="ID1489" s="85"/>
      <c r="IE1489" s="85"/>
      <c r="IF1489" s="85"/>
      <c r="IG1489" s="85"/>
      <c r="IH1489" s="85"/>
      <c r="II1489" s="85"/>
      <c r="IJ1489" s="85"/>
      <c r="IK1489" s="85"/>
      <c r="IL1489" s="85"/>
      <c r="IM1489" s="85"/>
      <c r="IN1489" s="85"/>
      <c r="IO1489" s="85"/>
      <c r="IP1489" s="85"/>
      <c r="IQ1489" s="85"/>
      <c r="IR1489" s="85"/>
      <c r="IS1489" s="85"/>
      <c r="IT1489" s="85"/>
      <c r="IU1489" s="85"/>
    </row>
    <row r="1490" spans="1:255" s="8" customFormat="1">
      <c r="A1490" s="9" t="s">
        <v>12214</v>
      </c>
      <c r="B1490" s="2" t="s">
        <v>2960</v>
      </c>
      <c r="C1490" s="5" t="s">
        <v>13207</v>
      </c>
      <c r="D1490" s="27" t="s">
        <v>13197</v>
      </c>
      <c r="E1490" s="46"/>
      <c r="G1490" s="85"/>
      <c r="H1490" s="85"/>
      <c r="I1490" s="85"/>
      <c r="J1490" s="85"/>
      <c r="K1490" s="85"/>
      <c r="L1490" s="85"/>
      <c r="M1490" s="85"/>
      <c r="N1490" s="85"/>
      <c r="O1490" s="85"/>
      <c r="P1490" s="85"/>
      <c r="Q1490" s="85"/>
      <c r="R1490" s="85"/>
      <c r="S1490" s="85"/>
      <c r="T1490" s="85"/>
      <c r="U1490" s="85"/>
      <c r="V1490" s="85"/>
      <c r="W1490" s="85"/>
      <c r="X1490" s="85"/>
      <c r="Y1490" s="85"/>
      <c r="Z1490" s="85"/>
      <c r="AA1490" s="85"/>
      <c r="AB1490" s="85"/>
      <c r="AC1490" s="85"/>
      <c r="AD1490" s="85"/>
      <c r="AE1490" s="85"/>
      <c r="AF1490" s="85"/>
      <c r="AG1490" s="85"/>
      <c r="AH1490" s="85"/>
      <c r="AI1490" s="85"/>
      <c r="AJ1490" s="85"/>
      <c r="AK1490" s="85"/>
      <c r="AL1490" s="85"/>
      <c r="AM1490" s="85"/>
      <c r="AN1490" s="85"/>
      <c r="AO1490" s="85"/>
      <c r="AP1490" s="85"/>
      <c r="AQ1490" s="85"/>
      <c r="AR1490" s="85"/>
      <c r="AS1490" s="85"/>
      <c r="AT1490" s="85"/>
      <c r="AU1490" s="85"/>
      <c r="AV1490" s="85"/>
      <c r="AW1490" s="85"/>
      <c r="AX1490" s="85"/>
      <c r="AY1490" s="85"/>
      <c r="AZ1490" s="85"/>
      <c r="BA1490" s="85"/>
      <c r="BB1490" s="85"/>
      <c r="BC1490" s="85"/>
      <c r="BD1490" s="85"/>
      <c r="BE1490" s="85"/>
      <c r="BF1490" s="85"/>
      <c r="BG1490" s="85"/>
      <c r="BH1490" s="85"/>
      <c r="BI1490" s="85"/>
      <c r="BJ1490" s="85"/>
      <c r="BK1490" s="85"/>
      <c r="BL1490" s="85"/>
      <c r="BM1490" s="85"/>
      <c r="BN1490" s="85"/>
      <c r="BO1490" s="85"/>
      <c r="BP1490" s="85"/>
      <c r="BQ1490" s="85"/>
      <c r="BR1490" s="85"/>
      <c r="BS1490" s="85"/>
      <c r="BT1490" s="85"/>
      <c r="BU1490" s="85"/>
      <c r="BV1490" s="85"/>
      <c r="BW1490" s="85"/>
      <c r="BX1490" s="85"/>
      <c r="BY1490" s="85"/>
      <c r="BZ1490" s="85"/>
      <c r="CA1490" s="85"/>
      <c r="CB1490" s="85"/>
      <c r="CC1490" s="85"/>
      <c r="CD1490" s="85"/>
      <c r="CE1490" s="85"/>
      <c r="CF1490" s="85"/>
      <c r="CG1490" s="85"/>
      <c r="CH1490" s="85"/>
      <c r="CI1490" s="85"/>
      <c r="CJ1490" s="85"/>
      <c r="CK1490" s="85"/>
      <c r="CL1490" s="85"/>
      <c r="CM1490" s="85"/>
      <c r="CN1490" s="85"/>
      <c r="CO1490" s="85"/>
      <c r="CP1490" s="85"/>
      <c r="CQ1490" s="85"/>
      <c r="CR1490" s="85"/>
      <c r="CS1490" s="85"/>
      <c r="CT1490" s="85"/>
      <c r="CU1490" s="85"/>
      <c r="CV1490" s="85"/>
      <c r="CW1490" s="85"/>
      <c r="CX1490" s="85"/>
      <c r="CY1490" s="85"/>
      <c r="CZ1490" s="85"/>
      <c r="DA1490" s="85"/>
      <c r="DB1490" s="85"/>
      <c r="DC1490" s="85"/>
      <c r="DD1490" s="85"/>
      <c r="DE1490" s="85"/>
      <c r="DF1490" s="85"/>
      <c r="DG1490" s="85"/>
      <c r="DH1490" s="85"/>
      <c r="DI1490" s="85"/>
      <c r="DJ1490" s="85"/>
      <c r="DK1490" s="85"/>
      <c r="DL1490" s="85"/>
      <c r="DM1490" s="85"/>
      <c r="DN1490" s="85"/>
      <c r="DO1490" s="85"/>
      <c r="DP1490" s="85"/>
      <c r="DQ1490" s="85"/>
      <c r="DR1490" s="85"/>
      <c r="DS1490" s="85"/>
      <c r="DT1490" s="85"/>
      <c r="DU1490" s="85"/>
      <c r="DV1490" s="85"/>
      <c r="DW1490" s="85"/>
      <c r="DX1490" s="85"/>
      <c r="DY1490" s="85"/>
      <c r="DZ1490" s="85"/>
      <c r="EA1490" s="85"/>
      <c r="EB1490" s="85"/>
      <c r="EC1490" s="85"/>
      <c r="ED1490" s="85"/>
      <c r="EE1490" s="85"/>
      <c r="EF1490" s="85"/>
      <c r="EG1490" s="85"/>
      <c r="EH1490" s="85"/>
      <c r="EI1490" s="85"/>
      <c r="EJ1490" s="85"/>
      <c r="EK1490" s="85"/>
      <c r="EL1490" s="85"/>
      <c r="EM1490" s="85"/>
      <c r="EN1490" s="85"/>
      <c r="EO1490" s="85"/>
      <c r="EP1490" s="85"/>
      <c r="EQ1490" s="85"/>
      <c r="ER1490" s="85"/>
      <c r="ES1490" s="85"/>
      <c r="ET1490" s="85"/>
      <c r="EU1490" s="85"/>
      <c r="EV1490" s="85"/>
      <c r="EW1490" s="85"/>
      <c r="EX1490" s="85"/>
      <c r="EY1490" s="85"/>
      <c r="EZ1490" s="85"/>
      <c r="FA1490" s="85"/>
      <c r="FB1490" s="85"/>
      <c r="FC1490" s="85"/>
      <c r="FD1490" s="85"/>
      <c r="FE1490" s="85"/>
      <c r="FF1490" s="85"/>
      <c r="FG1490" s="85"/>
      <c r="FH1490" s="85"/>
      <c r="FI1490" s="85"/>
      <c r="FJ1490" s="85"/>
      <c r="FK1490" s="85"/>
      <c r="FL1490" s="85"/>
      <c r="FM1490" s="85"/>
      <c r="FN1490" s="85"/>
      <c r="FO1490" s="85"/>
      <c r="FP1490" s="85"/>
      <c r="FQ1490" s="85"/>
      <c r="FR1490" s="85"/>
      <c r="FS1490" s="85"/>
      <c r="FT1490" s="85"/>
      <c r="FU1490" s="85"/>
      <c r="FV1490" s="85"/>
      <c r="FW1490" s="85"/>
      <c r="FX1490" s="85"/>
      <c r="FY1490" s="85"/>
      <c r="FZ1490" s="85"/>
      <c r="GA1490" s="85"/>
      <c r="GB1490" s="85"/>
      <c r="GC1490" s="85"/>
      <c r="GD1490" s="85"/>
      <c r="GE1490" s="85"/>
      <c r="GF1490" s="85"/>
      <c r="GG1490" s="85"/>
      <c r="GH1490" s="85"/>
      <c r="GI1490" s="85"/>
      <c r="GJ1490" s="85"/>
      <c r="GK1490" s="85"/>
      <c r="GL1490" s="85"/>
      <c r="GM1490" s="85"/>
      <c r="GN1490" s="85"/>
      <c r="GO1490" s="85"/>
      <c r="GP1490" s="85"/>
      <c r="GQ1490" s="85"/>
      <c r="GR1490" s="85"/>
      <c r="GS1490" s="85"/>
      <c r="GT1490" s="85"/>
      <c r="GU1490" s="85"/>
      <c r="GV1490" s="85"/>
      <c r="GW1490" s="85"/>
      <c r="GX1490" s="85"/>
      <c r="GY1490" s="85"/>
      <c r="GZ1490" s="85"/>
      <c r="HA1490" s="85"/>
      <c r="HB1490" s="85"/>
      <c r="HC1490" s="85"/>
      <c r="HD1490" s="85"/>
      <c r="HE1490" s="85"/>
      <c r="HF1490" s="85"/>
      <c r="HG1490" s="85"/>
      <c r="HH1490" s="85"/>
      <c r="HI1490" s="85"/>
      <c r="HJ1490" s="85"/>
      <c r="HK1490" s="85"/>
      <c r="HL1490" s="85"/>
      <c r="HM1490" s="85"/>
      <c r="HN1490" s="85"/>
      <c r="HO1490" s="85"/>
      <c r="HP1490" s="85"/>
      <c r="HQ1490" s="85"/>
      <c r="HR1490" s="85"/>
      <c r="HS1490" s="85"/>
      <c r="HT1490" s="85"/>
      <c r="HU1490" s="85"/>
      <c r="HV1490" s="85"/>
      <c r="HW1490" s="85"/>
      <c r="HX1490" s="85"/>
      <c r="HY1490" s="85"/>
      <c r="HZ1490" s="85"/>
      <c r="IA1490" s="85"/>
      <c r="IB1490" s="85"/>
      <c r="IC1490" s="85"/>
      <c r="ID1490" s="85"/>
      <c r="IE1490" s="85"/>
      <c r="IF1490" s="85"/>
      <c r="IG1490" s="85"/>
      <c r="IH1490" s="85"/>
      <c r="II1490" s="85"/>
      <c r="IJ1490" s="85"/>
      <c r="IK1490" s="85"/>
      <c r="IL1490" s="85"/>
      <c r="IM1490" s="85"/>
      <c r="IN1490" s="85"/>
      <c r="IO1490" s="85"/>
      <c r="IP1490" s="85"/>
      <c r="IQ1490" s="85"/>
      <c r="IR1490" s="85"/>
      <c r="IS1490" s="85"/>
      <c r="IT1490" s="85"/>
      <c r="IU1490" s="85"/>
    </row>
    <row r="1491" spans="1:255" s="8" customFormat="1">
      <c r="A1491" s="9" t="s">
        <v>12214</v>
      </c>
      <c r="B1491" s="2" t="s">
        <v>2960</v>
      </c>
      <c r="C1491" s="5" t="s">
        <v>13208</v>
      </c>
      <c r="D1491" s="27" t="s">
        <v>13221</v>
      </c>
      <c r="E1491" s="46"/>
      <c r="G1491" s="85"/>
      <c r="H1491" s="85"/>
      <c r="I1491" s="85"/>
      <c r="J1491" s="85"/>
      <c r="K1491" s="85"/>
      <c r="L1491" s="85"/>
      <c r="M1491" s="85"/>
      <c r="N1491" s="85"/>
      <c r="O1491" s="85"/>
      <c r="P1491" s="85"/>
      <c r="Q1491" s="85"/>
      <c r="R1491" s="85"/>
      <c r="S1491" s="85"/>
      <c r="T1491" s="85"/>
      <c r="U1491" s="85"/>
      <c r="V1491" s="85"/>
      <c r="W1491" s="85"/>
      <c r="X1491" s="85"/>
      <c r="Y1491" s="85"/>
      <c r="Z1491" s="85"/>
      <c r="AA1491" s="85"/>
      <c r="AB1491" s="85"/>
      <c r="AC1491" s="85"/>
      <c r="AD1491" s="85"/>
      <c r="AE1491" s="85"/>
      <c r="AF1491" s="85"/>
      <c r="AG1491" s="85"/>
      <c r="AH1491" s="85"/>
      <c r="AI1491" s="85"/>
      <c r="AJ1491" s="85"/>
      <c r="AK1491" s="85"/>
      <c r="AL1491" s="85"/>
      <c r="AM1491" s="85"/>
      <c r="AN1491" s="85"/>
      <c r="AO1491" s="85"/>
      <c r="AP1491" s="85"/>
      <c r="AQ1491" s="85"/>
      <c r="AR1491" s="85"/>
      <c r="AS1491" s="85"/>
      <c r="AT1491" s="85"/>
      <c r="AU1491" s="85"/>
      <c r="AV1491" s="85"/>
      <c r="AW1491" s="85"/>
      <c r="AX1491" s="85"/>
      <c r="AY1491" s="85"/>
      <c r="AZ1491" s="85"/>
      <c r="BA1491" s="85"/>
      <c r="BB1491" s="85"/>
      <c r="BC1491" s="85"/>
      <c r="BD1491" s="85"/>
      <c r="BE1491" s="85"/>
      <c r="BF1491" s="85"/>
      <c r="BG1491" s="85"/>
      <c r="BH1491" s="85"/>
      <c r="BI1491" s="85"/>
      <c r="BJ1491" s="85"/>
      <c r="BK1491" s="85"/>
      <c r="BL1491" s="85"/>
      <c r="BM1491" s="85"/>
      <c r="BN1491" s="85"/>
      <c r="BO1491" s="85"/>
      <c r="BP1491" s="85"/>
      <c r="BQ1491" s="85"/>
      <c r="BR1491" s="85"/>
      <c r="BS1491" s="85"/>
      <c r="BT1491" s="85"/>
      <c r="BU1491" s="85"/>
      <c r="BV1491" s="85"/>
      <c r="BW1491" s="85"/>
      <c r="BX1491" s="85"/>
      <c r="BY1491" s="85"/>
      <c r="BZ1491" s="85"/>
      <c r="CA1491" s="85"/>
      <c r="CB1491" s="85"/>
      <c r="CC1491" s="85"/>
      <c r="CD1491" s="85"/>
      <c r="CE1491" s="85"/>
      <c r="CF1491" s="85"/>
      <c r="CG1491" s="85"/>
      <c r="CH1491" s="85"/>
      <c r="CI1491" s="85"/>
      <c r="CJ1491" s="85"/>
      <c r="CK1491" s="85"/>
      <c r="CL1491" s="85"/>
      <c r="CM1491" s="85"/>
      <c r="CN1491" s="85"/>
      <c r="CO1491" s="85"/>
      <c r="CP1491" s="85"/>
      <c r="CQ1491" s="85"/>
      <c r="CR1491" s="85"/>
      <c r="CS1491" s="85"/>
      <c r="CT1491" s="85"/>
      <c r="CU1491" s="85"/>
      <c r="CV1491" s="85"/>
      <c r="CW1491" s="85"/>
      <c r="CX1491" s="85"/>
      <c r="CY1491" s="85"/>
      <c r="CZ1491" s="85"/>
      <c r="DA1491" s="85"/>
      <c r="DB1491" s="85"/>
      <c r="DC1491" s="85"/>
      <c r="DD1491" s="85"/>
      <c r="DE1491" s="85"/>
      <c r="DF1491" s="85"/>
      <c r="DG1491" s="85"/>
      <c r="DH1491" s="85"/>
      <c r="DI1491" s="85"/>
      <c r="DJ1491" s="85"/>
      <c r="DK1491" s="85"/>
      <c r="DL1491" s="85"/>
      <c r="DM1491" s="85"/>
      <c r="DN1491" s="85"/>
      <c r="DO1491" s="85"/>
      <c r="DP1491" s="85"/>
      <c r="DQ1491" s="85"/>
      <c r="DR1491" s="85"/>
      <c r="DS1491" s="85"/>
      <c r="DT1491" s="85"/>
      <c r="DU1491" s="85"/>
      <c r="DV1491" s="85"/>
      <c r="DW1491" s="85"/>
      <c r="DX1491" s="85"/>
      <c r="DY1491" s="85"/>
      <c r="DZ1491" s="85"/>
      <c r="EA1491" s="85"/>
      <c r="EB1491" s="85"/>
      <c r="EC1491" s="85"/>
      <c r="ED1491" s="85"/>
      <c r="EE1491" s="85"/>
      <c r="EF1491" s="85"/>
      <c r="EG1491" s="85"/>
      <c r="EH1491" s="85"/>
      <c r="EI1491" s="85"/>
      <c r="EJ1491" s="85"/>
      <c r="EK1491" s="85"/>
      <c r="EL1491" s="85"/>
      <c r="EM1491" s="85"/>
      <c r="EN1491" s="85"/>
      <c r="EO1491" s="85"/>
      <c r="EP1491" s="85"/>
      <c r="EQ1491" s="85"/>
      <c r="ER1491" s="85"/>
      <c r="ES1491" s="85"/>
      <c r="ET1491" s="85"/>
      <c r="EU1491" s="85"/>
      <c r="EV1491" s="85"/>
      <c r="EW1491" s="85"/>
      <c r="EX1491" s="85"/>
      <c r="EY1491" s="85"/>
      <c r="EZ1491" s="85"/>
      <c r="FA1491" s="85"/>
      <c r="FB1491" s="85"/>
      <c r="FC1491" s="85"/>
      <c r="FD1491" s="85"/>
      <c r="FE1491" s="85"/>
      <c r="FF1491" s="85"/>
      <c r="FG1491" s="85"/>
      <c r="FH1491" s="85"/>
      <c r="FI1491" s="85"/>
      <c r="FJ1491" s="85"/>
      <c r="FK1491" s="85"/>
      <c r="FL1491" s="85"/>
      <c r="FM1491" s="85"/>
      <c r="FN1491" s="85"/>
      <c r="FO1491" s="85"/>
      <c r="FP1491" s="85"/>
      <c r="FQ1491" s="85"/>
      <c r="FR1491" s="85"/>
      <c r="FS1491" s="85"/>
      <c r="FT1491" s="85"/>
      <c r="FU1491" s="85"/>
      <c r="FV1491" s="85"/>
      <c r="FW1491" s="85"/>
      <c r="FX1491" s="85"/>
      <c r="FY1491" s="85"/>
      <c r="FZ1491" s="85"/>
      <c r="GA1491" s="85"/>
      <c r="GB1491" s="85"/>
      <c r="GC1491" s="85"/>
      <c r="GD1491" s="85"/>
      <c r="GE1491" s="85"/>
      <c r="GF1491" s="85"/>
      <c r="GG1491" s="85"/>
      <c r="GH1491" s="85"/>
      <c r="GI1491" s="85"/>
      <c r="GJ1491" s="85"/>
      <c r="GK1491" s="85"/>
      <c r="GL1491" s="85"/>
      <c r="GM1491" s="85"/>
      <c r="GN1491" s="85"/>
      <c r="GO1491" s="85"/>
      <c r="GP1491" s="85"/>
      <c r="GQ1491" s="85"/>
      <c r="GR1491" s="85"/>
      <c r="GS1491" s="85"/>
      <c r="GT1491" s="85"/>
      <c r="GU1491" s="85"/>
      <c r="GV1491" s="85"/>
      <c r="GW1491" s="85"/>
      <c r="GX1491" s="85"/>
      <c r="GY1491" s="85"/>
      <c r="GZ1491" s="85"/>
      <c r="HA1491" s="85"/>
      <c r="HB1491" s="85"/>
      <c r="HC1491" s="85"/>
      <c r="HD1491" s="85"/>
      <c r="HE1491" s="85"/>
      <c r="HF1491" s="85"/>
      <c r="HG1491" s="85"/>
      <c r="HH1491" s="85"/>
      <c r="HI1491" s="85"/>
      <c r="HJ1491" s="85"/>
      <c r="HK1491" s="85"/>
      <c r="HL1491" s="85"/>
      <c r="HM1491" s="85"/>
      <c r="HN1491" s="85"/>
      <c r="HO1491" s="85"/>
      <c r="HP1491" s="85"/>
      <c r="HQ1491" s="85"/>
      <c r="HR1491" s="85"/>
      <c r="HS1491" s="85"/>
      <c r="HT1491" s="85"/>
      <c r="HU1491" s="85"/>
      <c r="HV1491" s="85"/>
      <c r="HW1491" s="85"/>
      <c r="HX1491" s="85"/>
      <c r="HY1491" s="85"/>
      <c r="HZ1491" s="85"/>
      <c r="IA1491" s="85"/>
      <c r="IB1491" s="85"/>
      <c r="IC1491" s="85"/>
      <c r="ID1491" s="85"/>
      <c r="IE1491" s="85"/>
      <c r="IF1491" s="85"/>
      <c r="IG1491" s="85"/>
      <c r="IH1491" s="85"/>
      <c r="II1491" s="85"/>
      <c r="IJ1491" s="85"/>
      <c r="IK1491" s="85"/>
      <c r="IL1491" s="85"/>
      <c r="IM1491" s="85"/>
      <c r="IN1491" s="85"/>
      <c r="IO1491" s="85"/>
      <c r="IP1491" s="85"/>
      <c r="IQ1491" s="85"/>
      <c r="IR1491" s="85"/>
      <c r="IS1491" s="85"/>
      <c r="IT1491" s="85"/>
      <c r="IU1491" s="85"/>
    </row>
    <row r="1492" spans="1:255" s="8" customFormat="1">
      <c r="A1492" s="9" t="s">
        <v>12214</v>
      </c>
      <c r="B1492" s="2" t="s">
        <v>2960</v>
      </c>
      <c r="C1492" s="5" t="s">
        <v>1968</v>
      </c>
      <c r="D1492" s="27" t="s">
        <v>13197</v>
      </c>
      <c r="E1492" s="46"/>
      <c r="G1492" s="85"/>
      <c r="H1492" s="85"/>
      <c r="I1492" s="85"/>
      <c r="J1492" s="85"/>
      <c r="K1492" s="85"/>
      <c r="L1492" s="85"/>
      <c r="M1492" s="85"/>
      <c r="N1492" s="85"/>
      <c r="O1492" s="85"/>
      <c r="P1492" s="85"/>
      <c r="Q1492" s="85"/>
      <c r="R1492" s="85"/>
      <c r="S1492" s="85"/>
      <c r="T1492" s="85"/>
      <c r="U1492" s="85"/>
      <c r="V1492" s="85"/>
      <c r="W1492" s="85"/>
      <c r="X1492" s="85"/>
      <c r="Y1492" s="85"/>
      <c r="Z1492" s="85"/>
      <c r="AA1492" s="85"/>
      <c r="AB1492" s="85"/>
      <c r="AC1492" s="85"/>
      <c r="AD1492" s="85"/>
      <c r="AE1492" s="85"/>
      <c r="AF1492" s="85"/>
      <c r="AG1492" s="85"/>
      <c r="AH1492" s="85"/>
      <c r="AI1492" s="85"/>
      <c r="AJ1492" s="85"/>
      <c r="AK1492" s="85"/>
      <c r="AL1492" s="85"/>
      <c r="AM1492" s="85"/>
      <c r="AN1492" s="85"/>
      <c r="AO1492" s="85"/>
      <c r="AP1492" s="85"/>
      <c r="AQ1492" s="85"/>
      <c r="AR1492" s="85"/>
      <c r="AS1492" s="85"/>
      <c r="AT1492" s="85"/>
      <c r="AU1492" s="85"/>
      <c r="AV1492" s="85"/>
      <c r="AW1492" s="85"/>
      <c r="AX1492" s="85"/>
      <c r="AY1492" s="85"/>
      <c r="AZ1492" s="85"/>
      <c r="BA1492" s="85"/>
      <c r="BB1492" s="85"/>
      <c r="BC1492" s="85"/>
      <c r="BD1492" s="85"/>
      <c r="BE1492" s="85"/>
      <c r="BF1492" s="85"/>
      <c r="BG1492" s="85"/>
      <c r="BH1492" s="85"/>
      <c r="BI1492" s="85"/>
      <c r="BJ1492" s="85"/>
      <c r="BK1492" s="85"/>
      <c r="BL1492" s="85"/>
      <c r="BM1492" s="85"/>
      <c r="BN1492" s="85"/>
      <c r="BO1492" s="85"/>
      <c r="BP1492" s="85"/>
      <c r="BQ1492" s="85"/>
      <c r="BR1492" s="85"/>
      <c r="BS1492" s="85"/>
      <c r="BT1492" s="85"/>
      <c r="BU1492" s="85"/>
      <c r="BV1492" s="85"/>
      <c r="BW1492" s="85"/>
      <c r="BX1492" s="85"/>
      <c r="BY1492" s="85"/>
      <c r="BZ1492" s="85"/>
      <c r="CA1492" s="85"/>
      <c r="CB1492" s="85"/>
      <c r="CC1492" s="85"/>
      <c r="CD1492" s="85"/>
      <c r="CE1492" s="85"/>
      <c r="CF1492" s="85"/>
      <c r="CG1492" s="85"/>
      <c r="CH1492" s="85"/>
      <c r="CI1492" s="85"/>
      <c r="CJ1492" s="85"/>
      <c r="CK1492" s="85"/>
      <c r="CL1492" s="85"/>
      <c r="CM1492" s="85"/>
      <c r="CN1492" s="85"/>
      <c r="CO1492" s="85"/>
      <c r="CP1492" s="85"/>
      <c r="CQ1492" s="85"/>
      <c r="CR1492" s="85"/>
      <c r="CS1492" s="85"/>
      <c r="CT1492" s="85"/>
      <c r="CU1492" s="85"/>
      <c r="CV1492" s="85"/>
      <c r="CW1492" s="85"/>
      <c r="CX1492" s="85"/>
      <c r="CY1492" s="85"/>
      <c r="CZ1492" s="85"/>
      <c r="DA1492" s="85"/>
      <c r="DB1492" s="85"/>
      <c r="DC1492" s="85"/>
      <c r="DD1492" s="85"/>
      <c r="DE1492" s="85"/>
      <c r="DF1492" s="85"/>
      <c r="DG1492" s="85"/>
      <c r="DH1492" s="85"/>
      <c r="DI1492" s="85"/>
      <c r="DJ1492" s="85"/>
      <c r="DK1492" s="85"/>
      <c r="DL1492" s="85"/>
      <c r="DM1492" s="85"/>
      <c r="DN1492" s="85"/>
      <c r="DO1492" s="85"/>
      <c r="DP1492" s="85"/>
      <c r="DQ1492" s="85"/>
      <c r="DR1492" s="85"/>
      <c r="DS1492" s="85"/>
      <c r="DT1492" s="85"/>
      <c r="DU1492" s="85"/>
      <c r="DV1492" s="85"/>
      <c r="DW1492" s="85"/>
      <c r="DX1492" s="85"/>
      <c r="DY1492" s="85"/>
      <c r="DZ1492" s="85"/>
      <c r="EA1492" s="85"/>
      <c r="EB1492" s="85"/>
      <c r="EC1492" s="85"/>
      <c r="ED1492" s="85"/>
      <c r="EE1492" s="85"/>
      <c r="EF1492" s="85"/>
      <c r="EG1492" s="85"/>
      <c r="EH1492" s="85"/>
      <c r="EI1492" s="85"/>
      <c r="EJ1492" s="85"/>
      <c r="EK1492" s="85"/>
      <c r="EL1492" s="85"/>
      <c r="EM1492" s="85"/>
      <c r="EN1492" s="85"/>
      <c r="EO1492" s="85"/>
      <c r="EP1492" s="85"/>
      <c r="EQ1492" s="85"/>
      <c r="ER1492" s="85"/>
      <c r="ES1492" s="85"/>
      <c r="ET1492" s="85"/>
      <c r="EU1492" s="85"/>
      <c r="EV1492" s="85"/>
      <c r="EW1492" s="85"/>
      <c r="EX1492" s="85"/>
      <c r="EY1492" s="85"/>
      <c r="EZ1492" s="85"/>
      <c r="FA1492" s="85"/>
      <c r="FB1492" s="85"/>
      <c r="FC1492" s="85"/>
      <c r="FD1492" s="85"/>
      <c r="FE1492" s="85"/>
      <c r="FF1492" s="85"/>
      <c r="FG1492" s="85"/>
      <c r="FH1492" s="85"/>
      <c r="FI1492" s="85"/>
      <c r="FJ1492" s="85"/>
      <c r="FK1492" s="85"/>
      <c r="FL1492" s="85"/>
      <c r="FM1492" s="85"/>
      <c r="FN1492" s="85"/>
      <c r="FO1492" s="85"/>
      <c r="FP1492" s="85"/>
      <c r="FQ1492" s="85"/>
      <c r="FR1492" s="85"/>
      <c r="FS1492" s="85"/>
      <c r="FT1492" s="85"/>
      <c r="FU1492" s="85"/>
      <c r="FV1492" s="85"/>
      <c r="FW1492" s="85"/>
      <c r="FX1492" s="85"/>
      <c r="FY1492" s="85"/>
      <c r="FZ1492" s="85"/>
      <c r="GA1492" s="85"/>
      <c r="GB1492" s="85"/>
      <c r="GC1492" s="85"/>
      <c r="GD1492" s="85"/>
      <c r="GE1492" s="85"/>
      <c r="GF1492" s="85"/>
      <c r="GG1492" s="85"/>
      <c r="GH1492" s="85"/>
      <c r="GI1492" s="85"/>
      <c r="GJ1492" s="85"/>
      <c r="GK1492" s="85"/>
      <c r="GL1492" s="85"/>
      <c r="GM1492" s="85"/>
      <c r="GN1492" s="85"/>
      <c r="GO1492" s="85"/>
      <c r="GP1492" s="85"/>
      <c r="GQ1492" s="85"/>
      <c r="GR1492" s="85"/>
      <c r="GS1492" s="85"/>
      <c r="GT1492" s="85"/>
      <c r="GU1492" s="85"/>
      <c r="GV1492" s="85"/>
      <c r="GW1492" s="85"/>
      <c r="GX1492" s="85"/>
      <c r="GY1492" s="85"/>
      <c r="GZ1492" s="85"/>
      <c r="HA1492" s="85"/>
      <c r="HB1492" s="85"/>
      <c r="HC1492" s="85"/>
      <c r="HD1492" s="85"/>
      <c r="HE1492" s="85"/>
      <c r="HF1492" s="85"/>
      <c r="HG1492" s="85"/>
      <c r="HH1492" s="85"/>
      <c r="HI1492" s="85"/>
      <c r="HJ1492" s="85"/>
      <c r="HK1492" s="85"/>
      <c r="HL1492" s="85"/>
      <c r="HM1492" s="85"/>
      <c r="HN1492" s="85"/>
      <c r="HO1492" s="85"/>
      <c r="HP1492" s="85"/>
      <c r="HQ1492" s="85"/>
      <c r="HR1492" s="85"/>
      <c r="HS1492" s="85"/>
      <c r="HT1492" s="85"/>
      <c r="HU1492" s="85"/>
      <c r="HV1492" s="85"/>
      <c r="HW1492" s="85"/>
      <c r="HX1492" s="85"/>
      <c r="HY1492" s="85"/>
      <c r="HZ1492" s="85"/>
      <c r="IA1492" s="85"/>
      <c r="IB1492" s="85"/>
      <c r="IC1492" s="85"/>
      <c r="ID1492" s="85"/>
      <c r="IE1492" s="85"/>
      <c r="IF1492" s="85"/>
      <c r="IG1492" s="85"/>
      <c r="IH1492" s="85"/>
      <c r="II1492" s="85"/>
      <c r="IJ1492" s="85"/>
      <c r="IK1492" s="85"/>
      <c r="IL1492" s="85"/>
      <c r="IM1492" s="85"/>
      <c r="IN1492" s="85"/>
      <c r="IO1492" s="85"/>
      <c r="IP1492" s="85"/>
      <c r="IQ1492" s="85"/>
      <c r="IR1492" s="85"/>
      <c r="IS1492" s="85"/>
      <c r="IT1492" s="85"/>
      <c r="IU1492" s="85"/>
    </row>
    <row r="1493" spans="1:255" s="8" customFormat="1">
      <c r="A1493" s="9" t="s">
        <v>12214</v>
      </c>
      <c r="B1493" s="2" t="s">
        <v>2960</v>
      </c>
      <c r="C1493" s="5" t="s">
        <v>13213</v>
      </c>
      <c r="D1493" s="27" t="s">
        <v>13197</v>
      </c>
      <c r="E1493" s="46"/>
      <c r="G1493" s="85"/>
      <c r="H1493" s="85"/>
      <c r="I1493" s="85"/>
      <c r="J1493" s="85"/>
      <c r="K1493" s="85"/>
      <c r="L1493" s="85"/>
      <c r="M1493" s="85"/>
      <c r="N1493" s="85"/>
      <c r="O1493" s="85"/>
      <c r="P1493" s="85"/>
      <c r="Q1493" s="85"/>
      <c r="R1493" s="85"/>
      <c r="S1493" s="85"/>
      <c r="T1493" s="85"/>
      <c r="U1493" s="85"/>
      <c r="V1493" s="85"/>
      <c r="W1493" s="85"/>
      <c r="X1493" s="85"/>
      <c r="Y1493" s="85"/>
      <c r="Z1493" s="85"/>
      <c r="AA1493" s="85"/>
      <c r="AB1493" s="85"/>
      <c r="AC1493" s="85"/>
      <c r="AD1493" s="85"/>
      <c r="AE1493" s="85"/>
      <c r="AF1493" s="85"/>
      <c r="AG1493" s="85"/>
      <c r="AH1493" s="85"/>
      <c r="AI1493" s="85"/>
      <c r="AJ1493" s="85"/>
      <c r="AK1493" s="85"/>
      <c r="AL1493" s="85"/>
      <c r="AM1493" s="85"/>
      <c r="AN1493" s="85"/>
      <c r="AO1493" s="85"/>
      <c r="AP1493" s="85"/>
      <c r="AQ1493" s="85"/>
      <c r="AR1493" s="85"/>
      <c r="AS1493" s="85"/>
      <c r="AT1493" s="85"/>
      <c r="AU1493" s="85"/>
      <c r="AV1493" s="85"/>
      <c r="AW1493" s="85"/>
      <c r="AX1493" s="85"/>
      <c r="AY1493" s="85"/>
      <c r="AZ1493" s="85"/>
      <c r="BA1493" s="85"/>
      <c r="BB1493" s="85"/>
      <c r="BC1493" s="85"/>
      <c r="BD1493" s="85"/>
      <c r="BE1493" s="85"/>
      <c r="BF1493" s="85"/>
      <c r="BG1493" s="85"/>
      <c r="BH1493" s="85"/>
      <c r="BI1493" s="85"/>
      <c r="BJ1493" s="85"/>
      <c r="BK1493" s="85"/>
      <c r="BL1493" s="85"/>
      <c r="BM1493" s="85"/>
      <c r="BN1493" s="85"/>
      <c r="BO1493" s="85"/>
      <c r="BP1493" s="85"/>
      <c r="BQ1493" s="85"/>
      <c r="BR1493" s="85"/>
      <c r="BS1493" s="85"/>
      <c r="BT1493" s="85"/>
      <c r="BU1493" s="85"/>
      <c r="BV1493" s="85"/>
      <c r="BW1493" s="85"/>
      <c r="BX1493" s="85"/>
      <c r="BY1493" s="85"/>
      <c r="BZ1493" s="85"/>
      <c r="CA1493" s="85"/>
      <c r="CB1493" s="85"/>
      <c r="CC1493" s="85"/>
      <c r="CD1493" s="85"/>
      <c r="CE1493" s="85"/>
      <c r="CF1493" s="85"/>
      <c r="CG1493" s="85"/>
      <c r="CH1493" s="85"/>
      <c r="CI1493" s="85"/>
      <c r="CJ1493" s="85"/>
      <c r="CK1493" s="85"/>
      <c r="CL1493" s="85"/>
      <c r="CM1493" s="85"/>
      <c r="CN1493" s="85"/>
      <c r="CO1493" s="85"/>
      <c r="CP1493" s="85"/>
      <c r="CQ1493" s="85"/>
      <c r="CR1493" s="85"/>
      <c r="CS1493" s="85"/>
      <c r="CT1493" s="85"/>
      <c r="CU1493" s="85"/>
      <c r="CV1493" s="85"/>
      <c r="CW1493" s="85"/>
      <c r="CX1493" s="85"/>
      <c r="CY1493" s="85"/>
      <c r="CZ1493" s="85"/>
      <c r="DA1493" s="85"/>
      <c r="DB1493" s="85"/>
      <c r="DC1493" s="85"/>
      <c r="DD1493" s="85"/>
      <c r="DE1493" s="85"/>
      <c r="DF1493" s="85"/>
      <c r="DG1493" s="85"/>
      <c r="DH1493" s="85"/>
      <c r="DI1493" s="85"/>
      <c r="DJ1493" s="85"/>
      <c r="DK1493" s="85"/>
      <c r="DL1493" s="85"/>
      <c r="DM1493" s="85"/>
      <c r="DN1493" s="85"/>
      <c r="DO1493" s="85"/>
      <c r="DP1493" s="85"/>
      <c r="DQ1493" s="85"/>
      <c r="DR1493" s="85"/>
      <c r="DS1493" s="85"/>
      <c r="DT1493" s="85"/>
      <c r="DU1493" s="85"/>
      <c r="DV1493" s="85"/>
      <c r="DW1493" s="85"/>
      <c r="DX1493" s="85"/>
      <c r="DY1493" s="85"/>
      <c r="DZ1493" s="85"/>
      <c r="EA1493" s="85"/>
      <c r="EB1493" s="85"/>
      <c r="EC1493" s="85"/>
      <c r="ED1493" s="85"/>
      <c r="EE1493" s="85"/>
      <c r="EF1493" s="85"/>
      <c r="EG1493" s="85"/>
      <c r="EH1493" s="85"/>
      <c r="EI1493" s="85"/>
      <c r="EJ1493" s="85"/>
      <c r="EK1493" s="85"/>
      <c r="EL1493" s="85"/>
      <c r="EM1493" s="85"/>
      <c r="EN1493" s="85"/>
      <c r="EO1493" s="85"/>
      <c r="EP1493" s="85"/>
      <c r="EQ1493" s="85"/>
      <c r="ER1493" s="85"/>
      <c r="ES1493" s="85"/>
      <c r="ET1493" s="85"/>
      <c r="EU1493" s="85"/>
      <c r="EV1493" s="85"/>
      <c r="EW1493" s="85"/>
      <c r="EX1493" s="85"/>
      <c r="EY1493" s="85"/>
      <c r="EZ1493" s="85"/>
      <c r="FA1493" s="85"/>
      <c r="FB1493" s="85"/>
      <c r="FC1493" s="85"/>
      <c r="FD1493" s="85"/>
      <c r="FE1493" s="85"/>
      <c r="FF1493" s="85"/>
      <c r="FG1493" s="85"/>
      <c r="FH1493" s="85"/>
      <c r="FI1493" s="85"/>
      <c r="FJ1493" s="85"/>
      <c r="FK1493" s="85"/>
      <c r="FL1493" s="85"/>
      <c r="FM1493" s="85"/>
      <c r="FN1493" s="85"/>
      <c r="FO1493" s="85"/>
      <c r="FP1493" s="85"/>
      <c r="FQ1493" s="85"/>
      <c r="FR1493" s="85"/>
      <c r="FS1493" s="85"/>
      <c r="FT1493" s="85"/>
      <c r="FU1493" s="85"/>
      <c r="FV1493" s="85"/>
      <c r="FW1493" s="85"/>
      <c r="FX1493" s="85"/>
      <c r="FY1493" s="85"/>
      <c r="FZ1493" s="85"/>
      <c r="GA1493" s="85"/>
      <c r="GB1493" s="85"/>
      <c r="GC1493" s="85"/>
      <c r="GD1493" s="85"/>
      <c r="GE1493" s="85"/>
      <c r="GF1493" s="85"/>
      <c r="GG1493" s="85"/>
      <c r="GH1493" s="85"/>
      <c r="GI1493" s="85"/>
      <c r="GJ1493" s="85"/>
      <c r="GK1493" s="85"/>
      <c r="GL1493" s="85"/>
      <c r="GM1493" s="85"/>
      <c r="GN1493" s="85"/>
      <c r="GO1493" s="85"/>
      <c r="GP1493" s="85"/>
      <c r="GQ1493" s="85"/>
      <c r="GR1493" s="85"/>
      <c r="GS1493" s="85"/>
      <c r="GT1493" s="85"/>
      <c r="GU1493" s="85"/>
      <c r="GV1493" s="85"/>
      <c r="GW1493" s="85"/>
      <c r="GX1493" s="85"/>
      <c r="GY1493" s="85"/>
      <c r="GZ1493" s="85"/>
      <c r="HA1493" s="85"/>
      <c r="HB1493" s="85"/>
      <c r="HC1493" s="85"/>
      <c r="HD1493" s="85"/>
      <c r="HE1493" s="85"/>
      <c r="HF1493" s="85"/>
      <c r="HG1493" s="85"/>
      <c r="HH1493" s="85"/>
      <c r="HI1493" s="85"/>
      <c r="HJ1493" s="85"/>
      <c r="HK1493" s="85"/>
      <c r="HL1493" s="85"/>
      <c r="HM1493" s="85"/>
      <c r="HN1493" s="85"/>
      <c r="HO1493" s="85"/>
      <c r="HP1493" s="85"/>
      <c r="HQ1493" s="85"/>
      <c r="HR1493" s="85"/>
      <c r="HS1493" s="85"/>
      <c r="HT1493" s="85"/>
      <c r="HU1493" s="85"/>
      <c r="HV1493" s="85"/>
      <c r="HW1493" s="85"/>
      <c r="HX1493" s="85"/>
      <c r="HY1493" s="85"/>
      <c r="HZ1493" s="85"/>
      <c r="IA1493" s="85"/>
      <c r="IB1493" s="85"/>
      <c r="IC1493" s="85"/>
      <c r="ID1493" s="85"/>
      <c r="IE1493" s="85"/>
      <c r="IF1493" s="85"/>
      <c r="IG1493" s="85"/>
      <c r="IH1493" s="85"/>
      <c r="II1493" s="85"/>
      <c r="IJ1493" s="85"/>
      <c r="IK1493" s="85"/>
      <c r="IL1493" s="85"/>
      <c r="IM1493" s="85"/>
      <c r="IN1493" s="85"/>
      <c r="IO1493" s="85"/>
      <c r="IP1493" s="85"/>
      <c r="IQ1493" s="85"/>
      <c r="IR1493" s="85"/>
      <c r="IS1493" s="85"/>
      <c r="IT1493" s="85"/>
      <c r="IU1493" s="85"/>
    </row>
    <row r="1494" spans="1:255" s="8" customFormat="1">
      <c r="A1494" s="9" t="s">
        <v>12214</v>
      </c>
      <c r="B1494" s="2" t="s">
        <v>2960</v>
      </c>
      <c r="C1494" s="5" t="s">
        <v>13214</v>
      </c>
      <c r="D1494" s="27" t="s">
        <v>13199</v>
      </c>
      <c r="E1494" s="46"/>
      <c r="G1494" s="85"/>
      <c r="H1494" s="85"/>
      <c r="I1494" s="85"/>
      <c r="J1494" s="85"/>
      <c r="K1494" s="85"/>
      <c r="L1494" s="85"/>
      <c r="M1494" s="85"/>
      <c r="N1494" s="85"/>
      <c r="O1494" s="85"/>
      <c r="P1494" s="85"/>
      <c r="Q1494" s="85"/>
      <c r="R1494" s="85"/>
      <c r="S1494" s="85"/>
      <c r="T1494" s="85"/>
      <c r="U1494" s="85"/>
      <c r="V1494" s="85"/>
      <c r="W1494" s="85"/>
      <c r="X1494" s="85"/>
      <c r="Y1494" s="85"/>
      <c r="Z1494" s="85"/>
      <c r="AA1494" s="85"/>
      <c r="AB1494" s="85"/>
      <c r="AC1494" s="85"/>
      <c r="AD1494" s="85"/>
      <c r="AE1494" s="85"/>
      <c r="AF1494" s="85"/>
      <c r="AG1494" s="85"/>
      <c r="AH1494" s="85"/>
      <c r="AI1494" s="85"/>
      <c r="AJ1494" s="85"/>
      <c r="AK1494" s="85"/>
      <c r="AL1494" s="85"/>
      <c r="AM1494" s="85"/>
      <c r="AN1494" s="85"/>
      <c r="AO1494" s="85"/>
      <c r="AP1494" s="85"/>
      <c r="AQ1494" s="85"/>
      <c r="AR1494" s="85"/>
      <c r="AS1494" s="85"/>
      <c r="AT1494" s="85"/>
      <c r="AU1494" s="85"/>
      <c r="AV1494" s="85"/>
      <c r="AW1494" s="85"/>
      <c r="AX1494" s="85"/>
      <c r="AY1494" s="85"/>
      <c r="AZ1494" s="85"/>
      <c r="BA1494" s="85"/>
      <c r="BB1494" s="85"/>
      <c r="BC1494" s="85"/>
      <c r="BD1494" s="85"/>
      <c r="BE1494" s="85"/>
      <c r="BF1494" s="85"/>
      <c r="BG1494" s="85"/>
      <c r="BH1494" s="85"/>
      <c r="BI1494" s="85"/>
      <c r="BJ1494" s="85"/>
      <c r="BK1494" s="85"/>
      <c r="BL1494" s="85"/>
      <c r="BM1494" s="85"/>
      <c r="BN1494" s="85"/>
      <c r="BO1494" s="85"/>
      <c r="BP1494" s="85"/>
      <c r="BQ1494" s="85"/>
      <c r="BR1494" s="85"/>
      <c r="BS1494" s="85"/>
      <c r="BT1494" s="85"/>
      <c r="BU1494" s="85"/>
      <c r="BV1494" s="85"/>
      <c r="BW1494" s="85"/>
      <c r="BX1494" s="85"/>
      <c r="BY1494" s="85"/>
      <c r="BZ1494" s="85"/>
      <c r="CA1494" s="85"/>
      <c r="CB1494" s="85"/>
      <c r="CC1494" s="85"/>
      <c r="CD1494" s="85"/>
      <c r="CE1494" s="85"/>
      <c r="CF1494" s="85"/>
      <c r="CG1494" s="85"/>
      <c r="CH1494" s="85"/>
      <c r="CI1494" s="85"/>
      <c r="CJ1494" s="85"/>
      <c r="CK1494" s="85"/>
      <c r="CL1494" s="85"/>
      <c r="CM1494" s="85"/>
      <c r="CN1494" s="85"/>
      <c r="CO1494" s="85"/>
      <c r="CP1494" s="85"/>
      <c r="CQ1494" s="85"/>
      <c r="CR1494" s="85"/>
      <c r="CS1494" s="85"/>
      <c r="CT1494" s="85"/>
      <c r="CU1494" s="85"/>
      <c r="CV1494" s="85"/>
      <c r="CW1494" s="85"/>
      <c r="CX1494" s="85"/>
      <c r="CY1494" s="85"/>
      <c r="CZ1494" s="85"/>
      <c r="DA1494" s="85"/>
      <c r="DB1494" s="85"/>
      <c r="DC1494" s="85"/>
      <c r="DD1494" s="85"/>
      <c r="DE1494" s="85"/>
      <c r="DF1494" s="85"/>
      <c r="DG1494" s="85"/>
      <c r="DH1494" s="85"/>
      <c r="DI1494" s="85"/>
      <c r="DJ1494" s="85"/>
      <c r="DK1494" s="85"/>
      <c r="DL1494" s="85"/>
      <c r="DM1494" s="85"/>
      <c r="DN1494" s="85"/>
      <c r="DO1494" s="85"/>
      <c r="DP1494" s="85"/>
      <c r="DQ1494" s="85"/>
      <c r="DR1494" s="85"/>
      <c r="DS1494" s="85"/>
      <c r="DT1494" s="85"/>
      <c r="DU1494" s="85"/>
      <c r="DV1494" s="85"/>
      <c r="DW1494" s="85"/>
      <c r="DX1494" s="85"/>
      <c r="DY1494" s="85"/>
      <c r="DZ1494" s="85"/>
      <c r="EA1494" s="85"/>
      <c r="EB1494" s="85"/>
      <c r="EC1494" s="85"/>
      <c r="ED1494" s="85"/>
      <c r="EE1494" s="85"/>
      <c r="EF1494" s="85"/>
      <c r="EG1494" s="85"/>
      <c r="EH1494" s="85"/>
      <c r="EI1494" s="85"/>
      <c r="EJ1494" s="85"/>
      <c r="EK1494" s="85"/>
      <c r="EL1494" s="85"/>
      <c r="EM1494" s="85"/>
      <c r="EN1494" s="85"/>
      <c r="EO1494" s="85"/>
      <c r="EP1494" s="85"/>
      <c r="EQ1494" s="85"/>
      <c r="ER1494" s="85"/>
      <c r="ES1494" s="85"/>
      <c r="ET1494" s="85"/>
      <c r="EU1494" s="85"/>
      <c r="EV1494" s="85"/>
      <c r="EW1494" s="85"/>
      <c r="EX1494" s="85"/>
      <c r="EY1494" s="85"/>
      <c r="EZ1494" s="85"/>
      <c r="FA1494" s="85"/>
      <c r="FB1494" s="85"/>
      <c r="FC1494" s="85"/>
      <c r="FD1494" s="85"/>
      <c r="FE1494" s="85"/>
      <c r="FF1494" s="85"/>
      <c r="FG1494" s="85"/>
      <c r="FH1494" s="85"/>
      <c r="FI1494" s="85"/>
      <c r="FJ1494" s="85"/>
      <c r="FK1494" s="85"/>
      <c r="FL1494" s="85"/>
      <c r="FM1494" s="85"/>
      <c r="FN1494" s="85"/>
      <c r="FO1494" s="85"/>
      <c r="FP1494" s="85"/>
      <c r="FQ1494" s="85"/>
      <c r="FR1494" s="85"/>
      <c r="FS1494" s="85"/>
      <c r="FT1494" s="85"/>
      <c r="FU1494" s="85"/>
      <c r="FV1494" s="85"/>
      <c r="FW1494" s="85"/>
      <c r="FX1494" s="85"/>
      <c r="FY1494" s="85"/>
      <c r="FZ1494" s="85"/>
      <c r="GA1494" s="85"/>
      <c r="GB1494" s="85"/>
      <c r="GC1494" s="85"/>
      <c r="GD1494" s="85"/>
      <c r="GE1494" s="85"/>
      <c r="GF1494" s="85"/>
      <c r="GG1494" s="85"/>
      <c r="GH1494" s="85"/>
      <c r="GI1494" s="85"/>
      <c r="GJ1494" s="85"/>
      <c r="GK1494" s="85"/>
      <c r="GL1494" s="85"/>
      <c r="GM1494" s="85"/>
      <c r="GN1494" s="85"/>
      <c r="GO1494" s="85"/>
      <c r="GP1494" s="85"/>
      <c r="GQ1494" s="85"/>
      <c r="GR1494" s="85"/>
      <c r="GS1494" s="85"/>
      <c r="GT1494" s="85"/>
      <c r="GU1494" s="85"/>
      <c r="GV1494" s="85"/>
      <c r="GW1494" s="85"/>
      <c r="GX1494" s="85"/>
      <c r="GY1494" s="85"/>
      <c r="GZ1494" s="85"/>
      <c r="HA1494" s="85"/>
      <c r="HB1494" s="85"/>
      <c r="HC1494" s="85"/>
      <c r="HD1494" s="85"/>
      <c r="HE1494" s="85"/>
      <c r="HF1494" s="85"/>
      <c r="HG1494" s="85"/>
      <c r="HH1494" s="85"/>
      <c r="HI1494" s="85"/>
      <c r="HJ1494" s="85"/>
      <c r="HK1494" s="85"/>
      <c r="HL1494" s="85"/>
      <c r="HM1494" s="85"/>
      <c r="HN1494" s="85"/>
      <c r="HO1494" s="85"/>
      <c r="HP1494" s="85"/>
      <c r="HQ1494" s="85"/>
      <c r="HR1494" s="85"/>
      <c r="HS1494" s="85"/>
      <c r="HT1494" s="85"/>
      <c r="HU1494" s="85"/>
      <c r="HV1494" s="85"/>
      <c r="HW1494" s="85"/>
      <c r="HX1494" s="85"/>
      <c r="HY1494" s="85"/>
      <c r="HZ1494" s="85"/>
      <c r="IA1494" s="85"/>
      <c r="IB1494" s="85"/>
      <c r="IC1494" s="85"/>
      <c r="ID1494" s="85"/>
      <c r="IE1494" s="85"/>
      <c r="IF1494" s="85"/>
      <c r="IG1494" s="85"/>
      <c r="IH1494" s="85"/>
      <c r="II1494" s="85"/>
      <c r="IJ1494" s="85"/>
      <c r="IK1494" s="85"/>
      <c r="IL1494" s="85"/>
      <c r="IM1494" s="85"/>
      <c r="IN1494" s="85"/>
      <c r="IO1494" s="85"/>
      <c r="IP1494" s="85"/>
      <c r="IQ1494" s="85"/>
      <c r="IR1494" s="85"/>
      <c r="IS1494" s="85"/>
      <c r="IT1494" s="85"/>
      <c r="IU1494" s="85"/>
    </row>
    <row r="1495" spans="1:255" s="8" customFormat="1">
      <c r="A1495" s="9" t="s">
        <v>12214</v>
      </c>
      <c r="B1495" s="2" t="s">
        <v>2960</v>
      </c>
      <c r="C1495" s="5" t="s">
        <v>13216</v>
      </c>
      <c r="D1495" s="27" t="s">
        <v>13222</v>
      </c>
      <c r="E1495" s="46"/>
      <c r="G1495" s="85"/>
      <c r="H1495" s="85"/>
      <c r="I1495" s="85"/>
      <c r="J1495" s="85"/>
      <c r="K1495" s="85"/>
      <c r="L1495" s="85"/>
      <c r="M1495" s="85"/>
      <c r="N1495" s="85"/>
      <c r="O1495" s="85"/>
      <c r="P1495" s="85"/>
      <c r="Q1495" s="85"/>
      <c r="R1495" s="85"/>
      <c r="S1495" s="85"/>
      <c r="T1495" s="85"/>
      <c r="U1495" s="85"/>
      <c r="V1495" s="85"/>
      <c r="W1495" s="85"/>
      <c r="X1495" s="85"/>
      <c r="Y1495" s="85"/>
      <c r="Z1495" s="85"/>
      <c r="AA1495" s="85"/>
      <c r="AB1495" s="85"/>
      <c r="AC1495" s="85"/>
      <c r="AD1495" s="85"/>
      <c r="AE1495" s="85"/>
      <c r="AF1495" s="85"/>
      <c r="AG1495" s="85"/>
      <c r="AH1495" s="85"/>
      <c r="AI1495" s="85"/>
      <c r="AJ1495" s="85"/>
      <c r="AK1495" s="85"/>
      <c r="AL1495" s="85"/>
      <c r="AM1495" s="85"/>
      <c r="AN1495" s="85"/>
      <c r="AO1495" s="85"/>
      <c r="AP1495" s="85"/>
      <c r="AQ1495" s="85"/>
      <c r="AR1495" s="85"/>
      <c r="AS1495" s="85"/>
      <c r="AT1495" s="85"/>
      <c r="AU1495" s="85"/>
      <c r="AV1495" s="85"/>
      <c r="AW1495" s="85"/>
      <c r="AX1495" s="85"/>
      <c r="AY1495" s="85"/>
      <c r="AZ1495" s="85"/>
      <c r="BA1495" s="85"/>
      <c r="BB1495" s="85"/>
      <c r="BC1495" s="85"/>
      <c r="BD1495" s="85"/>
      <c r="BE1495" s="85"/>
      <c r="BF1495" s="85"/>
      <c r="BG1495" s="85"/>
      <c r="BH1495" s="85"/>
      <c r="BI1495" s="85"/>
      <c r="BJ1495" s="85"/>
      <c r="BK1495" s="85"/>
      <c r="BL1495" s="85"/>
      <c r="BM1495" s="85"/>
      <c r="BN1495" s="85"/>
      <c r="BO1495" s="85"/>
      <c r="BP1495" s="85"/>
      <c r="BQ1495" s="85"/>
      <c r="BR1495" s="85"/>
      <c r="BS1495" s="85"/>
      <c r="BT1495" s="85"/>
      <c r="BU1495" s="85"/>
      <c r="BV1495" s="85"/>
      <c r="BW1495" s="85"/>
      <c r="BX1495" s="85"/>
      <c r="BY1495" s="85"/>
      <c r="BZ1495" s="85"/>
      <c r="CA1495" s="85"/>
      <c r="CB1495" s="85"/>
      <c r="CC1495" s="85"/>
      <c r="CD1495" s="85"/>
      <c r="CE1495" s="85"/>
      <c r="CF1495" s="85"/>
      <c r="CG1495" s="85"/>
      <c r="CH1495" s="85"/>
      <c r="CI1495" s="85"/>
      <c r="CJ1495" s="85"/>
      <c r="CK1495" s="85"/>
      <c r="CL1495" s="85"/>
      <c r="CM1495" s="85"/>
      <c r="CN1495" s="85"/>
      <c r="CO1495" s="85"/>
      <c r="CP1495" s="85"/>
      <c r="CQ1495" s="85"/>
      <c r="CR1495" s="85"/>
      <c r="CS1495" s="85"/>
      <c r="CT1495" s="85"/>
      <c r="CU1495" s="85"/>
      <c r="CV1495" s="85"/>
      <c r="CW1495" s="85"/>
      <c r="CX1495" s="85"/>
      <c r="CY1495" s="85"/>
      <c r="CZ1495" s="85"/>
      <c r="DA1495" s="85"/>
      <c r="DB1495" s="85"/>
      <c r="DC1495" s="85"/>
      <c r="DD1495" s="85"/>
      <c r="DE1495" s="85"/>
      <c r="DF1495" s="85"/>
      <c r="DG1495" s="85"/>
      <c r="DH1495" s="85"/>
      <c r="DI1495" s="85"/>
      <c r="DJ1495" s="85"/>
      <c r="DK1495" s="85"/>
      <c r="DL1495" s="85"/>
      <c r="DM1495" s="85"/>
      <c r="DN1495" s="85"/>
      <c r="DO1495" s="85"/>
      <c r="DP1495" s="85"/>
      <c r="DQ1495" s="85"/>
      <c r="DR1495" s="85"/>
      <c r="DS1495" s="85"/>
      <c r="DT1495" s="85"/>
      <c r="DU1495" s="85"/>
      <c r="DV1495" s="85"/>
      <c r="DW1495" s="85"/>
      <c r="DX1495" s="85"/>
      <c r="DY1495" s="85"/>
      <c r="DZ1495" s="85"/>
      <c r="EA1495" s="85"/>
      <c r="EB1495" s="85"/>
      <c r="EC1495" s="85"/>
      <c r="ED1495" s="85"/>
      <c r="EE1495" s="85"/>
      <c r="EF1495" s="85"/>
      <c r="EG1495" s="85"/>
      <c r="EH1495" s="85"/>
      <c r="EI1495" s="85"/>
      <c r="EJ1495" s="85"/>
      <c r="EK1495" s="85"/>
      <c r="EL1495" s="85"/>
      <c r="EM1495" s="85"/>
      <c r="EN1495" s="85"/>
      <c r="EO1495" s="85"/>
      <c r="EP1495" s="85"/>
      <c r="EQ1495" s="85"/>
      <c r="ER1495" s="85"/>
      <c r="ES1495" s="85"/>
      <c r="ET1495" s="85"/>
      <c r="EU1495" s="85"/>
      <c r="EV1495" s="85"/>
      <c r="EW1495" s="85"/>
      <c r="EX1495" s="85"/>
      <c r="EY1495" s="85"/>
      <c r="EZ1495" s="85"/>
      <c r="FA1495" s="85"/>
      <c r="FB1495" s="85"/>
      <c r="FC1495" s="85"/>
      <c r="FD1495" s="85"/>
      <c r="FE1495" s="85"/>
      <c r="FF1495" s="85"/>
      <c r="FG1495" s="85"/>
      <c r="FH1495" s="85"/>
      <c r="FI1495" s="85"/>
      <c r="FJ1495" s="85"/>
      <c r="FK1495" s="85"/>
      <c r="FL1495" s="85"/>
      <c r="FM1495" s="85"/>
      <c r="FN1495" s="85"/>
      <c r="FO1495" s="85"/>
      <c r="FP1495" s="85"/>
      <c r="FQ1495" s="85"/>
      <c r="FR1495" s="85"/>
      <c r="FS1495" s="85"/>
      <c r="FT1495" s="85"/>
      <c r="FU1495" s="85"/>
      <c r="FV1495" s="85"/>
      <c r="FW1495" s="85"/>
      <c r="FX1495" s="85"/>
      <c r="FY1495" s="85"/>
      <c r="FZ1495" s="85"/>
      <c r="GA1495" s="85"/>
      <c r="GB1495" s="85"/>
      <c r="GC1495" s="85"/>
      <c r="GD1495" s="85"/>
      <c r="GE1495" s="85"/>
      <c r="GF1495" s="85"/>
      <c r="GG1495" s="85"/>
      <c r="GH1495" s="85"/>
      <c r="GI1495" s="85"/>
      <c r="GJ1495" s="85"/>
      <c r="GK1495" s="85"/>
      <c r="GL1495" s="85"/>
      <c r="GM1495" s="85"/>
      <c r="GN1495" s="85"/>
      <c r="GO1495" s="85"/>
      <c r="GP1495" s="85"/>
      <c r="GQ1495" s="85"/>
      <c r="GR1495" s="85"/>
      <c r="GS1495" s="85"/>
      <c r="GT1495" s="85"/>
      <c r="GU1495" s="85"/>
      <c r="GV1495" s="85"/>
      <c r="GW1495" s="85"/>
      <c r="GX1495" s="85"/>
      <c r="GY1495" s="85"/>
      <c r="GZ1495" s="85"/>
      <c r="HA1495" s="85"/>
      <c r="HB1495" s="85"/>
      <c r="HC1495" s="85"/>
      <c r="HD1495" s="85"/>
      <c r="HE1495" s="85"/>
      <c r="HF1495" s="85"/>
      <c r="HG1495" s="85"/>
      <c r="HH1495" s="85"/>
      <c r="HI1495" s="85"/>
      <c r="HJ1495" s="85"/>
      <c r="HK1495" s="85"/>
      <c r="HL1495" s="85"/>
      <c r="HM1495" s="85"/>
      <c r="HN1495" s="85"/>
      <c r="HO1495" s="85"/>
      <c r="HP1495" s="85"/>
      <c r="HQ1495" s="85"/>
      <c r="HR1495" s="85"/>
      <c r="HS1495" s="85"/>
      <c r="HT1495" s="85"/>
      <c r="HU1495" s="85"/>
      <c r="HV1495" s="85"/>
      <c r="HW1495" s="85"/>
      <c r="HX1495" s="85"/>
      <c r="HY1495" s="85"/>
      <c r="HZ1495" s="85"/>
      <c r="IA1495" s="85"/>
      <c r="IB1495" s="85"/>
      <c r="IC1495" s="85"/>
      <c r="ID1495" s="85"/>
      <c r="IE1495" s="85"/>
      <c r="IF1495" s="85"/>
      <c r="IG1495" s="85"/>
      <c r="IH1495" s="85"/>
      <c r="II1495" s="85"/>
      <c r="IJ1495" s="85"/>
      <c r="IK1495" s="85"/>
      <c r="IL1495" s="85"/>
      <c r="IM1495" s="85"/>
      <c r="IN1495" s="85"/>
      <c r="IO1495" s="85"/>
      <c r="IP1495" s="85"/>
      <c r="IQ1495" s="85"/>
      <c r="IR1495" s="85"/>
      <c r="IS1495" s="85"/>
      <c r="IT1495" s="85"/>
      <c r="IU1495" s="85"/>
    </row>
    <row r="1496" spans="1:255" s="8" customFormat="1">
      <c r="A1496" s="9" t="s">
        <v>12214</v>
      </c>
      <c r="B1496" s="2" t="s">
        <v>7695</v>
      </c>
      <c r="C1496" s="5" t="s">
        <v>13166</v>
      </c>
      <c r="E1496" s="46"/>
      <c r="G1496" s="85"/>
      <c r="H1496" s="85"/>
      <c r="I1496" s="85"/>
      <c r="J1496" s="85"/>
      <c r="K1496" s="85"/>
      <c r="L1496" s="85"/>
      <c r="M1496" s="85"/>
      <c r="N1496" s="85"/>
      <c r="O1496" s="85"/>
      <c r="P1496" s="85"/>
      <c r="Q1496" s="85"/>
      <c r="R1496" s="85"/>
      <c r="S1496" s="85"/>
      <c r="T1496" s="85"/>
      <c r="U1496" s="85"/>
      <c r="V1496" s="85"/>
      <c r="W1496" s="85"/>
      <c r="X1496" s="85"/>
      <c r="Y1496" s="85"/>
      <c r="Z1496" s="85"/>
      <c r="AA1496" s="85"/>
      <c r="AB1496" s="85"/>
      <c r="AC1496" s="85"/>
      <c r="AD1496" s="85"/>
      <c r="AE1496" s="85"/>
      <c r="AF1496" s="85"/>
      <c r="AG1496" s="85"/>
      <c r="AH1496" s="85"/>
      <c r="AI1496" s="85"/>
      <c r="AJ1496" s="85"/>
      <c r="AK1496" s="85"/>
      <c r="AL1496" s="85"/>
      <c r="AM1496" s="85"/>
      <c r="AN1496" s="85"/>
      <c r="AO1496" s="85"/>
      <c r="AP1496" s="85"/>
      <c r="AQ1496" s="85"/>
      <c r="AR1496" s="85"/>
      <c r="AS1496" s="85"/>
      <c r="AT1496" s="85"/>
      <c r="AU1496" s="85"/>
      <c r="AV1496" s="85"/>
      <c r="AW1496" s="85"/>
      <c r="AX1496" s="85"/>
      <c r="AY1496" s="85"/>
      <c r="AZ1496" s="85"/>
      <c r="BA1496" s="85"/>
      <c r="BB1496" s="85"/>
      <c r="BC1496" s="85"/>
      <c r="BD1496" s="85"/>
      <c r="BE1496" s="85"/>
      <c r="BF1496" s="85"/>
      <c r="BG1496" s="85"/>
      <c r="BH1496" s="85"/>
      <c r="BI1496" s="85"/>
      <c r="BJ1496" s="85"/>
      <c r="BK1496" s="85"/>
      <c r="BL1496" s="85"/>
      <c r="BM1496" s="85"/>
      <c r="BN1496" s="85"/>
      <c r="BO1496" s="85"/>
      <c r="BP1496" s="85"/>
      <c r="BQ1496" s="85"/>
      <c r="BR1496" s="85"/>
      <c r="BS1496" s="85"/>
      <c r="BT1496" s="85"/>
      <c r="BU1496" s="85"/>
      <c r="BV1496" s="85"/>
      <c r="BW1496" s="85"/>
      <c r="BX1496" s="85"/>
      <c r="BY1496" s="85"/>
      <c r="BZ1496" s="85"/>
      <c r="CA1496" s="85"/>
      <c r="CB1496" s="85"/>
      <c r="CC1496" s="85"/>
      <c r="CD1496" s="85"/>
      <c r="CE1496" s="85"/>
      <c r="CF1496" s="85"/>
      <c r="CG1496" s="85"/>
      <c r="CH1496" s="85"/>
      <c r="CI1496" s="85"/>
      <c r="CJ1496" s="85"/>
      <c r="CK1496" s="85"/>
      <c r="CL1496" s="85"/>
      <c r="CM1496" s="85"/>
      <c r="CN1496" s="85"/>
      <c r="CO1496" s="85"/>
      <c r="CP1496" s="85"/>
      <c r="CQ1496" s="85"/>
      <c r="CR1496" s="85"/>
      <c r="CS1496" s="85"/>
      <c r="CT1496" s="85"/>
      <c r="CU1496" s="85"/>
      <c r="CV1496" s="85"/>
      <c r="CW1496" s="85"/>
      <c r="CX1496" s="85"/>
      <c r="CY1496" s="85"/>
      <c r="CZ1496" s="85"/>
      <c r="DA1496" s="85"/>
      <c r="DB1496" s="85"/>
      <c r="DC1496" s="85"/>
      <c r="DD1496" s="85"/>
      <c r="DE1496" s="85"/>
      <c r="DF1496" s="85"/>
      <c r="DG1496" s="85"/>
      <c r="DH1496" s="85"/>
      <c r="DI1496" s="85"/>
      <c r="DJ1496" s="85"/>
      <c r="DK1496" s="85"/>
      <c r="DL1496" s="85"/>
      <c r="DM1496" s="85"/>
      <c r="DN1496" s="85"/>
      <c r="DO1496" s="85"/>
      <c r="DP1496" s="85"/>
      <c r="DQ1496" s="85"/>
      <c r="DR1496" s="85"/>
      <c r="DS1496" s="85"/>
      <c r="DT1496" s="85"/>
      <c r="DU1496" s="85"/>
      <c r="DV1496" s="85"/>
      <c r="DW1496" s="85"/>
      <c r="DX1496" s="85"/>
      <c r="DY1496" s="85"/>
      <c r="DZ1496" s="85"/>
      <c r="EA1496" s="85"/>
      <c r="EB1496" s="85"/>
      <c r="EC1496" s="85"/>
      <c r="ED1496" s="85"/>
      <c r="EE1496" s="85"/>
      <c r="EF1496" s="85"/>
      <c r="EG1496" s="85"/>
      <c r="EH1496" s="85"/>
      <c r="EI1496" s="85"/>
      <c r="EJ1496" s="85"/>
      <c r="EK1496" s="85"/>
      <c r="EL1496" s="85"/>
      <c r="EM1496" s="85"/>
      <c r="EN1496" s="85"/>
      <c r="EO1496" s="85"/>
      <c r="EP1496" s="85"/>
      <c r="EQ1496" s="85"/>
      <c r="ER1496" s="85"/>
      <c r="ES1496" s="85"/>
      <c r="ET1496" s="85"/>
      <c r="EU1496" s="85"/>
      <c r="EV1496" s="85"/>
      <c r="EW1496" s="85"/>
      <c r="EX1496" s="85"/>
      <c r="EY1496" s="85"/>
      <c r="EZ1496" s="85"/>
      <c r="FA1496" s="85"/>
      <c r="FB1496" s="85"/>
      <c r="FC1496" s="85"/>
      <c r="FD1496" s="85"/>
      <c r="FE1496" s="85"/>
      <c r="FF1496" s="85"/>
      <c r="FG1496" s="85"/>
      <c r="FH1496" s="85"/>
      <c r="FI1496" s="85"/>
      <c r="FJ1496" s="85"/>
      <c r="FK1496" s="85"/>
      <c r="FL1496" s="85"/>
      <c r="FM1496" s="85"/>
      <c r="FN1496" s="85"/>
      <c r="FO1496" s="85"/>
      <c r="FP1496" s="85"/>
      <c r="FQ1496" s="85"/>
      <c r="FR1496" s="85"/>
      <c r="FS1496" s="85"/>
      <c r="FT1496" s="85"/>
      <c r="FU1496" s="85"/>
      <c r="FV1496" s="85"/>
      <c r="FW1496" s="85"/>
      <c r="FX1496" s="85"/>
      <c r="FY1496" s="85"/>
      <c r="FZ1496" s="85"/>
      <c r="GA1496" s="85"/>
      <c r="GB1496" s="85"/>
      <c r="GC1496" s="85"/>
      <c r="GD1496" s="85"/>
      <c r="GE1496" s="85"/>
      <c r="GF1496" s="85"/>
      <c r="GG1496" s="85"/>
      <c r="GH1496" s="85"/>
      <c r="GI1496" s="85"/>
      <c r="GJ1496" s="85"/>
      <c r="GK1496" s="85"/>
      <c r="GL1496" s="85"/>
      <c r="GM1496" s="85"/>
      <c r="GN1496" s="85"/>
      <c r="GO1496" s="85"/>
      <c r="GP1496" s="85"/>
      <c r="GQ1496" s="85"/>
      <c r="GR1496" s="85"/>
      <c r="GS1496" s="85"/>
      <c r="GT1496" s="85"/>
      <c r="GU1496" s="85"/>
      <c r="GV1496" s="85"/>
      <c r="GW1496" s="85"/>
      <c r="GX1496" s="85"/>
      <c r="GY1496" s="85"/>
      <c r="GZ1496" s="85"/>
      <c r="HA1496" s="85"/>
      <c r="HB1496" s="85"/>
      <c r="HC1496" s="85"/>
      <c r="HD1496" s="85"/>
      <c r="HE1496" s="85"/>
      <c r="HF1496" s="85"/>
      <c r="HG1496" s="85"/>
      <c r="HH1496" s="85"/>
      <c r="HI1496" s="85"/>
      <c r="HJ1496" s="85"/>
      <c r="HK1496" s="85"/>
      <c r="HL1496" s="85"/>
      <c r="HM1496" s="85"/>
      <c r="HN1496" s="85"/>
      <c r="HO1496" s="85"/>
      <c r="HP1496" s="85"/>
      <c r="HQ1496" s="85"/>
      <c r="HR1496" s="85"/>
      <c r="HS1496" s="85"/>
      <c r="HT1496" s="85"/>
      <c r="HU1496" s="85"/>
      <c r="HV1496" s="85"/>
      <c r="HW1496" s="85"/>
      <c r="HX1496" s="85"/>
      <c r="HY1496" s="85"/>
      <c r="HZ1496" s="85"/>
      <c r="IA1496" s="85"/>
      <c r="IB1496" s="85"/>
      <c r="IC1496" s="85"/>
      <c r="ID1496" s="85"/>
      <c r="IE1496" s="85"/>
      <c r="IF1496" s="85"/>
      <c r="IG1496" s="85"/>
      <c r="IH1496" s="85"/>
      <c r="II1496" s="85"/>
      <c r="IJ1496" s="85"/>
      <c r="IK1496" s="85"/>
      <c r="IL1496" s="85"/>
      <c r="IM1496" s="85"/>
      <c r="IN1496" s="85"/>
      <c r="IO1496" s="85"/>
      <c r="IP1496" s="85"/>
      <c r="IQ1496" s="85"/>
      <c r="IR1496" s="85"/>
      <c r="IS1496" s="85"/>
      <c r="IT1496" s="85"/>
      <c r="IU1496" s="85"/>
    </row>
    <row r="1497" spans="1:255" s="8" customFormat="1">
      <c r="A1497" s="9" t="s">
        <v>12214</v>
      </c>
      <c r="B1497" s="2" t="s">
        <v>7695</v>
      </c>
      <c r="C1497" s="5" t="s">
        <v>13167</v>
      </c>
      <c r="E1497" s="46"/>
      <c r="G1497" s="85"/>
      <c r="H1497" s="85"/>
      <c r="I1497" s="85"/>
      <c r="J1497" s="85"/>
      <c r="K1497" s="85"/>
      <c r="L1497" s="85"/>
      <c r="M1497" s="85"/>
      <c r="N1497" s="85"/>
      <c r="O1497" s="85"/>
      <c r="P1497" s="85"/>
      <c r="Q1497" s="85"/>
      <c r="R1497" s="85"/>
      <c r="S1497" s="85"/>
      <c r="T1497" s="85"/>
      <c r="U1497" s="85"/>
      <c r="V1497" s="85"/>
      <c r="W1497" s="85"/>
      <c r="X1497" s="85"/>
      <c r="Y1497" s="85"/>
      <c r="Z1497" s="85"/>
      <c r="AA1497" s="85"/>
      <c r="AB1497" s="85"/>
      <c r="AC1497" s="85"/>
      <c r="AD1497" s="85"/>
      <c r="AE1497" s="85"/>
      <c r="AF1497" s="85"/>
      <c r="AG1497" s="85"/>
      <c r="AH1497" s="85"/>
      <c r="AI1497" s="85"/>
      <c r="AJ1497" s="85"/>
      <c r="AK1497" s="85"/>
      <c r="AL1497" s="85"/>
      <c r="AM1497" s="85"/>
      <c r="AN1497" s="85"/>
      <c r="AO1497" s="85"/>
      <c r="AP1497" s="85"/>
      <c r="AQ1497" s="85"/>
      <c r="AR1497" s="85"/>
      <c r="AS1497" s="85"/>
      <c r="AT1497" s="85"/>
      <c r="AU1497" s="85"/>
      <c r="AV1497" s="85"/>
      <c r="AW1497" s="85"/>
      <c r="AX1497" s="85"/>
      <c r="AY1497" s="85"/>
      <c r="AZ1497" s="85"/>
      <c r="BA1497" s="85"/>
      <c r="BB1497" s="85"/>
      <c r="BC1497" s="85"/>
      <c r="BD1497" s="85"/>
      <c r="BE1497" s="85"/>
      <c r="BF1497" s="85"/>
      <c r="BG1497" s="85"/>
      <c r="BH1497" s="85"/>
      <c r="BI1497" s="85"/>
      <c r="BJ1497" s="85"/>
      <c r="BK1497" s="85"/>
      <c r="BL1497" s="85"/>
      <c r="BM1497" s="85"/>
      <c r="BN1497" s="85"/>
      <c r="BO1497" s="85"/>
      <c r="BP1497" s="85"/>
      <c r="BQ1497" s="85"/>
      <c r="BR1497" s="85"/>
      <c r="BS1497" s="85"/>
      <c r="BT1497" s="85"/>
      <c r="BU1497" s="85"/>
      <c r="BV1497" s="85"/>
      <c r="BW1497" s="85"/>
      <c r="BX1497" s="85"/>
      <c r="BY1497" s="85"/>
      <c r="BZ1497" s="85"/>
      <c r="CA1497" s="85"/>
      <c r="CB1497" s="85"/>
      <c r="CC1497" s="85"/>
      <c r="CD1497" s="85"/>
      <c r="CE1497" s="85"/>
      <c r="CF1497" s="85"/>
      <c r="CG1497" s="85"/>
      <c r="CH1497" s="85"/>
      <c r="CI1497" s="85"/>
      <c r="CJ1497" s="85"/>
      <c r="CK1497" s="85"/>
      <c r="CL1497" s="85"/>
      <c r="CM1497" s="85"/>
      <c r="CN1497" s="85"/>
      <c r="CO1497" s="85"/>
      <c r="CP1497" s="85"/>
      <c r="CQ1497" s="85"/>
      <c r="CR1497" s="85"/>
      <c r="CS1497" s="85"/>
      <c r="CT1497" s="85"/>
      <c r="CU1497" s="85"/>
      <c r="CV1497" s="85"/>
      <c r="CW1497" s="85"/>
      <c r="CX1497" s="85"/>
      <c r="CY1497" s="85"/>
      <c r="CZ1497" s="85"/>
      <c r="DA1497" s="85"/>
      <c r="DB1497" s="85"/>
      <c r="DC1497" s="85"/>
      <c r="DD1497" s="85"/>
      <c r="DE1497" s="85"/>
      <c r="DF1497" s="85"/>
      <c r="DG1497" s="85"/>
      <c r="DH1497" s="85"/>
      <c r="DI1497" s="85"/>
      <c r="DJ1497" s="85"/>
      <c r="DK1497" s="85"/>
      <c r="DL1497" s="85"/>
      <c r="DM1497" s="85"/>
      <c r="DN1497" s="85"/>
      <c r="DO1497" s="85"/>
      <c r="DP1497" s="85"/>
      <c r="DQ1497" s="85"/>
      <c r="DR1497" s="85"/>
      <c r="DS1497" s="85"/>
      <c r="DT1497" s="85"/>
      <c r="DU1497" s="85"/>
      <c r="DV1497" s="85"/>
      <c r="DW1497" s="85"/>
      <c r="DX1497" s="85"/>
      <c r="DY1497" s="85"/>
      <c r="DZ1497" s="85"/>
      <c r="EA1497" s="85"/>
      <c r="EB1497" s="85"/>
      <c r="EC1497" s="85"/>
      <c r="ED1497" s="85"/>
      <c r="EE1497" s="85"/>
      <c r="EF1497" s="85"/>
      <c r="EG1497" s="85"/>
      <c r="EH1497" s="85"/>
      <c r="EI1497" s="85"/>
      <c r="EJ1497" s="85"/>
      <c r="EK1497" s="85"/>
      <c r="EL1497" s="85"/>
      <c r="EM1497" s="85"/>
      <c r="EN1497" s="85"/>
      <c r="EO1497" s="85"/>
      <c r="EP1497" s="85"/>
      <c r="EQ1497" s="85"/>
      <c r="ER1497" s="85"/>
      <c r="ES1497" s="85"/>
      <c r="ET1497" s="85"/>
      <c r="EU1497" s="85"/>
      <c r="EV1497" s="85"/>
      <c r="EW1497" s="85"/>
      <c r="EX1497" s="85"/>
      <c r="EY1497" s="85"/>
      <c r="EZ1497" s="85"/>
      <c r="FA1497" s="85"/>
      <c r="FB1497" s="85"/>
      <c r="FC1497" s="85"/>
      <c r="FD1497" s="85"/>
      <c r="FE1497" s="85"/>
      <c r="FF1497" s="85"/>
      <c r="FG1497" s="85"/>
      <c r="FH1497" s="85"/>
      <c r="FI1497" s="85"/>
      <c r="FJ1497" s="85"/>
      <c r="FK1497" s="85"/>
      <c r="FL1497" s="85"/>
      <c r="FM1497" s="85"/>
      <c r="FN1497" s="85"/>
      <c r="FO1497" s="85"/>
      <c r="FP1497" s="85"/>
      <c r="FQ1497" s="85"/>
      <c r="FR1497" s="85"/>
      <c r="FS1497" s="85"/>
      <c r="FT1497" s="85"/>
      <c r="FU1497" s="85"/>
      <c r="FV1497" s="85"/>
      <c r="FW1497" s="85"/>
      <c r="FX1497" s="85"/>
      <c r="FY1497" s="85"/>
      <c r="FZ1497" s="85"/>
      <c r="GA1497" s="85"/>
      <c r="GB1497" s="85"/>
      <c r="GC1497" s="85"/>
      <c r="GD1497" s="85"/>
      <c r="GE1497" s="85"/>
      <c r="GF1497" s="85"/>
      <c r="GG1497" s="85"/>
      <c r="GH1497" s="85"/>
      <c r="GI1497" s="85"/>
      <c r="GJ1497" s="85"/>
      <c r="GK1497" s="85"/>
      <c r="GL1497" s="85"/>
      <c r="GM1497" s="85"/>
      <c r="GN1497" s="85"/>
      <c r="GO1497" s="85"/>
      <c r="GP1497" s="85"/>
      <c r="GQ1497" s="85"/>
      <c r="GR1497" s="85"/>
      <c r="GS1497" s="85"/>
      <c r="GT1497" s="85"/>
      <c r="GU1497" s="85"/>
      <c r="GV1497" s="85"/>
      <c r="GW1497" s="85"/>
      <c r="GX1497" s="85"/>
      <c r="GY1497" s="85"/>
      <c r="GZ1497" s="85"/>
      <c r="HA1497" s="85"/>
      <c r="HB1497" s="85"/>
      <c r="HC1497" s="85"/>
      <c r="HD1497" s="85"/>
      <c r="HE1497" s="85"/>
      <c r="HF1497" s="85"/>
      <c r="HG1497" s="85"/>
      <c r="HH1497" s="85"/>
      <c r="HI1497" s="85"/>
      <c r="HJ1497" s="85"/>
      <c r="HK1497" s="85"/>
      <c r="HL1497" s="85"/>
      <c r="HM1497" s="85"/>
      <c r="HN1497" s="85"/>
      <c r="HO1497" s="85"/>
      <c r="HP1497" s="85"/>
      <c r="HQ1497" s="85"/>
      <c r="HR1497" s="85"/>
      <c r="HS1497" s="85"/>
      <c r="HT1497" s="85"/>
      <c r="HU1497" s="85"/>
      <c r="HV1497" s="85"/>
      <c r="HW1497" s="85"/>
      <c r="HX1497" s="85"/>
      <c r="HY1497" s="85"/>
      <c r="HZ1497" s="85"/>
      <c r="IA1497" s="85"/>
      <c r="IB1497" s="85"/>
      <c r="IC1497" s="85"/>
      <c r="ID1497" s="85"/>
      <c r="IE1497" s="85"/>
      <c r="IF1497" s="85"/>
      <c r="IG1497" s="85"/>
      <c r="IH1497" s="85"/>
      <c r="II1497" s="85"/>
      <c r="IJ1497" s="85"/>
      <c r="IK1497" s="85"/>
      <c r="IL1497" s="85"/>
      <c r="IM1497" s="85"/>
      <c r="IN1497" s="85"/>
      <c r="IO1497" s="85"/>
      <c r="IP1497" s="85"/>
      <c r="IQ1497" s="85"/>
      <c r="IR1497" s="85"/>
      <c r="IS1497" s="85"/>
      <c r="IT1497" s="85"/>
      <c r="IU1497" s="85"/>
    </row>
    <row r="1498" spans="1:255" s="8" customFormat="1">
      <c r="A1498" s="9" t="s">
        <v>12214</v>
      </c>
      <c r="B1498" s="2" t="s">
        <v>3747</v>
      </c>
      <c r="C1498" s="5" t="s">
        <v>13223</v>
      </c>
      <c r="D1498" s="9" t="s">
        <v>13225</v>
      </c>
      <c r="E1498" s="46"/>
      <c r="G1498" s="85"/>
      <c r="H1498" s="85"/>
      <c r="I1498" s="85"/>
      <c r="J1498" s="85"/>
      <c r="K1498" s="85"/>
      <c r="L1498" s="85"/>
      <c r="M1498" s="85"/>
      <c r="N1498" s="85"/>
      <c r="O1498" s="85"/>
      <c r="P1498" s="85"/>
      <c r="Q1498" s="85"/>
      <c r="R1498" s="85"/>
      <c r="S1498" s="85"/>
      <c r="T1498" s="85"/>
      <c r="U1498" s="85"/>
      <c r="V1498" s="85"/>
      <c r="W1498" s="85"/>
      <c r="X1498" s="85"/>
      <c r="Y1498" s="85"/>
      <c r="Z1498" s="85"/>
      <c r="AA1498" s="85"/>
      <c r="AB1498" s="85"/>
      <c r="AC1498" s="85"/>
      <c r="AD1498" s="85"/>
      <c r="AE1498" s="85"/>
      <c r="AF1498" s="85"/>
      <c r="AG1498" s="85"/>
      <c r="AH1498" s="85"/>
      <c r="AI1498" s="85"/>
      <c r="AJ1498" s="85"/>
      <c r="AK1498" s="85"/>
      <c r="AL1498" s="85"/>
      <c r="AM1498" s="85"/>
      <c r="AN1498" s="85"/>
      <c r="AO1498" s="85"/>
      <c r="AP1498" s="85"/>
      <c r="AQ1498" s="85"/>
      <c r="AR1498" s="85"/>
      <c r="AS1498" s="85"/>
      <c r="AT1498" s="85"/>
      <c r="AU1498" s="85"/>
      <c r="AV1498" s="85"/>
      <c r="AW1498" s="85"/>
      <c r="AX1498" s="85"/>
      <c r="AY1498" s="85"/>
      <c r="AZ1498" s="85"/>
      <c r="BA1498" s="85"/>
      <c r="BB1498" s="85"/>
      <c r="BC1498" s="85"/>
      <c r="BD1498" s="85"/>
      <c r="BE1498" s="85"/>
      <c r="BF1498" s="85"/>
      <c r="BG1498" s="85"/>
      <c r="BH1498" s="85"/>
      <c r="BI1498" s="85"/>
      <c r="BJ1498" s="85"/>
      <c r="BK1498" s="85"/>
      <c r="BL1498" s="85"/>
      <c r="BM1498" s="85"/>
      <c r="BN1498" s="85"/>
      <c r="BO1498" s="85"/>
      <c r="BP1498" s="85"/>
      <c r="BQ1498" s="85"/>
      <c r="BR1498" s="85"/>
      <c r="BS1498" s="85"/>
      <c r="BT1498" s="85"/>
      <c r="BU1498" s="85"/>
      <c r="BV1498" s="85"/>
      <c r="BW1498" s="85"/>
      <c r="BX1498" s="85"/>
      <c r="BY1498" s="85"/>
      <c r="BZ1498" s="85"/>
      <c r="CA1498" s="85"/>
      <c r="CB1498" s="85"/>
      <c r="CC1498" s="85"/>
      <c r="CD1498" s="85"/>
      <c r="CE1498" s="85"/>
      <c r="CF1498" s="85"/>
      <c r="CG1498" s="85"/>
      <c r="CH1498" s="85"/>
      <c r="CI1498" s="85"/>
      <c r="CJ1498" s="85"/>
      <c r="CK1498" s="85"/>
      <c r="CL1498" s="85"/>
      <c r="CM1498" s="85"/>
      <c r="CN1498" s="85"/>
      <c r="CO1498" s="85"/>
      <c r="CP1498" s="85"/>
      <c r="CQ1498" s="85"/>
      <c r="CR1498" s="85"/>
      <c r="CS1498" s="85"/>
      <c r="CT1498" s="85"/>
      <c r="CU1498" s="85"/>
      <c r="CV1498" s="85"/>
      <c r="CW1498" s="85"/>
      <c r="CX1498" s="85"/>
      <c r="CY1498" s="85"/>
      <c r="CZ1498" s="85"/>
      <c r="DA1498" s="85"/>
      <c r="DB1498" s="85"/>
      <c r="DC1498" s="85"/>
      <c r="DD1498" s="85"/>
      <c r="DE1498" s="85"/>
      <c r="DF1498" s="85"/>
      <c r="DG1498" s="85"/>
      <c r="DH1498" s="85"/>
      <c r="DI1498" s="85"/>
      <c r="DJ1498" s="85"/>
      <c r="DK1498" s="85"/>
      <c r="DL1498" s="85"/>
      <c r="DM1498" s="85"/>
      <c r="DN1498" s="85"/>
      <c r="DO1498" s="85"/>
      <c r="DP1498" s="85"/>
      <c r="DQ1498" s="85"/>
      <c r="DR1498" s="85"/>
      <c r="DS1498" s="85"/>
      <c r="DT1498" s="85"/>
      <c r="DU1498" s="85"/>
      <c r="DV1498" s="85"/>
      <c r="DW1498" s="85"/>
      <c r="DX1498" s="85"/>
      <c r="DY1498" s="85"/>
      <c r="DZ1498" s="85"/>
      <c r="EA1498" s="85"/>
      <c r="EB1498" s="85"/>
      <c r="EC1498" s="85"/>
      <c r="ED1498" s="85"/>
      <c r="EE1498" s="85"/>
      <c r="EF1498" s="85"/>
      <c r="EG1498" s="85"/>
      <c r="EH1498" s="85"/>
      <c r="EI1498" s="85"/>
      <c r="EJ1498" s="85"/>
      <c r="EK1498" s="85"/>
      <c r="EL1498" s="85"/>
      <c r="EM1498" s="85"/>
      <c r="EN1498" s="85"/>
      <c r="EO1498" s="85"/>
      <c r="EP1498" s="85"/>
      <c r="EQ1498" s="85"/>
      <c r="ER1498" s="85"/>
      <c r="ES1498" s="85"/>
      <c r="ET1498" s="85"/>
      <c r="EU1498" s="85"/>
      <c r="EV1498" s="85"/>
      <c r="EW1498" s="85"/>
      <c r="EX1498" s="85"/>
      <c r="EY1498" s="85"/>
      <c r="EZ1498" s="85"/>
      <c r="FA1498" s="85"/>
      <c r="FB1498" s="85"/>
      <c r="FC1498" s="85"/>
      <c r="FD1498" s="85"/>
      <c r="FE1498" s="85"/>
      <c r="FF1498" s="85"/>
      <c r="FG1498" s="85"/>
      <c r="FH1498" s="85"/>
      <c r="FI1498" s="85"/>
      <c r="FJ1498" s="85"/>
      <c r="FK1498" s="85"/>
      <c r="FL1498" s="85"/>
      <c r="FM1498" s="85"/>
      <c r="FN1498" s="85"/>
      <c r="FO1498" s="85"/>
      <c r="FP1498" s="85"/>
      <c r="FQ1498" s="85"/>
      <c r="FR1498" s="85"/>
      <c r="FS1498" s="85"/>
      <c r="FT1498" s="85"/>
      <c r="FU1498" s="85"/>
      <c r="FV1498" s="85"/>
      <c r="FW1498" s="85"/>
      <c r="FX1498" s="85"/>
      <c r="FY1498" s="85"/>
      <c r="FZ1498" s="85"/>
      <c r="GA1498" s="85"/>
      <c r="GB1498" s="85"/>
      <c r="GC1498" s="85"/>
      <c r="GD1498" s="85"/>
      <c r="GE1498" s="85"/>
      <c r="GF1498" s="85"/>
      <c r="GG1498" s="85"/>
      <c r="GH1498" s="85"/>
      <c r="GI1498" s="85"/>
      <c r="GJ1498" s="85"/>
      <c r="GK1498" s="85"/>
      <c r="GL1498" s="85"/>
      <c r="GM1498" s="85"/>
      <c r="GN1498" s="85"/>
      <c r="GO1498" s="85"/>
      <c r="GP1498" s="85"/>
      <c r="GQ1498" s="85"/>
      <c r="GR1498" s="85"/>
      <c r="GS1498" s="85"/>
      <c r="GT1498" s="85"/>
      <c r="GU1498" s="85"/>
      <c r="GV1498" s="85"/>
      <c r="GW1498" s="85"/>
      <c r="GX1498" s="85"/>
      <c r="GY1498" s="85"/>
      <c r="GZ1498" s="85"/>
      <c r="HA1498" s="85"/>
      <c r="HB1498" s="85"/>
      <c r="HC1498" s="85"/>
      <c r="HD1498" s="85"/>
      <c r="HE1498" s="85"/>
      <c r="HF1498" s="85"/>
      <c r="HG1498" s="85"/>
      <c r="HH1498" s="85"/>
      <c r="HI1498" s="85"/>
      <c r="HJ1498" s="85"/>
      <c r="HK1498" s="85"/>
      <c r="HL1498" s="85"/>
      <c r="HM1498" s="85"/>
      <c r="HN1498" s="85"/>
      <c r="HO1498" s="85"/>
      <c r="HP1498" s="85"/>
      <c r="HQ1498" s="85"/>
      <c r="HR1498" s="85"/>
      <c r="HS1498" s="85"/>
      <c r="HT1498" s="85"/>
      <c r="HU1498" s="85"/>
      <c r="HV1498" s="85"/>
      <c r="HW1498" s="85"/>
      <c r="HX1498" s="85"/>
      <c r="HY1498" s="85"/>
      <c r="HZ1498" s="85"/>
      <c r="IA1498" s="85"/>
      <c r="IB1498" s="85"/>
      <c r="IC1498" s="85"/>
      <c r="ID1498" s="85"/>
      <c r="IE1498" s="85"/>
      <c r="IF1498" s="85"/>
      <c r="IG1498" s="85"/>
      <c r="IH1498" s="85"/>
      <c r="II1498" s="85"/>
      <c r="IJ1498" s="85"/>
      <c r="IK1498" s="85"/>
      <c r="IL1498" s="85"/>
      <c r="IM1498" s="85"/>
      <c r="IN1498" s="85"/>
      <c r="IO1498" s="85"/>
      <c r="IP1498" s="85"/>
      <c r="IQ1498" s="85"/>
      <c r="IR1498" s="85"/>
      <c r="IS1498" s="85"/>
      <c r="IT1498" s="85"/>
      <c r="IU1498" s="85"/>
    </row>
    <row r="1499" spans="1:255" s="8" customFormat="1">
      <c r="A1499" s="9" t="s">
        <v>12214</v>
      </c>
      <c r="B1499" s="2" t="s">
        <v>5510</v>
      </c>
      <c r="C1499" s="5" t="s">
        <v>34</v>
      </c>
      <c r="D1499" s="9" t="s">
        <v>13171</v>
      </c>
      <c r="E1499" s="46"/>
      <c r="G1499" s="85"/>
      <c r="H1499" s="85"/>
      <c r="I1499" s="85"/>
      <c r="J1499" s="85"/>
      <c r="K1499" s="85"/>
      <c r="L1499" s="85"/>
      <c r="M1499" s="85"/>
      <c r="N1499" s="85"/>
      <c r="O1499" s="85"/>
      <c r="P1499" s="85"/>
      <c r="Q1499" s="85"/>
      <c r="R1499" s="85"/>
      <c r="S1499" s="85"/>
      <c r="T1499" s="85"/>
      <c r="U1499" s="85"/>
      <c r="V1499" s="85"/>
      <c r="W1499" s="85"/>
      <c r="X1499" s="85"/>
      <c r="Y1499" s="85"/>
      <c r="Z1499" s="85"/>
      <c r="AA1499" s="85"/>
      <c r="AB1499" s="85"/>
      <c r="AC1499" s="85"/>
      <c r="AD1499" s="85"/>
      <c r="AE1499" s="85"/>
      <c r="AF1499" s="85"/>
      <c r="AG1499" s="85"/>
      <c r="AH1499" s="85"/>
      <c r="AI1499" s="85"/>
      <c r="AJ1499" s="85"/>
      <c r="AK1499" s="85"/>
      <c r="AL1499" s="85"/>
      <c r="AM1499" s="85"/>
      <c r="AN1499" s="85"/>
      <c r="AO1499" s="85"/>
      <c r="AP1499" s="85"/>
      <c r="AQ1499" s="85"/>
      <c r="AR1499" s="85"/>
      <c r="AS1499" s="85"/>
      <c r="AT1499" s="85"/>
      <c r="AU1499" s="85"/>
      <c r="AV1499" s="85"/>
      <c r="AW1499" s="85"/>
      <c r="AX1499" s="85"/>
      <c r="AY1499" s="85"/>
      <c r="AZ1499" s="85"/>
      <c r="BA1499" s="85"/>
      <c r="BB1499" s="85"/>
      <c r="BC1499" s="85"/>
      <c r="BD1499" s="85"/>
      <c r="BE1499" s="85"/>
      <c r="BF1499" s="85"/>
      <c r="BG1499" s="85"/>
      <c r="BH1499" s="85"/>
      <c r="BI1499" s="85"/>
      <c r="BJ1499" s="85"/>
      <c r="BK1499" s="85"/>
      <c r="BL1499" s="85"/>
      <c r="BM1499" s="85"/>
      <c r="BN1499" s="85"/>
      <c r="BO1499" s="85"/>
      <c r="BP1499" s="85"/>
      <c r="BQ1499" s="85"/>
      <c r="BR1499" s="85"/>
      <c r="BS1499" s="85"/>
      <c r="BT1499" s="85"/>
      <c r="BU1499" s="85"/>
      <c r="BV1499" s="85"/>
      <c r="BW1499" s="85"/>
      <c r="BX1499" s="85"/>
      <c r="BY1499" s="85"/>
      <c r="BZ1499" s="85"/>
      <c r="CA1499" s="85"/>
      <c r="CB1499" s="85"/>
      <c r="CC1499" s="85"/>
      <c r="CD1499" s="85"/>
      <c r="CE1499" s="85"/>
      <c r="CF1499" s="85"/>
      <c r="CG1499" s="85"/>
      <c r="CH1499" s="85"/>
      <c r="CI1499" s="85"/>
      <c r="CJ1499" s="85"/>
      <c r="CK1499" s="85"/>
      <c r="CL1499" s="85"/>
      <c r="CM1499" s="85"/>
      <c r="CN1499" s="85"/>
      <c r="CO1499" s="85"/>
      <c r="CP1499" s="85"/>
      <c r="CQ1499" s="85"/>
      <c r="CR1499" s="85"/>
      <c r="CS1499" s="85"/>
      <c r="CT1499" s="85"/>
      <c r="CU1499" s="85"/>
      <c r="CV1499" s="85"/>
      <c r="CW1499" s="85"/>
      <c r="CX1499" s="85"/>
      <c r="CY1499" s="85"/>
      <c r="CZ1499" s="85"/>
      <c r="DA1499" s="85"/>
      <c r="DB1499" s="85"/>
      <c r="DC1499" s="85"/>
      <c r="DD1499" s="85"/>
      <c r="DE1499" s="85"/>
      <c r="DF1499" s="85"/>
      <c r="DG1499" s="85"/>
      <c r="DH1499" s="85"/>
      <c r="DI1499" s="85"/>
      <c r="DJ1499" s="85"/>
      <c r="DK1499" s="85"/>
      <c r="DL1499" s="85"/>
      <c r="DM1499" s="85"/>
      <c r="DN1499" s="85"/>
      <c r="DO1499" s="85"/>
      <c r="DP1499" s="85"/>
      <c r="DQ1499" s="85"/>
      <c r="DR1499" s="85"/>
      <c r="DS1499" s="85"/>
      <c r="DT1499" s="85"/>
      <c r="DU1499" s="85"/>
      <c r="DV1499" s="85"/>
      <c r="DW1499" s="85"/>
      <c r="DX1499" s="85"/>
      <c r="DY1499" s="85"/>
      <c r="DZ1499" s="85"/>
      <c r="EA1499" s="85"/>
      <c r="EB1499" s="85"/>
      <c r="EC1499" s="85"/>
      <c r="ED1499" s="85"/>
      <c r="EE1499" s="85"/>
      <c r="EF1499" s="85"/>
      <c r="EG1499" s="85"/>
      <c r="EH1499" s="85"/>
      <c r="EI1499" s="85"/>
      <c r="EJ1499" s="85"/>
      <c r="EK1499" s="85"/>
      <c r="EL1499" s="85"/>
      <c r="EM1499" s="85"/>
      <c r="EN1499" s="85"/>
      <c r="EO1499" s="85"/>
      <c r="EP1499" s="85"/>
      <c r="EQ1499" s="85"/>
      <c r="ER1499" s="85"/>
      <c r="ES1499" s="85"/>
      <c r="ET1499" s="85"/>
      <c r="EU1499" s="85"/>
      <c r="EV1499" s="85"/>
      <c r="EW1499" s="85"/>
      <c r="EX1499" s="85"/>
      <c r="EY1499" s="85"/>
      <c r="EZ1499" s="85"/>
      <c r="FA1499" s="85"/>
      <c r="FB1499" s="85"/>
      <c r="FC1499" s="85"/>
      <c r="FD1499" s="85"/>
      <c r="FE1499" s="85"/>
      <c r="FF1499" s="85"/>
      <c r="FG1499" s="85"/>
      <c r="FH1499" s="85"/>
      <c r="FI1499" s="85"/>
      <c r="FJ1499" s="85"/>
      <c r="FK1499" s="85"/>
      <c r="FL1499" s="85"/>
      <c r="FM1499" s="85"/>
      <c r="FN1499" s="85"/>
      <c r="FO1499" s="85"/>
      <c r="FP1499" s="85"/>
      <c r="FQ1499" s="85"/>
      <c r="FR1499" s="85"/>
      <c r="FS1499" s="85"/>
      <c r="FT1499" s="85"/>
      <c r="FU1499" s="85"/>
      <c r="FV1499" s="85"/>
      <c r="FW1499" s="85"/>
      <c r="FX1499" s="85"/>
      <c r="FY1499" s="85"/>
      <c r="FZ1499" s="85"/>
      <c r="GA1499" s="85"/>
      <c r="GB1499" s="85"/>
      <c r="GC1499" s="85"/>
      <c r="GD1499" s="85"/>
      <c r="GE1499" s="85"/>
      <c r="GF1499" s="85"/>
      <c r="GG1499" s="85"/>
      <c r="GH1499" s="85"/>
      <c r="GI1499" s="85"/>
      <c r="GJ1499" s="85"/>
      <c r="GK1499" s="85"/>
      <c r="GL1499" s="85"/>
      <c r="GM1499" s="85"/>
      <c r="GN1499" s="85"/>
      <c r="GO1499" s="85"/>
      <c r="GP1499" s="85"/>
      <c r="GQ1499" s="85"/>
      <c r="GR1499" s="85"/>
      <c r="GS1499" s="85"/>
      <c r="GT1499" s="85"/>
      <c r="GU1499" s="85"/>
      <c r="GV1499" s="85"/>
      <c r="GW1499" s="85"/>
      <c r="GX1499" s="85"/>
      <c r="GY1499" s="85"/>
      <c r="GZ1499" s="85"/>
      <c r="HA1499" s="85"/>
      <c r="HB1499" s="85"/>
      <c r="HC1499" s="85"/>
      <c r="HD1499" s="85"/>
      <c r="HE1499" s="85"/>
      <c r="HF1499" s="85"/>
      <c r="HG1499" s="85"/>
      <c r="HH1499" s="85"/>
      <c r="HI1499" s="85"/>
      <c r="HJ1499" s="85"/>
      <c r="HK1499" s="85"/>
      <c r="HL1499" s="85"/>
      <c r="HM1499" s="85"/>
      <c r="HN1499" s="85"/>
      <c r="HO1499" s="85"/>
      <c r="HP1499" s="85"/>
      <c r="HQ1499" s="85"/>
      <c r="HR1499" s="85"/>
      <c r="HS1499" s="85"/>
      <c r="HT1499" s="85"/>
      <c r="HU1499" s="85"/>
      <c r="HV1499" s="85"/>
      <c r="HW1499" s="85"/>
      <c r="HX1499" s="85"/>
      <c r="HY1499" s="85"/>
      <c r="HZ1499" s="85"/>
      <c r="IA1499" s="85"/>
      <c r="IB1499" s="85"/>
      <c r="IC1499" s="85"/>
      <c r="ID1499" s="85"/>
      <c r="IE1499" s="85"/>
      <c r="IF1499" s="85"/>
      <c r="IG1499" s="85"/>
      <c r="IH1499" s="85"/>
      <c r="II1499" s="85"/>
      <c r="IJ1499" s="85"/>
      <c r="IK1499" s="85"/>
      <c r="IL1499" s="85"/>
      <c r="IM1499" s="85"/>
      <c r="IN1499" s="85"/>
      <c r="IO1499" s="85"/>
      <c r="IP1499" s="85"/>
      <c r="IQ1499" s="85"/>
      <c r="IR1499" s="85"/>
      <c r="IS1499" s="85"/>
      <c r="IT1499" s="85"/>
      <c r="IU1499" s="85"/>
    </row>
    <row r="1500" spans="1:255" s="8" customFormat="1">
      <c r="A1500" s="9" t="s">
        <v>12214</v>
      </c>
      <c r="B1500" s="2" t="s">
        <v>9656</v>
      </c>
      <c r="C1500" s="5" t="s">
        <v>13172</v>
      </c>
      <c r="E1500" s="46"/>
      <c r="G1500" s="85"/>
      <c r="H1500" s="85"/>
      <c r="I1500" s="85"/>
      <c r="J1500" s="85"/>
      <c r="K1500" s="85"/>
      <c r="L1500" s="85"/>
      <c r="M1500" s="85"/>
      <c r="N1500" s="85"/>
      <c r="O1500" s="85"/>
      <c r="P1500" s="85"/>
      <c r="Q1500" s="85"/>
      <c r="R1500" s="85"/>
      <c r="S1500" s="85"/>
      <c r="T1500" s="85"/>
      <c r="U1500" s="85"/>
      <c r="V1500" s="85"/>
      <c r="W1500" s="85"/>
      <c r="X1500" s="85"/>
      <c r="Y1500" s="85"/>
      <c r="Z1500" s="85"/>
      <c r="AA1500" s="85"/>
      <c r="AB1500" s="85"/>
      <c r="AC1500" s="85"/>
      <c r="AD1500" s="85"/>
      <c r="AE1500" s="85"/>
      <c r="AF1500" s="85"/>
      <c r="AG1500" s="85"/>
      <c r="AH1500" s="85"/>
      <c r="AI1500" s="85"/>
      <c r="AJ1500" s="85"/>
      <c r="AK1500" s="85"/>
      <c r="AL1500" s="85"/>
      <c r="AM1500" s="85"/>
      <c r="AN1500" s="85"/>
      <c r="AO1500" s="85"/>
      <c r="AP1500" s="85"/>
      <c r="AQ1500" s="85"/>
      <c r="AR1500" s="85"/>
      <c r="AS1500" s="85"/>
      <c r="AT1500" s="85"/>
      <c r="AU1500" s="85"/>
      <c r="AV1500" s="85"/>
      <c r="AW1500" s="85"/>
      <c r="AX1500" s="85"/>
      <c r="AY1500" s="85"/>
      <c r="AZ1500" s="85"/>
      <c r="BA1500" s="85"/>
      <c r="BB1500" s="85"/>
      <c r="BC1500" s="85"/>
      <c r="BD1500" s="85"/>
      <c r="BE1500" s="85"/>
      <c r="BF1500" s="85"/>
      <c r="BG1500" s="85"/>
      <c r="BH1500" s="85"/>
      <c r="BI1500" s="85"/>
      <c r="BJ1500" s="85"/>
      <c r="BK1500" s="85"/>
      <c r="BL1500" s="85"/>
      <c r="BM1500" s="85"/>
      <c r="BN1500" s="85"/>
      <c r="BO1500" s="85"/>
      <c r="BP1500" s="85"/>
      <c r="BQ1500" s="85"/>
      <c r="BR1500" s="85"/>
      <c r="BS1500" s="85"/>
      <c r="BT1500" s="85"/>
      <c r="BU1500" s="85"/>
      <c r="BV1500" s="85"/>
      <c r="BW1500" s="85"/>
      <c r="BX1500" s="85"/>
      <c r="BY1500" s="85"/>
      <c r="BZ1500" s="85"/>
      <c r="CA1500" s="85"/>
      <c r="CB1500" s="85"/>
      <c r="CC1500" s="85"/>
      <c r="CD1500" s="85"/>
      <c r="CE1500" s="85"/>
      <c r="CF1500" s="85"/>
      <c r="CG1500" s="85"/>
      <c r="CH1500" s="85"/>
      <c r="CI1500" s="85"/>
      <c r="CJ1500" s="85"/>
      <c r="CK1500" s="85"/>
      <c r="CL1500" s="85"/>
      <c r="CM1500" s="85"/>
      <c r="CN1500" s="85"/>
      <c r="CO1500" s="85"/>
      <c r="CP1500" s="85"/>
      <c r="CQ1500" s="85"/>
      <c r="CR1500" s="85"/>
      <c r="CS1500" s="85"/>
      <c r="CT1500" s="85"/>
      <c r="CU1500" s="85"/>
      <c r="CV1500" s="85"/>
      <c r="CW1500" s="85"/>
      <c r="CX1500" s="85"/>
      <c r="CY1500" s="85"/>
      <c r="CZ1500" s="85"/>
      <c r="DA1500" s="85"/>
      <c r="DB1500" s="85"/>
      <c r="DC1500" s="85"/>
      <c r="DD1500" s="85"/>
      <c r="DE1500" s="85"/>
      <c r="DF1500" s="85"/>
      <c r="DG1500" s="85"/>
      <c r="DH1500" s="85"/>
      <c r="DI1500" s="85"/>
      <c r="DJ1500" s="85"/>
      <c r="DK1500" s="85"/>
      <c r="DL1500" s="85"/>
      <c r="DM1500" s="85"/>
      <c r="DN1500" s="85"/>
      <c r="DO1500" s="85"/>
      <c r="DP1500" s="85"/>
      <c r="DQ1500" s="85"/>
      <c r="DR1500" s="85"/>
      <c r="DS1500" s="85"/>
      <c r="DT1500" s="85"/>
      <c r="DU1500" s="85"/>
      <c r="DV1500" s="85"/>
      <c r="DW1500" s="85"/>
      <c r="DX1500" s="85"/>
      <c r="DY1500" s="85"/>
      <c r="DZ1500" s="85"/>
      <c r="EA1500" s="85"/>
      <c r="EB1500" s="85"/>
      <c r="EC1500" s="85"/>
      <c r="ED1500" s="85"/>
      <c r="EE1500" s="85"/>
      <c r="EF1500" s="85"/>
      <c r="EG1500" s="85"/>
      <c r="EH1500" s="85"/>
      <c r="EI1500" s="85"/>
      <c r="EJ1500" s="85"/>
      <c r="EK1500" s="85"/>
      <c r="EL1500" s="85"/>
      <c r="EM1500" s="85"/>
      <c r="EN1500" s="85"/>
      <c r="EO1500" s="85"/>
      <c r="EP1500" s="85"/>
      <c r="EQ1500" s="85"/>
      <c r="ER1500" s="85"/>
      <c r="ES1500" s="85"/>
      <c r="ET1500" s="85"/>
      <c r="EU1500" s="85"/>
      <c r="EV1500" s="85"/>
      <c r="EW1500" s="85"/>
      <c r="EX1500" s="85"/>
      <c r="EY1500" s="85"/>
      <c r="EZ1500" s="85"/>
      <c r="FA1500" s="85"/>
      <c r="FB1500" s="85"/>
      <c r="FC1500" s="85"/>
      <c r="FD1500" s="85"/>
      <c r="FE1500" s="85"/>
      <c r="FF1500" s="85"/>
      <c r="FG1500" s="85"/>
      <c r="FH1500" s="85"/>
      <c r="FI1500" s="85"/>
      <c r="FJ1500" s="85"/>
      <c r="FK1500" s="85"/>
      <c r="FL1500" s="85"/>
      <c r="FM1500" s="85"/>
      <c r="FN1500" s="85"/>
      <c r="FO1500" s="85"/>
      <c r="FP1500" s="85"/>
      <c r="FQ1500" s="85"/>
      <c r="FR1500" s="85"/>
      <c r="FS1500" s="85"/>
      <c r="FT1500" s="85"/>
      <c r="FU1500" s="85"/>
      <c r="FV1500" s="85"/>
      <c r="FW1500" s="85"/>
      <c r="FX1500" s="85"/>
      <c r="FY1500" s="85"/>
      <c r="FZ1500" s="85"/>
      <c r="GA1500" s="85"/>
      <c r="GB1500" s="85"/>
      <c r="GC1500" s="85"/>
      <c r="GD1500" s="85"/>
      <c r="GE1500" s="85"/>
      <c r="GF1500" s="85"/>
      <c r="GG1500" s="85"/>
      <c r="GH1500" s="85"/>
      <c r="GI1500" s="85"/>
      <c r="GJ1500" s="85"/>
      <c r="GK1500" s="85"/>
      <c r="GL1500" s="85"/>
      <c r="GM1500" s="85"/>
      <c r="GN1500" s="85"/>
      <c r="GO1500" s="85"/>
      <c r="GP1500" s="85"/>
      <c r="GQ1500" s="85"/>
      <c r="GR1500" s="85"/>
      <c r="GS1500" s="85"/>
      <c r="GT1500" s="85"/>
      <c r="GU1500" s="85"/>
      <c r="GV1500" s="85"/>
      <c r="GW1500" s="85"/>
      <c r="GX1500" s="85"/>
      <c r="GY1500" s="85"/>
      <c r="GZ1500" s="85"/>
      <c r="HA1500" s="85"/>
      <c r="HB1500" s="85"/>
      <c r="HC1500" s="85"/>
      <c r="HD1500" s="85"/>
      <c r="HE1500" s="85"/>
      <c r="HF1500" s="85"/>
      <c r="HG1500" s="85"/>
      <c r="HH1500" s="85"/>
      <c r="HI1500" s="85"/>
      <c r="HJ1500" s="85"/>
      <c r="HK1500" s="85"/>
      <c r="HL1500" s="85"/>
      <c r="HM1500" s="85"/>
      <c r="HN1500" s="85"/>
      <c r="HO1500" s="85"/>
      <c r="HP1500" s="85"/>
      <c r="HQ1500" s="85"/>
      <c r="HR1500" s="85"/>
      <c r="HS1500" s="85"/>
      <c r="HT1500" s="85"/>
      <c r="HU1500" s="85"/>
      <c r="HV1500" s="85"/>
      <c r="HW1500" s="85"/>
      <c r="HX1500" s="85"/>
      <c r="HY1500" s="85"/>
      <c r="HZ1500" s="85"/>
      <c r="IA1500" s="85"/>
      <c r="IB1500" s="85"/>
      <c r="IC1500" s="85"/>
      <c r="ID1500" s="85"/>
      <c r="IE1500" s="85"/>
      <c r="IF1500" s="85"/>
      <c r="IG1500" s="85"/>
      <c r="IH1500" s="85"/>
      <c r="II1500" s="85"/>
      <c r="IJ1500" s="85"/>
      <c r="IK1500" s="85"/>
      <c r="IL1500" s="85"/>
      <c r="IM1500" s="85"/>
      <c r="IN1500" s="85"/>
      <c r="IO1500" s="85"/>
      <c r="IP1500" s="85"/>
      <c r="IQ1500" s="85"/>
      <c r="IR1500" s="85"/>
      <c r="IS1500" s="85"/>
      <c r="IT1500" s="85"/>
      <c r="IU1500" s="85"/>
    </row>
    <row r="1501" spans="1:255" s="8" customFormat="1">
      <c r="A1501" s="9" t="s">
        <v>12214</v>
      </c>
      <c r="B1501" s="2" t="s">
        <v>9656</v>
      </c>
      <c r="C1501" s="5" t="s">
        <v>13173</v>
      </c>
      <c r="E1501" s="46"/>
      <c r="G1501" s="85"/>
      <c r="H1501" s="85"/>
      <c r="I1501" s="85"/>
      <c r="J1501" s="85"/>
      <c r="K1501" s="85"/>
      <c r="L1501" s="85"/>
      <c r="M1501" s="85"/>
      <c r="N1501" s="85"/>
      <c r="O1501" s="85"/>
      <c r="P1501" s="85"/>
      <c r="Q1501" s="85"/>
      <c r="R1501" s="85"/>
      <c r="S1501" s="85"/>
      <c r="T1501" s="85"/>
      <c r="U1501" s="85"/>
      <c r="V1501" s="85"/>
      <c r="W1501" s="85"/>
      <c r="X1501" s="85"/>
      <c r="Y1501" s="85"/>
      <c r="Z1501" s="85"/>
      <c r="AA1501" s="85"/>
      <c r="AB1501" s="85"/>
      <c r="AC1501" s="85"/>
      <c r="AD1501" s="85"/>
      <c r="AE1501" s="85"/>
      <c r="AF1501" s="85"/>
      <c r="AG1501" s="85"/>
      <c r="AH1501" s="85"/>
      <c r="AI1501" s="85"/>
      <c r="AJ1501" s="85"/>
      <c r="AK1501" s="85"/>
      <c r="AL1501" s="85"/>
      <c r="AM1501" s="85"/>
      <c r="AN1501" s="85"/>
      <c r="AO1501" s="85"/>
      <c r="AP1501" s="85"/>
      <c r="AQ1501" s="85"/>
      <c r="AR1501" s="85"/>
      <c r="AS1501" s="85"/>
      <c r="AT1501" s="85"/>
      <c r="AU1501" s="85"/>
      <c r="AV1501" s="85"/>
      <c r="AW1501" s="85"/>
      <c r="AX1501" s="85"/>
      <c r="AY1501" s="85"/>
      <c r="AZ1501" s="85"/>
      <c r="BA1501" s="85"/>
      <c r="BB1501" s="85"/>
      <c r="BC1501" s="85"/>
      <c r="BD1501" s="85"/>
      <c r="BE1501" s="85"/>
      <c r="BF1501" s="85"/>
      <c r="BG1501" s="85"/>
      <c r="BH1501" s="85"/>
      <c r="BI1501" s="85"/>
      <c r="BJ1501" s="85"/>
      <c r="BK1501" s="85"/>
      <c r="BL1501" s="85"/>
      <c r="BM1501" s="85"/>
      <c r="BN1501" s="85"/>
      <c r="BO1501" s="85"/>
      <c r="BP1501" s="85"/>
      <c r="BQ1501" s="85"/>
      <c r="BR1501" s="85"/>
      <c r="BS1501" s="85"/>
      <c r="BT1501" s="85"/>
      <c r="BU1501" s="85"/>
      <c r="BV1501" s="85"/>
      <c r="BW1501" s="85"/>
      <c r="BX1501" s="85"/>
      <c r="BY1501" s="85"/>
      <c r="BZ1501" s="85"/>
      <c r="CA1501" s="85"/>
      <c r="CB1501" s="85"/>
      <c r="CC1501" s="85"/>
      <c r="CD1501" s="85"/>
      <c r="CE1501" s="85"/>
      <c r="CF1501" s="85"/>
      <c r="CG1501" s="85"/>
      <c r="CH1501" s="85"/>
      <c r="CI1501" s="85"/>
      <c r="CJ1501" s="85"/>
      <c r="CK1501" s="85"/>
      <c r="CL1501" s="85"/>
      <c r="CM1501" s="85"/>
      <c r="CN1501" s="85"/>
      <c r="CO1501" s="85"/>
      <c r="CP1501" s="85"/>
      <c r="CQ1501" s="85"/>
      <c r="CR1501" s="85"/>
      <c r="CS1501" s="85"/>
      <c r="CT1501" s="85"/>
      <c r="CU1501" s="85"/>
      <c r="CV1501" s="85"/>
      <c r="CW1501" s="85"/>
      <c r="CX1501" s="85"/>
      <c r="CY1501" s="85"/>
      <c r="CZ1501" s="85"/>
      <c r="DA1501" s="85"/>
      <c r="DB1501" s="85"/>
      <c r="DC1501" s="85"/>
      <c r="DD1501" s="85"/>
      <c r="DE1501" s="85"/>
      <c r="DF1501" s="85"/>
      <c r="DG1501" s="85"/>
      <c r="DH1501" s="85"/>
      <c r="DI1501" s="85"/>
      <c r="DJ1501" s="85"/>
      <c r="DK1501" s="85"/>
      <c r="DL1501" s="85"/>
      <c r="DM1501" s="85"/>
      <c r="DN1501" s="85"/>
      <c r="DO1501" s="85"/>
      <c r="DP1501" s="85"/>
      <c r="DQ1501" s="85"/>
      <c r="DR1501" s="85"/>
      <c r="DS1501" s="85"/>
      <c r="DT1501" s="85"/>
      <c r="DU1501" s="85"/>
      <c r="DV1501" s="85"/>
      <c r="DW1501" s="85"/>
      <c r="DX1501" s="85"/>
      <c r="DY1501" s="85"/>
      <c r="DZ1501" s="85"/>
      <c r="EA1501" s="85"/>
      <c r="EB1501" s="85"/>
      <c r="EC1501" s="85"/>
      <c r="ED1501" s="85"/>
      <c r="EE1501" s="85"/>
      <c r="EF1501" s="85"/>
      <c r="EG1501" s="85"/>
      <c r="EH1501" s="85"/>
      <c r="EI1501" s="85"/>
      <c r="EJ1501" s="85"/>
      <c r="EK1501" s="85"/>
      <c r="EL1501" s="85"/>
      <c r="EM1501" s="85"/>
      <c r="EN1501" s="85"/>
      <c r="EO1501" s="85"/>
      <c r="EP1501" s="85"/>
      <c r="EQ1501" s="85"/>
      <c r="ER1501" s="85"/>
      <c r="ES1501" s="85"/>
      <c r="ET1501" s="85"/>
      <c r="EU1501" s="85"/>
      <c r="EV1501" s="85"/>
      <c r="EW1501" s="85"/>
      <c r="EX1501" s="85"/>
      <c r="EY1501" s="85"/>
      <c r="EZ1501" s="85"/>
      <c r="FA1501" s="85"/>
      <c r="FB1501" s="85"/>
      <c r="FC1501" s="85"/>
      <c r="FD1501" s="85"/>
      <c r="FE1501" s="85"/>
      <c r="FF1501" s="85"/>
      <c r="FG1501" s="85"/>
      <c r="FH1501" s="85"/>
      <c r="FI1501" s="85"/>
      <c r="FJ1501" s="85"/>
      <c r="FK1501" s="85"/>
      <c r="FL1501" s="85"/>
      <c r="FM1501" s="85"/>
      <c r="FN1501" s="85"/>
      <c r="FO1501" s="85"/>
      <c r="FP1501" s="85"/>
      <c r="FQ1501" s="85"/>
      <c r="FR1501" s="85"/>
      <c r="FS1501" s="85"/>
      <c r="FT1501" s="85"/>
      <c r="FU1501" s="85"/>
      <c r="FV1501" s="85"/>
      <c r="FW1501" s="85"/>
      <c r="FX1501" s="85"/>
      <c r="FY1501" s="85"/>
      <c r="FZ1501" s="85"/>
      <c r="GA1501" s="85"/>
      <c r="GB1501" s="85"/>
      <c r="GC1501" s="85"/>
      <c r="GD1501" s="85"/>
      <c r="GE1501" s="85"/>
      <c r="GF1501" s="85"/>
      <c r="GG1501" s="85"/>
      <c r="GH1501" s="85"/>
      <c r="GI1501" s="85"/>
      <c r="GJ1501" s="85"/>
      <c r="GK1501" s="85"/>
      <c r="GL1501" s="85"/>
      <c r="GM1501" s="85"/>
      <c r="GN1501" s="85"/>
      <c r="GO1501" s="85"/>
      <c r="GP1501" s="85"/>
      <c r="GQ1501" s="85"/>
      <c r="GR1501" s="85"/>
      <c r="GS1501" s="85"/>
      <c r="GT1501" s="85"/>
      <c r="GU1501" s="85"/>
      <c r="GV1501" s="85"/>
      <c r="GW1501" s="85"/>
      <c r="GX1501" s="85"/>
      <c r="GY1501" s="85"/>
      <c r="GZ1501" s="85"/>
      <c r="HA1501" s="85"/>
      <c r="HB1501" s="85"/>
      <c r="HC1501" s="85"/>
      <c r="HD1501" s="85"/>
      <c r="HE1501" s="85"/>
      <c r="HF1501" s="85"/>
      <c r="HG1501" s="85"/>
      <c r="HH1501" s="85"/>
      <c r="HI1501" s="85"/>
      <c r="HJ1501" s="85"/>
      <c r="HK1501" s="85"/>
      <c r="HL1501" s="85"/>
      <c r="HM1501" s="85"/>
      <c r="HN1501" s="85"/>
      <c r="HO1501" s="85"/>
      <c r="HP1501" s="85"/>
      <c r="HQ1501" s="85"/>
      <c r="HR1501" s="85"/>
      <c r="HS1501" s="85"/>
      <c r="HT1501" s="85"/>
      <c r="HU1501" s="85"/>
      <c r="HV1501" s="85"/>
      <c r="HW1501" s="85"/>
      <c r="HX1501" s="85"/>
      <c r="HY1501" s="85"/>
      <c r="HZ1501" s="85"/>
      <c r="IA1501" s="85"/>
      <c r="IB1501" s="85"/>
      <c r="IC1501" s="85"/>
      <c r="ID1501" s="85"/>
      <c r="IE1501" s="85"/>
      <c r="IF1501" s="85"/>
      <c r="IG1501" s="85"/>
      <c r="IH1501" s="85"/>
      <c r="II1501" s="85"/>
      <c r="IJ1501" s="85"/>
      <c r="IK1501" s="85"/>
      <c r="IL1501" s="85"/>
      <c r="IM1501" s="85"/>
      <c r="IN1501" s="85"/>
      <c r="IO1501" s="85"/>
      <c r="IP1501" s="85"/>
      <c r="IQ1501" s="85"/>
      <c r="IR1501" s="85"/>
      <c r="IS1501" s="85"/>
      <c r="IT1501" s="85"/>
      <c r="IU1501" s="85"/>
    </row>
    <row r="1502" spans="1:255" s="8" customFormat="1">
      <c r="A1502" s="9" t="s">
        <v>12214</v>
      </c>
      <c r="B1502" s="2" t="s">
        <v>9901</v>
      </c>
      <c r="C1502" s="5" t="s">
        <v>13177</v>
      </c>
      <c r="D1502" s="9" t="s">
        <v>13178</v>
      </c>
      <c r="E1502" s="46"/>
      <c r="G1502" s="85"/>
      <c r="H1502" s="85"/>
      <c r="I1502" s="85"/>
      <c r="J1502" s="85"/>
      <c r="K1502" s="85"/>
      <c r="L1502" s="85"/>
      <c r="M1502" s="85"/>
      <c r="N1502" s="85"/>
      <c r="O1502" s="85"/>
      <c r="P1502" s="85"/>
      <c r="Q1502" s="85"/>
      <c r="R1502" s="85"/>
      <c r="S1502" s="85"/>
      <c r="T1502" s="85"/>
      <c r="U1502" s="85"/>
      <c r="V1502" s="85"/>
      <c r="W1502" s="85"/>
      <c r="X1502" s="85"/>
      <c r="Y1502" s="85"/>
      <c r="Z1502" s="85"/>
      <c r="AA1502" s="85"/>
      <c r="AB1502" s="85"/>
      <c r="AC1502" s="85"/>
      <c r="AD1502" s="85"/>
      <c r="AE1502" s="85"/>
      <c r="AF1502" s="85"/>
      <c r="AG1502" s="85"/>
      <c r="AH1502" s="85"/>
      <c r="AI1502" s="85"/>
      <c r="AJ1502" s="85"/>
      <c r="AK1502" s="85"/>
      <c r="AL1502" s="85"/>
      <c r="AM1502" s="85"/>
      <c r="AN1502" s="85"/>
      <c r="AO1502" s="85"/>
      <c r="AP1502" s="85"/>
      <c r="AQ1502" s="85"/>
      <c r="AR1502" s="85"/>
      <c r="AS1502" s="85"/>
      <c r="AT1502" s="85"/>
      <c r="AU1502" s="85"/>
      <c r="AV1502" s="85"/>
      <c r="AW1502" s="85"/>
      <c r="AX1502" s="85"/>
      <c r="AY1502" s="85"/>
      <c r="AZ1502" s="85"/>
      <c r="BA1502" s="85"/>
      <c r="BB1502" s="85"/>
      <c r="BC1502" s="85"/>
      <c r="BD1502" s="85"/>
      <c r="BE1502" s="85"/>
      <c r="BF1502" s="85"/>
      <c r="BG1502" s="85"/>
      <c r="BH1502" s="85"/>
      <c r="BI1502" s="85"/>
      <c r="BJ1502" s="85"/>
      <c r="BK1502" s="85"/>
      <c r="BL1502" s="85"/>
      <c r="BM1502" s="85"/>
      <c r="BN1502" s="85"/>
      <c r="BO1502" s="85"/>
      <c r="BP1502" s="85"/>
      <c r="BQ1502" s="85"/>
      <c r="BR1502" s="85"/>
      <c r="BS1502" s="85"/>
      <c r="BT1502" s="85"/>
      <c r="BU1502" s="85"/>
      <c r="BV1502" s="85"/>
      <c r="BW1502" s="85"/>
      <c r="BX1502" s="85"/>
      <c r="BY1502" s="85"/>
      <c r="BZ1502" s="85"/>
      <c r="CA1502" s="85"/>
      <c r="CB1502" s="85"/>
      <c r="CC1502" s="85"/>
      <c r="CD1502" s="85"/>
      <c r="CE1502" s="85"/>
      <c r="CF1502" s="85"/>
      <c r="CG1502" s="85"/>
      <c r="CH1502" s="85"/>
      <c r="CI1502" s="85"/>
      <c r="CJ1502" s="85"/>
      <c r="CK1502" s="85"/>
      <c r="CL1502" s="85"/>
      <c r="CM1502" s="85"/>
      <c r="CN1502" s="85"/>
      <c r="CO1502" s="85"/>
      <c r="CP1502" s="85"/>
      <c r="CQ1502" s="85"/>
      <c r="CR1502" s="85"/>
      <c r="CS1502" s="85"/>
      <c r="CT1502" s="85"/>
      <c r="CU1502" s="85"/>
      <c r="CV1502" s="85"/>
      <c r="CW1502" s="85"/>
      <c r="CX1502" s="85"/>
      <c r="CY1502" s="85"/>
      <c r="CZ1502" s="85"/>
      <c r="DA1502" s="85"/>
      <c r="DB1502" s="85"/>
      <c r="DC1502" s="85"/>
      <c r="DD1502" s="85"/>
      <c r="DE1502" s="85"/>
      <c r="DF1502" s="85"/>
      <c r="DG1502" s="85"/>
      <c r="DH1502" s="85"/>
      <c r="DI1502" s="85"/>
      <c r="DJ1502" s="85"/>
      <c r="DK1502" s="85"/>
      <c r="DL1502" s="85"/>
      <c r="DM1502" s="85"/>
      <c r="DN1502" s="85"/>
      <c r="DO1502" s="85"/>
      <c r="DP1502" s="85"/>
      <c r="DQ1502" s="85"/>
      <c r="DR1502" s="85"/>
      <c r="DS1502" s="85"/>
      <c r="DT1502" s="85"/>
      <c r="DU1502" s="85"/>
      <c r="DV1502" s="85"/>
      <c r="DW1502" s="85"/>
      <c r="DX1502" s="85"/>
      <c r="DY1502" s="85"/>
      <c r="DZ1502" s="85"/>
      <c r="EA1502" s="85"/>
      <c r="EB1502" s="85"/>
      <c r="EC1502" s="85"/>
      <c r="ED1502" s="85"/>
      <c r="EE1502" s="85"/>
      <c r="EF1502" s="85"/>
      <c r="EG1502" s="85"/>
      <c r="EH1502" s="85"/>
      <c r="EI1502" s="85"/>
      <c r="EJ1502" s="85"/>
      <c r="EK1502" s="85"/>
      <c r="EL1502" s="85"/>
      <c r="EM1502" s="85"/>
      <c r="EN1502" s="85"/>
      <c r="EO1502" s="85"/>
      <c r="EP1502" s="85"/>
      <c r="EQ1502" s="85"/>
      <c r="ER1502" s="85"/>
      <c r="ES1502" s="85"/>
      <c r="ET1502" s="85"/>
      <c r="EU1502" s="85"/>
      <c r="EV1502" s="85"/>
      <c r="EW1502" s="85"/>
      <c r="EX1502" s="85"/>
      <c r="EY1502" s="85"/>
      <c r="EZ1502" s="85"/>
      <c r="FA1502" s="85"/>
      <c r="FB1502" s="85"/>
      <c r="FC1502" s="85"/>
      <c r="FD1502" s="85"/>
      <c r="FE1502" s="85"/>
      <c r="FF1502" s="85"/>
      <c r="FG1502" s="85"/>
      <c r="FH1502" s="85"/>
      <c r="FI1502" s="85"/>
      <c r="FJ1502" s="85"/>
      <c r="FK1502" s="85"/>
      <c r="FL1502" s="85"/>
      <c r="FM1502" s="85"/>
      <c r="FN1502" s="85"/>
      <c r="FO1502" s="85"/>
      <c r="FP1502" s="85"/>
      <c r="FQ1502" s="85"/>
      <c r="FR1502" s="85"/>
      <c r="FS1502" s="85"/>
      <c r="FT1502" s="85"/>
      <c r="FU1502" s="85"/>
      <c r="FV1502" s="85"/>
      <c r="FW1502" s="85"/>
      <c r="FX1502" s="85"/>
      <c r="FY1502" s="85"/>
      <c r="FZ1502" s="85"/>
      <c r="GA1502" s="85"/>
      <c r="GB1502" s="85"/>
      <c r="GC1502" s="85"/>
      <c r="GD1502" s="85"/>
      <c r="GE1502" s="85"/>
      <c r="GF1502" s="85"/>
      <c r="GG1502" s="85"/>
      <c r="GH1502" s="85"/>
      <c r="GI1502" s="85"/>
      <c r="GJ1502" s="85"/>
      <c r="GK1502" s="85"/>
      <c r="GL1502" s="85"/>
      <c r="GM1502" s="85"/>
      <c r="GN1502" s="85"/>
      <c r="GO1502" s="85"/>
      <c r="GP1502" s="85"/>
      <c r="GQ1502" s="85"/>
      <c r="GR1502" s="85"/>
      <c r="GS1502" s="85"/>
      <c r="GT1502" s="85"/>
      <c r="GU1502" s="85"/>
      <c r="GV1502" s="85"/>
      <c r="GW1502" s="85"/>
      <c r="GX1502" s="85"/>
      <c r="GY1502" s="85"/>
      <c r="GZ1502" s="85"/>
      <c r="HA1502" s="85"/>
      <c r="HB1502" s="85"/>
      <c r="HC1502" s="85"/>
      <c r="HD1502" s="85"/>
      <c r="HE1502" s="85"/>
      <c r="HF1502" s="85"/>
      <c r="HG1502" s="85"/>
      <c r="HH1502" s="85"/>
      <c r="HI1502" s="85"/>
      <c r="HJ1502" s="85"/>
      <c r="HK1502" s="85"/>
      <c r="HL1502" s="85"/>
      <c r="HM1502" s="85"/>
      <c r="HN1502" s="85"/>
      <c r="HO1502" s="85"/>
      <c r="HP1502" s="85"/>
      <c r="HQ1502" s="85"/>
      <c r="HR1502" s="85"/>
      <c r="HS1502" s="85"/>
      <c r="HT1502" s="85"/>
      <c r="HU1502" s="85"/>
      <c r="HV1502" s="85"/>
      <c r="HW1502" s="85"/>
      <c r="HX1502" s="85"/>
      <c r="HY1502" s="85"/>
      <c r="HZ1502" s="85"/>
      <c r="IA1502" s="85"/>
      <c r="IB1502" s="85"/>
      <c r="IC1502" s="85"/>
      <c r="ID1502" s="85"/>
      <c r="IE1502" s="85"/>
      <c r="IF1502" s="85"/>
      <c r="IG1502" s="85"/>
      <c r="IH1502" s="85"/>
      <c r="II1502" s="85"/>
      <c r="IJ1502" s="85"/>
      <c r="IK1502" s="85"/>
      <c r="IL1502" s="85"/>
      <c r="IM1502" s="85"/>
      <c r="IN1502" s="85"/>
      <c r="IO1502" s="85"/>
      <c r="IP1502" s="85"/>
      <c r="IQ1502" s="85"/>
      <c r="IR1502" s="85"/>
      <c r="IS1502" s="85"/>
      <c r="IT1502" s="85"/>
      <c r="IU1502" s="85"/>
    </row>
    <row r="1503" spans="1:255" s="8" customFormat="1">
      <c r="A1503" s="9" t="s">
        <v>12214</v>
      </c>
      <c r="B1503" s="2" t="s">
        <v>5808</v>
      </c>
      <c r="C1503" s="5" t="s">
        <v>12603</v>
      </c>
      <c r="D1503" s="5" t="s">
        <v>13380</v>
      </c>
      <c r="E1503" s="46"/>
      <c r="G1503" s="85"/>
      <c r="H1503" s="85"/>
      <c r="I1503" s="85"/>
      <c r="J1503" s="85"/>
      <c r="K1503" s="85"/>
      <c r="L1503" s="85"/>
      <c r="M1503" s="85"/>
      <c r="N1503" s="85"/>
      <c r="O1503" s="85"/>
      <c r="P1503" s="85"/>
      <c r="Q1503" s="85"/>
      <c r="R1503" s="85"/>
      <c r="S1503" s="85"/>
      <c r="T1503" s="85"/>
      <c r="U1503" s="85"/>
      <c r="V1503" s="85"/>
      <c r="W1503" s="85"/>
      <c r="X1503" s="85"/>
      <c r="Y1503" s="85"/>
      <c r="Z1503" s="85"/>
      <c r="AA1503" s="85"/>
      <c r="AB1503" s="85"/>
      <c r="AC1503" s="85"/>
      <c r="AD1503" s="85"/>
      <c r="AE1503" s="85"/>
      <c r="AF1503" s="85"/>
      <c r="AG1503" s="85"/>
      <c r="AH1503" s="85"/>
      <c r="AI1503" s="85"/>
      <c r="AJ1503" s="85"/>
      <c r="AK1503" s="85"/>
      <c r="AL1503" s="85"/>
      <c r="AM1503" s="85"/>
      <c r="AN1503" s="85"/>
      <c r="AO1503" s="85"/>
      <c r="AP1503" s="85"/>
      <c r="AQ1503" s="85"/>
      <c r="AR1503" s="85"/>
      <c r="AS1503" s="85"/>
      <c r="AT1503" s="85"/>
      <c r="AU1503" s="85"/>
      <c r="AV1503" s="85"/>
      <c r="AW1503" s="85"/>
      <c r="AX1503" s="85"/>
      <c r="AY1503" s="85"/>
      <c r="AZ1503" s="85"/>
      <c r="BA1503" s="85"/>
      <c r="BB1503" s="85"/>
      <c r="BC1503" s="85"/>
      <c r="BD1503" s="85"/>
      <c r="BE1503" s="85"/>
      <c r="BF1503" s="85"/>
      <c r="BG1503" s="85"/>
      <c r="BH1503" s="85"/>
      <c r="BI1503" s="85"/>
      <c r="BJ1503" s="85"/>
      <c r="BK1503" s="85"/>
      <c r="BL1503" s="85"/>
      <c r="BM1503" s="85"/>
      <c r="BN1503" s="85"/>
      <c r="BO1503" s="85"/>
      <c r="BP1503" s="85"/>
      <c r="BQ1503" s="85"/>
      <c r="BR1503" s="85"/>
      <c r="BS1503" s="85"/>
      <c r="BT1503" s="85"/>
      <c r="BU1503" s="85"/>
      <c r="BV1503" s="85"/>
      <c r="BW1503" s="85"/>
      <c r="BX1503" s="85"/>
      <c r="BY1503" s="85"/>
      <c r="BZ1503" s="85"/>
      <c r="CA1503" s="85"/>
      <c r="CB1503" s="85"/>
      <c r="CC1503" s="85"/>
      <c r="CD1503" s="85"/>
      <c r="CE1503" s="85"/>
      <c r="CF1503" s="85"/>
      <c r="CG1503" s="85"/>
      <c r="CH1503" s="85"/>
      <c r="CI1503" s="85"/>
      <c r="CJ1503" s="85"/>
      <c r="CK1503" s="85"/>
      <c r="CL1503" s="85"/>
      <c r="CM1503" s="85"/>
      <c r="CN1503" s="85"/>
      <c r="CO1503" s="85"/>
      <c r="CP1503" s="85"/>
      <c r="CQ1503" s="85"/>
      <c r="CR1503" s="85"/>
      <c r="CS1503" s="85"/>
      <c r="CT1503" s="85"/>
      <c r="CU1503" s="85"/>
      <c r="CV1503" s="85"/>
      <c r="CW1503" s="85"/>
      <c r="CX1503" s="85"/>
      <c r="CY1503" s="85"/>
      <c r="CZ1503" s="85"/>
      <c r="DA1503" s="85"/>
      <c r="DB1503" s="85"/>
      <c r="DC1503" s="85"/>
      <c r="DD1503" s="85"/>
      <c r="DE1503" s="85"/>
      <c r="DF1503" s="85"/>
      <c r="DG1503" s="85"/>
      <c r="DH1503" s="85"/>
      <c r="DI1503" s="85"/>
      <c r="DJ1503" s="85"/>
      <c r="DK1503" s="85"/>
      <c r="DL1503" s="85"/>
      <c r="DM1503" s="85"/>
      <c r="DN1503" s="85"/>
      <c r="DO1503" s="85"/>
      <c r="DP1503" s="85"/>
      <c r="DQ1503" s="85"/>
      <c r="DR1503" s="85"/>
      <c r="DS1503" s="85"/>
      <c r="DT1503" s="85"/>
      <c r="DU1503" s="85"/>
      <c r="DV1503" s="85"/>
      <c r="DW1503" s="85"/>
      <c r="DX1503" s="85"/>
      <c r="DY1503" s="85"/>
      <c r="DZ1503" s="85"/>
      <c r="EA1503" s="85"/>
      <c r="EB1503" s="85"/>
      <c r="EC1503" s="85"/>
      <c r="ED1503" s="85"/>
      <c r="EE1503" s="85"/>
      <c r="EF1503" s="85"/>
      <c r="EG1503" s="85"/>
      <c r="EH1503" s="85"/>
      <c r="EI1503" s="85"/>
      <c r="EJ1503" s="85"/>
      <c r="EK1503" s="85"/>
      <c r="EL1503" s="85"/>
      <c r="EM1503" s="85"/>
      <c r="EN1503" s="85"/>
      <c r="EO1503" s="85"/>
      <c r="EP1503" s="85"/>
      <c r="EQ1503" s="85"/>
      <c r="ER1503" s="85"/>
      <c r="ES1503" s="85"/>
      <c r="ET1503" s="85"/>
      <c r="EU1503" s="85"/>
      <c r="EV1503" s="85"/>
      <c r="EW1503" s="85"/>
      <c r="EX1503" s="85"/>
      <c r="EY1503" s="85"/>
      <c r="EZ1503" s="85"/>
      <c r="FA1503" s="85"/>
      <c r="FB1503" s="85"/>
      <c r="FC1503" s="85"/>
      <c r="FD1503" s="85"/>
      <c r="FE1503" s="85"/>
      <c r="FF1503" s="85"/>
      <c r="FG1503" s="85"/>
      <c r="FH1503" s="85"/>
      <c r="FI1503" s="85"/>
      <c r="FJ1503" s="85"/>
      <c r="FK1503" s="85"/>
      <c r="FL1503" s="85"/>
      <c r="FM1503" s="85"/>
      <c r="FN1503" s="85"/>
      <c r="FO1503" s="85"/>
      <c r="FP1503" s="85"/>
      <c r="FQ1503" s="85"/>
      <c r="FR1503" s="85"/>
      <c r="FS1503" s="85"/>
      <c r="FT1503" s="85"/>
      <c r="FU1503" s="85"/>
      <c r="FV1503" s="85"/>
      <c r="FW1503" s="85"/>
      <c r="FX1503" s="85"/>
      <c r="FY1503" s="85"/>
      <c r="FZ1503" s="85"/>
      <c r="GA1503" s="85"/>
      <c r="GB1503" s="85"/>
      <c r="GC1503" s="85"/>
      <c r="GD1503" s="85"/>
      <c r="GE1503" s="85"/>
      <c r="GF1503" s="85"/>
      <c r="GG1503" s="85"/>
      <c r="GH1503" s="85"/>
      <c r="GI1503" s="85"/>
      <c r="GJ1503" s="85"/>
      <c r="GK1503" s="85"/>
      <c r="GL1503" s="85"/>
      <c r="GM1503" s="85"/>
      <c r="GN1503" s="85"/>
      <c r="GO1503" s="85"/>
      <c r="GP1503" s="85"/>
      <c r="GQ1503" s="85"/>
      <c r="GR1503" s="85"/>
      <c r="GS1503" s="85"/>
      <c r="GT1503" s="85"/>
      <c r="GU1503" s="85"/>
      <c r="GV1503" s="85"/>
      <c r="GW1503" s="85"/>
      <c r="GX1503" s="85"/>
      <c r="GY1503" s="85"/>
      <c r="GZ1503" s="85"/>
      <c r="HA1503" s="85"/>
      <c r="HB1503" s="85"/>
      <c r="HC1503" s="85"/>
      <c r="HD1503" s="85"/>
      <c r="HE1503" s="85"/>
      <c r="HF1503" s="85"/>
      <c r="HG1503" s="85"/>
      <c r="HH1503" s="85"/>
      <c r="HI1503" s="85"/>
      <c r="HJ1503" s="85"/>
      <c r="HK1503" s="85"/>
      <c r="HL1503" s="85"/>
      <c r="HM1503" s="85"/>
      <c r="HN1503" s="85"/>
      <c r="HO1503" s="85"/>
      <c r="HP1503" s="85"/>
      <c r="HQ1503" s="85"/>
      <c r="HR1503" s="85"/>
      <c r="HS1503" s="85"/>
      <c r="HT1503" s="85"/>
      <c r="HU1503" s="85"/>
      <c r="HV1503" s="85"/>
      <c r="HW1503" s="85"/>
      <c r="HX1503" s="85"/>
      <c r="HY1503" s="85"/>
      <c r="HZ1503" s="85"/>
      <c r="IA1503" s="85"/>
      <c r="IB1503" s="85"/>
      <c r="IC1503" s="85"/>
      <c r="ID1503" s="85"/>
      <c r="IE1503" s="85"/>
      <c r="IF1503" s="85"/>
      <c r="IG1503" s="85"/>
      <c r="IH1503" s="85"/>
      <c r="II1503" s="85"/>
      <c r="IJ1503" s="85"/>
      <c r="IK1503" s="85"/>
      <c r="IL1503" s="85"/>
      <c r="IM1503" s="85"/>
      <c r="IN1503" s="85"/>
      <c r="IO1503" s="85"/>
      <c r="IP1503" s="85"/>
      <c r="IQ1503" s="85"/>
      <c r="IR1503" s="85"/>
      <c r="IS1503" s="85"/>
      <c r="IT1503" s="85"/>
      <c r="IU1503" s="85"/>
    </row>
    <row r="1504" spans="1:255" s="8" customFormat="1">
      <c r="A1504" s="9" t="s">
        <v>12214</v>
      </c>
      <c r="B1504" s="2" t="s">
        <v>5848</v>
      </c>
      <c r="C1504" s="96" t="s">
        <v>581</v>
      </c>
      <c r="D1504" s="27" t="s">
        <v>13227</v>
      </c>
      <c r="E1504" s="46"/>
      <c r="G1504" s="85"/>
      <c r="H1504" s="85"/>
      <c r="I1504" s="85"/>
      <c r="J1504" s="85"/>
      <c r="K1504" s="85"/>
      <c r="L1504" s="85"/>
      <c r="M1504" s="85"/>
      <c r="N1504" s="85"/>
      <c r="O1504" s="85"/>
      <c r="P1504" s="85"/>
      <c r="Q1504" s="85"/>
      <c r="R1504" s="85"/>
      <c r="S1504" s="85"/>
      <c r="T1504" s="85"/>
      <c r="U1504" s="85"/>
      <c r="V1504" s="85"/>
      <c r="W1504" s="85"/>
      <c r="X1504" s="85"/>
      <c r="Y1504" s="85"/>
      <c r="Z1504" s="85"/>
      <c r="AA1504" s="85"/>
      <c r="AB1504" s="85"/>
      <c r="AC1504" s="85"/>
      <c r="AD1504" s="85"/>
      <c r="AE1504" s="85"/>
      <c r="AF1504" s="85"/>
      <c r="AG1504" s="85"/>
      <c r="AH1504" s="85"/>
      <c r="AI1504" s="85"/>
      <c r="AJ1504" s="85"/>
      <c r="AK1504" s="85"/>
      <c r="AL1504" s="85"/>
      <c r="AM1504" s="85"/>
      <c r="AN1504" s="85"/>
      <c r="AO1504" s="85"/>
      <c r="AP1504" s="85"/>
      <c r="AQ1504" s="85"/>
      <c r="AR1504" s="85"/>
      <c r="AS1504" s="85"/>
      <c r="AT1504" s="85"/>
      <c r="AU1504" s="85"/>
      <c r="AV1504" s="85"/>
      <c r="AW1504" s="85"/>
      <c r="AX1504" s="85"/>
      <c r="AY1504" s="85"/>
      <c r="AZ1504" s="85"/>
      <c r="BA1504" s="85"/>
      <c r="BB1504" s="85"/>
      <c r="BC1504" s="85"/>
      <c r="BD1504" s="85"/>
      <c r="BE1504" s="85"/>
      <c r="BF1504" s="85"/>
      <c r="BG1504" s="85"/>
      <c r="BH1504" s="85"/>
      <c r="BI1504" s="85"/>
      <c r="BJ1504" s="85"/>
      <c r="BK1504" s="85"/>
      <c r="BL1504" s="85"/>
      <c r="BM1504" s="85"/>
      <c r="BN1504" s="85"/>
      <c r="BO1504" s="85"/>
      <c r="BP1504" s="85"/>
      <c r="BQ1504" s="85"/>
      <c r="BR1504" s="85"/>
      <c r="BS1504" s="85"/>
      <c r="BT1504" s="85"/>
      <c r="BU1504" s="85"/>
      <c r="BV1504" s="85"/>
      <c r="BW1504" s="85"/>
      <c r="BX1504" s="85"/>
      <c r="BY1504" s="85"/>
      <c r="BZ1504" s="85"/>
      <c r="CA1504" s="85"/>
      <c r="CB1504" s="85"/>
      <c r="CC1504" s="85"/>
      <c r="CD1504" s="85"/>
      <c r="CE1504" s="85"/>
      <c r="CF1504" s="85"/>
      <c r="CG1504" s="85"/>
      <c r="CH1504" s="85"/>
      <c r="CI1504" s="85"/>
      <c r="CJ1504" s="85"/>
      <c r="CK1504" s="85"/>
      <c r="CL1504" s="85"/>
      <c r="CM1504" s="85"/>
      <c r="CN1504" s="85"/>
      <c r="CO1504" s="85"/>
      <c r="CP1504" s="85"/>
      <c r="CQ1504" s="85"/>
      <c r="CR1504" s="85"/>
      <c r="CS1504" s="85"/>
      <c r="CT1504" s="85"/>
      <c r="CU1504" s="85"/>
      <c r="CV1504" s="85"/>
      <c r="CW1504" s="85"/>
      <c r="CX1504" s="85"/>
      <c r="CY1504" s="85"/>
      <c r="CZ1504" s="85"/>
      <c r="DA1504" s="85"/>
      <c r="DB1504" s="85"/>
      <c r="DC1504" s="85"/>
      <c r="DD1504" s="85"/>
      <c r="DE1504" s="85"/>
      <c r="DF1504" s="85"/>
      <c r="DG1504" s="85"/>
      <c r="DH1504" s="85"/>
      <c r="DI1504" s="85"/>
      <c r="DJ1504" s="85"/>
      <c r="DK1504" s="85"/>
      <c r="DL1504" s="85"/>
      <c r="DM1504" s="85"/>
      <c r="DN1504" s="85"/>
      <c r="DO1504" s="85"/>
      <c r="DP1504" s="85"/>
      <c r="DQ1504" s="85"/>
      <c r="DR1504" s="85"/>
      <c r="DS1504" s="85"/>
      <c r="DT1504" s="85"/>
      <c r="DU1504" s="85"/>
      <c r="DV1504" s="85"/>
      <c r="DW1504" s="85"/>
      <c r="DX1504" s="85"/>
      <c r="DY1504" s="85"/>
      <c r="DZ1504" s="85"/>
      <c r="EA1504" s="85"/>
      <c r="EB1504" s="85"/>
      <c r="EC1504" s="85"/>
      <c r="ED1504" s="85"/>
      <c r="EE1504" s="85"/>
      <c r="EF1504" s="85"/>
      <c r="EG1504" s="85"/>
      <c r="EH1504" s="85"/>
      <c r="EI1504" s="85"/>
      <c r="EJ1504" s="85"/>
      <c r="EK1504" s="85"/>
      <c r="EL1504" s="85"/>
      <c r="EM1504" s="85"/>
      <c r="EN1504" s="85"/>
      <c r="EO1504" s="85"/>
      <c r="EP1504" s="85"/>
      <c r="EQ1504" s="85"/>
      <c r="ER1504" s="85"/>
      <c r="ES1504" s="85"/>
      <c r="ET1504" s="85"/>
      <c r="EU1504" s="85"/>
      <c r="EV1504" s="85"/>
      <c r="EW1504" s="85"/>
      <c r="EX1504" s="85"/>
      <c r="EY1504" s="85"/>
      <c r="EZ1504" s="85"/>
      <c r="FA1504" s="85"/>
      <c r="FB1504" s="85"/>
      <c r="FC1504" s="85"/>
      <c r="FD1504" s="85"/>
      <c r="FE1504" s="85"/>
      <c r="FF1504" s="85"/>
      <c r="FG1504" s="85"/>
      <c r="FH1504" s="85"/>
      <c r="FI1504" s="85"/>
      <c r="FJ1504" s="85"/>
      <c r="FK1504" s="85"/>
      <c r="FL1504" s="85"/>
      <c r="FM1504" s="85"/>
      <c r="FN1504" s="85"/>
      <c r="FO1504" s="85"/>
      <c r="FP1504" s="85"/>
      <c r="FQ1504" s="85"/>
      <c r="FR1504" s="85"/>
      <c r="FS1504" s="85"/>
      <c r="FT1504" s="85"/>
      <c r="FU1504" s="85"/>
      <c r="FV1504" s="85"/>
      <c r="FW1504" s="85"/>
      <c r="FX1504" s="85"/>
      <c r="FY1504" s="85"/>
      <c r="FZ1504" s="85"/>
      <c r="GA1504" s="85"/>
      <c r="GB1504" s="85"/>
      <c r="GC1504" s="85"/>
      <c r="GD1504" s="85"/>
      <c r="GE1504" s="85"/>
      <c r="GF1504" s="85"/>
      <c r="GG1504" s="85"/>
      <c r="GH1504" s="85"/>
      <c r="GI1504" s="85"/>
      <c r="GJ1504" s="85"/>
      <c r="GK1504" s="85"/>
      <c r="GL1504" s="85"/>
      <c r="GM1504" s="85"/>
      <c r="GN1504" s="85"/>
      <c r="GO1504" s="85"/>
      <c r="GP1504" s="85"/>
      <c r="GQ1504" s="85"/>
      <c r="GR1504" s="85"/>
      <c r="GS1504" s="85"/>
      <c r="GT1504" s="85"/>
      <c r="GU1504" s="85"/>
      <c r="GV1504" s="85"/>
      <c r="GW1504" s="85"/>
      <c r="GX1504" s="85"/>
      <c r="GY1504" s="85"/>
      <c r="GZ1504" s="85"/>
      <c r="HA1504" s="85"/>
      <c r="HB1504" s="85"/>
      <c r="HC1504" s="85"/>
      <c r="HD1504" s="85"/>
      <c r="HE1504" s="85"/>
      <c r="HF1504" s="85"/>
      <c r="HG1504" s="85"/>
      <c r="HH1504" s="85"/>
      <c r="HI1504" s="85"/>
      <c r="HJ1504" s="85"/>
      <c r="HK1504" s="85"/>
      <c r="HL1504" s="85"/>
      <c r="HM1504" s="85"/>
      <c r="HN1504" s="85"/>
      <c r="HO1504" s="85"/>
      <c r="HP1504" s="85"/>
      <c r="HQ1504" s="85"/>
      <c r="HR1504" s="85"/>
      <c r="HS1504" s="85"/>
      <c r="HT1504" s="85"/>
      <c r="HU1504" s="85"/>
      <c r="HV1504" s="85"/>
      <c r="HW1504" s="85"/>
      <c r="HX1504" s="85"/>
      <c r="HY1504" s="85"/>
      <c r="HZ1504" s="85"/>
      <c r="IA1504" s="85"/>
      <c r="IB1504" s="85"/>
      <c r="IC1504" s="85"/>
      <c r="ID1504" s="85"/>
      <c r="IE1504" s="85"/>
      <c r="IF1504" s="85"/>
      <c r="IG1504" s="85"/>
      <c r="IH1504" s="85"/>
      <c r="II1504" s="85"/>
      <c r="IJ1504" s="85"/>
      <c r="IK1504" s="85"/>
      <c r="IL1504" s="85"/>
      <c r="IM1504" s="85"/>
      <c r="IN1504" s="85"/>
      <c r="IO1504" s="85"/>
      <c r="IP1504" s="85"/>
      <c r="IQ1504" s="85"/>
      <c r="IR1504" s="85"/>
      <c r="IS1504" s="85"/>
      <c r="IT1504" s="85"/>
      <c r="IU1504" s="85"/>
    </row>
    <row r="1505" spans="1:255" s="8" customFormat="1">
      <c r="A1505" s="9" t="s">
        <v>12214</v>
      </c>
      <c r="B1505" s="2" t="s">
        <v>8078</v>
      </c>
      <c r="C1505" s="5" t="s">
        <v>116</v>
      </c>
      <c r="D1505" s="27" t="s">
        <v>13229</v>
      </c>
      <c r="E1505" s="46"/>
      <c r="G1505" s="85"/>
      <c r="H1505" s="85"/>
      <c r="I1505" s="85"/>
      <c r="J1505" s="85"/>
      <c r="K1505" s="85"/>
      <c r="L1505" s="85"/>
      <c r="M1505" s="85"/>
      <c r="N1505" s="85"/>
      <c r="O1505" s="85"/>
      <c r="P1505" s="85"/>
      <c r="Q1505" s="85"/>
      <c r="R1505" s="85"/>
      <c r="S1505" s="85"/>
      <c r="T1505" s="85"/>
      <c r="U1505" s="85"/>
      <c r="V1505" s="85"/>
      <c r="W1505" s="85"/>
      <c r="X1505" s="85"/>
      <c r="Y1505" s="85"/>
      <c r="Z1505" s="85"/>
      <c r="AA1505" s="85"/>
      <c r="AB1505" s="85"/>
      <c r="AC1505" s="85"/>
      <c r="AD1505" s="85"/>
      <c r="AE1505" s="85"/>
      <c r="AF1505" s="85"/>
      <c r="AG1505" s="85"/>
      <c r="AH1505" s="85"/>
      <c r="AI1505" s="85"/>
      <c r="AJ1505" s="85"/>
      <c r="AK1505" s="85"/>
      <c r="AL1505" s="85"/>
      <c r="AM1505" s="85"/>
      <c r="AN1505" s="85"/>
      <c r="AO1505" s="85"/>
      <c r="AP1505" s="85"/>
      <c r="AQ1505" s="85"/>
      <c r="AR1505" s="85"/>
      <c r="AS1505" s="85"/>
      <c r="AT1505" s="85"/>
      <c r="AU1505" s="85"/>
      <c r="AV1505" s="85"/>
      <c r="AW1505" s="85"/>
      <c r="AX1505" s="85"/>
      <c r="AY1505" s="85"/>
      <c r="AZ1505" s="85"/>
      <c r="BA1505" s="85"/>
      <c r="BB1505" s="85"/>
      <c r="BC1505" s="85"/>
      <c r="BD1505" s="85"/>
      <c r="BE1505" s="85"/>
      <c r="BF1505" s="85"/>
      <c r="BG1505" s="85"/>
      <c r="BH1505" s="85"/>
      <c r="BI1505" s="85"/>
      <c r="BJ1505" s="85"/>
      <c r="BK1505" s="85"/>
      <c r="BL1505" s="85"/>
      <c r="BM1505" s="85"/>
      <c r="BN1505" s="85"/>
      <c r="BO1505" s="85"/>
      <c r="BP1505" s="85"/>
      <c r="BQ1505" s="85"/>
      <c r="BR1505" s="85"/>
      <c r="BS1505" s="85"/>
      <c r="BT1505" s="85"/>
      <c r="BU1505" s="85"/>
      <c r="BV1505" s="85"/>
      <c r="BW1505" s="85"/>
      <c r="BX1505" s="85"/>
      <c r="BY1505" s="85"/>
      <c r="BZ1505" s="85"/>
      <c r="CA1505" s="85"/>
      <c r="CB1505" s="85"/>
      <c r="CC1505" s="85"/>
      <c r="CD1505" s="85"/>
      <c r="CE1505" s="85"/>
      <c r="CF1505" s="85"/>
      <c r="CG1505" s="85"/>
      <c r="CH1505" s="85"/>
      <c r="CI1505" s="85"/>
      <c r="CJ1505" s="85"/>
      <c r="CK1505" s="85"/>
      <c r="CL1505" s="85"/>
      <c r="CM1505" s="85"/>
      <c r="CN1505" s="85"/>
      <c r="CO1505" s="85"/>
      <c r="CP1505" s="85"/>
      <c r="CQ1505" s="85"/>
      <c r="CR1505" s="85"/>
      <c r="CS1505" s="85"/>
      <c r="CT1505" s="85"/>
      <c r="CU1505" s="85"/>
      <c r="CV1505" s="85"/>
      <c r="CW1505" s="85"/>
      <c r="CX1505" s="85"/>
      <c r="CY1505" s="85"/>
      <c r="CZ1505" s="85"/>
      <c r="DA1505" s="85"/>
      <c r="DB1505" s="85"/>
      <c r="DC1505" s="85"/>
      <c r="DD1505" s="85"/>
      <c r="DE1505" s="85"/>
      <c r="DF1505" s="85"/>
      <c r="DG1505" s="85"/>
      <c r="DH1505" s="85"/>
      <c r="DI1505" s="85"/>
      <c r="DJ1505" s="85"/>
      <c r="DK1505" s="85"/>
      <c r="DL1505" s="85"/>
      <c r="DM1505" s="85"/>
      <c r="DN1505" s="85"/>
      <c r="DO1505" s="85"/>
      <c r="DP1505" s="85"/>
      <c r="DQ1505" s="85"/>
      <c r="DR1505" s="85"/>
      <c r="DS1505" s="85"/>
      <c r="DT1505" s="85"/>
      <c r="DU1505" s="85"/>
      <c r="DV1505" s="85"/>
      <c r="DW1505" s="85"/>
      <c r="DX1505" s="85"/>
      <c r="DY1505" s="85"/>
      <c r="DZ1505" s="85"/>
      <c r="EA1505" s="85"/>
      <c r="EB1505" s="85"/>
      <c r="EC1505" s="85"/>
      <c r="ED1505" s="85"/>
      <c r="EE1505" s="85"/>
      <c r="EF1505" s="85"/>
      <c r="EG1505" s="85"/>
      <c r="EH1505" s="85"/>
      <c r="EI1505" s="85"/>
      <c r="EJ1505" s="85"/>
      <c r="EK1505" s="85"/>
      <c r="EL1505" s="85"/>
      <c r="EM1505" s="85"/>
      <c r="EN1505" s="85"/>
      <c r="EO1505" s="85"/>
      <c r="EP1505" s="85"/>
      <c r="EQ1505" s="85"/>
      <c r="ER1505" s="85"/>
      <c r="ES1505" s="85"/>
      <c r="ET1505" s="85"/>
      <c r="EU1505" s="85"/>
      <c r="EV1505" s="85"/>
      <c r="EW1505" s="85"/>
      <c r="EX1505" s="85"/>
      <c r="EY1505" s="85"/>
      <c r="EZ1505" s="85"/>
      <c r="FA1505" s="85"/>
      <c r="FB1505" s="85"/>
      <c r="FC1505" s="85"/>
      <c r="FD1505" s="85"/>
      <c r="FE1505" s="85"/>
      <c r="FF1505" s="85"/>
      <c r="FG1505" s="85"/>
      <c r="FH1505" s="85"/>
      <c r="FI1505" s="85"/>
      <c r="FJ1505" s="85"/>
      <c r="FK1505" s="85"/>
      <c r="FL1505" s="85"/>
      <c r="FM1505" s="85"/>
      <c r="FN1505" s="85"/>
      <c r="FO1505" s="85"/>
      <c r="FP1505" s="85"/>
      <c r="FQ1505" s="85"/>
      <c r="FR1505" s="85"/>
      <c r="FS1505" s="85"/>
      <c r="FT1505" s="85"/>
      <c r="FU1505" s="85"/>
      <c r="FV1505" s="85"/>
      <c r="FW1505" s="85"/>
      <c r="FX1505" s="85"/>
      <c r="FY1505" s="85"/>
      <c r="FZ1505" s="85"/>
      <c r="GA1505" s="85"/>
      <c r="GB1505" s="85"/>
      <c r="GC1505" s="85"/>
      <c r="GD1505" s="85"/>
      <c r="GE1505" s="85"/>
      <c r="GF1505" s="85"/>
      <c r="GG1505" s="85"/>
      <c r="GH1505" s="85"/>
      <c r="GI1505" s="85"/>
      <c r="GJ1505" s="85"/>
      <c r="GK1505" s="85"/>
      <c r="GL1505" s="85"/>
      <c r="GM1505" s="85"/>
      <c r="GN1505" s="85"/>
      <c r="GO1505" s="85"/>
      <c r="GP1505" s="85"/>
      <c r="GQ1505" s="85"/>
      <c r="GR1505" s="85"/>
      <c r="GS1505" s="85"/>
      <c r="GT1505" s="85"/>
      <c r="GU1505" s="85"/>
      <c r="GV1505" s="85"/>
      <c r="GW1505" s="85"/>
      <c r="GX1505" s="85"/>
      <c r="GY1505" s="85"/>
      <c r="GZ1505" s="85"/>
      <c r="HA1505" s="85"/>
      <c r="HB1505" s="85"/>
      <c r="HC1505" s="85"/>
      <c r="HD1505" s="85"/>
      <c r="HE1505" s="85"/>
      <c r="HF1505" s="85"/>
      <c r="HG1505" s="85"/>
      <c r="HH1505" s="85"/>
      <c r="HI1505" s="85"/>
      <c r="HJ1505" s="85"/>
      <c r="HK1505" s="85"/>
      <c r="HL1505" s="85"/>
      <c r="HM1505" s="85"/>
      <c r="HN1505" s="85"/>
      <c r="HO1505" s="85"/>
      <c r="HP1505" s="85"/>
      <c r="HQ1505" s="85"/>
      <c r="HR1505" s="85"/>
      <c r="HS1505" s="85"/>
      <c r="HT1505" s="85"/>
      <c r="HU1505" s="85"/>
      <c r="HV1505" s="85"/>
      <c r="HW1505" s="85"/>
      <c r="HX1505" s="85"/>
      <c r="HY1505" s="85"/>
      <c r="HZ1505" s="85"/>
      <c r="IA1505" s="85"/>
      <c r="IB1505" s="85"/>
      <c r="IC1505" s="85"/>
      <c r="ID1505" s="85"/>
      <c r="IE1505" s="85"/>
      <c r="IF1505" s="85"/>
      <c r="IG1505" s="85"/>
      <c r="IH1505" s="85"/>
      <c r="II1505" s="85"/>
      <c r="IJ1505" s="85"/>
      <c r="IK1505" s="85"/>
      <c r="IL1505" s="85"/>
      <c r="IM1505" s="85"/>
      <c r="IN1505" s="85"/>
      <c r="IO1505" s="85"/>
      <c r="IP1505" s="85"/>
      <c r="IQ1505" s="85"/>
      <c r="IR1505" s="85"/>
      <c r="IS1505" s="85"/>
      <c r="IT1505" s="85"/>
      <c r="IU1505" s="85"/>
    </row>
    <row r="1506" spans="1:255" s="8" customFormat="1">
      <c r="A1506" s="9" t="s">
        <v>12214</v>
      </c>
      <c r="B1506" s="2" t="s">
        <v>5263</v>
      </c>
      <c r="C1506" s="5" t="s">
        <v>3268</v>
      </c>
      <c r="D1506" s="28" t="s">
        <v>13232</v>
      </c>
      <c r="E1506" s="48"/>
      <c r="G1506" s="85"/>
      <c r="H1506" s="85"/>
      <c r="I1506" s="85"/>
      <c r="J1506" s="85"/>
      <c r="K1506" s="85"/>
      <c r="L1506" s="85"/>
      <c r="M1506" s="85"/>
      <c r="N1506" s="85"/>
      <c r="O1506" s="85"/>
      <c r="P1506" s="85"/>
      <c r="Q1506" s="85"/>
      <c r="R1506" s="85"/>
      <c r="S1506" s="85"/>
      <c r="T1506" s="85"/>
      <c r="U1506" s="85"/>
      <c r="V1506" s="85"/>
      <c r="W1506" s="85"/>
      <c r="X1506" s="85"/>
      <c r="Y1506" s="85"/>
      <c r="Z1506" s="85"/>
      <c r="AA1506" s="85"/>
      <c r="AB1506" s="85"/>
      <c r="AC1506" s="85"/>
      <c r="AD1506" s="85"/>
      <c r="AE1506" s="85"/>
      <c r="AF1506" s="85"/>
      <c r="AG1506" s="85"/>
      <c r="AH1506" s="85"/>
      <c r="AI1506" s="85"/>
      <c r="AJ1506" s="85"/>
      <c r="AK1506" s="85"/>
      <c r="AL1506" s="85"/>
      <c r="AM1506" s="85"/>
      <c r="AN1506" s="85"/>
      <c r="AO1506" s="85"/>
      <c r="AP1506" s="85"/>
      <c r="AQ1506" s="85"/>
      <c r="AR1506" s="85"/>
      <c r="AS1506" s="85"/>
      <c r="AT1506" s="85"/>
      <c r="AU1506" s="85"/>
      <c r="AV1506" s="85"/>
      <c r="AW1506" s="85"/>
      <c r="AX1506" s="85"/>
      <c r="AY1506" s="85"/>
      <c r="AZ1506" s="85"/>
      <c r="BA1506" s="85"/>
      <c r="BB1506" s="85"/>
      <c r="BC1506" s="85"/>
      <c r="BD1506" s="85"/>
      <c r="BE1506" s="85"/>
      <c r="BF1506" s="85"/>
      <c r="BG1506" s="85"/>
      <c r="BH1506" s="85"/>
      <c r="BI1506" s="85"/>
      <c r="BJ1506" s="85"/>
      <c r="BK1506" s="85"/>
      <c r="BL1506" s="85"/>
      <c r="BM1506" s="85"/>
      <c r="BN1506" s="85"/>
      <c r="BO1506" s="85"/>
      <c r="BP1506" s="85"/>
      <c r="BQ1506" s="85"/>
      <c r="BR1506" s="85"/>
      <c r="BS1506" s="85"/>
      <c r="BT1506" s="85"/>
      <c r="BU1506" s="85"/>
      <c r="BV1506" s="85"/>
      <c r="BW1506" s="85"/>
      <c r="BX1506" s="85"/>
      <c r="BY1506" s="85"/>
      <c r="BZ1506" s="85"/>
      <c r="CA1506" s="85"/>
      <c r="CB1506" s="85"/>
      <c r="CC1506" s="85"/>
      <c r="CD1506" s="85"/>
      <c r="CE1506" s="85"/>
      <c r="CF1506" s="85"/>
      <c r="CG1506" s="85"/>
      <c r="CH1506" s="85"/>
      <c r="CI1506" s="85"/>
      <c r="CJ1506" s="85"/>
      <c r="CK1506" s="85"/>
      <c r="CL1506" s="85"/>
      <c r="CM1506" s="85"/>
      <c r="CN1506" s="85"/>
      <c r="CO1506" s="85"/>
      <c r="CP1506" s="85"/>
      <c r="CQ1506" s="85"/>
      <c r="CR1506" s="85"/>
      <c r="CS1506" s="85"/>
      <c r="CT1506" s="85"/>
      <c r="CU1506" s="85"/>
      <c r="CV1506" s="85"/>
      <c r="CW1506" s="85"/>
      <c r="CX1506" s="85"/>
      <c r="CY1506" s="85"/>
      <c r="CZ1506" s="85"/>
      <c r="DA1506" s="85"/>
      <c r="DB1506" s="85"/>
      <c r="DC1506" s="85"/>
      <c r="DD1506" s="85"/>
      <c r="DE1506" s="85"/>
      <c r="DF1506" s="85"/>
      <c r="DG1506" s="85"/>
      <c r="DH1506" s="85"/>
      <c r="DI1506" s="85"/>
      <c r="DJ1506" s="85"/>
      <c r="DK1506" s="85"/>
      <c r="DL1506" s="85"/>
      <c r="DM1506" s="85"/>
      <c r="DN1506" s="85"/>
      <c r="DO1506" s="85"/>
      <c r="DP1506" s="85"/>
      <c r="DQ1506" s="85"/>
      <c r="DR1506" s="85"/>
      <c r="DS1506" s="85"/>
      <c r="DT1506" s="85"/>
      <c r="DU1506" s="85"/>
      <c r="DV1506" s="85"/>
      <c r="DW1506" s="85"/>
      <c r="DX1506" s="85"/>
      <c r="DY1506" s="85"/>
      <c r="DZ1506" s="85"/>
      <c r="EA1506" s="85"/>
      <c r="EB1506" s="85"/>
      <c r="EC1506" s="85"/>
      <c r="ED1506" s="85"/>
      <c r="EE1506" s="85"/>
      <c r="EF1506" s="85"/>
      <c r="EG1506" s="85"/>
      <c r="EH1506" s="85"/>
      <c r="EI1506" s="85"/>
      <c r="EJ1506" s="85"/>
      <c r="EK1506" s="85"/>
      <c r="EL1506" s="85"/>
      <c r="EM1506" s="85"/>
      <c r="EN1506" s="85"/>
      <c r="EO1506" s="85"/>
      <c r="EP1506" s="85"/>
      <c r="EQ1506" s="85"/>
      <c r="ER1506" s="85"/>
      <c r="ES1506" s="85"/>
      <c r="ET1506" s="85"/>
      <c r="EU1506" s="85"/>
      <c r="EV1506" s="85"/>
      <c r="EW1506" s="85"/>
      <c r="EX1506" s="85"/>
      <c r="EY1506" s="85"/>
      <c r="EZ1506" s="85"/>
      <c r="FA1506" s="85"/>
      <c r="FB1506" s="85"/>
      <c r="FC1506" s="85"/>
      <c r="FD1506" s="85"/>
      <c r="FE1506" s="85"/>
      <c r="FF1506" s="85"/>
      <c r="FG1506" s="85"/>
      <c r="FH1506" s="85"/>
      <c r="FI1506" s="85"/>
      <c r="FJ1506" s="85"/>
      <c r="FK1506" s="85"/>
      <c r="FL1506" s="85"/>
      <c r="FM1506" s="85"/>
      <c r="FN1506" s="85"/>
      <c r="FO1506" s="85"/>
      <c r="FP1506" s="85"/>
      <c r="FQ1506" s="85"/>
      <c r="FR1506" s="85"/>
      <c r="FS1506" s="85"/>
      <c r="FT1506" s="85"/>
      <c r="FU1506" s="85"/>
      <c r="FV1506" s="85"/>
      <c r="FW1506" s="85"/>
      <c r="FX1506" s="85"/>
      <c r="FY1506" s="85"/>
      <c r="FZ1506" s="85"/>
      <c r="GA1506" s="85"/>
      <c r="GB1506" s="85"/>
      <c r="GC1506" s="85"/>
      <c r="GD1506" s="85"/>
      <c r="GE1506" s="85"/>
      <c r="GF1506" s="85"/>
      <c r="GG1506" s="85"/>
      <c r="GH1506" s="85"/>
      <c r="GI1506" s="85"/>
      <c r="GJ1506" s="85"/>
      <c r="GK1506" s="85"/>
      <c r="GL1506" s="85"/>
      <c r="GM1506" s="85"/>
      <c r="GN1506" s="85"/>
      <c r="GO1506" s="85"/>
      <c r="GP1506" s="85"/>
      <c r="GQ1506" s="85"/>
      <c r="GR1506" s="85"/>
      <c r="GS1506" s="85"/>
      <c r="GT1506" s="85"/>
      <c r="GU1506" s="85"/>
      <c r="GV1506" s="85"/>
      <c r="GW1506" s="85"/>
      <c r="GX1506" s="85"/>
      <c r="GY1506" s="85"/>
      <c r="GZ1506" s="85"/>
      <c r="HA1506" s="85"/>
      <c r="HB1506" s="85"/>
      <c r="HC1506" s="85"/>
      <c r="HD1506" s="85"/>
      <c r="HE1506" s="85"/>
      <c r="HF1506" s="85"/>
      <c r="HG1506" s="85"/>
      <c r="HH1506" s="85"/>
      <c r="HI1506" s="85"/>
      <c r="HJ1506" s="85"/>
      <c r="HK1506" s="85"/>
      <c r="HL1506" s="85"/>
      <c r="HM1506" s="85"/>
      <c r="HN1506" s="85"/>
      <c r="HO1506" s="85"/>
      <c r="HP1506" s="85"/>
      <c r="HQ1506" s="85"/>
      <c r="HR1506" s="85"/>
      <c r="HS1506" s="85"/>
      <c r="HT1506" s="85"/>
      <c r="HU1506" s="85"/>
      <c r="HV1506" s="85"/>
      <c r="HW1506" s="85"/>
      <c r="HX1506" s="85"/>
      <c r="HY1506" s="85"/>
      <c r="HZ1506" s="85"/>
      <c r="IA1506" s="85"/>
      <c r="IB1506" s="85"/>
      <c r="IC1506" s="85"/>
      <c r="ID1506" s="85"/>
      <c r="IE1506" s="85"/>
      <c r="IF1506" s="85"/>
      <c r="IG1506" s="85"/>
      <c r="IH1506" s="85"/>
      <c r="II1506" s="85"/>
      <c r="IJ1506" s="85"/>
      <c r="IK1506" s="85"/>
      <c r="IL1506" s="85"/>
      <c r="IM1506" s="85"/>
      <c r="IN1506" s="85"/>
      <c r="IO1506" s="85"/>
      <c r="IP1506" s="85"/>
      <c r="IQ1506" s="85"/>
      <c r="IR1506" s="85"/>
      <c r="IS1506" s="85"/>
      <c r="IT1506" s="85"/>
      <c r="IU1506" s="85"/>
    </row>
    <row r="1507" spans="1:255" s="8" customFormat="1">
      <c r="A1507" s="9" t="s">
        <v>12214</v>
      </c>
      <c r="B1507" s="2" t="s">
        <v>7727</v>
      </c>
      <c r="C1507" s="5" t="s">
        <v>6277</v>
      </c>
      <c r="E1507" s="46"/>
      <c r="G1507" s="85"/>
      <c r="H1507" s="85"/>
      <c r="I1507" s="85"/>
      <c r="J1507" s="85"/>
      <c r="K1507" s="85"/>
      <c r="L1507" s="85"/>
      <c r="M1507" s="85"/>
      <c r="N1507" s="85"/>
      <c r="O1507" s="85"/>
      <c r="P1507" s="85"/>
      <c r="Q1507" s="85"/>
      <c r="R1507" s="85"/>
      <c r="S1507" s="85"/>
      <c r="T1507" s="85"/>
      <c r="U1507" s="85"/>
      <c r="V1507" s="85"/>
      <c r="W1507" s="85"/>
      <c r="X1507" s="85"/>
      <c r="Y1507" s="85"/>
      <c r="Z1507" s="85"/>
      <c r="AA1507" s="85"/>
      <c r="AB1507" s="85"/>
      <c r="AC1507" s="85"/>
      <c r="AD1507" s="85"/>
      <c r="AE1507" s="85"/>
      <c r="AF1507" s="85"/>
      <c r="AG1507" s="85"/>
      <c r="AH1507" s="85"/>
      <c r="AI1507" s="85"/>
      <c r="AJ1507" s="85"/>
      <c r="AK1507" s="85"/>
      <c r="AL1507" s="85"/>
      <c r="AM1507" s="85"/>
      <c r="AN1507" s="85"/>
      <c r="AO1507" s="85"/>
      <c r="AP1507" s="85"/>
      <c r="AQ1507" s="85"/>
      <c r="AR1507" s="85"/>
      <c r="AS1507" s="85"/>
      <c r="AT1507" s="85"/>
      <c r="AU1507" s="85"/>
      <c r="AV1507" s="85"/>
      <c r="AW1507" s="85"/>
      <c r="AX1507" s="85"/>
      <c r="AY1507" s="85"/>
      <c r="AZ1507" s="85"/>
      <c r="BA1507" s="85"/>
      <c r="BB1507" s="85"/>
      <c r="BC1507" s="85"/>
      <c r="BD1507" s="85"/>
      <c r="BE1507" s="85"/>
      <c r="BF1507" s="85"/>
      <c r="BG1507" s="85"/>
      <c r="BH1507" s="85"/>
      <c r="BI1507" s="85"/>
      <c r="BJ1507" s="85"/>
      <c r="BK1507" s="85"/>
      <c r="BL1507" s="85"/>
      <c r="BM1507" s="85"/>
      <c r="BN1507" s="85"/>
      <c r="BO1507" s="85"/>
      <c r="BP1507" s="85"/>
      <c r="BQ1507" s="85"/>
      <c r="BR1507" s="85"/>
      <c r="BS1507" s="85"/>
      <c r="BT1507" s="85"/>
      <c r="BU1507" s="85"/>
      <c r="BV1507" s="85"/>
      <c r="BW1507" s="85"/>
      <c r="BX1507" s="85"/>
      <c r="BY1507" s="85"/>
      <c r="BZ1507" s="85"/>
      <c r="CA1507" s="85"/>
      <c r="CB1507" s="85"/>
      <c r="CC1507" s="85"/>
      <c r="CD1507" s="85"/>
      <c r="CE1507" s="85"/>
      <c r="CF1507" s="85"/>
      <c r="CG1507" s="85"/>
      <c r="CH1507" s="85"/>
      <c r="CI1507" s="85"/>
      <c r="CJ1507" s="85"/>
      <c r="CK1507" s="85"/>
      <c r="CL1507" s="85"/>
      <c r="CM1507" s="85"/>
      <c r="CN1507" s="85"/>
      <c r="CO1507" s="85"/>
      <c r="CP1507" s="85"/>
      <c r="CQ1507" s="85"/>
      <c r="CR1507" s="85"/>
      <c r="CS1507" s="85"/>
      <c r="CT1507" s="85"/>
      <c r="CU1507" s="85"/>
      <c r="CV1507" s="85"/>
      <c r="CW1507" s="85"/>
      <c r="CX1507" s="85"/>
      <c r="CY1507" s="85"/>
      <c r="CZ1507" s="85"/>
      <c r="DA1507" s="85"/>
      <c r="DB1507" s="85"/>
      <c r="DC1507" s="85"/>
      <c r="DD1507" s="85"/>
      <c r="DE1507" s="85"/>
      <c r="DF1507" s="85"/>
      <c r="DG1507" s="85"/>
      <c r="DH1507" s="85"/>
      <c r="DI1507" s="85"/>
      <c r="DJ1507" s="85"/>
      <c r="DK1507" s="85"/>
      <c r="DL1507" s="85"/>
      <c r="DM1507" s="85"/>
      <c r="DN1507" s="85"/>
      <c r="DO1507" s="85"/>
      <c r="DP1507" s="85"/>
      <c r="DQ1507" s="85"/>
      <c r="DR1507" s="85"/>
      <c r="DS1507" s="85"/>
      <c r="DT1507" s="85"/>
      <c r="DU1507" s="85"/>
      <c r="DV1507" s="85"/>
      <c r="DW1507" s="85"/>
      <c r="DX1507" s="85"/>
      <c r="DY1507" s="85"/>
      <c r="DZ1507" s="85"/>
      <c r="EA1507" s="85"/>
      <c r="EB1507" s="85"/>
      <c r="EC1507" s="85"/>
      <c r="ED1507" s="85"/>
      <c r="EE1507" s="85"/>
      <c r="EF1507" s="85"/>
      <c r="EG1507" s="85"/>
      <c r="EH1507" s="85"/>
      <c r="EI1507" s="85"/>
      <c r="EJ1507" s="85"/>
      <c r="EK1507" s="85"/>
      <c r="EL1507" s="85"/>
      <c r="EM1507" s="85"/>
      <c r="EN1507" s="85"/>
      <c r="EO1507" s="85"/>
      <c r="EP1507" s="85"/>
      <c r="EQ1507" s="85"/>
      <c r="ER1507" s="85"/>
      <c r="ES1507" s="85"/>
      <c r="ET1507" s="85"/>
      <c r="EU1507" s="85"/>
      <c r="EV1507" s="85"/>
      <c r="EW1507" s="85"/>
      <c r="EX1507" s="85"/>
      <c r="EY1507" s="85"/>
      <c r="EZ1507" s="85"/>
      <c r="FA1507" s="85"/>
      <c r="FB1507" s="85"/>
      <c r="FC1507" s="85"/>
      <c r="FD1507" s="85"/>
      <c r="FE1507" s="85"/>
      <c r="FF1507" s="85"/>
      <c r="FG1507" s="85"/>
      <c r="FH1507" s="85"/>
      <c r="FI1507" s="85"/>
      <c r="FJ1507" s="85"/>
      <c r="FK1507" s="85"/>
      <c r="FL1507" s="85"/>
      <c r="FM1507" s="85"/>
      <c r="FN1507" s="85"/>
      <c r="FO1507" s="85"/>
      <c r="FP1507" s="85"/>
      <c r="FQ1507" s="85"/>
      <c r="FR1507" s="85"/>
      <c r="FS1507" s="85"/>
      <c r="FT1507" s="85"/>
      <c r="FU1507" s="85"/>
      <c r="FV1507" s="85"/>
      <c r="FW1507" s="85"/>
      <c r="FX1507" s="85"/>
      <c r="FY1507" s="85"/>
      <c r="FZ1507" s="85"/>
      <c r="GA1507" s="85"/>
      <c r="GB1507" s="85"/>
      <c r="GC1507" s="85"/>
      <c r="GD1507" s="85"/>
      <c r="GE1507" s="85"/>
      <c r="GF1507" s="85"/>
      <c r="GG1507" s="85"/>
      <c r="GH1507" s="85"/>
      <c r="GI1507" s="85"/>
      <c r="GJ1507" s="85"/>
      <c r="GK1507" s="85"/>
      <c r="GL1507" s="85"/>
      <c r="GM1507" s="85"/>
      <c r="GN1507" s="85"/>
      <c r="GO1507" s="85"/>
      <c r="GP1507" s="85"/>
      <c r="GQ1507" s="85"/>
      <c r="GR1507" s="85"/>
      <c r="GS1507" s="85"/>
      <c r="GT1507" s="85"/>
      <c r="GU1507" s="85"/>
      <c r="GV1507" s="85"/>
      <c r="GW1507" s="85"/>
      <c r="GX1507" s="85"/>
      <c r="GY1507" s="85"/>
      <c r="GZ1507" s="85"/>
      <c r="HA1507" s="85"/>
      <c r="HB1507" s="85"/>
      <c r="HC1507" s="85"/>
      <c r="HD1507" s="85"/>
      <c r="HE1507" s="85"/>
      <c r="HF1507" s="85"/>
      <c r="HG1507" s="85"/>
      <c r="HH1507" s="85"/>
      <c r="HI1507" s="85"/>
      <c r="HJ1507" s="85"/>
      <c r="HK1507" s="85"/>
      <c r="HL1507" s="85"/>
      <c r="HM1507" s="85"/>
      <c r="HN1507" s="85"/>
      <c r="HO1507" s="85"/>
      <c r="HP1507" s="85"/>
      <c r="HQ1507" s="85"/>
      <c r="HR1507" s="85"/>
      <c r="HS1507" s="85"/>
      <c r="HT1507" s="85"/>
      <c r="HU1507" s="85"/>
      <c r="HV1507" s="85"/>
      <c r="HW1507" s="85"/>
      <c r="HX1507" s="85"/>
      <c r="HY1507" s="85"/>
      <c r="HZ1507" s="85"/>
      <c r="IA1507" s="85"/>
      <c r="IB1507" s="85"/>
      <c r="IC1507" s="85"/>
      <c r="ID1507" s="85"/>
      <c r="IE1507" s="85"/>
      <c r="IF1507" s="85"/>
      <c r="IG1507" s="85"/>
      <c r="IH1507" s="85"/>
      <c r="II1507" s="85"/>
      <c r="IJ1507" s="85"/>
      <c r="IK1507" s="85"/>
      <c r="IL1507" s="85"/>
      <c r="IM1507" s="85"/>
      <c r="IN1507" s="85"/>
      <c r="IO1507" s="85"/>
      <c r="IP1507" s="85"/>
      <c r="IQ1507" s="85"/>
      <c r="IR1507" s="85"/>
      <c r="IS1507" s="85"/>
      <c r="IT1507" s="85"/>
      <c r="IU1507" s="85"/>
    </row>
    <row r="1508" spans="1:255" s="8" customFormat="1">
      <c r="A1508" s="9" t="s">
        <v>12214</v>
      </c>
      <c r="B1508" s="2" t="s">
        <v>10276</v>
      </c>
      <c r="C1508" s="5" t="s">
        <v>6277</v>
      </c>
      <c r="D1508" s="28" t="s">
        <v>13243</v>
      </c>
      <c r="E1508" s="48"/>
      <c r="G1508" s="85"/>
      <c r="H1508" s="85"/>
      <c r="I1508" s="85"/>
      <c r="J1508" s="85"/>
      <c r="K1508" s="85"/>
      <c r="L1508" s="85"/>
      <c r="M1508" s="85"/>
      <c r="N1508" s="85"/>
      <c r="O1508" s="85"/>
      <c r="P1508" s="85"/>
      <c r="Q1508" s="85"/>
      <c r="R1508" s="85"/>
      <c r="S1508" s="85"/>
      <c r="T1508" s="85"/>
      <c r="U1508" s="85"/>
      <c r="V1508" s="85"/>
      <c r="W1508" s="85"/>
      <c r="X1508" s="85"/>
      <c r="Y1508" s="85"/>
      <c r="Z1508" s="85"/>
      <c r="AA1508" s="85"/>
      <c r="AB1508" s="85"/>
      <c r="AC1508" s="85"/>
      <c r="AD1508" s="85"/>
      <c r="AE1508" s="85"/>
      <c r="AF1508" s="85"/>
      <c r="AG1508" s="85"/>
      <c r="AH1508" s="85"/>
      <c r="AI1508" s="85"/>
      <c r="AJ1508" s="85"/>
      <c r="AK1508" s="85"/>
      <c r="AL1508" s="85"/>
      <c r="AM1508" s="85"/>
      <c r="AN1508" s="85"/>
      <c r="AO1508" s="85"/>
      <c r="AP1508" s="85"/>
      <c r="AQ1508" s="85"/>
      <c r="AR1508" s="85"/>
      <c r="AS1508" s="85"/>
      <c r="AT1508" s="85"/>
      <c r="AU1508" s="85"/>
      <c r="AV1508" s="85"/>
      <c r="AW1508" s="85"/>
      <c r="AX1508" s="85"/>
      <c r="AY1508" s="85"/>
      <c r="AZ1508" s="85"/>
      <c r="BA1508" s="85"/>
      <c r="BB1508" s="85"/>
      <c r="BC1508" s="85"/>
      <c r="BD1508" s="85"/>
      <c r="BE1508" s="85"/>
      <c r="BF1508" s="85"/>
      <c r="BG1508" s="85"/>
      <c r="BH1508" s="85"/>
      <c r="BI1508" s="85"/>
      <c r="BJ1508" s="85"/>
      <c r="BK1508" s="85"/>
      <c r="BL1508" s="85"/>
      <c r="BM1508" s="85"/>
      <c r="BN1508" s="85"/>
      <c r="BO1508" s="85"/>
      <c r="BP1508" s="85"/>
      <c r="BQ1508" s="85"/>
      <c r="BR1508" s="85"/>
      <c r="BS1508" s="85"/>
      <c r="BT1508" s="85"/>
      <c r="BU1508" s="85"/>
      <c r="BV1508" s="85"/>
      <c r="BW1508" s="85"/>
      <c r="BX1508" s="85"/>
      <c r="BY1508" s="85"/>
      <c r="BZ1508" s="85"/>
      <c r="CA1508" s="85"/>
      <c r="CB1508" s="85"/>
      <c r="CC1508" s="85"/>
      <c r="CD1508" s="85"/>
      <c r="CE1508" s="85"/>
      <c r="CF1508" s="85"/>
      <c r="CG1508" s="85"/>
      <c r="CH1508" s="85"/>
      <c r="CI1508" s="85"/>
      <c r="CJ1508" s="85"/>
      <c r="CK1508" s="85"/>
      <c r="CL1508" s="85"/>
      <c r="CM1508" s="85"/>
      <c r="CN1508" s="85"/>
      <c r="CO1508" s="85"/>
      <c r="CP1508" s="85"/>
      <c r="CQ1508" s="85"/>
      <c r="CR1508" s="85"/>
      <c r="CS1508" s="85"/>
      <c r="CT1508" s="85"/>
      <c r="CU1508" s="85"/>
      <c r="CV1508" s="85"/>
      <c r="CW1508" s="85"/>
      <c r="CX1508" s="85"/>
      <c r="CY1508" s="85"/>
      <c r="CZ1508" s="85"/>
      <c r="DA1508" s="85"/>
      <c r="DB1508" s="85"/>
      <c r="DC1508" s="85"/>
      <c r="DD1508" s="85"/>
      <c r="DE1508" s="85"/>
      <c r="DF1508" s="85"/>
      <c r="DG1508" s="85"/>
      <c r="DH1508" s="85"/>
      <c r="DI1508" s="85"/>
      <c r="DJ1508" s="85"/>
      <c r="DK1508" s="85"/>
      <c r="DL1508" s="85"/>
      <c r="DM1508" s="85"/>
      <c r="DN1508" s="85"/>
      <c r="DO1508" s="85"/>
      <c r="DP1508" s="85"/>
      <c r="DQ1508" s="85"/>
      <c r="DR1508" s="85"/>
      <c r="DS1508" s="85"/>
      <c r="DT1508" s="85"/>
      <c r="DU1508" s="85"/>
      <c r="DV1508" s="85"/>
      <c r="DW1508" s="85"/>
      <c r="DX1508" s="85"/>
      <c r="DY1508" s="85"/>
      <c r="DZ1508" s="85"/>
      <c r="EA1508" s="85"/>
      <c r="EB1508" s="85"/>
      <c r="EC1508" s="85"/>
      <c r="ED1508" s="85"/>
      <c r="EE1508" s="85"/>
      <c r="EF1508" s="85"/>
      <c r="EG1508" s="85"/>
      <c r="EH1508" s="85"/>
      <c r="EI1508" s="85"/>
      <c r="EJ1508" s="85"/>
      <c r="EK1508" s="85"/>
      <c r="EL1508" s="85"/>
      <c r="EM1508" s="85"/>
      <c r="EN1508" s="85"/>
      <c r="EO1508" s="85"/>
      <c r="EP1508" s="85"/>
      <c r="EQ1508" s="85"/>
      <c r="ER1508" s="85"/>
      <c r="ES1508" s="85"/>
      <c r="ET1508" s="85"/>
      <c r="EU1508" s="85"/>
      <c r="EV1508" s="85"/>
      <c r="EW1508" s="85"/>
      <c r="EX1508" s="85"/>
      <c r="EY1508" s="85"/>
      <c r="EZ1508" s="85"/>
      <c r="FA1508" s="85"/>
      <c r="FB1508" s="85"/>
      <c r="FC1508" s="85"/>
      <c r="FD1508" s="85"/>
      <c r="FE1508" s="85"/>
      <c r="FF1508" s="85"/>
      <c r="FG1508" s="85"/>
      <c r="FH1508" s="85"/>
      <c r="FI1508" s="85"/>
      <c r="FJ1508" s="85"/>
      <c r="FK1508" s="85"/>
      <c r="FL1508" s="85"/>
      <c r="FM1508" s="85"/>
      <c r="FN1508" s="85"/>
      <c r="FO1508" s="85"/>
      <c r="FP1508" s="85"/>
      <c r="FQ1508" s="85"/>
      <c r="FR1508" s="85"/>
      <c r="FS1508" s="85"/>
      <c r="FT1508" s="85"/>
      <c r="FU1508" s="85"/>
      <c r="FV1508" s="85"/>
      <c r="FW1508" s="85"/>
      <c r="FX1508" s="85"/>
      <c r="FY1508" s="85"/>
      <c r="FZ1508" s="85"/>
      <c r="GA1508" s="85"/>
      <c r="GB1508" s="85"/>
      <c r="GC1508" s="85"/>
      <c r="GD1508" s="85"/>
      <c r="GE1508" s="85"/>
      <c r="GF1508" s="85"/>
      <c r="GG1508" s="85"/>
      <c r="GH1508" s="85"/>
      <c r="GI1508" s="85"/>
      <c r="GJ1508" s="85"/>
      <c r="GK1508" s="85"/>
      <c r="GL1508" s="85"/>
      <c r="GM1508" s="85"/>
      <c r="GN1508" s="85"/>
      <c r="GO1508" s="85"/>
      <c r="GP1508" s="85"/>
      <c r="GQ1508" s="85"/>
      <c r="GR1508" s="85"/>
      <c r="GS1508" s="85"/>
      <c r="GT1508" s="85"/>
      <c r="GU1508" s="85"/>
      <c r="GV1508" s="85"/>
      <c r="GW1508" s="85"/>
      <c r="GX1508" s="85"/>
      <c r="GY1508" s="85"/>
      <c r="GZ1508" s="85"/>
      <c r="HA1508" s="85"/>
      <c r="HB1508" s="85"/>
      <c r="HC1508" s="85"/>
      <c r="HD1508" s="85"/>
      <c r="HE1508" s="85"/>
      <c r="HF1508" s="85"/>
      <c r="HG1508" s="85"/>
      <c r="HH1508" s="85"/>
      <c r="HI1508" s="85"/>
      <c r="HJ1508" s="85"/>
      <c r="HK1508" s="85"/>
      <c r="HL1508" s="85"/>
      <c r="HM1508" s="85"/>
      <c r="HN1508" s="85"/>
      <c r="HO1508" s="85"/>
      <c r="HP1508" s="85"/>
      <c r="HQ1508" s="85"/>
      <c r="HR1508" s="85"/>
      <c r="HS1508" s="85"/>
      <c r="HT1508" s="85"/>
      <c r="HU1508" s="85"/>
      <c r="HV1508" s="85"/>
      <c r="HW1508" s="85"/>
      <c r="HX1508" s="85"/>
      <c r="HY1508" s="85"/>
      <c r="HZ1508" s="85"/>
      <c r="IA1508" s="85"/>
      <c r="IB1508" s="85"/>
      <c r="IC1508" s="85"/>
      <c r="ID1508" s="85"/>
      <c r="IE1508" s="85"/>
      <c r="IF1508" s="85"/>
      <c r="IG1508" s="85"/>
      <c r="IH1508" s="85"/>
      <c r="II1508" s="85"/>
      <c r="IJ1508" s="85"/>
      <c r="IK1508" s="85"/>
      <c r="IL1508" s="85"/>
      <c r="IM1508" s="85"/>
      <c r="IN1508" s="85"/>
      <c r="IO1508" s="85"/>
      <c r="IP1508" s="85"/>
      <c r="IQ1508" s="85"/>
      <c r="IR1508" s="85"/>
      <c r="IS1508" s="85"/>
      <c r="IT1508" s="85"/>
      <c r="IU1508" s="85"/>
    </row>
    <row r="1509" spans="1:255" s="8" customFormat="1">
      <c r="A1509" s="9" t="s">
        <v>12214</v>
      </c>
      <c r="B1509" s="2" t="s">
        <v>2939</v>
      </c>
      <c r="C1509" s="5" t="s">
        <v>12292</v>
      </c>
      <c r="E1509" s="46"/>
      <c r="G1509" s="85"/>
      <c r="H1509" s="85"/>
      <c r="I1509" s="85"/>
      <c r="J1509" s="85"/>
      <c r="K1509" s="85"/>
      <c r="L1509" s="85"/>
      <c r="M1509" s="85"/>
      <c r="N1509" s="85"/>
      <c r="O1509" s="85"/>
      <c r="P1509" s="85"/>
      <c r="Q1509" s="85"/>
      <c r="R1509" s="85"/>
      <c r="S1509" s="85"/>
      <c r="T1509" s="85"/>
      <c r="U1509" s="85"/>
      <c r="V1509" s="85"/>
      <c r="W1509" s="85"/>
      <c r="X1509" s="85"/>
      <c r="Y1509" s="85"/>
      <c r="Z1509" s="85"/>
      <c r="AA1509" s="85"/>
      <c r="AB1509" s="85"/>
      <c r="AC1509" s="85"/>
      <c r="AD1509" s="85"/>
      <c r="AE1509" s="85"/>
      <c r="AF1509" s="85"/>
      <c r="AG1509" s="85"/>
      <c r="AH1509" s="85"/>
      <c r="AI1509" s="85"/>
      <c r="AJ1509" s="85"/>
      <c r="AK1509" s="85"/>
      <c r="AL1509" s="85"/>
      <c r="AM1509" s="85"/>
      <c r="AN1509" s="85"/>
      <c r="AO1509" s="85"/>
      <c r="AP1509" s="85"/>
      <c r="AQ1509" s="85"/>
      <c r="AR1509" s="85"/>
      <c r="AS1509" s="85"/>
      <c r="AT1509" s="85"/>
      <c r="AU1509" s="85"/>
      <c r="AV1509" s="85"/>
      <c r="AW1509" s="85"/>
      <c r="AX1509" s="85"/>
      <c r="AY1509" s="85"/>
      <c r="AZ1509" s="85"/>
      <c r="BA1509" s="85"/>
      <c r="BB1509" s="85"/>
      <c r="BC1509" s="85"/>
      <c r="BD1509" s="85"/>
      <c r="BE1509" s="85"/>
      <c r="BF1509" s="85"/>
      <c r="BG1509" s="85"/>
      <c r="BH1509" s="85"/>
      <c r="BI1509" s="85"/>
      <c r="BJ1509" s="85"/>
      <c r="BK1509" s="85"/>
      <c r="BL1509" s="85"/>
      <c r="BM1509" s="85"/>
      <c r="BN1509" s="85"/>
      <c r="BO1509" s="85"/>
      <c r="BP1509" s="85"/>
      <c r="BQ1509" s="85"/>
      <c r="BR1509" s="85"/>
      <c r="BS1509" s="85"/>
      <c r="BT1509" s="85"/>
      <c r="BU1509" s="85"/>
      <c r="BV1509" s="85"/>
      <c r="BW1509" s="85"/>
      <c r="BX1509" s="85"/>
      <c r="BY1509" s="85"/>
      <c r="BZ1509" s="85"/>
      <c r="CA1509" s="85"/>
      <c r="CB1509" s="85"/>
      <c r="CC1509" s="85"/>
      <c r="CD1509" s="85"/>
      <c r="CE1509" s="85"/>
      <c r="CF1509" s="85"/>
      <c r="CG1509" s="85"/>
      <c r="CH1509" s="85"/>
      <c r="CI1509" s="85"/>
      <c r="CJ1509" s="85"/>
      <c r="CK1509" s="85"/>
      <c r="CL1509" s="85"/>
      <c r="CM1509" s="85"/>
      <c r="CN1509" s="85"/>
      <c r="CO1509" s="85"/>
      <c r="CP1509" s="85"/>
      <c r="CQ1509" s="85"/>
      <c r="CR1509" s="85"/>
      <c r="CS1509" s="85"/>
      <c r="CT1509" s="85"/>
      <c r="CU1509" s="85"/>
      <c r="CV1509" s="85"/>
      <c r="CW1509" s="85"/>
      <c r="CX1509" s="85"/>
      <c r="CY1509" s="85"/>
      <c r="CZ1509" s="85"/>
      <c r="DA1509" s="85"/>
      <c r="DB1509" s="85"/>
      <c r="DC1509" s="85"/>
      <c r="DD1509" s="85"/>
      <c r="DE1509" s="85"/>
      <c r="DF1509" s="85"/>
      <c r="DG1509" s="85"/>
      <c r="DH1509" s="85"/>
      <c r="DI1509" s="85"/>
      <c r="DJ1509" s="85"/>
      <c r="DK1509" s="85"/>
      <c r="DL1509" s="85"/>
      <c r="DM1509" s="85"/>
      <c r="DN1509" s="85"/>
      <c r="DO1509" s="85"/>
      <c r="DP1509" s="85"/>
      <c r="DQ1509" s="85"/>
      <c r="DR1509" s="85"/>
      <c r="DS1509" s="85"/>
      <c r="DT1509" s="85"/>
      <c r="DU1509" s="85"/>
      <c r="DV1509" s="85"/>
      <c r="DW1509" s="85"/>
      <c r="DX1509" s="85"/>
      <c r="DY1509" s="85"/>
      <c r="DZ1509" s="85"/>
      <c r="EA1509" s="85"/>
      <c r="EB1509" s="85"/>
      <c r="EC1509" s="85"/>
      <c r="ED1509" s="85"/>
      <c r="EE1509" s="85"/>
      <c r="EF1509" s="85"/>
      <c r="EG1509" s="85"/>
      <c r="EH1509" s="85"/>
      <c r="EI1509" s="85"/>
      <c r="EJ1509" s="85"/>
      <c r="EK1509" s="85"/>
      <c r="EL1509" s="85"/>
      <c r="EM1509" s="85"/>
      <c r="EN1509" s="85"/>
      <c r="EO1509" s="85"/>
      <c r="EP1509" s="85"/>
      <c r="EQ1509" s="85"/>
      <c r="ER1509" s="85"/>
      <c r="ES1509" s="85"/>
      <c r="ET1509" s="85"/>
      <c r="EU1509" s="85"/>
      <c r="EV1509" s="85"/>
      <c r="EW1509" s="85"/>
      <c r="EX1509" s="85"/>
      <c r="EY1509" s="85"/>
      <c r="EZ1509" s="85"/>
      <c r="FA1509" s="85"/>
      <c r="FB1509" s="85"/>
      <c r="FC1509" s="85"/>
      <c r="FD1509" s="85"/>
      <c r="FE1509" s="85"/>
      <c r="FF1509" s="85"/>
      <c r="FG1509" s="85"/>
      <c r="FH1509" s="85"/>
      <c r="FI1509" s="85"/>
      <c r="FJ1509" s="85"/>
      <c r="FK1509" s="85"/>
      <c r="FL1509" s="85"/>
      <c r="FM1509" s="85"/>
      <c r="FN1509" s="85"/>
      <c r="FO1509" s="85"/>
      <c r="FP1509" s="85"/>
      <c r="FQ1509" s="85"/>
      <c r="FR1509" s="85"/>
      <c r="FS1509" s="85"/>
      <c r="FT1509" s="85"/>
      <c r="FU1509" s="85"/>
      <c r="FV1509" s="85"/>
      <c r="FW1509" s="85"/>
      <c r="FX1509" s="85"/>
      <c r="FY1509" s="85"/>
      <c r="FZ1509" s="85"/>
      <c r="GA1509" s="85"/>
      <c r="GB1509" s="85"/>
      <c r="GC1509" s="85"/>
      <c r="GD1509" s="85"/>
      <c r="GE1509" s="85"/>
      <c r="GF1509" s="85"/>
      <c r="GG1509" s="85"/>
      <c r="GH1509" s="85"/>
      <c r="GI1509" s="85"/>
      <c r="GJ1509" s="85"/>
      <c r="GK1509" s="85"/>
      <c r="GL1509" s="85"/>
      <c r="GM1509" s="85"/>
      <c r="GN1509" s="85"/>
      <c r="GO1509" s="85"/>
      <c r="GP1509" s="85"/>
      <c r="GQ1509" s="85"/>
      <c r="GR1509" s="85"/>
      <c r="GS1509" s="85"/>
      <c r="GT1509" s="85"/>
      <c r="GU1509" s="85"/>
      <c r="GV1509" s="85"/>
      <c r="GW1509" s="85"/>
      <c r="GX1509" s="85"/>
      <c r="GY1509" s="85"/>
      <c r="GZ1509" s="85"/>
      <c r="HA1509" s="85"/>
      <c r="HB1509" s="85"/>
      <c r="HC1509" s="85"/>
      <c r="HD1509" s="85"/>
      <c r="HE1509" s="85"/>
      <c r="HF1509" s="85"/>
      <c r="HG1509" s="85"/>
      <c r="HH1509" s="85"/>
      <c r="HI1509" s="85"/>
      <c r="HJ1509" s="85"/>
      <c r="HK1509" s="85"/>
      <c r="HL1509" s="85"/>
      <c r="HM1509" s="85"/>
      <c r="HN1509" s="85"/>
      <c r="HO1509" s="85"/>
      <c r="HP1509" s="85"/>
      <c r="HQ1509" s="85"/>
      <c r="HR1509" s="85"/>
      <c r="HS1509" s="85"/>
      <c r="HT1509" s="85"/>
      <c r="HU1509" s="85"/>
      <c r="HV1509" s="85"/>
      <c r="HW1509" s="85"/>
      <c r="HX1509" s="85"/>
      <c r="HY1509" s="85"/>
      <c r="HZ1509" s="85"/>
      <c r="IA1509" s="85"/>
      <c r="IB1509" s="85"/>
      <c r="IC1509" s="85"/>
      <c r="ID1509" s="85"/>
      <c r="IE1509" s="85"/>
      <c r="IF1509" s="85"/>
      <c r="IG1509" s="85"/>
      <c r="IH1509" s="85"/>
      <c r="II1509" s="85"/>
      <c r="IJ1509" s="85"/>
      <c r="IK1509" s="85"/>
      <c r="IL1509" s="85"/>
      <c r="IM1509" s="85"/>
      <c r="IN1509" s="85"/>
      <c r="IO1509" s="85"/>
      <c r="IP1509" s="85"/>
      <c r="IQ1509" s="85"/>
      <c r="IR1509" s="85"/>
      <c r="IS1509" s="85"/>
      <c r="IT1509" s="85"/>
      <c r="IU1509" s="85"/>
    </row>
    <row r="1510" spans="1:255" s="8" customFormat="1">
      <c r="A1510" s="9" t="s">
        <v>12214</v>
      </c>
      <c r="B1510" s="2" t="s">
        <v>2939</v>
      </c>
      <c r="C1510" s="5" t="s">
        <v>2414</v>
      </c>
      <c r="E1510" s="46"/>
      <c r="G1510" s="85"/>
      <c r="H1510" s="85"/>
      <c r="I1510" s="85"/>
      <c r="J1510" s="85"/>
      <c r="K1510" s="85"/>
      <c r="L1510" s="85"/>
      <c r="M1510" s="85"/>
      <c r="N1510" s="85"/>
      <c r="O1510" s="85"/>
      <c r="P1510" s="85"/>
      <c r="Q1510" s="85"/>
      <c r="R1510" s="85"/>
      <c r="S1510" s="85"/>
      <c r="T1510" s="85"/>
      <c r="U1510" s="85"/>
      <c r="V1510" s="85"/>
      <c r="W1510" s="85"/>
      <c r="X1510" s="85"/>
      <c r="Y1510" s="85"/>
      <c r="Z1510" s="85"/>
      <c r="AA1510" s="85"/>
      <c r="AB1510" s="85"/>
      <c r="AC1510" s="85"/>
      <c r="AD1510" s="85"/>
      <c r="AE1510" s="85"/>
      <c r="AF1510" s="85"/>
      <c r="AG1510" s="85"/>
      <c r="AH1510" s="85"/>
      <c r="AI1510" s="85"/>
      <c r="AJ1510" s="85"/>
      <c r="AK1510" s="85"/>
      <c r="AL1510" s="85"/>
      <c r="AM1510" s="85"/>
      <c r="AN1510" s="85"/>
      <c r="AO1510" s="85"/>
      <c r="AP1510" s="85"/>
      <c r="AQ1510" s="85"/>
      <c r="AR1510" s="85"/>
      <c r="AS1510" s="85"/>
      <c r="AT1510" s="85"/>
      <c r="AU1510" s="85"/>
      <c r="AV1510" s="85"/>
      <c r="AW1510" s="85"/>
      <c r="AX1510" s="85"/>
      <c r="AY1510" s="85"/>
      <c r="AZ1510" s="85"/>
      <c r="BA1510" s="85"/>
      <c r="BB1510" s="85"/>
      <c r="BC1510" s="85"/>
      <c r="BD1510" s="85"/>
      <c r="BE1510" s="85"/>
      <c r="BF1510" s="85"/>
      <c r="BG1510" s="85"/>
      <c r="BH1510" s="85"/>
      <c r="BI1510" s="85"/>
      <c r="BJ1510" s="85"/>
      <c r="BK1510" s="85"/>
      <c r="BL1510" s="85"/>
      <c r="BM1510" s="85"/>
      <c r="BN1510" s="85"/>
      <c r="BO1510" s="85"/>
      <c r="BP1510" s="85"/>
      <c r="BQ1510" s="85"/>
      <c r="BR1510" s="85"/>
      <c r="BS1510" s="85"/>
      <c r="BT1510" s="85"/>
      <c r="BU1510" s="85"/>
      <c r="BV1510" s="85"/>
      <c r="BW1510" s="85"/>
      <c r="BX1510" s="85"/>
      <c r="BY1510" s="85"/>
      <c r="BZ1510" s="85"/>
      <c r="CA1510" s="85"/>
      <c r="CB1510" s="85"/>
      <c r="CC1510" s="85"/>
      <c r="CD1510" s="85"/>
      <c r="CE1510" s="85"/>
      <c r="CF1510" s="85"/>
      <c r="CG1510" s="85"/>
      <c r="CH1510" s="85"/>
      <c r="CI1510" s="85"/>
      <c r="CJ1510" s="85"/>
      <c r="CK1510" s="85"/>
      <c r="CL1510" s="85"/>
      <c r="CM1510" s="85"/>
      <c r="CN1510" s="85"/>
      <c r="CO1510" s="85"/>
      <c r="CP1510" s="85"/>
      <c r="CQ1510" s="85"/>
      <c r="CR1510" s="85"/>
      <c r="CS1510" s="85"/>
      <c r="CT1510" s="85"/>
      <c r="CU1510" s="85"/>
      <c r="CV1510" s="85"/>
      <c r="CW1510" s="85"/>
      <c r="CX1510" s="85"/>
      <c r="CY1510" s="85"/>
      <c r="CZ1510" s="85"/>
      <c r="DA1510" s="85"/>
      <c r="DB1510" s="85"/>
      <c r="DC1510" s="85"/>
      <c r="DD1510" s="85"/>
      <c r="DE1510" s="85"/>
      <c r="DF1510" s="85"/>
      <c r="DG1510" s="85"/>
      <c r="DH1510" s="85"/>
      <c r="DI1510" s="85"/>
      <c r="DJ1510" s="85"/>
      <c r="DK1510" s="85"/>
      <c r="DL1510" s="85"/>
      <c r="DM1510" s="85"/>
      <c r="DN1510" s="85"/>
      <c r="DO1510" s="85"/>
      <c r="DP1510" s="85"/>
      <c r="DQ1510" s="85"/>
      <c r="DR1510" s="85"/>
      <c r="DS1510" s="85"/>
      <c r="DT1510" s="85"/>
      <c r="DU1510" s="85"/>
      <c r="DV1510" s="85"/>
      <c r="DW1510" s="85"/>
      <c r="DX1510" s="85"/>
      <c r="DY1510" s="85"/>
      <c r="DZ1510" s="85"/>
      <c r="EA1510" s="85"/>
      <c r="EB1510" s="85"/>
      <c r="EC1510" s="85"/>
      <c r="ED1510" s="85"/>
      <c r="EE1510" s="85"/>
      <c r="EF1510" s="85"/>
      <c r="EG1510" s="85"/>
      <c r="EH1510" s="85"/>
      <c r="EI1510" s="85"/>
      <c r="EJ1510" s="85"/>
      <c r="EK1510" s="85"/>
      <c r="EL1510" s="85"/>
      <c r="EM1510" s="85"/>
      <c r="EN1510" s="85"/>
      <c r="EO1510" s="85"/>
      <c r="EP1510" s="85"/>
      <c r="EQ1510" s="85"/>
      <c r="ER1510" s="85"/>
      <c r="ES1510" s="85"/>
      <c r="ET1510" s="85"/>
      <c r="EU1510" s="85"/>
      <c r="EV1510" s="85"/>
      <c r="EW1510" s="85"/>
      <c r="EX1510" s="85"/>
      <c r="EY1510" s="85"/>
      <c r="EZ1510" s="85"/>
      <c r="FA1510" s="85"/>
      <c r="FB1510" s="85"/>
      <c r="FC1510" s="85"/>
      <c r="FD1510" s="85"/>
      <c r="FE1510" s="85"/>
      <c r="FF1510" s="85"/>
      <c r="FG1510" s="85"/>
      <c r="FH1510" s="85"/>
      <c r="FI1510" s="85"/>
      <c r="FJ1510" s="85"/>
      <c r="FK1510" s="85"/>
      <c r="FL1510" s="85"/>
      <c r="FM1510" s="85"/>
      <c r="FN1510" s="85"/>
      <c r="FO1510" s="85"/>
      <c r="FP1510" s="85"/>
      <c r="FQ1510" s="85"/>
      <c r="FR1510" s="85"/>
      <c r="FS1510" s="85"/>
      <c r="FT1510" s="85"/>
      <c r="FU1510" s="85"/>
      <c r="FV1510" s="85"/>
      <c r="FW1510" s="85"/>
      <c r="FX1510" s="85"/>
      <c r="FY1510" s="85"/>
      <c r="FZ1510" s="85"/>
      <c r="GA1510" s="85"/>
      <c r="GB1510" s="85"/>
      <c r="GC1510" s="85"/>
      <c r="GD1510" s="85"/>
      <c r="GE1510" s="85"/>
      <c r="GF1510" s="85"/>
      <c r="GG1510" s="85"/>
      <c r="GH1510" s="85"/>
      <c r="GI1510" s="85"/>
      <c r="GJ1510" s="85"/>
      <c r="GK1510" s="85"/>
      <c r="GL1510" s="85"/>
      <c r="GM1510" s="85"/>
      <c r="GN1510" s="85"/>
      <c r="GO1510" s="85"/>
      <c r="GP1510" s="85"/>
      <c r="GQ1510" s="85"/>
      <c r="GR1510" s="85"/>
      <c r="GS1510" s="85"/>
      <c r="GT1510" s="85"/>
      <c r="GU1510" s="85"/>
      <c r="GV1510" s="85"/>
      <c r="GW1510" s="85"/>
      <c r="GX1510" s="85"/>
      <c r="GY1510" s="85"/>
      <c r="GZ1510" s="85"/>
      <c r="HA1510" s="85"/>
      <c r="HB1510" s="85"/>
      <c r="HC1510" s="85"/>
      <c r="HD1510" s="85"/>
      <c r="HE1510" s="85"/>
      <c r="HF1510" s="85"/>
      <c r="HG1510" s="85"/>
      <c r="HH1510" s="85"/>
      <c r="HI1510" s="85"/>
      <c r="HJ1510" s="85"/>
      <c r="HK1510" s="85"/>
      <c r="HL1510" s="85"/>
      <c r="HM1510" s="85"/>
      <c r="HN1510" s="85"/>
      <c r="HO1510" s="85"/>
      <c r="HP1510" s="85"/>
      <c r="HQ1510" s="85"/>
      <c r="HR1510" s="85"/>
      <c r="HS1510" s="85"/>
      <c r="HT1510" s="85"/>
      <c r="HU1510" s="85"/>
      <c r="HV1510" s="85"/>
      <c r="HW1510" s="85"/>
      <c r="HX1510" s="85"/>
      <c r="HY1510" s="85"/>
      <c r="HZ1510" s="85"/>
      <c r="IA1510" s="85"/>
      <c r="IB1510" s="85"/>
      <c r="IC1510" s="85"/>
      <c r="ID1510" s="85"/>
      <c r="IE1510" s="85"/>
      <c r="IF1510" s="85"/>
      <c r="IG1510" s="85"/>
      <c r="IH1510" s="85"/>
      <c r="II1510" s="85"/>
      <c r="IJ1510" s="85"/>
      <c r="IK1510" s="85"/>
      <c r="IL1510" s="85"/>
      <c r="IM1510" s="85"/>
      <c r="IN1510" s="85"/>
      <c r="IO1510" s="85"/>
      <c r="IP1510" s="85"/>
      <c r="IQ1510" s="85"/>
      <c r="IR1510" s="85"/>
      <c r="IS1510" s="85"/>
      <c r="IT1510" s="85"/>
      <c r="IU1510" s="85"/>
    </row>
    <row r="1511" spans="1:255" s="8" customFormat="1">
      <c r="A1511" s="9" t="s">
        <v>12214</v>
      </c>
      <c r="B1511" s="1" t="s">
        <v>3773</v>
      </c>
      <c r="C1511" s="3" t="s">
        <v>13244</v>
      </c>
      <c r="D1511" s="27" t="s">
        <v>13250</v>
      </c>
      <c r="E1511" s="46"/>
      <c r="G1511" s="85"/>
      <c r="H1511" s="85"/>
      <c r="I1511" s="85"/>
      <c r="J1511" s="85"/>
      <c r="K1511" s="85"/>
      <c r="L1511" s="85"/>
      <c r="M1511" s="85"/>
      <c r="N1511" s="85"/>
      <c r="O1511" s="85"/>
      <c r="P1511" s="85"/>
      <c r="Q1511" s="85"/>
      <c r="R1511" s="85"/>
      <c r="S1511" s="85"/>
      <c r="T1511" s="85"/>
      <c r="U1511" s="85"/>
      <c r="V1511" s="85"/>
      <c r="W1511" s="85"/>
      <c r="X1511" s="85"/>
      <c r="Y1511" s="85"/>
      <c r="Z1511" s="85"/>
      <c r="AA1511" s="85"/>
      <c r="AB1511" s="85"/>
      <c r="AC1511" s="85"/>
      <c r="AD1511" s="85"/>
      <c r="AE1511" s="85"/>
      <c r="AF1511" s="85"/>
      <c r="AG1511" s="85"/>
      <c r="AH1511" s="85"/>
      <c r="AI1511" s="85"/>
      <c r="AJ1511" s="85"/>
      <c r="AK1511" s="85"/>
      <c r="AL1511" s="85"/>
      <c r="AM1511" s="85"/>
      <c r="AN1511" s="85"/>
      <c r="AO1511" s="85"/>
      <c r="AP1511" s="85"/>
      <c r="AQ1511" s="85"/>
      <c r="AR1511" s="85"/>
      <c r="AS1511" s="85"/>
      <c r="AT1511" s="85"/>
      <c r="AU1511" s="85"/>
      <c r="AV1511" s="85"/>
      <c r="AW1511" s="85"/>
      <c r="AX1511" s="85"/>
      <c r="AY1511" s="85"/>
      <c r="AZ1511" s="85"/>
      <c r="BA1511" s="85"/>
      <c r="BB1511" s="85"/>
      <c r="BC1511" s="85"/>
      <c r="BD1511" s="85"/>
      <c r="BE1511" s="85"/>
      <c r="BF1511" s="85"/>
      <c r="BG1511" s="85"/>
      <c r="BH1511" s="85"/>
      <c r="BI1511" s="85"/>
      <c r="BJ1511" s="85"/>
      <c r="BK1511" s="85"/>
      <c r="BL1511" s="85"/>
      <c r="BM1511" s="85"/>
      <c r="BN1511" s="85"/>
      <c r="BO1511" s="85"/>
      <c r="BP1511" s="85"/>
      <c r="BQ1511" s="85"/>
      <c r="BR1511" s="85"/>
      <c r="BS1511" s="85"/>
      <c r="BT1511" s="85"/>
      <c r="BU1511" s="85"/>
      <c r="BV1511" s="85"/>
      <c r="BW1511" s="85"/>
      <c r="BX1511" s="85"/>
      <c r="BY1511" s="85"/>
      <c r="BZ1511" s="85"/>
      <c r="CA1511" s="85"/>
      <c r="CB1511" s="85"/>
      <c r="CC1511" s="85"/>
      <c r="CD1511" s="85"/>
      <c r="CE1511" s="85"/>
      <c r="CF1511" s="85"/>
      <c r="CG1511" s="85"/>
      <c r="CH1511" s="85"/>
      <c r="CI1511" s="85"/>
      <c r="CJ1511" s="85"/>
      <c r="CK1511" s="85"/>
      <c r="CL1511" s="85"/>
      <c r="CM1511" s="85"/>
      <c r="CN1511" s="85"/>
      <c r="CO1511" s="85"/>
      <c r="CP1511" s="85"/>
      <c r="CQ1511" s="85"/>
      <c r="CR1511" s="85"/>
      <c r="CS1511" s="85"/>
      <c r="CT1511" s="85"/>
      <c r="CU1511" s="85"/>
      <c r="CV1511" s="85"/>
      <c r="CW1511" s="85"/>
      <c r="CX1511" s="85"/>
      <c r="CY1511" s="85"/>
      <c r="CZ1511" s="85"/>
      <c r="DA1511" s="85"/>
      <c r="DB1511" s="85"/>
      <c r="DC1511" s="85"/>
      <c r="DD1511" s="85"/>
      <c r="DE1511" s="85"/>
      <c r="DF1511" s="85"/>
      <c r="DG1511" s="85"/>
      <c r="DH1511" s="85"/>
      <c r="DI1511" s="85"/>
      <c r="DJ1511" s="85"/>
      <c r="DK1511" s="85"/>
      <c r="DL1511" s="85"/>
      <c r="DM1511" s="85"/>
      <c r="DN1511" s="85"/>
      <c r="DO1511" s="85"/>
      <c r="DP1511" s="85"/>
      <c r="DQ1511" s="85"/>
      <c r="DR1511" s="85"/>
      <c r="DS1511" s="85"/>
      <c r="DT1511" s="85"/>
      <c r="DU1511" s="85"/>
      <c r="DV1511" s="85"/>
      <c r="DW1511" s="85"/>
      <c r="DX1511" s="85"/>
      <c r="DY1511" s="85"/>
      <c r="DZ1511" s="85"/>
      <c r="EA1511" s="85"/>
      <c r="EB1511" s="85"/>
      <c r="EC1511" s="85"/>
      <c r="ED1511" s="85"/>
      <c r="EE1511" s="85"/>
      <c r="EF1511" s="85"/>
      <c r="EG1511" s="85"/>
      <c r="EH1511" s="85"/>
      <c r="EI1511" s="85"/>
      <c r="EJ1511" s="85"/>
      <c r="EK1511" s="85"/>
      <c r="EL1511" s="85"/>
      <c r="EM1511" s="85"/>
      <c r="EN1511" s="85"/>
      <c r="EO1511" s="85"/>
      <c r="EP1511" s="85"/>
      <c r="EQ1511" s="85"/>
      <c r="ER1511" s="85"/>
      <c r="ES1511" s="85"/>
      <c r="ET1511" s="85"/>
      <c r="EU1511" s="85"/>
      <c r="EV1511" s="85"/>
      <c r="EW1511" s="85"/>
      <c r="EX1511" s="85"/>
      <c r="EY1511" s="85"/>
      <c r="EZ1511" s="85"/>
      <c r="FA1511" s="85"/>
      <c r="FB1511" s="85"/>
      <c r="FC1511" s="85"/>
      <c r="FD1511" s="85"/>
      <c r="FE1511" s="85"/>
      <c r="FF1511" s="85"/>
      <c r="FG1511" s="85"/>
      <c r="FH1511" s="85"/>
      <c r="FI1511" s="85"/>
      <c r="FJ1511" s="85"/>
      <c r="FK1511" s="85"/>
      <c r="FL1511" s="85"/>
      <c r="FM1511" s="85"/>
      <c r="FN1511" s="85"/>
      <c r="FO1511" s="85"/>
      <c r="FP1511" s="85"/>
      <c r="FQ1511" s="85"/>
      <c r="FR1511" s="85"/>
      <c r="FS1511" s="85"/>
      <c r="FT1511" s="85"/>
      <c r="FU1511" s="85"/>
      <c r="FV1511" s="85"/>
      <c r="FW1511" s="85"/>
      <c r="FX1511" s="85"/>
      <c r="FY1511" s="85"/>
      <c r="FZ1511" s="85"/>
      <c r="GA1511" s="85"/>
      <c r="GB1511" s="85"/>
      <c r="GC1511" s="85"/>
      <c r="GD1511" s="85"/>
      <c r="GE1511" s="85"/>
      <c r="GF1511" s="85"/>
      <c r="GG1511" s="85"/>
      <c r="GH1511" s="85"/>
      <c r="GI1511" s="85"/>
      <c r="GJ1511" s="85"/>
      <c r="GK1511" s="85"/>
      <c r="GL1511" s="85"/>
      <c r="GM1511" s="85"/>
      <c r="GN1511" s="85"/>
      <c r="GO1511" s="85"/>
      <c r="GP1511" s="85"/>
      <c r="GQ1511" s="85"/>
      <c r="GR1511" s="85"/>
      <c r="GS1511" s="85"/>
      <c r="GT1511" s="85"/>
      <c r="GU1511" s="85"/>
      <c r="GV1511" s="85"/>
      <c r="GW1511" s="85"/>
      <c r="GX1511" s="85"/>
      <c r="GY1511" s="85"/>
      <c r="GZ1511" s="85"/>
      <c r="HA1511" s="85"/>
      <c r="HB1511" s="85"/>
      <c r="HC1511" s="85"/>
      <c r="HD1511" s="85"/>
      <c r="HE1511" s="85"/>
      <c r="HF1511" s="85"/>
      <c r="HG1511" s="85"/>
      <c r="HH1511" s="85"/>
      <c r="HI1511" s="85"/>
      <c r="HJ1511" s="85"/>
      <c r="HK1511" s="85"/>
      <c r="HL1511" s="85"/>
      <c r="HM1511" s="85"/>
      <c r="HN1511" s="85"/>
      <c r="HO1511" s="85"/>
      <c r="HP1511" s="85"/>
      <c r="HQ1511" s="85"/>
      <c r="HR1511" s="85"/>
      <c r="HS1511" s="85"/>
      <c r="HT1511" s="85"/>
      <c r="HU1511" s="85"/>
      <c r="HV1511" s="85"/>
      <c r="HW1511" s="85"/>
      <c r="HX1511" s="85"/>
      <c r="HY1511" s="85"/>
      <c r="HZ1511" s="85"/>
      <c r="IA1511" s="85"/>
      <c r="IB1511" s="85"/>
      <c r="IC1511" s="85"/>
      <c r="ID1511" s="85"/>
      <c r="IE1511" s="85"/>
      <c r="IF1511" s="85"/>
      <c r="IG1511" s="85"/>
      <c r="IH1511" s="85"/>
      <c r="II1511" s="85"/>
      <c r="IJ1511" s="85"/>
      <c r="IK1511" s="85"/>
      <c r="IL1511" s="85"/>
      <c r="IM1511" s="85"/>
      <c r="IN1511" s="85"/>
      <c r="IO1511" s="85"/>
      <c r="IP1511" s="85"/>
      <c r="IQ1511" s="85"/>
      <c r="IR1511" s="85"/>
      <c r="IS1511" s="85"/>
      <c r="IT1511" s="85"/>
      <c r="IU1511" s="85"/>
    </row>
    <row r="1512" spans="1:255" s="8" customFormat="1">
      <c r="A1512" s="9" t="s">
        <v>12214</v>
      </c>
      <c r="B1512" s="1" t="s">
        <v>3773</v>
      </c>
      <c r="C1512" s="3" t="s">
        <v>13246</v>
      </c>
      <c r="D1512" s="27" t="s">
        <v>13251</v>
      </c>
      <c r="E1512" s="46"/>
      <c r="G1512" s="85"/>
      <c r="H1512" s="85"/>
      <c r="I1512" s="85"/>
      <c r="J1512" s="85"/>
      <c r="K1512" s="85"/>
      <c r="L1512" s="85"/>
      <c r="M1512" s="85"/>
      <c r="N1512" s="85"/>
      <c r="O1512" s="85"/>
      <c r="P1512" s="85"/>
      <c r="Q1512" s="85"/>
      <c r="R1512" s="85"/>
      <c r="S1512" s="85"/>
      <c r="T1512" s="85"/>
      <c r="U1512" s="85"/>
      <c r="V1512" s="85"/>
      <c r="W1512" s="85"/>
      <c r="X1512" s="85"/>
      <c r="Y1512" s="85"/>
      <c r="Z1512" s="85"/>
      <c r="AA1512" s="85"/>
      <c r="AB1512" s="85"/>
      <c r="AC1512" s="85"/>
      <c r="AD1512" s="85"/>
      <c r="AE1512" s="85"/>
      <c r="AF1512" s="85"/>
      <c r="AG1512" s="85"/>
      <c r="AH1512" s="85"/>
      <c r="AI1512" s="85"/>
      <c r="AJ1512" s="85"/>
      <c r="AK1512" s="85"/>
      <c r="AL1512" s="85"/>
      <c r="AM1512" s="85"/>
      <c r="AN1512" s="85"/>
      <c r="AO1512" s="85"/>
      <c r="AP1512" s="85"/>
      <c r="AQ1512" s="85"/>
      <c r="AR1512" s="85"/>
      <c r="AS1512" s="85"/>
      <c r="AT1512" s="85"/>
      <c r="AU1512" s="85"/>
      <c r="AV1512" s="85"/>
      <c r="AW1512" s="85"/>
      <c r="AX1512" s="85"/>
      <c r="AY1512" s="85"/>
      <c r="AZ1512" s="85"/>
      <c r="BA1512" s="85"/>
      <c r="BB1512" s="85"/>
      <c r="BC1512" s="85"/>
      <c r="BD1512" s="85"/>
      <c r="BE1512" s="85"/>
      <c r="BF1512" s="85"/>
      <c r="BG1512" s="85"/>
      <c r="BH1512" s="85"/>
      <c r="BI1512" s="85"/>
      <c r="BJ1512" s="85"/>
      <c r="BK1512" s="85"/>
      <c r="BL1512" s="85"/>
      <c r="BM1512" s="85"/>
      <c r="BN1512" s="85"/>
      <c r="BO1512" s="85"/>
      <c r="BP1512" s="85"/>
      <c r="BQ1512" s="85"/>
      <c r="BR1512" s="85"/>
      <c r="BS1512" s="85"/>
      <c r="BT1512" s="85"/>
      <c r="BU1512" s="85"/>
      <c r="BV1512" s="85"/>
      <c r="BW1512" s="85"/>
      <c r="BX1512" s="85"/>
      <c r="BY1512" s="85"/>
      <c r="BZ1512" s="85"/>
      <c r="CA1512" s="85"/>
      <c r="CB1512" s="85"/>
      <c r="CC1512" s="85"/>
      <c r="CD1512" s="85"/>
      <c r="CE1512" s="85"/>
      <c r="CF1512" s="85"/>
      <c r="CG1512" s="85"/>
      <c r="CH1512" s="85"/>
      <c r="CI1512" s="85"/>
      <c r="CJ1512" s="85"/>
      <c r="CK1512" s="85"/>
      <c r="CL1512" s="85"/>
      <c r="CM1512" s="85"/>
      <c r="CN1512" s="85"/>
      <c r="CO1512" s="85"/>
      <c r="CP1512" s="85"/>
      <c r="CQ1512" s="85"/>
      <c r="CR1512" s="85"/>
      <c r="CS1512" s="85"/>
      <c r="CT1512" s="85"/>
      <c r="CU1512" s="85"/>
      <c r="CV1512" s="85"/>
      <c r="CW1512" s="85"/>
      <c r="CX1512" s="85"/>
      <c r="CY1512" s="85"/>
      <c r="CZ1512" s="85"/>
      <c r="DA1512" s="85"/>
      <c r="DB1512" s="85"/>
      <c r="DC1512" s="85"/>
      <c r="DD1512" s="85"/>
      <c r="DE1512" s="85"/>
      <c r="DF1512" s="85"/>
      <c r="DG1512" s="85"/>
      <c r="DH1512" s="85"/>
      <c r="DI1512" s="85"/>
      <c r="DJ1512" s="85"/>
      <c r="DK1512" s="85"/>
      <c r="DL1512" s="85"/>
      <c r="DM1512" s="85"/>
      <c r="DN1512" s="85"/>
      <c r="DO1512" s="85"/>
      <c r="DP1512" s="85"/>
      <c r="DQ1512" s="85"/>
      <c r="DR1512" s="85"/>
      <c r="DS1512" s="85"/>
      <c r="DT1512" s="85"/>
      <c r="DU1512" s="85"/>
      <c r="DV1512" s="85"/>
      <c r="DW1512" s="85"/>
      <c r="DX1512" s="85"/>
      <c r="DY1512" s="85"/>
      <c r="DZ1512" s="85"/>
      <c r="EA1512" s="85"/>
      <c r="EB1512" s="85"/>
      <c r="EC1512" s="85"/>
      <c r="ED1512" s="85"/>
      <c r="EE1512" s="85"/>
      <c r="EF1512" s="85"/>
      <c r="EG1512" s="85"/>
      <c r="EH1512" s="85"/>
      <c r="EI1512" s="85"/>
      <c r="EJ1512" s="85"/>
      <c r="EK1512" s="85"/>
      <c r="EL1512" s="85"/>
      <c r="EM1512" s="85"/>
      <c r="EN1512" s="85"/>
      <c r="EO1512" s="85"/>
      <c r="EP1512" s="85"/>
      <c r="EQ1512" s="85"/>
      <c r="ER1512" s="85"/>
      <c r="ES1512" s="85"/>
      <c r="ET1512" s="85"/>
      <c r="EU1512" s="85"/>
      <c r="EV1512" s="85"/>
      <c r="EW1512" s="85"/>
      <c r="EX1512" s="85"/>
      <c r="EY1512" s="85"/>
      <c r="EZ1512" s="85"/>
      <c r="FA1512" s="85"/>
      <c r="FB1512" s="85"/>
      <c r="FC1512" s="85"/>
      <c r="FD1512" s="85"/>
      <c r="FE1512" s="85"/>
      <c r="FF1512" s="85"/>
      <c r="FG1512" s="85"/>
      <c r="FH1512" s="85"/>
      <c r="FI1512" s="85"/>
      <c r="FJ1512" s="85"/>
      <c r="FK1512" s="85"/>
      <c r="FL1512" s="85"/>
      <c r="FM1512" s="85"/>
      <c r="FN1512" s="85"/>
      <c r="FO1512" s="85"/>
      <c r="FP1512" s="85"/>
      <c r="FQ1512" s="85"/>
      <c r="FR1512" s="85"/>
      <c r="FS1512" s="85"/>
      <c r="FT1512" s="85"/>
      <c r="FU1512" s="85"/>
      <c r="FV1512" s="85"/>
      <c r="FW1512" s="85"/>
      <c r="FX1512" s="85"/>
      <c r="FY1512" s="85"/>
      <c r="FZ1512" s="85"/>
      <c r="GA1512" s="85"/>
      <c r="GB1512" s="85"/>
      <c r="GC1512" s="85"/>
      <c r="GD1512" s="85"/>
      <c r="GE1512" s="85"/>
      <c r="GF1512" s="85"/>
      <c r="GG1512" s="85"/>
      <c r="GH1512" s="85"/>
      <c r="GI1512" s="85"/>
      <c r="GJ1512" s="85"/>
      <c r="GK1512" s="85"/>
      <c r="GL1512" s="85"/>
      <c r="GM1512" s="85"/>
      <c r="GN1512" s="85"/>
      <c r="GO1512" s="85"/>
      <c r="GP1512" s="85"/>
      <c r="GQ1512" s="85"/>
      <c r="GR1512" s="85"/>
      <c r="GS1512" s="85"/>
      <c r="GT1512" s="85"/>
      <c r="GU1512" s="85"/>
      <c r="GV1512" s="85"/>
      <c r="GW1512" s="85"/>
      <c r="GX1512" s="85"/>
      <c r="GY1512" s="85"/>
      <c r="GZ1512" s="85"/>
      <c r="HA1512" s="85"/>
      <c r="HB1512" s="85"/>
      <c r="HC1512" s="85"/>
      <c r="HD1512" s="85"/>
      <c r="HE1512" s="85"/>
      <c r="HF1512" s="85"/>
      <c r="HG1512" s="85"/>
      <c r="HH1512" s="85"/>
      <c r="HI1512" s="85"/>
      <c r="HJ1512" s="85"/>
      <c r="HK1512" s="85"/>
      <c r="HL1512" s="85"/>
      <c r="HM1512" s="85"/>
      <c r="HN1512" s="85"/>
      <c r="HO1512" s="85"/>
      <c r="HP1512" s="85"/>
      <c r="HQ1512" s="85"/>
      <c r="HR1512" s="85"/>
      <c r="HS1512" s="85"/>
      <c r="HT1512" s="85"/>
      <c r="HU1512" s="85"/>
      <c r="HV1512" s="85"/>
      <c r="HW1512" s="85"/>
      <c r="HX1512" s="85"/>
      <c r="HY1512" s="85"/>
      <c r="HZ1512" s="85"/>
      <c r="IA1512" s="85"/>
      <c r="IB1512" s="85"/>
      <c r="IC1512" s="85"/>
      <c r="ID1512" s="85"/>
      <c r="IE1512" s="85"/>
      <c r="IF1512" s="85"/>
      <c r="IG1512" s="85"/>
      <c r="IH1512" s="85"/>
      <c r="II1512" s="85"/>
      <c r="IJ1512" s="85"/>
      <c r="IK1512" s="85"/>
      <c r="IL1512" s="85"/>
      <c r="IM1512" s="85"/>
      <c r="IN1512" s="85"/>
      <c r="IO1512" s="85"/>
      <c r="IP1512" s="85"/>
      <c r="IQ1512" s="85"/>
      <c r="IR1512" s="85"/>
      <c r="IS1512" s="85"/>
      <c r="IT1512" s="85"/>
      <c r="IU1512" s="85"/>
    </row>
    <row r="1513" spans="1:255" s="8" customFormat="1">
      <c r="A1513" s="9" t="s">
        <v>12214</v>
      </c>
      <c r="B1513" s="1" t="s">
        <v>3773</v>
      </c>
      <c r="C1513" s="3" t="s">
        <v>13248</v>
      </c>
      <c r="D1513" s="1" t="s">
        <v>13252</v>
      </c>
      <c r="E1513" s="48"/>
      <c r="G1513" s="85"/>
      <c r="H1513" s="85"/>
      <c r="I1513" s="85"/>
      <c r="J1513" s="85"/>
      <c r="K1513" s="85"/>
      <c r="L1513" s="85"/>
      <c r="M1513" s="85"/>
      <c r="N1513" s="85"/>
      <c r="O1513" s="85"/>
      <c r="P1513" s="85"/>
      <c r="Q1513" s="85"/>
      <c r="R1513" s="85"/>
      <c r="S1513" s="85"/>
      <c r="T1513" s="85"/>
      <c r="U1513" s="85"/>
      <c r="V1513" s="85"/>
      <c r="W1513" s="85"/>
      <c r="X1513" s="85"/>
      <c r="Y1513" s="85"/>
      <c r="Z1513" s="85"/>
      <c r="AA1513" s="85"/>
      <c r="AB1513" s="85"/>
      <c r="AC1513" s="85"/>
      <c r="AD1513" s="85"/>
      <c r="AE1513" s="85"/>
      <c r="AF1513" s="85"/>
      <c r="AG1513" s="85"/>
      <c r="AH1513" s="85"/>
      <c r="AI1513" s="85"/>
      <c r="AJ1513" s="85"/>
      <c r="AK1513" s="85"/>
      <c r="AL1513" s="85"/>
      <c r="AM1513" s="85"/>
      <c r="AN1513" s="85"/>
      <c r="AO1513" s="85"/>
      <c r="AP1513" s="85"/>
      <c r="AQ1513" s="85"/>
      <c r="AR1513" s="85"/>
      <c r="AS1513" s="85"/>
      <c r="AT1513" s="85"/>
      <c r="AU1513" s="85"/>
      <c r="AV1513" s="85"/>
      <c r="AW1513" s="85"/>
      <c r="AX1513" s="85"/>
      <c r="AY1513" s="85"/>
      <c r="AZ1513" s="85"/>
      <c r="BA1513" s="85"/>
      <c r="BB1513" s="85"/>
      <c r="BC1513" s="85"/>
      <c r="BD1513" s="85"/>
      <c r="BE1513" s="85"/>
      <c r="BF1513" s="85"/>
      <c r="BG1513" s="85"/>
      <c r="BH1513" s="85"/>
      <c r="BI1513" s="85"/>
      <c r="BJ1513" s="85"/>
      <c r="BK1513" s="85"/>
      <c r="BL1513" s="85"/>
      <c r="BM1513" s="85"/>
      <c r="BN1513" s="85"/>
      <c r="BO1513" s="85"/>
      <c r="BP1513" s="85"/>
      <c r="BQ1513" s="85"/>
      <c r="BR1513" s="85"/>
      <c r="BS1513" s="85"/>
      <c r="BT1513" s="85"/>
      <c r="BU1513" s="85"/>
      <c r="BV1513" s="85"/>
      <c r="BW1513" s="85"/>
      <c r="BX1513" s="85"/>
      <c r="BY1513" s="85"/>
      <c r="BZ1513" s="85"/>
      <c r="CA1513" s="85"/>
      <c r="CB1513" s="85"/>
      <c r="CC1513" s="85"/>
      <c r="CD1513" s="85"/>
      <c r="CE1513" s="85"/>
      <c r="CF1513" s="85"/>
      <c r="CG1513" s="85"/>
      <c r="CH1513" s="85"/>
      <c r="CI1513" s="85"/>
      <c r="CJ1513" s="85"/>
      <c r="CK1513" s="85"/>
      <c r="CL1513" s="85"/>
      <c r="CM1513" s="85"/>
      <c r="CN1513" s="85"/>
      <c r="CO1513" s="85"/>
      <c r="CP1513" s="85"/>
      <c r="CQ1513" s="85"/>
      <c r="CR1513" s="85"/>
      <c r="CS1513" s="85"/>
      <c r="CT1513" s="85"/>
      <c r="CU1513" s="85"/>
      <c r="CV1513" s="85"/>
      <c r="CW1513" s="85"/>
      <c r="CX1513" s="85"/>
      <c r="CY1513" s="85"/>
      <c r="CZ1513" s="85"/>
      <c r="DA1513" s="85"/>
      <c r="DB1513" s="85"/>
      <c r="DC1513" s="85"/>
      <c r="DD1513" s="85"/>
      <c r="DE1513" s="85"/>
      <c r="DF1513" s="85"/>
      <c r="DG1513" s="85"/>
      <c r="DH1513" s="85"/>
      <c r="DI1513" s="85"/>
      <c r="DJ1513" s="85"/>
      <c r="DK1513" s="85"/>
      <c r="DL1513" s="85"/>
      <c r="DM1513" s="85"/>
      <c r="DN1513" s="85"/>
      <c r="DO1513" s="85"/>
      <c r="DP1513" s="85"/>
      <c r="DQ1513" s="85"/>
      <c r="DR1513" s="85"/>
      <c r="DS1513" s="85"/>
      <c r="DT1513" s="85"/>
      <c r="DU1513" s="85"/>
      <c r="DV1513" s="85"/>
      <c r="DW1513" s="85"/>
      <c r="DX1513" s="85"/>
      <c r="DY1513" s="85"/>
      <c r="DZ1513" s="85"/>
      <c r="EA1513" s="85"/>
      <c r="EB1513" s="85"/>
      <c r="EC1513" s="85"/>
      <c r="ED1513" s="85"/>
      <c r="EE1513" s="85"/>
      <c r="EF1513" s="85"/>
      <c r="EG1513" s="85"/>
      <c r="EH1513" s="85"/>
      <c r="EI1513" s="85"/>
      <c r="EJ1513" s="85"/>
      <c r="EK1513" s="85"/>
      <c r="EL1513" s="85"/>
      <c r="EM1513" s="85"/>
      <c r="EN1513" s="85"/>
      <c r="EO1513" s="85"/>
      <c r="EP1513" s="85"/>
      <c r="EQ1513" s="85"/>
      <c r="ER1513" s="85"/>
      <c r="ES1513" s="85"/>
      <c r="ET1513" s="85"/>
      <c r="EU1513" s="85"/>
      <c r="EV1513" s="85"/>
      <c r="EW1513" s="85"/>
      <c r="EX1513" s="85"/>
      <c r="EY1513" s="85"/>
      <c r="EZ1513" s="85"/>
      <c r="FA1513" s="85"/>
      <c r="FB1513" s="85"/>
      <c r="FC1513" s="85"/>
      <c r="FD1513" s="85"/>
      <c r="FE1513" s="85"/>
      <c r="FF1513" s="85"/>
      <c r="FG1513" s="85"/>
      <c r="FH1513" s="85"/>
      <c r="FI1513" s="85"/>
      <c r="FJ1513" s="85"/>
      <c r="FK1513" s="85"/>
      <c r="FL1513" s="85"/>
      <c r="FM1513" s="85"/>
      <c r="FN1513" s="85"/>
      <c r="FO1513" s="85"/>
      <c r="FP1513" s="85"/>
      <c r="FQ1513" s="85"/>
      <c r="FR1513" s="85"/>
      <c r="FS1513" s="85"/>
      <c r="FT1513" s="85"/>
      <c r="FU1513" s="85"/>
      <c r="FV1513" s="85"/>
      <c r="FW1513" s="85"/>
      <c r="FX1513" s="85"/>
      <c r="FY1513" s="85"/>
      <c r="FZ1513" s="85"/>
      <c r="GA1513" s="85"/>
      <c r="GB1513" s="85"/>
      <c r="GC1513" s="85"/>
      <c r="GD1513" s="85"/>
      <c r="GE1513" s="85"/>
      <c r="GF1513" s="85"/>
      <c r="GG1513" s="85"/>
      <c r="GH1513" s="85"/>
      <c r="GI1513" s="85"/>
      <c r="GJ1513" s="85"/>
      <c r="GK1513" s="85"/>
      <c r="GL1513" s="85"/>
      <c r="GM1513" s="85"/>
      <c r="GN1513" s="85"/>
      <c r="GO1513" s="85"/>
      <c r="GP1513" s="85"/>
      <c r="GQ1513" s="85"/>
      <c r="GR1513" s="85"/>
      <c r="GS1513" s="85"/>
      <c r="GT1513" s="85"/>
      <c r="GU1513" s="85"/>
      <c r="GV1513" s="85"/>
      <c r="GW1513" s="85"/>
      <c r="GX1513" s="85"/>
      <c r="GY1513" s="85"/>
      <c r="GZ1513" s="85"/>
      <c r="HA1513" s="85"/>
      <c r="HB1513" s="85"/>
      <c r="HC1513" s="85"/>
      <c r="HD1513" s="85"/>
      <c r="HE1513" s="85"/>
      <c r="HF1513" s="85"/>
      <c r="HG1513" s="85"/>
      <c r="HH1513" s="85"/>
      <c r="HI1513" s="85"/>
      <c r="HJ1513" s="85"/>
      <c r="HK1513" s="85"/>
      <c r="HL1513" s="85"/>
      <c r="HM1513" s="85"/>
      <c r="HN1513" s="85"/>
      <c r="HO1513" s="85"/>
      <c r="HP1513" s="85"/>
      <c r="HQ1513" s="85"/>
      <c r="HR1513" s="85"/>
      <c r="HS1513" s="85"/>
      <c r="HT1513" s="85"/>
      <c r="HU1513" s="85"/>
      <c r="HV1513" s="85"/>
      <c r="HW1513" s="85"/>
      <c r="HX1513" s="85"/>
      <c r="HY1513" s="85"/>
      <c r="HZ1513" s="85"/>
      <c r="IA1513" s="85"/>
      <c r="IB1513" s="85"/>
      <c r="IC1513" s="85"/>
      <c r="ID1513" s="85"/>
      <c r="IE1513" s="85"/>
      <c r="IF1513" s="85"/>
      <c r="IG1513" s="85"/>
      <c r="IH1513" s="85"/>
      <c r="II1513" s="85"/>
      <c r="IJ1513" s="85"/>
      <c r="IK1513" s="85"/>
      <c r="IL1513" s="85"/>
      <c r="IM1513" s="85"/>
      <c r="IN1513" s="85"/>
      <c r="IO1513" s="85"/>
      <c r="IP1513" s="85"/>
      <c r="IQ1513" s="85"/>
      <c r="IR1513" s="85"/>
      <c r="IS1513" s="85"/>
      <c r="IT1513" s="85"/>
      <c r="IU1513" s="85"/>
    </row>
    <row r="1514" spans="1:255" s="8" customFormat="1">
      <c r="A1514" s="9" t="s">
        <v>12214</v>
      </c>
      <c r="B1514" s="2" t="s">
        <v>8084</v>
      </c>
      <c r="C1514" s="3" t="s">
        <v>13254</v>
      </c>
      <c r="E1514" s="46"/>
      <c r="G1514" s="85"/>
      <c r="H1514" s="85"/>
      <c r="I1514" s="85"/>
      <c r="J1514" s="85"/>
      <c r="K1514" s="85"/>
      <c r="L1514" s="85"/>
      <c r="M1514" s="85"/>
      <c r="N1514" s="85"/>
      <c r="O1514" s="85"/>
      <c r="P1514" s="85"/>
      <c r="Q1514" s="85"/>
      <c r="R1514" s="85"/>
      <c r="S1514" s="85"/>
      <c r="T1514" s="85"/>
      <c r="U1514" s="85"/>
      <c r="V1514" s="85"/>
      <c r="W1514" s="85"/>
      <c r="X1514" s="85"/>
      <c r="Y1514" s="85"/>
      <c r="Z1514" s="85"/>
      <c r="AA1514" s="85"/>
      <c r="AB1514" s="85"/>
      <c r="AC1514" s="85"/>
      <c r="AD1514" s="85"/>
      <c r="AE1514" s="85"/>
      <c r="AF1514" s="85"/>
      <c r="AG1514" s="85"/>
      <c r="AH1514" s="85"/>
      <c r="AI1514" s="85"/>
      <c r="AJ1514" s="85"/>
      <c r="AK1514" s="85"/>
      <c r="AL1514" s="85"/>
      <c r="AM1514" s="85"/>
      <c r="AN1514" s="85"/>
      <c r="AO1514" s="85"/>
      <c r="AP1514" s="85"/>
      <c r="AQ1514" s="85"/>
      <c r="AR1514" s="85"/>
      <c r="AS1514" s="85"/>
      <c r="AT1514" s="85"/>
      <c r="AU1514" s="85"/>
      <c r="AV1514" s="85"/>
      <c r="AW1514" s="85"/>
      <c r="AX1514" s="85"/>
      <c r="AY1514" s="85"/>
      <c r="AZ1514" s="85"/>
      <c r="BA1514" s="85"/>
      <c r="BB1514" s="85"/>
      <c r="BC1514" s="85"/>
      <c r="BD1514" s="85"/>
      <c r="BE1514" s="85"/>
      <c r="BF1514" s="85"/>
      <c r="BG1514" s="85"/>
      <c r="BH1514" s="85"/>
      <c r="BI1514" s="85"/>
      <c r="BJ1514" s="85"/>
      <c r="BK1514" s="85"/>
      <c r="BL1514" s="85"/>
      <c r="BM1514" s="85"/>
      <c r="BN1514" s="85"/>
      <c r="BO1514" s="85"/>
      <c r="BP1514" s="85"/>
      <c r="BQ1514" s="85"/>
      <c r="BR1514" s="85"/>
      <c r="BS1514" s="85"/>
      <c r="BT1514" s="85"/>
      <c r="BU1514" s="85"/>
      <c r="BV1514" s="85"/>
      <c r="BW1514" s="85"/>
      <c r="BX1514" s="85"/>
      <c r="BY1514" s="85"/>
      <c r="BZ1514" s="85"/>
      <c r="CA1514" s="85"/>
      <c r="CB1514" s="85"/>
      <c r="CC1514" s="85"/>
      <c r="CD1514" s="85"/>
      <c r="CE1514" s="85"/>
      <c r="CF1514" s="85"/>
      <c r="CG1514" s="85"/>
      <c r="CH1514" s="85"/>
      <c r="CI1514" s="85"/>
      <c r="CJ1514" s="85"/>
      <c r="CK1514" s="85"/>
      <c r="CL1514" s="85"/>
      <c r="CM1514" s="85"/>
      <c r="CN1514" s="85"/>
      <c r="CO1514" s="85"/>
      <c r="CP1514" s="85"/>
      <c r="CQ1514" s="85"/>
      <c r="CR1514" s="85"/>
      <c r="CS1514" s="85"/>
      <c r="CT1514" s="85"/>
      <c r="CU1514" s="85"/>
      <c r="CV1514" s="85"/>
      <c r="CW1514" s="85"/>
      <c r="CX1514" s="85"/>
      <c r="CY1514" s="85"/>
      <c r="CZ1514" s="85"/>
      <c r="DA1514" s="85"/>
      <c r="DB1514" s="85"/>
      <c r="DC1514" s="85"/>
      <c r="DD1514" s="85"/>
      <c r="DE1514" s="85"/>
      <c r="DF1514" s="85"/>
      <c r="DG1514" s="85"/>
      <c r="DH1514" s="85"/>
      <c r="DI1514" s="85"/>
      <c r="DJ1514" s="85"/>
      <c r="DK1514" s="85"/>
      <c r="DL1514" s="85"/>
      <c r="DM1514" s="85"/>
      <c r="DN1514" s="85"/>
      <c r="DO1514" s="85"/>
      <c r="DP1514" s="85"/>
      <c r="DQ1514" s="85"/>
      <c r="DR1514" s="85"/>
      <c r="DS1514" s="85"/>
      <c r="DT1514" s="85"/>
      <c r="DU1514" s="85"/>
      <c r="DV1514" s="85"/>
      <c r="DW1514" s="85"/>
      <c r="DX1514" s="85"/>
      <c r="DY1514" s="85"/>
      <c r="DZ1514" s="85"/>
      <c r="EA1514" s="85"/>
      <c r="EB1514" s="85"/>
      <c r="EC1514" s="85"/>
      <c r="ED1514" s="85"/>
      <c r="EE1514" s="85"/>
      <c r="EF1514" s="85"/>
      <c r="EG1514" s="85"/>
      <c r="EH1514" s="85"/>
      <c r="EI1514" s="85"/>
      <c r="EJ1514" s="85"/>
      <c r="EK1514" s="85"/>
      <c r="EL1514" s="85"/>
      <c r="EM1514" s="85"/>
      <c r="EN1514" s="85"/>
      <c r="EO1514" s="85"/>
      <c r="EP1514" s="85"/>
      <c r="EQ1514" s="85"/>
      <c r="ER1514" s="85"/>
      <c r="ES1514" s="85"/>
      <c r="ET1514" s="85"/>
      <c r="EU1514" s="85"/>
      <c r="EV1514" s="85"/>
      <c r="EW1514" s="85"/>
      <c r="EX1514" s="85"/>
      <c r="EY1514" s="85"/>
      <c r="EZ1514" s="85"/>
      <c r="FA1514" s="85"/>
      <c r="FB1514" s="85"/>
      <c r="FC1514" s="85"/>
      <c r="FD1514" s="85"/>
      <c r="FE1514" s="85"/>
      <c r="FF1514" s="85"/>
      <c r="FG1514" s="85"/>
      <c r="FH1514" s="85"/>
      <c r="FI1514" s="85"/>
      <c r="FJ1514" s="85"/>
      <c r="FK1514" s="85"/>
      <c r="FL1514" s="85"/>
      <c r="FM1514" s="85"/>
      <c r="FN1514" s="85"/>
      <c r="FO1514" s="85"/>
      <c r="FP1514" s="85"/>
      <c r="FQ1514" s="85"/>
      <c r="FR1514" s="85"/>
      <c r="FS1514" s="85"/>
      <c r="FT1514" s="85"/>
      <c r="FU1514" s="85"/>
      <c r="FV1514" s="85"/>
      <c r="FW1514" s="85"/>
      <c r="FX1514" s="85"/>
      <c r="FY1514" s="85"/>
      <c r="FZ1514" s="85"/>
      <c r="GA1514" s="85"/>
      <c r="GB1514" s="85"/>
      <c r="GC1514" s="85"/>
      <c r="GD1514" s="85"/>
      <c r="GE1514" s="85"/>
      <c r="GF1514" s="85"/>
      <c r="GG1514" s="85"/>
      <c r="GH1514" s="85"/>
      <c r="GI1514" s="85"/>
      <c r="GJ1514" s="85"/>
      <c r="GK1514" s="85"/>
      <c r="GL1514" s="85"/>
      <c r="GM1514" s="85"/>
      <c r="GN1514" s="85"/>
      <c r="GO1514" s="85"/>
      <c r="GP1514" s="85"/>
      <c r="GQ1514" s="85"/>
      <c r="GR1514" s="85"/>
      <c r="GS1514" s="85"/>
      <c r="GT1514" s="85"/>
      <c r="GU1514" s="85"/>
      <c r="GV1514" s="85"/>
      <c r="GW1514" s="85"/>
      <c r="GX1514" s="85"/>
      <c r="GY1514" s="85"/>
      <c r="GZ1514" s="85"/>
      <c r="HA1514" s="85"/>
      <c r="HB1514" s="85"/>
      <c r="HC1514" s="85"/>
      <c r="HD1514" s="85"/>
      <c r="HE1514" s="85"/>
      <c r="HF1514" s="85"/>
      <c r="HG1514" s="85"/>
      <c r="HH1514" s="85"/>
      <c r="HI1514" s="85"/>
      <c r="HJ1514" s="85"/>
      <c r="HK1514" s="85"/>
      <c r="HL1514" s="85"/>
      <c r="HM1514" s="85"/>
      <c r="HN1514" s="85"/>
      <c r="HO1514" s="85"/>
      <c r="HP1514" s="85"/>
      <c r="HQ1514" s="85"/>
      <c r="HR1514" s="85"/>
      <c r="HS1514" s="85"/>
      <c r="HT1514" s="85"/>
      <c r="HU1514" s="85"/>
      <c r="HV1514" s="85"/>
      <c r="HW1514" s="85"/>
      <c r="HX1514" s="85"/>
      <c r="HY1514" s="85"/>
      <c r="HZ1514" s="85"/>
      <c r="IA1514" s="85"/>
      <c r="IB1514" s="85"/>
      <c r="IC1514" s="85"/>
      <c r="ID1514" s="85"/>
      <c r="IE1514" s="85"/>
      <c r="IF1514" s="85"/>
      <c r="IG1514" s="85"/>
      <c r="IH1514" s="85"/>
      <c r="II1514" s="85"/>
      <c r="IJ1514" s="85"/>
      <c r="IK1514" s="85"/>
      <c r="IL1514" s="85"/>
      <c r="IM1514" s="85"/>
      <c r="IN1514" s="85"/>
      <c r="IO1514" s="85"/>
      <c r="IP1514" s="85"/>
      <c r="IQ1514" s="85"/>
      <c r="IR1514" s="85"/>
      <c r="IS1514" s="85"/>
      <c r="IT1514" s="85"/>
      <c r="IU1514" s="85"/>
    </row>
    <row r="1515" spans="1:255" s="8" customFormat="1">
      <c r="A1515" s="9" t="s">
        <v>12214</v>
      </c>
      <c r="B1515" s="2" t="s">
        <v>7738</v>
      </c>
      <c r="C1515" s="5" t="s">
        <v>1545</v>
      </c>
      <c r="D1515" s="11"/>
      <c r="E1515" s="48"/>
      <c r="G1515" s="85"/>
      <c r="H1515" s="85"/>
      <c r="I1515" s="85"/>
      <c r="J1515" s="85"/>
      <c r="K1515" s="85"/>
      <c r="L1515" s="85"/>
      <c r="M1515" s="85"/>
      <c r="N1515" s="85"/>
      <c r="O1515" s="85"/>
      <c r="P1515" s="85"/>
      <c r="Q1515" s="85"/>
      <c r="R1515" s="85"/>
      <c r="S1515" s="85"/>
      <c r="T1515" s="85"/>
      <c r="U1515" s="85"/>
      <c r="V1515" s="85"/>
      <c r="W1515" s="85"/>
      <c r="X1515" s="85"/>
      <c r="Y1515" s="85"/>
      <c r="Z1515" s="85"/>
      <c r="AA1515" s="85"/>
      <c r="AB1515" s="85"/>
      <c r="AC1515" s="85"/>
      <c r="AD1515" s="85"/>
      <c r="AE1515" s="85"/>
      <c r="AF1515" s="85"/>
      <c r="AG1515" s="85"/>
      <c r="AH1515" s="85"/>
      <c r="AI1515" s="85"/>
      <c r="AJ1515" s="85"/>
      <c r="AK1515" s="85"/>
      <c r="AL1515" s="85"/>
      <c r="AM1515" s="85"/>
      <c r="AN1515" s="85"/>
      <c r="AO1515" s="85"/>
      <c r="AP1515" s="85"/>
      <c r="AQ1515" s="85"/>
      <c r="AR1515" s="85"/>
      <c r="AS1515" s="85"/>
      <c r="AT1515" s="85"/>
      <c r="AU1515" s="85"/>
      <c r="AV1515" s="85"/>
      <c r="AW1515" s="85"/>
      <c r="AX1515" s="85"/>
      <c r="AY1515" s="85"/>
      <c r="AZ1515" s="85"/>
      <c r="BA1515" s="85"/>
      <c r="BB1515" s="85"/>
      <c r="BC1515" s="85"/>
      <c r="BD1515" s="85"/>
      <c r="BE1515" s="85"/>
      <c r="BF1515" s="85"/>
      <c r="BG1515" s="85"/>
      <c r="BH1515" s="85"/>
      <c r="BI1515" s="85"/>
      <c r="BJ1515" s="85"/>
      <c r="BK1515" s="85"/>
      <c r="BL1515" s="85"/>
      <c r="BM1515" s="85"/>
      <c r="BN1515" s="85"/>
      <c r="BO1515" s="85"/>
      <c r="BP1515" s="85"/>
      <c r="BQ1515" s="85"/>
      <c r="BR1515" s="85"/>
      <c r="BS1515" s="85"/>
      <c r="BT1515" s="85"/>
      <c r="BU1515" s="85"/>
      <c r="BV1515" s="85"/>
      <c r="BW1515" s="85"/>
      <c r="BX1515" s="85"/>
      <c r="BY1515" s="85"/>
      <c r="BZ1515" s="85"/>
      <c r="CA1515" s="85"/>
      <c r="CB1515" s="85"/>
      <c r="CC1515" s="85"/>
      <c r="CD1515" s="85"/>
      <c r="CE1515" s="85"/>
      <c r="CF1515" s="85"/>
      <c r="CG1515" s="85"/>
      <c r="CH1515" s="85"/>
      <c r="CI1515" s="85"/>
      <c r="CJ1515" s="85"/>
      <c r="CK1515" s="85"/>
      <c r="CL1515" s="85"/>
      <c r="CM1515" s="85"/>
      <c r="CN1515" s="85"/>
      <c r="CO1515" s="85"/>
      <c r="CP1515" s="85"/>
      <c r="CQ1515" s="85"/>
      <c r="CR1515" s="85"/>
      <c r="CS1515" s="85"/>
      <c r="CT1515" s="85"/>
      <c r="CU1515" s="85"/>
      <c r="CV1515" s="85"/>
      <c r="CW1515" s="85"/>
      <c r="CX1515" s="85"/>
      <c r="CY1515" s="85"/>
      <c r="CZ1515" s="85"/>
      <c r="DA1515" s="85"/>
      <c r="DB1515" s="85"/>
      <c r="DC1515" s="85"/>
      <c r="DD1515" s="85"/>
      <c r="DE1515" s="85"/>
      <c r="DF1515" s="85"/>
      <c r="DG1515" s="85"/>
      <c r="DH1515" s="85"/>
      <c r="DI1515" s="85"/>
      <c r="DJ1515" s="85"/>
      <c r="DK1515" s="85"/>
      <c r="DL1515" s="85"/>
      <c r="DM1515" s="85"/>
      <c r="DN1515" s="85"/>
      <c r="DO1515" s="85"/>
      <c r="DP1515" s="85"/>
      <c r="DQ1515" s="85"/>
      <c r="DR1515" s="85"/>
      <c r="DS1515" s="85"/>
      <c r="DT1515" s="85"/>
      <c r="DU1515" s="85"/>
      <c r="DV1515" s="85"/>
      <c r="DW1515" s="85"/>
      <c r="DX1515" s="85"/>
      <c r="DY1515" s="85"/>
      <c r="DZ1515" s="85"/>
      <c r="EA1515" s="85"/>
      <c r="EB1515" s="85"/>
      <c r="EC1515" s="85"/>
      <c r="ED1515" s="85"/>
      <c r="EE1515" s="85"/>
      <c r="EF1515" s="85"/>
      <c r="EG1515" s="85"/>
      <c r="EH1515" s="85"/>
      <c r="EI1515" s="85"/>
      <c r="EJ1515" s="85"/>
      <c r="EK1515" s="85"/>
      <c r="EL1515" s="85"/>
      <c r="EM1515" s="85"/>
      <c r="EN1515" s="85"/>
      <c r="EO1515" s="85"/>
      <c r="EP1515" s="85"/>
      <c r="EQ1515" s="85"/>
      <c r="ER1515" s="85"/>
      <c r="ES1515" s="85"/>
      <c r="ET1515" s="85"/>
      <c r="EU1515" s="85"/>
      <c r="EV1515" s="85"/>
      <c r="EW1515" s="85"/>
      <c r="EX1515" s="85"/>
      <c r="EY1515" s="85"/>
      <c r="EZ1515" s="85"/>
      <c r="FA1515" s="85"/>
      <c r="FB1515" s="85"/>
      <c r="FC1515" s="85"/>
      <c r="FD1515" s="85"/>
      <c r="FE1515" s="85"/>
      <c r="FF1515" s="85"/>
      <c r="FG1515" s="85"/>
      <c r="FH1515" s="85"/>
      <c r="FI1515" s="85"/>
      <c r="FJ1515" s="85"/>
      <c r="FK1515" s="85"/>
      <c r="FL1515" s="85"/>
      <c r="FM1515" s="85"/>
      <c r="FN1515" s="85"/>
      <c r="FO1515" s="85"/>
      <c r="FP1515" s="85"/>
      <c r="FQ1515" s="85"/>
      <c r="FR1515" s="85"/>
      <c r="FS1515" s="85"/>
      <c r="FT1515" s="85"/>
      <c r="FU1515" s="85"/>
      <c r="FV1515" s="85"/>
      <c r="FW1515" s="85"/>
      <c r="FX1515" s="85"/>
      <c r="FY1515" s="85"/>
      <c r="FZ1515" s="85"/>
      <c r="GA1515" s="85"/>
      <c r="GB1515" s="85"/>
      <c r="GC1515" s="85"/>
      <c r="GD1515" s="85"/>
      <c r="GE1515" s="85"/>
      <c r="GF1515" s="85"/>
      <c r="GG1515" s="85"/>
      <c r="GH1515" s="85"/>
      <c r="GI1515" s="85"/>
      <c r="GJ1515" s="85"/>
      <c r="GK1515" s="85"/>
      <c r="GL1515" s="85"/>
      <c r="GM1515" s="85"/>
      <c r="GN1515" s="85"/>
      <c r="GO1515" s="85"/>
      <c r="GP1515" s="85"/>
      <c r="GQ1515" s="85"/>
      <c r="GR1515" s="85"/>
      <c r="GS1515" s="85"/>
      <c r="GT1515" s="85"/>
      <c r="GU1515" s="85"/>
      <c r="GV1515" s="85"/>
      <c r="GW1515" s="85"/>
      <c r="GX1515" s="85"/>
      <c r="GY1515" s="85"/>
      <c r="GZ1515" s="85"/>
      <c r="HA1515" s="85"/>
      <c r="HB1515" s="85"/>
      <c r="HC1515" s="85"/>
      <c r="HD1515" s="85"/>
      <c r="HE1515" s="85"/>
      <c r="HF1515" s="85"/>
      <c r="HG1515" s="85"/>
      <c r="HH1515" s="85"/>
      <c r="HI1515" s="85"/>
      <c r="HJ1515" s="85"/>
      <c r="HK1515" s="85"/>
      <c r="HL1515" s="85"/>
      <c r="HM1515" s="85"/>
      <c r="HN1515" s="85"/>
      <c r="HO1515" s="85"/>
      <c r="HP1515" s="85"/>
      <c r="HQ1515" s="85"/>
      <c r="HR1515" s="85"/>
      <c r="HS1515" s="85"/>
      <c r="HT1515" s="85"/>
      <c r="HU1515" s="85"/>
      <c r="HV1515" s="85"/>
      <c r="HW1515" s="85"/>
      <c r="HX1515" s="85"/>
      <c r="HY1515" s="85"/>
      <c r="HZ1515" s="85"/>
      <c r="IA1515" s="85"/>
      <c r="IB1515" s="85"/>
      <c r="IC1515" s="85"/>
      <c r="ID1515" s="85"/>
      <c r="IE1515" s="85"/>
      <c r="IF1515" s="85"/>
      <c r="IG1515" s="85"/>
      <c r="IH1515" s="85"/>
      <c r="II1515" s="85"/>
      <c r="IJ1515" s="85"/>
      <c r="IK1515" s="85"/>
      <c r="IL1515" s="85"/>
      <c r="IM1515" s="85"/>
      <c r="IN1515" s="85"/>
      <c r="IO1515" s="85"/>
      <c r="IP1515" s="85"/>
      <c r="IQ1515" s="85"/>
      <c r="IR1515" s="85"/>
      <c r="IS1515" s="85"/>
      <c r="IT1515" s="85"/>
      <c r="IU1515" s="85"/>
    </row>
    <row r="1516" spans="1:255" s="8" customFormat="1">
      <c r="A1516" s="9" t="s">
        <v>12214</v>
      </c>
      <c r="B1516" s="2" t="s">
        <v>7738</v>
      </c>
      <c r="C1516" s="5" t="s">
        <v>13257</v>
      </c>
      <c r="E1516" s="46"/>
      <c r="G1516" s="85"/>
      <c r="H1516" s="85"/>
      <c r="I1516" s="85"/>
      <c r="J1516" s="85"/>
      <c r="K1516" s="85"/>
      <c r="L1516" s="85"/>
      <c r="M1516" s="85"/>
      <c r="N1516" s="85"/>
      <c r="O1516" s="85"/>
      <c r="P1516" s="85"/>
      <c r="Q1516" s="85"/>
      <c r="R1516" s="85"/>
      <c r="S1516" s="85"/>
      <c r="T1516" s="85"/>
      <c r="U1516" s="85"/>
      <c r="V1516" s="85"/>
      <c r="W1516" s="85"/>
      <c r="X1516" s="85"/>
      <c r="Y1516" s="85"/>
      <c r="Z1516" s="85"/>
      <c r="AA1516" s="85"/>
      <c r="AB1516" s="85"/>
      <c r="AC1516" s="85"/>
      <c r="AD1516" s="85"/>
      <c r="AE1516" s="85"/>
      <c r="AF1516" s="85"/>
      <c r="AG1516" s="85"/>
      <c r="AH1516" s="85"/>
      <c r="AI1516" s="85"/>
      <c r="AJ1516" s="85"/>
      <c r="AK1516" s="85"/>
      <c r="AL1516" s="85"/>
      <c r="AM1516" s="85"/>
      <c r="AN1516" s="85"/>
      <c r="AO1516" s="85"/>
      <c r="AP1516" s="85"/>
      <c r="AQ1516" s="85"/>
      <c r="AR1516" s="85"/>
      <c r="AS1516" s="85"/>
      <c r="AT1516" s="85"/>
      <c r="AU1516" s="85"/>
      <c r="AV1516" s="85"/>
      <c r="AW1516" s="85"/>
      <c r="AX1516" s="85"/>
      <c r="AY1516" s="85"/>
      <c r="AZ1516" s="85"/>
      <c r="BA1516" s="85"/>
      <c r="BB1516" s="85"/>
      <c r="BC1516" s="85"/>
      <c r="BD1516" s="85"/>
      <c r="BE1516" s="85"/>
      <c r="BF1516" s="85"/>
      <c r="BG1516" s="85"/>
      <c r="BH1516" s="85"/>
      <c r="BI1516" s="85"/>
      <c r="BJ1516" s="85"/>
      <c r="BK1516" s="85"/>
      <c r="BL1516" s="85"/>
      <c r="BM1516" s="85"/>
      <c r="BN1516" s="85"/>
      <c r="BO1516" s="85"/>
      <c r="BP1516" s="85"/>
      <c r="BQ1516" s="85"/>
      <c r="BR1516" s="85"/>
      <c r="BS1516" s="85"/>
      <c r="BT1516" s="85"/>
      <c r="BU1516" s="85"/>
      <c r="BV1516" s="85"/>
      <c r="BW1516" s="85"/>
      <c r="BX1516" s="85"/>
      <c r="BY1516" s="85"/>
      <c r="BZ1516" s="85"/>
      <c r="CA1516" s="85"/>
      <c r="CB1516" s="85"/>
      <c r="CC1516" s="85"/>
      <c r="CD1516" s="85"/>
      <c r="CE1516" s="85"/>
      <c r="CF1516" s="85"/>
      <c r="CG1516" s="85"/>
      <c r="CH1516" s="85"/>
      <c r="CI1516" s="85"/>
      <c r="CJ1516" s="85"/>
      <c r="CK1516" s="85"/>
      <c r="CL1516" s="85"/>
      <c r="CM1516" s="85"/>
      <c r="CN1516" s="85"/>
      <c r="CO1516" s="85"/>
      <c r="CP1516" s="85"/>
      <c r="CQ1516" s="85"/>
      <c r="CR1516" s="85"/>
      <c r="CS1516" s="85"/>
      <c r="CT1516" s="85"/>
      <c r="CU1516" s="85"/>
      <c r="CV1516" s="85"/>
      <c r="CW1516" s="85"/>
      <c r="CX1516" s="85"/>
      <c r="CY1516" s="85"/>
      <c r="CZ1516" s="85"/>
      <c r="DA1516" s="85"/>
      <c r="DB1516" s="85"/>
      <c r="DC1516" s="85"/>
      <c r="DD1516" s="85"/>
      <c r="DE1516" s="85"/>
      <c r="DF1516" s="85"/>
      <c r="DG1516" s="85"/>
      <c r="DH1516" s="85"/>
      <c r="DI1516" s="85"/>
      <c r="DJ1516" s="85"/>
      <c r="DK1516" s="85"/>
      <c r="DL1516" s="85"/>
      <c r="DM1516" s="85"/>
      <c r="DN1516" s="85"/>
      <c r="DO1516" s="85"/>
      <c r="DP1516" s="85"/>
      <c r="DQ1516" s="85"/>
      <c r="DR1516" s="85"/>
      <c r="DS1516" s="85"/>
      <c r="DT1516" s="85"/>
      <c r="DU1516" s="85"/>
      <c r="DV1516" s="85"/>
      <c r="DW1516" s="85"/>
      <c r="DX1516" s="85"/>
      <c r="DY1516" s="85"/>
      <c r="DZ1516" s="85"/>
      <c r="EA1516" s="85"/>
      <c r="EB1516" s="85"/>
      <c r="EC1516" s="85"/>
      <c r="ED1516" s="85"/>
      <c r="EE1516" s="85"/>
      <c r="EF1516" s="85"/>
      <c r="EG1516" s="85"/>
      <c r="EH1516" s="85"/>
      <c r="EI1516" s="85"/>
      <c r="EJ1516" s="85"/>
      <c r="EK1516" s="85"/>
      <c r="EL1516" s="85"/>
      <c r="EM1516" s="85"/>
      <c r="EN1516" s="85"/>
      <c r="EO1516" s="85"/>
      <c r="EP1516" s="85"/>
      <c r="EQ1516" s="85"/>
      <c r="ER1516" s="85"/>
      <c r="ES1516" s="85"/>
      <c r="ET1516" s="85"/>
      <c r="EU1516" s="85"/>
      <c r="EV1516" s="85"/>
      <c r="EW1516" s="85"/>
      <c r="EX1516" s="85"/>
      <c r="EY1516" s="85"/>
      <c r="EZ1516" s="85"/>
      <c r="FA1516" s="85"/>
      <c r="FB1516" s="85"/>
      <c r="FC1516" s="85"/>
      <c r="FD1516" s="85"/>
      <c r="FE1516" s="85"/>
      <c r="FF1516" s="85"/>
      <c r="FG1516" s="85"/>
      <c r="FH1516" s="85"/>
      <c r="FI1516" s="85"/>
      <c r="FJ1516" s="85"/>
      <c r="FK1516" s="85"/>
      <c r="FL1516" s="85"/>
      <c r="FM1516" s="85"/>
      <c r="FN1516" s="85"/>
      <c r="FO1516" s="85"/>
      <c r="FP1516" s="85"/>
      <c r="FQ1516" s="85"/>
      <c r="FR1516" s="85"/>
      <c r="FS1516" s="85"/>
      <c r="FT1516" s="85"/>
      <c r="FU1516" s="85"/>
      <c r="FV1516" s="85"/>
      <c r="FW1516" s="85"/>
      <c r="FX1516" s="85"/>
      <c r="FY1516" s="85"/>
      <c r="FZ1516" s="85"/>
      <c r="GA1516" s="85"/>
      <c r="GB1516" s="85"/>
      <c r="GC1516" s="85"/>
      <c r="GD1516" s="85"/>
      <c r="GE1516" s="85"/>
      <c r="GF1516" s="85"/>
      <c r="GG1516" s="85"/>
      <c r="GH1516" s="85"/>
      <c r="GI1516" s="85"/>
      <c r="GJ1516" s="85"/>
      <c r="GK1516" s="85"/>
      <c r="GL1516" s="85"/>
      <c r="GM1516" s="85"/>
      <c r="GN1516" s="85"/>
      <c r="GO1516" s="85"/>
      <c r="GP1516" s="85"/>
      <c r="GQ1516" s="85"/>
      <c r="GR1516" s="85"/>
      <c r="GS1516" s="85"/>
      <c r="GT1516" s="85"/>
      <c r="GU1516" s="85"/>
      <c r="GV1516" s="85"/>
      <c r="GW1516" s="85"/>
      <c r="GX1516" s="85"/>
      <c r="GY1516" s="85"/>
      <c r="GZ1516" s="85"/>
      <c r="HA1516" s="85"/>
      <c r="HB1516" s="85"/>
      <c r="HC1516" s="85"/>
      <c r="HD1516" s="85"/>
      <c r="HE1516" s="85"/>
      <c r="HF1516" s="85"/>
      <c r="HG1516" s="85"/>
      <c r="HH1516" s="85"/>
      <c r="HI1516" s="85"/>
      <c r="HJ1516" s="85"/>
      <c r="HK1516" s="85"/>
      <c r="HL1516" s="85"/>
      <c r="HM1516" s="85"/>
      <c r="HN1516" s="85"/>
      <c r="HO1516" s="85"/>
      <c r="HP1516" s="85"/>
      <c r="HQ1516" s="85"/>
      <c r="HR1516" s="85"/>
      <c r="HS1516" s="85"/>
      <c r="HT1516" s="85"/>
      <c r="HU1516" s="85"/>
      <c r="HV1516" s="85"/>
      <c r="HW1516" s="85"/>
      <c r="HX1516" s="85"/>
      <c r="HY1516" s="85"/>
      <c r="HZ1516" s="85"/>
      <c r="IA1516" s="85"/>
      <c r="IB1516" s="85"/>
      <c r="IC1516" s="85"/>
      <c r="ID1516" s="85"/>
      <c r="IE1516" s="85"/>
      <c r="IF1516" s="85"/>
      <c r="IG1516" s="85"/>
      <c r="IH1516" s="85"/>
      <c r="II1516" s="85"/>
      <c r="IJ1516" s="85"/>
      <c r="IK1516" s="85"/>
      <c r="IL1516" s="85"/>
      <c r="IM1516" s="85"/>
      <c r="IN1516" s="85"/>
      <c r="IO1516" s="85"/>
      <c r="IP1516" s="85"/>
      <c r="IQ1516" s="85"/>
      <c r="IR1516" s="85"/>
      <c r="IS1516" s="85"/>
      <c r="IT1516" s="85"/>
      <c r="IU1516" s="85"/>
    </row>
    <row r="1517" spans="1:255" s="8" customFormat="1">
      <c r="A1517" s="9" t="s">
        <v>12214</v>
      </c>
      <c r="B1517" s="2" t="s">
        <v>5025</v>
      </c>
      <c r="C1517" s="5" t="s">
        <v>13259</v>
      </c>
      <c r="D1517" s="27" t="s">
        <v>13265</v>
      </c>
      <c r="E1517" s="46"/>
      <c r="G1517" s="85"/>
      <c r="H1517" s="85"/>
      <c r="I1517" s="85"/>
      <c r="J1517" s="85"/>
      <c r="K1517" s="85"/>
      <c r="L1517" s="85"/>
      <c r="M1517" s="85"/>
      <c r="N1517" s="85"/>
      <c r="O1517" s="85"/>
      <c r="P1517" s="85"/>
      <c r="Q1517" s="85"/>
      <c r="R1517" s="85"/>
      <c r="S1517" s="85"/>
      <c r="T1517" s="85"/>
      <c r="U1517" s="85"/>
      <c r="V1517" s="85"/>
      <c r="W1517" s="85"/>
      <c r="X1517" s="85"/>
      <c r="Y1517" s="85"/>
      <c r="Z1517" s="85"/>
      <c r="AA1517" s="85"/>
      <c r="AB1517" s="85"/>
      <c r="AC1517" s="85"/>
      <c r="AD1517" s="85"/>
      <c r="AE1517" s="85"/>
      <c r="AF1517" s="85"/>
      <c r="AG1517" s="85"/>
      <c r="AH1517" s="85"/>
      <c r="AI1517" s="85"/>
      <c r="AJ1517" s="85"/>
      <c r="AK1517" s="85"/>
      <c r="AL1517" s="85"/>
      <c r="AM1517" s="85"/>
      <c r="AN1517" s="85"/>
      <c r="AO1517" s="85"/>
      <c r="AP1517" s="85"/>
      <c r="AQ1517" s="85"/>
      <c r="AR1517" s="85"/>
      <c r="AS1517" s="85"/>
      <c r="AT1517" s="85"/>
      <c r="AU1517" s="85"/>
      <c r="AV1517" s="85"/>
      <c r="AW1517" s="85"/>
      <c r="AX1517" s="85"/>
      <c r="AY1517" s="85"/>
      <c r="AZ1517" s="85"/>
      <c r="BA1517" s="85"/>
      <c r="BB1517" s="85"/>
      <c r="BC1517" s="85"/>
      <c r="BD1517" s="85"/>
      <c r="BE1517" s="85"/>
      <c r="BF1517" s="85"/>
      <c r="BG1517" s="85"/>
      <c r="BH1517" s="85"/>
      <c r="BI1517" s="85"/>
      <c r="BJ1517" s="85"/>
      <c r="BK1517" s="85"/>
      <c r="BL1517" s="85"/>
      <c r="BM1517" s="85"/>
      <c r="BN1517" s="85"/>
      <c r="BO1517" s="85"/>
      <c r="BP1517" s="85"/>
      <c r="BQ1517" s="85"/>
      <c r="BR1517" s="85"/>
      <c r="BS1517" s="85"/>
      <c r="BT1517" s="85"/>
      <c r="BU1517" s="85"/>
      <c r="BV1517" s="85"/>
      <c r="BW1517" s="85"/>
      <c r="BX1517" s="85"/>
      <c r="BY1517" s="85"/>
      <c r="BZ1517" s="85"/>
      <c r="CA1517" s="85"/>
      <c r="CB1517" s="85"/>
      <c r="CC1517" s="85"/>
      <c r="CD1517" s="85"/>
      <c r="CE1517" s="85"/>
      <c r="CF1517" s="85"/>
      <c r="CG1517" s="85"/>
      <c r="CH1517" s="85"/>
      <c r="CI1517" s="85"/>
      <c r="CJ1517" s="85"/>
      <c r="CK1517" s="85"/>
      <c r="CL1517" s="85"/>
      <c r="CM1517" s="85"/>
      <c r="CN1517" s="85"/>
      <c r="CO1517" s="85"/>
      <c r="CP1517" s="85"/>
      <c r="CQ1517" s="85"/>
      <c r="CR1517" s="85"/>
      <c r="CS1517" s="85"/>
      <c r="CT1517" s="85"/>
      <c r="CU1517" s="85"/>
      <c r="CV1517" s="85"/>
      <c r="CW1517" s="85"/>
      <c r="CX1517" s="85"/>
      <c r="CY1517" s="85"/>
      <c r="CZ1517" s="85"/>
      <c r="DA1517" s="85"/>
      <c r="DB1517" s="85"/>
      <c r="DC1517" s="85"/>
      <c r="DD1517" s="85"/>
      <c r="DE1517" s="85"/>
      <c r="DF1517" s="85"/>
      <c r="DG1517" s="85"/>
      <c r="DH1517" s="85"/>
      <c r="DI1517" s="85"/>
      <c r="DJ1517" s="85"/>
      <c r="DK1517" s="85"/>
      <c r="DL1517" s="85"/>
      <c r="DM1517" s="85"/>
      <c r="DN1517" s="85"/>
      <c r="DO1517" s="85"/>
      <c r="DP1517" s="85"/>
      <c r="DQ1517" s="85"/>
      <c r="DR1517" s="85"/>
      <c r="DS1517" s="85"/>
      <c r="DT1517" s="85"/>
      <c r="DU1517" s="85"/>
      <c r="DV1517" s="85"/>
      <c r="DW1517" s="85"/>
      <c r="DX1517" s="85"/>
      <c r="DY1517" s="85"/>
      <c r="DZ1517" s="85"/>
      <c r="EA1517" s="85"/>
      <c r="EB1517" s="85"/>
      <c r="EC1517" s="85"/>
      <c r="ED1517" s="85"/>
      <c r="EE1517" s="85"/>
      <c r="EF1517" s="85"/>
      <c r="EG1517" s="85"/>
      <c r="EH1517" s="85"/>
      <c r="EI1517" s="85"/>
      <c r="EJ1517" s="85"/>
      <c r="EK1517" s="85"/>
      <c r="EL1517" s="85"/>
      <c r="EM1517" s="85"/>
      <c r="EN1517" s="85"/>
      <c r="EO1517" s="85"/>
      <c r="EP1517" s="85"/>
      <c r="EQ1517" s="85"/>
      <c r="ER1517" s="85"/>
      <c r="ES1517" s="85"/>
      <c r="ET1517" s="85"/>
      <c r="EU1517" s="85"/>
      <c r="EV1517" s="85"/>
      <c r="EW1517" s="85"/>
      <c r="EX1517" s="85"/>
      <c r="EY1517" s="85"/>
      <c r="EZ1517" s="85"/>
      <c r="FA1517" s="85"/>
      <c r="FB1517" s="85"/>
      <c r="FC1517" s="85"/>
      <c r="FD1517" s="85"/>
      <c r="FE1517" s="85"/>
      <c r="FF1517" s="85"/>
      <c r="FG1517" s="85"/>
      <c r="FH1517" s="85"/>
      <c r="FI1517" s="85"/>
      <c r="FJ1517" s="85"/>
      <c r="FK1517" s="85"/>
      <c r="FL1517" s="85"/>
      <c r="FM1517" s="85"/>
      <c r="FN1517" s="85"/>
      <c r="FO1517" s="85"/>
      <c r="FP1517" s="85"/>
      <c r="FQ1517" s="85"/>
      <c r="FR1517" s="85"/>
      <c r="FS1517" s="85"/>
      <c r="FT1517" s="85"/>
      <c r="FU1517" s="85"/>
      <c r="FV1517" s="85"/>
      <c r="FW1517" s="85"/>
      <c r="FX1517" s="85"/>
      <c r="FY1517" s="85"/>
      <c r="FZ1517" s="85"/>
      <c r="GA1517" s="85"/>
      <c r="GB1517" s="85"/>
      <c r="GC1517" s="85"/>
      <c r="GD1517" s="85"/>
      <c r="GE1517" s="85"/>
      <c r="GF1517" s="85"/>
      <c r="GG1517" s="85"/>
      <c r="GH1517" s="85"/>
      <c r="GI1517" s="85"/>
      <c r="GJ1517" s="85"/>
      <c r="GK1517" s="85"/>
      <c r="GL1517" s="85"/>
      <c r="GM1517" s="85"/>
      <c r="GN1517" s="85"/>
      <c r="GO1517" s="85"/>
      <c r="GP1517" s="85"/>
      <c r="GQ1517" s="85"/>
      <c r="GR1517" s="85"/>
      <c r="GS1517" s="85"/>
      <c r="GT1517" s="85"/>
      <c r="GU1517" s="85"/>
      <c r="GV1517" s="85"/>
      <c r="GW1517" s="85"/>
      <c r="GX1517" s="85"/>
      <c r="GY1517" s="85"/>
      <c r="GZ1517" s="85"/>
      <c r="HA1517" s="85"/>
      <c r="HB1517" s="85"/>
      <c r="HC1517" s="85"/>
      <c r="HD1517" s="85"/>
      <c r="HE1517" s="85"/>
      <c r="HF1517" s="85"/>
      <c r="HG1517" s="85"/>
      <c r="HH1517" s="85"/>
      <c r="HI1517" s="85"/>
      <c r="HJ1517" s="85"/>
      <c r="HK1517" s="85"/>
      <c r="HL1517" s="85"/>
      <c r="HM1517" s="85"/>
      <c r="HN1517" s="85"/>
      <c r="HO1517" s="85"/>
      <c r="HP1517" s="85"/>
      <c r="HQ1517" s="85"/>
      <c r="HR1517" s="85"/>
      <c r="HS1517" s="85"/>
      <c r="HT1517" s="85"/>
      <c r="HU1517" s="85"/>
      <c r="HV1517" s="85"/>
      <c r="HW1517" s="85"/>
      <c r="HX1517" s="85"/>
      <c r="HY1517" s="85"/>
      <c r="HZ1517" s="85"/>
      <c r="IA1517" s="85"/>
      <c r="IB1517" s="85"/>
      <c r="IC1517" s="85"/>
      <c r="ID1517" s="85"/>
      <c r="IE1517" s="85"/>
      <c r="IF1517" s="85"/>
      <c r="IG1517" s="85"/>
      <c r="IH1517" s="85"/>
      <c r="II1517" s="85"/>
      <c r="IJ1517" s="85"/>
      <c r="IK1517" s="85"/>
      <c r="IL1517" s="85"/>
      <c r="IM1517" s="85"/>
      <c r="IN1517" s="85"/>
      <c r="IO1517" s="85"/>
      <c r="IP1517" s="85"/>
      <c r="IQ1517" s="85"/>
      <c r="IR1517" s="85"/>
      <c r="IS1517" s="85"/>
      <c r="IT1517" s="85"/>
      <c r="IU1517" s="85"/>
    </row>
    <row r="1518" spans="1:255" s="8" customFormat="1">
      <c r="A1518" s="9" t="s">
        <v>12214</v>
      </c>
      <c r="B1518" s="2" t="s">
        <v>5025</v>
      </c>
      <c r="C1518" s="5" t="s">
        <v>11629</v>
      </c>
      <c r="D1518" s="27" t="s">
        <v>13266</v>
      </c>
      <c r="E1518" s="46"/>
      <c r="G1518" s="85"/>
      <c r="H1518" s="85"/>
      <c r="I1518" s="85"/>
      <c r="J1518" s="85"/>
      <c r="K1518" s="85"/>
      <c r="L1518" s="85"/>
      <c r="M1518" s="85"/>
      <c r="N1518" s="85"/>
      <c r="O1518" s="85"/>
      <c r="P1518" s="85"/>
      <c r="Q1518" s="85"/>
      <c r="R1518" s="85"/>
      <c r="S1518" s="85"/>
      <c r="T1518" s="85"/>
      <c r="U1518" s="85"/>
      <c r="V1518" s="85"/>
      <c r="W1518" s="85"/>
      <c r="X1518" s="85"/>
      <c r="Y1518" s="85"/>
      <c r="Z1518" s="85"/>
      <c r="AA1518" s="85"/>
      <c r="AB1518" s="85"/>
      <c r="AC1518" s="85"/>
      <c r="AD1518" s="85"/>
      <c r="AE1518" s="85"/>
      <c r="AF1518" s="85"/>
      <c r="AG1518" s="85"/>
      <c r="AH1518" s="85"/>
      <c r="AI1518" s="85"/>
      <c r="AJ1518" s="85"/>
      <c r="AK1518" s="85"/>
      <c r="AL1518" s="85"/>
      <c r="AM1518" s="85"/>
      <c r="AN1518" s="85"/>
      <c r="AO1518" s="85"/>
      <c r="AP1518" s="85"/>
      <c r="AQ1518" s="85"/>
      <c r="AR1518" s="85"/>
      <c r="AS1518" s="85"/>
      <c r="AT1518" s="85"/>
      <c r="AU1518" s="85"/>
      <c r="AV1518" s="85"/>
      <c r="AW1518" s="85"/>
      <c r="AX1518" s="85"/>
      <c r="AY1518" s="85"/>
      <c r="AZ1518" s="85"/>
      <c r="BA1518" s="85"/>
      <c r="BB1518" s="85"/>
      <c r="BC1518" s="85"/>
      <c r="BD1518" s="85"/>
      <c r="BE1518" s="85"/>
      <c r="BF1518" s="85"/>
      <c r="BG1518" s="85"/>
      <c r="BH1518" s="85"/>
      <c r="BI1518" s="85"/>
      <c r="BJ1518" s="85"/>
      <c r="BK1518" s="85"/>
      <c r="BL1518" s="85"/>
      <c r="BM1518" s="85"/>
      <c r="BN1518" s="85"/>
      <c r="BO1518" s="85"/>
      <c r="BP1518" s="85"/>
      <c r="BQ1518" s="85"/>
      <c r="BR1518" s="85"/>
      <c r="BS1518" s="85"/>
      <c r="BT1518" s="85"/>
      <c r="BU1518" s="85"/>
      <c r="BV1518" s="85"/>
      <c r="BW1518" s="85"/>
      <c r="BX1518" s="85"/>
      <c r="BY1518" s="85"/>
      <c r="BZ1518" s="85"/>
      <c r="CA1518" s="85"/>
      <c r="CB1518" s="85"/>
      <c r="CC1518" s="85"/>
      <c r="CD1518" s="85"/>
      <c r="CE1518" s="85"/>
      <c r="CF1518" s="85"/>
      <c r="CG1518" s="85"/>
      <c r="CH1518" s="85"/>
      <c r="CI1518" s="85"/>
      <c r="CJ1518" s="85"/>
      <c r="CK1518" s="85"/>
      <c r="CL1518" s="85"/>
      <c r="CM1518" s="85"/>
      <c r="CN1518" s="85"/>
      <c r="CO1518" s="85"/>
      <c r="CP1518" s="85"/>
      <c r="CQ1518" s="85"/>
      <c r="CR1518" s="85"/>
      <c r="CS1518" s="85"/>
      <c r="CT1518" s="85"/>
      <c r="CU1518" s="85"/>
      <c r="CV1518" s="85"/>
      <c r="CW1518" s="85"/>
      <c r="CX1518" s="85"/>
      <c r="CY1518" s="85"/>
      <c r="CZ1518" s="85"/>
      <c r="DA1518" s="85"/>
      <c r="DB1518" s="85"/>
      <c r="DC1518" s="85"/>
      <c r="DD1518" s="85"/>
      <c r="DE1518" s="85"/>
      <c r="DF1518" s="85"/>
      <c r="DG1518" s="85"/>
      <c r="DH1518" s="85"/>
      <c r="DI1518" s="85"/>
      <c r="DJ1518" s="85"/>
      <c r="DK1518" s="85"/>
      <c r="DL1518" s="85"/>
      <c r="DM1518" s="85"/>
      <c r="DN1518" s="85"/>
      <c r="DO1518" s="85"/>
      <c r="DP1518" s="85"/>
      <c r="DQ1518" s="85"/>
      <c r="DR1518" s="85"/>
      <c r="DS1518" s="85"/>
      <c r="DT1518" s="85"/>
      <c r="DU1518" s="85"/>
      <c r="DV1518" s="85"/>
      <c r="DW1518" s="85"/>
      <c r="DX1518" s="85"/>
      <c r="DY1518" s="85"/>
      <c r="DZ1518" s="85"/>
      <c r="EA1518" s="85"/>
      <c r="EB1518" s="85"/>
      <c r="EC1518" s="85"/>
      <c r="ED1518" s="85"/>
      <c r="EE1518" s="85"/>
      <c r="EF1518" s="85"/>
      <c r="EG1518" s="85"/>
      <c r="EH1518" s="85"/>
      <c r="EI1518" s="85"/>
      <c r="EJ1518" s="85"/>
      <c r="EK1518" s="85"/>
      <c r="EL1518" s="85"/>
      <c r="EM1518" s="85"/>
      <c r="EN1518" s="85"/>
      <c r="EO1518" s="85"/>
      <c r="EP1518" s="85"/>
      <c r="EQ1518" s="85"/>
      <c r="ER1518" s="85"/>
      <c r="ES1518" s="85"/>
      <c r="ET1518" s="85"/>
      <c r="EU1518" s="85"/>
      <c r="EV1518" s="85"/>
      <c r="EW1518" s="85"/>
      <c r="EX1518" s="85"/>
      <c r="EY1518" s="85"/>
      <c r="EZ1518" s="85"/>
      <c r="FA1518" s="85"/>
      <c r="FB1518" s="85"/>
      <c r="FC1518" s="85"/>
      <c r="FD1518" s="85"/>
      <c r="FE1518" s="85"/>
      <c r="FF1518" s="85"/>
      <c r="FG1518" s="85"/>
      <c r="FH1518" s="85"/>
      <c r="FI1518" s="85"/>
      <c r="FJ1518" s="85"/>
      <c r="FK1518" s="85"/>
      <c r="FL1518" s="85"/>
      <c r="FM1518" s="85"/>
      <c r="FN1518" s="85"/>
      <c r="FO1518" s="85"/>
      <c r="FP1518" s="85"/>
      <c r="FQ1518" s="85"/>
      <c r="FR1518" s="85"/>
      <c r="FS1518" s="85"/>
      <c r="FT1518" s="85"/>
      <c r="FU1518" s="85"/>
      <c r="FV1518" s="85"/>
      <c r="FW1518" s="85"/>
      <c r="FX1518" s="85"/>
      <c r="FY1518" s="85"/>
      <c r="FZ1518" s="85"/>
      <c r="GA1518" s="85"/>
      <c r="GB1518" s="85"/>
      <c r="GC1518" s="85"/>
      <c r="GD1518" s="85"/>
      <c r="GE1518" s="85"/>
      <c r="GF1518" s="85"/>
      <c r="GG1518" s="85"/>
      <c r="GH1518" s="85"/>
      <c r="GI1518" s="85"/>
      <c r="GJ1518" s="85"/>
      <c r="GK1518" s="85"/>
      <c r="GL1518" s="85"/>
      <c r="GM1518" s="85"/>
      <c r="GN1518" s="85"/>
      <c r="GO1518" s="85"/>
      <c r="GP1518" s="85"/>
      <c r="GQ1518" s="85"/>
      <c r="GR1518" s="85"/>
      <c r="GS1518" s="85"/>
      <c r="GT1518" s="85"/>
      <c r="GU1518" s="85"/>
      <c r="GV1518" s="85"/>
      <c r="GW1518" s="85"/>
      <c r="GX1518" s="85"/>
      <c r="GY1518" s="85"/>
      <c r="GZ1518" s="85"/>
      <c r="HA1518" s="85"/>
      <c r="HB1518" s="85"/>
      <c r="HC1518" s="85"/>
      <c r="HD1518" s="85"/>
      <c r="HE1518" s="85"/>
      <c r="HF1518" s="85"/>
      <c r="HG1518" s="85"/>
      <c r="HH1518" s="85"/>
      <c r="HI1518" s="85"/>
      <c r="HJ1518" s="85"/>
      <c r="HK1518" s="85"/>
      <c r="HL1518" s="85"/>
      <c r="HM1518" s="85"/>
      <c r="HN1518" s="85"/>
      <c r="HO1518" s="85"/>
      <c r="HP1518" s="85"/>
      <c r="HQ1518" s="85"/>
      <c r="HR1518" s="85"/>
      <c r="HS1518" s="85"/>
      <c r="HT1518" s="85"/>
      <c r="HU1518" s="85"/>
      <c r="HV1518" s="85"/>
      <c r="HW1518" s="85"/>
      <c r="HX1518" s="85"/>
      <c r="HY1518" s="85"/>
      <c r="HZ1518" s="85"/>
      <c r="IA1518" s="85"/>
      <c r="IB1518" s="85"/>
      <c r="IC1518" s="85"/>
      <c r="ID1518" s="85"/>
      <c r="IE1518" s="85"/>
      <c r="IF1518" s="85"/>
      <c r="IG1518" s="85"/>
      <c r="IH1518" s="85"/>
      <c r="II1518" s="85"/>
      <c r="IJ1518" s="85"/>
      <c r="IK1518" s="85"/>
      <c r="IL1518" s="85"/>
      <c r="IM1518" s="85"/>
      <c r="IN1518" s="85"/>
      <c r="IO1518" s="85"/>
      <c r="IP1518" s="85"/>
      <c r="IQ1518" s="85"/>
      <c r="IR1518" s="85"/>
      <c r="IS1518" s="85"/>
      <c r="IT1518" s="85"/>
      <c r="IU1518" s="85"/>
    </row>
    <row r="1519" spans="1:255" s="8" customFormat="1">
      <c r="A1519" s="9" t="s">
        <v>12214</v>
      </c>
      <c r="B1519" s="2" t="s">
        <v>5025</v>
      </c>
      <c r="C1519" s="5" t="s">
        <v>13262</v>
      </c>
      <c r="D1519" s="27" t="s">
        <v>13267</v>
      </c>
      <c r="E1519" s="46"/>
      <c r="G1519" s="85"/>
      <c r="H1519" s="85"/>
      <c r="I1519" s="85"/>
      <c r="J1519" s="85"/>
      <c r="K1519" s="85"/>
      <c r="L1519" s="85"/>
      <c r="M1519" s="85"/>
      <c r="N1519" s="85"/>
      <c r="O1519" s="85"/>
      <c r="P1519" s="85"/>
      <c r="Q1519" s="85"/>
      <c r="R1519" s="85"/>
      <c r="S1519" s="85"/>
      <c r="T1519" s="85"/>
      <c r="U1519" s="85"/>
      <c r="V1519" s="85"/>
      <c r="W1519" s="85"/>
      <c r="X1519" s="85"/>
      <c r="Y1519" s="85"/>
      <c r="Z1519" s="85"/>
      <c r="AA1519" s="85"/>
      <c r="AB1519" s="85"/>
      <c r="AC1519" s="85"/>
      <c r="AD1519" s="85"/>
      <c r="AE1519" s="85"/>
      <c r="AF1519" s="85"/>
      <c r="AG1519" s="85"/>
      <c r="AH1519" s="85"/>
      <c r="AI1519" s="85"/>
      <c r="AJ1519" s="85"/>
      <c r="AK1519" s="85"/>
      <c r="AL1519" s="85"/>
      <c r="AM1519" s="85"/>
      <c r="AN1519" s="85"/>
      <c r="AO1519" s="85"/>
      <c r="AP1519" s="85"/>
      <c r="AQ1519" s="85"/>
      <c r="AR1519" s="85"/>
      <c r="AS1519" s="85"/>
      <c r="AT1519" s="85"/>
      <c r="AU1519" s="85"/>
      <c r="AV1519" s="85"/>
      <c r="AW1519" s="85"/>
      <c r="AX1519" s="85"/>
      <c r="AY1519" s="85"/>
      <c r="AZ1519" s="85"/>
      <c r="BA1519" s="85"/>
      <c r="BB1519" s="85"/>
      <c r="BC1519" s="85"/>
      <c r="BD1519" s="85"/>
      <c r="BE1519" s="85"/>
      <c r="BF1519" s="85"/>
      <c r="BG1519" s="85"/>
      <c r="BH1519" s="85"/>
      <c r="BI1519" s="85"/>
      <c r="BJ1519" s="85"/>
      <c r="BK1519" s="85"/>
      <c r="BL1519" s="85"/>
      <c r="BM1519" s="85"/>
      <c r="BN1519" s="85"/>
      <c r="BO1519" s="85"/>
      <c r="BP1519" s="85"/>
      <c r="BQ1519" s="85"/>
      <c r="BR1519" s="85"/>
      <c r="BS1519" s="85"/>
      <c r="BT1519" s="85"/>
      <c r="BU1519" s="85"/>
      <c r="BV1519" s="85"/>
      <c r="BW1519" s="85"/>
      <c r="BX1519" s="85"/>
      <c r="BY1519" s="85"/>
      <c r="BZ1519" s="85"/>
      <c r="CA1519" s="85"/>
      <c r="CB1519" s="85"/>
      <c r="CC1519" s="85"/>
      <c r="CD1519" s="85"/>
      <c r="CE1519" s="85"/>
      <c r="CF1519" s="85"/>
      <c r="CG1519" s="85"/>
      <c r="CH1519" s="85"/>
      <c r="CI1519" s="85"/>
      <c r="CJ1519" s="85"/>
      <c r="CK1519" s="85"/>
      <c r="CL1519" s="85"/>
      <c r="CM1519" s="85"/>
      <c r="CN1519" s="85"/>
      <c r="CO1519" s="85"/>
      <c r="CP1519" s="85"/>
      <c r="CQ1519" s="85"/>
      <c r="CR1519" s="85"/>
      <c r="CS1519" s="85"/>
      <c r="CT1519" s="85"/>
      <c r="CU1519" s="85"/>
      <c r="CV1519" s="85"/>
      <c r="CW1519" s="85"/>
      <c r="CX1519" s="85"/>
      <c r="CY1519" s="85"/>
      <c r="CZ1519" s="85"/>
      <c r="DA1519" s="85"/>
      <c r="DB1519" s="85"/>
      <c r="DC1519" s="85"/>
      <c r="DD1519" s="85"/>
      <c r="DE1519" s="85"/>
      <c r="DF1519" s="85"/>
      <c r="DG1519" s="85"/>
      <c r="DH1519" s="85"/>
      <c r="DI1519" s="85"/>
      <c r="DJ1519" s="85"/>
      <c r="DK1519" s="85"/>
      <c r="DL1519" s="85"/>
      <c r="DM1519" s="85"/>
      <c r="DN1519" s="85"/>
      <c r="DO1519" s="85"/>
      <c r="DP1519" s="85"/>
      <c r="DQ1519" s="85"/>
      <c r="DR1519" s="85"/>
      <c r="DS1519" s="85"/>
      <c r="DT1519" s="85"/>
      <c r="DU1519" s="85"/>
      <c r="DV1519" s="85"/>
      <c r="DW1519" s="85"/>
      <c r="DX1519" s="85"/>
      <c r="DY1519" s="85"/>
      <c r="DZ1519" s="85"/>
      <c r="EA1519" s="85"/>
      <c r="EB1519" s="85"/>
      <c r="EC1519" s="85"/>
      <c r="ED1519" s="85"/>
      <c r="EE1519" s="85"/>
      <c r="EF1519" s="85"/>
      <c r="EG1519" s="85"/>
      <c r="EH1519" s="85"/>
      <c r="EI1519" s="85"/>
      <c r="EJ1519" s="85"/>
      <c r="EK1519" s="85"/>
      <c r="EL1519" s="85"/>
      <c r="EM1519" s="85"/>
      <c r="EN1519" s="85"/>
      <c r="EO1519" s="85"/>
      <c r="EP1519" s="85"/>
      <c r="EQ1519" s="85"/>
      <c r="ER1519" s="85"/>
      <c r="ES1519" s="85"/>
      <c r="ET1519" s="85"/>
      <c r="EU1519" s="85"/>
      <c r="EV1519" s="85"/>
      <c r="EW1519" s="85"/>
      <c r="EX1519" s="85"/>
      <c r="EY1519" s="85"/>
      <c r="EZ1519" s="85"/>
      <c r="FA1519" s="85"/>
      <c r="FB1519" s="85"/>
      <c r="FC1519" s="85"/>
      <c r="FD1519" s="85"/>
      <c r="FE1519" s="85"/>
      <c r="FF1519" s="85"/>
      <c r="FG1519" s="85"/>
      <c r="FH1519" s="85"/>
      <c r="FI1519" s="85"/>
      <c r="FJ1519" s="85"/>
      <c r="FK1519" s="85"/>
      <c r="FL1519" s="85"/>
      <c r="FM1519" s="85"/>
      <c r="FN1519" s="85"/>
      <c r="FO1519" s="85"/>
      <c r="FP1519" s="85"/>
      <c r="FQ1519" s="85"/>
      <c r="FR1519" s="85"/>
      <c r="FS1519" s="85"/>
      <c r="FT1519" s="85"/>
      <c r="FU1519" s="85"/>
      <c r="FV1519" s="85"/>
      <c r="FW1519" s="85"/>
      <c r="FX1519" s="85"/>
      <c r="FY1519" s="85"/>
      <c r="FZ1519" s="85"/>
      <c r="GA1519" s="85"/>
      <c r="GB1519" s="85"/>
      <c r="GC1519" s="85"/>
      <c r="GD1519" s="85"/>
      <c r="GE1519" s="85"/>
      <c r="GF1519" s="85"/>
      <c r="GG1519" s="85"/>
      <c r="GH1519" s="85"/>
      <c r="GI1519" s="85"/>
      <c r="GJ1519" s="85"/>
      <c r="GK1519" s="85"/>
      <c r="GL1519" s="85"/>
      <c r="GM1519" s="85"/>
      <c r="GN1519" s="85"/>
      <c r="GO1519" s="85"/>
      <c r="GP1519" s="85"/>
      <c r="GQ1519" s="85"/>
      <c r="GR1519" s="85"/>
      <c r="GS1519" s="85"/>
      <c r="GT1519" s="85"/>
      <c r="GU1519" s="85"/>
      <c r="GV1519" s="85"/>
      <c r="GW1519" s="85"/>
      <c r="GX1519" s="85"/>
      <c r="GY1519" s="85"/>
      <c r="GZ1519" s="85"/>
      <c r="HA1519" s="85"/>
      <c r="HB1519" s="85"/>
      <c r="HC1519" s="85"/>
      <c r="HD1519" s="85"/>
      <c r="HE1519" s="85"/>
      <c r="HF1519" s="85"/>
      <c r="HG1519" s="85"/>
      <c r="HH1519" s="85"/>
      <c r="HI1519" s="85"/>
      <c r="HJ1519" s="85"/>
      <c r="HK1519" s="85"/>
      <c r="HL1519" s="85"/>
      <c r="HM1519" s="85"/>
      <c r="HN1519" s="85"/>
      <c r="HO1519" s="85"/>
      <c r="HP1519" s="85"/>
      <c r="HQ1519" s="85"/>
      <c r="HR1519" s="85"/>
      <c r="HS1519" s="85"/>
      <c r="HT1519" s="85"/>
      <c r="HU1519" s="85"/>
      <c r="HV1519" s="85"/>
      <c r="HW1519" s="85"/>
      <c r="HX1519" s="85"/>
      <c r="HY1519" s="85"/>
      <c r="HZ1519" s="85"/>
      <c r="IA1519" s="85"/>
      <c r="IB1519" s="85"/>
      <c r="IC1519" s="85"/>
      <c r="ID1519" s="85"/>
      <c r="IE1519" s="85"/>
      <c r="IF1519" s="85"/>
      <c r="IG1519" s="85"/>
      <c r="IH1519" s="85"/>
      <c r="II1519" s="85"/>
      <c r="IJ1519" s="85"/>
      <c r="IK1519" s="85"/>
      <c r="IL1519" s="85"/>
      <c r="IM1519" s="85"/>
      <c r="IN1519" s="85"/>
      <c r="IO1519" s="85"/>
      <c r="IP1519" s="85"/>
      <c r="IQ1519" s="85"/>
      <c r="IR1519" s="85"/>
      <c r="IS1519" s="85"/>
      <c r="IT1519" s="85"/>
      <c r="IU1519" s="85"/>
    </row>
    <row r="1520" spans="1:255" s="8" customFormat="1">
      <c r="A1520" s="9" t="s">
        <v>12214</v>
      </c>
      <c r="B1520" s="2" t="s">
        <v>5025</v>
      </c>
      <c r="C1520" s="5" t="s">
        <v>13263</v>
      </c>
      <c r="E1520" s="46"/>
      <c r="G1520" s="85"/>
      <c r="H1520" s="85"/>
      <c r="I1520" s="85"/>
      <c r="J1520" s="85"/>
      <c r="K1520" s="85"/>
      <c r="L1520" s="85"/>
      <c r="M1520" s="85"/>
      <c r="N1520" s="85"/>
      <c r="O1520" s="85"/>
      <c r="P1520" s="85"/>
      <c r="Q1520" s="85"/>
      <c r="R1520" s="85"/>
      <c r="S1520" s="85"/>
      <c r="T1520" s="85"/>
      <c r="U1520" s="85"/>
      <c r="V1520" s="85"/>
      <c r="W1520" s="85"/>
      <c r="X1520" s="85"/>
      <c r="Y1520" s="85"/>
      <c r="Z1520" s="85"/>
      <c r="AA1520" s="85"/>
      <c r="AB1520" s="85"/>
      <c r="AC1520" s="85"/>
      <c r="AD1520" s="85"/>
      <c r="AE1520" s="85"/>
      <c r="AF1520" s="85"/>
      <c r="AG1520" s="85"/>
      <c r="AH1520" s="85"/>
      <c r="AI1520" s="85"/>
      <c r="AJ1520" s="85"/>
      <c r="AK1520" s="85"/>
      <c r="AL1520" s="85"/>
      <c r="AM1520" s="85"/>
      <c r="AN1520" s="85"/>
      <c r="AO1520" s="85"/>
      <c r="AP1520" s="85"/>
      <c r="AQ1520" s="85"/>
      <c r="AR1520" s="85"/>
      <c r="AS1520" s="85"/>
      <c r="AT1520" s="85"/>
      <c r="AU1520" s="85"/>
      <c r="AV1520" s="85"/>
      <c r="AW1520" s="85"/>
      <c r="AX1520" s="85"/>
      <c r="AY1520" s="85"/>
      <c r="AZ1520" s="85"/>
      <c r="BA1520" s="85"/>
      <c r="BB1520" s="85"/>
      <c r="BC1520" s="85"/>
      <c r="BD1520" s="85"/>
      <c r="BE1520" s="85"/>
      <c r="BF1520" s="85"/>
      <c r="BG1520" s="85"/>
      <c r="BH1520" s="85"/>
      <c r="BI1520" s="85"/>
      <c r="BJ1520" s="85"/>
      <c r="BK1520" s="85"/>
      <c r="BL1520" s="85"/>
      <c r="BM1520" s="85"/>
      <c r="BN1520" s="85"/>
      <c r="BO1520" s="85"/>
      <c r="BP1520" s="85"/>
      <c r="BQ1520" s="85"/>
      <c r="BR1520" s="85"/>
      <c r="BS1520" s="85"/>
      <c r="BT1520" s="85"/>
      <c r="BU1520" s="85"/>
      <c r="BV1520" s="85"/>
      <c r="BW1520" s="85"/>
      <c r="BX1520" s="85"/>
      <c r="BY1520" s="85"/>
      <c r="BZ1520" s="85"/>
      <c r="CA1520" s="85"/>
      <c r="CB1520" s="85"/>
      <c r="CC1520" s="85"/>
      <c r="CD1520" s="85"/>
      <c r="CE1520" s="85"/>
      <c r="CF1520" s="85"/>
      <c r="CG1520" s="85"/>
      <c r="CH1520" s="85"/>
      <c r="CI1520" s="85"/>
      <c r="CJ1520" s="85"/>
      <c r="CK1520" s="85"/>
      <c r="CL1520" s="85"/>
      <c r="CM1520" s="85"/>
      <c r="CN1520" s="85"/>
      <c r="CO1520" s="85"/>
      <c r="CP1520" s="85"/>
      <c r="CQ1520" s="85"/>
      <c r="CR1520" s="85"/>
      <c r="CS1520" s="85"/>
      <c r="CT1520" s="85"/>
      <c r="CU1520" s="85"/>
      <c r="CV1520" s="85"/>
      <c r="CW1520" s="85"/>
      <c r="CX1520" s="85"/>
      <c r="CY1520" s="85"/>
      <c r="CZ1520" s="85"/>
      <c r="DA1520" s="85"/>
      <c r="DB1520" s="85"/>
      <c r="DC1520" s="85"/>
      <c r="DD1520" s="85"/>
      <c r="DE1520" s="85"/>
      <c r="DF1520" s="85"/>
      <c r="DG1520" s="85"/>
      <c r="DH1520" s="85"/>
      <c r="DI1520" s="85"/>
      <c r="DJ1520" s="85"/>
      <c r="DK1520" s="85"/>
      <c r="DL1520" s="85"/>
      <c r="DM1520" s="85"/>
      <c r="DN1520" s="85"/>
      <c r="DO1520" s="85"/>
      <c r="DP1520" s="85"/>
      <c r="DQ1520" s="85"/>
      <c r="DR1520" s="85"/>
      <c r="DS1520" s="85"/>
      <c r="DT1520" s="85"/>
      <c r="DU1520" s="85"/>
      <c r="DV1520" s="85"/>
      <c r="DW1520" s="85"/>
      <c r="DX1520" s="85"/>
      <c r="DY1520" s="85"/>
      <c r="DZ1520" s="85"/>
      <c r="EA1520" s="85"/>
      <c r="EB1520" s="85"/>
      <c r="EC1520" s="85"/>
      <c r="ED1520" s="85"/>
      <c r="EE1520" s="85"/>
      <c r="EF1520" s="85"/>
      <c r="EG1520" s="85"/>
      <c r="EH1520" s="85"/>
      <c r="EI1520" s="85"/>
      <c r="EJ1520" s="85"/>
      <c r="EK1520" s="85"/>
      <c r="EL1520" s="85"/>
      <c r="EM1520" s="85"/>
      <c r="EN1520" s="85"/>
      <c r="EO1520" s="85"/>
      <c r="EP1520" s="85"/>
      <c r="EQ1520" s="85"/>
      <c r="ER1520" s="85"/>
      <c r="ES1520" s="85"/>
      <c r="ET1520" s="85"/>
      <c r="EU1520" s="85"/>
      <c r="EV1520" s="85"/>
      <c r="EW1520" s="85"/>
      <c r="EX1520" s="85"/>
      <c r="EY1520" s="85"/>
      <c r="EZ1520" s="85"/>
      <c r="FA1520" s="85"/>
      <c r="FB1520" s="85"/>
      <c r="FC1520" s="85"/>
      <c r="FD1520" s="85"/>
      <c r="FE1520" s="85"/>
      <c r="FF1520" s="85"/>
      <c r="FG1520" s="85"/>
      <c r="FH1520" s="85"/>
      <c r="FI1520" s="85"/>
      <c r="FJ1520" s="85"/>
      <c r="FK1520" s="85"/>
      <c r="FL1520" s="85"/>
      <c r="FM1520" s="85"/>
      <c r="FN1520" s="85"/>
      <c r="FO1520" s="85"/>
      <c r="FP1520" s="85"/>
      <c r="FQ1520" s="85"/>
      <c r="FR1520" s="85"/>
      <c r="FS1520" s="85"/>
      <c r="FT1520" s="85"/>
      <c r="FU1520" s="85"/>
      <c r="FV1520" s="85"/>
      <c r="FW1520" s="85"/>
      <c r="FX1520" s="85"/>
      <c r="FY1520" s="85"/>
      <c r="FZ1520" s="85"/>
      <c r="GA1520" s="85"/>
      <c r="GB1520" s="85"/>
      <c r="GC1520" s="85"/>
      <c r="GD1520" s="85"/>
      <c r="GE1520" s="85"/>
      <c r="GF1520" s="85"/>
      <c r="GG1520" s="85"/>
      <c r="GH1520" s="85"/>
      <c r="GI1520" s="85"/>
      <c r="GJ1520" s="85"/>
      <c r="GK1520" s="85"/>
      <c r="GL1520" s="85"/>
      <c r="GM1520" s="85"/>
      <c r="GN1520" s="85"/>
      <c r="GO1520" s="85"/>
      <c r="GP1520" s="85"/>
      <c r="GQ1520" s="85"/>
      <c r="GR1520" s="85"/>
      <c r="GS1520" s="85"/>
      <c r="GT1520" s="85"/>
      <c r="GU1520" s="85"/>
      <c r="GV1520" s="85"/>
      <c r="GW1520" s="85"/>
      <c r="GX1520" s="85"/>
      <c r="GY1520" s="85"/>
      <c r="GZ1520" s="85"/>
      <c r="HA1520" s="85"/>
      <c r="HB1520" s="85"/>
      <c r="HC1520" s="85"/>
      <c r="HD1520" s="85"/>
      <c r="HE1520" s="85"/>
      <c r="HF1520" s="85"/>
      <c r="HG1520" s="85"/>
      <c r="HH1520" s="85"/>
      <c r="HI1520" s="85"/>
      <c r="HJ1520" s="85"/>
      <c r="HK1520" s="85"/>
      <c r="HL1520" s="85"/>
      <c r="HM1520" s="85"/>
      <c r="HN1520" s="85"/>
      <c r="HO1520" s="85"/>
      <c r="HP1520" s="85"/>
      <c r="HQ1520" s="85"/>
      <c r="HR1520" s="85"/>
      <c r="HS1520" s="85"/>
      <c r="HT1520" s="85"/>
      <c r="HU1520" s="85"/>
      <c r="HV1520" s="85"/>
      <c r="HW1520" s="85"/>
      <c r="HX1520" s="85"/>
      <c r="HY1520" s="85"/>
      <c r="HZ1520" s="85"/>
      <c r="IA1520" s="85"/>
      <c r="IB1520" s="85"/>
      <c r="IC1520" s="85"/>
      <c r="ID1520" s="85"/>
      <c r="IE1520" s="85"/>
      <c r="IF1520" s="85"/>
      <c r="IG1520" s="85"/>
      <c r="IH1520" s="85"/>
      <c r="II1520" s="85"/>
      <c r="IJ1520" s="85"/>
      <c r="IK1520" s="85"/>
      <c r="IL1520" s="85"/>
      <c r="IM1520" s="85"/>
      <c r="IN1520" s="85"/>
      <c r="IO1520" s="85"/>
      <c r="IP1520" s="85"/>
      <c r="IQ1520" s="85"/>
      <c r="IR1520" s="85"/>
      <c r="IS1520" s="85"/>
      <c r="IT1520" s="85"/>
      <c r="IU1520" s="85"/>
    </row>
    <row r="1521" spans="1:255" s="8" customFormat="1">
      <c r="A1521" s="9" t="s">
        <v>12214</v>
      </c>
      <c r="B1521" s="2" t="s">
        <v>5025</v>
      </c>
      <c r="C1521" s="5" t="s">
        <v>13268</v>
      </c>
      <c r="D1521" s="27" t="s">
        <v>13266</v>
      </c>
      <c r="E1521" s="46"/>
      <c r="G1521" s="85"/>
      <c r="H1521" s="85"/>
      <c r="I1521" s="85"/>
      <c r="J1521" s="85"/>
      <c r="K1521" s="85"/>
      <c r="L1521" s="85"/>
      <c r="M1521" s="85"/>
      <c r="N1521" s="85"/>
      <c r="O1521" s="85"/>
      <c r="P1521" s="85"/>
      <c r="Q1521" s="85"/>
      <c r="R1521" s="85"/>
      <c r="S1521" s="85"/>
      <c r="T1521" s="85"/>
      <c r="U1521" s="85"/>
      <c r="V1521" s="85"/>
      <c r="W1521" s="85"/>
      <c r="X1521" s="85"/>
      <c r="Y1521" s="85"/>
      <c r="Z1521" s="85"/>
      <c r="AA1521" s="85"/>
      <c r="AB1521" s="85"/>
      <c r="AC1521" s="85"/>
      <c r="AD1521" s="85"/>
      <c r="AE1521" s="85"/>
      <c r="AF1521" s="85"/>
      <c r="AG1521" s="85"/>
      <c r="AH1521" s="85"/>
      <c r="AI1521" s="85"/>
      <c r="AJ1521" s="85"/>
      <c r="AK1521" s="85"/>
      <c r="AL1521" s="85"/>
      <c r="AM1521" s="85"/>
      <c r="AN1521" s="85"/>
      <c r="AO1521" s="85"/>
      <c r="AP1521" s="85"/>
      <c r="AQ1521" s="85"/>
      <c r="AR1521" s="85"/>
      <c r="AS1521" s="85"/>
      <c r="AT1521" s="85"/>
      <c r="AU1521" s="85"/>
      <c r="AV1521" s="85"/>
      <c r="AW1521" s="85"/>
      <c r="AX1521" s="85"/>
      <c r="AY1521" s="85"/>
      <c r="AZ1521" s="85"/>
      <c r="BA1521" s="85"/>
      <c r="BB1521" s="85"/>
      <c r="BC1521" s="85"/>
      <c r="BD1521" s="85"/>
      <c r="BE1521" s="85"/>
      <c r="BF1521" s="85"/>
      <c r="BG1521" s="85"/>
      <c r="BH1521" s="85"/>
      <c r="BI1521" s="85"/>
      <c r="BJ1521" s="85"/>
      <c r="BK1521" s="85"/>
      <c r="BL1521" s="85"/>
      <c r="BM1521" s="85"/>
      <c r="BN1521" s="85"/>
      <c r="BO1521" s="85"/>
      <c r="BP1521" s="85"/>
      <c r="BQ1521" s="85"/>
      <c r="BR1521" s="85"/>
      <c r="BS1521" s="85"/>
      <c r="BT1521" s="85"/>
      <c r="BU1521" s="85"/>
      <c r="BV1521" s="85"/>
      <c r="BW1521" s="85"/>
      <c r="BX1521" s="85"/>
      <c r="BY1521" s="85"/>
      <c r="BZ1521" s="85"/>
      <c r="CA1521" s="85"/>
      <c r="CB1521" s="85"/>
      <c r="CC1521" s="85"/>
      <c r="CD1521" s="85"/>
      <c r="CE1521" s="85"/>
      <c r="CF1521" s="85"/>
      <c r="CG1521" s="85"/>
      <c r="CH1521" s="85"/>
      <c r="CI1521" s="85"/>
      <c r="CJ1521" s="85"/>
      <c r="CK1521" s="85"/>
      <c r="CL1521" s="85"/>
      <c r="CM1521" s="85"/>
      <c r="CN1521" s="85"/>
      <c r="CO1521" s="85"/>
      <c r="CP1521" s="85"/>
      <c r="CQ1521" s="85"/>
      <c r="CR1521" s="85"/>
      <c r="CS1521" s="85"/>
      <c r="CT1521" s="85"/>
      <c r="CU1521" s="85"/>
      <c r="CV1521" s="85"/>
      <c r="CW1521" s="85"/>
      <c r="CX1521" s="85"/>
      <c r="CY1521" s="85"/>
      <c r="CZ1521" s="85"/>
      <c r="DA1521" s="85"/>
      <c r="DB1521" s="85"/>
      <c r="DC1521" s="85"/>
      <c r="DD1521" s="85"/>
      <c r="DE1521" s="85"/>
      <c r="DF1521" s="85"/>
      <c r="DG1521" s="85"/>
      <c r="DH1521" s="85"/>
      <c r="DI1521" s="85"/>
      <c r="DJ1521" s="85"/>
      <c r="DK1521" s="85"/>
      <c r="DL1521" s="85"/>
      <c r="DM1521" s="85"/>
      <c r="DN1521" s="85"/>
      <c r="DO1521" s="85"/>
      <c r="DP1521" s="85"/>
      <c r="DQ1521" s="85"/>
      <c r="DR1521" s="85"/>
      <c r="DS1521" s="85"/>
      <c r="DT1521" s="85"/>
      <c r="DU1521" s="85"/>
      <c r="DV1521" s="85"/>
      <c r="DW1521" s="85"/>
      <c r="DX1521" s="85"/>
      <c r="DY1521" s="85"/>
      <c r="DZ1521" s="85"/>
      <c r="EA1521" s="85"/>
      <c r="EB1521" s="85"/>
      <c r="EC1521" s="85"/>
      <c r="ED1521" s="85"/>
      <c r="EE1521" s="85"/>
      <c r="EF1521" s="85"/>
      <c r="EG1521" s="85"/>
      <c r="EH1521" s="85"/>
      <c r="EI1521" s="85"/>
      <c r="EJ1521" s="85"/>
      <c r="EK1521" s="85"/>
      <c r="EL1521" s="85"/>
      <c r="EM1521" s="85"/>
      <c r="EN1521" s="85"/>
      <c r="EO1521" s="85"/>
      <c r="EP1521" s="85"/>
      <c r="EQ1521" s="85"/>
      <c r="ER1521" s="85"/>
      <c r="ES1521" s="85"/>
      <c r="ET1521" s="85"/>
      <c r="EU1521" s="85"/>
      <c r="EV1521" s="85"/>
      <c r="EW1521" s="85"/>
      <c r="EX1521" s="85"/>
      <c r="EY1521" s="85"/>
      <c r="EZ1521" s="85"/>
      <c r="FA1521" s="85"/>
      <c r="FB1521" s="85"/>
      <c r="FC1521" s="85"/>
      <c r="FD1521" s="85"/>
      <c r="FE1521" s="85"/>
      <c r="FF1521" s="85"/>
      <c r="FG1521" s="85"/>
      <c r="FH1521" s="85"/>
      <c r="FI1521" s="85"/>
      <c r="FJ1521" s="85"/>
      <c r="FK1521" s="85"/>
      <c r="FL1521" s="85"/>
      <c r="FM1521" s="85"/>
      <c r="FN1521" s="85"/>
      <c r="FO1521" s="85"/>
      <c r="FP1521" s="85"/>
      <c r="FQ1521" s="85"/>
      <c r="FR1521" s="85"/>
      <c r="FS1521" s="85"/>
      <c r="FT1521" s="85"/>
      <c r="FU1521" s="85"/>
      <c r="FV1521" s="85"/>
      <c r="FW1521" s="85"/>
      <c r="FX1521" s="85"/>
      <c r="FY1521" s="85"/>
      <c r="FZ1521" s="85"/>
      <c r="GA1521" s="85"/>
      <c r="GB1521" s="85"/>
      <c r="GC1521" s="85"/>
      <c r="GD1521" s="85"/>
      <c r="GE1521" s="85"/>
      <c r="GF1521" s="85"/>
      <c r="GG1521" s="85"/>
      <c r="GH1521" s="85"/>
      <c r="GI1521" s="85"/>
      <c r="GJ1521" s="85"/>
      <c r="GK1521" s="85"/>
      <c r="GL1521" s="85"/>
      <c r="GM1521" s="85"/>
      <c r="GN1521" s="85"/>
      <c r="GO1521" s="85"/>
      <c r="GP1521" s="85"/>
      <c r="GQ1521" s="85"/>
      <c r="GR1521" s="85"/>
      <c r="GS1521" s="85"/>
      <c r="GT1521" s="85"/>
      <c r="GU1521" s="85"/>
      <c r="GV1521" s="85"/>
      <c r="GW1521" s="85"/>
      <c r="GX1521" s="85"/>
      <c r="GY1521" s="85"/>
      <c r="GZ1521" s="85"/>
      <c r="HA1521" s="85"/>
      <c r="HB1521" s="85"/>
      <c r="HC1521" s="85"/>
      <c r="HD1521" s="85"/>
      <c r="HE1521" s="85"/>
      <c r="HF1521" s="85"/>
      <c r="HG1521" s="85"/>
      <c r="HH1521" s="85"/>
      <c r="HI1521" s="85"/>
      <c r="HJ1521" s="85"/>
      <c r="HK1521" s="85"/>
      <c r="HL1521" s="85"/>
      <c r="HM1521" s="85"/>
      <c r="HN1521" s="85"/>
      <c r="HO1521" s="85"/>
      <c r="HP1521" s="85"/>
      <c r="HQ1521" s="85"/>
      <c r="HR1521" s="85"/>
      <c r="HS1521" s="85"/>
      <c r="HT1521" s="85"/>
      <c r="HU1521" s="85"/>
      <c r="HV1521" s="85"/>
      <c r="HW1521" s="85"/>
      <c r="HX1521" s="85"/>
      <c r="HY1521" s="85"/>
      <c r="HZ1521" s="85"/>
      <c r="IA1521" s="85"/>
      <c r="IB1521" s="85"/>
      <c r="IC1521" s="85"/>
      <c r="ID1521" s="85"/>
      <c r="IE1521" s="85"/>
      <c r="IF1521" s="85"/>
      <c r="IG1521" s="85"/>
      <c r="IH1521" s="85"/>
      <c r="II1521" s="85"/>
      <c r="IJ1521" s="85"/>
      <c r="IK1521" s="85"/>
      <c r="IL1521" s="85"/>
      <c r="IM1521" s="85"/>
      <c r="IN1521" s="85"/>
      <c r="IO1521" s="85"/>
      <c r="IP1521" s="85"/>
      <c r="IQ1521" s="85"/>
      <c r="IR1521" s="85"/>
      <c r="IS1521" s="85"/>
      <c r="IT1521" s="85"/>
      <c r="IU1521" s="85"/>
    </row>
    <row r="1522" spans="1:255" s="8" customFormat="1">
      <c r="A1522" s="9" t="s">
        <v>12214</v>
      </c>
      <c r="B1522" s="2" t="s">
        <v>5025</v>
      </c>
      <c r="C1522" s="5" t="s">
        <v>7545</v>
      </c>
      <c r="D1522" s="27" t="s">
        <v>13266</v>
      </c>
      <c r="E1522" s="46"/>
      <c r="G1522" s="85"/>
      <c r="H1522" s="85"/>
      <c r="I1522" s="85"/>
      <c r="J1522" s="85"/>
      <c r="K1522" s="85"/>
      <c r="L1522" s="85"/>
      <c r="M1522" s="85"/>
      <c r="N1522" s="85"/>
      <c r="O1522" s="85"/>
      <c r="P1522" s="85"/>
      <c r="Q1522" s="85"/>
      <c r="R1522" s="85"/>
      <c r="S1522" s="85"/>
      <c r="T1522" s="85"/>
      <c r="U1522" s="85"/>
      <c r="V1522" s="85"/>
      <c r="W1522" s="85"/>
      <c r="X1522" s="85"/>
      <c r="Y1522" s="85"/>
      <c r="Z1522" s="85"/>
      <c r="AA1522" s="85"/>
      <c r="AB1522" s="85"/>
      <c r="AC1522" s="85"/>
      <c r="AD1522" s="85"/>
      <c r="AE1522" s="85"/>
      <c r="AF1522" s="85"/>
      <c r="AG1522" s="85"/>
      <c r="AH1522" s="85"/>
      <c r="AI1522" s="85"/>
      <c r="AJ1522" s="85"/>
      <c r="AK1522" s="85"/>
      <c r="AL1522" s="85"/>
      <c r="AM1522" s="85"/>
      <c r="AN1522" s="85"/>
      <c r="AO1522" s="85"/>
      <c r="AP1522" s="85"/>
      <c r="AQ1522" s="85"/>
      <c r="AR1522" s="85"/>
      <c r="AS1522" s="85"/>
      <c r="AT1522" s="85"/>
      <c r="AU1522" s="85"/>
      <c r="AV1522" s="85"/>
      <c r="AW1522" s="85"/>
      <c r="AX1522" s="85"/>
      <c r="AY1522" s="85"/>
      <c r="AZ1522" s="85"/>
      <c r="BA1522" s="85"/>
      <c r="BB1522" s="85"/>
      <c r="BC1522" s="85"/>
      <c r="BD1522" s="85"/>
      <c r="BE1522" s="85"/>
      <c r="BF1522" s="85"/>
      <c r="BG1522" s="85"/>
      <c r="BH1522" s="85"/>
      <c r="BI1522" s="85"/>
      <c r="BJ1522" s="85"/>
      <c r="BK1522" s="85"/>
      <c r="BL1522" s="85"/>
      <c r="BM1522" s="85"/>
      <c r="BN1522" s="85"/>
      <c r="BO1522" s="85"/>
      <c r="BP1522" s="85"/>
      <c r="BQ1522" s="85"/>
      <c r="BR1522" s="85"/>
      <c r="BS1522" s="85"/>
      <c r="BT1522" s="85"/>
      <c r="BU1522" s="85"/>
      <c r="BV1522" s="85"/>
      <c r="BW1522" s="85"/>
      <c r="BX1522" s="85"/>
      <c r="BY1522" s="85"/>
      <c r="BZ1522" s="85"/>
      <c r="CA1522" s="85"/>
      <c r="CB1522" s="85"/>
      <c r="CC1522" s="85"/>
      <c r="CD1522" s="85"/>
      <c r="CE1522" s="85"/>
      <c r="CF1522" s="85"/>
      <c r="CG1522" s="85"/>
      <c r="CH1522" s="85"/>
      <c r="CI1522" s="85"/>
      <c r="CJ1522" s="85"/>
      <c r="CK1522" s="85"/>
      <c r="CL1522" s="85"/>
      <c r="CM1522" s="85"/>
      <c r="CN1522" s="85"/>
      <c r="CO1522" s="85"/>
      <c r="CP1522" s="85"/>
      <c r="CQ1522" s="85"/>
      <c r="CR1522" s="85"/>
      <c r="CS1522" s="85"/>
      <c r="CT1522" s="85"/>
      <c r="CU1522" s="85"/>
      <c r="CV1522" s="85"/>
      <c r="CW1522" s="85"/>
      <c r="CX1522" s="85"/>
      <c r="CY1522" s="85"/>
      <c r="CZ1522" s="85"/>
      <c r="DA1522" s="85"/>
      <c r="DB1522" s="85"/>
      <c r="DC1522" s="85"/>
      <c r="DD1522" s="85"/>
      <c r="DE1522" s="85"/>
      <c r="DF1522" s="85"/>
      <c r="DG1522" s="85"/>
      <c r="DH1522" s="85"/>
      <c r="DI1522" s="85"/>
      <c r="DJ1522" s="85"/>
      <c r="DK1522" s="85"/>
      <c r="DL1522" s="85"/>
      <c r="DM1522" s="85"/>
      <c r="DN1522" s="85"/>
      <c r="DO1522" s="85"/>
      <c r="DP1522" s="85"/>
      <c r="DQ1522" s="85"/>
      <c r="DR1522" s="85"/>
      <c r="DS1522" s="85"/>
      <c r="DT1522" s="85"/>
      <c r="DU1522" s="85"/>
      <c r="DV1522" s="85"/>
      <c r="DW1522" s="85"/>
      <c r="DX1522" s="85"/>
      <c r="DY1522" s="85"/>
      <c r="DZ1522" s="85"/>
      <c r="EA1522" s="85"/>
      <c r="EB1522" s="85"/>
      <c r="EC1522" s="85"/>
      <c r="ED1522" s="85"/>
      <c r="EE1522" s="85"/>
      <c r="EF1522" s="85"/>
      <c r="EG1522" s="85"/>
      <c r="EH1522" s="85"/>
      <c r="EI1522" s="85"/>
      <c r="EJ1522" s="85"/>
      <c r="EK1522" s="85"/>
      <c r="EL1522" s="85"/>
      <c r="EM1522" s="85"/>
      <c r="EN1522" s="85"/>
      <c r="EO1522" s="85"/>
      <c r="EP1522" s="85"/>
      <c r="EQ1522" s="85"/>
      <c r="ER1522" s="85"/>
      <c r="ES1522" s="85"/>
      <c r="ET1522" s="85"/>
      <c r="EU1522" s="85"/>
      <c r="EV1522" s="85"/>
      <c r="EW1522" s="85"/>
      <c r="EX1522" s="85"/>
      <c r="EY1522" s="85"/>
      <c r="EZ1522" s="85"/>
      <c r="FA1522" s="85"/>
      <c r="FB1522" s="85"/>
      <c r="FC1522" s="85"/>
      <c r="FD1522" s="85"/>
      <c r="FE1522" s="85"/>
      <c r="FF1522" s="85"/>
      <c r="FG1522" s="85"/>
      <c r="FH1522" s="85"/>
      <c r="FI1522" s="85"/>
      <c r="FJ1522" s="85"/>
      <c r="FK1522" s="85"/>
      <c r="FL1522" s="85"/>
      <c r="FM1522" s="85"/>
      <c r="FN1522" s="85"/>
      <c r="FO1522" s="85"/>
      <c r="FP1522" s="85"/>
      <c r="FQ1522" s="85"/>
      <c r="FR1522" s="85"/>
      <c r="FS1522" s="85"/>
      <c r="FT1522" s="85"/>
      <c r="FU1522" s="85"/>
      <c r="FV1522" s="85"/>
      <c r="FW1522" s="85"/>
      <c r="FX1522" s="85"/>
      <c r="FY1522" s="85"/>
      <c r="FZ1522" s="85"/>
      <c r="GA1522" s="85"/>
      <c r="GB1522" s="85"/>
      <c r="GC1522" s="85"/>
      <c r="GD1522" s="85"/>
      <c r="GE1522" s="85"/>
      <c r="GF1522" s="85"/>
      <c r="GG1522" s="85"/>
      <c r="GH1522" s="85"/>
      <c r="GI1522" s="85"/>
      <c r="GJ1522" s="85"/>
      <c r="GK1522" s="85"/>
      <c r="GL1522" s="85"/>
      <c r="GM1522" s="85"/>
      <c r="GN1522" s="85"/>
      <c r="GO1522" s="85"/>
      <c r="GP1522" s="85"/>
      <c r="GQ1522" s="85"/>
      <c r="GR1522" s="85"/>
      <c r="GS1522" s="85"/>
      <c r="GT1522" s="85"/>
      <c r="GU1522" s="85"/>
      <c r="GV1522" s="85"/>
      <c r="GW1522" s="85"/>
      <c r="GX1522" s="85"/>
      <c r="GY1522" s="85"/>
      <c r="GZ1522" s="85"/>
      <c r="HA1522" s="85"/>
      <c r="HB1522" s="85"/>
      <c r="HC1522" s="85"/>
      <c r="HD1522" s="85"/>
      <c r="HE1522" s="85"/>
      <c r="HF1522" s="85"/>
      <c r="HG1522" s="85"/>
      <c r="HH1522" s="85"/>
      <c r="HI1522" s="85"/>
      <c r="HJ1522" s="85"/>
      <c r="HK1522" s="85"/>
      <c r="HL1522" s="85"/>
      <c r="HM1522" s="85"/>
      <c r="HN1522" s="85"/>
      <c r="HO1522" s="85"/>
      <c r="HP1522" s="85"/>
      <c r="HQ1522" s="85"/>
      <c r="HR1522" s="85"/>
      <c r="HS1522" s="85"/>
      <c r="HT1522" s="85"/>
      <c r="HU1522" s="85"/>
      <c r="HV1522" s="85"/>
      <c r="HW1522" s="85"/>
      <c r="HX1522" s="85"/>
      <c r="HY1522" s="85"/>
      <c r="HZ1522" s="85"/>
      <c r="IA1522" s="85"/>
      <c r="IB1522" s="85"/>
      <c r="IC1522" s="85"/>
      <c r="ID1522" s="85"/>
      <c r="IE1522" s="85"/>
      <c r="IF1522" s="85"/>
      <c r="IG1522" s="85"/>
      <c r="IH1522" s="85"/>
      <c r="II1522" s="85"/>
      <c r="IJ1522" s="85"/>
      <c r="IK1522" s="85"/>
      <c r="IL1522" s="85"/>
      <c r="IM1522" s="85"/>
      <c r="IN1522" s="85"/>
      <c r="IO1522" s="85"/>
      <c r="IP1522" s="85"/>
      <c r="IQ1522" s="85"/>
      <c r="IR1522" s="85"/>
      <c r="IS1522" s="85"/>
      <c r="IT1522" s="85"/>
      <c r="IU1522" s="85"/>
    </row>
    <row r="1523" spans="1:255" s="8" customFormat="1">
      <c r="A1523" s="9" t="s">
        <v>12214</v>
      </c>
      <c r="B1523" s="2" t="s">
        <v>5025</v>
      </c>
      <c r="C1523" s="5" t="s">
        <v>11164</v>
      </c>
      <c r="E1523" s="46"/>
      <c r="G1523" s="85"/>
      <c r="H1523" s="85"/>
      <c r="I1523" s="85"/>
      <c r="J1523" s="85"/>
      <c r="K1523" s="85"/>
      <c r="L1523" s="85"/>
      <c r="M1523" s="85"/>
      <c r="N1523" s="85"/>
      <c r="O1523" s="85"/>
      <c r="P1523" s="85"/>
      <c r="Q1523" s="85"/>
      <c r="R1523" s="85"/>
      <c r="S1523" s="85"/>
      <c r="T1523" s="85"/>
      <c r="U1523" s="85"/>
      <c r="V1523" s="85"/>
      <c r="W1523" s="85"/>
      <c r="X1523" s="85"/>
      <c r="Y1523" s="85"/>
      <c r="Z1523" s="85"/>
      <c r="AA1523" s="85"/>
      <c r="AB1523" s="85"/>
      <c r="AC1523" s="85"/>
      <c r="AD1523" s="85"/>
      <c r="AE1523" s="85"/>
      <c r="AF1523" s="85"/>
      <c r="AG1523" s="85"/>
      <c r="AH1523" s="85"/>
      <c r="AI1523" s="85"/>
      <c r="AJ1523" s="85"/>
      <c r="AK1523" s="85"/>
      <c r="AL1523" s="85"/>
      <c r="AM1523" s="85"/>
      <c r="AN1523" s="85"/>
      <c r="AO1523" s="85"/>
      <c r="AP1523" s="85"/>
      <c r="AQ1523" s="85"/>
      <c r="AR1523" s="85"/>
      <c r="AS1523" s="85"/>
      <c r="AT1523" s="85"/>
      <c r="AU1523" s="85"/>
      <c r="AV1523" s="85"/>
      <c r="AW1523" s="85"/>
      <c r="AX1523" s="85"/>
      <c r="AY1523" s="85"/>
      <c r="AZ1523" s="85"/>
      <c r="BA1523" s="85"/>
      <c r="BB1523" s="85"/>
      <c r="BC1523" s="85"/>
      <c r="BD1523" s="85"/>
      <c r="BE1523" s="85"/>
      <c r="BF1523" s="85"/>
      <c r="BG1523" s="85"/>
      <c r="BH1523" s="85"/>
      <c r="BI1523" s="85"/>
      <c r="BJ1523" s="85"/>
      <c r="BK1523" s="85"/>
      <c r="BL1523" s="85"/>
      <c r="BM1523" s="85"/>
      <c r="BN1523" s="85"/>
      <c r="BO1523" s="85"/>
      <c r="BP1523" s="85"/>
      <c r="BQ1523" s="85"/>
      <c r="BR1523" s="85"/>
      <c r="BS1523" s="85"/>
      <c r="BT1523" s="85"/>
      <c r="BU1523" s="85"/>
      <c r="BV1523" s="85"/>
      <c r="BW1523" s="85"/>
      <c r="BX1523" s="85"/>
      <c r="BY1523" s="85"/>
      <c r="BZ1523" s="85"/>
      <c r="CA1523" s="85"/>
      <c r="CB1523" s="85"/>
      <c r="CC1523" s="85"/>
      <c r="CD1523" s="85"/>
      <c r="CE1523" s="85"/>
      <c r="CF1523" s="85"/>
      <c r="CG1523" s="85"/>
      <c r="CH1523" s="85"/>
      <c r="CI1523" s="85"/>
      <c r="CJ1523" s="85"/>
      <c r="CK1523" s="85"/>
      <c r="CL1523" s="85"/>
      <c r="CM1523" s="85"/>
      <c r="CN1523" s="85"/>
      <c r="CO1523" s="85"/>
      <c r="CP1523" s="85"/>
      <c r="CQ1523" s="85"/>
      <c r="CR1523" s="85"/>
      <c r="CS1523" s="85"/>
      <c r="CT1523" s="85"/>
      <c r="CU1523" s="85"/>
      <c r="CV1523" s="85"/>
      <c r="CW1523" s="85"/>
      <c r="CX1523" s="85"/>
      <c r="CY1523" s="85"/>
      <c r="CZ1523" s="85"/>
      <c r="DA1523" s="85"/>
      <c r="DB1523" s="85"/>
      <c r="DC1523" s="85"/>
      <c r="DD1523" s="85"/>
      <c r="DE1523" s="85"/>
      <c r="DF1523" s="85"/>
      <c r="DG1523" s="85"/>
      <c r="DH1523" s="85"/>
      <c r="DI1523" s="85"/>
      <c r="DJ1523" s="85"/>
      <c r="DK1523" s="85"/>
      <c r="DL1523" s="85"/>
      <c r="DM1523" s="85"/>
      <c r="DN1523" s="85"/>
      <c r="DO1523" s="85"/>
      <c r="DP1523" s="85"/>
      <c r="DQ1523" s="85"/>
      <c r="DR1523" s="85"/>
      <c r="DS1523" s="85"/>
      <c r="DT1523" s="85"/>
      <c r="DU1523" s="85"/>
      <c r="DV1523" s="85"/>
      <c r="DW1523" s="85"/>
      <c r="DX1523" s="85"/>
      <c r="DY1523" s="85"/>
      <c r="DZ1523" s="85"/>
      <c r="EA1523" s="85"/>
      <c r="EB1523" s="85"/>
      <c r="EC1523" s="85"/>
      <c r="ED1523" s="85"/>
      <c r="EE1523" s="85"/>
      <c r="EF1523" s="85"/>
      <c r="EG1523" s="85"/>
      <c r="EH1523" s="85"/>
      <c r="EI1523" s="85"/>
      <c r="EJ1523" s="85"/>
      <c r="EK1523" s="85"/>
      <c r="EL1523" s="85"/>
      <c r="EM1523" s="85"/>
      <c r="EN1523" s="85"/>
      <c r="EO1523" s="85"/>
      <c r="EP1523" s="85"/>
      <c r="EQ1523" s="85"/>
      <c r="ER1523" s="85"/>
      <c r="ES1523" s="85"/>
      <c r="ET1523" s="85"/>
      <c r="EU1523" s="85"/>
      <c r="EV1523" s="85"/>
      <c r="EW1523" s="85"/>
      <c r="EX1523" s="85"/>
      <c r="EY1523" s="85"/>
      <c r="EZ1523" s="85"/>
      <c r="FA1523" s="85"/>
      <c r="FB1523" s="85"/>
      <c r="FC1523" s="85"/>
      <c r="FD1523" s="85"/>
      <c r="FE1523" s="85"/>
      <c r="FF1523" s="85"/>
      <c r="FG1523" s="85"/>
      <c r="FH1523" s="85"/>
      <c r="FI1523" s="85"/>
      <c r="FJ1523" s="85"/>
      <c r="FK1523" s="85"/>
      <c r="FL1523" s="85"/>
      <c r="FM1523" s="85"/>
      <c r="FN1523" s="85"/>
      <c r="FO1523" s="85"/>
      <c r="FP1523" s="85"/>
      <c r="FQ1523" s="85"/>
      <c r="FR1523" s="85"/>
      <c r="FS1523" s="85"/>
      <c r="FT1523" s="85"/>
      <c r="FU1523" s="85"/>
      <c r="FV1523" s="85"/>
      <c r="FW1523" s="85"/>
      <c r="FX1523" s="85"/>
      <c r="FY1523" s="85"/>
      <c r="FZ1523" s="85"/>
      <c r="GA1523" s="85"/>
      <c r="GB1523" s="85"/>
      <c r="GC1523" s="85"/>
      <c r="GD1523" s="85"/>
      <c r="GE1523" s="85"/>
      <c r="GF1523" s="85"/>
      <c r="GG1523" s="85"/>
      <c r="GH1523" s="85"/>
      <c r="GI1523" s="85"/>
      <c r="GJ1523" s="85"/>
      <c r="GK1523" s="85"/>
      <c r="GL1523" s="85"/>
      <c r="GM1523" s="85"/>
      <c r="GN1523" s="85"/>
      <c r="GO1523" s="85"/>
      <c r="GP1523" s="85"/>
      <c r="GQ1523" s="85"/>
      <c r="GR1523" s="85"/>
      <c r="GS1523" s="85"/>
      <c r="GT1523" s="85"/>
      <c r="GU1523" s="85"/>
      <c r="GV1523" s="85"/>
      <c r="GW1523" s="85"/>
      <c r="GX1523" s="85"/>
      <c r="GY1523" s="85"/>
      <c r="GZ1523" s="85"/>
      <c r="HA1523" s="85"/>
      <c r="HB1523" s="85"/>
      <c r="HC1523" s="85"/>
      <c r="HD1523" s="85"/>
      <c r="HE1523" s="85"/>
      <c r="HF1523" s="85"/>
      <c r="HG1523" s="85"/>
      <c r="HH1523" s="85"/>
      <c r="HI1523" s="85"/>
      <c r="HJ1523" s="85"/>
      <c r="HK1523" s="85"/>
      <c r="HL1523" s="85"/>
      <c r="HM1523" s="85"/>
      <c r="HN1523" s="85"/>
      <c r="HO1523" s="85"/>
      <c r="HP1523" s="85"/>
      <c r="HQ1523" s="85"/>
      <c r="HR1523" s="85"/>
      <c r="HS1523" s="85"/>
      <c r="HT1523" s="85"/>
      <c r="HU1523" s="85"/>
      <c r="HV1523" s="85"/>
      <c r="HW1523" s="85"/>
      <c r="HX1523" s="85"/>
      <c r="HY1523" s="85"/>
      <c r="HZ1523" s="85"/>
      <c r="IA1523" s="85"/>
      <c r="IB1523" s="85"/>
      <c r="IC1523" s="85"/>
      <c r="ID1523" s="85"/>
      <c r="IE1523" s="85"/>
      <c r="IF1523" s="85"/>
      <c r="IG1523" s="85"/>
      <c r="IH1523" s="85"/>
      <c r="II1523" s="85"/>
      <c r="IJ1523" s="85"/>
      <c r="IK1523" s="85"/>
      <c r="IL1523" s="85"/>
      <c r="IM1523" s="85"/>
      <c r="IN1523" s="85"/>
      <c r="IO1523" s="85"/>
      <c r="IP1523" s="85"/>
      <c r="IQ1523" s="85"/>
      <c r="IR1523" s="85"/>
      <c r="IS1523" s="85"/>
      <c r="IT1523" s="85"/>
      <c r="IU1523" s="85"/>
    </row>
    <row r="1524" spans="1:255" s="8" customFormat="1">
      <c r="A1524" s="9" t="s">
        <v>12214</v>
      </c>
      <c r="B1524" s="2" t="s">
        <v>5025</v>
      </c>
      <c r="C1524" s="5" t="s">
        <v>356</v>
      </c>
      <c r="D1524" s="27" t="s">
        <v>13274</v>
      </c>
      <c r="E1524" s="46"/>
      <c r="G1524" s="85"/>
      <c r="H1524" s="85"/>
      <c r="I1524" s="85"/>
      <c r="J1524" s="85"/>
      <c r="K1524" s="85"/>
      <c r="L1524" s="85"/>
      <c r="M1524" s="85"/>
      <c r="N1524" s="85"/>
      <c r="O1524" s="85"/>
      <c r="P1524" s="85"/>
      <c r="Q1524" s="85"/>
      <c r="R1524" s="85"/>
      <c r="S1524" s="85"/>
      <c r="T1524" s="85"/>
      <c r="U1524" s="85"/>
      <c r="V1524" s="85"/>
      <c r="W1524" s="85"/>
      <c r="X1524" s="85"/>
      <c r="Y1524" s="85"/>
      <c r="Z1524" s="85"/>
      <c r="AA1524" s="85"/>
      <c r="AB1524" s="85"/>
      <c r="AC1524" s="85"/>
      <c r="AD1524" s="85"/>
      <c r="AE1524" s="85"/>
      <c r="AF1524" s="85"/>
      <c r="AG1524" s="85"/>
      <c r="AH1524" s="85"/>
      <c r="AI1524" s="85"/>
      <c r="AJ1524" s="85"/>
      <c r="AK1524" s="85"/>
      <c r="AL1524" s="85"/>
      <c r="AM1524" s="85"/>
      <c r="AN1524" s="85"/>
      <c r="AO1524" s="85"/>
      <c r="AP1524" s="85"/>
      <c r="AQ1524" s="85"/>
      <c r="AR1524" s="85"/>
      <c r="AS1524" s="85"/>
      <c r="AT1524" s="85"/>
      <c r="AU1524" s="85"/>
      <c r="AV1524" s="85"/>
      <c r="AW1524" s="85"/>
      <c r="AX1524" s="85"/>
      <c r="AY1524" s="85"/>
      <c r="AZ1524" s="85"/>
      <c r="BA1524" s="85"/>
      <c r="BB1524" s="85"/>
      <c r="BC1524" s="85"/>
      <c r="BD1524" s="85"/>
      <c r="BE1524" s="85"/>
      <c r="BF1524" s="85"/>
      <c r="BG1524" s="85"/>
      <c r="BH1524" s="85"/>
      <c r="BI1524" s="85"/>
      <c r="BJ1524" s="85"/>
      <c r="BK1524" s="85"/>
      <c r="BL1524" s="85"/>
      <c r="BM1524" s="85"/>
      <c r="BN1524" s="85"/>
      <c r="BO1524" s="85"/>
      <c r="BP1524" s="85"/>
      <c r="BQ1524" s="85"/>
      <c r="BR1524" s="85"/>
      <c r="BS1524" s="85"/>
      <c r="BT1524" s="85"/>
      <c r="BU1524" s="85"/>
      <c r="BV1524" s="85"/>
      <c r="BW1524" s="85"/>
      <c r="BX1524" s="85"/>
      <c r="BY1524" s="85"/>
      <c r="BZ1524" s="85"/>
      <c r="CA1524" s="85"/>
      <c r="CB1524" s="85"/>
      <c r="CC1524" s="85"/>
      <c r="CD1524" s="85"/>
      <c r="CE1524" s="85"/>
      <c r="CF1524" s="85"/>
      <c r="CG1524" s="85"/>
      <c r="CH1524" s="85"/>
      <c r="CI1524" s="85"/>
      <c r="CJ1524" s="85"/>
      <c r="CK1524" s="85"/>
      <c r="CL1524" s="85"/>
      <c r="CM1524" s="85"/>
      <c r="CN1524" s="85"/>
      <c r="CO1524" s="85"/>
      <c r="CP1524" s="85"/>
      <c r="CQ1524" s="85"/>
      <c r="CR1524" s="85"/>
      <c r="CS1524" s="85"/>
      <c r="CT1524" s="85"/>
      <c r="CU1524" s="85"/>
      <c r="CV1524" s="85"/>
      <c r="CW1524" s="85"/>
      <c r="CX1524" s="85"/>
      <c r="CY1524" s="85"/>
      <c r="CZ1524" s="85"/>
      <c r="DA1524" s="85"/>
      <c r="DB1524" s="85"/>
      <c r="DC1524" s="85"/>
      <c r="DD1524" s="85"/>
      <c r="DE1524" s="85"/>
      <c r="DF1524" s="85"/>
      <c r="DG1524" s="85"/>
      <c r="DH1524" s="85"/>
      <c r="DI1524" s="85"/>
      <c r="DJ1524" s="85"/>
      <c r="DK1524" s="85"/>
      <c r="DL1524" s="85"/>
      <c r="DM1524" s="85"/>
      <c r="DN1524" s="85"/>
      <c r="DO1524" s="85"/>
      <c r="DP1524" s="85"/>
      <c r="DQ1524" s="85"/>
      <c r="DR1524" s="85"/>
      <c r="DS1524" s="85"/>
      <c r="DT1524" s="85"/>
      <c r="DU1524" s="85"/>
      <c r="DV1524" s="85"/>
      <c r="DW1524" s="85"/>
      <c r="DX1524" s="85"/>
      <c r="DY1524" s="85"/>
      <c r="DZ1524" s="85"/>
      <c r="EA1524" s="85"/>
      <c r="EB1524" s="85"/>
      <c r="EC1524" s="85"/>
      <c r="ED1524" s="85"/>
      <c r="EE1524" s="85"/>
      <c r="EF1524" s="85"/>
      <c r="EG1524" s="85"/>
      <c r="EH1524" s="85"/>
      <c r="EI1524" s="85"/>
      <c r="EJ1524" s="85"/>
      <c r="EK1524" s="85"/>
      <c r="EL1524" s="85"/>
      <c r="EM1524" s="85"/>
      <c r="EN1524" s="85"/>
      <c r="EO1524" s="85"/>
      <c r="EP1524" s="85"/>
      <c r="EQ1524" s="85"/>
      <c r="ER1524" s="85"/>
      <c r="ES1524" s="85"/>
      <c r="ET1524" s="85"/>
      <c r="EU1524" s="85"/>
      <c r="EV1524" s="85"/>
      <c r="EW1524" s="85"/>
      <c r="EX1524" s="85"/>
      <c r="EY1524" s="85"/>
      <c r="EZ1524" s="85"/>
      <c r="FA1524" s="85"/>
      <c r="FB1524" s="85"/>
      <c r="FC1524" s="85"/>
      <c r="FD1524" s="85"/>
      <c r="FE1524" s="85"/>
      <c r="FF1524" s="85"/>
      <c r="FG1524" s="85"/>
      <c r="FH1524" s="85"/>
      <c r="FI1524" s="85"/>
      <c r="FJ1524" s="85"/>
      <c r="FK1524" s="85"/>
      <c r="FL1524" s="85"/>
      <c r="FM1524" s="85"/>
      <c r="FN1524" s="85"/>
      <c r="FO1524" s="85"/>
      <c r="FP1524" s="85"/>
      <c r="FQ1524" s="85"/>
      <c r="FR1524" s="85"/>
      <c r="FS1524" s="85"/>
      <c r="FT1524" s="85"/>
      <c r="FU1524" s="85"/>
      <c r="FV1524" s="85"/>
      <c r="FW1524" s="85"/>
      <c r="FX1524" s="85"/>
      <c r="FY1524" s="85"/>
      <c r="FZ1524" s="85"/>
      <c r="GA1524" s="85"/>
      <c r="GB1524" s="85"/>
      <c r="GC1524" s="85"/>
      <c r="GD1524" s="85"/>
      <c r="GE1524" s="85"/>
      <c r="GF1524" s="85"/>
      <c r="GG1524" s="85"/>
      <c r="GH1524" s="85"/>
      <c r="GI1524" s="85"/>
      <c r="GJ1524" s="85"/>
      <c r="GK1524" s="85"/>
      <c r="GL1524" s="85"/>
      <c r="GM1524" s="85"/>
      <c r="GN1524" s="85"/>
      <c r="GO1524" s="85"/>
      <c r="GP1524" s="85"/>
      <c r="GQ1524" s="85"/>
      <c r="GR1524" s="85"/>
      <c r="GS1524" s="85"/>
      <c r="GT1524" s="85"/>
      <c r="GU1524" s="85"/>
      <c r="GV1524" s="85"/>
      <c r="GW1524" s="85"/>
      <c r="GX1524" s="85"/>
      <c r="GY1524" s="85"/>
      <c r="GZ1524" s="85"/>
      <c r="HA1524" s="85"/>
      <c r="HB1524" s="85"/>
      <c r="HC1524" s="85"/>
      <c r="HD1524" s="85"/>
      <c r="HE1524" s="85"/>
      <c r="HF1524" s="85"/>
      <c r="HG1524" s="85"/>
      <c r="HH1524" s="85"/>
      <c r="HI1524" s="85"/>
      <c r="HJ1524" s="85"/>
      <c r="HK1524" s="85"/>
      <c r="HL1524" s="85"/>
      <c r="HM1524" s="85"/>
      <c r="HN1524" s="85"/>
      <c r="HO1524" s="85"/>
      <c r="HP1524" s="85"/>
      <c r="HQ1524" s="85"/>
      <c r="HR1524" s="85"/>
      <c r="HS1524" s="85"/>
      <c r="HT1524" s="85"/>
      <c r="HU1524" s="85"/>
      <c r="HV1524" s="85"/>
      <c r="HW1524" s="85"/>
      <c r="HX1524" s="85"/>
      <c r="HY1524" s="85"/>
      <c r="HZ1524" s="85"/>
      <c r="IA1524" s="85"/>
      <c r="IB1524" s="85"/>
      <c r="IC1524" s="85"/>
      <c r="ID1524" s="85"/>
      <c r="IE1524" s="85"/>
      <c r="IF1524" s="85"/>
      <c r="IG1524" s="85"/>
      <c r="IH1524" s="85"/>
      <c r="II1524" s="85"/>
      <c r="IJ1524" s="85"/>
      <c r="IK1524" s="85"/>
      <c r="IL1524" s="85"/>
      <c r="IM1524" s="85"/>
      <c r="IN1524" s="85"/>
      <c r="IO1524" s="85"/>
      <c r="IP1524" s="85"/>
      <c r="IQ1524" s="85"/>
      <c r="IR1524" s="85"/>
      <c r="IS1524" s="85"/>
      <c r="IT1524" s="85"/>
      <c r="IU1524" s="85"/>
    </row>
    <row r="1525" spans="1:255" s="8" customFormat="1">
      <c r="A1525" s="9" t="s">
        <v>12214</v>
      </c>
      <c r="B1525" s="2" t="s">
        <v>5025</v>
      </c>
      <c r="C1525" s="5" t="s">
        <v>2297</v>
      </c>
      <c r="D1525" s="27" t="s">
        <v>13265</v>
      </c>
      <c r="E1525" s="46"/>
      <c r="G1525" s="85"/>
      <c r="H1525" s="85"/>
      <c r="I1525" s="85"/>
      <c r="J1525" s="85"/>
      <c r="K1525" s="85"/>
      <c r="L1525" s="85"/>
      <c r="M1525" s="85"/>
      <c r="N1525" s="85"/>
      <c r="O1525" s="85"/>
      <c r="P1525" s="85"/>
      <c r="Q1525" s="85"/>
      <c r="R1525" s="85"/>
      <c r="S1525" s="85"/>
      <c r="T1525" s="85"/>
      <c r="U1525" s="85"/>
      <c r="V1525" s="85"/>
      <c r="W1525" s="85"/>
      <c r="X1525" s="85"/>
      <c r="Y1525" s="85"/>
      <c r="Z1525" s="85"/>
      <c r="AA1525" s="85"/>
      <c r="AB1525" s="85"/>
      <c r="AC1525" s="85"/>
      <c r="AD1525" s="85"/>
      <c r="AE1525" s="85"/>
      <c r="AF1525" s="85"/>
      <c r="AG1525" s="85"/>
      <c r="AH1525" s="85"/>
      <c r="AI1525" s="85"/>
      <c r="AJ1525" s="85"/>
      <c r="AK1525" s="85"/>
      <c r="AL1525" s="85"/>
      <c r="AM1525" s="85"/>
      <c r="AN1525" s="85"/>
      <c r="AO1525" s="85"/>
      <c r="AP1525" s="85"/>
      <c r="AQ1525" s="85"/>
      <c r="AR1525" s="85"/>
      <c r="AS1525" s="85"/>
      <c r="AT1525" s="85"/>
      <c r="AU1525" s="85"/>
      <c r="AV1525" s="85"/>
      <c r="AW1525" s="85"/>
      <c r="AX1525" s="85"/>
      <c r="AY1525" s="85"/>
      <c r="AZ1525" s="85"/>
      <c r="BA1525" s="85"/>
      <c r="BB1525" s="85"/>
      <c r="BC1525" s="85"/>
      <c r="BD1525" s="85"/>
      <c r="BE1525" s="85"/>
      <c r="BF1525" s="85"/>
      <c r="BG1525" s="85"/>
      <c r="BH1525" s="85"/>
      <c r="BI1525" s="85"/>
      <c r="BJ1525" s="85"/>
      <c r="BK1525" s="85"/>
      <c r="BL1525" s="85"/>
      <c r="BM1525" s="85"/>
      <c r="BN1525" s="85"/>
      <c r="BO1525" s="85"/>
      <c r="BP1525" s="85"/>
      <c r="BQ1525" s="85"/>
      <c r="BR1525" s="85"/>
      <c r="BS1525" s="85"/>
      <c r="BT1525" s="85"/>
      <c r="BU1525" s="85"/>
      <c r="BV1525" s="85"/>
      <c r="BW1525" s="85"/>
      <c r="BX1525" s="85"/>
      <c r="BY1525" s="85"/>
      <c r="BZ1525" s="85"/>
      <c r="CA1525" s="85"/>
      <c r="CB1525" s="85"/>
      <c r="CC1525" s="85"/>
      <c r="CD1525" s="85"/>
      <c r="CE1525" s="85"/>
      <c r="CF1525" s="85"/>
      <c r="CG1525" s="85"/>
      <c r="CH1525" s="85"/>
      <c r="CI1525" s="85"/>
      <c r="CJ1525" s="85"/>
      <c r="CK1525" s="85"/>
      <c r="CL1525" s="85"/>
      <c r="CM1525" s="85"/>
      <c r="CN1525" s="85"/>
      <c r="CO1525" s="85"/>
      <c r="CP1525" s="85"/>
      <c r="CQ1525" s="85"/>
      <c r="CR1525" s="85"/>
      <c r="CS1525" s="85"/>
      <c r="CT1525" s="85"/>
      <c r="CU1525" s="85"/>
      <c r="CV1525" s="85"/>
      <c r="CW1525" s="85"/>
      <c r="CX1525" s="85"/>
      <c r="CY1525" s="85"/>
      <c r="CZ1525" s="85"/>
      <c r="DA1525" s="85"/>
      <c r="DB1525" s="85"/>
      <c r="DC1525" s="85"/>
      <c r="DD1525" s="85"/>
      <c r="DE1525" s="85"/>
      <c r="DF1525" s="85"/>
      <c r="DG1525" s="85"/>
      <c r="DH1525" s="85"/>
      <c r="DI1525" s="85"/>
      <c r="DJ1525" s="85"/>
      <c r="DK1525" s="85"/>
      <c r="DL1525" s="85"/>
      <c r="DM1525" s="85"/>
      <c r="DN1525" s="85"/>
      <c r="DO1525" s="85"/>
      <c r="DP1525" s="85"/>
      <c r="DQ1525" s="85"/>
      <c r="DR1525" s="85"/>
      <c r="DS1525" s="85"/>
      <c r="DT1525" s="85"/>
      <c r="DU1525" s="85"/>
      <c r="DV1525" s="85"/>
      <c r="DW1525" s="85"/>
      <c r="DX1525" s="85"/>
      <c r="DY1525" s="85"/>
      <c r="DZ1525" s="85"/>
      <c r="EA1525" s="85"/>
      <c r="EB1525" s="85"/>
      <c r="EC1525" s="85"/>
      <c r="ED1525" s="85"/>
      <c r="EE1525" s="85"/>
      <c r="EF1525" s="85"/>
      <c r="EG1525" s="85"/>
      <c r="EH1525" s="85"/>
      <c r="EI1525" s="85"/>
      <c r="EJ1525" s="85"/>
      <c r="EK1525" s="85"/>
      <c r="EL1525" s="85"/>
      <c r="EM1525" s="85"/>
      <c r="EN1525" s="85"/>
      <c r="EO1525" s="85"/>
      <c r="EP1525" s="85"/>
      <c r="EQ1525" s="85"/>
      <c r="ER1525" s="85"/>
      <c r="ES1525" s="85"/>
      <c r="ET1525" s="85"/>
      <c r="EU1525" s="85"/>
      <c r="EV1525" s="85"/>
      <c r="EW1525" s="85"/>
      <c r="EX1525" s="85"/>
      <c r="EY1525" s="85"/>
      <c r="EZ1525" s="85"/>
      <c r="FA1525" s="85"/>
      <c r="FB1525" s="85"/>
      <c r="FC1525" s="85"/>
      <c r="FD1525" s="85"/>
      <c r="FE1525" s="85"/>
      <c r="FF1525" s="85"/>
      <c r="FG1525" s="85"/>
      <c r="FH1525" s="85"/>
      <c r="FI1525" s="85"/>
      <c r="FJ1525" s="85"/>
      <c r="FK1525" s="85"/>
      <c r="FL1525" s="85"/>
      <c r="FM1525" s="85"/>
      <c r="FN1525" s="85"/>
      <c r="FO1525" s="85"/>
      <c r="FP1525" s="85"/>
      <c r="FQ1525" s="85"/>
      <c r="FR1525" s="85"/>
      <c r="FS1525" s="85"/>
      <c r="FT1525" s="85"/>
      <c r="FU1525" s="85"/>
      <c r="FV1525" s="85"/>
      <c r="FW1525" s="85"/>
      <c r="FX1525" s="85"/>
      <c r="FY1525" s="85"/>
      <c r="FZ1525" s="85"/>
      <c r="GA1525" s="85"/>
      <c r="GB1525" s="85"/>
      <c r="GC1525" s="85"/>
      <c r="GD1525" s="85"/>
      <c r="GE1525" s="85"/>
      <c r="GF1525" s="85"/>
      <c r="GG1525" s="85"/>
      <c r="GH1525" s="85"/>
      <c r="GI1525" s="85"/>
      <c r="GJ1525" s="85"/>
      <c r="GK1525" s="85"/>
      <c r="GL1525" s="85"/>
      <c r="GM1525" s="85"/>
      <c r="GN1525" s="85"/>
      <c r="GO1525" s="85"/>
      <c r="GP1525" s="85"/>
      <c r="GQ1525" s="85"/>
      <c r="GR1525" s="85"/>
      <c r="GS1525" s="85"/>
      <c r="GT1525" s="85"/>
      <c r="GU1525" s="85"/>
      <c r="GV1525" s="85"/>
      <c r="GW1525" s="85"/>
      <c r="GX1525" s="85"/>
      <c r="GY1525" s="85"/>
      <c r="GZ1525" s="85"/>
      <c r="HA1525" s="85"/>
      <c r="HB1525" s="85"/>
      <c r="HC1525" s="85"/>
      <c r="HD1525" s="85"/>
      <c r="HE1525" s="85"/>
      <c r="HF1525" s="85"/>
      <c r="HG1525" s="85"/>
      <c r="HH1525" s="85"/>
      <c r="HI1525" s="85"/>
      <c r="HJ1525" s="85"/>
      <c r="HK1525" s="85"/>
      <c r="HL1525" s="85"/>
      <c r="HM1525" s="85"/>
      <c r="HN1525" s="85"/>
      <c r="HO1525" s="85"/>
      <c r="HP1525" s="85"/>
      <c r="HQ1525" s="85"/>
      <c r="HR1525" s="85"/>
      <c r="HS1525" s="85"/>
      <c r="HT1525" s="85"/>
      <c r="HU1525" s="85"/>
      <c r="HV1525" s="85"/>
      <c r="HW1525" s="85"/>
      <c r="HX1525" s="85"/>
      <c r="HY1525" s="85"/>
      <c r="HZ1525" s="85"/>
      <c r="IA1525" s="85"/>
      <c r="IB1525" s="85"/>
      <c r="IC1525" s="85"/>
      <c r="ID1525" s="85"/>
      <c r="IE1525" s="85"/>
      <c r="IF1525" s="85"/>
      <c r="IG1525" s="85"/>
      <c r="IH1525" s="85"/>
      <c r="II1525" s="85"/>
      <c r="IJ1525" s="85"/>
      <c r="IK1525" s="85"/>
      <c r="IL1525" s="85"/>
      <c r="IM1525" s="85"/>
      <c r="IN1525" s="85"/>
      <c r="IO1525" s="85"/>
      <c r="IP1525" s="85"/>
      <c r="IQ1525" s="85"/>
      <c r="IR1525" s="85"/>
      <c r="IS1525" s="85"/>
      <c r="IT1525" s="85"/>
      <c r="IU1525" s="85"/>
    </row>
    <row r="1526" spans="1:255" s="8" customFormat="1">
      <c r="A1526" s="9" t="s">
        <v>12214</v>
      </c>
      <c r="B1526" s="2" t="s">
        <v>5156</v>
      </c>
      <c r="C1526" s="2" t="s">
        <v>12463</v>
      </c>
      <c r="E1526" s="46"/>
      <c r="G1526" s="85"/>
      <c r="H1526" s="85"/>
      <c r="I1526" s="85"/>
      <c r="J1526" s="85"/>
      <c r="K1526" s="85"/>
      <c r="L1526" s="85"/>
      <c r="M1526" s="85"/>
      <c r="N1526" s="85"/>
      <c r="O1526" s="85"/>
      <c r="P1526" s="85"/>
      <c r="Q1526" s="85"/>
      <c r="R1526" s="85"/>
      <c r="S1526" s="85"/>
      <c r="T1526" s="85"/>
      <c r="U1526" s="85"/>
      <c r="V1526" s="85"/>
      <c r="W1526" s="85"/>
      <c r="X1526" s="85"/>
      <c r="Y1526" s="85"/>
      <c r="Z1526" s="85"/>
      <c r="AA1526" s="85"/>
      <c r="AB1526" s="85"/>
      <c r="AC1526" s="85"/>
      <c r="AD1526" s="85"/>
      <c r="AE1526" s="85"/>
      <c r="AF1526" s="85"/>
      <c r="AG1526" s="85"/>
      <c r="AH1526" s="85"/>
      <c r="AI1526" s="85"/>
      <c r="AJ1526" s="85"/>
      <c r="AK1526" s="85"/>
      <c r="AL1526" s="85"/>
      <c r="AM1526" s="85"/>
      <c r="AN1526" s="85"/>
      <c r="AO1526" s="85"/>
      <c r="AP1526" s="85"/>
      <c r="AQ1526" s="85"/>
      <c r="AR1526" s="85"/>
      <c r="AS1526" s="85"/>
      <c r="AT1526" s="85"/>
      <c r="AU1526" s="85"/>
      <c r="AV1526" s="85"/>
      <c r="AW1526" s="85"/>
      <c r="AX1526" s="85"/>
      <c r="AY1526" s="85"/>
      <c r="AZ1526" s="85"/>
      <c r="BA1526" s="85"/>
      <c r="BB1526" s="85"/>
      <c r="BC1526" s="85"/>
      <c r="BD1526" s="85"/>
      <c r="BE1526" s="85"/>
      <c r="BF1526" s="85"/>
      <c r="BG1526" s="85"/>
      <c r="BH1526" s="85"/>
      <c r="BI1526" s="85"/>
      <c r="BJ1526" s="85"/>
      <c r="BK1526" s="85"/>
      <c r="BL1526" s="85"/>
      <c r="BM1526" s="85"/>
      <c r="BN1526" s="85"/>
      <c r="BO1526" s="85"/>
      <c r="BP1526" s="85"/>
      <c r="BQ1526" s="85"/>
      <c r="BR1526" s="85"/>
      <c r="BS1526" s="85"/>
      <c r="BT1526" s="85"/>
      <c r="BU1526" s="85"/>
      <c r="BV1526" s="85"/>
      <c r="BW1526" s="85"/>
      <c r="BX1526" s="85"/>
      <c r="BY1526" s="85"/>
      <c r="BZ1526" s="85"/>
      <c r="CA1526" s="85"/>
      <c r="CB1526" s="85"/>
      <c r="CC1526" s="85"/>
      <c r="CD1526" s="85"/>
      <c r="CE1526" s="85"/>
      <c r="CF1526" s="85"/>
      <c r="CG1526" s="85"/>
      <c r="CH1526" s="85"/>
      <c r="CI1526" s="85"/>
      <c r="CJ1526" s="85"/>
      <c r="CK1526" s="85"/>
      <c r="CL1526" s="85"/>
      <c r="CM1526" s="85"/>
      <c r="CN1526" s="85"/>
      <c r="CO1526" s="85"/>
      <c r="CP1526" s="85"/>
      <c r="CQ1526" s="85"/>
      <c r="CR1526" s="85"/>
      <c r="CS1526" s="85"/>
      <c r="CT1526" s="85"/>
      <c r="CU1526" s="85"/>
      <c r="CV1526" s="85"/>
      <c r="CW1526" s="85"/>
      <c r="CX1526" s="85"/>
      <c r="CY1526" s="85"/>
      <c r="CZ1526" s="85"/>
      <c r="DA1526" s="85"/>
      <c r="DB1526" s="85"/>
      <c r="DC1526" s="85"/>
      <c r="DD1526" s="85"/>
      <c r="DE1526" s="85"/>
      <c r="DF1526" s="85"/>
      <c r="DG1526" s="85"/>
      <c r="DH1526" s="85"/>
      <c r="DI1526" s="85"/>
      <c r="DJ1526" s="85"/>
      <c r="DK1526" s="85"/>
      <c r="DL1526" s="85"/>
      <c r="DM1526" s="85"/>
      <c r="DN1526" s="85"/>
      <c r="DO1526" s="85"/>
      <c r="DP1526" s="85"/>
      <c r="DQ1526" s="85"/>
      <c r="DR1526" s="85"/>
      <c r="DS1526" s="85"/>
      <c r="DT1526" s="85"/>
      <c r="DU1526" s="85"/>
      <c r="DV1526" s="85"/>
      <c r="DW1526" s="85"/>
      <c r="DX1526" s="85"/>
      <c r="DY1526" s="85"/>
      <c r="DZ1526" s="85"/>
      <c r="EA1526" s="85"/>
      <c r="EB1526" s="85"/>
      <c r="EC1526" s="85"/>
      <c r="ED1526" s="85"/>
      <c r="EE1526" s="85"/>
      <c r="EF1526" s="85"/>
      <c r="EG1526" s="85"/>
      <c r="EH1526" s="85"/>
      <c r="EI1526" s="85"/>
      <c r="EJ1526" s="85"/>
      <c r="EK1526" s="85"/>
      <c r="EL1526" s="85"/>
      <c r="EM1526" s="85"/>
      <c r="EN1526" s="85"/>
      <c r="EO1526" s="85"/>
      <c r="EP1526" s="85"/>
      <c r="EQ1526" s="85"/>
      <c r="ER1526" s="85"/>
      <c r="ES1526" s="85"/>
      <c r="ET1526" s="85"/>
      <c r="EU1526" s="85"/>
      <c r="EV1526" s="85"/>
      <c r="EW1526" s="85"/>
      <c r="EX1526" s="85"/>
      <c r="EY1526" s="85"/>
      <c r="EZ1526" s="85"/>
      <c r="FA1526" s="85"/>
      <c r="FB1526" s="85"/>
      <c r="FC1526" s="85"/>
      <c r="FD1526" s="85"/>
      <c r="FE1526" s="85"/>
      <c r="FF1526" s="85"/>
      <c r="FG1526" s="85"/>
      <c r="FH1526" s="85"/>
      <c r="FI1526" s="85"/>
      <c r="FJ1526" s="85"/>
      <c r="FK1526" s="85"/>
      <c r="FL1526" s="85"/>
      <c r="FM1526" s="85"/>
      <c r="FN1526" s="85"/>
      <c r="FO1526" s="85"/>
      <c r="FP1526" s="85"/>
      <c r="FQ1526" s="85"/>
      <c r="FR1526" s="85"/>
      <c r="FS1526" s="85"/>
      <c r="FT1526" s="85"/>
      <c r="FU1526" s="85"/>
      <c r="FV1526" s="85"/>
      <c r="FW1526" s="85"/>
      <c r="FX1526" s="85"/>
      <c r="FY1526" s="85"/>
      <c r="FZ1526" s="85"/>
      <c r="GA1526" s="85"/>
      <c r="GB1526" s="85"/>
      <c r="GC1526" s="85"/>
      <c r="GD1526" s="85"/>
      <c r="GE1526" s="85"/>
      <c r="GF1526" s="85"/>
      <c r="GG1526" s="85"/>
      <c r="GH1526" s="85"/>
      <c r="GI1526" s="85"/>
      <c r="GJ1526" s="85"/>
      <c r="GK1526" s="85"/>
      <c r="GL1526" s="85"/>
      <c r="GM1526" s="85"/>
      <c r="GN1526" s="85"/>
      <c r="GO1526" s="85"/>
      <c r="GP1526" s="85"/>
      <c r="GQ1526" s="85"/>
      <c r="GR1526" s="85"/>
      <c r="GS1526" s="85"/>
      <c r="GT1526" s="85"/>
      <c r="GU1526" s="85"/>
      <c r="GV1526" s="85"/>
      <c r="GW1526" s="85"/>
      <c r="GX1526" s="85"/>
      <c r="GY1526" s="85"/>
      <c r="GZ1526" s="85"/>
      <c r="HA1526" s="85"/>
      <c r="HB1526" s="85"/>
      <c r="HC1526" s="85"/>
      <c r="HD1526" s="85"/>
      <c r="HE1526" s="85"/>
      <c r="HF1526" s="85"/>
      <c r="HG1526" s="85"/>
      <c r="HH1526" s="85"/>
      <c r="HI1526" s="85"/>
      <c r="HJ1526" s="85"/>
      <c r="HK1526" s="85"/>
      <c r="HL1526" s="85"/>
      <c r="HM1526" s="85"/>
      <c r="HN1526" s="85"/>
      <c r="HO1526" s="85"/>
      <c r="HP1526" s="85"/>
      <c r="HQ1526" s="85"/>
      <c r="HR1526" s="85"/>
      <c r="HS1526" s="85"/>
      <c r="HT1526" s="85"/>
      <c r="HU1526" s="85"/>
      <c r="HV1526" s="85"/>
      <c r="HW1526" s="85"/>
      <c r="HX1526" s="85"/>
      <c r="HY1526" s="85"/>
      <c r="HZ1526" s="85"/>
      <c r="IA1526" s="85"/>
      <c r="IB1526" s="85"/>
      <c r="IC1526" s="85"/>
      <c r="ID1526" s="85"/>
      <c r="IE1526" s="85"/>
      <c r="IF1526" s="85"/>
      <c r="IG1526" s="85"/>
      <c r="IH1526" s="85"/>
      <c r="II1526" s="85"/>
      <c r="IJ1526" s="85"/>
      <c r="IK1526" s="85"/>
      <c r="IL1526" s="85"/>
      <c r="IM1526" s="85"/>
      <c r="IN1526" s="85"/>
      <c r="IO1526" s="85"/>
      <c r="IP1526" s="85"/>
      <c r="IQ1526" s="85"/>
      <c r="IR1526" s="85"/>
      <c r="IS1526" s="85"/>
      <c r="IT1526" s="85"/>
      <c r="IU1526" s="85"/>
    </row>
    <row r="1527" spans="1:255" s="8" customFormat="1">
      <c r="A1527" s="9" t="s">
        <v>12214</v>
      </c>
      <c r="B1527" s="2" t="s">
        <v>10440</v>
      </c>
      <c r="C1527" s="5" t="s">
        <v>13275</v>
      </c>
      <c r="D1527" s="27" t="s">
        <v>13279</v>
      </c>
      <c r="E1527" s="46"/>
      <c r="G1527" s="85"/>
      <c r="H1527" s="85"/>
      <c r="I1527" s="85"/>
      <c r="J1527" s="85"/>
      <c r="K1527" s="85"/>
      <c r="L1527" s="85"/>
      <c r="M1527" s="85"/>
      <c r="N1527" s="85"/>
      <c r="O1527" s="85"/>
      <c r="P1527" s="85"/>
      <c r="Q1527" s="85"/>
      <c r="R1527" s="85"/>
      <c r="S1527" s="85"/>
      <c r="T1527" s="85"/>
      <c r="U1527" s="85"/>
      <c r="V1527" s="85"/>
      <c r="W1527" s="85"/>
      <c r="X1527" s="85"/>
      <c r="Y1527" s="85"/>
      <c r="Z1527" s="85"/>
      <c r="AA1527" s="85"/>
      <c r="AB1527" s="85"/>
      <c r="AC1527" s="85"/>
      <c r="AD1527" s="85"/>
      <c r="AE1527" s="85"/>
      <c r="AF1527" s="85"/>
      <c r="AG1527" s="85"/>
      <c r="AH1527" s="85"/>
      <c r="AI1527" s="85"/>
      <c r="AJ1527" s="85"/>
      <c r="AK1527" s="85"/>
      <c r="AL1527" s="85"/>
      <c r="AM1527" s="85"/>
      <c r="AN1527" s="85"/>
      <c r="AO1527" s="85"/>
      <c r="AP1527" s="85"/>
      <c r="AQ1527" s="85"/>
      <c r="AR1527" s="85"/>
      <c r="AS1527" s="85"/>
      <c r="AT1527" s="85"/>
      <c r="AU1527" s="85"/>
      <c r="AV1527" s="85"/>
      <c r="AW1527" s="85"/>
      <c r="AX1527" s="85"/>
      <c r="AY1527" s="85"/>
      <c r="AZ1527" s="85"/>
      <c r="BA1527" s="85"/>
      <c r="BB1527" s="85"/>
      <c r="BC1527" s="85"/>
      <c r="BD1527" s="85"/>
      <c r="BE1527" s="85"/>
      <c r="BF1527" s="85"/>
      <c r="BG1527" s="85"/>
      <c r="BH1527" s="85"/>
      <c r="BI1527" s="85"/>
      <c r="BJ1527" s="85"/>
      <c r="BK1527" s="85"/>
      <c r="BL1527" s="85"/>
      <c r="BM1527" s="85"/>
      <c r="BN1527" s="85"/>
      <c r="BO1527" s="85"/>
      <c r="BP1527" s="85"/>
      <c r="BQ1527" s="85"/>
      <c r="BR1527" s="85"/>
      <c r="BS1527" s="85"/>
      <c r="BT1527" s="85"/>
      <c r="BU1527" s="85"/>
      <c r="BV1527" s="85"/>
      <c r="BW1527" s="85"/>
      <c r="BX1527" s="85"/>
      <c r="BY1527" s="85"/>
      <c r="BZ1527" s="85"/>
      <c r="CA1527" s="85"/>
      <c r="CB1527" s="85"/>
      <c r="CC1527" s="85"/>
      <c r="CD1527" s="85"/>
      <c r="CE1527" s="85"/>
      <c r="CF1527" s="85"/>
      <c r="CG1527" s="85"/>
      <c r="CH1527" s="85"/>
      <c r="CI1527" s="85"/>
      <c r="CJ1527" s="85"/>
      <c r="CK1527" s="85"/>
      <c r="CL1527" s="85"/>
      <c r="CM1527" s="85"/>
      <c r="CN1527" s="85"/>
      <c r="CO1527" s="85"/>
      <c r="CP1527" s="85"/>
      <c r="CQ1527" s="85"/>
      <c r="CR1527" s="85"/>
      <c r="CS1527" s="85"/>
      <c r="CT1527" s="85"/>
      <c r="CU1527" s="85"/>
      <c r="CV1527" s="85"/>
      <c r="CW1527" s="85"/>
      <c r="CX1527" s="85"/>
      <c r="CY1527" s="85"/>
      <c r="CZ1527" s="85"/>
      <c r="DA1527" s="85"/>
      <c r="DB1527" s="85"/>
      <c r="DC1527" s="85"/>
      <c r="DD1527" s="85"/>
      <c r="DE1527" s="85"/>
      <c r="DF1527" s="85"/>
      <c r="DG1527" s="85"/>
      <c r="DH1527" s="85"/>
      <c r="DI1527" s="85"/>
      <c r="DJ1527" s="85"/>
      <c r="DK1527" s="85"/>
      <c r="DL1527" s="85"/>
      <c r="DM1527" s="85"/>
      <c r="DN1527" s="85"/>
      <c r="DO1527" s="85"/>
      <c r="DP1527" s="85"/>
      <c r="DQ1527" s="85"/>
      <c r="DR1527" s="85"/>
      <c r="DS1527" s="85"/>
      <c r="DT1527" s="85"/>
      <c r="DU1527" s="85"/>
      <c r="DV1527" s="85"/>
      <c r="DW1527" s="85"/>
      <c r="DX1527" s="85"/>
      <c r="DY1527" s="85"/>
      <c r="DZ1527" s="85"/>
      <c r="EA1527" s="85"/>
      <c r="EB1527" s="85"/>
      <c r="EC1527" s="85"/>
      <c r="ED1527" s="85"/>
      <c r="EE1527" s="85"/>
      <c r="EF1527" s="85"/>
      <c r="EG1527" s="85"/>
      <c r="EH1527" s="85"/>
      <c r="EI1527" s="85"/>
      <c r="EJ1527" s="85"/>
      <c r="EK1527" s="85"/>
      <c r="EL1527" s="85"/>
      <c r="EM1527" s="85"/>
      <c r="EN1527" s="85"/>
      <c r="EO1527" s="85"/>
      <c r="EP1527" s="85"/>
      <c r="EQ1527" s="85"/>
      <c r="ER1527" s="85"/>
      <c r="ES1527" s="85"/>
      <c r="ET1527" s="85"/>
      <c r="EU1527" s="85"/>
      <c r="EV1527" s="85"/>
      <c r="EW1527" s="85"/>
      <c r="EX1527" s="85"/>
      <c r="EY1527" s="85"/>
      <c r="EZ1527" s="85"/>
      <c r="FA1527" s="85"/>
      <c r="FB1527" s="85"/>
      <c r="FC1527" s="85"/>
      <c r="FD1527" s="85"/>
      <c r="FE1527" s="85"/>
      <c r="FF1527" s="85"/>
      <c r="FG1527" s="85"/>
      <c r="FH1527" s="85"/>
      <c r="FI1527" s="85"/>
      <c r="FJ1527" s="85"/>
      <c r="FK1527" s="85"/>
      <c r="FL1527" s="85"/>
      <c r="FM1527" s="85"/>
      <c r="FN1527" s="85"/>
      <c r="FO1527" s="85"/>
      <c r="FP1527" s="85"/>
      <c r="FQ1527" s="85"/>
      <c r="FR1527" s="85"/>
      <c r="FS1527" s="85"/>
      <c r="FT1527" s="85"/>
      <c r="FU1527" s="85"/>
      <c r="FV1527" s="85"/>
      <c r="FW1527" s="85"/>
      <c r="FX1527" s="85"/>
      <c r="FY1527" s="85"/>
      <c r="FZ1527" s="85"/>
      <c r="GA1527" s="85"/>
      <c r="GB1527" s="85"/>
      <c r="GC1527" s="85"/>
      <c r="GD1527" s="85"/>
      <c r="GE1527" s="85"/>
      <c r="GF1527" s="85"/>
      <c r="GG1527" s="85"/>
      <c r="GH1527" s="85"/>
      <c r="GI1527" s="85"/>
      <c r="GJ1527" s="85"/>
      <c r="GK1527" s="85"/>
      <c r="GL1527" s="85"/>
      <c r="GM1527" s="85"/>
      <c r="GN1527" s="85"/>
      <c r="GO1527" s="85"/>
      <c r="GP1527" s="85"/>
      <c r="GQ1527" s="85"/>
      <c r="GR1527" s="85"/>
      <c r="GS1527" s="85"/>
      <c r="GT1527" s="85"/>
      <c r="GU1527" s="85"/>
      <c r="GV1527" s="85"/>
      <c r="GW1527" s="85"/>
      <c r="GX1527" s="85"/>
      <c r="GY1527" s="85"/>
      <c r="GZ1527" s="85"/>
      <c r="HA1527" s="85"/>
      <c r="HB1527" s="85"/>
      <c r="HC1527" s="85"/>
      <c r="HD1527" s="85"/>
      <c r="HE1527" s="85"/>
      <c r="HF1527" s="85"/>
      <c r="HG1527" s="85"/>
      <c r="HH1527" s="85"/>
      <c r="HI1527" s="85"/>
      <c r="HJ1527" s="85"/>
      <c r="HK1527" s="85"/>
      <c r="HL1527" s="85"/>
      <c r="HM1527" s="85"/>
      <c r="HN1527" s="85"/>
      <c r="HO1527" s="85"/>
      <c r="HP1527" s="85"/>
      <c r="HQ1527" s="85"/>
      <c r="HR1527" s="85"/>
      <c r="HS1527" s="85"/>
      <c r="HT1527" s="85"/>
      <c r="HU1527" s="85"/>
      <c r="HV1527" s="85"/>
      <c r="HW1527" s="85"/>
      <c r="HX1527" s="85"/>
      <c r="HY1527" s="85"/>
      <c r="HZ1527" s="85"/>
      <c r="IA1527" s="85"/>
      <c r="IB1527" s="85"/>
      <c r="IC1527" s="85"/>
      <c r="ID1527" s="85"/>
      <c r="IE1527" s="85"/>
      <c r="IF1527" s="85"/>
      <c r="IG1527" s="85"/>
      <c r="IH1527" s="85"/>
      <c r="II1527" s="85"/>
      <c r="IJ1527" s="85"/>
      <c r="IK1527" s="85"/>
      <c r="IL1527" s="85"/>
      <c r="IM1527" s="85"/>
      <c r="IN1527" s="85"/>
      <c r="IO1527" s="85"/>
      <c r="IP1527" s="85"/>
      <c r="IQ1527" s="85"/>
      <c r="IR1527" s="85"/>
      <c r="IS1527" s="85"/>
      <c r="IT1527" s="85"/>
      <c r="IU1527" s="85"/>
    </row>
    <row r="1528" spans="1:255" s="8" customFormat="1">
      <c r="A1528" s="9" t="s">
        <v>12214</v>
      </c>
      <c r="B1528" s="2" t="s">
        <v>10440</v>
      </c>
      <c r="C1528" s="5" t="s">
        <v>13277</v>
      </c>
      <c r="D1528" s="27" t="s">
        <v>13279</v>
      </c>
      <c r="E1528" s="46"/>
      <c r="G1528" s="85"/>
      <c r="H1528" s="85"/>
      <c r="I1528" s="85"/>
      <c r="J1528" s="85"/>
      <c r="K1528" s="85"/>
      <c r="L1528" s="85"/>
      <c r="M1528" s="85"/>
      <c r="N1528" s="85"/>
      <c r="O1528" s="85"/>
      <c r="P1528" s="85"/>
      <c r="Q1528" s="85"/>
      <c r="R1528" s="85"/>
      <c r="S1528" s="85"/>
      <c r="T1528" s="85"/>
      <c r="U1528" s="85"/>
      <c r="V1528" s="85"/>
      <c r="W1528" s="85"/>
      <c r="X1528" s="85"/>
      <c r="Y1528" s="85"/>
      <c r="Z1528" s="85"/>
      <c r="AA1528" s="85"/>
      <c r="AB1528" s="85"/>
      <c r="AC1528" s="85"/>
      <c r="AD1528" s="85"/>
      <c r="AE1528" s="85"/>
      <c r="AF1528" s="85"/>
      <c r="AG1528" s="85"/>
      <c r="AH1528" s="85"/>
      <c r="AI1528" s="85"/>
      <c r="AJ1528" s="85"/>
      <c r="AK1528" s="85"/>
      <c r="AL1528" s="85"/>
      <c r="AM1528" s="85"/>
      <c r="AN1528" s="85"/>
      <c r="AO1528" s="85"/>
      <c r="AP1528" s="85"/>
      <c r="AQ1528" s="85"/>
      <c r="AR1528" s="85"/>
      <c r="AS1528" s="85"/>
      <c r="AT1528" s="85"/>
      <c r="AU1528" s="85"/>
      <c r="AV1528" s="85"/>
      <c r="AW1528" s="85"/>
      <c r="AX1528" s="85"/>
      <c r="AY1528" s="85"/>
      <c r="AZ1528" s="85"/>
      <c r="BA1528" s="85"/>
      <c r="BB1528" s="85"/>
      <c r="BC1528" s="85"/>
      <c r="BD1528" s="85"/>
      <c r="BE1528" s="85"/>
      <c r="BF1528" s="85"/>
      <c r="BG1528" s="85"/>
      <c r="BH1528" s="85"/>
      <c r="BI1528" s="85"/>
      <c r="BJ1528" s="85"/>
      <c r="BK1528" s="85"/>
      <c r="BL1528" s="85"/>
      <c r="BM1528" s="85"/>
      <c r="BN1528" s="85"/>
      <c r="BO1528" s="85"/>
      <c r="BP1528" s="85"/>
      <c r="BQ1528" s="85"/>
      <c r="BR1528" s="85"/>
      <c r="BS1528" s="85"/>
      <c r="BT1528" s="85"/>
      <c r="BU1528" s="85"/>
      <c r="BV1528" s="85"/>
      <c r="BW1528" s="85"/>
      <c r="BX1528" s="85"/>
      <c r="BY1528" s="85"/>
      <c r="BZ1528" s="85"/>
      <c r="CA1528" s="85"/>
      <c r="CB1528" s="85"/>
      <c r="CC1528" s="85"/>
      <c r="CD1528" s="85"/>
      <c r="CE1528" s="85"/>
      <c r="CF1528" s="85"/>
      <c r="CG1528" s="85"/>
      <c r="CH1528" s="85"/>
      <c r="CI1528" s="85"/>
      <c r="CJ1528" s="85"/>
      <c r="CK1528" s="85"/>
      <c r="CL1528" s="85"/>
      <c r="CM1528" s="85"/>
      <c r="CN1528" s="85"/>
      <c r="CO1528" s="85"/>
      <c r="CP1528" s="85"/>
      <c r="CQ1528" s="85"/>
      <c r="CR1528" s="85"/>
      <c r="CS1528" s="85"/>
      <c r="CT1528" s="85"/>
      <c r="CU1528" s="85"/>
      <c r="CV1528" s="85"/>
      <c r="CW1528" s="85"/>
      <c r="CX1528" s="85"/>
      <c r="CY1528" s="85"/>
      <c r="CZ1528" s="85"/>
      <c r="DA1528" s="85"/>
      <c r="DB1528" s="85"/>
      <c r="DC1528" s="85"/>
      <c r="DD1528" s="85"/>
      <c r="DE1528" s="85"/>
      <c r="DF1528" s="85"/>
      <c r="DG1528" s="85"/>
      <c r="DH1528" s="85"/>
      <c r="DI1528" s="85"/>
      <c r="DJ1528" s="85"/>
      <c r="DK1528" s="85"/>
      <c r="DL1528" s="85"/>
      <c r="DM1528" s="85"/>
      <c r="DN1528" s="85"/>
      <c r="DO1528" s="85"/>
      <c r="DP1528" s="85"/>
      <c r="DQ1528" s="85"/>
      <c r="DR1528" s="85"/>
      <c r="DS1528" s="85"/>
      <c r="DT1528" s="85"/>
      <c r="DU1528" s="85"/>
      <c r="DV1528" s="85"/>
      <c r="DW1528" s="85"/>
      <c r="DX1528" s="85"/>
      <c r="DY1528" s="85"/>
      <c r="DZ1528" s="85"/>
      <c r="EA1528" s="85"/>
      <c r="EB1528" s="85"/>
      <c r="EC1528" s="85"/>
      <c r="ED1528" s="85"/>
      <c r="EE1528" s="85"/>
      <c r="EF1528" s="85"/>
      <c r="EG1528" s="85"/>
      <c r="EH1528" s="85"/>
      <c r="EI1528" s="85"/>
      <c r="EJ1528" s="85"/>
      <c r="EK1528" s="85"/>
      <c r="EL1528" s="85"/>
      <c r="EM1528" s="85"/>
      <c r="EN1528" s="85"/>
      <c r="EO1528" s="85"/>
      <c r="EP1528" s="85"/>
      <c r="EQ1528" s="85"/>
      <c r="ER1528" s="85"/>
      <c r="ES1528" s="85"/>
      <c r="ET1528" s="85"/>
      <c r="EU1528" s="85"/>
      <c r="EV1528" s="85"/>
      <c r="EW1528" s="85"/>
      <c r="EX1528" s="85"/>
      <c r="EY1528" s="85"/>
      <c r="EZ1528" s="85"/>
      <c r="FA1528" s="85"/>
      <c r="FB1528" s="85"/>
      <c r="FC1528" s="85"/>
      <c r="FD1528" s="85"/>
      <c r="FE1528" s="85"/>
      <c r="FF1528" s="85"/>
      <c r="FG1528" s="85"/>
      <c r="FH1528" s="85"/>
      <c r="FI1528" s="85"/>
      <c r="FJ1528" s="85"/>
      <c r="FK1528" s="85"/>
      <c r="FL1528" s="85"/>
      <c r="FM1528" s="85"/>
      <c r="FN1528" s="85"/>
      <c r="FO1528" s="85"/>
      <c r="FP1528" s="85"/>
      <c r="FQ1528" s="85"/>
      <c r="FR1528" s="85"/>
      <c r="FS1528" s="85"/>
      <c r="FT1528" s="85"/>
      <c r="FU1528" s="85"/>
      <c r="FV1528" s="85"/>
      <c r="FW1528" s="85"/>
      <c r="FX1528" s="85"/>
      <c r="FY1528" s="85"/>
      <c r="FZ1528" s="85"/>
      <c r="GA1528" s="85"/>
      <c r="GB1528" s="85"/>
      <c r="GC1528" s="85"/>
      <c r="GD1528" s="85"/>
      <c r="GE1528" s="85"/>
      <c r="GF1528" s="85"/>
      <c r="GG1528" s="85"/>
      <c r="GH1528" s="85"/>
      <c r="GI1528" s="85"/>
      <c r="GJ1528" s="85"/>
      <c r="GK1528" s="85"/>
      <c r="GL1528" s="85"/>
      <c r="GM1528" s="85"/>
      <c r="GN1528" s="85"/>
      <c r="GO1528" s="85"/>
      <c r="GP1528" s="85"/>
      <c r="GQ1528" s="85"/>
      <c r="GR1528" s="85"/>
      <c r="GS1528" s="85"/>
      <c r="GT1528" s="85"/>
      <c r="GU1528" s="85"/>
      <c r="GV1528" s="85"/>
      <c r="GW1528" s="85"/>
      <c r="GX1528" s="85"/>
      <c r="GY1528" s="85"/>
      <c r="GZ1528" s="85"/>
      <c r="HA1528" s="85"/>
      <c r="HB1528" s="85"/>
      <c r="HC1528" s="85"/>
      <c r="HD1528" s="85"/>
      <c r="HE1528" s="85"/>
      <c r="HF1528" s="85"/>
      <c r="HG1528" s="85"/>
      <c r="HH1528" s="85"/>
      <c r="HI1528" s="85"/>
      <c r="HJ1528" s="85"/>
      <c r="HK1528" s="85"/>
      <c r="HL1528" s="85"/>
      <c r="HM1528" s="85"/>
      <c r="HN1528" s="85"/>
      <c r="HO1528" s="85"/>
      <c r="HP1528" s="85"/>
      <c r="HQ1528" s="85"/>
      <c r="HR1528" s="85"/>
      <c r="HS1528" s="85"/>
      <c r="HT1528" s="85"/>
      <c r="HU1528" s="85"/>
      <c r="HV1528" s="85"/>
      <c r="HW1528" s="85"/>
      <c r="HX1528" s="85"/>
      <c r="HY1528" s="85"/>
      <c r="HZ1528" s="85"/>
      <c r="IA1528" s="85"/>
      <c r="IB1528" s="85"/>
      <c r="IC1528" s="85"/>
      <c r="ID1528" s="85"/>
      <c r="IE1528" s="85"/>
      <c r="IF1528" s="85"/>
      <c r="IG1528" s="85"/>
      <c r="IH1528" s="85"/>
      <c r="II1528" s="85"/>
      <c r="IJ1528" s="85"/>
      <c r="IK1528" s="85"/>
      <c r="IL1528" s="85"/>
      <c r="IM1528" s="85"/>
      <c r="IN1528" s="85"/>
      <c r="IO1528" s="85"/>
      <c r="IP1528" s="85"/>
      <c r="IQ1528" s="85"/>
      <c r="IR1528" s="85"/>
      <c r="IS1528" s="85"/>
      <c r="IT1528" s="85"/>
      <c r="IU1528" s="85"/>
    </row>
    <row r="1529" spans="1:255" s="8" customFormat="1">
      <c r="A1529" s="9" t="s">
        <v>12214</v>
      </c>
      <c r="B1529" s="2" t="s">
        <v>4408</v>
      </c>
      <c r="C1529" s="5" t="s">
        <v>6486</v>
      </c>
      <c r="D1529" s="27" t="s">
        <v>13285</v>
      </c>
      <c r="E1529" s="46"/>
      <c r="G1529" s="85"/>
      <c r="H1529" s="85"/>
      <c r="I1529" s="85"/>
      <c r="J1529" s="85"/>
      <c r="K1529" s="85"/>
      <c r="L1529" s="85"/>
      <c r="M1529" s="85"/>
      <c r="N1529" s="85"/>
      <c r="O1529" s="85"/>
      <c r="P1529" s="85"/>
      <c r="Q1529" s="85"/>
      <c r="R1529" s="85"/>
      <c r="S1529" s="85"/>
      <c r="T1529" s="85"/>
      <c r="U1529" s="85"/>
      <c r="V1529" s="85"/>
      <c r="W1529" s="85"/>
      <c r="X1529" s="85"/>
      <c r="Y1529" s="85"/>
      <c r="Z1529" s="85"/>
      <c r="AA1529" s="85"/>
      <c r="AB1529" s="85"/>
      <c r="AC1529" s="85"/>
      <c r="AD1529" s="85"/>
      <c r="AE1529" s="85"/>
      <c r="AF1529" s="85"/>
      <c r="AG1529" s="85"/>
      <c r="AH1529" s="85"/>
      <c r="AI1529" s="85"/>
      <c r="AJ1529" s="85"/>
      <c r="AK1529" s="85"/>
      <c r="AL1529" s="85"/>
      <c r="AM1529" s="85"/>
      <c r="AN1529" s="85"/>
      <c r="AO1529" s="85"/>
      <c r="AP1529" s="85"/>
      <c r="AQ1529" s="85"/>
      <c r="AR1529" s="85"/>
      <c r="AS1529" s="85"/>
      <c r="AT1529" s="85"/>
      <c r="AU1529" s="85"/>
      <c r="AV1529" s="85"/>
      <c r="AW1529" s="85"/>
      <c r="AX1529" s="85"/>
      <c r="AY1529" s="85"/>
      <c r="AZ1529" s="85"/>
      <c r="BA1529" s="85"/>
      <c r="BB1529" s="85"/>
      <c r="BC1529" s="85"/>
      <c r="BD1529" s="85"/>
      <c r="BE1529" s="85"/>
      <c r="BF1529" s="85"/>
      <c r="BG1529" s="85"/>
      <c r="BH1529" s="85"/>
      <c r="BI1529" s="85"/>
      <c r="BJ1529" s="85"/>
      <c r="BK1529" s="85"/>
      <c r="BL1529" s="85"/>
      <c r="BM1529" s="85"/>
      <c r="BN1529" s="85"/>
      <c r="BO1529" s="85"/>
      <c r="BP1529" s="85"/>
      <c r="BQ1529" s="85"/>
      <c r="BR1529" s="85"/>
      <c r="BS1529" s="85"/>
      <c r="BT1529" s="85"/>
      <c r="BU1529" s="85"/>
      <c r="BV1529" s="85"/>
      <c r="BW1529" s="85"/>
      <c r="BX1529" s="85"/>
      <c r="BY1529" s="85"/>
      <c r="BZ1529" s="85"/>
      <c r="CA1529" s="85"/>
      <c r="CB1529" s="85"/>
      <c r="CC1529" s="85"/>
      <c r="CD1529" s="85"/>
      <c r="CE1529" s="85"/>
      <c r="CF1529" s="85"/>
      <c r="CG1529" s="85"/>
      <c r="CH1529" s="85"/>
      <c r="CI1529" s="85"/>
      <c r="CJ1529" s="85"/>
      <c r="CK1529" s="85"/>
      <c r="CL1529" s="85"/>
      <c r="CM1529" s="85"/>
      <c r="CN1529" s="85"/>
      <c r="CO1529" s="85"/>
      <c r="CP1529" s="85"/>
      <c r="CQ1529" s="85"/>
      <c r="CR1529" s="85"/>
      <c r="CS1529" s="85"/>
      <c r="CT1529" s="85"/>
      <c r="CU1529" s="85"/>
      <c r="CV1529" s="85"/>
      <c r="CW1529" s="85"/>
      <c r="CX1529" s="85"/>
      <c r="CY1529" s="85"/>
      <c r="CZ1529" s="85"/>
      <c r="DA1529" s="85"/>
      <c r="DB1529" s="85"/>
      <c r="DC1529" s="85"/>
      <c r="DD1529" s="85"/>
      <c r="DE1529" s="85"/>
      <c r="DF1529" s="85"/>
      <c r="DG1529" s="85"/>
      <c r="DH1529" s="85"/>
      <c r="DI1529" s="85"/>
      <c r="DJ1529" s="85"/>
      <c r="DK1529" s="85"/>
      <c r="DL1529" s="85"/>
      <c r="DM1529" s="85"/>
      <c r="DN1529" s="85"/>
      <c r="DO1529" s="85"/>
      <c r="DP1529" s="85"/>
      <c r="DQ1529" s="85"/>
      <c r="DR1529" s="85"/>
      <c r="DS1529" s="85"/>
      <c r="DT1529" s="85"/>
      <c r="DU1529" s="85"/>
      <c r="DV1529" s="85"/>
      <c r="DW1529" s="85"/>
      <c r="DX1529" s="85"/>
      <c r="DY1529" s="85"/>
      <c r="DZ1529" s="85"/>
      <c r="EA1529" s="85"/>
      <c r="EB1529" s="85"/>
      <c r="EC1529" s="85"/>
      <c r="ED1529" s="85"/>
      <c r="EE1529" s="85"/>
      <c r="EF1529" s="85"/>
      <c r="EG1529" s="85"/>
      <c r="EH1529" s="85"/>
      <c r="EI1529" s="85"/>
      <c r="EJ1529" s="85"/>
      <c r="EK1529" s="85"/>
      <c r="EL1529" s="85"/>
      <c r="EM1529" s="85"/>
      <c r="EN1529" s="85"/>
      <c r="EO1529" s="85"/>
      <c r="EP1529" s="85"/>
      <c r="EQ1529" s="85"/>
      <c r="ER1529" s="85"/>
      <c r="ES1529" s="85"/>
      <c r="ET1529" s="85"/>
      <c r="EU1529" s="85"/>
      <c r="EV1529" s="85"/>
      <c r="EW1529" s="85"/>
      <c r="EX1529" s="85"/>
      <c r="EY1529" s="85"/>
      <c r="EZ1529" s="85"/>
      <c r="FA1529" s="85"/>
      <c r="FB1529" s="85"/>
      <c r="FC1529" s="85"/>
      <c r="FD1529" s="85"/>
      <c r="FE1529" s="85"/>
      <c r="FF1529" s="85"/>
      <c r="FG1529" s="85"/>
      <c r="FH1529" s="85"/>
      <c r="FI1529" s="85"/>
      <c r="FJ1529" s="85"/>
      <c r="FK1529" s="85"/>
      <c r="FL1529" s="85"/>
      <c r="FM1529" s="85"/>
      <c r="FN1529" s="85"/>
      <c r="FO1529" s="85"/>
      <c r="FP1529" s="85"/>
      <c r="FQ1529" s="85"/>
      <c r="FR1529" s="85"/>
      <c r="FS1529" s="85"/>
      <c r="FT1529" s="85"/>
      <c r="FU1529" s="85"/>
      <c r="FV1529" s="85"/>
      <c r="FW1529" s="85"/>
      <c r="FX1529" s="85"/>
      <c r="FY1529" s="85"/>
      <c r="FZ1529" s="85"/>
      <c r="GA1529" s="85"/>
      <c r="GB1529" s="85"/>
      <c r="GC1529" s="85"/>
      <c r="GD1529" s="85"/>
      <c r="GE1529" s="85"/>
      <c r="GF1529" s="85"/>
      <c r="GG1529" s="85"/>
      <c r="GH1529" s="85"/>
      <c r="GI1529" s="85"/>
      <c r="GJ1529" s="85"/>
      <c r="GK1529" s="85"/>
      <c r="GL1529" s="85"/>
      <c r="GM1529" s="85"/>
      <c r="GN1529" s="85"/>
      <c r="GO1529" s="85"/>
      <c r="GP1529" s="85"/>
      <c r="GQ1529" s="85"/>
      <c r="GR1529" s="85"/>
      <c r="GS1529" s="85"/>
      <c r="GT1529" s="85"/>
      <c r="GU1529" s="85"/>
      <c r="GV1529" s="85"/>
      <c r="GW1529" s="85"/>
      <c r="GX1529" s="85"/>
      <c r="GY1529" s="85"/>
      <c r="GZ1529" s="85"/>
      <c r="HA1529" s="85"/>
      <c r="HB1529" s="85"/>
      <c r="HC1529" s="85"/>
      <c r="HD1529" s="85"/>
      <c r="HE1529" s="85"/>
      <c r="HF1529" s="85"/>
      <c r="HG1529" s="85"/>
      <c r="HH1529" s="85"/>
      <c r="HI1529" s="85"/>
      <c r="HJ1529" s="85"/>
      <c r="HK1529" s="85"/>
      <c r="HL1529" s="85"/>
      <c r="HM1529" s="85"/>
      <c r="HN1529" s="85"/>
      <c r="HO1529" s="85"/>
      <c r="HP1529" s="85"/>
      <c r="HQ1529" s="85"/>
      <c r="HR1529" s="85"/>
      <c r="HS1529" s="85"/>
      <c r="HT1529" s="85"/>
      <c r="HU1529" s="85"/>
      <c r="HV1529" s="85"/>
      <c r="HW1529" s="85"/>
      <c r="HX1529" s="85"/>
      <c r="HY1529" s="85"/>
      <c r="HZ1529" s="85"/>
      <c r="IA1529" s="85"/>
      <c r="IB1529" s="85"/>
      <c r="IC1529" s="85"/>
      <c r="ID1529" s="85"/>
      <c r="IE1529" s="85"/>
      <c r="IF1529" s="85"/>
      <c r="IG1529" s="85"/>
      <c r="IH1529" s="85"/>
      <c r="II1529" s="85"/>
      <c r="IJ1529" s="85"/>
      <c r="IK1529" s="85"/>
      <c r="IL1529" s="85"/>
      <c r="IM1529" s="85"/>
      <c r="IN1529" s="85"/>
      <c r="IO1529" s="85"/>
      <c r="IP1529" s="85"/>
      <c r="IQ1529" s="85"/>
      <c r="IR1529" s="85"/>
      <c r="IS1529" s="85"/>
      <c r="IT1529" s="85"/>
      <c r="IU1529" s="85"/>
    </row>
    <row r="1530" spans="1:255" s="8" customFormat="1">
      <c r="A1530" s="9" t="s">
        <v>12214</v>
      </c>
      <c r="B1530" s="2" t="s">
        <v>2539</v>
      </c>
      <c r="C1530" s="5" t="s">
        <v>13286</v>
      </c>
      <c r="D1530" s="27" t="s">
        <v>13288</v>
      </c>
      <c r="E1530" s="46"/>
      <c r="G1530" s="85"/>
      <c r="H1530" s="85"/>
      <c r="I1530" s="85"/>
      <c r="J1530" s="85"/>
      <c r="K1530" s="85"/>
      <c r="L1530" s="85"/>
      <c r="M1530" s="85"/>
      <c r="N1530" s="85"/>
      <c r="O1530" s="85"/>
      <c r="P1530" s="85"/>
      <c r="Q1530" s="85"/>
      <c r="R1530" s="85"/>
      <c r="S1530" s="85"/>
      <c r="T1530" s="85"/>
      <c r="U1530" s="85"/>
      <c r="V1530" s="85"/>
      <c r="W1530" s="85"/>
      <c r="X1530" s="85"/>
      <c r="Y1530" s="85"/>
      <c r="Z1530" s="85"/>
      <c r="AA1530" s="85"/>
      <c r="AB1530" s="85"/>
      <c r="AC1530" s="85"/>
      <c r="AD1530" s="85"/>
      <c r="AE1530" s="85"/>
      <c r="AF1530" s="85"/>
      <c r="AG1530" s="85"/>
      <c r="AH1530" s="85"/>
      <c r="AI1530" s="85"/>
      <c r="AJ1530" s="85"/>
      <c r="AK1530" s="85"/>
      <c r="AL1530" s="85"/>
      <c r="AM1530" s="85"/>
      <c r="AN1530" s="85"/>
      <c r="AO1530" s="85"/>
      <c r="AP1530" s="85"/>
      <c r="AQ1530" s="85"/>
      <c r="AR1530" s="85"/>
      <c r="AS1530" s="85"/>
      <c r="AT1530" s="85"/>
      <c r="AU1530" s="85"/>
      <c r="AV1530" s="85"/>
      <c r="AW1530" s="85"/>
      <c r="AX1530" s="85"/>
      <c r="AY1530" s="85"/>
      <c r="AZ1530" s="85"/>
      <c r="BA1530" s="85"/>
      <c r="BB1530" s="85"/>
      <c r="BC1530" s="85"/>
      <c r="BD1530" s="85"/>
      <c r="BE1530" s="85"/>
      <c r="BF1530" s="85"/>
      <c r="BG1530" s="85"/>
      <c r="BH1530" s="85"/>
      <c r="BI1530" s="85"/>
      <c r="BJ1530" s="85"/>
      <c r="BK1530" s="85"/>
      <c r="BL1530" s="85"/>
      <c r="BM1530" s="85"/>
      <c r="BN1530" s="85"/>
      <c r="BO1530" s="85"/>
      <c r="BP1530" s="85"/>
      <c r="BQ1530" s="85"/>
      <c r="BR1530" s="85"/>
      <c r="BS1530" s="85"/>
      <c r="BT1530" s="85"/>
      <c r="BU1530" s="85"/>
      <c r="BV1530" s="85"/>
      <c r="BW1530" s="85"/>
      <c r="BX1530" s="85"/>
      <c r="BY1530" s="85"/>
      <c r="BZ1530" s="85"/>
      <c r="CA1530" s="85"/>
      <c r="CB1530" s="85"/>
      <c r="CC1530" s="85"/>
      <c r="CD1530" s="85"/>
      <c r="CE1530" s="85"/>
      <c r="CF1530" s="85"/>
      <c r="CG1530" s="85"/>
      <c r="CH1530" s="85"/>
      <c r="CI1530" s="85"/>
      <c r="CJ1530" s="85"/>
      <c r="CK1530" s="85"/>
      <c r="CL1530" s="85"/>
      <c r="CM1530" s="85"/>
      <c r="CN1530" s="85"/>
      <c r="CO1530" s="85"/>
      <c r="CP1530" s="85"/>
      <c r="CQ1530" s="85"/>
      <c r="CR1530" s="85"/>
      <c r="CS1530" s="85"/>
      <c r="CT1530" s="85"/>
      <c r="CU1530" s="85"/>
      <c r="CV1530" s="85"/>
      <c r="CW1530" s="85"/>
      <c r="CX1530" s="85"/>
      <c r="CY1530" s="85"/>
      <c r="CZ1530" s="85"/>
      <c r="DA1530" s="85"/>
      <c r="DB1530" s="85"/>
      <c r="DC1530" s="85"/>
      <c r="DD1530" s="85"/>
      <c r="DE1530" s="85"/>
      <c r="DF1530" s="85"/>
      <c r="DG1530" s="85"/>
      <c r="DH1530" s="85"/>
      <c r="DI1530" s="85"/>
      <c r="DJ1530" s="85"/>
      <c r="DK1530" s="85"/>
      <c r="DL1530" s="85"/>
      <c r="DM1530" s="85"/>
      <c r="DN1530" s="85"/>
      <c r="DO1530" s="85"/>
      <c r="DP1530" s="85"/>
      <c r="DQ1530" s="85"/>
      <c r="DR1530" s="85"/>
      <c r="DS1530" s="85"/>
      <c r="DT1530" s="85"/>
      <c r="DU1530" s="85"/>
      <c r="DV1530" s="85"/>
      <c r="DW1530" s="85"/>
      <c r="DX1530" s="85"/>
      <c r="DY1530" s="85"/>
      <c r="DZ1530" s="85"/>
      <c r="EA1530" s="85"/>
      <c r="EB1530" s="85"/>
      <c r="EC1530" s="85"/>
      <c r="ED1530" s="85"/>
      <c r="EE1530" s="85"/>
      <c r="EF1530" s="85"/>
      <c r="EG1530" s="85"/>
      <c r="EH1530" s="85"/>
      <c r="EI1530" s="85"/>
      <c r="EJ1530" s="85"/>
      <c r="EK1530" s="85"/>
      <c r="EL1530" s="85"/>
      <c r="EM1530" s="85"/>
      <c r="EN1530" s="85"/>
      <c r="EO1530" s="85"/>
      <c r="EP1530" s="85"/>
      <c r="EQ1530" s="85"/>
      <c r="ER1530" s="85"/>
      <c r="ES1530" s="85"/>
      <c r="ET1530" s="85"/>
      <c r="EU1530" s="85"/>
      <c r="EV1530" s="85"/>
      <c r="EW1530" s="85"/>
      <c r="EX1530" s="85"/>
      <c r="EY1530" s="85"/>
      <c r="EZ1530" s="85"/>
      <c r="FA1530" s="85"/>
      <c r="FB1530" s="85"/>
      <c r="FC1530" s="85"/>
      <c r="FD1530" s="85"/>
      <c r="FE1530" s="85"/>
      <c r="FF1530" s="85"/>
      <c r="FG1530" s="85"/>
      <c r="FH1530" s="85"/>
      <c r="FI1530" s="85"/>
      <c r="FJ1530" s="85"/>
      <c r="FK1530" s="85"/>
      <c r="FL1530" s="85"/>
      <c r="FM1530" s="85"/>
      <c r="FN1530" s="85"/>
      <c r="FO1530" s="85"/>
      <c r="FP1530" s="85"/>
      <c r="FQ1530" s="85"/>
      <c r="FR1530" s="85"/>
      <c r="FS1530" s="85"/>
      <c r="FT1530" s="85"/>
      <c r="FU1530" s="85"/>
      <c r="FV1530" s="85"/>
      <c r="FW1530" s="85"/>
      <c r="FX1530" s="85"/>
      <c r="FY1530" s="85"/>
      <c r="FZ1530" s="85"/>
      <c r="GA1530" s="85"/>
      <c r="GB1530" s="85"/>
      <c r="GC1530" s="85"/>
      <c r="GD1530" s="85"/>
      <c r="GE1530" s="85"/>
      <c r="GF1530" s="85"/>
      <c r="GG1530" s="85"/>
      <c r="GH1530" s="85"/>
      <c r="GI1530" s="85"/>
      <c r="GJ1530" s="85"/>
      <c r="GK1530" s="85"/>
      <c r="GL1530" s="85"/>
      <c r="GM1530" s="85"/>
      <c r="GN1530" s="85"/>
      <c r="GO1530" s="85"/>
      <c r="GP1530" s="85"/>
      <c r="GQ1530" s="85"/>
      <c r="GR1530" s="85"/>
      <c r="GS1530" s="85"/>
      <c r="GT1530" s="85"/>
      <c r="GU1530" s="85"/>
      <c r="GV1530" s="85"/>
      <c r="GW1530" s="85"/>
      <c r="GX1530" s="85"/>
      <c r="GY1530" s="85"/>
      <c r="GZ1530" s="85"/>
      <c r="HA1530" s="85"/>
      <c r="HB1530" s="85"/>
      <c r="HC1530" s="85"/>
      <c r="HD1530" s="85"/>
      <c r="HE1530" s="85"/>
      <c r="HF1530" s="85"/>
      <c r="HG1530" s="85"/>
      <c r="HH1530" s="85"/>
      <c r="HI1530" s="85"/>
      <c r="HJ1530" s="85"/>
      <c r="HK1530" s="85"/>
      <c r="HL1530" s="85"/>
      <c r="HM1530" s="85"/>
      <c r="HN1530" s="85"/>
      <c r="HO1530" s="85"/>
      <c r="HP1530" s="85"/>
      <c r="HQ1530" s="85"/>
      <c r="HR1530" s="85"/>
      <c r="HS1530" s="85"/>
      <c r="HT1530" s="85"/>
      <c r="HU1530" s="85"/>
      <c r="HV1530" s="85"/>
      <c r="HW1530" s="85"/>
      <c r="HX1530" s="85"/>
      <c r="HY1530" s="85"/>
      <c r="HZ1530" s="85"/>
      <c r="IA1530" s="85"/>
      <c r="IB1530" s="85"/>
      <c r="IC1530" s="85"/>
      <c r="ID1530" s="85"/>
      <c r="IE1530" s="85"/>
      <c r="IF1530" s="85"/>
      <c r="IG1530" s="85"/>
      <c r="IH1530" s="85"/>
      <c r="II1530" s="85"/>
      <c r="IJ1530" s="85"/>
      <c r="IK1530" s="85"/>
      <c r="IL1530" s="85"/>
      <c r="IM1530" s="85"/>
      <c r="IN1530" s="85"/>
      <c r="IO1530" s="85"/>
      <c r="IP1530" s="85"/>
      <c r="IQ1530" s="85"/>
      <c r="IR1530" s="85"/>
      <c r="IS1530" s="85"/>
      <c r="IT1530" s="85"/>
      <c r="IU1530" s="85"/>
    </row>
    <row r="1531" spans="1:255" s="8" customFormat="1">
      <c r="A1531" s="9" t="s">
        <v>12214</v>
      </c>
      <c r="B1531" s="2" t="s">
        <v>3804</v>
      </c>
      <c r="C1531" s="5" t="s">
        <v>7112</v>
      </c>
      <c r="D1531" s="27" t="s">
        <v>13292</v>
      </c>
      <c r="E1531" s="46"/>
      <c r="G1531" s="85"/>
      <c r="H1531" s="85"/>
      <c r="I1531" s="85"/>
      <c r="J1531" s="85"/>
      <c r="K1531" s="85"/>
      <c r="L1531" s="85"/>
      <c r="M1531" s="85"/>
      <c r="N1531" s="85"/>
      <c r="O1531" s="85"/>
      <c r="P1531" s="85"/>
      <c r="Q1531" s="85"/>
      <c r="R1531" s="85"/>
      <c r="S1531" s="85"/>
      <c r="T1531" s="85"/>
      <c r="U1531" s="85"/>
      <c r="V1531" s="85"/>
      <c r="W1531" s="85"/>
      <c r="X1531" s="85"/>
      <c r="Y1531" s="85"/>
      <c r="Z1531" s="85"/>
      <c r="AA1531" s="85"/>
      <c r="AB1531" s="85"/>
      <c r="AC1531" s="85"/>
      <c r="AD1531" s="85"/>
      <c r="AE1531" s="85"/>
      <c r="AF1531" s="85"/>
      <c r="AG1531" s="85"/>
      <c r="AH1531" s="85"/>
      <c r="AI1531" s="85"/>
      <c r="AJ1531" s="85"/>
      <c r="AK1531" s="85"/>
      <c r="AL1531" s="85"/>
      <c r="AM1531" s="85"/>
      <c r="AN1531" s="85"/>
      <c r="AO1531" s="85"/>
      <c r="AP1531" s="85"/>
      <c r="AQ1531" s="85"/>
      <c r="AR1531" s="85"/>
      <c r="AS1531" s="85"/>
      <c r="AT1531" s="85"/>
      <c r="AU1531" s="85"/>
      <c r="AV1531" s="85"/>
      <c r="AW1531" s="85"/>
      <c r="AX1531" s="85"/>
      <c r="AY1531" s="85"/>
      <c r="AZ1531" s="85"/>
      <c r="BA1531" s="85"/>
      <c r="BB1531" s="85"/>
      <c r="BC1531" s="85"/>
      <c r="BD1531" s="85"/>
      <c r="BE1531" s="85"/>
      <c r="BF1531" s="85"/>
      <c r="BG1531" s="85"/>
      <c r="BH1531" s="85"/>
      <c r="BI1531" s="85"/>
      <c r="BJ1531" s="85"/>
      <c r="BK1531" s="85"/>
      <c r="BL1531" s="85"/>
      <c r="BM1531" s="85"/>
      <c r="BN1531" s="85"/>
      <c r="BO1531" s="85"/>
      <c r="BP1531" s="85"/>
      <c r="BQ1531" s="85"/>
      <c r="BR1531" s="85"/>
      <c r="BS1531" s="85"/>
      <c r="BT1531" s="85"/>
      <c r="BU1531" s="85"/>
      <c r="BV1531" s="85"/>
      <c r="BW1531" s="85"/>
      <c r="BX1531" s="85"/>
      <c r="BY1531" s="85"/>
      <c r="BZ1531" s="85"/>
      <c r="CA1531" s="85"/>
      <c r="CB1531" s="85"/>
      <c r="CC1531" s="85"/>
      <c r="CD1531" s="85"/>
      <c r="CE1531" s="85"/>
      <c r="CF1531" s="85"/>
      <c r="CG1531" s="85"/>
      <c r="CH1531" s="85"/>
      <c r="CI1531" s="85"/>
      <c r="CJ1531" s="85"/>
      <c r="CK1531" s="85"/>
      <c r="CL1531" s="85"/>
      <c r="CM1531" s="85"/>
      <c r="CN1531" s="85"/>
      <c r="CO1531" s="85"/>
      <c r="CP1531" s="85"/>
      <c r="CQ1531" s="85"/>
      <c r="CR1531" s="85"/>
      <c r="CS1531" s="85"/>
      <c r="CT1531" s="85"/>
      <c r="CU1531" s="85"/>
      <c r="CV1531" s="85"/>
      <c r="CW1531" s="85"/>
      <c r="CX1531" s="85"/>
      <c r="CY1531" s="85"/>
      <c r="CZ1531" s="85"/>
      <c r="DA1531" s="85"/>
      <c r="DB1531" s="85"/>
      <c r="DC1531" s="85"/>
      <c r="DD1531" s="85"/>
      <c r="DE1531" s="85"/>
      <c r="DF1531" s="85"/>
      <c r="DG1531" s="85"/>
      <c r="DH1531" s="85"/>
      <c r="DI1531" s="85"/>
      <c r="DJ1531" s="85"/>
      <c r="DK1531" s="85"/>
      <c r="DL1531" s="85"/>
      <c r="DM1531" s="85"/>
      <c r="DN1531" s="85"/>
      <c r="DO1531" s="85"/>
      <c r="DP1531" s="85"/>
      <c r="DQ1531" s="85"/>
      <c r="DR1531" s="85"/>
      <c r="DS1531" s="85"/>
      <c r="DT1531" s="85"/>
      <c r="DU1531" s="85"/>
      <c r="DV1531" s="85"/>
      <c r="DW1531" s="85"/>
      <c r="DX1531" s="85"/>
      <c r="DY1531" s="85"/>
      <c r="DZ1531" s="85"/>
      <c r="EA1531" s="85"/>
      <c r="EB1531" s="85"/>
      <c r="EC1531" s="85"/>
      <c r="ED1531" s="85"/>
      <c r="EE1531" s="85"/>
      <c r="EF1531" s="85"/>
      <c r="EG1531" s="85"/>
      <c r="EH1531" s="85"/>
      <c r="EI1531" s="85"/>
      <c r="EJ1531" s="85"/>
      <c r="EK1531" s="85"/>
      <c r="EL1531" s="85"/>
      <c r="EM1531" s="85"/>
      <c r="EN1531" s="85"/>
      <c r="EO1531" s="85"/>
      <c r="EP1531" s="85"/>
      <c r="EQ1531" s="85"/>
      <c r="ER1531" s="85"/>
      <c r="ES1531" s="85"/>
      <c r="ET1531" s="85"/>
      <c r="EU1531" s="85"/>
      <c r="EV1531" s="85"/>
      <c r="EW1531" s="85"/>
      <c r="EX1531" s="85"/>
      <c r="EY1531" s="85"/>
      <c r="EZ1531" s="85"/>
      <c r="FA1531" s="85"/>
      <c r="FB1531" s="85"/>
      <c r="FC1531" s="85"/>
      <c r="FD1531" s="85"/>
      <c r="FE1531" s="85"/>
      <c r="FF1531" s="85"/>
      <c r="FG1531" s="85"/>
      <c r="FH1531" s="85"/>
      <c r="FI1531" s="85"/>
      <c r="FJ1531" s="85"/>
      <c r="FK1531" s="85"/>
      <c r="FL1531" s="85"/>
      <c r="FM1531" s="85"/>
      <c r="FN1531" s="85"/>
      <c r="FO1531" s="85"/>
      <c r="FP1531" s="85"/>
      <c r="FQ1531" s="85"/>
      <c r="FR1531" s="85"/>
      <c r="FS1531" s="85"/>
      <c r="FT1531" s="85"/>
      <c r="FU1531" s="85"/>
      <c r="FV1531" s="85"/>
      <c r="FW1531" s="85"/>
      <c r="FX1531" s="85"/>
      <c r="FY1531" s="85"/>
      <c r="FZ1531" s="85"/>
      <c r="GA1531" s="85"/>
      <c r="GB1531" s="85"/>
      <c r="GC1531" s="85"/>
      <c r="GD1531" s="85"/>
      <c r="GE1531" s="85"/>
      <c r="GF1531" s="85"/>
      <c r="GG1531" s="85"/>
      <c r="GH1531" s="85"/>
      <c r="GI1531" s="85"/>
      <c r="GJ1531" s="85"/>
      <c r="GK1531" s="85"/>
      <c r="GL1531" s="85"/>
      <c r="GM1531" s="85"/>
      <c r="GN1531" s="85"/>
      <c r="GO1531" s="85"/>
      <c r="GP1531" s="85"/>
      <c r="GQ1531" s="85"/>
      <c r="GR1531" s="85"/>
      <c r="GS1531" s="85"/>
      <c r="GT1531" s="85"/>
      <c r="GU1531" s="85"/>
      <c r="GV1531" s="85"/>
      <c r="GW1531" s="85"/>
      <c r="GX1531" s="85"/>
      <c r="GY1531" s="85"/>
      <c r="GZ1531" s="85"/>
      <c r="HA1531" s="85"/>
      <c r="HB1531" s="85"/>
      <c r="HC1531" s="85"/>
      <c r="HD1531" s="85"/>
      <c r="HE1531" s="85"/>
      <c r="HF1531" s="85"/>
      <c r="HG1531" s="85"/>
      <c r="HH1531" s="85"/>
      <c r="HI1531" s="85"/>
      <c r="HJ1531" s="85"/>
      <c r="HK1531" s="85"/>
      <c r="HL1531" s="85"/>
      <c r="HM1531" s="85"/>
      <c r="HN1531" s="85"/>
      <c r="HO1531" s="85"/>
      <c r="HP1531" s="85"/>
      <c r="HQ1531" s="85"/>
      <c r="HR1531" s="85"/>
      <c r="HS1531" s="85"/>
      <c r="HT1531" s="85"/>
      <c r="HU1531" s="85"/>
      <c r="HV1531" s="85"/>
      <c r="HW1531" s="85"/>
      <c r="HX1531" s="85"/>
      <c r="HY1531" s="85"/>
      <c r="HZ1531" s="85"/>
      <c r="IA1531" s="85"/>
      <c r="IB1531" s="85"/>
      <c r="IC1531" s="85"/>
      <c r="ID1531" s="85"/>
      <c r="IE1531" s="85"/>
      <c r="IF1531" s="85"/>
      <c r="IG1531" s="85"/>
      <c r="IH1531" s="85"/>
      <c r="II1531" s="85"/>
      <c r="IJ1531" s="85"/>
      <c r="IK1531" s="85"/>
      <c r="IL1531" s="85"/>
      <c r="IM1531" s="85"/>
      <c r="IN1531" s="85"/>
      <c r="IO1531" s="85"/>
      <c r="IP1531" s="85"/>
      <c r="IQ1531" s="85"/>
      <c r="IR1531" s="85"/>
      <c r="IS1531" s="85"/>
      <c r="IT1531" s="85"/>
      <c r="IU1531" s="85"/>
    </row>
    <row r="1532" spans="1:255" s="8" customFormat="1">
      <c r="A1532" s="9" t="s">
        <v>12214</v>
      </c>
      <c r="B1532" s="2" t="s">
        <v>3804</v>
      </c>
      <c r="C1532" s="5" t="s">
        <v>13289</v>
      </c>
      <c r="D1532" s="27" t="s">
        <v>13292</v>
      </c>
      <c r="E1532" s="46"/>
      <c r="G1532" s="85"/>
      <c r="H1532" s="85"/>
      <c r="I1532" s="85"/>
      <c r="J1532" s="85"/>
      <c r="K1532" s="85"/>
      <c r="L1532" s="85"/>
      <c r="M1532" s="85"/>
      <c r="N1532" s="85"/>
      <c r="O1532" s="85"/>
      <c r="P1532" s="85"/>
      <c r="Q1532" s="85"/>
      <c r="R1532" s="85"/>
      <c r="S1532" s="85"/>
      <c r="T1532" s="85"/>
      <c r="U1532" s="85"/>
      <c r="V1532" s="85"/>
      <c r="W1532" s="85"/>
      <c r="X1532" s="85"/>
      <c r="Y1532" s="85"/>
      <c r="Z1532" s="85"/>
      <c r="AA1532" s="85"/>
      <c r="AB1532" s="85"/>
      <c r="AC1532" s="85"/>
      <c r="AD1532" s="85"/>
      <c r="AE1532" s="85"/>
      <c r="AF1532" s="85"/>
      <c r="AG1532" s="85"/>
      <c r="AH1532" s="85"/>
      <c r="AI1532" s="85"/>
      <c r="AJ1532" s="85"/>
      <c r="AK1532" s="85"/>
      <c r="AL1532" s="85"/>
      <c r="AM1532" s="85"/>
      <c r="AN1532" s="85"/>
      <c r="AO1532" s="85"/>
      <c r="AP1532" s="85"/>
      <c r="AQ1532" s="85"/>
      <c r="AR1532" s="85"/>
      <c r="AS1532" s="85"/>
      <c r="AT1532" s="85"/>
      <c r="AU1532" s="85"/>
      <c r="AV1532" s="85"/>
      <c r="AW1532" s="85"/>
      <c r="AX1532" s="85"/>
      <c r="AY1532" s="85"/>
      <c r="AZ1532" s="85"/>
      <c r="BA1532" s="85"/>
      <c r="BB1532" s="85"/>
      <c r="BC1532" s="85"/>
      <c r="BD1532" s="85"/>
      <c r="BE1532" s="85"/>
      <c r="BF1532" s="85"/>
      <c r="BG1532" s="85"/>
      <c r="BH1532" s="85"/>
      <c r="BI1532" s="85"/>
      <c r="BJ1532" s="85"/>
      <c r="BK1532" s="85"/>
      <c r="BL1532" s="85"/>
      <c r="BM1532" s="85"/>
      <c r="BN1532" s="85"/>
      <c r="BO1532" s="85"/>
      <c r="BP1532" s="85"/>
      <c r="BQ1532" s="85"/>
      <c r="BR1532" s="85"/>
      <c r="BS1532" s="85"/>
      <c r="BT1532" s="85"/>
      <c r="BU1532" s="85"/>
      <c r="BV1532" s="85"/>
      <c r="BW1532" s="85"/>
      <c r="BX1532" s="85"/>
      <c r="BY1532" s="85"/>
      <c r="BZ1532" s="85"/>
      <c r="CA1532" s="85"/>
      <c r="CB1532" s="85"/>
      <c r="CC1532" s="85"/>
      <c r="CD1532" s="85"/>
      <c r="CE1532" s="85"/>
      <c r="CF1532" s="85"/>
      <c r="CG1532" s="85"/>
      <c r="CH1532" s="85"/>
      <c r="CI1532" s="85"/>
      <c r="CJ1532" s="85"/>
      <c r="CK1532" s="85"/>
      <c r="CL1532" s="85"/>
      <c r="CM1532" s="85"/>
      <c r="CN1532" s="85"/>
      <c r="CO1532" s="85"/>
      <c r="CP1532" s="85"/>
      <c r="CQ1532" s="85"/>
      <c r="CR1532" s="85"/>
      <c r="CS1532" s="85"/>
      <c r="CT1532" s="85"/>
      <c r="CU1532" s="85"/>
      <c r="CV1532" s="85"/>
      <c r="CW1532" s="85"/>
      <c r="CX1532" s="85"/>
      <c r="CY1532" s="85"/>
      <c r="CZ1532" s="85"/>
      <c r="DA1532" s="85"/>
      <c r="DB1532" s="85"/>
      <c r="DC1532" s="85"/>
      <c r="DD1532" s="85"/>
      <c r="DE1532" s="85"/>
      <c r="DF1532" s="85"/>
      <c r="DG1532" s="85"/>
      <c r="DH1532" s="85"/>
      <c r="DI1532" s="85"/>
      <c r="DJ1532" s="85"/>
      <c r="DK1532" s="85"/>
      <c r="DL1532" s="85"/>
      <c r="DM1532" s="85"/>
      <c r="DN1532" s="85"/>
      <c r="DO1532" s="85"/>
      <c r="DP1532" s="85"/>
      <c r="DQ1532" s="85"/>
      <c r="DR1532" s="85"/>
      <c r="DS1532" s="85"/>
      <c r="DT1532" s="85"/>
      <c r="DU1532" s="85"/>
      <c r="DV1532" s="85"/>
      <c r="DW1532" s="85"/>
      <c r="DX1532" s="85"/>
      <c r="DY1532" s="85"/>
      <c r="DZ1532" s="85"/>
      <c r="EA1532" s="85"/>
      <c r="EB1532" s="85"/>
      <c r="EC1532" s="85"/>
      <c r="ED1532" s="85"/>
      <c r="EE1532" s="85"/>
      <c r="EF1532" s="85"/>
      <c r="EG1532" s="85"/>
      <c r="EH1532" s="85"/>
      <c r="EI1532" s="85"/>
      <c r="EJ1532" s="85"/>
      <c r="EK1532" s="85"/>
      <c r="EL1532" s="85"/>
      <c r="EM1532" s="85"/>
      <c r="EN1532" s="85"/>
      <c r="EO1532" s="85"/>
      <c r="EP1532" s="85"/>
      <c r="EQ1532" s="85"/>
      <c r="ER1532" s="85"/>
      <c r="ES1532" s="85"/>
      <c r="ET1532" s="85"/>
      <c r="EU1532" s="85"/>
      <c r="EV1532" s="85"/>
      <c r="EW1532" s="85"/>
      <c r="EX1532" s="85"/>
      <c r="EY1532" s="85"/>
      <c r="EZ1532" s="85"/>
      <c r="FA1532" s="85"/>
      <c r="FB1532" s="85"/>
      <c r="FC1532" s="85"/>
      <c r="FD1532" s="85"/>
      <c r="FE1532" s="85"/>
      <c r="FF1532" s="85"/>
      <c r="FG1532" s="85"/>
      <c r="FH1532" s="85"/>
      <c r="FI1532" s="85"/>
      <c r="FJ1532" s="85"/>
      <c r="FK1532" s="85"/>
      <c r="FL1532" s="85"/>
      <c r="FM1532" s="85"/>
      <c r="FN1532" s="85"/>
      <c r="FO1532" s="85"/>
      <c r="FP1532" s="85"/>
      <c r="FQ1532" s="85"/>
      <c r="FR1532" s="85"/>
      <c r="FS1532" s="85"/>
      <c r="FT1532" s="85"/>
      <c r="FU1532" s="85"/>
      <c r="FV1532" s="85"/>
      <c r="FW1532" s="85"/>
      <c r="FX1532" s="85"/>
      <c r="FY1532" s="85"/>
      <c r="FZ1532" s="85"/>
      <c r="GA1532" s="85"/>
      <c r="GB1532" s="85"/>
      <c r="GC1532" s="85"/>
      <c r="GD1532" s="85"/>
      <c r="GE1532" s="85"/>
      <c r="GF1532" s="85"/>
      <c r="GG1532" s="85"/>
      <c r="GH1532" s="85"/>
      <c r="GI1532" s="85"/>
      <c r="GJ1532" s="85"/>
      <c r="GK1532" s="85"/>
      <c r="GL1532" s="85"/>
      <c r="GM1532" s="85"/>
      <c r="GN1532" s="85"/>
      <c r="GO1532" s="85"/>
      <c r="GP1532" s="85"/>
      <c r="GQ1532" s="85"/>
      <c r="GR1532" s="85"/>
      <c r="GS1532" s="85"/>
      <c r="GT1532" s="85"/>
      <c r="GU1532" s="85"/>
      <c r="GV1532" s="85"/>
      <c r="GW1532" s="85"/>
      <c r="GX1532" s="85"/>
      <c r="GY1532" s="85"/>
      <c r="GZ1532" s="85"/>
      <c r="HA1532" s="85"/>
      <c r="HB1532" s="85"/>
      <c r="HC1532" s="85"/>
      <c r="HD1532" s="85"/>
      <c r="HE1532" s="85"/>
      <c r="HF1532" s="85"/>
      <c r="HG1532" s="85"/>
      <c r="HH1532" s="85"/>
      <c r="HI1532" s="85"/>
      <c r="HJ1532" s="85"/>
      <c r="HK1532" s="85"/>
      <c r="HL1532" s="85"/>
      <c r="HM1532" s="85"/>
      <c r="HN1532" s="85"/>
      <c r="HO1532" s="85"/>
      <c r="HP1532" s="85"/>
      <c r="HQ1532" s="85"/>
      <c r="HR1532" s="85"/>
      <c r="HS1532" s="85"/>
      <c r="HT1532" s="85"/>
      <c r="HU1532" s="85"/>
      <c r="HV1532" s="85"/>
      <c r="HW1532" s="85"/>
      <c r="HX1532" s="85"/>
      <c r="HY1532" s="85"/>
      <c r="HZ1532" s="85"/>
      <c r="IA1532" s="85"/>
      <c r="IB1532" s="85"/>
      <c r="IC1532" s="85"/>
      <c r="ID1532" s="85"/>
      <c r="IE1532" s="85"/>
      <c r="IF1532" s="85"/>
      <c r="IG1532" s="85"/>
      <c r="IH1532" s="85"/>
      <c r="II1532" s="85"/>
      <c r="IJ1532" s="85"/>
      <c r="IK1532" s="85"/>
      <c r="IL1532" s="85"/>
      <c r="IM1532" s="85"/>
      <c r="IN1532" s="85"/>
      <c r="IO1532" s="85"/>
      <c r="IP1532" s="85"/>
      <c r="IQ1532" s="85"/>
      <c r="IR1532" s="85"/>
      <c r="IS1532" s="85"/>
      <c r="IT1532" s="85"/>
      <c r="IU1532" s="85"/>
    </row>
    <row r="1533" spans="1:255" s="8" customFormat="1">
      <c r="A1533" s="8" t="s">
        <v>12214</v>
      </c>
      <c r="B1533" s="2" t="s">
        <v>10349</v>
      </c>
      <c r="C1533" s="2" t="s">
        <v>13295</v>
      </c>
      <c r="D1533" s="27" t="s">
        <v>13302</v>
      </c>
      <c r="E1533" s="46"/>
      <c r="G1533" s="85"/>
      <c r="H1533" s="85"/>
      <c r="I1533" s="85"/>
      <c r="J1533" s="85"/>
      <c r="K1533" s="85"/>
      <c r="L1533" s="85"/>
      <c r="M1533" s="85"/>
      <c r="N1533" s="85"/>
      <c r="O1533" s="85"/>
      <c r="P1533" s="85"/>
      <c r="Q1533" s="85"/>
      <c r="R1533" s="85"/>
      <c r="S1533" s="85"/>
      <c r="T1533" s="85"/>
      <c r="U1533" s="85"/>
      <c r="V1533" s="85"/>
      <c r="W1533" s="85"/>
      <c r="X1533" s="85"/>
      <c r="Y1533" s="85"/>
      <c r="Z1533" s="85"/>
      <c r="AA1533" s="85"/>
      <c r="AB1533" s="85"/>
      <c r="AC1533" s="85"/>
      <c r="AD1533" s="85"/>
      <c r="AE1533" s="85"/>
      <c r="AF1533" s="85"/>
      <c r="AG1533" s="85"/>
      <c r="AH1533" s="85"/>
      <c r="AI1533" s="85"/>
      <c r="AJ1533" s="85"/>
      <c r="AK1533" s="85"/>
      <c r="AL1533" s="85"/>
      <c r="AM1533" s="85"/>
      <c r="AN1533" s="85"/>
      <c r="AO1533" s="85"/>
      <c r="AP1533" s="85"/>
      <c r="AQ1533" s="85"/>
      <c r="AR1533" s="85"/>
      <c r="AS1533" s="85"/>
      <c r="AT1533" s="85"/>
      <c r="AU1533" s="85"/>
      <c r="AV1533" s="85"/>
      <c r="AW1533" s="85"/>
      <c r="AX1533" s="85"/>
      <c r="AY1533" s="85"/>
      <c r="AZ1533" s="85"/>
      <c r="BA1533" s="85"/>
      <c r="BB1533" s="85"/>
      <c r="BC1533" s="85"/>
      <c r="BD1533" s="85"/>
      <c r="BE1533" s="85"/>
      <c r="BF1533" s="85"/>
      <c r="BG1533" s="85"/>
      <c r="BH1533" s="85"/>
      <c r="BI1533" s="85"/>
      <c r="BJ1533" s="85"/>
      <c r="BK1533" s="85"/>
      <c r="BL1533" s="85"/>
      <c r="BM1533" s="85"/>
      <c r="BN1533" s="85"/>
      <c r="BO1533" s="85"/>
      <c r="BP1533" s="85"/>
      <c r="BQ1533" s="85"/>
      <c r="BR1533" s="85"/>
      <c r="BS1533" s="85"/>
      <c r="BT1533" s="85"/>
      <c r="BU1533" s="85"/>
      <c r="BV1533" s="85"/>
      <c r="BW1533" s="85"/>
      <c r="BX1533" s="85"/>
      <c r="BY1533" s="85"/>
      <c r="BZ1533" s="85"/>
      <c r="CA1533" s="85"/>
      <c r="CB1533" s="85"/>
      <c r="CC1533" s="85"/>
      <c r="CD1533" s="85"/>
      <c r="CE1533" s="85"/>
      <c r="CF1533" s="85"/>
      <c r="CG1533" s="85"/>
      <c r="CH1533" s="85"/>
      <c r="CI1533" s="85"/>
      <c r="CJ1533" s="85"/>
      <c r="CK1533" s="85"/>
      <c r="CL1533" s="85"/>
      <c r="CM1533" s="85"/>
      <c r="CN1533" s="85"/>
      <c r="CO1533" s="85"/>
      <c r="CP1533" s="85"/>
      <c r="CQ1533" s="85"/>
      <c r="CR1533" s="85"/>
      <c r="CS1533" s="85"/>
      <c r="CT1533" s="85"/>
      <c r="CU1533" s="85"/>
      <c r="CV1533" s="85"/>
      <c r="CW1533" s="85"/>
      <c r="CX1533" s="85"/>
      <c r="CY1533" s="85"/>
      <c r="CZ1533" s="85"/>
      <c r="DA1533" s="85"/>
      <c r="DB1533" s="85"/>
      <c r="DC1533" s="85"/>
      <c r="DD1533" s="85"/>
      <c r="DE1533" s="85"/>
      <c r="DF1533" s="85"/>
      <c r="DG1533" s="85"/>
      <c r="DH1533" s="85"/>
      <c r="DI1533" s="85"/>
      <c r="DJ1533" s="85"/>
      <c r="DK1533" s="85"/>
      <c r="DL1533" s="85"/>
      <c r="DM1533" s="85"/>
      <c r="DN1533" s="85"/>
      <c r="DO1533" s="85"/>
      <c r="DP1533" s="85"/>
      <c r="DQ1533" s="85"/>
      <c r="DR1533" s="85"/>
      <c r="DS1533" s="85"/>
      <c r="DT1533" s="85"/>
      <c r="DU1533" s="85"/>
      <c r="DV1533" s="85"/>
      <c r="DW1533" s="85"/>
      <c r="DX1533" s="85"/>
      <c r="DY1533" s="85"/>
      <c r="DZ1533" s="85"/>
      <c r="EA1533" s="85"/>
      <c r="EB1533" s="85"/>
      <c r="EC1533" s="85"/>
      <c r="ED1533" s="85"/>
      <c r="EE1533" s="85"/>
      <c r="EF1533" s="85"/>
      <c r="EG1533" s="85"/>
      <c r="EH1533" s="85"/>
      <c r="EI1533" s="85"/>
      <c r="EJ1533" s="85"/>
      <c r="EK1533" s="85"/>
      <c r="EL1533" s="85"/>
      <c r="EM1533" s="85"/>
      <c r="EN1533" s="85"/>
      <c r="EO1533" s="85"/>
      <c r="EP1533" s="85"/>
      <c r="EQ1533" s="85"/>
      <c r="ER1533" s="85"/>
      <c r="ES1533" s="85"/>
      <c r="ET1533" s="85"/>
      <c r="EU1533" s="85"/>
      <c r="EV1533" s="85"/>
      <c r="EW1533" s="85"/>
      <c r="EX1533" s="85"/>
      <c r="EY1533" s="85"/>
      <c r="EZ1533" s="85"/>
      <c r="FA1533" s="85"/>
      <c r="FB1533" s="85"/>
      <c r="FC1533" s="85"/>
      <c r="FD1533" s="85"/>
      <c r="FE1533" s="85"/>
      <c r="FF1533" s="85"/>
      <c r="FG1533" s="85"/>
      <c r="FH1533" s="85"/>
      <c r="FI1533" s="85"/>
      <c r="FJ1533" s="85"/>
      <c r="FK1533" s="85"/>
      <c r="FL1533" s="85"/>
      <c r="FM1533" s="85"/>
      <c r="FN1533" s="85"/>
      <c r="FO1533" s="85"/>
      <c r="FP1533" s="85"/>
      <c r="FQ1533" s="85"/>
      <c r="FR1533" s="85"/>
      <c r="FS1533" s="85"/>
      <c r="FT1533" s="85"/>
      <c r="FU1533" s="85"/>
      <c r="FV1533" s="85"/>
      <c r="FW1533" s="85"/>
      <c r="FX1533" s="85"/>
      <c r="FY1533" s="85"/>
      <c r="FZ1533" s="85"/>
      <c r="GA1533" s="85"/>
      <c r="GB1533" s="85"/>
      <c r="GC1533" s="85"/>
      <c r="GD1533" s="85"/>
      <c r="GE1533" s="85"/>
      <c r="GF1533" s="85"/>
      <c r="GG1533" s="85"/>
      <c r="GH1533" s="85"/>
      <c r="GI1533" s="85"/>
      <c r="GJ1533" s="85"/>
      <c r="GK1533" s="85"/>
      <c r="GL1533" s="85"/>
      <c r="GM1533" s="85"/>
      <c r="GN1533" s="85"/>
      <c r="GO1533" s="85"/>
      <c r="GP1533" s="85"/>
      <c r="GQ1533" s="85"/>
      <c r="GR1533" s="85"/>
      <c r="GS1533" s="85"/>
      <c r="GT1533" s="85"/>
      <c r="GU1533" s="85"/>
      <c r="GV1533" s="85"/>
      <c r="GW1533" s="85"/>
      <c r="GX1533" s="85"/>
      <c r="GY1533" s="85"/>
      <c r="GZ1533" s="85"/>
      <c r="HA1533" s="85"/>
      <c r="HB1533" s="85"/>
      <c r="HC1533" s="85"/>
      <c r="HD1533" s="85"/>
      <c r="HE1533" s="85"/>
      <c r="HF1533" s="85"/>
      <c r="HG1533" s="85"/>
      <c r="HH1533" s="85"/>
      <c r="HI1533" s="85"/>
      <c r="HJ1533" s="85"/>
      <c r="HK1533" s="85"/>
      <c r="HL1533" s="85"/>
      <c r="HM1533" s="85"/>
      <c r="HN1533" s="85"/>
      <c r="HO1533" s="85"/>
      <c r="HP1533" s="85"/>
      <c r="HQ1533" s="85"/>
      <c r="HR1533" s="85"/>
      <c r="HS1533" s="85"/>
      <c r="HT1533" s="85"/>
      <c r="HU1533" s="85"/>
      <c r="HV1533" s="85"/>
      <c r="HW1533" s="85"/>
      <c r="HX1533" s="85"/>
      <c r="HY1533" s="85"/>
      <c r="HZ1533" s="85"/>
      <c r="IA1533" s="85"/>
      <c r="IB1533" s="85"/>
      <c r="IC1533" s="85"/>
      <c r="ID1533" s="85"/>
      <c r="IE1533" s="85"/>
      <c r="IF1533" s="85"/>
      <c r="IG1533" s="85"/>
      <c r="IH1533" s="85"/>
      <c r="II1533" s="85"/>
      <c r="IJ1533" s="85"/>
      <c r="IK1533" s="85"/>
      <c r="IL1533" s="85"/>
      <c r="IM1533" s="85"/>
      <c r="IN1533" s="85"/>
      <c r="IO1533" s="85"/>
      <c r="IP1533" s="85"/>
      <c r="IQ1533" s="85"/>
      <c r="IR1533" s="85"/>
      <c r="IS1533" s="85"/>
      <c r="IT1533" s="85"/>
      <c r="IU1533" s="85"/>
    </row>
    <row r="1534" spans="1:255" s="8" customFormat="1">
      <c r="A1534" s="8" t="s">
        <v>12214</v>
      </c>
      <c r="B1534" s="2" t="s">
        <v>10349</v>
      </c>
      <c r="C1534" s="2" t="s">
        <v>13298</v>
      </c>
      <c r="D1534" s="27" t="s">
        <v>13303</v>
      </c>
      <c r="E1534" s="46"/>
      <c r="G1534" s="85"/>
      <c r="H1534" s="85"/>
      <c r="I1534" s="85"/>
      <c r="J1534" s="85"/>
      <c r="K1534" s="85"/>
      <c r="L1534" s="85"/>
      <c r="M1534" s="85"/>
      <c r="N1534" s="85"/>
      <c r="O1534" s="85"/>
      <c r="P1534" s="85"/>
      <c r="Q1534" s="85"/>
      <c r="R1534" s="85"/>
      <c r="S1534" s="85"/>
      <c r="T1534" s="85"/>
      <c r="U1534" s="85"/>
      <c r="V1534" s="85"/>
      <c r="W1534" s="85"/>
      <c r="X1534" s="85"/>
      <c r="Y1534" s="85"/>
      <c r="Z1534" s="85"/>
      <c r="AA1534" s="85"/>
      <c r="AB1534" s="85"/>
      <c r="AC1534" s="85"/>
      <c r="AD1534" s="85"/>
      <c r="AE1534" s="85"/>
      <c r="AF1534" s="85"/>
      <c r="AG1534" s="85"/>
      <c r="AH1534" s="85"/>
      <c r="AI1534" s="85"/>
      <c r="AJ1534" s="85"/>
      <c r="AK1534" s="85"/>
      <c r="AL1534" s="85"/>
      <c r="AM1534" s="85"/>
      <c r="AN1534" s="85"/>
      <c r="AO1534" s="85"/>
      <c r="AP1534" s="85"/>
      <c r="AQ1534" s="85"/>
      <c r="AR1534" s="85"/>
      <c r="AS1534" s="85"/>
      <c r="AT1534" s="85"/>
      <c r="AU1534" s="85"/>
      <c r="AV1534" s="85"/>
      <c r="AW1534" s="85"/>
      <c r="AX1534" s="85"/>
      <c r="AY1534" s="85"/>
      <c r="AZ1534" s="85"/>
      <c r="BA1534" s="85"/>
      <c r="BB1534" s="85"/>
      <c r="BC1534" s="85"/>
      <c r="BD1534" s="85"/>
      <c r="BE1534" s="85"/>
      <c r="BF1534" s="85"/>
      <c r="BG1534" s="85"/>
      <c r="BH1534" s="85"/>
      <c r="BI1534" s="85"/>
      <c r="BJ1534" s="85"/>
      <c r="BK1534" s="85"/>
      <c r="BL1534" s="85"/>
      <c r="BM1534" s="85"/>
      <c r="BN1534" s="85"/>
      <c r="BO1534" s="85"/>
      <c r="BP1534" s="85"/>
      <c r="BQ1534" s="85"/>
      <c r="BR1534" s="85"/>
      <c r="BS1534" s="85"/>
      <c r="BT1534" s="85"/>
      <c r="BU1534" s="85"/>
      <c r="BV1534" s="85"/>
      <c r="BW1534" s="85"/>
      <c r="BX1534" s="85"/>
      <c r="BY1534" s="85"/>
      <c r="BZ1534" s="85"/>
      <c r="CA1534" s="85"/>
      <c r="CB1534" s="85"/>
      <c r="CC1534" s="85"/>
      <c r="CD1534" s="85"/>
      <c r="CE1534" s="85"/>
      <c r="CF1534" s="85"/>
      <c r="CG1534" s="85"/>
      <c r="CH1534" s="85"/>
      <c r="CI1534" s="85"/>
      <c r="CJ1534" s="85"/>
      <c r="CK1534" s="85"/>
      <c r="CL1534" s="85"/>
      <c r="CM1534" s="85"/>
      <c r="CN1534" s="85"/>
      <c r="CO1534" s="85"/>
      <c r="CP1534" s="85"/>
      <c r="CQ1534" s="85"/>
      <c r="CR1534" s="85"/>
      <c r="CS1534" s="85"/>
      <c r="CT1534" s="85"/>
      <c r="CU1534" s="85"/>
      <c r="CV1534" s="85"/>
      <c r="CW1534" s="85"/>
      <c r="CX1534" s="85"/>
      <c r="CY1534" s="85"/>
      <c r="CZ1534" s="85"/>
      <c r="DA1534" s="85"/>
      <c r="DB1534" s="85"/>
      <c r="DC1534" s="85"/>
      <c r="DD1534" s="85"/>
      <c r="DE1534" s="85"/>
      <c r="DF1534" s="85"/>
      <c r="DG1534" s="85"/>
      <c r="DH1534" s="85"/>
      <c r="DI1534" s="85"/>
      <c r="DJ1534" s="85"/>
      <c r="DK1534" s="85"/>
      <c r="DL1534" s="85"/>
      <c r="DM1534" s="85"/>
      <c r="DN1534" s="85"/>
      <c r="DO1534" s="85"/>
      <c r="DP1534" s="85"/>
      <c r="DQ1534" s="85"/>
      <c r="DR1534" s="85"/>
      <c r="DS1534" s="85"/>
      <c r="DT1534" s="85"/>
      <c r="DU1534" s="85"/>
      <c r="DV1534" s="85"/>
      <c r="DW1534" s="85"/>
      <c r="DX1534" s="85"/>
      <c r="DY1534" s="85"/>
      <c r="DZ1534" s="85"/>
      <c r="EA1534" s="85"/>
      <c r="EB1534" s="85"/>
      <c r="EC1534" s="85"/>
      <c r="ED1534" s="85"/>
      <c r="EE1534" s="85"/>
      <c r="EF1534" s="85"/>
      <c r="EG1534" s="85"/>
      <c r="EH1534" s="85"/>
      <c r="EI1534" s="85"/>
      <c r="EJ1534" s="85"/>
      <c r="EK1534" s="85"/>
      <c r="EL1534" s="85"/>
      <c r="EM1534" s="85"/>
      <c r="EN1534" s="85"/>
      <c r="EO1534" s="85"/>
      <c r="EP1534" s="85"/>
      <c r="EQ1534" s="85"/>
      <c r="ER1534" s="85"/>
      <c r="ES1534" s="85"/>
      <c r="ET1534" s="85"/>
      <c r="EU1534" s="85"/>
      <c r="EV1534" s="85"/>
      <c r="EW1534" s="85"/>
      <c r="EX1534" s="85"/>
      <c r="EY1534" s="85"/>
      <c r="EZ1534" s="85"/>
      <c r="FA1534" s="85"/>
      <c r="FB1534" s="85"/>
      <c r="FC1534" s="85"/>
      <c r="FD1534" s="85"/>
      <c r="FE1534" s="85"/>
      <c r="FF1534" s="85"/>
      <c r="FG1534" s="85"/>
      <c r="FH1534" s="85"/>
      <c r="FI1534" s="85"/>
      <c r="FJ1534" s="85"/>
      <c r="FK1534" s="85"/>
      <c r="FL1534" s="85"/>
      <c r="FM1534" s="85"/>
      <c r="FN1534" s="85"/>
      <c r="FO1534" s="85"/>
      <c r="FP1534" s="85"/>
      <c r="FQ1534" s="85"/>
      <c r="FR1534" s="85"/>
      <c r="FS1534" s="85"/>
      <c r="FT1534" s="85"/>
      <c r="FU1534" s="85"/>
      <c r="FV1534" s="85"/>
      <c r="FW1534" s="85"/>
      <c r="FX1534" s="85"/>
      <c r="FY1534" s="85"/>
      <c r="FZ1534" s="85"/>
      <c r="GA1534" s="85"/>
      <c r="GB1534" s="85"/>
      <c r="GC1534" s="85"/>
      <c r="GD1534" s="85"/>
      <c r="GE1534" s="85"/>
      <c r="GF1534" s="85"/>
      <c r="GG1534" s="85"/>
      <c r="GH1534" s="85"/>
      <c r="GI1534" s="85"/>
      <c r="GJ1534" s="85"/>
      <c r="GK1534" s="85"/>
      <c r="GL1534" s="85"/>
      <c r="GM1534" s="85"/>
      <c r="GN1534" s="85"/>
      <c r="GO1534" s="85"/>
      <c r="GP1534" s="85"/>
      <c r="GQ1534" s="85"/>
      <c r="GR1534" s="85"/>
      <c r="GS1534" s="85"/>
      <c r="GT1534" s="85"/>
      <c r="GU1534" s="85"/>
      <c r="GV1534" s="85"/>
      <c r="GW1534" s="85"/>
      <c r="GX1534" s="85"/>
      <c r="GY1534" s="85"/>
      <c r="GZ1534" s="85"/>
      <c r="HA1534" s="85"/>
      <c r="HB1534" s="85"/>
      <c r="HC1534" s="85"/>
      <c r="HD1534" s="85"/>
      <c r="HE1534" s="85"/>
      <c r="HF1534" s="85"/>
      <c r="HG1534" s="85"/>
      <c r="HH1534" s="85"/>
      <c r="HI1534" s="85"/>
      <c r="HJ1534" s="85"/>
      <c r="HK1534" s="85"/>
      <c r="HL1534" s="85"/>
      <c r="HM1534" s="85"/>
      <c r="HN1534" s="85"/>
      <c r="HO1534" s="85"/>
      <c r="HP1534" s="85"/>
      <c r="HQ1534" s="85"/>
      <c r="HR1534" s="85"/>
      <c r="HS1534" s="85"/>
      <c r="HT1534" s="85"/>
      <c r="HU1534" s="85"/>
      <c r="HV1534" s="85"/>
      <c r="HW1534" s="85"/>
      <c r="HX1534" s="85"/>
      <c r="HY1534" s="85"/>
      <c r="HZ1534" s="85"/>
      <c r="IA1534" s="85"/>
      <c r="IB1534" s="85"/>
      <c r="IC1534" s="85"/>
      <c r="ID1534" s="85"/>
      <c r="IE1534" s="85"/>
      <c r="IF1534" s="85"/>
      <c r="IG1534" s="85"/>
      <c r="IH1534" s="85"/>
      <c r="II1534" s="85"/>
      <c r="IJ1534" s="85"/>
      <c r="IK1534" s="85"/>
      <c r="IL1534" s="85"/>
      <c r="IM1534" s="85"/>
      <c r="IN1534" s="85"/>
      <c r="IO1534" s="85"/>
      <c r="IP1534" s="85"/>
      <c r="IQ1534" s="85"/>
      <c r="IR1534" s="85"/>
      <c r="IS1534" s="85"/>
      <c r="IT1534" s="85"/>
      <c r="IU1534" s="85"/>
    </row>
    <row r="1535" spans="1:255" s="8" customFormat="1">
      <c r="A1535" s="8" t="s">
        <v>12214</v>
      </c>
      <c r="B1535" s="2" t="s">
        <v>10349</v>
      </c>
      <c r="C1535" s="2" t="s">
        <v>1736</v>
      </c>
      <c r="D1535" s="27" t="s">
        <v>13303</v>
      </c>
      <c r="E1535" s="46"/>
      <c r="G1535" s="85"/>
      <c r="H1535" s="85"/>
      <c r="I1535" s="85"/>
      <c r="J1535" s="85"/>
      <c r="K1535" s="85"/>
      <c r="L1535" s="85"/>
      <c r="M1535" s="85"/>
      <c r="N1535" s="85"/>
      <c r="O1535" s="85"/>
      <c r="P1535" s="85"/>
      <c r="Q1535" s="85"/>
      <c r="R1535" s="85"/>
      <c r="S1535" s="85"/>
      <c r="T1535" s="85"/>
      <c r="U1535" s="85"/>
      <c r="V1535" s="85"/>
      <c r="W1535" s="85"/>
      <c r="X1535" s="85"/>
      <c r="Y1535" s="85"/>
      <c r="Z1535" s="85"/>
      <c r="AA1535" s="85"/>
      <c r="AB1535" s="85"/>
      <c r="AC1535" s="85"/>
      <c r="AD1535" s="85"/>
      <c r="AE1535" s="85"/>
      <c r="AF1535" s="85"/>
      <c r="AG1535" s="85"/>
      <c r="AH1535" s="85"/>
      <c r="AI1535" s="85"/>
      <c r="AJ1535" s="85"/>
      <c r="AK1535" s="85"/>
      <c r="AL1535" s="85"/>
      <c r="AM1535" s="85"/>
      <c r="AN1535" s="85"/>
      <c r="AO1535" s="85"/>
      <c r="AP1535" s="85"/>
      <c r="AQ1535" s="85"/>
      <c r="AR1535" s="85"/>
      <c r="AS1535" s="85"/>
      <c r="AT1535" s="85"/>
      <c r="AU1535" s="85"/>
      <c r="AV1535" s="85"/>
      <c r="AW1535" s="85"/>
      <c r="AX1535" s="85"/>
      <c r="AY1535" s="85"/>
      <c r="AZ1535" s="85"/>
      <c r="BA1535" s="85"/>
      <c r="BB1535" s="85"/>
      <c r="BC1535" s="85"/>
      <c r="BD1535" s="85"/>
      <c r="BE1535" s="85"/>
      <c r="BF1535" s="85"/>
      <c r="BG1535" s="85"/>
      <c r="BH1535" s="85"/>
      <c r="BI1535" s="85"/>
      <c r="BJ1535" s="85"/>
      <c r="BK1535" s="85"/>
      <c r="BL1535" s="85"/>
      <c r="BM1535" s="85"/>
      <c r="BN1535" s="85"/>
      <c r="BO1535" s="85"/>
      <c r="BP1535" s="85"/>
      <c r="BQ1535" s="85"/>
      <c r="BR1535" s="85"/>
      <c r="BS1535" s="85"/>
      <c r="BT1535" s="85"/>
      <c r="BU1535" s="85"/>
      <c r="BV1535" s="85"/>
      <c r="BW1535" s="85"/>
      <c r="BX1535" s="85"/>
      <c r="BY1535" s="85"/>
      <c r="BZ1535" s="85"/>
      <c r="CA1535" s="85"/>
      <c r="CB1535" s="85"/>
      <c r="CC1535" s="85"/>
      <c r="CD1535" s="85"/>
      <c r="CE1535" s="85"/>
      <c r="CF1535" s="85"/>
      <c r="CG1535" s="85"/>
      <c r="CH1535" s="85"/>
      <c r="CI1535" s="85"/>
      <c r="CJ1535" s="85"/>
      <c r="CK1535" s="85"/>
      <c r="CL1535" s="85"/>
      <c r="CM1535" s="85"/>
      <c r="CN1535" s="85"/>
      <c r="CO1535" s="85"/>
      <c r="CP1535" s="85"/>
      <c r="CQ1535" s="85"/>
      <c r="CR1535" s="85"/>
      <c r="CS1535" s="85"/>
      <c r="CT1535" s="85"/>
      <c r="CU1535" s="85"/>
      <c r="CV1535" s="85"/>
      <c r="CW1535" s="85"/>
      <c r="CX1535" s="85"/>
      <c r="CY1535" s="85"/>
      <c r="CZ1535" s="85"/>
      <c r="DA1535" s="85"/>
      <c r="DB1535" s="85"/>
      <c r="DC1535" s="85"/>
      <c r="DD1535" s="85"/>
      <c r="DE1535" s="85"/>
      <c r="DF1535" s="85"/>
      <c r="DG1535" s="85"/>
      <c r="DH1535" s="85"/>
      <c r="DI1535" s="85"/>
      <c r="DJ1535" s="85"/>
      <c r="DK1535" s="85"/>
      <c r="DL1535" s="85"/>
      <c r="DM1535" s="85"/>
      <c r="DN1535" s="85"/>
      <c r="DO1535" s="85"/>
      <c r="DP1535" s="85"/>
      <c r="DQ1535" s="85"/>
      <c r="DR1535" s="85"/>
      <c r="DS1535" s="85"/>
      <c r="DT1535" s="85"/>
      <c r="DU1535" s="85"/>
      <c r="DV1535" s="85"/>
      <c r="DW1535" s="85"/>
      <c r="DX1535" s="85"/>
      <c r="DY1535" s="85"/>
      <c r="DZ1535" s="85"/>
      <c r="EA1535" s="85"/>
      <c r="EB1535" s="85"/>
      <c r="EC1535" s="85"/>
      <c r="ED1535" s="85"/>
      <c r="EE1535" s="85"/>
      <c r="EF1535" s="85"/>
      <c r="EG1535" s="85"/>
      <c r="EH1535" s="85"/>
      <c r="EI1535" s="85"/>
      <c r="EJ1535" s="85"/>
      <c r="EK1535" s="85"/>
      <c r="EL1535" s="85"/>
      <c r="EM1535" s="85"/>
      <c r="EN1535" s="85"/>
      <c r="EO1535" s="85"/>
      <c r="EP1535" s="85"/>
      <c r="EQ1535" s="85"/>
      <c r="ER1535" s="85"/>
      <c r="ES1535" s="85"/>
      <c r="ET1535" s="85"/>
      <c r="EU1535" s="85"/>
      <c r="EV1535" s="85"/>
      <c r="EW1535" s="85"/>
      <c r="EX1535" s="85"/>
      <c r="EY1535" s="85"/>
      <c r="EZ1535" s="85"/>
      <c r="FA1535" s="85"/>
      <c r="FB1535" s="85"/>
      <c r="FC1535" s="85"/>
      <c r="FD1535" s="85"/>
      <c r="FE1535" s="85"/>
      <c r="FF1535" s="85"/>
      <c r="FG1535" s="85"/>
      <c r="FH1535" s="85"/>
      <c r="FI1535" s="85"/>
      <c r="FJ1535" s="85"/>
      <c r="FK1535" s="85"/>
      <c r="FL1535" s="85"/>
      <c r="FM1535" s="85"/>
      <c r="FN1535" s="85"/>
      <c r="FO1535" s="85"/>
      <c r="FP1535" s="85"/>
      <c r="FQ1535" s="85"/>
      <c r="FR1535" s="85"/>
      <c r="FS1535" s="85"/>
      <c r="FT1535" s="85"/>
      <c r="FU1535" s="85"/>
      <c r="FV1535" s="85"/>
      <c r="FW1535" s="85"/>
      <c r="FX1535" s="85"/>
      <c r="FY1535" s="85"/>
      <c r="FZ1535" s="85"/>
      <c r="GA1535" s="85"/>
      <c r="GB1535" s="85"/>
      <c r="GC1535" s="85"/>
      <c r="GD1535" s="85"/>
      <c r="GE1535" s="85"/>
      <c r="GF1535" s="85"/>
      <c r="GG1535" s="85"/>
      <c r="GH1535" s="85"/>
      <c r="GI1535" s="85"/>
      <c r="GJ1535" s="85"/>
      <c r="GK1535" s="85"/>
      <c r="GL1535" s="85"/>
      <c r="GM1535" s="85"/>
      <c r="GN1535" s="85"/>
      <c r="GO1535" s="85"/>
      <c r="GP1535" s="85"/>
      <c r="GQ1535" s="85"/>
      <c r="GR1535" s="85"/>
      <c r="GS1535" s="85"/>
      <c r="GT1535" s="85"/>
      <c r="GU1535" s="85"/>
      <c r="GV1535" s="85"/>
      <c r="GW1535" s="85"/>
      <c r="GX1535" s="85"/>
      <c r="GY1535" s="85"/>
      <c r="GZ1535" s="85"/>
      <c r="HA1535" s="85"/>
      <c r="HB1535" s="85"/>
      <c r="HC1535" s="85"/>
      <c r="HD1535" s="85"/>
      <c r="HE1535" s="85"/>
      <c r="HF1535" s="85"/>
      <c r="HG1535" s="85"/>
      <c r="HH1535" s="85"/>
      <c r="HI1535" s="85"/>
      <c r="HJ1535" s="85"/>
      <c r="HK1535" s="85"/>
      <c r="HL1535" s="85"/>
      <c r="HM1535" s="85"/>
      <c r="HN1535" s="85"/>
      <c r="HO1535" s="85"/>
      <c r="HP1535" s="85"/>
      <c r="HQ1535" s="85"/>
      <c r="HR1535" s="85"/>
      <c r="HS1535" s="85"/>
      <c r="HT1535" s="85"/>
      <c r="HU1535" s="85"/>
      <c r="HV1535" s="85"/>
      <c r="HW1535" s="85"/>
      <c r="HX1535" s="85"/>
      <c r="HY1535" s="85"/>
      <c r="HZ1535" s="85"/>
      <c r="IA1535" s="85"/>
      <c r="IB1535" s="85"/>
      <c r="IC1535" s="85"/>
      <c r="ID1535" s="85"/>
      <c r="IE1535" s="85"/>
      <c r="IF1535" s="85"/>
      <c r="IG1535" s="85"/>
      <c r="IH1535" s="85"/>
      <c r="II1535" s="85"/>
      <c r="IJ1535" s="85"/>
      <c r="IK1535" s="85"/>
      <c r="IL1535" s="85"/>
      <c r="IM1535" s="85"/>
      <c r="IN1535" s="85"/>
      <c r="IO1535" s="85"/>
      <c r="IP1535" s="85"/>
      <c r="IQ1535" s="85"/>
      <c r="IR1535" s="85"/>
      <c r="IS1535" s="85"/>
      <c r="IT1535" s="85"/>
      <c r="IU1535" s="85"/>
    </row>
    <row r="1536" spans="1:255" s="8" customFormat="1">
      <c r="A1536" s="8" t="s">
        <v>12214</v>
      </c>
      <c r="B1536" s="2" t="s">
        <v>10349</v>
      </c>
      <c r="C1536" s="2" t="s">
        <v>13300</v>
      </c>
      <c r="D1536" s="27" t="s">
        <v>13302</v>
      </c>
      <c r="E1536" s="46"/>
      <c r="G1536" s="85"/>
      <c r="H1536" s="85"/>
      <c r="I1536" s="85"/>
      <c r="J1536" s="85"/>
      <c r="K1536" s="85"/>
      <c r="L1536" s="85"/>
      <c r="M1536" s="85"/>
      <c r="N1536" s="85"/>
      <c r="O1536" s="85"/>
      <c r="P1536" s="85"/>
      <c r="Q1536" s="85"/>
      <c r="R1536" s="85"/>
      <c r="S1536" s="85"/>
      <c r="T1536" s="85"/>
      <c r="U1536" s="85"/>
      <c r="V1536" s="85"/>
      <c r="W1536" s="85"/>
      <c r="X1536" s="85"/>
      <c r="Y1536" s="85"/>
      <c r="Z1536" s="85"/>
      <c r="AA1536" s="85"/>
      <c r="AB1536" s="85"/>
      <c r="AC1536" s="85"/>
      <c r="AD1536" s="85"/>
      <c r="AE1536" s="85"/>
      <c r="AF1536" s="85"/>
      <c r="AG1536" s="85"/>
      <c r="AH1536" s="85"/>
      <c r="AI1536" s="85"/>
      <c r="AJ1536" s="85"/>
      <c r="AK1536" s="85"/>
      <c r="AL1536" s="85"/>
      <c r="AM1536" s="85"/>
      <c r="AN1536" s="85"/>
      <c r="AO1536" s="85"/>
      <c r="AP1536" s="85"/>
      <c r="AQ1536" s="85"/>
      <c r="AR1536" s="85"/>
      <c r="AS1536" s="85"/>
      <c r="AT1536" s="85"/>
      <c r="AU1536" s="85"/>
      <c r="AV1536" s="85"/>
      <c r="AW1536" s="85"/>
      <c r="AX1536" s="85"/>
      <c r="AY1536" s="85"/>
      <c r="AZ1536" s="85"/>
      <c r="BA1536" s="85"/>
      <c r="BB1536" s="85"/>
      <c r="BC1536" s="85"/>
      <c r="BD1536" s="85"/>
      <c r="BE1536" s="85"/>
      <c r="BF1536" s="85"/>
      <c r="BG1536" s="85"/>
      <c r="BH1536" s="85"/>
      <c r="BI1536" s="85"/>
      <c r="BJ1536" s="85"/>
      <c r="BK1536" s="85"/>
      <c r="BL1536" s="85"/>
      <c r="BM1536" s="85"/>
      <c r="BN1536" s="85"/>
      <c r="BO1536" s="85"/>
      <c r="BP1536" s="85"/>
      <c r="BQ1536" s="85"/>
      <c r="BR1536" s="85"/>
      <c r="BS1536" s="85"/>
      <c r="BT1536" s="85"/>
      <c r="BU1536" s="85"/>
      <c r="BV1536" s="85"/>
      <c r="BW1536" s="85"/>
      <c r="BX1536" s="85"/>
      <c r="BY1536" s="85"/>
      <c r="BZ1536" s="85"/>
      <c r="CA1536" s="85"/>
      <c r="CB1536" s="85"/>
      <c r="CC1536" s="85"/>
      <c r="CD1536" s="85"/>
      <c r="CE1536" s="85"/>
      <c r="CF1536" s="85"/>
      <c r="CG1536" s="85"/>
      <c r="CH1536" s="85"/>
      <c r="CI1536" s="85"/>
      <c r="CJ1536" s="85"/>
      <c r="CK1536" s="85"/>
      <c r="CL1536" s="85"/>
      <c r="CM1536" s="85"/>
      <c r="CN1536" s="85"/>
      <c r="CO1536" s="85"/>
      <c r="CP1536" s="85"/>
      <c r="CQ1536" s="85"/>
      <c r="CR1536" s="85"/>
      <c r="CS1536" s="85"/>
      <c r="CT1536" s="85"/>
      <c r="CU1536" s="85"/>
      <c r="CV1536" s="85"/>
      <c r="CW1536" s="85"/>
      <c r="CX1536" s="85"/>
      <c r="CY1536" s="85"/>
      <c r="CZ1536" s="85"/>
      <c r="DA1536" s="85"/>
      <c r="DB1536" s="85"/>
      <c r="DC1536" s="85"/>
      <c r="DD1536" s="85"/>
      <c r="DE1536" s="85"/>
      <c r="DF1536" s="85"/>
      <c r="DG1536" s="85"/>
      <c r="DH1536" s="85"/>
      <c r="DI1536" s="85"/>
      <c r="DJ1536" s="85"/>
      <c r="DK1536" s="85"/>
      <c r="DL1536" s="85"/>
      <c r="DM1536" s="85"/>
      <c r="DN1536" s="85"/>
      <c r="DO1536" s="85"/>
      <c r="DP1536" s="85"/>
      <c r="DQ1536" s="85"/>
      <c r="DR1536" s="85"/>
      <c r="DS1536" s="85"/>
      <c r="DT1536" s="85"/>
      <c r="DU1536" s="85"/>
      <c r="DV1536" s="85"/>
      <c r="DW1536" s="85"/>
      <c r="DX1536" s="85"/>
      <c r="DY1536" s="85"/>
      <c r="DZ1536" s="85"/>
      <c r="EA1536" s="85"/>
      <c r="EB1536" s="85"/>
      <c r="EC1536" s="85"/>
      <c r="ED1536" s="85"/>
      <c r="EE1536" s="85"/>
      <c r="EF1536" s="85"/>
      <c r="EG1536" s="85"/>
      <c r="EH1536" s="85"/>
      <c r="EI1536" s="85"/>
      <c r="EJ1536" s="85"/>
      <c r="EK1536" s="85"/>
      <c r="EL1536" s="85"/>
      <c r="EM1536" s="85"/>
      <c r="EN1536" s="85"/>
      <c r="EO1536" s="85"/>
      <c r="EP1536" s="85"/>
      <c r="EQ1536" s="85"/>
      <c r="ER1536" s="85"/>
      <c r="ES1536" s="85"/>
      <c r="ET1536" s="85"/>
      <c r="EU1536" s="85"/>
      <c r="EV1536" s="85"/>
      <c r="EW1536" s="85"/>
      <c r="EX1536" s="85"/>
      <c r="EY1536" s="85"/>
      <c r="EZ1536" s="85"/>
      <c r="FA1536" s="85"/>
      <c r="FB1536" s="85"/>
      <c r="FC1536" s="85"/>
      <c r="FD1536" s="85"/>
      <c r="FE1536" s="85"/>
      <c r="FF1536" s="85"/>
      <c r="FG1536" s="85"/>
      <c r="FH1536" s="85"/>
      <c r="FI1536" s="85"/>
      <c r="FJ1536" s="85"/>
      <c r="FK1536" s="85"/>
      <c r="FL1536" s="85"/>
      <c r="FM1536" s="85"/>
      <c r="FN1536" s="85"/>
      <c r="FO1536" s="85"/>
      <c r="FP1536" s="85"/>
      <c r="FQ1536" s="85"/>
      <c r="FR1536" s="85"/>
      <c r="FS1536" s="85"/>
      <c r="FT1536" s="85"/>
      <c r="FU1536" s="85"/>
      <c r="FV1536" s="85"/>
      <c r="FW1536" s="85"/>
      <c r="FX1536" s="85"/>
      <c r="FY1536" s="85"/>
      <c r="FZ1536" s="85"/>
      <c r="GA1536" s="85"/>
      <c r="GB1536" s="85"/>
      <c r="GC1536" s="85"/>
      <c r="GD1536" s="85"/>
      <c r="GE1536" s="85"/>
      <c r="GF1536" s="85"/>
      <c r="GG1536" s="85"/>
      <c r="GH1536" s="85"/>
      <c r="GI1536" s="85"/>
      <c r="GJ1536" s="85"/>
      <c r="GK1536" s="85"/>
      <c r="GL1536" s="85"/>
      <c r="GM1536" s="85"/>
      <c r="GN1536" s="85"/>
      <c r="GO1536" s="85"/>
      <c r="GP1536" s="85"/>
      <c r="GQ1536" s="85"/>
      <c r="GR1536" s="85"/>
      <c r="GS1536" s="85"/>
      <c r="GT1536" s="85"/>
      <c r="GU1536" s="85"/>
      <c r="GV1536" s="85"/>
      <c r="GW1536" s="85"/>
      <c r="GX1536" s="85"/>
      <c r="GY1536" s="85"/>
      <c r="GZ1536" s="85"/>
      <c r="HA1536" s="85"/>
      <c r="HB1536" s="85"/>
      <c r="HC1536" s="85"/>
      <c r="HD1536" s="85"/>
      <c r="HE1536" s="85"/>
      <c r="HF1536" s="85"/>
      <c r="HG1536" s="85"/>
      <c r="HH1536" s="85"/>
      <c r="HI1536" s="85"/>
      <c r="HJ1536" s="85"/>
      <c r="HK1536" s="85"/>
      <c r="HL1536" s="85"/>
      <c r="HM1536" s="85"/>
      <c r="HN1536" s="85"/>
      <c r="HO1536" s="85"/>
      <c r="HP1536" s="85"/>
      <c r="HQ1536" s="85"/>
      <c r="HR1536" s="85"/>
      <c r="HS1536" s="85"/>
      <c r="HT1536" s="85"/>
      <c r="HU1536" s="85"/>
      <c r="HV1536" s="85"/>
      <c r="HW1536" s="85"/>
      <c r="HX1536" s="85"/>
      <c r="HY1536" s="85"/>
      <c r="HZ1536" s="85"/>
      <c r="IA1536" s="85"/>
      <c r="IB1536" s="85"/>
      <c r="IC1536" s="85"/>
      <c r="ID1536" s="85"/>
      <c r="IE1536" s="85"/>
      <c r="IF1536" s="85"/>
      <c r="IG1536" s="85"/>
      <c r="IH1536" s="85"/>
      <c r="II1536" s="85"/>
      <c r="IJ1536" s="85"/>
      <c r="IK1536" s="85"/>
      <c r="IL1536" s="85"/>
      <c r="IM1536" s="85"/>
      <c r="IN1536" s="85"/>
      <c r="IO1536" s="85"/>
      <c r="IP1536" s="85"/>
      <c r="IQ1536" s="85"/>
      <c r="IR1536" s="85"/>
      <c r="IS1536" s="85"/>
      <c r="IT1536" s="85"/>
      <c r="IU1536" s="85"/>
    </row>
    <row r="1537" spans="1:255" s="8" customFormat="1">
      <c r="A1537" s="9" t="s">
        <v>12214</v>
      </c>
      <c r="B1537" s="2" t="s">
        <v>5273</v>
      </c>
      <c r="C1537" s="5" t="s">
        <v>13233</v>
      </c>
      <c r="D1537" s="27" t="s">
        <v>13239</v>
      </c>
      <c r="E1537" s="46"/>
      <c r="G1537" s="85"/>
      <c r="H1537" s="85"/>
      <c r="I1537" s="85"/>
      <c r="J1537" s="85"/>
      <c r="K1537" s="85"/>
      <c r="L1537" s="85"/>
      <c r="M1537" s="85"/>
      <c r="N1537" s="85"/>
      <c r="O1537" s="85"/>
      <c r="P1537" s="85"/>
      <c r="Q1537" s="85"/>
      <c r="R1537" s="85"/>
      <c r="S1537" s="85"/>
      <c r="T1537" s="85"/>
      <c r="U1537" s="85"/>
      <c r="V1537" s="85"/>
      <c r="W1537" s="85"/>
      <c r="X1537" s="85"/>
      <c r="Y1537" s="85"/>
      <c r="Z1537" s="85"/>
      <c r="AA1537" s="85"/>
      <c r="AB1537" s="85"/>
      <c r="AC1537" s="85"/>
      <c r="AD1537" s="85"/>
      <c r="AE1537" s="85"/>
      <c r="AF1537" s="85"/>
      <c r="AG1537" s="85"/>
      <c r="AH1537" s="85"/>
      <c r="AI1537" s="85"/>
      <c r="AJ1537" s="85"/>
      <c r="AK1537" s="85"/>
      <c r="AL1537" s="85"/>
      <c r="AM1537" s="85"/>
      <c r="AN1537" s="85"/>
      <c r="AO1537" s="85"/>
      <c r="AP1537" s="85"/>
      <c r="AQ1537" s="85"/>
      <c r="AR1537" s="85"/>
      <c r="AS1537" s="85"/>
      <c r="AT1537" s="85"/>
      <c r="AU1537" s="85"/>
      <c r="AV1537" s="85"/>
      <c r="AW1537" s="85"/>
      <c r="AX1537" s="85"/>
      <c r="AY1537" s="85"/>
      <c r="AZ1537" s="85"/>
      <c r="BA1537" s="85"/>
      <c r="BB1537" s="85"/>
      <c r="BC1537" s="85"/>
      <c r="BD1537" s="85"/>
      <c r="BE1537" s="85"/>
      <c r="BF1537" s="85"/>
      <c r="BG1537" s="85"/>
      <c r="BH1537" s="85"/>
      <c r="BI1537" s="85"/>
      <c r="BJ1537" s="85"/>
      <c r="BK1537" s="85"/>
      <c r="BL1537" s="85"/>
      <c r="BM1537" s="85"/>
      <c r="BN1537" s="85"/>
      <c r="BO1537" s="85"/>
      <c r="BP1537" s="85"/>
      <c r="BQ1537" s="85"/>
      <c r="BR1537" s="85"/>
      <c r="BS1537" s="85"/>
      <c r="BT1537" s="85"/>
      <c r="BU1537" s="85"/>
      <c r="BV1537" s="85"/>
      <c r="BW1537" s="85"/>
      <c r="BX1537" s="85"/>
      <c r="BY1537" s="85"/>
      <c r="BZ1537" s="85"/>
      <c r="CA1537" s="85"/>
      <c r="CB1537" s="85"/>
      <c r="CC1537" s="85"/>
      <c r="CD1537" s="85"/>
      <c r="CE1537" s="85"/>
      <c r="CF1537" s="85"/>
      <c r="CG1537" s="85"/>
      <c r="CH1537" s="85"/>
      <c r="CI1537" s="85"/>
      <c r="CJ1537" s="85"/>
      <c r="CK1537" s="85"/>
      <c r="CL1537" s="85"/>
      <c r="CM1537" s="85"/>
      <c r="CN1537" s="85"/>
      <c r="CO1537" s="85"/>
      <c r="CP1537" s="85"/>
      <c r="CQ1537" s="85"/>
      <c r="CR1537" s="85"/>
      <c r="CS1537" s="85"/>
      <c r="CT1537" s="85"/>
      <c r="CU1537" s="85"/>
      <c r="CV1537" s="85"/>
      <c r="CW1537" s="85"/>
      <c r="CX1537" s="85"/>
      <c r="CY1537" s="85"/>
      <c r="CZ1537" s="85"/>
      <c r="DA1537" s="85"/>
      <c r="DB1537" s="85"/>
      <c r="DC1537" s="85"/>
      <c r="DD1537" s="85"/>
      <c r="DE1537" s="85"/>
      <c r="DF1537" s="85"/>
      <c r="DG1537" s="85"/>
      <c r="DH1537" s="85"/>
      <c r="DI1537" s="85"/>
      <c r="DJ1537" s="85"/>
      <c r="DK1537" s="85"/>
      <c r="DL1537" s="85"/>
      <c r="DM1537" s="85"/>
      <c r="DN1537" s="85"/>
      <c r="DO1537" s="85"/>
      <c r="DP1537" s="85"/>
      <c r="DQ1537" s="85"/>
      <c r="DR1537" s="85"/>
      <c r="DS1537" s="85"/>
      <c r="DT1537" s="85"/>
      <c r="DU1537" s="85"/>
      <c r="DV1537" s="85"/>
      <c r="DW1537" s="85"/>
      <c r="DX1537" s="85"/>
      <c r="DY1537" s="85"/>
      <c r="DZ1537" s="85"/>
      <c r="EA1537" s="85"/>
      <c r="EB1537" s="85"/>
      <c r="EC1537" s="85"/>
      <c r="ED1537" s="85"/>
      <c r="EE1537" s="85"/>
      <c r="EF1537" s="85"/>
      <c r="EG1537" s="85"/>
      <c r="EH1537" s="85"/>
      <c r="EI1537" s="85"/>
      <c r="EJ1537" s="85"/>
      <c r="EK1537" s="85"/>
      <c r="EL1537" s="85"/>
      <c r="EM1537" s="85"/>
      <c r="EN1537" s="85"/>
      <c r="EO1537" s="85"/>
      <c r="EP1537" s="85"/>
      <c r="EQ1537" s="85"/>
      <c r="ER1537" s="85"/>
      <c r="ES1537" s="85"/>
      <c r="ET1537" s="85"/>
      <c r="EU1537" s="85"/>
      <c r="EV1537" s="85"/>
      <c r="EW1537" s="85"/>
      <c r="EX1537" s="85"/>
      <c r="EY1537" s="85"/>
      <c r="EZ1537" s="85"/>
      <c r="FA1537" s="85"/>
      <c r="FB1537" s="85"/>
      <c r="FC1537" s="85"/>
      <c r="FD1537" s="85"/>
      <c r="FE1537" s="85"/>
      <c r="FF1537" s="85"/>
      <c r="FG1537" s="85"/>
      <c r="FH1537" s="85"/>
      <c r="FI1537" s="85"/>
      <c r="FJ1537" s="85"/>
      <c r="FK1537" s="85"/>
      <c r="FL1537" s="85"/>
      <c r="FM1537" s="85"/>
      <c r="FN1537" s="85"/>
      <c r="FO1537" s="85"/>
      <c r="FP1537" s="85"/>
      <c r="FQ1537" s="85"/>
      <c r="FR1537" s="85"/>
      <c r="FS1537" s="85"/>
      <c r="FT1537" s="85"/>
      <c r="FU1537" s="85"/>
      <c r="FV1537" s="85"/>
      <c r="FW1537" s="85"/>
      <c r="FX1537" s="85"/>
      <c r="FY1537" s="85"/>
      <c r="FZ1537" s="85"/>
      <c r="GA1537" s="85"/>
      <c r="GB1537" s="85"/>
      <c r="GC1537" s="85"/>
      <c r="GD1537" s="85"/>
      <c r="GE1537" s="85"/>
      <c r="GF1537" s="85"/>
      <c r="GG1537" s="85"/>
      <c r="GH1537" s="85"/>
      <c r="GI1537" s="85"/>
      <c r="GJ1537" s="85"/>
      <c r="GK1537" s="85"/>
      <c r="GL1537" s="85"/>
      <c r="GM1537" s="85"/>
      <c r="GN1537" s="85"/>
      <c r="GO1537" s="85"/>
      <c r="GP1537" s="85"/>
      <c r="GQ1537" s="85"/>
      <c r="GR1537" s="85"/>
      <c r="GS1537" s="85"/>
      <c r="GT1537" s="85"/>
      <c r="GU1537" s="85"/>
      <c r="GV1537" s="85"/>
      <c r="GW1537" s="85"/>
      <c r="GX1537" s="85"/>
      <c r="GY1537" s="85"/>
      <c r="GZ1537" s="85"/>
      <c r="HA1537" s="85"/>
      <c r="HB1537" s="85"/>
      <c r="HC1537" s="85"/>
      <c r="HD1537" s="85"/>
      <c r="HE1537" s="85"/>
      <c r="HF1537" s="85"/>
      <c r="HG1537" s="85"/>
      <c r="HH1537" s="85"/>
      <c r="HI1537" s="85"/>
      <c r="HJ1537" s="85"/>
      <c r="HK1537" s="85"/>
      <c r="HL1537" s="85"/>
      <c r="HM1537" s="85"/>
      <c r="HN1537" s="85"/>
      <c r="HO1537" s="85"/>
      <c r="HP1537" s="85"/>
      <c r="HQ1537" s="85"/>
      <c r="HR1537" s="85"/>
      <c r="HS1537" s="85"/>
      <c r="HT1537" s="85"/>
      <c r="HU1537" s="85"/>
      <c r="HV1537" s="85"/>
      <c r="HW1537" s="85"/>
      <c r="HX1537" s="85"/>
      <c r="HY1537" s="85"/>
      <c r="HZ1537" s="85"/>
      <c r="IA1537" s="85"/>
      <c r="IB1537" s="85"/>
      <c r="IC1537" s="85"/>
      <c r="ID1537" s="85"/>
      <c r="IE1537" s="85"/>
      <c r="IF1537" s="85"/>
      <c r="IG1537" s="85"/>
      <c r="IH1537" s="85"/>
      <c r="II1537" s="85"/>
      <c r="IJ1537" s="85"/>
      <c r="IK1537" s="85"/>
      <c r="IL1537" s="85"/>
      <c r="IM1537" s="85"/>
      <c r="IN1537" s="85"/>
      <c r="IO1537" s="85"/>
      <c r="IP1537" s="85"/>
      <c r="IQ1537" s="85"/>
      <c r="IR1537" s="85"/>
      <c r="IS1537" s="85"/>
      <c r="IT1537" s="85"/>
      <c r="IU1537" s="85"/>
    </row>
    <row r="1538" spans="1:255" s="8" customFormat="1">
      <c r="A1538" s="9" t="s">
        <v>12214</v>
      </c>
      <c r="B1538" s="28" t="s">
        <v>5273</v>
      </c>
      <c r="C1538" s="28" t="s">
        <v>12208</v>
      </c>
      <c r="D1538" s="9" t="s">
        <v>13239</v>
      </c>
      <c r="E1538" s="46"/>
      <c r="G1538" s="85"/>
      <c r="H1538" s="85"/>
      <c r="I1538" s="85"/>
      <c r="J1538" s="85"/>
      <c r="K1538" s="85"/>
      <c r="L1538" s="85"/>
      <c r="M1538" s="85"/>
      <c r="N1538" s="85"/>
      <c r="O1538" s="85"/>
      <c r="P1538" s="85"/>
      <c r="Q1538" s="85"/>
      <c r="R1538" s="85"/>
      <c r="S1538" s="85"/>
      <c r="T1538" s="85"/>
      <c r="U1538" s="85"/>
      <c r="V1538" s="85"/>
      <c r="W1538" s="85"/>
      <c r="X1538" s="85"/>
      <c r="Y1538" s="85"/>
      <c r="Z1538" s="85"/>
      <c r="AA1538" s="85"/>
      <c r="AB1538" s="85"/>
      <c r="AC1538" s="85"/>
      <c r="AD1538" s="85"/>
      <c r="AE1538" s="85"/>
      <c r="AF1538" s="85"/>
      <c r="AG1538" s="85"/>
      <c r="AH1538" s="85"/>
      <c r="AI1538" s="85"/>
      <c r="AJ1538" s="85"/>
      <c r="AK1538" s="85"/>
      <c r="AL1538" s="85"/>
      <c r="AM1538" s="85"/>
      <c r="AN1538" s="85"/>
      <c r="AO1538" s="85"/>
      <c r="AP1538" s="85"/>
      <c r="AQ1538" s="85"/>
      <c r="AR1538" s="85"/>
      <c r="AS1538" s="85"/>
      <c r="AT1538" s="85"/>
      <c r="AU1538" s="85"/>
      <c r="AV1538" s="85"/>
      <c r="AW1538" s="85"/>
      <c r="AX1538" s="85"/>
      <c r="AY1538" s="85"/>
      <c r="AZ1538" s="85"/>
      <c r="BA1538" s="85"/>
      <c r="BB1538" s="85"/>
      <c r="BC1538" s="85"/>
      <c r="BD1538" s="85"/>
      <c r="BE1538" s="85"/>
      <c r="BF1538" s="85"/>
      <c r="BG1538" s="85"/>
      <c r="BH1538" s="85"/>
      <c r="BI1538" s="85"/>
      <c r="BJ1538" s="85"/>
      <c r="BK1538" s="85"/>
      <c r="BL1538" s="85"/>
      <c r="BM1538" s="85"/>
      <c r="BN1538" s="85"/>
      <c r="BO1538" s="85"/>
      <c r="BP1538" s="85"/>
      <c r="BQ1538" s="85"/>
      <c r="BR1538" s="85"/>
      <c r="BS1538" s="85"/>
      <c r="BT1538" s="85"/>
      <c r="BU1538" s="85"/>
      <c r="BV1538" s="85"/>
      <c r="BW1538" s="85"/>
      <c r="BX1538" s="85"/>
      <c r="BY1538" s="85"/>
      <c r="BZ1538" s="85"/>
      <c r="CA1538" s="85"/>
      <c r="CB1538" s="85"/>
      <c r="CC1538" s="85"/>
      <c r="CD1538" s="85"/>
      <c r="CE1538" s="85"/>
      <c r="CF1538" s="85"/>
      <c r="CG1538" s="85"/>
      <c r="CH1538" s="85"/>
      <c r="CI1538" s="85"/>
      <c r="CJ1538" s="85"/>
      <c r="CK1538" s="85"/>
      <c r="CL1538" s="85"/>
      <c r="CM1538" s="85"/>
      <c r="CN1538" s="85"/>
      <c r="CO1538" s="85"/>
      <c r="CP1538" s="85"/>
      <c r="CQ1538" s="85"/>
      <c r="CR1538" s="85"/>
      <c r="CS1538" s="85"/>
      <c r="CT1538" s="85"/>
      <c r="CU1538" s="85"/>
      <c r="CV1538" s="85"/>
      <c r="CW1538" s="85"/>
      <c r="CX1538" s="85"/>
      <c r="CY1538" s="85"/>
      <c r="CZ1538" s="85"/>
      <c r="DA1538" s="85"/>
      <c r="DB1538" s="85"/>
      <c r="DC1538" s="85"/>
      <c r="DD1538" s="85"/>
      <c r="DE1538" s="85"/>
      <c r="DF1538" s="85"/>
      <c r="DG1538" s="85"/>
      <c r="DH1538" s="85"/>
      <c r="DI1538" s="85"/>
      <c r="DJ1538" s="85"/>
      <c r="DK1538" s="85"/>
      <c r="DL1538" s="85"/>
      <c r="DM1538" s="85"/>
      <c r="DN1538" s="85"/>
      <c r="DO1538" s="85"/>
      <c r="DP1538" s="85"/>
      <c r="DQ1538" s="85"/>
      <c r="DR1538" s="85"/>
      <c r="DS1538" s="85"/>
      <c r="DT1538" s="85"/>
      <c r="DU1538" s="85"/>
      <c r="DV1538" s="85"/>
      <c r="DW1538" s="85"/>
      <c r="DX1538" s="85"/>
      <c r="DY1538" s="85"/>
      <c r="DZ1538" s="85"/>
      <c r="EA1538" s="85"/>
      <c r="EB1538" s="85"/>
      <c r="EC1538" s="85"/>
      <c r="ED1538" s="85"/>
      <c r="EE1538" s="85"/>
      <c r="EF1538" s="85"/>
      <c r="EG1538" s="85"/>
      <c r="EH1538" s="85"/>
      <c r="EI1538" s="85"/>
      <c r="EJ1538" s="85"/>
      <c r="EK1538" s="85"/>
      <c r="EL1538" s="85"/>
      <c r="EM1538" s="85"/>
      <c r="EN1538" s="85"/>
      <c r="EO1538" s="85"/>
      <c r="EP1538" s="85"/>
      <c r="EQ1538" s="85"/>
      <c r="ER1538" s="85"/>
      <c r="ES1538" s="85"/>
      <c r="ET1538" s="85"/>
      <c r="EU1538" s="85"/>
      <c r="EV1538" s="85"/>
      <c r="EW1538" s="85"/>
      <c r="EX1538" s="85"/>
      <c r="EY1538" s="85"/>
      <c r="EZ1538" s="85"/>
      <c r="FA1538" s="85"/>
      <c r="FB1538" s="85"/>
      <c r="FC1538" s="85"/>
      <c r="FD1538" s="85"/>
      <c r="FE1538" s="85"/>
      <c r="FF1538" s="85"/>
      <c r="FG1538" s="85"/>
      <c r="FH1538" s="85"/>
      <c r="FI1538" s="85"/>
      <c r="FJ1538" s="85"/>
      <c r="FK1538" s="85"/>
      <c r="FL1538" s="85"/>
      <c r="FM1538" s="85"/>
      <c r="FN1538" s="85"/>
      <c r="FO1538" s="85"/>
      <c r="FP1538" s="85"/>
      <c r="FQ1538" s="85"/>
      <c r="FR1538" s="85"/>
      <c r="FS1538" s="85"/>
      <c r="FT1538" s="85"/>
      <c r="FU1538" s="85"/>
      <c r="FV1538" s="85"/>
      <c r="FW1538" s="85"/>
      <c r="FX1538" s="85"/>
      <c r="FY1538" s="85"/>
      <c r="FZ1538" s="85"/>
      <c r="GA1538" s="85"/>
      <c r="GB1538" s="85"/>
      <c r="GC1538" s="85"/>
      <c r="GD1538" s="85"/>
      <c r="GE1538" s="85"/>
      <c r="GF1538" s="85"/>
      <c r="GG1538" s="85"/>
      <c r="GH1538" s="85"/>
      <c r="GI1538" s="85"/>
      <c r="GJ1538" s="85"/>
      <c r="GK1538" s="85"/>
      <c r="GL1538" s="85"/>
      <c r="GM1538" s="85"/>
      <c r="GN1538" s="85"/>
      <c r="GO1538" s="85"/>
      <c r="GP1538" s="85"/>
      <c r="GQ1538" s="85"/>
      <c r="GR1538" s="85"/>
      <c r="GS1538" s="85"/>
      <c r="GT1538" s="85"/>
      <c r="GU1538" s="85"/>
      <c r="GV1538" s="85"/>
      <c r="GW1538" s="85"/>
      <c r="GX1538" s="85"/>
      <c r="GY1538" s="85"/>
      <c r="GZ1538" s="85"/>
      <c r="HA1538" s="85"/>
      <c r="HB1538" s="85"/>
      <c r="HC1538" s="85"/>
      <c r="HD1538" s="85"/>
      <c r="HE1538" s="85"/>
      <c r="HF1538" s="85"/>
      <c r="HG1538" s="85"/>
      <c r="HH1538" s="85"/>
      <c r="HI1538" s="85"/>
      <c r="HJ1538" s="85"/>
      <c r="HK1538" s="85"/>
      <c r="HL1538" s="85"/>
      <c r="HM1538" s="85"/>
      <c r="HN1538" s="85"/>
      <c r="HO1538" s="85"/>
      <c r="HP1538" s="85"/>
      <c r="HQ1538" s="85"/>
      <c r="HR1538" s="85"/>
      <c r="HS1538" s="85"/>
      <c r="HT1538" s="85"/>
      <c r="HU1538" s="85"/>
      <c r="HV1538" s="85"/>
      <c r="HW1538" s="85"/>
      <c r="HX1538" s="85"/>
      <c r="HY1538" s="85"/>
      <c r="HZ1538" s="85"/>
      <c r="IA1538" s="85"/>
      <c r="IB1538" s="85"/>
      <c r="IC1538" s="85"/>
      <c r="ID1538" s="85"/>
      <c r="IE1538" s="85"/>
      <c r="IF1538" s="85"/>
      <c r="IG1538" s="85"/>
      <c r="IH1538" s="85"/>
      <c r="II1538" s="85"/>
      <c r="IJ1538" s="85"/>
      <c r="IK1538" s="85"/>
      <c r="IL1538" s="85"/>
      <c r="IM1538" s="85"/>
      <c r="IN1538" s="85"/>
      <c r="IO1538" s="85"/>
      <c r="IP1538" s="85"/>
      <c r="IQ1538" s="85"/>
      <c r="IR1538" s="85"/>
      <c r="IS1538" s="85"/>
      <c r="IT1538" s="85"/>
      <c r="IU1538" s="85"/>
    </row>
    <row r="1539" spans="1:255" s="8" customFormat="1">
      <c r="A1539" s="9" t="s">
        <v>12214</v>
      </c>
      <c r="B1539" s="2" t="s">
        <v>5273</v>
      </c>
      <c r="C1539" s="5" t="s">
        <v>3737</v>
      </c>
      <c r="D1539" s="27" t="s">
        <v>13240</v>
      </c>
      <c r="E1539" s="46"/>
      <c r="G1539" s="85"/>
      <c r="H1539" s="85"/>
      <c r="I1539" s="85"/>
      <c r="J1539" s="85"/>
      <c r="K1539" s="85"/>
      <c r="L1539" s="85"/>
      <c r="M1539" s="85"/>
      <c r="N1539" s="85"/>
      <c r="O1539" s="85"/>
      <c r="P1539" s="85"/>
      <c r="Q1539" s="85"/>
      <c r="R1539" s="85"/>
      <c r="S1539" s="85"/>
      <c r="T1539" s="85"/>
      <c r="U1539" s="85"/>
      <c r="V1539" s="85"/>
      <c r="W1539" s="85"/>
      <c r="X1539" s="85"/>
      <c r="Y1539" s="85"/>
      <c r="Z1539" s="85"/>
      <c r="AA1539" s="85"/>
      <c r="AB1539" s="85"/>
      <c r="AC1539" s="85"/>
      <c r="AD1539" s="85"/>
      <c r="AE1539" s="85"/>
      <c r="AF1539" s="85"/>
      <c r="AG1539" s="85"/>
      <c r="AH1539" s="85"/>
      <c r="AI1539" s="85"/>
      <c r="AJ1539" s="85"/>
      <c r="AK1539" s="85"/>
      <c r="AL1539" s="85"/>
      <c r="AM1539" s="85"/>
      <c r="AN1539" s="85"/>
      <c r="AO1539" s="85"/>
      <c r="AP1539" s="85"/>
      <c r="AQ1539" s="85"/>
      <c r="AR1539" s="85"/>
      <c r="AS1539" s="85"/>
      <c r="AT1539" s="85"/>
      <c r="AU1539" s="85"/>
      <c r="AV1539" s="85"/>
      <c r="AW1539" s="85"/>
      <c r="AX1539" s="85"/>
      <c r="AY1539" s="85"/>
      <c r="AZ1539" s="85"/>
      <c r="BA1539" s="85"/>
      <c r="BB1539" s="85"/>
      <c r="BC1539" s="85"/>
      <c r="BD1539" s="85"/>
      <c r="BE1539" s="85"/>
      <c r="BF1539" s="85"/>
      <c r="BG1539" s="85"/>
      <c r="BH1539" s="85"/>
      <c r="BI1539" s="85"/>
      <c r="BJ1539" s="85"/>
      <c r="BK1539" s="85"/>
      <c r="BL1539" s="85"/>
      <c r="BM1539" s="85"/>
      <c r="BN1539" s="85"/>
      <c r="BO1539" s="85"/>
      <c r="BP1539" s="85"/>
      <c r="BQ1539" s="85"/>
      <c r="BR1539" s="85"/>
      <c r="BS1539" s="85"/>
      <c r="BT1539" s="85"/>
      <c r="BU1539" s="85"/>
      <c r="BV1539" s="85"/>
      <c r="BW1539" s="85"/>
      <c r="BX1539" s="85"/>
      <c r="BY1539" s="85"/>
      <c r="BZ1539" s="85"/>
      <c r="CA1539" s="85"/>
      <c r="CB1539" s="85"/>
      <c r="CC1539" s="85"/>
      <c r="CD1539" s="85"/>
      <c r="CE1539" s="85"/>
      <c r="CF1539" s="85"/>
      <c r="CG1539" s="85"/>
      <c r="CH1539" s="85"/>
      <c r="CI1539" s="85"/>
      <c r="CJ1539" s="85"/>
      <c r="CK1539" s="85"/>
      <c r="CL1539" s="85"/>
      <c r="CM1539" s="85"/>
      <c r="CN1539" s="85"/>
      <c r="CO1539" s="85"/>
      <c r="CP1539" s="85"/>
      <c r="CQ1539" s="85"/>
      <c r="CR1539" s="85"/>
      <c r="CS1539" s="85"/>
      <c r="CT1539" s="85"/>
      <c r="CU1539" s="85"/>
      <c r="CV1539" s="85"/>
      <c r="CW1539" s="85"/>
      <c r="CX1539" s="85"/>
      <c r="CY1539" s="85"/>
      <c r="CZ1539" s="85"/>
      <c r="DA1539" s="85"/>
      <c r="DB1539" s="85"/>
      <c r="DC1539" s="85"/>
      <c r="DD1539" s="85"/>
      <c r="DE1539" s="85"/>
      <c r="DF1539" s="85"/>
      <c r="DG1539" s="85"/>
      <c r="DH1539" s="85"/>
      <c r="DI1539" s="85"/>
      <c r="DJ1539" s="85"/>
      <c r="DK1539" s="85"/>
      <c r="DL1539" s="85"/>
      <c r="DM1539" s="85"/>
      <c r="DN1539" s="85"/>
      <c r="DO1539" s="85"/>
      <c r="DP1539" s="85"/>
      <c r="DQ1539" s="85"/>
      <c r="DR1539" s="85"/>
      <c r="DS1539" s="85"/>
      <c r="DT1539" s="85"/>
      <c r="DU1539" s="85"/>
      <c r="DV1539" s="85"/>
      <c r="DW1539" s="85"/>
      <c r="DX1539" s="85"/>
      <c r="DY1539" s="85"/>
      <c r="DZ1539" s="85"/>
      <c r="EA1539" s="85"/>
      <c r="EB1539" s="85"/>
      <c r="EC1539" s="85"/>
      <c r="ED1539" s="85"/>
      <c r="EE1539" s="85"/>
      <c r="EF1539" s="85"/>
      <c r="EG1539" s="85"/>
      <c r="EH1539" s="85"/>
      <c r="EI1539" s="85"/>
      <c r="EJ1539" s="85"/>
      <c r="EK1539" s="85"/>
      <c r="EL1539" s="85"/>
      <c r="EM1539" s="85"/>
      <c r="EN1539" s="85"/>
      <c r="EO1539" s="85"/>
      <c r="EP1539" s="85"/>
      <c r="EQ1539" s="85"/>
      <c r="ER1539" s="85"/>
      <c r="ES1539" s="85"/>
      <c r="ET1539" s="85"/>
      <c r="EU1539" s="85"/>
      <c r="EV1539" s="85"/>
      <c r="EW1539" s="85"/>
      <c r="EX1539" s="85"/>
      <c r="EY1539" s="85"/>
      <c r="EZ1539" s="85"/>
      <c r="FA1539" s="85"/>
      <c r="FB1539" s="85"/>
      <c r="FC1539" s="85"/>
      <c r="FD1539" s="85"/>
      <c r="FE1539" s="85"/>
      <c r="FF1539" s="85"/>
      <c r="FG1539" s="85"/>
      <c r="FH1539" s="85"/>
      <c r="FI1539" s="85"/>
      <c r="FJ1539" s="85"/>
      <c r="FK1539" s="85"/>
      <c r="FL1539" s="85"/>
      <c r="FM1539" s="85"/>
      <c r="FN1539" s="85"/>
      <c r="FO1539" s="85"/>
      <c r="FP1539" s="85"/>
      <c r="FQ1539" s="85"/>
      <c r="FR1539" s="85"/>
      <c r="FS1539" s="85"/>
      <c r="FT1539" s="85"/>
      <c r="FU1539" s="85"/>
      <c r="FV1539" s="85"/>
      <c r="FW1539" s="85"/>
      <c r="FX1539" s="85"/>
      <c r="FY1539" s="85"/>
      <c r="FZ1539" s="85"/>
      <c r="GA1539" s="85"/>
      <c r="GB1539" s="85"/>
      <c r="GC1539" s="85"/>
      <c r="GD1539" s="85"/>
      <c r="GE1539" s="85"/>
      <c r="GF1539" s="85"/>
      <c r="GG1539" s="85"/>
      <c r="GH1539" s="85"/>
      <c r="GI1539" s="85"/>
      <c r="GJ1539" s="85"/>
      <c r="GK1539" s="85"/>
      <c r="GL1539" s="85"/>
      <c r="GM1539" s="85"/>
      <c r="GN1539" s="85"/>
      <c r="GO1539" s="85"/>
      <c r="GP1539" s="85"/>
      <c r="GQ1539" s="85"/>
      <c r="GR1539" s="85"/>
      <c r="GS1539" s="85"/>
      <c r="GT1539" s="85"/>
      <c r="GU1539" s="85"/>
      <c r="GV1539" s="85"/>
      <c r="GW1539" s="85"/>
      <c r="GX1539" s="85"/>
      <c r="GY1539" s="85"/>
      <c r="GZ1539" s="85"/>
      <c r="HA1539" s="85"/>
      <c r="HB1539" s="85"/>
      <c r="HC1539" s="85"/>
      <c r="HD1539" s="85"/>
      <c r="HE1539" s="85"/>
      <c r="HF1539" s="85"/>
      <c r="HG1539" s="85"/>
      <c r="HH1539" s="85"/>
      <c r="HI1539" s="85"/>
      <c r="HJ1539" s="85"/>
      <c r="HK1539" s="85"/>
      <c r="HL1539" s="85"/>
      <c r="HM1539" s="85"/>
      <c r="HN1539" s="85"/>
      <c r="HO1539" s="85"/>
      <c r="HP1539" s="85"/>
      <c r="HQ1539" s="85"/>
      <c r="HR1539" s="85"/>
      <c r="HS1539" s="85"/>
      <c r="HT1539" s="85"/>
      <c r="HU1539" s="85"/>
      <c r="HV1539" s="85"/>
      <c r="HW1539" s="85"/>
      <c r="HX1539" s="85"/>
      <c r="HY1539" s="85"/>
      <c r="HZ1539" s="85"/>
      <c r="IA1539" s="85"/>
      <c r="IB1539" s="85"/>
      <c r="IC1539" s="85"/>
      <c r="ID1539" s="85"/>
      <c r="IE1539" s="85"/>
      <c r="IF1539" s="85"/>
      <c r="IG1539" s="85"/>
      <c r="IH1539" s="85"/>
      <c r="II1539" s="85"/>
      <c r="IJ1539" s="85"/>
      <c r="IK1539" s="85"/>
      <c r="IL1539" s="85"/>
      <c r="IM1539" s="85"/>
      <c r="IN1539" s="85"/>
      <c r="IO1539" s="85"/>
      <c r="IP1539" s="85"/>
      <c r="IQ1539" s="85"/>
      <c r="IR1539" s="85"/>
      <c r="IS1539" s="85"/>
      <c r="IT1539" s="85"/>
      <c r="IU1539" s="85"/>
    </row>
    <row r="1540" spans="1:255" s="8" customFormat="1">
      <c r="A1540" s="9" t="s">
        <v>12214</v>
      </c>
      <c r="B1540" s="2" t="s">
        <v>5273</v>
      </c>
      <c r="C1540" s="5" t="s">
        <v>13236</v>
      </c>
      <c r="D1540" s="27" t="s">
        <v>13241</v>
      </c>
      <c r="E1540" s="46"/>
      <c r="G1540" s="85"/>
      <c r="H1540" s="85"/>
      <c r="I1540" s="85"/>
      <c r="J1540" s="85"/>
      <c r="K1540" s="85"/>
      <c r="L1540" s="85"/>
      <c r="M1540" s="85"/>
      <c r="N1540" s="85"/>
      <c r="O1540" s="85"/>
      <c r="P1540" s="85"/>
      <c r="Q1540" s="85"/>
      <c r="R1540" s="85"/>
      <c r="S1540" s="85"/>
      <c r="T1540" s="85"/>
      <c r="U1540" s="85"/>
      <c r="V1540" s="85"/>
      <c r="W1540" s="85"/>
      <c r="X1540" s="85"/>
      <c r="Y1540" s="85"/>
      <c r="Z1540" s="85"/>
      <c r="AA1540" s="85"/>
      <c r="AB1540" s="85"/>
      <c r="AC1540" s="85"/>
      <c r="AD1540" s="85"/>
      <c r="AE1540" s="85"/>
      <c r="AF1540" s="85"/>
      <c r="AG1540" s="85"/>
      <c r="AH1540" s="85"/>
      <c r="AI1540" s="85"/>
      <c r="AJ1540" s="85"/>
      <c r="AK1540" s="85"/>
      <c r="AL1540" s="85"/>
      <c r="AM1540" s="85"/>
      <c r="AN1540" s="85"/>
      <c r="AO1540" s="85"/>
      <c r="AP1540" s="85"/>
      <c r="AQ1540" s="85"/>
      <c r="AR1540" s="85"/>
      <c r="AS1540" s="85"/>
      <c r="AT1540" s="85"/>
      <c r="AU1540" s="85"/>
      <c r="AV1540" s="85"/>
      <c r="AW1540" s="85"/>
      <c r="AX1540" s="85"/>
      <c r="AY1540" s="85"/>
      <c r="AZ1540" s="85"/>
      <c r="BA1540" s="85"/>
      <c r="BB1540" s="85"/>
      <c r="BC1540" s="85"/>
      <c r="BD1540" s="85"/>
      <c r="BE1540" s="85"/>
      <c r="BF1540" s="85"/>
      <c r="BG1540" s="85"/>
      <c r="BH1540" s="85"/>
      <c r="BI1540" s="85"/>
      <c r="BJ1540" s="85"/>
      <c r="BK1540" s="85"/>
      <c r="BL1540" s="85"/>
      <c r="BM1540" s="85"/>
      <c r="BN1540" s="85"/>
      <c r="BO1540" s="85"/>
      <c r="BP1540" s="85"/>
      <c r="BQ1540" s="85"/>
      <c r="BR1540" s="85"/>
      <c r="BS1540" s="85"/>
      <c r="BT1540" s="85"/>
      <c r="BU1540" s="85"/>
      <c r="BV1540" s="85"/>
      <c r="BW1540" s="85"/>
      <c r="BX1540" s="85"/>
      <c r="BY1540" s="85"/>
      <c r="BZ1540" s="85"/>
      <c r="CA1540" s="85"/>
      <c r="CB1540" s="85"/>
      <c r="CC1540" s="85"/>
      <c r="CD1540" s="85"/>
      <c r="CE1540" s="85"/>
      <c r="CF1540" s="85"/>
      <c r="CG1540" s="85"/>
      <c r="CH1540" s="85"/>
      <c r="CI1540" s="85"/>
      <c r="CJ1540" s="85"/>
      <c r="CK1540" s="85"/>
      <c r="CL1540" s="85"/>
      <c r="CM1540" s="85"/>
      <c r="CN1540" s="85"/>
      <c r="CO1540" s="85"/>
      <c r="CP1540" s="85"/>
      <c r="CQ1540" s="85"/>
      <c r="CR1540" s="85"/>
      <c r="CS1540" s="85"/>
      <c r="CT1540" s="85"/>
      <c r="CU1540" s="85"/>
      <c r="CV1540" s="85"/>
      <c r="CW1540" s="85"/>
      <c r="CX1540" s="85"/>
      <c r="CY1540" s="85"/>
      <c r="CZ1540" s="85"/>
      <c r="DA1540" s="85"/>
      <c r="DB1540" s="85"/>
      <c r="DC1540" s="85"/>
      <c r="DD1540" s="85"/>
      <c r="DE1540" s="85"/>
      <c r="DF1540" s="85"/>
      <c r="DG1540" s="85"/>
      <c r="DH1540" s="85"/>
      <c r="DI1540" s="85"/>
      <c r="DJ1540" s="85"/>
      <c r="DK1540" s="85"/>
      <c r="DL1540" s="85"/>
      <c r="DM1540" s="85"/>
      <c r="DN1540" s="85"/>
      <c r="DO1540" s="85"/>
      <c r="DP1540" s="85"/>
      <c r="DQ1540" s="85"/>
      <c r="DR1540" s="85"/>
      <c r="DS1540" s="85"/>
      <c r="DT1540" s="85"/>
      <c r="DU1540" s="85"/>
      <c r="DV1540" s="85"/>
      <c r="DW1540" s="85"/>
      <c r="DX1540" s="85"/>
      <c r="DY1540" s="85"/>
      <c r="DZ1540" s="85"/>
      <c r="EA1540" s="85"/>
      <c r="EB1540" s="85"/>
      <c r="EC1540" s="85"/>
      <c r="ED1540" s="85"/>
      <c r="EE1540" s="85"/>
      <c r="EF1540" s="85"/>
      <c r="EG1540" s="85"/>
      <c r="EH1540" s="85"/>
      <c r="EI1540" s="85"/>
      <c r="EJ1540" s="85"/>
      <c r="EK1540" s="85"/>
      <c r="EL1540" s="85"/>
      <c r="EM1540" s="85"/>
      <c r="EN1540" s="85"/>
      <c r="EO1540" s="85"/>
      <c r="EP1540" s="85"/>
      <c r="EQ1540" s="85"/>
      <c r="ER1540" s="85"/>
      <c r="ES1540" s="85"/>
      <c r="ET1540" s="85"/>
      <c r="EU1540" s="85"/>
      <c r="EV1540" s="85"/>
      <c r="EW1540" s="85"/>
      <c r="EX1540" s="85"/>
      <c r="EY1540" s="85"/>
      <c r="EZ1540" s="85"/>
      <c r="FA1540" s="85"/>
      <c r="FB1540" s="85"/>
      <c r="FC1540" s="85"/>
      <c r="FD1540" s="85"/>
      <c r="FE1540" s="85"/>
      <c r="FF1540" s="85"/>
      <c r="FG1540" s="85"/>
      <c r="FH1540" s="85"/>
      <c r="FI1540" s="85"/>
      <c r="FJ1540" s="85"/>
      <c r="FK1540" s="85"/>
      <c r="FL1540" s="85"/>
      <c r="FM1540" s="85"/>
      <c r="FN1540" s="85"/>
      <c r="FO1540" s="85"/>
      <c r="FP1540" s="85"/>
      <c r="FQ1540" s="85"/>
      <c r="FR1540" s="85"/>
      <c r="FS1540" s="85"/>
      <c r="FT1540" s="85"/>
      <c r="FU1540" s="85"/>
      <c r="FV1540" s="85"/>
      <c r="FW1540" s="85"/>
      <c r="FX1540" s="85"/>
      <c r="FY1540" s="85"/>
      <c r="FZ1540" s="85"/>
      <c r="GA1540" s="85"/>
      <c r="GB1540" s="85"/>
      <c r="GC1540" s="85"/>
      <c r="GD1540" s="85"/>
      <c r="GE1540" s="85"/>
      <c r="GF1540" s="85"/>
      <c r="GG1540" s="85"/>
      <c r="GH1540" s="85"/>
      <c r="GI1540" s="85"/>
      <c r="GJ1540" s="85"/>
      <c r="GK1540" s="85"/>
      <c r="GL1540" s="85"/>
      <c r="GM1540" s="85"/>
      <c r="GN1540" s="85"/>
      <c r="GO1540" s="85"/>
      <c r="GP1540" s="85"/>
      <c r="GQ1540" s="85"/>
      <c r="GR1540" s="85"/>
      <c r="GS1540" s="85"/>
      <c r="GT1540" s="85"/>
      <c r="GU1540" s="85"/>
      <c r="GV1540" s="85"/>
      <c r="GW1540" s="85"/>
      <c r="GX1540" s="85"/>
      <c r="GY1540" s="85"/>
      <c r="GZ1540" s="85"/>
      <c r="HA1540" s="85"/>
      <c r="HB1540" s="85"/>
      <c r="HC1540" s="85"/>
      <c r="HD1540" s="85"/>
      <c r="HE1540" s="85"/>
      <c r="HF1540" s="85"/>
      <c r="HG1540" s="85"/>
      <c r="HH1540" s="85"/>
      <c r="HI1540" s="85"/>
      <c r="HJ1540" s="85"/>
      <c r="HK1540" s="85"/>
      <c r="HL1540" s="85"/>
      <c r="HM1540" s="85"/>
      <c r="HN1540" s="85"/>
      <c r="HO1540" s="85"/>
      <c r="HP1540" s="85"/>
      <c r="HQ1540" s="85"/>
      <c r="HR1540" s="85"/>
      <c r="HS1540" s="85"/>
      <c r="HT1540" s="85"/>
      <c r="HU1540" s="85"/>
      <c r="HV1540" s="85"/>
      <c r="HW1540" s="85"/>
      <c r="HX1540" s="85"/>
      <c r="HY1540" s="85"/>
      <c r="HZ1540" s="85"/>
      <c r="IA1540" s="85"/>
      <c r="IB1540" s="85"/>
      <c r="IC1540" s="85"/>
      <c r="ID1540" s="85"/>
      <c r="IE1540" s="85"/>
      <c r="IF1540" s="85"/>
      <c r="IG1540" s="85"/>
      <c r="IH1540" s="85"/>
      <c r="II1540" s="85"/>
      <c r="IJ1540" s="85"/>
      <c r="IK1540" s="85"/>
      <c r="IL1540" s="85"/>
      <c r="IM1540" s="85"/>
      <c r="IN1540" s="85"/>
      <c r="IO1540" s="85"/>
      <c r="IP1540" s="85"/>
      <c r="IQ1540" s="85"/>
      <c r="IR1540" s="85"/>
      <c r="IS1540" s="85"/>
      <c r="IT1540" s="85"/>
      <c r="IU1540" s="85"/>
    </row>
    <row r="1541" spans="1:255" s="8" customFormat="1">
      <c r="A1541" s="9" t="s">
        <v>12214</v>
      </c>
      <c r="B1541" s="2" t="s">
        <v>5273</v>
      </c>
      <c r="C1541" s="5" t="s">
        <v>13237</v>
      </c>
      <c r="D1541" s="27" t="s">
        <v>13239</v>
      </c>
      <c r="E1541" s="46"/>
      <c r="G1541" s="85"/>
      <c r="H1541" s="85"/>
      <c r="I1541" s="85"/>
      <c r="J1541" s="85"/>
      <c r="K1541" s="85"/>
      <c r="L1541" s="85"/>
      <c r="M1541" s="85"/>
      <c r="N1541" s="85"/>
      <c r="O1541" s="85"/>
      <c r="P1541" s="85"/>
      <c r="Q1541" s="85"/>
      <c r="R1541" s="85"/>
      <c r="S1541" s="85"/>
      <c r="T1541" s="85"/>
      <c r="U1541" s="85"/>
      <c r="V1541" s="85"/>
      <c r="W1541" s="85"/>
      <c r="X1541" s="85"/>
      <c r="Y1541" s="85"/>
      <c r="Z1541" s="85"/>
      <c r="AA1541" s="85"/>
      <c r="AB1541" s="85"/>
      <c r="AC1541" s="85"/>
      <c r="AD1541" s="85"/>
      <c r="AE1541" s="85"/>
      <c r="AF1541" s="85"/>
      <c r="AG1541" s="85"/>
      <c r="AH1541" s="85"/>
      <c r="AI1541" s="85"/>
      <c r="AJ1541" s="85"/>
      <c r="AK1541" s="85"/>
      <c r="AL1541" s="85"/>
      <c r="AM1541" s="85"/>
      <c r="AN1541" s="85"/>
      <c r="AO1541" s="85"/>
      <c r="AP1541" s="85"/>
      <c r="AQ1541" s="85"/>
      <c r="AR1541" s="85"/>
      <c r="AS1541" s="85"/>
      <c r="AT1541" s="85"/>
      <c r="AU1541" s="85"/>
      <c r="AV1541" s="85"/>
      <c r="AW1541" s="85"/>
      <c r="AX1541" s="85"/>
      <c r="AY1541" s="85"/>
      <c r="AZ1541" s="85"/>
      <c r="BA1541" s="85"/>
      <c r="BB1541" s="85"/>
      <c r="BC1541" s="85"/>
      <c r="BD1541" s="85"/>
      <c r="BE1541" s="85"/>
      <c r="BF1541" s="85"/>
      <c r="BG1541" s="85"/>
      <c r="BH1541" s="85"/>
      <c r="BI1541" s="85"/>
      <c r="BJ1541" s="85"/>
      <c r="BK1541" s="85"/>
      <c r="BL1541" s="85"/>
      <c r="BM1541" s="85"/>
      <c r="BN1541" s="85"/>
      <c r="BO1541" s="85"/>
      <c r="BP1541" s="85"/>
      <c r="BQ1541" s="85"/>
      <c r="BR1541" s="85"/>
      <c r="BS1541" s="85"/>
      <c r="BT1541" s="85"/>
      <c r="BU1541" s="85"/>
      <c r="BV1541" s="85"/>
      <c r="BW1541" s="85"/>
      <c r="BX1541" s="85"/>
      <c r="BY1541" s="85"/>
      <c r="BZ1541" s="85"/>
      <c r="CA1541" s="85"/>
      <c r="CB1541" s="85"/>
      <c r="CC1541" s="85"/>
      <c r="CD1541" s="85"/>
      <c r="CE1541" s="85"/>
      <c r="CF1541" s="85"/>
      <c r="CG1541" s="85"/>
      <c r="CH1541" s="85"/>
      <c r="CI1541" s="85"/>
      <c r="CJ1541" s="85"/>
      <c r="CK1541" s="85"/>
      <c r="CL1541" s="85"/>
      <c r="CM1541" s="85"/>
      <c r="CN1541" s="85"/>
      <c r="CO1541" s="85"/>
      <c r="CP1541" s="85"/>
      <c r="CQ1541" s="85"/>
      <c r="CR1541" s="85"/>
      <c r="CS1541" s="85"/>
      <c r="CT1541" s="85"/>
      <c r="CU1541" s="85"/>
      <c r="CV1541" s="85"/>
      <c r="CW1541" s="85"/>
      <c r="CX1541" s="85"/>
      <c r="CY1541" s="85"/>
      <c r="CZ1541" s="85"/>
      <c r="DA1541" s="85"/>
      <c r="DB1541" s="85"/>
      <c r="DC1541" s="85"/>
      <c r="DD1541" s="85"/>
      <c r="DE1541" s="85"/>
      <c r="DF1541" s="85"/>
      <c r="DG1541" s="85"/>
      <c r="DH1541" s="85"/>
      <c r="DI1541" s="85"/>
      <c r="DJ1541" s="85"/>
      <c r="DK1541" s="85"/>
      <c r="DL1541" s="85"/>
      <c r="DM1541" s="85"/>
      <c r="DN1541" s="85"/>
      <c r="DO1541" s="85"/>
      <c r="DP1541" s="85"/>
      <c r="DQ1541" s="85"/>
      <c r="DR1541" s="85"/>
      <c r="DS1541" s="85"/>
      <c r="DT1541" s="85"/>
      <c r="DU1541" s="85"/>
      <c r="DV1541" s="85"/>
      <c r="DW1541" s="85"/>
      <c r="DX1541" s="85"/>
      <c r="DY1541" s="85"/>
      <c r="DZ1541" s="85"/>
      <c r="EA1541" s="85"/>
      <c r="EB1541" s="85"/>
      <c r="EC1541" s="85"/>
      <c r="ED1541" s="85"/>
      <c r="EE1541" s="85"/>
      <c r="EF1541" s="85"/>
      <c r="EG1541" s="85"/>
      <c r="EH1541" s="85"/>
      <c r="EI1541" s="85"/>
      <c r="EJ1541" s="85"/>
      <c r="EK1541" s="85"/>
      <c r="EL1541" s="85"/>
      <c r="EM1541" s="85"/>
      <c r="EN1541" s="85"/>
      <c r="EO1541" s="85"/>
      <c r="EP1541" s="85"/>
      <c r="EQ1541" s="85"/>
      <c r="ER1541" s="85"/>
      <c r="ES1541" s="85"/>
      <c r="ET1541" s="85"/>
      <c r="EU1541" s="85"/>
      <c r="EV1541" s="85"/>
      <c r="EW1541" s="85"/>
      <c r="EX1541" s="85"/>
      <c r="EY1541" s="85"/>
      <c r="EZ1541" s="85"/>
      <c r="FA1541" s="85"/>
      <c r="FB1541" s="85"/>
      <c r="FC1541" s="85"/>
      <c r="FD1541" s="85"/>
      <c r="FE1541" s="85"/>
      <c r="FF1541" s="85"/>
      <c r="FG1541" s="85"/>
      <c r="FH1541" s="85"/>
      <c r="FI1541" s="85"/>
      <c r="FJ1541" s="85"/>
      <c r="FK1541" s="85"/>
      <c r="FL1541" s="85"/>
      <c r="FM1541" s="85"/>
      <c r="FN1541" s="85"/>
      <c r="FO1541" s="85"/>
      <c r="FP1541" s="85"/>
      <c r="FQ1541" s="85"/>
      <c r="FR1541" s="85"/>
      <c r="FS1541" s="85"/>
      <c r="FT1541" s="85"/>
      <c r="FU1541" s="85"/>
      <c r="FV1541" s="85"/>
      <c r="FW1541" s="85"/>
      <c r="FX1541" s="85"/>
      <c r="FY1541" s="85"/>
      <c r="FZ1541" s="85"/>
      <c r="GA1541" s="85"/>
      <c r="GB1541" s="85"/>
      <c r="GC1541" s="85"/>
      <c r="GD1541" s="85"/>
      <c r="GE1541" s="85"/>
      <c r="GF1541" s="85"/>
      <c r="GG1541" s="85"/>
      <c r="GH1541" s="85"/>
      <c r="GI1541" s="85"/>
      <c r="GJ1541" s="85"/>
      <c r="GK1541" s="85"/>
      <c r="GL1541" s="85"/>
      <c r="GM1541" s="85"/>
      <c r="GN1541" s="85"/>
      <c r="GO1541" s="85"/>
      <c r="GP1541" s="85"/>
      <c r="GQ1541" s="85"/>
      <c r="GR1541" s="85"/>
      <c r="GS1541" s="85"/>
      <c r="GT1541" s="85"/>
      <c r="GU1541" s="85"/>
      <c r="GV1541" s="85"/>
      <c r="GW1541" s="85"/>
      <c r="GX1541" s="85"/>
      <c r="GY1541" s="85"/>
      <c r="GZ1541" s="85"/>
      <c r="HA1541" s="85"/>
      <c r="HB1541" s="85"/>
      <c r="HC1541" s="85"/>
      <c r="HD1541" s="85"/>
      <c r="HE1541" s="85"/>
      <c r="HF1541" s="85"/>
      <c r="HG1541" s="85"/>
      <c r="HH1541" s="85"/>
      <c r="HI1541" s="85"/>
      <c r="HJ1541" s="85"/>
      <c r="HK1541" s="85"/>
      <c r="HL1541" s="85"/>
      <c r="HM1541" s="85"/>
      <c r="HN1541" s="85"/>
      <c r="HO1541" s="85"/>
      <c r="HP1541" s="85"/>
      <c r="HQ1541" s="85"/>
      <c r="HR1541" s="85"/>
      <c r="HS1541" s="85"/>
      <c r="HT1541" s="85"/>
      <c r="HU1541" s="85"/>
      <c r="HV1541" s="85"/>
      <c r="HW1541" s="85"/>
      <c r="HX1541" s="85"/>
      <c r="HY1541" s="85"/>
      <c r="HZ1541" s="85"/>
      <c r="IA1541" s="85"/>
      <c r="IB1541" s="85"/>
      <c r="IC1541" s="85"/>
      <c r="ID1541" s="85"/>
      <c r="IE1541" s="85"/>
      <c r="IF1541" s="85"/>
      <c r="IG1541" s="85"/>
      <c r="IH1541" s="85"/>
      <c r="II1541" s="85"/>
      <c r="IJ1541" s="85"/>
      <c r="IK1541" s="85"/>
      <c r="IL1541" s="85"/>
      <c r="IM1541" s="85"/>
      <c r="IN1541" s="85"/>
      <c r="IO1541" s="85"/>
      <c r="IP1541" s="85"/>
      <c r="IQ1541" s="85"/>
      <c r="IR1541" s="85"/>
      <c r="IS1541" s="85"/>
      <c r="IT1541" s="85"/>
      <c r="IU1541" s="85"/>
    </row>
    <row r="1542" spans="1:255" s="8" customFormat="1">
      <c r="A1542" s="8" t="s">
        <v>12214</v>
      </c>
      <c r="B1542" s="2" t="s">
        <v>11019</v>
      </c>
      <c r="C1542" s="2" t="s">
        <v>13304</v>
      </c>
      <c r="E1542" s="46"/>
      <c r="G1542" s="85"/>
      <c r="H1542" s="85"/>
      <c r="I1542" s="85"/>
      <c r="J1542" s="85"/>
      <c r="K1542" s="85"/>
      <c r="L1542" s="85"/>
      <c r="M1542" s="85"/>
      <c r="N1542" s="85"/>
      <c r="O1542" s="85"/>
      <c r="P1542" s="85"/>
      <c r="Q1542" s="85"/>
      <c r="R1542" s="85"/>
      <c r="S1542" s="85"/>
      <c r="T1542" s="85"/>
      <c r="U1542" s="85"/>
      <c r="V1542" s="85"/>
      <c r="W1542" s="85"/>
      <c r="X1542" s="85"/>
      <c r="Y1542" s="85"/>
      <c r="Z1542" s="85"/>
      <c r="AA1542" s="85"/>
      <c r="AB1542" s="85"/>
      <c r="AC1542" s="85"/>
      <c r="AD1542" s="85"/>
      <c r="AE1542" s="85"/>
      <c r="AF1542" s="85"/>
      <c r="AG1542" s="85"/>
      <c r="AH1542" s="85"/>
      <c r="AI1542" s="85"/>
      <c r="AJ1542" s="85"/>
      <c r="AK1542" s="85"/>
      <c r="AL1542" s="85"/>
      <c r="AM1542" s="85"/>
      <c r="AN1542" s="85"/>
      <c r="AO1542" s="85"/>
      <c r="AP1542" s="85"/>
      <c r="AQ1542" s="85"/>
      <c r="AR1542" s="85"/>
      <c r="AS1542" s="85"/>
      <c r="AT1542" s="85"/>
      <c r="AU1542" s="85"/>
      <c r="AV1542" s="85"/>
      <c r="AW1542" s="85"/>
      <c r="AX1542" s="85"/>
      <c r="AY1542" s="85"/>
      <c r="AZ1542" s="85"/>
      <c r="BA1542" s="85"/>
      <c r="BB1542" s="85"/>
      <c r="BC1542" s="85"/>
      <c r="BD1542" s="85"/>
      <c r="BE1542" s="85"/>
      <c r="BF1542" s="85"/>
      <c r="BG1542" s="85"/>
      <c r="BH1542" s="85"/>
      <c r="BI1542" s="85"/>
      <c r="BJ1542" s="85"/>
      <c r="BK1542" s="85"/>
      <c r="BL1542" s="85"/>
      <c r="BM1542" s="85"/>
      <c r="BN1542" s="85"/>
      <c r="BO1542" s="85"/>
      <c r="BP1542" s="85"/>
      <c r="BQ1542" s="85"/>
      <c r="BR1542" s="85"/>
      <c r="BS1542" s="85"/>
      <c r="BT1542" s="85"/>
      <c r="BU1542" s="85"/>
      <c r="BV1542" s="85"/>
      <c r="BW1542" s="85"/>
      <c r="BX1542" s="85"/>
      <c r="BY1542" s="85"/>
      <c r="BZ1542" s="85"/>
      <c r="CA1542" s="85"/>
      <c r="CB1542" s="85"/>
      <c r="CC1542" s="85"/>
      <c r="CD1542" s="85"/>
      <c r="CE1542" s="85"/>
      <c r="CF1542" s="85"/>
      <c r="CG1542" s="85"/>
      <c r="CH1542" s="85"/>
      <c r="CI1542" s="85"/>
      <c r="CJ1542" s="85"/>
      <c r="CK1542" s="85"/>
      <c r="CL1542" s="85"/>
      <c r="CM1542" s="85"/>
      <c r="CN1542" s="85"/>
      <c r="CO1542" s="85"/>
      <c r="CP1542" s="85"/>
      <c r="CQ1542" s="85"/>
      <c r="CR1542" s="85"/>
      <c r="CS1542" s="85"/>
      <c r="CT1542" s="85"/>
      <c r="CU1542" s="85"/>
      <c r="CV1542" s="85"/>
      <c r="CW1542" s="85"/>
      <c r="CX1542" s="85"/>
      <c r="CY1542" s="85"/>
      <c r="CZ1542" s="85"/>
      <c r="DA1542" s="85"/>
      <c r="DB1542" s="85"/>
      <c r="DC1542" s="85"/>
      <c r="DD1542" s="85"/>
      <c r="DE1542" s="85"/>
      <c r="DF1542" s="85"/>
      <c r="DG1542" s="85"/>
      <c r="DH1542" s="85"/>
      <c r="DI1542" s="85"/>
      <c r="DJ1542" s="85"/>
      <c r="DK1542" s="85"/>
      <c r="DL1542" s="85"/>
      <c r="DM1542" s="85"/>
      <c r="DN1542" s="85"/>
      <c r="DO1542" s="85"/>
      <c r="DP1542" s="85"/>
      <c r="DQ1542" s="85"/>
      <c r="DR1542" s="85"/>
      <c r="DS1542" s="85"/>
      <c r="DT1542" s="85"/>
      <c r="DU1542" s="85"/>
      <c r="DV1542" s="85"/>
      <c r="DW1542" s="85"/>
      <c r="DX1542" s="85"/>
      <c r="DY1542" s="85"/>
      <c r="DZ1542" s="85"/>
      <c r="EA1542" s="85"/>
      <c r="EB1542" s="85"/>
      <c r="EC1542" s="85"/>
      <c r="ED1542" s="85"/>
      <c r="EE1542" s="85"/>
      <c r="EF1542" s="85"/>
      <c r="EG1542" s="85"/>
      <c r="EH1542" s="85"/>
      <c r="EI1542" s="85"/>
      <c r="EJ1542" s="85"/>
      <c r="EK1542" s="85"/>
      <c r="EL1542" s="85"/>
      <c r="EM1542" s="85"/>
      <c r="EN1542" s="85"/>
      <c r="EO1542" s="85"/>
      <c r="EP1542" s="85"/>
      <c r="EQ1542" s="85"/>
      <c r="ER1542" s="85"/>
      <c r="ES1542" s="85"/>
      <c r="ET1542" s="85"/>
      <c r="EU1542" s="85"/>
      <c r="EV1542" s="85"/>
      <c r="EW1542" s="85"/>
      <c r="EX1542" s="85"/>
      <c r="EY1542" s="85"/>
      <c r="EZ1542" s="85"/>
      <c r="FA1542" s="85"/>
      <c r="FB1542" s="85"/>
      <c r="FC1542" s="85"/>
      <c r="FD1542" s="85"/>
      <c r="FE1542" s="85"/>
      <c r="FF1542" s="85"/>
      <c r="FG1542" s="85"/>
      <c r="FH1542" s="85"/>
      <c r="FI1542" s="85"/>
      <c r="FJ1542" s="85"/>
      <c r="FK1542" s="85"/>
      <c r="FL1542" s="85"/>
      <c r="FM1542" s="85"/>
      <c r="FN1542" s="85"/>
      <c r="FO1542" s="85"/>
      <c r="FP1542" s="85"/>
      <c r="FQ1542" s="85"/>
      <c r="FR1542" s="85"/>
      <c r="FS1542" s="85"/>
      <c r="FT1542" s="85"/>
      <c r="FU1542" s="85"/>
      <c r="FV1542" s="85"/>
      <c r="FW1542" s="85"/>
      <c r="FX1542" s="85"/>
      <c r="FY1542" s="85"/>
      <c r="FZ1542" s="85"/>
      <c r="GA1542" s="85"/>
      <c r="GB1542" s="85"/>
      <c r="GC1542" s="85"/>
      <c r="GD1542" s="85"/>
      <c r="GE1542" s="85"/>
      <c r="GF1542" s="85"/>
      <c r="GG1542" s="85"/>
      <c r="GH1542" s="85"/>
      <c r="GI1542" s="85"/>
      <c r="GJ1542" s="85"/>
      <c r="GK1542" s="85"/>
      <c r="GL1542" s="85"/>
      <c r="GM1542" s="85"/>
      <c r="GN1542" s="85"/>
      <c r="GO1542" s="85"/>
      <c r="GP1542" s="85"/>
      <c r="GQ1542" s="85"/>
      <c r="GR1542" s="85"/>
      <c r="GS1542" s="85"/>
      <c r="GT1542" s="85"/>
      <c r="GU1542" s="85"/>
      <c r="GV1542" s="85"/>
      <c r="GW1542" s="85"/>
      <c r="GX1542" s="85"/>
      <c r="GY1542" s="85"/>
      <c r="GZ1542" s="85"/>
      <c r="HA1542" s="85"/>
      <c r="HB1542" s="85"/>
      <c r="HC1542" s="85"/>
      <c r="HD1542" s="85"/>
      <c r="HE1542" s="85"/>
      <c r="HF1542" s="85"/>
      <c r="HG1542" s="85"/>
      <c r="HH1542" s="85"/>
      <c r="HI1542" s="85"/>
      <c r="HJ1542" s="85"/>
      <c r="HK1542" s="85"/>
      <c r="HL1542" s="85"/>
      <c r="HM1542" s="85"/>
      <c r="HN1542" s="85"/>
      <c r="HO1542" s="85"/>
      <c r="HP1542" s="85"/>
      <c r="HQ1542" s="85"/>
      <c r="HR1542" s="85"/>
      <c r="HS1542" s="85"/>
      <c r="HT1542" s="85"/>
      <c r="HU1542" s="85"/>
      <c r="HV1542" s="85"/>
      <c r="HW1542" s="85"/>
      <c r="HX1542" s="85"/>
      <c r="HY1542" s="85"/>
      <c r="HZ1542" s="85"/>
      <c r="IA1542" s="85"/>
      <c r="IB1542" s="85"/>
      <c r="IC1542" s="85"/>
      <c r="ID1542" s="85"/>
      <c r="IE1542" s="85"/>
      <c r="IF1542" s="85"/>
      <c r="IG1542" s="85"/>
      <c r="IH1542" s="85"/>
      <c r="II1542" s="85"/>
      <c r="IJ1542" s="85"/>
      <c r="IK1542" s="85"/>
      <c r="IL1542" s="85"/>
      <c r="IM1542" s="85"/>
      <c r="IN1542" s="85"/>
      <c r="IO1542" s="85"/>
      <c r="IP1542" s="85"/>
      <c r="IQ1542" s="85"/>
      <c r="IR1542" s="85"/>
      <c r="IS1542" s="85"/>
      <c r="IT1542" s="85"/>
      <c r="IU1542" s="85"/>
    </row>
    <row r="1543" spans="1:255" s="8" customFormat="1">
      <c r="A1543" s="8" t="s">
        <v>12214</v>
      </c>
      <c r="B1543" s="2" t="s">
        <v>6477</v>
      </c>
      <c r="C1543" s="2" t="s">
        <v>377</v>
      </c>
      <c r="D1543" s="27" t="s">
        <v>13309</v>
      </c>
      <c r="E1543" s="46"/>
      <c r="G1543" s="85"/>
      <c r="H1543" s="85"/>
      <c r="I1543" s="85"/>
      <c r="J1543" s="85"/>
      <c r="K1543" s="85"/>
      <c r="L1543" s="85"/>
      <c r="M1543" s="85"/>
      <c r="N1543" s="85"/>
      <c r="O1543" s="85"/>
      <c r="P1543" s="85"/>
      <c r="Q1543" s="85"/>
      <c r="R1543" s="85"/>
      <c r="S1543" s="85"/>
      <c r="T1543" s="85"/>
      <c r="U1543" s="85"/>
      <c r="V1543" s="85"/>
      <c r="W1543" s="85"/>
      <c r="X1543" s="85"/>
      <c r="Y1543" s="85"/>
      <c r="Z1543" s="85"/>
      <c r="AA1543" s="85"/>
      <c r="AB1543" s="85"/>
      <c r="AC1543" s="85"/>
      <c r="AD1543" s="85"/>
      <c r="AE1543" s="85"/>
      <c r="AF1543" s="85"/>
      <c r="AG1543" s="85"/>
      <c r="AH1543" s="85"/>
      <c r="AI1543" s="85"/>
      <c r="AJ1543" s="85"/>
      <c r="AK1543" s="85"/>
      <c r="AL1543" s="85"/>
      <c r="AM1543" s="85"/>
      <c r="AN1543" s="85"/>
      <c r="AO1543" s="85"/>
      <c r="AP1543" s="85"/>
      <c r="AQ1543" s="85"/>
      <c r="AR1543" s="85"/>
      <c r="AS1543" s="85"/>
      <c r="AT1543" s="85"/>
      <c r="AU1543" s="85"/>
      <c r="AV1543" s="85"/>
      <c r="AW1543" s="85"/>
      <c r="AX1543" s="85"/>
      <c r="AY1543" s="85"/>
      <c r="AZ1543" s="85"/>
      <c r="BA1543" s="85"/>
      <c r="BB1543" s="85"/>
      <c r="BC1543" s="85"/>
      <c r="BD1543" s="85"/>
      <c r="BE1543" s="85"/>
      <c r="BF1543" s="85"/>
      <c r="BG1543" s="85"/>
      <c r="BH1543" s="85"/>
      <c r="BI1543" s="85"/>
      <c r="BJ1543" s="85"/>
      <c r="BK1543" s="85"/>
      <c r="BL1543" s="85"/>
      <c r="BM1543" s="85"/>
      <c r="BN1543" s="85"/>
      <c r="BO1543" s="85"/>
      <c r="BP1543" s="85"/>
      <c r="BQ1543" s="85"/>
      <c r="BR1543" s="85"/>
      <c r="BS1543" s="85"/>
      <c r="BT1543" s="85"/>
      <c r="BU1543" s="85"/>
      <c r="BV1543" s="85"/>
      <c r="BW1543" s="85"/>
      <c r="BX1543" s="85"/>
      <c r="BY1543" s="85"/>
      <c r="BZ1543" s="85"/>
      <c r="CA1543" s="85"/>
      <c r="CB1543" s="85"/>
      <c r="CC1543" s="85"/>
      <c r="CD1543" s="85"/>
      <c r="CE1543" s="85"/>
      <c r="CF1543" s="85"/>
      <c r="CG1543" s="85"/>
      <c r="CH1543" s="85"/>
      <c r="CI1543" s="85"/>
      <c r="CJ1543" s="85"/>
      <c r="CK1543" s="85"/>
      <c r="CL1543" s="85"/>
      <c r="CM1543" s="85"/>
      <c r="CN1543" s="85"/>
      <c r="CO1543" s="85"/>
      <c r="CP1543" s="85"/>
      <c r="CQ1543" s="85"/>
      <c r="CR1543" s="85"/>
      <c r="CS1543" s="85"/>
      <c r="CT1543" s="85"/>
      <c r="CU1543" s="85"/>
      <c r="CV1543" s="85"/>
      <c r="CW1543" s="85"/>
      <c r="CX1543" s="85"/>
      <c r="CY1543" s="85"/>
      <c r="CZ1543" s="85"/>
      <c r="DA1543" s="85"/>
      <c r="DB1543" s="85"/>
      <c r="DC1543" s="85"/>
      <c r="DD1543" s="85"/>
      <c r="DE1543" s="85"/>
      <c r="DF1543" s="85"/>
      <c r="DG1543" s="85"/>
      <c r="DH1543" s="85"/>
      <c r="DI1543" s="85"/>
      <c r="DJ1543" s="85"/>
      <c r="DK1543" s="85"/>
      <c r="DL1543" s="85"/>
      <c r="DM1543" s="85"/>
      <c r="DN1543" s="85"/>
      <c r="DO1543" s="85"/>
      <c r="DP1543" s="85"/>
      <c r="DQ1543" s="85"/>
      <c r="DR1543" s="85"/>
      <c r="DS1543" s="85"/>
      <c r="DT1543" s="85"/>
      <c r="DU1543" s="85"/>
      <c r="DV1543" s="85"/>
      <c r="DW1543" s="85"/>
      <c r="DX1543" s="85"/>
      <c r="DY1543" s="85"/>
      <c r="DZ1543" s="85"/>
      <c r="EA1543" s="85"/>
      <c r="EB1543" s="85"/>
      <c r="EC1543" s="85"/>
      <c r="ED1543" s="85"/>
      <c r="EE1543" s="85"/>
      <c r="EF1543" s="85"/>
      <c r="EG1543" s="85"/>
      <c r="EH1543" s="85"/>
      <c r="EI1543" s="85"/>
      <c r="EJ1543" s="85"/>
      <c r="EK1543" s="85"/>
      <c r="EL1543" s="85"/>
      <c r="EM1543" s="85"/>
      <c r="EN1543" s="85"/>
      <c r="EO1543" s="85"/>
      <c r="EP1543" s="85"/>
      <c r="EQ1543" s="85"/>
      <c r="ER1543" s="85"/>
      <c r="ES1543" s="85"/>
      <c r="ET1543" s="85"/>
      <c r="EU1543" s="85"/>
      <c r="EV1543" s="85"/>
      <c r="EW1543" s="85"/>
      <c r="EX1543" s="85"/>
      <c r="EY1543" s="85"/>
      <c r="EZ1543" s="85"/>
      <c r="FA1543" s="85"/>
      <c r="FB1543" s="85"/>
      <c r="FC1543" s="85"/>
      <c r="FD1543" s="85"/>
      <c r="FE1543" s="85"/>
      <c r="FF1543" s="85"/>
      <c r="FG1543" s="85"/>
      <c r="FH1543" s="85"/>
      <c r="FI1543" s="85"/>
      <c r="FJ1543" s="85"/>
      <c r="FK1543" s="85"/>
      <c r="FL1543" s="85"/>
      <c r="FM1543" s="85"/>
      <c r="FN1543" s="85"/>
      <c r="FO1543" s="85"/>
      <c r="FP1543" s="85"/>
      <c r="FQ1543" s="85"/>
      <c r="FR1543" s="85"/>
      <c r="FS1543" s="85"/>
      <c r="FT1543" s="85"/>
      <c r="FU1543" s="85"/>
      <c r="FV1543" s="85"/>
      <c r="FW1543" s="85"/>
      <c r="FX1543" s="85"/>
      <c r="FY1543" s="85"/>
      <c r="FZ1543" s="85"/>
      <c r="GA1543" s="85"/>
      <c r="GB1543" s="85"/>
      <c r="GC1543" s="85"/>
      <c r="GD1543" s="85"/>
      <c r="GE1543" s="85"/>
      <c r="GF1543" s="85"/>
      <c r="GG1543" s="85"/>
      <c r="GH1543" s="85"/>
      <c r="GI1543" s="85"/>
      <c r="GJ1543" s="85"/>
      <c r="GK1543" s="85"/>
      <c r="GL1543" s="85"/>
      <c r="GM1543" s="85"/>
      <c r="GN1543" s="85"/>
      <c r="GO1543" s="85"/>
      <c r="GP1543" s="85"/>
      <c r="GQ1543" s="85"/>
      <c r="GR1543" s="85"/>
      <c r="GS1543" s="85"/>
      <c r="GT1543" s="85"/>
      <c r="GU1543" s="85"/>
      <c r="GV1543" s="85"/>
      <c r="GW1543" s="85"/>
      <c r="GX1543" s="85"/>
      <c r="GY1543" s="85"/>
      <c r="GZ1543" s="85"/>
      <c r="HA1543" s="85"/>
      <c r="HB1543" s="85"/>
      <c r="HC1543" s="85"/>
      <c r="HD1543" s="85"/>
      <c r="HE1543" s="85"/>
      <c r="HF1543" s="85"/>
      <c r="HG1543" s="85"/>
      <c r="HH1543" s="85"/>
      <c r="HI1543" s="85"/>
      <c r="HJ1543" s="85"/>
      <c r="HK1543" s="85"/>
      <c r="HL1543" s="85"/>
      <c r="HM1543" s="85"/>
      <c r="HN1543" s="85"/>
      <c r="HO1543" s="85"/>
      <c r="HP1543" s="85"/>
      <c r="HQ1543" s="85"/>
      <c r="HR1543" s="85"/>
      <c r="HS1543" s="85"/>
      <c r="HT1543" s="85"/>
      <c r="HU1543" s="85"/>
      <c r="HV1543" s="85"/>
      <c r="HW1543" s="85"/>
      <c r="HX1543" s="85"/>
      <c r="HY1543" s="85"/>
      <c r="HZ1543" s="85"/>
      <c r="IA1543" s="85"/>
      <c r="IB1543" s="85"/>
      <c r="IC1543" s="85"/>
      <c r="ID1543" s="85"/>
      <c r="IE1543" s="85"/>
      <c r="IF1543" s="85"/>
      <c r="IG1543" s="85"/>
      <c r="IH1543" s="85"/>
      <c r="II1543" s="85"/>
      <c r="IJ1543" s="85"/>
      <c r="IK1543" s="85"/>
      <c r="IL1543" s="85"/>
      <c r="IM1543" s="85"/>
      <c r="IN1543" s="85"/>
      <c r="IO1543" s="85"/>
      <c r="IP1543" s="85"/>
      <c r="IQ1543" s="85"/>
      <c r="IR1543" s="85"/>
      <c r="IS1543" s="85"/>
      <c r="IT1543" s="85"/>
      <c r="IU1543" s="85"/>
    </row>
    <row r="1544" spans="1:255" s="8" customFormat="1">
      <c r="A1544" s="8" t="s">
        <v>12214</v>
      </c>
      <c r="B1544" s="2" t="s">
        <v>6477</v>
      </c>
      <c r="C1544" s="2" t="s">
        <v>13307</v>
      </c>
      <c r="D1544" s="27" t="s">
        <v>13310</v>
      </c>
      <c r="E1544" s="46"/>
      <c r="G1544" s="85"/>
      <c r="H1544" s="85"/>
      <c r="I1544" s="85"/>
      <c r="J1544" s="85"/>
      <c r="K1544" s="85"/>
      <c r="L1544" s="85"/>
      <c r="M1544" s="85"/>
      <c r="N1544" s="85"/>
      <c r="O1544" s="85"/>
      <c r="P1544" s="85"/>
      <c r="Q1544" s="85"/>
      <c r="R1544" s="85"/>
      <c r="S1544" s="85"/>
      <c r="T1544" s="85"/>
      <c r="U1544" s="85"/>
      <c r="V1544" s="85"/>
      <c r="W1544" s="85"/>
      <c r="X1544" s="85"/>
      <c r="Y1544" s="85"/>
      <c r="Z1544" s="85"/>
      <c r="AA1544" s="85"/>
      <c r="AB1544" s="85"/>
      <c r="AC1544" s="85"/>
      <c r="AD1544" s="85"/>
      <c r="AE1544" s="85"/>
      <c r="AF1544" s="85"/>
      <c r="AG1544" s="85"/>
      <c r="AH1544" s="85"/>
      <c r="AI1544" s="85"/>
      <c r="AJ1544" s="85"/>
      <c r="AK1544" s="85"/>
      <c r="AL1544" s="85"/>
      <c r="AM1544" s="85"/>
      <c r="AN1544" s="85"/>
      <c r="AO1544" s="85"/>
      <c r="AP1544" s="85"/>
      <c r="AQ1544" s="85"/>
      <c r="AR1544" s="85"/>
      <c r="AS1544" s="85"/>
      <c r="AT1544" s="85"/>
      <c r="AU1544" s="85"/>
      <c r="AV1544" s="85"/>
      <c r="AW1544" s="85"/>
      <c r="AX1544" s="85"/>
      <c r="AY1544" s="85"/>
      <c r="AZ1544" s="85"/>
      <c r="BA1544" s="85"/>
      <c r="BB1544" s="85"/>
      <c r="BC1544" s="85"/>
      <c r="BD1544" s="85"/>
      <c r="BE1544" s="85"/>
      <c r="BF1544" s="85"/>
      <c r="BG1544" s="85"/>
      <c r="BH1544" s="85"/>
      <c r="BI1544" s="85"/>
      <c r="BJ1544" s="85"/>
      <c r="BK1544" s="85"/>
      <c r="BL1544" s="85"/>
      <c r="BM1544" s="85"/>
      <c r="BN1544" s="85"/>
      <c r="BO1544" s="85"/>
      <c r="BP1544" s="85"/>
      <c r="BQ1544" s="85"/>
      <c r="BR1544" s="85"/>
      <c r="BS1544" s="85"/>
      <c r="BT1544" s="85"/>
      <c r="BU1544" s="85"/>
      <c r="BV1544" s="85"/>
      <c r="BW1544" s="85"/>
      <c r="BX1544" s="85"/>
      <c r="BY1544" s="85"/>
      <c r="BZ1544" s="85"/>
      <c r="CA1544" s="85"/>
      <c r="CB1544" s="85"/>
      <c r="CC1544" s="85"/>
      <c r="CD1544" s="85"/>
      <c r="CE1544" s="85"/>
      <c r="CF1544" s="85"/>
      <c r="CG1544" s="85"/>
      <c r="CH1544" s="85"/>
      <c r="CI1544" s="85"/>
      <c r="CJ1544" s="85"/>
      <c r="CK1544" s="85"/>
      <c r="CL1544" s="85"/>
      <c r="CM1544" s="85"/>
      <c r="CN1544" s="85"/>
      <c r="CO1544" s="85"/>
      <c r="CP1544" s="85"/>
      <c r="CQ1544" s="85"/>
      <c r="CR1544" s="85"/>
      <c r="CS1544" s="85"/>
      <c r="CT1544" s="85"/>
      <c r="CU1544" s="85"/>
      <c r="CV1544" s="85"/>
      <c r="CW1544" s="85"/>
      <c r="CX1544" s="85"/>
      <c r="CY1544" s="85"/>
      <c r="CZ1544" s="85"/>
      <c r="DA1544" s="85"/>
      <c r="DB1544" s="85"/>
      <c r="DC1544" s="85"/>
      <c r="DD1544" s="85"/>
      <c r="DE1544" s="85"/>
      <c r="DF1544" s="85"/>
      <c r="DG1544" s="85"/>
      <c r="DH1544" s="85"/>
      <c r="DI1544" s="85"/>
      <c r="DJ1544" s="85"/>
      <c r="DK1544" s="85"/>
      <c r="DL1544" s="85"/>
      <c r="DM1544" s="85"/>
      <c r="DN1544" s="85"/>
      <c r="DO1544" s="85"/>
      <c r="DP1544" s="85"/>
      <c r="DQ1544" s="85"/>
      <c r="DR1544" s="85"/>
      <c r="DS1544" s="85"/>
      <c r="DT1544" s="85"/>
      <c r="DU1544" s="85"/>
      <c r="DV1544" s="85"/>
      <c r="DW1544" s="85"/>
      <c r="DX1544" s="85"/>
      <c r="DY1544" s="85"/>
      <c r="DZ1544" s="85"/>
      <c r="EA1544" s="85"/>
      <c r="EB1544" s="85"/>
      <c r="EC1544" s="85"/>
      <c r="ED1544" s="85"/>
      <c r="EE1544" s="85"/>
      <c r="EF1544" s="85"/>
      <c r="EG1544" s="85"/>
      <c r="EH1544" s="85"/>
      <c r="EI1544" s="85"/>
      <c r="EJ1544" s="85"/>
      <c r="EK1544" s="85"/>
      <c r="EL1544" s="85"/>
      <c r="EM1544" s="85"/>
      <c r="EN1544" s="85"/>
      <c r="EO1544" s="85"/>
      <c r="EP1544" s="85"/>
      <c r="EQ1544" s="85"/>
      <c r="ER1544" s="85"/>
      <c r="ES1544" s="85"/>
      <c r="ET1544" s="85"/>
      <c r="EU1544" s="85"/>
      <c r="EV1544" s="85"/>
      <c r="EW1544" s="85"/>
      <c r="EX1544" s="85"/>
      <c r="EY1544" s="85"/>
      <c r="EZ1544" s="85"/>
      <c r="FA1544" s="85"/>
      <c r="FB1544" s="85"/>
      <c r="FC1544" s="85"/>
      <c r="FD1544" s="85"/>
      <c r="FE1544" s="85"/>
      <c r="FF1544" s="85"/>
      <c r="FG1544" s="85"/>
      <c r="FH1544" s="85"/>
      <c r="FI1544" s="85"/>
      <c r="FJ1544" s="85"/>
      <c r="FK1544" s="85"/>
      <c r="FL1544" s="85"/>
      <c r="FM1544" s="85"/>
      <c r="FN1544" s="85"/>
      <c r="FO1544" s="85"/>
      <c r="FP1544" s="85"/>
      <c r="FQ1544" s="85"/>
      <c r="FR1544" s="85"/>
      <c r="FS1544" s="85"/>
      <c r="FT1544" s="85"/>
      <c r="FU1544" s="85"/>
      <c r="FV1544" s="85"/>
      <c r="FW1544" s="85"/>
      <c r="FX1544" s="85"/>
      <c r="FY1544" s="85"/>
      <c r="FZ1544" s="85"/>
      <c r="GA1544" s="85"/>
      <c r="GB1544" s="85"/>
      <c r="GC1544" s="85"/>
      <c r="GD1544" s="85"/>
      <c r="GE1544" s="85"/>
      <c r="GF1544" s="85"/>
      <c r="GG1544" s="85"/>
      <c r="GH1544" s="85"/>
      <c r="GI1544" s="85"/>
      <c r="GJ1544" s="85"/>
      <c r="GK1544" s="85"/>
      <c r="GL1544" s="85"/>
      <c r="GM1544" s="85"/>
      <c r="GN1544" s="85"/>
      <c r="GO1544" s="85"/>
      <c r="GP1544" s="85"/>
      <c r="GQ1544" s="85"/>
      <c r="GR1544" s="85"/>
      <c r="GS1544" s="85"/>
      <c r="GT1544" s="85"/>
      <c r="GU1544" s="85"/>
      <c r="GV1544" s="85"/>
      <c r="GW1544" s="85"/>
      <c r="GX1544" s="85"/>
      <c r="GY1544" s="85"/>
      <c r="GZ1544" s="85"/>
      <c r="HA1544" s="85"/>
      <c r="HB1544" s="85"/>
      <c r="HC1544" s="85"/>
      <c r="HD1544" s="85"/>
      <c r="HE1544" s="85"/>
      <c r="HF1544" s="85"/>
      <c r="HG1544" s="85"/>
      <c r="HH1544" s="85"/>
      <c r="HI1544" s="85"/>
      <c r="HJ1544" s="85"/>
      <c r="HK1544" s="85"/>
      <c r="HL1544" s="85"/>
      <c r="HM1544" s="85"/>
      <c r="HN1544" s="85"/>
      <c r="HO1544" s="85"/>
      <c r="HP1544" s="85"/>
      <c r="HQ1544" s="85"/>
      <c r="HR1544" s="85"/>
      <c r="HS1544" s="85"/>
      <c r="HT1544" s="85"/>
      <c r="HU1544" s="85"/>
      <c r="HV1544" s="85"/>
      <c r="HW1544" s="85"/>
      <c r="HX1544" s="85"/>
      <c r="HY1544" s="85"/>
      <c r="HZ1544" s="85"/>
      <c r="IA1544" s="85"/>
      <c r="IB1544" s="85"/>
      <c r="IC1544" s="85"/>
      <c r="ID1544" s="85"/>
      <c r="IE1544" s="85"/>
      <c r="IF1544" s="85"/>
      <c r="IG1544" s="85"/>
      <c r="IH1544" s="85"/>
      <c r="II1544" s="85"/>
      <c r="IJ1544" s="85"/>
      <c r="IK1544" s="85"/>
      <c r="IL1544" s="85"/>
      <c r="IM1544" s="85"/>
      <c r="IN1544" s="85"/>
      <c r="IO1544" s="85"/>
      <c r="IP1544" s="85"/>
      <c r="IQ1544" s="85"/>
      <c r="IR1544" s="85"/>
      <c r="IS1544" s="85"/>
      <c r="IT1544" s="85"/>
      <c r="IU1544" s="85"/>
    </row>
    <row r="1545" spans="1:255" s="8" customFormat="1">
      <c r="A1545" s="8" t="s">
        <v>12214</v>
      </c>
      <c r="B1545" s="2" t="s">
        <v>9747</v>
      </c>
      <c r="C1545" s="2" t="s">
        <v>236</v>
      </c>
      <c r="D1545" s="8" t="s">
        <v>13532</v>
      </c>
      <c r="E1545" s="46"/>
      <c r="G1545" s="85"/>
      <c r="H1545" s="85"/>
      <c r="I1545" s="85"/>
      <c r="J1545" s="85"/>
      <c r="K1545" s="85"/>
      <c r="L1545" s="85"/>
      <c r="M1545" s="85"/>
      <c r="N1545" s="85"/>
      <c r="O1545" s="85"/>
      <c r="P1545" s="85"/>
      <c r="Q1545" s="85"/>
      <c r="R1545" s="85"/>
      <c r="S1545" s="85"/>
      <c r="T1545" s="85"/>
      <c r="U1545" s="85"/>
      <c r="V1545" s="85"/>
      <c r="W1545" s="85"/>
      <c r="X1545" s="85"/>
      <c r="Y1545" s="85"/>
      <c r="Z1545" s="85"/>
      <c r="AA1545" s="85"/>
      <c r="AB1545" s="85"/>
      <c r="AC1545" s="85"/>
      <c r="AD1545" s="85"/>
      <c r="AE1545" s="85"/>
      <c r="AF1545" s="85"/>
      <c r="AG1545" s="85"/>
      <c r="AH1545" s="85"/>
      <c r="AI1545" s="85"/>
      <c r="AJ1545" s="85"/>
      <c r="AK1545" s="85"/>
      <c r="AL1545" s="85"/>
      <c r="AM1545" s="85"/>
      <c r="AN1545" s="85"/>
      <c r="AO1545" s="85"/>
      <c r="AP1545" s="85"/>
      <c r="AQ1545" s="85"/>
      <c r="AR1545" s="85"/>
      <c r="AS1545" s="85"/>
      <c r="AT1545" s="85"/>
      <c r="AU1545" s="85"/>
      <c r="AV1545" s="85"/>
      <c r="AW1545" s="85"/>
      <c r="AX1545" s="85"/>
      <c r="AY1545" s="85"/>
      <c r="AZ1545" s="85"/>
      <c r="BA1545" s="85"/>
      <c r="BB1545" s="85"/>
      <c r="BC1545" s="85"/>
      <c r="BD1545" s="85"/>
      <c r="BE1545" s="85"/>
      <c r="BF1545" s="85"/>
      <c r="BG1545" s="85"/>
      <c r="BH1545" s="85"/>
      <c r="BI1545" s="85"/>
      <c r="BJ1545" s="85"/>
      <c r="BK1545" s="85"/>
      <c r="BL1545" s="85"/>
      <c r="BM1545" s="85"/>
      <c r="BN1545" s="85"/>
      <c r="BO1545" s="85"/>
      <c r="BP1545" s="85"/>
      <c r="BQ1545" s="85"/>
      <c r="BR1545" s="85"/>
      <c r="BS1545" s="85"/>
      <c r="BT1545" s="85"/>
      <c r="BU1545" s="85"/>
      <c r="BV1545" s="85"/>
      <c r="BW1545" s="85"/>
      <c r="BX1545" s="85"/>
      <c r="BY1545" s="85"/>
      <c r="BZ1545" s="85"/>
      <c r="CA1545" s="85"/>
      <c r="CB1545" s="85"/>
      <c r="CC1545" s="85"/>
      <c r="CD1545" s="85"/>
      <c r="CE1545" s="85"/>
      <c r="CF1545" s="85"/>
      <c r="CG1545" s="85"/>
      <c r="CH1545" s="85"/>
      <c r="CI1545" s="85"/>
      <c r="CJ1545" s="85"/>
      <c r="CK1545" s="85"/>
      <c r="CL1545" s="85"/>
      <c r="CM1545" s="85"/>
      <c r="CN1545" s="85"/>
      <c r="CO1545" s="85"/>
      <c r="CP1545" s="85"/>
      <c r="CQ1545" s="85"/>
      <c r="CR1545" s="85"/>
      <c r="CS1545" s="85"/>
      <c r="CT1545" s="85"/>
      <c r="CU1545" s="85"/>
      <c r="CV1545" s="85"/>
      <c r="CW1545" s="85"/>
      <c r="CX1545" s="85"/>
      <c r="CY1545" s="85"/>
      <c r="CZ1545" s="85"/>
      <c r="DA1545" s="85"/>
      <c r="DB1545" s="85"/>
      <c r="DC1545" s="85"/>
      <c r="DD1545" s="85"/>
      <c r="DE1545" s="85"/>
      <c r="DF1545" s="85"/>
      <c r="DG1545" s="85"/>
      <c r="DH1545" s="85"/>
      <c r="DI1545" s="85"/>
      <c r="DJ1545" s="85"/>
      <c r="DK1545" s="85"/>
      <c r="DL1545" s="85"/>
      <c r="DM1545" s="85"/>
      <c r="DN1545" s="85"/>
      <c r="DO1545" s="85"/>
      <c r="DP1545" s="85"/>
      <c r="DQ1545" s="85"/>
      <c r="DR1545" s="85"/>
      <c r="DS1545" s="85"/>
      <c r="DT1545" s="85"/>
      <c r="DU1545" s="85"/>
      <c r="DV1545" s="85"/>
      <c r="DW1545" s="85"/>
      <c r="DX1545" s="85"/>
      <c r="DY1545" s="85"/>
      <c r="DZ1545" s="85"/>
      <c r="EA1545" s="85"/>
      <c r="EB1545" s="85"/>
      <c r="EC1545" s="85"/>
      <c r="ED1545" s="85"/>
      <c r="EE1545" s="85"/>
      <c r="EF1545" s="85"/>
      <c r="EG1545" s="85"/>
      <c r="EH1545" s="85"/>
      <c r="EI1545" s="85"/>
      <c r="EJ1545" s="85"/>
      <c r="EK1545" s="85"/>
      <c r="EL1545" s="85"/>
      <c r="EM1545" s="85"/>
      <c r="EN1545" s="85"/>
      <c r="EO1545" s="85"/>
      <c r="EP1545" s="85"/>
      <c r="EQ1545" s="85"/>
      <c r="ER1545" s="85"/>
      <c r="ES1545" s="85"/>
      <c r="ET1545" s="85"/>
      <c r="EU1545" s="85"/>
      <c r="EV1545" s="85"/>
      <c r="EW1545" s="85"/>
      <c r="EX1545" s="85"/>
      <c r="EY1545" s="85"/>
      <c r="EZ1545" s="85"/>
      <c r="FA1545" s="85"/>
      <c r="FB1545" s="85"/>
      <c r="FC1545" s="85"/>
      <c r="FD1545" s="85"/>
      <c r="FE1545" s="85"/>
      <c r="FF1545" s="85"/>
      <c r="FG1545" s="85"/>
      <c r="FH1545" s="85"/>
      <c r="FI1545" s="85"/>
      <c r="FJ1545" s="85"/>
      <c r="FK1545" s="85"/>
      <c r="FL1545" s="85"/>
      <c r="FM1545" s="85"/>
      <c r="FN1545" s="85"/>
      <c r="FO1545" s="85"/>
      <c r="FP1545" s="85"/>
      <c r="FQ1545" s="85"/>
      <c r="FR1545" s="85"/>
      <c r="FS1545" s="85"/>
      <c r="FT1545" s="85"/>
      <c r="FU1545" s="85"/>
      <c r="FV1545" s="85"/>
      <c r="FW1545" s="85"/>
      <c r="FX1545" s="85"/>
      <c r="FY1545" s="85"/>
      <c r="FZ1545" s="85"/>
      <c r="GA1545" s="85"/>
      <c r="GB1545" s="85"/>
      <c r="GC1545" s="85"/>
      <c r="GD1545" s="85"/>
      <c r="GE1545" s="85"/>
      <c r="GF1545" s="85"/>
      <c r="GG1545" s="85"/>
      <c r="GH1545" s="85"/>
      <c r="GI1545" s="85"/>
      <c r="GJ1545" s="85"/>
      <c r="GK1545" s="85"/>
      <c r="GL1545" s="85"/>
      <c r="GM1545" s="85"/>
      <c r="GN1545" s="85"/>
      <c r="GO1545" s="85"/>
      <c r="GP1545" s="85"/>
      <c r="GQ1545" s="85"/>
      <c r="GR1545" s="85"/>
      <c r="GS1545" s="85"/>
      <c r="GT1545" s="85"/>
      <c r="GU1545" s="85"/>
      <c r="GV1545" s="85"/>
      <c r="GW1545" s="85"/>
      <c r="GX1545" s="85"/>
      <c r="GY1545" s="85"/>
      <c r="GZ1545" s="85"/>
      <c r="HA1545" s="85"/>
      <c r="HB1545" s="85"/>
      <c r="HC1545" s="85"/>
      <c r="HD1545" s="85"/>
      <c r="HE1545" s="85"/>
      <c r="HF1545" s="85"/>
      <c r="HG1545" s="85"/>
      <c r="HH1545" s="85"/>
      <c r="HI1545" s="85"/>
      <c r="HJ1545" s="85"/>
      <c r="HK1545" s="85"/>
      <c r="HL1545" s="85"/>
      <c r="HM1545" s="85"/>
      <c r="HN1545" s="85"/>
      <c r="HO1545" s="85"/>
      <c r="HP1545" s="85"/>
      <c r="HQ1545" s="85"/>
      <c r="HR1545" s="85"/>
      <c r="HS1545" s="85"/>
      <c r="HT1545" s="85"/>
      <c r="HU1545" s="85"/>
      <c r="HV1545" s="85"/>
      <c r="HW1545" s="85"/>
      <c r="HX1545" s="85"/>
      <c r="HY1545" s="85"/>
      <c r="HZ1545" s="85"/>
      <c r="IA1545" s="85"/>
      <c r="IB1545" s="85"/>
      <c r="IC1545" s="85"/>
      <c r="ID1545" s="85"/>
      <c r="IE1545" s="85"/>
      <c r="IF1545" s="85"/>
      <c r="IG1545" s="85"/>
      <c r="IH1545" s="85"/>
      <c r="II1545" s="85"/>
      <c r="IJ1545" s="85"/>
      <c r="IK1545" s="85"/>
      <c r="IL1545" s="85"/>
      <c r="IM1545" s="85"/>
      <c r="IN1545" s="85"/>
      <c r="IO1545" s="85"/>
      <c r="IP1545" s="85"/>
      <c r="IQ1545" s="85"/>
      <c r="IR1545" s="85"/>
      <c r="IS1545" s="85"/>
      <c r="IT1545" s="85"/>
      <c r="IU1545" s="85"/>
    </row>
    <row r="1546" spans="1:255" s="8" customFormat="1">
      <c r="A1546" s="8" t="s">
        <v>12214</v>
      </c>
      <c r="B1546" s="2" t="s">
        <v>7777</v>
      </c>
      <c r="C1546" s="2" t="s">
        <v>13311</v>
      </c>
      <c r="E1546" s="46"/>
      <c r="G1546" s="85"/>
      <c r="H1546" s="85"/>
      <c r="I1546" s="85"/>
      <c r="J1546" s="85"/>
      <c r="K1546" s="85"/>
      <c r="L1546" s="85"/>
      <c r="M1546" s="85"/>
      <c r="N1546" s="85"/>
      <c r="O1546" s="85"/>
      <c r="P1546" s="85"/>
      <c r="Q1546" s="85"/>
      <c r="R1546" s="85"/>
      <c r="S1546" s="85"/>
      <c r="T1546" s="85"/>
      <c r="U1546" s="85"/>
      <c r="V1546" s="85"/>
      <c r="W1546" s="85"/>
      <c r="X1546" s="85"/>
      <c r="Y1546" s="85"/>
      <c r="Z1546" s="85"/>
      <c r="AA1546" s="85"/>
      <c r="AB1546" s="85"/>
      <c r="AC1546" s="85"/>
      <c r="AD1546" s="85"/>
      <c r="AE1546" s="85"/>
      <c r="AF1546" s="85"/>
      <c r="AG1546" s="85"/>
      <c r="AH1546" s="85"/>
      <c r="AI1546" s="85"/>
      <c r="AJ1546" s="85"/>
      <c r="AK1546" s="85"/>
      <c r="AL1546" s="85"/>
      <c r="AM1546" s="85"/>
      <c r="AN1546" s="85"/>
      <c r="AO1546" s="85"/>
      <c r="AP1546" s="85"/>
      <c r="AQ1546" s="85"/>
      <c r="AR1546" s="85"/>
      <c r="AS1546" s="85"/>
      <c r="AT1546" s="85"/>
      <c r="AU1546" s="85"/>
      <c r="AV1546" s="85"/>
      <c r="AW1546" s="85"/>
      <c r="AX1546" s="85"/>
      <c r="AY1546" s="85"/>
      <c r="AZ1546" s="85"/>
      <c r="BA1546" s="85"/>
      <c r="BB1546" s="85"/>
      <c r="BC1546" s="85"/>
      <c r="BD1546" s="85"/>
      <c r="BE1546" s="85"/>
      <c r="BF1546" s="85"/>
      <c r="BG1546" s="85"/>
      <c r="BH1546" s="85"/>
      <c r="BI1546" s="85"/>
      <c r="BJ1546" s="85"/>
      <c r="BK1546" s="85"/>
      <c r="BL1546" s="85"/>
      <c r="BM1546" s="85"/>
      <c r="BN1546" s="85"/>
      <c r="BO1546" s="85"/>
      <c r="BP1546" s="85"/>
      <c r="BQ1546" s="85"/>
      <c r="BR1546" s="85"/>
      <c r="BS1546" s="85"/>
      <c r="BT1546" s="85"/>
      <c r="BU1546" s="85"/>
      <c r="BV1546" s="85"/>
      <c r="BW1546" s="85"/>
      <c r="BX1546" s="85"/>
      <c r="BY1546" s="85"/>
      <c r="BZ1546" s="85"/>
      <c r="CA1546" s="85"/>
      <c r="CB1546" s="85"/>
      <c r="CC1546" s="85"/>
      <c r="CD1546" s="85"/>
      <c r="CE1546" s="85"/>
      <c r="CF1546" s="85"/>
      <c r="CG1546" s="85"/>
      <c r="CH1546" s="85"/>
      <c r="CI1546" s="85"/>
      <c r="CJ1546" s="85"/>
      <c r="CK1546" s="85"/>
      <c r="CL1546" s="85"/>
      <c r="CM1546" s="85"/>
      <c r="CN1546" s="85"/>
      <c r="CO1546" s="85"/>
      <c r="CP1546" s="85"/>
      <c r="CQ1546" s="85"/>
      <c r="CR1546" s="85"/>
      <c r="CS1546" s="85"/>
      <c r="CT1546" s="85"/>
      <c r="CU1546" s="85"/>
      <c r="CV1546" s="85"/>
      <c r="CW1546" s="85"/>
      <c r="CX1546" s="85"/>
      <c r="CY1546" s="85"/>
      <c r="CZ1546" s="85"/>
      <c r="DA1546" s="85"/>
      <c r="DB1546" s="85"/>
      <c r="DC1546" s="85"/>
      <c r="DD1546" s="85"/>
      <c r="DE1546" s="85"/>
      <c r="DF1546" s="85"/>
      <c r="DG1546" s="85"/>
      <c r="DH1546" s="85"/>
      <c r="DI1546" s="85"/>
      <c r="DJ1546" s="85"/>
      <c r="DK1546" s="85"/>
      <c r="DL1546" s="85"/>
      <c r="DM1546" s="85"/>
      <c r="DN1546" s="85"/>
      <c r="DO1546" s="85"/>
      <c r="DP1546" s="85"/>
      <c r="DQ1546" s="85"/>
      <c r="DR1546" s="85"/>
      <c r="DS1546" s="85"/>
      <c r="DT1546" s="85"/>
      <c r="DU1546" s="85"/>
      <c r="DV1546" s="85"/>
      <c r="DW1546" s="85"/>
      <c r="DX1546" s="85"/>
      <c r="DY1546" s="85"/>
      <c r="DZ1546" s="85"/>
      <c r="EA1546" s="85"/>
      <c r="EB1546" s="85"/>
      <c r="EC1546" s="85"/>
      <c r="ED1546" s="85"/>
      <c r="EE1546" s="85"/>
      <c r="EF1546" s="85"/>
      <c r="EG1546" s="85"/>
      <c r="EH1546" s="85"/>
      <c r="EI1546" s="85"/>
      <c r="EJ1546" s="85"/>
      <c r="EK1546" s="85"/>
      <c r="EL1546" s="85"/>
      <c r="EM1546" s="85"/>
      <c r="EN1546" s="85"/>
      <c r="EO1546" s="85"/>
      <c r="EP1546" s="85"/>
      <c r="EQ1546" s="85"/>
      <c r="ER1546" s="85"/>
      <c r="ES1546" s="85"/>
      <c r="ET1546" s="85"/>
      <c r="EU1546" s="85"/>
      <c r="EV1546" s="85"/>
      <c r="EW1546" s="85"/>
      <c r="EX1546" s="85"/>
      <c r="EY1546" s="85"/>
      <c r="EZ1546" s="85"/>
      <c r="FA1546" s="85"/>
      <c r="FB1546" s="85"/>
      <c r="FC1546" s="85"/>
      <c r="FD1546" s="85"/>
      <c r="FE1546" s="85"/>
      <c r="FF1546" s="85"/>
      <c r="FG1546" s="85"/>
      <c r="FH1546" s="85"/>
      <c r="FI1546" s="85"/>
      <c r="FJ1546" s="85"/>
      <c r="FK1546" s="85"/>
      <c r="FL1546" s="85"/>
      <c r="FM1546" s="85"/>
      <c r="FN1546" s="85"/>
      <c r="FO1546" s="85"/>
      <c r="FP1546" s="85"/>
      <c r="FQ1546" s="85"/>
      <c r="FR1546" s="85"/>
      <c r="FS1546" s="85"/>
      <c r="FT1546" s="85"/>
      <c r="FU1546" s="85"/>
      <c r="FV1546" s="85"/>
      <c r="FW1546" s="85"/>
      <c r="FX1546" s="85"/>
      <c r="FY1546" s="85"/>
      <c r="FZ1546" s="85"/>
      <c r="GA1546" s="85"/>
      <c r="GB1546" s="85"/>
      <c r="GC1546" s="85"/>
      <c r="GD1546" s="85"/>
      <c r="GE1546" s="85"/>
      <c r="GF1546" s="85"/>
      <c r="GG1546" s="85"/>
      <c r="GH1546" s="85"/>
      <c r="GI1546" s="85"/>
      <c r="GJ1546" s="85"/>
      <c r="GK1546" s="85"/>
      <c r="GL1546" s="85"/>
      <c r="GM1546" s="85"/>
      <c r="GN1546" s="85"/>
      <c r="GO1546" s="85"/>
      <c r="GP1546" s="85"/>
      <c r="GQ1546" s="85"/>
      <c r="GR1546" s="85"/>
      <c r="GS1546" s="85"/>
      <c r="GT1546" s="85"/>
      <c r="GU1546" s="85"/>
      <c r="GV1546" s="85"/>
      <c r="GW1546" s="85"/>
      <c r="GX1546" s="85"/>
      <c r="GY1546" s="85"/>
      <c r="GZ1546" s="85"/>
      <c r="HA1546" s="85"/>
      <c r="HB1546" s="85"/>
      <c r="HC1546" s="85"/>
      <c r="HD1546" s="85"/>
      <c r="HE1546" s="85"/>
      <c r="HF1546" s="85"/>
      <c r="HG1546" s="85"/>
      <c r="HH1546" s="85"/>
      <c r="HI1546" s="85"/>
      <c r="HJ1546" s="85"/>
      <c r="HK1546" s="85"/>
      <c r="HL1546" s="85"/>
      <c r="HM1546" s="85"/>
      <c r="HN1546" s="85"/>
      <c r="HO1546" s="85"/>
      <c r="HP1546" s="85"/>
      <c r="HQ1546" s="85"/>
      <c r="HR1546" s="85"/>
      <c r="HS1546" s="85"/>
      <c r="HT1546" s="85"/>
      <c r="HU1546" s="85"/>
      <c r="HV1546" s="85"/>
      <c r="HW1546" s="85"/>
      <c r="HX1546" s="85"/>
      <c r="HY1546" s="85"/>
      <c r="HZ1546" s="85"/>
      <c r="IA1546" s="85"/>
      <c r="IB1546" s="85"/>
      <c r="IC1546" s="85"/>
      <c r="ID1546" s="85"/>
      <c r="IE1546" s="85"/>
      <c r="IF1546" s="85"/>
      <c r="IG1546" s="85"/>
      <c r="IH1546" s="85"/>
      <c r="II1546" s="85"/>
      <c r="IJ1546" s="85"/>
      <c r="IK1546" s="85"/>
      <c r="IL1546" s="85"/>
      <c r="IM1546" s="85"/>
      <c r="IN1546" s="85"/>
      <c r="IO1546" s="85"/>
      <c r="IP1546" s="85"/>
      <c r="IQ1546" s="85"/>
      <c r="IR1546" s="85"/>
      <c r="IS1546" s="85"/>
      <c r="IT1546" s="85"/>
      <c r="IU1546" s="85"/>
    </row>
    <row r="1547" spans="1:255" s="8" customFormat="1">
      <c r="A1547" s="8" t="s">
        <v>12214</v>
      </c>
      <c r="B1547" s="2" t="s">
        <v>8346</v>
      </c>
      <c r="C1547" s="2" t="s">
        <v>13313</v>
      </c>
      <c r="D1547" s="27" t="s">
        <v>13319</v>
      </c>
      <c r="E1547" s="46"/>
      <c r="G1547" s="85"/>
      <c r="H1547" s="85"/>
      <c r="I1547" s="85"/>
      <c r="J1547" s="85"/>
      <c r="K1547" s="85"/>
      <c r="L1547" s="85"/>
      <c r="M1547" s="85"/>
      <c r="N1547" s="85"/>
      <c r="O1547" s="85"/>
      <c r="P1547" s="85"/>
      <c r="Q1547" s="85"/>
      <c r="R1547" s="85"/>
      <c r="S1547" s="85"/>
      <c r="T1547" s="85"/>
      <c r="U1547" s="85"/>
      <c r="V1547" s="85"/>
      <c r="W1547" s="85"/>
      <c r="X1547" s="85"/>
      <c r="Y1547" s="85"/>
      <c r="Z1547" s="85"/>
      <c r="AA1547" s="85"/>
      <c r="AB1547" s="85"/>
      <c r="AC1547" s="85"/>
      <c r="AD1547" s="85"/>
      <c r="AE1547" s="85"/>
      <c r="AF1547" s="85"/>
      <c r="AG1547" s="85"/>
      <c r="AH1547" s="85"/>
      <c r="AI1547" s="85"/>
      <c r="AJ1547" s="85"/>
      <c r="AK1547" s="85"/>
      <c r="AL1547" s="85"/>
      <c r="AM1547" s="85"/>
      <c r="AN1547" s="85"/>
      <c r="AO1547" s="85"/>
      <c r="AP1547" s="85"/>
      <c r="AQ1547" s="85"/>
      <c r="AR1547" s="85"/>
      <c r="AS1547" s="85"/>
      <c r="AT1547" s="85"/>
      <c r="AU1547" s="85"/>
      <c r="AV1547" s="85"/>
      <c r="AW1547" s="85"/>
      <c r="AX1547" s="85"/>
      <c r="AY1547" s="85"/>
      <c r="AZ1547" s="85"/>
      <c r="BA1547" s="85"/>
      <c r="BB1547" s="85"/>
      <c r="BC1547" s="85"/>
      <c r="BD1547" s="85"/>
      <c r="BE1547" s="85"/>
      <c r="BF1547" s="85"/>
      <c r="BG1547" s="85"/>
      <c r="BH1547" s="85"/>
      <c r="BI1547" s="85"/>
      <c r="BJ1547" s="85"/>
      <c r="BK1547" s="85"/>
      <c r="BL1547" s="85"/>
      <c r="BM1547" s="85"/>
      <c r="BN1547" s="85"/>
      <c r="BO1547" s="85"/>
      <c r="BP1547" s="85"/>
      <c r="BQ1547" s="85"/>
      <c r="BR1547" s="85"/>
      <c r="BS1547" s="85"/>
      <c r="BT1547" s="85"/>
      <c r="BU1547" s="85"/>
      <c r="BV1547" s="85"/>
      <c r="BW1547" s="85"/>
      <c r="BX1547" s="85"/>
      <c r="BY1547" s="85"/>
      <c r="BZ1547" s="85"/>
      <c r="CA1547" s="85"/>
      <c r="CB1547" s="85"/>
      <c r="CC1547" s="85"/>
      <c r="CD1547" s="85"/>
      <c r="CE1547" s="85"/>
      <c r="CF1547" s="85"/>
      <c r="CG1547" s="85"/>
      <c r="CH1547" s="85"/>
      <c r="CI1547" s="85"/>
      <c r="CJ1547" s="85"/>
      <c r="CK1547" s="85"/>
      <c r="CL1547" s="85"/>
      <c r="CM1547" s="85"/>
      <c r="CN1547" s="85"/>
      <c r="CO1547" s="85"/>
      <c r="CP1547" s="85"/>
      <c r="CQ1547" s="85"/>
      <c r="CR1547" s="85"/>
      <c r="CS1547" s="85"/>
      <c r="CT1547" s="85"/>
      <c r="CU1547" s="85"/>
      <c r="CV1547" s="85"/>
      <c r="CW1547" s="85"/>
      <c r="CX1547" s="85"/>
      <c r="CY1547" s="85"/>
      <c r="CZ1547" s="85"/>
      <c r="DA1547" s="85"/>
      <c r="DB1547" s="85"/>
      <c r="DC1547" s="85"/>
      <c r="DD1547" s="85"/>
      <c r="DE1547" s="85"/>
      <c r="DF1547" s="85"/>
      <c r="DG1547" s="85"/>
      <c r="DH1547" s="85"/>
      <c r="DI1547" s="85"/>
      <c r="DJ1547" s="85"/>
      <c r="DK1547" s="85"/>
      <c r="DL1547" s="85"/>
      <c r="DM1547" s="85"/>
      <c r="DN1547" s="85"/>
      <c r="DO1547" s="85"/>
      <c r="DP1547" s="85"/>
      <c r="DQ1547" s="85"/>
      <c r="DR1547" s="85"/>
      <c r="DS1547" s="85"/>
      <c r="DT1547" s="85"/>
      <c r="DU1547" s="85"/>
      <c r="DV1547" s="85"/>
      <c r="DW1547" s="85"/>
      <c r="DX1547" s="85"/>
      <c r="DY1547" s="85"/>
      <c r="DZ1547" s="85"/>
      <c r="EA1547" s="85"/>
      <c r="EB1547" s="85"/>
      <c r="EC1547" s="85"/>
      <c r="ED1547" s="85"/>
      <c r="EE1547" s="85"/>
      <c r="EF1547" s="85"/>
      <c r="EG1547" s="85"/>
      <c r="EH1547" s="85"/>
      <c r="EI1547" s="85"/>
      <c r="EJ1547" s="85"/>
      <c r="EK1547" s="85"/>
      <c r="EL1547" s="85"/>
      <c r="EM1547" s="85"/>
      <c r="EN1547" s="85"/>
      <c r="EO1547" s="85"/>
      <c r="EP1547" s="85"/>
      <c r="EQ1547" s="85"/>
      <c r="ER1547" s="85"/>
      <c r="ES1547" s="85"/>
      <c r="ET1547" s="85"/>
      <c r="EU1547" s="85"/>
      <c r="EV1547" s="85"/>
      <c r="EW1547" s="85"/>
      <c r="EX1547" s="85"/>
      <c r="EY1547" s="85"/>
      <c r="EZ1547" s="85"/>
      <c r="FA1547" s="85"/>
      <c r="FB1547" s="85"/>
      <c r="FC1547" s="85"/>
      <c r="FD1547" s="85"/>
      <c r="FE1547" s="85"/>
      <c r="FF1547" s="85"/>
      <c r="FG1547" s="85"/>
      <c r="FH1547" s="85"/>
      <c r="FI1547" s="85"/>
      <c r="FJ1547" s="85"/>
      <c r="FK1547" s="85"/>
      <c r="FL1547" s="85"/>
      <c r="FM1547" s="85"/>
      <c r="FN1547" s="85"/>
      <c r="FO1547" s="85"/>
      <c r="FP1547" s="85"/>
      <c r="FQ1547" s="85"/>
      <c r="FR1547" s="85"/>
      <c r="FS1547" s="85"/>
      <c r="FT1547" s="85"/>
      <c r="FU1547" s="85"/>
      <c r="FV1547" s="85"/>
      <c r="FW1547" s="85"/>
      <c r="FX1547" s="85"/>
      <c r="FY1547" s="85"/>
      <c r="FZ1547" s="85"/>
      <c r="GA1547" s="85"/>
      <c r="GB1547" s="85"/>
      <c r="GC1547" s="85"/>
      <c r="GD1547" s="85"/>
      <c r="GE1547" s="85"/>
      <c r="GF1547" s="85"/>
      <c r="GG1547" s="85"/>
      <c r="GH1547" s="85"/>
      <c r="GI1547" s="85"/>
      <c r="GJ1547" s="85"/>
      <c r="GK1547" s="85"/>
      <c r="GL1547" s="85"/>
      <c r="GM1547" s="85"/>
      <c r="GN1547" s="85"/>
      <c r="GO1547" s="85"/>
      <c r="GP1547" s="85"/>
      <c r="GQ1547" s="85"/>
      <c r="GR1547" s="85"/>
      <c r="GS1547" s="85"/>
      <c r="GT1547" s="85"/>
      <c r="GU1547" s="85"/>
      <c r="GV1547" s="85"/>
      <c r="GW1547" s="85"/>
      <c r="GX1547" s="85"/>
      <c r="GY1547" s="85"/>
      <c r="GZ1547" s="85"/>
      <c r="HA1547" s="85"/>
      <c r="HB1547" s="85"/>
      <c r="HC1547" s="85"/>
      <c r="HD1547" s="85"/>
      <c r="HE1547" s="85"/>
      <c r="HF1547" s="85"/>
      <c r="HG1547" s="85"/>
      <c r="HH1547" s="85"/>
      <c r="HI1547" s="85"/>
      <c r="HJ1547" s="85"/>
      <c r="HK1547" s="85"/>
      <c r="HL1547" s="85"/>
      <c r="HM1547" s="85"/>
      <c r="HN1547" s="85"/>
      <c r="HO1547" s="85"/>
      <c r="HP1547" s="85"/>
      <c r="HQ1547" s="85"/>
      <c r="HR1547" s="85"/>
      <c r="HS1547" s="85"/>
      <c r="HT1547" s="85"/>
      <c r="HU1547" s="85"/>
      <c r="HV1547" s="85"/>
      <c r="HW1547" s="85"/>
      <c r="HX1547" s="85"/>
      <c r="HY1547" s="85"/>
      <c r="HZ1547" s="85"/>
      <c r="IA1547" s="85"/>
      <c r="IB1547" s="85"/>
      <c r="IC1547" s="85"/>
      <c r="ID1547" s="85"/>
      <c r="IE1547" s="85"/>
      <c r="IF1547" s="85"/>
      <c r="IG1547" s="85"/>
      <c r="IH1547" s="85"/>
      <c r="II1547" s="85"/>
      <c r="IJ1547" s="85"/>
      <c r="IK1547" s="85"/>
      <c r="IL1547" s="85"/>
      <c r="IM1547" s="85"/>
      <c r="IN1547" s="85"/>
      <c r="IO1547" s="85"/>
      <c r="IP1547" s="85"/>
      <c r="IQ1547" s="85"/>
      <c r="IR1547" s="85"/>
      <c r="IS1547" s="85"/>
      <c r="IT1547" s="85"/>
      <c r="IU1547" s="85"/>
    </row>
    <row r="1548" spans="1:255" s="8" customFormat="1">
      <c r="A1548" s="8" t="s">
        <v>12214</v>
      </c>
      <c r="B1548" s="2" t="s">
        <v>8346</v>
      </c>
      <c r="C1548" s="2" t="s">
        <v>13315</v>
      </c>
      <c r="D1548" s="27" t="s">
        <v>13319</v>
      </c>
      <c r="E1548" s="46"/>
      <c r="G1548" s="85"/>
      <c r="H1548" s="85"/>
      <c r="I1548" s="85"/>
      <c r="J1548" s="85"/>
      <c r="K1548" s="85"/>
      <c r="L1548" s="85"/>
      <c r="M1548" s="85"/>
      <c r="N1548" s="85"/>
      <c r="O1548" s="85"/>
      <c r="P1548" s="85"/>
      <c r="Q1548" s="85"/>
      <c r="R1548" s="85"/>
      <c r="S1548" s="85"/>
      <c r="T1548" s="85"/>
      <c r="U1548" s="85"/>
      <c r="V1548" s="85"/>
      <c r="W1548" s="85"/>
      <c r="X1548" s="85"/>
      <c r="Y1548" s="85"/>
      <c r="Z1548" s="85"/>
      <c r="AA1548" s="85"/>
      <c r="AB1548" s="85"/>
      <c r="AC1548" s="85"/>
      <c r="AD1548" s="85"/>
      <c r="AE1548" s="85"/>
      <c r="AF1548" s="85"/>
      <c r="AG1548" s="85"/>
      <c r="AH1548" s="85"/>
      <c r="AI1548" s="85"/>
      <c r="AJ1548" s="85"/>
      <c r="AK1548" s="85"/>
      <c r="AL1548" s="85"/>
      <c r="AM1548" s="85"/>
      <c r="AN1548" s="85"/>
      <c r="AO1548" s="85"/>
      <c r="AP1548" s="85"/>
      <c r="AQ1548" s="85"/>
      <c r="AR1548" s="85"/>
      <c r="AS1548" s="85"/>
      <c r="AT1548" s="85"/>
      <c r="AU1548" s="85"/>
      <c r="AV1548" s="85"/>
      <c r="AW1548" s="85"/>
      <c r="AX1548" s="85"/>
      <c r="AY1548" s="85"/>
      <c r="AZ1548" s="85"/>
      <c r="BA1548" s="85"/>
      <c r="BB1548" s="85"/>
      <c r="BC1548" s="85"/>
      <c r="BD1548" s="85"/>
      <c r="BE1548" s="85"/>
      <c r="BF1548" s="85"/>
      <c r="BG1548" s="85"/>
      <c r="BH1548" s="85"/>
      <c r="BI1548" s="85"/>
      <c r="BJ1548" s="85"/>
      <c r="BK1548" s="85"/>
      <c r="BL1548" s="85"/>
      <c r="BM1548" s="85"/>
      <c r="BN1548" s="85"/>
      <c r="BO1548" s="85"/>
      <c r="BP1548" s="85"/>
      <c r="BQ1548" s="85"/>
      <c r="BR1548" s="85"/>
      <c r="BS1548" s="85"/>
      <c r="BT1548" s="85"/>
      <c r="BU1548" s="85"/>
      <c r="BV1548" s="85"/>
      <c r="BW1548" s="85"/>
      <c r="BX1548" s="85"/>
      <c r="BY1548" s="85"/>
      <c r="BZ1548" s="85"/>
      <c r="CA1548" s="85"/>
      <c r="CB1548" s="85"/>
      <c r="CC1548" s="85"/>
      <c r="CD1548" s="85"/>
      <c r="CE1548" s="85"/>
      <c r="CF1548" s="85"/>
      <c r="CG1548" s="85"/>
      <c r="CH1548" s="85"/>
      <c r="CI1548" s="85"/>
      <c r="CJ1548" s="85"/>
      <c r="CK1548" s="85"/>
      <c r="CL1548" s="85"/>
      <c r="CM1548" s="85"/>
      <c r="CN1548" s="85"/>
      <c r="CO1548" s="85"/>
      <c r="CP1548" s="85"/>
      <c r="CQ1548" s="85"/>
      <c r="CR1548" s="85"/>
      <c r="CS1548" s="85"/>
      <c r="CT1548" s="85"/>
      <c r="CU1548" s="85"/>
      <c r="CV1548" s="85"/>
      <c r="CW1548" s="85"/>
      <c r="CX1548" s="85"/>
      <c r="CY1548" s="85"/>
      <c r="CZ1548" s="85"/>
      <c r="DA1548" s="85"/>
      <c r="DB1548" s="85"/>
      <c r="DC1548" s="85"/>
      <c r="DD1548" s="85"/>
      <c r="DE1548" s="85"/>
      <c r="DF1548" s="85"/>
      <c r="DG1548" s="85"/>
      <c r="DH1548" s="85"/>
      <c r="DI1548" s="85"/>
      <c r="DJ1548" s="85"/>
      <c r="DK1548" s="85"/>
      <c r="DL1548" s="85"/>
      <c r="DM1548" s="85"/>
      <c r="DN1548" s="85"/>
      <c r="DO1548" s="85"/>
      <c r="DP1548" s="85"/>
      <c r="DQ1548" s="85"/>
      <c r="DR1548" s="85"/>
      <c r="DS1548" s="85"/>
      <c r="DT1548" s="85"/>
      <c r="DU1548" s="85"/>
      <c r="DV1548" s="85"/>
      <c r="DW1548" s="85"/>
      <c r="DX1548" s="85"/>
      <c r="DY1548" s="85"/>
      <c r="DZ1548" s="85"/>
      <c r="EA1548" s="85"/>
      <c r="EB1548" s="85"/>
      <c r="EC1548" s="85"/>
      <c r="ED1548" s="85"/>
      <c r="EE1548" s="85"/>
      <c r="EF1548" s="85"/>
      <c r="EG1548" s="85"/>
      <c r="EH1548" s="85"/>
      <c r="EI1548" s="85"/>
      <c r="EJ1548" s="85"/>
      <c r="EK1548" s="85"/>
      <c r="EL1548" s="85"/>
      <c r="EM1548" s="85"/>
      <c r="EN1548" s="85"/>
      <c r="EO1548" s="85"/>
      <c r="EP1548" s="85"/>
      <c r="EQ1548" s="85"/>
      <c r="ER1548" s="85"/>
      <c r="ES1548" s="85"/>
      <c r="ET1548" s="85"/>
      <c r="EU1548" s="85"/>
      <c r="EV1548" s="85"/>
      <c r="EW1548" s="85"/>
      <c r="EX1548" s="85"/>
      <c r="EY1548" s="85"/>
      <c r="EZ1548" s="85"/>
      <c r="FA1548" s="85"/>
      <c r="FB1548" s="85"/>
      <c r="FC1548" s="85"/>
      <c r="FD1548" s="85"/>
      <c r="FE1548" s="85"/>
      <c r="FF1548" s="85"/>
      <c r="FG1548" s="85"/>
      <c r="FH1548" s="85"/>
      <c r="FI1548" s="85"/>
      <c r="FJ1548" s="85"/>
      <c r="FK1548" s="85"/>
      <c r="FL1548" s="85"/>
      <c r="FM1548" s="85"/>
      <c r="FN1548" s="85"/>
      <c r="FO1548" s="85"/>
      <c r="FP1548" s="85"/>
      <c r="FQ1548" s="85"/>
      <c r="FR1548" s="85"/>
      <c r="FS1548" s="85"/>
      <c r="FT1548" s="85"/>
      <c r="FU1548" s="85"/>
      <c r="FV1548" s="85"/>
      <c r="FW1548" s="85"/>
      <c r="FX1548" s="85"/>
      <c r="FY1548" s="85"/>
      <c r="FZ1548" s="85"/>
      <c r="GA1548" s="85"/>
      <c r="GB1548" s="85"/>
      <c r="GC1548" s="85"/>
      <c r="GD1548" s="85"/>
      <c r="GE1548" s="85"/>
      <c r="GF1548" s="85"/>
      <c r="GG1548" s="85"/>
      <c r="GH1548" s="85"/>
      <c r="GI1548" s="85"/>
      <c r="GJ1548" s="85"/>
      <c r="GK1548" s="85"/>
      <c r="GL1548" s="85"/>
      <c r="GM1548" s="85"/>
      <c r="GN1548" s="85"/>
      <c r="GO1548" s="85"/>
      <c r="GP1548" s="85"/>
      <c r="GQ1548" s="85"/>
      <c r="GR1548" s="85"/>
      <c r="GS1548" s="85"/>
      <c r="GT1548" s="85"/>
      <c r="GU1548" s="85"/>
      <c r="GV1548" s="85"/>
      <c r="GW1548" s="85"/>
      <c r="GX1548" s="85"/>
      <c r="GY1548" s="85"/>
      <c r="GZ1548" s="85"/>
      <c r="HA1548" s="85"/>
      <c r="HB1548" s="85"/>
      <c r="HC1548" s="85"/>
      <c r="HD1548" s="85"/>
      <c r="HE1548" s="85"/>
      <c r="HF1548" s="85"/>
      <c r="HG1548" s="85"/>
      <c r="HH1548" s="85"/>
      <c r="HI1548" s="85"/>
      <c r="HJ1548" s="85"/>
      <c r="HK1548" s="85"/>
      <c r="HL1548" s="85"/>
      <c r="HM1548" s="85"/>
      <c r="HN1548" s="85"/>
      <c r="HO1548" s="85"/>
      <c r="HP1548" s="85"/>
      <c r="HQ1548" s="85"/>
      <c r="HR1548" s="85"/>
      <c r="HS1548" s="85"/>
      <c r="HT1548" s="85"/>
      <c r="HU1548" s="85"/>
      <c r="HV1548" s="85"/>
      <c r="HW1548" s="85"/>
      <c r="HX1548" s="85"/>
      <c r="HY1548" s="85"/>
      <c r="HZ1548" s="85"/>
      <c r="IA1548" s="85"/>
      <c r="IB1548" s="85"/>
      <c r="IC1548" s="85"/>
      <c r="ID1548" s="85"/>
      <c r="IE1548" s="85"/>
      <c r="IF1548" s="85"/>
      <c r="IG1548" s="85"/>
      <c r="IH1548" s="85"/>
      <c r="II1548" s="85"/>
      <c r="IJ1548" s="85"/>
      <c r="IK1548" s="85"/>
      <c r="IL1548" s="85"/>
      <c r="IM1548" s="85"/>
      <c r="IN1548" s="85"/>
      <c r="IO1548" s="85"/>
      <c r="IP1548" s="85"/>
      <c r="IQ1548" s="85"/>
      <c r="IR1548" s="85"/>
      <c r="IS1548" s="85"/>
      <c r="IT1548" s="85"/>
      <c r="IU1548" s="85"/>
    </row>
    <row r="1549" spans="1:255" s="8" customFormat="1">
      <c r="A1549" s="8" t="s">
        <v>12214</v>
      </c>
      <c r="B1549" s="2" t="s">
        <v>8346</v>
      </c>
      <c r="C1549" s="2" t="s">
        <v>13317</v>
      </c>
      <c r="D1549" s="27" t="s">
        <v>13319</v>
      </c>
      <c r="E1549" s="46"/>
      <c r="G1549" s="85"/>
      <c r="H1549" s="85"/>
      <c r="I1549" s="85"/>
      <c r="J1549" s="85"/>
      <c r="K1549" s="85"/>
      <c r="L1549" s="85"/>
      <c r="M1549" s="85"/>
      <c r="N1549" s="85"/>
      <c r="O1549" s="85"/>
      <c r="P1549" s="85"/>
      <c r="Q1549" s="85"/>
      <c r="R1549" s="85"/>
      <c r="S1549" s="85"/>
      <c r="T1549" s="85"/>
      <c r="U1549" s="85"/>
      <c r="V1549" s="85"/>
      <c r="W1549" s="85"/>
      <c r="X1549" s="85"/>
      <c r="Y1549" s="85"/>
      <c r="Z1549" s="85"/>
      <c r="AA1549" s="85"/>
      <c r="AB1549" s="85"/>
      <c r="AC1549" s="85"/>
      <c r="AD1549" s="85"/>
      <c r="AE1549" s="85"/>
      <c r="AF1549" s="85"/>
      <c r="AG1549" s="85"/>
      <c r="AH1549" s="85"/>
      <c r="AI1549" s="85"/>
      <c r="AJ1549" s="85"/>
      <c r="AK1549" s="85"/>
      <c r="AL1549" s="85"/>
      <c r="AM1549" s="85"/>
      <c r="AN1549" s="85"/>
      <c r="AO1549" s="85"/>
      <c r="AP1549" s="85"/>
      <c r="AQ1549" s="85"/>
      <c r="AR1549" s="85"/>
      <c r="AS1549" s="85"/>
      <c r="AT1549" s="85"/>
      <c r="AU1549" s="85"/>
      <c r="AV1549" s="85"/>
      <c r="AW1549" s="85"/>
      <c r="AX1549" s="85"/>
      <c r="AY1549" s="85"/>
      <c r="AZ1549" s="85"/>
      <c r="BA1549" s="85"/>
      <c r="BB1549" s="85"/>
      <c r="BC1549" s="85"/>
      <c r="BD1549" s="85"/>
      <c r="BE1549" s="85"/>
      <c r="BF1549" s="85"/>
      <c r="BG1549" s="85"/>
      <c r="BH1549" s="85"/>
      <c r="BI1549" s="85"/>
      <c r="BJ1549" s="85"/>
      <c r="BK1549" s="85"/>
      <c r="BL1549" s="85"/>
      <c r="BM1549" s="85"/>
      <c r="BN1549" s="85"/>
      <c r="BO1549" s="85"/>
      <c r="BP1549" s="85"/>
      <c r="BQ1549" s="85"/>
      <c r="BR1549" s="85"/>
      <c r="BS1549" s="85"/>
      <c r="BT1549" s="85"/>
      <c r="BU1549" s="85"/>
      <c r="BV1549" s="85"/>
      <c r="BW1549" s="85"/>
      <c r="BX1549" s="85"/>
      <c r="BY1549" s="85"/>
      <c r="BZ1549" s="85"/>
      <c r="CA1549" s="85"/>
      <c r="CB1549" s="85"/>
      <c r="CC1549" s="85"/>
      <c r="CD1549" s="85"/>
      <c r="CE1549" s="85"/>
      <c r="CF1549" s="85"/>
      <c r="CG1549" s="85"/>
      <c r="CH1549" s="85"/>
      <c r="CI1549" s="85"/>
      <c r="CJ1549" s="85"/>
      <c r="CK1549" s="85"/>
      <c r="CL1549" s="85"/>
      <c r="CM1549" s="85"/>
      <c r="CN1549" s="85"/>
      <c r="CO1549" s="85"/>
      <c r="CP1549" s="85"/>
      <c r="CQ1549" s="85"/>
      <c r="CR1549" s="85"/>
      <c r="CS1549" s="85"/>
      <c r="CT1549" s="85"/>
      <c r="CU1549" s="85"/>
      <c r="CV1549" s="85"/>
      <c r="CW1549" s="85"/>
      <c r="CX1549" s="85"/>
      <c r="CY1549" s="85"/>
      <c r="CZ1549" s="85"/>
      <c r="DA1549" s="85"/>
      <c r="DB1549" s="85"/>
      <c r="DC1549" s="85"/>
      <c r="DD1549" s="85"/>
      <c r="DE1549" s="85"/>
      <c r="DF1549" s="85"/>
      <c r="DG1549" s="85"/>
      <c r="DH1549" s="85"/>
      <c r="DI1549" s="85"/>
      <c r="DJ1549" s="85"/>
      <c r="DK1549" s="85"/>
      <c r="DL1549" s="85"/>
      <c r="DM1549" s="85"/>
      <c r="DN1549" s="85"/>
      <c r="DO1549" s="85"/>
      <c r="DP1549" s="85"/>
      <c r="DQ1549" s="85"/>
      <c r="DR1549" s="85"/>
      <c r="DS1549" s="85"/>
      <c r="DT1549" s="85"/>
      <c r="DU1549" s="85"/>
      <c r="DV1549" s="85"/>
      <c r="DW1549" s="85"/>
      <c r="DX1549" s="85"/>
      <c r="DY1549" s="85"/>
      <c r="DZ1549" s="85"/>
      <c r="EA1549" s="85"/>
      <c r="EB1549" s="85"/>
      <c r="EC1549" s="85"/>
      <c r="ED1549" s="85"/>
      <c r="EE1549" s="85"/>
      <c r="EF1549" s="85"/>
      <c r="EG1549" s="85"/>
      <c r="EH1549" s="85"/>
      <c r="EI1549" s="85"/>
      <c r="EJ1549" s="85"/>
      <c r="EK1549" s="85"/>
      <c r="EL1549" s="85"/>
      <c r="EM1549" s="85"/>
      <c r="EN1549" s="85"/>
      <c r="EO1549" s="85"/>
      <c r="EP1549" s="85"/>
      <c r="EQ1549" s="85"/>
      <c r="ER1549" s="85"/>
      <c r="ES1549" s="85"/>
      <c r="ET1549" s="85"/>
      <c r="EU1549" s="85"/>
      <c r="EV1549" s="85"/>
      <c r="EW1549" s="85"/>
      <c r="EX1549" s="85"/>
      <c r="EY1549" s="85"/>
      <c r="EZ1549" s="85"/>
      <c r="FA1549" s="85"/>
      <c r="FB1549" s="85"/>
      <c r="FC1549" s="85"/>
      <c r="FD1549" s="85"/>
      <c r="FE1549" s="85"/>
      <c r="FF1549" s="85"/>
      <c r="FG1549" s="85"/>
      <c r="FH1549" s="85"/>
      <c r="FI1549" s="85"/>
      <c r="FJ1549" s="85"/>
      <c r="FK1549" s="85"/>
      <c r="FL1549" s="85"/>
      <c r="FM1549" s="85"/>
      <c r="FN1549" s="85"/>
      <c r="FO1549" s="85"/>
      <c r="FP1549" s="85"/>
      <c r="FQ1549" s="85"/>
      <c r="FR1549" s="85"/>
      <c r="FS1549" s="85"/>
      <c r="FT1549" s="85"/>
      <c r="FU1549" s="85"/>
      <c r="FV1549" s="85"/>
      <c r="FW1549" s="85"/>
      <c r="FX1549" s="85"/>
      <c r="FY1549" s="85"/>
      <c r="FZ1549" s="85"/>
      <c r="GA1549" s="85"/>
      <c r="GB1549" s="85"/>
      <c r="GC1549" s="85"/>
      <c r="GD1549" s="85"/>
      <c r="GE1549" s="85"/>
      <c r="GF1549" s="85"/>
      <c r="GG1549" s="85"/>
      <c r="GH1549" s="85"/>
      <c r="GI1549" s="85"/>
      <c r="GJ1549" s="85"/>
      <c r="GK1549" s="85"/>
      <c r="GL1549" s="85"/>
      <c r="GM1549" s="85"/>
      <c r="GN1549" s="85"/>
      <c r="GO1549" s="85"/>
      <c r="GP1549" s="85"/>
      <c r="GQ1549" s="85"/>
      <c r="GR1549" s="85"/>
      <c r="GS1549" s="85"/>
      <c r="GT1549" s="85"/>
      <c r="GU1549" s="85"/>
      <c r="GV1549" s="85"/>
      <c r="GW1549" s="85"/>
      <c r="GX1549" s="85"/>
      <c r="GY1549" s="85"/>
      <c r="GZ1549" s="85"/>
      <c r="HA1549" s="85"/>
      <c r="HB1549" s="85"/>
      <c r="HC1549" s="85"/>
      <c r="HD1549" s="85"/>
      <c r="HE1549" s="85"/>
      <c r="HF1549" s="85"/>
      <c r="HG1549" s="85"/>
      <c r="HH1549" s="85"/>
      <c r="HI1549" s="85"/>
      <c r="HJ1549" s="85"/>
      <c r="HK1549" s="85"/>
      <c r="HL1549" s="85"/>
      <c r="HM1549" s="85"/>
      <c r="HN1549" s="85"/>
      <c r="HO1549" s="85"/>
      <c r="HP1549" s="85"/>
      <c r="HQ1549" s="85"/>
      <c r="HR1549" s="85"/>
      <c r="HS1549" s="85"/>
      <c r="HT1549" s="85"/>
      <c r="HU1549" s="85"/>
      <c r="HV1549" s="85"/>
      <c r="HW1549" s="85"/>
      <c r="HX1549" s="85"/>
      <c r="HY1549" s="85"/>
      <c r="HZ1549" s="85"/>
      <c r="IA1549" s="85"/>
      <c r="IB1549" s="85"/>
      <c r="IC1549" s="85"/>
      <c r="ID1549" s="85"/>
      <c r="IE1549" s="85"/>
      <c r="IF1549" s="85"/>
      <c r="IG1549" s="85"/>
      <c r="IH1549" s="85"/>
      <c r="II1549" s="85"/>
      <c r="IJ1549" s="85"/>
      <c r="IK1549" s="85"/>
      <c r="IL1549" s="85"/>
      <c r="IM1549" s="85"/>
      <c r="IN1549" s="85"/>
      <c r="IO1549" s="85"/>
      <c r="IP1549" s="85"/>
      <c r="IQ1549" s="85"/>
      <c r="IR1549" s="85"/>
      <c r="IS1549" s="85"/>
      <c r="IT1549" s="85"/>
      <c r="IU1549" s="85"/>
    </row>
    <row r="1550" spans="1:255" s="8" customFormat="1">
      <c r="A1550" s="8" t="s">
        <v>12214</v>
      </c>
      <c r="B1550" s="2" t="s">
        <v>2957</v>
      </c>
      <c r="C1550" s="2" t="s">
        <v>13320</v>
      </c>
      <c r="E1550" s="46"/>
      <c r="G1550" s="85"/>
      <c r="H1550" s="85"/>
      <c r="I1550" s="85"/>
      <c r="J1550" s="85"/>
      <c r="K1550" s="85"/>
      <c r="L1550" s="85"/>
      <c r="M1550" s="85"/>
      <c r="N1550" s="85"/>
      <c r="O1550" s="85"/>
      <c r="P1550" s="85"/>
      <c r="Q1550" s="85"/>
      <c r="R1550" s="85"/>
      <c r="S1550" s="85"/>
      <c r="T1550" s="85"/>
      <c r="U1550" s="85"/>
      <c r="V1550" s="85"/>
      <c r="W1550" s="85"/>
      <c r="X1550" s="85"/>
      <c r="Y1550" s="85"/>
      <c r="Z1550" s="85"/>
      <c r="AA1550" s="85"/>
      <c r="AB1550" s="85"/>
      <c r="AC1550" s="85"/>
      <c r="AD1550" s="85"/>
      <c r="AE1550" s="85"/>
      <c r="AF1550" s="85"/>
      <c r="AG1550" s="85"/>
      <c r="AH1550" s="85"/>
      <c r="AI1550" s="85"/>
      <c r="AJ1550" s="85"/>
      <c r="AK1550" s="85"/>
      <c r="AL1550" s="85"/>
      <c r="AM1550" s="85"/>
      <c r="AN1550" s="85"/>
      <c r="AO1550" s="85"/>
      <c r="AP1550" s="85"/>
      <c r="AQ1550" s="85"/>
      <c r="AR1550" s="85"/>
      <c r="AS1550" s="85"/>
      <c r="AT1550" s="85"/>
      <c r="AU1550" s="85"/>
      <c r="AV1550" s="85"/>
      <c r="AW1550" s="85"/>
      <c r="AX1550" s="85"/>
      <c r="AY1550" s="85"/>
      <c r="AZ1550" s="85"/>
      <c r="BA1550" s="85"/>
      <c r="BB1550" s="85"/>
      <c r="BC1550" s="85"/>
      <c r="BD1550" s="85"/>
      <c r="BE1550" s="85"/>
      <c r="BF1550" s="85"/>
      <c r="BG1550" s="85"/>
      <c r="BH1550" s="85"/>
      <c r="BI1550" s="85"/>
      <c r="BJ1550" s="85"/>
      <c r="BK1550" s="85"/>
      <c r="BL1550" s="85"/>
      <c r="BM1550" s="85"/>
      <c r="BN1550" s="85"/>
      <c r="BO1550" s="85"/>
      <c r="BP1550" s="85"/>
      <c r="BQ1550" s="85"/>
      <c r="BR1550" s="85"/>
      <c r="BS1550" s="85"/>
      <c r="BT1550" s="85"/>
      <c r="BU1550" s="85"/>
      <c r="BV1550" s="85"/>
      <c r="BW1550" s="85"/>
      <c r="BX1550" s="85"/>
      <c r="BY1550" s="85"/>
      <c r="BZ1550" s="85"/>
      <c r="CA1550" s="85"/>
      <c r="CB1550" s="85"/>
      <c r="CC1550" s="85"/>
      <c r="CD1550" s="85"/>
      <c r="CE1550" s="85"/>
      <c r="CF1550" s="85"/>
      <c r="CG1550" s="85"/>
      <c r="CH1550" s="85"/>
      <c r="CI1550" s="85"/>
      <c r="CJ1550" s="85"/>
      <c r="CK1550" s="85"/>
      <c r="CL1550" s="85"/>
      <c r="CM1550" s="85"/>
      <c r="CN1550" s="85"/>
      <c r="CO1550" s="85"/>
      <c r="CP1550" s="85"/>
      <c r="CQ1550" s="85"/>
      <c r="CR1550" s="85"/>
      <c r="CS1550" s="85"/>
      <c r="CT1550" s="85"/>
      <c r="CU1550" s="85"/>
      <c r="CV1550" s="85"/>
      <c r="CW1550" s="85"/>
      <c r="CX1550" s="85"/>
      <c r="CY1550" s="85"/>
      <c r="CZ1550" s="85"/>
      <c r="DA1550" s="85"/>
      <c r="DB1550" s="85"/>
      <c r="DC1550" s="85"/>
      <c r="DD1550" s="85"/>
      <c r="DE1550" s="85"/>
      <c r="DF1550" s="85"/>
      <c r="DG1550" s="85"/>
      <c r="DH1550" s="85"/>
      <c r="DI1550" s="85"/>
      <c r="DJ1550" s="85"/>
      <c r="DK1550" s="85"/>
      <c r="DL1550" s="85"/>
      <c r="DM1550" s="85"/>
      <c r="DN1550" s="85"/>
      <c r="DO1550" s="85"/>
      <c r="DP1550" s="85"/>
      <c r="DQ1550" s="85"/>
      <c r="DR1550" s="85"/>
      <c r="DS1550" s="85"/>
      <c r="DT1550" s="85"/>
      <c r="DU1550" s="85"/>
      <c r="DV1550" s="85"/>
      <c r="DW1550" s="85"/>
      <c r="DX1550" s="85"/>
      <c r="DY1550" s="85"/>
      <c r="DZ1550" s="85"/>
      <c r="EA1550" s="85"/>
      <c r="EB1550" s="85"/>
      <c r="EC1550" s="85"/>
      <c r="ED1550" s="85"/>
      <c r="EE1550" s="85"/>
      <c r="EF1550" s="85"/>
      <c r="EG1550" s="85"/>
      <c r="EH1550" s="85"/>
      <c r="EI1550" s="85"/>
      <c r="EJ1550" s="85"/>
      <c r="EK1550" s="85"/>
      <c r="EL1550" s="85"/>
      <c r="EM1550" s="85"/>
      <c r="EN1550" s="85"/>
      <c r="EO1550" s="85"/>
      <c r="EP1550" s="85"/>
      <c r="EQ1550" s="85"/>
      <c r="ER1550" s="85"/>
      <c r="ES1550" s="85"/>
      <c r="ET1550" s="85"/>
      <c r="EU1550" s="85"/>
      <c r="EV1550" s="85"/>
      <c r="EW1550" s="85"/>
      <c r="EX1550" s="85"/>
      <c r="EY1550" s="85"/>
      <c r="EZ1550" s="85"/>
      <c r="FA1550" s="85"/>
      <c r="FB1550" s="85"/>
      <c r="FC1550" s="85"/>
      <c r="FD1550" s="85"/>
      <c r="FE1550" s="85"/>
      <c r="FF1550" s="85"/>
      <c r="FG1550" s="85"/>
      <c r="FH1550" s="85"/>
      <c r="FI1550" s="85"/>
      <c r="FJ1550" s="85"/>
      <c r="FK1550" s="85"/>
      <c r="FL1550" s="85"/>
      <c r="FM1550" s="85"/>
      <c r="FN1550" s="85"/>
      <c r="FO1550" s="85"/>
      <c r="FP1550" s="85"/>
      <c r="FQ1550" s="85"/>
      <c r="FR1550" s="85"/>
      <c r="FS1550" s="85"/>
      <c r="FT1550" s="85"/>
      <c r="FU1550" s="85"/>
      <c r="FV1550" s="85"/>
      <c r="FW1550" s="85"/>
      <c r="FX1550" s="85"/>
      <c r="FY1550" s="85"/>
      <c r="FZ1550" s="85"/>
      <c r="GA1550" s="85"/>
      <c r="GB1550" s="85"/>
      <c r="GC1550" s="85"/>
      <c r="GD1550" s="85"/>
      <c r="GE1550" s="85"/>
      <c r="GF1550" s="85"/>
      <c r="GG1550" s="85"/>
      <c r="GH1550" s="85"/>
      <c r="GI1550" s="85"/>
      <c r="GJ1550" s="85"/>
      <c r="GK1550" s="85"/>
      <c r="GL1550" s="85"/>
      <c r="GM1550" s="85"/>
      <c r="GN1550" s="85"/>
      <c r="GO1550" s="85"/>
      <c r="GP1550" s="85"/>
      <c r="GQ1550" s="85"/>
      <c r="GR1550" s="85"/>
      <c r="GS1550" s="85"/>
      <c r="GT1550" s="85"/>
      <c r="GU1550" s="85"/>
      <c r="GV1550" s="85"/>
      <c r="GW1550" s="85"/>
      <c r="GX1550" s="85"/>
      <c r="GY1550" s="85"/>
      <c r="GZ1550" s="85"/>
      <c r="HA1550" s="85"/>
      <c r="HB1550" s="85"/>
      <c r="HC1550" s="85"/>
      <c r="HD1550" s="85"/>
      <c r="HE1550" s="85"/>
      <c r="HF1550" s="85"/>
      <c r="HG1550" s="85"/>
      <c r="HH1550" s="85"/>
      <c r="HI1550" s="85"/>
      <c r="HJ1550" s="85"/>
      <c r="HK1550" s="85"/>
      <c r="HL1550" s="85"/>
      <c r="HM1550" s="85"/>
      <c r="HN1550" s="85"/>
      <c r="HO1550" s="85"/>
      <c r="HP1550" s="85"/>
      <c r="HQ1550" s="85"/>
      <c r="HR1550" s="85"/>
      <c r="HS1550" s="85"/>
      <c r="HT1550" s="85"/>
      <c r="HU1550" s="85"/>
      <c r="HV1550" s="85"/>
      <c r="HW1550" s="85"/>
      <c r="HX1550" s="85"/>
      <c r="HY1550" s="85"/>
      <c r="HZ1550" s="85"/>
      <c r="IA1550" s="85"/>
      <c r="IB1550" s="85"/>
      <c r="IC1550" s="85"/>
      <c r="ID1550" s="85"/>
      <c r="IE1550" s="85"/>
      <c r="IF1550" s="85"/>
      <c r="IG1550" s="85"/>
      <c r="IH1550" s="85"/>
      <c r="II1550" s="85"/>
      <c r="IJ1550" s="85"/>
      <c r="IK1550" s="85"/>
      <c r="IL1550" s="85"/>
      <c r="IM1550" s="85"/>
      <c r="IN1550" s="85"/>
      <c r="IO1550" s="85"/>
      <c r="IP1550" s="85"/>
      <c r="IQ1550" s="85"/>
      <c r="IR1550" s="85"/>
      <c r="IS1550" s="85"/>
      <c r="IT1550" s="85"/>
      <c r="IU1550" s="85"/>
    </row>
    <row r="1551" spans="1:255" s="8" customFormat="1">
      <c r="A1551" s="8" t="s">
        <v>12214</v>
      </c>
      <c r="B1551" s="2" t="s">
        <v>8247</v>
      </c>
      <c r="C1551" s="2" t="s">
        <v>13322</v>
      </c>
      <c r="D1551" s="27" t="s">
        <v>13324</v>
      </c>
      <c r="E1551" s="46"/>
      <c r="G1551" s="85"/>
      <c r="H1551" s="85"/>
      <c r="I1551" s="85"/>
      <c r="J1551" s="85"/>
      <c r="K1551" s="85"/>
      <c r="L1551" s="85"/>
      <c r="M1551" s="85"/>
      <c r="N1551" s="85"/>
      <c r="O1551" s="85"/>
      <c r="P1551" s="85"/>
      <c r="Q1551" s="85"/>
      <c r="R1551" s="85"/>
      <c r="S1551" s="85"/>
      <c r="T1551" s="85"/>
      <c r="U1551" s="85"/>
      <c r="V1551" s="85"/>
      <c r="W1551" s="85"/>
      <c r="X1551" s="85"/>
      <c r="Y1551" s="85"/>
      <c r="Z1551" s="85"/>
      <c r="AA1551" s="85"/>
      <c r="AB1551" s="85"/>
      <c r="AC1551" s="85"/>
      <c r="AD1551" s="85"/>
      <c r="AE1551" s="85"/>
      <c r="AF1551" s="85"/>
      <c r="AG1551" s="85"/>
      <c r="AH1551" s="85"/>
      <c r="AI1551" s="85"/>
      <c r="AJ1551" s="85"/>
      <c r="AK1551" s="85"/>
      <c r="AL1551" s="85"/>
      <c r="AM1551" s="85"/>
      <c r="AN1551" s="85"/>
      <c r="AO1551" s="85"/>
      <c r="AP1551" s="85"/>
      <c r="AQ1551" s="85"/>
      <c r="AR1551" s="85"/>
      <c r="AS1551" s="85"/>
      <c r="AT1551" s="85"/>
      <c r="AU1551" s="85"/>
      <c r="AV1551" s="85"/>
      <c r="AW1551" s="85"/>
      <c r="AX1551" s="85"/>
      <c r="AY1551" s="85"/>
      <c r="AZ1551" s="85"/>
      <c r="BA1551" s="85"/>
      <c r="BB1551" s="85"/>
      <c r="BC1551" s="85"/>
      <c r="BD1551" s="85"/>
      <c r="BE1551" s="85"/>
      <c r="BF1551" s="85"/>
      <c r="BG1551" s="85"/>
      <c r="BH1551" s="85"/>
      <c r="BI1551" s="85"/>
      <c r="BJ1551" s="85"/>
      <c r="BK1551" s="85"/>
      <c r="BL1551" s="85"/>
      <c r="BM1551" s="85"/>
      <c r="BN1551" s="85"/>
      <c r="BO1551" s="85"/>
      <c r="BP1551" s="85"/>
      <c r="BQ1551" s="85"/>
      <c r="BR1551" s="85"/>
      <c r="BS1551" s="85"/>
      <c r="BT1551" s="85"/>
      <c r="BU1551" s="85"/>
      <c r="BV1551" s="85"/>
      <c r="BW1551" s="85"/>
      <c r="BX1551" s="85"/>
      <c r="BY1551" s="85"/>
      <c r="BZ1551" s="85"/>
      <c r="CA1551" s="85"/>
      <c r="CB1551" s="85"/>
      <c r="CC1551" s="85"/>
      <c r="CD1551" s="85"/>
      <c r="CE1551" s="85"/>
      <c r="CF1551" s="85"/>
      <c r="CG1551" s="85"/>
      <c r="CH1551" s="85"/>
      <c r="CI1551" s="85"/>
      <c r="CJ1551" s="85"/>
      <c r="CK1551" s="85"/>
      <c r="CL1551" s="85"/>
      <c r="CM1551" s="85"/>
      <c r="CN1551" s="85"/>
      <c r="CO1551" s="85"/>
      <c r="CP1551" s="85"/>
      <c r="CQ1551" s="85"/>
      <c r="CR1551" s="85"/>
      <c r="CS1551" s="85"/>
      <c r="CT1551" s="85"/>
      <c r="CU1551" s="85"/>
      <c r="CV1551" s="85"/>
      <c r="CW1551" s="85"/>
      <c r="CX1551" s="85"/>
      <c r="CY1551" s="85"/>
      <c r="CZ1551" s="85"/>
      <c r="DA1551" s="85"/>
      <c r="DB1551" s="85"/>
      <c r="DC1551" s="85"/>
      <c r="DD1551" s="85"/>
      <c r="DE1551" s="85"/>
      <c r="DF1551" s="85"/>
      <c r="DG1551" s="85"/>
      <c r="DH1551" s="85"/>
      <c r="DI1551" s="85"/>
      <c r="DJ1551" s="85"/>
      <c r="DK1551" s="85"/>
      <c r="DL1551" s="85"/>
      <c r="DM1551" s="85"/>
      <c r="DN1551" s="85"/>
      <c r="DO1551" s="85"/>
      <c r="DP1551" s="85"/>
      <c r="DQ1551" s="85"/>
      <c r="DR1551" s="85"/>
      <c r="DS1551" s="85"/>
      <c r="DT1551" s="85"/>
      <c r="DU1551" s="85"/>
      <c r="DV1551" s="85"/>
      <c r="DW1551" s="85"/>
      <c r="DX1551" s="85"/>
      <c r="DY1551" s="85"/>
      <c r="DZ1551" s="85"/>
      <c r="EA1551" s="85"/>
      <c r="EB1551" s="85"/>
      <c r="EC1551" s="85"/>
      <c r="ED1551" s="85"/>
      <c r="EE1551" s="85"/>
      <c r="EF1551" s="85"/>
      <c r="EG1551" s="85"/>
      <c r="EH1551" s="85"/>
      <c r="EI1551" s="85"/>
      <c r="EJ1551" s="85"/>
      <c r="EK1551" s="85"/>
      <c r="EL1551" s="85"/>
      <c r="EM1551" s="85"/>
      <c r="EN1551" s="85"/>
      <c r="EO1551" s="85"/>
      <c r="EP1551" s="85"/>
      <c r="EQ1551" s="85"/>
      <c r="ER1551" s="85"/>
      <c r="ES1551" s="85"/>
      <c r="ET1551" s="85"/>
      <c r="EU1551" s="85"/>
      <c r="EV1551" s="85"/>
      <c r="EW1551" s="85"/>
      <c r="EX1551" s="85"/>
      <c r="EY1551" s="85"/>
      <c r="EZ1551" s="85"/>
      <c r="FA1551" s="85"/>
      <c r="FB1551" s="85"/>
      <c r="FC1551" s="85"/>
      <c r="FD1551" s="85"/>
      <c r="FE1551" s="85"/>
      <c r="FF1551" s="85"/>
      <c r="FG1551" s="85"/>
      <c r="FH1551" s="85"/>
      <c r="FI1551" s="85"/>
      <c r="FJ1551" s="85"/>
      <c r="FK1551" s="85"/>
      <c r="FL1551" s="85"/>
      <c r="FM1551" s="85"/>
      <c r="FN1551" s="85"/>
      <c r="FO1551" s="85"/>
      <c r="FP1551" s="85"/>
      <c r="FQ1551" s="85"/>
      <c r="FR1551" s="85"/>
      <c r="FS1551" s="85"/>
      <c r="FT1551" s="85"/>
      <c r="FU1551" s="85"/>
      <c r="FV1551" s="85"/>
      <c r="FW1551" s="85"/>
      <c r="FX1551" s="85"/>
      <c r="FY1551" s="85"/>
      <c r="FZ1551" s="85"/>
      <c r="GA1551" s="85"/>
      <c r="GB1551" s="85"/>
      <c r="GC1551" s="85"/>
      <c r="GD1551" s="85"/>
      <c r="GE1551" s="85"/>
      <c r="GF1551" s="85"/>
      <c r="GG1551" s="85"/>
      <c r="GH1551" s="85"/>
      <c r="GI1551" s="85"/>
      <c r="GJ1551" s="85"/>
      <c r="GK1551" s="85"/>
      <c r="GL1551" s="85"/>
      <c r="GM1551" s="85"/>
      <c r="GN1551" s="85"/>
      <c r="GO1551" s="85"/>
      <c r="GP1551" s="85"/>
      <c r="GQ1551" s="85"/>
      <c r="GR1551" s="85"/>
      <c r="GS1551" s="85"/>
      <c r="GT1551" s="85"/>
      <c r="GU1551" s="85"/>
      <c r="GV1551" s="85"/>
      <c r="GW1551" s="85"/>
      <c r="GX1551" s="85"/>
      <c r="GY1551" s="85"/>
      <c r="GZ1551" s="85"/>
      <c r="HA1551" s="85"/>
      <c r="HB1551" s="85"/>
      <c r="HC1551" s="85"/>
      <c r="HD1551" s="85"/>
      <c r="HE1551" s="85"/>
      <c r="HF1551" s="85"/>
      <c r="HG1551" s="85"/>
      <c r="HH1551" s="85"/>
      <c r="HI1551" s="85"/>
      <c r="HJ1551" s="85"/>
      <c r="HK1551" s="85"/>
      <c r="HL1551" s="85"/>
      <c r="HM1551" s="85"/>
      <c r="HN1551" s="85"/>
      <c r="HO1551" s="85"/>
      <c r="HP1551" s="85"/>
      <c r="HQ1551" s="85"/>
      <c r="HR1551" s="85"/>
      <c r="HS1551" s="85"/>
      <c r="HT1551" s="85"/>
      <c r="HU1551" s="85"/>
      <c r="HV1551" s="85"/>
      <c r="HW1551" s="85"/>
      <c r="HX1551" s="85"/>
      <c r="HY1551" s="85"/>
      <c r="HZ1551" s="85"/>
      <c r="IA1551" s="85"/>
      <c r="IB1551" s="85"/>
      <c r="IC1551" s="85"/>
      <c r="ID1551" s="85"/>
      <c r="IE1551" s="85"/>
      <c r="IF1551" s="85"/>
      <c r="IG1551" s="85"/>
      <c r="IH1551" s="85"/>
      <c r="II1551" s="85"/>
      <c r="IJ1551" s="85"/>
      <c r="IK1551" s="85"/>
      <c r="IL1551" s="85"/>
      <c r="IM1551" s="85"/>
      <c r="IN1551" s="85"/>
      <c r="IO1551" s="85"/>
      <c r="IP1551" s="85"/>
      <c r="IQ1551" s="85"/>
      <c r="IR1551" s="85"/>
      <c r="IS1551" s="85"/>
      <c r="IT1551" s="85"/>
      <c r="IU1551" s="85"/>
    </row>
    <row r="1552" spans="1:255" s="8" customFormat="1">
      <c r="A1552" s="8" t="s">
        <v>12214</v>
      </c>
      <c r="B1552" s="2" t="s">
        <v>4183</v>
      </c>
      <c r="C1552" s="2" t="s">
        <v>10726</v>
      </c>
      <c r="D1552" s="8" t="s">
        <v>13326</v>
      </c>
      <c r="E1552" s="46"/>
      <c r="G1552" s="85"/>
      <c r="H1552" s="85"/>
      <c r="I1552" s="85"/>
      <c r="J1552" s="85"/>
      <c r="K1552" s="85"/>
      <c r="L1552" s="85"/>
      <c r="M1552" s="85"/>
      <c r="N1552" s="85"/>
      <c r="O1552" s="85"/>
      <c r="P1552" s="85"/>
      <c r="Q1552" s="85"/>
      <c r="R1552" s="85"/>
      <c r="S1552" s="85"/>
      <c r="T1552" s="85"/>
      <c r="U1552" s="85"/>
      <c r="V1552" s="85"/>
      <c r="W1552" s="85"/>
      <c r="X1552" s="85"/>
      <c r="Y1552" s="85"/>
      <c r="Z1552" s="85"/>
      <c r="AA1552" s="85"/>
      <c r="AB1552" s="85"/>
      <c r="AC1552" s="85"/>
      <c r="AD1552" s="85"/>
      <c r="AE1552" s="85"/>
      <c r="AF1552" s="85"/>
      <c r="AG1552" s="85"/>
      <c r="AH1552" s="85"/>
      <c r="AI1552" s="85"/>
      <c r="AJ1552" s="85"/>
      <c r="AK1552" s="85"/>
      <c r="AL1552" s="85"/>
      <c r="AM1552" s="85"/>
      <c r="AN1552" s="85"/>
      <c r="AO1552" s="85"/>
      <c r="AP1552" s="85"/>
      <c r="AQ1552" s="85"/>
      <c r="AR1552" s="85"/>
      <c r="AS1552" s="85"/>
      <c r="AT1552" s="85"/>
      <c r="AU1552" s="85"/>
      <c r="AV1552" s="85"/>
      <c r="AW1552" s="85"/>
      <c r="AX1552" s="85"/>
      <c r="AY1552" s="85"/>
      <c r="AZ1552" s="85"/>
      <c r="BA1552" s="85"/>
      <c r="BB1552" s="85"/>
      <c r="BC1552" s="85"/>
      <c r="BD1552" s="85"/>
      <c r="BE1552" s="85"/>
      <c r="BF1552" s="85"/>
      <c r="BG1552" s="85"/>
      <c r="BH1552" s="85"/>
      <c r="BI1552" s="85"/>
      <c r="BJ1552" s="85"/>
      <c r="BK1552" s="85"/>
      <c r="BL1552" s="85"/>
      <c r="BM1552" s="85"/>
      <c r="BN1552" s="85"/>
      <c r="BO1552" s="85"/>
      <c r="BP1552" s="85"/>
      <c r="BQ1552" s="85"/>
      <c r="BR1552" s="85"/>
      <c r="BS1552" s="85"/>
      <c r="BT1552" s="85"/>
      <c r="BU1552" s="85"/>
      <c r="BV1552" s="85"/>
      <c r="BW1552" s="85"/>
      <c r="BX1552" s="85"/>
      <c r="BY1552" s="85"/>
      <c r="BZ1552" s="85"/>
      <c r="CA1552" s="85"/>
      <c r="CB1552" s="85"/>
      <c r="CC1552" s="85"/>
      <c r="CD1552" s="85"/>
      <c r="CE1552" s="85"/>
      <c r="CF1552" s="85"/>
      <c r="CG1552" s="85"/>
      <c r="CH1552" s="85"/>
      <c r="CI1552" s="85"/>
      <c r="CJ1552" s="85"/>
      <c r="CK1552" s="85"/>
      <c r="CL1552" s="85"/>
      <c r="CM1552" s="85"/>
      <c r="CN1552" s="85"/>
      <c r="CO1552" s="85"/>
      <c r="CP1552" s="85"/>
      <c r="CQ1552" s="85"/>
      <c r="CR1552" s="85"/>
      <c r="CS1552" s="85"/>
      <c r="CT1552" s="85"/>
      <c r="CU1552" s="85"/>
      <c r="CV1552" s="85"/>
      <c r="CW1552" s="85"/>
      <c r="CX1552" s="85"/>
      <c r="CY1552" s="85"/>
      <c r="CZ1552" s="85"/>
      <c r="DA1552" s="85"/>
      <c r="DB1552" s="85"/>
      <c r="DC1552" s="85"/>
      <c r="DD1552" s="85"/>
      <c r="DE1552" s="85"/>
      <c r="DF1552" s="85"/>
      <c r="DG1552" s="85"/>
      <c r="DH1552" s="85"/>
      <c r="DI1552" s="85"/>
      <c r="DJ1552" s="85"/>
      <c r="DK1552" s="85"/>
      <c r="DL1552" s="85"/>
      <c r="DM1552" s="85"/>
      <c r="DN1552" s="85"/>
      <c r="DO1552" s="85"/>
      <c r="DP1552" s="85"/>
      <c r="DQ1552" s="85"/>
      <c r="DR1552" s="85"/>
      <c r="DS1552" s="85"/>
      <c r="DT1552" s="85"/>
      <c r="DU1552" s="85"/>
      <c r="DV1552" s="85"/>
      <c r="DW1552" s="85"/>
      <c r="DX1552" s="85"/>
      <c r="DY1552" s="85"/>
      <c r="DZ1552" s="85"/>
      <c r="EA1552" s="85"/>
      <c r="EB1552" s="85"/>
      <c r="EC1552" s="85"/>
      <c r="ED1552" s="85"/>
      <c r="EE1552" s="85"/>
      <c r="EF1552" s="85"/>
      <c r="EG1552" s="85"/>
      <c r="EH1552" s="85"/>
      <c r="EI1552" s="85"/>
      <c r="EJ1552" s="85"/>
      <c r="EK1552" s="85"/>
      <c r="EL1552" s="85"/>
      <c r="EM1552" s="85"/>
      <c r="EN1552" s="85"/>
      <c r="EO1552" s="85"/>
      <c r="EP1552" s="85"/>
      <c r="EQ1552" s="85"/>
      <c r="ER1552" s="85"/>
      <c r="ES1552" s="85"/>
      <c r="ET1552" s="85"/>
      <c r="EU1552" s="85"/>
      <c r="EV1552" s="85"/>
      <c r="EW1552" s="85"/>
      <c r="EX1552" s="85"/>
      <c r="EY1552" s="85"/>
      <c r="EZ1552" s="85"/>
      <c r="FA1552" s="85"/>
      <c r="FB1552" s="85"/>
      <c r="FC1552" s="85"/>
      <c r="FD1552" s="85"/>
      <c r="FE1552" s="85"/>
      <c r="FF1552" s="85"/>
      <c r="FG1552" s="85"/>
      <c r="FH1552" s="85"/>
      <c r="FI1552" s="85"/>
      <c r="FJ1552" s="85"/>
      <c r="FK1552" s="85"/>
      <c r="FL1552" s="85"/>
      <c r="FM1552" s="85"/>
      <c r="FN1552" s="85"/>
      <c r="FO1552" s="85"/>
      <c r="FP1552" s="85"/>
      <c r="FQ1552" s="85"/>
      <c r="FR1552" s="85"/>
      <c r="FS1552" s="85"/>
      <c r="FT1552" s="85"/>
      <c r="FU1552" s="85"/>
      <c r="FV1552" s="85"/>
      <c r="FW1552" s="85"/>
      <c r="FX1552" s="85"/>
      <c r="FY1552" s="85"/>
      <c r="FZ1552" s="85"/>
      <c r="GA1552" s="85"/>
      <c r="GB1552" s="85"/>
      <c r="GC1552" s="85"/>
      <c r="GD1552" s="85"/>
      <c r="GE1552" s="85"/>
      <c r="GF1552" s="85"/>
      <c r="GG1552" s="85"/>
      <c r="GH1552" s="85"/>
      <c r="GI1552" s="85"/>
      <c r="GJ1552" s="85"/>
      <c r="GK1552" s="85"/>
      <c r="GL1552" s="85"/>
      <c r="GM1552" s="85"/>
      <c r="GN1552" s="85"/>
      <c r="GO1552" s="85"/>
      <c r="GP1552" s="85"/>
      <c r="GQ1552" s="85"/>
      <c r="GR1552" s="85"/>
      <c r="GS1552" s="85"/>
      <c r="GT1552" s="85"/>
      <c r="GU1552" s="85"/>
      <c r="GV1552" s="85"/>
      <c r="GW1552" s="85"/>
      <c r="GX1552" s="85"/>
      <c r="GY1552" s="85"/>
      <c r="GZ1552" s="85"/>
      <c r="HA1552" s="85"/>
      <c r="HB1552" s="85"/>
      <c r="HC1552" s="85"/>
      <c r="HD1552" s="85"/>
      <c r="HE1552" s="85"/>
      <c r="HF1552" s="85"/>
      <c r="HG1552" s="85"/>
      <c r="HH1552" s="85"/>
      <c r="HI1552" s="85"/>
      <c r="HJ1552" s="85"/>
      <c r="HK1552" s="85"/>
      <c r="HL1552" s="85"/>
      <c r="HM1552" s="85"/>
      <c r="HN1552" s="85"/>
      <c r="HO1552" s="85"/>
      <c r="HP1552" s="85"/>
      <c r="HQ1552" s="85"/>
      <c r="HR1552" s="85"/>
      <c r="HS1552" s="85"/>
      <c r="HT1552" s="85"/>
      <c r="HU1552" s="85"/>
      <c r="HV1552" s="85"/>
      <c r="HW1552" s="85"/>
      <c r="HX1552" s="85"/>
      <c r="HY1552" s="85"/>
      <c r="HZ1552" s="85"/>
      <c r="IA1552" s="85"/>
      <c r="IB1552" s="85"/>
      <c r="IC1552" s="85"/>
      <c r="ID1552" s="85"/>
      <c r="IE1552" s="85"/>
      <c r="IF1552" s="85"/>
      <c r="IG1552" s="85"/>
      <c r="IH1552" s="85"/>
      <c r="II1552" s="85"/>
      <c r="IJ1552" s="85"/>
      <c r="IK1552" s="85"/>
      <c r="IL1552" s="85"/>
      <c r="IM1552" s="85"/>
      <c r="IN1552" s="85"/>
      <c r="IO1552" s="85"/>
      <c r="IP1552" s="85"/>
      <c r="IQ1552" s="85"/>
      <c r="IR1552" s="85"/>
      <c r="IS1552" s="85"/>
      <c r="IT1552" s="85"/>
      <c r="IU1552" s="85"/>
    </row>
    <row r="1553" spans="1:255" s="8" customFormat="1">
      <c r="A1553" s="8" t="s">
        <v>12214</v>
      </c>
      <c r="B1553" s="2" t="s">
        <v>4201</v>
      </c>
      <c r="C1553" s="2" t="s">
        <v>13327</v>
      </c>
      <c r="D1553" s="27" t="s">
        <v>13332</v>
      </c>
      <c r="E1553" s="46"/>
      <c r="G1553" s="85"/>
      <c r="H1553" s="85"/>
      <c r="I1553" s="85"/>
      <c r="J1553" s="85"/>
      <c r="K1553" s="85"/>
      <c r="L1553" s="85"/>
      <c r="M1553" s="85"/>
      <c r="N1553" s="85"/>
      <c r="O1553" s="85"/>
      <c r="P1553" s="85"/>
      <c r="Q1553" s="85"/>
      <c r="R1553" s="85"/>
      <c r="S1553" s="85"/>
      <c r="T1553" s="85"/>
      <c r="U1553" s="85"/>
      <c r="V1553" s="85"/>
      <c r="W1553" s="85"/>
      <c r="X1553" s="85"/>
      <c r="Y1553" s="85"/>
      <c r="Z1553" s="85"/>
      <c r="AA1553" s="85"/>
      <c r="AB1553" s="85"/>
      <c r="AC1553" s="85"/>
      <c r="AD1553" s="85"/>
      <c r="AE1553" s="85"/>
      <c r="AF1553" s="85"/>
      <c r="AG1553" s="85"/>
      <c r="AH1553" s="85"/>
      <c r="AI1553" s="85"/>
      <c r="AJ1553" s="85"/>
      <c r="AK1553" s="85"/>
      <c r="AL1553" s="85"/>
      <c r="AM1553" s="85"/>
      <c r="AN1553" s="85"/>
      <c r="AO1553" s="85"/>
      <c r="AP1553" s="85"/>
      <c r="AQ1553" s="85"/>
      <c r="AR1553" s="85"/>
      <c r="AS1553" s="85"/>
      <c r="AT1553" s="85"/>
      <c r="AU1553" s="85"/>
      <c r="AV1553" s="85"/>
      <c r="AW1553" s="85"/>
      <c r="AX1553" s="85"/>
      <c r="AY1553" s="85"/>
      <c r="AZ1553" s="85"/>
      <c r="BA1553" s="85"/>
      <c r="BB1553" s="85"/>
      <c r="BC1553" s="85"/>
      <c r="BD1553" s="85"/>
      <c r="BE1553" s="85"/>
      <c r="BF1553" s="85"/>
      <c r="BG1553" s="85"/>
      <c r="BH1553" s="85"/>
      <c r="BI1553" s="85"/>
      <c r="BJ1553" s="85"/>
      <c r="BK1553" s="85"/>
      <c r="BL1553" s="85"/>
      <c r="BM1553" s="85"/>
      <c r="BN1553" s="85"/>
      <c r="BO1553" s="85"/>
      <c r="BP1553" s="85"/>
      <c r="BQ1553" s="85"/>
      <c r="BR1553" s="85"/>
      <c r="BS1553" s="85"/>
      <c r="BT1553" s="85"/>
      <c r="BU1553" s="85"/>
      <c r="BV1553" s="85"/>
      <c r="BW1553" s="85"/>
      <c r="BX1553" s="85"/>
      <c r="BY1553" s="85"/>
      <c r="BZ1553" s="85"/>
      <c r="CA1553" s="85"/>
      <c r="CB1553" s="85"/>
      <c r="CC1553" s="85"/>
      <c r="CD1553" s="85"/>
      <c r="CE1553" s="85"/>
      <c r="CF1553" s="85"/>
      <c r="CG1553" s="85"/>
      <c r="CH1553" s="85"/>
      <c r="CI1553" s="85"/>
      <c r="CJ1553" s="85"/>
      <c r="CK1553" s="85"/>
      <c r="CL1553" s="85"/>
      <c r="CM1553" s="85"/>
      <c r="CN1553" s="85"/>
      <c r="CO1553" s="85"/>
      <c r="CP1553" s="85"/>
      <c r="CQ1553" s="85"/>
      <c r="CR1553" s="85"/>
      <c r="CS1553" s="85"/>
      <c r="CT1553" s="85"/>
      <c r="CU1553" s="85"/>
      <c r="CV1553" s="85"/>
      <c r="CW1553" s="85"/>
      <c r="CX1553" s="85"/>
      <c r="CY1553" s="85"/>
      <c r="CZ1553" s="85"/>
      <c r="DA1553" s="85"/>
      <c r="DB1553" s="85"/>
      <c r="DC1553" s="85"/>
      <c r="DD1553" s="85"/>
      <c r="DE1553" s="85"/>
      <c r="DF1553" s="85"/>
      <c r="DG1553" s="85"/>
      <c r="DH1553" s="85"/>
      <c r="DI1553" s="85"/>
      <c r="DJ1553" s="85"/>
      <c r="DK1553" s="85"/>
      <c r="DL1553" s="85"/>
      <c r="DM1553" s="85"/>
      <c r="DN1553" s="85"/>
      <c r="DO1553" s="85"/>
      <c r="DP1553" s="85"/>
      <c r="DQ1553" s="85"/>
      <c r="DR1553" s="85"/>
      <c r="DS1553" s="85"/>
      <c r="DT1553" s="85"/>
      <c r="DU1553" s="85"/>
      <c r="DV1553" s="85"/>
      <c r="DW1553" s="85"/>
      <c r="DX1553" s="85"/>
      <c r="DY1553" s="85"/>
      <c r="DZ1553" s="85"/>
      <c r="EA1553" s="85"/>
      <c r="EB1553" s="85"/>
      <c r="EC1553" s="85"/>
      <c r="ED1553" s="85"/>
      <c r="EE1553" s="85"/>
      <c r="EF1553" s="85"/>
      <c r="EG1553" s="85"/>
      <c r="EH1553" s="85"/>
      <c r="EI1553" s="85"/>
      <c r="EJ1553" s="85"/>
      <c r="EK1553" s="85"/>
      <c r="EL1553" s="85"/>
      <c r="EM1553" s="85"/>
      <c r="EN1553" s="85"/>
      <c r="EO1553" s="85"/>
      <c r="EP1553" s="85"/>
      <c r="EQ1553" s="85"/>
      <c r="ER1553" s="85"/>
      <c r="ES1553" s="85"/>
      <c r="ET1553" s="85"/>
      <c r="EU1553" s="85"/>
      <c r="EV1553" s="85"/>
      <c r="EW1553" s="85"/>
      <c r="EX1553" s="85"/>
      <c r="EY1553" s="85"/>
      <c r="EZ1553" s="85"/>
      <c r="FA1553" s="85"/>
      <c r="FB1553" s="85"/>
      <c r="FC1553" s="85"/>
      <c r="FD1553" s="85"/>
      <c r="FE1553" s="85"/>
      <c r="FF1553" s="85"/>
      <c r="FG1553" s="85"/>
      <c r="FH1553" s="85"/>
      <c r="FI1553" s="85"/>
      <c r="FJ1553" s="85"/>
      <c r="FK1553" s="85"/>
      <c r="FL1553" s="85"/>
      <c r="FM1553" s="85"/>
      <c r="FN1553" s="85"/>
      <c r="FO1553" s="85"/>
      <c r="FP1553" s="85"/>
      <c r="FQ1553" s="85"/>
      <c r="FR1553" s="85"/>
      <c r="FS1553" s="85"/>
      <c r="FT1553" s="85"/>
      <c r="FU1553" s="85"/>
      <c r="FV1553" s="85"/>
      <c r="FW1553" s="85"/>
      <c r="FX1553" s="85"/>
      <c r="FY1553" s="85"/>
      <c r="FZ1553" s="85"/>
      <c r="GA1553" s="85"/>
      <c r="GB1553" s="85"/>
      <c r="GC1553" s="85"/>
      <c r="GD1553" s="85"/>
      <c r="GE1553" s="85"/>
      <c r="GF1553" s="85"/>
      <c r="GG1553" s="85"/>
      <c r="GH1553" s="85"/>
      <c r="GI1553" s="85"/>
      <c r="GJ1553" s="85"/>
      <c r="GK1553" s="85"/>
      <c r="GL1553" s="85"/>
      <c r="GM1553" s="85"/>
      <c r="GN1553" s="85"/>
      <c r="GO1553" s="85"/>
      <c r="GP1553" s="85"/>
      <c r="GQ1553" s="85"/>
      <c r="GR1553" s="85"/>
      <c r="GS1553" s="85"/>
      <c r="GT1553" s="85"/>
      <c r="GU1553" s="85"/>
      <c r="GV1553" s="85"/>
      <c r="GW1553" s="85"/>
      <c r="GX1553" s="85"/>
      <c r="GY1553" s="85"/>
      <c r="GZ1553" s="85"/>
      <c r="HA1553" s="85"/>
      <c r="HB1553" s="85"/>
      <c r="HC1553" s="85"/>
      <c r="HD1553" s="85"/>
      <c r="HE1553" s="85"/>
      <c r="HF1553" s="85"/>
      <c r="HG1553" s="85"/>
      <c r="HH1553" s="85"/>
      <c r="HI1553" s="85"/>
      <c r="HJ1553" s="85"/>
      <c r="HK1553" s="85"/>
      <c r="HL1553" s="85"/>
      <c r="HM1553" s="85"/>
      <c r="HN1553" s="85"/>
      <c r="HO1553" s="85"/>
      <c r="HP1553" s="85"/>
      <c r="HQ1553" s="85"/>
      <c r="HR1553" s="85"/>
      <c r="HS1553" s="85"/>
      <c r="HT1553" s="85"/>
      <c r="HU1553" s="85"/>
      <c r="HV1553" s="85"/>
      <c r="HW1553" s="85"/>
      <c r="HX1553" s="85"/>
      <c r="HY1553" s="85"/>
      <c r="HZ1553" s="85"/>
      <c r="IA1553" s="85"/>
      <c r="IB1553" s="85"/>
      <c r="IC1553" s="85"/>
      <c r="ID1553" s="85"/>
      <c r="IE1553" s="85"/>
      <c r="IF1553" s="85"/>
      <c r="IG1553" s="85"/>
      <c r="IH1553" s="85"/>
      <c r="II1553" s="85"/>
      <c r="IJ1553" s="85"/>
      <c r="IK1553" s="85"/>
      <c r="IL1553" s="85"/>
      <c r="IM1553" s="85"/>
      <c r="IN1553" s="85"/>
      <c r="IO1553" s="85"/>
      <c r="IP1553" s="85"/>
      <c r="IQ1553" s="85"/>
      <c r="IR1553" s="85"/>
      <c r="IS1553" s="85"/>
      <c r="IT1553" s="85"/>
      <c r="IU1553" s="85"/>
    </row>
    <row r="1554" spans="1:255" s="8" customFormat="1">
      <c r="A1554" s="8" t="s">
        <v>12214</v>
      </c>
      <c r="B1554" s="2" t="s">
        <v>4201</v>
      </c>
      <c r="C1554" s="2" t="s">
        <v>8476</v>
      </c>
      <c r="D1554" s="27" t="s">
        <v>13332</v>
      </c>
      <c r="E1554" s="46"/>
      <c r="G1554" s="85"/>
      <c r="H1554" s="85"/>
      <c r="I1554" s="85"/>
      <c r="J1554" s="85"/>
      <c r="K1554" s="85"/>
      <c r="L1554" s="85"/>
      <c r="M1554" s="85"/>
      <c r="N1554" s="85"/>
      <c r="O1554" s="85"/>
      <c r="P1554" s="85"/>
      <c r="Q1554" s="85"/>
      <c r="R1554" s="85"/>
      <c r="S1554" s="85"/>
      <c r="T1554" s="85"/>
      <c r="U1554" s="85"/>
      <c r="V1554" s="85"/>
      <c r="W1554" s="85"/>
      <c r="X1554" s="85"/>
      <c r="Y1554" s="85"/>
      <c r="Z1554" s="85"/>
      <c r="AA1554" s="85"/>
      <c r="AB1554" s="85"/>
      <c r="AC1554" s="85"/>
      <c r="AD1554" s="85"/>
      <c r="AE1554" s="85"/>
      <c r="AF1554" s="85"/>
      <c r="AG1554" s="85"/>
      <c r="AH1554" s="85"/>
      <c r="AI1554" s="85"/>
      <c r="AJ1554" s="85"/>
      <c r="AK1554" s="85"/>
      <c r="AL1554" s="85"/>
      <c r="AM1554" s="85"/>
      <c r="AN1554" s="85"/>
      <c r="AO1554" s="85"/>
      <c r="AP1554" s="85"/>
      <c r="AQ1554" s="85"/>
      <c r="AR1554" s="85"/>
      <c r="AS1554" s="85"/>
      <c r="AT1554" s="85"/>
      <c r="AU1554" s="85"/>
      <c r="AV1554" s="85"/>
      <c r="AW1554" s="85"/>
      <c r="AX1554" s="85"/>
      <c r="AY1554" s="85"/>
      <c r="AZ1554" s="85"/>
      <c r="BA1554" s="85"/>
      <c r="BB1554" s="85"/>
      <c r="BC1554" s="85"/>
      <c r="BD1554" s="85"/>
      <c r="BE1554" s="85"/>
      <c r="BF1554" s="85"/>
      <c r="BG1554" s="85"/>
      <c r="BH1554" s="85"/>
      <c r="BI1554" s="85"/>
      <c r="BJ1554" s="85"/>
      <c r="BK1554" s="85"/>
      <c r="BL1554" s="85"/>
      <c r="BM1554" s="85"/>
      <c r="BN1554" s="85"/>
      <c r="BO1554" s="85"/>
      <c r="BP1554" s="85"/>
      <c r="BQ1554" s="85"/>
      <c r="BR1554" s="85"/>
      <c r="BS1554" s="85"/>
      <c r="BT1554" s="85"/>
      <c r="BU1554" s="85"/>
      <c r="BV1554" s="85"/>
      <c r="BW1554" s="85"/>
      <c r="BX1554" s="85"/>
      <c r="BY1554" s="85"/>
      <c r="BZ1554" s="85"/>
      <c r="CA1554" s="85"/>
      <c r="CB1554" s="85"/>
      <c r="CC1554" s="85"/>
      <c r="CD1554" s="85"/>
      <c r="CE1554" s="85"/>
      <c r="CF1554" s="85"/>
      <c r="CG1554" s="85"/>
      <c r="CH1554" s="85"/>
      <c r="CI1554" s="85"/>
      <c r="CJ1554" s="85"/>
      <c r="CK1554" s="85"/>
      <c r="CL1554" s="85"/>
      <c r="CM1554" s="85"/>
      <c r="CN1554" s="85"/>
      <c r="CO1554" s="85"/>
      <c r="CP1554" s="85"/>
      <c r="CQ1554" s="85"/>
      <c r="CR1554" s="85"/>
      <c r="CS1554" s="85"/>
      <c r="CT1554" s="85"/>
      <c r="CU1554" s="85"/>
      <c r="CV1554" s="85"/>
      <c r="CW1554" s="85"/>
      <c r="CX1554" s="85"/>
      <c r="CY1554" s="85"/>
      <c r="CZ1554" s="85"/>
      <c r="DA1554" s="85"/>
      <c r="DB1554" s="85"/>
      <c r="DC1554" s="85"/>
      <c r="DD1554" s="85"/>
      <c r="DE1554" s="85"/>
      <c r="DF1554" s="85"/>
      <c r="DG1554" s="85"/>
      <c r="DH1554" s="85"/>
      <c r="DI1554" s="85"/>
      <c r="DJ1554" s="85"/>
      <c r="DK1554" s="85"/>
      <c r="DL1554" s="85"/>
      <c r="DM1554" s="85"/>
      <c r="DN1554" s="85"/>
      <c r="DO1554" s="85"/>
      <c r="DP1554" s="85"/>
      <c r="DQ1554" s="85"/>
      <c r="DR1554" s="85"/>
      <c r="DS1554" s="85"/>
      <c r="DT1554" s="85"/>
      <c r="DU1554" s="85"/>
      <c r="DV1554" s="85"/>
      <c r="DW1554" s="85"/>
      <c r="DX1554" s="85"/>
      <c r="DY1554" s="85"/>
      <c r="DZ1554" s="85"/>
      <c r="EA1554" s="85"/>
      <c r="EB1554" s="85"/>
      <c r="EC1554" s="85"/>
      <c r="ED1554" s="85"/>
      <c r="EE1554" s="85"/>
      <c r="EF1554" s="85"/>
      <c r="EG1554" s="85"/>
      <c r="EH1554" s="85"/>
      <c r="EI1554" s="85"/>
      <c r="EJ1554" s="85"/>
      <c r="EK1554" s="85"/>
      <c r="EL1554" s="85"/>
      <c r="EM1554" s="85"/>
      <c r="EN1554" s="85"/>
      <c r="EO1554" s="85"/>
      <c r="EP1554" s="85"/>
      <c r="EQ1554" s="85"/>
      <c r="ER1554" s="85"/>
      <c r="ES1554" s="85"/>
      <c r="ET1554" s="85"/>
      <c r="EU1554" s="85"/>
      <c r="EV1554" s="85"/>
      <c r="EW1554" s="85"/>
      <c r="EX1554" s="85"/>
      <c r="EY1554" s="85"/>
      <c r="EZ1554" s="85"/>
      <c r="FA1554" s="85"/>
      <c r="FB1554" s="85"/>
      <c r="FC1554" s="85"/>
      <c r="FD1554" s="85"/>
      <c r="FE1554" s="85"/>
      <c r="FF1554" s="85"/>
      <c r="FG1554" s="85"/>
      <c r="FH1554" s="85"/>
      <c r="FI1554" s="85"/>
      <c r="FJ1554" s="85"/>
      <c r="FK1554" s="85"/>
      <c r="FL1554" s="85"/>
      <c r="FM1554" s="85"/>
      <c r="FN1554" s="85"/>
      <c r="FO1554" s="85"/>
      <c r="FP1554" s="85"/>
      <c r="FQ1554" s="85"/>
      <c r="FR1554" s="85"/>
      <c r="FS1554" s="85"/>
      <c r="FT1554" s="85"/>
      <c r="FU1554" s="85"/>
      <c r="FV1554" s="85"/>
      <c r="FW1554" s="85"/>
      <c r="FX1554" s="85"/>
      <c r="FY1554" s="85"/>
      <c r="FZ1554" s="85"/>
      <c r="GA1554" s="85"/>
      <c r="GB1554" s="85"/>
      <c r="GC1554" s="85"/>
      <c r="GD1554" s="85"/>
      <c r="GE1554" s="85"/>
      <c r="GF1554" s="85"/>
      <c r="GG1554" s="85"/>
      <c r="GH1554" s="85"/>
      <c r="GI1554" s="85"/>
      <c r="GJ1554" s="85"/>
      <c r="GK1554" s="85"/>
      <c r="GL1554" s="85"/>
      <c r="GM1554" s="85"/>
      <c r="GN1554" s="85"/>
      <c r="GO1554" s="85"/>
      <c r="GP1554" s="85"/>
      <c r="GQ1554" s="85"/>
      <c r="GR1554" s="85"/>
      <c r="GS1554" s="85"/>
      <c r="GT1554" s="85"/>
      <c r="GU1554" s="85"/>
      <c r="GV1554" s="85"/>
      <c r="GW1554" s="85"/>
      <c r="GX1554" s="85"/>
      <c r="GY1554" s="85"/>
      <c r="GZ1554" s="85"/>
      <c r="HA1554" s="85"/>
      <c r="HB1554" s="85"/>
      <c r="HC1554" s="85"/>
      <c r="HD1554" s="85"/>
      <c r="HE1554" s="85"/>
      <c r="HF1554" s="85"/>
      <c r="HG1554" s="85"/>
      <c r="HH1554" s="85"/>
      <c r="HI1554" s="85"/>
      <c r="HJ1554" s="85"/>
      <c r="HK1554" s="85"/>
      <c r="HL1554" s="85"/>
      <c r="HM1554" s="85"/>
      <c r="HN1554" s="85"/>
      <c r="HO1554" s="85"/>
      <c r="HP1554" s="85"/>
      <c r="HQ1554" s="85"/>
      <c r="HR1554" s="85"/>
      <c r="HS1554" s="85"/>
      <c r="HT1554" s="85"/>
      <c r="HU1554" s="85"/>
      <c r="HV1554" s="85"/>
      <c r="HW1554" s="85"/>
      <c r="HX1554" s="85"/>
      <c r="HY1554" s="85"/>
      <c r="HZ1554" s="85"/>
      <c r="IA1554" s="85"/>
      <c r="IB1554" s="85"/>
      <c r="IC1554" s="85"/>
      <c r="ID1554" s="85"/>
      <c r="IE1554" s="85"/>
      <c r="IF1554" s="85"/>
      <c r="IG1554" s="85"/>
      <c r="IH1554" s="85"/>
      <c r="II1554" s="85"/>
      <c r="IJ1554" s="85"/>
      <c r="IK1554" s="85"/>
      <c r="IL1554" s="85"/>
      <c r="IM1554" s="85"/>
      <c r="IN1554" s="85"/>
      <c r="IO1554" s="85"/>
      <c r="IP1554" s="85"/>
      <c r="IQ1554" s="85"/>
      <c r="IR1554" s="85"/>
      <c r="IS1554" s="85"/>
      <c r="IT1554" s="85"/>
      <c r="IU1554" s="85"/>
    </row>
    <row r="1555" spans="1:255" s="8" customFormat="1">
      <c r="A1555" s="8" t="s">
        <v>12214</v>
      </c>
      <c r="B1555" s="2" t="s">
        <v>4201</v>
      </c>
      <c r="C1555" s="2" t="s">
        <v>3345</v>
      </c>
      <c r="D1555" s="27" t="s">
        <v>13332</v>
      </c>
      <c r="E1555" s="46"/>
      <c r="G1555" s="85"/>
      <c r="H1555" s="85"/>
      <c r="I1555" s="85"/>
      <c r="J1555" s="85"/>
      <c r="K1555" s="85"/>
      <c r="L1555" s="85"/>
      <c r="M1555" s="85"/>
      <c r="N1555" s="85"/>
      <c r="O1555" s="85"/>
      <c r="P1555" s="85"/>
      <c r="Q1555" s="85"/>
      <c r="R1555" s="85"/>
      <c r="S1555" s="85"/>
      <c r="T1555" s="85"/>
      <c r="U1555" s="85"/>
      <c r="V1555" s="85"/>
      <c r="W1555" s="85"/>
      <c r="X1555" s="85"/>
      <c r="Y1555" s="85"/>
      <c r="Z1555" s="85"/>
      <c r="AA1555" s="85"/>
      <c r="AB1555" s="85"/>
      <c r="AC1555" s="85"/>
      <c r="AD1555" s="85"/>
      <c r="AE1555" s="85"/>
      <c r="AF1555" s="85"/>
      <c r="AG1555" s="85"/>
      <c r="AH1555" s="85"/>
      <c r="AI1555" s="85"/>
      <c r="AJ1555" s="85"/>
      <c r="AK1555" s="85"/>
      <c r="AL1555" s="85"/>
      <c r="AM1555" s="85"/>
      <c r="AN1555" s="85"/>
      <c r="AO1555" s="85"/>
      <c r="AP1555" s="85"/>
      <c r="AQ1555" s="85"/>
      <c r="AR1555" s="85"/>
      <c r="AS1555" s="85"/>
      <c r="AT1555" s="85"/>
      <c r="AU1555" s="85"/>
      <c r="AV1555" s="85"/>
      <c r="AW1555" s="85"/>
      <c r="AX1555" s="85"/>
      <c r="AY1555" s="85"/>
      <c r="AZ1555" s="85"/>
      <c r="BA1555" s="85"/>
      <c r="BB1555" s="85"/>
      <c r="BC1555" s="85"/>
      <c r="BD1555" s="85"/>
      <c r="BE1555" s="85"/>
      <c r="BF1555" s="85"/>
      <c r="BG1555" s="85"/>
      <c r="BH1555" s="85"/>
      <c r="BI1555" s="85"/>
      <c r="BJ1555" s="85"/>
      <c r="BK1555" s="85"/>
      <c r="BL1555" s="85"/>
      <c r="BM1555" s="85"/>
      <c r="BN1555" s="85"/>
      <c r="BO1555" s="85"/>
      <c r="BP1555" s="85"/>
      <c r="BQ1555" s="85"/>
      <c r="BR1555" s="85"/>
      <c r="BS1555" s="85"/>
      <c r="BT1555" s="85"/>
      <c r="BU1555" s="85"/>
      <c r="BV1555" s="85"/>
      <c r="BW1555" s="85"/>
      <c r="BX1555" s="85"/>
      <c r="BY1555" s="85"/>
      <c r="BZ1555" s="85"/>
      <c r="CA1555" s="85"/>
      <c r="CB1555" s="85"/>
      <c r="CC1555" s="85"/>
      <c r="CD1555" s="85"/>
      <c r="CE1555" s="85"/>
      <c r="CF1555" s="85"/>
      <c r="CG1555" s="85"/>
      <c r="CH1555" s="85"/>
      <c r="CI1555" s="85"/>
      <c r="CJ1555" s="85"/>
      <c r="CK1555" s="85"/>
      <c r="CL1555" s="85"/>
      <c r="CM1555" s="85"/>
      <c r="CN1555" s="85"/>
      <c r="CO1555" s="85"/>
      <c r="CP1555" s="85"/>
      <c r="CQ1555" s="85"/>
      <c r="CR1555" s="85"/>
      <c r="CS1555" s="85"/>
      <c r="CT1555" s="85"/>
      <c r="CU1555" s="85"/>
      <c r="CV1555" s="85"/>
      <c r="CW1555" s="85"/>
      <c r="CX1555" s="85"/>
      <c r="CY1555" s="85"/>
      <c r="CZ1555" s="85"/>
      <c r="DA1555" s="85"/>
      <c r="DB1555" s="85"/>
      <c r="DC1555" s="85"/>
      <c r="DD1555" s="85"/>
      <c r="DE1555" s="85"/>
      <c r="DF1555" s="85"/>
      <c r="DG1555" s="85"/>
      <c r="DH1555" s="85"/>
      <c r="DI1555" s="85"/>
      <c r="DJ1555" s="85"/>
      <c r="DK1555" s="85"/>
      <c r="DL1555" s="85"/>
      <c r="DM1555" s="85"/>
      <c r="DN1555" s="85"/>
      <c r="DO1555" s="85"/>
      <c r="DP1555" s="85"/>
      <c r="DQ1555" s="85"/>
      <c r="DR1555" s="85"/>
      <c r="DS1555" s="85"/>
      <c r="DT1555" s="85"/>
      <c r="DU1555" s="85"/>
      <c r="DV1555" s="85"/>
      <c r="DW1555" s="85"/>
      <c r="DX1555" s="85"/>
      <c r="DY1555" s="85"/>
      <c r="DZ1555" s="85"/>
      <c r="EA1555" s="85"/>
      <c r="EB1555" s="85"/>
      <c r="EC1555" s="85"/>
      <c r="ED1555" s="85"/>
      <c r="EE1555" s="85"/>
      <c r="EF1555" s="85"/>
      <c r="EG1555" s="85"/>
      <c r="EH1555" s="85"/>
      <c r="EI1555" s="85"/>
      <c r="EJ1555" s="85"/>
      <c r="EK1555" s="85"/>
      <c r="EL1555" s="85"/>
      <c r="EM1555" s="85"/>
      <c r="EN1555" s="85"/>
      <c r="EO1555" s="85"/>
      <c r="EP1555" s="85"/>
      <c r="EQ1555" s="85"/>
      <c r="ER1555" s="85"/>
      <c r="ES1555" s="85"/>
      <c r="ET1555" s="85"/>
      <c r="EU1555" s="85"/>
      <c r="EV1555" s="85"/>
      <c r="EW1555" s="85"/>
      <c r="EX1555" s="85"/>
      <c r="EY1555" s="85"/>
      <c r="EZ1555" s="85"/>
      <c r="FA1555" s="85"/>
      <c r="FB1555" s="85"/>
      <c r="FC1555" s="85"/>
      <c r="FD1555" s="85"/>
      <c r="FE1555" s="85"/>
      <c r="FF1555" s="85"/>
      <c r="FG1555" s="85"/>
      <c r="FH1555" s="85"/>
      <c r="FI1555" s="85"/>
      <c r="FJ1555" s="85"/>
      <c r="FK1555" s="85"/>
      <c r="FL1555" s="85"/>
      <c r="FM1555" s="85"/>
      <c r="FN1555" s="85"/>
      <c r="FO1555" s="85"/>
      <c r="FP1555" s="85"/>
      <c r="FQ1555" s="85"/>
      <c r="FR1555" s="85"/>
      <c r="FS1555" s="85"/>
      <c r="FT1555" s="85"/>
      <c r="FU1555" s="85"/>
      <c r="FV1555" s="85"/>
      <c r="FW1555" s="85"/>
      <c r="FX1555" s="85"/>
      <c r="FY1555" s="85"/>
      <c r="FZ1555" s="85"/>
      <c r="GA1555" s="85"/>
      <c r="GB1555" s="85"/>
      <c r="GC1555" s="85"/>
      <c r="GD1555" s="85"/>
      <c r="GE1555" s="85"/>
      <c r="GF1555" s="85"/>
      <c r="GG1555" s="85"/>
      <c r="GH1555" s="85"/>
      <c r="GI1555" s="85"/>
      <c r="GJ1555" s="85"/>
      <c r="GK1555" s="85"/>
      <c r="GL1555" s="85"/>
      <c r="GM1555" s="85"/>
      <c r="GN1555" s="85"/>
      <c r="GO1555" s="85"/>
      <c r="GP1555" s="85"/>
      <c r="GQ1555" s="85"/>
      <c r="GR1555" s="85"/>
      <c r="GS1555" s="85"/>
      <c r="GT1555" s="85"/>
      <c r="GU1555" s="85"/>
      <c r="GV1555" s="85"/>
      <c r="GW1555" s="85"/>
      <c r="GX1555" s="85"/>
      <c r="GY1555" s="85"/>
      <c r="GZ1555" s="85"/>
      <c r="HA1555" s="85"/>
      <c r="HB1555" s="85"/>
      <c r="HC1555" s="85"/>
      <c r="HD1555" s="85"/>
      <c r="HE1555" s="85"/>
      <c r="HF1555" s="85"/>
      <c r="HG1555" s="85"/>
      <c r="HH1555" s="85"/>
      <c r="HI1555" s="85"/>
      <c r="HJ1555" s="85"/>
      <c r="HK1555" s="85"/>
      <c r="HL1555" s="85"/>
      <c r="HM1555" s="85"/>
      <c r="HN1555" s="85"/>
      <c r="HO1555" s="85"/>
      <c r="HP1555" s="85"/>
      <c r="HQ1555" s="85"/>
      <c r="HR1555" s="85"/>
      <c r="HS1555" s="85"/>
      <c r="HT1555" s="85"/>
      <c r="HU1555" s="85"/>
      <c r="HV1555" s="85"/>
      <c r="HW1555" s="85"/>
      <c r="HX1555" s="85"/>
      <c r="HY1555" s="85"/>
      <c r="HZ1555" s="85"/>
      <c r="IA1555" s="85"/>
      <c r="IB1555" s="85"/>
      <c r="IC1555" s="85"/>
      <c r="ID1555" s="85"/>
      <c r="IE1555" s="85"/>
      <c r="IF1555" s="85"/>
      <c r="IG1555" s="85"/>
      <c r="IH1555" s="85"/>
      <c r="II1555" s="85"/>
      <c r="IJ1555" s="85"/>
      <c r="IK1555" s="85"/>
      <c r="IL1555" s="85"/>
      <c r="IM1555" s="85"/>
      <c r="IN1555" s="85"/>
      <c r="IO1555" s="85"/>
      <c r="IP1555" s="85"/>
      <c r="IQ1555" s="85"/>
      <c r="IR1555" s="85"/>
      <c r="IS1555" s="85"/>
      <c r="IT1555" s="85"/>
      <c r="IU1555" s="85"/>
    </row>
    <row r="1556" spans="1:255" s="8" customFormat="1">
      <c r="A1556" s="8" t="s">
        <v>12214</v>
      </c>
      <c r="B1556" s="2" t="s">
        <v>4201</v>
      </c>
      <c r="C1556" s="2" t="s">
        <v>2038</v>
      </c>
      <c r="D1556" s="27" t="s">
        <v>13332</v>
      </c>
      <c r="E1556" s="46"/>
      <c r="G1556" s="85"/>
      <c r="H1556" s="85"/>
      <c r="I1556" s="85"/>
      <c r="J1556" s="85"/>
      <c r="K1556" s="85"/>
      <c r="L1556" s="85"/>
      <c r="M1556" s="85"/>
      <c r="N1556" s="85"/>
      <c r="O1556" s="85"/>
      <c r="P1556" s="85"/>
      <c r="Q1556" s="85"/>
      <c r="R1556" s="85"/>
      <c r="S1556" s="85"/>
      <c r="T1556" s="85"/>
      <c r="U1556" s="85"/>
      <c r="V1556" s="85"/>
      <c r="W1556" s="85"/>
      <c r="X1556" s="85"/>
      <c r="Y1556" s="85"/>
      <c r="Z1556" s="85"/>
      <c r="AA1556" s="85"/>
      <c r="AB1556" s="85"/>
      <c r="AC1556" s="85"/>
      <c r="AD1556" s="85"/>
      <c r="AE1556" s="85"/>
      <c r="AF1556" s="85"/>
      <c r="AG1556" s="85"/>
      <c r="AH1556" s="85"/>
      <c r="AI1556" s="85"/>
      <c r="AJ1556" s="85"/>
      <c r="AK1556" s="85"/>
      <c r="AL1556" s="85"/>
      <c r="AM1556" s="85"/>
      <c r="AN1556" s="85"/>
      <c r="AO1556" s="85"/>
      <c r="AP1556" s="85"/>
      <c r="AQ1556" s="85"/>
      <c r="AR1556" s="85"/>
      <c r="AS1556" s="85"/>
      <c r="AT1556" s="85"/>
      <c r="AU1556" s="85"/>
      <c r="AV1556" s="85"/>
      <c r="AW1556" s="85"/>
      <c r="AX1556" s="85"/>
      <c r="AY1556" s="85"/>
      <c r="AZ1556" s="85"/>
      <c r="BA1556" s="85"/>
      <c r="BB1556" s="85"/>
      <c r="BC1556" s="85"/>
      <c r="BD1556" s="85"/>
      <c r="BE1556" s="85"/>
      <c r="BF1556" s="85"/>
      <c r="BG1556" s="85"/>
      <c r="BH1556" s="85"/>
      <c r="BI1556" s="85"/>
      <c r="BJ1556" s="85"/>
      <c r="BK1556" s="85"/>
      <c r="BL1556" s="85"/>
      <c r="BM1556" s="85"/>
      <c r="BN1556" s="85"/>
      <c r="BO1556" s="85"/>
      <c r="BP1556" s="85"/>
      <c r="BQ1556" s="85"/>
      <c r="BR1556" s="85"/>
      <c r="BS1556" s="85"/>
      <c r="BT1556" s="85"/>
      <c r="BU1556" s="85"/>
      <c r="BV1556" s="85"/>
      <c r="BW1556" s="85"/>
      <c r="BX1556" s="85"/>
      <c r="BY1556" s="85"/>
      <c r="BZ1556" s="85"/>
      <c r="CA1556" s="85"/>
      <c r="CB1556" s="85"/>
      <c r="CC1556" s="85"/>
      <c r="CD1556" s="85"/>
      <c r="CE1556" s="85"/>
      <c r="CF1556" s="85"/>
      <c r="CG1556" s="85"/>
      <c r="CH1556" s="85"/>
      <c r="CI1556" s="85"/>
      <c r="CJ1556" s="85"/>
      <c r="CK1556" s="85"/>
      <c r="CL1556" s="85"/>
      <c r="CM1556" s="85"/>
      <c r="CN1556" s="85"/>
      <c r="CO1556" s="85"/>
      <c r="CP1556" s="85"/>
      <c r="CQ1556" s="85"/>
      <c r="CR1556" s="85"/>
      <c r="CS1556" s="85"/>
      <c r="CT1556" s="85"/>
      <c r="CU1556" s="85"/>
      <c r="CV1556" s="85"/>
      <c r="CW1556" s="85"/>
      <c r="CX1556" s="85"/>
      <c r="CY1556" s="85"/>
      <c r="CZ1556" s="85"/>
      <c r="DA1556" s="85"/>
      <c r="DB1556" s="85"/>
      <c r="DC1556" s="85"/>
      <c r="DD1556" s="85"/>
      <c r="DE1556" s="85"/>
      <c r="DF1556" s="85"/>
      <c r="DG1556" s="85"/>
      <c r="DH1556" s="85"/>
      <c r="DI1556" s="85"/>
      <c r="DJ1556" s="85"/>
      <c r="DK1556" s="85"/>
      <c r="DL1556" s="85"/>
      <c r="DM1556" s="85"/>
      <c r="DN1556" s="85"/>
      <c r="DO1556" s="85"/>
      <c r="DP1556" s="85"/>
      <c r="DQ1556" s="85"/>
      <c r="DR1556" s="85"/>
      <c r="DS1556" s="85"/>
      <c r="DT1556" s="85"/>
      <c r="DU1556" s="85"/>
      <c r="DV1556" s="85"/>
      <c r="DW1556" s="85"/>
      <c r="DX1556" s="85"/>
      <c r="DY1556" s="85"/>
      <c r="DZ1556" s="85"/>
      <c r="EA1556" s="85"/>
      <c r="EB1556" s="85"/>
      <c r="EC1556" s="85"/>
      <c r="ED1556" s="85"/>
      <c r="EE1556" s="85"/>
      <c r="EF1556" s="85"/>
      <c r="EG1556" s="85"/>
      <c r="EH1556" s="85"/>
      <c r="EI1556" s="85"/>
      <c r="EJ1556" s="85"/>
      <c r="EK1556" s="85"/>
      <c r="EL1556" s="85"/>
      <c r="EM1556" s="85"/>
      <c r="EN1556" s="85"/>
      <c r="EO1556" s="85"/>
      <c r="EP1556" s="85"/>
      <c r="EQ1556" s="85"/>
      <c r="ER1556" s="85"/>
      <c r="ES1556" s="85"/>
      <c r="ET1556" s="85"/>
      <c r="EU1556" s="85"/>
      <c r="EV1556" s="85"/>
      <c r="EW1556" s="85"/>
      <c r="EX1556" s="85"/>
      <c r="EY1556" s="85"/>
      <c r="EZ1556" s="85"/>
      <c r="FA1556" s="85"/>
      <c r="FB1556" s="85"/>
      <c r="FC1556" s="85"/>
      <c r="FD1556" s="85"/>
      <c r="FE1556" s="85"/>
      <c r="FF1556" s="85"/>
      <c r="FG1556" s="85"/>
      <c r="FH1556" s="85"/>
      <c r="FI1556" s="85"/>
      <c r="FJ1556" s="85"/>
      <c r="FK1556" s="85"/>
      <c r="FL1556" s="85"/>
      <c r="FM1556" s="85"/>
      <c r="FN1556" s="85"/>
      <c r="FO1556" s="85"/>
      <c r="FP1556" s="85"/>
      <c r="FQ1556" s="85"/>
      <c r="FR1556" s="85"/>
      <c r="FS1556" s="85"/>
      <c r="FT1556" s="85"/>
      <c r="FU1556" s="85"/>
      <c r="FV1556" s="85"/>
      <c r="FW1556" s="85"/>
      <c r="FX1556" s="85"/>
      <c r="FY1556" s="85"/>
      <c r="FZ1556" s="85"/>
      <c r="GA1556" s="85"/>
      <c r="GB1556" s="85"/>
      <c r="GC1556" s="85"/>
      <c r="GD1556" s="85"/>
      <c r="GE1556" s="85"/>
      <c r="GF1556" s="85"/>
      <c r="GG1556" s="85"/>
      <c r="GH1556" s="85"/>
      <c r="GI1556" s="85"/>
      <c r="GJ1556" s="85"/>
      <c r="GK1556" s="85"/>
      <c r="GL1556" s="85"/>
      <c r="GM1556" s="85"/>
      <c r="GN1556" s="85"/>
      <c r="GO1556" s="85"/>
      <c r="GP1556" s="85"/>
      <c r="GQ1556" s="85"/>
      <c r="GR1556" s="85"/>
      <c r="GS1556" s="85"/>
      <c r="GT1556" s="85"/>
      <c r="GU1556" s="85"/>
      <c r="GV1556" s="85"/>
      <c r="GW1556" s="85"/>
      <c r="GX1556" s="85"/>
      <c r="GY1556" s="85"/>
      <c r="GZ1556" s="85"/>
      <c r="HA1556" s="85"/>
      <c r="HB1556" s="85"/>
      <c r="HC1556" s="85"/>
      <c r="HD1556" s="85"/>
      <c r="HE1556" s="85"/>
      <c r="HF1556" s="85"/>
      <c r="HG1556" s="85"/>
      <c r="HH1556" s="85"/>
      <c r="HI1556" s="85"/>
      <c r="HJ1556" s="85"/>
      <c r="HK1556" s="85"/>
      <c r="HL1556" s="85"/>
      <c r="HM1556" s="85"/>
      <c r="HN1556" s="85"/>
      <c r="HO1556" s="85"/>
      <c r="HP1556" s="85"/>
      <c r="HQ1556" s="85"/>
      <c r="HR1556" s="85"/>
      <c r="HS1556" s="85"/>
      <c r="HT1556" s="85"/>
      <c r="HU1556" s="85"/>
      <c r="HV1556" s="85"/>
      <c r="HW1556" s="85"/>
      <c r="HX1556" s="85"/>
      <c r="HY1556" s="85"/>
      <c r="HZ1556" s="85"/>
      <c r="IA1556" s="85"/>
      <c r="IB1556" s="85"/>
      <c r="IC1556" s="85"/>
      <c r="ID1556" s="85"/>
      <c r="IE1556" s="85"/>
      <c r="IF1556" s="85"/>
      <c r="IG1556" s="85"/>
      <c r="IH1556" s="85"/>
      <c r="II1556" s="85"/>
      <c r="IJ1556" s="85"/>
      <c r="IK1556" s="85"/>
      <c r="IL1556" s="85"/>
      <c r="IM1556" s="85"/>
      <c r="IN1556" s="85"/>
      <c r="IO1556" s="85"/>
      <c r="IP1556" s="85"/>
      <c r="IQ1556" s="85"/>
      <c r="IR1556" s="85"/>
      <c r="IS1556" s="85"/>
      <c r="IT1556" s="85"/>
      <c r="IU1556" s="85"/>
    </row>
    <row r="1557" spans="1:255" s="8" customFormat="1">
      <c r="A1557" s="8" t="s">
        <v>12214</v>
      </c>
      <c r="B1557" s="2" t="s">
        <v>17309</v>
      </c>
      <c r="C1557" s="2" t="s">
        <v>7657</v>
      </c>
      <c r="D1557" s="8" t="s">
        <v>13336</v>
      </c>
      <c r="E1557" s="39"/>
      <c r="G1557" s="85"/>
      <c r="H1557" s="85"/>
      <c r="I1557" s="85"/>
      <c r="J1557" s="85"/>
      <c r="K1557" s="85"/>
      <c r="L1557" s="85"/>
      <c r="M1557" s="85"/>
      <c r="N1557" s="85"/>
      <c r="O1557" s="85"/>
      <c r="P1557" s="85"/>
      <c r="Q1557" s="85"/>
      <c r="R1557" s="85"/>
      <c r="S1557" s="85"/>
      <c r="T1557" s="85"/>
      <c r="U1557" s="85"/>
      <c r="V1557" s="85"/>
      <c r="W1557" s="85"/>
      <c r="X1557" s="85"/>
      <c r="Y1557" s="85"/>
      <c r="Z1557" s="85"/>
      <c r="AA1557" s="85"/>
      <c r="AB1557" s="85"/>
      <c r="AC1557" s="85"/>
      <c r="AD1557" s="85"/>
      <c r="AE1557" s="85"/>
      <c r="AF1557" s="85"/>
      <c r="AG1557" s="85"/>
      <c r="AH1557" s="85"/>
      <c r="AI1557" s="85"/>
      <c r="AJ1557" s="85"/>
      <c r="AK1557" s="85"/>
      <c r="AL1557" s="85"/>
      <c r="AM1557" s="85"/>
      <c r="AN1557" s="85"/>
      <c r="AO1557" s="85"/>
      <c r="AP1557" s="85"/>
      <c r="AQ1557" s="85"/>
      <c r="AR1557" s="85"/>
      <c r="AS1557" s="85"/>
      <c r="AT1557" s="85"/>
      <c r="AU1557" s="85"/>
      <c r="AV1557" s="85"/>
      <c r="AW1557" s="85"/>
      <c r="AX1557" s="85"/>
      <c r="AY1557" s="85"/>
      <c r="AZ1557" s="85"/>
      <c r="BA1557" s="85"/>
      <c r="BB1557" s="85"/>
      <c r="BC1557" s="85"/>
      <c r="BD1557" s="85"/>
      <c r="BE1557" s="85"/>
      <c r="BF1557" s="85"/>
      <c r="BG1557" s="85"/>
      <c r="BH1557" s="85"/>
      <c r="BI1557" s="85"/>
      <c r="BJ1557" s="85"/>
      <c r="BK1557" s="85"/>
      <c r="BL1557" s="85"/>
      <c r="BM1557" s="85"/>
      <c r="BN1557" s="85"/>
      <c r="BO1557" s="85"/>
      <c r="BP1557" s="85"/>
      <c r="BQ1557" s="85"/>
      <c r="BR1557" s="85"/>
      <c r="BS1557" s="85"/>
      <c r="BT1557" s="85"/>
      <c r="BU1557" s="85"/>
      <c r="BV1557" s="85"/>
      <c r="BW1557" s="85"/>
      <c r="BX1557" s="85"/>
      <c r="BY1557" s="85"/>
      <c r="BZ1557" s="85"/>
      <c r="CA1557" s="85"/>
      <c r="CB1557" s="85"/>
      <c r="CC1557" s="85"/>
      <c r="CD1557" s="85"/>
      <c r="CE1557" s="85"/>
      <c r="CF1557" s="85"/>
      <c r="CG1557" s="85"/>
      <c r="CH1557" s="85"/>
      <c r="CI1557" s="85"/>
      <c r="CJ1557" s="85"/>
      <c r="CK1557" s="85"/>
      <c r="CL1557" s="85"/>
      <c r="CM1557" s="85"/>
      <c r="CN1557" s="85"/>
      <c r="CO1557" s="85"/>
      <c r="CP1557" s="85"/>
      <c r="CQ1557" s="85"/>
      <c r="CR1557" s="85"/>
      <c r="CS1557" s="85"/>
      <c r="CT1557" s="85"/>
      <c r="CU1557" s="85"/>
      <c r="CV1557" s="85"/>
      <c r="CW1557" s="85"/>
      <c r="CX1557" s="85"/>
      <c r="CY1557" s="85"/>
      <c r="CZ1557" s="85"/>
      <c r="DA1557" s="85"/>
      <c r="DB1557" s="85"/>
      <c r="DC1557" s="85"/>
      <c r="DD1557" s="85"/>
      <c r="DE1557" s="85"/>
      <c r="DF1557" s="85"/>
      <c r="DG1557" s="85"/>
      <c r="DH1557" s="85"/>
      <c r="DI1557" s="85"/>
      <c r="DJ1557" s="85"/>
      <c r="DK1557" s="85"/>
      <c r="DL1557" s="85"/>
      <c r="DM1557" s="85"/>
      <c r="DN1557" s="85"/>
      <c r="DO1557" s="85"/>
      <c r="DP1557" s="85"/>
      <c r="DQ1557" s="85"/>
      <c r="DR1557" s="85"/>
      <c r="DS1557" s="85"/>
      <c r="DT1557" s="85"/>
      <c r="DU1557" s="85"/>
      <c r="DV1557" s="85"/>
      <c r="DW1557" s="85"/>
      <c r="DX1557" s="85"/>
      <c r="DY1557" s="85"/>
      <c r="DZ1557" s="85"/>
      <c r="EA1557" s="85"/>
      <c r="EB1557" s="85"/>
      <c r="EC1557" s="85"/>
      <c r="ED1557" s="85"/>
      <c r="EE1557" s="85"/>
      <c r="EF1557" s="85"/>
      <c r="EG1557" s="85"/>
      <c r="EH1557" s="85"/>
      <c r="EI1557" s="85"/>
      <c r="EJ1557" s="85"/>
      <c r="EK1557" s="85"/>
      <c r="EL1557" s="85"/>
      <c r="EM1557" s="85"/>
      <c r="EN1557" s="85"/>
      <c r="EO1557" s="85"/>
      <c r="EP1557" s="85"/>
      <c r="EQ1557" s="85"/>
      <c r="ER1557" s="85"/>
      <c r="ES1557" s="85"/>
      <c r="ET1557" s="85"/>
      <c r="EU1557" s="85"/>
      <c r="EV1557" s="85"/>
      <c r="EW1557" s="85"/>
      <c r="EX1557" s="85"/>
      <c r="EY1557" s="85"/>
      <c r="EZ1557" s="85"/>
      <c r="FA1557" s="85"/>
      <c r="FB1557" s="85"/>
      <c r="FC1557" s="85"/>
      <c r="FD1557" s="85"/>
      <c r="FE1557" s="85"/>
      <c r="FF1557" s="85"/>
      <c r="FG1557" s="85"/>
      <c r="FH1557" s="85"/>
      <c r="FI1557" s="85"/>
      <c r="FJ1557" s="85"/>
      <c r="FK1557" s="85"/>
      <c r="FL1557" s="85"/>
      <c r="FM1557" s="85"/>
      <c r="FN1557" s="85"/>
      <c r="FO1557" s="85"/>
      <c r="FP1557" s="85"/>
      <c r="FQ1557" s="85"/>
      <c r="FR1557" s="85"/>
      <c r="FS1557" s="85"/>
      <c r="FT1557" s="85"/>
      <c r="FU1557" s="85"/>
      <c r="FV1557" s="85"/>
      <c r="FW1557" s="85"/>
      <c r="FX1557" s="85"/>
      <c r="FY1557" s="85"/>
      <c r="FZ1557" s="85"/>
      <c r="GA1557" s="85"/>
      <c r="GB1557" s="85"/>
      <c r="GC1557" s="85"/>
      <c r="GD1557" s="85"/>
      <c r="GE1557" s="85"/>
      <c r="GF1557" s="85"/>
      <c r="GG1557" s="85"/>
      <c r="GH1557" s="85"/>
      <c r="GI1557" s="85"/>
      <c r="GJ1557" s="85"/>
      <c r="GK1557" s="85"/>
      <c r="GL1557" s="85"/>
      <c r="GM1557" s="85"/>
      <c r="GN1557" s="85"/>
      <c r="GO1557" s="85"/>
      <c r="GP1557" s="85"/>
      <c r="GQ1557" s="85"/>
      <c r="GR1557" s="85"/>
      <c r="GS1557" s="85"/>
      <c r="GT1557" s="85"/>
      <c r="GU1557" s="85"/>
      <c r="GV1557" s="85"/>
      <c r="GW1557" s="85"/>
      <c r="GX1557" s="85"/>
      <c r="GY1557" s="85"/>
      <c r="GZ1557" s="85"/>
      <c r="HA1557" s="85"/>
      <c r="HB1557" s="85"/>
      <c r="HC1557" s="85"/>
      <c r="HD1557" s="85"/>
      <c r="HE1557" s="85"/>
      <c r="HF1557" s="85"/>
      <c r="HG1557" s="85"/>
      <c r="HH1557" s="85"/>
      <c r="HI1557" s="85"/>
      <c r="HJ1557" s="85"/>
      <c r="HK1557" s="85"/>
      <c r="HL1557" s="85"/>
      <c r="HM1557" s="85"/>
      <c r="HN1557" s="85"/>
      <c r="HO1557" s="85"/>
      <c r="HP1557" s="85"/>
      <c r="HQ1557" s="85"/>
      <c r="HR1557" s="85"/>
      <c r="HS1557" s="85"/>
      <c r="HT1557" s="85"/>
      <c r="HU1557" s="85"/>
      <c r="HV1557" s="85"/>
      <c r="HW1557" s="85"/>
      <c r="HX1557" s="85"/>
      <c r="HY1557" s="85"/>
      <c r="HZ1557" s="85"/>
      <c r="IA1557" s="85"/>
      <c r="IB1557" s="85"/>
      <c r="IC1557" s="85"/>
      <c r="ID1557" s="85"/>
      <c r="IE1557" s="85"/>
      <c r="IF1557" s="85"/>
      <c r="IG1557" s="85"/>
      <c r="IH1557" s="85"/>
      <c r="II1557" s="85"/>
      <c r="IJ1557" s="85"/>
      <c r="IK1557" s="85"/>
      <c r="IL1557" s="85"/>
      <c r="IM1557" s="85"/>
      <c r="IN1557" s="85"/>
      <c r="IO1557" s="85"/>
      <c r="IP1557" s="85"/>
      <c r="IQ1557" s="85"/>
      <c r="IR1557" s="85"/>
      <c r="IS1557" s="85"/>
      <c r="IT1557" s="85"/>
      <c r="IU1557" s="85"/>
    </row>
    <row r="1558" spans="1:255" s="8" customFormat="1">
      <c r="A1558" s="8" t="s">
        <v>12214</v>
      </c>
      <c r="B1558" s="2" t="s">
        <v>17309</v>
      </c>
      <c r="C1558" s="2" t="s">
        <v>13333</v>
      </c>
      <c r="D1558" s="8" t="s">
        <v>13336</v>
      </c>
      <c r="E1558" s="39"/>
      <c r="G1558" s="85"/>
      <c r="H1558" s="85"/>
      <c r="I1558" s="85"/>
      <c r="J1558" s="85"/>
      <c r="K1558" s="85"/>
      <c r="L1558" s="85"/>
      <c r="M1558" s="85"/>
      <c r="N1558" s="85"/>
      <c r="O1558" s="85"/>
      <c r="P1558" s="85"/>
      <c r="Q1558" s="85"/>
      <c r="R1558" s="85"/>
      <c r="S1558" s="85"/>
      <c r="T1558" s="85"/>
      <c r="U1558" s="85"/>
      <c r="V1558" s="85"/>
      <c r="W1558" s="85"/>
      <c r="X1558" s="85"/>
      <c r="Y1558" s="85"/>
      <c r="Z1558" s="85"/>
      <c r="AA1558" s="85"/>
      <c r="AB1558" s="85"/>
      <c r="AC1558" s="85"/>
      <c r="AD1558" s="85"/>
      <c r="AE1558" s="85"/>
      <c r="AF1558" s="85"/>
      <c r="AG1558" s="85"/>
      <c r="AH1558" s="85"/>
      <c r="AI1558" s="85"/>
      <c r="AJ1558" s="85"/>
      <c r="AK1558" s="85"/>
      <c r="AL1558" s="85"/>
      <c r="AM1558" s="85"/>
      <c r="AN1558" s="85"/>
      <c r="AO1558" s="85"/>
      <c r="AP1558" s="85"/>
      <c r="AQ1558" s="85"/>
      <c r="AR1558" s="85"/>
      <c r="AS1558" s="85"/>
      <c r="AT1558" s="85"/>
      <c r="AU1558" s="85"/>
      <c r="AV1558" s="85"/>
      <c r="AW1558" s="85"/>
      <c r="AX1558" s="85"/>
      <c r="AY1558" s="85"/>
      <c r="AZ1558" s="85"/>
      <c r="BA1558" s="85"/>
      <c r="BB1558" s="85"/>
      <c r="BC1558" s="85"/>
      <c r="BD1558" s="85"/>
      <c r="BE1558" s="85"/>
      <c r="BF1558" s="85"/>
      <c r="BG1558" s="85"/>
      <c r="BH1558" s="85"/>
      <c r="BI1558" s="85"/>
      <c r="BJ1558" s="85"/>
      <c r="BK1558" s="85"/>
      <c r="BL1558" s="85"/>
      <c r="BM1558" s="85"/>
      <c r="BN1558" s="85"/>
      <c r="BO1558" s="85"/>
      <c r="BP1558" s="85"/>
      <c r="BQ1558" s="85"/>
      <c r="BR1558" s="85"/>
      <c r="BS1558" s="85"/>
      <c r="BT1558" s="85"/>
      <c r="BU1558" s="85"/>
      <c r="BV1558" s="85"/>
      <c r="BW1558" s="85"/>
      <c r="BX1558" s="85"/>
      <c r="BY1558" s="85"/>
      <c r="BZ1558" s="85"/>
      <c r="CA1558" s="85"/>
      <c r="CB1558" s="85"/>
      <c r="CC1558" s="85"/>
      <c r="CD1558" s="85"/>
      <c r="CE1558" s="85"/>
      <c r="CF1558" s="85"/>
      <c r="CG1558" s="85"/>
      <c r="CH1558" s="85"/>
      <c r="CI1558" s="85"/>
      <c r="CJ1558" s="85"/>
      <c r="CK1558" s="85"/>
      <c r="CL1558" s="85"/>
      <c r="CM1558" s="85"/>
      <c r="CN1558" s="85"/>
      <c r="CO1558" s="85"/>
      <c r="CP1558" s="85"/>
      <c r="CQ1558" s="85"/>
      <c r="CR1558" s="85"/>
      <c r="CS1558" s="85"/>
      <c r="CT1558" s="85"/>
      <c r="CU1558" s="85"/>
      <c r="CV1558" s="85"/>
      <c r="CW1558" s="85"/>
      <c r="CX1558" s="85"/>
      <c r="CY1558" s="85"/>
      <c r="CZ1558" s="85"/>
      <c r="DA1558" s="85"/>
      <c r="DB1558" s="85"/>
      <c r="DC1558" s="85"/>
      <c r="DD1558" s="85"/>
      <c r="DE1558" s="85"/>
      <c r="DF1558" s="85"/>
      <c r="DG1558" s="85"/>
      <c r="DH1558" s="85"/>
      <c r="DI1558" s="85"/>
      <c r="DJ1558" s="85"/>
      <c r="DK1558" s="85"/>
      <c r="DL1558" s="85"/>
      <c r="DM1558" s="85"/>
      <c r="DN1558" s="85"/>
      <c r="DO1558" s="85"/>
      <c r="DP1558" s="85"/>
      <c r="DQ1558" s="85"/>
      <c r="DR1558" s="85"/>
      <c r="DS1558" s="85"/>
      <c r="DT1558" s="85"/>
      <c r="DU1558" s="85"/>
      <c r="DV1558" s="85"/>
      <c r="DW1558" s="85"/>
      <c r="DX1558" s="85"/>
      <c r="DY1558" s="85"/>
      <c r="DZ1558" s="85"/>
      <c r="EA1558" s="85"/>
      <c r="EB1558" s="85"/>
      <c r="EC1558" s="85"/>
      <c r="ED1558" s="85"/>
      <c r="EE1558" s="85"/>
      <c r="EF1558" s="85"/>
      <c r="EG1558" s="85"/>
      <c r="EH1558" s="85"/>
      <c r="EI1558" s="85"/>
      <c r="EJ1558" s="85"/>
      <c r="EK1558" s="85"/>
      <c r="EL1558" s="85"/>
      <c r="EM1558" s="85"/>
      <c r="EN1558" s="85"/>
      <c r="EO1558" s="85"/>
      <c r="EP1558" s="85"/>
      <c r="EQ1558" s="85"/>
      <c r="ER1558" s="85"/>
      <c r="ES1558" s="85"/>
      <c r="ET1558" s="85"/>
      <c r="EU1558" s="85"/>
      <c r="EV1558" s="85"/>
      <c r="EW1558" s="85"/>
      <c r="EX1558" s="85"/>
      <c r="EY1558" s="85"/>
      <c r="EZ1558" s="85"/>
      <c r="FA1558" s="85"/>
      <c r="FB1558" s="85"/>
      <c r="FC1558" s="85"/>
      <c r="FD1558" s="85"/>
      <c r="FE1558" s="85"/>
      <c r="FF1558" s="85"/>
      <c r="FG1558" s="85"/>
      <c r="FH1558" s="85"/>
      <c r="FI1558" s="85"/>
      <c r="FJ1558" s="85"/>
      <c r="FK1558" s="85"/>
      <c r="FL1558" s="85"/>
      <c r="FM1558" s="85"/>
      <c r="FN1558" s="85"/>
      <c r="FO1558" s="85"/>
      <c r="FP1558" s="85"/>
      <c r="FQ1558" s="85"/>
      <c r="FR1558" s="85"/>
      <c r="FS1558" s="85"/>
      <c r="FT1558" s="85"/>
      <c r="FU1558" s="85"/>
      <c r="FV1558" s="85"/>
      <c r="FW1558" s="85"/>
      <c r="FX1558" s="85"/>
      <c r="FY1558" s="85"/>
      <c r="FZ1558" s="85"/>
      <c r="GA1558" s="85"/>
      <c r="GB1558" s="85"/>
      <c r="GC1558" s="85"/>
      <c r="GD1558" s="85"/>
      <c r="GE1558" s="85"/>
      <c r="GF1558" s="85"/>
      <c r="GG1558" s="85"/>
      <c r="GH1558" s="85"/>
      <c r="GI1558" s="85"/>
      <c r="GJ1558" s="85"/>
      <c r="GK1558" s="85"/>
      <c r="GL1558" s="85"/>
      <c r="GM1558" s="85"/>
      <c r="GN1558" s="85"/>
      <c r="GO1558" s="85"/>
      <c r="GP1558" s="85"/>
      <c r="GQ1558" s="85"/>
      <c r="GR1558" s="85"/>
      <c r="GS1558" s="85"/>
      <c r="GT1558" s="85"/>
      <c r="GU1558" s="85"/>
      <c r="GV1558" s="85"/>
      <c r="GW1558" s="85"/>
      <c r="GX1558" s="85"/>
      <c r="GY1558" s="85"/>
      <c r="GZ1558" s="85"/>
      <c r="HA1558" s="85"/>
      <c r="HB1558" s="85"/>
      <c r="HC1558" s="85"/>
      <c r="HD1558" s="85"/>
      <c r="HE1558" s="85"/>
      <c r="HF1558" s="85"/>
      <c r="HG1558" s="85"/>
      <c r="HH1558" s="85"/>
      <c r="HI1558" s="85"/>
      <c r="HJ1558" s="85"/>
      <c r="HK1558" s="85"/>
      <c r="HL1558" s="85"/>
      <c r="HM1558" s="85"/>
      <c r="HN1558" s="85"/>
      <c r="HO1558" s="85"/>
      <c r="HP1558" s="85"/>
      <c r="HQ1558" s="85"/>
      <c r="HR1558" s="85"/>
      <c r="HS1558" s="85"/>
      <c r="HT1558" s="85"/>
      <c r="HU1558" s="85"/>
      <c r="HV1558" s="85"/>
      <c r="HW1558" s="85"/>
      <c r="HX1558" s="85"/>
      <c r="HY1558" s="85"/>
      <c r="HZ1558" s="85"/>
      <c r="IA1558" s="85"/>
      <c r="IB1558" s="85"/>
      <c r="IC1558" s="85"/>
      <c r="ID1558" s="85"/>
      <c r="IE1558" s="85"/>
      <c r="IF1558" s="85"/>
      <c r="IG1558" s="85"/>
      <c r="IH1558" s="85"/>
      <c r="II1558" s="85"/>
      <c r="IJ1558" s="85"/>
      <c r="IK1558" s="85"/>
      <c r="IL1558" s="85"/>
      <c r="IM1558" s="85"/>
      <c r="IN1558" s="85"/>
      <c r="IO1558" s="85"/>
      <c r="IP1558" s="85"/>
      <c r="IQ1558" s="85"/>
      <c r="IR1558" s="85"/>
      <c r="IS1558" s="85"/>
      <c r="IT1558" s="85"/>
      <c r="IU1558" s="85"/>
    </row>
    <row r="1559" spans="1:255" s="8" customFormat="1">
      <c r="A1559" s="8" t="s">
        <v>12214</v>
      </c>
      <c r="B1559" s="2" t="s">
        <v>17302</v>
      </c>
      <c r="C1559" s="2" t="s">
        <v>2208</v>
      </c>
      <c r="E1559" s="46"/>
      <c r="G1559" s="85"/>
      <c r="H1559" s="85"/>
      <c r="I1559" s="85"/>
      <c r="J1559" s="85"/>
      <c r="K1559" s="85"/>
      <c r="L1559" s="85"/>
      <c r="M1559" s="85"/>
      <c r="N1559" s="85"/>
      <c r="O1559" s="85"/>
      <c r="P1559" s="85"/>
      <c r="Q1559" s="85"/>
      <c r="R1559" s="85"/>
      <c r="S1559" s="85"/>
      <c r="T1559" s="85"/>
      <c r="U1559" s="85"/>
      <c r="V1559" s="85"/>
      <c r="W1559" s="85"/>
      <c r="X1559" s="85"/>
      <c r="Y1559" s="85"/>
      <c r="Z1559" s="85"/>
      <c r="AA1559" s="85"/>
      <c r="AB1559" s="85"/>
      <c r="AC1559" s="85"/>
      <c r="AD1559" s="85"/>
      <c r="AE1559" s="85"/>
      <c r="AF1559" s="85"/>
      <c r="AG1559" s="85"/>
      <c r="AH1559" s="85"/>
      <c r="AI1559" s="85"/>
      <c r="AJ1559" s="85"/>
      <c r="AK1559" s="85"/>
      <c r="AL1559" s="85"/>
      <c r="AM1559" s="85"/>
      <c r="AN1559" s="85"/>
      <c r="AO1559" s="85"/>
      <c r="AP1559" s="85"/>
      <c r="AQ1559" s="85"/>
      <c r="AR1559" s="85"/>
      <c r="AS1559" s="85"/>
      <c r="AT1559" s="85"/>
      <c r="AU1559" s="85"/>
      <c r="AV1559" s="85"/>
      <c r="AW1559" s="85"/>
      <c r="AX1559" s="85"/>
      <c r="AY1559" s="85"/>
      <c r="AZ1559" s="85"/>
      <c r="BA1559" s="85"/>
      <c r="BB1559" s="85"/>
      <c r="BC1559" s="85"/>
      <c r="BD1559" s="85"/>
      <c r="BE1559" s="85"/>
      <c r="BF1559" s="85"/>
      <c r="BG1559" s="85"/>
      <c r="BH1559" s="85"/>
      <c r="BI1559" s="85"/>
      <c r="BJ1559" s="85"/>
      <c r="BK1559" s="85"/>
      <c r="BL1559" s="85"/>
      <c r="BM1559" s="85"/>
      <c r="BN1559" s="85"/>
      <c r="BO1559" s="85"/>
      <c r="BP1559" s="85"/>
      <c r="BQ1559" s="85"/>
      <c r="BR1559" s="85"/>
      <c r="BS1559" s="85"/>
      <c r="BT1559" s="85"/>
      <c r="BU1559" s="85"/>
      <c r="BV1559" s="85"/>
      <c r="BW1559" s="85"/>
      <c r="BX1559" s="85"/>
      <c r="BY1559" s="85"/>
      <c r="BZ1559" s="85"/>
      <c r="CA1559" s="85"/>
      <c r="CB1559" s="85"/>
      <c r="CC1559" s="85"/>
      <c r="CD1559" s="85"/>
      <c r="CE1559" s="85"/>
      <c r="CF1559" s="85"/>
      <c r="CG1559" s="85"/>
      <c r="CH1559" s="85"/>
      <c r="CI1559" s="85"/>
      <c r="CJ1559" s="85"/>
      <c r="CK1559" s="85"/>
      <c r="CL1559" s="85"/>
      <c r="CM1559" s="85"/>
      <c r="CN1559" s="85"/>
      <c r="CO1559" s="85"/>
      <c r="CP1559" s="85"/>
      <c r="CQ1559" s="85"/>
      <c r="CR1559" s="85"/>
      <c r="CS1559" s="85"/>
      <c r="CT1559" s="85"/>
      <c r="CU1559" s="85"/>
      <c r="CV1559" s="85"/>
      <c r="CW1559" s="85"/>
      <c r="CX1559" s="85"/>
      <c r="CY1559" s="85"/>
      <c r="CZ1559" s="85"/>
      <c r="DA1559" s="85"/>
      <c r="DB1559" s="85"/>
      <c r="DC1559" s="85"/>
      <c r="DD1559" s="85"/>
      <c r="DE1559" s="85"/>
      <c r="DF1559" s="85"/>
      <c r="DG1559" s="85"/>
      <c r="DH1559" s="85"/>
      <c r="DI1559" s="85"/>
      <c r="DJ1559" s="85"/>
      <c r="DK1559" s="85"/>
      <c r="DL1559" s="85"/>
      <c r="DM1559" s="85"/>
      <c r="DN1559" s="85"/>
      <c r="DO1559" s="85"/>
      <c r="DP1559" s="85"/>
      <c r="DQ1559" s="85"/>
      <c r="DR1559" s="85"/>
      <c r="DS1559" s="85"/>
      <c r="DT1559" s="85"/>
      <c r="DU1559" s="85"/>
      <c r="DV1559" s="85"/>
      <c r="DW1559" s="85"/>
      <c r="DX1559" s="85"/>
      <c r="DY1559" s="85"/>
      <c r="DZ1559" s="85"/>
      <c r="EA1559" s="85"/>
      <c r="EB1559" s="85"/>
      <c r="EC1559" s="85"/>
      <c r="ED1559" s="85"/>
      <c r="EE1559" s="85"/>
      <c r="EF1559" s="85"/>
      <c r="EG1559" s="85"/>
      <c r="EH1559" s="85"/>
      <c r="EI1559" s="85"/>
      <c r="EJ1559" s="85"/>
      <c r="EK1559" s="85"/>
      <c r="EL1559" s="85"/>
      <c r="EM1559" s="85"/>
      <c r="EN1559" s="85"/>
      <c r="EO1559" s="85"/>
      <c r="EP1559" s="85"/>
      <c r="EQ1559" s="85"/>
      <c r="ER1559" s="85"/>
      <c r="ES1559" s="85"/>
      <c r="ET1559" s="85"/>
      <c r="EU1559" s="85"/>
      <c r="EV1559" s="85"/>
      <c r="EW1559" s="85"/>
      <c r="EX1559" s="85"/>
      <c r="EY1559" s="85"/>
      <c r="EZ1559" s="85"/>
      <c r="FA1559" s="85"/>
      <c r="FB1559" s="85"/>
      <c r="FC1559" s="85"/>
      <c r="FD1559" s="85"/>
      <c r="FE1559" s="85"/>
      <c r="FF1559" s="85"/>
      <c r="FG1559" s="85"/>
      <c r="FH1559" s="85"/>
      <c r="FI1559" s="85"/>
      <c r="FJ1559" s="85"/>
      <c r="FK1559" s="85"/>
      <c r="FL1559" s="85"/>
      <c r="FM1559" s="85"/>
      <c r="FN1559" s="85"/>
      <c r="FO1559" s="85"/>
      <c r="FP1559" s="85"/>
      <c r="FQ1559" s="85"/>
      <c r="FR1559" s="85"/>
      <c r="FS1559" s="85"/>
      <c r="FT1559" s="85"/>
      <c r="FU1559" s="85"/>
      <c r="FV1559" s="85"/>
      <c r="FW1559" s="85"/>
      <c r="FX1559" s="85"/>
      <c r="FY1559" s="85"/>
      <c r="FZ1559" s="85"/>
      <c r="GA1559" s="85"/>
      <c r="GB1559" s="85"/>
      <c r="GC1559" s="85"/>
      <c r="GD1559" s="85"/>
      <c r="GE1559" s="85"/>
      <c r="GF1559" s="85"/>
      <c r="GG1559" s="85"/>
      <c r="GH1559" s="85"/>
      <c r="GI1559" s="85"/>
      <c r="GJ1559" s="85"/>
      <c r="GK1559" s="85"/>
      <c r="GL1559" s="85"/>
      <c r="GM1559" s="85"/>
      <c r="GN1559" s="85"/>
      <c r="GO1559" s="85"/>
      <c r="GP1559" s="85"/>
      <c r="GQ1559" s="85"/>
      <c r="GR1559" s="85"/>
      <c r="GS1559" s="85"/>
      <c r="GT1559" s="85"/>
      <c r="GU1559" s="85"/>
      <c r="GV1559" s="85"/>
      <c r="GW1559" s="85"/>
      <c r="GX1559" s="85"/>
      <c r="GY1559" s="85"/>
      <c r="GZ1559" s="85"/>
      <c r="HA1559" s="85"/>
      <c r="HB1559" s="85"/>
      <c r="HC1559" s="85"/>
      <c r="HD1559" s="85"/>
      <c r="HE1559" s="85"/>
      <c r="HF1559" s="85"/>
      <c r="HG1559" s="85"/>
      <c r="HH1559" s="85"/>
      <c r="HI1559" s="85"/>
      <c r="HJ1559" s="85"/>
      <c r="HK1559" s="85"/>
      <c r="HL1559" s="85"/>
      <c r="HM1559" s="85"/>
      <c r="HN1559" s="85"/>
      <c r="HO1559" s="85"/>
      <c r="HP1559" s="85"/>
      <c r="HQ1559" s="85"/>
      <c r="HR1559" s="85"/>
      <c r="HS1559" s="85"/>
      <c r="HT1559" s="85"/>
      <c r="HU1559" s="85"/>
      <c r="HV1559" s="85"/>
      <c r="HW1559" s="85"/>
      <c r="HX1559" s="85"/>
      <c r="HY1559" s="85"/>
      <c r="HZ1559" s="85"/>
      <c r="IA1559" s="85"/>
      <c r="IB1559" s="85"/>
      <c r="IC1559" s="85"/>
      <c r="ID1559" s="85"/>
      <c r="IE1559" s="85"/>
      <c r="IF1559" s="85"/>
      <c r="IG1559" s="85"/>
      <c r="IH1559" s="85"/>
      <c r="II1559" s="85"/>
      <c r="IJ1559" s="85"/>
      <c r="IK1559" s="85"/>
      <c r="IL1559" s="85"/>
      <c r="IM1559" s="85"/>
      <c r="IN1559" s="85"/>
      <c r="IO1559" s="85"/>
      <c r="IP1559" s="85"/>
      <c r="IQ1559" s="85"/>
      <c r="IR1559" s="85"/>
      <c r="IS1559" s="85"/>
      <c r="IT1559" s="85"/>
      <c r="IU1559" s="85"/>
    </row>
    <row r="1560" spans="1:255" s="8" customFormat="1">
      <c r="A1560" s="8" t="s">
        <v>12214</v>
      </c>
      <c r="B1560" s="2" t="s">
        <v>2574</v>
      </c>
      <c r="C1560" s="1" t="s">
        <v>13378</v>
      </c>
      <c r="D1560" s="8" t="s">
        <v>13379</v>
      </c>
      <c r="E1560" s="46"/>
      <c r="G1560" s="85"/>
      <c r="H1560" s="85"/>
      <c r="I1560" s="85"/>
      <c r="J1560" s="85"/>
      <c r="K1560" s="85"/>
      <c r="L1560" s="85"/>
      <c r="M1560" s="85"/>
      <c r="N1560" s="85"/>
      <c r="O1560" s="85"/>
      <c r="P1560" s="85"/>
      <c r="Q1560" s="85"/>
      <c r="R1560" s="85"/>
      <c r="S1560" s="85"/>
      <c r="T1560" s="85"/>
      <c r="U1560" s="85"/>
      <c r="V1560" s="85"/>
      <c r="W1560" s="85"/>
      <c r="X1560" s="85"/>
      <c r="Y1560" s="85"/>
      <c r="Z1560" s="85"/>
      <c r="AA1560" s="85"/>
      <c r="AB1560" s="85"/>
      <c r="AC1560" s="85"/>
      <c r="AD1560" s="85"/>
      <c r="AE1560" s="85"/>
      <c r="AF1560" s="85"/>
      <c r="AG1560" s="85"/>
      <c r="AH1560" s="85"/>
      <c r="AI1560" s="85"/>
      <c r="AJ1560" s="85"/>
      <c r="AK1560" s="85"/>
      <c r="AL1560" s="85"/>
      <c r="AM1560" s="85"/>
      <c r="AN1560" s="85"/>
      <c r="AO1560" s="85"/>
      <c r="AP1560" s="85"/>
      <c r="AQ1560" s="85"/>
      <c r="AR1560" s="85"/>
      <c r="AS1560" s="85"/>
      <c r="AT1560" s="85"/>
      <c r="AU1560" s="85"/>
      <c r="AV1560" s="85"/>
      <c r="AW1560" s="85"/>
      <c r="AX1560" s="85"/>
      <c r="AY1560" s="85"/>
      <c r="AZ1560" s="85"/>
      <c r="BA1560" s="85"/>
      <c r="BB1560" s="85"/>
      <c r="BC1560" s="85"/>
      <c r="BD1560" s="85"/>
      <c r="BE1560" s="85"/>
      <c r="BF1560" s="85"/>
      <c r="BG1560" s="85"/>
      <c r="BH1560" s="85"/>
      <c r="BI1560" s="85"/>
      <c r="BJ1560" s="85"/>
      <c r="BK1560" s="85"/>
      <c r="BL1560" s="85"/>
      <c r="BM1560" s="85"/>
      <c r="BN1560" s="85"/>
      <c r="BO1560" s="85"/>
      <c r="BP1560" s="85"/>
      <c r="BQ1560" s="85"/>
      <c r="BR1560" s="85"/>
      <c r="BS1560" s="85"/>
      <c r="BT1560" s="85"/>
      <c r="BU1560" s="85"/>
      <c r="BV1560" s="85"/>
      <c r="BW1560" s="85"/>
      <c r="BX1560" s="85"/>
      <c r="BY1560" s="85"/>
      <c r="BZ1560" s="85"/>
      <c r="CA1560" s="85"/>
      <c r="CB1560" s="85"/>
      <c r="CC1560" s="85"/>
      <c r="CD1560" s="85"/>
      <c r="CE1560" s="85"/>
      <c r="CF1560" s="85"/>
      <c r="CG1560" s="85"/>
      <c r="CH1560" s="85"/>
      <c r="CI1560" s="85"/>
      <c r="CJ1560" s="85"/>
      <c r="CK1560" s="85"/>
      <c r="CL1560" s="85"/>
      <c r="CM1560" s="85"/>
      <c r="CN1560" s="85"/>
      <c r="CO1560" s="85"/>
      <c r="CP1560" s="85"/>
      <c r="CQ1560" s="85"/>
      <c r="CR1560" s="85"/>
      <c r="CS1560" s="85"/>
      <c r="CT1560" s="85"/>
      <c r="CU1560" s="85"/>
      <c r="CV1560" s="85"/>
      <c r="CW1560" s="85"/>
      <c r="CX1560" s="85"/>
      <c r="CY1560" s="85"/>
      <c r="CZ1560" s="85"/>
      <c r="DA1560" s="85"/>
      <c r="DB1560" s="85"/>
      <c r="DC1560" s="85"/>
      <c r="DD1560" s="85"/>
      <c r="DE1560" s="85"/>
      <c r="DF1560" s="85"/>
      <c r="DG1560" s="85"/>
      <c r="DH1560" s="85"/>
      <c r="DI1560" s="85"/>
      <c r="DJ1560" s="85"/>
      <c r="DK1560" s="85"/>
      <c r="DL1560" s="85"/>
      <c r="DM1560" s="85"/>
      <c r="DN1560" s="85"/>
      <c r="DO1560" s="85"/>
      <c r="DP1560" s="85"/>
      <c r="DQ1560" s="85"/>
      <c r="DR1560" s="85"/>
      <c r="DS1560" s="85"/>
      <c r="DT1560" s="85"/>
      <c r="DU1560" s="85"/>
      <c r="DV1560" s="85"/>
      <c r="DW1560" s="85"/>
      <c r="DX1560" s="85"/>
      <c r="DY1560" s="85"/>
      <c r="DZ1560" s="85"/>
      <c r="EA1560" s="85"/>
      <c r="EB1560" s="85"/>
      <c r="EC1560" s="85"/>
      <c r="ED1560" s="85"/>
      <c r="EE1560" s="85"/>
      <c r="EF1560" s="85"/>
      <c r="EG1560" s="85"/>
      <c r="EH1560" s="85"/>
      <c r="EI1560" s="85"/>
      <c r="EJ1560" s="85"/>
      <c r="EK1560" s="85"/>
      <c r="EL1560" s="85"/>
      <c r="EM1560" s="85"/>
      <c r="EN1560" s="85"/>
      <c r="EO1560" s="85"/>
      <c r="EP1560" s="85"/>
      <c r="EQ1560" s="85"/>
      <c r="ER1560" s="85"/>
      <c r="ES1560" s="85"/>
      <c r="ET1560" s="85"/>
      <c r="EU1560" s="85"/>
      <c r="EV1560" s="85"/>
      <c r="EW1560" s="85"/>
      <c r="EX1560" s="85"/>
      <c r="EY1560" s="85"/>
      <c r="EZ1560" s="85"/>
      <c r="FA1560" s="85"/>
      <c r="FB1560" s="85"/>
      <c r="FC1560" s="85"/>
      <c r="FD1560" s="85"/>
      <c r="FE1560" s="85"/>
      <c r="FF1560" s="85"/>
      <c r="FG1560" s="85"/>
      <c r="FH1560" s="85"/>
      <c r="FI1560" s="85"/>
      <c r="FJ1560" s="85"/>
      <c r="FK1560" s="85"/>
      <c r="FL1560" s="85"/>
      <c r="FM1560" s="85"/>
      <c r="FN1560" s="85"/>
      <c r="FO1560" s="85"/>
      <c r="FP1560" s="85"/>
      <c r="FQ1560" s="85"/>
      <c r="FR1560" s="85"/>
      <c r="FS1560" s="85"/>
      <c r="FT1560" s="85"/>
      <c r="FU1560" s="85"/>
      <c r="FV1560" s="85"/>
      <c r="FW1560" s="85"/>
      <c r="FX1560" s="85"/>
      <c r="FY1560" s="85"/>
      <c r="FZ1560" s="85"/>
      <c r="GA1560" s="85"/>
      <c r="GB1560" s="85"/>
      <c r="GC1560" s="85"/>
      <c r="GD1560" s="85"/>
      <c r="GE1560" s="85"/>
      <c r="GF1560" s="85"/>
      <c r="GG1560" s="85"/>
      <c r="GH1560" s="85"/>
      <c r="GI1560" s="85"/>
      <c r="GJ1560" s="85"/>
      <c r="GK1560" s="85"/>
      <c r="GL1560" s="85"/>
      <c r="GM1560" s="85"/>
      <c r="GN1560" s="85"/>
      <c r="GO1560" s="85"/>
      <c r="GP1560" s="85"/>
      <c r="GQ1560" s="85"/>
      <c r="GR1560" s="85"/>
      <c r="GS1560" s="85"/>
      <c r="GT1560" s="85"/>
      <c r="GU1560" s="85"/>
      <c r="GV1560" s="85"/>
      <c r="GW1560" s="85"/>
      <c r="GX1560" s="85"/>
      <c r="GY1560" s="85"/>
      <c r="GZ1560" s="85"/>
      <c r="HA1560" s="85"/>
      <c r="HB1560" s="85"/>
      <c r="HC1560" s="85"/>
      <c r="HD1560" s="85"/>
      <c r="HE1560" s="85"/>
      <c r="HF1560" s="85"/>
      <c r="HG1560" s="85"/>
      <c r="HH1560" s="85"/>
      <c r="HI1560" s="85"/>
      <c r="HJ1560" s="85"/>
      <c r="HK1560" s="85"/>
      <c r="HL1560" s="85"/>
      <c r="HM1560" s="85"/>
      <c r="HN1560" s="85"/>
      <c r="HO1560" s="85"/>
      <c r="HP1560" s="85"/>
      <c r="HQ1560" s="85"/>
      <c r="HR1560" s="85"/>
      <c r="HS1560" s="85"/>
      <c r="HT1560" s="85"/>
      <c r="HU1560" s="85"/>
      <c r="HV1560" s="85"/>
      <c r="HW1560" s="85"/>
      <c r="HX1560" s="85"/>
      <c r="HY1560" s="85"/>
      <c r="HZ1560" s="85"/>
      <c r="IA1560" s="85"/>
      <c r="IB1560" s="85"/>
      <c r="IC1560" s="85"/>
      <c r="ID1560" s="85"/>
      <c r="IE1560" s="85"/>
      <c r="IF1560" s="85"/>
      <c r="IG1560" s="85"/>
      <c r="IH1560" s="85"/>
      <c r="II1560" s="85"/>
      <c r="IJ1560" s="85"/>
      <c r="IK1560" s="85"/>
      <c r="IL1560" s="85"/>
      <c r="IM1560" s="85"/>
      <c r="IN1560" s="85"/>
      <c r="IO1560" s="85"/>
      <c r="IP1560" s="85"/>
      <c r="IQ1560" s="85"/>
      <c r="IR1560" s="85"/>
      <c r="IS1560" s="85"/>
      <c r="IT1560" s="85"/>
      <c r="IU1560" s="85"/>
    </row>
    <row r="1561" spans="1:255" s="8" customFormat="1">
      <c r="A1561" s="8" t="s">
        <v>12214</v>
      </c>
      <c r="B1561" s="2" t="s">
        <v>6096</v>
      </c>
      <c r="C1561" s="2" t="s">
        <v>13338</v>
      </c>
      <c r="D1561" s="27" t="s">
        <v>13343</v>
      </c>
      <c r="E1561" s="46"/>
      <c r="G1561" s="85"/>
      <c r="H1561" s="85"/>
      <c r="I1561" s="85"/>
      <c r="J1561" s="85"/>
      <c r="K1561" s="85"/>
      <c r="L1561" s="85"/>
      <c r="M1561" s="85"/>
      <c r="N1561" s="85"/>
      <c r="O1561" s="85"/>
      <c r="P1561" s="85"/>
      <c r="Q1561" s="85"/>
      <c r="R1561" s="85"/>
      <c r="S1561" s="85"/>
      <c r="T1561" s="85"/>
      <c r="U1561" s="85"/>
      <c r="V1561" s="85"/>
      <c r="W1561" s="85"/>
      <c r="X1561" s="85"/>
      <c r="Y1561" s="85"/>
      <c r="Z1561" s="85"/>
      <c r="AA1561" s="85"/>
      <c r="AB1561" s="85"/>
      <c r="AC1561" s="85"/>
      <c r="AD1561" s="85"/>
      <c r="AE1561" s="85"/>
      <c r="AF1561" s="85"/>
      <c r="AG1561" s="85"/>
      <c r="AH1561" s="85"/>
      <c r="AI1561" s="85"/>
      <c r="AJ1561" s="85"/>
      <c r="AK1561" s="85"/>
      <c r="AL1561" s="85"/>
      <c r="AM1561" s="85"/>
      <c r="AN1561" s="85"/>
      <c r="AO1561" s="85"/>
      <c r="AP1561" s="85"/>
      <c r="AQ1561" s="85"/>
      <c r="AR1561" s="85"/>
      <c r="AS1561" s="85"/>
      <c r="AT1561" s="85"/>
      <c r="AU1561" s="85"/>
      <c r="AV1561" s="85"/>
      <c r="AW1561" s="85"/>
      <c r="AX1561" s="85"/>
      <c r="AY1561" s="85"/>
      <c r="AZ1561" s="85"/>
      <c r="BA1561" s="85"/>
      <c r="BB1561" s="85"/>
      <c r="BC1561" s="85"/>
      <c r="BD1561" s="85"/>
      <c r="BE1561" s="85"/>
      <c r="BF1561" s="85"/>
      <c r="BG1561" s="85"/>
      <c r="BH1561" s="85"/>
      <c r="BI1561" s="85"/>
      <c r="BJ1561" s="85"/>
      <c r="BK1561" s="85"/>
      <c r="BL1561" s="85"/>
      <c r="BM1561" s="85"/>
      <c r="BN1561" s="85"/>
      <c r="BO1561" s="85"/>
      <c r="BP1561" s="85"/>
      <c r="BQ1561" s="85"/>
      <c r="BR1561" s="85"/>
      <c r="BS1561" s="85"/>
      <c r="BT1561" s="85"/>
      <c r="BU1561" s="85"/>
      <c r="BV1561" s="85"/>
      <c r="BW1561" s="85"/>
      <c r="BX1561" s="85"/>
      <c r="BY1561" s="85"/>
      <c r="BZ1561" s="85"/>
      <c r="CA1561" s="85"/>
      <c r="CB1561" s="85"/>
      <c r="CC1561" s="85"/>
      <c r="CD1561" s="85"/>
      <c r="CE1561" s="85"/>
      <c r="CF1561" s="85"/>
      <c r="CG1561" s="85"/>
      <c r="CH1561" s="85"/>
      <c r="CI1561" s="85"/>
      <c r="CJ1561" s="85"/>
      <c r="CK1561" s="85"/>
      <c r="CL1561" s="85"/>
      <c r="CM1561" s="85"/>
      <c r="CN1561" s="85"/>
      <c r="CO1561" s="85"/>
      <c r="CP1561" s="85"/>
      <c r="CQ1561" s="85"/>
      <c r="CR1561" s="85"/>
      <c r="CS1561" s="85"/>
      <c r="CT1561" s="85"/>
      <c r="CU1561" s="85"/>
      <c r="CV1561" s="85"/>
      <c r="CW1561" s="85"/>
      <c r="CX1561" s="85"/>
      <c r="CY1561" s="85"/>
      <c r="CZ1561" s="85"/>
      <c r="DA1561" s="85"/>
      <c r="DB1561" s="85"/>
      <c r="DC1561" s="85"/>
      <c r="DD1561" s="85"/>
      <c r="DE1561" s="85"/>
      <c r="DF1561" s="85"/>
      <c r="DG1561" s="85"/>
      <c r="DH1561" s="85"/>
      <c r="DI1561" s="85"/>
      <c r="DJ1561" s="85"/>
      <c r="DK1561" s="85"/>
      <c r="DL1561" s="85"/>
      <c r="DM1561" s="85"/>
      <c r="DN1561" s="85"/>
      <c r="DO1561" s="85"/>
      <c r="DP1561" s="85"/>
      <c r="DQ1561" s="85"/>
      <c r="DR1561" s="85"/>
      <c r="DS1561" s="85"/>
      <c r="DT1561" s="85"/>
      <c r="DU1561" s="85"/>
      <c r="DV1561" s="85"/>
      <c r="DW1561" s="85"/>
      <c r="DX1561" s="85"/>
      <c r="DY1561" s="85"/>
      <c r="DZ1561" s="85"/>
      <c r="EA1561" s="85"/>
      <c r="EB1561" s="85"/>
      <c r="EC1561" s="85"/>
      <c r="ED1561" s="85"/>
      <c r="EE1561" s="85"/>
      <c r="EF1561" s="85"/>
      <c r="EG1561" s="85"/>
      <c r="EH1561" s="85"/>
      <c r="EI1561" s="85"/>
      <c r="EJ1561" s="85"/>
      <c r="EK1561" s="85"/>
      <c r="EL1561" s="85"/>
      <c r="EM1561" s="85"/>
      <c r="EN1561" s="85"/>
      <c r="EO1561" s="85"/>
      <c r="EP1561" s="85"/>
      <c r="EQ1561" s="85"/>
      <c r="ER1561" s="85"/>
      <c r="ES1561" s="85"/>
      <c r="ET1561" s="85"/>
      <c r="EU1561" s="85"/>
      <c r="EV1561" s="85"/>
      <c r="EW1561" s="85"/>
      <c r="EX1561" s="85"/>
      <c r="EY1561" s="85"/>
      <c r="EZ1561" s="85"/>
      <c r="FA1561" s="85"/>
      <c r="FB1561" s="85"/>
      <c r="FC1561" s="85"/>
      <c r="FD1561" s="85"/>
      <c r="FE1561" s="85"/>
      <c r="FF1561" s="85"/>
      <c r="FG1561" s="85"/>
      <c r="FH1561" s="85"/>
      <c r="FI1561" s="85"/>
      <c r="FJ1561" s="85"/>
      <c r="FK1561" s="85"/>
      <c r="FL1561" s="85"/>
      <c r="FM1561" s="85"/>
      <c r="FN1561" s="85"/>
      <c r="FO1561" s="85"/>
      <c r="FP1561" s="85"/>
      <c r="FQ1561" s="85"/>
      <c r="FR1561" s="85"/>
      <c r="FS1561" s="85"/>
      <c r="FT1561" s="85"/>
      <c r="FU1561" s="85"/>
      <c r="FV1561" s="85"/>
      <c r="FW1561" s="85"/>
      <c r="FX1561" s="85"/>
      <c r="FY1561" s="85"/>
      <c r="FZ1561" s="85"/>
      <c r="GA1561" s="85"/>
      <c r="GB1561" s="85"/>
      <c r="GC1561" s="85"/>
      <c r="GD1561" s="85"/>
      <c r="GE1561" s="85"/>
      <c r="GF1561" s="85"/>
      <c r="GG1561" s="85"/>
      <c r="GH1561" s="85"/>
      <c r="GI1561" s="85"/>
      <c r="GJ1561" s="85"/>
      <c r="GK1561" s="85"/>
      <c r="GL1561" s="85"/>
      <c r="GM1561" s="85"/>
      <c r="GN1561" s="85"/>
      <c r="GO1561" s="85"/>
      <c r="GP1561" s="85"/>
      <c r="GQ1561" s="85"/>
      <c r="GR1561" s="85"/>
      <c r="GS1561" s="85"/>
      <c r="GT1561" s="85"/>
      <c r="GU1561" s="85"/>
      <c r="GV1561" s="85"/>
      <c r="GW1561" s="85"/>
      <c r="GX1561" s="85"/>
      <c r="GY1561" s="85"/>
      <c r="GZ1561" s="85"/>
      <c r="HA1561" s="85"/>
      <c r="HB1561" s="85"/>
      <c r="HC1561" s="85"/>
      <c r="HD1561" s="85"/>
      <c r="HE1561" s="85"/>
      <c r="HF1561" s="85"/>
      <c r="HG1561" s="85"/>
      <c r="HH1561" s="85"/>
      <c r="HI1561" s="85"/>
      <c r="HJ1561" s="85"/>
      <c r="HK1561" s="85"/>
      <c r="HL1561" s="85"/>
      <c r="HM1561" s="85"/>
      <c r="HN1561" s="85"/>
      <c r="HO1561" s="85"/>
      <c r="HP1561" s="85"/>
      <c r="HQ1561" s="85"/>
      <c r="HR1561" s="85"/>
      <c r="HS1561" s="85"/>
      <c r="HT1561" s="85"/>
      <c r="HU1561" s="85"/>
      <c r="HV1561" s="85"/>
      <c r="HW1561" s="85"/>
      <c r="HX1561" s="85"/>
      <c r="HY1561" s="85"/>
      <c r="HZ1561" s="85"/>
      <c r="IA1561" s="85"/>
      <c r="IB1561" s="85"/>
      <c r="IC1561" s="85"/>
      <c r="ID1561" s="85"/>
      <c r="IE1561" s="85"/>
      <c r="IF1561" s="85"/>
      <c r="IG1561" s="85"/>
      <c r="IH1561" s="85"/>
      <c r="II1561" s="85"/>
      <c r="IJ1561" s="85"/>
      <c r="IK1561" s="85"/>
      <c r="IL1561" s="85"/>
      <c r="IM1561" s="85"/>
      <c r="IN1561" s="85"/>
      <c r="IO1561" s="85"/>
      <c r="IP1561" s="85"/>
      <c r="IQ1561" s="85"/>
      <c r="IR1561" s="85"/>
      <c r="IS1561" s="85"/>
      <c r="IT1561" s="85"/>
      <c r="IU1561" s="85"/>
    </row>
    <row r="1562" spans="1:255" s="8" customFormat="1">
      <c r="A1562" s="8" t="s">
        <v>12214</v>
      </c>
      <c r="B1562" s="2" t="s">
        <v>6096</v>
      </c>
      <c r="C1562" s="2" t="s">
        <v>3340</v>
      </c>
      <c r="D1562" s="27" t="s">
        <v>13344</v>
      </c>
      <c r="E1562" s="46"/>
      <c r="G1562" s="85"/>
      <c r="H1562" s="85"/>
      <c r="I1562" s="85"/>
      <c r="J1562" s="85"/>
      <c r="K1562" s="85"/>
      <c r="L1562" s="85"/>
      <c r="M1562" s="85"/>
      <c r="N1562" s="85"/>
      <c r="O1562" s="85"/>
      <c r="P1562" s="85"/>
      <c r="Q1562" s="85"/>
      <c r="R1562" s="85"/>
      <c r="S1562" s="85"/>
      <c r="T1562" s="85"/>
      <c r="U1562" s="85"/>
      <c r="V1562" s="85"/>
      <c r="W1562" s="85"/>
      <c r="X1562" s="85"/>
      <c r="Y1562" s="85"/>
      <c r="Z1562" s="85"/>
      <c r="AA1562" s="85"/>
      <c r="AB1562" s="85"/>
      <c r="AC1562" s="85"/>
      <c r="AD1562" s="85"/>
      <c r="AE1562" s="85"/>
      <c r="AF1562" s="85"/>
      <c r="AG1562" s="85"/>
      <c r="AH1562" s="85"/>
      <c r="AI1562" s="85"/>
      <c r="AJ1562" s="85"/>
      <c r="AK1562" s="85"/>
      <c r="AL1562" s="85"/>
      <c r="AM1562" s="85"/>
      <c r="AN1562" s="85"/>
      <c r="AO1562" s="85"/>
      <c r="AP1562" s="85"/>
      <c r="AQ1562" s="85"/>
      <c r="AR1562" s="85"/>
      <c r="AS1562" s="85"/>
      <c r="AT1562" s="85"/>
      <c r="AU1562" s="85"/>
      <c r="AV1562" s="85"/>
      <c r="AW1562" s="85"/>
      <c r="AX1562" s="85"/>
      <c r="AY1562" s="85"/>
      <c r="AZ1562" s="85"/>
      <c r="BA1562" s="85"/>
      <c r="BB1562" s="85"/>
      <c r="BC1562" s="85"/>
      <c r="BD1562" s="85"/>
      <c r="BE1562" s="85"/>
      <c r="BF1562" s="85"/>
      <c r="BG1562" s="85"/>
      <c r="BH1562" s="85"/>
      <c r="BI1562" s="85"/>
      <c r="BJ1562" s="85"/>
      <c r="BK1562" s="85"/>
      <c r="BL1562" s="85"/>
      <c r="BM1562" s="85"/>
      <c r="BN1562" s="85"/>
      <c r="BO1562" s="85"/>
      <c r="BP1562" s="85"/>
      <c r="BQ1562" s="85"/>
      <c r="BR1562" s="85"/>
      <c r="BS1562" s="85"/>
      <c r="BT1562" s="85"/>
      <c r="BU1562" s="85"/>
      <c r="BV1562" s="85"/>
      <c r="BW1562" s="85"/>
      <c r="BX1562" s="85"/>
      <c r="BY1562" s="85"/>
      <c r="BZ1562" s="85"/>
      <c r="CA1562" s="85"/>
      <c r="CB1562" s="85"/>
      <c r="CC1562" s="85"/>
      <c r="CD1562" s="85"/>
      <c r="CE1562" s="85"/>
      <c r="CF1562" s="85"/>
      <c r="CG1562" s="85"/>
      <c r="CH1562" s="85"/>
      <c r="CI1562" s="85"/>
      <c r="CJ1562" s="85"/>
      <c r="CK1562" s="85"/>
      <c r="CL1562" s="85"/>
      <c r="CM1562" s="85"/>
      <c r="CN1562" s="85"/>
      <c r="CO1562" s="85"/>
      <c r="CP1562" s="85"/>
      <c r="CQ1562" s="85"/>
      <c r="CR1562" s="85"/>
      <c r="CS1562" s="85"/>
      <c r="CT1562" s="85"/>
      <c r="CU1562" s="85"/>
      <c r="CV1562" s="85"/>
      <c r="CW1562" s="85"/>
      <c r="CX1562" s="85"/>
      <c r="CY1562" s="85"/>
      <c r="CZ1562" s="85"/>
      <c r="DA1562" s="85"/>
      <c r="DB1562" s="85"/>
      <c r="DC1562" s="85"/>
      <c r="DD1562" s="85"/>
      <c r="DE1562" s="85"/>
      <c r="DF1562" s="85"/>
      <c r="DG1562" s="85"/>
      <c r="DH1562" s="85"/>
      <c r="DI1562" s="85"/>
      <c r="DJ1562" s="85"/>
      <c r="DK1562" s="85"/>
      <c r="DL1562" s="85"/>
      <c r="DM1562" s="85"/>
      <c r="DN1562" s="85"/>
      <c r="DO1562" s="85"/>
      <c r="DP1562" s="85"/>
      <c r="DQ1562" s="85"/>
      <c r="DR1562" s="85"/>
      <c r="DS1562" s="85"/>
      <c r="DT1562" s="85"/>
      <c r="DU1562" s="85"/>
      <c r="DV1562" s="85"/>
      <c r="DW1562" s="85"/>
      <c r="DX1562" s="85"/>
      <c r="DY1562" s="85"/>
      <c r="DZ1562" s="85"/>
      <c r="EA1562" s="85"/>
      <c r="EB1562" s="85"/>
      <c r="EC1562" s="85"/>
      <c r="ED1562" s="85"/>
      <c r="EE1562" s="85"/>
      <c r="EF1562" s="85"/>
      <c r="EG1562" s="85"/>
      <c r="EH1562" s="85"/>
      <c r="EI1562" s="85"/>
      <c r="EJ1562" s="85"/>
      <c r="EK1562" s="85"/>
      <c r="EL1562" s="85"/>
      <c r="EM1562" s="85"/>
      <c r="EN1562" s="85"/>
      <c r="EO1562" s="85"/>
      <c r="EP1562" s="85"/>
      <c r="EQ1562" s="85"/>
      <c r="ER1562" s="85"/>
      <c r="ES1562" s="85"/>
      <c r="ET1562" s="85"/>
      <c r="EU1562" s="85"/>
      <c r="EV1562" s="85"/>
      <c r="EW1562" s="85"/>
      <c r="EX1562" s="85"/>
      <c r="EY1562" s="85"/>
      <c r="EZ1562" s="85"/>
      <c r="FA1562" s="85"/>
      <c r="FB1562" s="85"/>
      <c r="FC1562" s="85"/>
      <c r="FD1562" s="85"/>
      <c r="FE1562" s="85"/>
      <c r="FF1562" s="85"/>
      <c r="FG1562" s="85"/>
      <c r="FH1562" s="85"/>
      <c r="FI1562" s="85"/>
      <c r="FJ1562" s="85"/>
      <c r="FK1562" s="85"/>
      <c r="FL1562" s="85"/>
      <c r="FM1562" s="85"/>
      <c r="FN1562" s="85"/>
      <c r="FO1562" s="85"/>
      <c r="FP1562" s="85"/>
      <c r="FQ1562" s="85"/>
      <c r="FR1562" s="85"/>
      <c r="FS1562" s="85"/>
      <c r="FT1562" s="85"/>
      <c r="FU1562" s="85"/>
      <c r="FV1562" s="85"/>
      <c r="FW1562" s="85"/>
      <c r="FX1562" s="85"/>
      <c r="FY1562" s="85"/>
      <c r="FZ1562" s="85"/>
      <c r="GA1562" s="85"/>
      <c r="GB1562" s="85"/>
      <c r="GC1562" s="85"/>
      <c r="GD1562" s="85"/>
      <c r="GE1562" s="85"/>
      <c r="GF1562" s="85"/>
      <c r="GG1562" s="85"/>
      <c r="GH1562" s="85"/>
      <c r="GI1562" s="85"/>
      <c r="GJ1562" s="85"/>
      <c r="GK1562" s="85"/>
      <c r="GL1562" s="85"/>
      <c r="GM1562" s="85"/>
      <c r="GN1562" s="85"/>
      <c r="GO1562" s="85"/>
      <c r="GP1562" s="85"/>
      <c r="GQ1562" s="85"/>
      <c r="GR1562" s="85"/>
      <c r="GS1562" s="85"/>
      <c r="GT1562" s="85"/>
      <c r="GU1562" s="85"/>
      <c r="GV1562" s="85"/>
      <c r="GW1562" s="85"/>
      <c r="GX1562" s="85"/>
      <c r="GY1562" s="85"/>
      <c r="GZ1562" s="85"/>
      <c r="HA1562" s="85"/>
      <c r="HB1562" s="85"/>
      <c r="HC1562" s="85"/>
      <c r="HD1562" s="85"/>
      <c r="HE1562" s="85"/>
      <c r="HF1562" s="85"/>
      <c r="HG1562" s="85"/>
      <c r="HH1562" s="85"/>
      <c r="HI1562" s="85"/>
      <c r="HJ1562" s="85"/>
      <c r="HK1562" s="85"/>
      <c r="HL1562" s="85"/>
      <c r="HM1562" s="85"/>
      <c r="HN1562" s="85"/>
      <c r="HO1562" s="85"/>
      <c r="HP1562" s="85"/>
      <c r="HQ1562" s="85"/>
      <c r="HR1562" s="85"/>
      <c r="HS1562" s="85"/>
      <c r="HT1562" s="85"/>
      <c r="HU1562" s="85"/>
      <c r="HV1562" s="85"/>
      <c r="HW1562" s="85"/>
      <c r="HX1562" s="85"/>
      <c r="HY1562" s="85"/>
      <c r="HZ1562" s="85"/>
      <c r="IA1562" s="85"/>
      <c r="IB1562" s="85"/>
      <c r="IC1562" s="85"/>
      <c r="ID1562" s="85"/>
      <c r="IE1562" s="85"/>
      <c r="IF1562" s="85"/>
      <c r="IG1562" s="85"/>
      <c r="IH1562" s="85"/>
      <c r="II1562" s="85"/>
      <c r="IJ1562" s="85"/>
      <c r="IK1562" s="85"/>
      <c r="IL1562" s="85"/>
      <c r="IM1562" s="85"/>
      <c r="IN1562" s="85"/>
      <c r="IO1562" s="85"/>
      <c r="IP1562" s="85"/>
      <c r="IQ1562" s="85"/>
      <c r="IR1562" s="85"/>
      <c r="IS1562" s="85"/>
      <c r="IT1562" s="85"/>
      <c r="IU1562" s="85"/>
    </row>
    <row r="1563" spans="1:255" s="8" customFormat="1">
      <c r="A1563" s="8" t="s">
        <v>12214</v>
      </c>
      <c r="B1563" s="2" t="s">
        <v>6096</v>
      </c>
      <c r="C1563" s="2" t="s">
        <v>11207</v>
      </c>
      <c r="D1563" s="27" t="s">
        <v>13345</v>
      </c>
      <c r="E1563" s="46"/>
      <c r="G1563" s="85"/>
      <c r="H1563" s="85"/>
      <c r="I1563" s="85"/>
      <c r="J1563" s="85"/>
      <c r="K1563" s="85"/>
      <c r="L1563" s="85"/>
      <c r="M1563" s="85"/>
      <c r="N1563" s="85"/>
      <c r="O1563" s="85"/>
      <c r="P1563" s="85"/>
      <c r="Q1563" s="85"/>
      <c r="R1563" s="85"/>
      <c r="S1563" s="85"/>
      <c r="T1563" s="85"/>
      <c r="U1563" s="85"/>
      <c r="V1563" s="85"/>
      <c r="W1563" s="85"/>
      <c r="X1563" s="85"/>
      <c r="Y1563" s="85"/>
      <c r="Z1563" s="85"/>
      <c r="AA1563" s="85"/>
      <c r="AB1563" s="85"/>
      <c r="AC1563" s="85"/>
      <c r="AD1563" s="85"/>
      <c r="AE1563" s="85"/>
      <c r="AF1563" s="85"/>
      <c r="AG1563" s="85"/>
      <c r="AH1563" s="85"/>
      <c r="AI1563" s="85"/>
      <c r="AJ1563" s="85"/>
      <c r="AK1563" s="85"/>
      <c r="AL1563" s="85"/>
      <c r="AM1563" s="85"/>
      <c r="AN1563" s="85"/>
      <c r="AO1563" s="85"/>
      <c r="AP1563" s="85"/>
      <c r="AQ1563" s="85"/>
      <c r="AR1563" s="85"/>
      <c r="AS1563" s="85"/>
      <c r="AT1563" s="85"/>
      <c r="AU1563" s="85"/>
      <c r="AV1563" s="85"/>
      <c r="AW1563" s="85"/>
      <c r="AX1563" s="85"/>
      <c r="AY1563" s="85"/>
      <c r="AZ1563" s="85"/>
      <c r="BA1563" s="85"/>
      <c r="BB1563" s="85"/>
      <c r="BC1563" s="85"/>
      <c r="BD1563" s="85"/>
      <c r="BE1563" s="85"/>
      <c r="BF1563" s="85"/>
      <c r="BG1563" s="85"/>
      <c r="BH1563" s="85"/>
      <c r="BI1563" s="85"/>
      <c r="BJ1563" s="85"/>
      <c r="BK1563" s="85"/>
      <c r="BL1563" s="85"/>
      <c r="BM1563" s="85"/>
      <c r="BN1563" s="85"/>
      <c r="BO1563" s="85"/>
      <c r="BP1563" s="85"/>
      <c r="BQ1563" s="85"/>
      <c r="BR1563" s="85"/>
      <c r="BS1563" s="85"/>
      <c r="BT1563" s="85"/>
      <c r="BU1563" s="85"/>
      <c r="BV1563" s="85"/>
      <c r="BW1563" s="85"/>
      <c r="BX1563" s="85"/>
      <c r="BY1563" s="85"/>
      <c r="BZ1563" s="85"/>
      <c r="CA1563" s="85"/>
      <c r="CB1563" s="85"/>
      <c r="CC1563" s="85"/>
      <c r="CD1563" s="85"/>
      <c r="CE1563" s="85"/>
      <c r="CF1563" s="85"/>
      <c r="CG1563" s="85"/>
      <c r="CH1563" s="85"/>
      <c r="CI1563" s="85"/>
      <c r="CJ1563" s="85"/>
      <c r="CK1563" s="85"/>
      <c r="CL1563" s="85"/>
      <c r="CM1563" s="85"/>
      <c r="CN1563" s="85"/>
      <c r="CO1563" s="85"/>
      <c r="CP1563" s="85"/>
      <c r="CQ1563" s="85"/>
      <c r="CR1563" s="85"/>
      <c r="CS1563" s="85"/>
      <c r="CT1563" s="85"/>
      <c r="CU1563" s="85"/>
      <c r="CV1563" s="85"/>
      <c r="CW1563" s="85"/>
      <c r="CX1563" s="85"/>
      <c r="CY1563" s="85"/>
      <c r="CZ1563" s="85"/>
      <c r="DA1563" s="85"/>
      <c r="DB1563" s="85"/>
      <c r="DC1563" s="85"/>
      <c r="DD1563" s="85"/>
      <c r="DE1563" s="85"/>
      <c r="DF1563" s="85"/>
      <c r="DG1563" s="85"/>
      <c r="DH1563" s="85"/>
      <c r="DI1563" s="85"/>
      <c r="DJ1563" s="85"/>
      <c r="DK1563" s="85"/>
      <c r="DL1563" s="85"/>
      <c r="DM1563" s="85"/>
      <c r="DN1563" s="85"/>
      <c r="DO1563" s="85"/>
      <c r="DP1563" s="85"/>
      <c r="DQ1563" s="85"/>
      <c r="DR1563" s="85"/>
      <c r="DS1563" s="85"/>
      <c r="DT1563" s="85"/>
      <c r="DU1563" s="85"/>
      <c r="DV1563" s="85"/>
      <c r="DW1563" s="85"/>
      <c r="DX1563" s="85"/>
      <c r="DY1563" s="85"/>
      <c r="DZ1563" s="85"/>
      <c r="EA1563" s="85"/>
      <c r="EB1563" s="85"/>
      <c r="EC1563" s="85"/>
      <c r="ED1563" s="85"/>
      <c r="EE1563" s="85"/>
      <c r="EF1563" s="85"/>
      <c r="EG1563" s="85"/>
      <c r="EH1563" s="85"/>
      <c r="EI1563" s="85"/>
      <c r="EJ1563" s="85"/>
      <c r="EK1563" s="85"/>
      <c r="EL1563" s="85"/>
      <c r="EM1563" s="85"/>
      <c r="EN1563" s="85"/>
      <c r="EO1563" s="85"/>
      <c r="EP1563" s="85"/>
      <c r="EQ1563" s="85"/>
      <c r="ER1563" s="85"/>
      <c r="ES1563" s="85"/>
      <c r="ET1563" s="85"/>
      <c r="EU1563" s="85"/>
      <c r="EV1563" s="85"/>
      <c r="EW1563" s="85"/>
      <c r="EX1563" s="85"/>
      <c r="EY1563" s="85"/>
      <c r="EZ1563" s="85"/>
      <c r="FA1563" s="85"/>
      <c r="FB1563" s="85"/>
      <c r="FC1563" s="85"/>
      <c r="FD1563" s="85"/>
      <c r="FE1563" s="85"/>
      <c r="FF1563" s="85"/>
      <c r="FG1563" s="85"/>
      <c r="FH1563" s="85"/>
      <c r="FI1563" s="85"/>
      <c r="FJ1563" s="85"/>
      <c r="FK1563" s="85"/>
      <c r="FL1563" s="85"/>
      <c r="FM1563" s="85"/>
      <c r="FN1563" s="85"/>
      <c r="FO1563" s="85"/>
      <c r="FP1563" s="85"/>
      <c r="FQ1563" s="85"/>
      <c r="FR1563" s="85"/>
      <c r="FS1563" s="85"/>
      <c r="FT1563" s="85"/>
      <c r="FU1563" s="85"/>
      <c r="FV1563" s="85"/>
      <c r="FW1563" s="85"/>
      <c r="FX1563" s="85"/>
      <c r="FY1563" s="85"/>
      <c r="FZ1563" s="85"/>
      <c r="GA1563" s="85"/>
      <c r="GB1563" s="85"/>
      <c r="GC1563" s="85"/>
      <c r="GD1563" s="85"/>
      <c r="GE1563" s="85"/>
      <c r="GF1563" s="85"/>
      <c r="GG1563" s="85"/>
      <c r="GH1563" s="85"/>
      <c r="GI1563" s="85"/>
      <c r="GJ1563" s="85"/>
      <c r="GK1563" s="85"/>
      <c r="GL1563" s="85"/>
      <c r="GM1563" s="85"/>
      <c r="GN1563" s="85"/>
      <c r="GO1563" s="85"/>
      <c r="GP1563" s="85"/>
      <c r="GQ1563" s="85"/>
      <c r="GR1563" s="85"/>
      <c r="GS1563" s="85"/>
      <c r="GT1563" s="85"/>
      <c r="GU1563" s="85"/>
      <c r="GV1563" s="85"/>
      <c r="GW1563" s="85"/>
      <c r="GX1563" s="85"/>
      <c r="GY1563" s="85"/>
      <c r="GZ1563" s="85"/>
      <c r="HA1563" s="85"/>
      <c r="HB1563" s="85"/>
      <c r="HC1563" s="85"/>
      <c r="HD1563" s="85"/>
      <c r="HE1563" s="85"/>
      <c r="HF1563" s="85"/>
      <c r="HG1563" s="85"/>
      <c r="HH1563" s="85"/>
      <c r="HI1563" s="85"/>
      <c r="HJ1563" s="85"/>
      <c r="HK1563" s="85"/>
      <c r="HL1563" s="85"/>
      <c r="HM1563" s="85"/>
      <c r="HN1563" s="85"/>
      <c r="HO1563" s="85"/>
      <c r="HP1563" s="85"/>
      <c r="HQ1563" s="85"/>
      <c r="HR1563" s="85"/>
      <c r="HS1563" s="85"/>
      <c r="HT1563" s="85"/>
      <c r="HU1563" s="85"/>
      <c r="HV1563" s="85"/>
      <c r="HW1563" s="85"/>
      <c r="HX1563" s="85"/>
      <c r="HY1563" s="85"/>
      <c r="HZ1563" s="85"/>
      <c r="IA1563" s="85"/>
      <c r="IB1563" s="85"/>
      <c r="IC1563" s="85"/>
      <c r="ID1563" s="85"/>
      <c r="IE1563" s="85"/>
      <c r="IF1563" s="85"/>
      <c r="IG1563" s="85"/>
      <c r="IH1563" s="85"/>
      <c r="II1563" s="85"/>
      <c r="IJ1563" s="85"/>
      <c r="IK1563" s="85"/>
      <c r="IL1563" s="85"/>
      <c r="IM1563" s="85"/>
      <c r="IN1563" s="85"/>
      <c r="IO1563" s="85"/>
      <c r="IP1563" s="85"/>
      <c r="IQ1563" s="85"/>
      <c r="IR1563" s="85"/>
      <c r="IS1563" s="85"/>
      <c r="IT1563" s="85"/>
      <c r="IU1563" s="85"/>
    </row>
    <row r="1564" spans="1:255" s="8" customFormat="1">
      <c r="A1564" s="8" t="s">
        <v>12214</v>
      </c>
      <c r="B1564" s="2" t="s">
        <v>6096</v>
      </c>
      <c r="C1564" s="2" t="s">
        <v>273</v>
      </c>
      <c r="D1564" s="27" t="s">
        <v>13346</v>
      </c>
      <c r="E1564" s="39"/>
      <c r="F1564" s="85"/>
      <c r="G1564" s="85"/>
      <c r="H1564" s="85"/>
      <c r="I1564" s="85"/>
      <c r="J1564" s="85"/>
      <c r="K1564" s="85"/>
      <c r="L1564" s="85"/>
      <c r="M1564" s="85"/>
      <c r="N1564" s="85"/>
      <c r="O1564" s="85"/>
      <c r="P1564" s="85"/>
      <c r="Q1564" s="85"/>
      <c r="R1564" s="85"/>
      <c r="S1564" s="85"/>
      <c r="T1564" s="85"/>
      <c r="U1564" s="85"/>
      <c r="V1564" s="85"/>
      <c r="W1564" s="85"/>
      <c r="X1564" s="85"/>
      <c r="Y1564" s="85"/>
      <c r="Z1564" s="85"/>
      <c r="AA1564" s="85"/>
      <c r="AB1564" s="85"/>
      <c r="AC1564" s="85"/>
      <c r="AD1564" s="85"/>
      <c r="AE1564" s="85"/>
      <c r="AF1564" s="85"/>
      <c r="AG1564" s="85"/>
      <c r="AH1564" s="85"/>
      <c r="AI1564" s="85"/>
      <c r="AJ1564" s="85"/>
      <c r="AK1564" s="85"/>
      <c r="AL1564" s="85"/>
      <c r="AM1564" s="85"/>
      <c r="AN1564" s="85"/>
      <c r="AO1564" s="85"/>
      <c r="AP1564" s="85"/>
      <c r="AQ1564" s="85"/>
      <c r="AR1564" s="85"/>
      <c r="AS1564" s="85"/>
      <c r="AT1564" s="85"/>
      <c r="AU1564" s="85"/>
      <c r="AV1564" s="85"/>
      <c r="AW1564" s="85"/>
      <c r="AX1564" s="85"/>
      <c r="AY1564" s="85"/>
      <c r="AZ1564" s="85"/>
      <c r="BA1564" s="85"/>
      <c r="BB1564" s="85"/>
      <c r="BC1564" s="85"/>
      <c r="BD1564" s="85"/>
      <c r="BE1564" s="85"/>
      <c r="BF1564" s="85"/>
      <c r="BG1564" s="85"/>
      <c r="BH1564" s="85"/>
      <c r="BI1564" s="85"/>
      <c r="BJ1564" s="85"/>
      <c r="BK1564" s="85"/>
      <c r="BL1564" s="85"/>
      <c r="BM1564" s="85"/>
      <c r="BN1564" s="85"/>
      <c r="BO1564" s="85"/>
      <c r="BP1564" s="85"/>
      <c r="BQ1564" s="85"/>
      <c r="BR1564" s="85"/>
      <c r="BS1564" s="85"/>
      <c r="BT1564" s="85"/>
      <c r="BU1564" s="85"/>
      <c r="BV1564" s="85"/>
      <c r="BW1564" s="85"/>
      <c r="BX1564" s="85"/>
      <c r="BY1564" s="85"/>
      <c r="BZ1564" s="85"/>
      <c r="CA1564" s="85"/>
      <c r="CB1564" s="85"/>
      <c r="CC1564" s="85"/>
      <c r="CD1564" s="85"/>
      <c r="CE1564" s="85"/>
      <c r="CF1564" s="85"/>
      <c r="CG1564" s="85"/>
      <c r="CH1564" s="85"/>
      <c r="CI1564" s="85"/>
      <c r="CJ1564" s="85"/>
      <c r="CK1564" s="85"/>
      <c r="CL1564" s="85"/>
      <c r="CM1564" s="85"/>
      <c r="CN1564" s="85"/>
      <c r="CO1564" s="85"/>
      <c r="CP1564" s="85"/>
      <c r="CQ1564" s="85"/>
      <c r="CR1564" s="85"/>
      <c r="CS1564" s="85"/>
      <c r="CT1564" s="85"/>
      <c r="CU1564" s="85"/>
      <c r="CV1564" s="85"/>
      <c r="CW1564" s="85"/>
      <c r="CX1564" s="85"/>
      <c r="CY1564" s="85"/>
      <c r="CZ1564" s="85"/>
      <c r="DA1564" s="85"/>
      <c r="DB1564" s="85"/>
      <c r="DC1564" s="85"/>
      <c r="DD1564" s="85"/>
      <c r="DE1564" s="85"/>
      <c r="DF1564" s="85"/>
      <c r="DG1564" s="85"/>
      <c r="DH1564" s="85"/>
      <c r="DI1564" s="85"/>
      <c r="DJ1564" s="85"/>
      <c r="DK1564" s="85"/>
      <c r="DL1564" s="85"/>
      <c r="DM1564" s="85"/>
      <c r="DN1564" s="85"/>
      <c r="DO1564" s="85"/>
      <c r="DP1564" s="85"/>
      <c r="DQ1564" s="85"/>
      <c r="DR1564" s="85"/>
      <c r="DS1564" s="85"/>
      <c r="DT1564" s="85"/>
      <c r="DU1564" s="85"/>
      <c r="DV1564" s="85"/>
      <c r="DW1564" s="85"/>
      <c r="DX1564" s="85"/>
      <c r="DY1564" s="85"/>
      <c r="DZ1564" s="85"/>
      <c r="EA1564" s="85"/>
      <c r="EB1564" s="85"/>
      <c r="EC1564" s="85"/>
      <c r="ED1564" s="85"/>
      <c r="EE1564" s="85"/>
      <c r="EF1564" s="85"/>
      <c r="EG1564" s="85"/>
      <c r="EH1564" s="85"/>
      <c r="EI1564" s="85"/>
      <c r="EJ1564" s="85"/>
      <c r="EK1564" s="85"/>
      <c r="EL1564" s="85"/>
      <c r="EM1564" s="85"/>
      <c r="EN1564" s="85"/>
      <c r="EO1564" s="85"/>
      <c r="EP1564" s="85"/>
      <c r="EQ1564" s="85"/>
      <c r="ER1564" s="85"/>
      <c r="ES1564" s="85"/>
      <c r="ET1564" s="85"/>
      <c r="EU1564" s="85"/>
      <c r="EV1564" s="85"/>
      <c r="EW1564" s="85"/>
      <c r="EX1564" s="85"/>
      <c r="EY1564" s="85"/>
      <c r="EZ1564" s="85"/>
      <c r="FA1564" s="85"/>
      <c r="FB1564" s="85"/>
      <c r="FC1564" s="85"/>
      <c r="FD1564" s="85"/>
      <c r="FE1564" s="85"/>
      <c r="FF1564" s="85"/>
      <c r="FG1564" s="85"/>
      <c r="FH1564" s="85"/>
      <c r="FI1564" s="85"/>
      <c r="FJ1564" s="85"/>
      <c r="FK1564" s="85"/>
      <c r="FL1564" s="85"/>
      <c r="FM1564" s="85"/>
      <c r="FN1564" s="85"/>
      <c r="FO1564" s="85"/>
      <c r="FP1564" s="85"/>
      <c r="FQ1564" s="85"/>
      <c r="FR1564" s="85"/>
      <c r="FS1564" s="85"/>
      <c r="FT1564" s="85"/>
      <c r="FU1564" s="85"/>
      <c r="FV1564" s="85"/>
      <c r="FW1564" s="85"/>
      <c r="FX1564" s="85"/>
      <c r="FY1564" s="85"/>
      <c r="FZ1564" s="85"/>
      <c r="GA1564" s="85"/>
      <c r="GB1564" s="85"/>
      <c r="GC1564" s="85"/>
      <c r="GD1564" s="85"/>
      <c r="GE1564" s="85"/>
      <c r="GF1564" s="85"/>
      <c r="GG1564" s="85"/>
      <c r="GH1564" s="85"/>
      <c r="GI1564" s="85"/>
      <c r="GJ1564" s="85"/>
      <c r="GK1564" s="85"/>
      <c r="GL1564" s="85"/>
      <c r="GM1564" s="85"/>
      <c r="GN1564" s="85"/>
      <c r="GO1564" s="85"/>
      <c r="GP1564" s="85"/>
      <c r="GQ1564" s="85"/>
      <c r="GR1564" s="85"/>
      <c r="GS1564" s="85"/>
      <c r="GT1564" s="85"/>
      <c r="GU1564" s="85"/>
      <c r="GV1564" s="85"/>
      <c r="GW1564" s="85"/>
      <c r="GX1564" s="85"/>
      <c r="GY1564" s="85"/>
      <c r="GZ1564" s="85"/>
      <c r="HA1564" s="85"/>
      <c r="HB1564" s="85"/>
      <c r="HC1564" s="85"/>
      <c r="HD1564" s="85"/>
      <c r="HE1564" s="85"/>
      <c r="HF1564" s="85"/>
      <c r="HG1564" s="85"/>
      <c r="HH1564" s="85"/>
      <c r="HI1564" s="85"/>
      <c r="HJ1564" s="85"/>
      <c r="HK1564" s="85"/>
      <c r="HL1564" s="85"/>
      <c r="HM1564" s="85"/>
      <c r="HN1564" s="85"/>
      <c r="HO1564" s="85"/>
      <c r="HP1564" s="85"/>
      <c r="HQ1564" s="85"/>
      <c r="HR1564" s="85"/>
      <c r="HS1564" s="85"/>
      <c r="HT1564" s="85"/>
      <c r="HU1564" s="85"/>
      <c r="HV1564" s="85"/>
      <c r="HW1564" s="85"/>
      <c r="HX1564" s="85"/>
      <c r="HY1564" s="85"/>
      <c r="HZ1564" s="85"/>
      <c r="IA1564" s="85"/>
      <c r="IB1564" s="85"/>
      <c r="IC1564" s="85"/>
      <c r="ID1564" s="85"/>
      <c r="IE1564" s="85"/>
      <c r="IF1564" s="85"/>
      <c r="IG1564" s="85"/>
      <c r="IH1564" s="85"/>
      <c r="II1564" s="85"/>
      <c r="IJ1564" s="85"/>
      <c r="IK1564" s="85"/>
      <c r="IL1564" s="85"/>
      <c r="IM1564" s="85"/>
      <c r="IN1564" s="85"/>
      <c r="IO1564" s="85"/>
      <c r="IP1564" s="85"/>
      <c r="IQ1564" s="85"/>
      <c r="IR1564" s="85"/>
      <c r="IS1564" s="85"/>
      <c r="IT1564" s="85"/>
      <c r="IU1564" s="85"/>
    </row>
    <row r="1565" spans="1:255" s="8" customFormat="1">
      <c r="A1565" s="8" t="s">
        <v>12214</v>
      </c>
      <c r="B1565" s="2" t="s">
        <v>6096</v>
      </c>
      <c r="C1565" s="2" t="s">
        <v>13340</v>
      </c>
      <c r="D1565" s="27" t="s">
        <v>13347</v>
      </c>
      <c r="E1565" s="46"/>
      <c r="G1565" s="85"/>
      <c r="H1565" s="85"/>
      <c r="I1565" s="85"/>
      <c r="J1565" s="85"/>
      <c r="K1565" s="85"/>
      <c r="L1565" s="85"/>
      <c r="M1565" s="85"/>
      <c r="N1565" s="85"/>
      <c r="O1565" s="85"/>
      <c r="P1565" s="85"/>
      <c r="Q1565" s="85"/>
      <c r="R1565" s="85"/>
      <c r="S1565" s="85"/>
      <c r="T1565" s="85"/>
      <c r="U1565" s="85"/>
      <c r="V1565" s="85"/>
      <c r="W1565" s="85"/>
      <c r="X1565" s="85"/>
      <c r="Y1565" s="85"/>
      <c r="Z1565" s="85"/>
      <c r="AA1565" s="85"/>
      <c r="AB1565" s="85"/>
      <c r="AC1565" s="85"/>
      <c r="AD1565" s="85"/>
      <c r="AE1565" s="85"/>
      <c r="AF1565" s="85"/>
      <c r="AG1565" s="85"/>
      <c r="AH1565" s="85"/>
      <c r="AI1565" s="85"/>
      <c r="AJ1565" s="85"/>
      <c r="AK1565" s="85"/>
      <c r="AL1565" s="85"/>
      <c r="AM1565" s="85"/>
      <c r="AN1565" s="85"/>
      <c r="AO1565" s="85"/>
      <c r="AP1565" s="85"/>
      <c r="AQ1565" s="85"/>
      <c r="AR1565" s="85"/>
      <c r="AS1565" s="85"/>
      <c r="AT1565" s="85"/>
      <c r="AU1565" s="85"/>
      <c r="AV1565" s="85"/>
      <c r="AW1565" s="85"/>
      <c r="AX1565" s="85"/>
      <c r="AY1565" s="85"/>
      <c r="AZ1565" s="85"/>
      <c r="BA1565" s="85"/>
      <c r="BB1565" s="85"/>
      <c r="BC1565" s="85"/>
      <c r="BD1565" s="85"/>
      <c r="BE1565" s="85"/>
      <c r="BF1565" s="85"/>
      <c r="BG1565" s="85"/>
      <c r="BH1565" s="85"/>
      <c r="BI1565" s="85"/>
      <c r="BJ1565" s="85"/>
      <c r="BK1565" s="85"/>
      <c r="BL1565" s="85"/>
      <c r="BM1565" s="85"/>
      <c r="BN1565" s="85"/>
      <c r="BO1565" s="85"/>
      <c r="BP1565" s="85"/>
      <c r="BQ1565" s="85"/>
      <c r="BR1565" s="85"/>
      <c r="BS1565" s="85"/>
      <c r="BT1565" s="85"/>
      <c r="BU1565" s="85"/>
      <c r="BV1565" s="85"/>
      <c r="BW1565" s="85"/>
      <c r="BX1565" s="85"/>
      <c r="BY1565" s="85"/>
      <c r="BZ1565" s="85"/>
      <c r="CA1565" s="85"/>
      <c r="CB1565" s="85"/>
      <c r="CC1565" s="85"/>
      <c r="CD1565" s="85"/>
      <c r="CE1565" s="85"/>
      <c r="CF1565" s="85"/>
      <c r="CG1565" s="85"/>
      <c r="CH1565" s="85"/>
      <c r="CI1565" s="85"/>
      <c r="CJ1565" s="85"/>
      <c r="CK1565" s="85"/>
      <c r="CL1565" s="85"/>
      <c r="CM1565" s="85"/>
      <c r="CN1565" s="85"/>
      <c r="CO1565" s="85"/>
      <c r="CP1565" s="85"/>
      <c r="CQ1565" s="85"/>
      <c r="CR1565" s="85"/>
      <c r="CS1565" s="85"/>
      <c r="CT1565" s="85"/>
      <c r="CU1565" s="85"/>
      <c r="CV1565" s="85"/>
      <c r="CW1565" s="85"/>
      <c r="CX1565" s="85"/>
      <c r="CY1565" s="85"/>
      <c r="CZ1565" s="85"/>
      <c r="DA1565" s="85"/>
      <c r="DB1565" s="85"/>
      <c r="DC1565" s="85"/>
      <c r="DD1565" s="85"/>
      <c r="DE1565" s="85"/>
      <c r="DF1565" s="85"/>
      <c r="DG1565" s="85"/>
      <c r="DH1565" s="85"/>
      <c r="DI1565" s="85"/>
      <c r="DJ1565" s="85"/>
      <c r="DK1565" s="85"/>
      <c r="DL1565" s="85"/>
      <c r="DM1565" s="85"/>
      <c r="DN1565" s="85"/>
      <c r="DO1565" s="85"/>
      <c r="DP1565" s="85"/>
      <c r="DQ1565" s="85"/>
      <c r="DR1565" s="85"/>
      <c r="DS1565" s="85"/>
      <c r="DT1565" s="85"/>
      <c r="DU1565" s="85"/>
      <c r="DV1565" s="85"/>
      <c r="DW1565" s="85"/>
      <c r="DX1565" s="85"/>
      <c r="DY1565" s="85"/>
      <c r="DZ1565" s="85"/>
      <c r="EA1565" s="85"/>
      <c r="EB1565" s="85"/>
      <c r="EC1565" s="85"/>
      <c r="ED1565" s="85"/>
      <c r="EE1565" s="85"/>
      <c r="EF1565" s="85"/>
      <c r="EG1565" s="85"/>
      <c r="EH1565" s="85"/>
      <c r="EI1565" s="85"/>
      <c r="EJ1565" s="85"/>
      <c r="EK1565" s="85"/>
      <c r="EL1565" s="85"/>
      <c r="EM1565" s="85"/>
      <c r="EN1565" s="85"/>
      <c r="EO1565" s="85"/>
      <c r="EP1565" s="85"/>
      <c r="EQ1565" s="85"/>
      <c r="ER1565" s="85"/>
      <c r="ES1565" s="85"/>
      <c r="ET1565" s="85"/>
      <c r="EU1565" s="85"/>
      <c r="EV1565" s="85"/>
      <c r="EW1565" s="85"/>
      <c r="EX1565" s="85"/>
      <c r="EY1565" s="85"/>
      <c r="EZ1565" s="85"/>
      <c r="FA1565" s="85"/>
      <c r="FB1565" s="85"/>
      <c r="FC1565" s="85"/>
      <c r="FD1565" s="85"/>
      <c r="FE1565" s="85"/>
      <c r="FF1565" s="85"/>
      <c r="FG1565" s="85"/>
      <c r="FH1565" s="85"/>
      <c r="FI1565" s="85"/>
      <c r="FJ1565" s="85"/>
      <c r="FK1565" s="85"/>
      <c r="FL1565" s="85"/>
      <c r="FM1565" s="85"/>
      <c r="FN1565" s="85"/>
      <c r="FO1565" s="85"/>
      <c r="FP1565" s="85"/>
      <c r="FQ1565" s="85"/>
      <c r="FR1565" s="85"/>
      <c r="FS1565" s="85"/>
      <c r="FT1565" s="85"/>
      <c r="FU1565" s="85"/>
      <c r="FV1565" s="85"/>
      <c r="FW1565" s="85"/>
      <c r="FX1565" s="85"/>
      <c r="FY1565" s="85"/>
      <c r="FZ1565" s="85"/>
      <c r="GA1565" s="85"/>
      <c r="GB1565" s="85"/>
      <c r="GC1565" s="85"/>
      <c r="GD1565" s="85"/>
      <c r="GE1565" s="85"/>
      <c r="GF1565" s="85"/>
      <c r="GG1565" s="85"/>
      <c r="GH1565" s="85"/>
      <c r="GI1565" s="85"/>
      <c r="GJ1565" s="85"/>
      <c r="GK1565" s="85"/>
      <c r="GL1565" s="85"/>
      <c r="GM1565" s="85"/>
      <c r="GN1565" s="85"/>
      <c r="GO1565" s="85"/>
      <c r="GP1565" s="85"/>
      <c r="GQ1565" s="85"/>
      <c r="GR1565" s="85"/>
      <c r="GS1565" s="85"/>
      <c r="GT1565" s="85"/>
      <c r="GU1565" s="85"/>
      <c r="GV1565" s="85"/>
      <c r="GW1565" s="85"/>
      <c r="GX1565" s="85"/>
      <c r="GY1565" s="85"/>
      <c r="GZ1565" s="85"/>
      <c r="HA1565" s="85"/>
      <c r="HB1565" s="85"/>
      <c r="HC1565" s="85"/>
      <c r="HD1565" s="85"/>
      <c r="HE1565" s="85"/>
      <c r="HF1565" s="85"/>
      <c r="HG1565" s="85"/>
      <c r="HH1565" s="85"/>
      <c r="HI1565" s="85"/>
      <c r="HJ1565" s="85"/>
      <c r="HK1565" s="85"/>
      <c r="HL1565" s="85"/>
      <c r="HM1565" s="85"/>
      <c r="HN1565" s="85"/>
      <c r="HO1565" s="85"/>
      <c r="HP1565" s="85"/>
      <c r="HQ1565" s="85"/>
      <c r="HR1565" s="85"/>
      <c r="HS1565" s="85"/>
      <c r="HT1565" s="85"/>
      <c r="HU1565" s="85"/>
      <c r="HV1565" s="85"/>
      <c r="HW1565" s="85"/>
      <c r="HX1565" s="85"/>
      <c r="HY1565" s="85"/>
      <c r="HZ1565" s="85"/>
      <c r="IA1565" s="85"/>
      <c r="IB1565" s="85"/>
      <c r="IC1565" s="85"/>
      <c r="ID1565" s="85"/>
      <c r="IE1565" s="85"/>
      <c r="IF1565" s="85"/>
      <c r="IG1565" s="85"/>
      <c r="IH1565" s="85"/>
      <c r="II1565" s="85"/>
      <c r="IJ1565" s="85"/>
      <c r="IK1565" s="85"/>
      <c r="IL1565" s="85"/>
      <c r="IM1565" s="85"/>
      <c r="IN1565" s="85"/>
      <c r="IO1565" s="85"/>
      <c r="IP1565" s="85"/>
      <c r="IQ1565" s="85"/>
      <c r="IR1565" s="85"/>
      <c r="IS1565" s="85"/>
      <c r="IT1565" s="85"/>
      <c r="IU1565" s="85"/>
    </row>
    <row r="1566" spans="1:255" s="8" customFormat="1">
      <c r="A1566" s="9" t="s">
        <v>12214</v>
      </c>
      <c r="B1566" s="5" t="s">
        <v>1151</v>
      </c>
      <c r="C1566" s="5" t="s">
        <v>8615</v>
      </c>
      <c r="E1566" s="46"/>
      <c r="G1566" s="85"/>
      <c r="H1566" s="85"/>
      <c r="I1566" s="85"/>
      <c r="J1566" s="85"/>
      <c r="K1566" s="85"/>
      <c r="L1566" s="85"/>
      <c r="M1566" s="85"/>
      <c r="N1566" s="85"/>
      <c r="O1566" s="85"/>
      <c r="P1566" s="85"/>
      <c r="Q1566" s="85"/>
      <c r="R1566" s="85"/>
      <c r="S1566" s="85"/>
      <c r="T1566" s="85"/>
      <c r="U1566" s="85"/>
      <c r="V1566" s="85"/>
      <c r="W1566" s="85"/>
      <c r="X1566" s="85"/>
      <c r="Y1566" s="85"/>
      <c r="Z1566" s="85"/>
      <c r="AA1566" s="85"/>
      <c r="AB1566" s="85"/>
      <c r="AC1566" s="85"/>
      <c r="AD1566" s="85"/>
      <c r="AE1566" s="85"/>
      <c r="AF1566" s="85"/>
      <c r="AG1566" s="85"/>
      <c r="AH1566" s="85"/>
      <c r="AI1566" s="85"/>
      <c r="AJ1566" s="85"/>
      <c r="AK1566" s="85"/>
      <c r="AL1566" s="85"/>
      <c r="AM1566" s="85"/>
      <c r="AN1566" s="85"/>
      <c r="AO1566" s="85"/>
      <c r="AP1566" s="85"/>
      <c r="AQ1566" s="85"/>
      <c r="AR1566" s="85"/>
      <c r="AS1566" s="85"/>
      <c r="AT1566" s="85"/>
      <c r="AU1566" s="85"/>
      <c r="AV1566" s="85"/>
      <c r="AW1566" s="85"/>
      <c r="AX1566" s="85"/>
      <c r="AY1566" s="85"/>
      <c r="AZ1566" s="85"/>
      <c r="BA1566" s="85"/>
      <c r="BB1566" s="85"/>
      <c r="BC1566" s="85"/>
      <c r="BD1566" s="85"/>
      <c r="BE1566" s="85"/>
      <c r="BF1566" s="85"/>
      <c r="BG1566" s="85"/>
      <c r="BH1566" s="85"/>
      <c r="BI1566" s="85"/>
      <c r="BJ1566" s="85"/>
      <c r="BK1566" s="85"/>
      <c r="BL1566" s="85"/>
      <c r="BM1566" s="85"/>
      <c r="BN1566" s="85"/>
      <c r="BO1566" s="85"/>
      <c r="BP1566" s="85"/>
      <c r="BQ1566" s="85"/>
      <c r="BR1566" s="85"/>
      <c r="BS1566" s="85"/>
      <c r="BT1566" s="85"/>
      <c r="BU1566" s="85"/>
      <c r="BV1566" s="85"/>
      <c r="BW1566" s="85"/>
      <c r="BX1566" s="85"/>
      <c r="BY1566" s="85"/>
      <c r="BZ1566" s="85"/>
      <c r="CA1566" s="85"/>
      <c r="CB1566" s="85"/>
      <c r="CC1566" s="85"/>
      <c r="CD1566" s="85"/>
      <c r="CE1566" s="85"/>
      <c r="CF1566" s="85"/>
      <c r="CG1566" s="85"/>
      <c r="CH1566" s="85"/>
      <c r="CI1566" s="85"/>
      <c r="CJ1566" s="85"/>
      <c r="CK1566" s="85"/>
      <c r="CL1566" s="85"/>
      <c r="CM1566" s="85"/>
      <c r="CN1566" s="85"/>
      <c r="CO1566" s="85"/>
      <c r="CP1566" s="85"/>
      <c r="CQ1566" s="85"/>
      <c r="CR1566" s="85"/>
      <c r="CS1566" s="85"/>
      <c r="CT1566" s="85"/>
      <c r="CU1566" s="85"/>
      <c r="CV1566" s="85"/>
      <c r="CW1566" s="85"/>
      <c r="CX1566" s="85"/>
      <c r="CY1566" s="85"/>
      <c r="CZ1566" s="85"/>
      <c r="DA1566" s="85"/>
      <c r="DB1566" s="85"/>
      <c r="DC1566" s="85"/>
      <c r="DD1566" s="85"/>
      <c r="DE1566" s="85"/>
      <c r="DF1566" s="85"/>
      <c r="DG1566" s="85"/>
      <c r="DH1566" s="85"/>
      <c r="DI1566" s="85"/>
      <c r="DJ1566" s="85"/>
      <c r="DK1566" s="85"/>
      <c r="DL1566" s="85"/>
      <c r="DM1566" s="85"/>
      <c r="DN1566" s="85"/>
      <c r="DO1566" s="85"/>
      <c r="DP1566" s="85"/>
      <c r="DQ1566" s="85"/>
      <c r="DR1566" s="85"/>
      <c r="DS1566" s="85"/>
      <c r="DT1566" s="85"/>
      <c r="DU1566" s="85"/>
      <c r="DV1566" s="85"/>
      <c r="DW1566" s="85"/>
      <c r="DX1566" s="85"/>
      <c r="DY1566" s="85"/>
      <c r="DZ1566" s="85"/>
      <c r="EA1566" s="85"/>
      <c r="EB1566" s="85"/>
      <c r="EC1566" s="85"/>
      <c r="ED1566" s="85"/>
      <c r="EE1566" s="85"/>
      <c r="EF1566" s="85"/>
      <c r="EG1566" s="85"/>
      <c r="EH1566" s="85"/>
      <c r="EI1566" s="85"/>
      <c r="EJ1566" s="85"/>
      <c r="EK1566" s="85"/>
      <c r="EL1566" s="85"/>
      <c r="EM1566" s="85"/>
      <c r="EN1566" s="85"/>
      <c r="EO1566" s="85"/>
      <c r="EP1566" s="85"/>
      <c r="EQ1566" s="85"/>
      <c r="ER1566" s="85"/>
      <c r="ES1566" s="85"/>
      <c r="ET1566" s="85"/>
      <c r="EU1566" s="85"/>
      <c r="EV1566" s="85"/>
      <c r="EW1566" s="85"/>
      <c r="EX1566" s="85"/>
      <c r="EY1566" s="85"/>
      <c r="EZ1566" s="85"/>
      <c r="FA1566" s="85"/>
      <c r="FB1566" s="85"/>
      <c r="FC1566" s="85"/>
      <c r="FD1566" s="85"/>
      <c r="FE1566" s="85"/>
      <c r="FF1566" s="85"/>
      <c r="FG1566" s="85"/>
      <c r="FH1566" s="85"/>
      <c r="FI1566" s="85"/>
      <c r="FJ1566" s="85"/>
      <c r="FK1566" s="85"/>
      <c r="FL1566" s="85"/>
      <c r="FM1566" s="85"/>
      <c r="FN1566" s="85"/>
      <c r="FO1566" s="85"/>
      <c r="FP1566" s="85"/>
      <c r="FQ1566" s="85"/>
      <c r="FR1566" s="85"/>
      <c r="FS1566" s="85"/>
      <c r="FT1566" s="85"/>
      <c r="FU1566" s="85"/>
      <c r="FV1566" s="85"/>
      <c r="FW1566" s="85"/>
      <c r="FX1566" s="85"/>
      <c r="FY1566" s="85"/>
      <c r="FZ1566" s="85"/>
      <c r="GA1566" s="85"/>
      <c r="GB1566" s="85"/>
      <c r="GC1566" s="85"/>
      <c r="GD1566" s="85"/>
      <c r="GE1566" s="85"/>
      <c r="GF1566" s="85"/>
      <c r="GG1566" s="85"/>
      <c r="GH1566" s="85"/>
      <c r="GI1566" s="85"/>
      <c r="GJ1566" s="85"/>
      <c r="GK1566" s="85"/>
      <c r="GL1566" s="85"/>
      <c r="GM1566" s="85"/>
      <c r="GN1566" s="85"/>
      <c r="GO1566" s="85"/>
      <c r="GP1566" s="85"/>
      <c r="GQ1566" s="85"/>
      <c r="GR1566" s="85"/>
      <c r="GS1566" s="85"/>
      <c r="GT1566" s="85"/>
      <c r="GU1566" s="85"/>
      <c r="GV1566" s="85"/>
      <c r="GW1566" s="85"/>
      <c r="GX1566" s="85"/>
      <c r="GY1566" s="85"/>
      <c r="GZ1566" s="85"/>
      <c r="HA1566" s="85"/>
      <c r="HB1566" s="85"/>
      <c r="HC1566" s="85"/>
      <c r="HD1566" s="85"/>
      <c r="HE1566" s="85"/>
      <c r="HF1566" s="85"/>
      <c r="HG1566" s="85"/>
      <c r="HH1566" s="85"/>
      <c r="HI1566" s="85"/>
      <c r="HJ1566" s="85"/>
      <c r="HK1566" s="85"/>
      <c r="HL1566" s="85"/>
      <c r="HM1566" s="85"/>
      <c r="HN1566" s="85"/>
      <c r="HO1566" s="85"/>
      <c r="HP1566" s="85"/>
      <c r="HQ1566" s="85"/>
      <c r="HR1566" s="85"/>
      <c r="HS1566" s="85"/>
      <c r="HT1566" s="85"/>
      <c r="HU1566" s="85"/>
      <c r="HV1566" s="85"/>
      <c r="HW1566" s="85"/>
      <c r="HX1566" s="85"/>
      <c r="HY1566" s="85"/>
      <c r="HZ1566" s="85"/>
      <c r="IA1566" s="85"/>
      <c r="IB1566" s="85"/>
      <c r="IC1566" s="85"/>
      <c r="ID1566" s="85"/>
      <c r="IE1566" s="85"/>
      <c r="IF1566" s="85"/>
      <c r="IG1566" s="85"/>
      <c r="IH1566" s="85"/>
      <c r="II1566" s="85"/>
      <c r="IJ1566" s="85"/>
      <c r="IK1566" s="85"/>
      <c r="IL1566" s="85"/>
      <c r="IM1566" s="85"/>
      <c r="IN1566" s="85"/>
      <c r="IO1566" s="85"/>
      <c r="IP1566" s="85"/>
      <c r="IQ1566" s="85"/>
      <c r="IR1566" s="85"/>
      <c r="IS1566" s="85"/>
      <c r="IT1566" s="85"/>
      <c r="IU1566" s="85"/>
    </row>
    <row r="1567" spans="1:255" s="8" customFormat="1">
      <c r="A1567" s="8" t="s">
        <v>12214</v>
      </c>
      <c r="B1567" s="2" t="s">
        <v>3807</v>
      </c>
      <c r="C1567" s="2" t="s">
        <v>453</v>
      </c>
      <c r="E1567" s="46"/>
      <c r="G1567" s="85"/>
      <c r="H1567" s="85"/>
      <c r="I1567" s="85"/>
      <c r="J1567" s="85"/>
      <c r="K1567" s="85"/>
      <c r="L1567" s="85"/>
      <c r="M1567" s="85"/>
      <c r="N1567" s="85"/>
      <c r="O1567" s="85"/>
      <c r="P1567" s="85"/>
      <c r="Q1567" s="85"/>
      <c r="R1567" s="85"/>
      <c r="S1567" s="85"/>
      <c r="T1567" s="85"/>
      <c r="U1567" s="85"/>
      <c r="V1567" s="85"/>
      <c r="W1567" s="85"/>
      <c r="X1567" s="85"/>
      <c r="Y1567" s="85"/>
      <c r="Z1567" s="85"/>
      <c r="AA1567" s="85"/>
      <c r="AB1567" s="85"/>
      <c r="AC1567" s="85"/>
      <c r="AD1567" s="85"/>
      <c r="AE1567" s="85"/>
      <c r="AF1567" s="85"/>
      <c r="AG1567" s="85"/>
      <c r="AH1567" s="85"/>
      <c r="AI1567" s="85"/>
      <c r="AJ1567" s="85"/>
      <c r="AK1567" s="85"/>
      <c r="AL1567" s="85"/>
      <c r="AM1567" s="85"/>
      <c r="AN1567" s="85"/>
      <c r="AO1567" s="85"/>
      <c r="AP1567" s="85"/>
      <c r="AQ1567" s="85"/>
      <c r="AR1567" s="85"/>
      <c r="AS1567" s="85"/>
      <c r="AT1567" s="85"/>
      <c r="AU1567" s="85"/>
      <c r="AV1567" s="85"/>
      <c r="AW1567" s="85"/>
      <c r="AX1567" s="85"/>
      <c r="AY1567" s="85"/>
      <c r="AZ1567" s="85"/>
      <c r="BA1567" s="85"/>
      <c r="BB1567" s="85"/>
      <c r="BC1567" s="85"/>
      <c r="BD1567" s="85"/>
      <c r="BE1567" s="85"/>
      <c r="BF1567" s="85"/>
      <c r="BG1567" s="85"/>
      <c r="BH1567" s="85"/>
      <c r="BI1567" s="85"/>
      <c r="BJ1567" s="85"/>
      <c r="BK1567" s="85"/>
      <c r="BL1567" s="85"/>
      <c r="BM1567" s="85"/>
      <c r="BN1567" s="85"/>
      <c r="BO1567" s="85"/>
      <c r="BP1567" s="85"/>
      <c r="BQ1567" s="85"/>
      <c r="BR1567" s="85"/>
      <c r="BS1567" s="85"/>
      <c r="BT1567" s="85"/>
      <c r="BU1567" s="85"/>
      <c r="BV1567" s="85"/>
      <c r="BW1567" s="85"/>
      <c r="BX1567" s="85"/>
      <c r="BY1567" s="85"/>
      <c r="BZ1567" s="85"/>
      <c r="CA1567" s="85"/>
      <c r="CB1567" s="85"/>
      <c r="CC1567" s="85"/>
      <c r="CD1567" s="85"/>
      <c r="CE1567" s="85"/>
      <c r="CF1567" s="85"/>
      <c r="CG1567" s="85"/>
      <c r="CH1567" s="85"/>
      <c r="CI1567" s="85"/>
      <c r="CJ1567" s="85"/>
      <c r="CK1567" s="85"/>
      <c r="CL1567" s="85"/>
      <c r="CM1567" s="85"/>
      <c r="CN1567" s="85"/>
      <c r="CO1567" s="85"/>
      <c r="CP1567" s="85"/>
      <c r="CQ1567" s="85"/>
      <c r="CR1567" s="85"/>
      <c r="CS1567" s="85"/>
      <c r="CT1567" s="85"/>
      <c r="CU1567" s="85"/>
      <c r="CV1567" s="85"/>
      <c r="CW1567" s="85"/>
      <c r="CX1567" s="85"/>
      <c r="CY1567" s="85"/>
      <c r="CZ1567" s="85"/>
      <c r="DA1567" s="85"/>
      <c r="DB1567" s="85"/>
      <c r="DC1567" s="85"/>
      <c r="DD1567" s="85"/>
      <c r="DE1567" s="85"/>
      <c r="DF1567" s="85"/>
      <c r="DG1567" s="85"/>
      <c r="DH1567" s="85"/>
      <c r="DI1567" s="85"/>
      <c r="DJ1567" s="85"/>
      <c r="DK1567" s="85"/>
      <c r="DL1567" s="85"/>
      <c r="DM1567" s="85"/>
      <c r="DN1567" s="85"/>
      <c r="DO1567" s="85"/>
      <c r="DP1567" s="85"/>
      <c r="DQ1567" s="85"/>
      <c r="DR1567" s="85"/>
      <c r="DS1567" s="85"/>
      <c r="DT1567" s="85"/>
      <c r="DU1567" s="85"/>
      <c r="DV1567" s="85"/>
      <c r="DW1567" s="85"/>
      <c r="DX1567" s="85"/>
      <c r="DY1567" s="85"/>
      <c r="DZ1567" s="85"/>
      <c r="EA1567" s="85"/>
      <c r="EB1567" s="85"/>
      <c r="EC1567" s="85"/>
      <c r="ED1567" s="85"/>
      <c r="EE1567" s="85"/>
      <c r="EF1567" s="85"/>
      <c r="EG1567" s="85"/>
      <c r="EH1567" s="85"/>
      <c r="EI1567" s="85"/>
      <c r="EJ1567" s="85"/>
      <c r="EK1567" s="85"/>
      <c r="EL1567" s="85"/>
      <c r="EM1567" s="85"/>
      <c r="EN1567" s="85"/>
      <c r="EO1567" s="85"/>
      <c r="EP1567" s="85"/>
      <c r="EQ1567" s="85"/>
      <c r="ER1567" s="85"/>
      <c r="ES1567" s="85"/>
      <c r="ET1567" s="85"/>
      <c r="EU1567" s="85"/>
      <c r="EV1567" s="85"/>
      <c r="EW1567" s="85"/>
      <c r="EX1567" s="85"/>
      <c r="EY1567" s="85"/>
      <c r="EZ1567" s="85"/>
      <c r="FA1567" s="85"/>
      <c r="FB1567" s="85"/>
      <c r="FC1567" s="85"/>
      <c r="FD1567" s="85"/>
      <c r="FE1567" s="85"/>
      <c r="FF1567" s="85"/>
      <c r="FG1567" s="85"/>
      <c r="FH1567" s="85"/>
      <c r="FI1567" s="85"/>
      <c r="FJ1567" s="85"/>
      <c r="FK1567" s="85"/>
      <c r="FL1567" s="85"/>
      <c r="FM1567" s="85"/>
      <c r="FN1567" s="85"/>
      <c r="FO1567" s="85"/>
      <c r="FP1567" s="85"/>
      <c r="FQ1567" s="85"/>
      <c r="FR1567" s="85"/>
      <c r="FS1567" s="85"/>
      <c r="FT1567" s="85"/>
      <c r="FU1567" s="85"/>
      <c r="FV1567" s="85"/>
      <c r="FW1567" s="85"/>
      <c r="FX1567" s="85"/>
      <c r="FY1567" s="85"/>
      <c r="FZ1567" s="85"/>
      <c r="GA1567" s="85"/>
      <c r="GB1567" s="85"/>
      <c r="GC1567" s="85"/>
      <c r="GD1567" s="85"/>
      <c r="GE1567" s="85"/>
      <c r="GF1567" s="85"/>
      <c r="GG1567" s="85"/>
      <c r="GH1567" s="85"/>
      <c r="GI1567" s="85"/>
      <c r="GJ1567" s="85"/>
      <c r="GK1567" s="85"/>
      <c r="GL1567" s="85"/>
      <c r="GM1567" s="85"/>
      <c r="GN1567" s="85"/>
      <c r="GO1567" s="85"/>
      <c r="GP1567" s="85"/>
      <c r="GQ1567" s="85"/>
      <c r="GR1567" s="85"/>
      <c r="GS1567" s="85"/>
      <c r="GT1567" s="85"/>
      <c r="GU1567" s="85"/>
      <c r="GV1567" s="85"/>
      <c r="GW1567" s="85"/>
      <c r="GX1567" s="85"/>
      <c r="GY1567" s="85"/>
      <c r="GZ1567" s="85"/>
      <c r="HA1567" s="85"/>
      <c r="HB1567" s="85"/>
      <c r="HC1567" s="85"/>
      <c r="HD1567" s="85"/>
      <c r="HE1567" s="85"/>
      <c r="HF1567" s="85"/>
      <c r="HG1567" s="85"/>
      <c r="HH1567" s="85"/>
      <c r="HI1567" s="85"/>
      <c r="HJ1567" s="85"/>
      <c r="HK1567" s="85"/>
      <c r="HL1567" s="85"/>
      <c r="HM1567" s="85"/>
      <c r="HN1567" s="85"/>
      <c r="HO1567" s="85"/>
      <c r="HP1567" s="85"/>
      <c r="HQ1567" s="85"/>
      <c r="HR1567" s="85"/>
      <c r="HS1567" s="85"/>
      <c r="HT1567" s="85"/>
      <c r="HU1567" s="85"/>
      <c r="HV1567" s="85"/>
      <c r="HW1567" s="85"/>
      <c r="HX1567" s="85"/>
      <c r="HY1567" s="85"/>
      <c r="HZ1567" s="85"/>
      <c r="IA1567" s="85"/>
      <c r="IB1567" s="85"/>
      <c r="IC1567" s="85"/>
      <c r="ID1567" s="85"/>
      <c r="IE1567" s="85"/>
      <c r="IF1567" s="85"/>
      <c r="IG1567" s="85"/>
      <c r="IH1567" s="85"/>
      <c r="II1567" s="85"/>
      <c r="IJ1567" s="85"/>
      <c r="IK1567" s="85"/>
      <c r="IL1567" s="85"/>
      <c r="IM1567" s="85"/>
      <c r="IN1567" s="85"/>
      <c r="IO1567" s="85"/>
      <c r="IP1567" s="85"/>
      <c r="IQ1567" s="85"/>
      <c r="IR1567" s="85"/>
      <c r="IS1567" s="85"/>
      <c r="IT1567" s="85"/>
      <c r="IU1567" s="85"/>
    </row>
    <row r="1568" spans="1:255" s="8" customFormat="1">
      <c r="A1568" s="8" t="s">
        <v>12214</v>
      </c>
      <c r="B1568" s="2" t="s">
        <v>9960</v>
      </c>
      <c r="C1568" s="2" t="s">
        <v>13369</v>
      </c>
      <c r="D1568" s="27" t="s">
        <v>13374</v>
      </c>
      <c r="E1568" s="46"/>
      <c r="G1568" s="85"/>
      <c r="H1568" s="85"/>
      <c r="I1568" s="85"/>
      <c r="J1568" s="85"/>
      <c r="K1568" s="85"/>
      <c r="L1568" s="85"/>
      <c r="M1568" s="85"/>
      <c r="N1568" s="85"/>
      <c r="O1568" s="85"/>
      <c r="P1568" s="85"/>
      <c r="Q1568" s="85"/>
      <c r="R1568" s="85"/>
      <c r="S1568" s="85"/>
      <c r="T1568" s="85"/>
      <c r="U1568" s="85"/>
      <c r="V1568" s="85"/>
      <c r="W1568" s="85"/>
      <c r="X1568" s="85"/>
      <c r="Y1568" s="85"/>
      <c r="Z1568" s="85"/>
      <c r="AA1568" s="85"/>
      <c r="AB1568" s="85"/>
      <c r="AC1568" s="85"/>
      <c r="AD1568" s="85"/>
      <c r="AE1568" s="85"/>
      <c r="AF1568" s="85"/>
      <c r="AG1568" s="85"/>
      <c r="AH1568" s="85"/>
      <c r="AI1568" s="85"/>
      <c r="AJ1568" s="85"/>
      <c r="AK1568" s="85"/>
      <c r="AL1568" s="85"/>
      <c r="AM1568" s="85"/>
      <c r="AN1568" s="85"/>
      <c r="AO1568" s="85"/>
      <c r="AP1568" s="85"/>
      <c r="AQ1568" s="85"/>
      <c r="AR1568" s="85"/>
      <c r="AS1568" s="85"/>
      <c r="AT1568" s="85"/>
      <c r="AU1568" s="85"/>
      <c r="AV1568" s="85"/>
      <c r="AW1568" s="85"/>
      <c r="AX1568" s="85"/>
      <c r="AY1568" s="85"/>
      <c r="AZ1568" s="85"/>
      <c r="BA1568" s="85"/>
      <c r="BB1568" s="85"/>
      <c r="BC1568" s="85"/>
      <c r="BD1568" s="85"/>
      <c r="BE1568" s="85"/>
      <c r="BF1568" s="85"/>
      <c r="BG1568" s="85"/>
      <c r="BH1568" s="85"/>
      <c r="BI1568" s="85"/>
      <c r="BJ1568" s="85"/>
      <c r="BK1568" s="85"/>
      <c r="BL1568" s="85"/>
      <c r="BM1568" s="85"/>
      <c r="BN1568" s="85"/>
      <c r="BO1568" s="85"/>
      <c r="BP1568" s="85"/>
      <c r="BQ1568" s="85"/>
      <c r="BR1568" s="85"/>
      <c r="BS1568" s="85"/>
      <c r="BT1568" s="85"/>
      <c r="BU1568" s="85"/>
      <c r="BV1568" s="85"/>
      <c r="BW1568" s="85"/>
      <c r="BX1568" s="85"/>
      <c r="BY1568" s="85"/>
      <c r="BZ1568" s="85"/>
      <c r="CA1568" s="85"/>
      <c r="CB1568" s="85"/>
      <c r="CC1568" s="85"/>
      <c r="CD1568" s="85"/>
      <c r="CE1568" s="85"/>
      <c r="CF1568" s="85"/>
      <c r="CG1568" s="85"/>
      <c r="CH1568" s="85"/>
      <c r="CI1568" s="85"/>
      <c r="CJ1568" s="85"/>
      <c r="CK1568" s="85"/>
      <c r="CL1568" s="85"/>
      <c r="CM1568" s="85"/>
      <c r="CN1568" s="85"/>
      <c r="CO1568" s="85"/>
      <c r="CP1568" s="85"/>
      <c r="CQ1568" s="85"/>
      <c r="CR1568" s="85"/>
      <c r="CS1568" s="85"/>
      <c r="CT1568" s="85"/>
      <c r="CU1568" s="85"/>
      <c r="CV1568" s="85"/>
      <c r="CW1568" s="85"/>
      <c r="CX1568" s="85"/>
      <c r="CY1568" s="85"/>
      <c r="CZ1568" s="85"/>
      <c r="DA1568" s="85"/>
      <c r="DB1568" s="85"/>
      <c r="DC1568" s="85"/>
      <c r="DD1568" s="85"/>
      <c r="DE1568" s="85"/>
      <c r="DF1568" s="85"/>
      <c r="DG1568" s="85"/>
      <c r="DH1568" s="85"/>
      <c r="DI1568" s="85"/>
      <c r="DJ1568" s="85"/>
      <c r="DK1568" s="85"/>
      <c r="DL1568" s="85"/>
      <c r="DM1568" s="85"/>
      <c r="DN1568" s="85"/>
      <c r="DO1568" s="85"/>
      <c r="DP1568" s="85"/>
      <c r="DQ1568" s="85"/>
      <c r="DR1568" s="85"/>
      <c r="DS1568" s="85"/>
      <c r="DT1568" s="85"/>
      <c r="DU1568" s="85"/>
      <c r="DV1568" s="85"/>
      <c r="DW1568" s="85"/>
      <c r="DX1568" s="85"/>
      <c r="DY1568" s="85"/>
      <c r="DZ1568" s="85"/>
      <c r="EA1568" s="85"/>
      <c r="EB1568" s="85"/>
      <c r="EC1568" s="85"/>
      <c r="ED1568" s="85"/>
      <c r="EE1568" s="85"/>
      <c r="EF1568" s="85"/>
      <c r="EG1568" s="85"/>
      <c r="EH1568" s="85"/>
      <c r="EI1568" s="85"/>
      <c r="EJ1568" s="85"/>
      <c r="EK1568" s="85"/>
      <c r="EL1568" s="85"/>
      <c r="EM1568" s="85"/>
      <c r="EN1568" s="85"/>
      <c r="EO1568" s="85"/>
      <c r="EP1568" s="85"/>
      <c r="EQ1568" s="85"/>
      <c r="ER1568" s="85"/>
      <c r="ES1568" s="85"/>
      <c r="ET1568" s="85"/>
      <c r="EU1568" s="85"/>
      <c r="EV1568" s="85"/>
      <c r="EW1568" s="85"/>
      <c r="EX1568" s="85"/>
      <c r="EY1568" s="85"/>
      <c r="EZ1568" s="85"/>
      <c r="FA1568" s="85"/>
      <c r="FB1568" s="85"/>
      <c r="FC1568" s="85"/>
      <c r="FD1568" s="85"/>
      <c r="FE1568" s="85"/>
      <c r="FF1568" s="85"/>
      <c r="FG1568" s="85"/>
      <c r="FH1568" s="85"/>
      <c r="FI1568" s="85"/>
      <c r="FJ1568" s="85"/>
      <c r="FK1568" s="85"/>
      <c r="FL1568" s="85"/>
      <c r="FM1568" s="85"/>
      <c r="FN1568" s="85"/>
      <c r="FO1568" s="85"/>
      <c r="FP1568" s="85"/>
      <c r="FQ1568" s="85"/>
      <c r="FR1568" s="85"/>
      <c r="FS1568" s="85"/>
      <c r="FT1568" s="85"/>
      <c r="FU1568" s="85"/>
      <c r="FV1568" s="85"/>
      <c r="FW1568" s="85"/>
      <c r="FX1568" s="85"/>
      <c r="FY1568" s="85"/>
      <c r="FZ1568" s="85"/>
      <c r="GA1568" s="85"/>
      <c r="GB1568" s="85"/>
      <c r="GC1568" s="85"/>
      <c r="GD1568" s="85"/>
      <c r="GE1568" s="85"/>
      <c r="GF1568" s="85"/>
      <c r="GG1568" s="85"/>
      <c r="GH1568" s="85"/>
      <c r="GI1568" s="85"/>
      <c r="GJ1568" s="85"/>
      <c r="GK1568" s="85"/>
      <c r="GL1568" s="85"/>
      <c r="GM1568" s="85"/>
      <c r="GN1568" s="85"/>
      <c r="GO1568" s="85"/>
      <c r="GP1568" s="85"/>
      <c r="GQ1568" s="85"/>
      <c r="GR1568" s="85"/>
      <c r="GS1568" s="85"/>
      <c r="GT1568" s="85"/>
      <c r="GU1568" s="85"/>
      <c r="GV1568" s="85"/>
      <c r="GW1568" s="85"/>
      <c r="GX1568" s="85"/>
      <c r="GY1568" s="85"/>
      <c r="GZ1568" s="85"/>
      <c r="HA1568" s="85"/>
      <c r="HB1568" s="85"/>
      <c r="HC1568" s="85"/>
      <c r="HD1568" s="85"/>
      <c r="HE1568" s="85"/>
      <c r="HF1568" s="85"/>
      <c r="HG1568" s="85"/>
      <c r="HH1568" s="85"/>
      <c r="HI1568" s="85"/>
      <c r="HJ1568" s="85"/>
      <c r="HK1568" s="85"/>
      <c r="HL1568" s="85"/>
      <c r="HM1568" s="85"/>
      <c r="HN1568" s="85"/>
      <c r="HO1568" s="85"/>
      <c r="HP1568" s="85"/>
      <c r="HQ1568" s="85"/>
      <c r="HR1568" s="85"/>
      <c r="HS1568" s="85"/>
      <c r="HT1568" s="85"/>
      <c r="HU1568" s="85"/>
      <c r="HV1568" s="85"/>
      <c r="HW1568" s="85"/>
      <c r="HX1568" s="85"/>
      <c r="HY1568" s="85"/>
      <c r="HZ1568" s="85"/>
      <c r="IA1568" s="85"/>
      <c r="IB1568" s="85"/>
      <c r="IC1568" s="85"/>
      <c r="ID1568" s="85"/>
      <c r="IE1568" s="85"/>
      <c r="IF1568" s="85"/>
      <c r="IG1568" s="85"/>
      <c r="IH1568" s="85"/>
      <c r="II1568" s="85"/>
      <c r="IJ1568" s="85"/>
      <c r="IK1568" s="85"/>
      <c r="IL1568" s="85"/>
      <c r="IM1568" s="85"/>
      <c r="IN1568" s="85"/>
      <c r="IO1568" s="85"/>
      <c r="IP1568" s="85"/>
      <c r="IQ1568" s="85"/>
      <c r="IR1568" s="85"/>
      <c r="IS1568" s="85"/>
      <c r="IT1568" s="85"/>
      <c r="IU1568" s="85"/>
    </row>
    <row r="1569" spans="1:255" s="8" customFormat="1">
      <c r="A1569" s="8" t="s">
        <v>12214</v>
      </c>
      <c r="B1569" s="2" t="s">
        <v>9960</v>
      </c>
      <c r="C1569" s="2" t="s">
        <v>13370</v>
      </c>
      <c r="D1569" s="27" t="s">
        <v>13374</v>
      </c>
      <c r="E1569" s="46"/>
      <c r="G1569" s="85"/>
      <c r="H1569" s="85"/>
      <c r="I1569" s="85"/>
      <c r="J1569" s="85"/>
      <c r="K1569" s="85"/>
      <c r="L1569" s="85"/>
      <c r="M1569" s="85"/>
      <c r="N1569" s="85"/>
      <c r="O1569" s="85"/>
      <c r="P1569" s="85"/>
      <c r="Q1569" s="85"/>
      <c r="R1569" s="85"/>
      <c r="S1569" s="85"/>
      <c r="T1569" s="85"/>
      <c r="U1569" s="85"/>
      <c r="V1569" s="85"/>
      <c r="W1569" s="85"/>
      <c r="X1569" s="85"/>
      <c r="Y1569" s="85"/>
      <c r="Z1569" s="85"/>
      <c r="AA1569" s="85"/>
      <c r="AB1569" s="85"/>
      <c r="AC1569" s="85"/>
      <c r="AD1569" s="85"/>
      <c r="AE1569" s="85"/>
      <c r="AF1569" s="85"/>
      <c r="AG1569" s="85"/>
      <c r="AH1569" s="85"/>
      <c r="AI1569" s="85"/>
      <c r="AJ1569" s="85"/>
      <c r="AK1569" s="85"/>
      <c r="AL1569" s="85"/>
      <c r="AM1569" s="85"/>
      <c r="AN1569" s="85"/>
      <c r="AO1569" s="85"/>
      <c r="AP1569" s="85"/>
      <c r="AQ1569" s="85"/>
      <c r="AR1569" s="85"/>
      <c r="AS1569" s="85"/>
      <c r="AT1569" s="85"/>
      <c r="AU1569" s="85"/>
      <c r="AV1569" s="85"/>
      <c r="AW1569" s="85"/>
      <c r="AX1569" s="85"/>
      <c r="AY1569" s="85"/>
      <c r="AZ1569" s="85"/>
      <c r="BA1569" s="85"/>
      <c r="BB1569" s="85"/>
      <c r="BC1569" s="85"/>
      <c r="BD1569" s="85"/>
      <c r="BE1569" s="85"/>
      <c r="BF1569" s="85"/>
      <c r="BG1569" s="85"/>
      <c r="BH1569" s="85"/>
      <c r="BI1569" s="85"/>
      <c r="BJ1569" s="85"/>
      <c r="BK1569" s="85"/>
      <c r="BL1569" s="85"/>
      <c r="BM1569" s="85"/>
      <c r="BN1569" s="85"/>
      <c r="BO1569" s="85"/>
      <c r="BP1569" s="85"/>
      <c r="BQ1569" s="85"/>
      <c r="BR1569" s="85"/>
      <c r="BS1569" s="85"/>
      <c r="BT1569" s="85"/>
      <c r="BU1569" s="85"/>
      <c r="BV1569" s="85"/>
      <c r="BW1569" s="85"/>
      <c r="BX1569" s="85"/>
      <c r="BY1569" s="85"/>
      <c r="BZ1569" s="85"/>
      <c r="CA1569" s="85"/>
      <c r="CB1569" s="85"/>
      <c r="CC1569" s="85"/>
      <c r="CD1569" s="85"/>
      <c r="CE1569" s="85"/>
      <c r="CF1569" s="85"/>
      <c r="CG1569" s="85"/>
      <c r="CH1569" s="85"/>
      <c r="CI1569" s="85"/>
      <c r="CJ1569" s="85"/>
      <c r="CK1569" s="85"/>
      <c r="CL1569" s="85"/>
      <c r="CM1569" s="85"/>
      <c r="CN1569" s="85"/>
      <c r="CO1569" s="85"/>
      <c r="CP1569" s="85"/>
      <c r="CQ1569" s="85"/>
      <c r="CR1569" s="85"/>
      <c r="CS1569" s="85"/>
      <c r="CT1569" s="85"/>
      <c r="CU1569" s="85"/>
      <c r="CV1569" s="85"/>
      <c r="CW1569" s="85"/>
      <c r="CX1569" s="85"/>
      <c r="CY1569" s="85"/>
      <c r="CZ1569" s="85"/>
      <c r="DA1569" s="85"/>
      <c r="DB1569" s="85"/>
      <c r="DC1569" s="85"/>
      <c r="DD1569" s="85"/>
      <c r="DE1569" s="85"/>
      <c r="DF1569" s="85"/>
      <c r="DG1569" s="85"/>
      <c r="DH1569" s="85"/>
      <c r="DI1569" s="85"/>
      <c r="DJ1569" s="85"/>
      <c r="DK1569" s="85"/>
      <c r="DL1569" s="85"/>
      <c r="DM1569" s="85"/>
      <c r="DN1569" s="85"/>
      <c r="DO1569" s="85"/>
      <c r="DP1569" s="85"/>
      <c r="DQ1569" s="85"/>
      <c r="DR1569" s="85"/>
      <c r="DS1569" s="85"/>
      <c r="DT1569" s="85"/>
      <c r="DU1569" s="85"/>
      <c r="DV1569" s="85"/>
      <c r="DW1569" s="85"/>
      <c r="DX1569" s="85"/>
      <c r="DY1569" s="85"/>
      <c r="DZ1569" s="85"/>
      <c r="EA1569" s="85"/>
      <c r="EB1569" s="85"/>
      <c r="EC1569" s="85"/>
      <c r="ED1569" s="85"/>
      <c r="EE1569" s="85"/>
      <c r="EF1569" s="85"/>
      <c r="EG1569" s="85"/>
      <c r="EH1569" s="85"/>
      <c r="EI1569" s="85"/>
      <c r="EJ1569" s="85"/>
      <c r="EK1569" s="85"/>
      <c r="EL1569" s="85"/>
      <c r="EM1569" s="85"/>
      <c r="EN1569" s="85"/>
      <c r="EO1569" s="85"/>
      <c r="EP1569" s="85"/>
      <c r="EQ1569" s="85"/>
      <c r="ER1569" s="85"/>
      <c r="ES1569" s="85"/>
      <c r="ET1569" s="85"/>
      <c r="EU1569" s="85"/>
      <c r="EV1569" s="85"/>
      <c r="EW1569" s="85"/>
      <c r="EX1569" s="85"/>
      <c r="EY1569" s="85"/>
      <c r="EZ1569" s="85"/>
      <c r="FA1569" s="85"/>
      <c r="FB1569" s="85"/>
      <c r="FC1569" s="85"/>
      <c r="FD1569" s="85"/>
      <c r="FE1569" s="85"/>
      <c r="FF1569" s="85"/>
      <c r="FG1569" s="85"/>
      <c r="FH1569" s="85"/>
      <c r="FI1569" s="85"/>
      <c r="FJ1569" s="85"/>
      <c r="FK1569" s="85"/>
      <c r="FL1569" s="85"/>
      <c r="FM1569" s="85"/>
      <c r="FN1569" s="85"/>
      <c r="FO1569" s="85"/>
      <c r="FP1569" s="85"/>
      <c r="FQ1569" s="85"/>
      <c r="FR1569" s="85"/>
      <c r="FS1569" s="85"/>
      <c r="FT1569" s="85"/>
      <c r="FU1569" s="85"/>
      <c r="FV1569" s="85"/>
      <c r="FW1569" s="85"/>
      <c r="FX1569" s="85"/>
      <c r="FY1569" s="85"/>
      <c r="FZ1569" s="85"/>
      <c r="GA1569" s="85"/>
      <c r="GB1569" s="85"/>
      <c r="GC1569" s="85"/>
      <c r="GD1569" s="85"/>
      <c r="GE1569" s="85"/>
      <c r="GF1569" s="85"/>
      <c r="GG1569" s="85"/>
      <c r="GH1569" s="85"/>
      <c r="GI1569" s="85"/>
      <c r="GJ1569" s="85"/>
      <c r="GK1569" s="85"/>
      <c r="GL1569" s="85"/>
      <c r="GM1569" s="85"/>
      <c r="GN1569" s="85"/>
      <c r="GO1569" s="85"/>
      <c r="GP1569" s="85"/>
      <c r="GQ1569" s="85"/>
      <c r="GR1569" s="85"/>
      <c r="GS1569" s="85"/>
      <c r="GT1569" s="85"/>
      <c r="GU1569" s="85"/>
      <c r="GV1569" s="85"/>
      <c r="GW1569" s="85"/>
      <c r="GX1569" s="85"/>
      <c r="GY1569" s="85"/>
      <c r="GZ1569" s="85"/>
      <c r="HA1569" s="85"/>
      <c r="HB1569" s="85"/>
      <c r="HC1569" s="85"/>
      <c r="HD1569" s="85"/>
      <c r="HE1569" s="85"/>
      <c r="HF1569" s="85"/>
      <c r="HG1569" s="85"/>
      <c r="HH1569" s="85"/>
      <c r="HI1569" s="85"/>
      <c r="HJ1569" s="85"/>
      <c r="HK1569" s="85"/>
      <c r="HL1569" s="85"/>
      <c r="HM1569" s="85"/>
      <c r="HN1569" s="85"/>
      <c r="HO1569" s="85"/>
      <c r="HP1569" s="85"/>
      <c r="HQ1569" s="85"/>
      <c r="HR1569" s="85"/>
      <c r="HS1569" s="85"/>
      <c r="HT1569" s="85"/>
      <c r="HU1569" s="85"/>
      <c r="HV1569" s="85"/>
      <c r="HW1569" s="85"/>
      <c r="HX1569" s="85"/>
      <c r="HY1569" s="85"/>
      <c r="HZ1569" s="85"/>
      <c r="IA1569" s="85"/>
      <c r="IB1569" s="85"/>
      <c r="IC1569" s="85"/>
      <c r="ID1569" s="85"/>
      <c r="IE1569" s="85"/>
      <c r="IF1569" s="85"/>
      <c r="IG1569" s="85"/>
      <c r="IH1569" s="85"/>
      <c r="II1569" s="85"/>
      <c r="IJ1569" s="85"/>
      <c r="IK1569" s="85"/>
      <c r="IL1569" s="85"/>
      <c r="IM1569" s="85"/>
      <c r="IN1569" s="85"/>
      <c r="IO1569" s="85"/>
      <c r="IP1569" s="85"/>
      <c r="IQ1569" s="85"/>
      <c r="IR1569" s="85"/>
      <c r="IS1569" s="85"/>
      <c r="IT1569" s="85"/>
      <c r="IU1569" s="85"/>
    </row>
    <row r="1570" spans="1:255" s="8" customFormat="1">
      <c r="A1570" s="8" t="s">
        <v>12214</v>
      </c>
      <c r="B1570" s="2" t="s">
        <v>9960</v>
      </c>
      <c r="C1570" s="2" t="s">
        <v>4220</v>
      </c>
      <c r="D1570" s="27"/>
      <c r="E1570" s="46"/>
      <c r="G1570" s="85"/>
      <c r="H1570" s="85"/>
      <c r="I1570" s="85"/>
      <c r="J1570" s="85"/>
      <c r="K1570" s="85"/>
      <c r="L1570" s="85"/>
      <c r="M1570" s="85"/>
      <c r="N1570" s="85"/>
      <c r="O1570" s="85"/>
      <c r="P1570" s="85"/>
      <c r="Q1570" s="85"/>
      <c r="R1570" s="85"/>
      <c r="S1570" s="85"/>
      <c r="T1570" s="85"/>
      <c r="U1570" s="85"/>
      <c r="V1570" s="85"/>
      <c r="W1570" s="85"/>
      <c r="X1570" s="85"/>
      <c r="Y1570" s="85"/>
      <c r="Z1570" s="85"/>
      <c r="AA1570" s="85"/>
      <c r="AB1570" s="85"/>
      <c r="AC1570" s="85"/>
      <c r="AD1570" s="85"/>
      <c r="AE1570" s="85"/>
      <c r="AF1570" s="85"/>
      <c r="AG1570" s="85"/>
      <c r="AH1570" s="85"/>
      <c r="AI1570" s="85"/>
      <c r="AJ1570" s="85"/>
      <c r="AK1570" s="85"/>
      <c r="AL1570" s="85"/>
      <c r="AM1570" s="85"/>
      <c r="AN1570" s="85"/>
      <c r="AO1570" s="85"/>
      <c r="AP1570" s="85"/>
      <c r="AQ1570" s="85"/>
      <c r="AR1570" s="85"/>
      <c r="AS1570" s="85"/>
      <c r="AT1570" s="85"/>
      <c r="AU1570" s="85"/>
      <c r="AV1570" s="85"/>
      <c r="AW1570" s="85"/>
      <c r="AX1570" s="85"/>
      <c r="AY1570" s="85"/>
      <c r="AZ1570" s="85"/>
      <c r="BA1570" s="85"/>
      <c r="BB1570" s="85"/>
      <c r="BC1570" s="85"/>
      <c r="BD1570" s="85"/>
      <c r="BE1570" s="85"/>
      <c r="BF1570" s="85"/>
      <c r="BG1570" s="85"/>
      <c r="BH1570" s="85"/>
      <c r="BI1570" s="85"/>
      <c r="BJ1570" s="85"/>
      <c r="BK1570" s="85"/>
      <c r="BL1570" s="85"/>
      <c r="BM1570" s="85"/>
      <c r="BN1570" s="85"/>
      <c r="BO1570" s="85"/>
      <c r="BP1570" s="85"/>
      <c r="BQ1570" s="85"/>
      <c r="BR1570" s="85"/>
      <c r="BS1570" s="85"/>
      <c r="BT1570" s="85"/>
      <c r="BU1570" s="85"/>
      <c r="BV1570" s="85"/>
      <c r="BW1570" s="85"/>
      <c r="BX1570" s="85"/>
      <c r="BY1570" s="85"/>
      <c r="BZ1570" s="85"/>
      <c r="CA1570" s="85"/>
      <c r="CB1570" s="85"/>
      <c r="CC1570" s="85"/>
      <c r="CD1570" s="85"/>
      <c r="CE1570" s="85"/>
      <c r="CF1570" s="85"/>
      <c r="CG1570" s="85"/>
      <c r="CH1570" s="85"/>
      <c r="CI1570" s="85"/>
      <c r="CJ1570" s="85"/>
      <c r="CK1570" s="85"/>
      <c r="CL1570" s="85"/>
      <c r="CM1570" s="85"/>
      <c r="CN1570" s="85"/>
      <c r="CO1570" s="85"/>
      <c r="CP1570" s="85"/>
      <c r="CQ1570" s="85"/>
      <c r="CR1570" s="85"/>
      <c r="CS1570" s="85"/>
      <c r="CT1570" s="85"/>
      <c r="CU1570" s="85"/>
      <c r="CV1570" s="85"/>
      <c r="CW1570" s="85"/>
      <c r="CX1570" s="85"/>
      <c r="CY1570" s="85"/>
      <c r="CZ1570" s="85"/>
      <c r="DA1570" s="85"/>
      <c r="DB1570" s="85"/>
      <c r="DC1570" s="85"/>
      <c r="DD1570" s="85"/>
      <c r="DE1570" s="85"/>
      <c r="DF1570" s="85"/>
      <c r="DG1570" s="85"/>
      <c r="DH1570" s="85"/>
      <c r="DI1570" s="85"/>
      <c r="DJ1570" s="85"/>
      <c r="DK1570" s="85"/>
      <c r="DL1570" s="85"/>
      <c r="DM1570" s="85"/>
      <c r="DN1570" s="85"/>
      <c r="DO1570" s="85"/>
      <c r="DP1570" s="85"/>
      <c r="DQ1570" s="85"/>
      <c r="DR1570" s="85"/>
      <c r="DS1570" s="85"/>
      <c r="DT1570" s="85"/>
      <c r="DU1570" s="85"/>
      <c r="DV1570" s="85"/>
      <c r="DW1570" s="85"/>
      <c r="DX1570" s="85"/>
      <c r="DY1570" s="85"/>
      <c r="DZ1570" s="85"/>
      <c r="EA1570" s="85"/>
      <c r="EB1570" s="85"/>
      <c r="EC1570" s="85"/>
      <c r="ED1570" s="85"/>
      <c r="EE1570" s="85"/>
      <c r="EF1570" s="85"/>
      <c r="EG1570" s="85"/>
      <c r="EH1570" s="85"/>
      <c r="EI1570" s="85"/>
      <c r="EJ1570" s="85"/>
      <c r="EK1570" s="85"/>
      <c r="EL1570" s="85"/>
      <c r="EM1570" s="85"/>
      <c r="EN1570" s="85"/>
      <c r="EO1570" s="85"/>
      <c r="EP1570" s="85"/>
      <c r="EQ1570" s="85"/>
      <c r="ER1570" s="85"/>
      <c r="ES1570" s="85"/>
      <c r="ET1570" s="85"/>
      <c r="EU1570" s="85"/>
      <c r="EV1570" s="85"/>
      <c r="EW1570" s="85"/>
      <c r="EX1570" s="85"/>
      <c r="EY1570" s="85"/>
      <c r="EZ1570" s="85"/>
      <c r="FA1570" s="85"/>
      <c r="FB1570" s="85"/>
      <c r="FC1570" s="85"/>
      <c r="FD1570" s="85"/>
      <c r="FE1570" s="85"/>
      <c r="FF1570" s="85"/>
      <c r="FG1570" s="85"/>
      <c r="FH1570" s="85"/>
      <c r="FI1570" s="85"/>
      <c r="FJ1570" s="85"/>
      <c r="FK1570" s="85"/>
      <c r="FL1570" s="85"/>
      <c r="FM1570" s="85"/>
      <c r="FN1570" s="85"/>
      <c r="FO1570" s="85"/>
      <c r="FP1570" s="85"/>
      <c r="FQ1570" s="85"/>
      <c r="FR1570" s="85"/>
      <c r="FS1570" s="85"/>
      <c r="FT1570" s="85"/>
      <c r="FU1570" s="85"/>
      <c r="FV1570" s="85"/>
      <c r="FW1570" s="85"/>
      <c r="FX1570" s="85"/>
      <c r="FY1570" s="85"/>
      <c r="FZ1570" s="85"/>
      <c r="GA1570" s="85"/>
      <c r="GB1570" s="85"/>
      <c r="GC1570" s="85"/>
      <c r="GD1570" s="85"/>
      <c r="GE1570" s="85"/>
      <c r="GF1570" s="85"/>
      <c r="GG1570" s="85"/>
      <c r="GH1570" s="85"/>
      <c r="GI1570" s="85"/>
      <c r="GJ1570" s="85"/>
      <c r="GK1570" s="85"/>
      <c r="GL1570" s="85"/>
      <c r="GM1570" s="85"/>
      <c r="GN1570" s="85"/>
      <c r="GO1570" s="85"/>
      <c r="GP1570" s="85"/>
      <c r="GQ1570" s="85"/>
      <c r="GR1570" s="85"/>
      <c r="GS1570" s="85"/>
      <c r="GT1570" s="85"/>
      <c r="GU1570" s="85"/>
      <c r="GV1570" s="85"/>
      <c r="GW1570" s="85"/>
      <c r="GX1570" s="85"/>
      <c r="GY1570" s="85"/>
      <c r="GZ1570" s="85"/>
      <c r="HA1570" s="85"/>
      <c r="HB1570" s="85"/>
      <c r="HC1570" s="85"/>
      <c r="HD1570" s="85"/>
      <c r="HE1570" s="85"/>
      <c r="HF1570" s="85"/>
      <c r="HG1570" s="85"/>
      <c r="HH1570" s="85"/>
      <c r="HI1570" s="85"/>
      <c r="HJ1570" s="85"/>
      <c r="HK1570" s="85"/>
      <c r="HL1570" s="85"/>
      <c r="HM1570" s="85"/>
      <c r="HN1570" s="85"/>
      <c r="HO1570" s="85"/>
      <c r="HP1570" s="85"/>
      <c r="HQ1570" s="85"/>
      <c r="HR1570" s="85"/>
      <c r="HS1570" s="85"/>
      <c r="HT1570" s="85"/>
      <c r="HU1570" s="85"/>
      <c r="HV1570" s="85"/>
      <c r="HW1570" s="85"/>
      <c r="HX1570" s="85"/>
      <c r="HY1570" s="85"/>
      <c r="HZ1570" s="85"/>
      <c r="IA1570" s="85"/>
      <c r="IB1570" s="85"/>
      <c r="IC1570" s="85"/>
      <c r="ID1570" s="85"/>
      <c r="IE1570" s="85"/>
      <c r="IF1570" s="85"/>
      <c r="IG1570" s="85"/>
      <c r="IH1570" s="85"/>
      <c r="II1570" s="85"/>
      <c r="IJ1570" s="85"/>
      <c r="IK1570" s="85"/>
      <c r="IL1570" s="85"/>
      <c r="IM1570" s="85"/>
      <c r="IN1570" s="85"/>
      <c r="IO1570" s="85"/>
      <c r="IP1570" s="85"/>
      <c r="IQ1570" s="85"/>
      <c r="IR1570" s="85"/>
      <c r="IS1570" s="85"/>
      <c r="IT1570" s="85"/>
      <c r="IU1570" s="85"/>
    </row>
    <row r="1571" spans="1:255" s="8" customFormat="1">
      <c r="A1571" s="8" t="s">
        <v>12214</v>
      </c>
      <c r="B1571" s="2" t="s">
        <v>2580</v>
      </c>
      <c r="C1571" s="2" t="s">
        <v>7657</v>
      </c>
      <c r="D1571" s="27" t="s">
        <v>13366</v>
      </c>
      <c r="E1571" s="46"/>
      <c r="G1571" s="85"/>
      <c r="H1571" s="85"/>
      <c r="I1571" s="85"/>
      <c r="J1571" s="85"/>
      <c r="K1571" s="85"/>
      <c r="L1571" s="85"/>
      <c r="M1571" s="85"/>
      <c r="N1571" s="85"/>
      <c r="O1571" s="85"/>
      <c r="P1571" s="85"/>
      <c r="Q1571" s="85"/>
      <c r="R1571" s="85"/>
      <c r="S1571" s="85"/>
      <c r="T1571" s="85"/>
      <c r="U1571" s="85"/>
      <c r="V1571" s="85"/>
      <c r="W1571" s="85"/>
      <c r="X1571" s="85"/>
      <c r="Y1571" s="85"/>
      <c r="Z1571" s="85"/>
      <c r="AA1571" s="85"/>
      <c r="AB1571" s="85"/>
      <c r="AC1571" s="85"/>
      <c r="AD1571" s="85"/>
      <c r="AE1571" s="85"/>
      <c r="AF1571" s="85"/>
      <c r="AG1571" s="85"/>
      <c r="AH1571" s="85"/>
      <c r="AI1571" s="85"/>
      <c r="AJ1571" s="85"/>
      <c r="AK1571" s="85"/>
      <c r="AL1571" s="85"/>
      <c r="AM1571" s="85"/>
      <c r="AN1571" s="85"/>
      <c r="AO1571" s="85"/>
      <c r="AP1571" s="85"/>
      <c r="AQ1571" s="85"/>
      <c r="AR1571" s="85"/>
      <c r="AS1571" s="85"/>
      <c r="AT1571" s="85"/>
      <c r="AU1571" s="85"/>
      <c r="AV1571" s="85"/>
      <c r="AW1571" s="85"/>
      <c r="AX1571" s="85"/>
      <c r="AY1571" s="85"/>
      <c r="AZ1571" s="85"/>
      <c r="BA1571" s="85"/>
      <c r="BB1571" s="85"/>
      <c r="BC1571" s="85"/>
      <c r="BD1571" s="85"/>
      <c r="BE1571" s="85"/>
      <c r="BF1571" s="85"/>
      <c r="BG1571" s="85"/>
      <c r="BH1571" s="85"/>
      <c r="BI1571" s="85"/>
      <c r="BJ1571" s="85"/>
      <c r="BK1571" s="85"/>
      <c r="BL1571" s="85"/>
      <c r="BM1571" s="85"/>
      <c r="BN1571" s="85"/>
      <c r="BO1571" s="85"/>
      <c r="BP1571" s="85"/>
      <c r="BQ1571" s="85"/>
      <c r="BR1571" s="85"/>
      <c r="BS1571" s="85"/>
      <c r="BT1571" s="85"/>
      <c r="BU1571" s="85"/>
      <c r="BV1571" s="85"/>
      <c r="BW1571" s="85"/>
      <c r="BX1571" s="85"/>
      <c r="BY1571" s="85"/>
      <c r="BZ1571" s="85"/>
      <c r="CA1571" s="85"/>
      <c r="CB1571" s="85"/>
      <c r="CC1571" s="85"/>
      <c r="CD1571" s="85"/>
      <c r="CE1571" s="85"/>
      <c r="CF1571" s="85"/>
      <c r="CG1571" s="85"/>
      <c r="CH1571" s="85"/>
      <c r="CI1571" s="85"/>
      <c r="CJ1571" s="85"/>
      <c r="CK1571" s="85"/>
      <c r="CL1571" s="85"/>
      <c r="CM1571" s="85"/>
      <c r="CN1571" s="85"/>
      <c r="CO1571" s="85"/>
      <c r="CP1571" s="85"/>
      <c r="CQ1571" s="85"/>
      <c r="CR1571" s="85"/>
      <c r="CS1571" s="85"/>
      <c r="CT1571" s="85"/>
      <c r="CU1571" s="85"/>
      <c r="CV1571" s="85"/>
      <c r="CW1571" s="85"/>
      <c r="CX1571" s="85"/>
      <c r="CY1571" s="85"/>
      <c r="CZ1571" s="85"/>
      <c r="DA1571" s="85"/>
      <c r="DB1571" s="85"/>
      <c r="DC1571" s="85"/>
      <c r="DD1571" s="85"/>
      <c r="DE1571" s="85"/>
      <c r="DF1571" s="85"/>
      <c r="DG1571" s="85"/>
      <c r="DH1571" s="85"/>
      <c r="DI1571" s="85"/>
      <c r="DJ1571" s="85"/>
      <c r="DK1571" s="85"/>
      <c r="DL1571" s="85"/>
      <c r="DM1571" s="85"/>
      <c r="DN1571" s="85"/>
      <c r="DO1571" s="85"/>
      <c r="DP1571" s="85"/>
      <c r="DQ1571" s="85"/>
      <c r="DR1571" s="85"/>
      <c r="DS1571" s="85"/>
      <c r="DT1571" s="85"/>
      <c r="DU1571" s="85"/>
      <c r="DV1571" s="85"/>
      <c r="DW1571" s="85"/>
      <c r="DX1571" s="85"/>
      <c r="DY1571" s="85"/>
      <c r="DZ1571" s="85"/>
      <c r="EA1571" s="85"/>
      <c r="EB1571" s="85"/>
      <c r="EC1571" s="85"/>
      <c r="ED1571" s="85"/>
      <c r="EE1571" s="85"/>
      <c r="EF1571" s="85"/>
      <c r="EG1571" s="85"/>
      <c r="EH1571" s="85"/>
      <c r="EI1571" s="85"/>
      <c r="EJ1571" s="85"/>
      <c r="EK1571" s="85"/>
      <c r="EL1571" s="85"/>
      <c r="EM1571" s="85"/>
      <c r="EN1571" s="85"/>
      <c r="EO1571" s="85"/>
      <c r="EP1571" s="85"/>
      <c r="EQ1571" s="85"/>
      <c r="ER1571" s="85"/>
      <c r="ES1571" s="85"/>
      <c r="ET1571" s="85"/>
      <c r="EU1571" s="85"/>
      <c r="EV1571" s="85"/>
      <c r="EW1571" s="85"/>
      <c r="EX1571" s="85"/>
      <c r="EY1571" s="85"/>
      <c r="EZ1571" s="85"/>
      <c r="FA1571" s="85"/>
      <c r="FB1571" s="85"/>
      <c r="FC1571" s="85"/>
      <c r="FD1571" s="85"/>
      <c r="FE1571" s="85"/>
      <c r="FF1571" s="85"/>
      <c r="FG1571" s="85"/>
      <c r="FH1571" s="85"/>
      <c r="FI1571" s="85"/>
      <c r="FJ1571" s="85"/>
      <c r="FK1571" s="85"/>
      <c r="FL1571" s="85"/>
      <c r="FM1571" s="85"/>
      <c r="FN1571" s="85"/>
      <c r="FO1571" s="85"/>
      <c r="FP1571" s="85"/>
      <c r="FQ1571" s="85"/>
      <c r="FR1571" s="85"/>
      <c r="FS1571" s="85"/>
      <c r="FT1571" s="85"/>
      <c r="FU1571" s="85"/>
      <c r="FV1571" s="85"/>
      <c r="FW1571" s="85"/>
      <c r="FX1571" s="85"/>
      <c r="FY1571" s="85"/>
      <c r="FZ1571" s="85"/>
      <c r="GA1571" s="85"/>
      <c r="GB1571" s="85"/>
      <c r="GC1571" s="85"/>
      <c r="GD1571" s="85"/>
      <c r="GE1571" s="85"/>
      <c r="GF1571" s="85"/>
      <c r="GG1571" s="85"/>
      <c r="GH1571" s="85"/>
      <c r="GI1571" s="85"/>
      <c r="GJ1571" s="85"/>
      <c r="GK1571" s="85"/>
      <c r="GL1571" s="85"/>
      <c r="GM1571" s="85"/>
      <c r="GN1571" s="85"/>
      <c r="GO1571" s="85"/>
      <c r="GP1571" s="85"/>
      <c r="GQ1571" s="85"/>
      <c r="GR1571" s="85"/>
      <c r="GS1571" s="85"/>
      <c r="GT1571" s="85"/>
      <c r="GU1571" s="85"/>
      <c r="GV1571" s="85"/>
      <c r="GW1571" s="85"/>
      <c r="GX1571" s="85"/>
      <c r="GY1571" s="85"/>
      <c r="GZ1571" s="85"/>
      <c r="HA1571" s="85"/>
      <c r="HB1571" s="85"/>
      <c r="HC1571" s="85"/>
      <c r="HD1571" s="85"/>
      <c r="HE1571" s="85"/>
      <c r="HF1571" s="85"/>
      <c r="HG1571" s="85"/>
      <c r="HH1571" s="85"/>
      <c r="HI1571" s="85"/>
      <c r="HJ1571" s="85"/>
      <c r="HK1571" s="85"/>
      <c r="HL1571" s="85"/>
      <c r="HM1571" s="85"/>
      <c r="HN1571" s="85"/>
      <c r="HO1571" s="85"/>
      <c r="HP1571" s="85"/>
      <c r="HQ1571" s="85"/>
      <c r="HR1571" s="85"/>
      <c r="HS1571" s="85"/>
      <c r="HT1571" s="85"/>
      <c r="HU1571" s="85"/>
      <c r="HV1571" s="85"/>
      <c r="HW1571" s="85"/>
      <c r="HX1571" s="85"/>
      <c r="HY1571" s="85"/>
      <c r="HZ1571" s="85"/>
      <c r="IA1571" s="85"/>
      <c r="IB1571" s="85"/>
      <c r="IC1571" s="85"/>
      <c r="ID1571" s="85"/>
      <c r="IE1571" s="85"/>
      <c r="IF1571" s="85"/>
      <c r="IG1571" s="85"/>
      <c r="IH1571" s="85"/>
      <c r="II1571" s="85"/>
      <c r="IJ1571" s="85"/>
      <c r="IK1571" s="85"/>
      <c r="IL1571" s="85"/>
      <c r="IM1571" s="85"/>
      <c r="IN1571" s="85"/>
      <c r="IO1571" s="85"/>
      <c r="IP1571" s="85"/>
      <c r="IQ1571" s="85"/>
      <c r="IR1571" s="85"/>
      <c r="IS1571" s="85"/>
      <c r="IT1571" s="85"/>
      <c r="IU1571" s="85"/>
    </row>
    <row r="1572" spans="1:255" s="8" customFormat="1">
      <c r="A1572" s="8" t="s">
        <v>12214</v>
      </c>
      <c r="B1572" s="2" t="s">
        <v>2580</v>
      </c>
      <c r="C1572" s="2" t="s">
        <v>13364</v>
      </c>
      <c r="D1572" s="27" t="s">
        <v>13367</v>
      </c>
      <c r="E1572" s="46"/>
      <c r="G1572" s="85"/>
      <c r="H1572" s="85"/>
      <c r="I1572" s="85"/>
      <c r="J1572" s="85"/>
      <c r="K1572" s="85"/>
      <c r="L1572" s="85"/>
      <c r="M1572" s="85"/>
      <c r="N1572" s="85"/>
      <c r="O1572" s="85"/>
      <c r="P1572" s="85"/>
      <c r="Q1572" s="85"/>
      <c r="R1572" s="85"/>
      <c r="S1572" s="85"/>
      <c r="T1572" s="85"/>
      <c r="U1572" s="85"/>
      <c r="V1572" s="85"/>
      <c r="W1572" s="85"/>
      <c r="X1572" s="85"/>
      <c r="Y1572" s="85"/>
      <c r="Z1572" s="85"/>
      <c r="AA1572" s="85"/>
      <c r="AB1572" s="85"/>
      <c r="AC1572" s="85"/>
      <c r="AD1572" s="85"/>
      <c r="AE1572" s="85"/>
      <c r="AF1572" s="85"/>
      <c r="AG1572" s="85"/>
      <c r="AH1572" s="85"/>
      <c r="AI1572" s="85"/>
      <c r="AJ1572" s="85"/>
      <c r="AK1572" s="85"/>
      <c r="AL1572" s="85"/>
      <c r="AM1572" s="85"/>
      <c r="AN1572" s="85"/>
      <c r="AO1572" s="85"/>
      <c r="AP1572" s="85"/>
      <c r="AQ1572" s="85"/>
      <c r="AR1572" s="85"/>
      <c r="AS1572" s="85"/>
      <c r="AT1572" s="85"/>
      <c r="AU1572" s="85"/>
      <c r="AV1572" s="85"/>
      <c r="AW1572" s="85"/>
      <c r="AX1572" s="85"/>
      <c r="AY1572" s="85"/>
      <c r="AZ1572" s="85"/>
      <c r="BA1572" s="85"/>
      <c r="BB1572" s="85"/>
      <c r="BC1572" s="85"/>
      <c r="BD1572" s="85"/>
      <c r="BE1572" s="85"/>
      <c r="BF1572" s="85"/>
      <c r="BG1572" s="85"/>
      <c r="BH1572" s="85"/>
      <c r="BI1572" s="85"/>
      <c r="BJ1572" s="85"/>
      <c r="BK1572" s="85"/>
      <c r="BL1572" s="85"/>
      <c r="BM1572" s="85"/>
      <c r="BN1572" s="85"/>
      <c r="BO1572" s="85"/>
      <c r="BP1572" s="85"/>
      <c r="BQ1572" s="85"/>
      <c r="BR1572" s="85"/>
      <c r="BS1572" s="85"/>
      <c r="BT1572" s="85"/>
      <c r="BU1572" s="85"/>
      <c r="BV1572" s="85"/>
      <c r="BW1572" s="85"/>
      <c r="BX1572" s="85"/>
      <c r="BY1572" s="85"/>
      <c r="BZ1572" s="85"/>
      <c r="CA1572" s="85"/>
      <c r="CB1572" s="85"/>
      <c r="CC1572" s="85"/>
      <c r="CD1572" s="85"/>
      <c r="CE1572" s="85"/>
      <c r="CF1572" s="85"/>
      <c r="CG1572" s="85"/>
      <c r="CH1572" s="85"/>
      <c r="CI1572" s="85"/>
      <c r="CJ1572" s="85"/>
      <c r="CK1572" s="85"/>
      <c r="CL1572" s="85"/>
      <c r="CM1572" s="85"/>
      <c r="CN1572" s="85"/>
      <c r="CO1572" s="85"/>
      <c r="CP1572" s="85"/>
      <c r="CQ1572" s="85"/>
      <c r="CR1572" s="85"/>
      <c r="CS1572" s="85"/>
      <c r="CT1572" s="85"/>
      <c r="CU1572" s="85"/>
      <c r="CV1572" s="85"/>
      <c r="CW1572" s="85"/>
      <c r="CX1572" s="85"/>
      <c r="CY1572" s="85"/>
      <c r="CZ1572" s="85"/>
      <c r="DA1572" s="85"/>
      <c r="DB1572" s="85"/>
      <c r="DC1572" s="85"/>
      <c r="DD1572" s="85"/>
      <c r="DE1572" s="85"/>
      <c r="DF1572" s="85"/>
      <c r="DG1572" s="85"/>
      <c r="DH1572" s="85"/>
      <c r="DI1572" s="85"/>
      <c r="DJ1572" s="85"/>
      <c r="DK1572" s="85"/>
      <c r="DL1572" s="85"/>
      <c r="DM1572" s="85"/>
      <c r="DN1572" s="85"/>
      <c r="DO1572" s="85"/>
      <c r="DP1572" s="85"/>
      <c r="DQ1572" s="85"/>
      <c r="DR1572" s="85"/>
      <c r="DS1572" s="85"/>
      <c r="DT1572" s="85"/>
      <c r="DU1572" s="85"/>
      <c r="DV1572" s="85"/>
      <c r="DW1572" s="85"/>
      <c r="DX1572" s="85"/>
      <c r="DY1572" s="85"/>
      <c r="DZ1572" s="85"/>
      <c r="EA1572" s="85"/>
      <c r="EB1572" s="85"/>
      <c r="EC1572" s="85"/>
      <c r="ED1572" s="85"/>
      <c r="EE1572" s="85"/>
      <c r="EF1572" s="85"/>
      <c r="EG1572" s="85"/>
      <c r="EH1572" s="85"/>
      <c r="EI1572" s="85"/>
      <c r="EJ1572" s="85"/>
      <c r="EK1572" s="85"/>
      <c r="EL1572" s="85"/>
      <c r="EM1572" s="85"/>
      <c r="EN1572" s="85"/>
      <c r="EO1572" s="85"/>
      <c r="EP1572" s="85"/>
      <c r="EQ1572" s="85"/>
      <c r="ER1572" s="85"/>
      <c r="ES1572" s="85"/>
      <c r="ET1572" s="85"/>
      <c r="EU1572" s="85"/>
      <c r="EV1572" s="85"/>
      <c r="EW1572" s="85"/>
      <c r="EX1572" s="85"/>
      <c r="EY1572" s="85"/>
      <c r="EZ1572" s="85"/>
      <c r="FA1572" s="85"/>
      <c r="FB1572" s="85"/>
      <c r="FC1572" s="85"/>
      <c r="FD1572" s="85"/>
      <c r="FE1572" s="85"/>
      <c r="FF1572" s="85"/>
      <c r="FG1572" s="85"/>
      <c r="FH1572" s="85"/>
      <c r="FI1572" s="85"/>
      <c r="FJ1572" s="85"/>
      <c r="FK1572" s="85"/>
      <c r="FL1572" s="85"/>
      <c r="FM1572" s="85"/>
      <c r="FN1572" s="85"/>
      <c r="FO1572" s="85"/>
      <c r="FP1572" s="85"/>
      <c r="FQ1572" s="85"/>
      <c r="FR1572" s="85"/>
      <c r="FS1572" s="85"/>
      <c r="FT1572" s="85"/>
      <c r="FU1572" s="85"/>
      <c r="FV1572" s="85"/>
      <c r="FW1572" s="85"/>
      <c r="FX1572" s="85"/>
      <c r="FY1572" s="85"/>
      <c r="FZ1572" s="85"/>
      <c r="GA1572" s="85"/>
      <c r="GB1572" s="85"/>
      <c r="GC1572" s="85"/>
      <c r="GD1572" s="85"/>
      <c r="GE1572" s="85"/>
      <c r="GF1572" s="85"/>
      <c r="GG1572" s="85"/>
      <c r="GH1572" s="85"/>
      <c r="GI1572" s="85"/>
      <c r="GJ1572" s="85"/>
      <c r="GK1572" s="85"/>
      <c r="GL1572" s="85"/>
      <c r="GM1572" s="85"/>
      <c r="GN1572" s="85"/>
      <c r="GO1572" s="85"/>
      <c r="GP1572" s="85"/>
      <c r="GQ1572" s="85"/>
      <c r="GR1572" s="85"/>
      <c r="GS1572" s="85"/>
      <c r="GT1572" s="85"/>
      <c r="GU1572" s="85"/>
      <c r="GV1572" s="85"/>
      <c r="GW1572" s="85"/>
      <c r="GX1572" s="85"/>
      <c r="GY1572" s="85"/>
      <c r="GZ1572" s="85"/>
      <c r="HA1572" s="85"/>
      <c r="HB1572" s="85"/>
      <c r="HC1572" s="85"/>
      <c r="HD1572" s="85"/>
      <c r="HE1572" s="85"/>
      <c r="HF1572" s="85"/>
      <c r="HG1572" s="85"/>
      <c r="HH1572" s="85"/>
      <c r="HI1572" s="85"/>
      <c r="HJ1572" s="85"/>
      <c r="HK1572" s="85"/>
      <c r="HL1572" s="85"/>
      <c r="HM1572" s="85"/>
      <c r="HN1572" s="85"/>
      <c r="HO1572" s="85"/>
      <c r="HP1572" s="85"/>
      <c r="HQ1572" s="85"/>
      <c r="HR1572" s="85"/>
      <c r="HS1572" s="85"/>
      <c r="HT1572" s="85"/>
      <c r="HU1572" s="85"/>
      <c r="HV1572" s="85"/>
      <c r="HW1572" s="85"/>
      <c r="HX1572" s="85"/>
      <c r="HY1572" s="85"/>
      <c r="HZ1572" s="85"/>
      <c r="IA1572" s="85"/>
      <c r="IB1572" s="85"/>
      <c r="IC1572" s="85"/>
      <c r="ID1572" s="85"/>
      <c r="IE1572" s="85"/>
      <c r="IF1572" s="85"/>
      <c r="IG1572" s="85"/>
      <c r="IH1572" s="85"/>
      <c r="II1572" s="85"/>
      <c r="IJ1572" s="85"/>
      <c r="IK1572" s="85"/>
      <c r="IL1572" s="85"/>
      <c r="IM1572" s="85"/>
      <c r="IN1572" s="85"/>
      <c r="IO1572" s="85"/>
      <c r="IP1572" s="85"/>
      <c r="IQ1572" s="85"/>
      <c r="IR1572" s="85"/>
      <c r="IS1572" s="85"/>
      <c r="IT1572" s="85"/>
      <c r="IU1572" s="85"/>
    </row>
    <row r="1573" spans="1:255" s="8" customFormat="1">
      <c r="A1573" s="8" t="s">
        <v>12214</v>
      </c>
      <c r="B1573" s="2" t="s">
        <v>5289</v>
      </c>
      <c r="C1573" s="2" t="s">
        <v>13356</v>
      </c>
      <c r="E1573" s="46"/>
      <c r="F1573" s="11"/>
      <c r="G1573" s="85"/>
      <c r="H1573" s="85"/>
      <c r="I1573" s="85"/>
      <c r="J1573" s="85"/>
      <c r="K1573" s="85"/>
      <c r="L1573" s="85"/>
      <c r="M1573" s="85"/>
      <c r="N1573" s="85"/>
      <c r="O1573" s="85"/>
      <c r="P1573" s="85"/>
      <c r="Q1573" s="85"/>
      <c r="R1573" s="85"/>
      <c r="S1573" s="85"/>
      <c r="T1573" s="85"/>
      <c r="U1573" s="85"/>
      <c r="V1573" s="85"/>
      <c r="W1573" s="85"/>
      <c r="X1573" s="85"/>
      <c r="Y1573" s="85"/>
      <c r="Z1573" s="85"/>
      <c r="AA1573" s="85"/>
      <c r="AB1573" s="85"/>
      <c r="AC1573" s="85"/>
      <c r="AD1573" s="85"/>
      <c r="AE1573" s="85"/>
      <c r="AF1573" s="85"/>
      <c r="AG1573" s="85"/>
      <c r="AH1573" s="85"/>
      <c r="AI1573" s="85"/>
      <c r="AJ1573" s="85"/>
      <c r="AK1573" s="85"/>
      <c r="AL1573" s="85"/>
      <c r="AM1573" s="85"/>
      <c r="AN1573" s="85"/>
      <c r="AO1573" s="85"/>
      <c r="AP1573" s="85"/>
      <c r="AQ1573" s="85"/>
      <c r="AR1573" s="85"/>
      <c r="AS1573" s="85"/>
      <c r="AT1573" s="85"/>
      <c r="AU1573" s="85"/>
      <c r="AV1573" s="85"/>
      <c r="AW1573" s="85"/>
      <c r="AX1573" s="85"/>
      <c r="AY1573" s="85"/>
      <c r="AZ1573" s="85"/>
      <c r="BA1573" s="85"/>
      <c r="BB1573" s="85"/>
      <c r="BC1573" s="85"/>
      <c r="BD1573" s="85"/>
      <c r="BE1573" s="85"/>
      <c r="BF1573" s="85"/>
      <c r="BG1573" s="85"/>
      <c r="BH1573" s="85"/>
      <c r="BI1573" s="85"/>
      <c r="BJ1573" s="85"/>
      <c r="BK1573" s="85"/>
      <c r="BL1573" s="85"/>
      <c r="BM1573" s="85"/>
      <c r="BN1573" s="85"/>
      <c r="BO1573" s="85"/>
      <c r="BP1573" s="85"/>
      <c r="BQ1573" s="85"/>
      <c r="BR1573" s="85"/>
      <c r="BS1573" s="85"/>
      <c r="BT1573" s="85"/>
      <c r="BU1573" s="85"/>
      <c r="BV1573" s="85"/>
      <c r="BW1573" s="85"/>
      <c r="BX1573" s="85"/>
      <c r="BY1573" s="85"/>
      <c r="BZ1573" s="85"/>
      <c r="CA1573" s="85"/>
      <c r="CB1573" s="85"/>
      <c r="CC1573" s="85"/>
      <c r="CD1573" s="85"/>
      <c r="CE1573" s="85"/>
      <c r="CF1573" s="85"/>
      <c r="CG1573" s="85"/>
      <c r="CH1573" s="85"/>
      <c r="CI1573" s="85"/>
      <c r="CJ1573" s="85"/>
      <c r="CK1573" s="85"/>
      <c r="CL1573" s="85"/>
      <c r="CM1573" s="85"/>
      <c r="CN1573" s="85"/>
      <c r="CO1573" s="85"/>
      <c r="CP1573" s="85"/>
      <c r="CQ1573" s="85"/>
      <c r="CR1573" s="85"/>
      <c r="CS1573" s="85"/>
      <c r="CT1573" s="85"/>
      <c r="CU1573" s="85"/>
      <c r="CV1573" s="85"/>
      <c r="CW1573" s="85"/>
      <c r="CX1573" s="85"/>
      <c r="CY1573" s="85"/>
      <c r="CZ1573" s="85"/>
      <c r="DA1573" s="85"/>
      <c r="DB1573" s="85"/>
      <c r="DC1573" s="85"/>
      <c r="DD1573" s="85"/>
      <c r="DE1573" s="85"/>
      <c r="DF1573" s="85"/>
      <c r="DG1573" s="85"/>
      <c r="DH1573" s="85"/>
      <c r="DI1573" s="85"/>
      <c r="DJ1573" s="85"/>
      <c r="DK1573" s="85"/>
      <c r="DL1573" s="85"/>
      <c r="DM1573" s="85"/>
      <c r="DN1573" s="85"/>
      <c r="DO1573" s="85"/>
      <c r="DP1573" s="85"/>
      <c r="DQ1573" s="85"/>
      <c r="DR1573" s="85"/>
      <c r="DS1573" s="85"/>
      <c r="DT1573" s="85"/>
      <c r="DU1573" s="85"/>
      <c r="DV1573" s="85"/>
      <c r="DW1573" s="85"/>
      <c r="DX1573" s="85"/>
      <c r="DY1573" s="85"/>
      <c r="DZ1573" s="85"/>
      <c r="EA1573" s="85"/>
      <c r="EB1573" s="85"/>
      <c r="EC1573" s="85"/>
      <c r="ED1573" s="85"/>
      <c r="EE1573" s="85"/>
      <c r="EF1573" s="85"/>
      <c r="EG1573" s="85"/>
      <c r="EH1573" s="85"/>
      <c r="EI1573" s="85"/>
      <c r="EJ1573" s="85"/>
      <c r="EK1573" s="85"/>
      <c r="EL1573" s="85"/>
      <c r="EM1573" s="85"/>
      <c r="EN1573" s="85"/>
      <c r="EO1573" s="85"/>
      <c r="EP1573" s="85"/>
      <c r="EQ1573" s="85"/>
      <c r="ER1573" s="85"/>
      <c r="ES1573" s="85"/>
      <c r="ET1573" s="85"/>
      <c r="EU1573" s="85"/>
      <c r="EV1573" s="85"/>
      <c r="EW1573" s="85"/>
      <c r="EX1573" s="85"/>
      <c r="EY1573" s="85"/>
      <c r="EZ1573" s="85"/>
      <c r="FA1573" s="85"/>
      <c r="FB1573" s="85"/>
      <c r="FC1573" s="85"/>
      <c r="FD1573" s="85"/>
      <c r="FE1573" s="85"/>
      <c r="FF1573" s="85"/>
      <c r="FG1573" s="85"/>
      <c r="FH1573" s="85"/>
      <c r="FI1573" s="85"/>
      <c r="FJ1573" s="85"/>
      <c r="FK1573" s="85"/>
      <c r="FL1573" s="85"/>
      <c r="FM1573" s="85"/>
      <c r="FN1573" s="85"/>
      <c r="FO1573" s="85"/>
      <c r="FP1573" s="85"/>
      <c r="FQ1573" s="85"/>
      <c r="FR1573" s="85"/>
      <c r="FS1573" s="85"/>
      <c r="FT1573" s="85"/>
      <c r="FU1573" s="85"/>
      <c r="FV1573" s="85"/>
      <c r="FW1573" s="85"/>
      <c r="FX1573" s="85"/>
      <c r="FY1573" s="85"/>
      <c r="FZ1573" s="85"/>
      <c r="GA1573" s="85"/>
      <c r="GB1573" s="85"/>
      <c r="GC1573" s="85"/>
      <c r="GD1573" s="85"/>
      <c r="GE1573" s="85"/>
      <c r="GF1573" s="85"/>
      <c r="GG1573" s="85"/>
      <c r="GH1573" s="85"/>
      <c r="GI1573" s="85"/>
      <c r="GJ1573" s="85"/>
      <c r="GK1573" s="85"/>
      <c r="GL1573" s="85"/>
      <c r="GM1573" s="85"/>
      <c r="GN1573" s="85"/>
      <c r="GO1573" s="85"/>
      <c r="GP1573" s="85"/>
      <c r="GQ1573" s="85"/>
      <c r="GR1573" s="85"/>
      <c r="GS1573" s="85"/>
      <c r="GT1573" s="85"/>
      <c r="GU1573" s="85"/>
      <c r="GV1573" s="85"/>
      <c r="GW1573" s="85"/>
      <c r="GX1573" s="85"/>
      <c r="GY1573" s="85"/>
      <c r="GZ1573" s="85"/>
      <c r="HA1573" s="85"/>
      <c r="HB1573" s="85"/>
      <c r="HC1573" s="85"/>
      <c r="HD1573" s="85"/>
      <c r="HE1573" s="85"/>
      <c r="HF1573" s="85"/>
      <c r="HG1573" s="85"/>
      <c r="HH1573" s="85"/>
      <c r="HI1573" s="85"/>
      <c r="HJ1573" s="85"/>
      <c r="HK1573" s="85"/>
      <c r="HL1573" s="85"/>
      <c r="HM1573" s="85"/>
      <c r="HN1573" s="85"/>
      <c r="HO1573" s="85"/>
      <c r="HP1573" s="85"/>
      <c r="HQ1573" s="85"/>
      <c r="HR1573" s="85"/>
      <c r="HS1573" s="85"/>
      <c r="HT1573" s="85"/>
      <c r="HU1573" s="85"/>
      <c r="HV1573" s="85"/>
      <c r="HW1573" s="85"/>
      <c r="HX1573" s="85"/>
      <c r="HY1573" s="85"/>
      <c r="HZ1573" s="85"/>
      <c r="IA1573" s="85"/>
      <c r="IB1573" s="85"/>
      <c r="IC1573" s="85"/>
      <c r="ID1573" s="85"/>
      <c r="IE1573" s="85"/>
      <c r="IF1573" s="85"/>
      <c r="IG1573" s="85"/>
      <c r="IH1573" s="85"/>
      <c r="II1573" s="85"/>
      <c r="IJ1573" s="85"/>
      <c r="IK1573" s="85"/>
      <c r="IL1573" s="85"/>
      <c r="IM1573" s="85"/>
      <c r="IN1573" s="85"/>
      <c r="IO1573" s="85"/>
      <c r="IP1573" s="85"/>
      <c r="IQ1573" s="85"/>
      <c r="IR1573" s="85"/>
      <c r="IS1573" s="85"/>
      <c r="IT1573" s="85"/>
      <c r="IU1573" s="85"/>
    </row>
    <row r="1574" spans="1:255" s="8" customFormat="1">
      <c r="A1574" s="8" t="s">
        <v>12214</v>
      </c>
      <c r="B1574" s="2" t="s">
        <v>5289</v>
      </c>
      <c r="C1574" s="2" t="s">
        <v>13358</v>
      </c>
      <c r="D1574" s="27" t="s">
        <v>13362</v>
      </c>
      <c r="E1574" s="46"/>
      <c r="G1574" s="85"/>
      <c r="H1574" s="85"/>
      <c r="I1574" s="85"/>
      <c r="J1574" s="85"/>
      <c r="K1574" s="85"/>
      <c r="L1574" s="85"/>
      <c r="M1574" s="85"/>
      <c r="N1574" s="85"/>
      <c r="O1574" s="85"/>
      <c r="P1574" s="85"/>
      <c r="Q1574" s="85"/>
      <c r="R1574" s="85"/>
      <c r="S1574" s="85"/>
      <c r="T1574" s="85"/>
      <c r="U1574" s="85"/>
      <c r="V1574" s="85"/>
      <c r="W1574" s="85"/>
      <c r="X1574" s="85"/>
      <c r="Y1574" s="85"/>
      <c r="Z1574" s="85"/>
      <c r="AA1574" s="85"/>
      <c r="AB1574" s="85"/>
      <c r="AC1574" s="85"/>
      <c r="AD1574" s="85"/>
      <c r="AE1574" s="85"/>
      <c r="AF1574" s="85"/>
      <c r="AG1574" s="85"/>
      <c r="AH1574" s="85"/>
      <c r="AI1574" s="85"/>
      <c r="AJ1574" s="85"/>
      <c r="AK1574" s="85"/>
      <c r="AL1574" s="85"/>
      <c r="AM1574" s="85"/>
      <c r="AN1574" s="85"/>
      <c r="AO1574" s="85"/>
      <c r="AP1574" s="85"/>
      <c r="AQ1574" s="85"/>
      <c r="AR1574" s="85"/>
      <c r="AS1574" s="85"/>
      <c r="AT1574" s="85"/>
      <c r="AU1574" s="85"/>
      <c r="AV1574" s="85"/>
      <c r="AW1574" s="85"/>
      <c r="AX1574" s="85"/>
      <c r="AY1574" s="85"/>
      <c r="AZ1574" s="85"/>
      <c r="BA1574" s="85"/>
      <c r="BB1574" s="85"/>
      <c r="BC1574" s="85"/>
      <c r="BD1574" s="85"/>
      <c r="BE1574" s="85"/>
      <c r="BF1574" s="85"/>
      <c r="BG1574" s="85"/>
      <c r="BH1574" s="85"/>
      <c r="BI1574" s="85"/>
      <c r="BJ1574" s="85"/>
      <c r="BK1574" s="85"/>
      <c r="BL1574" s="85"/>
      <c r="BM1574" s="85"/>
      <c r="BN1574" s="85"/>
      <c r="BO1574" s="85"/>
      <c r="BP1574" s="85"/>
      <c r="BQ1574" s="85"/>
      <c r="BR1574" s="85"/>
      <c r="BS1574" s="85"/>
      <c r="BT1574" s="85"/>
      <c r="BU1574" s="85"/>
      <c r="BV1574" s="85"/>
      <c r="BW1574" s="85"/>
      <c r="BX1574" s="85"/>
      <c r="BY1574" s="85"/>
      <c r="BZ1574" s="85"/>
      <c r="CA1574" s="85"/>
      <c r="CB1574" s="85"/>
      <c r="CC1574" s="85"/>
      <c r="CD1574" s="85"/>
      <c r="CE1574" s="85"/>
      <c r="CF1574" s="85"/>
      <c r="CG1574" s="85"/>
      <c r="CH1574" s="85"/>
      <c r="CI1574" s="85"/>
      <c r="CJ1574" s="85"/>
      <c r="CK1574" s="85"/>
      <c r="CL1574" s="85"/>
      <c r="CM1574" s="85"/>
      <c r="CN1574" s="85"/>
      <c r="CO1574" s="85"/>
      <c r="CP1574" s="85"/>
      <c r="CQ1574" s="85"/>
      <c r="CR1574" s="85"/>
      <c r="CS1574" s="85"/>
      <c r="CT1574" s="85"/>
      <c r="CU1574" s="85"/>
      <c r="CV1574" s="85"/>
      <c r="CW1574" s="85"/>
      <c r="CX1574" s="85"/>
      <c r="CY1574" s="85"/>
      <c r="CZ1574" s="85"/>
      <c r="DA1574" s="85"/>
      <c r="DB1574" s="85"/>
      <c r="DC1574" s="85"/>
      <c r="DD1574" s="85"/>
      <c r="DE1574" s="85"/>
      <c r="DF1574" s="85"/>
      <c r="DG1574" s="85"/>
      <c r="DH1574" s="85"/>
      <c r="DI1574" s="85"/>
      <c r="DJ1574" s="85"/>
      <c r="DK1574" s="85"/>
      <c r="DL1574" s="85"/>
      <c r="DM1574" s="85"/>
      <c r="DN1574" s="85"/>
      <c r="DO1574" s="85"/>
      <c r="DP1574" s="85"/>
      <c r="DQ1574" s="85"/>
      <c r="DR1574" s="85"/>
      <c r="DS1574" s="85"/>
      <c r="DT1574" s="85"/>
      <c r="DU1574" s="85"/>
      <c r="DV1574" s="85"/>
      <c r="DW1574" s="85"/>
      <c r="DX1574" s="85"/>
      <c r="DY1574" s="85"/>
      <c r="DZ1574" s="85"/>
      <c r="EA1574" s="85"/>
      <c r="EB1574" s="85"/>
      <c r="EC1574" s="85"/>
      <c r="ED1574" s="85"/>
      <c r="EE1574" s="85"/>
      <c r="EF1574" s="85"/>
      <c r="EG1574" s="85"/>
      <c r="EH1574" s="85"/>
      <c r="EI1574" s="85"/>
      <c r="EJ1574" s="85"/>
      <c r="EK1574" s="85"/>
      <c r="EL1574" s="85"/>
      <c r="EM1574" s="85"/>
      <c r="EN1574" s="85"/>
      <c r="EO1574" s="85"/>
      <c r="EP1574" s="85"/>
      <c r="EQ1574" s="85"/>
      <c r="ER1574" s="85"/>
      <c r="ES1574" s="85"/>
      <c r="ET1574" s="85"/>
      <c r="EU1574" s="85"/>
      <c r="EV1574" s="85"/>
      <c r="EW1574" s="85"/>
      <c r="EX1574" s="85"/>
      <c r="EY1574" s="85"/>
      <c r="EZ1574" s="85"/>
      <c r="FA1574" s="85"/>
      <c r="FB1574" s="85"/>
      <c r="FC1574" s="85"/>
      <c r="FD1574" s="85"/>
      <c r="FE1574" s="85"/>
      <c r="FF1574" s="85"/>
      <c r="FG1574" s="85"/>
      <c r="FH1574" s="85"/>
      <c r="FI1574" s="85"/>
      <c r="FJ1574" s="85"/>
      <c r="FK1574" s="85"/>
      <c r="FL1574" s="85"/>
      <c r="FM1574" s="85"/>
      <c r="FN1574" s="85"/>
      <c r="FO1574" s="85"/>
      <c r="FP1574" s="85"/>
      <c r="FQ1574" s="85"/>
      <c r="FR1574" s="85"/>
      <c r="FS1574" s="85"/>
      <c r="FT1574" s="85"/>
      <c r="FU1574" s="85"/>
      <c r="FV1574" s="85"/>
      <c r="FW1574" s="85"/>
      <c r="FX1574" s="85"/>
      <c r="FY1574" s="85"/>
      <c r="FZ1574" s="85"/>
      <c r="GA1574" s="85"/>
      <c r="GB1574" s="85"/>
      <c r="GC1574" s="85"/>
      <c r="GD1574" s="85"/>
      <c r="GE1574" s="85"/>
      <c r="GF1574" s="85"/>
      <c r="GG1574" s="85"/>
      <c r="GH1574" s="85"/>
      <c r="GI1574" s="85"/>
      <c r="GJ1574" s="85"/>
      <c r="GK1574" s="85"/>
      <c r="GL1574" s="85"/>
      <c r="GM1574" s="85"/>
      <c r="GN1574" s="85"/>
      <c r="GO1574" s="85"/>
      <c r="GP1574" s="85"/>
      <c r="GQ1574" s="85"/>
      <c r="GR1574" s="85"/>
      <c r="GS1574" s="85"/>
      <c r="GT1574" s="85"/>
      <c r="GU1574" s="85"/>
      <c r="GV1574" s="85"/>
      <c r="GW1574" s="85"/>
      <c r="GX1574" s="85"/>
      <c r="GY1574" s="85"/>
      <c r="GZ1574" s="85"/>
      <c r="HA1574" s="85"/>
      <c r="HB1574" s="85"/>
      <c r="HC1574" s="85"/>
      <c r="HD1574" s="85"/>
      <c r="HE1574" s="85"/>
      <c r="HF1574" s="85"/>
      <c r="HG1574" s="85"/>
      <c r="HH1574" s="85"/>
      <c r="HI1574" s="85"/>
      <c r="HJ1574" s="85"/>
      <c r="HK1574" s="85"/>
      <c r="HL1574" s="85"/>
      <c r="HM1574" s="85"/>
      <c r="HN1574" s="85"/>
      <c r="HO1574" s="85"/>
      <c r="HP1574" s="85"/>
      <c r="HQ1574" s="85"/>
      <c r="HR1574" s="85"/>
      <c r="HS1574" s="85"/>
      <c r="HT1574" s="85"/>
      <c r="HU1574" s="85"/>
      <c r="HV1574" s="85"/>
      <c r="HW1574" s="85"/>
      <c r="HX1574" s="85"/>
      <c r="HY1574" s="85"/>
      <c r="HZ1574" s="85"/>
      <c r="IA1574" s="85"/>
      <c r="IB1574" s="85"/>
      <c r="IC1574" s="85"/>
      <c r="ID1574" s="85"/>
      <c r="IE1574" s="85"/>
      <c r="IF1574" s="85"/>
      <c r="IG1574" s="85"/>
      <c r="IH1574" s="85"/>
      <c r="II1574" s="85"/>
      <c r="IJ1574" s="85"/>
      <c r="IK1574" s="85"/>
      <c r="IL1574" s="85"/>
      <c r="IM1574" s="85"/>
      <c r="IN1574" s="85"/>
      <c r="IO1574" s="85"/>
      <c r="IP1574" s="85"/>
      <c r="IQ1574" s="85"/>
      <c r="IR1574" s="85"/>
      <c r="IS1574" s="85"/>
      <c r="IT1574" s="85"/>
      <c r="IU1574" s="85"/>
    </row>
    <row r="1575" spans="1:255" s="8" customFormat="1">
      <c r="A1575" s="8" t="s">
        <v>12214</v>
      </c>
      <c r="B1575" s="2" t="s">
        <v>5289</v>
      </c>
      <c r="C1575" s="2" t="s">
        <v>13360</v>
      </c>
      <c r="D1575" s="27" t="s">
        <v>13362</v>
      </c>
      <c r="E1575" s="46"/>
      <c r="G1575" s="85"/>
      <c r="H1575" s="85"/>
      <c r="I1575" s="85"/>
      <c r="J1575" s="85"/>
      <c r="K1575" s="85"/>
      <c r="L1575" s="85"/>
      <c r="M1575" s="85"/>
      <c r="N1575" s="85"/>
      <c r="O1575" s="85"/>
      <c r="P1575" s="85"/>
      <c r="Q1575" s="85"/>
      <c r="R1575" s="85"/>
      <c r="S1575" s="85"/>
      <c r="T1575" s="85"/>
      <c r="U1575" s="85"/>
      <c r="V1575" s="85"/>
      <c r="W1575" s="85"/>
      <c r="X1575" s="85"/>
      <c r="Y1575" s="85"/>
      <c r="Z1575" s="85"/>
      <c r="AA1575" s="85"/>
      <c r="AB1575" s="85"/>
      <c r="AC1575" s="85"/>
      <c r="AD1575" s="85"/>
      <c r="AE1575" s="85"/>
      <c r="AF1575" s="85"/>
      <c r="AG1575" s="85"/>
      <c r="AH1575" s="85"/>
      <c r="AI1575" s="85"/>
      <c r="AJ1575" s="85"/>
      <c r="AK1575" s="85"/>
      <c r="AL1575" s="85"/>
      <c r="AM1575" s="85"/>
      <c r="AN1575" s="85"/>
      <c r="AO1575" s="85"/>
      <c r="AP1575" s="85"/>
      <c r="AQ1575" s="85"/>
      <c r="AR1575" s="85"/>
      <c r="AS1575" s="85"/>
      <c r="AT1575" s="85"/>
      <c r="AU1575" s="85"/>
      <c r="AV1575" s="85"/>
      <c r="AW1575" s="85"/>
      <c r="AX1575" s="85"/>
      <c r="AY1575" s="85"/>
      <c r="AZ1575" s="85"/>
      <c r="BA1575" s="85"/>
      <c r="BB1575" s="85"/>
      <c r="BC1575" s="85"/>
      <c r="BD1575" s="85"/>
      <c r="BE1575" s="85"/>
      <c r="BF1575" s="85"/>
      <c r="BG1575" s="85"/>
      <c r="BH1575" s="85"/>
      <c r="BI1575" s="85"/>
      <c r="BJ1575" s="85"/>
      <c r="BK1575" s="85"/>
      <c r="BL1575" s="85"/>
      <c r="BM1575" s="85"/>
      <c r="BN1575" s="85"/>
      <c r="BO1575" s="85"/>
      <c r="BP1575" s="85"/>
      <c r="BQ1575" s="85"/>
      <c r="BR1575" s="85"/>
      <c r="BS1575" s="85"/>
      <c r="BT1575" s="85"/>
      <c r="BU1575" s="85"/>
      <c r="BV1575" s="85"/>
      <c r="BW1575" s="85"/>
      <c r="BX1575" s="85"/>
      <c r="BY1575" s="85"/>
      <c r="BZ1575" s="85"/>
      <c r="CA1575" s="85"/>
      <c r="CB1575" s="85"/>
      <c r="CC1575" s="85"/>
      <c r="CD1575" s="85"/>
      <c r="CE1575" s="85"/>
      <c r="CF1575" s="85"/>
      <c r="CG1575" s="85"/>
      <c r="CH1575" s="85"/>
      <c r="CI1575" s="85"/>
      <c r="CJ1575" s="85"/>
      <c r="CK1575" s="85"/>
      <c r="CL1575" s="85"/>
      <c r="CM1575" s="85"/>
      <c r="CN1575" s="85"/>
      <c r="CO1575" s="85"/>
      <c r="CP1575" s="85"/>
      <c r="CQ1575" s="85"/>
      <c r="CR1575" s="85"/>
      <c r="CS1575" s="85"/>
      <c r="CT1575" s="85"/>
      <c r="CU1575" s="85"/>
      <c r="CV1575" s="85"/>
      <c r="CW1575" s="85"/>
      <c r="CX1575" s="85"/>
      <c r="CY1575" s="85"/>
      <c r="CZ1575" s="85"/>
      <c r="DA1575" s="85"/>
      <c r="DB1575" s="85"/>
      <c r="DC1575" s="85"/>
      <c r="DD1575" s="85"/>
      <c r="DE1575" s="85"/>
      <c r="DF1575" s="85"/>
      <c r="DG1575" s="85"/>
      <c r="DH1575" s="85"/>
      <c r="DI1575" s="85"/>
      <c r="DJ1575" s="85"/>
      <c r="DK1575" s="85"/>
      <c r="DL1575" s="85"/>
      <c r="DM1575" s="85"/>
      <c r="DN1575" s="85"/>
      <c r="DO1575" s="85"/>
      <c r="DP1575" s="85"/>
      <c r="DQ1575" s="85"/>
      <c r="DR1575" s="85"/>
      <c r="DS1575" s="85"/>
      <c r="DT1575" s="85"/>
      <c r="DU1575" s="85"/>
      <c r="DV1575" s="85"/>
      <c r="DW1575" s="85"/>
      <c r="DX1575" s="85"/>
      <c r="DY1575" s="85"/>
      <c r="DZ1575" s="85"/>
      <c r="EA1575" s="85"/>
      <c r="EB1575" s="85"/>
      <c r="EC1575" s="85"/>
      <c r="ED1575" s="85"/>
      <c r="EE1575" s="85"/>
      <c r="EF1575" s="85"/>
      <c r="EG1575" s="85"/>
      <c r="EH1575" s="85"/>
      <c r="EI1575" s="85"/>
      <c r="EJ1575" s="85"/>
      <c r="EK1575" s="85"/>
      <c r="EL1575" s="85"/>
      <c r="EM1575" s="85"/>
      <c r="EN1575" s="85"/>
      <c r="EO1575" s="85"/>
      <c r="EP1575" s="85"/>
      <c r="EQ1575" s="85"/>
      <c r="ER1575" s="85"/>
      <c r="ES1575" s="85"/>
      <c r="ET1575" s="85"/>
      <c r="EU1575" s="85"/>
      <c r="EV1575" s="85"/>
      <c r="EW1575" s="85"/>
      <c r="EX1575" s="85"/>
      <c r="EY1575" s="85"/>
      <c r="EZ1575" s="85"/>
      <c r="FA1575" s="85"/>
      <c r="FB1575" s="85"/>
      <c r="FC1575" s="85"/>
      <c r="FD1575" s="85"/>
      <c r="FE1575" s="85"/>
      <c r="FF1575" s="85"/>
      <c r="FG1575" s="85"/>
      <c r="FH1575" s="85"/>
      <c r="FI1575" s="85"/>
      <c r="FJ1575" s="85"/>
      <c r="FK1575" s="85"/>
      <c r="FL1575" s="85"/>
      <c r="FM1575" s="85"/>
      <c r="FN1575" s="85"/>
      <c r="FO1575" s="85"/>
      <c r="FP1575" s="85"/>
      <c r="FQ1575" s="85"/>
      <c r="FR1575" s="85"/>
      <c r="FS1575" s="85"/>
      <c r="FT1575" s="85"/>
      <c r="FU1575" s="85"/>
      <c r="FV1575" s="85"/>
      <c r="FW1575" s="85"/>
      <c r="FX1575" s="85"/>
      <c r="FY1575" s="85"/>
      <c r="FZ1575" s="85"/>
      <c r="GA1575" s="85"/>
      <c r="GB1575" s="85"/>
      <c r="GC1575" s="85"/>
      <c r="GD1575" s="85"/>
      <c r="GE1575" s="85"/>
      <c r="GF1575" s="85"/>
      <c r="GG1575" s="85"/>
      <c r="GH1575" s="85"/>
      <c r="GI1575" s="85"/>
      <c r="GJ1575" s="85"/>
      <c r="GK1575" s="85"/>
      <c r="GL1575" s="85"/>
      <c r="GM1575" s="85"/>
      <c r="GN1575" s="85"/>
      <c r="GO1575" s="85"/>
      <c r="GP1575" s="85"/>
      <c r="GQ1575" s="85"/>
      <c r="GR1575" s="85"/>
      <c r="GS1575" s="85"/>
      <c r="GT1575" s="85"/>
      <c r="GU1575" s="85"/>
      <c r="GV1575" s="85"/>
      <c r="GW1575" s="85"/>
      <c r="GX1575" s="85"/>
      <c r="GY1575" s="85"/>
      <c r="GZ1575" s="85"/>
      <c r="HA1575" s="85"/>
      <c r="HB1575" s="85"/>
      <c r="HC1575" s="85"/>
      <c r="HD1575" s="85"/>
      <c r="HE1575" s="85"/>
      <c r="HF1575" s="85"/>
      <c r="HG1575" s="85"/>
      <c r="HH1575" s="85"/>
      <c r="HI1575" s="85"/>
      <c r="HJ1575" s="85"/>
      <c r="HK1575" s="85"/>
      <c r="HL1575" s="85"/>
      <c r="HM1575" s="85"/>
      <c r="HN1575" s="85"/>
      <c r="HO1575" s="85"/>
      <c r="HP1575" s="85"/>
      <c r="HQ1575" s="85"/>
      <c r="HR1575" s="85"/>
      <c r="HS1575" s="85"/>
      <c r="HT1575" s="85"/>
      <c r="HU1575" s="85"/>
      <c r="HV1575" s="85"/>
      <c r="HW1575" s="85"/>
      <c r="HX1575" s="85"/>
      <c r="HY1575" s="85"/>
      <c r="HZ1575" s="85"/>
      <c r="IA1575" s="85"/>
      <c r="IB1575" s="85"/>
      <c r="IC1575" s="85"/>
      <c r="ID1575" s="85"/>
      <c r="IE1575" s="85"/>
      <c r="IF1575" s="85"/>
      <c r="IG1575" s="85"/>
      <c r="IH1575" s="85"/>
      <c r="II1575" s="85"/>
      <c r="IJ1575" s="85"/>
      <c r="IK1575" s="85"/>
      <c r="IL1575" s="85"/>
      <c r="IM1575" s="85"/>
      <c r="IN1575" s="85"/>
      <c r="IO1575" s="85"/>
      <c r="IP1575" s="85"/>
      <c r="IQ1575" s="85"/>
      <c r="IR1575" s="85"/>
      <c r="IS1575" s="85"/>
      <c r="IT1575" s="85"/>
      <c r="IU1575" s="85"/>
    </row>
    <row r="1576" spans="1:255" s="8" customFormat="1">
      <c r="A1576" s="8" t="s">
        <v>12214</v>
      </c>
      <c r="B1576" s="2" t="s">
        <v>2585</v>
      </c>
      <c r="C1576" s="2" t="s">
        <v>13350</v>
      </c>
      <c r="E1576" s="46"/>
      <c r="G1576" s="85"/>
      <c r="H1576" s="85"/>
      <c r="I1576" s="85"/>
      <c r="J1576" s="85"/>
      <c r="K1576" s="85"/>
      <c r="L1576" s="85"/>
      <c r="M1576" s="85"/>
      <c r="N1576" s="85"/>
      <c r="O1576" s="85"/>
      <c r="P1576" s="85"/>
      <c r="Q1576" s="85"/>
      <c r="R1576" s="85"/>
      <c r="S1576" s="85"/>
      <c r="T1576" s="85"/>
      <c r="U1576" s="85"/>
      <c r="V1576" s="85"/>
      <c r="W1576" s="85"/>
      <c r="X1576" s="85"/>
      <c r="Y1576" s="85"/>
      <c r="Z1576" s="85"/>
      <c r="AA1576" s="85"/>
      <c r="AB1576" s="85"/>
      <c r="AC1576" s="85"/>
      <c r="AD1576" s="85"/>
      <c r="AE1576" s="85"/>
      <c r="AF1576" s="85"/>
      <c r="AG1576" s="85"/>
      <c r="AH1576" s="85"/>
      <c r="AI1576" s="85"/>
      <c r="AJ1576" s="85"/>
      <c r="AK1576" s="85"/>
      <c r="AL1576" s="85"/>
      <c r="AM1576" s="85"/>
      <c r="AN1576" s="85"/>
      <c r="AO1576" s="85"/>
      <c r="AP1576" s="85"/>
      <c r="AQ1576" s="85"/>
      <c r="AR1576" s="85"/>
      <c r="AS1576" s="85"/>
      <c r="AT1576" s="85"/>
      <c r="AU1576" s="85"/>
      <c r="AV1576" s="85"/>
      <c r="AW1576" s="85"/>
      <c r="AX1576" s="85"/>
      <c r="AY1576" s="85"/>
      <c r="AZ1576" s="85"/>
      <c r="BA1576" s="85"/>
      <c r="BB1576" s="85"/>
      <c r="BC1576" s="85"/>
      <c r="BD1576" s="85"/>
      <c r="BE1576" s="85"/>
      <c r="BF1576" s="85"/>
      <c r="BG1576" s="85"/>
      <c r="BH1576" s="85"/>
      <c r="BI1576" s="85"/>
      <c r="BJ1576" s="85"/>
      <c r="BK1576" s="85"/>
      <c r="BL1576" s="85"/>
      <c r="BM1576" s="85"/>
      <c r="BN1576" s="85"/>
      <c r="BO1576" s="85"/>
      <c r="BP1576" s="85"/>
      <c r="BQ1576" s="85"/>
      <c r="BR1576" s="85"/>
      <c r="BS1576" s="85"/>
      <c r="BT1576" s="85"/>
      <c r="BU1576" s="85"/>
      <c r="BV1576" s="85"/>
      <c r="BW1576" s="85"/>
      <c r="BX1576" s="85"/>
      <c r="BY1576" s="85"/>
      <c r="BZ1576" s="85"/>
      <c r="CA1576" s="85"/>
      <c r="CB1576" s="85"/>
      <c r="CC1576" s="85"/>
      <c r="CD1576" s="85"/>
      <c r="CE1576" s="85"/>
      <c r="CF1576" s="85"/>
      <c r="CG1576" s="85"/>
      <c r="CH1576" s="85"/>
      <c r="CI1576" s="85"/>
      <c r="CJ1576" s="85"/>
      <c r="CK1576" s="85"/>
      <c r="CL1576" s="85"/>
      <c r="CM1576" s="85"/>
      <c r="CN1576" s="85"/>
      <c r="CO1576" s="85"/>
      <c r="CP1576" s="85"/>
      <c r="CQ1576" s="85"/>
      <c r="CR1576" s="85"/>
      <c r="CS1576" s="85"/>
      <c r="CT1576" s="85"/>
      <c r="CU1576" s="85"/>
      <c r="CV1576" s="85"/>
      <c r="CW1576" s="85"/>
      <c r="CX1576" s="85"/>
      <c r="CY1576" s="85"/>
      <c r="CZ1576" s="85"/>
      <c r="DA1576" s="85"/>
      <c r="DB1576" s="85"/>
      <c r="DC1576" s="85"/>
      <c r="DD1576" s="85"/>
      <c r="DE1576" s="85"/>
      <c r="DF1576" s="85"/>
      <c r="DG1576" s="85"/>
      <c r="DH1576" s="85"/>
      <c r="DI1576" s="85"/>
      <c r="DJ1576" s="85"/>
      <c r="DK1576" s="85"/>
      <c r="DL1576" s="85"/>
      <c r="DM1576" s="85"/>
      <c r="DN1576" s="85"/>
      <c r="DO1576" s="85"/>
      <c r="DP1576" s="85"/>
      <c r="DQ1576" s="85"/>
      <c r="DR1576" s="85"/>
      <c r="DS1576" s="85"/>
      <c r="DT1576" s="85"/>
      <c r="DU1576" s="85"/>
      <c r="DV1576" s="85"/>
      <c r="DW1576" s="85"/>
      <c r="DX1576" s="85"/>
      <c r="DY1576" s="85"/>
      <c r="DZ1576" s="85"/>
      <c r="EA1576" s="85"/>
      <c r="EB1576" s="85"/>
      <c r="EC1576" s="85"/>
      <c r="ED1576" s="85"/>
      <c r="EE1576" s="85"/>
      <c r="EF1576" s="85"/>
      <c r="EG1576" s="85"/>
      <c r="EH1576" s="85"/>
      <c r="EI1576" s="85"/>
      <c r="EJ1576" s="85"/>
      <c r="EK1576" s="85"/>
      <c r="EL1576" s="85"/>
      <c r="EM1576" s="85"/>
      <c r="EN1576" s="85"/>
      <c r="EO1576" s="85"/>
      <c r="EP1576" s="85"/>
      <c r="EQ1576" s="85"/>
      <c r="ER1576" s="85"/>
      <c r="ES1576" s="85"/>
      <c r="ET1576" s="85"/>
      <c r="EU1576" s="85"/>
      <c r="EV1576" s="85"/>
      <c r="EW1576" s="85"/>
      <c r="EX1576" s="85"/>
      <c r="EY1576" s="85"/>
      <c r="EZ1576" s="85"/>
      <c r="FA1576" s="85"/>
      <c r="FB1576" s="85"/>
      <c r="FC1576" s="85"/>
      <c r="FD1576" s="85"/>
      <c r="FE1576" s="85"/>
      <c r="FF1576" s="85"/>
      <c r="FG1576" s="85"/>
      <c r="FH1576" s="85"/>
      <c r="FI1576" s="85"/>
      <c r="FJ1576" s="85"/>
      <c r="FK1576" s="85"/>
      <c r="FL1576" s="85"/>
      <c r="FM1576" s="85"/>
      <c r="FN1576" s="85"/>
      <c r="FO1576" s="85"/>
      <c r="FP1576" s="85"/>
      <c r="FQ1576" s="85"/>
      <c r="FR1576" s="85"/>
      <c r="FS1576" s="85"/>
      <c r="FT1576" s="85"/>
      <c r="FU1576" s="85"/>
      <c r="FV1576" s="85"/>
      <c r="FW1576" s="85"/>
      <c r="FX1576" s="85"/>
      <c r="FY1576" s="85"/>
      <c r="FZ1576" s="85"/>
      <c r="GA1576" s="85"/>
      <c r="GB1576" s="85"/>
      <c r="GC1576" s="85"/>
      <c r="GD1576" s="85"/>
      <c r="GE1576" s="85"/>
      <c r="GF1576" s="85"/>
      <c r="GG1576" s="85"/>
      <c r="GH1576" s="85"/>
      <c r="GI1576" s="85"/>
      <c r="GJ1576" s="85"/>
      <c r="GK1576" s="85"/>
      <c r="GL1576" s="85"/>
      <c r="GM1576" s="85"/>
      <c r="GN1576" s="85"/>
      <c r="GO1576" s="85"/>
      <c r="GP1576" s="85"/>
      <c r="GQ1576" s="85"/>
      <c r="GR1576" s="85"/>
      <c r="GS1576" s="85"/>
      <c r="GT1576" s="85"/>
      <c r="GU1576" s="85"/>
      <c r="GV1576" s="85"/>
      <c r="GW1576" s="85"/>
      <c r="GX1576" s="85"/>
      <c r="GY1576" s="85"/>
      <c r="GZ1576" s="85"/>
      <c r="HA1576" s="85"/>
      <c r="HB1576" s="85"/>
      <c r="HC1576" s="85"/>
      <c r="HD1576" s="85"/>
      <c r="HE1576" s="85"/>
      <c r="HF1576" s="85"/>
      <c r="HG1576" s="85"/>
      <c r="HH1576" s="85"/>
      <c r="HI1576" s="85"/>
      <c r="HJ1576" s="85"/>
      <c r="HK1576" s="85"/>
      <c r="HL1576" s="85"/>
      <c r="HM1576" s="85"/>
      <c r="HN1576" s="85"/>
      <c r="HO1576" s="85"/>
      <c r="HP1576" s="85"/>
      <c r="HQ1576" s="85"/>
      <c r="HR1576" s="85"/>
      <c r="HS1576" s="85"/>
      <c r="HT1576" s="85"/>
      <c r="HU1576" s="85"/>
      <c r="HV1576" s="85"/>
      <c r="HW1576" s="85"/>
      <c r="HX1576" s="85"/>
      <c r="HY1576" s="85"/>
      <c r="HZ1576" s="85"/>
      <c r="IA1576" s="85"/>
      <c r="IB1576" s="85"/>
      <c r="IC1576" s="85"/>
      <c r="ID1576" s="85"/>
      <c r="IE1576" s="85"/>
      <c r="IF1576" s="85"/>
      <c r="IG1576" s="85"/>
      <c r="IH1576" s="85"/>
      <c r="II1576" s="85"/>
      <c r="IJ1576" s="85"/>
      <c r="IK1576" s="85"/>
      <c r="IL1576" s="85"/>
      <c r="IM1576" s="85"/>
      <c r="IN1576" s="85"/>
      <c r="IO1576" s="85"/>
      <c r="IP1576" s="85"/>
      <c r="IQ1576" s="85"/>
      <c r="IR1576" s="85"/>
      <c r="IS1576" s="85"/>
      <c r="IT1576" s="85"/>
      <c r="IU1576" s="85"/>
    </row>
    <row r="1577" spans="1:255" s="8" customFormat="1">
      <c r="A1577" s="8" t="s">
        <v>12214</v>
      </c>
      <c r="B1577" s="2" t="s">
        <v>2585</v>
      </c>
      <c r="C1577" s="2" t="s">
        <v>13352</v>
      </c>
      <c r="E1577" s="46"/>
      <c r="G1577" s="85"/>
      <c r="H1577" s="85"/>
      <c r="I1577" s="85"/>
      <c r="J1577" s="85"/>
      <c r="K1577" s="85"/>
      <c r="L1577" s="85"/>
      <c r="M1577" s="85"/>
      <c r="N1577" s="85"/>
      <c r="O1577" s="85"/>
      <c r="P1577" s="85"/>
      <c r="Q1577" s="85"/>
      <c r="R1577" s="85"/>
      <c r="S1577" s="85"/>
      <c r="T1577" s="85"/>
      <c r="U1577" s="85"/>
      <c r="V1577" s="85"/>
      <c r="W1577" s="85"/>
      <c r="X1577" s="85"/>
      <c r="Y1577" s="85"/>
      <c r="Z1577" s="85"/>
      <c r="AA1577" s="85"/>
      <c r="AB1577" s="85"/>
      <c r="AC1577" s="85"/>
      <c r="AD1577" s="85"/>
      <c r="AE1577" s="85"/>
      <c r="AF1577" s="85"/>
      <c r="AG1577" s="85"/>
      <c r="AH1577" s="85"/>
      <c r="AI1577" s="85"/>
      <c r="AJ1577" s="85"/>
      <c r="AK1577" s="85"/>
      <c r="AL1577" s="85"/>
      <c r="AM1577" s="85"/>
      <c r="AN1577" s="85"/>
      <c r="AO1577" s="85"/>
      <c r="AP1577" s="85"/>
      <c r="AQ1577" s="85"/>
      <c r="AR1577" s="85"/>
      <c r="AS1577" s="85"/>
      <c r="AT1577" s="85"/>
      <c r="AU1577" s="85"/>
      <c r="AV1577" s="85"/>
      <c r="AW1577" s="85"/>
      <c r="AX1577" s="85"/>
      <c r="AY1577" s="85"/>
      <c r="AZ1577" s="85"/>
      <c r="BA1577" s="85"/>
      <c r="BB1577" s="85"/>
      <c r="BC1577" s="85"/>
      <c r="BD1577" s="85"/>
      <c r="BE1577" s="85"/>
      <c r="BF1577" s="85"/>
      <c r="BG1577" s="85"/>
      <c r="BH1577" s="85"/>
      <c r="BI1577" s="85"/>
      <c r="BJ1577" s="85"/>
      <c r="BK1577" s="85"/>
      <c r="BL1577" s="85"/>
      <c r="BM1577" s="85"/>
      <c r="BN1577" s="85"/>
      <c r="BO1577" s="85"/>
      <c r="BP1577" s="85"/>
      <c r="BQ1577" s="85"/>
      <c r="BR1577" s="85"/>
      <c r="BS1577" s="85"/>
      <c r="BT1577" s="85"/>
      <c r="BU1577" s="85"/>
      <c r="BV1577" s="85"/>
      <c r="BW1577" s="85"/>
      <c r="BX1577" s="85"/>
      <c r="BY1577" s="85"/>
      <c r="BZ1577" s="85"/>
      <c r="CA1577" s="85"/>
      <c r="CB1577" s="85"/>
      <c r="CC1577" s="85"/>
      <c r="CD1577" s="85"/>
      <c r="CE1577" s="85"/>
      <c r="CF1577" s="85"/>
      <c r="CG1577" s="85"/>
      <c r="CH1577" s="85"/>
      <c r="CI1577" s="85"/>
      <c r="CJ1577" s="85"/>
      <c r="CK1577" s="85"/>
      <c r="CL1577" s="85"/>
      <c r="CM1577" s="85"/>
      <c r="CN1577" s="85"/>
      <c r="CO1577" s="85"/>
      <c r="CP1577" s="85"/>
      <c r="CQ1577" s="85"/>
      <c r="CR1577" s="85"/>
      <c r="CS1577" s="85"/>
      <c r="CT1577" s="85"/>
      <c r="CU1577" s="85"/>
      <c r="CV1577" s="85"/>
      <c r="CW1577" s="85"/>
      <c r="CX1577" s="85"/>
      <c r="CY1577" s="85"/>
      <c r="CZ1577" s="85"/>
      <c r="DA1577" s="85"/>
      <c r="DB1577" s="85"/>
      <c r="DC1577" s="85"/>
      <c r="DD1577" s="85"/>
      <c r="DE1577" s="85"/>
      <c r="DF1577" s="85"/>
      <c r="DG1577" s="85"/>
      <c r="DH1577" s="85"/>
      <c r="DI1577" s="85"/>
      <c r="DJ1577" s="85"/>
      <c r="DK1577" s="85"/>
      <c r="DL1577" s="85"/>
      <c r="DM1577" s="85"/>
      <c r="DN1577" s="85"/>
      <c r="DO1577" s="85"/>
      <c r="DP1577" s="85"/>
      <c r="DQ1577" s="85"/>
      <c r="DR1577" s="85"/>
      <c r="DS1577" s="85"/>
      <c r="DT1577" s="85"/>
      <c r="DU1577" s="85"/>
      <c r="DV1577" s="85"/>
      <c r="DW1577" s="85"/>
      <c r="DX1577" s="85"/>
      <c r="DY1577" s="85"/>
      <c r="DZ1577" s="85"/>
      <c r="EA1577" s="85"/>
      <c r="EB1577" s="85"/>
      <c r="EC1577" s="85"/>
      <c r="ED1577" s="85"/>
      <c r="EE1577" s="85"/>
      <c r="EF1577" s="85"/>
      <c r="EG1577" s="85"/>
      <c r="EH1577" s="85"/>
      <c r="EI1577" s="85"/>
      <c r="EJ1577" s="85"/>
      <c r="EK1577" s="85"/>
      <c r="EL1577" s="85"/>
      <c r="EM1577" s="85"/>
      <c r="EN1577" s="85"/>
      <c r="EO1577" s="85"/>
      <c r="EP1577" s="85"/>
      <c r="EQ1577" s="85"/>
      <c r="ER1577" s="85"/>
      <c r="ES1577" s="85"/>
      <c r="ET1577" s="85"/>
      <c r="EU1577" s="85"/>
      <c r="EV1577" s="85"/>
      <c r="EW1577" s="85"/>
      <c r="EX1577" s="85"/>
      <c r="EY1577" s="85"/>
      <c r="EZ1577" s="85"/>
      <c r="FA1577" s="85"/>
      <c r="FB1577" s="85"/>
      <c r="FC1577" s="85"/>
      <c r="FD1577" s="85"/>
      <c r="FE1577" s="85"/>
      <c r="FF1577" s="85"/>
      <c r="FG1577" s="85"/>
      <c r="FH1577" s="85"/>
      <c r="FI1577" s="85"/>
      <c r="FJ1577" s="85"/>
      <c r="FK1577" s="85"/>
      <c r="FL1577" s="85"/>
      <c r="FM1577" s="85"/>
      <c r="FN1577" s="85"/>
      <c r="FO1577" s="85"/>
      <c r="FP1577" s="85"/>
      <c r="FQ1577" s="85"/>
      <c r="FR1577" s="85"/>
      <c r="FS1577" s="85"/>
      <c r="FT1577" s="85"/>
      <c r="FU1577" s="85"/>
      <c r="FV1577" s="85"/>
      <c r="FW1577" s="85"/>
      <c r="FX1577" s="85"/>
      <c r="FY1577" s="85"/>
      <c r="FZ1577" s="85"/>
      <c r="GA1577" s="85"/>
      <c r="GB1577" s="85"/>
      <c r="GC1577" s="85"/>
      <c r="GD1577" s="85"/>
      <c r="GE1577" s="85"/>
      <c r="GF1577" s="85"/>
      <c r="GG1577" s="85"/>
      <c r="GH1577" s="85"/>
      <c r="GI1577" s="85"/>
      <c r="GJ1577" s="85"/>
      <c r="GK1577" s="85"/>
      <c r="GL1577" s="85"/>
      <c r="GM1577" s="85"/>
      <c r="GN1577" s="85"/>
      <c r="GO1577" s="85"/>
      <c r="GP1577" s="85"/>
      <c r="GQ1577" s="85"/>
      <c r="GR1577" s="85"/>
      <c r="GS1577" s="85"/>
      <c r="GT1577" s="85"/>
      <c r="GU1577" s="85"/>
      <c r="GV1577" s="85"/>
      <c r="GW1577" s="85"/>
      <c r="GX1577" s="85"/>
      <c r="GY1577" s="85"/>
      <c r="GZ1577" s="85"/>
      <c r="HA1577" s="85"/>
      <c r="HB1577" s="85"/>
      <c r="HC1577" s="85"/>
      <c r="HD1577" s="85"/>
      <c r="HE1577" s="85"/>
      <c r="HF1577" s="85"/>
      <c r="HG1577" s="85"/>
      <c r="HH1577" s="85"/>
      <c r="HI1577" s="85"/>
      <c r="HJ1577" s="85"/>
      <c r="HK1577" s="85"/>
      <c r="HL1577" s="85"/>
      <c r="HM1577" s="85"/>
      <c r="HN1577" s="85"/>
      <c r="HO1577" s="85"/>
      <c r="HP1577" s="85"/>
      <c r="HQ1577" s="85"/>
      <c r="HR1577" s="85"/>
      <c r="HS1577" s="85"/>
      <c r="HT1577" s="85"/>
      <c r="HU1577" s="85"/>
      <c r="HV1577" s="85"/>
      <c r="HW1577" s="85"/>
      <c r="HX1577" s="85"/>
      <c r="HY1577" s="85"/>
      <c r="HZ1577" s="85"/>
      <c r="IA1577" s="85"/>
      <c r="IB1577" s="85"/>
      <c r="IC1577" s="85"/>
      <c r="ID1577" s="85"/>
      <c r="IE1577" s="85"/>
      <c r="IF1577" s="85"/>
      <c r="IG1577" s="85"/>
      <c r="IH1577" s="85"/>
      <c r="II1577" s="85"/>
      <c r="IJ1577" s="85"/>
      <c r="IK1577" s="85"/>
      <c r="IL1577" s="85"/>
      <c r="IM1577" s="85"/>
      <c r="IN1577" s="85"/>
      <c r="IO1577" s="85"/>
      <c r="IP1577" s="85"/>
      <c r="IQ1577" s="85"/>
      <c r="IR1577" s="85"/>
      <c r="IS1577" s="85"/>
      <c r="IT1577" s="85"/>
      <c r="IU1577" s="85"/>
    </row>
    <row r="1578" spans="1:255" s="8" customFormat="1">
      <c r="A1578" s="8" t="s">
        <v>12214</v>
      </c>
      <c r="B1578" s="2" t="s">
        <v>1178</v>
      </c>
      <c r="C1578" s="2" t="s">
        <v>13354</v>
      </c>
      <c r="E1578" s="46"/>
      <c r="G1578" s="85"/>
      <c r="H1578" s="85"/>
      <c r="I1578" s="85"/>
      <c r="J1578" s="85"/>
      <c r="K1578" s="85"/>
      <c r="L1578" s="85"/>
      <c r="M1578" s="85"/>
      <c r="N1578" s="85"/>
      <c r="O1578" s="85"/>
      <c r="P1578" s="85"/>
      <c r="Q1578" s="85"/>
      <c r="R1578" s="85"/>
      <c r="S1578" s="85"/>
      <c r="T1578" s="85"/>
      <c r="U1578" s="85"/>
      <c r="V1578" s="85"/>
      <c r="W1578" s="85"/>
      <c r="X1578" s="85"/>
      <c r="Y1578" s="85"/>
      <c r="Z1578" s="85"/>
      <c r="AA1578" s="85"/>
      <c r="AB1578" s="85"/>
      <c r="AC1578" s="85"/>
      <c r="AD1578" s="85"/>
      <c r="AE1578" s="85"/>
      <c r="AF1578" s="85"/>
      <c r="AG1578" s="85"/>
      <c r="AH1578" s="85"/>
      <c r="AI1578" s="85"/>
      <c r="AJ1578" s="85"/>
      <c r="AK1578" s="85"/>
      <c r="AL1578" s="85"/>
      <c r="AM1578" s="85"/>
      <c r="AN1578" s="85"/>
      <c r="AO1578" s="85"/>
      <c r="AP1578" s="85"/>
      <c r="AQ1578" s="85"/>
      <c r="AR1578" s="85"/>
      <c r="AS1578" s="85"/>
      <c r="AT1578" s="85"/>
      <c r="AU1578" s="85"/>
      <c r="AV1578" s="85"/>
      <c r="AW1578" s="85"/>
      <c r="AX1578" s="85"/>
      <c r="AY1578" s="85"/>
      <c r="AZ1578" s="85"/>
      <c r="BA1578" s="85"/>
      <c r="BB1578" s="85"/>
      <c r="BC1578" s="85"/>
      <c r="BD1578" s="85"/>
      <c r="BE1578" s="85"/>
      <c r="BF1578" s="85"/>
      <c r="BG1578" s="85"/>
      <c r="BH1578" s="85"/>
      <c r="BI1578" s="85"/>
      <c r="BJ1578" s="85"/>
      <c r="BK1578" s="85"/>
      <c r="BL1578" s="85"/>
      <c r="BM1578" s="85"/>
      <c r="BN1578" s="85"/>
      <c r="BO1578" s="85"/>
      <c r="BP1578" s="85"/>
      <c r="BQ1578" s="85"/>
      <c r="BR1578" s="85"/>
      <c r="BS1578" s="85"/>
      <c r="BT1578" s="85"/>
      <c r="BU1578" s="85"/>
      <c r="BV1578" s="85"/>
      <c r="BW1578" s="85"/>
      <c r="BX1578" s="85"/>
      <c r="BY1578" s="85"/>
      <c r="BZ1578" s="85"/>
      <c r="CA1578" s="85"/>
      <c r="CB1578" s="85"/>
      <c r="CC1578" s="85"/>
      <c r="CD1578" s="85"/>
      <c r="CE1578" s="85"/>
      <c r="CF1578" s="85"/>
      <c r="CG1578" s="85"/>
      <c r="CH1578" s="85"/>
      <c r="CI1578" s="85"/>
      <c r="CJ1578" s="85"/>
      <c r="CK1578" s="85"/>
      <c r="CL1578" s="85"/>
      <c r="CM1578" s="85"/>
      <c r="CN1578" s="85"/>
      <c r="CO1578" s="85"/>
      <c r="CP1578" s="85"/>
      <c r="CQ1578" s="85"/>
      <c r="CR1578" s="85"/>
      <c r="CS1578" s="85"/>
      <c r="CT1578" s="85"/>
      <c r="CU1578" s="85"/>
      <c r="CV1578" s="85"/>
      <c r="CW1578" s="85"/>
      <c r="CX1578" s="85"/>
      <c r="CY1578" s="85"/>
      <c r="CZ1578" s="85"/>
      <c r="DA1578" s="85"/>
      <c r="DB1578" s="85"/>
      <c r="DC1578" s="85"/>
      <c r="DD1578" s="85"/>
      <c r="DE1578" s="85"/>
      <c r="DF1578" s="85"/>
      <c r="DG1578" s="85"/>
      <c r="DH1578" s="85"/>
      <c r="DI1578" s="85"/>
      <c r="DJ1578" s="85"/>
      <c r="DK1578" s="85"/>
      <c r="DL1578" s="85"/>
      <c r="DM1578" s="85"/>
      <c r="DN1578" s="85"/>
      <c r="DO1578" s="85"/>
      <c r="DP1578" s="85"/>
      <c r="DQ1578" s="85"/>
      <c r="DR1578" s="85"/>
      <c r="DS1578" s="85"/>
      <c r="DT1578" s="85"/>
      <c r="DU1578" s="85"/>
      <c r="DV1578" s="85"/>
      <c r="DW1578" s="85"/>
      <c r="DX1578" s="85"/>
      <c r="DY1578" s="85"/>
      <c r="DZ1578" s="85"/>
      <c r="EA1578" s="85"/>
      <c r="EB1578" s="85"/>
      <c r="EC1578" s="85"/>
      <c r="ED1578" s="85"/>
      <c r="EE1578" s="85"/>
      <c r="EF1578" s="85"/>
      <c r="EG1578" s="85"/>
      <c r="EH1578" s="85"/>
      <c r="EI1578" s="85"/>
      <c r="EJ1578" s="85"/>
      <c r="EK1578" s="85"/>
      <c r="EL1578" s="85"/>
      <c r="EM1578" s="85"/>
      <c r="EN1578" s="85"/>
      <c r="EO1578" s="85"/>
      <c r="EP1578" s="85"/>
      <c r="EQ1578" s="85"/>
      <c r="ER1578" s="85"/>
      <c r="ES1578" s="85"/>
      <c r="ET1578" s="85"/>
      <c r="EU1578" s="85"/>
      <c r="EV1578" s="85"/>
      <c r="EW1578" s="85"/>
      <c r="EX1578" s="85"/>
      <c r="EY1578" s="85"/>
      <c r="EZ1578" s="85"/>
      <c r="FA1578" s="85"/>
      <c r="FB1578" s="85"/>
      <c r="FC1578" s="85"/>
      <c r="FD1578" s="85"/>
      <c r="FE1578" s="85"/>
      <c r="FF1578" s="85"/>
      <c r="FG1578" s="85"/>
      <c r="FH1578" s="85"/>
      <c r="FI1578" s="85"/>
      <c r="FJ1578" s="85"/>
      <c r="FK1578" s="85"/>
      <c r="FL1578" s="85"/>
      <c r="FM1578" s="85"/>
      <c r="FN1578" s="85"/>
      <c r="FO1578" s="85"/>
      <c r="FP1578" s="85"/>
      <c r="FQ1578" s="85"/>
      <c r="FR1578" s="85"/>
      <c r="FS1578" s="85"/>
      <c r="FT1578" s="85"/>
      <c r="FU1578" s="85"/>
      <c r="FV1578" s="85"/>
      <c r="FW1578" s="85"/>
      <c r="FX1578" s="85"/>
      <c r="FY1578" s="85"/>
      <c r="FZ1578" s="85"/>
      <c r="GA1578" s="85"/>
      <c r="GB1578" s="85"/>
      <c r="GC1578" s="85"/>
      <c r="GD1578" s="85"/>
      <c r="GE1578" s="85"/>
      <c r="GF1578" s="85"/>
      <c r="GG1578" s="85"/>
      <c r="GH1578" s="85"/>
      <c r="GI1578" s="85"/>
      <c r="GJ1578" s="85"/>
      <c r="GK1578" s="85"/>
      <c r="GL1578" s="85"/>
      <c r="GM1578" s="85"/>
      <c r="GN1578" s="85"/>
      <c r="GO1578" s="85"/>
      <c r="GP1578" s="85"/>
      <c r="GQ1578" s="85"/>
      <c r="GR1578" s="85"/>
      <c r="GS1578" s="85"/>
      <c r="GT1578" s="85"/>
      <c r="GU1578" s="85"/>
      <c r="GV1578" s="85"/>
      <c r="GW1578" s="85"/>
      <c r="GX1578" s="85"/>
      <c r="GY1578" s="85"/>
      <c r="GZ1578" s="85"/>
      <c r="HA1578" s="85"/>
      <c r="HB1578" s="85"/>
      <c r="HC1578" s="85"/>
      <c r="HD1578" s="85"/>
      <c r="HE1578" s="85"/>
      <c r="HF1578" s="85"/>
      <c r="HG1578" s="85"/>
      <c r="HH1578" s="85"/>
      <c r="HI1578" s="85"/>
      <c r="HJ1578" s="85"/>
      <c r="HK1578" s="85"/>
      <c r="HL1578" s="85"/>
      <c r="HM1578" s="85"/>
      <c r="HN1578" s="85"/>
      <c r="HO1578" s="85"/>
      <c r="HP1578" s="85"/>
      <c r="HQ1578" s="85"/>
      <c r="HR1578" s="85"/>
      <c r="HS1578" s="85"/>
      <c r="HT1578" s="85"/>
      <c r="HU1578" s="85"/>
      <c r="HV1578" s="85"/>
      <c r="HW1578" s="85"/>
      <c r="HX1578" s="85"/>
      <c r="HY1578" s="85"/>
      <c r="HZ1578" s="85"/>
      <c r="IA1578" s="85"/>
      <c r="IB1578" s="85"/>
      <c r="IC1578" s="85"/>
      <c r="ID1578" s="85"/>
      <c r="IE1578" s="85"/>
      <c r="IF1578" s="85"/>
      <c r="IG1578" s="85"/>
      <c r="IH1578" s="85"/>
      <c r="II1578" s="85"/>
      <c r="IJ1578" s="85"/>
      <c r="IK1578" s="85"/>
      <c r="IL1578" s="85"/>
      <c r="IM1578" s="85"/>
      <c r="IN1578" s="85"/>
      <c r="IO1578" s="85"/>
      <c r="IP1578" s="85"/>
      <c r="IQ1578" s="85"/>
      <c r="IR1578" s="85"/>
      <c r="IS1578" s="85"/>
      <c r="IT1578" s="85"/>
      <c r="IU1578" s="85"/>
    </row>
    <row r="1579" spans="1:255" s="8" customFormat="1">
      <c r="B1579" s="2"/>
      <c r="C1579" s="2"/>
      <c r="E1579" s="46"/>
      <c r="G1579" s="85"/>
      <c r="H1579" s="85"/>
      <c r="I1579" s="85"/>
      <c r="J1579" s="85"/>
      <c r="K1579" s="85"/>
      <c r="L1579" s="85"/>
      <c r="M1579" s="85"/>
      <c r="N1579" s="85"/>
      <c r="O1579" s="85"/>
      <c r="P1579" s="85"/>
      <c r="Q1579" s="85"/>
      <c r="R1579" s="85"/>
      <c r="S1579" s="85"/>
      <c r="T1579" s="85"/>
      <c r="U1579" s="85"/>
      <c r="V1579" s="85"/>
      <c r="W1579" s="85"/>
      <c r="X1579" s="85"/>
      <c r="Y1579" s="85"/>
      <c r="Z1579" s="85"/>
      <c r="AA1579" s="85"/>
      <c r="AB1579" s="85"/>
      <c r="AC1579" s="85"/>
      <c r="AD1579" s="85"/>
      <c r="AE1579" s="85"/>
      <c r="AF1579" s="85"/>
      <c r="AG1579" s="85"/>
      <c r="AH1579" s="85"/>
      <c r="AI1579" s="85"/>
      <c r="AJ1579" s="85"/>
      <c r="AK1579" s="85"/>
      <c r="AL1579" s="85"/>
      <c r="AM1579" s="85"/>
      <c r="AN1579" s="85"/>
      <c r="AO1579" s="85"/>
      <c r="AP1579" s="85"/>
      <c r="AQ1579" s="85"/>
      <c r="AR1579" s="85"/>
      <c r="AS1579" s="85"/>
      <c r="AT1579" s="85"/>
      <c r="AU1579" s="85"/>
      <c r="AV1579" s="85"/>
      <c r="AW1579" s="85"/>
      <c r="AX1579" s="85"/>
      <c r="AY1579" s="85"/>
      <c r="AZ1579" s="85"/>
      <c r="BA1579" s="85"/>
      <c r="BB1579" s="85"/>
      <c r="BC1579" s="85"/>
      <c r="BD1579" s="85"/>
      <c r="BE1579" s="85"/>
      <c r="BF1579" s="85"/>
      <c r="BG1579" s="85"/>
      <c r="BH1579" s="85"/>
      <c r="BI1579" s="85"/>
      <c r="BJ1579" s="85"/>
      <c r="BK1579" s="85"/>
      <c r="BL1579" s="85"/>
      <c r="BM1579" s="85"/>
      <c r="BN1579" s="85"/>
      <c r="BO1579" s="85"/>
      <c r="BP1579" s="85"/>
      <c r="BQ1579" s="85"/>
      <c r="BR1579" s="85"/>
      <c r="BS1579" s="85"/>
      <c r="BT1579" s="85"/>
      <c r="BU1579" s="85"/>
      <c r="BV1579" s="85"/>
      <c r="BW1579" s="85"/>
      <c r="BX1579" s="85"/>
      <c r="BY1579" s="85"/>
      <c r="BZ1579" s="85"/>
      <c r="CA1579" s="85"/>
      <c r="CB1579" s="85"/>
      <c r="CC1579" s="85"/>
      <c r="CD1579" s="85"/>
      <c r="CE1579" s="85"/>
      <c r="CF1579" s="85"/>
      <c r="CG1579" s="85"/>
      <c r="CH1579" s="85"/>
      <c r="CI1579" s="85"/>
      <c r="CJ1579" s="85"/>
      <c r="CK1579" s="85"/>
      <c r="CL1579" s="85"/>
      <c r="CM1579" s="85"/>
      <c r="CN1579" s="85"/>
      <c r="CO1579" s="85"/>
      <c r="CP1579" s="85"/>
      <c r="CQ1579" s="85"/>
      <c r="CR1579" s="85"/>
      <c r="CS1579" s="85"/>
      <c r="CT1579" s="85"/>
      <c r="CU1579" s="85"/>
      <c r="CV1579" s="85"/>
      <c r="CW1579" s="85"/>
      <c r="CX1579" s="85"/>
      <c r="CY1579" s="85"/>
      <c r="CZ1579" s="85"/>
      <c r="DA1579" s="85"/>
      <c r="DB1579" s="85"/>
      <c r="DC1579" s="85"/>
      <c r="DD1579" s="85"/>
      <c r="DE1579" s="85"/>
      <c r="DF1579" s="85"/>
      <c r="DG1579" s="85"/>
      <c r="DH1579" s="85"/>
      <c r="DI1579" s="85"/>
      <c r="DJ1579" s="85"/>
      <c r="DK1579" s="85"/>
      <c r="DL1579" s="85"/>
      <c r="DM1579" s="85"/>
      <c r="DN1579" s="85"/>
      <c r="DO1579" s="85"/>
      <c r="DP1579" s="85"/>
      <c r="DQ1579" s="85"/>
      <c r="DR1579" s="85"/>
      <c r="DS1579" s="85"/>
      <c r="DT1579" s="85"/>
      <c r="DU1579" s="85"/>
      <c r="DV1579" s="85"/>
      <c r="DW1579" s="85"/>
      <c r="DX1579" s="85"/>
      <c r="DY1579" s="85"/>
      <c r="DZ1579" s="85"/>
      <c r="EA1579" s="85"/>
      <c r="EB1579" s="85"/>
      <c r="EC1579" s="85"/>
      <c r="ED1579" s="85"/>
      <c r="EE1579" s="85"/>
      <c r="EF1579" s="85"/>
      <c r="EG1579" s="85"/>
      <c r="EH1579" s="85"/>
      <c r="EI1579" s="85"/>
      <c r="EJ1579" s="85"/>
      <c r="EK1579" s="85"/>
      <c r="EL1579" s="85"/>
      <c r="EM1579" s="85"/>
      <c r="EN1579" s="85"/>
      <c r="EO1579" s="85"/>
      <c r="EP1579" s="85"/>
      <c r="EQ1579" s="85"/>
      <c r="ER1579" s="85"/>
      <c r="ES1579" s="85"/>
      <c r="ET1579" s="85"/>
      <c r="EU1579" s="85"/>
      <c r="EV1579" s="85"/>
      <c r="EW1579" s="85"/>
      <c r="EX1579" s="85"/>
      <c r="EY1579" s="85"/>
      <c r="EZ1579" s="85"/>
      <c r="FA1579" s="85"/>
      <c r="FB1579" s="85"/>
      <c r="FC1579" s="85"/>
      <c r="FD1579" s="85"/>
      <c r="FE1579" s="85"/>
      <c r="FF1579" s="85"/>
      <c r="FG1579" s="85"/>
      <c r="FH1579" s="85"/>
      <c r="FI1579" s="85"/>
      <c r="FJ1579" s="85"/>
      <c r="FK1579" s="85"/>
      <c r="FL1579" s="85"/>
      <c r="FM1579" s="85"/>
      <c r="FN1579" s="85"/>
      <c r="FO1579" s="85"/>
      <c r="FP1579" s="85"/>
      <c r="FQ1579" s="85"/>
      <c r="FR1579" s="85"/>
      <c r="FS1579" s="85"/>
      <c r="FT1579" s="85"/>
      <c r="FU1579" s="85"/>
      <c r="FV1579" s="85"/>
      <c r="FW1579" s="85"/>
      <c r="FX1579" s="85"/>
      <c r="FY1579" s="85"/>
      <c r="FZ1579" s="85"/>
      <c r="GA1579" s="85"/>
      <c r="GB1579" s="85"/>
      <c r="GC1579" s="85"/>
      <c r="GD1579" s="85"/>
      <c r="GE1579" s="85"/>
      <c r="GF1579" s="85"/>
      <c r="GG1579" s="85"/>
      <c r="GH1579" s="85"/>
      <c r="GI1579" s="85"/>
      <c r="GJ1579" s="85"/>
      <c r="GK1579" s="85"/>
      <c r="GL1579" s="85"/>
      <c r="GM1579" s="85"/>
      <c r="GN1579" s="85"/>
      <c r="GO1579" s="85"/>
      <c r="GP1579" s="85"/>
      <c r="GQ1579" s="85"/>
      <c r="GR1579" s="85"/>
      <c r="GS1579" s="85"/>
      <c r="GT1579" s="85"/>
      <c r="GU1579" s="85"/>
      <c r="GV1579" s="85"/>
      <c r="GW1579" s="85"/>
      <c r="GX1579" s="85"/>
      <c r="GY1579" s="85"/>
      <c r="GZ1579" s="85"/>
      <c r="HA1579" s="85"/>
      <c r="HB1579" s="85"/>
      <c r="HC1579" s="85"/>
      <c r="HD1579" s="85"/>
      <c r="HE1579" s="85"/>
      <c r="HF1579" s="85"/>
      <c r="HG1579" s="85"/>
      <c r="HH1579" s="85"/>
      <c r="HI1579" s="85"/>
      <c r="HJ1579" s="85"/>
      <c r="HK1579" s="85"/>
      <c r="HL1579" s="85"/>
      <c r="HM1579" s="85"/>
      <c r="HN1579" s="85"/>
      <c r="HO1579" s="85"/>
      <c r="HP1579" s="85"/>
      <c r="HQ1579" s="85"/>
      <c r="HR1579" s="85"/>
      <c r="HS1579" s="85"/>
      <c r="HT1579" s="85"/>
      <c r="HU1579" s="85"/>
      <c r="HV1579" s="85"/>
      <c r="HW1579" s="85"/>
      <c r="HX1579" s="85"/>
      <c r="HY1579" s="85"/>
      <c r="HZ1579" s="85"/>
      <c r="IA1579" s="85"/>
      <c r="IB1579" s="85"/>
      <c r="IC1579" s="85"/>
      <c r="ID1579" s="85"/>
      <c r="IE1579" s="85"/>
      <c r="IF1579" s="85"/>
      <c r="IG1579" s="85"/>
      <c r="IH1579" s="85"/>
      <c r="II1579" s="85"/>
      <c r="IJ1579" s="85"/>
      <c r="IK1579" s="85"/>
      <c r="IL1579" s="85"/>
      <c r="IM1579" s="85"/>
      <c r="IN1579" s="85"/>
      <c r="IO1579" s="85"/>
      <c r="IP1579" s="85"/>
      <c r="IQ1579" s="85"/>
      <c r="IR1579" s="85"/>
      <c r="IS1579" s="85"/>
      <c r="IT1579" s="85"/>
      <c r="IU1579" s="85"/>
    </row>
    <row r="1580" spans="1:255" s="8" customFormat="1">
      <c r="A1580" s="9" t="s">
        <v>13395</v>
      </c>
      <c r="B1580" s="6" t="s">
        <v>11639</v>
      </c>
      <c r="C1580" s="11" t="s">
        <v>8202</v>
      </c>
      <c r="D1580" s="8" t="s">
        <v>13542</v>
      </c>
      <c r="E1580" s="46"/>
      <c r="G1580" s="85"/>
      <c r="H1580" s="85"/>
      <c r="I1580" s="85"/>
      <c r="J1580" s="85"/>
      <c r="K1580" s="85"/>
      <c r="L1580" s="85"/>
      <c r="M1580" s="85"/>
      <c r="N1580" s="85"/>
      <c r="O1580" s="85"/>
      <c r="P1580" s="85"/>
      <c r="Q1580" s="85"/>
      <c r="R1580" s="85"/>
      <c r="S1580" s="85"/>
      <c r="T1580" s="85"/>
      <c r="U1580" s="85"/>
      <c r="V1580" s="85"/>
      <c r="W1580" s="85"/>
      <c r="X1580" s="85"/>
      <c r="Y1580" s="85"/>
      <c r="Z1580" s="85"/>
      <c r="AA1580" s="85"/>
      <c r="AB1580" s="85"/>
      <c r="AC1580" s="85"/>
      <c r="AD1580" s="85"/>
      <c r="AE1580" s="85"/>
      <c r="AF1580" s="85"/>
      <c r="AG1580" s="85"/>
      <c r="AH1580" s="85"/>
      <c r="AI1580" s="85"/>
      <c r="AJ1580" s="85"/>
      <c r="AK1580" s="85"/>
      <c r="AL1580" s="85"/>
      <c r="AM1580" s="85"/>
      <c r="AN1580" s="85"/>
      <c r="AO1580" s="85"/>
      <c r="AP1580" s="85"/>
      <c r="AQ1580" s="85"/>
      <c r="AR1580" s="85"/>
      <c r="AS1580" s="85"/>
      <c r="AT1580" s="85"/>
      <c r="AU1580" s="85"/>
      <c r="AV1580" s="85"/>
      <c r="AW1580" s="85"/>
      <c r="AX1580" s="85"/>
      <c r="AY1580" s="85"/>
      <c r="AZ1580" s="85"/>
      <c r="BA1580" s="85"/>
      <c r="BB1580" s="85"/>
      <c r="BC1580" s="85"/>
      <c r="BD1580" s="85"/>
      <c r="BE1580" s="85"/>
      <c r="BF1580" s="85"/>
      <c r="BG1580" s="85"/>
      <c r="BH1580" s="85"/>
      <c r="BI1580" s="85"/>
      <c r="BJ1580" s="85"/>
      <c r="BK1580" s="85"/>
      <c r="BL1580" s="85"/>
      <c r="BM1580" s="85"/>
      <c r="BN1580" s="85"/>
      <c r="BO1580" s="85"/>
      <c r="BP1580" s="85"/>
      <c r="BQ1580" s="85"/>
      <c r="BR1580" s="85"/>
      <c r="BS1580" s="85"/>
      <c r="BT1580" s="85"/>
      <c r="BU1580" s="85"/>
      <c r="BV1580" s="85"/>
      <c r="BW1580" s="85"/>
      <c r="BX1580" s="85"/>
      <c r="BY1580" s="85"/>
      <c r="BZ1580" s="85"/>
      <c r="CA1580" s="85"/>
      <c r="CB1580" s="85"/>
      <c r="CC1580" s="85"/>
      <c r="CD1580" s="85"/>
      <c r="CE1580" s="85"/>
      <c r="CF1580" s="85"/>
      <c r="CG1580" s="85"/>
      <c r="CH1580" s="85"/>
      <c r="CI1580" s="85"/>
      <c r="CJ1580" s="85"/>
      <c r="CK1580" s="85"/>
      <c r="CL1580" s="85"/>
      <c r="CM1580" s="85"/>
      <c r="CN1580" s="85"/>
      <c r="CO1580" s="85"/>
      <c r="CP1580" s="85"/>
      <c r="CQ1580" s="85"/>
      <c r="CR1580" s="85"/>
      <c r="CS1580" s="85"/>
      <c r="CT1580" s="85"/>
      <c r="CU1580" s="85"/>
      <c r="CV1580" s="85"/>
      <c r="CW1580" s="85"/>
      <c r="CX1580" s="85"/>
      <c r="CY1580" s="85"/>
      <c r="CZ1580" s="85"/>
      <c r="DA1580" s="85"/>
      <c r="DB1580" s="85"/>
      <c r="DC1580" s="85"/>
      <c r="DD1580" s="85"/>
      <c r="DE1580" s="85"/>
      <c r="DF1580" s="85"/>
      <c r="DG1580" s="85"/>
      <c r="DH1580" s="85"/>
      <c r="DI1580" s="85"/>
      <c r="DJ1580" s="85"/>
      <c r="DK1580" s="85"/>
      <c r="DL1580" s="85"/>
      <c r="DM1580" s="85"/>
      <c r="DN1580" s="85"/>
      <c r="DO1580" s="85"/>
      <c r="DP1580" s="85"/>
      <c r="DQ1580" s="85"/>
      <c r="DR1580" s="85"/>
      <c r="DS1580" s="85"/>
      <c r="DT1580" s="85"/>
      <c r="DU1580" s="85"/>
      <c r="DV1580" s="85"/>
      <c r="DW1580" s="85"/>
      <c r="DX1580" s="85"/>
      <c r="DY1580" s="85"/>
      <c r="DZ1580" s="85"/>
      <c r="EA1580" s="85"/>
      <c r="EB1580" s="85"/>
      <c r="EC1580" s="85"/>
      <c r="ED1580" s="85"/>
      <c r="EE1580" s="85"/>
      <c r="EF1580" s="85"/>
      <c r="EG1580" s="85"/>
      <c r="EH1580" s="85"/>
      <c r="EI1580" s="85"/>
      <c r="EJ1580" s="85"/>
      <c r="EK1580" s="85"/>
      <c r="EL1580" s="85"/>
      <c r="EM1580" s="85"/>
      <c r="EN1580" s="85"/>
      <c r="EO1580" s="85"/>
      <c r="EP1580" s="85"/>
      <c r="EQ1580" s="85"/>
      <c r="ER1580" s="85"/>
      <c r="ES1580" s="85"/>
      <c r="ET1580" s="85"/>
      <c r="EU1580" s="85"/>
      <c r="EV1580" s="85"/>
      <c r="EW1580" s="85"/>
      <c r="EX1580" s="85"/>
      <c r="EY1580" s="85"/>
      <c r="EZ1580" s="85"/>
      <c r="FA1580" s="85"/>
      <c r="FB1580" s="85"/>
      <c r="FC1580" s="85"/>
      <c r="FD1580" s="85"/>
      <c r="FE1580" s="85"/>
      <c r="FF1580" s="85"/>
      <c r="FG1580" s="85"/>
      <c r="FH1580" s="85"/>
      <c r="FI1580" s="85"/>
      <c r="FJ1580" s="85"/>
      <c r="FK1580" s="85"/>
      <c r="FL1580" s="85"/>
      <c r="FM1580" s="85"/>
      <c r="FN1580" s="85"/>
      <c r="FO1580" s="85"/>
      <c r="FP1580" s="85"/>
      <c r="FQ1580" s="85"/>
      <c r="FR1580" s="85"/>
      <c r="FS1580" s="85"/>
      <c r="FT1580" s="85"/>
      <c r="FU1580" s="85"/>
      <c r="FV1580" s="85"/>
      <c r="FW1580" s="85"/>
      <c r="FX1580" s="85"/>
      <c r="FY1580" s="85"/>
      <c r="FZ1580" s="85"/>
      <c r="GA1580" s="85"/>
      <c r="GB1580" s="85"/>
      <c r="GC1580" s="85"/>
      <c r="GD1580" s="85"/>
      <c r="GE1580" s="85"/>
      <c r="GF1580" s="85"/>
      <c r="GG1580" s="85"/>
      <c r="GH1580" s="85"/>
      <c r="GI1580" s="85"/>
      <c r="GJ1580" s="85"/>
      <c r="GK1580" s="85"/>
      <c r="GL1580" s="85"/>
      <c r="GM1580" s="85"/>
      <c r="GN1580" s="85"/>
      <c r="GO1580" s="85"/>
      <c r="GP1580" s="85"/>
      <c r="GQ1580" s="85"/>
      <c r="GR1580" s="85"/>
      <c r="GS1580" s="85"/>
      <c r="GT1580" s="85"/>
      <c r="GU1580" s="85"/>
      <c r="GV1580" s="85"/>
      <c r="GW1580" s="85"/>
      <c r="GX1580" s="85"/>
      <c r="GY1580" s="85"/>
      <c r="GZ1580" s="85"/>
      <c r="HA1580" s="85"/>
      <c r="HB1580" s="85"/>
      <c r="HC1580" s="85"/>
      <c r="HD1580" s="85"/>
      <c r="HE1580" s="85"/>
      <c r="HF1580" s="85"/>
      <c r="HG1580" s="85"/>
      <c r="HH1580" s="85"/>
      <c r="HI1580" s="85"/>
      <c r="HJ1580" s="85"/>
      <c r="HK1580" s="85"/>
      <c r="HL1580" s="85"/>
      <c r="HM1580" s="85"/>
      <c r="HN1580" s="85"/>
      <c r="HO1580" s="85"/>
      <c r="HP1580" s="85"/>
      <c r="HQ1580" s="85"/>
      <c r="HR1580" s="85"/>
      <c r="HS1580" s="85"/>
      <c r="HT1580" s="85"/>
      <c r="HU1580" s="85"/>
      <c r="HV1580" s="85"/>
      <c r="HW1580" s="85"/>
      <c r="HX1580" s="85"/>
      <c r="HY1580" s="85"/>
      <c r="HZ1580" s="85"/>
      <c r="IA1580" s="85"/>
      <c r="IB1580" s="85"/>
      <c r="IC1580" s="85"/>
      <c r="ID1580" s="85"/>
      <c r="IE1580" s="85"/>
      <c r="IF1580" s="85"/>
      <c r="IG1580" s="85"/>
      <c r="IH1580" s="85"/>
      <c r="II1580" s="85"/>
      <c r="IJ1580" s="85"/>
      <c r="IK1580" s="85"/>
      <c r="IL1580" s="85"/>
      <c r="IM1580" s="85"/>
      <c r="IN1580" s="85"/>
      <c r="IO1580" s="85"/>
      <c r="IP1580" s="85"/>
      <c r="IQ1580" s="85"/>
      <c r="IR1580" s="85"/>
      <c r="IS1580" s="85"/>
      <c r="IT1580" s="85"/>
      <c r="IU1580" s="85"/>
    </row>
    <row r="1581" spans="1:255" s="8" customFormat="1">
      <c r="A1581" s="9" t="s">
        <v>13395</v>
      </c>
      <c r="B1581" s="28" t="s">
        <v>13386</v>
      </c>
      <c r="C1581" s="11"/>
      <c r="E1581" s="46"/>
      <c r="G1581" s="85"/>
      <c r="H1581" s="85"/>
      <c r="I1581" s="85"/>
      <c r="J1581" s="85"/>
      <c r="K1581" s="85"/>
      <c r="L1581" s="85"/>
      <c r="M1581" s="85"/>
      <c r="N1581" s="85"/>
      <c r="O1581" s="85"/>
      <c r="P1581" s="85"/>
      <c r="Q1581" s="85"/>
      <c r="R1581" s="85"/>
      <c r="S1581" s="85"/>
      <c r="T1581" s="85"/>
      <c r="U1581" s="85"/>
      <c r="V1581" s="85"/>
      <c r="W1581" s="85"/>
      <c r="X1581" s="85"/>
      <c r="Y1581" s="85"/>
      <c r="Z1581" s="85"/>
      <c r="AA1581" s="85"/>
      <c r="AB1581" s="85"/>
      <c r="AC1581" s="85"/>
      <c r="AD1581" s="85"/>
      <c r="AE1581" s="85"/>
      <c r="AF1581" s="85"/>
      <c r="AG1581" s="85"/>
      <c r="AH1581" s="85"/>
      <c r="AI1581" s="85"/>
      <c r="AJ1581" s="85"/>
      <c r="AK1581" s="85"/>
      <c r="AL1581" s="85"/>
      <c r="AM1581" s="85"/>
      <c r="AN1581" s="85"/>
      <c r="AO1581" s="85"/>
      <c r="AP1581" s="85"/>
      <c r="AQ1581" s="85"/>
      <c r="AR1581" s="85"/>
      <c r="AS1581" s="85"/>
      <c r="AT1581" s="85"/>
      <c r="AU1581" s="85"/>
      <c r="AV1581" s="85"/>
      <c r="AW1581" s="85"/>
      <c r="AX1581" s="85"/>
      <c r="AY1581" s="85"/>
      <c r="AZ1581" s="85"/>
      <c r="BA1581" s="85"/>
      <c r="BB1581" s="85"/>
      <c r="BC1581" s="85"/>
      <c r="BD1581" s="85"/>
      <c r="BE1581" s="85"/>
      <c r="BF1581" s="85"/>
      <c r="BG1581" s="85"/>
      <c r="BH1581" s="85"/>
      <c r="BI1581" s="85"/>
      <c r="BJ1581" s="85"/>
      <c r="BK1581" s="85"/>
      <c r="BL1581" s="85"/>
      <c r="BM1581" s="85"/>
      <c r="BN1581" s="85"/>
      <c r="BO1581" s="85"/>
      <c r="BP1581" s="85"/>
      <c r="BQ1581" s="85"/>
      <c r="BR1581" s="85"/>
      <c r="BS1581" s="85"/>
      <c r="BT1581" s="85"/>
      <c r="BU1581" s="85"/>
      <c r="BV1581" s="85"/>
      <c r="BW1581" s="85"/>
      <c r="BX1581" s="85"/>
      <c r="BY1581" s="85"/>
      <c r="BZ1581" s="85"/>
      <c r="CA1581" s="85"/>
      <c r="CB1581" s="85"/>
      <c r="CC1581" s="85"/>
      <c r="CD1581" s="85"/>
      <c r="CE1581" s="85"/>
      <c r="CF1581" s="85"/>
      <c r="CG1581" s="85"/>
      <c r="CH1581" s="85"/>
      <c r="CI1581" s="85"/>
      <c r="CJ1581" s="85"/>
      <c r="CK1581" s="85"/>
      <c r="CL1581" s="85"/>
      <c r="CM1581" s="85"/>
      <c r="CN1581" s="85"/>
      <c r="CO1581" s="85"/>
      <c r="CP1581" s="85"/>
      <c r="CQ1581" s="85"/>
      <c r="CR1581" s="85"/>
      <c r="CS1581" s="85"/>
      <c r="CT1581" s="85"/>
      <c r="CU1581" s="85"/>
      <c r="CV1581" s="85"/>
      <c r="CW1581" s="85"/>
      <c r="CX1581" s="85"/>
      <c r="CY1581" s="85"/>
      <c r="CZ1581" s="85"/>
      <c r="DA1581" s="85"/>
      <c r="DB1581" s="85"/>
      <c r="DC1581" s="85"/>
      <c r="DD1581" s="85"/>
      <c r="DE1581" s="85"/>
      <c r="DF1581" s="85"/>
      <c r="DG1581" s="85"/>
      <c r="DH1581" s="85"/>
      <c r="DI1581" s="85"/>
      <c r="DJ1581" s="85"/>
      <c r="DK1581" s="85"/>
      <c r="DL1581" s="85"/>
      <c r="DM1581" s="85"/>
      <c r="DN1581" s="85"/>
      <c r="DO1581" s="85"/>
      <c r="DP1581" s="85"/>
      <c r="DQ1581" s="85"/>
      <c r="DR1581" s="85"/>
      <c r="DS1581" s="85"/>
      <c r="DT1581" s="85"/>
      <c r="DU1581" s="85"/>
      <c r="DV1581" s="85"/>
      <c r="DW1581" s="85"/>
      <c r="DX1581" s="85"/>
      <c r="DY1581" s="85"/>
      <c r="DZ1581" s="85"/>
      <c r="EA1581" s="85"/>
      <c r="EB1581" s="85"/>
      <c r="EC1581" s="85"/>
      <c r="ED1581" s="85"/>
      <c r="EE1581" s="85"/>
      <c r="EF1581" s="85"/>
      <c r="EG1581" s="85"/>
      <c r="EH1581" s="85"/>
      <c r="EI1581" s="85"/>
      <c r="EJ1581" s="85"/>
      <c r="EK1581" s="85"/>
      <c r="EL1581" s="85"/>
      <c r="EM1581" s="85"/>
      <c r="EN1581" s="85"/>
      <c r="EO1581" s="85"/>
      <c r="EP1581" s="85"/>
      <c r="EQ1581" s="85"/>
      <c r="ER1581" s="85"/>
      <c r="ES1581" s="85"/>
      <c r="ET1581" s="85"/>
      <c r="EU1581" s="85"/>
      <c r="EV1581" s="85"/>
      <c r="EW1581" s="85"/>
      <c r="EX1581" s="85"/>
      <c r="EY1581" s="85"/>
      <c r="EZ1581" s="85"/>
      <c r="FA1581" s="85"/>
      <c r="FB1581" s="85"/>
      <c r="FC1581" s="85"/>
      <c r="FD1581" s="85"/>
      <c r="FE1581" s="85"/>
      <c r="FF1581" s="85"/>
      <c r="FG1581" s="85"/>
      <c r="FH1581" s="85"/>
      <c r="FI1581" s="85"/>
      <c r="FJ1581" s="85"/>
      <c r="FK1581" s="85"/>
      <c r="FL1581" s="85"/>
      <c r="FM1581" s="85"/>
      <c r="FN1581" s="85"/>
      <c r="FO1581" s="85"/>
      <c r="FP1581" s="85"/>
      <c r="FQ1581" s="85"/>
      <c r="FR1581" s="85"/>
      <c r="FS1581" s="85"/>
      <c r="FT1581" s="85"/>
      <c r="FU1581" s="85"/>
      <c r="FV1581" s="85"/>
      <c r="FW1581" s="85"/>
      <c r="FX1581" s="85"/>
      <c r="FY1581" s="85"/>
      <c r="FZ1581" s="85"/>
      <c r="GA1581" s="85"/>
      <c r="GB1581" s="85"/>
      <c r="GC1581" s="85"/>
      <c r="GD1581" s="85"/>
      <c r="GE1581" s="85"/>
      <c r="GF1581" s="85"/>
      <c r="GG1581" s="85"/>
      <c r="GH1581" s="85"/>
      <c r="GI1581" s="85"/>
      <c r="GJ1581" s="85"/>
      <c r="GK1581" s="85"/>
      <c r="GL1581" s="85"/>
      <c r="GM1581" s="85"/>
      <c r="GN1581" s="85"/>
      <c r="GO1581" s="85"/>
      <c r="GP1581" s="85"/>
      <c r="GQ1581" s="85"/>
      <c r="GR1581" s="85"/>
      <c r="GS1581" s="85"/>
      <c r="GT1581" s="85"/>
      <c r="GU1581" s="85"/>
      <c r="GV1581" s="85"/>
      <c r="GW1581" s="85"/>
      <c r="GX1581" s="85"/>
      <c r="GY1581" s="85"/>
      <c r="GZ1581" s="85"/>
      <c r="HA1581" s="85"/>
      <c r="HB1581" s="85"/>
      <c r="HC1581" s="85"/>
      <c r="HD1581" s="85"/>
      <c r="HE1581" s="85"/>
      <c r="HF1581" s="85"/>
      <c r="HG1581" s="85"/>
      <c r="HH1581" s="85"/>
      <c r="HI1581" s="85"/>
      <c r="HJ1581" s="85"/>
      <c r="HK1581" s="85"/>
      <c r="HL1581" s="85"/>
      <c r="HM1581" s="85"/>
      <c r="HN1581" s="85"/>
      <c r="HO1581" s="85"/>
      <c r="HP1581" s="85"/>
      <c r="HQ1581" s="85"/>
      <c r="HR1581" s="85"/>
      <c r="HS1581" s="85"/>
      <c r="HT1581" s="85"/>
      <c r="HU1581" s="85"/>
      <c r="HV1581" s="85"/>
      <c r="HW1581" s="85"/>
      <c r="HX1581" s="85"/>
      <c r="HY1581" s="85"/>
      <c r="HZ1581" s="85"/>
      <c r="IA1581" s="85"/>
      <c r="IB1581" s="85"/>
      <c r="IC1581" s="85"/>
      <c r="ID1581" s="85"/>
      <c r="IE1581" s="85"/>
      <c r="IF1581" s="85"/>
      <c r="IG1581" s="85"/>
      <c r="IH1581" s="85"/>
      <c r="II1581" s="85"/>
      <c r="IJ1581" s="85"/>
      <c r="IK1581" s="85"/>
      <c r="IL1581" s="85"/>
      <c r="IM1581" s="85"/>
      <c r="IN1581" s="85"/>
      <c r="IO1581" s="85"/>
      <c r="IP1581" s="85"/>
      <c r="IQ1581" s="85"/>
      <c r="IR1581" s="85"/>
      <c r="IS1581" s="85"/>
      <c r="IT1581" s="85"/>
      <c r="IU1581" s="85"/>
    </row>
    <row r="1582" spans="1:255" s="8" customFormat="1">
      <c r="A1582" s="9" t="s">
        <v>13395</v>
      </c>
      <c r="B1582" s="6" t="s">
        <v>5758</v>
      </c>
      <c r="C1582" s="2" t="s">
        <v>5762</v>
      </c>
      <c r="D1582" s="9" t="s">
        <v>13543</v>
      </c>
      <c r="E1582" s="46"/>
      <c r="G1582" s="85"/>
      <c r="H1582" s="85"/>
      <c r="I1582" s="85"/>
      <c r="J1582" s="85"/>
      <c r="K1582" s="85"/>
      <c r="L1582" s="85"/>
      <c r="M1582" s="85"/>
      <c r="N1582" s="85"/>
      <c r="O1582" s="85"/>
      <c r="P1582" s="85"/>
      <c r="Q1582" s="85"/>
      <c r="R1582" s="85"/>
      <c r="S1582" s="85"/>
      <c r="T1582" s="85"/>
      <c r="U1582" s="85"/>
      <c r="V1582" s="85"/>
      <c r="W1582" s="85"/>
      <c r="X1582" s="85"/>
      <c r="Y1582" s="85"/>
      <c r="Z1582" s="85"/>
      <c r="AA1582" s="85"/>
      <c r="AB1582" s="85"/>
      <c r="AC1582" s="85"/>
      <c r="AD1582" s="85"/>
      <c r="AE1582" s="85"/>
      <c r="AF1582" s="85"/>
      <c r="AG1582" s="85"/>
      <c r="AH1582" s="85"/>
      <c r="AI1582" s="85"/>
      <c r="AJ1582" s="85"/>
      <c r="AK1582" s="85"/>
      <c r="AL1582" s="85"/>
      <c r="AM1582" s="85"/>
      <c r="AN1582" s="85"/>
      <c r="AO1582" s="85"/>
      <c r="AP1582" s="85"/>
      <c r="AQ1582" s="85"/>
      <c r="AR1582" s="85"/>
      <c r="AS1582" s="85"/>
      <c r="AT1582" s="85"/>
      <c r="AU1582" s="85"/>
      <c r="AV1582" s="85"/>
      <c r="AW1582" s="85"/>
      <c r="AX1582" s="85"/>
      <c r="AY1582" s="85"/>
      <c r="AZ1582" s="85"/>
      <c r="BA1582" s="85"/>
      <c r="BB1582" s="85"/>
      <c r="BC1582" s="85"/>
      <c r="BD1582" s="85"/>
      <c r="BE1582" s="85"/>
      <c r="BF1582" s="85"/>
      <c r="BG1582" s="85"/>
      <c r="BH1582" s="85"/>
      <c r="BI1582" s="85"/>
      <c r="BJ1582" s="85"/>
      <c r="BK1582" s="85"/>
      <c r="BL1582" s="85"/>
      <c r="BM1582" s="85"/>
      <c r="BN1582" s="85"/>
      <c r="BO1582" s="85"/>
      <c r="BP1582" s="85"/>
      <c r="BQ1582" s="85"/>
      <c r="BR1582" s="85"/>
      <c r="BS1582" s="85"/>
      <c r="BT1582" s="85"/>
      <c r="BU1582" s="85"/>
      <c r="BV1582" s="85"/>
      <c r="BW1582" s="85"/>
      <c r="BX1582" s="85"/>
      <c r="BY1582" s="85"/>
      <c r="BZ1582" s="85"/>
      <c r="CA1582" s="85"/>
      <c r="CB1582" s="85"/>
      <c r="CC1582" s="85"/>
      <c r="CD1582" s="85"/>
      <c r="CE1582" s="85"/>
      <c r="CF1582" s="85"/>
      <c r="CG1582" s="85"/>
      <c r="CH1582" s="85"/>
      <c r="CI1582" s="85"/>
      <c r="CJ1582" s="85"/>
      <c r="CK1582" s="85"/>
      <c r="CL1582" s="85"/>
      <c r="CM1582" s="85"/>
      <c r="CN1582" s="85"/>
      <c r="CO1582" s="85"/>
      <c r="CP1582" s="85"/>
      <c r="CQ1582" s="85"/>
      <c r="CR1582" s="85"/>
      <c r="CS1582" s="85"/>
      <c r="CT1582" s="85"/>
      <c r="CU1582" s="85"/>
      <c r="CV1582" s="85"/>
      <c r="CW1582" s="85"/>
      <c r="CX1582" s="85"/>
      <c r="CY1582" s="85"/>
      <c r="CZ1582" s="85"/>
      <c r="DA1582" s="85"/>
      <c r="DB1582" s="85"/>
      <c r="DC1582" s="85"/>
      <c r="DD1582" s="85"/>
      <c r="DE1582" s="85"/>
      <c r="DF1582" s="85"/>
      <c r="DG1582" s="85"/>
      <c r="DH1582" s="85"/>
      <c r="DI1582" s="85"/>
      <c r="DJ1582" s="85"/>
      <c r="DK1582" s="85"/>
      <c r="DL1582" s="85"/>
      <c r="DM1582" s="85"/>
      <c r="DN1582" s="85"/>
      <c r="DO1582" s="85"/>
      <c r="DP1582" s="85"/>
      <c r="DQ1582" s="85"/>
      <c r="DR1582" s="85"/>
      <c r="DS1582" s="85"/>
      <c r="DT1582" s="85"/>
      <c r="DU1582" s="85"/>
      <c r="DV1582" s="85"/>
      <c r="DW1582" s="85"/>
      <c r="DX1582" s="85"/>
      <c r="DY1582" s="85"/>
      <c r="DZ1582" s="85"/>
      <c r="EA1582" s="85"/>
      <c r="EB1582" s="85"/>
      <c r="EC1582" s="85"/>
      <c r="ED1582" s="85"/>
      <c r="EE1582" s="85"/>
      <c r="EF1582" s="85"/>
      <c r="EG1582" s="85"/>
      <c r="EH1582" s="85"/>
      <c r="EI1582" s="85"/>
      <c r="EJ1582" s="85"/>
      <c r="EK1582" s="85"/>
      <c r="EL1582" s="85"/>
      <c r="EM1582" s="85"/>
      <c r="EN1582" s="85"/>
      <c r="EO1582" s="85"/>
      <c r="EP1582" s="85"/>
      <c r="EQ1582" s="85"/>
      <c r="ER1582" s="85"/>
      <c r="ES1582" s="85"/>
      <c r="ET1582" s="85"/>
      <c r="EU1582" s="85"/>
      <c r="EV1582" s="85"/>
      <c r="EW1582" s="85"/>
      <c r="EX1582" s="85"/>
      <c r="EY1582" s="85"/>
      <c r="EZ1582" s="85"/>
      <c r="FA1582" s="85"/>
      <c r="FB1582" s="85"/>
      <c r="FC1582" s="85"/>
      <c r="FD1582" s="85"/>
      <c r="FE1582" s="85"/>
      <c r="FF1582" s="85"/>
      <c r="FG1582" s="85"/>
      <c r="FH1582" s="85"/>
      <c r="FI1582" s="85"/>
      <c r="FJ1582" s="85"/>
      <c r="FK1582" s="85"/>
      <c r="FL1582" s="85"/>
      <c r="FM1582" s="85"/>
      <c r="FN1582" s="85"/>
      <c r="FO1582" s="85"/>
      <c r="FP1582" s="85"/>
      <c r="FQ1582" s="85"/>
      <c r="FR1582" s="85"/>
      <c r="FS1582" s="85"/>
      <c r="FT1582" s="85"/>
      <c r="FU1582" s="85"/>
      <c r="FV1582" s="85"/>
      <c r="FW1582" s="85"/>
      <c r="FX1582" s="85"/>
      <c r="FY1582" s="85"/>
      <c r="FZ1582" s="85"/>
      <c r="GA1582" s="85"/>
      <c r="GB1582" s="85"/>
      <c r="GC1582" s="85"/>
      <c r="GD1582" s="85"/>
      <c r="GE1582" s="85"/>
      <c r="GF1582" s="85"/>
      <c r="GG1582" s="85"/>
      <c r="GH1582" s="85"/>
      <c r="GI1582" s="85"/>
      <c r="GJ1582" s="85"/>
      <c r="GK1582" s="85"/>
      <c r="GL1582" s="85"/>
      <c r="GM1582" s="85"/>
      <c r="GN1582" s="85"/>
      <c r="GO1582" s="85"/>
      <c r="GP1582" s="85"/>
      <c r="GQ1582" s="85"/>
      <c r="GR1582" s="85"/>
      <c r="GS1582" s="85"/>
      <c r="GT1582" s="85"/>
      <c r="GU1582" s="85"/>
      <c r="GV1582" s="85"/>
      <c r="GW1582" s="85"/>
      <c r="GX1582" s="85"/>
      <c r="GY1582" s="85"/>
      <c r="GZ1582" s="85"/>
      <c r="HA1582" s="85"/>
      <c r="HB1582" s="85"/>
      <c r="HC1582" s="85"/>
      <c r="HD1582" s="85"/>
      <c r="HE1582" s="85"/>
      <c r="HF1582" s="85"/>
      <c r="HG1582" s="85"/>
      <c r="HH1582" s="85"/>
      <c r="HI1582" s="85"/>
      <c r="HJ1582" s="85"/>
      <c r="HK1582" s="85"/>
      <c r="HL1582" s="85"/>
      <c r="HM1582" s="85"/>
      <c r="HN1582" s="85"/>
      <c r="HO1582" s="85"/>
      <c r="HP1582" s="85"/>
      <c r="HQ1582" s="85"/>
      <c r="HR1582" s="85"/>
      <c r="HS1582" s="85"/>
      <c r="HT1582" s="85"/>
      <c r="HU1582" s="85"/>
      <c r="HV1582" s="85"/>
      <c r="HW1582" s="85"/>
      <c r="HX1582" s="85"/>
      <c r="HY1582" s="85"/>
      <c r="HZ1582" s="85"/>
      <c r="IA1582" s="85"/>
      <c r="IB1582" s="85"/>
      <c r="IC1582" s="85"/>
      <c r="ID1582" s="85"/>
      <c r="IE1582" s="85"/>
      <c r="IF1582" s="85"/>
      <c r="IG1582" s="85"/>
      <c r="IH1582" s="85"/>
      <c r="II1582" s="85"/>
      <c r="IJ1582" s="85"/>
      <c r="IK1582" s="85"/>
      <c r="IL1582" s="85"/>
      <c r="IM1582" s="85"/>
      <c r="IN1582" s="85"/>
      <c r="IO1582" s="85"/>
      <c r="IP1582" s="85"/>
      <c r="IQ1582" s="85"/>
      <c r="IR1582" s="85"/>
      <c r="IS1582" s="85"/>
      <c r="IT1582" s="85"/>
      <c r="IU1582" s="85"/>
    </row>
    <row r="1583" spans="1:255" s="8" customFormat="1">
      <c r="A1583" s="9" t="s">
        <v>13395</v>
      </c>
      <c r="B1583" s="2" t="s">
        <v>12645</v>
      </c>
      <c r="C1583" s="2" t="s">
        <v>1890</v>
      </c>
      <c r="D1583" s="9" t="s">
        <v>13468</v>
      </c>
      <c r="E1583" s="46"/>
      <c r="G1583" s="85"/>
      <c r="H1583" s="85"/>
      <c r="I1583" s="85"/>
      <c r="J1583" s="85"/>
      <c r="K1583" s="85"/>
      <c r="L1583" s="85"/>
      <c r="M1583" s="85"/>
      <c r="N1583" s="85"/>
      <c r="O1583" s="85"/>
      <c r="P1583" s="85"/>
      <c r="Q1583" s="85"/>
      <c r="R1583" s="85"/>
      <c r="S1583" s="85"/>
      <c r="T1583" s="85"/>
      <c r="U1583" s="85"/>
      <c r="V1583" s="85"/>
      <c r="W1583" s="85"/>
      <c r="X1583" s="85"/>
      <c r="Y1583" s="85"/>
      <c r="Z1583" s="85"/>
      <c r="AA1583" s="85"/>
      <c r="AB1583" s="85"/>
      <c r="AC1583" s="85"/>
      <c r="AD1583" s="85"/>
      <c r="AE1583" s="85"/>
      <c r="AF1583" s="85"/>
      <c r="AG1583" s="85"/>
      <c r="AH1583" s="85"/>
      <c r="AI1583" s="85"/>
      <c r="AJ1583" s="85"/>
      <c r="AK1583" s="85"/>
      <c r="AL1583" s="85"/>
      <c r="AM1583" s="85"/>
      <c r="AN1583" s="85"/>
      <c r="AO1583" s="85"/>
      <c r="AP1583" s="85"/>
      <c r="AQ1583" s="85"/>
      <c r="AR1583" s="85"/>
      <c r="AS1583" s="85"/>
      <c r="AT1583" s="85"/>
      <c r="AU1583" s="85"/>
      <c r="AV1583" s="85"/>
      <c r="AW1583" s="85"/>
      <c r="AX1583" s="85"/>
      <c r="AY1583" s="85"/>
      <c r="AZ1583" s="85"/>
      <c r="BA1583" s="85"/>
      <c r="BB1583" s="85"/>
      <c r="BC1583" s="85"/>
      <c r="BD1583" s="85"/>
      <c r="BE1583" s="85"/>
      <c r="BF1583" s="85"/>
      <c r="BG1583" s="85"/>
      <c r="BH1583" s="85"/>
      <c r="BI1583" s="85"/>
      <c r="BJ1583" s="85"/>
      <c r="BK1583" s="85"/>
      <c r="BL1583" s="85"/>
      <c r="BM1583" s="85"/>
      <c r="BN1583" s="85"/>
      <c r="BO1583" s="85"/>
      <c r="BP1583" s="85"/>
      <c r="BQ1583" s="85"/>
      <c r="BR1583" s="85"/>
      <c r="BS1583" s="85"/>
      <c r="BT1583" s="85"/>
      <c r="BU1583" s="85"/>
      <c r="BV1583" s="85"/>
      <c r="BW1583" s="85"/>
      <c r="BX1583" s="85"/>
      <c r="BY1583" s="85"/>
      <c r="BZ1583" s="85"/>
      <c r="CA1583" s="85"/>
      <c r="CB1583" s="85"/>
      <c r="CC1583" s="85"/>
      <c r="CD1583" s="85"/>
      <c r="CE1583" s="85"/>
      <c r="CF1583" s="85"/>
      <c r="CG1583" s="85"/>
      <c r="CH1583" s="85"/>
      <c r="CI1583" s="85"/>
      <c r="CJ1583" s="85"/>
      <c r="CK1583" s="85"/>
      <c r="CL1583" s="85"/>
      <c r="CM1583" s="85"/>
      <c r="CN1583" s="85"/>
      <c r="CO1583" s="85"/>
      <c r="CP1583" s="85"/>
      <c r="CQ1583" s="85"/>
      <c r="CR1583" s="85"/>
      <c r="CS1583" s="85"/>
      <c r="CT1583" s="85"/>
      <c r="CU1583" s="85"/>
      <c r="CV1583" s="85"/>
      <c r="CW1583" s="85"/>
      <c r="CX1583" s="85"/>
      <c r="CY1583" s="85"/>
      <c r="CZ1583" s="85"/>
      <c r="DA1583" s="85"/>
      <c r="DB1583" s="85"/>
      <c r="DC1583" s="85"/>
      <c r="DD1583" s="85"/>
      <c r="DE1583" s="85"/>
      <c r="DF1583" s="85"/>
      <c r="DG1583" s="85"/>
      <c r="DH1583" s="85"/>
      <c r="DI1583" s="85"/>
      <c r="DJ1583" s="85"/>
      <c r="DK1583" s="85"/>
      <c r="DL1583" s="85"/>
      <c r="DM1583" s="85"/>
      <c r="DN1583" s="85"/>
      <c r="DO1583" s="85"/>
      <c r="DP1583" s="85"/>
      <c r="DQ1583" s="85"/>
      <c r="DR1583" s="85"/>
      <c r="DS1583" s="85"/>
      <c r="DT1583" s="85"/>
      <c r="DU1583" s="85"/>
      <c r="DV1583" s="85"/>
      <c r="DW1583" s="85"/>
      <c r="DX1583" s="85"/>
      <c r="DY1583" s="85"/>
      <c r="DZ1583" s="85"/>
      <c r="EA1583" s="85"/>
      <c r="EB1583" s="85"/>
      <c r="EC1583" s="85"/>
      <c r="ED1583" s="85"/>
      <c r="EE1583" s="85"/>
      <c r="EF1583" s="85"/>
      <c r="EG1583" s="85"/>
      <c r="EH1583" s="85"/>
      <c r="EI1583" s="85"/>
      <c r="EJ1583" s="85"/>
      <c r="EK1583" s="85"/>
      <c r="EL1583" s="85"/>
      <c r="EM1583" s="85"/>
      <c r="EN1583" s="85"/>
      <c r="EO1583" s="85"/>
      <c r="EP1583" s="85"/>
      <c r="EQ1583" s="85"/>
      <c r="ER1583" s="85"/>
      <c r="ES1583" s="85"/>
      <c r="ET1583" s="85"/>
      <c r="EU1583" s="85"/>
      <c r="EV1583" s="85"/>
      <c r="EW1583" s="85"/>
      <c r="EX1583" s="85"/>
      <c r="EY1583" s="85"/>
      <c r="EZ1583" s="85"/>
      <c r="FA1583" s="85"/>
      <c r="FB1583" s="85"/>
      <c r="FC1583" s="85"/>
      <c r="FD1583" s="85"/>
      <c r="FE1583" s="85"/>
      <c r="FF1583" s="85"/>
      <c r="FG1583" s="85"/>
      <c r="FH1583" s="85"/>
      <c r="FI1583" s="85"/>
      <c r="FJ1583" s="85"/>
      <c r="FK1583" s="85"/>
      <c r="FL1583" s="85"/>
      <c r="FM1583" s="85"/>
      <c r="FN1583" s="85"/>
      <c r="FO1583" s="85"/>
      <c r="FP1583" s="85"/>
      <c r="FQ1583" s="85"/>
      <c r="FR1583" s="85"/>
      <c r="FS1583" s="85"/>
      <c r="FT1583" s="85"/>
      <c r="FU1583" s="85"/>
      <c r="FV1583" s="85"/>
      <c r="FW1583" s="85"/>
      <c r="FX1583" s="85"/>
      <c r="FY1583" s="85"/>
      <c r="FZ1583" s="85"/>
      <c r="GA1583" s="85"/>
      <c r="GB1583" s="85"/>
      <c r="GC1583" s="85"/>
      <c r="GD1583" s="85"/>
      <c r="GE1583" s="85"/>
      <c r="GF1583" s="85"/>
      <c r="GG1583" s="85"/>
      <c r="GH1583" s="85"/>
      <c r="GI1583" s="85"/>
      <c r="GJ1583" s="85"/>
      <c r="GK1583" s="85"/>
      <c r="GL1583" s="85"/>
      <c r="GM1583" s="85"/>
      <c r="GN1583" s="85"/>
      <c r="GO1583" s="85"/>
      <c r="GP1583" s="85"/>
      <c r="GQ1583" s="85"/>
      <c r="GR1583" s="85"/>
      <c r="GS1583" s="85"/>
      <c r="GT1583" s="85"/>
      <c r="GU1583" s="85"/>
      <c r="GV1583" s="85"/>
      <c r="GW1583" s="85"/>
      <c r="GX1583" s="85"/>
      <c r="GY1583" s="85"/>
      <c r="GZ1583" s="85"/>
      <c r="HA1583" s="85"/>
      <c r="HB1583" s="85"/>
      <c r="HC1583" s="85"/>
      <c r="HD1583" s="85"/>
      <c r="HE1583" s="85"/>
      <c r="HF1583" s="85"/>
      <c r="HG1583" s="85"/>
      <c r="HH1583" s="85"/>
      <c r="HI1583" s="85"/>
      <c r="HJ1583" s="85"/>
      <c r="HK1583" s="85"/>
      <c r="HL1583" s="85"/>
      <c r="HM1583" s="85"/>
      <c r="HN1583" s="85"/>
      <c r="HO1583" s="85"/>
      <c r="HP1583" s="85"/>
      <c r="HQ1583" s="85"/>
      <c r="HR1583" s="85"/>
      <c r="HS1583" s="85"/>
      <c r="HT1583" s="85"/>
      <c r="HU1583" s="85"/>
      <c r="HV1583" s="85"/>
      <c r="HW1583" s="85"/>
      <c r="HX1583" s="85"/>
      <c r="HY1583" s="85"/>
      <c r="HZ1583" s="85"/>
      <c r="IA1583" s="85"/>
      <c r="IB1583" s="85"/>
      <c r="IC1583" s="85"/>
      <c r="ID1583" s="85"/>
      <c r="IE1583" s="85"/>
      <c r="IF1583" s="85"/>
      <c r="IG1583" s="85"/>
      <c r="IH1583" s="85"/>
      <c r="II1583" s="85"/>
      <c r="IJ1583" s="85"/>
      <c r="IK1583" s="85"/>
      <c r="IL1583" s="85"/>
      <c r="IM1583" s="85"/>
      <c r="IN1583" s="85"/>
      <c r="IO1583" s="85"/>
      <c r="IP1583" s="85"/>
      <c r="IQ1583" s="85"/>
      <c r="IR1583" s="85"/>
      <c r="IS1583" s="85"/>
      <c r="IT1583" s="85"/>
      <c r="IU1583" s="85"/>
    </row>
    <row r="1584" spans="1:255" s="8" customFormat="1">
      <c r="A1584" s="9" t="s">
        <v>13395</v>
      </c>
      <c r="B1584" s="2" t="s">
        <v>6592</v>
      </c>
      <c r="C1584" s="5" t="s">
        <v>3930</v>
      </c>
      <c r="D1584" s="9" t="s">
        <v>13388</v>
      </c>
      <c r="E1584" s="46"/>
      <c r="G1584" s="85"/>
      <c r="H1584" s="85"/>
      <c r="I1584" s="85"/>
      <c r="J1584" s="85"/>
      <c r="K1584" s="85"/>
      <c r="L1584" s="85"/>
      <c r="M1584" s="85"/>
      <c r="N1584" s="85"/>
      <c r="O1584" s="85"/>
      <c r="P1584" s="85"/>
      <c r="Q1584" s="85"/>
      <c r="R1584" s="85"/>
      <c r="S1584" s="85"/>
      <c r="T1584" s="85"/>
      <c r="U1584" s="85"/>
      <c r="V1584" s="85"/>
      <c r="W1584" s="85"/>
      <c r="X1584" s="85"/>
      <c r="Y1584" s="85"/>
      <c r="Z1584" s="85"/>
      <c r="AA1584" s="85"/>
      <c r="AB1584" s="85"/>
      <c r="AC1584" s="85"/>
      <c r="AD1584" s="85"/>
      <c r="AE1584" s="85"/>
      <c r="AF1584" s="85"/>
      <c r="AG1584" s="85"/>
      <c r="AH1584" s="85"/>
      <c r="AI1584" s="85"/>
      <c r="AJ1584" s="85"/>
      <c r="AK1584" s="85"/>
      <c r="AL1584" s="85"/>
      <c r="AM1584" s="85"/>
      <c r="AN1584" s="85"/>
      <c r="AO1584" s="85"/>
      <c r="AP1584" s="85"/>
      <c r="AQ1584" s="85"/>
      <c r="AR1584" s="85"/>
      <c r="AS1584" s="85"/>
      <c r="AT1584" s="85"/>
      <c r="AU1584" s="85"/>
      <c r="AV1584" s="85"/>
      <c r="AW1584" s="85"/>
      <c r="AX1584" s="85"/>
      <c r="AY1584" s="85"/>
      <c r="AZ1584" s="85"/>
      <c r="BA1584" s="85"/>
      <c r="BB1584" s="85"/>
      <c r="BC1584" s="85"/>
      <c r="BD1584" s="85"/>
      <c r="BE1584" s="85"/>
      <c r="BF1584" s="85"/>
      <c r="BG1584" s="85"/>
      <c r="BH1584" s="85"/>
      <c r="BI1584" s="85"/>
      <c r="BJ1584" s="85"/>
      <c r="BK1584" s="85"/>
      <c r="BL1584" s="85"/>
      <c r="BM1584" s="85"/>
      <c r="BN1584" s="85"/>
      <c r="BO1584" s="85"/>
      <c r="BP1584" s="85"/>
      <c r="BQ1584" s="85"/>
      <c r="BR1584" s="85"/>
      <c r="BS1584" s="85"/>
      <c r="BT1584" s="85"/>
      <c r="BU1584" s="85"/>
      <c r="BV1584" s="85"/>
      <c r="BW1584" s="85"/>
      <c r="BX1584" s="85"/>
      <c r="BY1584" s="85"/>
      <c r="BZ1584" s="85"/>
      <c r="CA1584" s="85"/>
      <c r="CB1584" s="85"/>
      <c r="CC1584" s="85"/>
      <c r="CD1584" s="85"/>
      <c r="CE1584" s="85"/>
      <c r="CF1584" s="85"/>
      <c r="CG1584" s="85"/>
      <c r="CH1584" s="85"/>
      <c r="CI1584" s="85"/>
      <c r="CJ1584" s="85"/>
      <c r="CK1584" s="85"/>
      <c r="CL1584" s="85"/>
      <c r="CM1584" s="85"/>
      <c r="CN1584" s="85"/>
      <c r="CO1584" s="85"/>
      <c r="CP1584" s="85"/>
      <c r="CQ1584" s="85"/>
      <c r="CR1584" s="85"/>
      <c r="CS1584" s="85"/>
      <c r="CT1584" s="85"/>
      <c r="CU1584" s="85"/>
      <c r="CV1584" s="85"/>
      <c r="CW1584" s="85"/>
      <c r="CX1584" s="85"/>
      <c r="CY1584" s="85"/>
      <c r="CZ1584" s="85"/>
      <c r="DA1584" s="85"/>
      <c r="DB1584" s="85"/>
      <c r="DC1584" s="85"/>
      <c r="DD1584" s="85"/>
      <c r="DE1584" s="85"/>
      <c r="DF1584" s="85"/>
      <c r="DG1584" s="85"/>
      <c r="DH1584" s="85"/>
      <c r="DI1584" s="85"/>
      <c r="DJ1584" s="85"/>
      <c r="DK1584" s="85"/>
      <c r="DL1584" s="85"/>
      <c r="DM1584" s="85"/>
      <c r="DN1584" s="85"/>
      <c r="DO1584" s="85"/>
      <c r="DP1584" s="85"/>
      <c r="DQ1584" s="85"/>
      <c r="DR1584" s="85"/>
      <c r="DS1584" s="85"/>
      <c r="DT1584" s="85"/>
      <c r="DU1584" s="85"/>
      <c r="DV1584" s="85"/>
      <c r="DW1584" s="85"/>
      <c r="DX1584" s="85"/>
      <c r="DY1584" s="85"/>
      <c r="DZ1584" s="85"/>
      <c r="EA1584" s="85"/>
      <c r="EB1584" s="85"/>
      <c r="EC1584" s="85"/>
      <c r="ED1584" s="85"/>
      <c r="EE1584" s="85"/>
      <c r="EF1584" s="85"/>
      <c r="EG1584" s="85"/>
      <c r="EH1584" s="85"/>
      <c r="EI1584" s="85"/>
      <c r="EJ1584" s="85"/>
      <c r="EK1584" s="85"/>
      <c r="EL1584" s="85"/>
      <c r="EM1584" s="85"/>
      <c r="EN1584" s="85"/>
      <c r="EO1584" s="85"/>
      <c r="EP1584" s="85"/>
      <c r="EQ1584" s="85"/>
      <c r="ER1584" s="85"/>
      <c r="ES1584" s="85"/>
      <c r="ET1584" s="85"/>
      <c r="EU1584" s="85"/>
      <c r="EV1584" s="85"/>
      <c r="EW1584" s="85"/>
      <c r="EX1584" s="85"/>
      <c r="EY1584" s="85"/>
      <c r="EZ1584" s="85"/>
      <c r="FA1584" s="85"/>
      <c r="FB1584" s="85"/>
      <c r="FC1584" s="85"/>
      <c r="FD1584" s="85"/>
      <c r="FE1584" s="85"/>
      <c r="FF1584" s="85"/>
      <c r="FG1584" s="85"/>
      <c r="FH1584" s="85"/>
      <c r="FI1584" s="85"/>
      <c r="FJ1584" s="85"/>
      <c r="FK1584" s="85"/>
      <c r="FL1584" s="85"/>
      <c r="FM1584" s="85"/>
      <c r="FN1584" s="85"/>
      <c r="FO1584" s="85"/>
      <c r="FP1584" s="85"/>
      <c r="FQ1584" s="85"/>
      <c r="FR1584" s="85"/>
      <c r="FS1584" s="85"/>
      <c r="FT1584" s="85"/>
      <c r="FU1584" s="85"/>
      <c r="FV1584" s="85"/>
      <c r="FW1584" s="85"/>
      <c r="FX1584" s="85"/>
      <c r="FY1584" s="85"/>
      <c r="FZ1584" s="85"/>
      <c r="GA1584" s="85"/>
      <c r="GB1584" s="85"/>
      <c r="GC1584" s="85"/>
      <c r="GD1584" s="85"/>
      <c r="GE1584" s="85"/>
      <c r="GF1584" s="85"/>
      <c r="GG1584" s="85"/>
      <c r="GH1584" s="85"/>
      <c r="GI1584" s="85"/>
      <c r="GJ1584" s="85"/>
      <c r="GK1584" s="85"/>
      <c r="GL1584" s="85"/>
      <c r="GM1584" s="85"/>
      <c r="GN1584" s="85"/>
      <c r="GO1584" s="85"/>
      <c r="GP1584" s="85"/>
      <c r="GQ1584" s="85"/>
      <c r="GR1584" s="85"/>
      <c r="GS1584" s="85"/>
      <c r="GT1584" s="85"/>
      <c r="GU1584" s="85"/>
      <c r="GV1584" s="85"/>
      <c r="GW1584" s="85"/>
      <c r="GX1584" s="85"/>
      <c r="GY1584" s="85"/>
      <c r="GZ1584" s="85"/>
      <c r="HA1584" s="85"/>
      <c r="HB1584" s="85"/>
      <c r="HC1584" s="85"/>
      <c r="HD1584" s="85"/>
      <c r="HE1584" s="85"/>
      <c r="HF1584" s="85"/>
      <c r="HG1584" s="85"/>
      <c r="HH1584" s="85"/>
      <c r="HI1584" s="85"/>
      <c r="HJ1584" s="85"/>
      <c r="HK1584" s="85"/>
      <c r="HL1584" s="85"/>
      <c r="HM1584" s="85"/>
      <c r="HN1584" s="85"/>
      <c r="HO1584" s="85"/>
      <c r="HP1584" s="85"/>
      <c r="HQ1584" s="85"/>
      <c r="HR1584" s="85"/>
      <c r="HS1584" s="85"/>
      <c r="HT1584" s="85"/>
      <c r="HU1584" s="85"/>
      <c r="HV1584" s="85"/>
      <c r="HW1584" s="85"/>
      <c r="HX1584" s="85"/>
      <c r="HY1584" s="85"/>
      <c r="HZ1584" s="85"/>
      <c r="IA1584" s="85"/>
      <c r="IB1584" s="85"/>
      <c r="IC1584" s="85"/>
      <c r="ID1584" s="85"/>
      <c r="IE1584" s="85"/>
      <c r="IF1584" s="85"/>
      <c r="IG1584" s="85"/>
      <c r="IH1584" s="85"/>
      <c r="II1584" s="85"/>
      <c r="IJ1584" s="85"/>
      <c r="IK1584" s="85"/>
      <c r="IL1584" s="85"/>
      <c r="IM1584" s="85"/>
      <c r="IN1584" s="85"/>
      <c r="IO1584" s="85"/>
      <c r="IP1584" s="85"/>
      <c r="IQ1584" s="85"/>
      <c r="IR1584" s="85"/>
      <c r="IS1584" s="85"/>
      <c r="IT1584" s="85"/>
      <c r="IU1584" s="85"/>
    </row>
    <row r="1585" spans="1:255" s="8" customFormat="1">
      <c r="A1585" s="9" t="s">
        <v>13395</v>
      </c>
      <c r="B1585" s="1" t="s">
        <v>12552</v>
      </c>
      <c r="C1585" s="34" t="s">
        <v>3270</v>
      </c>
      <c r="D1585" s="9" t="s">
        <v>13389</v>
      </c>
      <c r="E1585" s="46"/>
      <c r="F1585" s="85"/>
      <c r="G1585" s="85"/>
      <c r="H1585" s="85"/>
      <c r="I1585" s="85"/>
      <c r="J1585" s="85"/>
      <c r="K1585" s="85"/>
      <c r="L1585" s="85"/>
      <c r="M1585" s="85"/>
      <c r="N1585" s="85"/>
      <c r="O1585" s="85"/>
      <c r="P1585" s="85"/>
      <c r="Q1585" s="85"/>
      <c r="R1585" s="85"/>
      <c r="S1585" s="85"/>
      <c r="T1585" s="85"/>
      <c r="U1585" s="85"/>
      <c r="V1585" s="85"/>
      <c r="W1585" s="85"/>
      <c r="X1585" s="85"/>
      <c r="Y1585" s="85"/>
      <c r="Z1585" s="85"/>
      <c r="AA1585" s="85"/>
      <c r="AB1585" s="85"/>
      <c r="AC1585" s="85"/>
      <c r="AD1585" s="85"/>
      <c r="AE1585" s="85"/>
      <c r="AF1585" s="85"/>
      <c r="AG1585" s="85"/>
      <c r="AH1585" s="85"/>
      <c r="AI1585" s="85"/>
      <c r="AJ1585" s="85"/>
      <c r="AK1585" s="85"/>
      <c r="AL1585" s="85"/>
      <c r="AM1585" s="85"/>
      <c r="AN1585" s="85"/>
      <c r="AO1585" s="85"/>
      <c r="AP1585" s="85"/>
      <c r="AQ1585" s="85"/>
      <c r="AR1585" s="85"/>
      <c r="AS1585" s="85"/>
      <c r="AT1585" s="85"/>
      <c r="AU1585" s="85"/>
      <c r="AV1585" s="85"/>
      <c r="AW1585" s="85"/>
      <c r="AX1585" s="85"/>
      <c r="AY1585" s="85"/>
      <c r="AZ1585" s="85"/>
      <c r="BA1585" s="85"/>
      <c r="BB1585" s="85"/>
      <c r="BC1585" s="85"/>
      <c r="BD1585" s="85"/>
      <c r="BE1585" s="85"/>
      <c r="BF1585" s="85"/>
      <c r="BG1585" s="85"/>
      <c r="BH1585" s="85"/>
      <c r="BI1585" s="85"/>
      <c r="BJ1585" s="85"/>
      <c r="BK1585" s="85"/>
      <c r="BL1585" s="85"/>
      <c r="BM1585" s="85"/>
      <c r="BN1585" s="85"/>
      <c r="BO1585" s="85"/>
      <c r="BP1585" s="85"/>
      <c r="BQ1585" s="85"/>
      <c r="BR1585" s="85"/>
      <c r="BS1585" s="85"/>
      <c r="BT1585" s="85"/>
      <c r="BU1585" s="85"/>
      <c r="BV1585" s="85"/>
      <c r="BW1585" s="85"/>
      <c r="BX1585" s="85"/>
      <c r="BY1585" s="85"/>
      <c r="BZ1585" s="85"/>
      <c r="CA1585" s="85"/>
      <c r="CB1585" s="85"/>
      <c r="CC1585" s="85"/>
      <c r="CD1585" s="85"/>
      <c r="CE1585" s="85"/>
      <c r="CF1585" s="85"/>
      <c r="CG1585" s="85"/>
      <c r="CH1585" s="85"/>
      <c r="CI1585" s="85"/>
      <c r="CJ1585" s="85"/>
      <c r="CK1585" s="85"/>
      <c r="CL1585" s="85"/>
      <c r="CM1585" s="85"/>
      <c r="CN1585" s="85"/>
      <c r="CO1585" s="85"/>
      <c r="CP1585" s="85"/>
      <c r="CQ1585" s="85"/>
      <c r="CR1585" s="85"/>
      <c r="CS1585" s="85"/>
      <c r="CT1585" s="85"/>
      <c r="CU1585" s="85"/>
      <c r="CV1585" s="85"/>
      <c r="CW1585" s="85"/>
      <c r="CX1585" s="85"/>
      <c r="CY1585" s="85"/>
      <c r="CZ1585" s="85"/>
      <c r="DA1585" s="85"/>
      <c r="DB1585" s="85"/>
      <c r="DC1585" s="85"/>
      <c r="DD1585" s="85"/>
      <c r="DE1585" s="85"/>
      <c r="DF1585" s="85"/>
      <c r="DG1585" s="85"/>
      <c r="DH1585" s="85"/>
      <c r="DI1585" s="85"/>
      <c r="DJ1585" s="85"/>
      <c r="DK1585" s="85"/>
      <c r="DL1585" s="85"/>
      <c r="DM1585" s="85"/>
      <c r="DN1585" s="85"/>
      <c r="DO1585" s="85"/>
      <c r="DP1585" s="85"/>
      <c r="DQ1585" s="85"/>
      <c r="DR1585" s="85"/>
      <c r="DS1585" s="85"/>
      <c r="DT1585" s="85"/>
      <c r="DU1585" s="85"/>
      <c r="DV1585" s="85"/>
      <c r="DW1585" s="85"/>
      <c r="DX1585" s="85"/>
      <c r="DY1585" s="85"/>
      <c r="DZ1585" s="85"/>
      <c r="EA1585" s="85"/>
      <c r="EB1585" s="85"/>
      <c r="EC1585" s="85"/>
      <c r="ED1585" s="85"/>
      <c r="EE1585" s="85"/>
      <c r="EF1585" s="85"/>
      <c r="EG1585" s="85"/>
      <c r="EH1585" s="85"/>
      <c r="EI1585" s="85"/>
      <c r="EJ1585" s="85"/>
      <c r="EK1585" s="85"/>
      <c r="EL1585" s="85"/>
      <c r="EM1585" s="85"/>
      <c r="EN1585" s="85"/>
      <c r="EO1585" s="85"/>
      <c r="EP1585" s="85"/>
      <c r="EQ1585" s="85"/>
      <c r="ER1585" s="85"/>
      <c r="ES1585" s="85"/>
      <c r="ET1585" s="85"/>
      <c r="EU1585" s="85"/>
      <c r="EV1585" s="85"/>
      <c r="EW1585" s="85"/>
      <c r="EX1585" s="85"/>
      <c r="EY1585" s="85"/>
      <c r="EZ1585" s="85"/>
      <c r="FA1585" s="85"/>
      <c r="FB1585" s="85"/>
      <c r="FC1585" s="85"/>
      <c r="FD1585" s="85"/>
      <c r="FE1585" s="85"/>
      <c r="FF1585" s="85"/>
      <c r="FG1585" s="85"/>
      <c r="FH1585" s="85"/>
      <c r="FI1585" s="85"/>
      <c r="FJ1585" s="85"/>
      <c r="FK1585" s="85"/>
      <c r="FL1585" s="85"/>
      <c r="FM1585" s="85"/>
      <c r="FN1585" s="85"/>
      <c r="FO1585" s="85"/>
      <c r="FP1585" s="85"/>
      <c r="FQ1585" s="85"/>
      <c r="FR1585" s="85"/>
      <c r="FS1585" s="85"/>
      <c r="FT1585" s="85"/>
      <c r="FU1585" s="85"/>
      <c r="FV1585" s="85"/>
      <c r="FW1585" s="85"/>
      <c r="FX1585" s="85"/>
      <c r="FY1585" s="85"/>
      <c r="FZ1585" s="85"/>
      <c r="GA1585" s="85"/>
      <c r="GB1585" s="85"/>
      <c r="GC1585" s="85"/>
      <c r="GD1585" s="85"/>
      <c r="GE1585" s="85"/>
      <c r="GF1585" s="85"/>
      <c r="GG1585" s="85"/>
      <c r="GH1585" s="85"/>
      <c r="GI1585" s="85"/>
      <c r="GJ1585" s="85"/>
      <c r="GK1585" s="85"/>
      <c r="GL1585" s="85"/>
      <c r="GM1585" s="85"/>
      <c r="GN1585" s="85"/>
      <c r="GO1585" s="85"/>
      <c r="GP1585" s="85"/>
      <c r="GQ1585" s="85"/>
      <c r="GR1585" s="85"/>
      <c r="GS1585" s="85"/>
      <c r="GT1585" s="85"/>
      <c r="GU1585" s="85"/>
      <c r="GV1585" s="85"/>
      <c r="GW1585" s="85"/>
      <c r="GX1585" s="85"/>
      <c r="GY1585" s="85"/>
      <c r="GZ1585" s="85"/>
      <c r="HA1585" s="85"/>
      <c r="HB1585" s="85"/>
      <c r="HC1585" s="85"/>
      <c r="HD1585" s="85"/>
      <c r="HE1585" s="85"/>
      <c r="HF1585" s="85"/>
      <c r="HG1585" s="85"/>
      <c r="HH1585" s="85"/>
      <c r="HI1585" s="85"/>
      <c r="HJ1585" s="85"/>
      <c r="HK1585" s="85"/>
      <c r="HL1585" s="85"/>
      <c r="HM1585" s="85"/>
      <c r="HN1585" s="85"/>
      <c r="HO1585" s="85"/>
      <c r="HP1585" s="85"/>
      <c r="HQ1585" s="85"/>
      <c r="HR1585" s="85"/>
      <c r="HS1585" s="85"/>
      <c r="HT1585" s="85"/>
      <c r="HU1585" s="85"/>
      <c r="HV1585" s="85"/>
      <c r="HW1585" s="85"/>
      <c r="HX1585" s="85"/>
      <c r="HY1585" s="85"/>
      <c r="HZ1585" s="85"/>
      <c r="IA1585" s="85"/>
      <c r="IB1585" s="85"/>
      <c r="IC1585" s="85"/>
      <c r="ID1585" s="85"/>
      <c r="IE1585" s="85"/>
      <c r="IF1585" s="85"/>
      <c r="IG1585" s="85"/>
      <c r="IH1585" s="85"/>
      <c r="II1585" s="85"/>
      <c r="IJ1585" s="85"/>
      <c r="IK1585" s="85"/>
      <c r="IL1585" s="85"/>
      <c r="IM1585" s="85"/>
      <c r="IN1585" s="85"/>
      <c r="IO1585" s="85"/>
      <c r="IP1585" s="85"/>
      <c r="IQ1585" s="85"/>
      <c r="IR1585" s="85"/>
      <c r="IS1585" s="85"/>
      <c r="IT1585" s="85"/>
      <c r="IU1585" s="85"/>
    </row>
    <row r="1586" spans="1:255" s="8" customFormat="1">
      <c r="A1586" s="9" t="s">
        <v>13395</v>
      </c>
      <c r="B1586" s="2" t="s">
        <v>1268</v>
      </c>
      <c r="C1586" s="2" t="s">
        <v>1237</v>
      </c>
      <c r="D1586" s="9" t="s">
        <v>13387</v>
      </c>
      <c r="E1586" s="46"/>
      <c r="F1586" s="85"/>
      <c r="G1586" s="85"/>
      <c r="H1586" s="85"/>
      <c r="I1586" s="85"/>
      <c r="J1586" s="85"/>
      <c r="K1586" s="85"/>
      <c r="L1586" s="85"/>
      <c r="M1586" s="85"/>
      <c r="N1586" s="85"/>
      <c r="O1586" s="85"/>
      <c r="P1586" s="85"/>
      <c r="Q1586" s="85"/>
      <c r="R1586" s="85"/>
      <c r="S1586" s="85"/>
      <c r="T1586" s="85"/>
      <c r="U1586" s="85"/>
      <c r="V1586" s="85"/>
      <c r="W1586" s="85"/>
      <c r="X1586" s="85"/>
      <c r="Y1586" s="85"/>
      <c r="Z1586" s="85"/>
      <c r="AA1586" s="85"/>
      <c r="AB1586" s="85"/>
      <c r="AC1586" s="85"/>
      <c r="AD1586" s="85"/>
      <c r="AE1586" s="85"/>
      <c r="AF1586" s="85"/>
      <c r="AG1586" s="85"/>
      <c r="AH1586" s="85"/>
      <c r="AI1586" s="85"/>
      <c r="AJ1586" s="85"/>
      <c r="AK1586" s="85"/>
      <c r="AL1586" s="85"/>
      <c r="AM1586" s="85"/>
      <c r="AN1586" s="85"/>
      <c r="AO1586" s="85"/>
      <c r="AP1586" s="85"/>
      <c r="AQ1586" s="85"/>
      <c r="AR1586" s="85"/>
      <c r="AS1586" s="85"/>
      <c r="AT1586" s="85"/>
      <c r="AU1586" s="85"/>
      <c r="AV1586" s="85"/>
      <c r="AW1586" s="85"/>
      <c r="AX1586" s="85"/>
      <c r="AY1586" s="85"/>
      <c r="AZ1586" s="85"/>
      <c r="BA1586" s="85"/>
      <c r="BB1586" s="85"/>
      <c r="BC1586" s="85"/>
      <c r="BD1586" s="85"/>
      <c r="BE1586" s="85"/>
      <c r="BF1586" s="85"/>
      <c r="BG1586" s="85"/>
      <c r="BH1586" s="85"/>
      <c r="BI1586" s="85"/>
      <c r="BJ1586" s="85"/>
      <c r="BK1586" s="85"/>
      <c r="BL1586" s="85"/>
      <c r="BM1586" s="85"/>
      <c r="BN1586" s="85"/>
      <c r="BO1586" s="85"/>
      <c r="BP1586" s="85"/>
      <c r="BQ1586" s="85"/>
      <c r="BR1586" s="85"/>
      <c r="BS1586" s="85"/>
      <c r="BT1586" s="85"/>
      <c r="BU1586" s="85"/>
      <c r="BV1586" s="85"/>
      <c r="BW1586" s="85"/>
      <c r="BX1586" s="85"/>
      <c r="BY1586" s="85"/>
      <c r="BZ1586" s="85"/>
      <c r="CA1586" s="85"/>
      <c r="CB1586" s="85"/>
      <c r="CC1586" s="85"/>
      <c r="CD1586" s="85"/>
      <c r="CE1586" s="85"/>
      <c r="CF1586" s="85"/>
      <c r="CG1586" s="85"/>
      <c r="CH1586" s="85"/>
      <c r="CI1586" s="85"/>
      <c r="CJ1586" s="85"/>
      <c r="CK1586" s="85"/>
      <c r="CL1586" s="85"/>
      <c r="CM1586" s="85"/>
      <c r="CN1586" s="85"/>
      <c r="CO1586" s="85"/>
      <c r="CP1586" s="85"/>
      <c r="CQ1586" s="85"/>
      <c r="CR1586" s="85"/>
      <c r="CS1586" s="85"/>
      <c r="CT1586" s="85"/>
      <c r="CU1586" s="85"/>
      <c r="CV1586" s="85"/>
      <c r="CW1586" s="85"/>
      <c r="CX1586" s="85"/>
      <c r="CY1586" s="85"/>
      <c r="CZ1586" s="85"/>
      <c r="DA1586" s="85"/>
      <c r="DB1586" s="85"/>
      <c r="DC1586" s="85"/>
      <c r="DD1586" s="85"/>
      <c r="DE1586" s="85"/>
      <c r="DF1586" s="85"/>
      <c r="DG1586" s="85"/>
      <c r="DH1586" s="85"/>
      <c r="DI1586" s="85"/>
      <c r="DJ1586" s="85"/>
      <c r="DK1586" s="85"/>
      <c r="DL1586" s="85"/>
      <c r="DM1586" s="85"/>
      <c r="DN1586" s="85"/>
      <c r="DO1586" s="85"/>
      <c r="DP1586" s="85"/>
      <c r="DQ1586" s="85"/>
      <c r="DR1586" s="85"/>
      <c r="DS1586" s="85"/>
      <c r="DT1586" s="85"/>
      <c r="DU1586" s="85"/>
      <c r="DV1586" s="85"/>
      <c r="DW1586" s="85"/>
      <c r="DX1586" s="85"/>
      <c r="DY1586" s="85"/>
      <c r="DZ1586" s="85"/>
      <c r="EA1586" s="85"/>
      <c r="EB1586" s="85"/>
      <c r="EC1586" s="85"/>
      <c r="ED1586" s="85"/>
      <c r="EE1586" s="85"/>
      <c r="EF1586" s="85"/>
      <c r="EG1586" s="85"/>
      <c r="EH1586" s="85"/>
      <c r="EI1586" s="85"/>
      <c r="EJ1586" s="85"/>
      <c r="EK1586" s="85"/>
      <c r="EL1586" s="85"/>
      <c r="EM1586" s="85"/>
      <c r="EN1586" s="85"/>
      <c r="EO1586" s="85"/>
      <c r="EP1586" s="85"/>
      <c r="EQ1586" s="85"/>
      <c r="ER1586" s="85"/>
      <c r="ES1586" s="85"/>
      <c r="ET1586" s="85"/>
      <c r="EU1586" s="85"/>
      <c r="EV1586" s="85"/>
      <c r="EW1586" s="85"/>
      <c r="EX1586" s="85"/>
      <c r="EY1586" s="85"/>
      <c r="EZ1586" s="85"/>
      <c r="FA1586" s="85"/>
      <c r="FB1586" s="85"/>
      <c r="FC1586" s="85"/>
      <c r="FD1586" s="85"/>
      <c r="FE1586" s="85"/>
      <c r="FF1586" s="85"/>
      <c r="FG1586" s="85"/>
      <c r="FH1586" s="85"/>
      <c r="FI1586" s="85"/>
      <c r="FJ1586" s="85"/>
      <c r="FK1586" s="85"/>
      <c r="FL1586" s="85"/>
      <c r="FM1586" s="85"/>
      <c r="FN1586" s="85"/>
      <c r="FO1586" s="85"/>
      <c r="FP1586" s="85"/>
      <c r="FQ1586" s="85"/>
      <c r="FR1586" s="85"/>
      <c r="FS1586" s="85"/>
      <c r="FT1586" s="85"/>
      <c r="FU1586" s="85"/>
      <c r="FV1586" s="85"/>
      <c r="FW1586" s="85"/>
      <c r="FX1586" s="85"/>
      <c r="FY1586" s="85"/>
      <c r="FZ1586" s="85"/>
      <c r="GA1586" s="85"/>
      <c r="GB1586" s="85"/>
      <c r="GC1586" s="85"/>
      <c r="GD1586" s="85"/>
      <c r="GE1586" s="85"/>
      <c r="GF1586" s="85"/>
      <c r="GG1586" s="85"/>
      <c r="GH1586" s="85"/>
      <c r="GI1586" s="85"/>
      <c r="GJ1586" s="85"/>
      <c r="GK1586" s="85"/>
      <c r="GL1586" s="85"/>
      <c r="GM1586" s="85"/>
      <c r="GN1586" s="85"/>
      <c r="GO1586" s="85"/>
      <c r="GP1586" s="85"/>
      <c r="GQ1586" s="85"/>
      <c r="GR1586" s="85"/>
      <c r="GS1586" s="85"/>
      <c r="GT1586" s="85"/>
      <c r="GU1586" s="85"/>
      <c r="GV1586" s="85"/>
      <c r="GW1586" s="85"/>
      <c r="GX1586" s="85"/>
      <c r="GY1586" s="85"/>
      <c r="GZ1586" s="85"/>
      <c r="HA1586" s="85"/>
      <c r="HB1586" s="85"/>
      <c r="HC1586" s="85"/>
      <c r="HD1586" s="85"/>
      <c r="HE1586" s="85"/>
      <c r="HF1586" s="85"/>
      <c r="HG1586" s="85"/>
      <c r="HH1586" s="85"/>
      <c r="HI1586" s="85"/>
      <c r="HJ1586" s="85"/>
      <c r="HK1586" s="85"/>
      <c r="HL1586" s="85"/>
      <c r="HM1586" s="85"/>
      <c r="HN1586" s="85"/>
      <c r="HO1586" s="85"/>
      <c r="HP1586" s="85"/>
      <c r="HQ1586" s="85"/>
      <c r="HR1586" s="85"/>
      <c r="HS1586" s="85"/>
      <c r="HT1586" s="85"/>
      <c r="HU1586" s="85"/>
      <c r="HV1586" s="85"/>
      <c r="HW1586" s="85"/>
      <c r="HX1586" s="85"/>
      <c r="HY1586" s="85"/>
      <c r="HZ1586" s="85"/>
      <c r="IA1586" s="85"/>
      <c r="IB1586" s="85"/>
      <c r="IC1586" s="85"/>
      <c r="ID1586" s="85"/>
      <c r="IE1586" s="85"/>
      <c r="IF1586" s="85"/>
      <c r="IG1586" s="85"/>
      <c r="IH1586" s="85"/>
      <c r="II1586" s="85"/>
      <c r="IJ1586" s="85"/>
      <c r="IK1586" s="85"/>
      <c r="IL1586" s="85"/>
      <c r="IM1586" s="85"/>
      <c r="IN1586" s="85"/>
      <c r="IO1586" s="85"/>
      <c r="IP1586" s="85"/>
      <c r="IQ1586" s="85"/>
      <c r="IR1586" s="85"/>
      <c r="IS1586" s="85"/>
      <c r="IT1586" s="85"/>
      <c r="IU1586" s="85"/>
    </row>
    <row r="1587" spans="1:255" s="8" customFormat="1">
      <c r="A1587" s="9" t="s">
        <v>13395</v>
      </c>
      <c r="B1587" s="1" t="s">
        <v>12553</v>
      </c>
      <c r="C1587" s="2" t="s">
        <v>3669</v>
      </c>
      <c r="D1587" s="34" t="s">
        <v>13390</v>
      </c>
      <c r="E1587" s="46"/>
      <c r="F1587" s="85"/>
      <c r="G1587" s="85"/>
      <c r="H1587" s="85"/>
      <c r="I1587" s="85"/>
      <c r="J1587" s="85"/>
      <c r="K1587" s="85"/>
      <c r="L1587" s="85"/>
      <c r="M1587" s="85"/>
      <c r="N1587" s="85"/>
      <c r="O1587" s="85"/>
      <c r="P1587" s="85"/>
      <c r="Q1587" s="85"/>
      <c r="R1587" s="85"/>
      <c r="S1587" s="85"/>
      <c r="T1587" s="85"/>
      <c r="U1587" s="85"/>
      <c r="V1587" s="85"/>
      <c r="W1587" s="85"/>
      <c r="X1587" s="85"/>
      <c r="Y1587" s="85"/>
      <c r="Z1587" s="85"/>
      <c r="AA1587" s="85"/>
      <c r="AB1587" s="85"/>
      <c r="AC1587" s="85"/>
      <c r="AD1587" s="85"/>
      <c r="AE1587" s="85"/>
      <c r="AF1587" s="85"/>
      <c r="AG1587" s="85"/>
      <c r="AH1587" s="85"/>
      <c r="AI1587" s="85"/>
      <c r="AJ1587" s="85"/>
      <c r="AK1587" s="85"/>
      <c r="AL1587" s="85"/>
      <c r="AM1587" s="85"/>
      <c r="AN1587" s="85"/>
      <c r="AO1587" s="85"/>
      <c r="AP1587" s="85"/>
      <c r="AQ1587" s="85"/>
      <c r="AR1587" s="85"/>
      <c r="AS1587" s="85"/>
      <c r="AT1587" s="85"/>
      <c r="AU1587" s="85"/>
      <c r="AV1587" s="85"/>
      <c r="AW1587" s="85"/>
      <c r="AX1587" s="85"/>
      <c r="AY1587" s="85"/>
      <c r="AZ1587" s="85"/>
      <c r="BA1587" s="85"/>
      <c r="BB1587" s="85"/>
      <c r="BC1587" s="85"/>
      <c r="BD1587" s="85"/>
      <c r="BE1587" s="85"/>
      <c r="BF1587" s="85"/>
      <c r="BG1587" s="85"/>
      <c r="BH1587" s="85"/>
      <c r="BI1587" s="85"/>
      <c r="BJ1587" s="85"/>
      <c r="BK1587" s="85"/>
      <c r="BL1587" s="85"/>
      <c r="BM1587" s="85"/>
      <c r="BN1587" s="85"/>
      <c r="BO1587" s="85"/>
      <c r="BP1587" s="85"/>
      <c r="BQ1587" s="85"/>
      <c r="BR1587" s="85"/>
      <c r="BS1587" s="85"/>
      <c r="BT1587" s="85"/>
      <c r="BU1587" s="85"/>
      <c r="BV1587" s="85"/>
      <c r="BW1587" s="85"/>
      <c r="BX1587" s="85"/>
      <c r="BY1587" s="85"/>
      <c r="BZ1587" s="85"/>
      <c r="CA1587" s="85"/>
      <c r="CB1587" s="85"/>
      <c r="CC1587" s="85"/>
      <c r="CD1587" s="85"/>
      <c r="CE1587" s="85"/>
      <c r="CF1587" s="85"/>
      <c r="CG1587" s="85"/>
      <c r="CH1587" s="85"/>
      <c r="CI1587" s="85"/>
      <c r="CJ1587" s="85"/>
      <c r="CK1587" s="85"/>
      <c r="CL1587" s="85"/>
      <c r="CM1587" s="85"/>
      <c r="CN1587" s="85"/>
      <c r="CO1587" s="85"/>
      <c r="CP1587" s="85"/>
      <c r="CQ1587" s="85"/>
      <c r="CR1587" s="85"/>
      <c r="CS1587" s="85"/>
      <c r="CT1587" s="85"/>
      <c r="CU1587" s="85"/>
      <c r="CV1587" s="85"/>
      <c r="CW1587" s="85"/>
      <c r="CX1587" s="85"/>
      <c r="CY1587" s="85"/>
      <c r="CZ1587" s="85"/>
      <c r="DA1587" s="85"/>
      <c r="DB1587" s="85"/>
      <c r="DC1587" s="85"/>
      <c r="DD1587" s="85"/>
      <c r="DE1587" s="85"/>
      <c r="DF1587" s="85"/>
      <c r="DG1587" s="85"/>
      <c r="DH1587" s="85"/>
      <c r="DI1587" s="85"/>
      <c r="DJ1587" s="85"/>
      <c r="DK1587" s="85"/>
      <c r="DL1587" s="85"/>
      <c r="DM1587" s="85"/>
      <c r="DN1587" s="85"/>
      <c r="DO1587" s="85"/>
      <c r="DP1587" s="85"/>
      <c r="DQ1587" s="85"/>
      <c r="DR1587" s="85"/>
      <c r="DS1587" s="85"/>
      <c r="DT1587" s="85"/>
      <c r="DU1587" s="85"/>
      <c r="DV1587" s="85"/>
      <c r="DW1587" s="85"/>
      <c r="DX1587" s="85"/>
      <c r="DY1587" s="85"/>
      <c r="DZ1587" s="85"/>
      <c r="EA1587" s="85"/>
      <c r="EB1587" s="85"/>
      <c r="EC1587" s="85"/>
      <c r="ED1587" s="85"/>
      <c r="EE1587" s="85"/>
      <c r="EF1587" s="85"/>
      <c r="EG1587" s="85"/>
      <c r="EH1587" s="85"/>
      <c r="EI1587" s="85"/>
      <c r="EJ1587" s="85"/>
      <c r="EK1587" s="85"/>
      <c r="EL1587" s="85"/>
      <c r="EM1587" s="85"/>
      <c r="EN1587" s="85"/>
      <c r="EO1587" s="85"/>
      <c r="EP1587" s="85"/>
      <c r="EQ1587" s="85"/>
      <c r="ER1587" s="85"/>
      <c r="ES1587" s="85"/>
      <c r="ET1587" s="85"/>
      <c r="EU1587" s="85"/>
      <c r="EV1587" s="85"/>
      <c r="EW1587" s="85"/>
      <c r="EX1587" s="85"/>
      <c r="EY1587" s="85"/>
      <c r="EZ1587" s="85"/>
      <c r="FA1587" s="85"/>
      <c r="FB1587" s="85"/>
      <c r="FC1587" s="85"/>
      <c r="FD1587" s="85"/>
      <c r="FE1587" s="85"/>
      <c r="FF1587" s="85"/>
      <c r="FG1587" s="85"/>
      <c r="FH1587" s="85"/>
      <c r="FI1587" s="85"/>
      <c r="FJ1587" s="85"/>
      <c r="FK1587" s="85"/>
      <c r="FL1587" s="85"/>
      <c r="FM1587" s="85"/>
      <c r="FN1587" s="85"/>
      <c r="FO1587" s="85"/>
      <c r="FP1587" s="85"/>
      <c r="FQ1587" s="85"/>
      <c r="FR1587" s="85"/>
      <c r="FS1587" s="85"/>
      <c r="FT1587" s="85"/>
      <c r="FU1587" s="85"/>
      <c r="FV1587" s="85"/>
      <c r="FW1587" s="85"/>
      <c r="FX1587" s="85"/>
      <c r="FY1587" s="85"/>
      <c r="FZ1587" s="85"/>
      <c r="GA1587" s="85"/>
      <c r="GB1587" s="85"/>
      <c r="GC1587" s="85"/>
      <c r="GD1587" s="85"/>
      <c r="GE1587" s="85"/>
      <c r="GF1587" s="85"/>
      <c r="GG1587" s="85"/>
      <c r="GH1587" s="85"/>
      <c r="GI1587" s="85"/>
      <c r="GJ1587" s="85"/>
      <c r="GK1587" s="85"/>
      <c r="GL1587" s="85"/>
      <c r="GM1587" s="85"/>
      <c r="GN1587" s="85"/>
      <c r="GO1587" s="85"/>
      <c r="GP1587" s="85"/>
      <c r="GQ1587" s="85"/>
      <c r="GR1587" s="85"/>
      <c r="GS1587" s="85"/>
      <c r="GT1587" s="85"/>
      <c r="GU1587" s="85"/>
      <c r="GV1587" s="85"/>
      <c r="GW1587" s="85"/>
      <c r="GX1587" s="85"/>
      <c r="GY1587" s="85"/>
      <c r="GZ1587" s="85"/>
      <c r="HA1587" s="85"/>
      <c r="HB1587" s="85"/>
      <c r="HC1587" s="85"/>
      <c r="HD1587" s="85"/>
      <c r="HE1587" s="85"/>
      <c r="HF1587" s="85"/>
      <c r="HG1587" s="85"/>
      <c r="HH1587" s="85"/>
      <c r="HI1587" s="85"/>
      <c r="HJ1587" s="85"/>
      <c r="HK1587" s="85"/>
      <c r="HL1587" s="85"/>
      <c r="HM1587" s="85"/>
      <c r="HN1587" s="85"/>
      <c r="HO1587" s="85"/>
      <c r="HP1587" s="85"/>
      <c r="HQ1587" s="85"/>
      <c r="HR1587" s="85"/>
      <c r="HS1587" s="85"/>
      <c r="HT1587" s="85"/>
      <c r="HU1587" s="85"/>
      <c r="HV1587" s="85"/>
      <c r="HW1587" s="85"/>
      <c r="HX1587" s="85"/>
      <c r="HY1587" s="85"/>
      <c r="HZ1587" s="85"/>
      <c r="IA1587" s="85"/>
      <c r="IB1587" s="85"/>
      <c r="IC1587" s="85"/>
      <c r="ID1587" s="85"/>
      <c r="IE1587" s="85"/>
      <c r="IF1587" s="85"/>
      <c r="IG1587" s="85"/>
      <c r="IH1587" s="85"/>
      <c r="II1587" s="85"/>
      <c r="IJ1587" s="85"/>
      <c r="IK1587" s="85"/>
      <c r="IL1587" s="85"/>
      <c r="IM1587" s="85"/>
      <c r="IN1587" s="85"/>
      <c r="IO1587" s="85"/>
      <c r="IP1587" s="85"/>
      <c r="IQ1587" s="85"/>
      <c r="IR1587" s="85"/>
      <c r="IS1587" s="85"/>
      <c r="IT1587" s="85"/>
      <c r="IU1587" s="85"/>
    </row>
    <row r="1588" spans="1:255" s="8" customFormat="1">
      <c r="A1588" s="9" t="s">
        <v>13395</v>
      </c>
      <c r="B1588" s="1" t="s">
        <v>12553</v>
      </c>
      <c r="C1588" s="31" t="s">
        <v>3671</v>
      </c>
      <c r="D1588" s="34" t="s">
        <v>13391</v>
      </c>
      <c r="E1588" s="46"/>
      <c r="F1588" s="85"/>
      <c r="G1588" s="85"/>
      <c r="H1588" s="85"/>
      <c r="I1588" s="85"/>
      <c r="J1588" s="85"/>
      <c r="K1588" s="85"/>
      <c r="L1588" s="85"/>
      <c r="M1588" s="85"/>
      <c r="N1588" s="85"/>
      <c r="O1588" s="85"/>
      <c r="P1588" s="85"/>
      <c r="Q1588" s="85"/>
      <c r="R1588" s="85"/>
      <c r="S1588" s="85"/>
      <c r="T1588" s="85"/>
      <c r="U1588" s="85"/>
      <c r="V1588" s="85"/>
      <c r="W1588" s="85"/>
      <c r="X1588" s="85"/>
      <c r="Y1588" s="85"/>
      <c r="Z1588" s="85"/>
      <c r="AA1588" s="85"/>
      <c r="AB1588" s="85"/>
      <c r="AC1588" s="85"/>
      <c r="AD1588" s="85"/>
      <c r="AE1588" s="85"/>
      <c r="AF1588" s="85"/>
      <c r="AG1588" s="85"/>
      <c r="AH1588" s="85"/>
      <c r="AI1588" s="85"/>
      <c r="AJ1588" s="85"/>
      <c r="AK1588" s="85"/>
      <c r="AL1588" s="85"/>
      <c r="AM1588" s="85"/>
      <c r="AN1588" s="85"/>
      <c r="AO1588" s="85"/>
      <c r="AP1588" s="85"/>
      <c r="AQ1588" s="85"/>
      <c r="AR1588" s="85"/>
      <c r="AS1588" s="85"/>
      <c r="AT1588" s="85"/>
      <c r="AU1588" s="85"/>
      <c r="AV1588" s="85"/>
      <c r="AW1588" s="85"/>
      <c r="AX1588" s="85"/>
      <c r="AY1588" s="85"/>
      <c r="AZ1588" s="85"/>
      <c r="BA1588" s="85"/>
      <c r="BB1588" s="85"/>
      <c r="BC1588" s="85"/>
      <c r="BD1588" s="85"/>
      <c r="BE1588" s="85"/>
      <c r="BF1588" s="85"/>
      <c r="BG1588" s="85"/>
      <c r="BH1588" s="85"/>
      <c r="BI1588" s="85"/>
      <c r="BJ1588" s="85"/>
      <c r="BK1588" s="85"/>
      <c r="BL1588" s="85"/>
      <c r="BM1588" s="85"/>
      <c r="BN1588" s="85"/>
      <c r="BO1588" s="85"/>
      <c r="BP1588" s="85"/>
      <c r="BQ1588" s="85"/>
      <c r="BR1588" s="85"/>
      <c r="BS1588" s="85"/>
      <c r="BT1588" s="85"/>
      <c r="BU1588" s="85"/>
      <c r="BV1588" s="85"/>
      <c r="BW1588" s="85"/>
      <c r="BX1588" s="85"/>
      <c r="BY1588" s="85"/>
      <c r="BZ1588" s="85"/>
      <c r="CA1588" s="85"/>
      <c r="CB1588" s="85"/>
      <c r="CC1588" s="85"/>
      <c r="CD1588" s="85"/>
      <c r="CE1588" s="85"/>
      <c r="CF1588" s="85"/>
      <c r="CG1588" s="85"/>
      <c r="CH1588" s="85"/>
      <c r="CI1588" s="85"/>
      <c r="CJ1588" s="85"/>
      <c r="CK1588" s="85"/>
      <c r="CL1588" s="85"/>
      <c r="CM1588" s="85"/>
      <c r="CN1588" s="85"/>
      <c r="CO1588" s="85"/>
      <c r="CP1588" s="85"/>
      <c r="CQ1588" s="85"/>
      <c r="CR1588" s="85"/>
      <c r="CS1588" s="85"/>
      <c r="CT1588" s="85"/>
      <c r="CU1588" s="85"/>
      <c r="CV1588" s="85"/>
      <c r="CW1588" s="85"/>
      <c r="CX1588" s="85"/>
      <c r="CY1588" s="85"/>
      <c r="CZ1588" s="85"/>
      <c r="DA1588" s="85"/>
      <c r="DB1588" s="85"/>
      <c r="DC1588" s="85"/>
      <c r="DD1588" s="85"/>
      <c r="DE1588" s="85"/>
      <c r="DF1588" s="85"/>
      <c r="DG1588" s="85"/>
      <c r="DH1588" s="85"/>
      <c r="DI1588" s="85"/>
      <c r="DJ1588" s="85"/>
      <c r="DK1588" s="85"/>
      <c r="DL1588" s="85"/>
      <c r="DM1588" s="85"/>
      <c r="DN1588" s="85"/>
      <c r="DO1588" s="85"/>
      <c r="DP1588" s="85"/>
      <c r="DQ1588" s="85"/>
      <c r="DR1588" s="85"/>
      <c r="DS1588" s="85"/>
      <c r="DT1588" s="85"/>
      <c r="DU1588" s="85"/>
      <c r="DV1588" s="85"/>
      <c r="DW1588" s="85"/>
      <c r="DX1588" s="85"/>
      <c r="DY1588" s="85"/>
      <c r="DZ1588" s="85"/>
      <c r="EA1588" s="85"/>
      <c r="EB1588" s="85"/>
      <c r="EC1588" s="85"/>
      <c r="ED1588" s="85"/>
      <c r="EE1588" s="85"/>
      <c r="EF1588" s="85"/>
      <c r="EG1588" s="85"/>
      <c r="EH1588" s="85"/>
      <c r="EI1588" s="85"/>
      <c r="EJ1588" s="85"/>
      <c r="EK1588" s="85"/>
      <c r="EL1588" s="85"/>
      <c r="EM1588" s="85"/>
      <c r="EN1588" s="85"/>
      <c r="EO1588" s="85"/>
      <c r="EP1588" s="85"/>
      <c r="EQ1588" s="85"/>
      <c r="ER1588" s="85"/>
      <c r="ES1588" s="85"/>
      <c r="ET1588" s="85"/>
      <c r="EU1588" s="85"/>
      <c r="EV1588" s="85"/>
      <c r="EW1588" s="85"/>
      <c r="EX1588" s="85"/>
      <c r="EY1588" s="85"/>
      <c r="EZ1588" s="85"/>
      <c r="FA1588" s="85"/>
      <c r="FB1588" s="85"/>
      <c r="FC1588" s="85"/>
      <c r="FD1588" s="85"/>
      <c r="FE1588" s="85"/>
      <c r="FF1588" s="85"/>
      <c r="FG1588" s="85"/>
      <c r="FH1588" s="85"/>
      <c r="FI1588" s="85"/>
      <c r="FJ1588" s="85"/>
      <c r="FK1588" s="85"/>
      <c r="FL1588" s="85"/>
      <c r="FM1588" s="85"/>
      <c r="FN1588" s="85"/>
      <c r="FO1588" s="85"/>
      <c r="FP1588" s="85"/>
      <c r="FQ1588" s="85"/>
      <c r="FR1588" s="85"/>
      <c r="FS1588" s="85"/>
      <c r="FT1588" s="85"/>
      <c r="FU1588" s="85"/>
      <c r="FV1588" s="85"/>
      <c r="FW1588" s="85"/>
      <c r="FX1588" s="85"/>
      <c r="FY1588" s="85"/>
      <c r="FZ1588" s="85"/>
      <c r="GA1588" s="85"/>
      <c r="GB1588" s="85"/>
      <c r="GC1588" s="85"/>
      <c r="GD1588" s="85"/>
      <c r="GE1588" s="85"/>
      <c r="GF1588" s="85"/>
      <c r="GG1588" s="85"/>
      <c r="GH1588" s="85"/>
      <c r="GI1588" s="85"/>
      <c r="GJ1588" s="85"/>
      <c r="GK1588" s="85"/>
      <c r="GL1588" s="85"/>
      <c r="GM1588" s="85"/>
      <c r="GN1588" s="85"/>
      <c r="GO1588" s="85"/>
      <c r="GP1588" s="85"/>
      <c r="GQ1588" s="85"/>
      <c r="GR1588" s="85"/>
      <c r="GS1588" s="85"/>
      <c r="GT1588" s="85"/>
      <c r="GU1588" s="85"/>
      <c r="GV1588" s="85"/>
      <c r="GW1588" s="85"/>
      <c r="GX1588" s="85"/>
      <c r="GY1588" s="85"/>
      <c r="GZ1588" s="85"/>
      <c r="HA1588" s="85"/>
      <c r="HB1588" s="85"/>
      <c r="HC1588" s="85"/>
      <c r="HD1588" s="85"/>
      <c r="HE1588" s="85"/>
      <c r="HF1588" s="85"/>
      <c r="HG1588" s="85"/>
      <c r="HH1588" s="85"/>
      <c r="HI1588" s="85"/>
      <c r="HJ1588" s="85"/>
      <c r="HK1588" s="85"/>
      <c r="HL1588" s="85"/>
      <c r="HM1588" s="85"/>
      <c r="HN1588" s="85"/>
      <c r="HO1588" s="85"/>
      <c r="HP1588" s="85"/>
      <c r="HQ1588" s="85"/>
      <c r="HR1588" s="85"/>
      <c r="HS1588" s="85"/>
      <c r="HT1588" s="85"/>
      <c r="HU1588" s="85"/>
      <c r="HV1588" s="85"/>
      <c r="HW1588" s="85"/>
      <c r="HX1588" s="85"/>
      <c r="HY1588" s="85"/>
      <c r="HZ1588" s="85"/>
      <c r="IA1588" s="85"/>
      <c r="IB1588" s="85"/>
      <c r="IC1588" s="85"/>
      <c r="ID1588" s="85"/>
      <c r="IE1588" s="85"/>
      <c r="IF1588" s="85"/>
      <c r="IG1588" s="85"/>
      <c r="IH1588" s="85"/>
      <c r="II1588" s="85"/>
      <c r="IJ1588" s="85"/>
      <c r="IK1588" s="85"/>
      <c r="IL1588" s="85"/>
      <c r="IM1588" s="85"/>
      <c r="IN1588" s="85"/>
      <c r="IO1588" s="85"/>
      <c r="IP1588" s="85"/>
      <c r="IQ1588" s="85"/>
      <c r="IR1588" s="85"/>
      <c r="IS1588" s="85"/>
      <c r="IT1588" s="85"/>
      <c r="IU1588" s="85"/>
    </row>
    <row r="1589" spans="1:255" s="8" customFormat="1">
      <c r="A1589" s="9" t="s">
        <v>13395</v>
      </c>
      <c r="B1589" s="2" t="s">
        <v>12439</v>
      </c>
      <c r="C1589" s="2" t="s">
        <v>6627</v>
      </c>
      <c r="D1589" s="34" t="s">
        <v>13393</v>
      </c>
      <c r="E1589" s="39"/>
      <c r="F1589" s="2"/>
      <c r="G1589" s="85"/>
      <c r="H1589" s="85"/>
      <c r="I1589" s="85"/>
      <c r="J1589" s="85"/>
      <c r="K1589" s="85"/>
      <c r="L1589" s="85"/>
      <c r="M1589" s="85"/>
      <c r="N1589" s="85"/>
      <c r="O1589" s="85"/>
      <c r="P1589" s="85"/>
      <c r="Q1589" s="85"/>
      <c r="R1589" s="85"/>
      <c r="S1589" s="85"/>
      <c r="T1589" s="85"/>
      <c r="U1589" s="85"/>
      <c r="V1589" s="85"/>
      <c r="W1589" s="85"/>
      <c r="X1589" s="85"/>
      <c r="Y1589" s="85"/>
      <c r="Z1589" s="85"/>
      <c r="AA1589" s="85"/>
      <c r="AB1589" s="85"/>
      <c r="AC1589" s="85"/>
      <c r="AD1589" s="85"/>
      <c r="AE1589" s="85"/>
      <c r="AF1589" s="85"/>
      <c r="AG1589" s="85"/>
      <c r="AH1589" s="85"/>
      <c r="AI1589" s="85"/>
      <c r="AJ1589" s="85"/>
      <c r="AK1589" s="85"/>
      <c r="AL1589" s="85"/>
      <c r="AM1589" s="85"/>
      <c r="AN1589" s="85"/>
      <c r="AO1589" s="85"/>
      <c r="AP1589" s="85"/>
      <c r="AQ1589" s="85"/>
      <c r="AR1589" s="85"/>
      <c r="AS1589" s="85"/>
      <c r="AT1589" s="85"/>
      <c r="AU1589" s="85"/>
      <c r="AV1589" s="85"/>
      <c r="AW1589" s="85"/>
      <c r="AX1589" s="85"/>
      <c r="AY1589" s="85"/>
      <c r="AZ1589" s="85"/>
      <c r="BA1589" s="85"/>
      <c r="BB1589" s="85"/>
      <c r="BC1589" s="85"/>
      <c r="BD1589" s="85"/>
      <c r="BE1589" s="85"/>
      <c r="BF1589" s="85"/>
      <c r="BG1589" s="85"/>
      <c r="BH1589" s="85"/>
      <c r="BI1589" s="85"/>
      <c r="BJ1589" s="85"/>
      <c r="BK1589" s="85"/>
      <c r="BL1589" s="85"/>
      <c r="BM1589" s="85"/>
      <c r="BN1589" s="85"/>
      <c r="BO1589" s="85"/>
      <c r="BP1589" s="85"/>
      <c r="BQ1589" s="85"/>
      <c r="BR1589" s="85"/>
      <c r="BS1589" s="85"/>
      <c r="BT1589" s="85"/>
      <c r="BU1589" s="85"/>
      <c r="BV1589" s="85"/>
      <c r="BW1589" s="85"/>
      <c r="BX1589" s="85"/>
      <c r="BY1589" s="85"/>
      <c r="BZ1589" s="85"/>
      <c r="CA1589" s="85"/>
      <c r="CB1589" s="85"/>
      <c r="CC1589" s="85"/>
      <c r="CD1589" s="85"/>
      <c r="CE1589" s="85"/>
      <c r="CF1589" s="85"/>
      <c r="CG1589" s="85"/>
      <c r="CH1589" s="85"/>
      <c r="CI1589" s="85"/>
      <c r="CJ1589" s="85"/>
      <c r="CK1589" s="85"/>
      <c r="CL1589" s="85"/>
      <c r="CM1589" s="85"/>
      <c r="CN1589" s="85"/>
      <c r="CO1589" s="85"/>
      <c r="CP1589" s="85"/>
      <c r="CQ1589" s="85"/>
      <c r="CR1589" s="85"/>
      <c r="CS1589" s="85"/>
      <c r="CT1589" s="85"/>
      <c r="CU1589" s="85"/>
      <c r="CV1589" s="85"/>
      <c r="CW1589" s="85"/>
      <c r="CX1589" s="85"/>
      <c r="CY1589" s="85"/>
      <c r="CZ1589" s="85"/>
      <c r="DA1589" s="85"/>
      <c r="DB1589" s="85"/>
      <c r="DC1589" s="85"/>
      <c r="DD1589" s="85"/>
      <c r="DE1589" s="85"/>
      <c r="DF1589" s="85"/>
      <c r="DG1589" s="85"/>
      <c r="DH1589" s="85"/>
      <c r="DI1589" s="85"/>
      <c r="DJ1589" s="85"/>
      <c r="DK1589" s="85"/>
      <c r="DL1589" s="85"/>
      <c r="DM1589" s="85"/>
      <c r="DN1589" s="85"/>
      <c r="DO1589" s="85"/>
      <c r="DP1589" s="85"/>
      <c r="DQ1589" s="85"/>
      <c r="DR1589" s="85"/>
      <c r="DS1589" s="85"/>
      <c r="DT1589" s="85"/>
      <c r="DU1589" s="85"/>
      <c r="DV1589" s="85"/>
      <c r="DW1589" s="85"/>
      <c r="DX1589" s="85"/>
      <c r="DY1589" s="85"/>
      <c r="DZ1589" s="85"/>
      <c r="EA1589" s="85"/>
      <c r="EB1589" s="85"/>
      <c r="EC1589" s="85"/>
      <c r="ED1589" s="85"/>
      <c r="EE1589" s="85"/>
      <c r="EF1589" s="85"/>
      <c r="EG1589" s="85"/>
      <c r="EH1589" s="85"/>
      <c r="EI1589" s="85"/>
      <c r="EJ1589" s="85"/>
      <c r="EK1589" s="85"/>
      <c r="EL1589" s="85"/>
      <c r="EM1589" s="85"/>
      <c r="EN1589" s="85"/>
      <c r="EO1589" s="85"/>
      <c r="EP1589" s="85"/>
      <c r="EQ1589" s="85"/>
      <c r="ER1589" s="85"/>
      <c r="ES1589" s="85"/>
      <c r="ET1589" s="85"/>
      <c r="EU1589" s="85"/>
      <c r="EV1589" s="85"/>
      <c r="EW1589" s="85"/>
      <c r="EX1589" s="85"/>
      <c r="EY1589" s="85"/>
      <c r="EZ1589" s="85"/>
      <c r="FA1589" s="85"/>
      <c r="FB1589" s="85"/>
      <c r="FC1589" s="85"/>
      <c r="FD1589" s="85"/>
      <c r="FE1589" s="85"/>
      <c r="FF1589" s="85"/>
      <c r="FG1589" s="85"/>
      <c r="FH1589" s="85"/>
      <c r="FI1589" s="85"/>
      <c r="FJ1589" s="85"/>
      <c r="FK1589" s="85"/>
      <c r="FL1589" s="85"/>
      <c r="FM1589" s="85"/>
      <c r="FN1589" s="85"/>
      <c r="FO1589" s="85"/>
      <c r="FP1589" s="85"/>
      <c r="FQ1589" s="85"/>
      <c r="FR1589" s="85"/>
      <c r="FS1589" s="85"/>
      <c r="FT1589" s="85"/>
      <c r="FU1589" s="85"/>
      <c r="FV1589" s="85"/>
      <c r="FW1589" s="85"/>
      <c r="FX1589" s="85"/>
      <c r="FY1589" s="85"/>
      <c r="FZ1589" s="85"/>
      <c r="GA1589" s="85"/>
      <c r="GB1589" s="85"/>
      <c r="GC1589" s="85"/>
      <c r="GD1589" s="85"/>
      <c r="GE1589" s="85"/>
      <c r="GF1589" s="85"/>
      <c r="GG1589" s="85"/>
      <c r="GH1589" s="85"/>
      <c r="GI1589" s="85"/>
      <c r="GJ1589" s="85"/>
      <c r="GK1589" s="85"/>
      <c r="GL1589" s="85"/>
      <c r="GM1589" s="85"/>
      <c r="GN1589" s="85"/>
      <c r="GO1589" s="85"/>
      <c r="GP1589" s="85"/>
      <c r="GQ1589" s="85"/>
      <c r="GR1589" s="85"/>
      <c r="GS1589" s="85"/>
      <c r="GT1589" s="85"/>
      <c r="GU1589" s="85"/>
      <c r="GV1589" s="85"/>
      <c r="GW1589" s="85"/>
      <c r="GX1589" s="85"/>
      <c r="GY1589" s="85"/>
      <c r="GZ1589" s="85"/>
      <c r="HA1589" s="85"/>
      <c r="HB1589" s="85"/>
      <c r="HC1589" s="85"/>
      <c r="HD1589" s="85"/>
      <c r="HE1589" s="85"/>
      <c r="HF1589" s="85"/>
      <c r="HG1589" s="85"/>
      <c r="HH1589" s="85"/>
      <c r="HI1589" s="85"/>
      <c r="HJ1589" s="85"/>
      <c r="HK1589" s="85"/>
      <c r="HL1589" s="85"/>
      <c r="HM1589" s="85"/>
      <c r="HN1589" s="85"/>
      <c r="HO1589" s="85"/>
      <c r="HP1589" s="85"/>
      <c r="HQ1589" s="85"/>
      <c r="HR1589" s="85"/>
      <c r="HS1589" s="85"/>
      <c r="HT1589" s="85"/>
      <c r="HU1589" s="85"/>
      <c r="HV1589" s="85"/>
      <c r="HW1589" s="85"/>
      <c r="HX1589" s="85"/>
      <c r="HY1589" s="85"/>
      <c r="HZ1589" s="85"/>
      <c r="IA1589" s="85"/>
      <c r="IB1589" s="85"/>
      <c r="IC1589" s="85"/>
      <c r="ID1589" s="85"/>
      <c r="IE1589" s="85"/>
      <c r="IF1589" s="85"/>
      <c r="IG1589" s="85"/>
      <c r="IH1589" s="85"/>
      <c r="II1589" s="85"/>
      <c r="IJ1589" s="85"/>
      <c r="IK1589" s="85"/>
      <c r="IL1589" s="85"/>
      <c r="IM1589" s="85"/>
      <c r="IN1589" s="85"/>
      <c r="IO1589" s="85"/>
      <c r="IP1589" s="85"/>
      <c r="IQ1589" s="85"/>
      <c r="IR1589" s="85"/>
      <c r="IS1589" s="85"/>
      <c r="IT1589" s="85"/>
      <c r="IU1589" s="85"/>
    </row>
    <row r="1590" spans="1:255" s="8" customFormat="1">
      <c r="A1590" s="9" t="s">
        <v>13395</v>
      </c>
      <c r="B1590" s="11" t="s">
        <v>12687</v>
      </c>
      <c r="C1590" s="11" t="s">
        <v>522</v>
      </c>
      <c r="D1590" s="9" t="s">
        <v>13392</v>
      </c>
      <c r="E1590" s="46"/>
      <c r="G1590" s="85"/>
      <c r="H1590" s="85"/>
      <c r="I1590" s="85"/>
      <c r="J1590" s="85"/>
      <c r="K1590" s="85"/>
      <c r="L1590" s="85"/>
      <c r="M1590" s="85"/>
      <c r="N1590" s="85"/>
      <c r="O1590" s="85"/>
      <c r="P1590" s="85"/>
      <c r="Q1590" s="85"/>
      <c r="R1590" s="85"/>
      <c r="S1590" s="85"/>
      <c r="T1590" s="85"/>
      <c r="U1590" s="85"/>
      <c r="V1590" s="85"/>
      <c r="W1590" s="85"/>
      <c r="X1590" s="85"/>
      <c r="Y1590" s="85"/>
      <c r="Z1590" s="85"/>
      <c r="AA1590" s="85"/>
      <c r="AB1590" s="85"/>
      <c r="AC1590" s="85"/>
      <c r="AD1590" s="85"/>
      <c r="AE1590" s="85"/>
      <c r="AF1590" s="85"/>
      <c r="AG1590" s="85"/>
      <c r="AH1590" s="85"/>
      <c r="AI1590" s="85"/>
      <c r="AJ1590" s="85"/>
      <c r="AK1590" s="85"/>
      <c r="AL1590" s="85"/>
      <c r="AM1590" s="85"/>
      <c r="AN1590" s="85"/>
      <c r="AO1590" s="85"/>
      <c r="AP1590" s="85"/>
      <c r="AQ1590" s="85"/>
      <c r="AR1590" s="85"/>
      <c r="AS1590" s="85"/>
      <c r="AT1590" s="85"/>
      <c r="AU1590" s="85"/>
      <c r="AV1590" s="85"/>
      <c r="AW1590" s="85"/>
      <c r="AX1590" s="85"/>
      <c r="AY1590" s="85"/>
      <c r="AZ1590" s="85"/>
      <c r="BA1590" s="85"/>
      <c r="BB1590" s="85"/>
      <c r="BC1590" s="85"/>
      <c r="BD1590" s="85"/>
      <c r="BE1590" s="85"/>
      <c r="BF1590" s="85"/>
      <c r="BG1590" s="85"/>
      <c r="BH1590" s="85"/>
      <c r="BI1590" s="85"/>
      <c r="BJ1590" s="85"/>
      <c r="BK1590" s="85"/>
      <c r="BL1590" s="85"/>
      <c r="BM1590" s="85"/>
      <c r="BN1590" s="85"/>
      <c r="BO1590" s="85"/>
      <c r="BP1590" s="85"/>
      <c r="BQ1590" s="85"/>
      <c r="BR1590" s="85"/>
      <c r="BS1590" s="85"/>
      <c r="BT1590" s="85"/>
      <c r="BU1590" s="85"/>
      <c r="BV1590" s="85"/>
      <c r="BW1590" s="85"/>
      <c r="BX1590" s="85"/>
      <c r="BY1590" s="85"/>
      <c r="BZ1590" s="85"/>
      <c r="CA1590" s="85"/>
      <c r="CB1590" s="85"/>
      <c r="CC1590" s="85"/>
      <c r="CD1590" s="85"/>
      <c r="CE1590" s="85"/>
      <c r="CF1590" s="85"/>
      <c r="CG1590" s="85"/>
      <c r="CH1590" s="85"/>
      <c r="CI1590" s="85"/>
      <c r="CJ1590" s="85"/>
      <c r="CK1590" s="85"/>
      <c r="CL1590" s="85"/>
      <c r="CM1590" s="85"/>
      <c r="CN1590" s="85"/>
      <c r="CO1590" s="85"/>
      <c r="CP1590" s="85"/>
      <c r="CQ1590" s="85"/>
      <c r="CR1590" s="85"/>
      <c r="CS1590" s="85"/>
      <c r="CT1590" s="85"/>
      <c r="CU1590" s="85"/>
      <c r="CV1590" s="85"/>
      <c r="CW1590" s="85"/>
      <c r="CX1590" s="85"/>
      <c r="CY1590" s="85"/>
      <c r="CZ1590" s="85"/>
      <c r="DA1590" s="85"/>
      <c r="DB1590" s="85"/>
      <c r="DC1590" s="85"/>
      <c r="DD1590" s="85"/>
      <c r="DE1590" s="85"/>
      <c r="DF1590" s="85"/>
      <c r="DG1590" s="85"/>
      <c r="DH1590" s="85"/>
      <c r="DI1590" s="85"/>
      <c r="DJ1590" s="85"/>
      <c r="DK1590" s="85"/>
      <c r="DL1590" s="85"/>
      <c r="DM1590" s="85"/>
      <c r="DN1590" s="85"/>
      <c r="DO1590" s="85"/>
      <c r="DP1590" s="85"/>
      <c r="DQ1590" s="85"/>
      <c r="DR1590" s="85"/>
      <c r="DS1590" s="85"/>
      <c r="DT1590" s="85"/>
      <c r="DU1590" s="85"/>
      <c r="DV1590" s="85"/>
      <c r="DW1590" s="85"/>
      <c r="DX1590" s="85"/>
      <c r="DY1590" s="85"/>
      <c r="DZ1590" s="85"/>
      <c r="EA1590" s="85"/>
      <c r="EB1590" s="85"/>
      <c r="EC1590" s="85"/>
      <c r="ED1590" s="85"/>
      <c r="EE1590" s="85"/>
      <c r="EF1590" s="85"/>
      <c r="EG1590" s="85"/>
      <c r="EH1590" s="85"/>
      <c r="EI1590" s="85"/>
      <c r="EJ1590" s="85"/>
      <c r="EK1590" s="85"/>
      <c r="EL1590" s="85"/>
      <c r="EM1590" s="85"/>
      <c r="EN1590" s="85"/>
      <c r="EO1590" s="85"/>
      <c r="EP1590" s="85"/>
      <c r="EQ1590" s="85"/>
      <c r="ER1590" s="85"/>
      <c r="ES1590" s="85"/>
      <c r="ET1590" s="85"/>
      <c r="EU1590" s="85"/>
      <c r="EV1590" s="85"/>
      <c r="EW1590" s="85"/>
      <c r="EX1590" s="85"/>
      <c r="EY1590" s="85"/>
      <c r="EZ1590" s="85"/>
      <c r="FA1590" s="85"/>
      <c r="FB1590" s="85"/>
      <c r="FC1590" s="85"/>
      <c r="FD1590" s="85"/>
      <c r="FE1590" s="85"/>
      <c r="FF1590" s="85"/>
      <c r="FG1590" s="85"/>
      <c r="FH1590" s="85"/>
      <c r="FI1590" s="85"/>
      <c r="FJ1590" s="85"/>
      <c r="FK1590" s="85"/>
      <c r="FL1590" s="85"/>
      <c r="FM1590" s="85"/>
      <c r="FN1590" s="85"/>
      <c r="FO1590" s="85"/>
      <c r="FP1590" s="85"/>
      <c r="FQ1590" s="85"/>
      <c r="FR1590" s="85"/>
      <c r="FS1590" s="85"/>
      <c r="FT1590" s="85"/>
      <c r="FU1590" s="85"/>
      <c r="FV1590" s="85"/>
      <c r="FW1590" s="85"/>
      <c r="FX1590" s="85"/>
      <c r="FY1590" s="85"/>
      <c r="FZ1590" s="85"/>
      <c r="GA1590" s="85"/>
      <c r="GB1590" s="85"/>
      <c r="GC1590" s="85"/>
      <c r="GD1590" s="85"/>
      <c r="GE1590" s="85"/>
      <c r="GF1590" s="85"/>
      <c r="GG1590" s="85"/>
      <c r="GH1590" s="85"/>
      <c r="GI1590" s="85"/>
      <c r="GJ1590" s="85"/>
      <c r="GK1590" s="85"/>
      <c r="GL1590" s="85"/>
      <c r="GM1590" s="85"/>
      <c r="GN1590" s="85"/>
      <c r="GO1590" s="85"/>
      <c r="GP1590" s="85"/>
      <c r="GQ1590" s="85"/>
      <c r="GR1590" s="85"/>
      <c r="GS1590" s="85"/>
      <c r="GT1590" s="85"/>
      <c r="GU1590" s="85"/>
      <c r="GV1590" s="85"/>
      <c r="GW1590" s="85"/>
      <c r="GX1590" s="85"/>
      <c r="GY1590" s="85"/>
      <c r="GZ1590" s="85"/>
      <c r="HA1590" s="85"/>
      <c r="HB1590" s="85"/>
      <c r="HC1590" s="85"/>
      <c r="HD1590" s="85"/>
      <c r="HE1590" s="85"/>
      <c r="HF1590" s="85"/>
      <c r="HG1590" s="85"/>
      <c r="HH1590" s="85"/>
      <c r="HI1590" s="85"/>
      <c r="HJ1590" s="85"/>
      <c r="HK1590" s="85"/>
      <c r="HL1590" s="85"/>
      <c r="HM1590" s="85"/>
      <c r="HN1590" s="85"/>
      <c r="HO1590" s="85"/>
      <c r="HP1590" s="85"/>
      <c r="HQ1590" s="85"/>
      <c r="HR1590" s="85"/>
      <c r="HS1590" s="85"/>
      <c r="HT1590" s="85"/>
      <c r="HU1590" s="85"/>
      <c r="HV1590" s="85"/>
      <c r="HW1590" s="85"/>
      <c r="HX1590" s="85"/>
      <c r="HY1590" s="85"/>
      <c r="HZ1590" s="85"/>
      <c r="IA1590" s="85"/>
      <c r="IB1590" s="85"/>
      <c r="IC1590" s="85"/>
      <c r="ID1590" s="85"/>
      <c r="IE1590" s="85"/>
      <c r="IF1590" s="85"/>
      <c r="IG1590" s="85"/>
      <c r="IH1590" s="85"/>
      <c r="II1590" s="85"/>
      <c r="IJ1590" s="85"/>
      <c r="IK1590" s="85"/>
      <c r="IL1590" s="85"/>
      <c r="IM1590" s="85"/>
      <c r="IN1590" s="85"/>
      <c r="IO1590" s="85"/>
      <c r="IP1590" s="85"/>
      <c r="IQ1590" s="85"/>
      <c r="IR1590" s="85"/>
      <c r="IS1590" s="85"/>
      <c r="IT1590" s="85"/>
      <c r="IU1590" s="85"/>
    </row>
    <row r="1591" spans="1:255" s="8" customFormat="1">
      <c r="A1591" s="9" t="s">
        <v>13395</v>
      </c>
      <c r="B1591" s="5" t="s">
        <v>9698</v>
      </c>
      <c r="C1591" s="5" t="s">
        <v>9542</v>
      </c>
      <c r="D1591" s="9" t="s">
        <v>13156</v>
      </c>
      <c r="E1591" s="46"/>
      <c r="G1591" s="85"/>
      <c r="H1591" s="85"/>
      <c r="I1591" s="85"/>
      <c r="J1591" s="85"/>
      <c r="K1591" s="85"/>
      <c r="L1591" s="85"/>
      <c r="M1591" s="85"/>
      <c r="N1591" s="85"/>
      <c r="O1591" s="85"/>
      <c r="P1591" s="85"/>
      <c r="Q1591" s="85"/>
      <c r="R1591" s="85"/>
      <c r="S1591" s="85"/>
      <c r="T1591" s="85"/>
      <c r="U1591" s="85"/>
      <c r="V1591" s="85"/>
      <c r="W1591" s="85"/>
      <c r="X1591" s="85"/>
      <c r="Y1591" s="85"/>
      <c r="Z1591" s="85"/>
      <c r="AA1591" s="85"/>
      <c r="AB1591" s="85"/>
      <c r="AC1591" s="85"/>
      <c r="AD1591" s="85"/>
      <c r="AE1591" s="85"/>
      <c r="AF1591" s="85"/>
      <c r="AG1591" s="85"/>
      <c r="AH1591" s="85"/>
      <c r="AI1591" s="85"/>
      <c r="AJ1591" s="85"/>
      <c r="AK1591" s="85"/>
      <c r="AL1591" s="85"/>
      <c r="AM1591" s="85"/>
      <c r="AN1591" s="85"/>
      <c r="AO1591" s="85"/>
      <c r="AP1591" s="85"/>
      <c r="AQ1591" s="85"/>
      <c r="AR1591" s="85"/>
      <c r="AS1591" s="85"/>
      <c r="AT1591" s="85"/>
      <c r="AU1591" s="85"/>
      <c r="AV1591" s="85"/>
      <c r="AW1591" s="85"/>
      <c r="AX1591" s="85"/>
      <c r="AY1591" s="85"/>
      <c r="AZ1591" s="85"/>
      <c r="BA1591" s="85"/>
      <c r="BB1591" s="85"/>
      <c r="BC1591" s="85"/>
      <c r="BD1591" s="85"/>
      <c r="BE1591" s="85"/>
      <c r="BF1591" s="85"/>
      <c r="BG1591" s="85"/>
      <c r="BH1591" s="85"/>
      <c r="BI1591" s="85"/>
      <c r="BJ1591" s="85"/>
      <c r="BK1591" s="85"/>
      <c r="BL1591" s="85"/>
      <c r="BM1591" s="85"/>
      <c r="BN1591" s="85"/>
      <c r="BO1591" s="85"/>
      <c r="BP1591" s="85"/>
      <c r="BQ1591" s="85"/>
      <c r="BR1591" s="85"/>
      <c r="BS1591" s="85"/>
      <c r="BT1591" s="85"/>
      <c r="BU1591" s="85"/>
      <c r="BV1591" s="85"/>
      <c r="BW1591" s="85"/>
      <c r="BX1591" s="85"/>
      <c r="BY1591" s="85"/>
      <c r="BZ1591" s="85"/>
      <c r="CA1591" s="85"/>
      <c r="CB1591" s="85"/>
      <c r="CC1591" s="85"/>
      <c r="CD1591" s="85"/>
      <c r="CE1591" s="85"/>
      <c r="CF1591" s="85"/>
      <c r="CG1591" s="85"/>
      <c r="CH1591" s="85"/>
      <c r="CI1591" s="85"/>
      <c r="CJ1591" s="85"/>
      <c r="CK1591" s="85"/>
      <c r="CL1591" s="85"/>
      <c r="CM1591" s="85"/>
      <c r="CN1591" s="85"/>
      <c r="CO1591" s="85"/>
      <c r="CP1591" s="85"/>
      <c r="CQ1591" s="85"/>
      <c r="CR1591" s="85"/>
      <c r="CS1591" s="85"/>
      <c r="CT1591" s="85"/>
      <c r="CU1591" s="85"/>
      <c r="CV1591" s="85"/>
      <c r="CW1591" s="85"/>
      <c r="CX1591" s="85"/>
      <c r="CY1591" s="85"/>
      <c r="CZ1591" s="85"/>
      <c r="DA1591" s="85"/>
      <c r="DB1591" s="85"/>
      <c r="DC1591" s="85"/>
      <c r="DD1591" s="85"/>
      <c r="DE1591" s="85"/>
      <c r="DF1591" s="85"/>
      <c r="DG1591" s="85"/>
      <c r="DH1591" s="85"/>
      <c r="DI1591" s="85"/>
      <c r="DJ1591" s="85"/>
      <c r="DK1591" s="85"/>
      <c r="DL1591" s="85"/>
      <c r="DM1591" s="85"/>
      <c r="DN1591" s="85"/>
      <c r="DO1591" s="85"/>
      <c r="DP1591" s="85"/>
      <c r="DQ1591" s="85"/>
      <c r="DR1591" s="85"/>
      <c r="DS1591" s="85"/>
      <c r="DT1591" s="85"/>
      <c r="DU1591" s="85"/>
      <c r="DV1591" s="85"/>
      <c r="DW1591" s="85"/>
      <c r="DX1591" s="85"/>
      <c r="DY1591" s="85"/>
      <c r="DZ1591" s="85"/>
      <c r="EA1591" s="85"/>
      <c r="EB1591" s="85"/>
      <c r="EC1591" s="85"/>
      <c r="ED1591" s="85"/>
      <c r="EE1591" s="85"/>
      <c r="EF1591" s="85"/>
      <c r="EG1591" s="85"/>
      <c r="EH1591" s="85"/>
      <c r="EI1591" s="85"/>
      <c r="EJ1591" s="85"/>
      <c r="EK1591" s="85"/>
      <c r="EL1591" s="85"/>
      <c r="EM1591" s="85"/>
      <c r="EN1591" s="85"/>
      <c r="EO1591" s="85"/>
      <c r="EP1591" s="85"/>
      <c r="EQ1591" s="85"/>
      <c r="ER1591" s="85"/>
      <c r="ES1591" s="85"/>
      <c r="ET1591" s="85"/>
      <c r="EU1591" s="85"/>
      <c r="EV1591" s="85"/>
      <c r="EW1591" s="85"/>
      <c r="EX1591" s="85"/>
      <c r="EY1591" s="85"/>
      <c r="EZ1591" s="85"/>
      <c r="FA1591" s="85"/>
      <c r="FB1591" s="85"/>
      <c r="FC1591" s="85"/>
      <c r="FD1591" s="85"/>
      <c r="FE1591" s="85"/>
      <c r="FF1591" s="85"/>
      <c r="FG1591" s="85"/>
      <c r="FH1591" s="85"/>
      <c r="FI1591" s="85"/>
      <c r="FJ1591" s="85"/>
      <c r="FK1591" s="85"/>
      <c r="FL1591" s="85"/>
      <c r="FM1591" s="85"/>
      <c r="FN1591" s="85"/>
      <c r="FO1591" s="85"/>
      <c r="FP1591" s="85"/>
      <c r="FQ1591" s="85"/>
      <c r="FR1591" s="85"/>
      <c r="FS1591" s="85"/>
      <c r="FT1591" s="85"/>
      <c r="FU1591" s="85"/>
      <c r="FV1591" s="85"/>
      <c r="FW1591" s="85"/>
      <c r="FX1591" s="85"/>
      <c r="FY1591" s="85"/>
      <c r="FZ1591" s="85"/>
      <c r="GA1591" s="85"/>
      <c r="GB1591" s="85"/>
      <c r="GC1591" s="85"/>
      <c r="GD1591" s="85"/>
      <c r="GE1591" s="85"/>
      <c r="GF1591" s="85"/>
      <c r="GG1591" s="85"/>
      <c r="GH1591" s="85"/>
      <c r="GI1591" s="85"/>
      <c r="GJ1591" s="85"/>
      <c r="GK1591" s="85"/>
      <c r="GL1591" s="85"/>
      <c r="GM1591" s="85"/>
      <c r="GN1591" s="85"/>
      <c r="GO1591" s="85"/>
      <c r="GP1591" s="85"/>
      <c r="GQ1591" s="85"/>
      <c r="GR1591" s="85"/>
      <c r="GS1591" s="85"/>
      <c r="GT1591" s="85"/>
      <c r="GU1591" s="85"/>
      <c r="GV1591" s="85"/>
      <c r="GW1591" s="85"/>
      <c r="GX1591" s="85"/>
      <c r="GY1591" s="85"/>
      <c r="GZ1591" s="85"/>
      <c r="HA1591" s="85"/>
      <c r="HB1591" s="85"/>
      <c r="HC1591" s="85"/>
      <c r="HD1591" s="85"/>
      <c r="HE1591" s="85"/>
      <c r="HF1591" s="85"/>
      <c r="HG1591" s="85"/>
      <c r="HH1591" s="85"/>
      <c r="HI1591" s="85"/>
      <c r="HJ1591" s="85"/>
      <c r="HK1591" s="85"/>
      <c r="HL1591" s="85"/>
      <c r="HM1591" s="85"/>
      <c r="HN1591" s="85"/>
      <c r="HO1591" s="85"/>
      <c r="HP1591" s="85"/>
      <c r="HQ1591" s="85"/>
      <c r="HR1591" s="85"/>
      <c r="HS1591" s="85"/>
      <c r="HT1591" s="85"/>
      <c r="HU1591" s="85"/>
      <c r="HV1591" s="85"/>
      <c r="HW1591" s="85"/>
      <c r="HX1591" s="85"/>
      <c r="HY1591" s="85"/>
      <c r="HZ1591" s="85"/>
      <c r="IA1591" s="85"/>
      <c r="IB1591" s="85"/>
      <c r="IC1591" s="85"/>
      <c r="ID1591" s="85"/>
      <c r="IE1591" s="85"/>
      <c r="IF1591" s="85"/>
      <c r="IG1591" s="85"/>
      <c r="IH1591" s="85"/>
      <c r="II1591" s="85"/>
      <c r="IJ1591" s="85"/>
      <c r="IK1591" s="85"/>
      <c r="IL1591" s="85"/>
      <c r="IM1591" s="85"/>
      <c r="IN1591" s="85"/>
      <c r="IO1591" s="85"/>
      <c r="IP1591" s="85"/>
      <c r="IQ1591" s="85"/>
      <c r="IR1591" s="85"/>
      <c r="IS1591" s="85"/>
      <c r="IT1591" s="85"/>
      <c r="IU1591" s="85"/>
    </row>
    <row r="1592" spans="1:255" s="8" customFormat="1">
      <c r="A1592" s="9" t="s">
        <v>13395</v>
      </c>
      <c r="B1592" s="2" t="s">
        <v>10349</v>
      </c>
      <c r="C1592" s="2" t="s">
        <v>536</v>
      </c>
      <c r="D1592" s="5" t="s">
        <v>13464</v>
      </c>
      <c r="E1592" s="39"/>
      <c r="F1592" s="2"/>
      <c r="G1592" s="85"/>
      <c r="H1592" s="85"/>
      <c r="I1592" s="85"/>
      <c r="J1592" s="85"/>
      <c r="K1592" s="85"/>
      <c r="L1592" s="85"/>
      <c r="M1592" s="85"/>
      <c r="N1592" s="85"/>
      <c r="O1592" s="85"/>
      <c r="P1592" s="85"/>
      <c r="Q1592" s="85"/>
      <c r="R1592" s="85"/>
      <c r="S1592" s="85"/>
      <c r="T1592" s="85"/>
      <c r="U1592" s="85"/>
      <c r="V1592" s="85"/>
      <c r="W1592" s="85"/>
      <c r="X1592" s="85"/>
      <c r="Y1592" s="85"/>
      <c r="Z1592" s="85"/>
      <c r="AA1592" s="85"/>
      <c r="AB1592" s="85"/>
      <c r="AC1592" s="85"/>
      <c r="AD1592" s="85"/>
      <c r="AE1592" s="85"/>
      <c r="AF1592" s="85"/>
      <c r="AG1592" s="85"/>
      <c r="AH1592" s="85"/>
      <c r="AI1592" s="85"/>
      <c r="AJ1592" s="85"/>
      <c r="AK1592" s="85"/>
      <c r="AL1592" s="85"/>
      <c r="AM1592" s="85"/>
      <c r="AN1592" s="85"/>
      <c r="AO1592" s="85"/>
      <c r="AP1592" s="85"/>
      <c r="AQ1592" s="85"/>
      <c r="AR1592" s="85"/>
      <c r="AS1592" s="85"/>
      <c r="AT1592" s="85"/>
      <c r="AU1592" s="85"/>
      <c r="AV1592" s="85"/>
      <c r="AW1592" s="85"/>
      <c r="AX1592" s="85"/>
      <c r="AY1592" s="85"/>
      <c r="AZ1592" s="85"/>
      <c r="BA1592" s="85"/>
      <c r="BB1592" s="85"/>
      <c r="BC1592" s="85"/>
      <c r="BD1592" s="85"/>
      <c r="BE1592" s="85"/>
      <c r="BF1592" s="85"/>
      <c r="BG1592" s="85"/>
      <c r="BH1592" s="85"/>
      <c r="BI1592" s="85"/>
      <c r="BJ1592" s="85"/>
      <c r="BK1592" s="85"/>
      <c r="BL1592" s="85"/>
      <c r="BM1592" s="85"/>
      <c r="BN1592" s="85"/>
      <c r="BO1592" s="85"/>
      <c r="BP1592" s="85"/>
      <c r="BQ1592" s="85"/>
      <c r="BR1592" s="85"/>
      <c r="BS1592" s="85"/>
      <c r="BT1592" s="85"/>
      <c r="BU1592" s="85"/>
      <c r="BV1592" s="85"/>
      <c r="BW1592" s="85"/>
      <c r="BX1592" s="85"/>
      <c r="BY1592" s="85"/>
      <c r="BZ1592" s="85"/>
      <c r="CA1592" s="85"/>
      <c r="CB1592" s="85"/>
      <c r="CC1592" s="85"/>
      <c r="CD1592" s="85"/>
      <c r="CE1592" s="85"/>
      <c r="CF1592" s="85"/>
      <c r="CG1592" s="85"/>
      <c r="CH1592" s="85"/>
      <c r="CI1592" s="85"/>
      <c r="CJ1592" s="85"/>
      <c r="CK1592" s="85"/>
      <c r="CL1592" s="85"/>
      <c r="CM1592" s="85"/>
      <c r="CN1592" s="85"/>
      <c r="CO1592" s="85"/>
      <c r="CP1592" s="85"/>
      <c r="CQ1592" s="85"/>
      <c r="CR1592" s="85"/>
      <c r="CS1592" s="85"/>
      <c r="CT1592" s="85"/>
      <c r="CU1592" s="85"/>
      <c r="CV1592" s="85"/>
      <c r="CW1592" s="85"/>
      <c r="CX1592" s="85"/>
      <c r="CY1592" s="85"/>
      <c r="CZ1592" s="85"/>
      <c r="DA1592" s="85"/>
      <c r="DB1592" s="85"/>
      <c r="DC1592" s="85"/>
      <c r="DD1592" s="85"/>
      <c r="DE1592" s="85"/>
      <c r="DF1592" s="85"/>
      <c r="DG1592" s="85"/>
      <c r="DH1592" s="85"/>
      <c r="DI1592" s="85"/>
      <c r="DJ1592" s="85"/>
      <c r="DK1592" s="85"/>
      <c r="DL1592" s="85"/>
      <c r="DM1592" s="85"/>
      <c r="DN1592" s="85"/>
      <c r="DO1592" s="85"/>
      <c r="DP1592" s="85"/>
      <c r="DQ1592" s="85"/>
      <c r="DR1592" s="85"/>
      <c r="DS1592" s="85"/>
      <c r="DT1592" s="85"/>
      <c r="DU1592" s="85"/>
      <c r="DV1592" s="85"/>
      <c r="DW1592" s="85"/>
      <c r="DX1592" s="85"/>
      <c r="DY1592" s="85"/>
      <c r="DZ1592" s="85"/>
      <c r="EA1592" s="85"/>
      <c r="EB1592" s="85"/>
      <c r="EC1592" s="85"/>
      <c r="ED1592" s="85"/>
      <c r="EE1592" s="85"/>
      <c r="EF1592" s="85"/>
      <c r="EG1592" s="85"/>
      <c r="EH1592" s="85"/>
      <c r="EI1592" s="85"/>
      <c r="EJ1592" s="85"/>
      <c r="EK1592" s="85"/>
      <c r="EL1592" s="85"/>
      <c r="EM1592" s="85"/>
      <c r="EN1592" s="85"/>
      <c r="EO1592" s="85"/>
      <c r="EP1592" s="85"/>
      <c r="EQ1592" s="85"/>
      <c r="ER1592" s="85"/>
      <c r="ES1592" s="85"/>
      <c r="ET1592" s="85"/>
      <c r="EU1592" s="85"/>
      <c r="EV1592" s="85"/>
      <c r="EW1592" s="85"/>
      <c r="EX1592" s="85"/>
      <c r="EY1592" s="85"/>
      <c r="EZ1592" s="85"/>
      <c r="FA1592" s="85"/>
      <c r="FB1592" s="85"/>
      <c r="FC1592" s="85"/>
      <c r="FD1592" s="85"/>
      <c r="FE1592" s="85"/>
      <c r="FF1592" s="85"/>
      <c r="FG1592" s="85"/>
      <c r="FH1592" s="85"/>
      <c r="FI1592" s="85"/>
      <c r="FJ1592" s="85"/>
      <c r="FK1592" s="85"/>
      <c r="FL1592" s="85"/>
      <c r="FM1592" s="85"/>
      <c r="FN1592" s="85"/>
      <c r="FO1592" s="85"/>
      <c r="FP1592" s="85"/>
      <c r="FQ1592" s="85"/>
      <c r="FR1592" s="85"/>
      <c r="FS1592" s="85"/>
      <c r="FT1592" s="85"/>
      <c r="FU1592" s="85"/>
      <c r="FV1592" s="85"/>
      <c r="FW1592" s="85"/>
      <c r="FX1592" s="85"/>
      <c r="FY1592" s="85"/>
      <c r="FZ1592" s="85"/>
      <c r="GA1592" s="85"/>
      <c r="GB1592" s="85"/>
      <c r="GC1592" s="85"/>
      <c r="GD1592" s="85"/>
      <c r="GE1592" s="85"/>
      <c r="GF1592" s="85"/>
      <c r="GG1592" s="85"/>
      <c r="GH1592" s="85"/>
      <c r="GI1592" s="85"/>
      <c r="GJ1592" s="85"/>
      <c r="GK1592" s="85"/>
      <c r="GL1592" s="85"/>
      <c r="GM1592" s="85"/>
      <c r="GN1592" s="85"/>
      <c r="GO1592" s="85"/>
      <c r="GP1592" s="85"/>
      <c r="GQ1592" s="85"/>
      <c r="GR1592" s="85"/>
      <c r="GS1592" s="85"/>
      <c r="GT1592" s="85"/>
      <c r="GU1592" s="85"/>
      <c r="GV1592" s="85"/>
      <c r="GW1592" s="85"/>
      <c r="GX1592" s="85"/>
      <c r="GY1592" s="85"/>
      <c r="GZ1592" s="85"/>
      <c r="HA1592" s="85"/>
      <c r="HB1592" s="85"/>
      <c r="HC1592" s="85"/>
      <c r="HD1592" s="85"/>
      <c r="HE1592" s="85"/>
      <c r="HF1592" s="85"/>
      <c r="HG1592" s="85"/>
      <c r="HH1592" s="85"/>
      <c r="HI1592" s="85"/>
      <c r="HJ1592" s="85"/>
      <c r="HK1592" s="85"/>
      <c r="HL1592" s="85"/>
      <c r="HM1592" s="85"/>
      <c r="HN1592" s="85"/>
      <c r="HO1592" s="85"/>
      <c r="HP1592" s="85"/>
      <c r="HQ1592" s="85"/>
      <c r="HR1592" s="85"/>
      <c r="HS1592" s="85"/>
      <c r="HT1592" s="85"/>
      <c r="HU1592" s="85"/>
      <c r="HV1592" s="85"/>
      <c r="HW1592" s="85"/>
      <c r="HX1592" s="85"/>
      <c r="HY1592" s="85"/>
      <c r="HZ1592" s="85"/>
      <c r="IA1592" s="85"/>
      <c r="IB1592" s="85"/>
      <c r="IC1592" s="85"/>
      <c r="ID1592" s="85"/>
      <c r="IE1592" s="85"/>
      <c r="IF1592" s="85"/>
      <c r="IG1592" s="85"/>
      <c r="IH1592" s="85"/>
      <c r="II1592" s="85"/>
      <c r="IJ1592" s="85"/>
      <c r="IK1592" s="85"/>
      <c r="IL1592" s="85"/>
      <c r="IM1592" s="85"/>
      <c r="IN1592" s="85"/>
      <c r="IO1592" s="85"/>
      <c r="IP1592" s="85"/>
      <c r="IQ1592" s="85"/>
      <c r="IR1592" s="85"/>
      <c r="IS1592" s="85"/>
      <c r="IT1592" s="85"/>
      <c r="IU1592" s="85"/>
    </row>
    <row r="1593" spans="1:255" s="8" customFormat="1">
      <c r="A1593" s="9" t="s">
        <v>13395</v>
      </c>
      <c r="B1593" s="5" t="s">
        <v>12535</v>
      </c>
      <c r="C1593" s="5" t="s">
        <v>1545</v>
      </c>
      <c r="D1593" s="9" t="s">
        <v>13396</v>
      </c>
      <c r="E1593" s="46"/>
      <c r="G1593" s="85"/>
      <c r="H1593" s="85"/>
      <c r="I1593" s="85"/>
      <c r="J1593" s="85"/>
      <c r="K1593" s="85"/>
      <c r="L1593" s="85"/>
      <c r="M1593" s="85"/>
      <c r="N1593" s="85"/>
      <c r="O1593" s="85"/>
      <c r="P1593" s="85"/>
      <c r="Q1593" s="85"/>
      <c r="R1593" s="85"/>
      <c r="S1593" s="85"/>
      <c r="T1593" s="85"/>
      <c r="U1593" s="85"/>
      <c r="V1593" s="85"/>
      <c r="W1593" s="85"/>
      <c r="X1593" s="85"/>
      <c r="Y1593" s="85"/>
      <c r="Z1593" s="85"/>
      <c r="AA1593" s="85"/>
      <c r="AB1593" s="85"/>
      <c r="AC1593" s="85"/>
      <c r="AD1593" s="85"/>
      <c r="AE1593" s="85"/>
      <c r="AF1593" s="85"/>
      <c r="AG1593" s="85"/>
      <c r="AH1593" s="85"/>
      <c r="AI1593" s="85"/>
      <c r="AJ1593" s="85"/>
      <c r="AK1593" s="85"/>
      <c r="AL1593" s="85"/>
      <c r="AM1593" s="85"/>
      <c r="AN1593" s="85"/>
      <c r="AO1593" s="85"/>
      <c r="AP1593" s="85"/>
      <c r="AQ1593" s="85"/>
      <c r="AR1593" s="85"/>
      <c r="AS1593" s="85"/>
      <c r="AT1593" s="85"/>
      <c r="AU1593" s="85"/>
      <c r="AV1593" s="85"/>
      <c r="AW1593" s="85"/>
      <c r="AX1593" s="85"/>
      <c r="AY1593" s="85"/>
      <c r="AZ1593" s="85"/>
      <c r="BA1593" s="85"/>
      <c r="BB1593" s="85"/>
      <c r="BC1593" s="85"/>
      <c r="BD1593" s="85"/>
      <c r="BE1593" s="85"/>
      <c r="BF1593" s="85"/>
      <c r="BG1593" s="85"/>
      <c r="BH1593" s="85"/>
      <c r="BI1593" s="85"/>
      <c r="BJ1593" s="85"/>
      <c r="BK1593" s="85"/>
      <c r="BL1593" s="85"/>
      <c r="BM1593" s="85"/>
      <c r="BN1593" s="85"/>
      <c r="BO1593" s="85"/>
      <c r="BP1593" s="85"/>
      <c r="BQ1593" s="85"/>
      <c r="BR1593" s="85"/>
      <c r="BS1593" s="85"/>
      <c r="BT1593" s="85"/>
      <c r="BU1593" s="85"/>
      <c r="BV1593" s="85"/>
      <c r="BW1593" s="85"/>
      <c r="BX1593" s="85"/>
      <c r="BY1593" s="85"/>
      <c r="BZ1593" s="85"/>
      <c r="CA1593" s="85"/>
      <c r="CB1593" s="85"/>
      <c r="CC1593" s="85"/>
      <c r="CD1593" s="85"/>
      <c r="CE1593" s="85"/>
      <c r="CF1593" s="85"/>
      <c r="CG1593" s="85"/>
      <c r="CH1593" s="85"/>
      <c r="CI1593" s="85"/>
      <c r="CJ1593" s="85"/>
      <c r="CK1593" s="85"/>
      <c r="CL1593" s="85"/>
      <c r="CM1593" s="85"/>
      <c r="CN1593" s="85"/>
      <c r="CO1593" s="85"/>
      <c r="CP1593" s="85"/>
      <c r="CQ1593" s="85"/>
      <c r="CR1593" s="85"/>
      <c r="CS1593" s="85"/>
      <c r="CT1593" s="85"/>
      <c r="CU1593" s="85"/>
      <c r="CV1593" s="85"/>
      <c r="CW1593" s="85"/>
      <c r="CX1593" s="85"/>
      <c r="CY1593" s="85"/>
      <c r="CZ1593" s="85"/>
      <c r="DA1593" s="85"/>
      <c r="DB1593" s="85"/>
      <c r="DC1593" s="85"/>
      <c r="DD1593" s="85"/>
      <c r="DE1593" s="85"/>
      <c r="DF1593" s="85"/>
      <c r="DG1593" s="85"/>
      <c r="DH1593" s="85"/>
      <c r="DI1593" s="85"/>
      <c r="DJ1593" s="85"/>
      <c r="DK1593" s="85"/>
      <c r="DL1593" s="85"/>
      <c r="DM1593" s="85"/>
      <c r="DN1593" s="85"/>
      <c r="DO1593" s="85"/>
      <c r="DP1593" s="85"/>
      <c r="DQ1593" s="85"/>
      <c r="DR1593" s="85"/>
      <c r="DS1593" s="85"/>
      <c r="DT1593" s="85"/>
      <c r="DU1593" s="85"/>
      <c r="DV1593" s="85"/>
      <c r="DW1593" s="85"/>
      <c r="DX1593" s="85"/>
      <c r="DY1593" s="85"/>
      <c r="DZ1593" s="85"/>
      <c r="EA1593" s="85"/>
      <c r="EB1593" s="85"/>
      <c r="EC1593" s="85"/>
      <c r="ED1593" s="85"/>
      <c r="EE1593" s="85"/>
      <c r="EF1593" s="85"/>
      <c r="EG1593" s="85"/>
      <c r="EH1593" s="85"/>
      <c r="EI1593" s="85"/>
      <c r="EJ1593" s="85"/>
      <c r="EK1593" s="85"/>
      <c r="EL1593" s="85"/>
      <c r="EM1593" s="85"/>
      <c r="EN1593" s="85"/>
      <c r="EO1593" s="85"/>
      <c r="EP1593" s="85"/>
      <c r="EQ1593" s="85"/>
      <c r="ER1593" s="85"/>
      <c r="ES1593" s="85"/>
      <c r="ET1593" s="85"/>
      <c r="EU1593" s="85"/>
      <c r="EV1593" s="85"/>
      <c r="EW1593" s="85"/>
      <c r="EX1593" s="85"/>
      <c r="EY1593" s="85"/>
      <c r="EZ1593" s="85"/>
      <c r="FA1593" s="85"/>
      <c r="FB1593" s="85"/>
      <c r="FC1593" s="85"/>
      <c r="FD1593" s="85"/>
      <c r="FE1593" s="85"/>
      <c r="FF1593" s="85"/>
      <c r="FG1593" s="85"/>
      <c r="FH1593" s="85"/>
      <c r="FI1593" s="85"/>
      <c r="FJ1593" s="85"/>
      <c r="FK1593" s="85"/>
      <c r="FL1593" s="85"/>
      <c r="FM1593" s="85"/>
      <c r="FN1593" s="85"/>
      <c r="FO1593" s="85"/>
      <c r="FP1593" s="85"/>
      <c r="FQ1593" s="85"/>
      <c r="FR1593" s="85"/>
      <c r="FS1593" s="85"/>
      <c r="FT1593" s="85"/>
      <c r="FU1593" s="85"/>
      <c r="FV1593" s="85"/>
      <c r="FW1593" s="85"/>
      <c r="FX1593" s="85"/>
      <c r="FY1593" s="85"/>
      <c r="FZ1593" s="85"/>
      <c r="GA1593" s="85"/>
      <c r="GB1593" s="85"/>
      <c r="GC1593" s="85"/>
      <c r="GD1593" s="85"/>
      <c r="GE1593" s="85"/>
      <c r="GF1593" s="85"/>
      <c r="GG1593" s="85"/>
      <c r="GH1593" s="85"/>
      <c r="GI1593" s="85"/>
      <c r="GJ1593" s="85"/>
      <c r="GK1593" s="85"/>
      <c r="GL1593" s="85"/>
      <c r="GM1593" s="85"/>
      <c r="GN1593" s="85"/>
      <c r="GO1593" s="85"/>
      <c r="GP1593" s="85"/>
      <c r="GQ1593" s="85"/>
      <c r="GR1593" s="85"/>
      <c r="GS1593" s="85"/>
      <c r="GT1593" s="85"/>
      <c r="GU1593" s="85"/>
      <c r="GV1593" s="85"/>
      <c r="GW1593" s="85"/>
      <c r="GX1593" s="85"/>
      <c r="GY1593" s="85"/>
      <c r="GZ1593" s="85"/>
      <c r="HA1593" s="85"/>
      <c r="HB1593" s="85"/>
      <c r="HC1593" s="85"/>
      <c r="HD1593" s="85"/>
      <c r="HE1593" s="85"/>
      <c r="HF1593" s="85"/>
      <c r="HG1593" s="85"/>
      <c r="HH1593" s="85"/>
      <c r="HI1593" s="85"/>
      <c r="HJ1593" s="85"/>
      <c r="HK1593" s="85"/>
      <c r="HL1593" s="85"/>
      <c r="HM1593" s="85"/>
      <c r="HN1593" s="85"/>
      <c r="HO1593" s="85"/>
      <c r="HP1593" s="85"/>
      <c r="HQ1593" s="85"/>
      <c r="HR1593" s="85"/>
      <c r="HS1593" s="85"/>
      <c r="HT1593" s="85"/>
      <c r="HU1593" s="85"/>
      <c r="HV1593" s="85"/>
      <c r="HW1593" s="85"/>
      <c r="HX1593" s="85"/>
      <c r="HY1593" s="85"/>
      <c r="HZ1593" s="85"/>
      <c r="IA1593" s="85"/>
      <c r="IB1593" s="85"/>
      <c r="IC1593" s="85"/>
      <c r="ID1593" s="85"/>
      <c r="IE1593" s="85"/>
      <c r="IF1593" s="85"/>
      <c r="IG1593" s="85"/>
      <c r="IH1593" s="85"/>
      <c r="II1593" s="85"/>
      <c r="IJ1593" s="85"/>
      <c r="IK1593" s="85"/>
      <c r="IL1593" s="85"/>
      <c r="IM1593" s="85"/>
      <c r="IN1593" s="85"/>
      <c r="IO1593" s="85"/>
      <c r="IP1593" s="85"/>
      <c r="IQ1593" s="85"/>
      <c r="IR1593" s="85"/>
      <c r="IS1593" s="85"/>
      <c r="IT1593" s="85"/>
      <c r="IU1593" s="85"/>
    </row>
    <row r="1594" spans="1:255" s="8" customFormat="1">
      <c r="A1594" s="9" t="s">
        <v>13395</v>
      </c>
      <c r="B1594" s="5" t="s">
        <v>12535</v>
      </c>
      <c r="C1594" s="5" t="s">
        <v>5711</v>
      </c>
      <c r="D1594" s="9" t="s">
        <v>13467</v>
      </c>
      <c r="E1594" s="52" t="s">
        <v>10989</v>
      </c>
      <c r="G1594" s="85"/>
      <c r="H1594" s="85"/>
      <c r="I1594" s="85"/>
      <c r="J1594" s="85"/>
      <c r="K1594" s="85"/>
      <c r="L1594" s="85"/>
      <c r="M1594" s="85"/>
      <c r="N1594" s="85"/>
      <c r="O1594" s="85"/>
      <c r="P1594" s="85"/>
      <c r="Q1594" s="85"/>
      <c r="R1594" s="85"/>
      <c r="S1594" s="85"/>
      <c r="T1594" s="85"/>
      <c r="U1594" s="85"/>
      <c r="V1594" s="85"/>
      <c r="W1594" s="85"/>
      <c r="X1594" s="85"/>
      <c r="Y1594" s="85"/>
      <c r="Z1594" s="85"/>
      <c r="AA1594" s="85"/>
      <c r="AB1594" s="85"/>
      <c r="AC1594" s="85"/>
      <c r="AD1594" s="85"/>
      <c r="AE1594" s="85"/>
      <c r="AF1594" s="85"/>
      <c r="AG1594" s="85"/>
      <c r="AH1594" s="85"/>
      <c r="AI1594" s="85"/>
      <c r="AJ1594" s="85"/>
      <c r="AK1594" s="85"/>
      <c r="AL1594" s="85"/>
      <c r="AM1594" s="85"/>
      <c r="AN1594" s="85"/>
      <c r="AO1594" s="85"/>
      <c r="AP1594" s="85"/>
      <c r="AQ1594" s="85"/>
      <c r="AR1594" s="85"/>
      <c r="AS1594" s="85"/>
      <c r="AT1594" s="85"/>
      <c r="AU1594" s="85"/>
      <c r="AV1594" s="85"/>
      <c r="AW1594" s="85"/>
      <c r="AX1594" s="85"/>
      <c r="AY1594" s="85"/>
      <c r="AZ1594" s="85"/>
      <c r="BA1594" s="85"/>
      <c r="BB1594" s="85"/>
      <c r="BC1594" s="85"/>
      <c r="BD1594" s="85"/>
      <c r="BE1594" s="85"/>
      <c r="BF1594" s="85"/>
      <c r="BG1594" s="85"/>
      <c r="BH1594" s="85"/>
      <c r="BI1594" s="85"/>
      <c r="BJ1594" s="85"/>
      <c r="BK1594" s="85"/>
      <c r="BL1594" s="85"/>
      <c r="BM1594" s="85"/>
      <c r="BN1594" s="85"/>
      <c r="BO1594" s="85"/>
      <c r="BP1594" s="85"/>
      <c r="BQ1594" s="85"/>
      <c r="BR1594" s="85"/>
      <c r="BS1594" s="85"/>
      <c r="BT1594" s="85"/>
      <c r="BU1594" s="85"/>
      <c r="BV1594" s="85"/>
      <c r="BW1594" s="85"/>
      <c r="BX1594" s="85"/>
      <c r="BY1594" s="85"/>
      <c r="BZ1594" s="85"/>
      <c r="CA1594" s="85"/>
      <c r="CB1594" s="85"/>
      <c r="CC1594" s="85"/>
      <c r="CD1594" s="85"/>
      <c r="CE1594" s="85"/>
      <c r="CF1594" s="85"/>
      <c r="CG1594" s="85"/>
      <c r="CH1594" s="85"/>
      <c r="CI1594" s="85"/>
      <c r="CJ1594" s="85"/>
      <c r="CK1594" s="85"/>
      <c r="CL1594" s="85"/>
      <c r="CM1594" s="85"/>
      <c r="CN1594" s="85"/>
      <c r="CO1594" s="85"/>
      <c r="CP1594" s="85"/>
      <c r="CQ1594" s="85"/>
      <c r="CR1594" s="85"/>
      <c r="CS1594" s="85"/>
      <c r="CT1594" s="85"/>
      <c r="CU1594" s="85"/>
      <c r="CV1594" s="85"/>
      <c r="CW1594" s="85"/>
      <c r="CX1594" s="85"/>
      <c r="CY1594" s="85"/>
      <c r="CZ1594" s="85"/>
      <c r="DA1594" s="85"/>
      <c r="DB1594" s="85"/>
      <c r="DC1594" s="85"/>
      <c r="DD1594" s="85"/>
      <c r="DE1594" s="85"/>
      <c r="DF1594" s="85"/>
      <c r="DG1594" s="85"/>
      <c r="DH1594" s="85"/>
      <c r="DI1594" s="85"/>
      <c r="DJ1594" s="85"/>
      <c r="DK1594" s="85"/>
      <c r="DL1594" s="85"/>
      <c r="DM1594" s="85"/>
      <c r="DN1594" s="85"/>
      <c r="DO1594" s="85"/>
      <c r="DP1594" s="85"/>
      <c r="DQ1594" s="85"/>
      <c r="DR1594" s="85"/>
      <c r="DS1594" s="85"/>
      <c r="DT1594" s="85"/>
      <c r="DU1594" s="85"/>
      <c r="DV1594" s="85"/>
      <c r="DW1594" s="85"/>
      <c r="DX1594" s="85"/>
      <c r="DY1594" s="85"/>
      <c r="DZ1594" s="85"/>
      <c r="EA1594" s="85"/>
      <c r="EB1594" s="85"/>
      <c r="EC1594" s="85"/>
      <c r="ED1594" s="85"/>
      <c r="EE1594" s="85"/>
      <c r="EF1594" s="85"/>
      <c r="EG1594" s="85"/>
      <c r="EH1594" s="85"/>
      <c r="EI1594" s="85"/>
      <c r="EJ1594" s="85"/>
      <c r="EK1594" s="85"/>
      <c r="EL1594" s="85"/>
      <c r="EM1594" s="85"/>
      <c r="EN1594" s="85"/>
      <c r="EO1594" s="85"/>
      <c r="EP1594" s="85"/>
      <c r="EQ1594" s="85"/>
      <c r="ER1594" s="85"/>
      <c r="ES1594" s="85"/>
      <c r="ET1594" s="85"/>
      <c r="EU1594" s="85"/>
      <c r="EV1594" s="85"/>
      <c r="EW1594" s="85"/>
      <c r="EX1594" s="85"/>
      <c r="EY1594" s="85"/>
      <c r="EZ1594" s="85"/>
      <c r="FA1594" s="85"/>
      <c r="FB1594" s="85"/>
      <c r="FC1594" s="85"/>
      <c r="FD1594" s="85"/>
      <c r="FE1594" s="85"/>
      <c r="FF1594" s="85"/>
      <c r="FG1594" s="85"/>
      <c r="FH1594" s="85"/>
      <c r="FI1594" s="85"/>
      <c r="FJ1594" s="85"/>
      <c r="FK1594" s="85"/>
      <c r="FL1594" s="85"/>
      <c r="FM1594" s="85"/>
      <c r="FN1594" s="85"/>
      <c r="FO1594" s="85"/>
      <c r="FP1594" s="85"/>
      <c r="FQ1594" s="85"/>
      <c r="FR1594" s="85"/>
      <c r="FS1594" s="85"/>
      <c r="FT1594" s="85"/>
      <c r="FU1594" s="85"/>
      <c r="FV1594" s="85"/>
      <c r="FW1594" s="85"/>
      <c r="FX1594" s="85"/>
      <c r="FY1594" s="85"/>
      <c r="FZ1594" s="85"/>
      <c r="GA1594" s="85"/>
      <c r="GB1594" s="85"/>
      <c r="GC1594" s="85"/>
      <c r="GD1594" s="85"/>
      <c r="GE1594" s="85"/>
      <c r="GF1594" s="85"/>
      <c r="GG1594" s="85"/>
      <c r="GH1594" s="85"/>
      <c r="GI1594" s="85"/>
      <c r="GJ1594" s="85"/>
      <c r="GK1594" s="85"/>
      <c r="GL1594" s="85"/>
      <c r="GM1594" s="85"/>
      <c r="GN1594" s="85"/>
      <c r="GO1594" s="85"/>
      <c r="GP1594" s="85"/>
      <c r="GQ1594" s="85"/>
      <c r="GR1594" s="85"/>
      <c r="GS1594" s="85"/>
      <c r="GT1594" s="85"/>
      <c r="GU1594" s="85"/>
      <c r="GV1594" s="85"/>
      <c r="GW1594" s="85"/>
      <c r="GX1594" s="85"/>
      <c r="GY1594" s="85"/>
      <c r="GZ1594" s="85"/>
      <c r="HA1594" s="85"/>
      <c r="HB1594" s="85"/>
      <c r="HC1594" s="85"/>
      <c r="HD1594" s="85"/>
      <c r="HE1594" s="85"/>
      <c r="HF1594" s="85"/>
      <c r="HG1594" s="85"/>
      <c r="HH1594" s="85"/>
      <c r="HI1594" s="85"/>
      <c r="HJ1594" s="85"/>
      <c r="HK1594" s="85"/>
      <c r="HL1594" s="85"/>
      <c r="HM1594" s="85"/>
      <c r="HN1594" s="85"/>
      <c r="HO1594" s="85"/>
      <c r="HP1594" s="85"/>
      <c r="HQ1594" s="85"/>
      <c r="HR1594" s="85"/>
      <c r="HS1594" s="85"/>
      <c r="HT1594" s="85"/>
      <c r="HU1594" s="85"/>
      <c r="HV1594" s="85"/>
      <c r="HW1594" s="85"/>
      <c r="HX1594" s="85"/>
      <c r="HY1594" s="85"/>
      <c r="HZ1594" s="85"/>
      <c r="IA1594" s="85"/>
      <c r="IB1594" s="85"/>
      <c r="IC1594" s="85"/>
      <c r="ID1594" s="85"/>
      <c r="IE1594" s="85"/>
      <c r="IF1594" s="85"/>
      <c r="IG1594" s="85"/>
      <c r="IH1594" s="85"/>
      <c r="II1594" s="85"/>
      <c r="IJ1594" s="85"/>
      <c r="IK1594" s="85"/>
      <c r="IL1594" s="85"/>
      <c r="IM1594" s="85"/>
      <c r="IN1594" s="85"/>
      <c r="IO1594" s="85"/>
      <c r="IP1594" s="85"/>
      <c r="IQ1594" s="85"/>
      <c r="IR1594" s="85"/>
      <c r="IS1594" s="85"/>
      <c r="IT1594" s="85"/>
      <c r="IU1594" s="85"/>
    </row>
    <row r="1595" spans="1:255" s="8" customFormat="1">
      <c r="A1595" s="9"/>
      <c r="B1595" s="5"/>
      <c r="C1595" s="5"/>
      <c r="D1595" s="9"/>
      <c r="E1595" s="52"/>
      <c r="G1595" s="85"/>
      <c r="H1595" s="85"/>
      <c r="I1595" s="85"/>
      <c r="J1595" s="85"/>
      <c r="K1595" s="85"/>
      <c r="L1595" s="85"/>
      <c r="M1595" s="85"/>
      <c r="N1595" s="85"/>
      <c r="O1595" s="85"/>
      <c r="P1595" s="85"/>
      <c r="Q1595" s="85"/>
      <c r="R1595" s="85"/>
      <c r="S1595" s="85"/>
      <c r="T1595" s="85"/>
      <c r="U1595" s="85"/>
      <c r="V1595" s="85"/>
      <c r="W1595" s="85"/>
      <c r="X1595" s="85"/>
      <c r="Y1595" s="85"/>
      <c r="Z1595" s="85"/>
      <c r="AA1595" s="85"/>
      <c r="AB1595" s="85"/>
      <c r="AC1595" s="85"/>
      <c r="AD1595" s="85"/>
      <c r="AE1595" s="85"/>
      <c r="AF1595" s="85"/>
      <c r="AG1595" s="85"/>
      <c r="AH1595" s="85"/>
      <c r="AI1595" s="85"/>
      <c r="AJ1595" s="85"/>
      <c r="AK1595" s="85"/>
      <c r="AL1595" s="85"/>
      <c r="AM1595" s="85"/>
      <c r="AN1595" s="85"/>
      <c r="AO1595" s="85"/>
      <c r="AP1595" s="85"/>
      <c r="AQ1595" s="85"/>
      <c r="AR1595" s="85"/>
      <c r="AS1595" s="85"/>
      <c r="AT1595" s="85"/>
      <c r="AU1595" s="85"/>
      <c r="AV1595" s="85"/>
      <c r="AW1595" s="85"/>
      <c r="AX1595" s="85"/>
      <c r="AY1595" s="85"/>
      <c r="AZ1595" s="85"/>
      <c r="BA1595" s="85"/>
      <c r="BB1595" s="85"/>
      <c r="BC1595" s="85"/>
      <c r="BD1595" s="85"/>
      <c r="BE1595" s="85"/>
      <c r="BF1595" s="85"/>
      <c r="BG1595" s="85"/>
      <c r="BH1595" s="85"/>
      <c r="BI1595" s="85"/>
      <c r="BJ1595" s="85"/>
      <c r="BK1595" s="85"/>
      <c r="BL1595" s="85"/>
      <c r="BM1595" s="85"/>
      <c r="BN1595" s="85"/>
      <c r="BO1595" s="85"/>
      <c r="BP1595" s="85"/>
      <c r="BQ1595" s="85"/>
      <c r="BR1595" s="85"/>
      <c r="BS1595" s="85"/>
      <c r="BT1595" s="85"/>
      <c r="BU1595" s="85"/>
      <c r="BV1595" s="85"/>
      <c r="BW1595" s="85"/>
      <c r="BX1595" s="85"/>
      <c r="BY1595" s="85"/>
      <c r="BZ1595" s="85"/>
      <c r="CA1595" s="85"/>
      <c r="CB1595" s="85"/>
      <c r="CC1595" s="85"/>
      <c r="CD1595" s="85"/>
      <c r="CE1595" s="85"/>
      <c r="CF1595" s="85"/>
      <c r="CG1595" s="85"/>
      <c r="CH1595" s="85"/>
      <c r="CI1595" s="85"/>
      <c r="CJ1595" s="85"/>
      <c r="CK1595" s="85"/>
      <c r="CL1595" s="85"/>
      <c r="CM1595" s="85"/>
      <c r="CN1595" s="85"/>
      <c r="CO1595" s="85"/>
      <c r="CP1595" s="85"/>
      <c r="CQ1595" s="85"/>
      <c r="CR1595" s="85"/>
      <c r="CS1595" s="85"/>
      <c r="CT1595" s="85"/>
      <c r="CU1595" s="85"/>
      <c r="CV1595" s="85"/>
      <c r="CW1595" s="85"/>
      <c r="CX1595" s="85"/>
      <c r="CY1595" s="85"/>
      <c r="CZ1595" s="85"/>
      <c r="DA1595" s="85"/>
      <c r="DB1595" s="85"/>
      <c r="DC1595" s="85"/>
      <c r="DD1595" s="85"/>
      <c r="DE1595" s="85"/>
      <c r="DF1595" s="85"/>
      <c r="DG1595" s="85"/>
      <c r="DH1595" s="85"/>
      <c r="DI1595" s="85"/>
      <c r="DJ1595" s="85"/>
      <c r="DK1595" s="85"/>
      <c r="DL1595" s="85"/>
      <c r="DM1595" s="85"/>
      <c r="DN1595" s="85"/>
      <c r="DO1595" s="85"/>
      <c r="DP1595" s="85"/>
      <c r="DQ1595" s="85"/>
      <c r="DR1595" s="85"/>
      <c r="DS1595" s="85"/>
      <c r="DT1595" s="85"/>
      <c r="DU1595" s="85"/>
      <c r="DV1595" s="85"/>
      <c r="DW1595" s="85"/>
      <c r="DX1595" s="85"/>
      <c r="DY1595" s="85"/>
      <c r="DZ1595" s="85"/>
      <c r="EA1595" s="85"/>
      <c r="EB1595" s="85"/>
      <c r="EC1595" s="85"/>
      <c r="ED1595" s="85"/>
      <c r="EE1595" s="85"/>
      <c r="EF1595" s="85"/>
      <c r="EG1595" s="85"/>
      <c r="EH1595" s="85"/>
      <c r="EI1595" s="85"/>
      <c r="EJ1595" s="85"/>
      <c r="EK1595" s="85"/>
      <c r="EL1595" s="85"/>
      <c r="EM1595" s="85"/>
      <c r="EN1595" s="85"/>
      <c r="EO1595" s="85"/>
      <c r="EP1595" s="85"/>
      <c r="EQ1595" s="85"/>
      <c r="ER1595" s="85"/>
      <c r="ES1595" s="85"/>
      <c r="ET1595" s="85"/>
      <c r="EU1595" s="85"/>
      <c r="EV1595" s="85"/>
      <c r="EW1595" s="85"/>
      <c r="EX1595" s="85"/>
      <c r="EY1595" s="85"/>
      <c r="EZ1595" s="85"/>
      <c r="FA1595" s="85"/>
      <c r="FB1595" s="85"/>
      <c r="FC1595" s="85"/>
      <c r="FD1595" s="85"/>
      <c r="FE1595" s="85"/>
      <c r="FF1595" s="85"/>
      <c r="FG1595" s="85"/>
      <c r="FH1595" s="85"/>
      <c r="FI1595" s="85"/>
      <c r="FJ1595" s="85"/>
      <c r="FK1595" s="85"/>
      <c r="FL1595" s="85"/>
      <c r="FM1595" s="85"/>
      <c r="FN1595" s="85"/>
      <c r="FO1595" s="85"/>
      <c r="FP1595" s="85"/>
      <c r="FQ1595" s="85"/>
      <c r="FR1595" s="85"/>
      <c r="FS1595" s="85"/>
      <c r="FT1595" s="85"/>
      <c r="FU1595" s="85"/>
      <c r="FV1595" s="85"/>
      <c r="FW1595" s="85"/>
      <c r="FX1595" s="85"/>
      <c r="FY1595" s="85"/>
      <c r="FZ1595" s="85"/>
      <c r="GA1595" s="85"/>
      <c r="GB1595" s="85"/>
      <c r="GC1595" s="85"/>
      <c r="GD1595" s="85"/>
      <c r="GE1595" s="85"/>
      <c r="GF1595" s="85"/>
      <c r="GG1595" s="85"/>
      <c r="GH1595" s="85"/>
      <c r="GI1595" s="85"/>
      <c r="GJ1595" s="85"/>
      <c r="GK1595" s="85"/>
      <c r="GL1595" s="85"/>
      <c r="GM1595" s="85"/>
      <c r="GN1595" s="85"/>
      <c r="GO1595" s="85"/>
      <c r="GP1595" s="85"/>
      <c r="GQ1595" s="85"/>
      <c r="GR1595" s="85"/>
      <c r="GS1595" s="85"/>
      <c r="GT1595" s="85"/>
      <c r="GU1595" s="85"/>
      <c r="GV1595" s="85"/>
      <c r="GW1595" s="85"/>
      <c r="GX1595" s="85"/>
      <c r="GY1595" s="85"/>
      <c r="GZ1595" s="85"/>
      <c r="HA1595" s="85"/>
      <c r="HB1595" s="85"/>
      <c r="HC1595" s="85"/>
      <c r="HD1595" s="85"/>
      <c r="HE1595" s="85"/>
      <c r="HF1595" s="85"/>
      <c r="HG1595" s="85"/>
      <c r="HH1595" s="85"/>
      <c r="HI1595" s="85"/>
      <c r="HJ1595" s="85"/>
      <c r="HK1595" s="85"/>
      <c r="HL1595" s="85"/>
      <c r="HM1595" s="85"/>
      <c r="HN1595" s="85"/>
      <c r="HO1595" s="85"/>
      <c r="HP1595" s="85"/>
      <c r="HQ1595" s="85"/>
      <c r="HR1595" s="85"/>
      <c r="HS1595" s="85"/>
      <c r="HT1595" s="85"/>
      <c r="HU1595" s="85"/>
      <c r="HV1595" s="85"/>
      <c r="HW1595" s="85"/>
      <c r="HX1595" s="85"/>
      <c r="HY1595" s="85"/>
      <c r="HZ1595" s="85"/>
      <c r="IA1595" s="85"/>
      <c r="IB1595" s="85"/>
      <c r="IC1595" s="85"/>
      <c r="ID1595" s="85"/>
      <c r="IE1595" s="85"/>
      <c r="IF1595" s="85"/>
      <c r="IG1595" s="85"/>
      <c r="IH1595" s="85"/>
      <c r="II1595" s="85"/>
      <c r="IJ1595" s="85"/>
      <c r="IK1595" s="85"/>
      <c r="IL1595" s="85"/>
      <c r="IM1595" s="85"/>
      <c r="IN1595" s="85"/>
      <c r="IO1595" s="85"/>
      <c r="IP1595" s="85"/>
      <c r="IQ1595" s="85"/>
      <c r="IR1595" s="85"/>
      <c r="IS1595" s="85"/>
      <c r="IT1595" s="85"/>
      <c r="IU1595" s="85"/>
    </row>
    <row r="1596" spans="1:255" s="8" customFormat="1" ht="15" customHeight="1">
      <c r="A1596" s="9" t="s">
        <v>13383</v>
      </c>
      <c r="B1596" s="9" t="s">
        <v>6802</v>
      </c>
      <c r="C1596" s="28" t="s">
        <v>10485</v>
      </c>
      <c r="D1596" s="9" t="s">
        <v>13384</v>
      </c>
      <c r="E1596" s="46"/>
      <c r="F1596" s="28"/>
      <c r="G1596" s="85"/>
      <c r="H1596" s="85"/>
      <c r="I1596" s="85"/>
      <c r="J1596" s="85"/>
      <c r="K1596" s="85"/>
      <c r="L1596" s="85"/>
      <c r="M1596" s="85"/>
      <c r="N1596" s="85"/>
      <c r="O1596" s="85"/>
      <c r="P1596" s="85"/>
      <c r="Q1596" s="85"/>
      <c r="R1596" s="85"/>
      <c r="S1596" s="85"/>
      <c r="T1596" s="85"/>
      <c r="U1596" s="85"/>
      <c r="V1596" s="85"/>
      <c r="W1596" s="85"/>
      <c r="X1596" s="85"/>
      <c r="Y1596" s="85"/>
      <c r="Z1596" s="85"/>
      <c r="AA1596" s="85"/>
      <c r="AB1596" s="85"/>
      <c r="AC1596" s="85"/>
      <c r="AD1596" s="85"/>
      <c r="AE1596" s="85"/>
      <c r="AF1596" s="85"/>
      <c r="AG1596" s="85"/>
      <c r="AH1596" s="85"/>
      <c r="AI1596" s="85"/>
      <c r="AJ1596" s="85"/>
      <c r="AK1596" s="85"/>
      <c r="AL1596" s="85"/>
      <c r="AM1596" s="85"/>
      <c r="AN1596" s="85"/>
      <c r="AO1596" s="85"/>
      <c r="AP1596" s="85"/>
      <c r="AQ1596" s="85"/>
      <c r="AR1596" s="85"/>
      <c r="AS1596" s="85"/>
      <c r="AT1596" s="85"/>
      <c r="AU1596" s="85"/>
      <c r="AV1596" s="85"/>
      <c r="AW1596" s="85"/>
      <c r="AX1596" s="85"/>
      <c r="AY1596" s="85"/>
      <c r="AZ1596" s="85"/>
      <c r="BA1596" s="85"/>
      <c r="BB1596" s="85"/>
      <c r="BC1596" s="85"/>
      <c r="BD1596" s="85"/>
      <c r="BE1596" s="85"/>
      <c r="BF1596" s="85"/>
      <c r="BG1596" s="85"/>
      <c r="BH1596" s="85"/>
      <c r="BI1596" s="85"/>
      <c r="BJ1596" s="85"/>
      <c r="BK1596" s="85"/>
      <c r="BL1596" s="85"/>
      <c r="BM1596" s="85"/>
      <c r="BN1596" s="85"/>
      <c r="BO1596" s="85"/>
      <c r="BP1596" s="85"/>
      <c r="BQ1596" s="85"/>
      <c r="BR1596" s="85"/>
      <c r="BS1596" s="85"/>
      <c r="BT1596" s="85"/>
      <c r="BU1596" s="85"/>
      <c r="BV1596" s="85"/>
      <c r="BW1596" s="85"/>
      <c r="BX1596" s="85"/>
      <c r="BY1596" s="85"/>
      <c r="BZ1596" s="85"/>
      <c r="CA1596" s="85"/>
      <c r="CB1596" s="85"/>
      <c r="CC1596" s="85"/>
      <c r="CD1596" s="85"/>
      <c r="CE1596" s="85"/>
      <c r="CF1596" s="85"/>
      <c r="CG1596" s="85"/>
      <c r="CH1596" s="85"/>
      <c r="CI1596" s="85"/>
      <c r="CJ1596" s="85"/>
      <c r="CK1596" s="85"/>
      <c r="CL1596" s="85"/>
      <c r="CM1596" s="85"/>
      <c r="CN1596" s="85"/>
      <c r="CO1596" s="85"/>
      <c r="CP1596" s="85"/>
      <c r="CQ1596" s="85"/>
      <c r="CR1596" s="85"/>
      <c r="CS1596" s="85"/>
      <c r="CT1596" s="85"/>
      <c r="CU1596" s="85"/>
      <c r="CV1596" s="85"/>
      <c r="CW1596" s="85"/>
      <c r="CX1596" s="85"/>
      <c r="CY1596" s="85"/>
      <c r="CZ1596" s="85"/>
      <c r="DA1596" s="85"/>
      <c r="DB1596" s="85"/>
      <c r="DC1596" s="85"/>
      <c r="DD1596" s="85"/>
      <c r="DE1596" s="85"/>
      <c r="DF1596" s="85"/>
      <c r="DG1596" s="85"/>
      <c r="DH1596" s="85"/>
      <c r="DI1596" s="85"/>
      <c r="DJ1596" s="85"/>
      <c r="DK1596" s="85"/>
      <c r="DL1596" s="85"/>
      <c r="DM1596" s="85"/>
      <c r="DN1596" s="85"/>
      <c r="DO1596" s="85"/>
      <c r="DP1596" s="85"/>
      <c r="DQ1596" s="85"/>
      <c r="DR1596" s="85"/>
      <c r="DS1596" s="85"/>
      <c r="DT1596" s="85"/>
      <c r="DU1596" s="85"/>
      <c r="DV1596" s="85"/>
      <c r="DW1596" s="85"/>
      <c r="DX1596" s="85"/>
      <c r="DY1596" s="85"/>
      <c r="DZ1596" s="85"/>
      <c r="EA1596" s="85"/>
      <c r="EB1596" s="85"/>
      <c r="EC1596" s="85"/>
      <c r="ED1596" s="85"/>
      <c r="EE1596" s="85"/>
      <c r="EF1596" s="85"/>
      <c r="EG1596" s="85"/>
      <c r="EH1596" s="85"/>
      <c r="EI1596" s="85"/>
      <c r="EJ1596" s="85"/>
      <c r="EK1596" s="85"/>
      <c r="EL1596" s="85"/>
      <c r="EM1596" s="85"/>
      <c r="EN1596" s="85"/>
      <c r="EO1596" s="85"/>
      <c r="EP1596" s="85"/>
      <c r="EQ1596" s="85"/>
      <c r="ER1596" s="85"/>
      <c r="ES1596" s="85"/>
      <c r="ET1596" s="85"/>
      <c r="EU1596" s="85"/>
      <c r="EV1596" s="85"/>
      <c r="EW1596" s="85"/>
      <c r="EX1596" s="85"/>
      <c r="EY1596" s="85"/>
      <c r="EZ1596" s="85"/>
      <c r="FA1596" s="85"/>
      <c r="FB1596" s="85"/>
      <c r="FC1596" s="85"/>
      <c r="FD1596" s="85"/>
      <c r="FE1596" s="85"/>
      <c r="FF1596" s="85"/>
      <c r="FG1596" s="85"/>
      <c r="FH1596" s="85"/>
      <c r="FI1596" s="85"/>
      <c r="FJ1596" s="85"/>
      <c r="FK1596" s="85"/>
      <c r="FL1596" s="85"/>
      <c r="FM1596" s="85"/>
      <c r="FN1596" s="85"/>
      <c r="FO1596" s="85"/>
      <c r="FP1596" s="85"/>
      <c r="FQ1596" s="85"/>
      <c r="FR1596" s="85"/>
      <c r="FS1596" s="85"/>
      <c r="FT1596" s="85"/>
      <c r="FU1596" s="85"/>
      <c r="FV1596" s="85"/>
      <c r="FW1596" s="85"/>
      <c r="FX1596" s="85"/>
      <c r="FY1596" s="85"/>
      <c r="FZ1596" s="85"/>
      <c r="GA1596" s="85"/>
      <c r="GB1596" s="85"/>
      <c r="GC1596" s="85"/>
      <c r="GD1596" s="85"/>
      <c r="GE1596" s="85"/>
      <c r="GF1596" s="85"/>
      <c r="GG1596" s="85"/>
      <c r="GH1596" s="85"/>
      <c r="GI1596" s="85"/>
      <c r="GJ1596" s="85"/>
      <c r="GK1596" s="85"/>
      <c r="GL1596" s="85"/>
      <c r="GM1596" s="85"/>
      <c r="GN1596" s="85"/>
      <c r="GO1596" s="85"/>
      <c r="GP1596" s="85"/>
      <c r="GQ1596" s="85"/>
      <c r="GR1596" s="85"/>
      <c r="GS1596" s="85"/>
      <c r="GT1596" s="85"/>
      <c r="GU1596" s="85"/>
      <c r="GV1596" s="85"/>
      <c r="GW1596" s="85"/>
      <c r="GX1596" s="85"/>
      <c r="GY1596" s="85"/>
      <c r="GZ1596" s="85"/>
      <c r="HA1596" s="85"/>
      <c r="HB1596" s="85"/>
      <c r="HC1596" s="85"/>
      <c r="HD1596" s="85"/>
      <c r="HE1596" s="85"/>
      <c r="HF1596" s="85"/>
      <c r="HG1596" s="85"/>
      <c r="HH1596" s="85"/>
      <c r="HI1596" s="85"/>
      <c r="HJ1596" s="85"/>
      <c r="HK1596" s="85"/>
      <c r="HL1596" s="85"/>
      <c r="HM1596" s="85"/>
      <c r="HN1596" s="85"/>
      <c r="HO1596" s="85"/>
      <c r="HP1596" s="85"/>
      <c r="HQ1596" s="85"/>
      <c r="HR1596" s="85"/>
      <c r="HS1596" s="85"/>
      <c r="HT1596" s="85"/>
      <c r="HU1596" s="85"/>
      <c r="HV1596" s="85"/>
      <c r="HW1596" s="85"/>
      <c r="HX1596" s="85"/>
      <c r="HY1596" s="85"/>
      <c r="HZ1596" s="85"/>
      <c r="IA1596" s="85"/>
      <c r="IB1596" s="85"/>
      <c r="IC1596" s="85"/>
      <c r="ID1596" s="85"/>
      <c r="IE1596" s="85"/>
      <c r="IF1596" s="85"/>
      <c r="IG1596" s="85"/>
      <c r="IH1596" s="85"/>
      <c r="II1596" s="85"/>
      <c r="IJ1596" s="85"/>
      <c r="IK1596" s="85"/>
      <c r="IL1596" s="85"/>
      <c r="IM1596" s="85"/>
      <c r="IN1596" s="85"/>
      <c r="IO1596" s="85"/>
      <c r="IP1596" s="85"/>
      <c r="IQ1596" s="85"/>
      <c r="IR1596" s="85"/>
      <c r="IS1596" s="85"/>
      <c r="IT1596" s="85"/>
      <c r="IU1596" s="85"/>
    </row>
    <row r="1597" spans="1:255" s="8" customFormat="1">
      <c r="A1597" s="9" t="s">
        <v>13383</v>
      </c>
      <c r="B1597" s="2" t="s">
        <v>9829</v>
      </c>
      <c r="C1597" s="33" t="s">
        <v>10685</v>
      </c>
      <c r="D1597" s="9" t="s">
        <v>13385</v>
      </c>
      <c r="E1597" s="46"/>
      <c r="G1597" s="85"/>
      <c r="H1597" s="85"/>
      <c r="I1597" s="85"/>
      <c r="J1597" s="85"/>
      <c r="K1597" s="85"/>
      <c r="L1597" s="85"/>
      <c r="M1597" s="85"/>
      <c r="N1597" s="85"/>
      <c r="O1597" s="85"/>
      <c r="P1597" s="85"/>
      <c r="Q1597" s="85"/>
      <c r="R1597" s="85"/>
      <c r="S1597" s="85"/>
      <c r="T1597" s="85"/>
      <c r="U1597" s="85"/>
      <c r="V1597" s="85"/>
      <c r="W1597" s="85"/>
      <c r="X1597" s="85"/>
      <c r="Y1597" s="85"/>
      <c r="Z1597" s="85"/>
      <c r="AA1597" s="85"/>
      <c r="AB1597" s="85"/>
      <c r="AC1597" s="85"/>
      <c r="AD1597" s="85"/>
      <c r="AE1597" s="85"/>
      <c r="AF1597" s="85"/>
      <c r="AG1597" s="85"/>
      <c r="AH1597" s="85"/>
      <c r="AI1597" s="85"/>
      <c r="AJ1597" s="85"/>
      <c r="AK1597" s="85"/>
      <c r="AL1597" s="85"/>
      <c r="AM1597" s="85"/>
      <c r="AN1597" s="85"/>
      <c r="AO1597" s="85"/>
      <c r="AP1597" s="85"/>
      <c r="AQ1597" s="85"/>
      <c r="AR1597" s="85"/>
      <c r="AS1597" s="85"/>
      <c r="AT1597" s="85"/>
      <c r="AU1597" s="85"/>
      <c r="AV1597" s="85"/>
      <c r="AW1597" s="85"/>
      <c r="AX1597" s="85"/>
      <c r="AY1597" s="85"/>
      <c r="AZ1597" s="85"/>
      <c r="BA1597" s="85"/>
      <c r="BB1597" s="85"/>
      <c r="BC1597" s="85"/>
      <c r="BD1597" s="85"/>
      <c r="BE1597" s="85"/>
      <c r="BF1597" s="85"/>
      <c r="BG1597" s="85"/>
      <c r="BH1597" s="85"/>
      <c r="BI1597" s="85"/>
      <c r="BJ1597" s="85"/>
      <c r="BK1597" s="85"/>
      <c r="BL1597" s="85"/>
      <c r="BM1597" s="85"/>
      <c r="BN1597" s="85"/>
      <c r="BO1597" s="85"/>
      <c r="BP1597" s="85"/>
      <c r="BQ1597" s="85"/>
      <c r="BR1597" s="85"/>
      <c r="BS1597" s="85"/>
      <c r="BT1597" s="85"/>
      <c r="BU1597" s="85"/>
      <c r="BV1597" s="85"/>
      <c r="BW1597" s="85"/>
      <c r="BX1597" s="85"/>
      <c r="BY1597" s="85"/>
      <c r="BZ1597" s="85"/>
      <c r="CA1597" s="85"/>
      <c r="CB1597" s="85"/>
      <c r="CC1597" s="85"/>
      <c r="CD1597" s="85"/>
      <c r="CE1597" s="85"/>
      <c r="CF1597" s="85"/>
      <c r="CG1597" s="85"/>
      <c r="CH1597" s="85"/>
      <c r="CI1597" s="85"/>
      <c r="CJ1597" s="85"/>
      <c r="CK1597" s="85"/>
      <c r="CL1597" s="85"/>
      <c r="CM1597" s="85"/>
      <c r="CN1597" s="85"/>
      <c r="CO1597" s="85"/>
      <c r="CP1597" s="85"/>
      <c r="CQ1597" s="85"/>
      <c r="CR1597" s="85"/>
      <c r="CS1597" s="85"/>
      <c r="CT1597" s="85"/>
      <c r="CU1597" s="85"/>
      <c r="CV1597" s="85"/>
      <c r="CW1597" s="85"/>
      <c r="CX1597" s="85"/>
      <c r="CY1597" s="85"/>
      <c r="CZ1597" s="85"/>
      <c r="DA1597" s="85"/>
      <c r="DB1597" s="85"/>
      <c r="DC1597" s="85"/>
      <c r="DD1597" s="85"/>
      <c r="DE1597" s="85"/>
      <c r="DF1597" s="85"/>
      <c r="DG1597" s="85"/>
      <c r="DH1597" s="85"/>
      <c r="DI1597" s="85"/>
      <c r="DJ1597" s="85"/>
      <c r="DK1597" s="85"/>
      <c r="DL1597" s="85"/>
      <c r="DM1597" s="85"/>
      <c r="DN1597" s="85"/>
      <c r="DO1597" s="85"/>
      <c r="DP1597" s="85"/>
      <c r="DQ1597" s="85"/>
      <c r="DR1597" s="85"/>
      <c r="DS1597" s="85"/>
      <c r="DT1597" s="85"/>
      <c r="DU1597" s="85"/>
      <c r="DV1597" s="85"/>
      <c r="DW1597" s="85"/>
      <c r="DX1597" s="85"/>
      <c r="DY1597" s="85"/>
      <c r="DZ1597" s="85"/>
      <c r="EA1597" s="85"/>
      <c r="EB1597" s="85"/>
      <c r="EC1597" s="85"/>
      <c r="ED1597" s="85"/>
      <c r="EE1597" s="85"/>
      <c r="EF1597" s="85"/>
      <c r="EG1597" s="85"/>
      <c r="EH1597" s="85"/>
      <c r="EI1597" s="85"/>
      <c r="EJ1597" s="85"/>
      <c r="EK1597" s="85"/>
      <c r="EL1597" s="85"/>
      <c r="EM1597" s="85"/>
      <c r="EN1597" s="85"/>
      <c r="EO1597" s="85"/>
      <c r="EP1597" s="85"/>
      <c r="EQ1597" s="85"/>
      <c r="ER1597" s="85"/>
      <c r="ES1597" s="85"/>
      <c r="ET1597" s="85"/>
      <c r="EU1597" s="85"/>
      <c r="EV1597" s="85"/>
      <c r="EW1597" s="85"/>
      <c r="EX1597" s="85"/>
      <c r="EY1597" s="85"/>
      <c r="EZ1597" s="85"/>
      <c r="FA1597" s="85"/>
      <c r="FB1597" s="85"/>
      <c r="FC1597" s="85"/>
      <c r="FD1597" s="85"/>
      <c r="FE1597" s="85"/>
      <c r="FF1597" s="85"/>
      <c r="FG1597" s="85"/>
      <c r="FH1597" s="85"/>
      <c r="FI1597" s="85"/>
      <c r="FJ1597" s="85"/>
      <c r="FK1597" s="85"/>
      <c r="FL1597" s="85"/>
      <c r="FM1597" s="85"/>
      <c r="FN1597" s="85"/>
      <c r="FO1597" s="85"/>
      <c r="FP1597" s="85"/>
      <c r="FQ1597" s="85"/>
      <c r="FR1597" s="85"/>
      <c r="FS1597" s="85"/>
      <c r="FT1597" s="85"/>
      <c r="FU1597" s="85"/>
      <c r="FV1597" s="85"/>
      <c r="FW1597" s="85"/>
      <c r="FX1597" s="85"/>
      <c r="FY1597" s="85"/>
      <c r="FZ1597" s="85"/>
      <c r="GA1597" s="85"/>
      <c r="GB1597" s="85"/>
      <c r="GC1597" s="85"/>
      <c r="GD1597" s="85"/>
      <c r="GE1597" s="85"/>
      <c r="GF1597" s="85"/>
      <c r="GG1597" s="85"/>
      <c r="GH1597" s="85"/>
      <c r="GI1597" s="85"/>
      <c r="GJ1597" s="85"/>
      <c r="GK1597" s="85"/>
      <c r="GL1597" s="85"/>
      <c r="GM1597" s="85"/>
      <c r="GN1597" s="85"/>
      <c r="GO1597" s="85"/>
      <c r="GP1597" s="85"/>
      <c r="GQ1597" s="85"/>
      <c r="GR1597" s="85"/>
      <c r="GS1597" s="85"/>
      <c r="GT1597" s="85"/>
      <c r="GU1597" s="85"/>
      <c r="GV1597" s="85"/>
      <c r="GW1597" s="85"/>
      <c r="GX1597" s="85"/>
      <c r="GY1597" s="85"/>
      <c r="GZ1597" s="85"/>
      <c r="HA1597" s="85"/>
      <c r="HB1597" s="85"/>
      <c r="HC1597" s="85"/>
      <c r="HD1597" s="85"/>
      <c r="HE1597" s="85"/>
      <c r="HF1597" s="85"/>
      <c r="HG1597" s="85"/>
      <c r="HH1597" s="85"/>
      <c r="HI1597" s="85"/>
      <c r="HJ1597" s="85"/>
      <c r="HK1597" s="85"/>
      <c r="HL1597" s="85"/>
      <c r="HM1597" s="85"/>
      <c r="HN1597" s="85"/>
      <c r="HO1597" s="85"/>
      <c r="HP1597" s="85"/>
      <c r="HQ1597" s="85"/>
      <c r="HR1597" s="85"/>
      <c r="HS1597" s="85"/>
      <c r="HT1597" s="85"/>
      <c r="HU1597" s="85"/>
      <c r="HV1597" s="85"/>
      <c r="HW1597" s="85"/>
      <c r="HX1597" s="85"/>
      <c r="HY1597" s="85"/>
      <c r="HZ1597" s="85"/>
      <c r="IA1597" s="85"/>
      <c r="IB1597" s="85"/>
      <c r="IC1597" s="85"/>
      <c r="ID1597" s="85"/>
      <c r="IE1597" s="85"/>
      <c r="IF1597" s="85"/>
      <c r="IG1597" s="85"/>
      <c r="IH1597" s="85"/>
      <c r="II1597" s="85"/>
      <c r="IJ1597" s="85"/>
      <c r="IK1597" s="85"/>
      <c r="IL1597" s="85"/>
      <c r="IM1597" s="85"/>
      <c r="IN1597" s="85"/>
      <c r="IO1597" s="85"/>
      <c r="IP1597" s="85"/>
      <c r="IQ1597" s="85"/>
      <c r="IR1597" s="85"/>
      <c r="IS1597" s="85"/>
      <c r="IT1597" s="85"/>
      <c r="IU1597" s="85"/>
    </row>
    <row r="1598" spans="1:255" s="8" customFormat="1">
      <c r="A1598" s="9" t="s">
        <v>13383</v>
      </c>
      <c r="B1598" s="11" t="s">
        <v>1738</v>
      </c>
      <c r="C1598" s="11" t="s">
        <v>945</v>
      </c>
      <c r="D1598" s="9" t="s">
        <v>13474</v>
      </c>
      <c r="E1598" s="39"/>
      <c r="G1598" s="85"/>
      <c r="H1598" s="85"/>
      <c r="I1598" s="85"/>
      <c r="J1598" s="85"/>
      <c r="K1598" s="85"/>
      <c r="L1598" s="85"/>
      <c r="M1598" s="85"/>
      <c r="N1598" s="85"/>
      <c r="O1598" s="85"/>
      <c r="P1598" s="85"/>
      <c r="Q1598" s="85"/>
      <c r="R1598" s="85"/>
      <c r="S1598" s="85"/>
      <c r="T1598" s="85"/>
      <c r="U1598" s="85"/>
      <c r="V1598" s="85"/>
      <c r="W1598" s="85"/>
      <c r="X1598" s="85"/>
      <c r="Y1598" s="85"/>
      <c r="Z1598" s="85"/>
      <c r="AA1598" s="85"/>
      <c r="AB1598" s="85"/>
      <c r="AC1598" s="85"/>
      <c r="AD1598" s="85"/>
      <c r="AE1598" s="85"/>
      <c r="AF1598" s="85"/>
      <c r="AG1598" s="85"/>
      <c r="AH1598" s="85"/>
      <c r="AI1598" s="85"/>
      <c r="AJ1598" s="85"/>
      <c r="AK1598" s="85"/>
      <c r="AL1598" s="85"/>
      <c r="AM1598" s="85"/>
      <c r="AN1598" s="85"/>
      <c r="AO1598" s="85"/>
      <c r="AP1598" s="85"/>
      <c r="AQ1598" s="85"/>
      <c r="AR1598" s="85"/>
      <c r="AS1598" s="85"/>
      <c r="AT1598" s="85"/>
      <c r="AU1598" s="85"/>
      <c r="AV1598" s="85"/>
      <c r="AW1598" s="85"/>
      <c r="AX1598" s="85"/>
      <c r="AY1598" s="85"/>
      <c r="AZ1598" s="85"/>
      <c r="BA1598" s="85"/>
      <c r="BB1598" s="85"/>
      <c r="BC1598" s="85"/>
      <c r="BD1598" s="85"/>
      <c r="BE1598" s="85"/>
      <c r="BF1598" s="85"/>
      <c r="BG1598" s="85"/>
      <c r="BH1598" s="85"/>
      <c r="BI1598" s="85"/>
      <c r="BJ1598" s="85"/>
      <c r="BK1598" s="85"/>
      <c r="BL1598" s="85"/>
      <c r="BM1598" s="85"/>
      <c r="BN1598" s="85"/>
      <c r="BO1598" s="85"/>
      <c r="BP1598" s="85"/>
      <c r="BQ1598" s="85"/>
      <c r="BR1598" s="85"/>
      <c r="BS1598" s="85"/>
      <c r="BT1598" s="85"/>
      <c r="BU1598" s="85"/>
      <c r="BV1598" s="85"/>
      <c r="BW1598" s="85"/>
      <c r="BX1598" s="85"/>
      <c r="BY1598" s="85"/>
      <c r="BZ1598" s="85"/>
      <c r="CA1598" s="85"/>
      <c r="CB1598" s="85"/>
      <c r="CC1598" s="85"/>
      <c r="CD1598" s="85"/>
      <c r="CE1598" s="85"/>
      <c r="CF1598" s="85"/>
      <c r="CG1598" s="85"/>
      <c r="CH1598" s="85"/>
      <c r="CI1598" s="85"/>
      <c r="CJ1598" s="85"/>
      <c r="CK1598" s="85"/>
      <c r="CL1598" s="85"/>
      <c r="CM1598" s="85"/>
      <c r="CN1598" s="85"/>
      <c r="CO1598" s="85"/>
      <c r="CP1598" s="85"/>
      <c r="CQ1598" s="85"/>
      <c r="CR1598" s="85"/>
      <c r="CS1598" s="85"/>
      <c r="CT1598" s="85"/>
      <c r="CU1598" s="85"/>
      <c r="CV1598" s="85"/>
      <c r="CW1598" s="85"/>
      <c r="CX1598" s="85"/>
      <c r="CY1598" s="85"/>
      <c r="CZ1598" s="85"/>
      <c r="DA1598" s="85"/>
      <c r="DB1598" s="85"/>
      <c r="DC1598" s="85"/>
      <c r="DD1598" s="85"/>
      <c r="DE1598" s="85"/>
      <c r="DF1598" s="85"/>
      <c r="DG1598" s="85"/>
      <c r="DH1598" s="85"/>
      <c r="DI1598" s="85"/>
      <c r="DJ1598" s="85"/>
      <c r="DK1598" s="85"/>
      <c r="DL1598" s="85"/>
      <c r="DM1598" s="85"/>
      <c r="DN1598" s="85"/>
      <c r="DO1598" s="85"/>
      <c r="DP1598" s="85"/>
      <c r="DQ1598" s="85"/>
      <c r="DR1598" s="85"/>
      <c r="DS1598" s="85"/>
      <c r="DT1598" s="85"/>
      <c r="DU1598" s="85"/>
      <c r="DV1598" s="85"/>
      <c r="DW1598" s="85"/>
      <c r="DX1598" s="85"/>
      <c r="DY1598" s="85"/>
      <c r="DZ1598" s="85"/>
      <c r="EA1598" s="85"/>
      <c r="EB1598" s="85"/>
      <c r="EC1598" s="85"/>
      <c r="ED1598" s="85"/>
      <c r="EE1598" s="85"/>
      <c r="EF1598" s="85"/>
      <c r="EG1598" s="85"/>
      <c r="EH1598" s="85"/>
      <c r="EI1598" s="85"/>
      <c r="EJ1598" s="85"/>
      <c r="EK1598" s="85"/>
      <c r="EL1598" s="85"/>
      <c r="EM1598" s="85"/>
      <c r="EN1598" s="85"/>
      <c r="EO1598" s="85"/>
      <c r="EP1598" s="85"/>
      <c r="EQ1598" s="85"/>
      <c r="ER1598" s="85"/>
      <c r="ES1598" s="85"/>
      <c r="ET1598" s="85"/>
      <c r="EU1598" s="85"/>
      <c r="EV1598" s="85"/>
      <c r="EW1598" s="85"/>
      <c r="EX1598" s="85"/>
      <c r="EY1598" s="85"/>
      <c r="EZ1598" s="85"/>
      <c r="FA1598" s="85"/>
      <c r="FB1598" s="85"/>
      <c r="FC1598" s="85"/>
      <c r="FD1598" s="85"/>
      <c r="FE1598" s="85"/>
      <c r="FF1598" s="85"/>
      <c r="FG1598" s="85"/>
      <c r="FH1598" s="85"/>
      <c r="FI1598" s="85"/>
      <c r="FJ1598" s="85"/>
      <c r="FK1598" s="85"/>
      <c r="FL1598" s="85"/>
      <c r="FM1598" s="85"/>
      <c r="FN1598" s="85"/>
      <c r="FO1598" s="85"/>
      <c r="FP1598" s="85"/>
      <c r="FQ1598" s="85"/>
      <c r="FR1598" s="85"/>
      <c r="FS1598" s="85"/>
      <c r="FT1598" s="85"/>
      <c r="FU1598" s="85"/>
      <c r="FV1598" s="85"/>
      <c r="FW1598" s="85"/>
      <c r="FX1598" s="85"/>
      <c r="FY1598" s="85"/>
      <c r="FZ1598" s="85"/>
      <c r="GA1598" s="85"/>
      <c r="GB1598" s="85"/>
      <c r="GC1598" s="85"/>
      <c r="GD1598" s="85"/>
      <c r="GE1598" s="85"/>
      <c r="GF1598" s="85"/>
      <c r="GG1598" s="85"/>
      <c r="GH1598" s="85"/>
      <c r="GI1598" s="85"/>
      <c r="GJ1598" s="85"/>
      <c r="GK1598" s="85"/>
      <c r="GL1598" s="85"/>
      <c r="GM1598" s="85"/>
      <c r="GN1598" s="85"/>
      <c r="GO1598" s="85"/>
      <c r="GP1598" s="85"/>
      <c r="GQ1598" s="85"/>
      <c r="GR1598" s="85"/>
      <c r="GS1598" s="85"/>
      <c r="GT1598" s="85"/>
      <c r="GU1598" s="85"/>
      <c r="GV1598" s="85"/>
      <c r="GW1598" s="85"/>
      <c r="GX1598" s="85"/>
      <c r="GY1598" s="85"/>
      <c r="GZ1598" s="85"/>
      <c r="HA1598" s="85"/>
      <c r="HB1598" s="85"/>
      <c r="HC1598" s="85"/>
      <c r="HD1598" s="85"/>
      <c r="HE1598" s="85"/>
      <c r="HF1598" s="85"/>
      <c r="HG1598" s="85"/>
      <c r="HH1598" s="85"/>
      <c r="HI1598" s="85"/>
      <c r="HJ1598" s="85"/>
      <c r="HK1598" s="85"/>
      <c r="HL1598" s="85"/>
      <c r="HM1598" s="85"/>
      <c r="HN1598" s="85"/>
      <c r="HO1598" s="85"/>
      <c r="HP1598" s="85"/>
      <c r="HQ1598" s="85"/>
      <c r="HR1598" s="85"/>
      <c r="HS1598" s="85"/>
      <c r="HT1598" s="85"/>
      <c r="HU1598" s="85"/>
      <c r="HV1598" s="85"/>
      <c r="HW1598" s="85"/>
      <c r="HX1598" s="85"/>
      <c r="HY1598" s="85"/>
      <c r="HZ1598" s="85"/>
      <c r="IA1598" s="85"/>
      <c r="IB1598" s="85"/>
      <c r="IC1598" s="85"/>
      <c r="ID1598" s="85"/>
      <c r="IE1598" s="85"/>
      <c r="IF1598" s="85"/>
      <c r="IG1598" s="85"/>
      <c r="IH1598" s="85"/>
      <c r="II1598" s="85"/>
      <c r="IJ1598" s="85"/>
      <c r="IK1598" s="85"/>
      <c r="IL1598" s="85"/>
      <c r="IM1598" s="85"/>
      <c r="IN1598" s="85"/>
      <c r="IO1598" s="85"/>
      <c r="IP1598" s="85"/>
      <c r="IQ1598" s="85"/>
      <c r="IR1598" s="85"/>
      <c r="IS1598" s="85"/>
      <c r="IT1598" s="85"/>
      <c r="IU1598" s="85"/>
    </row>
    <row r="1599" spans="1:255" s="8" customFormat="1">
      <c r="A1599" s="9" t="s">
        <v>13383</v>
      </c>
      <c r="B1599" s="2" t="s">
        <v>4091</v>
      </c>
      <c r="C1599" s="2" t="s">
        <v>3486</v>
      </c>
      <c r="D1599" s="27" t="s">
        <v>12674</v>
      </c>
      <c r="E1599" s="46"/>
      <c r="G1599" s="85"/>
      <c r="H1599" s="85"/>
      <c r="I1599" s="85"/>
      <c r="J1599" s="85"/>
      <c r="K1599" s="85"/>
      <c r="L1599" s="85"/>
      <c r="M1599" s="85"/>
      <c r="N1599" s="85"/>
      <c r="O1599" s="85"/>
      <c r="P1599" s="85"/>
      <c r="Q1599" s="85"/>
      <c r="R1599" s="85"/>
      <c r="S1599" s="85"/>
      <c r="T1599" s="85"/>
      <c r="U1599" s="85"/>
      <c r="V1599" s="85"/>
      <c r="W1599" s="85"/>
      <c r="X1599" s="85"/>
      <c r="Y1599" s="85"/>
      <c r="Z1599" s="85"/>
      <c r="AA1599" s="85"/>
      <c r="AB1599" s="85"/>
      <c r="AC1599" s="85"/>
      <c r="AD1599" s="85"/>
      <c r="AE1599" s="85"/>
      <c r="AF1599" s="85"/>
      <c r="AG1599" s="85"/>
      <c r="AH1599" s="85"/>
      <c r="AI1599" s="85"/>
      <c r="AJ1599" s="85"/>
      <c r="AK1599" s="85"/>
      <c r="AL1599" s="85"/>
      <c r="AM1599" s="85"/>
      <c r="AN1599" s="85"/>
      <c r="AO1599" s="85"/>
      <c r="AP1599" s="85"/>
      <c r="AQ1599" s="85"/>
      <c r="AR1599" s="85"/>
      <c r="AS1599" s="85"/>
      <c r="AT1599" s="85"/>
      <c r="AU1599" s="85"/>
      <c r="AV1599" s="85"/>
      <c r="AW1599" s="85"/>
      <c r="AX1599" s="85"/>
      <c r="AY1599" s="85"/>
      <c r="AZ1599" s="85"/>
      <c r="BA1599" s="85"/>
      <c r="BB1599" s="85"/>
      <c r="BC1599" s="85"/>
      <c r="BD1599" s="85"/>
      <c r="BE1599" s="85"/>
      <c r="BF1599" s="85"/>
      <c r="BG1599" s="85"/>
      <c r="BH1599" s="85"/>
      <c r="BI1599" s="85"/>
      <c r="BJ1599" s="85"/>
      <c r="BK1599" s="85"/>
      <c r="BL1599" s="85"/>
      <c r="BM1599" s="85"/>
      <c r="BN1599" s="85"/>
      <c r="BO1599" s="85"/>
      <c r="BP1599" s="85"/>
      <c r="BQ1599" s="85"/>
      <c r="BR1599" s="85"/>
      <c r="BS1599" s="85"/>
      <c r="BT1599" s="85"/>
      <c r="BU1599" s="85"/>
      <c r="BV1599" s="85"/>
      <c r="BW1599" s="85"/>
      <c r="BX1599" s="85"/>
      <c r="BY1599" s="85"/>
      <c r="BZ1599" s="85"/>
      <c r="CA1599" s="85"/>
      <c r="CB1599" s="85"/>
      <c r="CC1599" s="85"/>
      <c r="CD1599" s="85"/>
      <c r="CE1599" s="85"/>
      <c r="CF1599" s="85"/>
      <c r="CG1599" s="85"/>
      <c r="CH1599" s="85"/>
      <c r="CI1599" s="85"/>
      <c r="CJ1599" s="85"/>
      <c r="CK1599" s="85"/>
      <c r="CL1599" s="85"/>
      <c r="CM1599" s="85"/>
      <c r="CN1599" s="85"/>
      <c r="CO1599" s="85"/>
      <c r="CP1599" s="85"/>
      <c r="CQ1599" s="85"/>
      <c r="CR1599" s="85"/>
      <c r="CS1599" s="85"/>
      <c r="CT1599" s="85"/>
      <c r="CU1599" s="85"/>
      <c r="CV1599" s="85"/>
      <c r="CW1599" s="85"/>
      <c r="CX1599" s="85"/>
      <c r="CY1599" s="85"/>
      <c r="CZ1599" s="85"/>
      <c r="DA1599" s="85"/>
      <c r="DB1599" s="85"/>
      <c r="DC1599" s="85"/>
      <c r="DD1599" s="85"/>
      <c r="DE1599" s="85"/>
      <c r="DF1599" s="85"/>
      <c r="DG1599" s="85"/>
      <c r="DH1599" s="85"/>
      <c r="DI1599" s="85"/>
      <c r="DJ1599" s="85"/>
      <c r="DK1599" s="85"/>
      <c r="DL1599" s="85"/>
      <c r="DM1599" s="85"/>
      <c r="DN1599" s="85"/>
      <c r="DO1599" s="85"/>
      <c r="DP1599" s="85"/>
      <c r="DQ1599" s="85"/>
      <c r="DR1599" s="85"/>
      <c r="DS1599" s="85"/>
      <c r="DT1599" s="85"/>
      <c r="DU1599" s="85"/>
      <c r="DV1599" s="85"/>
      <c r="DW1599" s="85"/>
      <c r="DX1599" s="85"/>
      <c r="DY1599" s="85"/>
      <c r="DZ1599" s="85"/>
      <c r="EA1599" s="85"/>
      <c r="EB1599" s="85"/>
      <c r="EC1599" s="85"/>
      <c r="ED1599" s="85"/>
      <c r="EE1599" s="85"/>
      <c r="EF1599" s="85"/>
      <c r="EG1599" s="85"/>
      <c r="EH1599" s="85"/>
      <c r="EI1599" s="85"/>
      <c r="EJ1599" s="85"/>
      <c r="EK1599" s="85"/>
      <c r="EL1599" s="85"/>
      <c r="EM1599" s="85"/>
      <c r="EN1599" s="85"/>
      <c r="EO1599" s="85"/>
      <c r="EP1599" s="85"/>
      <c r="EQ1599" s="85"/>
      <c r="ER1599" s="85"/>
      <c r="ES1599" s="85"/>
      <c r="ET1599" s="85"/>
      <c r="EU1599" s="85"/>
      <c r="EV1599" s="85"/>
      <c r="EW1599" s="85"/>
      <c r="EX1599" s="85"/>
      <c r="EY1599" s="85"/>
      <c r="EZ1599" s="85"/>
      <c r="FA1599" s="85"/>
      <c r="FB1599" s="85"/>
      <c r="FC1599" s="85"/>
      <c r="FD1599" s="85"/>
      <c r="FE1599" s="85"/>
      <c r="FF1599" s="85"/>
      <c r="FG1599" s="85"/>
      <c r="FH1599" s="85"/>
      <c r="FI1599" s="85"/>
      <c r="FJ1599" s="85"/>
      <c r="FK1599" s="85"/>
      <c r="FL1599" s="85"/>
      <c r="FM1599" s="85"/>
      <c r="FN1599" s="85"/>
      <c r="FO1599" s="85"/>
      <c r="FP1599" s="85"/>
      <c r="FQ1599" s="85"/>
      <c r="FR1599" s="85"/>
      <c r="FS1599" s="85"/>
      <c r="FT1599" s="85"/>
      <c r="FU1599" s="85"/>
      <c r="FV1599" s="85"/>
      <c r="FW1599" s="85"/>
      <c r="FX1599" s="85"/>
      <c r="FY1599" s="85"/>
      <c r="FZ1599" s="85"/>
      <c r="GA1599" s="85"/>
      <c r="GB1599" s="85"/>
      <c r="GC1599" s="85"/>
      <c r="GD1599" s="85"/>
      <c r="GE1599" s="85"/>
      <c r="GF1599" s="85"/>
      <c r="GG1599" s="85"/>
      <c r="GH1599" s="85"/>
      <c r="GI1599" s="85"/>
      <c r="GJ1599" s="85"/>
      <c r="GK1599" s="85"/>
      <c r="GL1599" s="85"/>
      <c r="GM1599" s="85"/>
      <c r="GN1599" s="85"/>
      <c r="GO1599" s="85"/>
      <c r="GP1599" s="85"/>
      <c r="GQ1599" s="85"/>
      <c r="GR1599" s="85"/>
      <c r="GS1599" s="85"/>
      <c r="GT1599" s="85"/>
      <c r="GU1599" s="85"/>
      <c r="GV1599" s="85"/>
      <c r="GW1599" s="85"/>
      <c r="GX1599" s="85"/>
      <c r="GY1599" s="85"/>
      <c r="GZ1599" s="85"/>
      <c r="HA1599" s="85"/>
      <c r="HB1599" s="85"/>
      <c r="HC1599" s="85"/>
      <c r="HD1599" s="85"/>
      <c r="HE1599" s="85"/>
      <c r="HF1599" s="85"/>
      <c r="HG1599" s="85"/>
      <c r="HH1599" s="85"/>
      <c r="HI1599" s="85"/>
      <c r="HJ1599" s="85"/>
      <c r="HK1599" s="85"/>
      <c r="HL1599" s="85"/>
      <c r="HM1599" s="85"/>
      <c r="HN1599" s="85"/>
      <c r="HO1599" s="85"/>
      <c r="HP1599" s="85"/>
      <c r="HQ1599" s="85"/>
      <c r="HR1599" s="85"/>
      <c r="HS1599" s="85"/>
      <c r="HT1599" s="85"/>
      <c r="HU1599" s="85"/>
      <c r="HV1599" s="85"/>
      <c r="HW1599" s="85"/>
      <c r="HX1599" s="85"/>
      <c r="HY1599" s="85"/>
      <c r="HZ1599" s="85"/>
      <c r="IA1599" s="85"/>
      <c r="IB1599" s="85"/>
      <c r="IC1599" s="85"/>
      <c r="ID1599" s="85"/>
      <c r="IE1599" s="85"/>
      <c r="IF1599" s="85"/>
      <c r="IG1599" s="85"/>
      <c r="IH1599" s="85"/>
      <c r="II1599" s="85"/>
      <c r="IJ1599" s="85"/>
      <c r="IK1599" s="85"/>
      <c r="IL1599" s="85"/>
      <c r="IM1599" s="85"/>
      <c r="IN1599" s="85"/>
      <c r="IO1599" s="85"/>
      <c r="IP1599" s="85"/>
      <c r="IQ1599" s="85"/>
      <c r="IR1599" s="85"/>
      <c r="IS1599" s="85"/>
      <c r="IT1599" s="85"/>
      <c r="IU1599" s="85"/>
    </row>
    <row r="1600" spans="1:255" s="8" customFormat="1">
      <c r="A1600" s="9" t="s">
        <v>13383</v>
      </c>
      <c r="B1600" s="2" t="s">
        <v>7286</v>
      </c>
      <c r="C1600" s="1" t="s">
        <v>7288</v>
      </c>
      <c r="D1600" s="5" t="s">
        <v>13475</v>
      </c>
      <c r="E1600" s="46"/>
      <c r="F1600" s="3" t="s">
        <v>10989</v>
      </c>
      <c r="G1600" s="85"/>
      <c r="H1600" s="85"/>
      <c r="I1600" s="85"/>
      <c r="J1600" s="85"/>
      <c r="K1600" s="85"/>
      <c r="L1600" s="85"/>
      <c r="M1600" s="85"/>
      <c r="N1600" s="85"/>
      <c r="O1600" s="85"/>
      <c r="P1600" s="85"/>
      <c r="Q1600" s="85"/>
      <c r="R1600" s="85"/>
      <c r="S1600" s="85"/>
      <c r="T1600" s="85"/>
      <c r="U1600" s="85"/>
      <c r="V1600" s="85"/>
      <c r="W1600" s="85"/>
      <c r="X1600" s="85"/>
      <c r="Y1600" s="85"/>
      <c r="Z1600" s="85"/>
      <c r="AA1600" s="85"/>
      <c r="AB1600" s="85"/>
      <c r="AC1600" s="85"/>
      <c r="AD1600" s="85"/>
      <c r="AE1600" s="85"/>
      <c r="AF1600" s="85"/>
      <c r="AG1600" s="85"/>
      <c r="AH1600" s="85"/>
      <c r="AI1600" s="85"/>
      <c r="AJ1600" s="85"/>
      <c r="AK1600" s="85"/>
      <c r="AL1600" s="85"/>
      <c r="AM1600" s="85"/>
      <c r="AN1600" s="85"/>
      <c r="AO1600" s="85"/>
      <c r="AP1600" s="85"/>
      <c r="AQ1600" s="85"/>
      <c r="AR1600" s="85"/>
      <c r="AS1600" s="85"/>
      <c r="AT1600" s="85"/>
      <c r="AU1600" s="85"/>
      <c r="AV1600" s="85"/>
      <c r="AW1600" s="85"/>
      <c r="AX1600" s="85"/>
      <c r="AY1600" s="85"/>
      <c r="AZ1600" s="85"/>
      <c r="BA1600" s="85"/>
      <c r="BB1600" s="85"/>
      <c r="BC1600" s="85"/>
      <c r="BD1600" s="85"/>
      <c r="BE1600" s="85"/>
      <c r="BF1600" s="85"/>
      <c r="BG1600" s="85"/>
      <c r="BH1600" s="85"/>
      <c r="BI1600" s="85"/>
      <c r="BJ1600" s="85"/>
      <c r="BK1600" s="85"/>
      <c r="BL1600" s="85"/>
      <c r="BM1600" s="85"/>
      <c r="BN1600" s="85"/>
      <c r="BO1600" s="85"/>
      <c r="BP1600" s="85"/>
      <c r="BQ1600" s="85"/>
      <c r="BR1600" s="85"/>
      <c r="BS1600" s="85"/>
      <c r="BT1600" s="85"/>
      <c r="BU1600" s="85"/>
      <c r="BV1600" s="85"/>
      <c r="BW1600" s="85"/>
      <c r="BX1600" s="85"/>
      <c r="BY1600" s="85"/>
      <c r="BZ1600" s="85"/>
      <c r="CA1600" s="85"/>
      <c r="CB1600" s="85"/>
      <c r="CC1600" s="85"/>
      <c r="CD1600" s="85"/>
      <c r="CE1600" s="85"/>
      <c r="CF1600" s="85"/>
      <c r="CG1600" s="85"/>
      <c r="CH1600" s="85"/>
      <c r="CI1600" s="85"/>
      <c r="CJ1600" s="85"/>
      <c r="CK1600" s="85"/>
      <c r="CL1600" s="85"/>
      <c r="CM1600" s="85"/>
      <c r="CN1600" s="85"/>
      <c r="CO1600" s="85"/>
      <c r="CP1600" s="85"/>
      <c r="CQ1600" s="85"/>
      <c r="CR1600" s="85"/>
      <c r="CS1600" s="85"/>
      <c r="CT1600" s="85"/>
      <c r="CU1600" s="85"/>
      <c r="CV1600" s="85"/>
      <c r="CW1600" s="85"/>
      <c r="CX1600" s="85"/>
      <c r="CY1600" s="85"/>
      <c r="CZ1600" s="85"/>
      <c r="DA1600" s="85"/>
      <c r="DB1600" s="85"/>
      <c r="DC1600" s="85"/>
      <c r="DD1600" s="85"/>
      <c r="DE1600" s="85"/>
      <c r="DF1600" s="85"/>
      <c r="DG1600" s="85"/>
      <c r="DH1600" s="85"/>
      <c r="DI1600" s="85"/>
      <c r="DJ1600" s="85"/>
      <c r="DK1600" s="85"/>
      <c r="DL1600" s="85"/>
      <c r="DM1600" s="85"/>
      <c r="DN1600" s="85"/>
      <c r="DO1600" s="85"/>
      <c r="DP1600" s="85"/>
      <c r="DQ1600" s="85"/>
      <c r="DR1600" s="85"/>
      <c r="DS1600" s="85"/>
      <c r="DT1600" s="85"/>
      <c r="DU1600" s="85"/>
      <c r="DV1600" s="85"/>
      <c r="DW1600" s="85"/>
      <c r="DX1600" s="85"/>
      <c r="DY1600" s="85"/>
      <c r="DZ1600" s="85"/>
      <c r="EA1600" s="85"/>
      <c r="EB1600" s="85"/>
      <c r="EC1600" s="85"/>
      <c r="ED1600" s="85"/>
      <c r="EE1600" s="85"/>
      <c r="EF1600" s="85"/>
      <c r="EG1600" s="85"/>
      <c r="EH1600" s="85"/>
      <c r="EI1600" s="85"/>
      <c r="EJ1600" s="85"/>
      <c r="EK1600" s="85"/>
      <c r="EL1600" s="85"/>
      <c r="EM1600" s="85"/>
      <c r="EN1600" s="85"/>
      <c r="EO1600" s="85"/>
      <c r="EP1600" s="85"/>
      <c r="EQ1600" s="85"/>
      <c r="ER1600" s="85"/>
      <c r="ES1600" s="85"/>
      <c r="ET1600" s="85"/>
      <c r="EU1600" s="85"/>
      <c r="EV1600" s="85"/>
      <c r="EW1600" s="85"/>
      <c r="EX1600" s="85"/>
      <c r="EY1600" s="85"/>
      <c r="EZ1600" s="85"/>
      <c r="FA1600" s="85"/>
      <c r="FB1600" s="85"/>
      <c r="FC1600" s="85"/>
      <c r="FD1600" s="85"/>
      <c r="FE1600" s="85"/>
      <c r="FF1600" s="85"/>
      <c r="FG1600" s="85"/>
      <c r="FH1600" s="85"/>
      <c r="FI1600" s="85"/>
      <c r="FJ1600" s="85"/>
      <c r="FK1600" s="85"/>
      <c r="FL1600" s="85"/>
      <c r="FM1600" s="85"/>
      <c r="FN1600" s="85"/>
      <c r="FO1600" s="85"/>
      <c r="FP1600" s="85"/>
      <c r="FQ1600" s="85"/>
      <c r="FR1600" s="85"/>
      <c r="FS1600" s="85"/>
      <c r="FT1600" s="85"/>
      <c r="FU1600" s="85"/>
      <c r="FV1600" s="85"/>
      <c r="FW1600" s="85"/>
      <c r="FX1600" s="85"/>
      <c r="FY1600" s="85"/>
      <c r="FZ1600" s="85"/>
      <c r="GA1600" s="85"/>
      <c r="GB1600" s="85"/>
      <c r="GC1600" s="85"/>
      <c r="GD1600" s="85"/>
      <c r="GE1600" s="85"/>
      <c r="GF1600" s="85"/>
      <c r="GG1600" s="85"/>
      <c r="GH1600" s="85"/>
      <c r="GI1600" s="85"/>
      <c r="GJ1600" s="85"/>
      <c r="GK1600" s="85"/>
      <c r="GL1600" s="85"/>
      <c r="GM1600" s="85"/>
      <c r="GN1600" s="85"/>
      <c r="GO1600" s="85"/>
      <c r="GP1600" s="85"/>
      <c r="GQ1600" s="85"/>
      <c r="GR1600" s="85"/>
      <c r="GS1600" s="85"/>
      <c r="GT1600" s="85"/>
      <c r="GU1600" s="85"/>
      <c r="GV1600" s="85"/>
      <c r="GW1600" s="85"/>
      <c r="GX1600" s="85"/>
      <c r="GY1600" s="85"/>
      <c r="GZ1600" s="85"/>
      <c r="HA1600" s="85"/>
      <c r="HB1600" s="85"/>
      <c r="HC1600" s="85"/>
      <c r="HD1600" s="85"/>
      <c r="HE1600" s="85"/>
      <c r="HF1600" s="85"/>
      <c r="HG1600" s="85"/>
      <c r="HH1600" s="85"/>
      <c r="HI1600" s="85"/>
      <c r="HJ1600" s="85"/>
      <c r="HK1600" s="85"/>
      <c r="HL1600" s="85"/>
      <c r="HM1600" s="85"/>
      <c r="HN1600" s="85"/>
      <c r="HO1600" s="85"/>
      <c r="HP1600" s="85"/>
      <c r="HQ1600" s="85"/>
      <c r="HR1600" s="85"/>
      <c r="HS1600" s="85"/>
      <c r="HT1600" s="85"/>
      <c r="HU1600" s="85"/>
      <c r="HV1600" s="85"/>
      <c r="HW1600" s="85"/>
      <c r="HX1600" s="85"/>
      <c r="HY1600" s="85"/>
      <c r="HZ1600" s="85"/>
      <c r="IA1600" s="85"/>
      <c r="IB1600" s="85"/>
      <c r="IC1600" s="85"/>
      <c r="ID1600" s="85"/>
      <c r="IE1600" s="85"/>
      <c r="IF1600" s="85"/>
      <c r="IG1600" s="85"/>
      <c r="IH1600" s="85"/>
      <c r="II1600" s="85"/>
      <c r="IJ1600" s="85"/>
      <c r="IK1600" s="85"/>
      <c r="IL1600" s="85"/>
      <c r="IM1600" s="85"/>
      <c r="IN1600" s="85"/>
      <c r="IO1600" s="85"/>
      <c r="IP1600" s="85"/>
      <c r="IQ1600" s="85"/>
      <c r="IR1600" s="85"/>
      <c r="IS1600" s="85"/>
      <c r="IT1600" s="85"/>
      <c r="IU1600" s="85"/>
    </row>
    <row r="1601" spans="1:255" s="8" customFormat="1">
      <c r="A1601" s="9" t="s">
        <v>13383</v>
      </c>
      <c r="B1601" s="2" t="s">
        <v>3563</v>
      </c>
      <c r="C1601" s="2" t="s">
        <v>88</v>
      </c>
      <c r="D1601" s="5" t="s">
        <v>13476</v>
      </c>
      <c r="E1601" s="46"/>
      <c r="F1601" s="2"/>
      <c r="G1601" s="85"/>
      <c r="H1601" s="85"/>
      <c r="I1601" s="85"/>
      <c r="J1601" s="85"/>
      <c r="K1601" s="85"/>
      <c r="L1601" s="85"/>
      <c r="M1601" s="85"/>
      <c r="N1601" s="85"/>
      <c r="O1601" s="85"/>
      <c r="P1601" s="85"/>
      <c r="Q1601" s="85"/>
      <c r="R1601" s="85"/>
      <c r="S1601" s="85"/>
      <c r="T1601" s="85"/>
      <c r="U1601" s="85"/>
      <c r="V1601" s="85"/>
      <c r="W1601" s="85"/>
      <c r="X1601" s="85"/>
      <c r="Y1601" s="85"/>
      <c r="Z1601" s="85"/>
      <c r="AA1601" s="85"/>
      <c r="AB1601" s="85"/>
      <c r="AC1601" s="85"/>
      <c r="AD1601" s="85"/>
      <c r="AE1601" s="85"/>
      <c r="AF1601" s="85"/>
      <c r="AG1601" s="85"/>
      <c r="AH1601" s="85"/>
      <c r="AI1601" s="85"/>
      <c r="AJ1601" s="85"/>
      <c r="AK1601" s="85"/>
      <c r="AL1601" s="85"/>
      <c r="AM1601" s="85"/>
      <c r="AN1601" s="85"/>
      <c r="AO1601" s="85"/>
      <c r="AP1601" s="85"/>
      <c r="AQ1601" s="85"/>
      <c r="AR1601" s="85"/>
      <c r="AS1601" s="85"/>
      <c r="AT1601" s="85"/>
      <c r="AU1601" s="85"/>
      <c r="AV1601" s="85"/>
      <c r="AW1601" s="85"/>
      <c r="AX1601" s="85"/>
      <c r="AY1601" s="85"/>
      <c r="AZ1601" s="85"/>
      <c r="BA1601" s="85"/>
      <c r="BB1601" s="85"/>
      <c r="BC1601" s="85"/>
      <c r="BD1601" s="85"/>
      <c r="BE1601" s="85"/>
      <c r="BF1601" s="85"/>
      <c r="BG1601" s="85"/>
      <c r="BH1601" s="85"/>
      <c r="BI1601" s="85"/>
      <c r="BJ1601" s="85"/>
      <c r="BK1601" s="85"/>
      <c r="BL1601" s="85"/>
      <c r="BM1601" s="85"/>
      <c r="BN1601" s="85"/>
      <c r="BO1601" s="85"/>
      <c r="BP1601" s="85"/>
      <c r="BQ1601" s="85"/>
      <c r="BR1601" s="85"/>
      <c r="BS1601" s="85"/>
      <c r="BT1601" s="85"/>
      <c r="BU1601" s="85"/>
      <c r="BV1601" s="85"/>
      <c r="BW1601" s="85"/>
      <c r="BX1601" s="85"/>
      <c r="BY1601" s="85"/>
      <c r="BZ1601" s="85"/>
      <c r="CA1601" s="85"/>
      <c r="CB1601" s="85"/>
      <c r="CC1601" s="85"/>
      <c r="CD1601" s="85"/>
      <c r="CE1601" s="85"/>
      <c r="CF1601" s="85"/>
      <c r="CG1601" s="85"/>
      <c r="CH1601" s="85"/>
      <c r="CI1601" s="85"/>
      <c r="CJ1601" s="85"/>
      <c r="CK1601" s="85"/>
      <c r="CL1601" s="85"/>
      <c r="CM1601" s="85"/>
      <c r="CN1601" s="85"/>
      <c r="CO1601" s="85"/>
      <c r="CP1601" s="85"/>
      <c r="CQ1601" s="85"/>
      <c r="CR1601" s="85"/>
      <c r="CS1601" s="85"/>
      <c r="CT1601" s="85"/>
      <c r="CU1601" s="85"/>
      <c r="CV1601" s="85"/>
      <c r="CW1601" s="85"/>
      <c r="CX1601" s="85"/>
      <c r="CY1601" s="85"/>
      <c r="CZ1601" s="85"/>
      <c r="DA1601" s="85"/>
      <c r="DB1601" s="85"/>
      <c r="DC1601" s="85"/>
      <c r="DD1601" s="85"/>
      <c r="DE1601" s="85"/>
      <c r="DF1601" s="85"/>
      <c r="DG1601" s="85"/>
      <c r="DH1601" s="85"/>
      <c r="DI1601" s="85"/>
      <c r="DJ1601" s="85"/>
      <c r="DK1601" s="85"/>
      <c r="DL1601" s="85"/>
      <c r="DM1601" s="85"/>
      <c r="DN1601" s="85"/>
      <c r="DO1601" s="85"/>
      <c r="DP1601" s="85"/>
      <c r="DQ1601" s="85"/>
      <c r="DR1601" s="85"/>
      <c r="DS1601" s="85"/>
      <c r="DT1601" s="85"/>
      <c r="DU1601" s="85"/>
      <c r="DV1601" s="85"/>
      <c r="DW1601" s="85"/>
      <c r="DX1601" s="85"/>
      <c r="DY1601" s="85"/>
      <c r="DZ1601" s="85"/>
      <c r="EA1601" s="85"/>
      <c r="EB1601" s="85"/>
      <c r="EC1601" s="85"/>
      <c r="ED1601" s="85"/>
      <c r="EE1601" s="85"/>
      <c r="EF1601" s="85"/>
      <c r="EG1601" s="85"/>
      <c r="EH1601" s="85"/>
      <c r="EI1601" s="85"/>
      <c r="EJ1601" s="85"/>
      <c r="EK1601" s="85"/>
      <c r="EL1601" s="85"/>
      <c r="EM1601" s="85"/>
      <c r="EN1601" s="85"/>
      <c r="EO1601" s="85"/>
      <c r="EP1601" s="85"/>
      <c r="EQ1601" s="85"/>
      <c r="ER1601" s="85"/>
      <c r="ES1601" s="85"/>
      <c r="ET1601" s="85"/>
      <c r="EU1601" s="85"/>
      <c r="EV1601" s="85"/>
      <c r="EW1601" s="85"/>
      <c r="EX1601" s="85"/>
      <c r="EY1601" s="85"/>
      <c r="EZ1601" s="85"/>
      <c r="FA1601" s="85"/>
      <c r="FB1601" s="85"/>
      <c r="FC1601" s="85"/>
      <c r="FD1601" s="85"/>
      <c r="FE1601" s="85"/>
      <c r="FF1601" s="85"/>
      <c r="FG1601" s="85"/>
      <c r="FH1601" s="85"/>
      <c r="FI1601" s="85"/>
      <c r="FJ1601" s="85"/>
      <c r="FK1601" s="85"/>
      <c r="FL1601" s="85"/>
      <c r="FM1601" s="85"/>
      <c r="FN1601" s="85"/>
      <c r="FO1601" s="85"/>
      <c r="FP1601" s="85"/>
      <c r="FQ1601" s="85"/>
      <c r="FR1601" s="85"/>
      <c r="FS1601" s="85"/>
      <c r="FT1601" s="85"/>
      <c r="FU1601" s="85"/>
      <c r="FV1601" s="85"/>
      <c r="FW1601" s="85"/>
      <c r="FX1601" s="85"/>
      <c r="FY1601" s="85"/>
      <c r="FZ1601" s="85"/>
      <c r="GA1601" s="85"/>
      <c r="GB1601" s="85"/>
      <c r="GC1601" s="85"/>
      <c r="GD1601" s="85"/>
      <c r="GE1601" s="85"/>
      <c r="GF1601" s="85"/>
      <c r="GG1601" s="85"/>
      <c r="GH1601" s="85"/>
      <c r="GI1601" s="85"/>
      <c r="GJ1601" s="85"/>
      <c r="GK1601" s="85"/>
      <c r="GL1601" s="85"/>
      <c r="GM1601" s="85"/>
      <c r="GN1601" s="85"/>
      <c r="GO1601" s="85"/>
      <c r="GP1601" s="85"/>
      <c r="GQ1601" s="85"/>
      <c r="GR1601" s="85"/>
      <c r="GS1601" s="85"/>
      <c r="GT1601" s="85"/>
      <c r="GU1601" s="85"/>
      <c r="GV1601" s="85"/>
      <c r="GW1601" s="85"/>
      <c r="GX1601" s="85"/>
      <c r="GY1601" s="85"/>
      <c r="GZ1601" s="85"/>
      <c r="HA1601" s="85"/>
      <c r="HB1601" s="85"/>
      <c r="HC1601" s="85"/>
      <c r="HD1601" s="85"/>
      <c r="HE1601" s="85"/>
      <c r="HF1601" s="85"/>
      <c r="HG1601" s="85"/>
      <c r="HH1601" s="85"/>
      <c r="HI1601" s="85"/>
      <c r="HJ1601" s="85"/>
      <c r="HK1601" s="85"/>
      <c r="HL1601" s="85"/>
      <c r="HM1601" s="85"/>
      <c r="HN1601" s="85"/>
      <c r="HO1601" s="85"/>
      <c r="HP1601" s="85"/>
      <c r="HQ1601" s="85"/>
      <c r="HR1601" s="85"/>
      <c r="HS1601" s="85"/>
      <c r="HT1601" s="85"/>
      <c r="HU1601" s="85"/>
      <c r="HV1601" s="85"/>
      <c r="HW1601" s="85"/>
      <c r="HX1601" s="85"/>
      <c r="HY1601" s="85"/>
      <c r="HZ1601" s="85"/>
      <c r="IA1601" s="85"/>
      <c r="IB1601" s="85"/>
      <c r="IC1601" s="85"/>
      <c r="ID1601" s="85"/>
      <c r="IE1601" s="85"/>
      <c r="IF1601" s="85"/>
      <c r="IG1601" s="85"/>
      <c r="IH1601" s="85"/>
      <c r="II1601" s="85"/>
      <c r="IJ1601" s="85"/>
      <c r="IK1601" s="85"/>
      <c r="IL1601" s="85"/>
      <c r="IM1601" s="85"/>
      <c r="IN1601" s="85"/>
      <c r="IO1601" s="85"/>
      <c r="IP1601" s="85"/>
      <c r="IQ1601" s="85"/>
      <c r="IR1601" s="85"/>
      <c r="IS1601" s="85"/>
      <c r="IT1601" s="85"/>
      <c r="IU1601" s="85"/>
    </row>
    <row r="1602" spans="1:255" s="8" customFormat="1">
      <c r="A1602" s="9" t="s">
        <v>13383</v>
      </c>
      <c r="B1602" s="2" t="s">
        <v>2763</v>
      </c>
      <c r="C1602" s="5" t="s">
        <v>3353</v>
      </c>
      <c r="D1602" s="9" t="s">
        <v>13473</v>
      </c>
      <c r="E1602" s="48"/>
      <c r="G1602" s="85"/>
      <c r="H1602" s="85"/>
      <c r="I1602" s="85"/>
      <c r="J1602" s="85"/>
      <c r="K1602" s="85"/>
      <c r="L1602" s="85"/>
      <c r="M1602" s="85"/>
      <c r="N1602" s="85"/>
      <c r="O1602" s="85"/>
      <c r="P1602" s="85"/>
      <c r="Q1602" s="85"/>
      <c r="R1602" s="85"/>
      <c r="S1602" s="85"/>
      <c r="T1602" s="85"/>
      <c r="U1602" s="85"/>
      <c r="V1602" s="85"/>
      <c r="W1602" s="85"/>
      <c r="X1602" s="85"/>
      <c r="Y1602" s="85"/>
      <c r="Z1602" s="85"/>
      <c r="AA1602" s="85"/>
      <c r="AB1602" s="85"/>
      <c r="AC1602" s="85"/>
      <c r="AD1602" s="85"/>
      <c r="AE1602" s="85"/>
      <c r="AF1602" s="85"/>
      <c r="AG1602" s="85"/>
      <c r="AH1602" s="85"/>
      <c r="AI1602" s="85"/>
      <c r="AJ1602" s="85"/>
      <c r="AK1602" s="85"/>
      <c r="AL1602" s="85"/>
      <c r="AM1602" s="85"/>
      <c r="AN1602" s="85"/>
      <c r="AO1602" s="85"/>
      <c r="AP1602" s="85"/>
      <c r="AQ1602" s="85"/>
      <c r="AR1602" s="85"/>
      <c r="AS1602" s="85"/>
      <c r="AT1602" s="85"/>
      <c r="AU1602" s="85"/>
      <c r="AV1602" s="85"/>
      <c r="AW1602" s="85"/>
      <c r="AX1602" s="85"/>
      <c r="AY1602" s="85"/>
      <c r="AZ1602" s="85"/>
      <c r="BA1602" s="85"/>
      <c r="BB1602" s="85"/>
      <c r="BC1602" s="85"/>
      <c r="BD1602" s="85"/>
      <c r="BE1602" s="85"/>
      <c r="BF1602" s="85"/>
      <c r="BG1602" s="85"/>
      <c r="BH1602" s="85"/>
      <c r="BI1602" s="85"/>
      <c r="BJ1602" s="85"/>
      <c r="BK1602" s="85"/>
      <c r="BL1602" s="85"/>
      <c r="BM1602" s="85"/>
      <c r="BN1602" s="85"/>
      <c r="BO1602" s="85"/>
      <c r="BP1602" s="85"/>
      <c r="BQ1602" s="85"/>
      <c r="BR1602" s="85"/>
      <c r="BS1602" s="85"/>
      <c r="BT1602" s="85"/>
      <c r="BU1602" s="85"/>
      <c r="BV1602" s="85"/>
      <c r="BW1602" s="85"/>
      <c r="BX1602" s="85"/>
      <c r="BY1602" s="85"/>
      <c r="BZ1602" s="85"/>
      <c r="CA1602" s="85"/>
      <c r="CB1602" s="85"/>
      <c r="CC1602" s="85"/>
      <c r="CD1602" s="85"/>
      <c r="CE1602" s="85"/>
      <c r="CF1602" s="85"/>
      <c r="CG1602" s="85"/>
      <c r="CH1602" s="85"/>
      <c r="CI1602" s="85"/>
      <c r="CJ1602" s="85"/>
      <c r="CK1602" s="85"/>
      <c r="CL1602" s="85"/>
      <c r="CM1602" s="85"/>
      <c r="CN1602" s="85"/>
      <c r="CO1602" s="85"/>
      <c r="CP1602" s="85"/>
      <c r="CQ1602" s="85"/>
      <c r="CR1602" s="85"/>
      <c r="CS1602" s="85"/>
      <c r="CT1602" s="85"/>
      <c r="CU1602" s="85"/>
      <c r="CV1602" s="85"/>
      <c r="CW1602" s="85"/>
      <c r="CX1602" s="85"/>
      <c r="CY1602" s="85"/>
      <c r="CZ1602" s="85"/>
      <c r="DA1602" s="85"/>
      <c r="DB1602" s="85"/>
      <c r="DC1602" s="85"/>
      <c r="DD1602" s="85"/>
      <c r="DE1602" s="85"/>
      <c r="DF1602" s="85"/>
      <c r="DG1602" s="85"/>
      <c r="DH1602" s="85"/>
      <c r="DI1602" s="85"/>
      <c r="DJ1602" s="85"/>
      <c r="DK1602" s="85"/>
      <c r="DL1602" s="85"/>
      <c r="DM1602" s="85"/>
      <c r="DN1602" s="85"/>
      <c r="DO1602" s="85"/>
      <c r="DP1602" s="85"/>
      <c r="DQ1602" s="85"/>
      <c r="DR1602" s="85"/>
      <c r="DS1602" s="85"/>
      <c r="DT1602" s="85"/>
      <c r="DU1602" s="85"/>
      <c r="DV1602" s="85"/>
      <c r="DW1602" s="85"/>
      <c r="DX1602" s="85"/>
      <c r="DY1602" s="85"/>
      <c r="DZ1602" s="85"/>
      <c r="EA1602" s="85"/>
      <c r="EB1602" s="85"/>
      <c r="EC1602" s="85"/>
      <c r="ED1602" s="85"/>
      <c r="EE1602" s="85"/>
      <c r="EF1602" s="85"/>
      <c r="EG1602" s="85"/>
      <c r="EH1602" s="85"/>
      <c r="EI1602" s="85"/>
      <c r="EJ1602" s="85"/>
      <c r="EK1602" s="85"/>
      <c r="EL1602" s="85"/>
      <c r="EM1602" s="85"/>
      <c r="EN1602" s="85"/>
      <c r="EO1602" s="85"/>
      <c r="EP1602" s="85"/>
      <c r="EQ1602" s="85"/>
      <c r="ER1602" s="85"/>
      <c r="ES1602" s="85"/>
      <c r="ET1602" s="85"/>
      <c r="EU1602" s="85"/>
      <c r="EV1602" s="85"/>
      <c r="EW1602" s="85"/>
      <c r="EX1602" s="85"/>
      <c r="EY1602" s="85"/>
      <c r="EZ1602" s="85"/>
      <c r="FA1602" s="85"/>
      <c r="FB1602" s="85"/>
      <c r="FC1602" s="85"/>
      <c r="FD1602" s="85"/>
      <c r="FE1602" s="85"/>
      <c r="FF1602" s="85"/>
      <c r="FG1602" s="85"/>
      <c r="FH1602" s="85"/>
      <c r="FI1602" s="85"/>
      <c r="FJ1602" s="85"/>
      <c r="FK1602" s="85"/>
      <c r="FL1602" s="85"/>
      <c r="FM1602" s="85"/>
      <c r="FN1602" s="85"/>
      <c r="FO1602" s="85"/>
      <c r="FP1602" s="85"/>
      <c r="FQ1602" s="85"/>
      <c r="FR1602" s="85"/>
      <c r="FS1602" s="85"/>
      <c r="FT1602" s="85"/>
      <c r="FU1602" s="85"/>
      <c r="FV1602" s="85"/>
      <c r="FW1602" s="85"/>
      <c r="FX1602" s="85"/>
      <c r="FY1602" s="85"/>
      <c r="FZ1602" s="85"/>
      <c r="GA1602" s="85"/>
      <c r="GB1602" s="85"/>
      <c r="GC1602" s="85"/>
      <c r="GD1602" s="85"/>
      <c r="GE1602" s="85"/>
      <c r="GF1602" s="85"/>
      <c r="GG1602" s="85"/>
      <c r="GH1602" s="85"/>
      <c r="GI1602" s="85"/>
      <c r="GJ1602" s="85"/>
      <c r="GK1602" s="85"/>
      <c r="GL1602" s="85"/>
      <c r="GM1602" s="85"/>
      <c r="GN1602" s="85"/>
      <c r="GO1602" s="85"/>
      <c r="GP1602" s="85"/>
      <c r="GQ1602" s="85"/>
      <c r="GR1602" s="85"/>
      <c r="GS1602" s="85"/>
      <c r="GT1602" s="85"/>
      <c r="GU1602" s="85"/>
      <c r="GV1602" s="85"/>
      <c r="GW1602" s="85"/>
      <c r="GX1602" s="85"/>
      <c r="GY1602" s="85"/>
      <c r="GZ1602" s="85"/>
      <c r="HA1602" s="85"/>
      <c r="HB1602" s="85"/>
      <c r="HC1602" s="85"/>
      <c r="HD1602" s="85"/>
      <c r="HE1602" s="85"/>
      <c r="HF1602" s="85"/>
      <c r="HG1602" s="85"/>
      <c r="HH1602" s="85"/>
      <c r="HI1602" s="85"/>
      <c r="HJ1602" s="85"/>
      <c r="HK1602" s="85"/>
      <c r="HL1602" s="85"/>
      <c r="HM1602" s="85"/>
      <c r="HN1602" s="85"/>
      <c r="HO1602" s="85"/>
      <c r="HP1602" s="85"/>
      <c r="HQ1602" s="85"/>
      <c r="HR1602" s="85"/>
      <c r="HS1602" s="85"/>
      <c r="HT1602" s="85"/>
      <c r="HU1602" s="85"/>
      <c r="HV1602" s="85"/>
      <c r="HW1602" s="85"/>
      <c r="HX1602" s="85"/>
      <c r="HY1602" s="85"/>
      <c r="HZ1602" s="85"/>
      <c r="IA1602" s="85"/>
      <c r="IB1602" s="85"/>
      <c r="IC1602" s="85"/>
      <c r="ID1602" s="85"/>
      <c r="IE1602" s="85"/>
      <c r="IF1602" s="85"/>
      <c r="IG1602" s="85"/>
      <c r="IH1602" s="85"/>
      <c r="II1602" s="85"/>
      <c r="IJ1602" s="85"/>
      <c r="IK1602" s="85"/>
      <c r="IL1602" s="85"/>
      <c r="IM1602" s="85"/>
      <c r="IN1602" s="85"/>
      <c r="IO1602" s="85"/>
      <c r="IP1602" s="85"/>
      <c r="IQ1602" s="85"/>
      <c r="IR1602" s="85"/>
      <c r="IS1602" s="85"/>
      <c r="IT1602" s="85"/>
      <c r="IU1602" s="85"/>
    </row>
    <row r="1603" spans="1:255" s="8" customFormat="1">
      <c r="A1603" s="9" t="s">
        <v>13383</v>
      </c>
      <c r="B1603" s="2" t="s">
        <v>7420</v>
      </c>
      <c r="C1603" s="2" t="s">
        <v>12976</v>
      </c>
      <c r="D1603" s="9" t="s">
        <v>12987</v>
      </c>
      <c r="E1603" s="48"/>
      <c r="G1603" s="85"/>
      <c r="H1603" s="85"/>
      <c r="I1603" s="85"/>
      <c r="J1603" s="85"/>
      <c r="K1603" s="85"/>
      <c r="L1603" s="85"/>
      <c r="M1603" s="85"/>
      <c r="N1603" s="85"/>
      <c r="O1603" s="85"/>
      <c r="P1603" s="85"/>
      <c r="Q1603" s="85"/>
      <c r="R1603" s="85"/>
      <c r="S1603" s="85"/>
      <c r="T1603" s="85"/>
      <c r="U1603" s="85"/>
      <c r="V1603" s="85"/>
      <c r="W1603" s="85"/>
      <c r="X1603" s="85"/>
      <c r="Y1603" s="85"/>
      <c r="Z1603" s="85"/>
      <c r="AA1603" s="85"/>
      <c r="AB1603" s="85"/>
      <c r="AC1603" s="85"/>
      <c r="AD1603" s="85"/>
      <c r="AE1603" s="85"/>
      <c r="AF1603" s="85"/>
      <c r="AG1603" s="85"/>
      <c r="AH1603" s="85"/>
      <c r="AI1603" s="85"/>
      <c r="AJ1603" s="85"/>
      <c r="AK1603" s="85"/>
      <c r="AL1603" s="85"/>
      <c r="AM1603" s="85"/>
      <c r="AN1603" s="85"/>
      <c r="AO1603" s="85"/>
      <c r="AP1603" s="85"/>
      <c r="AQ1603" s="85"/>
      <c r="AR1603" s="85"/>
      <c r="AS1603" s="85"/>
      <c r="AT1603" s="85"/>
      <c r="AU1603" s="85"/>
      <c r="AV1603" s="85"/>
      <c r="AW1603" s="85"/>
      <c r="AX1603" s="85"/>
      <c r="AY1603" s="85"/>
      <c r="AZ1603" s="85"/>
      <c r="BA1603" s="85"/>
      <c r="BB1603" s="85"/>
      <c r="BC1603" s="85"/>
      <c r="BD1603" s="85"/>
      <c r="BE1603" s="85"/>
      <c r="BF1603" s="85"/>
      <c r="BG1603" s="85"/>
      <c r="BH1603" s="85"/>
      <c r="BI1603" s="85"/>
      <c r="BJ1603" s="85"/>
      <c r="BK1603" s="85"/>
      <c r="BL1603" s="85"/>
      <c r="BM1603" s="85"/>
      <c r="BN1603" s="85"/>
      <c r="BO1603" s="85"/>
      <c r="BP1603" s="85"/>
      <c r="BQ1603" s="85"/>
      <c r="BR1603" s="85"/>
      <c r="BS1603" s="85"/>
      <c r="BT1603" s="85"/>
      <c r="BU1603" s="85"/>
      <c r="BV1603" s="85"/>
      <c r="BW1603" s="85"/>
      <c r="BX1603" s="85"/>
      <c r="BY1603" s="85"/>
      <c r="BZ1603" s="85"/>
      <c r="CA1603" s="85"/>
      <c r="CB1603" s="85"/>
      <c r="CC1603" s="85"/>
      <c r="CD1603" s="85"/>
      <c r="CE1603" s="85"/>
      <c r="CF1603" s="85"/>
      <c r="CG1603" s="85"/>
      <c r="CH1603" s="85"/>
      <c r="CI1603" s="85"/>
      <c r="CJ1603" s="85"/>
      <c r="CK1603" s="85"/>
      <c r="CL1603" s="85"/>
      <c r="CM1603" s="85"/>
      <c r="CN1603" s="85"/>
      <c r="CO1603" s="85"/>
      <c r="CP1603" s="85"/>
      <c r="CQ1603" s="85"/>
      <c r="CR1603" s="85"/>
      <c r="CS1603" s="85"/>
      <c r="CT1603" s="85"/>
      <c r="CU1603" s="85"/>
      <c r="CV1603" s="85"/>
      <c r="CW1603" s="85"/>
      <c r="CX1603" s="85"/>
      <c r="CY1603" s="85"/>
      <c r="CZ1603" s="85"/>
      <c r="DA1603" s="85"/>
      <c r="DB1603" s="85"/>
      <c r="DC1603" s="85"/>
      <c r="DD1603" s="85"/>
      <c r="DE1603" s="85"/>
      <c r="DF1603" s="85"/>
      <c r="DG1603" s="85"/>
      <c r="DH1603" s="85"/>
      <c r="DI1603" s="85"/>
      <c r="DJ1603" s="85"/>
      <c r="DK1603" s="85"/>
      <c r="DL1603" s="85"/>
      <c r="DM1603" s="85"/>
      <c r="DN1603" s="85"/>
      <c r="DO1603" s="85"/>
      <c r="DP1603" s="85"/>
      <c r="DQ1603" s="85"/>
      <c r="DR1603" s="85"/>
      <c r="DS1603" s="85"/>
      <c r="DT1603" s="85"/>
      <c r="DU1603" s="85"/>
      <c r="DV1603" s="85"/>
      <c r="DW1603" s="85"/>
      <c r="DX1603" s="85"/>
      <c r="DY1603" s="85"/>
      <c r="DZ1603" s="85"/>
      <c r="EA1603" s="85"/>
      <c r="EB1603" s="85"/>
      <c r="EC1603" s="85"/>
      <c r="ED1603" s="85"/>
      <c r="EE1603" s="85"/>
      <c r="EF1603" s="85"/>
      <c r="EG1603" s="85"/>
      <c r="EH1603" s="85"/>
      <c r="EI1603" s="85"/>
      <c r="EJ1603" s="85"/>
      <c r="EK1603" s="85"/>
      <c r="EL1603" s="85"/>
      <c r="EM1603" s="85"/>
      <c r="EN1603" s="85"/>
      <c r="EO1603" s="85"/>
      <c r="EP1603" s="85"/>
      <c r="EQ1603" s="85"/>
      <c r="ER1603" s="85"/>
      <c r="ES1603" s="85"/>
      <c r="ET1603" s="85"/>
      <c r="EU1603" s="85"/>
      <c r="EV1603" s="85"/>
      <c r="EW1603" s="85"/>
      <c r="EX1603" s="85"/>
      <c r="EY1603" s="85"/>
      <c r="EZ1603" s="85"/>
      <c r="FA1603" s="85"/>
      <c r="FB1603" s="85"/>
      <c r="FC1603" s="85"/>
      <c r="FD1603" s="85"/>
      <c r="FE1603" s="85"/>
      <c r="FF1603" s="85"/>
      <c r="FG1603" s="85"/>
      <c r="FH1603" s="85"/>
      <c r="FI1603" s="85"/>
      <c r="FJ1603" s="85"/>
      <c r="FK1603" s="85"/>
      <c r="FL1603" s="85"/>
      <c r="FM1603" s="85"/>
      <c r="FN1603" s="85"/>
      <c r="FO1603" s="85"/>
      <c r="FP1603" s="85"/>
      <c r="FQ1603" s="85"/>
      <c r="FR1603" s="85"/>
      <c r="FS1603" s="85"/>
      <c r="FT1603" s="85"/>
      <c r="FU1603" s="85"/>
      <c r="FV1603" s="85"/>
      <c r="FW1603" s="85"/>
      <c r="FX1603" s="85"/>
      <c r="FY1603" s="85"/>
      <c r="FZ1603" s="85"/>
      <c r="GA1603" s="85"/>
      <c r="GB1603" s="85"/>
      <c r="GC1603" s="85"/>
      <c r="GD1603" s="85"/>
      <c r="GE1603" s="85"/>
      <c r="GF1603" s="85"/>
      <c r="GG1603" s="85"/>
      <c r="GH1603" s="85"/>
      <c r="GI1603" s="85"/>
      <c r="GJ1603" s="85"/>
      <c r="GK1603" s="85"/>
      <c r="GL1603" s="85"/>
      <c r="GM1603" s="85"/>
      <c r="GN1603" s="85"/>
      <c r="GO1603" s="85"/>
      <c r="GP1603" s="85"/>
      <c r="GQ1603" s="85"/>
      <c r="GR1603" s="85"/>
      <c r="GS1603" s="85"/>
      <c r="GT1603" s="85"/>
      <c r="GU1603" s="85"/>
      <c r="GV1603" s="85"/>
      <c r="GW1603" s="85"/>
      <c r="GX1603" s="85"/>
      <c r="GY1603" s="85"/>
      <c r="GZ1603" s="85"/>
      <c r="HA1603" s="85"/>
      <c r="HB1603" s="85"/>
      <c r="HC1603" s="85"/>
      <c r="HD1603" s="85"/>
      <c r="HE1603" s="85"/>
      <c r="HF1603" s="85"/>
      <c r="HG1603" s="85"/>
      <c r="HH1603" s="85"/>
      <c r="HI1603" s="85"/>
      <c r="HJ1603" s="85"/>
      <c r="HK1603" s="85"/>
      <c r="HL1603" s="85"/>
      <c r="HM1603" s="85"/>
      <c r="HN1603" s="85"/>
      <c r="HO1603" s="85"/>
      <c r="HP1603" s="85"/>
      <c r="HQ1603" s="85"/>
      <c r="HR1603" s="85"/>
      <c r="HS1603" s="85"/>
      <c r="HT1603" s="85"/>
      <c r="HU1603" s="85"/>
      <c r="HV1603" s="85"/>
      <c r="HW1603" s="85"/>
      <c r="HX1603" s="85"/>
      <c r="HY1603" s="85"/>
      <c r="HZ1603" s="85"/>
      <c r="IA1603" s="85"/>
      <c r="IB1603" s="85"/>
      <c r="IC1603" s="85"/>
      <c r="ID1603" s="85"/>
      <c r="IE1603" s="85"/>
      <c r="IF1603" s="85"/>
      <c r="IG1603" s="85"/>
      <c r="IH1603" s="85"/>
      <c r="II1603" s="85"/>
      <c r="IJ1603" s="85"/>
      <c r="IK1603" s="85"/>
      <c r="IL1603" s="85"/>
      <c r="IM1603" s="85"/>
      <c r="IN1603" s="85"/>
      <c r="IO1603" s="85"/>
      <c r="IP1603" s="85"/>
      <c r="IQ1603" s="85"/>
      <c r="IR1603" s="85"/>
      <c r="IS1603" s="85"/>
      <c r="IT1603" s="85"/>
      <c r="IU1603" s="85"/>
    </row>
    <row r="1604" spans="1:255" s="8" customFormat="1">
      <c r="A1604" s="9" t="s">
        <v>13383</v>
      </c>
      <c r="B1604" s="2" t="s">
        <v>4172</v>
      </c>
      <c r="C1604" s="5" t="s">
        <v>6858</v>
      </c>
      <c r="D1604" s="9" t="s">
        <v>13077</v>
      </c>
      <c r="E1604" s="46"/>
      <c r="F1604" s="9"/>
      <c r="G1604" s="85"/>
      <c r="H1604" s="85"/>
      <c r="I1604" s="85"/>
      <c r="J1604" s="85"/>
      <c r="K1604" s="85"/>
      <c r="L1604" s="85"/>
      <c r="M1604" s="85"/>
      <c r="N1604" s="85"/>
      <c r="O1604" s="85"/>
      <c r="P1604" s="85"/>
      <c r="Q1604" s="85"/>
      <c r="R1604" s="85"/>
      <c r="S1604" s="85"/>
      <c r="T1604" s="85"/>
      <c r="U1604" s="85"/>
      <c r="V1604" s="85"/>
      <c r="W1604" s="85"/>
      <c r="X1604" s="85"/>
      <c r="Y1604" s="85"/>
      <c r="Z1604" s="85"/>
      <c r="AA1604" s="85"/>
      <c r="AB1604" s="85"/>
      <c r="AC1604" s="85"/>
      <c r="AD1604" s="85"/>
      <c r="AE1604" s="85"/>
      <c r="AF1604" s="85"/>
      <c r="AG1604" s="85"/>
      <c r="AH1604" s="85"/>
      <c r="AI1604" s="85"/>
      <c r="AJ1604" s="85"/>
      <c r="AK1604" s="85"/>
      <c r="AL1604" s="85"/>
      <c r="AM1604" s="85"/>
      <c r="AN1604" s="85"/>
      <c r="AO1604" s="85"/>
      <c r="AP1604" s="85"/>
      <c r="AQ1604" s="85"/>
      <c r="AR1604" s="85"/>
      <c r="AS1604" s="85"/>
      <c r="AT1604" s="85"/>
      <c r="AU1604" s="85"/>
      <c r="AV1604" s="85"/>
      <c r="AW1604" s="85"/>
      <c r="AX1604" s="85"/>
      <c r="AY1604" s="85"/>
      <c r="AZ1604" s="85"/>
      <c r="BA1604" s="85"/>
      <c r="BB1604" s="85"/>
      <c r="BC1604" s="85"/>
      <c r="BD1604" s="85"/>
      <c r="BE1604" s="85"/>
      <c r="BF1604" s="85"/>
      <c r="BG1604" s="85"/>
      <c r="BH1604" s="85"/>
      <c r="BI1604" s="85"/>
      <c r="BJ1604" s="85"/>
      <c r="BK1604" s="85"/>
      <c r="BL1604" s="85"/>
      <c r="BM1604" s="85"/>
      <c r="BN1604" s="85"/>
      <c r="BO1604" s="85"/>
      <c r="BP1604" s="85"/>
      <c r="BQ1604" s="85"/>
      <c r="BR1604" s="85"/>
      <c r="BS1604" s="85"/>
      <c r="BT1604" s="85"/>
      <c r="BU1604" s="85"/>
      <c r="BV1604" s="85"/>
      <c r="BW1604" s="85"/>
      <c r="BX1604" s="85"/>
      <c r="BY1604" s="85"/>
      <c r="BZ1604" s="85"/>
      <c r="CA1604" s="85"/>
      <c r="CB1604" s="85"/>
      <c r="CC1604" s="85"/>
      <c r="CD1604" s="85"/>
      <c r="CE1604" s="85"/>
      <c r="CF1604" s="85"/>
      <c r="CG1604" s="85"/>
      <c r="CH1604" s="85"/>
      <c r="CI1604" s="85"/>
      <c r="CJ1604" s="85"/>
      <c r="CK1604" s="85"/>
      <c r="CL1604" s="85"/>
      <c r="CM1604" s="85"/>
      <c r="CN1604" s="85"/>
      <c r="CO1604" s="85"/>
      <c r="CP1604" s="85"/>
      <c r="CQ1604" s="85"/>
      <c r="CR1604" s="85"/>
      <c r="CS1604" s="85"/>
      <c r="CT1604" s="85"/>
      <c r="CU1604" s="85"/>
      <c r="CV1604" s="85"/>
      <c r="CW1604" s="85"/>
      <c r="CX1604" s="85"/>
      <c r="CY1604" s="85"/>
      <c r="CZ1604" s="85"/>
      <c r="DA1604" s="85"/>
      <c r="DB1604" s="85"/>
      <c r="DC1604" s="85"/>
      <c r="DD1604" s="85"/>
      <c r="DE1604" s="85"/>
      <c r="DF1604" s="85"/>
      <c r="DG1604" s="85"/>
      <c r="DH1604" s="85"/>
      <c r="DI1604" s="85"/>
      <c r="DJ1604" s="85"/>
      <c r="DK1604" s="85"/>
      <c r="DL1604" s="85"/>
      <c r="DM1604" s="85"/>
      <c r="DN1604" s="85"/>
      <c r="DO1604" s="85"/>
      <c r="DP1604" s="85"/>
      <c r="DQ1604" s="85"/>
      <c r="DR1604" s="85"/>
      <c r="DS1604" s="85"/>
      <c r="DT1604" s="85"/>
      <c r="DU1604" s="85"/>
      <c r="DV1604" s="85"/>
      <c r="DW1604" s="85"/>
      <c r="DX1604" s="85"/>
      <c r="DY1604" s="85"/>
      <c r="DZ1604" s="85"/>
      <c r="EA1604" s="85"/>
      <c r="EB1604" s="85"/>
      <c r="EC1604" s="85"/>
      <c r="ED1604" s="85"/>
      <c r="EE1604" s="85"/>
      <c r="EF1604" s="85"/>
      <c r="EG1604" s="85"/>
      <c r="EH1604" s="85"/>
      <c r="EI1604" s="85"/>
      <c r="EJ1604" s="85"/>
      <c r="EK1604" s="85"/>
      <c r="EL1604" s="85"/>
      <c r="EM1604" s="85"/>
      <c r="EN1604" s="85"/>
      <c r="EO1604" s="85"/>
      <c r="EP1604" s="85"/>
      <c r="EQ1604" s="85"/>
      <c r="ER1604" s="85"/>
      <c r="ES1604" s="85"/>
      <c r="ET1604" s="85"/>
      <c r="EU1604" s="85"/>
      <c r="EV1604" s="85"/>
      <c r="EW1604" s="85"/>
      <c r="EX1604" s="85"/>
      <c r="EY1604" s="85"/>
      <c r="EZ1604" s="85"/>
      <c r="FA1604" s="85"/>
      <c r="FB1604" s="85"/>
      <c r="FC1604" s="85"/>
      <c r="FD1604" s="85"/>
      <c r="FE1604" s="85"/>
      <c r="FF1604" s="85"/>
      <c r="FG1604" s="85"/>
      <c r="FH1604" s="85"/>
      <c r="FI1604" s="85"/>
      <c r="FJ1604" s="85"/>
      <c r="FK1604" s="85"/>
      <c r="FL1604" s="85"/>
      <c r="FM1604" s="85"/>
      <c r="FN1604" s="85"/>
      <c r="FO1604" s="85"/>
      <c r="FP1604" s="85"/>
      <c r="FQ1604" s="85"/>
      <c r="FR1604" s="85"/>
      <c r="FS1604" s="85"/>
      <c r="FT1604" s="85"/>
      <c r="FU1604" s="85"/>
      <c r="FV1604" s="85"/>
      <c r="FW1604" s="85"/>
      <c r="FX1604" s="85"/>
      <c r="FY1604" s="85"/>
      <c r="FZ1604" s="85"/>
      <c r="GA1604" s="85"/>
      <c r="GB1604" s="85"/>
      <c r="GC1604" s="85"/>
      <c r="GD1604" s="85"/>
      <c r="GE1604" s="85"/>
      <c r="GF1604" s="85"/>
      <c r="GG1604" s="85"/>
      <c r="GH1604" s="85"/>
      <c r="GI1604" s="85"/>
      <c r="GJ1604" s="85"/>
      <c r="GK1604" s="85"/>
      <c r="GL1604" s="85"/>
      <c r="GM1604" s="85"/>
      <c r="GN1604" s="85"/>
      <c r="GO1604" s="85"/>
      <c r="GP1604" s="85"/>
      <c r="GQ1604" s="85"/>
      <c r="GR1604" s="85"/>
      <c r="GS1604" s="85"/>
      <c r="GT1604" s="85"/>
      <c r="GU1604" s="85"/>
      <c r="GV1604" s="85"/>
      <c r="GW1604" s="85"/>
      <c r="GX1604" s="85"/>
      <c r="GY1604" s="85"/>
      <c r="GZ1604" s="85"/>
      <c r="HA1604" s="85"/>
      <c r="HB1604" s="85"/>
      <c r="HC1604" s="85"/>
      <c r="HD1604" s="85"/>
      <c r="HE1604" s="85"/>
      <c r="HF1604" s="85"/>
      <c r="HG1604" s="85"/>
      <c r="HH1604" s="85"/>
      <c r="HI1604" s="85"/>
      <c r="HJ1604" s="85"/>
      <c r="HK1604" s="85"/>
      <c r="HL1604" s="85"/>
      <c r="HM1604" s="85"/>
      <c r="HN1604" s="85"/>
      <c r="HO1604" s="85"/>
      <c r="HP1604" s="85"/>
      <c r="HQ1604" s="85"/>
      <c r="HR1604" s="85"/>
      <c r="HS1604" s="85"/>
      <c r="HT1604" s="85"/>
      <c r="HU1604" s="85"/>
      <c r="HV1604" s="85"/>
      <c r="HW1604" s="85"/>
      <c r="HX1604" s="85"/>
      <c r="HY1604" s="85"/>
      <c r="HZ1604" s="85"/>
      <c r="IA1604" s="85"/>
      <c r="IB1604" s="85"/>
      <c r="IC1604" s="85"/>
      <c r="ID1604" s="85"/>
      <c r="IE1604" s="85"/>
      <c r="IF1604" s="85"/>
      <c r="IG1604" s="85"/>
      <c r="IH1604" s="85"/>
      <c r="II1604" s="85"/>
      <c r="IJ1604" s="85"/>
      <c r="IK1604" s="85"/>
      <c r="IL1604" s="85"/>
      <c r="IM1604" s="85"/>
      <c r="IN1604" s="85"/>
      <c r="IO1604" s="85"/>
      <c r="IP1604" s="85"/>
      <c r="IQ1604" s="85"/>
      <c r="IR1604" s="85"/>
      <c r="IS1604" s="85"/>
      <c r="IT1604" s="85"/>
      <c r="IU1604" s="85"/>
    </row>
    <row r="1605" spans="1:255" s="8" customFormat="1">
      <c r="A1605" s="9" t="s">
        <v>13383</v>
      </c>
      <c r="B1605" s="2" t="s">
        <v>2816</v>
      </c>
      <c r="C1605" s="5" t="s">
        <v>697</v>
      </c>
      <c r="D1605" s="9" t="s">
        <v>13377</v>
      </c>
      <c r="E1605" s="46" t="s">
        <v>10989</v>
      </c>
      <c r="G1605" s="85"/>
      <c r="H1605" s="85"/>
      <c r="I1605" s="85"/>
      <c r="J1605" s="85"/>
      <c r="K1605" s="85"/>
      <c r="L1605" s="85"/>
      <c r="M1605" s="85"/>
      <c r="N1605" s="85"/>
      <c r="O1605" s="85"/>
      <c r="P1605" s="85"/>
      <c r="Q1605" s="85"/>
      <c r="R1605" s="85"/>
      <c r="S1605" s="85"/>
      <c r="T1605" s="85"/>
      <c r="U1605" s="85"/>
      <c r="V1605" s="85"/>
      <c r="W1605" s="85"/>
      <c r="X1605" s="85"/>
      <c r="Y1605" s="85"/>
      <c r="Z1605" s="85"/>
      <c r="AA1605" s="85"/>
      <c r="AB1605" s="85"/>
      <c r="AC1605" s="85"/>
      <c r="AD1605" s="85"/>
      <c r="AE1605" s="85"/>
      <c r="AF1605" s="85"/>
      <c r="AG1605" s="85"/>
      <c r="AH1605" s="85"/>
      <c r="AI1605" s="85"/>
      <c r="AJ1605" s="85"/>
      <c r="AK1605" s="85"/>
      <c r="AL1605" s="85"/>
      <c r="AM1605" s="85"/>
      <c r="AN1605" s="85"/>
      <c r="AO1605" s="85"/>
      <c r="AP1605" s="85"/>
      <c r="AQ1605" s="85"/>
      <c r="AR1605" s="85"/>
      <c r="AS1605" s="85"/>
      <c r="AT1605" s="85"/>
      <c r="AU1605" s="85"/>
      <c r="AV1605" s="85"/>
      <c r="AW1605" s="85"/>
      <c r="AX1605" s="85"/>
      <c r="AY1605" s="85"/>
      <c r="AZ1605" s="85"/>
      <c r="BA1605" s="85"/>
      <c r="BB1605" s="85"/>
      <c r="BC1605" s="85"/>
      <c r="BD1605" s="85"/>
      <c r="BE1605" s="85"/>
      <c r="BF1605" s="85"/>
      <c r="BG1605" s="85"/>
      <c r="BH1605" s="85"/>
      <c r="BI1605" s="85"/>
      <c r="BJ1605" s="85"/>
      <c r="BK1605" s="85"/>
      <c r="BL1605" s="85"/>
      <c r="BM1605" s="85"/>
      <c r="BN1605" s="85"/>
      <c r="BO1605" s="85"/>
      <c r="BP1605" s="85"/>
      <c r="BQ1605" s="85"/>
      <c r="BR1605" s="85"/>
      <c r="BS1605" s="85"/>
      <c r="BT1605" s="85"/>
      <c r="BU1605" s="85"/>
      <c r="BV1605" s="85"/>
      <c r="BW1605" s="85"/>
      <c r="BX1605" s="85"/>
      <c r="BY1605" s="85"/>
      <c r="BZ1605" s="85"/>
      <c r="CA1605" s="85"/>
      <c r="CB1605" s="85"/>
      <c r="CC1605" s="85"/>
      <c r="CD1605" s="85"/>
      <c r="CE1605" s="85"/>
      <c r="CF1605" s="85"/>
      <c r="CG1605" s="85"/>
      <c r="CH1605" s="85"/>
      <c r="CI1605" s="85"/>
      <c r="CJ1605" s="85"/>
      <c r="CK1605" s="85"/>
      <c r="CL1605" s="85"/>
      <c r="CM1605" s="85"/>
      <c r="CN1605" s="85"/>
      <c r="CO1605" s="85"/>
      <c r="CP1605" s="85"/>
      <c r="CQ1605" s="85"/>
      <c r="CR1605" s="85"/>
      <c r="CS1605" s="85"/>
      <c r="CT1605" s="85"/>
      <c r="CU1605" s="85"/>
      <c r="CV1605" s="85"/>
      <c r="CW1605" s="85"/>
      <c r="CX1605" s="85"/>
      <c r="CY1605" s="85"/>
      <c r="CZ1605" s="85"/>
      <c r="DA1605" s="85"/>
      <c r="DB1605" s="85"/>
      <c r="DC1605" s="85"/>
      <c r="DD1605" s="85"/>
      <c r="DE1605" s="85"/>
      <c r="DF1605" s="85"/>
      <c r="DG1605" s="85"/>
      <c r="DH1605" s="85"/>
      <c r="DI1605" s="85"/>
      <c r="DJ1605" s="85"/>
      <c r="DK1605" s="85"/>
      <c r="DL1605" s="85"/>
      <c r="DM1605" s="85"/>
      <c r="DN1605" s="85"/>
      <c r="DO1605" s="85"/>
      <c r="DP1605" s="85"/>
      <c r="DQ1605" s="85"/>
      <c r="DR1605" s="85"/>
      <c r="DS1605" s="85"/>
      <c r="DT1605" s="85"/>
      <c r="DU1605" s="85"/>
      <c r="DV1605" s="85"/>
      <c r="DW1605" s="85"/>
      <c r="DX1605" s="85"/>
      <c r="DY1605" s="85"/>
      <c r="DZ1605" s="85"/>
      <c r="EA1605" s="85"/>
      <c r="EB1605" s="85"/>
      <c r="EC1605" s="85"/>
      <c r="ED1605" s="85"/>
      <c r="EE1605" s="85"/>
      <c r="EF1605" s="85"/>
      <c r="EG1605" s="85"/>
      <c r="EH1605" s="85"/>
      <c r="EI1605" s="85"/>
      <c r="EJ1605" s="85"/>
      <c r="EK1605" s="85"/>
      <c r="EL1605" s="85"/>
      <c r="EM1605" s="85"/>
      <c r="EN1605" s="85"/>
      <c r="EO1605" s="85"/>
      <c r="EP1605" s="85"/>
      <c r="EQ1605" s="85"/>
      <c r="ER1605" s="85"/>
      <c r="ES1605" s="85"/>
      <c r="ET1605" s="85"/>
      <c r="EU1605" s="85"/>
      <c r="EV1605" s="85"/>
      <c r="EW1605" s="85"/>
      <c r="EX1605" s="85"/>
      <c r="EY1605" s="85"/>
      <c r="EZ1605" s="85"/>
      <c r="FA1605" s="85"/>
      <c r="FB1605" s="85"/>
      <c r="FC1605" s="85"/>
      <c r="FD1605" s="85"/>
      <c r="FE1605" s="85"/>
      <c r="FF1605" s="85"/>
      <c r="FG1605" s="85"/>
      <c r="FH1605" s="85"/>
      <c r="FI1605" s="85"/>
      <c r="FJ1605" s="85"/>
      <c r="FK1605" s="85"/>
      <c r="FL1605" s="85"/>
      <c r="FM1605" s="85"/>
      <c r="FN1605" s="85"/>
      <c r="FO1605" s="85"/>
      <c r="FP1605" s="85"/>
      <c r="FQ1605" s="85"/>
      <c r="FR1605" s="85"/>
      <c r="FS1605" s="85"/>
      <c r="FT1605" s="85"/>
      <c r="FU1605" s="85"/>
      <c r="FV1605" s="85"/>
      <c r="FW1605" s="85"/>
      <c r="FX1605" s="85"/>
      <c r="FY1605" s="85"/>
      <c r="FZ1605" s="85"/>
      <c r="GA1605" s="85"/>
      <c r="GB1605" s="85"/>
      <c r="GC1605" s="85"/>
      <c r="GD1605" s="85"/>
      <c r="GE1605" s="85"/>
      <c r="GF1605" s="85"/>
      <c r="GG1605" s="85"/>
      <c r="GH1605" s="85"/>
      <c r="GI1605" s="85"/>
      <c r="GJ1605" s="85"/>
      <c r="GK1605" s="85"/>
      <c r="GL1605" s="85"/>
      <c r="GM1605" s="85"/>
      <c r="GN1605" s="85"/>
      <c r="GO1605" s="85"/>
      <c r="GP1605" s="85"/>
      <c r="GQ1605" s="85"/>
      <c r="GR1605" s="85"/>
      <c r="GS1605" s="85"/>
      <c r="GT1605" s="85"/>
      <c r="GU1605" s="85"/>
      <c r="GV1605" s="85"/>
      <c r="GW1605" s="85"/>
      <c r="GX1605" s="85"/>
      <c r="GY1605" s="85"/>
      <c r="GZ1605" s="85"/>
      <c r="HA1605" s="85"/>
      <c r="HB1605" s="85"/>
      <c r="HC1605" s="85"/>
      <c r="HD1605" s="85"/>
      <c r="HE1605" s="85"/>
      <c r="HF1605" s="85"/>
      <c r="HG1605" s="85"/>
      <c r="HH1605" s="85"/>
      <c r="HI1605" s="85"/>
      <c r="HJ1605" s="85"/>
      <c r="HK1605" s="85"/>
      <c r="HL1605" s="85"/>
      <c r="HM1605" s="85"/>
      <c r="HN1605" s="85"/>
      <c r="HO1605" s="85"/>
      <c r="HP1605" s="85"/>
      <c r="HQ1605" s="85"/>
      <c r="HR1605" s="85"/>
      <c r="HS1605" s="85"/>
      <c r="HT1605" s="85"/>
      <c r="HU1605" s="85"/>
      <c r="HV1605" s="85"/>
      <c r="HW1605" s="85"/>
      <c r="HX1605" s="85"/>
      <c r="HY1605" s="85"/>
      <c r="HZ1605" s="85"/>
      <c r="IA1605" s="85"/>
      <c r="IB1605" s="85"/>
      <c r="IC1605" s="85"/>
      <c r="ID1605" s="85"/>
      <c r="IE1605" s="85"/>
      <c r="IF1605" s="85"/>
      <c r="IG1605" s="85"/>
      <c r="IH1605" s="85"/>
      <c r="II1605" s="85"/>
      <c r="IJ1605" s="85"/>
      <c r="IK1605" s="85"/>
      <c r="IL1605" s="85"/>
      <c r="IM1605" s="85"/>
      <c r="IN1605" s="85"/>
      <c r="IO1605" s="85"/>
      <c r="IP1605" s="85"/>
      <c r="IQ1605" s="85"/>
      <c r="IR1605" s="85"/>
      <c r="IS1605" s="85"/>
      <c r="IT1605" s="85"/>
      <c r="IU1605" s="85"/>
    </row>
    <row r="1606" spans="1:255" s="8" customFormat="1">
      <c r="A1606" s="9" t="s">
        <v>13383</v>
      </c>
      <c r="B1606" s="2" t="s">
        <v>10324</v>
      </c>
      <c r="C1606" s="2" t="s">
        <v>13280</v>
      </c>
      <c r="D1606" s="9" t="s">
        <v>13281</v>
      </c>
      <c r="E1606" s="46"/>
      <c r="G1606" s="85"/>
      <c r="H1606" s="85"/>
      <c r="I1606" s="85"/>
      <c r="J1606" s="85"/>
      <c r="K1606" s="85"/>
      <c r="L1606" s="85"/>
      <c r="M1606" s="85"/>
      <c r="N1606" s="85"/>
      <c r="O1606" s="85"/>
      <c r="P1606" s="85"/>
      <c r="Q1606" s="85"/>
      <c r="R1606" s="85"/>
      <c r="S1606" s="85"/>
      <c r="T1606" s="85"/>
      <c r="U1606" s="85"/>
      <c r="V1606" s="85"/>
      <c r="W1606" s="85"/>
      <c r="X1606" s="85"/>
      <c r="Y1606" s="85"/>
      <c r="Z1606" s="85"/>
      <c r="AA1606" s="85"/>
      <c r="AB1606" s="85"/>
      <c r="AC1606" s="85"/>
      <c r="AD1606" s="85"/>
      <c r="AE1606" s="85"/>
      <c r="AF1606" s="85"/>
      <c r="AG1606" s="85"/>
      <c r="AH1606" s="85"/>
      <c r="AI1606" s="85"/>
      <c r="AJ1606" s="85"/>
      <c r="AK1606" s="85"/>
      <c r="AL1606" s="85"/>
      <c r="AM1606" s="85"/>
      <c r="AN1606" s="85"/>
      <c r="AO1606" s="85"/>
      <c r="AP1606" s="85"/>
      <c r="AQ1606" s="85"/>
      <c r="AR1606" s="85"/>
      <c r="AS1606" s="85"/>
      <c r="AT1606" s="85"/>
      <c r="AU1606" s="85"/>
      <c r="AV1606" s="85"/>
      <c r="AW1606" s="85"/>
      <c r="AX1606" s="85"/>
      <c r="AY1606" s="85"/>
      <c r="AZ1606" s="85"/>
      <c r="BA1606" s="85"/>
      <c r="BB1606" s="85"/>
      <c r="BC1606" s="85"/>
      <c r="BD1606" s="85"/>
      <c r="BE1606" s="85"/>
      <c r="BF1606" s="85"/>
      <c r="BG1606" s="85"/>
      <c r="BH1606" s="85"/>
      <c r="BI1606" s="85"/>
      <c r="BJ1606" s="85"/>
      <c r="BK1606" s="85"/>
      <c r="BL1606" s="85"/>
      <c r="BM1606" s="85"/>
      <c r="BN1606" s="85"/>
      <c r="BO1606" s="85"/>
      <c r="BP1606" s="85"/>
      <c r="BQ1606" s="85"/>
      <c r="BR1606" s="85"/>
      <c r="BS1606" s="85"/>
      <c r="BT1606" s="85"/>
      <c r="BU1606" s="85"/>
      <c r="BV1606" s="85"/>
      <c r="BW1606" s="85"/>
      <c r="BX1606" s="85"/>
      <c r="BY1606" s="85"/>
      <c r="BZ1606" s="85"/>
      <c r="CA1606" s="85"/>
      <c r="CB1606" s="85"/>
      <c r="CC1606" s="85"/>
      <c r="CD1606" s="85"/>
      <c r="CE1606" s="85"/>
      <c r="CF1606" s="85"/>
      <c r="CG1606" s="85"/>
      <c r="CH1606" s="85"/>
      <c r="CI1606" s="85"/>
      <c r="CJ1606" s="85"/>
      <c r="CK1606" s="85"/>
      <c r="CL1606" s="85"/>
      <c r="CM1606" s="85"/>
      <c r="CN1606" s="85"/>
      <c r="CO1606" s="85"/>
      <c r="CP1606" s="85"/>
      <c r="CQ1606" s="85"/>
      <c r="CR1606" s="85"/>
      <c r="CS1606" s="85"/>
      <c r="CT1606" s="85"/>
      <c r="CU1606" s="85"/>
      <c r="CV1606" s="85"/>
      <c r="CW1606" s="85"/>
      <c r="CX1606" s="85"/>
      <c r="CY1606" s="85"/>
      <c r="CZ1606" s="85"/>
      <c r="DA1606" s="85"/>
      <c r="DB1606" s="85"/>
      <c r="DC1606" s="85"/>
      <c r="DD1606" s="85"/>
      <c r="DE1606" s="85"/>
      <c r="DF1606" s="85"/>
      <c r="DG1606" s="85"/>
      <c r="DH1606" s="85"/>
      <c r="DI1606" s="85"/>
      <c r="DJ1606" s="85"/>
      <c r="DK1606" s="85"/>
      <c r="DL1606" s="85"/>
      <c r="DM1606" s="85"/>
      <c r="DN1606" s="85"/>
      <c r="DO1606" s="85"/>
      <c r="DP1606" s="85"/>
      <c r="DQ1606" s="85"/>
      <c r="DR1606" s="85"/>
      <c r="DS1606" s="85"/>
      <c r="DT1606" s="85"/>
      <c r="DU1606" s="85"/>
      <c r="DV1606" s="85"/>
      <c r="DW1606" s="85"/>
      <c r="DX1606" s="85"/>
      <c r="DY1606" s="85"/>
      <c r="DZ1606" s="85"/>
      <c r="EA1606" s="85"/>
      <c r="EB1606" s="85"/>
      <c r="EC1606" s="85"/>
      <c r="ED1606" s="85"/>
      <c r="EE1606" s="85"/>
      <c r="EF1606" s="85"/>
      <c r="EG1606" s="85"/>
      <c r="EH1606" s="85"/>
      <c r="EI1606" s="85"/>
      <c r="EJ1606" s="85"/>
      <c r="EK1606" s="85"/>
      <c r="EL1606" s="85"/>
      <c r="EM1606" s="85"/>
      <c r="EN1606" s="85"/>
      <c r="EO1606" s="85"/>
      <c r="EP1606" s="85"/>
      <c r="EQ1606" s="85"/>
      <c r="ER1606" s="85"/>
      <c r="ES1606" s="85"/>
      <c r="ET1606" s="85"/>
      <c r="EU1606" s="85"/>
      <c r="EV1606" s="85"/>
      <c r="EW1606" s="85"/>
      <c r="EX1606" s="85"/>
      <c r="EY1606" s="85"/>
      <c r="EZ1606" s="85"/>
      <c r="FA1606" s="85"/>
      <c r="FB1606" s="85"/>
      <c r="FC1606" s="85"/>
      <c r="FD1606" s="85"/>
      <c r="FE1606" s="85"/>
      <c r="FF1606" s="85"/>
      <c r="FG1606" s="85"/>
      <c r="FH1606" s="85"/>
      <c r="FI1606" s="85"/>
      <c r="FJ1606" s="85"/>
      <c r="FK1606" s="85"/>
      <c r="FL1606" s="85"/>
      <c r="FM1606" s="85"/>
      <c r="FN1606" s="85"/>
      <c r="FO1606" s="85"/>
      <c r="FP1606" s="85"/>
      <c r="FQ1606" s="85"/>
      <c r="FR1606" s="85"/>
      <c r="FS1606" s="85"/>
      <c r="FT1606" s="85"/>
      <c r="FU1606" s="85"/>
      <c r="FV1606" s="85"/>
      <c r="FW1606" s="85"/>
      <c r="FX1606" s="85"/>
      <c r="FY1606" s="85"/>
      <c r="FZ1606" s="85"/>
      <c r="GA1606" s="85"/>
      <c r="GB1606" s="85"/>
      <c r="GC1606" s="85"/>
      <c r="GD1606" s="85"/>
      <c r="GE1606" s="85"/>
      <c r="GF1606" s="85"/>
      <c r="GG1606" s="85"/>
      <c r="GH1606" s="85"/>
      <c r="GI1606" s="85"/>
      <c r="GJ1606" s="85"/>
      <c r="GK1606" s="85"/>
      <c r="GL1606" s="85"/>
      <c r="GM1606" s="85"/>
      <c r="GN1606" s="85"/>
      <c r="GO1606" s="85"/>
      <c r="GP1606" s="85"/>
      <c r="GQ1606" s="85"/>
      <c r="GR1606" s="85"/>
      <c r="GS1606" s="85"/>
      <c r="GT1606" s="85"/>
      <c r="GU1606" s="85"/>
      <c r="GV1606" s="85"/>
      <c r="GW1606" s="85"/>
      <c r="GX1606" s="85"/>
      <c r="GY1606" s="85"/>
      <c r="GZ1606" s="85"/>
      <c r="HA1606" s="85"/>
      <c r="HB1606" s="85"/>
      <c r="HC1606" s="85"/>
      <c r="HD1606" s="85"/>
      <c r="HE1606" s="85"/>
      <c r="HF1606" s="85"/>
      <c r="HG1606" s="85"/>
      <c r="HH1606" s="85"/>
      <c r="HI1606" s="85"/>
      <c r="HJ1606" s="85"/>
      <c r="HK1606" s="85"/>
      <c r="HL1606" s="85"/>
      <c r="HM1606" s="85"/>
      <c r="HN1606" s="85"/>
      <c r="HO1606" s="85"/>
      <c r="HP1606" s="85"/>
      <c r="HQ1606" s="85"/>
      <c r="HR1606" s="85"/>
      <c r="HS1606" s="85"/>
      <c r="HT1606" s="85"/>
      <c r="HU1606" s="85"/>
      <c r="HV1606" s="85"/>
      <c r="HW1606" s="85"/>
      <c r="HX1606" s="85"/>
      <c r="HY1606" s="85"/>
      <c r="HZ1606" s="85"/>
      <c r="IA1606" s="85"/>
      <c r="IB1606" s="85"/>
      <c r="IC1606" s="85"/>
      <c r="ID1606" s="85"/>
      <c r="IE1606" s="85"/>
      <c r="IF1606" s="85"/>
      <c r="IG1606" s="85"/>
      <c r="IH1606" s="85"/>
      <c r="II1606" s="85"/>
      <c r="IJ1606" s="85"/>
      <c r="IK1606" s="85"/>
      <c r="IL1606" s="85"/>
      <c r="IM1606" s="85"/>
      <c r="IN1606" s="85"/>
      <c r="IO1606" s="85"/>
      <c r="IP1606" s="85"/>
      <c r="IQ1606" s="85"/>
      <c r="IR1606" s="85"/>
      <c r="IS1606" s="85"/>
      <c r="IT1606" s="85"/>
      <c r="IU1606" s="85"/>
    </row>
    <row r="1607" spans="1:255" s="8" customFormat="1">
      <c r="A1607" s="9" t="s">
        <v>13383</v>
      </c>
      <c r="B1607" s="2" t="s">
        <v>1876</v>
      </c>
      <c r="C1607" s="2" t="s">
        <v>13348</v>
      </c>
      <c r="D1607" s="8" t="s">
        <v>13349</v>
      </c>
      <c r="E1607" s="46"/>
      <c r="G1607" s="85"/>
      <c r="H1607" s="85"/>
      <c r="I1607" s="85"/>
      <c r="J1607" s="85"/>
      <c r="K1607" s="85"/>
      <c r="L1607" s="85"/>
      <c r="M1607" s="85"/>
      <c r="N1607" s="85"/>
      <c r="O1607" s="85"/>
      <c r="P1607" s="85"/>
      <c r="Q1607" s="85"/>
      <c r="R1607" s="85"/>
      <c r="S1607" s="85"/>
      <c r="T1607" s="85"/>
      <c r="U1607" s="85"/>
      <c r="V1607" s="85"/>
      <c r="W1607" s="85"/>
      <c r="X1607" s="85"/>
      <c r="Y1607" s="85"/>
      <c r="Z1607" s="85"/>
      <c r="AA1607" s="85"/>
      <c r="AB1607" s="85"/>
      <c r="AC1607" s="85"/>
      <c r="AD1607" s="85"/>
      <c r="AE1607" s="85"/>
      <c r="AF1607" s="85"/>
      <c r="AG1607" s="85"/>
      <c r="AH1607" s="85"/>
      <c r="AI1607" s="85"/>
      <c r="AJ1607" s="85"/>
      <c r="AK1607" s="85"/>
      <c r="AL1607" s="85"/>
      <c r="AM1607" s="85"/>
      <c r="AN1607" s="85"/>
      <c r="AO1607" s="85"/>
      <c r="AP1607" s="85"/>
      <c r="AQ1607" s="85"/>
      <c r="AR1607" s="85"/>
      <c r="AS1607" s="85"/>
      <c r="AT1607" s="85"/>
      <c r="AU1607" s="85"/>
      <c r="AV1607" s="85"/>
      <c r="AW1607" s="85"/>
      <c r="AX1607" s="85"/>
      <c r="AY1607" s="85"/>
      <c r="AZ1607" s="85"/>
      <c r="BA1607" s="85"/>
      <c r="BB1607" s="85"/>
      <c r="BC1607" s="85"/>
      <c r="BD1607" s="85"/>
      <c r="BE1607" s="85"/>
      <c r="BF1607" s="85"/>
      <c r="BG1607" s="85"/>
      <c r="BH1607" s="85"/>
      <c r="BI1607" s="85"/>
      <c r="BJ1607" s="85"/>
      <c r="BK1607" s="85"/>
      <c r="BL1607" s="85"/>
      <c r="BM1607" s="85"/>
      <c r="BN1607" s="85"/>
      <c r="BO1607" s="85"/>
      <c r="BP1607" s="85"/>
      <c r="BQ1607" s="85"/>
      <c r="BR1607" s="85"/>
      <c r="BS1607" s="85"/>
      <c r="BT1607" s="85"/>
      <c r="BU1607" s="85"/>
      <c r="BV1607" s="85"/>
      <c r="BW1607" s="85"/>
      <c r="BX1607" s="85"/>
      <c r="BY1607" s="85"/>
      <c r="BZ1607" s="85"/>
      <c r="CA1607" s="85"/>
      <c r="CB1607" s="85"/>
      <c r="CC1607" s="85"/>
      <c r="CD1607" s="85"/>
      <c r="CE1607" s="85"/>
      <c r="CF1607" s="85"/>
      <c r="CG1607" s="85"/>
      <c r="CH1607" s="85"/>
      <c r="CI1607" s="85"/>
      <c r="CJ1607" s="85"/>
      <c r="CK1607" s="85"/>
      <c r="CL1607" s="85"/>
      <c r="CM1607" s="85"/>
      <c r="CN1607" s="85"/>
      <c r="CO1607" s="85"/>
      <c r="CP1607" s="85"/>
      <c r="CQ1607" s="85"/>
      <c r="CR1607" s="85"/>
      <c r="CS1607" s="85"/>
      <c r="CT1607" s="85"/>
      <c r="CU1607" s="85"/>
      <c r="CV1607" s="85"/>
      <c r="CW1607" s="85"/>
      <c r="CX1607" s="85"/>
      <c r="CY1607" s="85"/>
      <c r="CZ1607" s="85"/>
      <c r="DA1607" s="85"/>
      <c r="DB1607" s="85"/>
      <c r="DC1607" s="85"/>
      <c r="DD1607" s="85"/>
      <c r="DE1607" s="85"/>
      <c r="DF1607" s="85"/>
      <c r="DG1607" s="85"/>
      <c r="DH1607" s="85"/>
      <c r="DI1607" s="85"/>
      <c r="DJ1607" s="85"/>
      <c r="DK1607" s="85"/>
      <c r="DL1607" s="85"/>
      <c r="DM1607" s="85"/>
      <c r="DN1607" s="85"/>
      <c r="DO1607" s="85"/>
      <c r="DP1607" s="85"/>
      <c r="DQ1607" s="85"/>
      <c r="DR1607" s="85"/>
      <c r="DS1607" s="85"/>
      <c r="DT1607" s="85"/>
      <c r="DU1607" s="85"/>
      <c r="DV1607" s="85"/>
      <c r="DW1607" s="85"/>
      <c r="DX1607" s="85"/>
      <c r="DY1607" s="85"/>
      <c r="DZ1607" s="85"/>
      <c r="EA1607" s="85"/>
      <c r="EB1607" s="85"/>
      <c r="EC1607" s="85"/>
      <c r="ED1607" s="85"/>
      <c r="EE1607" s="85"/>
      <c r="EF1607" s="85"/>
      <c r="EG1607" s="85"/>
      <c r="EH1607" s="85"/>
      <c r="EI1607" s="85"/>
      <c r="EJ1607" s="85"/>
      <c r="EK1607" s="85"/>
      <c r="EL1607" s="85"/>
      <c r="EM1607" s="85"/>
      <c r="EN1607" s="85"/>
      <c r="EO1607" s="85"/>
      <c r="EP1607" s="85"/>
      <c r="EQ1607" s="85"/>
      <c r="ER1607" s="85"/>
      <c r="ES1607" s="85"/>
      <c r="ET1607" s="85"/>
      <c r="EU1607" s="85"/>
      <c r="EV1607" s="85"/>
      <c r="EW1607" s="85"/>
      <c r="EX1607" s="85"/>
      <c r="EY1607" s="85"/>
      <c r="EZ1607" s="85"/>
      <c r="FA1607" s="85"/>
      <c r="FB1607" s="85"/>
      <c r="FC1607" s="85"/>
      <c r="FD1607" s="85"/>
      <c r="FE1607" s="85"/>
      <c r="FF1607" s="85"/>
      <c r="FG1607" s="85"/>
      <c r="FH1607" s="85"/>
      <c r="FI1607" s="85"/>
      <c r="FJ1607" s="85"/>
      <c r="FK1607" s="85"/>
      <c r="FL1607" s="85"/>
      <c r="FM1607" s="85"/>
      <c r="FN1607" s="85"/>
      <c r="FO1607" s="85"/>
      <c r="FP1607" s="85"/>
      <c r="FQ1607" s="85"/>
      <c r="FR1607" s="85"/>
      <c r="FS1607" s="85"/>
      <c r="FT1607" s="85"/>
      <c r="FU1607" s="85"/>
      <c r="FV1607" s="85"/>
      <c r="FW1607" s="85"/>
      <c r="FX1607" s="85"/>
      <c r="FY1607" s="85"/>
      <c r="FZ1607" s="85"/>
      <c r="GA1607" s="85"/>
      <c r="GB1607" s="85"/>
      <c r="GC1607" s="85"/>
      <c r="GD1607" s="85"/>
      <c r="GE1607" s="85"/>
      <c r="GF1607" s="85"/>
      <c r="GG1607" s="85"/>
      <c r="GH1607" s="85"/>
      <c r="GI1607" s="85"/>
      <c r="GJ1607" s="85"/>
      <c r="GK1607" s="85"/>
      <c r="GL1607" s="85"/>
      <c r="GM1607" s="85"/>
      <c r="GN1607" s="85"/>
      <c r="GO1607" s="85"/>
      <c r="GP1607" s="85"/>
      <c r="GQ1607" s="85"/>
      <c r="GR1607" s="85"/>
      <c r="GS1607" s="85"/>
      <c r="GT1607" s="85"/>
      <c r="GU1607" s="85"/>
      <c r="GV1607" s="85"/>
      <c r="GW1607" s="85"/>
      <c r="GX1607" s="85"/>
      <c r="GY1607" s="85"/>
      <c r="GZ1607" s="85"/>
      <c r="HA1607" s="85"/>
      <c r="HB1607" s="85"/>
      <c r="HC1607" s="85"/>
      <c r="HD1607" s="85"/>
      <c r="HE1607" s="85"/>
      <c r="HF1607" s="85"/>
      <c r="HG1607" s="85"/>
      <c r="HH1607" s="85"/>
      <c r="HI1607" s="85"/>
      <c r="HJ1607" s="85"/>
      <c r="HK1607" s="85"/>
      <c r="HL1607" s="85"/>
      <c r="HM1607" s="85"/>
      <c r="HN1607" s="85"/>
      <c r="HO1607" s="85"/>
      <c r="HP1607" s="85"/>
      <c r="HQ1607" s="85"/>
      <c r="HR1607" s="85"/>
      <c r="HS1607" s="85"/>
      <c r="HT1607" s="85"/>
      <c r="HU1607" s="85"/>
      <c r="HV1607" s="85"/>
      <c r="HW1607" s="85"/>
      <c r="HX1607" s="85"/>
      <c r="HY1607" s="85"/>
      <c r="HZ1607" s="85"/>
      <c r="IA1607" s="85"/>
      <c r="IB1607" s="85"/>
      <c r="IC1607" s="85"/>
      <c r="ID1607" s="85"/>
      <c r="IE1607" s="85"/>
      <c r="IF1607" s="85"/>
      <c r="IG1607" s="85"/>
      <c r="IH1607" s="85"/>
      <c r="II1607" s="85"/>
      <c r="IJ1607" s="85"/>
      <c r="IK1607" s="85"/>
      <c r="IL1607" s="85"/>
      <c r="IM1607" s="85"/>
      <c r="IN1607" s="85"/>
      <c r="IO1607" s="85"/>
      <c r="IP1607" s="85"/>
      <c r="IQ1607" s="85"/>
      <c r="IR1607" s="85"/>
      <c r="IS1607" s="85"/>
      <c r="IT1607" s="85"/>
      <c r="IU1607" s="85"/>
    </row>
    <row r="1608" spans="1:255" s="8" customFormat="1">
      <c r="A1608" s="9"/>
      <c r="B1608" s="2"/>
      <c r="C1608" s="2"/>
      <c r="E1608" s="46"/>
      <c r="G1608" s="85"/>
      <c r="H1608" s="85"/>
      <c r="I1608" s="85"/>
      <c r="J1608" s="85"/>
      <c r="K1608" s="85"/>
      <c r="L1608" s="85"/>
      <c r="M1608" s="85"/>
      <c r="N1608" s="85"/>
      <c r="O1608" s="85"/>
      <c r="P1608" s="85"/>
      <c r="Q1608" s="85"/>
      <c r="R1608" s="85"/>
      <c r="S1608" s="85"/>
      <c r="T1608" s="85"/>
      <c r="U1608" s="85"/>
      <c r="V1608" s="85"/>
      <c r="W1608" s="85"/>
      <c r="X1608" s="85"/>
      <c r="Y1608" s="85"/>
      <c r="Z1608" s="85"/>
      <c r="AA1608" s="85"/>
      <c r="AB1608" s="85"/>
      <c r="AC1608" s="85"/>
      <c r="AD1608" s="85"/>
      <c r="AE1608" s="85"/>
      <c r="AF1608" s="85"/>
      <c r="AG1608" s="85"/>
      <c r="AH1608" s="85"/>
      <c r="AI1608" s="85"/>
      <c r="AJ1608" s="85"/>
      <c r="AK1608" s="85"/>
      <c r="AL1608" s="85"/>
      <c r="AM1608" s="85"/>
      <c r="AN1608" s="85"/>
      <c r="AO1608" s="85"/>
      <c r="AP1608" s="85"/>
      <c r="AQ1608" s="85"/>
      <c r="AR1608" s="85"/>
      <c r="AS1608" s="85"/>
      <c r="AT1608" s="85"/>
      <c r="AU1608" s="85"/>
      <c r="AV1608" s="85"/>
      <c r="AW1608" s="85"/>
      <c r="AX1608" s="85"/>
      <c r="AY1608" s="85"/>
      <c r="AZ1608" s="85"/>
      <c r="BA1608" s="85"/>
      <c r="BB1608" s="85"/>
      <c r="BC1608" s="85"/>
      <c r="BD1608" s="85"/>
      <c r="BE1608" s="85"/>
      <c r="BF1608" s="85"/>
      <c r="BG1608" s="85"/>
      <c r="BH1608" s="85"/>
      <c r="BI1608" s="85"/>
      <c r="BJ1608" s="85"/>
      <c r="BK1608" s="85"/>
      <c r="BL1608" s="85"/>
      <c r="BM1608" s="85"/>
      <c r="BN1608" s="85"/>
      <c r="BO1608" s="85"/>
      <c r="BP1608" s="85"/>
      <c r="BQ1608" s="85"/>
      <c r="BR1608" s="85"/>
      <c r="BS1608" s="85"/>
      <c r="BT1608" s="85"/>
      <c r="BU1608" s="85"/>
      <c r="BV1608" s="85"/>
      <c r="BW1608" s="85"/>
      <c r="BX1608" s="85"/>
      <c r="BY1608" s="85"/>
      <c r="BZ1608" s="85"/>
      <c r="CA1608" s="85"/>
      <c r="CB1608" s="85"/>
      <c r="CC1608" s="85"/>
      <c r="CD1608" s="85"/>
      <c r="CE1608" s="85"/>
      <c r="CF1608" s="85"/>
      <c r="CG1608" s="85"/>
      <c r="CH1608" s="85"/>
      <c r="CI1608" s="85"/>
      <c r="CJ1608" s="85"/>
      <c r="CK1608" s="85"/>
      <c r="CL1608" s="85"/>
      <c r="CM1608" s="85"/>
      <c r="CN1608" s="85"/>
      <c r="CO1608" s="85"/>
      <c r="CP1608" s="85"/>
      <c r="CQ1608" s="85"/>
      <c r="CR1608" s="85"/>
      <c r="CS1608" s="85"/>
      <c r="CT1608" s="85"/>
      <c r="CU1608" s="85"/>
      <c r="CV1608" s="85"/>
      <c r="CW1608" s="85"/>
      <c r="CX1608" s="85"/>
      <c r="CY1608" s="85"/>
      <c r="CZ1608" s="85"/>
      <c r="DA1608" s="85"/>
      <c r="DB1608" s="85"/>
      <c r="DC1608" s="85"/>
      <c r="DD1608" s="85"/>
      <c r="DE1608" s="85"/>
      <c r="DF1608" s="85"/>
      <c r="DG1608" s="85"/>
      <c r="DH1608" s="85"/>
      <c r="DI1608" s="85"/>
      <c r="DJ1608" s="85"/>
      <c r="DK1608" s="85"/>
      <c r="DL1608" s="85"/>
      <c r="DM1608" s="85"/>
      <c r="DN1608" s="85"/>
      <c r="DO1608" s="85"/>
      <c r="DP1608" s="85"/>
      <c r="DQ1608" s="85"/>
      <c r="DR1608" s="85"/>
      <c r="DS1608" s="85"/>
      <c r="DT1608" s="85"/>
      <c r="DU1608" s="85"/>
      <c r="DV1608" s="85"/>
      <c r="DW1608" s="85"/>
      <c r="DX1608" s="85"/>
      <c r="DY1608" s="85"/>
      <c r="DZ1608" s="85"/>
      <c r="EA1608" s="85"/>
      <c r="EB1608" s="85"/>
      <c r="EC1608" s="85"/>
      <c r="ED1608" s="85"/>
      <c r="EE1608" s="85"/>
      <c r="EF1608" s="85"/>
      <c r="EG1608" s="85"/>
      <c r="EH1608" s="85"/>
      <c r="EI1608" s="85"/>
      <c r="EJ1608" s="85"/>
      <c r="EK1608" s="85"/>
      <c r="EL1608" s="85"/>
      <c r="EM1608" s="85"/>
      <c r="EN1608" s="85"/>
      <c r="EO1608" s="85"/>
      <c r="EP1608" s="85"/>
      <c r="EQ1608" s="85"/>
      <c r="ER1608" s="85"/>
      <c r="ES1608" s="85"/>
      <c r="ET1608" s="85"/>
      <c r="EU1608" s="85"/>
      <c r="EV1608" s="85"/>
      <c r="EW1608" s="85"/>
      <c r="EX1608" s="85"/>
      <c r="EY1608" s="85"/>
      <c r="EZ1608" s="85"/>
      <c r="FA1608" s="85"/>
      <c r="FB1608" s="85"/>
      <c r="FC1608" s="85"/>
      <c r="FD1608" s="85"/>
      <c r="FE1608" s="85"/>
      <c r="FF1608" s="85"/>
      <c r="FG1608" s="85"/>
      <c r="FH1608" s="85"/>
      <c r="FI1608" s="85"/>
      <c r="FJ1608" s="85"/>
      <c r="FK1608" s="85"/>
      <c r="FL1608" s="85"/>
      <c r="FM1608" s="85"/>
      <c r="FN1608" s="85"/>
      <c r="FO1608" s="85"/>
      <c r="FP1608" s="85"/>
      <c r="FQ1608" s="85"/>
      <c r="FR1608" s="85"/>
      <c r="FS1608" s="85"/>
      <c r="FT1608" s="85"/>
      <c r="FU1608" s="85"/>
      <c r="FV1608" s="85"/>
      <c r="FW1608" s="85"/>
      <c r="FX1608" s="85"/>
      <c r="FY1608" s="85"/>
      <c r="FZ1608" s="85"/>
      <c r="GA1608" s="85"/>
      <c r="GB1608" s="85"/>
      <c r="GC1608" s="85"/>
      <c r="GD1608" s="85"/>
      <c r="GE1608" s="85"/>
      <c r="GF1608" s="85"/>
      <c r="GG1608" s="85"/>
      <c r="GH1608" s="85"/>
      <c r="GI1608" s="85"/>
      <c r="GJ1608" s="85"/>
      <c r="GK1608" s="85"/>
      <c r="GL1608" s="85"/>
      <c r="GM1608" s="85"/>
      <c r="GN1608" s="85"/>
      <c r="GO1608" s="85"/>
      <c r="GP1608" s="85"/>
      <c r="GQ1608" s="85"/>
      <c r="GR1608" s="85"/>
      <c r="GS1608" s="85"/>
      <c r="GT1608" s="85"/>
      <c r="GU1608" s="85"/>
      <c r="GV1608" s="85"/>
      <c r="GW1608" s="85"/>
      <c r="GX1608" s="85"/>
      <c r="GY1608" s="85"/>
      <c r="GZ1608" s="85"/>
      <c r="HA1608" s="85"/>
      <c r="HB1608" s="85"/>
      <c r="HC1608" s="85"/>
      <c r="HD1608" s="85"/>
      <c r="HE1608" s="85"/>
      <c r="HF1608" s="85"/>
      <c r="HG1608" s="85"/>
      <c r="HH1608" s="85"/>
      <c r="HI1608" s="85"/>
      <c r="HJ1608" s="85"/>
      <c r="HK1608" s="85"/>
      <c r="HL1608" s="85"/>
      <c r="HM1608" s="85"/>
      <c r="HN1608" s="85"/>
      <c r="HO1608" s="85"/>
      <c r="HP1608" s="85"/>
      <c r="HQ1608" s="85"/>
      <c r="HR1608" s="85"/>
      <c r="HS1608" s="85"/>
      <c r="HT1608" s="85"/>
      <c r="HU1608" s="85"/>
      <c r="HV1608" s="85"/>
      <c r="HW1608" s="85"/>
      <c r="HX1608" s="85"/>
      <c r="HY1608" s="85"/>
      <c r="HZ1608" s="85"/>
      <c r="IA1608" s="85"/>
      <c r="IB1608" s="85"/>
      <c r="IC1608" s="85"/>
      <c r="ID1608" s="85"/>
      <c r="IE1608" s="85"/>
      <c r="IF1608" s="85"/>
      <c r="IG1608" s="85"/>
      <c r="IH1608" s="85"/>
      <c r="II1608" s="85"/>
      <c r="IJ1608" s="85"/>
      <c r="IK1608" s="85"/>
      <c r="IL1608" s="85"/>
      <c r="IM1608" s="85"/>
      <c r="IN1608" s="85"/>
      <c r="IO1608" s="85"/>
      <c r="IP1608" s="85"/>
      <c r="IQ1608" s="85"/>
      <c r="IR1608" s="85"/>
      <c r="IS1608" s="85"/>
      <c r="IT1608" s="85"/>
      <c r="IU1608" s="85"/>
    </row>
    <row r="1609" spans="1:255" s="8" customFormat="1">
      <c r="A1609" s="8" t="s">
        <v>10681</v>
      </c>
      <c r="B1609" s="2" t="s">
        <v>6673</v>
      </c>
      <c r="C1609" s="1" t="s">
        <v>11108</v>
      </c>
      <c r="E1609" s="46"/>
      <c r="G1609" s="85"/>
      <c r="H1609" s="85"/>
      <c r="I1609" s="85"/>
      <c r="J1609" s="85"/>
      <c r="K1609" s="85"/>
      <c r="L1609" s="85"/>
      <c r="M1609" s="85"/>
      <c r="N1609" s="85"/>
      <c r="O1609" s="85"/>
      <c r="P1609" s="85"/>
      <c r="Q1609" s="85"/>
      <c r="R1609" s="85"/>
      <c r="S1609" s="85"/>
      <c r="T1609" s="85"/>
      <c r="U1609" s="85"/>
      <c r="V1609" s="85"/>
      <c r="W1609" s="85"/>
      <c r="X1609" s="85"/>
      <c r="Y1609" s="85"/>
      <c r="Z1609" s="85"/>
      <c r="AA1609" s="85"/>
      <c r="AB1609" s="85"/>
      <c r="AC1609" s="85"/>
      <c r="AD1609" s="85"/>
      <c r="AE1609" s="85"/>
      <c r="AF1609" s="85"/>
      <c r="AG1609" s="85"/>
      <c r="AH1609" s="85"/>
      <c r="AI1609" s="85"/>
      <c r="AJ1609" s="85"/>
      <c r="AK1609" s="85"/>
      <c r="AL1609" s="85"/>
      <c r="AM1609" s="85"/>
      <c r="AN1609" s="85"/>
      <c r="AO1609" s="85"/>
      <c r="AP1609" s="85"/>
      <c r="AQ1609" s="85"/>
      <c r="AR1609" s="85"/>
      <c r="AS1609" s="85"/>
      <c r="AT1609" s="85"/>
      <c r="AU1609" s="85"/>
      <c r="AV1609" s="85"/>
      <c r="AW1609" s="85"/>
      <c r="AX1609" s="85"/>
      <c r="AY1609" s="85"/>
      <c r="AZ1609" s="85"/>
      <c r="BA1609" s="85"/>
      <c r="BB1609" s="85"/>
      <c r="BC1609" s="85"/>
      <c r="BD1609" s="85"/>
      <c r="BE1609" s="85"/>
      <c r="BF1609" s="85"/>
      <c r="BG1609" s="85"/>
      <c r="BH1609" s="85"/>
      <c r="BI1609" s="85"/>
      <c r="BJ1609" s="85"/>
      <c r="BK1609" s="85"/>
      <c r="BL1609" s="85"/>
      <c r="BM1609" s="85"/>
      <c r="BN1609" s="85"/>
      <c r="BO1609" s="85"/>
      <c r="BP1609" s="85"/>
      <c r="BQ1609" s="85"/>
      <c r="BR1609" s="85"/>
      <c r="BS1609" s="85"/>
      <c r="BT1609" s="85"/>
      <c r="BU1609" s="85"/>
      <c r="BV1609" s="85"/>
      <c r="BW1609" s="85"/>
      <c r="BX1609" s="85"/>
      <c r="BY1609" s="85"/>
      <c r="BZ1609" s="85"/>
      <c r="CA1609" s="85"/>
      <c r="CB1609" s="85"/>
      <c r="CC1609" s="85"/>
      <c r="CD1609" s="85"/>
      <c r="CE1609" s="85"/>
      <c r="CF1609" s="85"/>
      <c r="CG1609" s="85"/>
      <c r="CH1609" s="85"/>
      <c r="CI1609" s="85"/>
      <c r="CJ1609" s="85"/>
      <c r="CK1609" s="85"/>
      <c r="CL1609" s="85"/>
      <c r="CM1609" s="85"/>
      <c r="CN1609" s="85"/>
      <c r="CO1609" s="85"/>
      <c r="CP1609" s="85"/>
      <c r="CQ1609" s="85"/>
      <c r="CR1609" s="85"/>
      <c r="CS1609" s="85"/>
      <c r="CT1609" s="85"/>
      <c r="CU1609" s="85"/>
      <c r="CV1609" s="85"/>
      <c r="CW1609" s="85"/>
      <c r="CX1609" s="85"/>
      <c r="CY1609" s="85"/>
      <c r="CZ1609" s="85"/>
      <c r="DA1609" s="85"/>
      <c r="DB1609" s="85"/>
      <c r="DC1609" s="85"/>
      <c r="DD1609" s="85"/>
      <c r="DE1609" s="85"/>
      <c r="DF1609" s="85"/>
      <c r="DG1609" s="85"/>
      <c r="DH1609" s="85"/>
      <c r="DI1609" s="85"/>
      <c r="DJ1609" s="85"/>
      <c r="DK1609" s="85"/>
      <c r="DL1609" s="85"/>
      <c r="DM1609" s="85"/>
      <c r="DN1609" s="85"/>
      <c r="DO1609" s="85"/>
      <c r="DP1609" s="85"/>
      <c r="DQ1609" s="85"/>
      <c r="DR1609" s="85"/>
      <c r="DS1609" s="85"/>
      <c r="DT1609" s="85"/>
      <c r="DU1609" s="85"/>
      <c r="DV1609" s="85"/>
      <c r="DW1609" s="85"/>
      <c r="DX1609" s="85"/>
      <c r="DY1609" s="85"/>
      <c r="DZ1609" s="85"/>
      <c r="EA1609" s="85"/>
      <c r="EB1609" s="85"/>
      <c r="EC1609" s="85"/>
      <c r="ED1609" s="85"/>
      <c r="EE1609" s="85"/>
      <c r="EF1609" s="85"/>
      <c r="EG1609" s="85"/>
      <c r="EH1609" s="85"/>
      <c r="EI1609" s="85"/>
      <c r="EJ1609" s="85"/>
      <c r="EK1609" s="85"/>
      <c r="EL1609" s="85"/>
      <c r="EM1609" s="85"/>
      <c r="EN1609" s="85"/>
      <c r="EO1609" s="85"/>
      <c r="EP1609" s="85"/>
      <c r="EQ1609" s="85"/>
      <c r="ER1609" s="85"/>
      <c r="ES1609" s="85"/>
      <c r="ET1609" s="85"/>
      <c r="EU1609" s="85"/>
      <c r="EV1609" s="85"/>
      <c r="EW1609" s="85"/>
      <c r="EX1609" s="85"/>
      <c r="EY1609" s="85"/>
      <c r="EZ1609" s="85"/>
      <c r="FA1609" s="85"/>
      <c r="FB1609" s="85"/>
      <c r="FC1609" s="85"/>
      <c r="FD1609" s="85"/>
      <c r="FE1609" s="85"/>
      <c r="FF1609" s="85"/>
      <c r="FG1609" s="85"/>
      <c r="FH1609" s="85"/>
      <c r="FI1609" s="85"/>
      <c r="FJ1609" s="85"/>
      <c r="FK1609" s="85"/>
      <c r="FL1609" s="85"/>
      <c r="FM1609" s="85"/>
      <c r="FN1609" s="85"/>
      <c r="FO1609" s="85"/>
      <c r="FP1609" s="85"/>
      <c r="FQ1609" s="85"/>
      <c r="FR1609" s="85"/>
      <c r="FS1609" s="85"/>
      <c r="FT1609" s="85"/>
      <c r="FU1609" s="85"/>
      <c r="FV1609" s="85"/>
      <c r="FW1609" s="85"/>
      <c r="FX1609" s="85"/>
      <c r="FY1609" s="85"/>
      <c r="FZ1609" s="85"/>
      <c r="GA1609" s="85"/>
      <c r="GB1609" s="85"/>
      <c r="GC1609" s="85"/>
      <c r="GD1609" s="85"/>
      <c r="GE1609" s="85"/>
      <c r="GF1609" s="85"/>
      <c r="GG1609" s="85"/>
      <c r="GH1609" s="85"/>
      <c r="GI1609" s="85"/>
      <c r="GJ1609" s="85"/>
      <c r="GK1609" s="85"/>
      <c r="GL1609" s="85"/>
      <c r="GM1609" s="85"/>
      <c r="GN1609" s="85"/>
      <c r="GO1609" s="85"/>
      <c r="GP1609" s="85"/>
      <c r="GQ1609" s="85"/>
      <c r="GR1609" s="85"/>
      <c r="GS1609" s="85"/>
      <c r="GT1609" s="85"/>
      <c r="GU1609" s="85"/>
      <c r="GV1609" s="85"/>
      <c r="GW1609" s="85"/>
      <c r="GX1609" s="85"/>
      <c r="GY1609" s="85"/>
      <c r="GZ1609" s="85"/>
      <c r="HA1609" s="85"/>
      <c r="HB1609" s="85"/>
      <c r="HC1609" s="85"/>
      <c r="HD1609" s="85"/>
      <c r="HE1609" s="85"/>
      <c r="HF1609" s="85"/>
      <c r="HG1609" s="85"/>
      <c r="HH1609" s="85"/>
      <c r="HI1609" s="85"/>
      <c r="HJ1609" s="85"/>
      <c r="HK1609" s="85"/>
      <c r="HL1609" s="85"/>
      <c r="HM1609" s="85"/>
      <c r="HN1609" s="85"/>
      <c r="HO1609" s="85"/>
      <c r="HP1609" s="85"/>
      <c r="HQ1609" s="85"/>
      <c r="HR1609" s="85"/>
      <c r="HS1609" s="85"/>
      <c r="HT1609" s="85"/>
      <c r="HU1609" s="85"/>
      <c r="HV1609" s="85"/>
      <c r="HW1609" s="85"/>
      <c r="HX1609" s="85"/>
      <c r="HY1609" s="85"/>
      <c r="HZ1609" s="85"/>
      <c r="IA1609" s="85"/>
      <c r="IB1609" s="85"/>
      <c r="IC1609" s="85"/>
      <c r="ID1609" s="85"/>
      <c r="IE1609" s="85"/>
      <c r="IF1609" s="85"/>
      <c r="IG1609" s="85"/>
      <c r="IH1609" s="85"/>
      <c r="II1609" s="85"/>
      <c r="IJ1609" s="85"/>
      <c r="IK1609" s="85"/>
      <c r="IL1609" s="85"/>
      <c r="IM1609" s="85"/>
      <c r="IN1609" s="85"/>
      <c r="IO1609" s="85"/>
      <c r="IP1609" s="85"/>
      <c r="IQ1609" s="85"/>
      <c r="IR1609" s="85"/>
      <c r="IS1609" s="85"/>
      <c r="IT1609" s="85"/>
      <c r="IU1609" s="85"/>
    </row>
    <row r="1610" spans="1:255" s="8" customFormat="1">
      <c r="A1610" s="8" t="s">
        <v>10681</v>
      </c>
      <c r="B1610" s="28" t="s">
        <v>6695</v>
      </c>
      <c r="C1610" s="28" t="s">
        <v>13394</v>
      </c>
      <c r="D1610" s="9" t="s">
        <v>13399</v>
      </c>
      <c r="E1610" s="46"/>
      <c r="G1610" s="85"/>
      <c r="H1610" s="85"/>
      <c r="I1610" s="85"/>
      <c r="J1610" s="85"/>
      <c r="K1610" s="85"/>
      <c r="L1610" s="85"/>
      <c r="M1610" s="85"/>
      <c r="N1610" s="85"/>
      <c r="O1610" s="85"/>
      <c r="P1610" s="85"/>
      <c r="Q1610" s="85"/>
      <c r="R1610" s="85"/>
      <c r="S1610" s="85"/>
      <c r="T1610" s="85"/>
      <c r="U1610" s="85"/>
      <c r="V1610" s="85"/>
      <c r="W1610" s="85"/>
      <c r="X1610" s="85"/>
      <c r="Y1610" s="85"/>
      <c r="Z1610" s="85"/>
      <c r="AA1610" s="85"/>
      <c r="AB1610" s="85"/>
      <c r="AC1610" s="85"/>
      <c r="AD1610" s="85"/>
      <c r="AE1610" s="85"/>
      <c r="AF1610" s="85"/>
      <c r="AG1610" s="85"/>
      <c r="AH1610" s="85"/>
      <c r="AI1610" s="85"/>
      <c r="AJ1610" s="85"/>
      <c r="AK1610" s="85"/>
      <c r="AL1610" s="85"/>
      <c r="AM1610" s="85"/>
      <c r="AN1610" s="85"/>
      <c r="AO1610" s="85"/>
      <c r="AP1610" s="85"/>
      <c r="AQ1610" s="85"/>
      <c r="AR1610" s="85"/>
      <c r="AS1610" s="85"/>
      <c r="AT1610" s="85"/>
      <c r="AU1610" s="85"/>
      <c r="AV1610" s="85"/>
      <c r="AW1610" s="85"/>
      <c r="AX1610" s="85"/>
      <c r="AY1610" s="85"/>
      <c r="AZ1610" s="85"/>
      <c r="BA1610" s="85"/>
      <c r="BB1610" s="85"/>
      <c r="BC1610" s="85"/>
      <c r="BD1610" s="85"/>
      <c r="BE1610" s="85"/>
      <c r="BF1610" s="85"/>
      <c r="BG1610" s="85"/>
      <c r="BH1610" s="85"/>
      <c r="BI1610" s="85"/>
      <c r="BJ1610" s="85"/>
      <c r="BK1610" s="85"/>
      <c r="BL1610" s="85"/>
      <c r="BM1610" s="85"/>
      <c r="BN1610" s="85"/>
      <c r="BO1610" s="85"/>
      <c r="BP1610" s="85"/>
      <c r="BQ1610" s="85"/>
      <c r="BR1610" s="85"/>
      <c r="BS1610" s="85"/>
      <c r="BT1610" s="85"/>
      <c r="BU1610" s="85"/>
      <c r="BV1610" s="85"/>
      <c r="BW1610" s="85"/>
      <c r="BX1610" s="85"/>
      <c r="BY1610" s="85"/>
      <c r="BZ1610" s="85"/>
      <c r="CA1610" s="85"/>
      <c r="CB1610" s="85"/>
      <c r="CC1610" s="85"/>
      <c r="CD1610" s="85"/>
      <c r="CE1610" s="85"/>
      <c r="CF1610" s="85"/>
      <c r="CG1610" s="85"/>
      <c r="CH1610" s="85"/>
      <c r="CI1610" s="85"/>
      <c r="CJ1610" s="85"/>
      <c r="CK1610" s="85"/>
      <c r="CL1610" s="85"/>
      <c r="CM1610" s="85"/>
      <c r="CN1610" s="85"/>
      <c r="CO1610" s="85"/>
      <c r="CP1610" s="85"/>
      <c r="CQ1610" s="85"/>
      <c r="CR1610" s="85"/>
      <c r="CS1610" s="85"/>
      <c r="CT1610" s="85"/>
      <c r="CU1610" s="85"/>
      <c r="CV1610" s="85"/>
      <c r="CW1610" s="85"/>
      <c r="CX1610" s="85"/>
      <c r="CY1610" s="85"/>
      <c r="CZ1610" s="85"/>
      <c r="DA1610" s="85"/>
      <c r="DB1610" s="85"/>
      <c r="DC1610" s="85"/>
      <c r="DD1610" s="85"/>
      <c r="DE1610" s="85"/>
      <c r="DF1610" s="85"/>
      <c r="DG1610" s="85"/>
      <c r="DH1610" s="85"/>
      <c r="DI1610" s="85"/>
      <c r="DJ1610" s="85"/>
      <c r="DK1610" s="85"/>
      <c r="DL1610" s="85"/>
      <c r="DM1610" s="85"/>
      <c r="DN1610" s="85"/>
      <c r="DO1610" s="85"/>
      <c r="DP1610" s="85"/>
      <c r="DQ1610" s="85"/>
      <c r="DR1610" s="85"/>
      <c r="DS1610" s="85"/>
      <c r="DT1610" s="85"/>
      <c r="DU1610" s="85"/>
      <c r="DV1610" s="85"/>
      <c r="DW1610" s="85"/>
      <c r="DX1610" s="85"/>
      <c r="DY1610" s="85"/>
      <c r="DZ1610" s="85"/>
      <c r="EA1610" s="85"/>
      <c r="EB1610" s="85"/>
      <c r="EC1610" s="85"/>
      <c r="ED1610" s="85"/>
      <c r="EE1610" s="85"/>
      <c r="EF1610" s="85"/>
      <c r="EG1610" s="85"/>
      <c r="EH1610" s="85"/>
      <c r="EI1610" s="85"/>
      <c r="EJ1610" s="85"/>
      <c r="EK1610" s="85"/>
      <c r="EL1610" s="85"/>
      <c r="EM1610" s="85"/>
      <c r="EN1610" s="85"/>
      <c r="EO1610" s="85"/>
      <c r="EP1610" s="85"/>
      <c r="EQ1610" s="85"/>
      <c r="ER1610" s="85"/>
      <c r="ES1610" s="85"/>
      <c r="ET1610" s="85"/>
      <c r="EU1610" s="85"/>
      <c r="EV1610" s="85"/>
      <c r="EW1610" s="85"/>
      <c r="EX1610" s="85"/>
      <c r="EY1610" s="85"/>
      <c r="EZ1610" s="85"/>
      <c r="FA1610" s="85"/>
      <c r="FB1610" s="85"/>
      <c r="FC1610" s="85"/>
      <c r="FD1610" s="85"/>
      <c r="FE1610" s="85"/>
      <c r="FF1610" s="85"/>
      <c r="FG1610" s="85"/>
      <c r="FH1610" s="85"/>
      <c r="FI1610" s="85"/>
      <c r="FJ1610" s="85"/>
      <c r="FK1610" s="85"/>
      <c r="FL1610" s="85"/>
      <c r="FM1610" s="85"/>
      <c r="FN1610" s="85"/>
      <c r="FO1610" s="85"/>
      <c r="FP1610" s="85"/>
      <c r="FQ1610" s="85"/>
      <c r="FR1610" s="85"/>
      <c r="FS1610" s="85"/>
      <c r="FT1610" s="85"/>
      <c r="FU1610" s="85"/>
      <c r="FV1610" s="85"/>
      <c r="FW1610" s="85"/>
      <c r="FX1610" s="85"/>
      <c r="FY1610" s="85"/>
      <c r="FZ1610" s="85"/>
      <c r="GA1610" s="85"/>
      <c r="GB1610" s="85"/>
      <c r="GC1610" s="85"/>
      <c r="GD1610" s="85"/>
      <c r="GE1610" s="85"/>
      <c r="GF1610" s="85"/>
      <c r="GG1610" s="85"/>
      <c r="GH1610" s="85"/>
      <c r="GI1610" s="85"/>
      <c r="GJ1610" s="85"/>
      <c r="GK1610" s="85"/>
      <c r="GL1610" s="85"/>
      <c r="GM1610" s="85"/>
      <c r="GN1610" s="85"/>
      <c r="GO1610" s="85"/>
      <c r="GP1610" s="85"/>
      <c r="GQ1610" s="85"/>
      <c r="GR1610" s="85"/>
      <c r="GS1610" s="85"/>
      <c r="GT1610" s="85"/>
      <c r="GU1610" s="85"/>
      <c r="GV1610" s="85"/>
      <c r="GW1610" s="85"/>
      <c r="GX1610" s="85"/>
      <c r="GY1610" s="85"/>
      <c r="GZ1610" s="85"/>
      <c r="HA1610" s="85"/>
      <c r="HB1610" s="85"/>
      <c r="HC1610" s="85"/>
      <c r="HD1610" s="85"/>
      <c r="HE1610" s="85"/>
      <c r="HF1610" s="85"/>
      <c r="HG1610" s="85"/>
      <c r="HH1610" s="85"/>
      <c r="HI1610" s="85"/>
      <c r="HJ1610" s="85"/>
      <c r="HK1610" s="85"/>
      <c r="HL1610" s="85"/>
      <c r="HM1610" s="85"/>
      <c r="HN1610" s="85"/>
      <c r="HO1610" s="85"/>
      <c r="HP1610" s="85"/>
      <c r="HQ1610" s="85"/>
      <c r="HR1610" s="85"/>
      <c r="HS1610" s="85"/>
      <c r="HT1610" s="85"/>
      <c r="HU1610" s="85"/>
      <c r="HV1610" s="85"/>
      <c r="HW1610" s="85"/>
      <c r="HX1610" s="85"/>
      <c r="HY1610" s="85"/>
      <c r="HZ1610" s="85"/>
      <c r="IA1610" s="85"/>
      <c r="IB1610" s="85"/>
      <c r="IC1610" s="85"/>
      <c r="ID1610" s="85"/>
      <c r="IE1610" s="85"/>
      <c r="IF1610" s="85"/>
      <c r="IG1610" s="85"/>
      <c r="IH1610" s="85"/>
      <c r="II1610" s="85"/>
      <c r="IJ1610" s="85"/>
      <c r="IK1610" s="85"/>
      <c r="IL1610" s="85"/>
      <c r="IM1610" s="85"/>
      <c r="IN1610" s="85"/>
      <c r="IO1610" s="85"/>
      <c r="IP1610" s="85"/>
      <c r="IQ1610" s="85"/>
      <c r="IR1610" s="85"/>
      <c r="IS1610" s="85"/>
      <c r="IT1610" s="85"/>
      <c r="IU1610" s="85"/>
    </row>
    <row r="1611" spans="1:255" s="8" customFormat="1">
      <c r="A1611" s="8" t="s">
        <v>10681</v>
      </c>
      <c r="B1611" s="2" t="s">
        <v>8024</v>
      </c>
      <c r="C1611" s="2" t="s">
        <v>8032</v>
      </c>
      <c r="D1611" s="29" t="s">
        <v>13400</v>
      </c>
      <c r="E1611" s="46"/>
      <c r="G1611" s="85"/>
      <c r="H1611" s="85"/>
      <c r="I1611" s="85"/>
      <c r="J1611" s="85"/>
      <c r="K1611" s="85"/>
      <c r="L1611" s="85"/>
      <c r="M1611" s="85"/>
      <c r="N1611" s="85"/>
      <c r="O1611" s="85"/>
      <c r="P1611" s="85"/>
      <c r="Q1611" s="85"/>
      <c r="R1611" s="85"/>
      <c r="S1611" s="85"/>
      <c r="T1611" s="85"/>
      <c r="U1611" s="85"/>
      <c r="V1611" s="85"/>
      <c r="W1611" s="85"/>
      <c r="X1611" s="85"/>
      <c r="Y1611" s="85"/>
      <c r="Z1611" s="85"/>
      <c r="AA1611" s="85"/>
      <c r="AB1611" s="85"/>
      <c r="AC1611" s="85"/>
      <c r="AD1611" s="85"/>
      <c r="AE1611" s="85"/>
      <c r="AF1611" s="85"/>
      <c r="AG1611" s="85"/>
      <c r="AH1611" s="85"/>
      <c r="AI1611" s="85"/>
      <c r="AJ1611" s="85"/>
      <c r="AK1611" s="85"/>
      <c r="AL1611" s="85"/>
      <c r="AM1611" s="85"/>
      <c r="AN1611" s="85"/>
      <c r="AO1611" s="85"/>
      <c r="AP1611" s="85"/>
      <c r="AQ1611" s="85"/>
      <c r="AR1611" s="85"/>
      <c r="AS1611" s="85"/>
      <c r="AT1611" s="85"/>
      <c r="AU1611" s="85"/>
      <c r="AV1611" s="85"/>
      <c r="AW1611" s="85"/>
      <c r="AX1611" s="85"/>
      <c r="AY1611" s="85"/>
      <c r="AZ1611" s="85"/>
      <c r="BA1611" s="85"/>
      <c r="BB1611" s="85"/>
      <c r="BC1611" s="85"/>
      <c r="BD1611" s="85"/>
      <c r="BE1611" s="85"/>
      <c r="BF1611" s="85"/>
      <c r="BG1611" s="85"/>
      <c r="BH1611" s="85"/>
      <c r="BI1611" s="85"/>
      <c r="BJ1611" s="85"/>
      <c r="BK1611" s="85"/>
      <c r="BL1611" s="85"/>
      <c r="BM1611" s="85"/>
      <c r="BN1611" s="85"/>
      <c r="BO1611" s="85"/>
      <c r="BP1611" s="85"/>
      <c r="BQ1611" s="85"/>
      <c r="BR1611" s="85"/>
      <c r="BS1611" s="85"/>
      <c r="BT1611" s="85"/>
      <c r="BU1611" s="85"/>
      <c r="BV1611" s="85"/>
      <c r="BW1611" s="85"/>
      <c r="BX1611" s="85"/>
      <c r="BY1611" s="85"/>
      <c r="BZ1611" s="85"/>
      <c r="CA1611" s="85"/>
      <c r="CB1611" s="85"/>
      <c r="CC1611" s="85"/>
      <c r="CD1611" s="85"/>
      <c r="CE1611" s="85"/>
      <c r="CF1611" s="85"/>
      <c r="CG1611" s="85"/>
      <c r="CH1611" s="85"/>
      <c r="CI1611" s="85"/>
      <c r="CJ1611" s="85"/>
      <c r="CK1611" s="85"/>
      <c r="CL1611" s="85"/>
      <c r="CM1611" s="85"/>
      <c r="CN1611" s="85"/>
      <c r="CO1611" s="85"/>
      <c r="CP1611" s="85"/>
      <c r="CQ1611" s="85"/>
      <c r="CR1611" s="85"/>
      <c r="CS1611" s="85"/>
      <c r="CT1611" s="85"/>
      <c r="CU1611" s="85"/>
      <c r="CV1611" s="85"/>
      <c r="CW1611" s="85"/>
      <c r="CX1611" s="85"/>
      <c r="CY1611" s="85"/>
      <c r="CZ1611" s="85"/>
      <c r="DA1611" s="85"/>
      <c r="DB1611" s="85"/>
      <c r="DC1611" s="85"/>
      <c r="DD1611" s="85"/>
      <c r="DE1611" s="85"/>
      <c r="DF1611" s="85"/>
      <c r="DG1611" s="85"/>
      <c r="DH1611" s="85"/>
      <c r="DI1611" s="85"/>
      <c r="DJ1611" s="85"/>
      <c r="DK1611" s="85"/>
      <c r="DL1611" s="85"/>
      <c r="DM1611" s="85"/>
      <c r="DN1611" s="85"/>
      <c r="DO1611" s="85"/>
      <c r="DP1611" s="85"/>
      <c r="DQ1611" s="85"/>
      <c r="DR1611" s="85"/>
      <c r="DS1611" s="85"/>
      <c r="DT1611" s="85"/>
      <c r="DU1611" s="85"/>
      <c r="DV1611" s="85"/>
      <c r="DW1611" s="85"/>
      <c r="DX1611" s="85"/>
      <c r="DY1611" s="85"/>
      <c r="DZ1611" s="85"/>
      <c r="EA1611" s="85"/>
      <c r="EB1611" s="85"/>
      <c r="EC1611" s="85"/>
      <c r="ED1611" s="85"/>
      <c r="EE1611" s="85"/>
      <c r="EF1611" s="85"/>
      <c r="EG1611" s="85"/>
      <c r="EH1611" s="85"/>
      <c r="EI1611" s="85"/>
      <c r="EJ1611" s="85"/>
      <c r="EK1611" s="85"/>
      <c r="EL1611" s="85"/>
      <c r="EM1611" s="85"/>
      <c r="EN1611" s="85"/>
      <c r="EO1611" s="85"/>
      <c r="EP1611" s="85"/>
      <c r="EQ1611" s="85"/>
      <c r="ER1611" s="85"/>
      <c r="ES1611" s="85"/>
      <c r="ET1611" s="85"/>
      <c r="EU1611" s="85"/>
      <c r="EV1611" s="85"/>
      <c r="EW1611" s="85"/>
      <c r="EX1611" s="85"/>
      <c r="EY1611" s="85"/>
      <c r="EZ1611" s="85"/>
      <c r="FA1611" s="85"/>
      <c r="FB1611" s="85"/>
      <c r="FC1611" s="85"/>
      <c r="FD1611" s="85"/>
      <c r="FE1611" s="85"/>
      <c r="FF1611" s="85"/>
      <c r="FG1611" s="85"/>
      <c r="FH1611" s="85"/>
      <c r="FI1611" s="85"/>
      <c r="FJ1611" s="85"/>
      <c r="FK1611" s="85"/>
      <c r="FL1611" s="85"/>
      <c r="FM1611" s="85"/>
      <c r="FN1611" s="85"/>
      <c r="FO1611" s="85"/>
      <c r="FP1611" s="85"/>
      <c r="FQ1611" s="85"/>
      <c r="FR1611" s="85"/>
      <c r="FS1611" s="85"/>
      <c r="FT1611" s="85"/>
      <c r="FU1611" s="85"/>
      <c r="FV1611" s="85"/>
      <c r="FW1611" s="85"/>
      <c r="FX1611" s="85"/>
      <c r="FY1611" s="85"/>
      <c r="FZ1611" s="85"/>
      <c r="GA1611" s="85"/>
      <c r="GB1611" s="85"/>
      <c r="GC1611" s="85"/>
      <c r="GD1611" s="85"/>
      <c r="GE1611" s="85"/>
      <c r="GF1611" s="85"/>
      <c r="GG1611" s="85"/>
      <c r="GH1611" s="85"/>
      <c r="GI1611" s="85"/>
      <c r="GJ1611" s="85"/>
      <c r="GK1611" s="85"/>
      <c r="GL1611" s="85"/>
      <c r="GM1611" s="85"/>
      <c r="GN1611" s="85"/>
      <c r="GO1611" s="85"/>
      <c r="GP1611" s="85"/>
      <c r="GQ1611" s="85"/>
      <c r="GR1611" s="85"/>
      <c r="GS1611" s="85"/>
      <c r="GT1611" s="85"/>
      <c r="GU1611" s="85"/>
      <c r="GV1611" s="85"/>
      <c r="GW1611" s="85"/>
      <c r="GX1611" s="85"/>
      <c r="GY1611" s="85"/>
      <c r="GZ1611" s="85"/>
      <c r="HA1611" s="85"/>
      <c r="HB1611" s="85"/>
      <c r="HC1611" s="85"/>
      <c r="HD1611" s="85"/>
      <c r="HE1611" s="85"/>
      <c r="HF1611" s="85"/>
      <c r="HG1611" s="85"/>
      <c r="HH1611" s="85"/>
      <c r="HI1611" s="85"/>
      <c r="HJ1611" s="85"/>
      <c r="HK1611" s="85"/>
      <c r="HL1611" s="85"/>
      <c r="HM1611" s="85"/>
      <c r="HN1611" s="85"/>
      <c r="HO1611" s="85"/>
      <c r="HP1611" s="85"/>
      <c r="HQ1611" s="85"/>
      <c r="HR1611" s="85"/>
      <c r="HS1611" s="85"/>
      <c r="HT1611" s="85"/>
      <c r="HU1611" s="85"/>
      <c r="HV1611" s="85"/>
      <c r="HW1611" s="85"/>
      <c r="HX1611" s="85"/>
      <c r="HY1611" s="85"/>
      <c r="HZ1611" s="85"/>
      <c r="IA1611" s="85"/>
      <c r="IB1611" s="85"/>
      <c r="IC1611" s="85"/>
      <c r="ID1611" s="85"/>
      <c r="IE1611" s="85"/>
      <c r="IF1611" s="85"/>
      <c r="IG1611" s="85"/>
      <c r="IH1611" s="85"/>
      <c r="II1611" s="85"/>
      <c r="IJ1611" s="85"/>
      <c r="IK1611" s="85"/>
      <c r="IL1611" s="85"/>
      <c r="IM1611" s="85"/>
      <c r="IN1611" s="85"/>
      <c r="IO1611" s="85"/>
      <c r="IP1611" s="85"/>
      <c r="IQ1611" s="85"/>
      <c r="IR1611" s="85"/>
      <c r="IS1611" s="85"/>
      <c r="IT1611" s="85"/>
      <c r="IU1611" s="85"/>
    </row>
    <row r="1612" spans="1:255" s="8" customFormat="1" ht="15">
      <c r="A1612" s="9" t="s">
        <v>10681</v>
      </c>
      <c r="B1612" s="28" t="s">
        <v>5718</v>
      </c>
      <c r="C1612" s="11" t="s">
        <v>11414</v>
      </c>
      <c r="D1612" s="9" t="s">
        <v>13401</v>
      </c>
      <c r="E1612" s="9"/>
      <c r="F1612" s="9"/>
      <c r="G1612" s="85"/>
      <c r="H1612" s="85"/>
      <c r="I1612" s="85"/>
      <c r="J1612" s="85"/>
      <c r="K1612" s="85"/>
      <c r="L1612" s="85"/>
      <c r="M1612" s="85"/>
      <c r="N1612" s="85"/>
      <c r="O1612" s="85"/>
      <c r="P1612" s="85"/>
      <c r="Q1612" s="85"/>
      <c r="R1612" s="85"/>
      <c r="S1612" s="85"/>
      <c r="T1612" s="85"/>
      <c r="U1612" s="85"/>
      <c r="V1612" s="85"/>
      <c r="W1612" s="85"/>
      <c r="X1612" s="85"/>
      <c r="Y1612" s="85"/>
      <c r="Z1612" s="85"/>
      <c r="AA1612" s="85"/>
      <c r="AB1612" s="85"/>
      <c r="AC1612" s="85"/>
      <c r="AD1612" s="85"/>
      <c r="AE1612" s="85"/>
      <c r="AF1612" s="85"/>
      <c r="AG1612" s="85"/>
      <c r="AH1612" s="85"/>
      <c r="AI1612" s="85"/>
      <c r="AJ1612" s="85"/>
      <c r="AK1612" s="85"/>
      <c r="AL1612" s="85"/>
      <c r="AM1612" s="85"/>
      <c r="AN1612" s="85"/>
      <c r="AO1612" s="85"/>
      <c r="AP1612" s="85"/>
      <c r="AQ1612" s="85"/>
      <c r="AR1612" s="85"/>
      <c r="AS1612" s="85"/>
      <c r="AT1612" s="85"/>
      <c r="AU1612" s="85"/>
      <c r="AV1612" s="85"/>
      <c r="AW1612" s="85"/>
      <c r="AX1612" s="85"/>
      <c r="AY1612" s="85"/>
      <c r="AZ1612" s="85"/>
      <c r="BA1612" s="85"/>
      <c r="BB1612" s="85"/>
      <c r="BC1612" s="85"/>
      <c r="BD1612" s="85"/>
      <c r="BE1612" s="85"/>
      <c r="BF1612" s="85"/>
      <c r="BG1612" s="85"/>
      <c r="BH1612" s="85"/>
      <c r="BI1612" s="85"/>
      <c r="BJ1612" s="85"/>
      <c r="BK1612" s="85"/>
      <c r="BL1612" s="85"/>
      <c r="BM1612" s="85"/>
      <c r="BN1612" s="85"/>
      <c r="BO1612" s="85"/>
      <c r="BP1612" s="85"/>
      <c r="BQ1612" s="85"/>
      <c r="BR1612" s="85"/>
      <c r="BS1612" s="85"/>
      <c r="BT1612" s="85"/>
      <c r="BU1612" s="85"/>
      <c r="BV1612" s="85"/>
      <c r="BW1612" s="85"/>
      <c r="BX1612" s="85"/>
      <c r="BY1612" s="85"/>
      <c r="BZ1612" s="85"/>
      <c r="CA1612" s="85"/>
      <c r="CB1612" s="85"/>
      <c r="CC1612" s="85"/>
      <c r="CD1612" s="85"/>
      <c r="CE1612" s="85"/>
      <c r="CF1612" s="85"/>
      <c r="CG1612" s="85"/>
      <c r="CH1612" s="85"/>
      <c r="CI1612" s="85"/>
      <c r="CJ1612" s="85"/>
      <c r="CK1612" s="85"/>
      <c r="CL1612" s="85"/>
      <c r="CM1612" s="85"/>
      <c r="CN1612" s="85"/>
      <c r="CO1612" s="85"/>
      <c r="CP1612" s="85"/>
      <c r="CQ1612" s="85"/>
      <c r="CR1612" s="85"/>
      <c r="CS1612" s="85"/>
      <c r="CT1612" s="85"/>
      <c r="CU1612" s="85"/>
      <c r="CV1612" s="85"/>
      <c r="CW1612" s="85"/>
      <c r="CX1612" s="85"/>
      <c r="CY1612" s="85"/>
      <c r="CZ1612" s="85"/>
      <c r="DA1612" s="85"/>
      <c r="DB1612" s="85"/>
      <c r="DC1612" s="85"/>
      <c r="DD1612" s="85"/>
      <c r="DE1612" s="85"/>
      <c r="DF1612" s="85"/>
      <c r="DG1612" s="85"/>
      <c r="DH1612" s="85"/>
      <c r="DI1612" s="85"/>
      <c r="DJ1612" s="85"/>
      <c r="DK1612" s="85"/>
      <c r="DL1612" s="85"/>
      <c r="DM1612" s="85"/>
      <c r="DN1612" s="85"/>
      <c r="DO1612" s="85"/>
      <c r="DP1612" s="85"/>
      <c r="DQ1612" s="85"/>
      <c r="DR1612" s="85"/>
      <c r="DS1612" s="85"/>
      <c r="DT1612" s="85"/>
      <c r="DU1612" s="85"/>
      <c r="DV1612" s="85"/>
      <c r="DW1612" s="85"/>
      <c r="DX1612" s="85"/>
      <c r="DY1612" s="85"/>
      <c r="DZ1612" s="85"/>
      <c r="EA1612" s="85"/>
      <c r="EB1612" s="85"/>
      <c r="EC1612" s="85"/>
      <c r="ED1612" s="85"/>
      <c r="EE1612" s="85"/>
      <c r="EF1612" s="85"/>
      <c r="EG1612" s="85"/>
      <c r="EH1612" s="85"/>
      <c r="EI1612" s="85"/>
      <c r="EJ1612" s="85"/>
      <c r="EK1612" s="85"/>
      <c r="EL1612" s="85"/>
      <c r="EM1612" s="85"/>
      <c r="EN1612" s="85"/>
      <c r="EO1612" s="85"/>
      <c r="EP1612" s="85"/>
      <c r="EQ1612" s="85"/>
      <c r="ER1612" s="85"/>
      <c r="ES1612" s="85"/>
      <c r="ET1612" s="85"/>
      <c r="EU1612" s="85"/>
      <c r="EV1612" s="85"/>
      <c r="EW1612" s="85"/>
      <c r="EX1612" s="85"/>
      <c r="EY1612" s="85"/>
      <c r="EZ1612" s="85"/>
      <c r="FA1612" s="85"/>
      <c r="FB1612" s="85"/>
      <c r="FC1612" s="85"/>
      <c r="FD1612" s="85"/>
      <c r="FE1612" s="85"/>
      <c r="FF1612" s="85"/>
      <c r="FG1612" s="85"/>
      <c r="FH1612" s="85"/>
      <c r="FI1612" s="85"/>
      <c r="FJ1612" s="85"/>
      <c r="FK1612" s="85"/>
      <c r="FL1612" s="85"/>
      <c r="FM1612" s="85"/>
      <c r="FN1612" s="85"/>
      <c r="FO1612" s="85"/>
      <c r="FP1612" s="85"/>
      <c r="FQ1612" s="85"/>
      <c r="FR1612" s="85"/>
      <c r="FS1612" s="85"/>
      <c r="FT1612" s="85"/>
      <c r="FU1612" s="85"/>
      <c r="FV1612" s="85"/>
      <c r="FW1612" s="85"/>
      <c r="FX1612" s="85"/>
      <c r="FY1612" s="85"/>
      <c r="FZ1612" s="85"/>
      <c r="GA1612" s="85"/>
      <c r="GB1612" s="85"/>
      <c r="GC1612" s="85"/>
      <c r="GD1612" s="85"/>
      <c r="GE1612" s="85"/>
      <c r="GF1612" s="85"/>
      <c r="GG1612" s="85"/>
      <c r="GH1612" s="85"/>
      <c r="GI1612" s="85"/>
      <c r="GJ1612" s="85"/>
      <c r="GK1612" s="85"/>
      <c r="GL1612" s="85"/>
      <c r="GM1612" s="85"/>
      <c r="GN1612" s="85"/>
      <c r="GO1612" s="85"/>
      <c r="GP1612" s="85"/>
      <c r="GQ1612" s="85"/>
      <c r="GR1612" s="85"/>
      <c r="GS1612" s="85"/>
      <c r="GT1612" s="85"/>
      <c r="GU1612" s="85"/>
      <c r="GV1612" s="85"/>
      <c r="GW1612" s="85"/>
      <c r="GX1612" s="85"/>
      <c r="GY1612" s="85"/>
      <c r="GZ1612" s="85"/>
      <c r="HA1612" s="85"/>
      <c r="HB1612" s="85"/>
      <c r="HC1612" s="85"/>
      <c r="HD1612" s="85"/>
      <c r="HE1612" s="85"/>
      <c r="HF1612" s="85"/>
      <c r="HG1612" s="85"/>
      <c r="HH1612" s="85"/>
      <c r="HI1612" s="85"/>
      <c r="HJ1612" s="85"/>
      <c r="HK1612" s="85"/>
      <c r="HL1612" s="85"/>
      <c r="HM1612" s="85"/>
      <c r="HN1612" s="85"/>
      <c r="HO1612" s="85"/>
      <c r="HP1612" s="85"/>
      <c r="HQ1612" s="85"/>
      <c r="HR1612" s="85"/>
      <c r="HS1612" s="85"/>
      <c r="HT1612" s="85"/>
      <c r="HU1612" s="85"/>
      <c r="HV1612" s="85"/>
      <c r="HW1612" s="85"/>
      <c r="HX1612" s="85"/>
      <c r="HY1612" s="85"/>
      <c r="HZ1612" s="85"/>
      <c r="IA1612" s="85"/>
      <c r="IB1612" s="85"/>
      <c r="IC1612" s="85"/>
      <c r="ID1612" s="85"/>
      <c r="IE1612" s="85"/>
      <c r="IF1612" s="85"/>
      <c r="IG1612" s="85"/>
      <c r="IH1612" s="85"/>
      <c r="II1612" s="85"/>
      <c r="IJ1612" s="85"/>
      <c r="IK1612" s="85"/>
      <c r="IL1612" s="85"/>
      <c r="IM1612" s="85"/>
      <c r="IN1612" s="85"/>
      <c r="IO1612" s="85"/>
      <c r="IP1612" s="85"/>
      <c r="IQ1612" s="85"/>
      <c r="IR1612" s="85"/>
      <c r="IS1612" s="85"/>
      <c r="IT1612" s="85"/>
      <c r="IU1612" s="85"/>
    </row>
    <row r="1613" spans="1:255" s="8" customFormat="1">
      <c r="A1613" s="8" t="s">
        <v>10681</v>
      </c>
      <c r="B1613" s="2" t="s">
        <v>6826</v>
      </c>
      <c r="C1613" s="2" t="s">
        <v>6829</v>
      </c>
      <c r="E1613" s="46"/>
      <c r="G1613" s="85"/>
      <c r="H1613" s="85"/>
      <c r="I1613" s="85"/>
      <c r="J1613" s="85"/>
      <c r="K1613" s="85"/>
      <c r="L1613" s="85"/>
      <c r="M1613" s="85"/>
      <c r="N1613" s="85"/>
      <c r="O1613" s="85"/>
      <c r="P1613" s="85"/>
      <c r="Q1613" s="85"/>
      <c r="R1613" s="85"/>
      <c r="S1613" s="85"/>
      <c r="T1613" s="85"/>
      <c r="U1613" s="85"/>
      <c r="V1613" s="85"/>
      <c r="W1613" s="85"/>
      <c r="X1613" s="85"/>
      <c r="Y1613" s="85"/>
      <c r="Z1613" s="85"/>
      <c r="AA1613" s="85"/>
      <c r="AB1613" s="85"/>
      <c r="AC1613" s="85"/>
      <c r="AD1613" s="85"/>
      <c r="AE1613" s="85"/>
      <c r="AF1613" s="85"/>
      <c r="AG1613" s="85"/>
      <c r="AH1613" s="85"/>
      <c r="AI1613" s="85"/>
      <c r="AJ1613" s="85"/>
      <c r="AK1613" s="85"/>
      <c r="AL1613" s="85"/>
      <c r="AM1613" s="85"/>
      <c r="AN1613" s="85"/>
      <c r="AO1613" s="85"/>
      <c r="AP1613" s="85"/>
      <c r="AQ1613" s="85"/>
      <c r="AR1613" s="85"/>
      <c r="AS1613" s="85"/>
      <c r="AT1613" s="85"/>
      <c r="AU1613" s="85"/>
      <c r="AV1613" s="85"/>
      <c r="AW1613" s="85"/>
      <c r="AX1613" s="85"/>
      <c r="AY1613" s="85"/>
      <c r="AZ1613" s="85"/>
      <c r="BA1613" s="85"/>
      <c r="BB1613" s="85"/>
      <c r="BC1613" s="85"/>
      <c r="BD1613" s="85"/>
      <c r="BE1613" s="85"/>
      <c r="BF1613" s="85"/>
      <c r="BG1613" s="85"/>
      <c r="BH1613" s="85"/>
      <c r="BI1613" s="85"/>
      <c r="BJ1613" s="85"/>
      <c r="BK1613" s="85"/>
      <c r="BL1613" s="85"/>
      <c r="BM1613" s="85"/>
      <c r="BN1613" s="85"/>
      <c r="BO1613" s="85"/>
      <c r="BP1613" s="85"/>
      <c r="BQ1613" s="85"/>
      <c r="BR1613" s="85"/>
      <c r="BS1613" s="85"/>
      <c r="BT1613" s="85"/>
      <c r="BU1613" s="85"/>
      <c r="BV1613" s="85"/>
      <c r="BW1613" s="85"/>
      <c r="BX1613" s="85"/>
      <c r="BY1613" s="85"/>
      <c r="BZ1613" s="85"/>
      <c r="CA1613" s="85"/>
      <c r="CB1613" s="85"/>
      <c r="CC1613" s="85"/>
      <c r="CD1613" s="85"/>
      <c r="CE1613" s="85"/>
      <c r="CF1613" s="85"/>
      <c r="CG1613" s="85"/>
      <c r="CH1613" s="85"/>
      <c r="CI1613" s="85"/>
      <c r="CJ1613" s="85"/>
      <c r="CK1613" s="85"/>
      <c r="CL1613" s="85"/>
      <c r="CM1613" s="85"/>
      <c r="CN1613" s="85"/>
      <c r="CO1613" s="85"/>
      <c r="CP1613" s="85"/>
      <c r="CQ1613" s="85"/>
      <c r="CR1613" s="85"/>
      <c r="CS1613" s="85"/>
      <c r="CT1613" s="85"/>
      <c r="CU1613" s="85"/>
      <c r="CV1613" s="85"/>
      <c r="CW1613" s="85"/>
      <c r="CX1613" s="85"/>
      <c r="CY1613" s="85"/>
      <c r="CZ1613" s="85"/>
      <c r="DA1613" s="85"/>
      <c r="DB1613" s="85"/>
      <c r="DC1613" s="85"/>
      <c r="DD1613" s="85"/>
      <c r="DE1613" s="85"/>
      <c r="DF1613" s="85"/>
      <c r="DG1613" s="85"/>
      <c r="DH1613" s="85"/>
      <c r="DI1613" s="85"/>
      <c r="DJ1613" s="85"/>
      <c r="DK1613" s="85"/>
      <c r="DL1613" s="85"/>
      <c r="DM1613" s="85"/>
      <c r="DN1613" s="85"/>
      <c r="DO1613" s="85"/>
      <c r="DP1613" s="85"/>
      <c r="DQ1613" s="85"/>
      <c r="DR1613" s="85"/>
      <c r="DS1613" s="85"/>
      <c r="DT1613" s="85"/>
      <c r="DU1613" s="85"/>
      <c r="DV1613" s="85"/>
      <c r="DW1613" s="85"/>
      <c r="DX1613" s="85"/>
      <c r="DY1613" s="85"/>
      <c r="DZ1613" s="85"/>
      <c r="EA1613" s="85"/>
      <c r="EB1613" s="85"/>
      <c r="EC1613" s="85"/>
      <c r="ED1613" s="85"/>
      <c r="EE1613" s="85"/>
      <c r="EF1613" s="85"/>
      <c r="EG1613" s="85"/>
      <c r="EH1613" s="85"/>
      <c r="EI1613" s="85"/>
      <c r="EJ1613" s="85"/>
      <c r="EK1613" s="85"/>
      <c r="EL1613" s="85"/>
      <c r="EM1613" s="85"/>
      <c r="EN1613" s="85"/>
      <c r="EO1613" s="85"/>
      <c r="EP1613" s="85"/>
      <c r="EQ1613" s="85"/>
      <c r="ER1613" s="85"/>
      <c r="ES1613" s="85"/>
      <c r="ET1613" s="85"/>
      <c r="EU1613" s="85"/>
      <c r="EV1613" s="85"/>
      <c r="EW1613" s="85"/>
      <c r="EX1613" s="85"/>
      <c r="EY1613" s="85"/>
      <c r="EZ1613" s="85"/>
      <c r="FA1613" s="85"/>
      <c r="FB1613" s="85"/>
      <c r="FC1613" s="85"/>
      <c r="FD1613" s="85"/>
      <c r="FE1613" s="85"/>
      <c r="FF1613" s="85"/>
      <c r="FG1613" s="85"/>
      <c r="FH1613" s="85"/>
      <c r="FI1613" s="85"/>
      <c r="FJ1613" s="85"/>
      <c r="FK1613" s="85"/>
      <c r="FL1613" s="85"/>
      <c r="FM1613" s="85"/>
      <c r="FN1613" s="85"/>
      <c r="FO1613" s="85"/>
      <c r="FP1613" s="85"/>
      <c r="FQ1613" s="85"/>
      <c r="FR1613" s="85"/>
      <c r="FS1613" s="85"/>
      <c r="FT1613" s="85"/>
      <c r="FU1613" s="85"/>
      <c r="FV1613" s="85"/>
      <c r="FW1613" s="85"/>
      <c r="FX1613" s="85"/>
      <c r="FY1613" s="85"/>
      <c r="FZ1613" s="85"/>
      <c r="GA1613" s="85"/>
      <c r="GB1613" s="85"/>
      <c r="GC1613" s="85"/>
      <c r="GD1613" s="85"/>
      <c r="GE1613" s="85"/>
      <c r="GF1613" s="85"/>
      <c r="GG1613" s="85"/>
      <c r="GH1613" s="85"/>
      <c r="GI1613" s="85"/>
      <c r="GJ1613" s="85"/>
      <c r="GK1613" s="85"/>
      <c r="GL1613" s="85"/>
      <c r="GM1613" s="85"/>
      <c r="GN1613" s="85"/>
      <c r="GO1613" s="85"/>
      <c r="GP1613" s="85"/>
      <c r="GQ1613" s="85"/>
      <c r="GR1613" s="85"/>
      <c r="GS1613" s="85"/>
      <c r="GT1613" s="85"/>
      <c r="GU1613" s="85"/>
      <c r="GV1613" s="85"/>
      <c r="GW1613" s="85"/>
      <c r="GX1613" s="85"/>
      <c r="GY1613" s="85"/>
      <c r="GZ1613" s="85"/>
      <c r="HA1613" s="85"/>
      <c r="HB1613" s="85"/>
      <c r="HC1613" s="85"/>
      <c r="HD1613" s="85"/>
      <c r="HE1613" s="85"/>
      <c r="HF1613" s="85"/>
      <c r="HG1613" s="85"/>
      <c r="HH1613" s="85"/>
      <c r="HI1613" s="85"/>
      <c r="HJ1613" s="85"/>
      <c r="HK1613" s="85"/>
      <c r="HL1613" s="85"/>
      <c r="HM1613" s="85"/>
      <c r="HN1613" s="85"/>
      <c r="HO1613" s="85"/>
      <c r="HP1613" s="85"/>
      <c r="HQ1613" s="85"/>
      <c r="HR1613" s="85"/>
      <c r="HS1613" s="85"/>
      <c r="HT1613" s="85"/>
      <c r="HU1613" s="85"/>
      <c r="HV1613" s="85"/>
      <c r="HW1613" s="85"/>
      <c r="HX1613" s="85"/>
      <c r="HY1613" s="85"/>
      <c r="HZ1613" s="85"/>
      <c r="IA1613" s="85"/>
      <c r="IB1613" s="85"/>
      <c r="IC1613" s="85"/>
      <c r="ID1613" s="85"/>
      <c r="IE1613" s="85"/>
      <c r="IF1613" s="85"/>
      <c r="IG1613" s="85"/>
      <c r="IH1613" s="85"/>
      <c r="II1613" s="85"/>
      <c r="IJ1613" s="85"/>
      <c r="IK1613" s="85"/>
      <c r="IL1613" s="85"/>
      <c r="IM1613" s="85"/>
      <c r="IN1613" s="85"/>
      <c r="IO1613" s="85"/>
      <c r="IP1613" s="85"/>
      <c r="IQ1613" s="85"/>
      <c r="IR1613" s="85"/>
      <c r="IS1613" s="85"/>
      <c r="IT1613" s="85"/>
      <c r="IU1613" s="85"/>
    </row>
    <row r="1614" spans="1:255" s="8" customFormat="1">
      <c r="A1614" s="8" t="s">
        <v>10681</v>
      </c>
      <c r="B1614" s="2" t="s">
        <v>6826</v>
      </c>
      <c r="C1614" s="2" t="s">
        <v>6830</v>
      </c>
      <c r="D1614" s="9"/>
      <c r="E1614" s="46"/>
      <c r="G1614" s="85"/>
      <c r="H1614" s="85"/>
      <c r="I1614" s="85"/>
      <c r="J1614" s="85"/>
      <c r="K1614" s="85"/>
      <c r="L1614" s="85"/>
      <c r="M1614" s="85"/>
      <c r="N1614" s="85"/>
      <c r="O1614" s="85"/>
      <c r="P1614" s="85"/>
      <c r="Q1614" s="85"/>
      <c r="R1614" s="85"/>
      <c r="S1614" s="85"/>
      <c r="T1614" s="85"/>
      <c r="U1614" s="85"/>
      <c r="V1614" s="85"/>
      <c r="W1614" s="85"/>
      <c r="X1614" s="85"/>
      <c r="Y1614" s="85"/>
      <c r="Z1614" s="85"/>
      <c r="AA1614" s="85"/>
      <c r="AB1614" s="85"/>
      <c r="AC1614" s="85"/>
      <c r="AD1614" s="85"/>
      <c r="AE1614" s="85"/>
      <c r="AF1614" s="85"/>
      <c r="AG1614" s="85"/>
      <c r="AH1614" s="85"/>
      <c r="AI1614" s="85"/>
      <c r="AJ1614" s="85"/>
      <c r="AK1614" s="85"/>
      <c r="AL1614" s="85"/>
      <c r="AM1614" s="85"/>
      <c r="AN1614" s="85"/>
      <c r="AO1614" s="85"/>
      <c r="AP1614" s="85"/>
      <c r="AQ1614" s="85"/>
      <c r="AR1614" s="85"/>
      <c r="AS1614" s="85"/>
      <c r="AT1614" s="85"/>
      <c r="AU1614" s="85"/>
      <c r="AV1614" s="85"/>
      <c r="AW1614" s="85"/>
      <c r="AX1614" s="85"/>
      <c r="AY1614" s="85"/>
      <c r="AZ1614" s="85"/>
      <c r="BA1614" s="85"/>
      <c r="BB1614" s="85"/>
      <c r="BC1614" s="85"/>
      <c r="BD1614" s="85"/>
      <c r="BE1614" s="85"/>
      <c r="BF1614" s="85"/>
      <c r="BG1614" s="85"/>
      <c r="BH1614" s="85"/>
      <c r="BI1614" s="85"/>
      <c r="BJ1614" s="85"/>
      <c r="BK1614" s="85"/>
      <c r="BL1614" s="85"/>
      <c r="BM1614" s="85"/>
      <c r="BN1614" s="85"/>
      <c r="BO1614" s="85"/>
      <c r="BP1614" s="85"/>
      <c r="BQ1614" s="85"/>
      <c r="BR1614" s="85"/>
      <c r="BS1614" s="85"/>
      <c r="BT1614" s="85"/>
      <c r="BU1614" s="85"/>
      <c r="BV1614" s="85"/>
      <c r="BW1614" s="85"/>
      <c r="BX1614" s="85"/>
      <c r="BY1614" s="85"/>
      <c r="BZ1614" s="85"/>
      <c r="CA1614" s="85"/>
      <c r="CB1614" s="85"/>
      <c r="CC1614" s="85"/>
      <c r="CD1614" s="85"/>
      <c r="CE1614" s="85"/>
      <c r="CF1614" s="85"/>
      <c r="CG1614" s="85"/>
      <c r="CH1614" s="85"/>
      <c r="CI1614" s="85"/>
      <c r="CJ1614" s="85"/>
      <c r="CK1614" s="85"/>
      <c r="CL1614" s="85"/>
      <c r="CM1614" s="85"/>
      <c r="CN1614" s="85"/>
      <c r="CO1614" s="85"/>
      <c r="CP1614" s="85"/>
      <c r="CQ1614" s="85"/>
      <c r="CR1614" s="85"/>
      <c r="CS1614" s="85"/>
      <c r="CT1614" s="85"/>
      <c r="CU1614" s="85"/>
      <c r="CV1614" s="85"/>
      <c r="CW1614" s="85"/>
      <c r="CX1614" s="85"/>
      <c r="CY1614" s="85"/>
      <c r="CZ1614" s="85"/>
      <c r="DA1614" s="85"/>
      <c r="DB1614" s="85"/>
      <c r="DC1614" s="85"/>
      <c r="DD1614" s="85"/>
      <c r="DE1614" s="85"/>
      <c r="DF1614" s="85"/>
      <c r="DG1614" s="85"/>
      <c r="DH1614" s="85"/>
      <c r="DI1614" s="85"/>
      <c r="DJ1614" s="85"/>
      <c r="DK1614" s="85"/>
      <c r="DL1614" s="85"/>
      <c r="DM1614" s="85"/>
      <c r="DN1614" s="85"/>
      <c r="DO1614" s="85"/>
      <c r="DP1614" s="85"/>
      <c r="DQ1614" s="85"/>
      <c r="DR1614" s="85"/>
      <c r="DS1614" s="85"/>
      <c r="DT1614" s="85"/>
      <c r="DU1614" s="85"/>
      <c r="DV1614" s="85"/>
      <c r="DW1614" s="85"/>
      <c r="DX1614" s="85"/>
      <c r="DY1614" s="85"/>
      <c r="DZ1614" s="85"/>
      <c r="EA1614" s="85"/>
      <c r="EB1614" s="85"/>
      <c r="EC1614" s="85"/>
      <c r="ED1614" s="85"/>
      <c r="EE1614" s="85"/>
      <c r="EF1614" s="85"/>
      <c r="EG1614" s="85"/>
      <c r="EH1614" s="85"/>
      <c r="EI1614" s="85"/>
      <c r="EJ1614" s="85"/>
      <c r="EK1614" s="85"/>
      <c r="EL1614" s="85"/>
      <c r="EM1614" s="85"/>
      <c r="EN1614" s="85"/>
      <c r="EO1614" s="85"/>
      <c r="EP1614" s="85"/>
      <c r="EQ1614" s="85"/>
      <c r="ER1614" s="85"/>
      <c r="ES1614" s="85"/>
      <c r="ET1614" s="85"/>
      <c r="EU1614" s="85"/>
      <c r="EV1614" s="85"/>
      <c r="EW1614" s="85"/>
      <c r="EX1614" s="85"/>
      <c r="EY1614" s="85"/>
      <c r="EZ1614" s="85"/>
      <c r="FA1614" s="85"/>
      <c r="FB1614" s="85"/>
      <c r="FC1614" s="85"/>
      <c r="FD1614" s="85"/>
      <c r="FE1614" s="85"/>
      <c r="FF1614" s="85"/>
      <c r="FG1614" s="85"/>
      <c r="FH1614" s="85"/>
      <c r="FI1614" s="85"/>
      <c r="FJ1614" s="85"/>
      <c r="FK1614" s="85"/>
      <c r="FL1614" s="85"/>
      <c r="FM1614" s="85"/>
      <c r="FN1614" s="85"/>
      <c r="FO1614" s="85"/>
      <c r="FP1614" s="85"/>
      <c r="FQ1614" s="85"/>
      <c r="FR1614" s="85"/>
      <c r="FS1614" s="85"/>
      <c r="FT1614" s="85"/>
      <c r="FU1614" s="85"/>
      <c r="FV1614" s="85"/>
      <c r="FW1614" s="85"/>
      <c r="FX1614" s="85"/>
      <c r="FY1614" s="85"/>
      <c r="FZ1614" s="85"/>
      <c r="GA1614" s="85"/>
      <c r="GB1614" s="85"/>
      <c r="GC1614" s="85"/>
      <c r="GD1614" s="85"/>
      <c r="GE1614" s="85"/>
      <c r="GF1614" s="85"/>
      <c r="GG1614" s="85"/>
      <c r="GH1614" s="85"/>
      <c r="GI1614" s="85"/>
      <c r="GJ1614" s="85"/>
      <c r="GK1614" s="85"/>
      <c r="GL1614" s="85"/>
      <c r="GM1614" s="85"/>
      <c r="GN1614" s="85"/>
      <c r="GO1614" s="85"/>
      <c r="GP1614" s="85"/>
      <c r="GQ1614" s="85"/>
      <c r="GR1614" s="85"/>
      <c r="GS1614" s="85"/>
      <c r="GT1614" s="85"/>
      <c r="GU1614" s="85"/>
      <c r="GV1614" s="85"/>
      <c r="GW1614" s="85"/>
      <c r="GX1614" s="85"/>
      <c r="GY1614" s="85"/>
      <c r="GZ1614" s="85"/>
      <c r="HA1614" s="85"/>
      <c r="HB1614" s="85"/>
      <c r="HC1614" s="85"/>
      <c r="HD1614" s="85"/>
      <c r="HE1614" s="85"/>
      <c r="HF1614" s="85"/>
      <c r="HG1614" s="85"/>
      <c r="HH1614" s="85"/>
      <c r="HI1614" s="85"/>
      <c r="HJ1614" s="85"/>
      <c r="HK1614" s="85"/>
      <c r="HL1614" s="85"/>
      <c r="HM1614" s="85"/>
      <c r="HN1614" s="85"/>
      <c r="HO1614" s="85"/>
      <c r="HP1614" s="85"/>
      <c r="HQ1614" s="85"/>
      <c r="HR1614" s="85"/>
      <c r="HS1614" s="85"/>
      <c r="HT1614" s="85"/>
      <c r="HU1614" s="85"/>
      <c r="HV1614" s="85"/>
      <c r="HW1614" s="85"/>
      <c r="HX1614" s="85"/>
      <c r="HY1614" s="85"/>
      <c r="HZ1614" s="85"/>
      <c r="IA1614" s="85"/>
      <c r="IB1614" s="85"/>
      <c r="IC1614" s="85"/>
      <c r="ID1614" s="85"/>
      <c r="IE1614" s="85"/>
      <c r="IF1614" s="85"/>
      <c r="IG1614" s="85"/>
      <c r="IH1614" s="85"/>
      <c r="II1614" s="85"/>
      <c r="IJ1614" s="85"/>
      <c r="IK1614" s="85"/>
      <c r="IL1614" s="85"/>
      <c r="IM1614" s="85"/>
      <c r="IN1614" s="85"/>
      <c r="IO1614" s="85"/>
      <c r="IP1614" s="85"/>
      <c r="IQ1614" s="85"/>
      <c r="IR1614" s="85"/>
      <c r="IS1614" s="85"/>
      <c r="IT1614" s="85"/>
      <c r="IU1614" s="85"/>
    </row>
    <row r="1615" spans="1:255" s="8" customFormat="1">
      <c r="A1615" s="8" t="s">
        <v>10681</v>
      </c>
      <c r="B1615" s="31" t="s">
        <v>6826</v>
      </c>
      <c r="C1615" s="31" t="s">
        <v>6831</v>
      </c>
      <c r="E1615" s="46"/>
      <c r="G1615" s="85"/>
      <c r="H1615" s="85"/>
      <c r="I1615" s="85"/>
      <c r="J1615" s="85"/>
      <c r="K1615" s="85"/>
      <c r="L1615" s="85"/>
      <c r="M1615" s="85"/>
      <c r="N1615" s="85"/>
      <c r="O1615" s="85"/>
      <c r="P1615" s="85"/>
      <c r="Q1615" s="85"/>
      <c r="R1615" s="85"/>
      <c r="S1615" s="85"/>
      <c r="T1615" s="85"/>
      <c r="U1615" s="85"/>
      <c r="V1615" s="85"/>
      <c r="W1615" s="85"/>
      <c r="X1615" s="85"/>
      <c r="Y1615" s="85"/>
      <c r="Z1615" s="85"/>
      <c r="AA1615" s="85"/>
      <c r="AB1615" s="85"/>
      <c r="AC1615" s="85"/>
      <c r="AD1615" s="85"/>
      <c r="AE1615" s="85"/>
      <c r="AF1615" s="85"/>
      <c r="AG1615" s="85"/>
      <c r="AH1615" s="85"/>
      <c r="AI1615" s="85"/>
      <c r="AJ1615" s="85"/>
      <c r="AK1615" s="85"/>
      <c r="AL1615" s="85"/>
      <c r="AM1615" s="85"/>
      <c r="AN1615" s="85"/>
      <c r="AO1615" s="85"/>
      <c r="AP1615" s="85"/>
      <c r="AQ1615" s="85"/>
      <c r="AR1615" s="85"/>
      <c r="AS1615" s="85"/>
      <c r="AT1615" s="85"/>
      <c r="AU1615" s="85"/>
      <c r="AV1615" s="85"/>
      <c r="AW1615" s="85"/>
      <c r="AX1615" s="85"/>
      <c r="AY1615" s="85"/>
      <c r="AZ1615" s="85"/>
      <c r="BA1615" s="85"/>
      <c r="BB1615" s="85"/>
      <c r="BC1615" s="85"/>
      <c r="BD1615" s="85"/>
      <c r="BE1615" s="85"/>
      <c r="BF1615" s="85"/>
      <c r="BG1615" s="85"/>
      <c r="BH1615" s="85"/>
      <c r="BI1615" s="85"/>
      <c r="BJ1615" s="85"/>
      <c r="BK1615" s="85"/>
      <c r="BL1615" s="85"/>
      <c r="BM1615" s="85"/>
      <c r="BN1615" s="85"/>
      <c r="BO1615" s="85"/>
      <c r="BP1615" s="85"/>
      <c r="BQ1615" s="85"/>
      <c r="BR1615" s="85"/>
      <c r="BS1615" s="85"/>
      <c r="BT1615" s="85"/>
      <c r="BU1615" s="85"/>
      <c r="BV1615" s="85"/>
      <c r="BW1615" s="85"/>
      <c r="BX1615" s="85"/>
      <c r="BY1615" s="85"/>
      <c r="BZ1615" s="85"/>
      <c r="CA1615" s="85"/>
      <c r="CB1615" s="85"/>
      <c r="CC1615" s="85"/>
      <c r="CD1615" s="85"/>
      <c r="CE1615" s="85"/>
      <c r="CF1615" s="85"/>
      <c r="CG1615" s="85"/>
      <c r="CH1615" s="85"/>
      <c r="CI1615" s="85"/>
      <c r="CJ1615" s="85"/>
      <c r="CK1615" s="85"/>
      <c r="CL1615" s="85"/>
      <c r="CM1615" s="85"/>
      <c r="CN1615" s="85"/>
      <c r="CO1615" s="85"/>
      <c r="CP1615" s="85"/>
      <c r="CQ1615" s="85"/>
      <c r="CR1615" s="85"/>
      <c r="CS1615" s="85"/>
      <c r="CT1615" s="85"/>
      <c r="CU1615" s="85"/>
      <c r="CV1615" s="85"/>
      <c r="CW1615" s="85"/>
      <c r="CX1615" s="85"/>
      <c r="CY1615" s="85"/>
      <c r="CZ1615" s="85"/>
      <c r="DA1615" s="85"/>
      <c r="DB1615" s="85"/>
      <c r="DC1615" s="85"/>
      <c r="DD1615" s="85"/>
      <c r="DE1615" s="85"/>
      <c r="DF1615" s="85"/>
      <c r="DG1615" s="85"/>
      <c r="DH1615" s="85"/>
      <c r="DI1615" s="85"/>
      <c r="DJ1615" s="85"/>
      <c r="DK1615" s="85"/>
      <c r="DL1615" s="85"/>
      <c r="DM1615" s="85"/>
      <c r="DN1615" s="85"/>
      <c r="DO1615" s="85"/>
      <c r="DP1615" s="85"/>
      <c r="DQ1615" s="85"/>
      <c r="DR1615" s="85"/>
      <c r="DS1615" s="85"/>
      <c r="DT1615" s="85"/>
      <c r="DU1615" s="85"/>
      <c r="DV1615" s="85"/>
      <c r="DW1615" s="85"/>
      <c r="DX1615" s="85"/>
      <c r="DY1615" s="85"/>
      <c r="DZ1615" s="85"/>
      <c r="EA1615" s="85"/>
      <c r="EB1615" s="85"/>
      <c r="EC1615" s="85"/>
      <c r="ED1615" s="85"/>
      <c r="EE1615" s="85"/>
      <c r="EF1615" s="85"/>
      <c r="EG1615" s="85"/>
      <c r="EH1615" s="85"/>
      <c r="EI1615" s="85"/>
      <c r="EJ1615" s="85"/>
      <c r="EK1615" s="85"/>
      <c r="EL1615" s="85"/>
      <c r="EM1615" s="85"/>
      <c r="EN1615" s="85"/>
      <c r="EO1615" s="85"/>
      <c r="EP1615" s="85"/>
      <c r="EQ1615" s="85"/>
      <c r="ER1615" s="85"/>
      <c r="ES1615" s="85"/>
      <c r="ET1615" s="85"/>
      <c r="EU1615" s="85"/>
      <c r="EV1615" s="85"/>
      <c r="EW1615" s="85"/>
      <c r="EX1615" s="85"/>
      <c r="EY1615" s="85"/>
      <c r="EZ1615" s="85"/>
      <c r="FA1615" s="85"/>
      <c r="FB1615" s="85"/>
      <c r="FC1615" s="85"/>
      <c r="FD1615" s="85"/>
      <c r="FE1615" s="85"/>
      <c r="FF1615" s="85"/>
      <c r="FG1615" s="85"/>
      <c r="FH1615" s="85"/>
      <c r="FI1615" s="85"/>
      <c r="FJ1615" s="85"/>
      <c r="FK1615" s="85"/>
      <c r="FL1615" s="85"/>
      <c r="FM1615" s="85"/>
      <c r="FN1615" s="85"/>
      <c r="FO1615" s="85"/>
      <c r="FP1615" s="85"/>
      <c r="FQ1615" s="85"/>
      <c r="FR1615" s="85"/>
      <c r="FS1615" s="85"/>
      <c r="FT1615" s="85"/>
      <c r="FU1615" s="85"/>
      <c r="FV1615" s="85"/>
      <c r="FW1615" s="85"/>
      <c r="FX1615" s="85"/>
      <c r="FY1615" s="85"/>
      <c r="FZ1615" s="85"/>
      <c r="GA1615" s="85"/>
      <c r="GB1615" s="85"/>
      <c r="GC1615" s="85"/>
      <c r="GD1615" s="85"/>
      <c r="GE1615" s="85"/>
      <c r="GF1615" s="85"/>
      <c r="GG1615" s="85"/>
      <c r="GH1615" s="85"/>
      <c r="GI1615" s="85"/>
      <c r="GJ1615" s="85"/>
      <c r="GK1615" s="85"/>
      <c r="GL1615" s="85"/>
      <c r="GM1615" s="85"/>
      <c r="GN1615" s="85"/>
      <c r="GO1615" s="85"/>
      <c r="GP1615" s="85"/>
      <c r="GQ1615" s="85"/>
      <c r="GR1615" s="85"/>
      <c r="GS1615" s="85"/>
      <c r="GT1615" s="85"/>
      <c r="GU1615" s="85"/>
      <c r="GV1615" s="85"/>
      <c r="GW1615" s="85"/>
      <c r="GX1615" s="85"/>
      <c r="GY1615" s="85"/>
      <c r="GZ1615" s="85"/>
      <c r="HA1615" s="85"/>
      <c r="HB1615" s="85"/>
      <c r="HC1615" s="85"/>
      <c r="HD1615" s="85"/>
      <c r="HE1615" s="85"/>
      <c r="HF1615" s="85"/>
      <c r="HG1615" s="85"/>
      <c r="HH1615" s="85"/>
      <c r="HI1615" s="85"/>
      <c r="HJ1615" s="85"/>
      <c r="HK1615" s="85"/>
      <c r="HL1615" s="85"/>
      <c r="HM1615" s="85"/>
      <c r="HN1615" s="85"/>
      <c r="HO1615" s="85"/>
      <c r="HP1615" s="85"/>
      <c r="HQ1615" s="85"/>
      <c r="HR1615" s="85"/>
      <c r="HS1615" s="85"/>
      <c r="HT1615" s="85"/>
      <c r="HU1615" s="85"/>
      <c r="HV1615" s="85"/>
      <c r="HW1615" s="85"/>
      <c r="HX1615" s="85"/>
      <c r="HY1615" s="85"/>
      <c r="HZ1615" s="85"/>
      <c r="IA1615" s="85"/>
      <c r="IB1615" s="85"/>
      <c r="IC1615" s="85"/>
      <c r="ID1615" s="85"/>
      <c r="IE1615" s="85"/>
      <c r="IF1615" s="85"/>
      <c r="IG1615" s="85"/>
      <c r="IH1615" s="85"/>
      <c r="II1615" s="85"/>
      <c r="IJ1615" s="85"/>
      <c r="IK1615" s="85"/>
      <c r="IL1615" s="85"/>
      <c r="IM1615" s="85"/>
      <c r="IN1615" s="85"/>
      <c r="IO1615" s="85"/>
      <c r="IP1615" s="85"/>
      <c r="IQ1615" s="85"/>
      <c r="IR1615" s="85"/>
      <c r="IS1615" s="85"/>
      <c r="IT1615" s="85"/>
      <c r="IU1615" s="85"/>
    </row>
    <row r="1616" spans="1:255" s="8" customFormat="1">
      <c r="A1616" s="8" t="s">
        <v>10681</v>
      </c>
      <c r="B1616" s="31" t="s">
        <v>6826</v>
      </c>
      <c r="C1616" s="31" t="s">
        <v>6832</v>
      </c>
      <c r="E1616" s="46"/>
      <c r="G1616" s="85"/>
      <c r="H1616" s="85"/>
      <c r="I1616" s="85"/>
      <c r="J1616" s="85"/>
      <c r="K1616" s="85"/>
      <c r="L1616" s="85"/>
      <c r="M1616" s="85"/>
      <c r="N1616" s="85"/>
      <c r="O1616" s="85"/>
      <c r="P1616" s="85"/>
      <c r="Q1616" s="85"/>
      <c r="R1616" s="85"/>
      <c r="S1616" s="85"/>
      <c r="T1616" s="85"/>
      <c r="U1616" s="85"/>
      <c r="V1616" s="85"/>
      <c r="W1616" s="85"/>
      <c r="X1616" s="85"/>
      <c r="Y1616" s="85"/>
      <c r="Z1616" s="85"/>
      <c r="AA1616" s="85"/>
      <c r="AB1616" s="85"/>
      <c r="AC1616" s="85"/>
      <c r="AD1616" s="85"/>
      <c r="AE1616" s="85"/>
      <c r="AF1616" s="85"/>
      <c r="AG1616" s="85"/>
      <c r="AH1616" s="85"/>
      <c r="AI1616" s="85"/>
      <c r="AJ1616" s="85"/>
      <c r="AK1616" s="85"/>
      <c r="AL1616" s="85"/>
      <c r="AM1616" s="85"/>
      <c r="AN1616" s="85"/>
      <c r="AO1616" s="85"/>
      <c r="AP1616" s="85"/>
      <c r="AQ1616" s="85"/>
      <c r="AR1616" s="85"/>
      <c r="AS1616" s="85"/>
      <c r="AT1616" s="85"/>
      <c r="AU1616" s="85"/>
      <c r="AV1616" s="85"/>
      <c r="AW1616" s="85"/>
      <c r="AX1616" s="85"/>
      <c r="AY1616" s="85"/>
      <c r="AZ1616" s="85"/>
      <c r="BA1616" s="85"/>
      <c r="BB1616" s="85"/>
      <c r="BC1616" s="85"/>
      <c r="BD1616" s="85"/>
      <c r="BE1616" s="85"/>
      <c r="BF1616" s="85"/>
      <c r="BG1616" s="85"/>
      <c r="BH1616" s="85"/>
      <c r="BI1616" s="85"/>
      <c r="BJ1616" s="85"/>
      <c r="BK1616" s="85"/>
      <c r="BL1616" s="85"/>
      <c r="BM1616" s="85"/>
      <c r="BN1616" s="85"/>
      <c r="BO1616" s="85"/>
      <c r="BP1616" s="85"/>
      <c r="BQ1616" s="85"/>
      <c r="BR1616" s="85"/>
      <c r="BS1616" s="85"/>
      <c r="BT1616" s="85"/>
      <c r="BU1616" s="85"/>
      <c r="BV1616" s="85"/>
      <c r="BW1616" s="85"/>
      <c r="BX1616" s="85"/>
      <c r="BY1616" s="85"/>
      <c r="BZ1616" s="85"/>
      <c r="CA1616" s="85"/>
      <c r="CB1616" s="85"/>
      <c r="CC1616" s="85"/>
      <c r="CD1616" s="85"/>
      <c r="CE1616" s="85"/>
      <c r="CF1616" s="85"/>
      <c r="CG1616" s="85"/>
      <c r="CH1616" s="85"/>
      <c r="CI1616" s="85"/>
      <c r="CJ1616" s="85"/>
      <c r="CK1616" s="85"/>
      <c r="CL1616" s="85"/>
      <c r="CM1616" s="85"/>
      <c r="CN1616" s="85"/>
      <c r="CO1616" s="85"/>
      <c r="CP1616" s="85"/>
      <c r="CQ1616" s="85"/>
      <c r="CR1616" s="85"/>
      <c r="CS1616" s="85"/>
      <c r="CT1616" s="85"/>
      <c r="CU1616" s="85"/>
      <c r="CV1616" s="85"/>
      <c r="CW1616" s="85"/>
      <c r="CX1616" s="85"/>
      <c r="CY1616" s="85"/>
      <c r="CZ1616" s="85"/>
      <c r="DA1616" s="85"/>
      <c r="DB1616" s="85"/>
      <c r="DC1616" s="85"/>
      <c r="DD1616" s="85"/>
      <c r="DE1616" s="85"/>
      <c r="DF1616" s="85"/>
      <c r="DG1616" s="85"/>
      <c r="DH1616" s="85"/>
      <c r="DI1616" s="85"/>
      <c r="DJ1616" s="85"/>
      <c r="DK1616" s="85"/>
      <c r="DL1616" s="85"/>
      <c r="DM1616" s="85"/>
      <c r="DN1616" s="85"/>
      <c r="DO1616" s="85"/>
      <c r="DP1616" s="85"/>
      <c r="DQ1616" s="85"/>
      <c r="DR1616" s="85"/>
      <c r="DS1616" s="85"/>
      <c r="DT1616" s="85"/>
      <c r="DU1616" s="85"/>
      <c r="DV1616" s="85"/>
      <c r="DW1616" s="85"/>
      <c r="DX1616" s="85"/>
      <c r="DY1616" s="85"/>
      <c r="DZ1616" s="85"/>
      <c r="EA1616" s="85"/>
      <c r="EB1616" s="85"/>
      <c r="EC1616" s="85"/>
      <c r="ED1616" s="85"/>
      <c r="EE1616" s="85"/>
      <c r="EF1616" s="85"/>
      <c r="EG1616" s="85"/>
      <c r="EH1616" s="85"/>
      <c r="EI1616" s="85"/>
      <c r="EJ1616" s="85"/>
      <c r="EK1616" s="85"/>
      <c r="EL1616" s="85"/>
      <c r="EM1616" s="85"/>
      <c r="EN1616" s="85"/>
      <c r="EO1616" s="85"/>
      <c r="EP1616" s="85"/>
      <c r="EQ1616" s="85"/>
      <c r="ER1616" s="85"/>
      <c r="ES1616" s="85"/>
      <c r="ET1616" s="85"/>
      <c r="EU1616" s="85"/>
      <c r="EV1616" s="85"/>
      <c r="EW1616" s="85"/>
      <c r="EX1616" s="85"/>
      <c r="EY1616" s="85"/>
      <c r="EZ1616" s="85"/>
      <c r="FA1616" s="85"/>
      <c r="FB1616" s="85"/>
      <c r="FC1616" s="85"/>
      <c r="FD1616" s="85"/>
      <c r="FE1616" s="85"/>
      <c r="FF1616" s="85"/>
      <c r="FG1616" s="85"/>
      <c r="FH1616" s="85"/>
      <c r="FI1616" s="85"/>
      <c r="FJ1616" s="85"/>
      <c r="FK1616" s="85"/>
      <c r="FL1616" s="85"/>
      <c r="FM1616" s="85"/>
      <c r="FN1616" s="85"/>
      <c r="FO1616" s="85"/>
      <c r="FP1616" s="85"/>
      <c r="FQ1616" s="85"/>
      <c r="FR1616" s="85"/>
      <c r="FS1616" s="85"/>
      <c r="FT1616" s="85"/>
      <c r="FU1616" s="85"/>
      <c r="FV1616" s="85"/>
      <c r="FW1616" s="85"/>
      <c r="FX1616" s="85"/>
      <c r="FY1616" s="85"/>
      <c r="FZ1616" s="85"/>
      <c r="GA1616" s="85"/>
      <c r="GB1616" s="85"/>
      <c r="GC1616" s="85"/>
      <c r="GD1616" s="85"/>
      <c r="GE1616" s="85"/>
      <c r="GF1616" s="85"/>
      <c r="GG1616" s="85"/>
      <c r="GH1616" s="85"/>
      <c r="GI1616" s="85"/>
      <c r="GJ1616" s="85"/>
      <c r="GK1616" s="85"/>
      <c r="GL1616" s="85"/>
      <c r="GM1616" s="85"/>
      <c r="GN1616" s="85"/>
      <c r="GO1616" s="85"/>
      <c r="GP1616" s="85"/>
      <c r="GQ1616" s="85"/>
      <c r="GR1616" s="85"/>
      <c r="GS1616" s="85"/>
      <c r="GT1616" s="85"/>
      <c r="GU1616" s="85"/>
      <c r="GV1616" s="85"/>
      <c r="GW1616" s="85"/>
      <c r="GX1616" s="85"/>
      <c r="GY1616" s="85"/>
      <c r="GZ1616" s="85"/>
      <c r="HA1616" s="85"/>
      <c r="HB1616" s="85"/>
      <c r="HC1616" s="85"/>
      <c r="HD1616" s="85"/>
      <c r="HE1616" s="85"/>
      <c r="HF1616" s="85"/>
      <c r="HG1616" s="85"/>
      <c r="HH1616" s="85"/>
      <c r="HI1616" s="85"/>
      <c r="HJ1616" s="85"/>
      <c r="HK1616" s="85"/>
      <c r="HL1616" s="85"/>
      <c r="HM1616" s="85"/>
      <c r="HN1616" s="85"/>
      <c r="HO1616" s="85"/>
      <c r="HP1616" s="85"/>
      <c r="HQ1616" s="85"/>
      <c r="HR1616" s="85"/>
      <c r="HS1616" s="85"/>
      <c r="HT1616" s="85"/>
      <c r="HU1616" s="85"/>
      <c r="HV1616" s="85"/>
      <c r="HW1616" s="85"/>
      <c r="HX1616" s="85"/>
      <c r="HY1616" s="85"/>
      <c r="HZ1616" s="85"/>
      <c r="IA1616" s="85"/>
      <c r="IB1616" s="85"/>
      <c r="IC1616" s="85"/>
      <c r="ID1616" s="85"/>
      <c r="IE1616" s="85"/>
      <c r="IF1616" s="85"/>
      <c r="IG1616" s="85"/>
      <c r="IH1616" s="85"/>
      <c r="II1616" s="85"/>
      <c r="IJ1616" s="85"/>
      <c r="IK1616" s="85"/>
      <c r="IL1616" s="85"/>
      <c r="IM1616" s="85"/>
      <c r="IN1616" s="85"/>
      <c r="IO1616" s="85"/>
      <c r="IP1616" s="85"/>
      <c r="IQ1616" s="85"/>
      <c r="IR1616" s="85"/>
      <c r="IS1616" s="85"/>
      <c r="IT1616" s="85"/>
      <c r="IU1616" s="85"/>
    </row>
    <row r="1617" spans="1:255" s="8" customFormat="1">
      <c r="A1617" s="8" t="s">
        <v>10681</v>
      </c>
      <c r="B1617" s="2" t="s">
        <v>9983</v>
      </c>
      <c r="C1617" s="2" t="s">
        <v>3392</v>
      </c>
      <c r="D1617" s="9" t="s">
        <v>13402</v>
      </c>
      <c r="E1617" s="48"/>
      <c r="G1617" s="85"/>
      <c r="H1617" s="85"/>
      <c r="I1617" s="85"/>
      <c r="J1617" s="85"/>
      <c r="K1617" s="85"/>
      <c r="L1617" s="85"/>
      <c r="M1617" s="85"/>
      <c r="N1617" s="85"/>
      <c r="O1617" s="85"/>
      <c r="P1617" s="85"/>
      <c r="Q1617" s="85"/>
      <c r="R1617" s="85"/>
      <c r="S1617" s="85"/>
      <c r="T1617" s="85"/>
      <c r="U1617" s="85"/>
      <c r="V1617" s="85"/>
      <c r="W1617" s="85"/>
      <c r="X1617" s="85"/>
      <c r="Y1617" s="85"/>
      <c r="Z1617" s="85"/>
      <c r="AA1617" s="85"/>
      <c r="AB1617" s="85"/>
      <c r="AC1617" s="85"/>
      <c r="AD1617" s="85"/>
      <c r="AE1617" s="85"/>
      <c r="AF1617" s="85"/>
      <c r="AG1617" s="85"/>
      <c r="AH1617" s="85"/>
      <c r="AI1617" s="85"/>
      <c r="AJ1617" s="85"/>
      <c r="AK1617" s="85"/>
      <c r="AL1617" s="85"/>
      <c r="AM1617" s="85"/>
      <c r="AN1617" s="85"/>
      <c r="AO1617" s="85"/>
      <c r="AP1617" s="85"/>
      <c r="AQ1617" s="85"/>
      <c r="AR1617" s="85"/>
      <c r="AS1617" s="85"/>
      <c r="AT1617" s="85"/>
      <c r="AU1617" s="85"/>
      <c r="AV1617" s="85"/>
      <c r="AW1617" s="85"/>
      <c r="AX1617" s="85"/>
      <c r="AY1617" s="85"/>
      <c r="AZ1617" s="85"/>
      <c r="BA1617" s="85"/>
      <c r="BB1617" s="85"/>
      <c r="BC1617" s="85"/>
      <c r="BD1617" s="85"/>
      <c r="BE1617" s="85"/>
      <c r="BF1617" s="85"/>
      <c r="BG1617" s="85"/>
      <c r="BH1617" s="85"/>
      <c r="BI1617" s="85"/>
      <c r="BJ1617" s="85"/>
      <c r="BK1617" s="85"/>
      <c r="BL1617" s="85"/>
      <c r="BM1617" s="85"/>
      <c r="BN1617" s="85"/>
      <c r="BO1617" s="85"/>
      <c r="BP1617" s="85"/>
      <c r="BQ1617" s="85"/>
      <c r="BR1617" s="85"/>
      <c r="BS1617" s="85"/>
      <c r="BT1617" s="85"/>
      <c r="BU1617" s="85"/>
      <c r="BV1617" s="85"/>
      <c r="BW1617" s="85"/>
      <c r="BX1617" s="85"/>
      <c r="BY1617" s="85"/>
      <c r="BZ1617" s="85"/>
      <c r="CA1617" s="85"/>
      <c r="CB1617" s="85"/>
      <c r="CC1617" s="85"/>
      <c r="CD1617" s="85"/>
      <c r="CE1617" s="85"/>
      <c r="CF1617" s="85"/>
      <c r="CG1617" s="85"/>
      <c r="CH1617" s="85"/>
      <c r="CI1617" s="85"/>
      <c r="CJ1617" s="85"/>
      <c r="CK1617" s="85"/>
      <c r="CL1617" s="85"/>
      <c r="CM1617" s="85"/>
      <c r="CN1617" s="85"/>
      <c r="CO1617" s="85"/>
      <c r="CP1617" s="85"/>
      <c r="CQ1617" s="85"/>
      <c r="CR1617" s="85"/>
      <c r="CS1617" s="85"/>
      <c r="CT1617" s="85"/>
      <c r="CU1617" s="85"/>
      <c r="CV1617" s="85"/>
      <c r="CW1617" s="85"/>
      <c r="CX1617" s="85"/>
      <c r="CY1617" s="85"/>
      <c r="CZ1617" s="85"/>
      <c r="DA1617" s="85"/>
      <c r="DB1617" s="85"/>
      <c r="DC1617" s="85"/>
      <c r="DD1617" s="85"/>
      <c r="DE1617" s="85"/>
      <c r="DF1617" s="85"/>
      <c r="DG1617" s="85"/>
      <c r="DH1617" s="85"/>
      <c r="DI1617" s="85"/>
      <c r="DJ1617" s="85"/>
      <c r="DK1617" s="85"/>
      <c r="DL1617" s="85"/>
      <c r="DM1617" s="85"/>
      <c r="DN1617" s="85"/>
      <c r="DO1617" s="85"/>
      <c r="DP1617" s="85"/>
      <c r="DQ1617" s="85"/>
      <c r="DR1617" s="85"/>
      <c r="DS1617" s="85"/>
      <c r="DT1617" s="85"/>
      <c r="DU1617" s="85"/>
      <c r="DV1617" s="85"/>
      <c r="DW1617" s="85"/>
      <c r="DX1617" s="85"/>
      <c r="DY1617" s="85"/>
      <c r="DZ1617" s="85"/>
      <c r="EA1617" s="85"/>
      <c r="EB1617" s="85"/>
      <c r="EC1617" s="85"/>
      <c r="ED1617" s="85"/>
      <c r="EE1617" s="85"/>
      <c r="EF1617" s="85"/>
      <c r="EG1617" s="85"/>
      <c r="EH1617" s="85"/>
      <c r="EI1617" s="85"/>
      <c r="EJ1617" s="85"/>
      <c r="EK1617" s="85"/>
      <c r="EL1617" s="85"/>
      <c r="EM1617" s="85"/>
      <c r="EN1617" s="85"/>
      <c r="EO1617" s="85"/>
      <c r="EP1617" s="85"/>
      <c r="EQ1617" s="85"/>
      <c r="ER1617" s="85"/>
      <c r="ES1617" s="85"/>
      <c r="ET1617" s="85"/>
      <c r="EU1617" s="85"/>
      <c r="EV1617" s="85"/>
      <c r="EW1617" s="85"/>
      <c r="EX1617" s="85"/>
      <c r="EY1617" s="85"/>
      <c r="EZ1617" s="85"/>
      <c r="FA1617" s="85"/>
      <c r="FB1617" s="85"/>
      <c r="FC1617" s="85"/>
      <c r="FD1617" s="85"/>
      <c r="FE1617" s="85"/>
      <c r="FF1617" s="85"/>
      <c r="FG1617" s="85"/>
      <c r="FH1617" s="85"/>
      <c r="FI1617" s="85"/>
      <c r="FJ1617" s="85"/>
      <c r="FK1617" s="85"/>
      <c r="FL1617" s="85"/>
      <c r="FM1617" s="85"/>
      <c r="FN1617" s="85"/>
      <c r="FO1617" s="85"/>
      <c r="FP1617" s="85"/>
      <c r="FQ1617" s="85"/>
      <c r="FR1617" s="85"/>
      <c r="FS1617" s="85"/>
      <c r="FT1617" s="85"/>
      <c r="FU1617" s="85"/>
      <c r="FV1617" s="85"/>
      <c r="FW1617" s="85"/>
      <c r="FX1617" s="85"/>
      <c r="FY1617" s="85"/>
      <c r="FZ1617" s="85"/>
      <c r="GA1617" s="85"/>
      <c r="GB1617" s="85"/>
      <c r="GC1617" s="85"/>
      <c r="GD1617" s="85"/>
      <c r="GE1617" s="85"/>
      <c r="GF1617" s="85"/>
      <c r="GG1617" s="85"/>
      <c r="GH1617" s="85"/>
      <c r="GI1617" s="85"/>
      <c r="GJ1617" s="85"/>
      <c r="GK1617" s="85"/>
      <c r="GL1617" s="85"/>
      <c r="GM1617" s="85"/>
      <c r="GN1617" s="85"/>
      <c r="GO1617" s="85"/>
      <c r="GP1617" s="85"/>
      <c r="GQ1617" s="85"/>
      <c r="GR1617" s="85"/>
      <c r="GS1617" s="85"/>
      <c r="GT1617" s="85"/>
      <c r="GU1617" s="85"/>
      <c r="GV1617" s="85"/>
      <c r="GW1617" s="85"/>
      <c r="GX1617" s="85"/>
      <c r="GY1617" s="85"/>
      <c r="GZ1617" s="85"/>
      <c r="HA1617" s="85"/>
      <c r="HB1617" s="85"/>
      <c r="HC1617" s="85"/>
      <c r="HD1617" s="85"/>
      <c r="HE1617" s="85"/>
      <c r="HF1617" s="85"/>
      <c r="HG1617" s="85"/>
      <c r="HH1617" s="85"/>
      <c r="HI1617" s="85"/>
      <c r="HJ1617" s="85"/>
      <c r="HK1617" s="85"/>
      <c r="HL1617" s="85"/>
      <c r="HM1617" s="85"/>
      <c r="HN1617" s="85"/>
      <c r="HO1617" s="85"/>
      <c r="HP1617" s="85"/>
      <c r="HQ1617" s="85"/>
      <c r="HR1617" s="85"/>
      <c r="HS1617" s="85"/>
      <c r="HT1617" s="85"/>
      <c r="HU1617" s="85"/>
      <c r="HV1617" s="85"/>
      <c r="HW1617" s="85"/>
      <c r="HX1617" s="85"/>
      <c r="HY1617" s="85"/>
      <c r="HZ1617" s="85"/>
      <c r="IA1617" s="85"/>
      <c r="IB1617" s="85"/>
      <c r="IC1617" s="85"/>
      <c r="ID1617" s="85"/>
      <c r="IE1617" s="85"/>
      <c r="IF1617" s="85"/>
      <c r="IG1617" s="85"/>
      <c r="IH1617" s="85"/>
      <c r="II1617" s="85"/>
      <c r="IJ1617" s="85"/>
      <c r="IK1617" s="85"/>
      <c r="IL1617" s="85"/>
      <c r="IM1617" s="85"/>
      <c r="IN1617" s="85"/>
      <c r="IO1617" s="85"/>
      <c r="IP1617" s="85"/>
      <c r="IQ1617" s="85"/>
      <c r="IR1617" s="85"/>
      <c r="IS1617" s="85"/>
      <c r="IT1617" s="85"/>
      <c r="IU1617" s="85"/>
    </row>
    <row r="1618" spans="1:255" s="8" customFormat="1" ht="46.5" customHeight="1">
      <c r="A1618" s="8" t="s">
        <v>10681</v>
      </c>
      <c r="B1618" s="2" t="s">
        <v>937</v>
      </c>
      <c r="C1618" s="2" t="s">
        <v>940</v>
      </c>
      <c r="D1618" s="9" t="s">
        <v>13403</v>
      </c>
      <c r="E1618" s="51" t="s">
        <v>13534</v>
      </c>
      <c r="G1618" s="85"/>
      <c r="H1618" s="85"/>
      <c r="I1618" s="85"/>
      <c r="J1618" s="85"/>
      <c r="K1618" s="85"/>
      <c r="L1618" s="85"/>
      <c r="M1618" s="85"/>
      <c r="N1618" s="85"/>
      <c r="O1618" s="85"/>
      <c r="P1618" s="85"/>
      <c r="Q1618" s="85"/>
      <c r="R1618" s="85"/>
      <c r="S1618" s="85"/>
      <c r="T1618" s="85"/>
      <c r="U1618" s="85"/>
      <c r="V1618" s="85"/>
      <c r="W1618" s="85"/>
      <c r="X1618" s="85"/>
      <c r="Y1618" s="85"/>
      <c r="Z1618" s="85"/>
      <c r="AA1618" s="85"/>
      <c r="AB1618" s="85"/>
      <c r="AC1618" s="85"/>
      <c r="AD1618" s="85"/>
      <c r="AE1618" s="85"/>
      <c r="AF1618" s="85"/>
      <c r="AG1618" s="85"/>
      <c r="AH1618" s="85"/>
      <c r="AI1618" s="85"/>
      <c r="AJ1618" s="85"/>
      <c r="AK1618" s="85"/>
      <c r="AL1618" s="85"/>
      <c r="AM1618" s="85"/>
      <c r="AN1618" s="85"/>
      <c r="AO1618" s="85"/>
      <c r="AP1618" s="85"/>
      <c r="AQ1618" s="85"/>
      <c r="AR1618" s="85"/>
      <c r="AS1618" s="85"/>
      <c r="AT1618" s="85"/>
      <c r="AU1618" s="85"/>
      <c r="AV1618" s="85"/>
      <c r="AW1618" s="85"/>
      <c r="AX1618" s="85"/>
      <c r="AY1618" s="85"/>
      <c r="AZ1618" s="85"/>
      <c r="BA1618" s="85"/>
      <c r="BB1618" s="85"/>
      <c r="BC1618" s="85"/>
      <c r="BD1618" s="85"/>
      <c r="BE1618" s="85"/>
      <c r="BF1618" s="85"/>
      <c r="BG1618" s="85"/>
      <c r="BH1618" s="85"/>
      <c r="BI1618" s="85"/>
      <c r="BJ1618" s="85"/>
      <c r="BK1618" s="85"/>
      <c r="BL1618" s="85"/>
      <c r="BM1618" s="85"/>
      <c r="BN1618" s="85"/>
      <c r="BO1618" s="85"/>
      <c r="BP1618" s="85"/>
      <c r="BQ1618" s="85"/>
      <c r="BR1618" s="85"/>
      <c r="BS1618" s="85"/>
      <c r="BT1618" s="85"/>
      <c r="BU1618" s="85"/>
      <c r="BV1618" s="85"/>
      <c r="BW1618" s="85"/>
      <c r="BX1618" s="85"/>
      <c r="BY1618" s="85"/>
      <c r="BZ1618" s="85"/>
      <c r="CA1618" s="85"/>
      <c r="CB1618" s="85"/>
      <c r="CC1618" s="85"/>
      <c r="CD1618" s="85"/>
      <c r="CE1618" s="85"/>
      <c r="CF1618" s="85"/>
      <c r="CG1618" s="85"/>
      <c r="CH1618" s="85"/>
      <c r="CI1618" s="85"/>
      <c r="CJ1618" s="85"/>
      <c r="CK1618" s="85"/>
      <c r="CL1618" s="85"/>
      <c r="CM1618" s="85"/>
      <c r="CN1618" s="85"/>
      <c r="CO1618" s="85"/>
      <c r="CP1618" s="85"/>
      <c r="CQ1618" s="85"/>
      <c r="CR1618" s="85"/>
      <c r="CS1618" s="85"/>
      <c r="CT1618" s="85"/>
      <c r="CU1618" s="85"/>
      <c r="CV1618" s="85"/>
      <c r="CW1618" s="85"/>
      <c r="CX1618" s="85"/>
      <c r="CY1618" s="85"/>
      <c r="CZ1618" s="85"/>
      <c r="DA1618" s="85"/>
      <c r="DB1618" s="85"/>
      <c r="DC1618" s="85"/>
      <c r="DD1618" s="85"/>
      <c r="DE1618" s="85"/>
      <c r="DF1618" s="85"/>
      <c r="DG1618" s="85"/>
      <c r="DH1618" s="85"/>
      <c r="DI1618" s="85"/>
      <c r="DJ1618" s="85"/>
      <c r="DK1618" s="85"/>
      <c r="DL1618" s="85"/>
      <c r="DM1618" s="85"/>
      <c r="DN1618" s="85"/>
      <c r="DO1618" s="85"/>
      <c r="DP1618" s="85"/>
      <c r="DQ1618" s="85"/>
      <c r="DR1618" s="85"/>
      <c r="DS1618" s="85"/>
      <c r="DT1618" s="85"/>
      <c r="DU1618" s="85"/>
      <c r="DV1618" s="85"/>
      <c r="DW1618" s="85"/>
      <c r="DX1618" s="85"/>
      <c r="DY1618" s="85"/>
      <c r="DZ1618" s="85"/>
      <c r="EA1618" s="85"/>
      <c r="EB1618" s="85"/>
      <c r="EC1618" s="85"/>
      <c r="ED1618" s="85"/>
      <c r="EE1618" s="85"/>
      <c r="EF1618" s="85"/>
      <c r="EG1618" s="85"/>
      <c r="EH1618" s="85"/>
      <c r="EI1618" s="85"/>
      <c r="EJ1618" s="85"/>
      <c r="EK1618" s="85"/>
      <c r="EL1618" s="85"/>
      <c r="EM1618" s="85"/>
      <c r="EN1618" s="85"/>
      <c r="EO1618" s="85"/>
      <c r="EP1618" s="85"/>
      <c r="EQ1618" s="85"/>
      <c r="ER1618" s="85"/>
      <c r="ES1618" s="85"/>
      <c r="ET1618" s="85"/>
      <c r="EU1618" s="85"/>
      <c r="EV1618" s="85"/>
      <c r="EW1618" s="85"/>
      <c r="EX1618" s="85"/>
      <c r="EY1618" s="85"/>
      <c r="EZ1618" s="85"/>
      <c r="FA1618" s="85"/>
      <c r="FB1618" s="85"/>
      <c r="FC1618" s="85"/>
      <c r="FD1618" s="85"/>
      <c r="FE1618" s="85"/>
      <c r="FF1618" s="85"/>
      <c r="FG1618" s="85"/>
      <c r="FH1618" s="85"/>
      <c r="FI1618" s="85"/>
      <c r="FJ1618" s="85"/>
      <c r="FK1618" s="85"/>
      <c r="FL1618" s="85"/>
      <c r="FM1618" s="85"/>
      <c r="FN1618" s="85"/>
      <c r="FO1618" s="85"/>
      <c r="FP1618" s="85"/>
      <c r="FQ1618" s="85"/>
      <c r="FR1618" s="85"/>
      <c r="FS1618" s="85"/>
      <c r="FT1618" s="85"/>
      <c r="FU1618" s="85"/>
      <c r="FV1618" s="85"/>
      <c r="FW1618" s="85"/>
      <c r="FX1618" s="85"/>
      <c r="FY1618" s="85"/>
      <c r="FZ1618" s="85"/>
      <c r="GA1618" s="85"/>
      <c r="GB1618" s="85"/>
      <c r="GC1618" s="85"/>
      <c r="GD1618" s="85"/>
      <c r="GE1618" s="85"/>
      <c r="GF1618" s="85"/>
      <c r="GG1618" s="85"/>
      <c r="GH1618" s="85"/>
      <c r="GI1618" s="85"/>
      <c r="GJ1618" s="85"/>
      <c r="GK1618" s="85"/>
      <c r="GL1618" s="85"/>
      <c r="GM1618" s="85"/>
      <c r="GN1618" s="85"/>
      <c r="GO1618" s="85"/>
      <c r="GP1618" s="85"/>
      <c r="GQ1618" s="85"/>
      <c r="GR1618" s="85"/>
      <c r="GS1618" s="85"/>
      <c r="GT1618" s="85"/>
      <c r="GU1618" s="85"/>
      <c r="GV1618" s="85"/>
      <c r="GW1618" s="85"/>
      <c r="GX1618" s="85"/>
      <c r="GY1618" s="85"/>
      <c r="GZ1618" s="85"/>
      <c r="HA1618" s="85"/>
      <c r="HB1618" s="85"/>
      <c r="HC1618" s="85"/>
      <c r="HD1618" s="85"/>
      <c r="HE1618" s="85"/>
      <c r="HF1618" s="85"/>
      <c r="HG1618" s="85"/>
      <c r="HH1618" s="85"/>
      <c r="HI1618" s="85"/>
      <c r="HJ1618" s="85"/>
      <c r="HK1618" s="85"/>
      <c r="HL1618" s="85"/>
      <c r="HM1618" s="85"/>
      <c r="HN1618" s="85"/>
      <c r="HO1618" s="85"/>
      <c r="HP1618" s="85"/>
      <c r="HQ1618" s="85"/>
      <c r="HR1618" s="85"/>
      <c r="HS1618" s="85"/>
      <c r="HT1618" s="85"/>
      <c r="HU1618" s="85"/>
      <c r="HV1618" s="85"/>
      <c r="HW1618" s="85"/>
      <c r="HX1618" s="85"/>
      <c r="HY1618" s="85"/>
      <c r="HZ1618" s="85"/>
      <c r="IA1618" s="85"/>
      <c r="IB1618" s="85"/>
      <c r="IC1618" s="85"/>
      <c r="ID1618" s="85"/>
      <c r="IE1618" s="85"/>
      <c r="IF1618" s="85"/>
      <c r="IG1618" s="85"/>
      <c r="IH1618" s="85"/>
      <c r="II1618" s="85"/>
      <c r="IJ1618" s="85"/>
      <c r="IK1618" s="85"/>
      <c r="IL1618" s="85"/>
      <c r="IM1618" s="85"/>
      <c r="IN1618" s="85"/>
      <c r="IO1618" s="85"/>
      <c r="IP1618" s="85"/>
      <c r="IQ1618" s="85"/>
      <c r="IR1618" s="85"/>
      <c r="IS1618" s="85"/>
      <c r="IT1618" s="85"/>
      <c r="IU1618" s="85"/>
    </row>
    <row r="1619" spans="1:255" s="8" customFormat="1" ht="46.5" customHeight="1">
      <c r="A1619" s="8" t="s">
        <v>10681</v>
      </c>
      <c r="B1619" s="2" t="s">
        <v>937</v>
      </c>
      <c r="C1619" s="2" t="s">
        <v>12291</v>
      </c>
      <c r="D1619" s="9" t="s">
        <v>13403</v>
      </c>
      <c r="E1619" s="51" t="s">
        <v>13534</v>
      </c>
      <c r="G1619" s="85"/>
      <c r="H1619" s="85"/>
      <c r="I1619" s="85"/>
      <c r="J1619" s="85"/>
      <c r="K1619" s="85"/>
      <c r="L1619" s="85"/>
      <c r="M1619" s="85"/>
      <c r="N1619" s="85"/>
      <c r="O1619" s="85"/>
      <c r="P1619" s="85"/>
      <c r="Q1619" s="85"/>
      <c r="R1619" s="85"/>
      <c r="S1619" s="85"/>
      <c r="T1619" s="85"/>
      <c r="U1619" s="85"/>
      <c r="V1619" s="85"/>
      <c r="W1619" s="85"/>
      <c r="X1619" s="85"/>
      <c r="Y1619" s="85"/>
      <c r="Z1619" s="85"/>
      <c r="AA1619" s="85"/>
      <c r="AB1619" s="85"/>
      <c r="AC1619" s="85"/>
      <c r="AD1619" s="85"/>
      <c r="AE1619" s="85"/>
      <c r="AF1619" s="85"/>
      <c r="AG1619" s="85"/>
      <c r="AH1619" s="85"/>
      <c r="AI1619" s="85"/>
      <c r="AJ1619" s="85"/>
      <c r="AK1619" s="85"/>
      <c r="AL1619" s="85"/>
      <c r="AM1619" s="85"/>
      <c r="AN1619" s="85"/>
      <c r="AO1619" s="85"/>
      <c r="AP1619" s="85"/>
      <c r="AQ1619" s="85"/>
      <c r="AR1619" s="85"/>
      <c r="AS1619" s="85"/>
      <c r="AT1619" s="85"/>
      <c r="AU1619" s="85"/>
      <c r="AV1619" s="85"/>
      <c r="AW1619" s="85"/>
      <c r="AX1619" s="85"/>
      <c r="AY1619" s="85"/>
      <c r="AZ1619" s="85"/>
      <c r="BA1619" s="85"/>
      <c r="BB1619" s="85"/>
      <c r="BC1619" s="85"/>
      <c r="BD1619" s="85"/>
      <c r="BE1619" s="85"/>
      <c r="BF1619" s="85"/>
      <c r="BG1619" s="85"/>
      <c r="BH1619" s="85"/>
      <c r="BI1619" s="85"/>
      <c r="BJ1619" s="85"/>
      <c r="BK1619" s="85"/>
      <c r="BL1619" s="85"/>
      <c r="BM1619" s="85"/>
      <c r="BN1619" s="85"/>
      <c r="BO1619" s="85"/>
      <c r="BP1619" s="85"/>
      <c r="BQ1619" s="85"/>
      <c r="BR1619" s="85"/>
      <c r="BS1619" s="85"/>
      <c r="BT1619" s="85"/>
      <c r="BU1619" s="85"/>
      <c r="BV1619" s="85"/>
      <c r="BW1619" s="85"/>
      <c r="BX1619" s="85"/>
      <c r="BY1619" s="85"/>
      <c r="BZ1619" s="85"/>
      <c r="CA1619" s="85"/>
      <c r="CB1619" s="85"/>
      <c r="CC1619" s="85"/>
      <c r="CD1619" s="85"/>
      <c r="CE1619" s="85"/>
      <c r="CF1619" s="85"/>
      <c r="CG1619" s="85"/>
      <c r="CH1619" s="85"/>
      <c r="CI1619" s="85"/>
      <c r="CJ1619" s="85"/>
      <c r="CK1619" s="85"/>
      <c r="CL1619" s="85"/>
      <c r="CM1619" s="85"/>
      <c r="CN1619" s="85"/>
      <c r="CO1619" s="85"/>
      <c r="CP1619" s="85"/>
      <c r="CQ1619" s="85"/>
      <c r="CR1619" s="85"/>
      <c r="CS1619" s="85"/>
      <c r="CT1619" s="85"/>
      <c r="CU1619" s="85"/>
      <c r="CV1619" s="85"/>
      <c r="CW1619" s="85"/>
      <c r="CX1619" s="85"/>
      <c r="CY1619" s="85"/>
      <c r="CZ1619" s="85"/>
      <c r="DA1619" s="85"/>
      <c r="DB1619" s="85"/>
      <c r="DC1619" s="85"/>
      <c r="DD1619" s="85"/>
      <c r="DE1619" s="85"/>
      <c r="DF1619" s="85"/>
      <c r="DG1619" s="85"/>
      <c r="DH1619" s="85"/>
      <c r="DI1619" s="85"/>
      <c r="DJ1619" s="85"/>
      <c r="DK1619" s="85"/>
      <c r="DL1619" s="85"/>
      <c r="DM1619" s="85"/>
      <c r="DN1619" s="85"/>
      <c r="DO1619" s="85"/>
      <c r="DP1619" s="85"/>
      <c r="DQ1619" s="85"/>
      <c r="DR1619" s="85"/>
      <c r="DS1619" s="85"/>
      <c r="DT1619" s="85"/>
      <c r="DU1619" s="85"/>
      <c r="DV1619" s="85"/>
      <c r="DW1619" s="85"/>
      <c r="DX1619" s="85"/>
      <c r="DY1619" s="85"/>
      <c r="DZ1619" s="85"/>
      <c r="EA1619" s="85"/>
      <c r="EB1619" s="85"/>
      <c r="EC1619" s="85"/>
      <c r="ED1619" s="85"/>
      <c r="EE1619" s="85"/>
      <c r="EF1619" s="85"/>
      <c r="EG1619" s="85"/>
      <c r="EH1619" s="85"/>
      <c r="EI1619" s="85"/>
      <c r="EJ1619" s="85"/>
      <c r="EK1619" s="85"/>
      <c r="EL1619" s="85"/>
      <c r="EM1619" s="85"/>
      <c r="EN1619" s="85"/>
      <c r="EO1619" s="85"/>
      <c r="EP1619" s="85"/>
      <c r="EQ1619" s="85"/>
      <c r="ER1619" s="85"/>
      <c r="ES1619" s="85"/>
      <c r="ET1619" s="85"/>
      <c r="EU1619" s="85"/>
      <c r="EV1619" s="85"/>
      <c r="EW1619" s="85"/>
      <c r="EX1619" s="85"/>
      <c r="EY1619" s="85"/>
      <c r="EZ1619" s="85"/>
      <c r="FA1619" s="85"/>
      <c r="FB1619" s="85"/>
      <c r="FC1619" s="85"/>
      <c r="FD1619" s="85"/>
      <c r="FE1619" s="85"/>
      <c r="FF1619" s="85"/>
      <c r="FG1619" s="85"/>
      <c r="FH1619" s="85"/>
      <c r="FI1619" s="85"/>
      <c r="FJ1619" s="85"/>
      <c r="FK1619" s="85"/>
      <c r="FL1619" s="85"/>
      <c r="FM1619" s="85"/>
      <c r="FN1619" s="85"/>
      <c r="FO1619" s="85"/>
      <c r="FP1619" s="85"/>
      <c r="FQ1619" s="85"/>
      <c r="FR1619" s="85"/>
      <c r="FS1619" s="85"/>
      <c r="FT1619" s="85"/>
      <c r="FU1619" s="85"/>
      <c r="FV1619" s="85"/>
      <c r="FW1619" s="85"/>
      <c r="FX1619" s="85"/>
      <c r="FY1619" s="85"/>
      <c r="FZ1619" s="85"/>
      <c r="GA1619" s="85"/>
      <c r="GB1619" s="85"/>
      <c r="GC1619" s="85"/>
      <c r="GD1619" s="85"/>
      <c r="GE1619" s="85"/>
      <c r="GF1619" s="85"/>
      <c r="GG1619" s="85"/>
      <c r="GH1619" s="85"/>
      <c r="GI1619" s="85"/>
      <c r="GJ1619" s="85"/>
      <c r="GK1619" s="85"/>
      <c r="GL1619" s="85"/>
      <c r="GM1619" s="85"/>
      <c r="GN1619" s="85"/>
      <c r="GO1619" s="85"/>
      <c r="GP1619" s="85"/>
      <c r="GQ1619" s="85"/>
      <c r="GR1619" s="85"/>
      <c r="GS1619" s="85"/>
      <c r="GT1619" s="85"/>
      <c r="GU1619" s="85"/>
      <c r="GV1619" s="85"/>
      <c r="GW1619" s="85"/>
      <c r="GX1619" s="85"/>
      <c r="GY1619" s="85"/>
      <c r="GZ1619" s="85"/>
      <c r="HA1619" s="85"/>
      <c r="HB1619" s="85"/>
      <c r="HC1619" s="85"/>
      <c r="HD1619" s="85"/>
      <c r="HE1619" s="85"/>
      <c r="HF1619" s="85"/>
      <c r="HG1619" s="85"/>
      <c r="HH1619" s="85"/>
      <c r="HI1619" s="85"/>
      <c r="HJ1619" s="85"/>
      <c r="HK1619" s="85"/>
      <c r="HL1619" s="85"/>
      <c r="HM1619" s="85"/>
      <c r="HN1619" s="85"/>
      <c r="HO1619" s="85"/>
      <c r="HP1619" s="85"/>
      <c r="HQ1619" s="85"/>
      <c r="HR1619" s="85"/>
      <c r="HS1619" s="85"/>
      <c r="HT1619" s="85"/>
      <c r="HU1619" s="85"/>
      <c r="HV1619" s="85"/>
      <c r="HW1619" s="85"/>
      <c r="HX1619" s="85"/>
      <c r="HY1619" s="85"/>
      <c r="HZ1619" s="85"/>
      <c r="IA1619" s="85"/>
      <c r="IB1619" s="85"/>
      <c r="IC1619" s="85"/>
      <c r="ID1619" s="85"/>
      <c r="IE1619" s="85"/>
      <c r="IF1619" s="85"/>
      <c r="IG1619" s="85"/>
      <c r="IH1619" s="85"/>
      <c r="II1619" s="85"/>
      <c r="IJ1619" s="85"/>
      <c r="IK1619" s="85"/>
      <c r="IL1619" s="85"/>
      <c r="IM1619" s="85"/>
      <c r="IN1619" s="85"/>
      <c r="IO1619" s="85"/>
      <c r="IP1619" s="85"/>
      <c r="IQ1619" s="85"/>
      <c r="IR1619" s="85"/>
      <c r="IS1619" s="85"/>
      <c r="IT1619" s="85"/>
      <c r="IU1619" s="85"/>
    </row>
    <row r="1620" spans="1:255" s="8" customFormat="1">
      <c r="A1620" s="8" t="s">
        <v>10681</v>
      </c>
      <c r="B1620" s="2" t="s">
        <v>5830</v>
      </c>
      <c r="C1620" s="5" t="s">
        <v>1658</v>
      </c>
      <c r="E1620" s="46"/>
      <c r="G1620" s="85"/>
      <c r="H1620" s="85"/>
      <c r="I1620" s="85"/>
      <c r="J1620" s="85"/>
      <c r="K1620" s="85"/>
      <c r="L1620" s="85"/>
      <c r="M1620" s="85"/>
      <c r="N1620" s="85"/>
      <c r="O1620" s="85"/>
      <c r="P1620" s="85"/>
      <c r="Q1620" s="85"/>
      <c r="R1620" s="85"/>
      <c r="S1620" s="85"/>
      <c r="T1620" s="85"/>
      <c r="U1620" s="85"/>
      <c r="V1620" s="85"/>
      <c r="W1620" s="85"/>
      <c r="X1620" s="85"/>
      <c r="Y1620" s="85"/>
      <c r="Z1620" s="85"/>
      <c r="AA1620" s="85"/>
      <c r="AB1620" s="85"/>
      <c r="AC1620" s="85"/>
      <c r="AD1620" s="85"/>
      <c r="AE1620" s="85"/>
      <c r="AF1620" s="85"/>
      <c r="AG1620" s="85"/>
      <c r="AH1620" s="85"/>
      <c r="AI1620" s="85"/>
      <c r="AJ1620" s="85"/>
      <c r="AK1620" s="85"/>
      <c r="AL1620" s="85"/>
      <c r="AM1620" s="85"/>
      <c r="AN1620" s="85"/>
      <c r="AO1620" s="85"/>
      <c r="AP1620" s="85"/>
      <c r="AQ1620" s="85"/>
      <c r="AR1620" s="85"/>
      <c r="AS1620" s="85"/>
      <c r="AT1620" s="85"/>
      <c r="AU1620" s="85"/>
      <c r="AV1620" s="85"/>
      <c r="AW1620" s="85"/>
      <c r="AX1620" s="85"/>
      <c r="AY1620" s="85"/>
      <c r="AZ1620" s="85"/>
      <c r="BA1620" s="85"/>
      <c r="BB1620" s="85"/>
      <c r="BC1620" s="85"/>
      <c r="BD1620" s="85"/>
      <c r="BE1620" s="85"/>
      <c r="BF1620" s="85"/>
      <c r="BG1620" s="85"/>
      <c r="BH1620" s="85"/>
      <c r="BI1620" s="85"/>
      <c r="BJ1620" s="85"/>
      <c r="BK1620" s="85"/>
      <c r="BL1620" s="85"/>
      <c r="BM1620" s="85"/>
      <c r="BN1620" s="85"/>
      <c r="BO1620" s="85"/>
      <c r="BP1620" s="85"/>
      <c r="BQ1620" s="85"/>
      <c r="BR1620" s="85"/>
      <c r="BS1620" s="85"/>
      <c r="BT1620" s="85"/>
      <c r="BU1620" s="85"/>
      <c r="BV1620" s="85"/>
      <c r="BW1620" s="85"/>
      <c r="BX1620" s="85"/>
      <c r="BY1620" s="85"/>
      <c r="BZ1620" s="85"/>
      <c r="CA1620" s="85"/>
      <c r="CB1620" s="85"/>
      <c r="CC1620" s="85"/>
      <c r="CD1620" s="85"/>
      <c r="CE1620" s="85"/>
      <c r="CF1620" s="85"/>
      <c r="CG1620" s="85"/>
      <c r="CH1620" s="85"/>
      <c r="CI1620" s="85"/>
      <c r="CJ1620" s="85"/>
      <c r="CK1620" s="85"/>
      <c r="CL1620" s="85"/>
      <c r="CM1620" s="85"/>
      <c r="CN1620" s="85"/>
      <c r="CO1620" s="85"/>
      <c r="CP1620" s="85"/>
      <c r="CQ1620" s="85"/>
      <c r="CR1620" s="85"/>
      <c r="CS1620" s="85"/>
      <c r="CT1620" s="85"/>
      <c r="CU1620" s="85"/>
      <c r="CV1620" s="85"/>
      <c r="CW1620" s="85"/>
      <c r="CX1620" s="85"/>
      <c r="CY1620" s="85"/>
      <c r="CZ1620" s="85"/>
      <c r="DA1620" s="85"/>
      <c r="DB1620" s="85"/>
      <c r="DC1620" s="85"/>
      <c r="DD1620" s="85"/>
      <c r="DE1620" s="85"/>
      <c r="DF1620" s="85"/>
      <c r="DG1620" s="85"/>
      <c r="DH1620" s="85"/>
      <c r="DI1620" s="85"/>
      <c r="DJ1620" s="85"/>
      <c r="DK1620" s="85"/>
      <c r="DL1620" s="85"/>
      <c r="DM1620" s="85"/>
      <c r="DN1620" s="85"/>
      <c r="DO1620" s="85"/>
      <c r="DP1620" s="85"/>
      <c r="DQ1620" s="85"/>
      <c r="DR1620" s="85"/>
      <c r="DS1620" s="85"/>
      <c r="DT1620" s="85"/>
      <c r="DU1620" s="85"/>
      <c r="DV1620" s="85"/>
      <c r="DW1620" s="85"/>
      <c r="DX1620" s="85"/>
      <c r="DY1620" s="85"/>
      <c r="DZ1620" s="85"/>
      <c r="EA1620" s="85"/>
      <c r="EB1620" s="85"/>
      <c r="EC1620" s="85"/>
      <c r="ED1620" s="85"/>
      <c r="EE1620" s="85"/>
      <c r="EF1620" s="85"/>
      <c r="EG1620" s="85"/>
      <c r="EH1620" s="85"/>
      <c r="EI1620" s="85"/>
      <c r="EJ1620" s="85"/>
      <c r="EK1620" s="85"/>
      <c r="EL1620" s="85"/>
      <c r="EM1620" s="85"/>
      <c r="EN1620" s="85"/>
      <c r="EO1620" s="85"/>
      <c r="EP1620" s="85"/>
      <c r="EQ1620" s="85"/>
      <c r="ER1620" s="85"/>
      <c r="ES1620" s="85"/>
      <c r="ET1620" s="85"/>
      <c r="EU1620" s="85"/>
      <c r="EV1620" s="85"/>
      <c r="EW1620" s="85"/>
      <c r="EX1620" s="85"/>
      <c r="EY1620" s="85"/>
      <c r="EZ1620" s="85"/>
      <c r="FA1620" s="85"/>
      <c r="FB1620" s="85"/>
      <c r="FC1620" s="85"/>
      <c r="FD1620" s="85"/>
      <c r="FE1620" s="85"/>
      <c r="FF1620" s="85"/>
      <c r="FG1620" s="85"/>
      <c r="FH1620" s="85"/>
      <c r="FI1620" s="85"/>
      <c r="FJ1620" s="85"/>
      <c r="FK1620" s="85"/>
      <c r="FL1620" s="85"/>
      <c r="FM1620" s="85"/>
      <c r="FN1620" s="85"/>
      <c r="FO1620" s="85"/>
      <c r="FP1620" s="85"/>
      <c r="FQ1620" s="85"/>
      <c r="FR1620" s="85"/>
      <c r="FS1620" s="85"/>
      <c r="FT1620" s="85"/>
      <c r="FU1620" s="85"/>
      <c r="FV1620" s="85"/>
      <c r="FW1620" s="85"/>
      <c r="FX1620" s="85"/>
      <c r="FY1620" s="85"/>
      <c r="FZ1620" s="85"/>
      <c r="GA1620" s="85"/>
      <c r="GB1620" s="85"/>
      <c r="GC1620" s="85"/>
      <c r="GD1620" s="85"/>
      <c r="GE1620" s="85"/>
      <c r="GF1620" s="85"/>
      <c r="GG1620" s="85"/>
      <c r="GH1620" s="85"/>
      <c r="GI1620" s="85"/>
      <c r="GJ1620" s="85"/>
      <c r="GK1620" s="85"/>
      <c r="GL1620" s="85"/>
      <c r="GM1620" s="85"/>
      <c r="GN1620" s="85"/>
      <c r="GO1620" s="85"/>
      <c r="GP1620" s="85"/>
      <c r="GQ1620" s="85"/>
      <c r="GR1620" s="85"/>
      <c r="GS1620" s="85"/>
      <c r="GT1620" s="85"/>
      <c r="GU1620" s="85"/>
      <c r="GV1620" s="85"/>
      <c r="GW1620" s="85"/>
      <c r="GX1620" s="85"/>
      <c r="GY1620" s="85"/>
      <c r="GZ1620" s="85"/>
      <c r="HA1620" s="85"/>
      <c r="HB1620" s="85"/>
      <c r="HC1620" s="85"/>
      <c r="HD1620" s="85"/>
      <c r="HE1620" s="85"/>
      <c r="HF1620" s="85"/>
      <c r="HG1620" s="85"/>
      <c r="HH1620" s="85"/>
      <c r="HI1620" s="85"/>
      <c r="HJ1620" s="85"/>
      <c r="HK1620" s="85"/>
      <c r="HL1620" s="85"/>
      <c r="HM1620" s="85"/>
      <c r="HN1620" s="85"/>
      <c r="HO1620" s="85"/>
      <c r="HP1620" s="85"/>
      <c r="HQ1620" s="85"/>
      <c r="HR1620" s="85"/>
      <c r="HS1620" s="85"/>
      <c r="HT1620" s="85"/>
      <c r="HU1620" s="85"/>
      <c r="HV1620" s="85"/>
      <c r="HW1620" s="85"/>
      <c r="HX1620" s="85"/>
      <c r="HY1620" s="85"/>
      <c r="HZ1620" s="85"/>
      <c r="IA1620" s="85"/>
      <c r="IB1620" s="85"/>
      <c r="IC1620" s="85"/>
      <c r="ID1620" s="85"/>
      <c r="IE1620" s="85"/>
      <c r="IF1620" s="85"/>
      <c r="IG1620" s="85"/>
      <c r="IH1620" s="85"/>
      <c r="II1620" s="85"/>
      <c r="IJ1620" s="85"/>
      <c r="IK1620" s="85"/>
      <c r="IL1620" s="85"/>
      <c r="IM1620" s="85"/>
      <c r="IN1620" s="85"/>
      <c r="IO1620" s="85"/>
      <c r="IP1620" s="85"/>
      <c r="IQ1620" s="85"/>
      <c r="IR1620" s="85"/>
      <c r="IS1620" s="85"/>
      <c r="IT1620" s="85"/>
      <c r="IU1620" s="85"/>
    </row>
    <row r="1621" spans="1:255" s="8" customFormat="1">
      <c r="A1621" s="8" t="s">
        <v>10681</v>
      </c>
      <c r="B1621" s="2" t="s">
        <v>6128</v>
      </c>
      <c r="C1621" s="2" t="s">
        <v>6133</v>
      </c>
      <c r="D1621" s="9" t="s">
        <v>13404</v>
      </c>
      <c r="E1621" s="46"/>
      <c r="G1621" s="85"/>
      <c r="H1621" s="85"/>
      <c r="I1621" s="85"/>
      <c r="J1621" s="85"/>
      <c r="K1621" s="85"/>
      <c r="L1621" s="85"/>
      <c r="M1621" s="85"/>
      <c r="N1621" s="85"/>
      <c r="O1621" s="85"/>
      <c r="P1621" s="85"/>
      <c r="Q1621" s="85"/>
      <c r="R1621" s="85"/>
      <c r="S1621" s="85"/>
      <c r="T1621" s="85"/>
      <c r="U1621" s="85"/>
      <c r="V1621" s="85"/>
      <c r="W1621" s="85"/>
      <c r="X1621" s="85"/>
      <c r="Y1621" s="85"/>
      <c r="Z1621" s="85"/>
      <c r="AA1621" s="85"/>
      <c r="AB1621" s="85"/>
      <c r="AC1621" s="85"/>
      <c r="AD1621" s="85"/>
      <c r="AE1621" s="85"/>
      <c r="AF1621" s="85"/>
      <c r="AG1621" s="85"/>
      <c r="AH1621" s="85"/>
      <c r="AI1621" s="85"/>
      <c r="AJ1621" s="85"/>
      <c r="AK1621" s="85"/>
      <c r="AL1621" s="85"/>
      <c r="AM1621" s="85"/>
      <c r="AN1621" s="85"/>
      <c r="AO1621" s="85"/>
      <c r="AP1621" s="85"/>
      <c r="AQ1621" s="85"/>
      <c r="AR1621" s="85"/>
      <c r="AS1621" s="85"/>
      <c r="AT1621" s="85"/>
      <c r="AU1621" s="85"/>
      <c r="AV1621" s="85"/>
      <c r="AW1621" s="85"/>
      <c r="AX1621" s="85"/>
      <c r="AY1621" s="85"/>
      <c r="AZ1621" s="85"/>
      <c r="BA1621" s="85"/>
      <c r="BB1621" s="85"/>
      <c r="BC1621" s="85"/>
      <c r="BD1621" s="85"/>
      <c r="BE1621" s="85"/>
      <c r="BF1621" s="85"/>
      <c r="BG1621" s="85"/>
      <c r="BH1621" s="85"/>
      <c r="BI1621" s="85"/>
      <c r="BJ1621" s="85"/>
      <c r="BK1621" s="85"/>
      <c r="BL1621" s="85"/>
      <c r="BM1621" s="85"/>
      <c r="BN1621" s="85"/>
      <c r="BO1621" s="85"/>
      <c r="BP1621" s="85"/>
      <c r="BQ1621" s="85"/>
      <c r="BR1621" s="85"/>
      <c r="BS1621" s="85"/>
      <c r="BT1621" s="85"/>
      <c r="BU1621" s="85"/>
      <c r="BV1621" s="85"/>
      <c r="BW1621" s="85"/>
      <c r="BX1621" s="85"/>
      <c r="BY1621" s="85"/>
      <c r="BZ1621" s="85"/>
      <c r="CA1621" s="85"/>
      <c r="CB1621" s="85"/>
      <c r="CC1621" s="85"/>
      <c r="CD1621" s="85"/>
      <c r="CE1621" s="85"/>
      <c r="CF1621" s="85"/>
      <c r="CG1621" s="85"/>
      <c r="CH1621" s="85"/>
      <c r="CI1621" s="85"/>
      <c r="CJ1621" s="85"/>
      <c r="CK1621" s="85"/>
      <c r="CL1621" s="85"/>
      <c r="CM1621" s="85"/>
      <c r="CN1621" s="85"/>
      <c r="CO1621" s="85"/>
      <c r="CP1621" s="85"/>
      <c r="CQ1621" s="85"/>
      <c r="CR1621" s="85"/>
      <c r="CS1621" s="85"/>
      <c r="CT1621" s="85"/>
      <c r="CU1621" s="85"/>
      <c r="CV1621" s="85"/>
      <c r="CW1621" s="85"/>
      <c r="CX1621" s="85"/>
      <c r="CY1621" s="85"/>
      <c r="CZ1621" s="85"/>
      <c r="DA1621" s="85"/>
      <c r="DB1621" s="85"/>
      <c r="DC1621" s="85"/>
      <c r="DD1621" s="85"/>
      <c r="DE1621" s="85"/>
      <c r="DF1621" s="85"/>
      <c r="DG1621" s="85"/>
      <c r="DH1621" s="85"/>
      <c r="DI1621" s="85"/>
      <c r="DJ1621" s="85"/>
      <c r="DK1621" s="85"/>
      <c r="DL1621" s="85"/>
      <c r="DM1621" s="85"/>
      <c r="DN1621" s="85"/>
      <c r="DO1621" s="85"/>
      <c r="DP1621" s="85"/>
      <c r="DQ1621" s="85"/>
      <c r="DR1621" s="85"/>
      <c r="DS1621" s="85"/>
      <c r="DT1621" s="85"/>
      <c r="DU1621" s="85"/>
      <c r="DV1621" s="85"/>
      <c r="DW1621" s="85"/>
      <c r="DX1621" s="85"/>
      <c r="DY1621" s="85"/>
      <c r="DZ1621" s="85"/>
      <c r="EA1621" s="85"/>
      <c r="EB1621" s="85"/>
      <c r="EC1621" s="85"/>
      <c r="ED1621" s="85"/>
      <c r="EE1621" s="85"/>
      <c r="EF1621" s="85"/>
      <c r="EG1621" s="85"/>
      <c r="EH1621" s="85"/>
      <c r="EI1621" s="85"/>
      <c r="EJ1621" s="85"/>
      <c r="EK1621" s="85"/>
      <c r="EL1621" s="85"/>
      <c r="EM1621" s="85"/>
      <c r="EN1621" s="85"/>
      <c r="EO1621" s="85"/>
      <c r="EP1621" s="85"/>
      <c r="EQ1621" s="85"/>
      <c r="ER1621" s="85"/>
      <c r="ES1621" s="85"/>
      <c r="ET1621" s="85"/>
      <c r="EU1621" s="85"/>
      <c r="EV1621" s="85"/>
      <c r="EW1621" s="85"/>
      <c r="EX1621" s="85"/>
      <c r="EY1621" s="85"/>
      <c r="EZ1621" s="85"/>
      <c r="FA1621" s="85"/>
      <c r="FB1621" s="85"/>
      <c r="FC1621" s="85"/>
      <c r="FD1621" s="85"/>
      <c r="FE1621" s="85"/>
      <c r="FF1621" s="85"/>
      <c r="FG1621" s="85"/>
      <c r="FH1621" s="85"/>
      <c r="FI1621" s="85"/>
      <c r="FJ1621" s="85"/>
      <c r="FK1621" s="85"/>
      <c r="FL1621" s="85"/>
      <c r="FM1621" s="85"/>
      <c r="FN1621" s="85"/>
      <c r="FO1621" s="85"/>
      <c r="FP1621" s="85"/>
      <c r="FQ1621" s="85"/>
      <c r="FR1621" s="85"/>
      <c r="FS1621" s="85"/>
      <c r="FT1621" s="85"/>
      <c r="FU1621" s="85"/>
      <c r="FV1621" s="85"/>
      <c r="FW1621" s="85"/>
      <c r="FX1621" s="85"/>
      <c r="FY1621" s="85"/>
      <c r="FZ1621" s="85"/>
      <c r="GA1621" s="85"/>
      <c r="GB1621" s="85"/>
      <c r="GC1621" s="85"/>
      <c r="GD1621" s="85"/>
      <c r="GE1621" s="85"/>
      <c r="GF1621" s="85"/>
      <c r="GG1621" s="85"/>
      <c r="GH1621" s="85"/>
      <c r="GI1621" s="85"/>
      <c r="GJ1621" s="85"/>
      <c r="GK1621" s="85"/>
      <c r="GL1621" s="85"/>
      <c r="GM1621" s="85"/>
      <c r="GN1621" s="85"/>
      <c r="GO1621" s="85"/>
      <c r="GP1621" s="85"/>
      <c r="GQ1621" s="85"/>
      <c r="GR1621" s="85"/>
      <c r="GS1621" s="85"/>
      <c r="GT1621" s="85"/>
      <c r="GU1621" s="85"/>
      <c r="GV1621" s="85"/>
      <c r="GW1621" s="85"/>
      <c r="GX1621" s="85"/>
      <c r="GY1621" s="85"/>
      <c r="GZ1621" s="85"/>
      <c r="HA1621" s="85"/>
      <c r="HB1621" s="85"/>
      <c r="HC1621" s="85"/>
      <c r="HD1621" s="85"/>
      <c r="HE1621" s="85"/>
      <c r="HF1621" s="85"/>
      <c r="HG1621" s="85"/>
      <c r="HH1621" s="85"/>
      <c r="HI1621" s="85"/>
      <c r="HJ1621" s="85"/>
      <c r="HK1621" s="85"/>
      <c r="HL1621" s="85"/>
      <c r="HM1621" s="85"/>
      <c r="HN1621" s="85"/>
      <c r="HO1621" s="85"/>
      <c r="HP1621" s="85"/>
      <c r="HQ1621" s="85"/>
      <c r="HR1621" s="85"/>
      <c r="HS1621" s="85"/>
      <c r="HT1621" s="85"/>
      <c r="HU1621" s="85"/>
      <c r="HV1621" s="85"/>
      <c r="HW1621" s="85"/>
      <c r="HX1621" s="85"/>
      <c r="HY1621" s="85"/>
      <c r="HZ1621" s="85"/>
      <c r="IA1621" s="85"/>
      <c r="IB1621" s="85"/>
      <c r="IC1621" s="85"/>
      <c r="ID1621" s="85"/>
      <c r="IE1621" s="85"/>
      <c r="IF1621" s="85"/>
      <c r="IG1621" s="85"/>
      <c r="IH1621" s="85"/>
      <c r="II1621" s="85"/>
      <c r="IJ1621" s="85"/>
      <c r="IK1621" s="85"/>
      <c r="IL1621" s="85"/>
      <c r="IM1621" s="85"/>
      <c r="IN1621" s="85"/>
      <c r="IO1621" s="85"/>
      <c r="IP1621" s="85"/>
      <c r="IQ1621" s="85"/>
      <c r="IR1621" s="85"/>
      <c r="IS1621" s="85"/>
      <c r="IT1621" s="85"/>
      <c r="IU1621" s="85"/>
    </row>
    <row r="1622" spans="1:255" s="8" customFormat="1">
      <c r="A1622" s="8" t="s">
        <v>10681</v>
      </c>
      <c r="B1622" s="3" t="s">
        <v>11093</v>
      </c>
      <c r="C1622" s="2" t="s">
        <v>6453</v>
      </c>
      <c r="D1622" s="9" t="s">
        <v>13397</v>
      </c>
      <c r="E1622" s="48"/>
      <c r="F1622" s="11"/>
      <c r="G1622" s="85"/>
      <c r="H1622" s="85"/>
      <c r="I1622" s="85"/>
      <c r="J1622" s="85"/>
      <c r="K1622" s="85"/>
      <c r="L1622" s="85"/>
      <c r="M1622" s="85"/>
      <c r="N1622" s="85"/>
      <c r="O1622" s="85"/>
      <c r="P1622" s="85"/>
      <c r="Q1622" s="85"/>
      <c r="R1622" s="85"/>
      <c r="S1622" s="85"/>
      <c r="T1622" s="85"/>
      <c r="U1622" s="85"/>
      <c r="V1622" s="85"/>
      <c r="W1622" s="85"/>
      <c r="X1622" s="85"/>
      <c r="Y1622" s="85"/>
      <c r="Z1622" s="85"/>
      <c r="AA1622" s="85"/>
      <c r="AB1622" s="85"/>
      <c r="AC1622" s="85"/>
      <c r="AD1622" s="85"/>
      <c r="AE1622" s="85"/>
      <c r="AF1622" s="85"/>
      <c r="AG1622" s="85"/>
      <c r="AH1622" s="85"/>
      <c r="AI1622" s="85"/>
      <c r="AJ1622" s="85"/>
      <c r="AK1622" s="85"/>
      <c r="AL1622" s="85"/>
      <c r="AM1622" s="85"/>
      <c r="AN1622" s="85"/>
      <c r="AO1622" s="85"/>
      <c r="AP1622" s="85"/>
      <c r="AQ1622" s="85"/>
      <c r="AR1622" s="85"/>
      <c r="AS1622" s="85"/>
      <c r="AT1622" s="85"/>
      <c r="AU1622" s="85"/>
      <c r="AV1622" s="85"/>
      <c r="AW1622" s="85"/>
      <c r="AX1622" s="85"/>
      <c r="AY1622" s="85"/>
      <c r="AZ1622" s="85"/>
      <c r="BA1622" s="85"/>
      <c r="BB1622" s="85"/>
      <c r="BC1622" s="85"/>
      <c r="BD1622" s="85"/>
      <c r="BE1622" s="85"/>
      <c r="BF1622" s="85"/>
      <c r="BG1622" s="85"/>
      <c r="BH1622" s="85"/>
      <c r="BI1622" s="85"/>
      <c r="BJ1622" s="85"/>
      <c r="BK1622" s="85"/>
      <c r="BL1622" s="85"/>
      <c r="BM1622" s="85"/>
      <c r="BN1622" s="85"/>
      <c r="BO1622" s="85"/>
      <c r="BP1622" s="85"/>
      <c r="BQ1622" s="85"/>
      <c r="BR1622" s="85"/>
      <c r="BS1622" s="85"/>
      <c r="BT1622" s="85"/>
      <c r="BU1622" s="85"/>
      <c r="BV1622" s="85"/>
      <c r="BW1622" s="85"/>
      <c r="BX1622" s="85"/>
      <c r="BY1622" s="85"/>
      <c r="BZ1622" s="85"/>
      <c r="CA1622" s="85"/>
      <c r="CB1622" s="85"/>
      <c r="CC1622" s="85"/>
      <c r="CD1622" s="85"/>
      <c r="CE1622" s="85"/>
      <c r="CF1622" s="85"/>
      <c r="CG1622" s="85"/>
      <c r="CH1622" s="85"/>
      <c r="CI1622" s="85"/>
      <c r="CJ1622" s="85"/>
      <c r="CK1622" s="85"/>
      <c r="CL1622" s="85"/>
      <c r="CM1622" s="85"/>
      <c r="CN1622" s="85"/>
      <c r="CO1622" s="85"/>
      <c r="CP1622" s="85"/>
      <c r="CQ1622" s="85"/>
      <c r="CR1622" s="85"/>
      <c r="CS1622" s="85"/>
      <c r="CT1622" s="85"/>
      <c r="CU1622" s="85"/>
      <c r="CV1622" s="85"/>
      <c r="CW1622" s="85"/>
      <c r="CX1622" s="85"/>
      <c r="CY1622" s="85"/>
      <c r="CZ1622" s="85"/>
      <c r="DA1622" s="85"/>
      <c r="DB1622" s="85"/>
      <c r="DC1622" s="85"/>
      <c r="DD1622" s="85"/>
      <c r="DE1622" s="85"/>
      <c r="DF1622" s="85"/>
      <c r="DG1622" s="85"/>
      <c r="DH1622" s="85"/>
      <c r="DI1622" s="85"/>
      <c r="DJ1622" s="85"/>
      <c r="DK1622" s="85"/>
      <c r="DL1622" s="85"/>
      <c r="DM1622" s="85"/>
      <c r="DN1622" s="85"/>
      <c r="DO1622" s="85"/>
      <c r="DP1622" s="85"/>
      <c r="DQ1622" s="85"/>
      <c r="DR1622" s="85"/>
      <c r="DS1622" s="85"/>
      <c r="DT1622" s="85"/>
      <c r="DU1622" s="85"/>
      <c r="DV1622" s="85"/>
      <c r="DW1622" s="85"/>
      <c r="DX1622" s="85"/>
      <c r="DY1622" s="85"/>
      <c r="DZ1622" s="85"/>
      <c r="EA1622" s="85"/>
      <c r="EB1622" s="85"/>
      <c r="EC1622" s="85"/>
      <c r="ED1622" s="85"/>
      <c r="EE1622" s="85"/>
      <c r="EF1622" s="85"/>
      <c r="EG1622" s="85"/>
      <c r="EH1622" s="85"/>
      <c r="EI1622" s="85"/>
      <c r="EJ1622" s="85"/>
      <c r="EK1622" s="85"/>
      <c r="EL1622" s="85"/>
      <c r="EM1622" s="85"/>
      <c r="EN1622" s="85"/>
      <c r="EO1622" s="85"/>
      <c r="EP1622" s="85"/>
      <c r="EQ1622" s="85"/>
      <c r="ER1622" s="85"/>
      <c r="ES1622" s="85"/>
      <c r="ET1622" s="85"/>
      <c r="EU1622" s="85"/>
      <c r="EV1622" s="85"/>
      <c r="EW1622" s="85"/>
      <c r="EX1622" s="85"/>
      <c r="EY1622" s="85"/>
      <c r="EZ1622" s="85"/>
      <c r="FA1622" s="85"/>
      <c r="FB1622" s="85"/>
      <c r="FC1622" s="85"/>
      <c r="FD1622" s="85"/>
      <c r="FE1622" s="85"/>
      <c r="FF1622" s="85"/>
      <c r="FG1622" s="85"/>
      <c r="FH1622" s="85"/>
      <c r="FI1622" s="85"/>
      <c r="FJ1622" s="85"/>
      <c r="FK1622" s="85"/>
      <c r="FL1622" s="85"/>
      <c r="FM1622" s="85"/>
      <c r="FN1622" s="85"/>
      <c r="FO1622" s="85"/>
      <c r="FP1622" s="85"/>
      <c r="FQ1622" s="85"/>
      <c r="FR1622" s="85"/>
      <c r="FS1622" s="85"/>
      <c r="FT1622" s="85"/>
      <c r="FU1622" s="85"/>
      <c r="FV1622" s="85"/>
      <c r="FW1622" s="85"/>
      <c r="FX1622" s="85"/>
      <c r="FY1622" s="85"/>
      <c r="FZ1622" s="85"/>
      <c r="GA1622" s="85"/>
      <c r="GB1622" s="85"/>
      <c r="GC1622" s="85"/>
      <c r="GD1622" s="85"/>
      <c r="GE1622" s="85"/>
      <c r="GF1622" s="85"/>
      <c r="GG1622" s="85"/>
      <c r="GH1622" s="85"/>
      <c r="GI1622" s="85"/>
      <c r="GJ1622" s="85"/>
      <c r="GK1622" s="85"/>
      <c r="GL1622" s="85"/>
      <c r="GM1622" s="85"/>
      <c r="GN1622" s="85"/>
      <c r="GO1622" s="85"/>
      <c r="GP1622" s="85"/>
      <c r="GQ1622" s="85"/>
      <c r="GR1622" s="85"/>
      <c r="GS1622" s="85"/>
      <c r="GT1622" s="85"/>
      <c r="GU1622" s="85"/>
      <c r="GV1622" s="85"/>
      <c r="GW1622" s="85"/>
      <c r="GX1622" s="85"/>
      <c r="GY1622" s="85"/>
      <c r="GZ1622" s="85"/>
      <c r="HA1622" s="85"/>
      <c r="HB1622" s="85"/>
      <c r="HC1622" s="85"/>
      <c r="HD1622" s="85"/>
      <c r="HE1622" s="85"/>
      <c r="HF1622" s="85"/>
      <c r="HG1622" s="85"/>
      <c r="HH1622" s="85"/>
      <c r="HI1622" s="85"/>
      <c r="HJ1622" s="85"/>
      <c r="HK1622" s="85"/>
      <c r="HL1622" s="85"/>
      <c r="HM1622" s="85"/>
      <c r="HN1622" s="85"/>
      <c r="HO1622" s="85"/>
      <c r="HP1622" s="85"/>
      <c r="HQ1622" s="85"/>
      <c r="HR1622" s="85"/>
      <c r="HS1622" s="85"/>
      <c r="HT1622" s="85"/>
      <c r="HU1622" s="85"/>
      <c r="HV1622" s="85"/>
      <c r="HW1622" s="85"/>
      <c r="HX1622" s="85"/>
      <c r="HY1622" s="85"/>
      <c r="HZ1622" s="85"/>
      <c r="IA1622" s="85"/>
      <c r="IB1622" s="85"/>
      <c r="IC1622" s="85"/>
      <c r="ID1622" s="85"/>
      <c r="IE1622" s="85"/>
      <c r="IF1622" s="85"/>
      <c r="IG1622" s="85"/>
      <c r="IH1622" s="85"/>
      <c r="II1622" s="85"/>
      <c r="IJ1622" s="85"/>
      <c r="IK1622" s="85"/>
      <c r="IL1622" s="85"/>
      <c r="IM1622" s="85"/>
      <c r="IN1622" s="85"/>
      <c r="IO1622" s="85"/>
      <c r="IP1622" s="85"/>
      <c r="IQ1622" s="85"/>
      <c r="IR1622" s="85"/>
      <c r="IS1622" s="85"/>
      <c r="IT1622" s="85"/>
      <c r="IU1622" s="85"/>
    </row>
    <row r="1623" spans="1:255" s="8" customFormat="1">
      <c r="A1623" s="8" t="s">
        <v>10681</v>
      </c>
      <c r="B1623" s="1" t="s">
        <v>2293</v>
      </c>
      <c r="C1623" s="3" t="s">
        <v>11196</v>
      </c>
      <c r="D1623" s="9" t="s">
        <v>13405</v>
      </c>
      <c r="E1623" s="46" t="s">
        <v>12330</v>
      </c>
      <c r="G1623" s="85"/>
      <c r="H1623" s="85"/>
      <c r="I1623" s="85"/>
      <c r="J1623" s="85"/>
      <c r="K1623" s="85"/>
      <c r="L1623" s="85"/>
      <c r="M1623" s="85"/>
      <c r="N1623" s="85"/>
      <c r="O1623" s="85"/>
      <c r="P1623" s="85"/>
      <c r="Q1623" s="85"/>
      <c r="R1623" s="85"/>
      <c r="S1623" s="85"/>
      <c r="T1623" s="85"/>
      <c r="U1623" s="85"/>
      <c r="V1623" s="85"/>
      <c r="W1623" s="85"/>
      <c r="X1623" s="85"/>
      <c r="Y1623" s="85"/>
      <c r="Z1623" s="85"/>
      <c r="AA1623" s="85"/>
      <c r="AB1623" s="85"/>
      <c r="AC1623" s="85"/>
      <c r="AD1623" s="85"/>
      <c r="AE1623" s="85"/>
      <c r="AF1623" s="85"/>
      <c r="AG1623" s="85"/>
      <c r="AH1623" s="85"/>
      <c r="AI1623" s="85"/>
      <c r="AJ1623" s="85"/>
      <c r="AK1623" s="85"/>
      <c r="AL1623" s="85"/>
      <c r="AM1623" s="85"/>
      <c r="AN1623" s="85"/>
      <c r="AO1623" s="85"/>
      <c r="AP1623" s="85"/>
      <c r="AQ1623" s="85"/>
      <c r="AR1623" s="85"/>
      <c r="AS1623" s="85"/>
      <c r="AT1623" s="85"/>
      <c r="AU1623" s="85"/>
      <c r="AV1623" s="85"/>
      <c r="AW1623" s="85"/>
      <c r="AX1623" s="85"/>
      <c r="AY1623" s="85"/>
      <c r="AZ1623" s="85"/>
      <c r="BA1623" s="85"/>
      <c r="BB1623" s="85"/>
      <c r="BC1623" s="85"/>
      <c r="BD1623" s="85"/>
      <c r="BE1623" s="85"/>
      <c r="BF1623" s="85"/>
      <c r="BG1623" s="85"/>
      <c r="BH1623" s="85"/>
      <c r="BI1623" s="85"/>
      <c r="BJ1623" s="85"/>
      <c r="BK1623" s="85"/>
      <c r="BL1623" s="85"/>
      <c r="BM1623" s="85"/>
      <c r="BN1623" s="85"/>
      <c r="BO1623" s="85"/>
      <c r="BP1623" s="85"/>
      <c r="BQ1623" s="85"/>
      <c r="BR1623" s="85"/>
      <c r="BS1623" s="85"/>
      <c r="BT1623" s="85"/>
      <c r="BU1623" s="85"/>
      <c r="BV1623" s="85"/>
      <c r="BW1623" s="85"/>
      <c r="BX1623" s="85"/>
      <c r="BY1623" s="85"/>
      <c r="BZ1623" s="85"/>
      <c r="CA1623" s="85"/>
      <c r="CB1623" s="85"/>
      <c r="CC1623" s="85"/>
      <c r="CD1623" s="85"/>
      <c r="CE1623" s="85"/>
      <c r="CF1623" s="85"/>
      <c r="CG1623" s="85"/>
      <c r="CH1623" s="85"/>
      <c r="CI1623" s="85"/>
      <c r="CJ1623" s="85"/>
      <c r="CK1623" s="85"/>
      <c r="CL1623" s="85"/>
      <c r="CM1623" s="85"/>
      <c r="CN1623" s="85"/>
      <c r="CO1623" s="85"/>
      <c r="CP1623" s="85"/>
      <c r="CQ1623" s="85"/>
      <c r="CR1623" s="85"/>
      <c r="CS1623" s="85"/>
      <c r="CT1623" s="85"/>
      <c r="CU1623" s="85"/>
      <c r="CV1623" s="85"/>
      <c r="CW1623" s="85"/>
      <c r="CX1623" s="85"/>
      <c r="CY1623" s="85"/>
      <c r="CZ1623" s="85"/>
      <c r="DA1623" s="85"/>
      <c r="DB1623" s="85"/>
      <c r="DC1623" s="85"/>
      <c r="DD1623" s="85"/>
      <c r="DE1623" s="85"/>
      <c r="DF1623" s="85"/>
      <c r="DG1623" s="85"/>
      <c r="DH1623" s="85"/>
      <c r="DI1623" s="85"/>
      <c r="DJ1623" s="85"/>
      <c r="DK1623" s="85"/>
      <c r="DL1623" s="85"/>
      <c r="DM1623" s="85"/>
      <c r="DN1623" s="85"/>
      <c r="DO1623" s="85"/>
      <c r="DP1623" s="85"/>
      <c r="DQ1623" s="85"/>
      <c r="DR1623" s="85"/>
      <c r="DS1623" s="85"/>
      <c r="DT1623" s="85"/>
      <c r="DU1623" s="85"/>
      <c r="DV1623" s="85"/>
      <c r="DW1623" s="85"/>
      <c r="DX1623" s="85"/>
      <c r="DY1623" s="85"/>
      <c r="DZ1623" s="85"/>
      <c r="EA1623" s="85"/>
      <c r="EB1623" s="85"/>
      <c r="EC1623" s="85"/>
      <c r="ED1623" s="85"/>
      <c r="EE1623" s="85"/>
      <c r="EF1623" s="85"/>
      <c r="EG1623" s="85"/>
      <c r="EH1623" s="85"/>
      <c r="EI1623" s="85"/>
      <c r="EJ1623" s="85"/>
      <c r="EK1623" s="85"/>
      <c r="EL1623" s="85"/>
      <c r="EM1623" s="85"/>
      <c r="EN1623" s="85"/>
      <c r="EO1623" s="85"/>
      <c r="EP1623" s="85"/>
      <c r="EQ1623" s="85"/>
      <c r="ER1623" s="85"/>
      <c r="ES1623" s="85"/>
      <c r="ET1623" s="85"/>
      <c r="EU1623" s="85"/>
      <c r="EV1623" s="85"/>
      <c r="EW1623" s="85"/>
      <c r="EX1623" s="85"/>
      <c r="EY1623" s="85"/>
      <c r="EZ1623" s="85"/>
      <c r="FA1623" s="85"/>
      <c r="FB1623" s="85"/>
      <c r="FC1623" s="85"/>
      <c r="FD1623" s="85"/>
      <c r="FE1623" s="85"/>
      <c r="FF1623" s="85"/>
      <c r="FG1623" s="85"/>
      <c r="FH1623" s="85"/>
      <c r="FI1623" s="85"/>
      <c r="FJ1623" s="85"/>
      <c r="FK1623" s="85"/>
      <c r="FL1623" s="85"/>
      <c r="FM1623" s="85"/>
      <c r="FN1623" s="85"/>
      <c r="FO1623" s="85"/>
      <c r="FP1623" s="85"/>
      <c r="FQ1623" s="85"/>
      <c r="FR1623" s="85"/>
      <c r="FS1623" s="85"/>
      <c r="FT1623" s="85"/>
      <c r="FU1623" s="85"/>
      <c r="FV1623" s="85"/>
      <c r="FW1623" s="85"/>
      <c r="FX1623" s="85"/>
      <c r="FY1623" s="85"/>
      <c r="FZ1623" s="85"/>
      <c r="GA1623" s="85"/>
      <c r="GB1623" s="85"/>
      <c r="GC1623" s="85"/>
      <c r="GD1623" s="85"/>
      <c r="GE1623" s="85"/>
      <c r="GF1623" s="85"/>
      <c r="GG1623" s="85"/>
      <c r="GH1623" s="85"/>
      <c r="GI1623" s="85"/>
      <c r="GJ1623" s="85"/>
      <c r="GK1623" s="85"/>
      <c r="GL1623" s="85"/>
      <c r="GM1623" s="85"/>
      <c r="GN1623" s="85"/>
      <c r="GO1623" s="85"/>
      <c r="GP1623" s="85"/>
      <c r="GQ1623" s="85"/>
      <c r="GR1623" s="85"/>
      <c r="GS1623" s="85"/>
      <c r="GT1623" s="85"/>
      <c r="GU1623" s="85"/>
      <c r="GV1623" s="85"/>
      <c r="GW1623" s="85"/>
      <c r="GX1623" s="85"/>
      <c r="GY1623" s="85"/>
      <c r="GZ1623" s="85"/>
      <c r="HA1623" s="85"/>
      <c r="HB1623" s="85"/>
      <c r="HC1623" s="85"/>
      <c r="HD1623" s="85"/>
      <c r="HE1623" s="85"/>
      <c r="HF1623" s="85"/>
      <c r="HG1623" s="85"/>
      <c r="HH1623" s="85"/>
      <c r="HI1623" s="85"/>
      <c r="HJ1623" s="85"/>
      <c r="HK1623" s="85"/>
      <c r="HL1623" s="85"/>
      <c r="HM1623" s="85"/>
      <c r="HN1623" s="85"/>
      <c r="HO1623" s="85"/>
      <c r="HP1623" s="85"/>
      <c r="HQ1623" s="85"/>
      <c r="HR1623" s="85"/>
      <c r="HS1623" s="85"/>
      <c r="HT1623" s="85"/>
      <c r="HU1623" s="85"/>
      <c r="HV1623" s="85"/>
      <c r="HW1623" s="85"/>
      <c r="HX1623" s="85"/>
      <c r="HY1623" s="85"/>
      <c r="HZ1623" s="85"/>
      <c r="IA1623" s="85"/>
      <c r="IB1623" s="85"/>
      <c r="IC1623" s="85"/>
      <c r="ID1623" s="85"/>
      <c r="IE1623" s="85"/>
      <c r="IF1623" s="85"/>
      <c r="IG1623" s="85"/>
      <c r="IH1623" s="85"/>
      <c r="II1623" s="85"/>
      <c r="IJ1623" s="85"/>
      <c r="IK1623" s="85"/>
      <c r="IL1623" s="85"/>
      <c r="IM1623" s="85"/>
      <c r="IN1623" s="85"/>
      <c r="IO1623" s="85"/>
      <c r="IP1623" s="85"/>
      <c r="IQ1623" s="85"/>
      <c r="IR1623" s="85"/>
      <c r="IS1623" s="85"/>
      <c r="IT1623" s="85"/>
      <c r="IU1623" s="85"/>
    </row>
    <row r="1624" spans="1:255" s="8" customFormat="1">
      <c r="A1624" s="8" t="s">
        <v>10681</v>
      </c>
      <c r="B1624" s="2" t="s">
        <v>4582</v>
      </c>
      <c r="C1624" s="2" t="s">
        <v>4587</v>
      </c>
      <c r="D1624" s="8" t="s">
        <v>13408</v>
      </c>
      <c r="E1624" s="46"/>
      <c r="G1624" s="85"/>
      <c r="H1624" s="85"/>
      <c r="I1624" s="85"/>
      <c r="J1624" s="85"/>
      <c r="K1624" s="85"/>
      <c r="L1624" s="85"/>
      <c r="M1624" s="85"/>
      <c r="N1624" s="85"/>
      <c r="O1624" s="85"/>
      <c r="P1624" s="85"/>
      <c r="Q1624" s="85"/>
      <c r="R1624" s="85"/>
      <c r="S1624" s="85"/>
      <c r="T1624" s="85"/>
      <c r="U1624" s="85"/>
      <c r="V1624" s="85"/>
      <c r="W1624" s="85"/>
      <c r="X1624" s="85"/>
      <c r="Y1624" s="85"/>
      <c r="Z1624" s="85"/>
      <c r="AA1624" s="85"/>
      <c r="AB1624" s="85"/>
      <c r="AC1624" s="85"/>
      <c r="AD1624" s="85"/>
      <c r="AE1624" s="85"/>
      <c r="AF1624" s="85"/>
      <c r="AG1624" s="85"/>
      <c r="AH1624" s="85"/>
      <c r="AI1624" s="85"/>
      <c r="AJ1624" s="85"/>
      <c r="AK1624" s="85"/>
      <c r="AL1624" s="85"/>
      <c r="AM1624" s="85"/>
      <c r="AN1624" s="85"/>
      <c r="AO1624" s="85"/>
      <c r="AP1624" s="85"/>
      <c r="AQ1624" s="85"/>
      <c r="AR1624" s="85"/>
      <c r="AS1624" s="85"/>
      <c r="AT1624" s="85"/>
      <c r="AU1624" s="85"/>
      <c r="AV1624" s="85"/>
      <c r="AW1624" s="85"/>
      <c r="AX1624" s="85"/>
      <c r="AY1624" s="85"/>
      <c r="AZ1624" s="85"/>
      <c r="BA1624" s="85"/>
      <c r="BB1624" s="85"/>
      <c r="BC1624" s="85"/>
      <c r="BD1624" s="85"/>
      <c r="BE1624" s="85"/>
      <c r="BF1624" s="85"/>
      <c r="BG1624" s="85"/>
      <c r="BH1624" s="85"/>
      <c r="BI1624" s="85"/>
      <c r="BJ1624" s="85"/>
      <c r="BK1624" s="85"/>
      <c r="BL1624" s="85"/>
      <c r="BM1624" s="85"/>
      <c r="BN1624" s="85"/>
      <c r="BO1624" s="85"/>
      <c r="BP1624" s="85"/>
      <c r="BQ1624" s="85"/>
      <c r="BR1624" s="85"/>
      <c r="BS1624" s="85"/>
      <c r="BT1624" s="85"/>
      <c r="BU1624" s="85"/>
      <c r="BV1624" s="85"/>
      <c r="BW1624" s="85"/>
      <c r="BX1624" s="85"/>
      <c r="BY1624" s="85"/>
      <c r="BZ1624" s="85"/>
      <c r="CA1624" s="85"/>
      <c r="CB1624" s="85"/>
      <c r="CC1624" s="85"/>
      <c r="CD1624" s="85"/>
      <c r="CE1624" s="85"/>
      <c r="CF1624" s="85"/>
      <c r="CG1624" s="85"/>
      <c r="CH1624" s="85"/>
      <c r="CI1624" s="85"/>
      <c r="CJ1624" s="85"/>
      <c r="CK1624" s="85"/>
      <c r="CL1624" s="85"/>
      <c r="CM1624" s="85"/>
      <c r="CN1624" s="85"/>
      <c r="CO1624" s="85"/>
      <c r="CP1624" s="85"/>
      <c r="CQ1624" s="85"/>
      <c r="CR1624" s="85"/>
      <c r="CS1624" s="85"/>
      <c r="CT1624" s="85"/>
      <c r="CU1624" s="85"/>
      <c r="CV1624" s="85"/>
      <c r="CW1624" s="85"/>
      <c r="CX1624" s="85"/>
      <c r="CY1624" s="85"/>
      <c r="CZ1624" s="85"/>
      <c r="DA1624" s="85"/>
      <c r="DB1624" s="85"/>
      <c r="DC1624" s="85"/>
      <c r="DD1624" s="85"/>
      <c r="DE1624" s="85"/>
      <c r="DF1624" s="85"/>
      <c r="DG1624" s="85"/>
      <c r="DH1624" s="85"/>
      <c r="DI1624" s="85"/>
      <c r="DJ1624" s="85"/>
      <c r="DK1624" s="85"/>
      <c r="DL1624" s="85"/>
      <c r="DM1624" s="85"/>
      <c r="DN1624" s="85"/>
      <c r="DO1624" s="85"/>
      <c r="DP1624" s="85"/>
      <c r="DQ1624" s="85"/>
      <c r="DR1624" s="85"/>
      <c r="DS1624" s="85"/>
      <c r="DT1624" s="85"/>
      <c r="DU1624" s="85"/>
      <c r="DV1624" s="85"/>
      <c r="DW1624" s="85"/>
      <c r="DX1624" s="85"/>
      <c r="DY1624" s="85"/>
      <c r="DZ1624" s="85"/>
      <c r="EA1624" s="85"/>
      <c r="EB1624" s="85"/>
      <c r="EC1624" s="85"/>
      <c r="ED1624" s="85"/>
      <c r="EE1624" s="85"/>
      <c r="EF1624" s="85"/>
      <c r="EG1624" s="85"/>
      <c r="EH1624" s="85"/>
      <c r="EI1624" s="85"/>
      <c r="EJ1624" s="85"/>
      <c r="EK1624" s="85"/>
      <c r="EL1624" s="85"/>
      <c r="EM1624" s="85"/>
      <c r="EN1624" s="85"/>
      <c r="EO1624" s="85"/>
      <c r="EP1624" s="85"/>
      <c r="EQ1624" s="85"/>
      <c r="ER1624" s="85"/>
      <c r="ES1624" s="85"/>
      <c r="ET1624" s="85"/>
      <c r="EU1624" s="85"/>
      <c r="EV1624" s="85"/>
      <c r="EW1624" s="85"/>
      <c r="EX1624" s="85"/>
      <c r="EY1624" s="85"/>
      <c r="EZ1624" s="85"/>
      <c r="FA1624" s="85"/>
      <c r="FB1624" s="85"/>
      <c r="FC1624" s="85"/>
      <c r="FD1624" s="85"/>
      <c r="FE1624" s="85"/>
      <c r="FF1624" s="85"/>
      <c r="FG1624" s="85"/>
      <c r="FH1624" s="85"/>
      <c r="FI1624" s="85"/>
      <c r="FJ1624" s="85"/>
      <c r="FK1624" s="85"/>
      <c r="FL1624" s="85"/>
      <c r="FM1624" s="85"/>
      <c r="FN1624" s="85"/>
      <c r="FO1624" s="85"/>
      <c r="FP1624" s="85"/>
      <c r="FQ1624" s="85"/>
      <c r="FR1624" s="85"/>
      <c r="FS1624" s="85"/>
      <c r="FT1624" s="85"/>
      <c r="FU1624" s="85"/>
      <c r="FV1624" s="85"/>
      <c r="FW1624" s="85"/>
      <c r="FX1624" s="85"/>
      <c r="FY1624" s="85"/>
      <c r="FZ1624" s="85"/>
      <c r="GA1624" s="85"/>
      <c r="GB1624" s="85"/>
      <c r="GC1624" s="85"/>
      <c r="GD1624" s="85"/>
      <c r="GE1624" s="85"/>
      <c r="GF1624" s="85"/>
      <c r="GG1624" s="85"/>
      <c r="GH1624" s="85"/>
      <c r="GI1624" s="85"/>
      <c r="GJ1624" s="85"/>
      <c r="GK1624" s="85"/>
      <c r="GL1624" s="85"/>
      <c r="GM1624" s="85"/>
      <c r="GN1624" s="85"/>
      <c r="GO1624" s="85"/>
      <c r="GP1624" s="85"/>
      <c r="GQ1624" s="85"/>
      <c r="GR1624" s="85"/>
      <c r="GS1624" s="85"/>
      <c r="GT1624" s="85"/>
      <c r="GU1624" s="85"/>
      <c r="GV1624" s="85"/>
      <c r="GW1624" s="85"/>
      <c r="GX1624" s="85"/>
      <c r="GY1624" s="85"/>
      <c r="GZ1624" s="85"/>
      <c r="HA1624" s="85"/>
      <c r="HB1624" s="85"/>
      <c r="HC1624" s="85"/>
      <c r="HD1624" s="85"/>
      <c r="HE1624" s="85"/>
      <c r="HF1624" s="85"/>
      <c r="HG1624" s="85"/>
      <c r="HH1624" s="85"/>
      <c r="HI1624" s="85"/>
      <c r="HJ1624" s="85"/>
      <c r="HK1624" s="85"/>
      <c r="HL1624" s="85"/>
      <c r="HM1624" s="85"/>
      <c r="HN1624" s="85"/>
      <c r="HO1624" s="85"/>
      <c r="HP1624" s="85"/>
      <c r="HQ1624" s="85"/>
      <c r="HR1624" s="85"/>
      <c r="HS1624" s="85"/>
      <c r="HT1624" s="85"/>
      <c r="HU1624" s="85"/>
      <c r="HV1624" s="85"/>
      <c r="HW1624" s="85"/>
      <c r="HX1624" s="85"/>
      <c r="HY1624" s="85"/>
      <c r="HZ1624" s="85"/>
      <c r="IA1624" s="85"/>
      <c r="IB1624" s="85"/>
      <c r="IC1624" s="85"/>
      <c r="ID1624" s="85"/>
      <c r="IE1624" s="85"/>
      <c r="IF1624" s="85"/>
      <c r="IG1624" s="85"/>
      <c r="IH1624" s="85"/>
      <c r="II1624" s="85"/>
      <c r="IJ1624" s="85"/>
      <c r="IK1624" s="85"/>
      <c r="IL1624" s="85"/>
      <c r="IM1624" s="85"/>
      <c r="IN1624" s="85"/>
      <c r="IO1624" s="85"/>
      <c r="IP1624" s="85"/>
      <c r="IQ1624" s="85"/>
      <c r="IR1624" s="85"/>
      <c r="IS1624" s="85"/>
      <c r="IT1624" s="85"/>
      <c r="IU1624" s="85"/>
    </row>
    <row r="1625" spans="1:255" s="8" customFormat="1">
      <c r="A1625" s="8" t="s">
        <v>10681</v>
      </c>
      <c r="B1625" s="2" t="s">
        <v>8279</v>
      </c>
      <c r="C1625" s="1" t="s">
        <v>3933</v>
      </c>
      <c r="D1625" s="8" t="s">
        <v>13406</v>
      </c>
      <c r="E1625" s="46"/>
      <c r="G1625" s="85"/>
      <c r="H1625" s="85"/>
      <c r="I1625" s="85"/>
      <c r="J1625" s="85"/>
      <c r="K1625" s="85"/>
      <c r="L1625" s="85"/>
      <c r="M1625" s="85"/>
      <c r="N1625" s="85"/>
      <c r="O1625" s="85"/>
      <c r="P1625" s="85"/>
      <c r="Q1625" s="85"/>
      <c r="R1625" s="85"/>
      <c r="S1625" s="85"/>
      <c r="T1625" s="85"/>
      <c r="U1625" s="85"/>
      <c r="V1625" s="85"/>
      <c r="W1625" s="85"/>
      <c r="X1625" s="85"/>
      <c r="Y1625" s="85"/>
      <c r="Z1625" s="85"/>
      <c r="AA1625" s="85"/>
      <c r="AB1625" s="85"/>
      <c r="AC1625" s="85"/>
      <c r="AD1625" s="85"/>
      <c r="AE1625" s="85"/>
      <c r="AF1625" s="85"/>
      <c r="AG1625" s="85"/>
      <c r="AH1625" s="85"/>
      <c r="AI1625" s="85"/>
      <c r="AJ1625" s="85"/>
      <c r="AK1625" s="85"/>
      <c r="AL1625" s="85"/>
      <c r="AM1625" s="85"/>
      <c r="AN1625" s="85"/>
      <c r="AO1625" s="85"/>
      <c r="AP1625" s="85"/>
      <c r="AQ1625" s="85"/>
      <c r="AR1625" s="85"/>
      <c r="AS1625" s="85"/>
      <c r="AT1625" s="85"/>
      <c r="AU1625" s="85"/>
      <c r="AV1625" s="85"/>
      <c r="AW1625" s="85"/>
      <c r="AX1625" s="85"/>
      <c r="AY1625" s="85"/>
      <c r="AZ1625" s="85"/>
      <c r="BA1625" s="85"/>
      <c r="BB1625" s="85"/>
      <c r="BC1625" s="85"/>
      <c r="BD1625" s="85"/>
      <c r="BE1625" s="85"/>
      <c r="BF1625" s="85"/>
      <c r="BG1625" s="85"/>
      <c r="BH1625" s="85"/>
      <c r="BI1625" s="85"/>
      <c r="BJ1625" s="85"/>
      <c r="BK1625" s="85"/>
      <c r="BL1625" s="85"/>
      <c r="BM1625" s="85"/>
      <c r="BN1625" s="85"/>
      <c r="BO1625" s="85"/>
      <c r="BP1625" s="85"/>
      <c r="BQ1625" s="85"/>
      <c r="BR1625" s="85"/>
      <c r="BS1625" s="85"/>
      <c r="BT1625" s="85"/>
      <c r="BU1625" s="85"/>
      <c r="BV1625" s="85"/>
      <c r="BW1625" s="85"/>
      <c r="BX1625" s="85"/>
      <c r="BY1625" s="85"/>
      <c r="BZ1625" s="85"/>
      <c r="CA1625" s="85"/>
      <c r="CB1625" s="85"/>
      <c r="CC1625" s="85"/>
      <c r="CD1625" s="85"/>
      <c r="CE1625" s="85"/>
      <c r="CF1625" s="85"/>
      <c r="CG1625" s="85"/>
      <c r="CH1625" s="85"/>
      <c r="CI1625" s="85"/>
      <c r="CJ1625" s="85"/>
      <c r="CK1625" s="85"/>
      <c r="CL1625" s="85"/>
      <c r="CM1625" s="85"/>
      <c r="CN1625" s="85"/>
      <c r="CO1625" s="85"/>
      <c r="CP1625" s="85"/>
      <c r="CQ1625" s="85"/>
      <c r="CR1625" s="85"/>
      <c r="CS1625" s="85"/>
      <c r="CT1625" s="85"/>
      <c r="CU1625" s="85"/>
      <c r="CV1625" s="85"/>
      <c r="CW1625" s="85"/>
      <c r="CX1625" s="85"/>
      <c r="CY1625" s="85"/>
      <c r="CZ1625" s="85"/>
      <c r="DA1625" s="85"/>
      <c r="DB1625" s="85"/>
      <c r="DC1625" s="85"/>
      <c r="DD1625" s="85"/>
      <c r="DE1625" s="85"/>
      <c r="DF1625" s="85"/>
      <c r="DG1625" s="85"/>
      <c r="DH1625" s="85"/>
      <c r="DI1625" s="85"/>
      <c r="DJ1625" s="85"/>
      <c r="DK1625" s="85"/>
      <c r="DL1625" s="85"/>
      <c r="DM1625" s="85"/>
      <c r="DN1625" s="85"/>
      <c r="DO1625" s="85"/>
      <c r="DP1625" s="85"/>
      <c r="DQ1625" s="85"/>
      <c r="DR1625" s="85"/>
      <c r="DS1625" s="85"/>
      <c r="DT1625" s="85"/>
      <c r="DU1625" s="85"/>
      <c r="DV1625" s="85"/>
      <c r="DW1625" s="85"/>
      <c r="DX1625" s="85"/>
      <c r="DY1625" s="85"/>
      <c r="DZ1625" s="85"/>
      <c r="EA1625" s="85"/>
      <c r="EB1625" s="85"/>
      <c r="EC1625" s="85"/>
      <c r="ED1625" s="85"/>
      <c r="EE1625" s="85"/>
      <c r="EF1625" s="85"/>
      <c r="EG1625" s="85"/>
      <c r="EH1625" s="85"/>
      <c r="EI1625" s="85"/>
      <c r="EJ1625" s="85"/>
      <c r="EK1625" s="85"/>
      <c r="EL1625" s="85"/>
      <c r="EM1625" s="85"/>
      <c r="EN1625" s="85"/>
      <c r="EO1625" s="85"/>
      <c r="EP1625" s="85"/>
      <c r="EQ1625" s="85"/>
      <c r="ER1625" s="85"/>
      <c r="ES1625" s="85"/>
      <c r="ET1625" s="85"/>
      <c r="EU1625" s="85"/>
      <c r="EV1625" s="85"/>
      <c r="EW1625" s="85"/>
      <c r="EX1625" s="85"/>
      <c r="EY1625" s="85"/>
      <c r="EZ1625" s="85"/>
      <c r="FA1625" s="85"/>
      <c r="FB1625" s="85"/>
      <c r="FC1625" s="85"/>
      <c r="FD1625" s="85"/>
      <c r="FE1625" s="85"/>
      <c r="FF1625" s="85"/>
      <c r="FG1625" s="85"/>
      <c r="FH1625" s="85"/>
      <c r="FI1625" s="85"/>
      <c r="FJ1625" s="85"/>
      <c r="FK1625" s="85"/>
      <c r="FL1625" s="85"/>
      <c r="FM1625" s="85"/>
      <c r="FN1625" s="85"/>
      <c r="FO1625" s="85"/>
      <c r="FP1625" s="85"/>
      <c r="FQ1625" s="85"/>
      <c r="FR1625" s="85"/>
      <c r="FS1625" s="85"/>
      <c r="FT1625" s="85"/>
      <c r="FU1625" s="85"/>
      <c r="FV1625" s="85"/>
      <c r="FW1625" s="85"/>
      <c r="FX1625" s="85"/>
      <c r="FY1625" s="85"/>
      <c r="FZ1625" s="85"/>
      <c r="GA1625" s="85"/>
      <c r="GB1625" s="85"/>
      <c r="GC1625" s="85"/>
      <c r="GD1625" s="85"/>
      <c r="GE1625" s="85"/>
      <c r="GF1625" s="85"/>
      <c r="GG1625" s="85"/>
      <c r="GH1625" s="85"/>
      <c r="GI1625" s="85"/>
      <c r="GJ1625" s="85"/>
      <c r="GK1625" s="85"/>
      <c r="GL1625" s="85"/>
      <c r="GM1625" s="85"/>
      <c r="GN1625" s="85"/>
      <c r="GO1625" s="85"/>
      <c r="GP1625" s="85"/>
      <c r="GQ1625" s="85"/>
      <c r="GR1625" s="85"/>
      <c r="GS1625" s="85"/>
      <c r="GT1625" s="85"/>
      <c r="GU1625" s="85"/>
      <c r="GV1625" s="85"/>
      <c r="GW1625" s="85"/>
      <c r="GX1625" s="85"/>
      <c r="GY1625" s="85"/>
      <c r="GZ1625" s="85"/>
      <c r="HA1625" s="85"/>
      <c r="HB1625" s="85"/>
      <c r="HC1625" s="85"/>
      <c r="HD1625" s="85"/>
      <c r="HE1625" s="85"/>
      <c r="HF1625" s="85"/>
      <c r="HG1625" s="85"/>
      <c r="HH1625" s="85"/>
      <c r="HI1625" s="85"/>
      <c r="HJ1625" s="85"/>
      <c r="HK1625" s="85"/>
      <c r="HL1625" s="85"/>
      <c r="HM1625" s="85"/>
      <c r="HN1625" s="85"/>
      <c r="HO1625" s="85"/>
      <c r="HP1625" s="85"/>
      <c r="HQ1625" s="85"/>
      <c r="HR1625" s="85"/>
      <c r="HS1625" s="85"/>
      <c r="HT1625" s="85"/>
      <c r="HU1625" s="85"/>
      <c r="HV1625" s="85"/>
      <c r="HW1625" s="85"/>
      <c r="HX1625" s="85"/>
      <c r="HY1625" s="85"/>
      <c r="HZ1625" s="85"/>
      <c r="IA1625" s="85"/>
      <c r="IB1625" s="85"/>
      <c r="IC1625" s="85"/>
      <c r="ID1625" s="85"/>
      <c r="IE1625" s="85"/>
      <c r="IF1625" s="85"/>
      <c r="IG1625" s="85"/>
      <c r="IH1625" s="85"/>
      <c r="II1625" s="85"/>
      <c r="IJ1625" s="85"/>
      <c r="IK1625" s="85"/>
      <c r="IL1625" s="85"/>
      <c r="IM1625" s="85"/>
      <c r="IN1625" s="85"/>
      <c r="IO1625" s="85"/>
      <c r="IP1625" s="85"/>
      <c r="IQ1625" s="85"/>
      <c r="IR1625" s="85"/>
      <c r="IS1625" s="85"/>
      <c r="IT1625" s="85"/>
      <c r="IU1625" s="85"/>
    </row>
    <row r="1626" spans="1:255" s="8" customFormat="1">
      <c r="A1626" s="8" t="s">
        <v>10681</v>
      </c>
      <c r="B1626" s="2" t="s">
        <v>8279</v>
      </c>
      <c r="C1626" s="5" t="s">
        <v>12063</v>
      </c>
      <c r="D1626" s="8" t="s">
        <v>13407</v>
      </c>
      <c r="E1626" s="46"/>
      <c r="G1626" s="85"/>
      <c r="H1626" s="85"/>
      <c r="I1626" s="85"/>
      <c r="J1626" s="85"/>
      <c r="K1626" s="85"/>
      <c r="L1626" s="85"/>
      <c r="M1626" s="85"/>
      <c r="N1626" s="85"/>
      <c r="O1626" s="85"/>
      <c r="P1626" s="85"/>
      <c r="Q1626" s="85"/>
      <c r="R1626" s="85"/>
      <c r="S1626" s="85"/>
      <c r="T1626" s="85"/>
      <c r="U1626" s="85"/>
      <c r="V1626" s="85"/>
      <c r="W1626" s="85"/>
      <c r="X1626" s="85"/>
      <c r="Y1626" s="85"/>
      <c r="Z1626" s="85"/>
      <c r="AA1626" s="85"/>
      <c r="AB1626" s="85"/>
      <c r="AC1626" s="85"/>
      <c r="AD1626" s="85"/>
      <c r="AE1626" s="85"/>
      <c r="AF1626" s="85"/>
      <c r="AG1626" s="85"/>
      <c r="AH1626" s="85"/>
      <c r="AI1626" s="85"/>
      <c r="AJ1626" s="85"/>
      <c r="AK1626" s="85"/>
      <c r="AL1626" s="85"/>
      <c r="AM1626" s="85"/>
      <c r="AN1626" s="85"/>
      <c r="AO1626" s="85"/>
      <c r="AP1626" s="85"/>
      <c r="AQ1626" s="85"/>
      <c r="AR1626" s="85"/>
      <c r="AS1626" s="85"/>
      <c r="AT1626" s="85"/>
      <c r="AU1626" s="85"/>
      <c r="AV1626" s="85"/>
      <c r="AW1626" s="85"/>
      <c r="AX1626" s="85"/>
      <c r="AY1626" s="85"/>
      <c r="AZ1626" s="85"/>
      <c r="BA1626" s="85"/>
      <c r="BB1626" s="85"/>
      <c r="BC1626" s="85"/>
      <c r="BD1626" s="85"/>
      <c r="BE1626" s="85"/>
      <c r="BF1626" s="85"/>
      <c r="BG1626" s="85"/>
      <c r="BH1626" s="85"/>
      <c r="BI1626" s="85"/>
      <c r="BJ1626" s="85"/>
      <c r="BK1626" s="85"/>
      <c r="BL1626" s="85"/>
      <c r="BM1626" s="85"/>
      <c r="BN1626" s="85"/>
      <c r="BO1626" s="85"/>
      <c r="BP1626" s="85"/>
      <c r="BQ1626" s="85"/>
      <c r="BR1626" s="85"/>
      <c r="BS1626" s="85"/>
      <c r="BT1626" s="85"/>
      <c r="BU1626" s="85"/>
      <c r="BV1626" s="85"/>
      <c r="BW1626" s="85"/>
      <c r="BX1626" s="85"/>
      <c r="BY1626" s="85"/>
      <c r="BZ1626" s="85"/>
      <c r="CA1626" s="85"/>
      <c r="CB1626" s="85"/>
      <c r="CC1626" s="85"/>
      <c r="CD1626" s="85"/>
      <c r="CE1626" s="85"/>
      <c r="CF1626" s="85"/>
      <c r="CG1626" s="85"/>
      <c r="CH1626" s="85"/>
      <c r="CI1626" s="85"/>
      <c r="CJ1626" s="85"/>
      <c r="CK1626" s="85"/>
      <c r="CL1626" s="85"/>
      <c r="CM1626" s="85"/>
      <c r="CN1626" s="85"/>
      <c r="CO1626" s="85"/>
      <c r="CP1626" s="85"/>
      <c r="CQ1626" s="85"/>
      <c r="CR1626" s="85"/>
      <c r="CS1626" s="85"/>
      <c r="CT1626" s="85"/>
      <c r="CU1626" s="85"/>
      <c r="CV1626" s="85"/>
      <c r="CW1626" s="85"/>
      <c r="CX1626" s="85"/>
      <c r="CY1626" s="85"/>
      <c r="CZ1626" s="85"/>
      <c r="DA1626" s="85"/>
      <c r="DB1626" s="85"/>
      <c r="DC1626" s="85"/>
      <c r="DD1626" s="85"/>
      <c r="DE1626" s="85"/>
      <c r="DF1626" s="85"/>
      <c r="DG1626" s="85"/>
      <c r="DH1626" s="85"/>
      <c r="DI1626" s="85"/>
      <c r="DJ1626" s="85"/>
      <c r="DK1626" s="85"/>
      <c r="DL1626" s="85"/>
      <c r="DM1626" s="85"/>
      <c r="DN1626" s="85"/>
      <c r="DO1626" s="85"/>
      <c r="DP1626" s="85"/>
      <c r="DQ1626" s="85"/>
      <c r="DR1626" s="85"/>
      <c r="DS1626" s="85"/>
      <c r="DT1626" s="85"/>
      <c r="DU1626" s="85"/>
      <c r="DV1626" s="85"/>
      <c r="DW1626" s="85"/>
      <c r="DX1626" s="85"/>
      <c r="DY1626" s="85"/>
      <c r="DZ1626" s="85"/>
      <c r="EA1626" s="85"/>
      <c r="EB1626" s="85"/>
      <c r="EC1626" s="85"/>
      <c r="ED1626" s="85"/>
      <c r="EE1626" s="85"/>
      <c r="EF1626" s="85"/>
      <c r="EG1626" s="85"/>
      <c r="EH1626" s="85"/>
      <c r="EI1626" s="85"/>
      <c r="EJ1626" s="85"/>
      <c r="EK1626" s="85"/>
      <c r="EL1626" s="85"/>
      <c r="EM1626" s="85"/>
      <c r="EN1626" s="85"/>
      <c r="EO1626" s="85"/>
      <c r="EP1626" s="85"/>
      <c r="EQ1626" s="85"/>
      <c r="ER1626" s="85"/>
      <c r="ES1626" s="85"/>
      <c r="ET1626" s="85"/>
      <c r="EU1626" s="85"/>
      <c r="EV1626" s="85"/>
      <c r="EW1626" s="85"/>
      <c r="EX1626" s="85"/>
      <c r="EY1626" s="85"/>
      <c r="EZ1626" s="85"/>
      <c r="FA1626" s="85"/>
      <c r="FB1626" s="85"/>
      <c r="FC1626" s="85"/>
      <c r="FD1626" s="85"/>
      <c r="FE1626" s="85"/>
      <c r="FF1626" s="85"/>
      <c r="FG1626" s="85"/>
      <c r="FH1626" s="85"/>
      <c r="FI1626" s="85"/>
      <c r="FJ1626" s="85"/>
      <c r="FK1626" s="85"/>
      <c r="FL1626" s="85"/>
      <c r="FM1626" s="85"/>
      <c r="FN1626" s="85"/>
      <c r="FO1626" s="85"/>
      <c r="FP1626" s="85"/>
      <c r="FQ1626" s="85"/>
      <c r="FR1626" s="85"/>
      <c r="FS1626" s="85"/>
      <c r="FT1626" s="85"/>
      <c r="FU1626" s="85"/>
      <c r="FV1626" s="85"/>
      <c r="FW1626" s="85"/>
      <c r="FX1626" s="85"/>
      <c r="FY1626" s="85"/>
      <c r="FZ1626" s="85"/>
      <c r="GA1626" s="85"/>
      <c r="GB1626" s="85"/>
      <c r="GC1626" s="85"/>
      <c r="GD1626" s="85"/>
      <c r="GE1626" s="85"/>
      <c r="GF1626" s="85"/>
      <c r="GG1626" s="85"/>
      <c r="GH1626" s="85"/>
      <c r="GI1626" s="85"/>
      <c r="GJ1626" s="85"/>
      <c r="GK1626" s="85"/>
      <c r="GL1626" s="85"/>
      <c r="GM1626" s="85"/>
      <c r="GN1626" s="85"/>
      <c r="GO1626" s="85"/>
      <c r="GP1626" s="85"/>
      <c r="GQ1626" s="85"/>
      <c r="GR1626" s="85"/>
      <c r="GS1626" s="85"/>
      <c r="GT1626" s="85"/>
      <c r="GU1626" s="85"/>
      <c r="GV1626" s="85"/>
      <c r="GW1626" s="85"/>
      <c r="GX1626" s="85"/>
      <c r="GY1626" s="85"/>
      <c r="GZ1626" s="85"/>
      <c r="HA1626" s="85"/>
      <c r="HB1626" s="85"/>
      <c r="HC1626" s="85"/>
      <c r="HD1626" s="85"/>
      <c r="HE1626" s="85"/>
      <c r="HF1626" s="85"/>
      <c r="HG1626" s="85"/>
      <c r="HH1626" s="85"/>
      <c r="HI1626" s="85"/>
      <c r="HJ1626" s="85"/>
      <c r="HK1626" s="85"/>
      <c r="HL1626" s="85"/>
      <c r="HM1626" s="85"/>
      <c r="HN1626" s="85"/>
      <c r="HO1626" s="85"/>
      <c r="HP1626" s="85"/>
      <c r="HQ1626" s="85"/>
      <c r="HR1626" s="85"/>
      <c r="HS1626" s="85"/>
      <c r="HT1626" s="85"/>
      <c r="HU1626" s="85"/>
      <c r="HV1626" s="85"/>
      <c r="HW1626" s="85"/>
      <c r="HX1626" s="85"/>
      <c r="HY1626" s="85"/>
      <c r="HZ1626" s="85"/>
      <c r="IA1626" s="85"/>
      <c r="IB1626" s="85"/>
      <c r="IC1626" s="85"/>
      <c r="ID1626" s="85"/>
      <c r="IE1626" s="85"/>
      <c r="IF1626" s="85"/>
      <c r="IG1626" s="85"/>
      <c r="IH1626" s="85"/>
      <c r="II1626" s="85"/>
      <c r="IJ1626" s="85"/>
      <c r="IK1626" s="85"/>
      <c r="IL1626" s="85"/>
      <c r="IM1626" s="85"/>
      <c r="IN1626" s="85"/>
      <c r="IO1626" s="85"/>
      <c r="IP1626" s="85"/>
      <c r="IQ1626" s="85"/>
      <c r="IR1626" s="85"/>
      <c r="IS1626" s="85"/>
      <c r="IT1626" s="85"/>
      <c r="IU1626" s="85"/>
    </row>
    <row r="1627" spans="1:255" s="8" customFormat="1">
      <c r="A1627" s="9" t="s">
        <v>10681</v>
      </c>
      <c r="B1627" s="2" t="s">
        <v>429</v>
      </c>
      <c r="C1627" s="2" t="s">
        <v>432</v>
      </c>
      <c r="D1627" s="9" t="s">
        <v>13471</v>
      </c>
      <c r="E1627" s="46"/>
      <c r="G1627" s="85"/>
      <c r="H1627" s="85"/>
      <c r="I1627" s="85"/>
      <c r="J1627" s="85"/>
      <c r="K1627" s="85"/>
      <c r="L1627" s="85"/>
      <c r="M1627" s="85"/>
      <c r="N1627" s="85"/>
      <c r="O1627" s="85"/>
      <c r="P1627" s="85"/>
      <c r="Q1627" s="85"/>
      <c r="R1627" s="85"/>
      <c r="S1627" s="85"/>
      <c r="T1627" s="85"/>
      <c r="U1627" s="85"/>
      <c r="V1627" s="85"/>
      <c r="W1627" s="85"/>
      <c r="X1627" s="85"/>
      <c r="Y1627" s="85"/>
      <c r="Z1627" s="85"/>
      <c r="AA1627" s="85"/>
      <c r="AB1627" s="85"/>
      <c r="AC1627" s="85"/>
      <c r="AD1627" s="85"/>
      <c r="AE1627" s="85"/>
      <c r="AF1627" s="85"/>
      <c r="AG1627" s="85"/>
      <c r="AH1627" s="85"/>
      <c r="AI1627" s="85"/>
      <c r="AJ1627" s="85"/>
      <c r="AK1627" s="85"/>
      <c r="AL1627" s="85"/>
      <c r="AM1627" s="85"/>
      <c r="AN1627" s="85"/>
      <c r="AO1627" s="85"/>
      <c r="AP1627" s="85"/>
      <c r="AQ1627" s="85"/>
      <c r="AR1627" s="85"/>
      <c r="AS1627" s="85"/>
      <c r="AT1627" s="85"/>
      <c r="AU1627" s="85"/>
      <c r="AV1627" s="85"/>
      <c r="AW1627" s="85"/>
      <c r="AX1627" s="85"/>
      <c r="AY1627" s="85"/>
      <c r="AZ1627" s="85"/>
      <c r="BA1627" s="85"/>
      <c r="BB1627" s="85"/>
      <c r="BC1627" s="85"/>
      <c r="BD1627" s="85"/>
      <c r="BE1627" s="85"/>
      <c r="BF1627" s="85"/>
      <c r="BG1627" s="85"/>
      <c r="BH1627" s="85"/>
      <c r="BI1627" s="85"/>
      <c r="BJ1627" s="85"/>
      <c r="BK1627" s="85"/>
      <c r="BL1627" s="85"/>
      <c r="BM1627" s="85"/>
      <c r="BN1627" s="85"/>
      <c r="BO1627" s="85"/>
      <c r="BP1627" s="85"/>
      <c r="BQ1627" s="85"/>
      <c r="BR1627" s="85"/>
      <c r="BS1627" s="85"/>
      <c r="BT1627" s="85"/>
      <c r="BU1627" s="85"/>
      <c r="BV1627" s="85"/>
      <c r="BW1627" s="85"/>
      <c r="BX1627" s="85"/>
      <c r="BY1627" s="85"/>
      <c r="BZ1627" s="85"/>
      <c r="CA1627" s="85"/>
      <c r="CB1627" s="85"/>
      <c r="CC1627" s="85"/>
      <c r="CD1627" s="85"/>
      <c r="CE1627" s="85"/>
      <c r="CF1627" s="85"/>
      <c r="CG1627" s="85"/>
      <c r="CH1627" s="85"/>
      <c r="CI1627" s="85"/>
      <c r="CJ1627" s="85"/>
      <c r="CK1627" s="85"/>
      <c r="CL1627" s="85"/>
      <c r="CM1627" s="85"/>
      <c r="CN1627" s="85"/>
      <c r="CO1627" s="85"/>
      <c r="CP1627" s="85"/>
      <c r="CQ1627" s="85"/>
      <c r="CR1627" s="85"/>
      <c r="CS1627" s="85"/>
      <c r="CT1627" s="85"/>
      <c r="CU1627" s="85"/>
      <c r="CV1627" s="85"/>
      <c r="CW1627" s="85"/>
      <c r="CX1627" s="85"/>
      <c r="CY1627" s="85"/>
      <c r="CZ1627" s="85"/>
      <c r="DA1627" s="85"/>
      <c r="DB1627" s="85"/>
      <c r="DC1627" s="85"/>
      <c r="DD1627" s="85"/>
      <c r="DE1627" s="85"/>
      <c r="DF1627" s="85"/>
      <c r="DG1627" s="85"/>
      <c r="DH1627" s="85"/>
      <c r="DI1627" s="85"/>
      <c r="DJ1627" s="85"/>
      <c r="DK1627" s="85"/>
      <c r="DL1627" s="85"/>
      <c r="DM1627" s="85"/>
      <c r="DN1627" s="85"/>
      <c r="DO1627" s="85"/>
      <c r="DP1627" s="85"/>
      <c r="DQ1627" s="85"/>
      <c r="DR1627" s="85"/>
      <c r="DS1627" s="85"/>
      <c r="DT1627" s="85"/>
      <c r="DU1627" s="85"/>
      <c r="DV1627" s="85"/>
      <c r="DW1627" s="85"/>
      <c r="DX1627" s="85"/>
      <c r="DY1627" s="85"/>
      <c r="DZ1627" s="85"/>
      <c r="EA1627" s="85"/>
      <c r="EB1627" s="85"/>
      <c r="EC1627" s="85"/>
      <c r="ED1627" s="85"/>
      <c r="EE1627" s="85"/>
      <c r="EF1627" s="85"/>
      <c r="EG1627" s="85"/>
      <c r="EH1627" s="85"/>
      <c r="EI1627" s="85"/>
      <c r="EJ1627" s="85"/>
      <c r="EK1627" s="85"/>
      <c r="EL1627" s="85"/>
      <c r="EM1627" s="85"/>
      <c r="EN1627" s="85"/>
      <c r="EO1627" s="85"/>
      <c r="EP1627" s="85"/>
      <c r="EQ1627" s="85"/>
      <c r="ER1627" s="85"/>
      <c r="ES1627" s="85"/>
      <c r="ET1627" s="85"/>
      <c r="EU1627" s="85"/>
      <c r="EV1627" s="85"/>
      <c r="EW1627" s="85"/>
      <c r="EX1627" s="85"/>
      <c r="EY1627" s="85"/>
      <c r="EZ1627" s="85"/>
      <c r="FA1627" s="85"/>
      <c r="FB1627" s="85"/>
      <c r="FC1627" s="85"/>
      <c r="FD1627" s="85"/>
      <c r="FE1627" s="85"/>
      <c r="FF1627" s="85"/>
      <c r="FG1627" s="85"/>
      <c r="FH1627" s="85"/>
      <c r="FI1627" s="85"/>
      <c r="FJ1627" s="85"/>
      <c r="FK1627" s="85"/>
      <c r="FL1627" s="85"/>
      <c r="FM1627" s="85"/>
      <c r="FN1627" s="85"/>
      <c r="FO1627" s="85"/>
      <c r="FP1627" s="85"/>
      <c r="FQ1627" s="85"/>
      <c r="FR1627" s="85"/>
      <c r="FS1627" s="85"/>
      <c r="FT1627" s="85"/>
      <c r="FU1627" s="85"/>
      <c r="FV1627" s="85"/>
      <c r="FW1627" s="85"/>
      <c r="FX1627" s="85"/>
      <c r="FY1627" s="85"/>
      <c r="FZ1627" s="85"/>
      <c r="GA1627" s="85"/>
      <c r="GB1627" s="85"/>
      <c r="GC1627" s="85"/>
      <c r="GD1627" s="85"/>
      <c r="GE1627" s="85"/>
      <c r="GF1627" s="85"/>
      <c r="GG1627" s="85"/>
      <c r="GH1627" s="85"/>
      <c r="GI1627" s="85"/>
      <c r="GJ1627" s="85"/>
      <c r="GK1627" s="85"/>
      <c r="GL1627" s="85"/>
      <c r="GM1627" s="85"/>
      <c r="GN1627" s="85"/>
      <c r="GO1627" s="85"/>
      <c r="GP1627" s="85"/>
      <c r="GQ1627" s="85"/>
      <c r="GR1627" s="85"/>
      <c r="GS1627" s="85"/>
      <c r="GT1627" s="85"/>
      <c r="GU1627" s="85"/>
      <c r="GV1627" s="85"/>
      <c r="GW1627" s="85"/>
      <c r="GX1627" s="85"/>
      <c r="GY1627" s="85"/>
      <c r="GZ1627" s="85"/>
      <c r="HA1627" s="85"/>
      <c r="HB1627" s="85"/>
      <c r="HC1627" s="85"/>
      <c r="HD1627" s="85"/>
      <c r="HE1627" s="85"/>
      <c r="HF1627" s="85"/>
      <c r="HG1627" s="85"/>
      <c r="HH1627" s="85"/>
      <c r="HI1627" s="85"/>
      <c r="HJ1627" s="85"/>
      <c r="HK1627" s="85"/>
      <c r="HL1627" s="85"/>
      <c r="HM1627" s="85"/>
      <c r="HN1627" s="85"/>
      <c r="HO1627" s="85"/>
      <c r="HP1627" s="85"/>
      <c r="HQ1627" s="85"/>
      <c r="HR1627" s="85"/>
      <c r="HS1627" s="85"/>
      <c r="HT1627" s="85"/>
      <c r="HU1627" s="85"/>
      <c r="HV1627" s="85"/>
      <c r="HW1627" s="85"/>
      <c r="HX1627" s="85"/>
      <c r="HY1627" s="85"/>
      <c r="HZ1627" s="85"/>
      <c r="IA1627" s="85"/>
      <c r="IB1627" s="85"/>
      <c r="IC1627" s="85"/>
      <c r="ID1627" s="85"/>
      <c r="IE1627" s="85"/>
      <c r="IF1627" s="85"/>
      <c r="IG1627" s="85"/>
      <c r="IH1627" s="85"/>
      <c r="II1627" s="85"/>
      <c r="IJ1627" s="85"/>
      <c r="IK1627" s="85"/>
      <c r="IL1627" s="85"/>
      <c r="IM1627" s="85"/>
      <c r="IN1627" s="85"/>
      <c r="IO1627" s="85"/>
      <c r="IP1627" s="85"/>
      <c r="IQ1627" s="85"/>
      <c r="IR1627" s="85"/>
      <c r="IS1627" s="85"/>
      <c r="IT1627" s="85"/>
      <c r="IU1627" s="85"/>
    </row>
    <row r="1628" spans="1:255" s="8" customFormat="1">
      <c r="A1628" s="8" t="s">
        <v>10681</v>
      </c>
      <c r="B1628" s="2" t="s">
        <v>6893</v>
      </c>
      <c r="C1628" s="2" t="s">
        <v>6898</v>
      </c>
      <c r="E1628" s="46"/>
      <c r="G1628" s="85"/>
      <c r="H1628" s="85"/>
      <c r="I1628" s="85"/>
      <c r="J1628" s="85"/>
      <c r="K1628" s="85"/>
      <c r="L1628" s="85"/>
      <c r="M1628" s="85"/>
      <c r="N1628" s="85"/>
      <c r="O1628" s="85"/>
      <c r="P1628" s="85"/>
      <c r="Q1628" s="85"/>
      <c r="R1628" s="85"/>
      <c r="S1628" s="85"/>
      <c r="T1628" s="85"/>
      <c r="U1628" s="85"/>
      <c r="V1628" s="85"/>
      <c r="W1628" s="85"/>
      <c r="X1628" s="85"/>
      <c r="Y1628" s="85"/>
      <c r="Z1628" s="85"/>
      <c r="AA1628" s="85"/>
      <c r="AB1628" s="85"/>
      <c r="AC1628" s="85"/>
      <c r="AD1628" s="85"/>
      <c r="AE1628" s="85"/>
      <c r="AF1628" s="85"/>
      <c r="AG1628" s="85"/>
      <c r="AH1628" s="85"/>
      <c r="AI1628" s="85"/>
      <c r="AJ1628" s="85"/>
      <c r="AK1628" s="85"/>
      <c r="AL1628" s="85"/>
      <c r="AM1628" s="85"/>
      <c r="AN1628" s="85"/>
      <c r="AO1628" s="85"/>
      <c r="AP1628" s="85"/>
      <c r="AQ1628" s="85"/>
      <c r="AR1628" s="85"/>
      <c r="AS1628" s="85"/>
      <c r="AT1628" s="85"/>
      <c r="AU1628" s="85"/>
      <c r="AV1628" s="85"/>
      <c r="AW1628" s="85"/>
      <c r="AX1628" s="85"/>
      <c r="AY1628" s="85"/>
      <c r="AZ1628" s="85"/>
      <c r="BA1628" s="85"/>
      <c r="BB1628" s="85"/>
      <c r="BC1628" s="85"/>
      <c r="BD1628" s="85"/>
      <c r="BE1628" s="85"/>
      <c r="BF1628" s="85"/>
      <c r="BG1628" s="85"/>
      <c r="BH1628" s="85"/>
      <c r="BI1628" s="85"/>
      <c r="BJ1628" s="85"/>
      <c r="BK1628" s="85"/>
      <c r="BL1628" s="85"/>
      <c r="BM1628" s="85"/>
      <c r="BN1628" s="85"/>
      <c r="BO1628" s="85"/>
      <c r="BP1628" s="85"/>
      <c r="BQ1628" s="85"/>
      <c r="BR1628" s="85"/>
      <c r="BS1628" s="85"/>
      <c r="BT1628" s="85"/>
      <c r="BU1628" s="85"/>
      <c r="BV1628" s="85"/>
      <c r="BW1628" s="85"/>
      <c r="BX1628" s="85"/>
      <c r="BY1628" s="85"/>
      <c r="BZ1628" s="85"/>
      <c r="CA1628" s="85"/>
      <c r="CB1628" s="85"/>
      <c r="CC1628" s="85"/>
      <c r="CD1628" s="85"/>
      <c r="CE1628" s="85"/>
      <c r="CF1628" s="85"/>
      <c r="CG1628" s="85"/>
      <c r="CH1628" s="85"/>
      <c r="CI1628" s="85"/>
      <c r="CJ1628" s="85"/>
      <c r="CK1628" s="85"/>
      <c r="CL1628" s="85"/>
      <c r="CM1628" s="85"/>
      <c r="CN1628" s="85"/>
      <c r="CO1628" s="85"/>
      <c r="CP1628" s="85"/>
      <c r="CQ1628" s="85"/>
      <c r="CR1628" s="85"/>
      <c r="CS1628" s="85"/>
      <c r="CT1628" s="85"/>
      <c r="CU1628" s="85"/>
      <c r="CV1628" s="85"/>
      <c r="CW1628" s="85"/>
      <c r="CX1628" s="85"/>
      <c r="CY1628" s="85"/>
      <c r="CZ1628" s="85"/>
      <c r="DA1628" s="85"/>
      <c r="DB1628" s="85"/>
      <c r="DC1628" s="85"/>
      <c r="DD1628" s="85"/>
      <c r="DE1628" s="85"/>
      <c r="DF1628" s="85"/>
      <c r="DG1628" s="85"/>
      <c r="DH1628" s="85"/>
      <c r="DI1628" s="85"/>
      <c r="DJ1628" s="85"/>
      <c r="DK1628" s="85"/>
      <c r="DL1628" s="85"/>
      <c r="DM1628" s="85"/>
      <c r="DN1628" s="85"/>
      <c r="DO1628" s="85"/>
      <c r="DP1628" s="85"/>
      <c r="DQ1628" s="85"/>
      <c r="DR1628" s="85"/>
      <c r="DS1628" s="85"/>
      <c r="DT1628" s="85"/>
      <c r="DU1628" s="85"/>
      <c r="DV1628" s="85"/>
      <c r="DW1628" s="85"/>
      <c r="DX1628" s="85"/>
      <c r="DY1628" s="85"/>
      <c r="DZ1628" s="85"/>
      <c r="EA1628" s="85"/>
      <c r="EB1628" s="85"/>
      <c r="EC1628" s="85"/>
      <c r="ED1628" s="85"/>
      <c r="EE1628" s="85"/>
      <c r="EF1628" s="85"/>
      <c r="EG1628" s="85"/>
      <c r="EH1628" s="85"/>
      <c r="EI1628" s="85"/>
      <c r="EJ1628" s="85"/>
      <c r="EK1628" s="85"/>
      <c r="EL1628" s="85"/>
      <c r="EM1628" s="85"/>
      <c r="EN1628" s="85"/>
      <c r="EO1628" s="85"/>
      <c r="EP1628" s="85"/>
      <c r="EQ1628" s="85"/>
      <c r="ER1628" s="85"/>
      <c r="ES1628" s="85"/>
      <c r="ET1628" s="85"/>
      <c r="EU1628" s="85"/>
      <c r="EV1628" s="85"/>
      <c r="EW1628" s="85"/>
      <c r="EX1628" s="85"/>
      <c r="EY1628" s="85"/>
      <c r="EZ1628" s="85"/>
      <c r="FA1628" s="85"/>
      <c r="FB1628" s="85"/>
      <c r="FC1628" s="85"/>
      <c r="FD1628" s="85"/>
      <c r="FE1628" s="85"/>
      <c r="FF1628" s="85"/>
      <c r="FG1628" s="85"/>
      <c r="FH1628" s="85"/>
      <c r="FI1628" s="85"/>
      <c r="FJ1628" s="85"/>
      <c r="FK1628" s="85"/>
      <c r="FL1628" s="85"/>
      <c r="FM1628" s="85"/>
      <c r="FN1628" s="85"/>
      <c r="FO1628" s="85"/>
      <c r="FP1628" s="85"/>
      <c r="FQ1628" s="85"/>
      <c r="FR1628" s="85"/>
      <c r="FS1628" s="85"/>
      <c r="FT1628" s="85"/>
      <c r="FU1628" s="85"/>
      <c r="FV1628" s="85"/>
      <c r="FW1628" s="85"/>
      <c r="FX1628" s="85"/>
      <c r="FY1628" s="85"/>
      <c r="FZ1628" s="85"/>
      <c r="GA1628" s="85"/>
      <c r="GB1628" s="85"/>
      <c r="GC1628" s="85"/>
      <c r="GD1628" s="85"/>
      <c r="GE1628" s="85"/>
      <c r="GF1628" s="85"/>
      <c r="GG1628" s="85"/>
      <c r="GH1628" s="85"/>
      <c r="GI1628" s="85"/>
      <c r="GJ1628" s="85"/>
      <c r="GK1628" s="85"/>
      <c r="GL1628" s="85"/>
      <c r="GM1628" s="85"/>
      <c r="GN1628" s="85"/>
      <c r="GO1628" s="85"/>
      <c r="GP1628" s="85"/>
      <c r="GQ1628" s="85"/>
      <c r="GR1628" s="85"/>
      <c r="GS1628" s="85"/>
      <c r="GT1628" s="85"/>
      <c r="GU1628" s="85"/>
      <c r="GV1628" s="85"/>
      <c r="GW1628" s="85"/>
      <c r="GX1628" s="85"/>
      <c r="GY1628" s="85"/>
      <c r="GZ1628" s="85"/>
      <c r="HA1628" s="85"/>
      <c r="HB1628" s="85"/>
      <c r="HC1628" s="85"/>
      <c r="HD1628" s="85"/>
      <c r="HE1628" s="85"/>
      <c r="HF1628" s="85"/>
      <c r="HG1628" s="85"/>
      <c r="HH1628" s="85"/>
      <c r="HI1628" s="85"/>
      <c r="HJ1628" s="85"/>
      <c r="HK1628" s="85"/>
      <c r="HL1628" s="85"/>
      <c r="HM1628" s="85"/>
      <c r="HN1628" s="85"/>
      <c r="HO1628" s="85"/>
      <c r="HP1628" s="85"/>
      <c r="HQ1628" s="85"/>
      <c r="HR1628" s="85"/>
      <c r="HS1628" s="85"/>
      <c r="HT1628" s="85"/>
      <c r="HU1628" s="85"/>
      <c r="HV1628" s="85"/>
      <c r="HW1628" s="85"/>
      <c r="HX1628" s="85"/>
      <c r="HY1628" s="85"/>
      <c r="HZ1628" s="85"/>
      <c r="IA1628" s="85"/>
      <c r="IB1628" s="85"/>
      <c r="IC1628" s="85"/>
      <c r="ID1628" s="85"/>
      <c r="IE1628" s="85"/>
      <c r="IF1628" s="85"/>
      <c r="IG1628" s="85"/>
      <c r="IH1628" s="85"/>
      <c r="II1628" s="85"/>
      <c r="IJ1628" s="85"/>
      <c r="IK1628" s="85"/>
      <c r="IL1628" s="85"/>
      <c r="IM1628" s="85"/>
      <c r="IN1628" s="85"/>
      <c r="IO1628" s="85"/>
      <c r="IP1628" s="85"/>
      <c r="IQ1628" s="85"/>
      <c r="IR1628" s="85"/>
      <c r="IS1628" s="85"/>
      <c r="IT1628" s="85"/>
      <c r="IU1628" s="85"/>
    </row>
    <row r="1629" spans="1:255" s="8" customFormat="1">
      <c r="A1629" s="8" t="s">
        <v>10681</v>
      </c>
      <c r="B1629" s="2" t="s">
        <v>6893</v>
      </c>
      <c r="C1629" s="2" t="s">
        <v>5365</v>
      </c>
      <c r="E1629" s="46"/>
      <c r="G1629" s="85"/>
      <c r="H1629" s="85"/>
      <c r="I1629" s="85"/>
      <c r="J1629" s="85"/>
      <c r="K1629" s="85"/>
      <c r="L1629" s="85"/>
      <c r="M1629" s="85"/>
      <c r="N1629" s="85"/>
      <c r="O1629" s="85"/>
      <c r="P1629" s="85"/>
      <c r="Q1629" s="85"/>
      <c r="R1629" s="85"/>
      <c r="S1629" s="85"/>
      <c r="T1629" s="85"/>
      <c r="U1629" s="85"/>
      <c r="V1629" s="85"/>
      <c r="W1629" s="85"/>
      <c r="X1629" s="85"/>
      <c r="Y1629" s="85"/>
      <c r="Z1629" s="85"/>
      <c r="AA1629" s="85"/>
      <c r="AB1629" s="85"/>
      <c r="AC1629" s="85"/>
      <c r="AD1629" s="85"/>
      <c r="AE1629" s="85"/>
      <c r="AF1629" s="85"/>
      <c r="AG1629" s="85"/>
      <c r="AH1629" s="85"/>
      <c r="AI1629" s="85"/>
      <c r="AJ1629" s="85"/>
      <c r="AK1629" s="85"/>
      <c r="AL1629" s="85"/>
      <c r="AM1629" s="85"/>
      <c r="AN1629" s="85"/>
      <c r="AO1629" s="85"/>
      <c r="AP1629" s="85"/>
      <c r="AQ1629" s="85"/>
      <c r="AR1629" s="85"/>
      <c r="AS1629" s="85"/>
      <c r="AT1629" s="85"/>
      <c r="AU1629" s="85"/>
      <c r="AV1629" s="85"/>
      <c r="AW1629" s="85"/>
      <c r="AX1629" s="85"/>
      <c r="AY1629" s="85"/>
      <c r="AZ1629" s="85"/>
      <c r="BA1629" s="85"/>
      <c r="BB1629" s="85"/>
      <c r="BC1629" s="85"/>
      <c r="BD1629" s="85"/>
      <c r="BE1629" s="85"/>
      <c r="BF1629" s="85"/>
      <c r="BG1629" s="85"/>
      <c r="BH1629" s="85"/>
      <c r="BI1629" s="85"/>
      <c r="BJ1629" s="85"/>
      <c r="BK1629" s="85"/>
      <c r="BL1629" s="85"/>
      <c r="BM1629" s="85"/>
      <c r="BN1629" s="85"/>
      <c r="BO1629" s="85"/>
      <c r="BP1629" s="85"/>
      <c r="BQ1629" s="85"/>
      <c r="BR1629" s="85"/>
      <c r="BS1629" s="85"/>
      <c r="BT1629" s="85"/>
      <c r="BU1629" s="85"/>
      <c r="BV1629" s="85"/>
      <c r="BW1629" s="85"/>
      <c r="BX1629" s="85"/>
      <c r="BY1629" s="85"/>
      <c r="BZ1629" s="85"/>
      <c r="CA1629" s="85"/>
      <c r="CB1629" s="85"/>
      <c r="CC1629" s="85"/>
      <c r="CD1629" s="85"/>
      <c r="CE1629" s="85"/>
      <c r="CF1629" s="85"/>
      <c r="CG1629" s="85"/>
      <c r="CH1629" s="85"/>
      <c r="CI1629" s="85"/>
      <c r="CJ1629" s="85"/>
      <c r="CK1629" s="85"/>
      <c r="CL1629" s="85"/>
      <c r="CM1629" s="85"/>
      <c r="CN1629" s="85"/>
      <c r="CO1629" s="85"/>
      <c r="CP1629" s="85"/>
      <c r="CQ1629" s="85"/>
      <c r="CR1629" s="85"/>
      <c r="CS1629" s="85"/>
      <c r="CT1629" s="85"/>
      <c r="CU1629" s="85"/>
      <c r="CV1629" s="85"/>
      <c r="CW1629" s="85"/>
      <c r="CX1629" s="85"/>
      <c r="CY1629" s="85"/>
      <c r="CZ1629" s="85"/>
      <c r="DA1629" s="85"/>
      <c r="DB1629" s="85"/>
      <c r="DC1629" s="85"/>
      <c r="DD1629" s="85"/>
      <c r="DE1629" s="85"/>
      <c r="DF1629" s="85"/>
      <c r="DG1629" s="85"/>
      <c r="DH1629" s="85"/>
      <c r="DI1629" s="85"/>
      <c r="DJ1629" s="85"/>
      <c r="DK1629" s="85"/>
      <c r="DL1629" s="85"/>
      <c r="DM1629" s="85"/>
      <c r="DN1629" s="85"/>
      <c r="DO1629" s="85"/>
      <c r="DP1629" s="85"/>
      <c r="DQ1629" s="85"/>
      <c r="DR1629" s="85"/>
      <c r="DS1629" s="85"/>
      <c r="DT1629" s="85"/>
      <c r="DU1629" s="85"/>
      <c r="DV1629" s="85"/>
      <c r="DW1629" s="85"/>
      <c r="DX1629" s="85"/>
      <c r="DY1629" s="85"/>
      <c r="DZ1629" s="85"/>
      <c r="EA1629" s="85"/>
      <c r="EB1629" s="85"/>
      <c r="EC1629" s="85"/>
      <c r="ED1629" s="85"/>
      <c r="EE1629" s="85"/>
      <c r="EF1629" s="85"/>
      <c r="EG1629" s="85"/>
      <c r="EH1629" s="85"/>
      <c r="EI1629" s="85"/>
      <c r="EJ1629" s="85"/>
      <c r="EK1629" s="85"/>
      <c r="EL1629" s="85"/>
      <c r="EM1629" s="85"/>
      <c r="EN1629" s="85"/>
      <c r="EO1629" s="85"/>
      <c r="EP1629" s="85"/>
      <c r="EQ1629" s="85"/>
      <c r="ER1629" s="85"/>
      <c r="ES1629" s="85"/>
      <c r="ET1629" s="85"/>
      <c r="EU1629" s="85"/>
      <c r="EV1629" s="85"/>
      <c r="EW1629" s="85"/>
      <c r="EX1629" s="85"/>
      <c r="EY1629" s="85"/>
      <c r="EZ1629" s="85"/>
      <c r="FA1629" s="85"/>
      <c r="FB1629" s="85"/>
      <c r="FC1629" s="85"/>
      <c r="FD1629" s="85"/>
      <c r="FE1629" s="85"/>
      <c r="FF1629" s="85"/>
      <c r="FG1629" s="85"/>
      <c r="FH1629" s="85"/>
      <c r="FI1629" s="85"/>
      <c r="FJ1629" s="85"/>
      <c r="FK1629" s="85"/>
      <c r="FL1629" s="85"/>
      <c r="FM1629" s="85"/>
      <c r="FN1629" s="85"/>
      <c r="FO1629" s="85"/>
      <c r="FP1629" s="85"/>
      <c r="FQ1629" s="85"/>
      <c r="FR1629" s="85"/>
      <c r="FS1629" s="85"/>
      <c r="FT1629" s="85"/>
      <c r="FU1629" s="85"/>
      <c r="FV1629" s="85"/>
      <c r="FW1629" s="85"/>
      <c r="FX1629" s="85"/>
      <c r="FY1629" s="85"/>
      <c r="FZ1629" s="85"/>
      <c r="GA1629" s="85"/>
      <c r="GB1629" s="85"/>
      <c r="GC1629" s="85"/>
      <c r="GD1629" s="85"/>
      <c r="GE1629" s="85"/>
      <c r="GF1629" s="85"/>
      <c r="GG1629" s="85"/>
      <c r="GH1629" s="85"/>
      <c r="GI1629" s="85"/>
      <c r="GJ1629" s="85"/>
      <c r="GK1629" s="85"/>
      <c r="GL1629" s="85"/>
      <c r="GM1629" s="85"/>
      <c r="GN1629" s="85"/>
      <c r="GO1629" s="85"/>
      <c r="GP1629" s="85"/>
      <c r="GQ1629" s="85"/>
      <c r="GR1629" s="85"/>
      <c r="GS1629" s="85"/>
      <c r="GT1629" s="85"/>
      <c r="GU1629" s="85"/>
      <c r="GV1629" s="85"/>
      <c r="GW1629" s="85"/>
      <c r="GX1629" s="85"/>
      <c r="GY1629" s="85"/>
      <c r="GZ1629" s="85"/>
      <c r="HA1629" s="85"/>
      <c r="HB1629" s="85"/>
      <c r="HC1629" s="85"/>
      <c r="HD1629" s="85"/>
      <c r="HE1629" s="85"/>
      <c r="HF1629" s="85"/>
      <c r="HG1629" s="85"/>
      <c r="HH1629" s="85"/>
      <c r="HI1629" s="85"/>
      <c r="HJ1629" s="85"/>
      <c r="HK1629" s="85"/>
      <c r="HL1629" s="85"/>
      <c r="HM1629" s="85"/>
      <c r="HN1629" s="85"/>
      <c r="HO1629" s="85"/>
      <c r="HP1629" s="85"/>
      <c r="HQ1629" s="85"/>
      <c r="HR1629" s="85"/>
      <c r="HS1629" s="85"/>
      <c r="HT1629" s="85"/>
      <c r="HU1629" s="85"/>
      <c r="HV1629" s="85"/>
      <c r="HW1629" s="85"/>
      <c r="HX1629" s="85"/>
      <c r="HY1629" s="85"/>
      <c r="HZ1629" s="85"/>
      <c r="IA1629" s="85"/>
      <c r="IB1629" s="85"/>
      <c r="IC1629" s="85"/>
      <c r="ID1629" s="85"/>
      <c r="IE1629" s="85"/>
      <c r="IF1629" s="85"/>
      <c r="IG1629" s="85"/>
      <c r="IH1629" s="85"/>
      <c r="II1629" s="85"/>
      <c r="IJ1629" s="85"/>
      <c r="IK1629" s="85"/>
      <c r="IL1629" s="85"/>
      <c r="IM1629" s="85"/>
      <c r="IN1629" s="85"/>
      <c r="IO1629" s="85"/>
      <c r="IP1629" s="85"/>
      <c r="IQ1629" s="85"/>
      <c r="IR1629" s="85"/>
      <c r="IS1629" s="85"/>
      <c r="IT1629" s="85"/>
      <c r="IU1629" s="85"/>
    </row>
    <row r="1630" spans="1:255" s="8" customFormat="1">
      <c r="A1630" s="8" t="s">
        <v>10681</v>
      </c>
      <c r="B1630" s="2" t="s">
        <v>4603</v>
      </c>
      <c r="C1630" s="2" t="s">
        <v>1059</v>
      </c>
      <c r="D1630" s="9" t="s">
        <v>13409</v>
      </c>
      <c r="E1630" s="48"/>
      <c r="F1630" s="11"/>
      <c r="G1630" s="85"/>
      <c r="H1630" s="85"/>
      <c r="I1630" s="85"/>
      <c r="J1630" s="85"/>
      <c r="K1630" s="85"/>
      <c r="L1630" s="85"/>
      <c r="M1630" s="85"/>
      <c r="N1630" s="85"/>
      <c r="O1630" s="85"/>
      <c r="P1630" s="85"/>
      <c r="Q1630" s="85"/>
      <c r="R1630" s="85"/>
      <c r="S1630" s="85"/>
      <c r="T1630" s="85"/>
      <c r="U1630" s="85"/>
      <c r="V1630" s="85"/>
      <c r="W1630" s="85"/>
      <c r="X1630" s="85"/>
      <c r="Y1630" s="85"/>
      <c r="Z1630" s="85"/>
      <c r="AA1630" s="85"/>
      <c r="AB1630" s="85"/>
      <c r="AC1630" s="85"/>
      <c r="AD1630" s="85"/>
      <c r="AE1630" s="85"/>
      <c r="AF1630" s="85"/>
      <c r="AG1630" s="85"/>
      <c r="AH1630" s="85"/>
      <c r="AI1630" s="85"/>
      <c r="AJ1630" s="85"/>
      <c r="AK1630" s="85"/>
      <c r="AL1630" s="85"/>
      <c r="AM1630" s="85"/>
      <c r="AN1630" s="85"/>
      <c r="AO1630" s="85"/>
      <c r="AP1630" s="85"/>
      <c r="AQ1630" s="85"/>
      <c r="AR1630" s="85"/>
      <c r="AS1630" s="85"/>
      <c r="AT1630" s="85"/>
      <c r="AU1630" s="85"/>
      <c r="AV1630" s="85"/>
      <c r="AW1630" s="85"/>
      <c r="AX1630" s="85"/>
      <c r="AY1630" s="85"/>
      <c r="AZ1630" s="85"/>
      <c r="BA1630" s="85"/>
      <c r="BB1630" s="85"/>
      <c r="BC1630" s="85"/>
      <c r="BD1630" s="85"/>
      <c r="BE1630" s="85"/>
      <c r="BF1630" s="85"/>
      <c r="BG1630" s="85"/>
      <c r="BH1630" s="85"/>
      <c r="BI1630" s="85"/>
      <c r="BJ1630" s="85"/>
      <c r="BK1630" s="85"/>
      <c r="BL1630" s="85"/>
      <c r="BM1630" s="85"/>
      <c r="BN1630" s="85"/>
      <c r="BO1630" s="85"/>
      <c r="BP1630" s="85"/>
      <c r="BQ1630" s="85"/>
      <c r="BR1630" s="85"/>
      <c r="BS1630" s="85"/>
      <c r="BT1630" s="85"/>
      <c r="BU1630" s="85"/>
      <c r="BV1630" s="85"/>
      <c r="BW1630" s="85"/>
      <c r="BX1630" s="85"/>
      <c r="BY1630" s="85"/>
      <c r="BZ1630" s="85"/>
      <c r="CA1630" s="85"/>
      <c r="CB1630" s="85"/>
      <c r="CC1630" s="85"/>
      <c r="CD1630" s="85"/>
      <c r="CE1630" s="85"/>
      <c r="CF1630" s="85"/>
      <c r="CG1630" s="85"/>
      <c r="CH1630" s="85"/>
      <c r="CI1630" s="85"/>
      <c r="CJ1630" s="85"/>
      <c r="CK1630" s="85"/>
      <c r="CL1630" s="85"/>
      <c r="CM1630" s="85"/>
      <c r="CN1630" s="85"/>
      <c r="CO1630" s="85"/>
      <c r="CP1630" s="85"/>
      <c r="CQ1630" s="85"/>
      <c r="CR1630" s="85"/>
      <c r="CS1630" s="85"/>
      <c r="CT1630" s="85"/>
      <c r="CU1630" s="85"/>
      <c r="CV1630" s="85"/>
      <c r="CW1630" s="85"/>
      <c r="CX1630" s="85"/>
      <c r="CY1630" s="85"/>
      <c r="CZ1630" s="85"/>
      <c r="DA1630" s="85"/>
      <c r="DB1630" s="85"/>
      <c r="DC1630" s="85"/>
      <c r="DD1630" s="85"/>
      <c r="DE1630" s="85"/>
      <c r="DF1630" s="85"/>
      <c r="DG1630" s="85"/>
      <c r="DH1630" s="85"/>
      <c r="DI1630" s="85"/>
      <c r="DJ1630" s="85"/>
      <c r="DK1630" s="85"/>
      <c r="DL1630" s="85"/>
      <c r="DM1630" s="85"/>
      <c r="DN1630" s="85"/>
      <c r="DO1630" s="85"/>
      <c r="DP1630" s="85"/>
      <c r="DQ1630" s="85"/>
      <c r="DR1630" s="85"/>
      <c r="DS1630" s="85"/>
      <c r="DT1630" s="85"/>
      <c r="DU1630" s="85"/>
      <c r="DV1630" s="85"/>
      <c r="DW1630" s="85"/>
      <c r="DX1630" s="85"/>
      <c r="DY1630" s="85"/>
      <c r="DZ1630" s="85"/>
      <c r="EA1630" s="85"/>
      <c r="EB1630" s="85"/>
      <c r="EC1630" s="85"/>
      <c r="ED1630" s="85"/>
      <c r="EE1630" s="85"/>
      <c r="EF1630" s="85"/>
      <c r="EG1630" s="85"/>
      <c r="EH1630" s="85"/>
      <c r="EI1630" s="85"/>
      <c r="EJ1630" s="85"/>
      <c r="EK1630" s="85"/>
      <c r="EL1630" s="85"/>
      <c r="EM1630" s="85"/>
      <c r="EN1630" s="85"/>
      <c r="EO1630" s="85"/>
      <c r="EP1630" s="85"/>
      <c r="EQ1630" s="85"/>
      <c r="ER1630" s="85"/>
      <c r="ES1630" s="85"/>
      <c r="ET1630" s="85"/>
      <c r="EU1630" s="85"/>
      <c r="EV1630" s="85"/>
      <c r="EW1630" s="85"/>
      <c r="EX1630" s="85"/>
      <c r="EY1630" s="85"/>
      <c r="EZ1630" s="85"/>
      <c r="FA1630" s="85"/>
      <c r="FB1630" s="85"/>
      <c r="FC1630" s="85"/>
      <c r="FD1630" s="85"/>
      <c r="FE1630" s="85"/>
      <c r="FF1630" s="85"/>
      <c r="FG1630" s="85"/>
      <c r="FH1630" s="85"/>
      <c r="FI1630" s="85"/>
      <c r="FJ1630" s="85"/>
      <c r="FK1630" s="85"/>
      <c r="FL1630" s="85"/>
      <c r="FM1630" s="85"/>
      <c r="FN1630" s="85"/>
      <c r="FO1630" s="85"/>
      <c r="FP1630" s="85"/>
      <c r="FQ1630" s="85"/>
      <c r="FR1630" s="85"/>
      <c r="FS1630" s="85"/>
      <c r="FT1630" s="85"/>
      <c r="FU1630" s="85"/>
      <c r="FV1630" s="85"/>
      <c r="FW1630" s="85"/>
      <c r="FX1630" s="85"/>
      <c r="FY1630" s="85"/>
      <c r="FZ1630" s="85"/>
      <c r="GA1630" s="85"/>
      <c r="GB1630" s="85"/>
      <c r="GC1630" s="85"/>
      <c r="GD1630" s="85"/>
      <c r="GE1630" s="85"/>
      <c r="GF1630" s="85"/>
      <c r="GG1630" s="85"/>
      <c r="GH1630" s="85"/>
      <c r="GI1630" s="85"/>
      <c r="GJ1630" s="85"/>
      <c r="GK1630" s="85"/>
      <c r="GL1630" s="85"/>
      <c r="GM1630" s="85"/>
      <c r="GN1630" s="85"/>
      <c r="GO1630" s="85"/>
      <c r="GP1630" s="85"/>
      <c r="GQ1630" s="85"/>
      <c r="GR1630" s="85"/>
      <c r="GS1630" s="85"/>
      <c r="GT1630" s="85"/>
      <c r="GU1630" s="85"/>
      <c r="GV1630" s="85"/>
      <c r="GW1630" s="85"/>
      <c r="GX1630" s="85"/>
      <c r="GY1630" s="85"/>
      <c r="GZ1630" s="85"/>
      <c r="HA1630" s="85"/>
      <c r="HB1630" s="85"/>
      <c r="HC1630" s="85"/>
      <c r="HD1630" s="85"/>
      <c r="HE1630" s="85"/>
      <c r="HF1630" s="85"/>
      <c r="HG1630" s="85"/>
      <c r="HH1630" s="85"/>
      <c r="HI1630" s="85"/>
      <c r="HJ1630" s="85"/>
      <c r="HK1630" s="85"/>
      <c r="HL1630" s="85"/>
      <c r="HM1630" s="85"/>
      <c r="HN1630" s="85"/>
      <c r="HO1630" s="85"/>
      <c r="HP1630" s="85"/>
      <c r="HQ1630" s="85"/>
      <c r="HR1630" s="85"/>
      <c r="HS1630" s="85"/>
      <c r="HT1630" s="85"/>
      <c r="HU1630" s="85"/>
      <c r="HV1630" s="85"/>
      <c r="HW1630" s="85"/>
      <c r="HX1630" s="85"/>
      <c r="HY1630" s="85"/>
      <c r="HZ1630" s="85"/>
      <c r="IA1630" s="85"/>
      <c r="IB1630" s="85"/>
      <c r="IC1630" s="85"/>
      <c r="ID1630" s="85"/>
      <c r="IE1630" s="85"/>
      <c r="IF1630" s="85"/>
      <c r="IG1630" s="85"/>
      <c r="IH1630" s="85"/>
      <c r="II1630" s="85"/>
      <c r="IJ1630" s="85"/>
      <c r="IK1630" s="85"/>
      <c r="IL1630" s="85"/>
      <c r="IM1630" s="85"/>
      <c r="IN1630" s="85"/>
      <c r="IO1630" s="85"/>
      <c r="IP1630" s="85"/>
      <c r="IQ1630" s="85"/>
      <c r="IR1630" s="85"/>
      <c r="IS1630" s="85"/>
      <c r="IT1630" s="85"/>
      <c r="IU1630" s="85"/>
    </row>
    <row r="1631" spans="1:255" s="8" customFormat="1">
      <c r="A1631" s="8" t="s">
        <v>10681</v>
      </c>
      <c r="B1631" s="2" t="s">
        <v>4603</v>
      </c>
      <c r="C1631" s="2" t="s">
        <v>4675</v>
      </c>
      <c r="D1631" s="9" t="s">
        <v>13422</v>
      </c>
      <c r="E1631" s="46"/>
      <c r="G1631" s="85"/>
      <c r="H1631" s="85"/>
      <c r="I1631" s="85"/>
      <c r="J1631" s="85"/>
      <c r="K1631" s="85"/>
      <c r="L1631" s="85"/>
      <c r="M1631" s="85"/>
      <c r="N1631" s="85"/>
      <c r="O1631" s="85"/>
      <c r="P1631" s="85"/>
      <c r="Q1631" s="85"/>
      <c r="R1631" s="85"/>
      <c r="S1631" s="85"/>
      <c r="T1631" s="85"/>
      <c r="U1631" s="85"/>
      <c r="V1631" s="85"/>
      <c r="W1631" s="85"/>
      <c r="X1631" s="85"/>
      <c r="Y1631" s="85"/>
      <c r="Z1631" s="85"/>
      <c r="AA1631" s="85"/>
      <c r="AB1631" s="85"/>
      <c r="AC1631" s="85"/>
      <c r="AD1631" s="85"/>
      <c r="AE1631" s="85"/>
      <c r="AF1631" s="85"/>
      <c r="AG1631" s="85"/>
      <c r="AH1631" s="85"/>
      <c r="AI1631" s="85"/>
      <c r="AJ1631" s="85"/>
      <c r="AK1631" s="85"/>
      <c r="AL1631" s="85"/>
      <c r="AM1631" s="85"/>
      <c r="AN1631" s="85"/>
      <c r="AO1631" s="85"/>
      <c r="AP1631" s="85"/>
      <c r="AQ1631" s="85"/>
      <c r="AR1631" s="85"/>
      <c r="AS1631" s="85"/>
      <c r="AT1631" s="85"/>
      <c r="AU1631" s="85"/>
      <c r="AV1631" s="85"/>
      <c r="AW1631" s="85"/>
      <c r="AX1631" s="85"/>
      <c r="AY1631" s="85"/>
      <c r="AZ1631" s="85"/>
      <c r="BA1631" s="85"/>
      <c r="BB1631" s="85"/>
      <c r="BC1631" s="85"/>
      <c r="BD1631" s="85"/>
      <c r="BE1631" s="85"/>
      <c r="BF1631" s="85"/>
      <c r="BG1631" s="85"/>
      <c r="BH1631" s="85"/>
      <c r="BI1631" s="85"/>
      <c r="BJ1631" s="85"/>
      <c r="BK1631" s="85"/>
      <c r="BL1631" s="85"/>
      <c r="BM1631" s="85"/>
      <c r="BN1631" s="85"/>
      <c r="BO1631" s="85"/>
      <c r="BP1631" s="85"/>
      <c r="BQ1631" s="85"/>
      <c r="BR1631" s="85"/>
      <c r="BS1631" s="85"/>
      <c r="BT1631" s="85"/>
      <c r="BU1631" s="85"/>
      <c r="BV1631" s="85"/>
      <c r="BW1631" s="85"/>
      <c r="BX1631" s="85"/>
      <c r="BY1631" s="85"/>
      <c r="BZ1631" s="85"/>
      <c r="CA1631" s="85"/>
      <c r="CB1631" s="85"/>
      <c r="CC1631" s="85"/>
      <c r="CD1631" s="85"/>
      <c r="CE1631" s="85"/>
      <c r="CF1631" s="85"/>
      <c r="CG1631" s="85"/>
      <c r="CH1631" s="85"/>
      <c r="CI1631" s="85"/>
      <c r="CJ1631" s="85"/>
      <c r="CK1631" s="85"/>
      <c r="CL1631" s="85"/>
      <c r="CM1631" s="85"/>
      <c r="CN1631" s="85"/>
      <c r="CO1631" s="85"/>
      <c r="CP1631" s="85"/>
      <c r="CQ1631" s="85"/>
      <c r="CR1631" s="85"/>
      <c r="CS1631" s="85"/>
      <c r="CT1631" s="85"/>
      <c r="CU1631" s="85"/>
      <c r="CV1631" s="85"/>
      <c r="CW1631" s="85"/>
      <c r="CX1631" s="85"/>
      <c r="CY1631" s="85"/>
      <c r="CZ1631" s="85"/>
      <c r="DA1631" s="85"/>
      <c r="DB1631" s="85"/>
      <c r="DC1631" s="85"/>
      <c r="DD1631" s="85"/>
      <c r="DE1631" s="85"/>
      <c r="DF1631" s="85"/>
      <c r="DG1631" s="85"/>
      <c r="DH1631" s="85"/>
      <c r="DI1631" s="85"/>
      <c r="DJ1631" s="85"/>
      <c r="DK1631" s="85"/>
      <c r="DL1631" s="85"/>
      <c r="DM1631" s="85"/>
      <c r="DN1631" s="85"/>
      <c r="DO1631" s="85"/>
      <c r="DP1631" s="85"/>
      <c r="DQ1631" s="85"/>
      <c r="DR1631" s="85"/>
      <c r="DS1631" s="85"/>
      <c r="DT1631" s="85"/>
      <c r="DU1631" s="85"/>
      <c r="DV1631" s="85"/>
      <c r="DW1631" s="85"/>
      <c r="DX1631" s="85"/>
      <c r="DY1631" s="85"/>
      <c r="DZ1631" s="85"/>
      <c r="EA1631" s="85"/>
      <c r="EB1631" s="85"/>
      <c r="EC1631" s="85"/>
      <c r="ED1631" s="85"/>
      <c r="EE1631" s="85"/>
      <c r="EF1631" s="85"/>
      <c r="EG1631" s="85"/>
      <c r="EH1631" s="85"/>
      <c r="EI1631" s="85"/>
      <c r="EJ1631" s="85"/>
      <c r="EK1631" s="85"/>
      <c r="EL1631" s="85"/>
      <c r="EM1631" s="85"/>
      <c r="EN1631" s="85"/>
      <c r="EO1631" s="85"/>
      <c r="EP1631" s="85"/>
      <c r="EQ1631" s="85"/>
      <c r="ER1631" s="85"/>
      <c r="ES1631" s="85"/>
      <c r="ET1631" s="85"/>
      <c r="EU1631" s="85"/>
      <c r="EV1631" s="85"/>
      <c r="EW1631" s="85"/>
      <c r="EX1631" s="85"/>
      <c r="EY1631" s="85"/>
      <c r="EZ1631" s="85"/>
      <c r="FA1631" s="85"/>
      <c r="FB1631" s="85"/>
      <c r="FC1631" s="85"/>
      <c r="FD1631" s="85"/>
      <c r="FE1631" s="85"/>
      <c r="FF1631" s="85"/>
      <c r="FG1631" s="85"/>
      <c r="FH1631" s="85"/>
      <c r="FI1631" s="85"/>
      <c r="FJ1631" s="85"/>
      <c r="FK1631" s="85"/>
      <c r="FL1631" s="85"/>
      <c r="FM1631" s="85"/>
      <c r="FN1631" s="85"/>
      <c r="FO1631" s="85"/>
      <c r="FP1631" s="85"/>
      <c r="FQ1631" s="85"/>
      <c r="FR1631" s="85"/>
      <c r="FS1631" s="85"/>
      <c r="FT1631" s="85"/>
      <c r="FU1631" s="85"/>
      <c r="FV1631" s="85"/>
      <c r="FW1631" s="85"/>
      <c r="FX1631" s="85"/>
      <c r="FY1631" s="85"/>
      <c r="FZ1631" s="85"/>
      <c r="GA1631" s="85"/>
      <c r="GB1631" s="85"/>
      <c r="GC1631" s="85"/>
      <c r="GD1631" s="85"/>
      <c r="GE1631" s="85"/>
      <c r="GF1631" s="85"/>
      <c r="GG1631" s="85"/>
      <c r="GH1631" s="85"/>
      <c r="GI1631" s="85"/>
      <c r="GJ1631" s="85"/>
      <c r="GK1631" s="85"/>
      <c r="GL1631" s="85"/>
      <c r="GM1631" s="85"/>
      <c r="GN1631" s="85"/>
      <c r="GO1631" s="85"/>
      <c r="GP1631" s="85"/>
      <c r="GQ1631" s="85"/>
      <c r="GR1631" s="85"/>
      <c r="GS1631" s="85"/>
      <c r="GT1631" s="85"/>
      <c r="GU1631" s="85"/>
      <c r="GV1631" s="85"/>
      <c r="GW1631" s="85"/>
      <c r="GX1631" s="85"/>
      <c r="GY1631" s="85"/>
      <c r="GZ1631" s="85"/>
      <c r="HA1631" s="85"/>
      <c r="HB1631" s="85"/>
      <c r="HC1631" s="85"/>
      <c r="HD1631" s="85"/>
      <c r="HE1631" s="85"/>
      <c r="HF1631" s="85"/>
      <c r="HG1631" s="85"/>
      <c r="HH1631" s="85"/>
      <c r="HI1631" s="85"/>
      <c r="HJ1631" s="85"/>
      <c r="HK1631" s="85"/>
      <c r="HL1631" s="85"/>
      <c r="HM1631" s="85"/>
      <c r="HN1631" s="85"/>
      <c r="HO1631" s="85"/>
      <c r="HP1631" s="85"/>
      <c r="HQ1631" s="85"/>
      <c r="HR1631" s="85"/>
      <c r="HS1631" s="85"/>
      <c r="HT1631" s="85"/>
      <c r="HU1631" s="85"/>
      <c r="HV1631" s="85"/>
      <c r="HW1631" s="85"/>
      <c r="HX1631" s="85"/>
      <c r="HY1631" s="85"/>
      <c r="HZ1631" s="85"/>
      <c r="IA1631" s="85"/>
      <c r="IB1631" s="85"/>
      <c r="IC1631" s="85"/>
      <c r="ID1631" s="85"/>
      <c r="IE1631" s="85"/>
      <c r="IF1631" s="85"/>
      <c r="IG1631" s="85"/>
      <c r="IH1631" s="85"/>
      <c r="II1631" s="85"/>
      <c r="IJ1631" s="85"/>
      <c r="IK1631" s="85"/>
      <c r="IL1631" s="85"/>
      <c r="IM1631" s="85"/>
      <c r="IN1631" s="85"/>
      <c r="IO1631" s="85"/>
      <c r="IP1631" s="85"/>
      <c r="IQ1631" s="85"/>
      <c r="IR1631" s="85"/>
      <c r="IS1631" s="85"/>
      <c r="IT1631" s="85"/>
      <c r="IU1631" s="85"/>
    </row>
    <row r="1632" spans="1:255" s="8" customFormat="1">
      <c r="A1632" s="8" t="s">
        <v>10681</v>
      </c>
      <c r="B1632" s="2" t="s">
        <v>6540</v>
      </c>
      <c r="C1632" s="1" t="s">
        <v>11173</v>
      </c>
      <c r="D1632" s="9" t="s">
        <v>13410</v>
      </c>
      <c r="E1632" s="46"/>
      <c r="G1632" s="85"/>
      <c r="H1632" s="85"/>
      <c r="I1632" s="85"/>
      <c r="J1632" s="85"/>
      <c r="K1632" s="85"/>
      <c r="L1632" s="85"/>
      <c r="M1632" s="85"/>
      <c r="N1632" s="85"/>
      <c r="O1632" s="85"/>
      <c r="P1632" s="85"/>
      <c r="Q1632" s="85"/>
      <c r="R1632" s="85"/>
      <c r="S1632" s="85"/>
      <c r="T1632" s="85"/>
      <c r="U1632" s="85"/>
      <c r="V1632" s="85"/>
      <c r="W1632" s="85"/>
      <c r="X1632" s="85"/>
      <c r="Y1632" s="85"/>
      <c r="Z1632" s="85"/>
      <c r="AA1632" s="85"/>
      <c r="AB1632" s="85"/>
      <c r="AC1632" s="85"/>
      <c r="AD1632" s="85"/>
      <c r="AE1632" s="85"/>
      <c r="AF1632" s="85"/>
      <c r="AG1632" s="85"/>
      <c r="AH1632" s="85"/>
      <c r="AI1632" s="85"/>
      <c r="AJ1632" s="85"/>
      <c r="AK1632" s="85"/>
      <c r="AL1632" s="85"/>
      <c r="AM1632" s="85"/>
      <c r="AN1632" s="85"/>
      <c r="AO1632" s="85"/>
      <c r="AP1632" s="85"/>
      <c r="AQ1632" s="85"/>
      <c r="AR1632" s="85"/>
      <c r="AS1632" s="85"/>
      <c r="AT1632" s="85"/>
      <c r="AU1632" s="85"/>
      <c r="AV1632" s="85"/>
      <c r="AW1632" s="85"/>
      <c r="AX1632" s="85"/>
      <c r="AY1632" s="85"/>
      <c r="AZ1632" s="85"/>
      <c r="BA1632" s="85"/>
      <c r="BB1632" s="85"/>
      <c r="BC1632" s="85"/>
      <c r="BD1632" s="85"/>
      <c r="BE1632" s="85"/>
      <c r="BF1632" s="85"/>
      <c r="BG1632" s="85"/>
      <c r="BH1632" s="85"/>
      <c r="BI1632" s="85"/>
      <c r="BJ1632" s="85"/>
      <c r="BK1632" s="85"/>
      <c r="BL1632" s="85"/>
      <c r="BM1632" s="85"/>
      <c r="BN1632" s="85"/>
      <c r="BO1632" s="85"/>
      <c r="BP1632" s="85"/>
      <c r="BQ1632" s="85"/>
      <c r="BR1632" s="85"/>
      <c r="BS1632" s="85"/>
      <c r="BT1632" s="85"/>
      <c r="BU1632" s="85"/>
      <c r="BV1632" s="85"/>
      <c r="BW1632" s="85"/>
      <c r="BX1632" s="85"/>
      <c r="BY1632" s="85"/>
      <c r="BZ1632" s="85"/>
      <c r="CA1632" s="85"/>
      <c r="CB1632" s="85"/>
      <c r="CC1632" s="85"/>
      <c r="CD1632" s="85"/>
      <c r="CE1632" s="85"/>
      <c r="CF1632" s="85"/>
      <c r="CG1632" s="85"/>
      <c r="CH1632" s="85"/>
      <c r="CI1632" s="85"/>
      <c r="CJ1632" s="85"/>
      <c r="CK1632" s="85"/>
      <c r="CL1632" s="85"/>
      <c r="CM1632" s="85"/>
      <c r="CN1632" s="85"/>
      <c r="CO1632" s="85"/>
      <c r="CP1632" s="85"/>
      <c r="CQ1632" s="85"/>
      <c r="CR1632" s="85"/>
      <c r="CS1632" s="85"/>
      <c r="CT1632" s="85"/>
      <c r="CU1632" s="85"/>
      <c r="CV1632" s="85"/>
      <c r="CW1632" s="85"/>
      <c r="CX1632" s="85"/>
      <c r="CY1632" s="85"/>
      <c r="CZ1632" s="85"/>
      <c r="DA1632" s="85"/>
      <c r="DB1632" s="85"/>
      <c r="DC1632" s="85"/>
      <c r="DD1632" s="85"/>
      <c r="DE1632" s="85"/>
      <c r="DF1632" s="85"/>
      <c r="DG1632" s="85"/>
      <c r="DH1632" s="85"/>
      <c r="DI1632" s="85"/>
      <c r="DJ1632" s="85"/>
      <c r="DK1632" s="85"/>
      <c r="DL1632" s="85"/>
      <c r="DM1632" s="85"/>
      <c r="DN1632" s="85"/>
      <c r="DO1632" s="85"/>
      <c r="DP1632" s="85"/>
      <c r="DQ1632" s="85"/>
      <c r="DR1632" s="85"/>
      <c r="DS1632" s="85"/>
      <c r="DT1632" s="85"/>
      <c r="DU1632" s="85"/>
      <c r="DV1632" s="85"/>
      <c r="DW1632" s="85"/>
      <c r="DX1632" s="85"/>
      <c r="DY1632" s="85"/>
      <c r="DZ1632" s="85"/>
      <c r="EA1632" s="85"/>
      <c r="EB1632" s="85"/>
      <c r="EC1632" s="85"/>
      <c r="ED1632" s="85"/>
      <c r="EE1632" s="85"/>
      <c r="EF1632" s="85"/>
      <c r="EG1632" s="85"/>
      <c r="EH1632" s="85"/>
      <c r="EI1632" s="85"/>
      <c r="EJ1632" s="85"/>
      <c r="EK1632" s="85"/>
      <c r="EL1632" s="85"/>
      <c r="EM1632" s="85"/>
      <c r="EN1632" s="85"/>
      <c r="EO1632" s="85"/>
      <c r="EP1632" s="85"/>
      <c r="EQ1632" s="85"/>
      <c r="ER1632" s="85"/>
      <c r="ES1632" s="85"/>
      <c r="ET1632" s="85"/>
      <c r="EU1632" s="85"/>
      <c r="EV1632" s="85"/>
      <c r="EW1632" s="85"/>
      <c r="EX1632" s="85"/>
      <c r="EY1632" s="85"/>
      <c r="EZ1632" s="85"/>
      <c r="FA1632" s="85"/>
      <c r="FB1632" s="85"/>
      <c r="FC1632" s="85"/>
      <c r="FD1632" s="85"/>
      <c r="FE1632" s="85"/>
      <c r="FF1632" s="85"/>
      <c r="FG1632" s="85"/>
      <c r="FH1632" s="85"/>
      <c r="FI1632" s="85"/>
      <c r="FJ1632" s="85"/>
      <c r="FK1632" s="85"/>
      <c r="FL1632" s="85"/>
      <c r="FM1632" s="85"/>
      <c r="FN1632" s="85"/>
      <c r="FO1632" s="85"/>
      <c r="FP1632" s="85"/>
      <c r="FQ1632" s="85"/>
      <c r="FR1632" s="85"/>
      <c r="FS1632" s="85"/>
      <c r="FT1632" s="85"/>
      <c r="FU1632" s="85"/>
      <c r="FV1632" s="85"/>
      <c r="FW1632" s="85"/>
      <c r="FX1632" s="85"/>
      <c r="FY1632" s="85"/>
      <c r="FZ1632" s="85"/>
      <c r="GA1632" s="85"/>
      <c r="GB1632" s="85"/>
      <c r="GC1632" s="85"/>
      <c r="GD1632" s="85"/>
      <c r="GE1632" s="85"/>
      <c r="GF1632" s="85"/>
      <c r="GG1632" s="85"/>
      <c r="GH1632" s="85"/>
      <c r="GI1632" s="85"/>
      <c r="GJ1632" s="85"/>
      <c r="GK1632" s="85"/>
      <c r="GL1632" s="85"/>
      <c r="GM1632" s="85"/>
      <c r="GN1632" s="85"/>
      <c r="GO1632" s="85"/>
      <c r="GP1632" s="85"/>
      <c r="GQ1632" s="85"/>
      <c r="GR1632" s="85"/>
      <c r="GS1632" s="85"/>
      <c r="GT1632" s="85"/>
      <c r="GU1632" s="85"/>
      <c r="GV1632" s="85"/>
      <c r="GW1632" s="85"/>
      <c r="GX1632" s="85"/>
      <c r="GY1632" s="85"/>
      <c r="GZ1632" s="85"/>
      <c r="HA1632" s="85"/>
      <c r="HB1632" s="85"/>
      <c r="HC1632" s="85"/>
      <c r="HD1632" s="85"/>
      <c r="HE1632" s="85"/>
      <c r="HF1632" s="85"/>
      <c r="HG1632" s="85"/>
      <c r="HH1632" s="85"/>
      <c r="HI1632" s="85"/>
      <c r="HJ1632" s="85"/>
      <c r="HK1632" s="85"/>
      <c r="HL1632" s="85"/>
      <c r="HM1632" s="85"/>
      <c r="HN1632" s="85"/>
      <c r="HO1632" s="85"/>
      <c r="HP1632" s="85"/>
      <c r="HQ1632" s="85"/>
      <c r="HR1632" s="85"/>
      <c r="HS1632" s="85"/>
      <c r="HT1632" s="85"/>
      <c r="HU1632" s="85"/>
      <c r="HV1632" s="85"/>
      <c r="HW1632" s="85"/>
      <c r="HX1632" s="85"/>
      <c r="HY1632" s="85"/>
      <c r="HZ1632" s="85"/>
      <c r="IA1632" s="85"/>
      <c r="IB1632" s="85"/>
      <c r="IC1632" s="85"/>
      <c r="ID1632" s="85"/>
      <c r="IE1632" s="85"/>
      <c r="IF1632" s="85"/>
      <c r="IG1632" s="85"/>
      <c r="IH1632" s="85"/>
      <c r="II1632" s="85"/>
      <c r="IJ1632" s="85"/>
      <c r="IK1632" s="85"/>
      <c r="IL1632" s="85"/>
      <c r="IM1632" s="85"/>
      <c r="IN1632" s="85"/>
      <c r="IO1632" s="85"/>
      <c r="IP1632" s="85"/>
      <c r="IQ1632" s="85"/>
      <c r="IR1632" s="85"/>
      <c r="IS1632" s="85"/>
      <c r="IT1632" s="85"/>
      <c r="IU1632" s="85"/>
    </row>
    <row r="1633" spans="1:255" s="8" customFormat="1">
      <c r="A1633" s="8" t="s">
        <v>10681</v>
      </c>
      <c r="B1633" s="2" t="s">
        <v>6540</v>
      </c>
      <c r="C1633" s="1" t="s">
        <v>958</v>
      </c>
      <c r="D1633" s="9" t="s">
        <v>13410</v>
      </c>
      <c r="E1633" s="46"/>
      <c r="G1633" s="85"/>
      <c r="H1633" s="85"/>
      <c r="I1633" s="85"/>
      <c r="J1633" s="85"/>
      <c r="K1633" s="85"/>
      <c r="L1633" s="85"/>
      <c r="M1633" s="85"/>
      <c r="N1633" s="85"/>
      <c r="O1633" s="85"/>
      <c r="P1633" s="85"/>
      <c r="Q1633" s="85"/>
      <c r="R1633" s="85"/>
      <c r="S1633" s="85"/>
      <c r="T1633" s="85"/>
      <c r="U1633" s="85"/>
      <c r="V1633" s="85"/>
      <c r="W1633" s="85"/>
      <c r="X1633" s="85"/>
      <c r="Y1633" s="85"/>
      <c r="Z1633" s="85"/>
      <c r="AA1633" s="85"/>
      <c r="AB1633" s="85"/>
      <c r="AC1633" s="85"/>
      <c r="AD1633" s="85"/>
      <c r="AE1633" s="85"/>
      <c r="AF1633" s="85"/>
      <c r="AG1633" s="85"/>
      <c r="AH1633" s="85"/>
      <c r="AI1633" s="85"/>
      <c r="AJ1633" s="85"/>
      <c r="AK1633" s="85"/>
      <c r="AL1633" s="85"/>
      <c r="AM1633" s="85"/>
      <c r="AN1633" s="85"/>
      <c r="AO1633" s="85"/>
      <c r="AP1633" s="85"/>
      <c r="AQ1633" s="85"/>
      <c r="AR1633" s="85"/>
      <c r="AS1633" s="85"/>
      <c r="AT1633" s="85"/>
      <c r="AU1633" s="85"/>
      <c r="AV1633" s="85"/>
      <c r="AW1633" s="85"/>
      <c r="AX1633" s="85"/>
      <c r="AY1633" s="85"/>
      <c r="AZ1633" s="85"/>
      <c r="BA1633" s="85"/>
      <c r="BB1633" s="85"/>
      <c r="BC1633" s="85"/>
      <c r="BD1633" s="85"/>
      <c r="BE1633" s="85"/>
      <c r="BF1633" s="85"/>
      <c r="BG1633" s="85"/>
      <c r="BH1633" s="85"/>
      <c r="BI1633" s="85"/>
      <c r="BJ1633" s="85"/>
      <c r="BK1633" s="85"/>
      <c r="BL1633" s="85"/>
      <c r="BM1633" s="85"/>
      <c r="BN1633" s="85"/>
      <c r="BO1633" s="85"/>
      <c r="BP1633" s="85"/>
      <c r="BQ1633" s="85"/>
      <c r="BR1633" s="85"/>
      <c r="BS1633" s="85"/>
      <c r="BT1633" s="85"/>
      <c r="BU1633" s="85"/>
      <c r="BV1633" s="85"/>
      <c r="BW1633" s="85"/>
      <c r="BX1633" s="85"/>
      <c r="BY1633" s="85"/>
      <c r="BZ1633" s="85"/>
      <c r="CA1633" s="85"/>
      <c r="CB1633" s="85"/>
      <c r="CC1633" s="85"/>
      <c r="CD1633" s="85"/>
      <c r="CE1633" s="85"/>
      <c r="CF1633" s="85"/>
      <c r="CG1633" s="85"/>
      <c r="CH1633" s="85"/>
      <c r="CI1633" s="85"/>
      <c r="CJ1633" s="85"/>
      <c r="CK1633" s="85"/>
      <c r="CL1633" s="85"/>
      <c r="CM1633" s="85"/>
      <c r="CN1633" s="85"/>
      <c r="CO1633" s="85"/>
      <c r="CP1633" s="85"/>
      <c r="CQ1633" s="85"/>
      <c r="CR1633" s="85"/>
      <c r="CS1633" s="85"/>
      <c r="CT1633" s="85"/>
      <c r="CU1633" s="85"/>
      <c r="CV1633" s="85"/>
      <c r="CW1633" s="85"/>
      <c r="CX1633" s="85"/>
      <c r="CY1633" s="85"/>
      <c r="CZ1633" s="85"/>
      <c r="DA1633" s="85"/>
      <c r="DB1633" s="85"/>
      <c r="DC1633" s="85"/>
      <c r="DD1633" s="85"/>
      <c r="DE1633" s="85"/>
      <c r="DF1633" s="85"/>
      <c r="DG1633" s="85"/>
      <c r="DH1633" s="85"/>
      <c r="DI1633" s="85"/>
      <c r="DJ1633" s="85"/>
      <c r="DK1633" s="85"/>
      <c r="DL1633" s="85"/>
      <c r="DM1633" s="85"/>
      <c r="DN1633" s="85"/>
      <c r="DO1633" s="85"/>
      <c r="DP1633" s="85"/>
      <c r="DQ1633" s="85"/>
      <c r="DR1633" s="85"/>
      <c r="DS1633" s="85"/>
      <c r="DT1633" s="85"/>
      <c r="DU1633" s="85"/>
      <c r="DV1633" s="85"/>
      <c r="DW1633" s="85"/>
      <c r="DX1633" s="85"/>
      <c r="DY1633" s="85"/>
      <c r="DZ1633" s="85"/>
      <c r="EA1633" s="85"/>
      <c r="EB1633" s="85"/>
      <c r="EC1633" s="85"/>
      <c r="ED1633" s="85"/>
      <c r="EE1633" s="85"/>
      <c r="EF1633" s="85"/>
      <c r="EG1633" s="85"/>
      <c r="EH1633" s="85"/>
      <c r="EI1633" s="85"/>
      <c r="EJ1633" s="85"/>
      <c r="EK1633" s="85"/>
      <c r="EL1633" s="85"/>
      <c r="EM1633" s="85"/>
      <c r="EN1633" s="85"/>
      <c r="EO1633" s="85"/>
      <c r="EP1633" s="85"/>
      <c r="EQ1633" s="85"/>
      <c r="ER1633" s="85"/>
      <c r="ES1633" s="85"/>
      <c r="ET1633" s="85"/>
      <c r="EU1633" s="85"/>
      <c r="EV1633" s="85"/>
      <c r="EW1633" s="85"/>
      <c r="EX1633" s="85"/>
      <c r="EY1633" s="85"/>
      <c r="EZ1633" s="85"/>
      <c r="FA1633" s="85"/>
      <c r="FB1633" s="85"/>
      <c r="FC1633" s="85"/>
      <c r="FD1633" s="85"/>
      <c r="FE1633" s="85"/>
      <c r="FF1633" s="85"/>
      <c r="FG1633" s="85"/>
      <c r="FH1633" s="85"/>
      <c r="FI1633" s="85"/>
      <c r="FJ1633" s="85"/>
      <c r="FK1633" s="85"/>
      <c r="FL1633" s="85"/>
      <c r="FM1633" s="85"/>
      <c r="FN1633" s="85"/>
      <c r="FO1633" s="85"/>
      <c r="FP1633" s="85"/>
      <c r="FQ1633" s="85"/>
      <c r="FR1633" s="85"/>
      <c r="FS1633" s="85"/>
      <c r="FT1633" s="85"/>
      <c r="FU1633" s="85"/>
      <c r="FV1633" s="85"/>
      <c r="FW1633" s="85"/>
      <c r="FX1633" s="85"/>
      <c r="FY1633" s="85"/>
      <c r="FZ1633" s="85"/>
      <c r="GA1633" s="85"/>
      <c r="GB1633" s="85"/>
      <c r="GC1633" s="85"/>
      <c r="GD1633" s="85"/>
      <c r="GE1633" s="85"/>
      <c r="GF1633" s="85"/>
      <c r="GG1633" s="85"/>
      <c r="GH1633" s="85"/>
      <c r="GI1633" s="85"/>
      <c r="GJ1633" s="85"/>
      <c r="GK1633" s="85"/>
      <c r="GL1633" s="85"/>
      <c r="GM1633" s="85"/>
      <c r="GN1633" s="85"/>
      <c r="GO1633" s="85"/>
      <c r="GP1633" s="85"/>
      <c r="GQ1633" s="85"/>
      <c r="GR1633" s="85"/>
      <c r="GS1633" s="85"/>
      <c r="GT1633" s="85"/>
      <c r="GU1633" s="85"/>
      <c r="GV1633" s="85"/>
      <c r="GW1633" s="85"/>
      <c r="GX1633" s="85"/>
      <c r="GY1633" s="85"/>
      <c r="GZ1633" s="85"/>
      <c r="HA1633" s="85"/>
      <c r="HB1633" s="85"/>
      <c r="HC1633" s="85"/>
      <c r="HD1633" s="85"/>
      <c r="HE1633" s="85"/>
      <c r="HF1633" s="85"/>
      <c r="HG1633" s="85"/>
      <c r="HH1633" s="85"/>
      <c r="HI1633" s="85"/>
      <c r="HJ1633" s="85"/>
      <c r="HK1633" s="85"/>
      <c r="HL1633" s="85"/>
      <c r="HM1633" s="85"/>
      <c r="HN1633" s="85"/>
      <c r="HO1633" s="85"/>
      <c r="HP1633" s="85"/>
      <c r="HQ1633" s="85"/>
      <c r="HR1633" s="85"/>
      <c r="HS1633" s="85"/>
      <c r="HT1633" s="85"/>
      <c r="HU1633" s="85"/>
      <c r="HV1633" s="85"/>
      <c r="HW1633" s="85"/>
      <c r="HX1633" s="85"/>
      <c r="HY1633" s="85"/>
      <c r="HZ1633" s="85"/>
      <c r="IA1633" s="85"/>
      <c r="IB1633" s="85"/>
      <c r="IC1633" s="85"/>
      <c r="ID1633" s="85"/>
      <c r="IE1633" s="85"/>
      <c r="IF1633" s="85"/>
      <c r="IG1633" s="85"/>
      <c r="IH1633" s="85"/>
      <c r="II1633" s="85"/>
      <c r="IJ1633" s="85"/>
      <c r="IK1633" s="85"/>
      <c r="IL1633" s="85"/>
      <c r="IM1633" s="85"/>
      <c r="IN1633" s="85"/>
      <c r="IO1633" s="85"/>
      <c r="IP1633" s="85"/>
      <c r="IQ1633" s="85"/>
      <c r="IR1633" s="85"/>
      <c r="IS1633" s="85"/>
      <c r="IT1633" s="85"/>
      <c r="IU1633" s="85"/>
    </row>
    <row r="1634" spans="1:255" s="8" customFormat="1">
      <c r="A1634" s="8" t="s">
        <v>10681</v>
      </c>
      <c r="B1634" s="2" t="s">
        <v>6540</v>
      </c>
      <c r="C1634" s="1" t="s">
        <v>11174</v>
      </c>
      <c r="D1634" s="9" t="s">
        <v>13410</v>
      </c>
      <c r="E1634" s="46"/>
      <c r="G1634" s="85"/>
      <c r="H1634" s="85"/>
      <c r="I1634" s="85"/>
      <c r="J1634" s="85"/>
      <c r="K1634" s="85"/>
      <c r="L1634" s="85"/>
      <c r="M1634" s="85"/>
      <c r="N1634" s="85"/>
      <c r="O1634" s="85"/>
      <c r="P1634" s="85"/>
      <c r="Q1634" s="85"/>
      <c r="R1634" s="85"/>
      <c r="S1634" s="85"/>
      <c r="T1634" s="85"/>
      <c r="U1634" s="85"/>
      <c r="V1634" s="85"/>
      <c r="W1634" s="85"/>
      <c r="X1634" s="85"/>
      <c r="Y1634" s="85"/>
      <c r="Z1634" s="85"/>
      <c r="AA1634" s="85"/>
      <c r="AB1634" s="85"/>
      <c r="AC1634" s="85"/>
      <c r="AD1634" s="85"/>
      <c r="AE1634" s="85"/>
      <c r="AF1634" s="85"/>
      <c r="AG1634" s="85"/>
      <c r="AH1634" s="85"/>
      <c r="AI1634" s="85"/>
      <c r="AJ1634" s="85"/>
      <c r="AK1634" s="85"/>
      <c r="AL1634" s="85"/>
      <c r="AM1634" s="85"/>
      <c r="AN1634" s="85"/>
      <c r="AO1634" s="85"/>
      <c r="AP1634" s="85"/>
      <c r="AQ1634" s="85"/>
      <c r="AR1634" s="85"/>
      <c r="AS1634" s="85"/>
      <c r="AT1634" s="85"/>
      <c r="AU1634" s="85"/>
      <c r="AV1634" s="85"/>
      <c r="AW1634" s="85"/>
      <c r="AX1634" s="85"/>
      <c r="AY1634" s="85"/>
      <c r="AZ1634" s="85"/>
      <c r="BA1634" s="85"/>
      <c r="BB1634" s="85"/>
      <c r="BC1634" s="85"/>
      <c r="BD1634" s="85"/>
      <c r="BE1634" s="85"/>
      <c r="BF1634" s="85"/>
      <c r="BG1634" s="85"/>
      <c r="BH1634" s="85"/>
      <c r="BI1634" s="85"/>
      <c r="BJ1634" s="85"/>
      <c r="BK1634" s="85"/>
      <c r="BL1634" s="85"/>
      <c r="BM1634" s="85"/>
      <c r="BN1634" s="85"/>
      <c r="BO1634" s="85"/>
      <c r="BP1634" s="85"/>
      <c r="BQ1634" s="85"/>
      <c r="BR1634" s="85"/>
      <c r="BS1634" s="85"/>
      <c r="BT1634" s="85"/>
      <c r="BU1634" s="85"/>
      <c r="BV1634" s="85"/>
      <c r="BW1634" s="85"/>
      <c r="BX1634" s="85"/>
      <c r="BY1634" s="85"/>
      <c r="BZ1634" s="85"/>
      <c r="CA1634" s="85"/>
      <c r="CB1634" s="85"/>
      <c r="CC1634" s="85"/>
      <c r="CD1634" s="85"/>
      <c r="CE1634" s="85"/>
      <c r="CF1634" s="85"/>
      <c r="CG1634" s="85"/>
      <c r="CH1634" s="85"/>
      <c r="CI1634" s="85"/>
      <c r="CJ1634" s="85"/>
      <c r="CK1634" s="85"/>
      <c r="CL1634" s="85"/>
      <c r="CM1634" s="85"/>
      <c r="CN1634" s="85"/>
      <c r="CO1634" s="85"/>
      <c r="CP1634" s="85"/>
      <c r="CQ1634" s="85"/>
      <c r="CR1634" s="85"/>
      <c r="CS1634" s="85"/>
      <c r="CT1634" s="85"/>
      <c r="CU1634" s="85"/>
      <c r="CV1634" s="85"/>
      <c r="CW1634" s="85"/>
      <c r="CX1634" s="85"/>
      <c r="CY1634" s="85"/>
      <c r="CZ1634" s="85"/>
      <c r="DA1634" s="85"/>
      <c r="DB1634" s="85"/>
      <c r="DC1634" s="85"/>
      <c r="DD1634" s="85"/>
      <c r="DE1634" s="85"/>
      <c r="DF1634" s="85"/>
      <c r="DG1634" s="85"/>
      <c r="DH1634" s="85"/>
      <c r="DI1634" s="85"/>
      <c r="DJ1634" s="85"/>
      <c r="DK1634" s="85"/>
      <c r="DL1634" s="85"/>
      <c r="DM1634" s="85"/>
      <c r="DN1634" s="85"/>
      <c r="DO1634" s="85"/>
      <c r="DP1634" s="85"/>
      <c r="DQ1634" s="85"/>
      <c r="DR1634" s="85"/>
      <c r="DS1634" s="85"/>
      <c r="DT1634" s="85"/>
      <c r="DU1634" s="85"/>
      <c r="DV1634" s="85"/>
      <c r="DW1634" s="85"/>
      <c r="DX1634" s="85"/>
      <c r="DY1634" s="85"/>
      <c r="DZ1634" s="85"/>
      <c r="EA1634" s="85"/>
      <c r="EB1634" s="85"/>
      <c r="EC1634" s="85"/>
      <c r="ED1634" s="85"/>
      <c r="EE1634" s="85"/>
      <c r="EF1634" s="85"/>
      <c r="EG1634" s="85"/>
      <c r="EH1634" s="85"/>
      <c r="EI1634" s="85"/>
      <c r="EJ1634" s="85"/>
      <c r="EK1634" s="85"/>
      <c r="EL1634" s="85"/>
      <c r="EM1634" s="85"/>
      <c r="EN1634" s="85"/>
      <c r="EO1634" s="85"/>
      <c r="EP1634" s="85"/>
      <c r="EQ1634" s="85"/>
      <c r="ER1634" s="85"/>
      <c r="ES1634" s="85"/>
      <c r="ET1634" s="85"/>
      <c r="EU1634" s="85"/>
      <c r="EV1634" s="85"/>
      <c r="EW1634" s="85"/>
      <c r="EX1634" s="85"/>
      <c r="EY1634" s="85"/>
      <c r="EZ1634" s="85"/>
      <c r="FA1634" s="85"/>
      <c r="FB1634" s="85"/>
      <c r="FC1634" s="85"/>
      <c r="FD1634" s="85"/>
      <c r="FE1634" s="85"/>
      <c r="FF1634" s="85"/>
      <c r="FG1634" s="85"/>
      <c r="FH1634" s="85"/>
      <c r="FI1634" s="85"/>
      <c r="FJ1634" s="85"/>
      <c r="FK1634" s="85"/>
      <c r="FL1634" s="85"/>
      <c r="FM1634" s="85"/>
      <c r="FN1634" s="85"/>
      <c r="FO1634" s="85"/>
      <c r="FP1634" s="85"/>
      <c r="FQ1634" s="85"/>
      <c r="FR1634" s="85"/>
      <c r="FS1634" s="85"/>
      <c r="FT1634" s="85"/>
      <c r="FU1634" s="85"/>
      <c r="FV1634" s="85"/>
      <c r="FW1634" s="85"/>
      <c r="FX1634" s="85"/>
      <c r="FY1634" s="85"/>
      <c r="FZ1634" s="85"/>
      <c r="GA1634" s="85"/>
      <c r="GB1634" s="85"/>
      <c r="GC1634" s="85"/>
      <c r="GD1634" s="85"/>
      <c r="GE1634" s="85"/>
      <c r="GF1634" s="85"/>
      <c r="GG1634" s="85"/>
      <c r="GH1634" s="85"/>
      <c r="GI1634" s="85"/>
      <c r="GJ1634" s="85"/>
      <c r="GK1634" s="85"/>
      <c r="GL1634" s="85"/>
      <c r="GM1634" s="85"/>
      <c r="GN1634" s="85"/>
      <c r="GO1634" s="85"/>
      <c r="GP1634" s="85"/>
      <c r="GQ1634" s="85"/>
      <c r="GR1634" s="85"/>
      <c r="GS1634" s="85"/>
      <c r="GT1634" s="85"/>
      <c r="GU1634" s="85"/>
      <c r="GV1634" s="85"/>
      <c r="GW1634" s="85"/>
      <c r="GX1634" s="85"/>
      <c r="GY1634" s="85"/>
      <c r="GZ1634" s="85"/>
      <c r="HA1634" s="85"/>
      <c r="HB1634" s="85"/>
      <c r="HC1634" s="85"/>
      <c r="HD1634" s="85"/>
      <c r="HE1634" s="85"/>
      <c r="HF1634" s="85"/>
      <c r="HG1634" s="85"/>
      <c r="HH1634" s="85"/>
      <c r="HI1634" s="85"/>
      <c r="HJ1634" s="85"/>
      <c r="HK1634" s="85"/>
      <c r="HL1634" s="85"/>
      <c r="HM1634" s="85"/>
      <c r="HN1634" s="85"/>
      <c r="HO1634" s="85"/>
      <c r="HP1634" s="85"/>
      <c r="HQ1634" s="85"/>
      <c r="HR1634" s="85"/>
      <c r="HS1634" s="85"/>
      <c r="HT1634" s="85"/>
      <c r="HU1634" s="85"/>
      <c r="HV1634" s="85"/>
      <c r="HW1634" s="85"/>
      <c r="HX1634" s="85"/>
      <c r="HY1634" s="85"/>
      <c r="HZ1634" s="85"/>
      <c r="IA1634" s="85"/>
      <c r="IB1634" s="85"/>
      <c r="IC1634" s="85"/>
      <c r="ID1634" s="85"/>
      <c r="IE1634" s="85"/>
      <c r="IF1634" s="85"/>
      <c r="IG1634" s="85"/>
      <c r="IH1634" s="85"/>
      <c r="II1634" s="85"/>
      <c r="IJ1634" s="85"/>
      <c r="IK1634" s="85"/>
      <c r="IL1634" s="85"/>
      <c r="IM1634" s="85"/>
      <c r="IN1634" s="85"/>
      <c r="IO1634" s="85"/>
      <c r="IP1634" s="85"/>
      <c r="IQ1634" s="85"/>
      <c r="IR1634" s="85"/>
      <c r="IS1634" s="85"/>
      <c r="IT1634" s="85"/>
      <c r="IU1634" s="85"/>
    </row>
    <row r="1635" spans="1:255" s="8" customFormat="1">
      <c r="A1635" s="8" t="s">
        <v>10681</v>
      </c>
      <c r="B1635" s="2" t="s">
        <v>4052</v>
      </c>
      <c r="C1635" s="2" t="s">
        <v>4058</v>
      </c>
      <c r="D1635" s="9" t="s">
        <v>13411</v>
      </c>
      <c r="E1635" s="46"/>
      <c r="G1635" s="85"/>
      <c r="H1635" s="85"/>
      <c r="I1635" s="85"/>
      <c r="J1635" s="85"/>
      <c r="K1635" s="85"/>
      <c r="L1635" s="85"/>
      <c r="M1635" s="85"/>
      <c r="N1635" s="85"/>
      <c r="O1635" s="85"/>
      <c r="P1635" s="85"/>
      <c r="Q1635" s="85"/>
      <c r="R1635" s="85"/>
      <c r="S1635" s="85"/>
      <c r="T1635" s="85"/>
      <c r="U1635" s="85"/>
      <c r="V1635" s="85"/>
      <c r="W1635" s="85"/>
      <c r="X1635" s="85"/>
      <c r="Y1635" s="85"/>
      <c r="Z1635" s="85"/>
      <c r="AA1635" s="85"/>
      <c r="AB1635" s="85"/>
      <c r="AC1635" s="85"/>
      <c r="AD1635" s="85"/>
      <c r="AE1635" s="85"/>
      <c r="AF1635" s="85"/>
      <c r="AG1635" s="85"/>
      <c r="AH1635" s="85"/>
      <c r="AI1635" s="85"/>
      <c r="AJ1635" s="85"/>
      <c r="AK1635" s="85"/>
      <c r="AL1635" s="85"/>
      <c r="AM1635" s="85"/>
      <c r="AN1635" s="85"/>
      <c r="AO1635" s="85"/>
      <c r="AP1635" s="85"/>
      <c r="AQ1635" s="85"/>
      <c r="AR1635" s="85"/>
      <c r="AS1635" s="85"/>
      <c r="AT1635" s="85"/>
      <c r="AU1635" s="85"/>
      <c r="AV1635" s="85"/>
      <c r="AW1635" s="85"/>
      <c r="AX1635" s="85"/>
      <c r="AY1635" s="85"/>
      <c r="AZ1635" s="85"/>
      <c r="BA1635" s="85"/>
      <c r="BB1635" s="85"/>
      <c r="BC1635" s="85"/>
      <c r="BD1635" s="85"/>
      <c r="BE1635" s="85"/>
      <c r="BF1635" s="85"/>
      <c r="BG1635" s="85"/>
      <c r="BH1635" s="85"/>
      <c r="BI1635" s="85"/>
      <c r="BJ1635" s="85"/>
      <c r="BK1635" s="85"/>
      <c r="BL1635" s="85"/>
      <c r="BM1635" s="85"/>
      <c r="BN1635" s="85"/>
      <c r="BO1635" s="85"/>
      <c r="BP1635" s="85"/>
      <c r="BQ1635" s="85"/>
      <c r="BR1635" s="85"/>
      <c r="BS1635" s="85"/>
      <c r="BT1635" s="85"/>
      <c r="BU1635" s="85"/>
      <c r="BV1635" s="85"/>
      <c r="BW1635" s="85"/>
      <c r="BX1635" s="85"/>
      <c r="BY1635" s="85"/>
      <c r="BZ1635" s="85"/>
      <c r="CA1635" s="85"/>
      <c r="CB1635" s="85"/>
      <c r="CC1635" s="85"/>
      <c r="CD1635" s="85"/>
      <c r="CE1635" s="85"/>
      <c r="CF1635" s="85"/>
      <c r="CG1635" s="85"/>
      <c r="CH1635" s="85"/>
      <c r="CI1635" s="85"/>
      <c r="CJ1635" s="85"/>
      <c r="CK1635" s="85"/>
      <c r="CL1635" s="85"/>
      <c r="CM1635" s="85"/>
      <c r="CN1635" s="85"/>
      <c r="CO1635" s="85"/>
      <c r="CP1635" s="85"/>
      <c r="CQ1635" s="85"/>
      <c r="CR1635" s="85"/>
      <c r="CS1635" s="85"/>
      <c r="CT1635" s="85"/>
      <c r="CU1635" s="85"/>
      <c r="CV1635" s="85"/>
      <c r="CW1635" s="85"/>
      <c r="CX1635" s="85"/>
      <c r="CY1635" s="85"/>
      <c r="CZ1635" s="85"/>
      <c r="DA1635" s="85"/>
      <c r="DB1635" s="85"/>
      <c r="DC1635" s="85"/>
      <c r="DD1635" s="85"/>
      <c r="DE1635" s="85"/>
      <c r="DF1635" s="85"/>
      <c r="DG1635" s="85"/>
      <c r="DH1635" s="85"/>
      <c r="DI1635" s="85"/>
      <c r="DJ1635" s="85"/>
      <c r="DK1635" s="85"/>
      <c r="DL1635" s="85"/>
      <c r="DM1635" s="85"/>
      <c r="DN1635" s="85"/>
      <c r="DO1635" s="85"/>
      <c r="DP1635" s="85"/>
      <c r="DQ1635" s="85"/>
      <c r="DR1635" s="85"/>
      <c r="DS1635" s="85"/>
      <c r="DT1635" s="85"/>
      <c r="DU1635" s="85"/>
      <c r="DV1635" s="85"/>
      <c r="DW1635" s="85"/>
      <c r="DX1635" s="85"/>
      <c r="DY1635" s="85"/>
      <c r="DZ1635" s="85"/>
      <c r="EA1635" s="85"/>
      <c r="EB1635" s="85"/>
      <c r="EC1635" s="85"/>
      <c r="ED1635" s="85"/>
      <c r="EE1635" s="85"/>
      <c r="EF1635" s="85"/>
      <c r="EG1635" s="85"/>
      <c r="EH1635" s="85"/>
      <c r="EI1635" s="85"/>
      <c r="EJ1635" s="85"/>
      <c r="EK1635" s="85"/>
      <c r="EL1635" s="85"/>
      <c r="EM1635" s="85"/>
      <c r="EN1635" s="85"/>
      <c r="EO1635" s="85"/>
      <c r="EP1635" s="85"/>
      <c r="EQ1635" s="85"/>
      <c r="ER1635" s="85"/>
      <c r="ES1635" s="85"/>
      <c r="ET1635" s="85"/>
      <c r="EU1635" s="85"/>
      <c r="EV1635" s="85"/>
      <c r="EW1635" s="85"/>
      <c r="EX1635" s="85"/>
      <c r="EY1635" s="85"/>
      <c r="EZ1635" s="85"/>
      <c r="FA1635" s="85"/>
      <c r="FB1635" s="85"/>
      <c r="FC1635" s="85"/>
      <c r="FD1635" s="85"/>
      <c r="FE1635" s="85"/>
      <c r="FF1635" s="85"/>
      <c r="FG1635" s="85"/>
      <c r="FH1635" s="85"/>
      <c r="FI1635" s="85"/>
      <c r="FJ1635" s="85"/>
      <c r="FK1635" s="85"/>
      <c r="FL1635" s="85"/>
      <c r="FM1635" s="85"/>
      <c r="FN1635" s="85"/>
      <c r="FO1635" s="85"/>
      <c r="FP1635" s="85"/>
      <c r="FQ1635" s="85"/>
      <c r="FR1635" s="85"/>
      <c r="FS1635" s="85"/>
      <c r="FT1635" s="85"/>
      <c r="FU1635" s="85"/>
      <c r="FV1635" s="85"/>
      <c r="FW1635" s="85"/>
      <c r="FX1635" s="85"/>
      <c r="FY1635" s="85"/>
      <c r="FZ1635" s="85"/>
      <c r="GA1635" s="85"/>
      <c r="GB1635" s="85"/>
      <c r="GC1635" s="85"/>
      <c r="GD1635" s="85"/>
      <c r="GE1635" s="85"/>
      <c r="GF1635" s="85"/>
      <c r="GG1635" s="85"/>
      <c r="GH1635" s="85"/>
      <c r="GI1635" s="85"/>
      <c r="GJ1635" s="85"/>
      <c r="GK1635" s="85"/>
      <c r="GL1635" s="85"/>
      <c r="GM1635" s="85"/>
      <c r="GN1635" s="85"/>
      <c r="GO1635" s="85"/>
      <c r="GP1635" s="85"/>
      <c r="GQ1635" s="85"/>
      <c r="GR1635" s="85"/>
      <c r="GS1635" s="85"/>
      <c r="GT1635" s="85"/>
      <c r="GU1635" s="85"/>
      <c r="GV1635" s="85"/>
      <c r="GW1635" s="85"/>
      <c r="GX1635" s="85"/>
      <c r="GY1635" s="85"/>
      <c r="GZ1635" s="85"/>
      <c r="HA1635" s="85"/>
      <c r="HB1635" s="85"/>
      <c r="HC1635" s="85"/>
      <c r="HD1635" s="85"/>
      <c r="HE1635" s="85"/>
      <c r="HF1635" s="85"/>
      <c r="HG1635" s="85"/>
      <c r="HH1635" s="85"/>
      <c r="HI1635" s="85"/>
      <c r="HJ1635" s="85"/>
      <c r="HK1635" s="85"/>
      <c r="HL1635" s="85"/>
      <c r="HM1635" s="85"/>
      <c r="HN1635" s="85"/>
      <c r="HO1635" s="85"/>
      <c r="HP1635" s="85"/>
      <c r="HQ1635" s="85"/>
      <c r="HR1635" s="85"/>
      <c r="HS1635" s="85"/>
      <c r="HT1635" s="85"/>
      <c r="HU1635" s="85"/>
      <c r="HV1635" s="85"/>
      <c r="HW1635" s="85"/>
      <c r="HX1635" s="85"/>
      <c r="HY1635" s="85"/>
      <c r="HZ1635" s="85"/>
      <c r="IA1635" s="85"/>
      <c r="IB1635" s="85"/>
      <c r="IC1635" s="85"/>
      <c r="ID1635" s="85"/>
      <c r="IE1635" s="85"/>
      <c r="IF1635" s="85"/>
      <c r="IG1635" s="85"/>
      <c r="IH1635" s="85"/>
      <c r="II1635" s="85"/>
      <c r="IJ1635" s="85"/>
      <c r="IK1635" s="85"/>
      <c r="IL1635" s="85"/>
      <c r="IM1635" s="85"/>
      <c r="IN1635" s="85"/>
      <c r="IO1635" s="85"/>
      <c r="IP1635" s="85"/>
      <c r="IQ1635" s="85"/>
      <c r="IR1635" s="85"/>
      <c r="IS1635" s="85"/>
      <c r="IT1635" s="85"/>
      <c r="IU1635" s="85"/>
    </row>
    <row r="1636" spans="1:255" s="8" customFormat="1">
      <c r="A1636" s="9" t="s">
        <v>10681</v>
      </c>
      <c r="B1636" s="2" t="s">
        <v>1981</v>
      </c>
      <c r="C1636" s="2" t="s">
        <v>1989</v>
      </c>
      <c r="D1636" s="9" t="s">
        <v>13412</v>
      </c>
      <c r="E1636" s="46"/>
      <c r="G1636" s="85"/>
      <c r="H1636" s="85"/>
      <c r="I1636" s="85"/>
      <c r="J1636" s="85"/>
      <c r="K1636" s="85"/>
      <c r="L1636" s="85"/>
      <c r="M1636" s="85"/>
      <c r="N1636" s="85"/>
      <c r="O1636" s="85"/>
      <c r="P1636" s="85"/>
      <c r="Q1636" s="85"/>
      <c r="R1636" s="85"/>
      <c r="S1636" s="85"/>
      <c r="T1636" s="85"/>
      <c r="U1636" s="85"/>
      <c r="V1636" s="85"/>
      <c r="W1636" s="85"/>
      <c r="X1636" s="85"/>
      <c r="Y1636" s="85"/>
      <c r="Z1636" s="85"/>
      <c r="AA1636" s="85"/>
      <c r="AB1636" s="85"/>
      <c r="AC1636" s="85"/>
      <c r="AD1636" s="85"/>
      <c r="AE1636" s="85"/>
      <c r="AF1636" s="85"/>
      <c r="AG1636" s="85"/>
      <c r="AH1636" s="85"/>
      <c r="AI1636" s="85"/>
      <c r="AJ1636" s="85"/>
      <c r="AK1636" s="85"/>
      <c r="AL1636" s="85"/>
      <c r="AM1636" s="85"/>
      <c r="AN1636" s="85"/>
      <c r="AO1636" s="85"/>
      <c r="AP1636" s="85"/>
      <c r="AQ1636" s="85"/>
      <c r="AR1636" s="85"/>
      <c r="AS1636" s="85"/>
      <c r="AT1636" s="85"/>
      <c r="AU1636" s="85"/>
      <c r="AV1636" s="85"/>
      <c r="AW1636" s="85"/>
      <c r="AX1636" s="85"/>
      <c r="AY1636" s="85"/>
      <c r="AZ1636" s="85"/>
      <c r="BA1636" s="85"/>
      <c r="BB1636" s="85"/>
      <c r="BC1636" s="85"/>
      <c r="BD1636" s="85"/>
      <c r="BE1636" s="85"/>
      <c r="BF1636" s="85"/>
      <c r="BG1636" s="85"/>
      <c r="BH1636" s="85"/>
      <c r="BI1636" s="85"/>
      <c r="BJ1636" s="85"/>
      <c r="BK1636" s="85"/>
      <c r="BL1636" s="85"/>
      <c r="BM1636" s="85"/>
      <c r="BN1636" s="85"/>
      <c r="BO1636" s="85"/>
      <c r="BP1636" s="85"/>
      <c r="BQ1636" s="85"/>
      <c r="BR1636" s="85"/>
      <c r="BS1636" s="85"/>
      <c r="BT1636" s="85"/>
      <c r="BU1636" s="85"/>
      <c r="BV1636" s="85"/>
      <c r="BW1636" s="85"/>
      <c r="BX1636" s="85"/>
      <c r="BY1636" s="85"/>
      <c r="BZ1636" s="85"/>
      <c r="CA1636" s="85"/>
      <c r="CB1636" s="85"/>
      <c r="CC1636" s="85"/>
      <c r="CD1636" s="85"/>
      <c r="CE1636" s="85"/>
      <c r="CF1636" s="85"/>
      <c r="CG1636" s="85"/>
      <c r="CH1636" s="85"/>
      <c r="CI1636" s="85"/>
      <c r="CJ1636" s="85"/>
      <c r="CK1636" s="85"/>
      <c r="CL1636" s="85"/>
      <c r="CM1636" s="85"/>
      <c r="CN1636" s="85"/>
      <c r="CO1636" s="85"/>
      <c r="CP1636" s="85"/>
      <c r="CQ1636" s="85"/>
      <c r="CR1636" s="85"/>
      <c r="CS1636" s="85"/>
      <c r="CT1636" s="85"/>
      <c r="CU1636" s="85"/>
      <c r="CV1636" s="85"/>
      <c r="CW1636" s="85"/>
      <c r="CX1636" s="85"/>
      <c r="CY1636" s="85"/>
      <c r="CZ1636" s="85"/>
      <c r="DA1636" s="85"/>
      <c r="DB1636" s="85"/>
      <c r="DC1636" s="85"/>
      <c r="DD1636" s="85"/>
      <c r="DE1636" s="85"/>
      <c r="DF1636" s="85"/>
      <c r="DG1636" s="85"/>
      <c r="DH1636" s="85"/>
      <c r="DI1636" s="85"/>
      <c r="DJ1636" s="85"/>
      <c r="DK1636" s="85"/>
      <c r="DL1636" s="85"/>
      <c r="DM1636" s="85"/>
      <c r="DN1636" s="85"/>
      <c r="DO1636" s="85"/>
      <c r="DP1636" s="85"/>
      <c r="DQ1636" s="85"/>
      <c r="DR1636" s="85"/>
      <c r="DS1636" s="85"/>
      <c r="DT1636" s="85"/>
      <c r="DU1636" s="85"/>
      <c r="DV1636" s="85"/>
      <c r="DW1636" s="85"/>
      <c r="DX1636" s="85"/>
      <c r="DY1636" s="85"/>
      <c r="DZ1636" s="85"/>
      <c r="EA1636" s="85"/>
      <c r="EB1636" s="85"/>
      <c r="EC1636" s="85"/>
      <c r="ED1636" s="85"/>
      <c r="EE1636" s="85"/>
      <c r="EF1636" s="85"/>
      <c r="EG1636" s="85"/>
      <c r="EH1636" s="85"/>
      <c r="EI1636" s="85"/>
      <c r="EJ1636" s="85"/>
      <c r="EK1636" s="85"/>
      <c r="EL1636" s="85"/>
      <c r="EM1636" s="85"/>
      <c r="EN1636" s="85"/>
      <c r="EO1636" s="85"/>
      <c r="EP1636" s="85"/>
      <c r="EQ1636" s="85"/>
      <c r="ER1636" s="85"/>
      <c r="ES1636" s="85"/>
      <c r="ET1636" s="85"/>
      <c r="EU1636" s="85"/>
      <c r="EV1636" s="85"/>
      <c r="EW1636" s="85"/>
      <c r="EX1636" s="85"/>
      <c r="EY1636" s="85"/>
      <c r="EZ1636" s="85"/>
      <c r="FA1636" s="85"/>
      <c r="FB1636" s="85"/>
      <c r="FC1636" s="85"/>
      <c r="FD1636" s="85"/>
      <c r="FE1636" s="85"/>
      <c r="FF1636" s="85"/>
      <c r="FG1636" s="85"/>
      <c r="FH1636" s="85"/>
      <c r="FI1636" s="85"/>
      <c r="FJ1636" s="85"/>
      <c r="FK1636" s="85"/>
      <c r="FL1636" s="85"/>
      <c r="FM1636" s="85"/>
      <c r="FN1636" s="85"/>
      <c r="FO1636" s="85"/>
      <c r="FP1636" s="85"/>
      <c r="FQ1636" s="85"/>
      <c r="FR1636" s="85"/>
      <c r="FS1636" s="85"/>
      <c r="FT1636" s="85"/>
      <c r="FU1636" s="85"/>
      <c r="FV1636" s="85"/>
      <c r="FW1636" s="85"/>
      <c r="FX1636" s="85"/>
      <c r="FY1636" s="85"/>
      <c r="FZ1636" s="85"/>
      <c r="GA1636" s="85"/>
      <c r="GB1636" s="85"/>
      <c r="GC1636" s="85"/>
      <c r="GD1636" s="85"/>
      <c r="GE1636" s="85"/>
      <c r="GF1636" s="85"/>
      <c r="GG1636" s="85"/>
      <c r="GH1636" s="85"/>
      <c r="GI1636" s="85"/>
      <c r="GJ1636" s="85"/>
      <c r="GK1636" s="85"/>
      <c r="GL1636" s="85"/>
      <c r="GM1636" s="85"/>
      <c r="GN1636" s="85"/>
      <c r="GO1636" s="85"/>
      <c r="GP1636" s="85"/>
      <c r="GQ1636" s="85"/>
      <c r="GR1636" s="85"/>
      <c r="GS1636" s="85"/>
      <c r="GT1636" s="85"/>
      <c r="GU1636" s="85"/>
      <c r="GV1636" s="85"/>
      <c r="GW1636" s="85"/>
      <c r="GX1636" s="85"/>
      <c r="GY1636" s="85"/>
      <c r="GZ1636" s="85"/>
      <c r="HA1636" s="85"/>
      <c r="HB1636" s="85"/>
      <c r="HC1636" s="85"/>
      <c r="HD1636" s="85"/>
      <c r="HE1636" s="85"/>
      <c r="HF1636" s="85"/>
      <c r="HG1636" s="85"/>
      <c r="HH1636" s="85"/>
      <c r="HI1636" s="85"/>
      <c r="HJ1636" s="85"/>
      <c r="HK1636" s="85"/>
      <c r="HL1636" s="85"/>
      <c r="HM1636" s="85"/>
      <c r="HN1636" s="85"/>
      <c r="HO1636" s="85"/>
      <c r="HP1636" s="85"/>
      <c r="HQ1636" s="85"/>
      <c r="HR1636" s="85"/>
      <c r="HS1636" s="85"/>
      <c r="HT1636" s="85"/>
      <c r="HU1636" s="85"/>
      <c r="HV1636" s="85"/>
      <c r="HW1636" s="85"/>
      <c r="HX1636" s="85"/>
      <c r="HY1636" s="85"/>
      <c r="HZ1636" s="85"/>
      <c r="IA1636" s="85"/>
      <c r="IB1636" s="85"/>
      <c r="IC1636" s="85"/>
      <c r="ID1636" s="85"/>
      <c r="IE1636" s="85"/>
      <c r="IF1636" s="85"/>
      <c r="IG1636" s="85"/>
      <c r="IH1636" s="85"/>
      <c r="II1636" s="85"/>
      <c r="IJ1636" s="85"/>
      <c r="IK1636" s="85"/>
      <c r="IL1636" s="85"/>
      <c r="IM1636" s="85"/>
      <c r="IN1636" s="85"/>
      <c r="IO1636" s="85"/>
      <c r="IP1636" s="85"/>
      <c r="IQ1636" s="85"/>
      <c r="IR1636" s="85"/>
      <c r="IS1636" s="85"/>
      <c r="IT1636" s="85"/>
      <c r="IU1636" s="85"/>
    </row>
    <row r="1637" spans="1:255" s="8" customFormat="1">
      <c r="A1637" s="9" t="s">
        <v>10681</v>
      </c>
      <c r="B1637" s="2" t="s">
        <v>3852</v>
      </c>
      <c r="C1637" s="2" t="s">
        <v>3853</v>
      </c>
      <c r="D1637" s="9" t="s">
        <v>13413</v>
      </c>
      <c r="E1637" s="46"/>
      <c r="G1637" s="85"/>
      <c r="H1637" s="85"/>
      <c r="I1637" s="85"/>
      <c r="J1637" s="85"/>
      <c r="K1637" s="85"/>
      <c r="L1637" s="85"/>
      <c r="M1637" s="85"/>
      <c r="N1637" s="85"/>
      <c r="O1637" s="85"/>
      <c r="P1637" s="85"/>
      <c r="Q1637" s="85"/>
      <c r="R1637" s="85"/>
      <c r="S1637" s="85"/>
      <c r="T1637" s="85"/>
      <c r="U1637" s="85"/>
      <c r="V1637" s="85"/>
      <c r="W1637" s="85"/>
      <c r="X1637" s="85"/>
      <c r="Y1637" s="85"/>
      <c r="Z1637" s="85"/>
      <c r="AA1637" s="85"/>
      <c r="AB1637" s="85"/>
      <c r="AC1637" s="85"/>
      <c r="AD1637" s="85"/>
      <c r="AE1637" s="85"/>
      <c r="AF1637" s="85"/>
      <c r="AG1637" s="85"/>
      <c r="AH1637" s="85"/>
      <c r="AI1637" s="85"/>
      <c r="AJ1637" s="85"/>
      <c r="AK1637" s="85"/>
      <c r="AL1637" s="85"/>
      <c r="AM1637" s="85"/>
      <c r="AN1637" s="85"/>
      <c r="AO1637" s="85"/>
      <c r="AP1637" s="85"/>
      <c r="AQ1637" s="85"/>
      <c r="AR1637" s="85"/>
      <c r="AS1637" s="85"/>
      <c r="AT1637" s="85"/>
      <c r="AU1637" s="85"/>
      <c r="AV1637" s="85"/>
      <c r="AW1637" s="85"/>
      <c r="AX1637" s="85"/>
      <c r="AY1637" s="85"/>
      <c r="AZ1637" s="85"/>
      <c r="BA1637" s="85"/>
      <c r="BB1637" s="85"/>
      <c r="BC1637" s="85"/>
      <c r="BD1637" s="85"/>
      <c r="BE1637" s="85"/>
      <c r="BF1637" s="85"/>
      <c r="BG1637" s="85"/>
      <c r="BH1637" s="85"/>
      <c r="BI1637" s="85"/>
      <c r="BJ1637" s="85"/>
      <c r="BK1637" s="85"/>
      <c r="BL1637" s="85"/>
      <c r="BM1637" s="85"/>
      <c r="BN1637" s="85"/>
      <c r="BO1637" s="85"/>
      <c r="BP1637" s="85"/>
      <c r="BQ1637" s="85"/>
      <c r="BR1637" s="85"/>
      <c r="BS1637" s="85"/>
      <c r="BT1637" s="85"/>
      <c r="BU1637" s="85"/>
      <c r="BV1637" s="85"/>
      <c r="BW1637" s="85"/>
      <c r="BX1637" s="85"/>
      <c r="BY1637" s="85"/>
      <c r="BZ1637" s="85"/>
      <c r="CA1637" s="85"/>
      <c r="CB1637" s="85"/>
      <c r="CC1637" s="85"/>
      <c r="CD1637" s="85"/>
      <c r="CE1637" s="85"/>
      <c r="CF1637" s="85"/>
      <c r="CG1637" s="85"/>
      <c r="CH1637" s="85"/>
      <c r="CI1637" s="85"/>
      <c r="CJ1637" s="85"/>
      <c r="CK1637" s="85"/>
      <c r="CL1637" s="85"/>
      <c r="CM1637" s="85"/>
      <c r="CN1637" s="85"/>
      <c r="CO1637" s="85"/>
      <c r="CP1637" s="85"/>
      <c r="CQ1637" s="85"/>
      <c r="CR1637" s="85"/>
      <c r="CS1637" s="85"/>
      <c r="CT1637" s="85"/>
      <c r="CU1637" s="85"/>
      <c r="CV1637" s="85"/>
      <c r="CW1637" s="85"/>
      <c r="CX1637" s="85"/>
      <c r="CY1637" s="85"/>
      <c r="CZ1637" s="85"/>
      <c r="DA1637" s="85"/>
      <c r="DB1637" s="85"/>
      <c r="DC1637" s="85"/>
      <c r="DD1637" s="85"/>
      <c r="DE1637" s="85"/>
      <c r="DF1637" s="85"/>
      <c r="DG1637" s="85"/>
      <c r="DH1637" s="85"/>
      <c r="DI1637" s="85"/>
      <c r="DJ1637" s="85"/>
      <c r="DK1637" s="85"/>
      <c r="DL1637" s="85"/>
      <c r="DM1637" s="85"/>
      <c r="DN1637" s="85"/>
      <c r="DO1637" s="85"/>
      <c r="DP1637" s="85"/>
      <c r="DQ1637" s="85"/>
      <c r="DR1637" s="85"/>
      <c r="DS1637" s="85"/>
      <c r="DT1637" s="85"/>
      <c r="DU1637" s="85"/>
      <c r="DV1637" s="85"/>
      <c r="DW1637" s="85"/>
      <c r="DX1637" s="85"/>
      <c r="DY1637" s="85"/>
      <c r="DZ1637" s="85"/>
      <c r="EA1637" s="85"/>
      <c r="EB1637" s="85"/>
      <c r="EC1637" s="85"/>
      <c r="ED1637" s="85"/>
      <c r="EE1637" s="85"/>
      <c r="EF1637" s="85"/>
      <c r="EG1637" s="85"/>
      <c r="EH1637" s="85"/>
      <c r="EI1637" s="85"/>
      <c r="EJ1637" s="85"/>
      <c r="EK1637" s="85"/>
      <c r="EL1637" s="85"/>
      <c r="EM1637" s="85"/>
      <c r="EN1637" s="85"/>
      <c r="EO1637" s="85"/>
      <c r="EP1637" s="85"/>
      <c r="EQ1637" s="85"/>
      <c r="ER1637" s="85"/>
      <c r="ES1637" s="85"/>
      <c r="ET1637" s="85"/>
      <c r="EU1637" s="85"/>
      <c r="EV1637" s="85"/>
      <c r="EW1637" s="85"/>
      <c r="EX1637" s="85"/>
      <c r="EY1637" s="85"/>
      <c r="EZ1637" s="85"/>
      <c r="FA1637" s="85"/>
      <c r="FB1637" s="85"/>
      <c r="FC1637" s="85"/>
      <c r="FD1637" s="85"/>
      <c r="FE1637" s="85"/>
      <c r="FF1637" s="85"/>
      <c r="FG1637" s="85"/>
      <c r="FH1637" s="85"/>
      <c r="FI1637" s="85"/>
      <c r="FJ1637" s="85"/>
      <c r="FK1637" s="85"/>
      <c r="FL1637" s="85"/>
      <c r="FM1637" s="85"/>
      <c r="FN1637" s="85"/>
      <c r="FO1637" s="85"/>
      <c r="FP1637" s="85"/>
      <c r="FQ1637" s="85"/>
      <c r="FR1637" s="85"/>
      <c r="FS1637" s="85"/>
      <c r="FT1637" s="85"/>
      <c r="FU1637" s="85"/>
      <c r="FV1637" s="85"/>
      <c r="FW1637" s="85"/>
      <c r="FX1637" s="85"/>
      <c r="FY1637" s="85"/>
      <c r="FZ1637" s="85"/>
      <c r="GA1637" s="85"/>
      <c r="GB1637" s="85"/>
      <c r="GC1637" s="85"/>
      <c r="GD1637" s="85"/>
      <c r="GE1637" s="85"/>
      <c r="GF1637" s="85"/>
      <c r="GG1637" s="85"/>
      <c r="GH1637" s="85"/>
      <c r="GI1637" s="85"/>
      <c r="GJ1637" s="85"/>
      <c r="GK1637" s="85"/>
      <c r="GL1637" s="85"/>
      <c r="GM1637" s="85"/>
      <c r="GN1637" s="85"/>
      <c r="GO1637" s="85"/>
      <c r="GP1637" s="85"/>
      <c r="GQ1637" s="85"/>
      <c r="GR1637" s="85"/>
      <c r="GS1637" s="85"/>
      <c r="GT1637" s="85"/>
      <c r="GU1637" s="85"/>
      <c r="GV1637" s="85"/>
      <c r="GW1637" s="85"/>
      <c r="GX1637" s="85"/>
      <c r="GY1637" s="85"/>
      <c r="GZ1637" s="85"/>
      <c r="HA1637" s="85"/>
      <c r="HB1637" s="85"/>
      <c r="HC1637" s="85"/>
      <c r="HD1637" s="85"/>
      <c r="HE1637" s="85"/>
      <c r="HF1637" s="85"/>
      <c r="HG1637" s="85"/>
      <c r="HH1637" s="85"/>
      <c r="HI1637" s="85"/>
      <c r="HJ1637" s="85"/>
      <c r="HK1637" s="85"/>
      <c r="HL1637" s="85"/>
      <c r="HM1637" s="85"/>
      <c r="HN1637" s="85"/>
      <c r="HO1637" s="85"/>
      <c r="HP1637" s="85"/>
      <c r="HQ1637" s="85"/>
      <c r="HR1637" s="85"/>
      <c r="HS1637" s="85"/>
      <c r="HT1637" s="85"/>
      <c r="HU1637" s="85"/>
      <c r="HV1637" s="85"/>
      <c r="HW1637" s="85"/>
      <c r="HX1637" s="85"/>
      <c r="HY1637" s="85"/>
      <c r="HZ1637" s="85"/>
      <c r="IA1637" s="85"/>
      <c r="IB1637" s="85"/>
      <c r="IC1637" s="85"/>
      <c r="ID1637" s="85"/>
      <c r="IE1637" s="85"/>
      <c r="IF1637" s="85"/>
      <c r="IG1637" s="85"/>
      <c r="IH1637" s="85"/>
      <c r="II1637" s="85"/>
      <c r="IJ1637" s="85"/>
      <c r="IK1637" s="85"/>
      <c r="IL1637" s="85"/>
      <c r="IM1637" s="85"/>
      <c r="IN1637" s="85"/>
      <c r="IO1637" s="85"/>
      <c r="IP1637" s="85"/>
      <c r="IQ1637" s="85"/>
      <c r="IR1637" s="85"/>
      <c r="IS1637" s="85"/>
      <c r="IT1637" s="85"/>
      <c r="IU1637" s="85"/>
    </row>
    <row r="1638" spans="1:255" s="8" customFormat="1">
      <c r="A1638" s="9" t="s">
        <v>10681</v>
      </c>
      <c r="B1638" s="2" t="s">
        <v>6907</v>
      </c>
      <c r="C1638" s="28" t="s">
        <v>3665</v>
      </c>
      <c r="D1638" s="9" t="s">
        <v>13414</v>
      </c>
      <c r="E1638" s="48"/>
      <c r="F1638" s="11"/>
      <c r="G1638" s="85"/>
      <c r="H1638" s="85"/>
      <c r="I1638" s="85"/>
      <c r="J1638" s="85"/>
      <c r="K1638" s="85"/>
      <c r="L1638" s="85"/>
      <c r="M1638" s="85"/>
      <c r="N1638" s="85"/>
      <c r="O1638" s="85"/>
      <c r="P1638" s="85"/>
      <c r="Q1638" s="85"/>
      <c r="R1638" s="85"/>
      <c r="S1638" s="85"/>
      <c r="T1638" s="85"/>
      <c r="U1638" s="85"/>
      <c r="V1638" s="85"/>
      <c r="W1638" s="85"/>
      <c r="X1638" s="85"/>
      <c r="Y1638" s="85"/>
      <c r="Z1638" s="85"/>
      <c r="AA1638" s="85"/>
      <c r="AB1638" s="85"/>
      <c r="AC1638" s="85"/>
      <c r="AD1638" s="85"/>
      <c r="AE1638" s="85"/>
      <c r="AF1638" s="85"/>
      <c r="AG1638" s="85"/>
      <c r="AH1638" s="85"/>
      <c r="AI1638" s="85"/>
      <c r="AJ1638" s="85"/>
      <c r="AK1638" s="85"/>
      <c r="AL1638" s="85"/>
      <c r="AM1638" s="85"/>
      <c r="AN1638" s="85"/>
      <c r="AO1638" s="85"/>
      <c r="AP1638" s="85"/>
      <c r="AQ1638" s="85"/>
      <c r="AR1638" s="85"/>
      <c r="AS1638" s="85"/>
      <c r="AT1638" s="85"/>
      <c r="AU1638" s="85"/>
      <c r="AV1638" s="85"/>
      <c r="AW1638" s="85"/>
      <c r="AX1638" s="85"/>
      <c r="AY1638" s="85"/>
      <c r="AZ1638" s="85"/>
      <c r="BA1638" s="85"/>
      <c r="BB1638" s="85"/>
      <c r="BC1638" s="85"/>
      <c r="BD1638" s="85"/>
      <c r="BE1638" s="85"/>
      <c r="BF1638" s="85"/>
      <c r="BG1638" s="85"/>
      <c r="BH1638" s="85"/>
      <c r="BI1638" s="85"/>
      <c r="BJ1638" s="85"/>
      <c r="BK1638" s="85"/>
      <c r="BL1638" s="85"/>
      <c r="BM1638" s="85"/>
      <c r="BN1638" s="85"/>
      <c r="BO1638" s="85"/>
      <c r="BP1638" s="85"/>
      <c r="BQ1638" s="85"/>
      <c r="BR1638" s="85"/>
      <c r="BS1638" s="85"/>
      <c r="BT1638" s="85"/>
      <c r="BU1638" s="85"/>
      <c r="BV1638" s="85"/>
      <c r="BW1638" s="85"/>
      <c r="BX1638" s="85"/>
      <c r="BY1638" s="85"/>
      <c r="BZ1638" s="85"/>
      <c r="CA1638" s="85"/>
      <c r="CB1638" s="85"/>
      <c r="CC1638" s="85"/>
      <c r="CD1638" s="85"/>
      <c r="CE1638" s="85"/>
      <c r="CF1638" s="85"/>
      <c r="CG1638" s="85"/>
      <c r="CH1638" s="85"/>
      <c r="CI1638" s="85"/>
      <c r="CJ1638" s="85"/>
      <c r="CK1638" s="85"/>
      <c r="CL1638" s="85"/>
      <c r="CM1638" s="85"/>
      <c r="CN1638" s="85"/>
      <c r="CO1638" s="85"/>
      <c r="CP1638" s="85"/>
      <c r="CQ1638" s="85"/>
      <c r="CR1638" s="85"/>
      <c r="CS1638" s="85"/>
      <c r="CT1638" s="85"/>
      <c r="CU1638" s="85"/>
      <c r="CV1638" s="85"/>
      <c r="CW1638" s="85"/>
      <c r="CX1638" s="85"/>
      <c r="CY1638" s="85"/>
      <c r="CZ1638" s="85"/>
      <c r="DA1638" s="85"/>
      <c r="DB1638" s="85"/>
      <c r="DC1638" s="85"/>
      <c r="DD1638" s="85"/>
      <c r="DE1638" s="85"/>
      <c r="DF1638" s="85"/>
      <c r="DG1638" s="85"/>
      <c r="DH1638" s="85"/>
      <c r="DI1638" s="85"/>
      <c r="DJ1638" s="85"/>
      <c r="DK1638" s="85"/>
      <c r="DL1638" s="85"/>
      <c r="DM1638" s="85"/>
      <c r="DN1638" s="85"/>
      <c r="DO1638" s="85"/>
      <c r="DP1638" s="85"/>
      <c r="DQ1638" s="85"/>
      <c r="DR1638" s="85"/>
      <c r="DS1638" s="85"/>
      <c r="DT1638" s="85"/>
      <c r="DU1638" s="85"/>
      <c r="DV1638" s="85"/>
      <c r="DW1638" s="85"/>
      <c r="DX1638" s="85"/>
      <c r="DY1638" s="85"/>
      <c r="DZ1638" s="85"/>
      <c r="EA1638" s="85"/>
      <c r="EB1638" s="85"/>
      <c r="EC1638" s="85"/>
      <c r="ED1638" s="85"/>
      <c r="EE1638" s="85"/>
      <c r="EF1638" s="85"/>
      <c r="EG1638" s="85"/>
      <c r="EH1638" s="85"/>
      <c r="EI1638" s="85"/>
      <c r="EJ1638" s="85"/>
      <c r="EK1638" s="85"/>
      <c r="EL1638" s="85"/>
      <c r="EM1638" s="85"/>
      <c r="EN1638" s="85"/>
      <c r="EO1638" s="85"/>
      <c r="EP1638" s="85"/>
      <c r="EQ1638" s="85"/>
      <c r="ER1638" s="85"/>
      <c r="ES1638" s="85"/>
      <c r="ET1638" s="85"/>
      <c r="EU1638" s="85"/>
      <c r="EV1638" s="85"/>
      <c r="EW1638" s="85"/>
      <c r="EX1638" s="85"/>
      <c r="EY1638" s="85"/>
      <c r="EZ1638" s="85"/>
      <c r="FA1638" s="85"/>
      <c r="FB1638" s="85"/>
      <c r="FC1638" s="85"/>
      <c r="FD1638" s="85"/>
      <c r="FE1638" s="85"/>
      <c r="FF1638" s="85"/>
      <c r="FG1638" s="85"/>
      <c r="FH1638" s="85"/>
      <c r="FI1638" s="85"/>
      <c r="FJ1638" s="85"/>
      <c r="FK1638" s="85"/>
      <c r="FL1638" s="85"/>
      <c r="FM1638" s="85"/>
      <c r="FN1638" s="85"/>
      <c r="FO1638" s="85"/>
      <c r="FP1638" s="85"/>
      <c r="FQ1638" s="85"/>
      <c r="FR1638" s="85"/>
      <c r="FS1638" s="85"/>
      <c r="FT1638" s="85"/>
      <c r="FU1638" s="85"/>
      <c r="FV1638" s="85"/>
      <c r="FW1638" s="85"/>
      <c r="FX1638" s="85"/>
      <c r="FY1638" s="85"/>
      <c r="FZ1638" s="85"/>
      <c r="GA1638" s="85"/>
      <c r="GB1638" s="85"/>
      <c r="GC1638" s="85"/>
      <c r="GD1638" s="85"/>
      <c r="GE1638" s="85"/>
      <c r="GF1638" s="85"/>
      <c r="GG1638" s="85"/>
      <c r="GH1638" s="85"/>
      <c r="GI1638" s="85"/>
      <c r="GJ1638" s="85"/>
      <c r="GK1638" s="85"/>
      <c r="GL1638" s="85"/>
      <c r="GM1638" s="85"/>
      <c r="GN1638" s="85"/>
      <c r="GO1638" s="85"/>
      <c r="GP1638" s="85"/>
      <c r="GQ1638" s="85"/>
      <c r="GR1638" s="85"/>
      <c r="GS1638" s="85"/>
      <c r="GT1638" s="85"/>
      <c r="GU1638" s="85"/>
      <c r="GV1638" s="85"/>
      <c r="GW1638" s="85"/>
      <c r="GX1638" s="85"/>
      <c r="GY1638" s="85"/>
      <c r="GZ1638" s="85"/>
      <c r="HA1638" s="85"/>
      <c r="HB1638" s="85"/>
      <c r="HC1638" s="85"/>
      <c r="HD1638" s="85"/>
      <c r="HE1638" s="85"/>
      <c r="HF1638" s="85"/>
      <c r="HG1638" s="85"/>
      <c r="HH1638" s="85"/>
      <c r="HI1638" s="85"/>
      <c r="HJ1638" s="85"/>
      <c r="HK1638" s="85"/>
      <c r="HL1638" s="85"/>
      <c r="HM1638" s="85"/>
      <c r="HN1638" s="85"/>
      <c r="HO1638" s="85"/>
      <c r="HP1638" s="85"/>
      <c r="HQ1638" s="85"/>
      <c r="HR1638" s="85"/>
      <c r="HS1638" s="85"/>
      <c r="HT1638" s="85"/>
      <c r="HU1638" s="85"/>
      <c r="HV1638" s="85"/>
      <c r="HW1638" s="85"/>
      <c r="HX1638" s="85"/>
      <c r="HY1638" s="85"/>
      <c r="HZ1638" s="85"/>
      <c r="IA1638" s="85"/>
      <c r="IB1638" s="85"/>
      <c r="IC1638" s="85"/>
      <c r="ID1638" s="85"/>
      <c r="IE1638" s="85"/>
      <c r="IF1638" s="85"/>
      <c r="IG1638" s="85"/>
      <c r="IH1638" s="85"/>
      <c r="II1638" s="85"/>
      <c r="IJ1638" s="85"/>
      <c r="IK1638" s="85"/>
      <c r="IL1638" s="85"/>
      <c r="IM1638" s="85"/>
      <c r="IN1638" s="85"/>
      <c r="IO1638" s="85"/>
      <c r="IP1638" s="85"/>
      <c r="IQ1638" s="85"/>
      <c r="IR1638" s="85"/>
      <c r="IS1638" s="85"/>
      <c r="IT1638" s="85"/>
      <c r="IU1638" s="85"/>
    </row>
    <row r="1639" spans="1:255" s="8" customFormat="1">
      <c r="A1639" s="9" t="s">
        <v>10681</v>
      </c>
      <c r="B1639" s="2" t="s">
        <v>1309</v>
      </c>
      <c r="C1639" s="2" t="s">
        <v>456</v>
      </c>
      <c r="E1639" s="46"/>
      <c r="G1639" s="85"/>
      <c r="H1639" s="85"/>
      <c r="I1639" s="85"/>
      <c r="J1639" s="85"/>
      <c r="K1639" s="85"/>
      <c r="L1639" s="85"/>
      <c r="M1639" s="85"/>
      <c r="N1639" s="85"/>
      <c r="O1639" s="85"/>
      <c r="P1639" s="85"/>
      <c r="Q1639" s="85"/>
      <c r="R1639" s="85"/>
      <c r="S1639" s="85"/>
      <c r="T1639" s="85"/>
      <c r="U1639" s="85"/>
      <c r="V1639" s="85"/>
      <c r="W1639" s="85"/>
      <c r="X1639" s="85"/>
      <c r="Y1639" s="85"/>
      <c r="Z1639" s="85"/>
      <c r="AA1639" s="85"/>
      <c r="AB1639" s="85"/>
      <c r="AC1639" s="85"/>
      <c r="AD1639" s="85"/>
      <c r="AE1639" s="85"/>
      <c r="AF1639" s="85"/>
      <c r="AG1639" s="85"/>
      <c r="AH1639" s="85"/>
      <c r="AI1639" s="85"/>
      <c r="AJ1639" s="85"/>
      <c r="AK1639" s="85"/>
      <c r="AL1639" s="85"/>
      <c r="AM1639" s="85"/>
      <c r="AN1639" s="85"/>
      <c r="AO1639" s="85"/>
      <c r="AP1639" s="85"/>
      <c r="AQ1639" s="85"/>
      <c r="AR1639" s="85"/>
      <c r="AS1639" s="85"/>
      <c r="AT1639" s="85"/>
      <c r="AU1639" s="85"/>
      <c r="AV1639" s="85"/>
      <c r="AW1639" s="85"/>
      <c r="AX1639" s="85"/>
      <c r="AY1639" s="85"/>
      <c r="AZ1639" s="85"/>
      <c r="BA1639" s="85"/>
      <c r="BB1639" s="85"/>
      <c r="BC1639" s="85"/>
      <c r="BD1639" s="85"/>
      <c r="BE1639" s="85"/>
      <c r="BF1639" s="85"/>
      <c r="BG1639" s="85"/>
      <c r="BH1639" s="85"/>
      <c r="BI1639" s="85"/>
      <c r="BJ1639" s="85"/>
      <c r="BK1639" s="85"/>
      <c r="BL1639" s="85"/>
      <c r="BM1639" s="85"/>
      <c r="BN1639" s="85"/>
      <c r="BO1639" s="85"/>
      <c r="BP1639" s="85"/>
      <c r="BQ1639" s="85"/>
      <c r="BR1639" s="85"/>
      <c r="BS1639" s="85"/>
      <c r="BT1639" s="85"/>
      <c r="BU1639" s="85"/>
      <c r="BV1639" s="85"/>
      <c r="BW1639" s="85"/>
      <c r="BX1639" s="85"/>
      <c r="BY1639" s="85"/>
      <c r="BZ1639" s="85"/>
      <c r="CA1639" s="85"/>
      <c r="CB1639" s="85"/>
      <c r="CC1639" s="85"/>
      <c r="CD1639" s="85"/>
      <c r="CE1639" s="85"/>
      <c r="CF1639" s="85"/>
      <c r="CG1639" s="85"/>
      <c r="CH1639" s="85"/>
      <c r="CI1639" s="85"/>
      <c r="CJ1639" s="85"/>
      <c r="CK1639" s="85"/>
      <c r="CL1639" s="85"/>
      <c r="CM1639" s="85"/>
      <c r="CN1639" s="85"/>
      <c r="CO1639" s="85"/>
      <c r="CP1639" s="85"/>
      <c r="CQ1639" s="85"/>
      <c r="CR1639" s="85"/>
      <c r="CS1639" s="85"/>
      <c r="CT1639" s="85"/>
      <c r="CU1639" s="85"/>
      <c r="CV1639" s="85"/>
      <c r="CW1639" s="85"/>
      <c r="CX1639" s="85"/>
      <c r="CY1639" s="85"/>
      <c r="CZ1639" s="85"/>
      <c r="DA1639" s="85"/>
      <c r="DB1639" s="85"/>
      <c r="DC1639" s="85"/>
      <c r="DD1639" s="85"/>
      <c r="DE1639" s="85"/>
      <c r="DF1639" s="85"/>
      <c r="DG1639" s="85"/>
      <c r="DH1639" s="85"/>
      <c r="DI1639" s="85"/>
      <c r="DJ1639" s="85"/>
      <c r="DK1639" s="85"/>
      <c r="DL1639" s="85"/>
      <c r="DM1639" s="85"/>
      <c r="DN1639" s="85"/>
      <c r="DO1639" s="85"/>
      <c r="DP1639" s="85"/>
      <c r="DQ1639" s="85"/>
      <c r="DR1639" s="85"/>
      <c r="DS1639" s="85"/>
      <c r="DT1639" s="85"/>
      <c r="DU1639" s="85"/>
      <c r="DV1639" s="85"/>
      <c r="DW1639" s="85"/>
      <c r="DX1639" s="85"/>
      <c r="DY1639" s="85"/>
      <c r="DZ1639" s="85"/>
      <c r="EA1639" s="85"/>
      <c r="EB1639" s="85"/>
      <c r="EC1639" s="85"/>
      <c r="ED1639" s="85"/>
      <c r="EE1639" s="85"/>
      <c r="EF1639" s="85"/>
      <c r="EG1639" s="85"/>
      <c r="EH1639" s="85"/>
      <c r="EI1639" s="85"/>
      <c r="EJ1639" s="85"/>
      <c r="EK1639" s="85"/>
      <c r="EL1639" s="85"/>
      <c r="EM1639" s="85"/>
      <c r="EN1639" s="85"/>
      <c r="EO1639" s="85"/>
      <c r="EP1639" s="85"/>
      <c r="EQ1639" s="85"/>
      <c r="ER1639" s="85"/>
      <c r="ES1639" s="85"/>
      <c r="ET1639" s="85"/>
      <c r="EU1639" s="85"/>
      <c r="EV1639" s="85"/>
      <c r="EW1639" s="85"/>
      <c r="EX1639" s="85"/>
      <c r="EY1639" s="85"/>
      <c r="EZ1639" s="85"/>
      <c r="FA1639" s="85"/>
      <c r="FB1639" s="85"/>
      <c r="FC1639" s="85"/>
      <c r="FD1639" s="85"/>
      <c r="FE1639" s="85"/>
      <c r="FF1639" s="85"/>
      <c r="FG1639" s="85"/>
      <c r="FH1639" s="85"/>
      <c r="FI1639" s="85"/>
      <c r="FJ1639" s="85"/>
      <c r="FK1639" s="85"/>
      <c r="FL1639" s="85"/>
      <c r="FM1639" s="85"/>
      <c r="FN1639" s="85"/>
      <c r="FO1639" s="85"/>
      <c r="FP1639" s="85"/>
      <c r="FQ1639" s="85"/>
      <c r="FR1639" s="85"/>
      <c r="FS1639" s="85"/>
      <c r="FT1639" s="85"/>
      <c r="FU1639" s="85"/>
      <c r="FV1639" s="85"/>
      <c r="FW1639" s="85"/>
      <c r="FX1639" s="85"/>
      <c r="FY1639" s="85"/>
      <c r="FZ1639" s="85"/>
      <c r="GA1639" s="85"/>
      <c r="GB1639" s="85"/>
      <c r="GC1639" s="85"/>
      <c r="GD1639" s="85"/>
      <c r="GE1639" s="85"/>
      <c r="GF1639" s="85"/>
      <c r="GG1639" s="85"/>
      <c r="GH1639" s="85"/>
      <c r="GI1639" s="85"/>
      <c r="GJ1639" s="85"/>
      <c r="GK1639" s="85"/>
      <c r="GL1639" s="85"/>
      <c r="GM1639" s="85"/>
      <c r="GN1639" s="85"/>
      <c r="GO1639" s="85"/>
      <c r="GP1639" s="85"/>
      <c r="GQ1639" s="85"/>
      <c r="GR1639" s="85"/>
      <c r="GS1639" s="85"/>
      <c r="GT1639" s="85"/>
      <c r="GU1639" s="85"/>
      <c r="GV1639" s="85"/>
      <c r="GW1639" s="85"/>
      <c r="GX1639" s="85"/>
      <c r="GY1639" s="85"/>
      <c r="GZ1639" s="85"/>
      <c r="HA1639" s="85"/>
      <c r="HB1639" s="85"/>
      <c r="HC1639" s="85"/>
      <c r="HD1639" s="85"/>
      <c r="HE1639" s="85"/>
      <c r="HF1639" s="85"/>
      <c r="HG1639" s="85"/>
      <c r="HH1639" s="85"/>
      <c r="HI1639" s="85"/>
      <c r="HJ1639" s="85"/>
      <c r="HK1639" s="85"/>
      <c r="HL1639" s="85"/>
      <c r="HM1639" s="85"/>
      <c r="HN1639" s="85"/>
      <c r="HO1639" s="85"/>
      <c r="HP1639" s="85"/>
      <c r="HQ1639" s="85"/>
      <c r="HR1639" s="85"/>
      <c r="HS1639" s="85"/>
      <c r="HT1639" s="85"/>
      <c r="HU1639" s="85"/>
      <c r="HV1639" s="85"/>
      <c r="HW1639" s="85"/>
      <c r="HX1639" s="85"/>
      <c r="HY1639" s="85"/>
      <c r="HZ1639" s="85"/>
      <c r="IA1639" s="85"/>
      <c r="IB1639" s="85"/>
      <c r="IC1639" s="85"/>
      <c r="ID1639" s="85"/>
      <c r="IE1639" s="85"/>
      <c r="IF1639" s="85"/>
      <c r="IG1639" s="85"/>
      <c r="IH1639" s="85"/>
      <c r="II1639" s="85"/>
      <c r="IJ1639" s="85"/>
      <c r="IK1639" s="85"/>
      <c r="IL1639" s="85"/>
      <c r="IM1639" s="85"/>
      <c r="IN1639" s="85"/>
      <c r="IO1639" s="85"/>
      <c r="IP1639" s="85"/>
      <c r="IQ1639" s="85"/>
      <c r="IR1639" s="85"/>
      <c r="IS1639" s="85"/>
      <c r="IT1639" s="85"/>
      <c r="IU1639" s="85"/>
    </row>
    <row r="1640" spans="1:255" s="8" customFormat="1">
      <c r="A1640" s="9" t="s">
        <v>10681</v>
      </c>
      <c r="B1640" s="2" t="s">
        <v>6914</v>
      </c>
      <c r="C1640" s="2" t="s">
        <v>6926</v>
      </c>
      <c r="D1640" s="9" t="s">
        <v>13415</v>
      </c>
      <c r="E1640" s="46"/>
      <c r="G1640" s="85"/>
      <c r="H1640" s="85"/>
      <c r="I1640" s="85"/>
      <c r="J1640" s="85"/>
      <c r="K1640" s="85"/>
      <c r="L1640" s="85"/>
      <c r="M1640" s="85"/>
      <c r="N1640" s="85"/>
      <c r="O1640" s="85"/>
      <c r="P1640" s="85"/>
      <c r="Q1640" s="85"/>
      <c r="R1640" s="85"/>
      <c r="S1640" s="85"/>
      <c r="T1640" s="85"/>
      <c r="U1640" s="85"/>
      <c r="V1640" s="85"/>
      <c r="W1640" s="85"/>
      <c r="X1640" s="85"/>
      <c r="Y1640" s="85"/>
      <c r="Z1640" s="85"/>
      <c r="AA1640" s="85"/>
      <c r="AB1640" s="85"/>
      <c r="AC1640" s="85"/>
      <c r="AD1640" s="85"/>
      <c r="AE1640" s="85"/>
      <c r="AF1640" s="85"/>
      <c r="AG1640" s="85"/>
      <c r="AH1640" s="85"/>
      <c r="AI1640" s="85"/>
      <c r="AJ1640" s="85"/>
      <c r="AK1640" s="85"/>
      <c r="AL1640" s="85"/>
      <c r="AM1640" s="85"/>
      <c r="AN1640" s="85"/>
      <c r="AO1640" s="85"/>
      <c r="AP1640" s="85"/>
      <c r="AQ1640" s="85"/>
      <c r="AR1640" s="85"/>
      <c r="AS1640" s="85"/>
      <c r="AT1640" s="85"/>
      <c r="AU1640" s="85"/>
      <c r="AV1640" s="85"/>
      <c r="AW1640" s="85"/>
      <c r="AX1640" s="85"/>
      <c r="AY1640" s="85"/>
      <c r="AZ1640" s="85"/>
      <c r="BA1640" s="85"/>
      <c r="BB1640" s="85"/>
      <c r="BC1640" s="85"/>
      <c r="BD1640" s="85"/>
      <c r="BE1640" s="85"/>
      <c r="BF1640" s="85"/>
      <c r="BG1640" s="85"/>
      <c r="BH1640" s="85"/>
      <c r="BI1640" s="85"/>
      <c r="BJ1640" s="85"/>
      <c r="BK1640" s="85"/>
      <c r="BL1640" s="85"/>
      <c r="BM1640" s="85"/>
      <c r="BN1640" s="85"/>
      <c r="BO1640" s="85"/>
      <c r="BP1640" s="85"/>
      <c r="BQ1640" s="85"/>
      <c r="BR1640" s="85"/>
      <c r="BS1640" s="85"/>
      <c r="BT1640" s="85"/>
      <c r="BU1640" s="85"/>
      <c r="BV1640" s="85"/>
      <c r="BW1640" s="85"/>
      <c r="BX1640" s="85"/>
      <c r="BY1640" s="85"/>
      <c r="BZ1640" s="85"/>
      <c r="CA1640" s="85"/>
      <c r="CB1640" s="85"/>
      <c r="CC1640" s="85"/>
      <c r="CD1640" s="85"/>
      <c r="CE1640" s="85"/>
      <c r="CF1640" s="85"/>
      <c r="CG1640" s="85"/>
      <c r="CH1640" s="85"/>
      <c r="CI1640" s="85"/>
      <c r="CJ1640" s="85"/>
      <c r="CK1640" s="85"/>
      <c r="CL1640" s="85"/>
      <c r="CM1640" s="85"/>
      <c r="CN1640" s="85"/>
      <c r="CO1640" s="85"/>
      <c r="CP1640" s="85"/>
      <c r="CQ1640" s="85"/>
      <c r="CR1640" s="85"/>
      <c r="CS1640" s="85"/>
      <c r="CT1640" s="85"/>
      <c r="CU1640" s="85"/>
      <c r="CV1640" s="85"/>
      <c r="CW1640" s="85"/>
      <c r="CX1640" s="85"/>
      <c r="CY1640" s="85"/>
      <c r="CZ1640" s="85"/>
      <c r="DA1640" s="85"/>
      <c r="DB1640" s="85"/>
      <c r="DC1640" s="85"/>
      <c r="DD1640" s="85"/>
      <c r="DE1640" s="85"/>
      <c r="DF1640" s="85"/>
      <c r="DG1640" s="85"/>
      <c r="DH1640" s="85"/>
      <c r="DI1640" s="85"/>
      <c r="DJ1640" s="85"/>
      <c r="DK1640" s="85"/>
      <c r="DL1640" s="85"/>
      <c r="DM1640" s="85"/>
      <c r="DN1640" s="85"/>
      <c r="DO1640" s="85"/>
      <c r="DP1640" s="85"/>
      <c r="DQ1640" s="85"/>
      <c r="DR1640" s="85"/>
      <c r="DS1640" s="85"/>
      <c r="DT1640" s="85"/>
      <c r="DU1640" s="85"/>
      <c r="DV1640" s="85"/>
      <c r="DW1640" s="85"/>
      <c r="DX1640" s="85"/>
      <c r="DY1640" s="85"/>
      <c r="DZ1640" s="85"/>
      <c r="EA1640" s="85"/>
      <c r="EB1640" s="85"/>
      <c r="EC1640" s="85"/>
      <c r="ED1640" s="85"/>
      <c r="EE1640" s="85"/>
      <c r="EF1640" s="85"/>
      <c r="EG1640" s="85"/>
      <c r="EH1640" s="85"/>
      <c r="EI1640" s="85"/>
      <c r="EJ1640" s="85"/>
      <c r="EK1640" s="85"/>
      <c r="EL1640" s="85"/>
      <c r="EM1640" s="85"/>
      <c r="EN1640" s="85"/>
      <c r="EO1640" s="85"/>
      <c r="EP1640" s="85"/>
      <c r="EQ1640" s="85"/>
      <c r="ER1640" s="85"/>
      <c r="ES1640" s="85"/>
      <c r="ET1640" s="85"/>
      <c r="EU1640" s="85"/>
      <c r="EV1640" s="85"/>
      <c r="EW1640" s="85"/>
      <c r="EX1640" s="85"/>
      <c r="EY1640" s="85"/>
      <c r="EZ1640" s="85"/>
      <c r="FA1640" s="85"/>
      <c r="FB1640" s="85"/>
      <c r="FC1640" s="85"/>
      <c r="FD1640" s="85"/>
      <c r="FE1640" s="85"/>
      <c r="FF1640" s="85"/>
      <c r="FG1640" s="85"/>
      <c r="FH1640" s="85"/>
      <c r="FI1640" s="85"/>
      <c r="FJ1640" s="85"/>
      <c r="FK1640" s="85"/>
      <c r="FL1640" s="85"/>
      <c r="FM1640" s="85"/>
      <c r="FN1640" s="85"/>
      <c r="FO1640" s="85"/>
      <c r="FP1640" s="85"/>
      <c r="FQ1640" s="85"/>
      <c r="FR1640" s="85"/>
      <c r="FS1640" s="85"/>
      <c r="FT1640" s="85"/>
      <c r="FU1640" s="85"/>
      <c r="FV1640" s="85"/>
      <c r="FW1640" s="85"/>
      <c r="FX1640" s="85"/>
      <c r="FY1640" s="85"/>
      <c r="FZ1640" s="85"/>
      <c r="GA1640" s="85"/>
      <c r="GB1640" s="85"/>
      <c r="GC1640" s="85"/>
      <c r="GD1640" s="85"/>
      <c r="GE1640" s="85"/>
      <c r="GF1640" s="85"/>
      <c r="GG1640" s="85"/>
      <c r="GH1640" s="85"/>
      <c r="GI1640" s="85"/>
      <c r="GJ1640" s="85"/>
      <c r="GK1640" s="85"/>
      <c r="GL1640" s="85"/>
      <c r="GM1640" s="85"/>
      <c r="GN1640" s="85"/>
      <c r="GO1640" s="85"/>
      <c r="GP1640" s="85"/>
      <c r="GQ1640" s="85"/>
      <c r="GR1640" s="85"/>
      <c r="GS1640" s="85"/>
      <c r="GT1640" s="85"/>
      <c r="GU1640" s="85"/>
      <c r="GV1640" s="85"/>
      <c r="GW1640" s="85"/>
      <c r="GX1640" s="85"/>
      <c r="GY1640" s="85"/>
      <c r="GZ1640" s="85"/>
      <c r="HA1640" s="85"/>
      <c r="HB1640" s="85"/>
      <c r="HC1640" s="85"/>
      <c r="HD1640" s="85"/>
      <c r="HE1640" s="85"/>
      <c r="HF1640" s="85"/>
      <c r="HG1640" s="85"/>
      <c r="HH1640" s="85"/>
      <c r="HI1640" s="85"/>
      <c r="HJ1640" s="85"/>
      <c r="HK1640" s="85"/>
      <c r="HL1640" s="85"/>
      <c r="HM1640" s="85"/>
      <c r="HN1640" s="85"/>
      <c r="HO1640" s="85"/>
      <c r="HP1640" s="85"/>
      <c r="HQ1640" s="85"/>
      <c r="HR1640" s="85"/>
      <c r="HS1640" s="85"/>
      <c r="HT1640" s="85"/>
      <c r="HU1640" s="85"/>
      <c r="HV1640" s="85"/>
      <c r="HW1640" s="85"/>
      <c r="HX1640" s="85"/>
      <c r="HY1640" s="85"/>
      <c r="HZ1640" s="85"/>
      <c r="IA1640" s="85"/>
      <c r="IB1640" s="85"/>
      <c r="IC1640" s="85"/>
      <c r="ID1640" s="85"/>
      <c r="IE1640" s="85"/>
      <c r="IF1640" s="85"/>
      <c r="IG1640" s="85"/>
      <c r="IH1640" s="85"/>
      <c r="II1640" s="85"/>
      <c r="IJ1640" s="85"/>
      <c r="IK1640" s="85"/>
      <c r="IL1640" s="85"/>
      <c r="IM1640" s="85"/>
      <c r="IN1640" s="85"/>
      <c r="IO1640" s="85"/>
      <c r="IP1640" s="85"/>
      <c r="IQ1640" s="85"/>
      <c r="IR1640" s="85"/>
      <c r="IS1640" s="85"/>
      <c r="IT1640" s="85"/>
      <c r="IU1640" s="85"/>
    </row>
    <row r="1641" spans="1:255" s="8" customFormat="1">
      <c r="A1641" s="9" t="s">
        <v>10681</v>
      </c>
      <c r="B1641" s="2" t="s">
        <v>3158</v>
      </c>
      <c r="C1641" s="2" t="s">
        <v>3161</v>
      </c>
      <c r="E1641" s="46"/>
      <c r="G1641" s="85"/>
      <c r="H1641" s="85"/>
      <c r="I1641" s="85"/>
      <c r="J1641" s="85"/>
      <c r="K1641" s="85"/>
      <c r="L1641" s="85"/>
      <c r="M1641" s="85"/>
      <c r="N1641" s="85"/>
      <c r="O1641" s="85"/>
      <c r="P1641" s="85"/>
      <c r="Q1641" s="85"/>
      <c r="R1641" s="85"/>
      <c r="S1641" s="85"/>
      <c r="T1641" s="85"/>
      <c r="U1641" s="85"/>
      <c r="V1641" s="85"/>
      <c r="W1641" s="85"/>
      <c r="X1641" s="85"/>
      <c r="Y1641" s="85"/>
      <c r="Z1641" s="85"/>
      <c r="AA1641" s="85"/>
      <c r="AB1641" s="85"/>
      <c r="AC1641" s="85"/>
      <c r="AD1641" s="85"/>
      <c r="AE1641" s="85"/>
      <c r="AF1641" s="85"/>
      <c r="AG1641" s="85"/>
      <c r="AH1641" s="85"/>
      <c r="AI1641" s="85"/>
      <c r="AJ1641" s="85"/>
      <c r="AK1641" s="85"/>
      <c r="AL1641" s="85"/>
      <c r="AM1641" s="85"/>
      <c r="AN1641" s="85"/>
      <c r="AO1641" s="85"/>
      <c r="AP1641" s="85"/>
      <c r="AQ1641" s="85"/>
      <c r="AR1641" s="85"/>
      <c r="AS1641" s="85"/>
      <c r="AT1641" s="85"/>
      <c r="AU1641" s="85"/>
      <c r="AV1641" s="85"/>
      <c r="AW1641" s="85"/>
      <c r="AX1641" s="85"/>
      <c r="AY1641" s="85"/>
      <c r="AZ1641" s="85"/>
      <c r="BA1641" s="85"/>
      <c r="BB1641" s="85"/>
      <c r="BC1641" s="85"/>
      <c r="BD1641" s="85"/>
      <c r="BE1641" s="85"/>
      <c r="BF1641" s="85"/>
      <c r="BG1641" s="85"/>
      <c r="BH1641" s="85"/>
      <c r="BI1641" s="85"/>
      <c r="BJ1641" s="85"/>
      <c r="BK1641" s="85"/>
      <c r="BL1641" s="85"/>
      <c r="BM1641" s="85"/>
      <c r="BN1641" s="85"/>
      <c r="BO1641" s="85"/>
      <c r="BP1641" s="85"/>
      <c r="BQ1641" s="85"/>
      <c r="BR1641" s="85"/>
      <c r="BS1641" s="85"/>
      <c r="BT1641" s="85"/>
      <c r="BU1641" s="85"/>
      <c r="BV1641" s="85"/>
      <c r="BW1641" s="85"/>
      <c r="BX1641" s="85"/>
      <c r="BY1641" s="85"/>
      <c r="BZ1641" s="85"/>
      <c r="CA1641" s="85"/>
      <c r="CB1641" s="85"/>
      <c r="CC1641" s="85"/>
      <c r="CD1641" s="85"/>
      <c r="CE1641" s="85"/>
      <c r="CF1641" s="85"/>
      <c r="CG1641" s="85"/>
      <c r="CH1641" s="85"/>
      <c r="CI1641" s="85"/>
      <c r="CJ1641" s="85"/>
      <c r="CK1641" s="85"/>
      <c r="CL1641" s="85"/>
      <c r="CM1641" s="85"/>
      <c r="CN1641" s="85"/>
      <c r="CO1641" s="85"/>
      <c r="CP1641" s="85"/>
      <c r="CQ1641" s="85"/>
      <c r="CR1641" s="85"/>
      <c r="CS1641" s="85"/>
      <c r="CT1641" s="85"/>
      <c r="CU1641" s="85"/>
      <c r="CV1641" s="85"/>
      <c r="CW1641" s="85"/>
      <c r="CX1641" s="85"/>
      <c r="CY1641" s="85"/>
      <c r="CZ1641" s="85"/>
      <c r="DA1641" s="85"/>
      <c r="DB1641" s="85"/>
      <c r="DC1641" s="85"/>
      <c r="DD1641" s="85"/>
      <c r="DE1641" s="85"/>
      <c r="DF1641" s="85"/>
      <c r="DG1641" s="85"/>
      <c r="DH1641" s="85"/>
      <c r="DI1641" s="85"/>
      <c r="DJ1641" s="85"/>
      <c r="DK1641" s="85"/>
      <c r="DL1641" s="85"/>
      <c r="DM1641" s="85"/>
      <c r="DN1641" s="85"/>
      <c r="DO1641" s="85"/>
      <c r="DP1641" s="85"/>
      <c r="DQ1641" s="85"/>
      <c r="DR1641" s="85"/>
      <c r="DS1641" s="85"/>
      <c r="DT1641" s="85"/>
      <c r="DU1641" s="85"/>
      <c r="DV1641" s="85"/>
      <c r="DW1641" s="85"/>
      <c r="DX1641" s="85"/>
      <c r="DY1641" s="85"/>
      <c r="DZ1641" s="85"/>
      <c r="EA1641" s="85"/>
      <c r="EB1641" s="85"/>
      <c r="EC1641" s="85"/>
      <c r="ED1641" s="85"/>
      <c r="EE1641" s="85"/>
      <c r="EF1641" s="85"/>
      <c r="EG1641" s="85"/>
      <c r="EH1641" s="85"/>
      <c r="EI1641" s="85"/>
      <c r="EJ1641" s="85"/>
      <c r="EK1641" s="85"/>
      <c r="EL1641" s="85"/>
      <c r="EM1641" s="85"/>
      <c r="EN1641" s="85"/>
      <c r="EO1641" s="85"/>
      <c r="EP1641" s="85"/>
      <c r="EQ1641" s="85"/>
      <c r="ER1641" s="85"/>
      <c r="ES1641" s="85"/>
      <c r="ET1641" s="85"/>
      <c r="EU1641" s="85"/>
      <c r="EV1641" s="85"/>
      <c r="EW1641" s="85"/>
      <c r="EX1641" s="85"/>
      <c r="EY1641" s="85"/>
      <c r="EZ1641" s="85"/>
      <c r="FA1641" s="85"/>
      <c r="FB1641" s="85"/>
      <c r="FC1641" s="85"/>
      <c r="FD1641" s="85"/>
      <c r="FE1641" s="85"/>
      <c r="FF1641" s="85"/>
      <c r="FG1641" s="85"/>
      <c r="FH1641" s="85"/>
      <c r="FI1641" s="85"/>
      <c r="FJ1641" s="85"/>
      <c r="FK1641" s="85"/>
      <c r="FL1641" s="85"/>
      <c r="FM1641" s="85"/>
      <c r="FN1641" s="85"/>
      <c r="FO1641" s="85"/>
      <c r="FP1641" s="85"/>
      <c r="FQ1641" s="85"/>
      <c r="FR1641" s="85"/>
      <c r="FS1641" s="85"/>
      <c r="FT1641" s="85"/>
      <c r="FU1641" s="85"/>
      <c r="FV1641" s="85"/>
      <c r="FW1641" s="85"/>
      <c r="FX1641" s="85"/>
      <c r="FY1641" s="85"/>
      <c r="FZ1641" s="85"/>
      <c r="GA1641" s="85"/>
      <c r="GB1641" s="85"/>
      <c r="GC1641" s="85"/>
      <c r="GD1641" s="85"/>
      <c r="GE1641" s="85"/>
      <c r="GF1641" s="85"/>
      <c r="GG1641" s="85"/>
      <c r="GH1641" s="85"/>
      <c r="GI1641" s="85"/>
      <c r="GJ1641" s="85"/>
      <c r="GK1641" s="85"/>
      <c r="GL1641" s="85"/>
      <c r="GM1641" s="85"/>
      <c r="GN1641" s="85"/>
      <c r="GO1641" s="85"/>
      <c r="GP1641" s="85"/>
      <c r="GQ1641" s="85"/>
      <c r="GR1641" s="85"/>
      <c r="GS1641" s="85"/>
      <c r="GT1641" s="85"/>
      <c r="GU1641" s="85"/>
      <c r="GV1641" s="85"/>
      <c r="GW1641" s="85"/>
      <c r="GX1641" s="85"/>
      <c r="GY1641" s="85"/>
      <c r="GZ1641" s="85"/>
      <c r="HA1641" s="85"/>
      <c r="HB1641" s="85"/>
      <c r="HC1641" s="85"/>
      <c r="HD1641" s="85"/>
      <c r="HE1641" s="85"/>
      <c r="HF1641" s="85"/>
      <c r="HG1641" s="85"/>
      <c r="HH1641" s="85"/>
      <c r="HI1641" s="85"/>
      <c r="HJ1641" s="85"/>
      <c r="HK1641" s="85"/>
      <c r="HL1641" s="85"/>
      <c r="HM1641" s="85"/>
      <c r="HN1641" s="85"/>
      <c r="HO1641" s="85"/>
      <c r="HP1641" s="85"/>
      <c r="HQ1641" s="85"/>
      <c r="HR1641" s="85"/>
      <c r="HS1641" s="85"/>
      <c r="HT1641" s="85"/>
      <c r="HU1641" s="85"/>
      <c r="HV1641" s="85"/>
      <c r="HW1641" s="85"/>
      <c r="HX1641" s="85"/>
      <c r="HY1641" s="85"/>
      <c r="HZ1641" s="85"/>
      <c r="IA1641" s="85"/>
      <c r="IB1641" s="85"/>
      <c r="IC1641" s="85"/>
      <c r="ID1641" s="85"/>
      <c r="IE1641" s="85"/>
      <c r="IF1641" s="85"/>
      <c r="IG1641" s="85"/>
      <c r="IH1641" s="85"/>
      <c r="II1641" s="85"/>
      <c r="IJ1641" s="85"/>
      <c r="IK1641" s="85"/>
      <c r="IL1641" s="85"/>
      <c r="IM1641" s="85"/>
      <c r="IN1641" s="85"/>
      <c r="IO1641" s="85"/>
      <c r="IP1641" s="85"/>
      <c r="IQ1641" s="85"/>
      <c r="IR1641" s="85"/>
      <c r="IS1641" s="85"/>
      <c r="IT1641" s="85"/>
      <c r="IU1641" s="85"/>
    </row>
    <row r="1642" spans="1:255" s="8" customFormat="1">
      <c r="A1642" s="9" t="s">
        <v>10681</v>
      </c>
      <c r="B1642" s="2" t="s">
        <v>3158</v>
      </c>
      <c r="C1642" s="2" t="s">
        <v>3183</v>
      </c>
      <c r="E1642" s="46"/>
      <c r="G1642" s="85"/>
      <c r="H1642" s="85"/>
      <c r="I1642" s="85"/>
      <c r="J1642" s="85"/>
      <c r="K1642" s="85"/>
      <c r="L1642" s="85"/>
      <c r="M1642" s="85"/>
      <c r="N1642" s="85"/>
      <c r="O1642" s="85"/>
      <c r="P1642" s="85"/>
      <c r="Q1642" s="85"/>
      <c r="R1642" s="85"/>
      <c r="S1642" s="85"/>
      <c r="T1642" s="85"/>
      <c r="U1642" s="85"/>
      <c r="V1642" s="85"/>
      <c r="W1642" s="85"/>
      <c r="X1642" s="85"/>
      <c r="Y1642" s="85"/>
      <c r="Z1642" s="85"/>
      <c r="AA1642" s="85"/>
      <c r="AB1642" s="85"/>
      <c r="AC1642" s="85"/>
      <c r="AD1642" s="85"/>
      <c r="AE1642" s="85"/>
      <c r="AF1642" s="85"/>
      <c r="AG1642" s="85"/>
      <c r="AH1642" s="85"/>
      <c r="AI1642" s="85"/>
      <c r="AJ1642" s="85"/>
      <c r="AK1642" s="85"/>
      <c r="AL1642" s="85"/>
      <c r="AM1642" s="85"/>
      <c r="AN1642" s="85"/>
      <c r="AO1642" s="85"/>
      <c r="AP1642" s="85"/>
      <c r="AQ1642" s="85"/>
      <c r="AR1642" s="85"/>
      <c r="AS1642" s="85"/>
      <c r="AT1642" s="85"/>
      <c r="AU1642" s="85"/>
      <c r="AV1642" s="85"/>
      <c r="AW1642" s="85"/>
      <c r="AX1642" s="85"/>
      <c r="AY1642" s="85"/>
      <c r="AZ1642" s="85"/>
      <c r="BA1642" s="85"/>
      <c r="BB1642" s="85"/>
      <c r="BC1642" s="85"/>
      <c r="BD1642" s="85"/>
      <c r="BE1642" s="85"/>
      <c r="BF1642" s="85"/>
      <c r="BG1642" s="85"/>
      <c r="BH1642" s="85"/>
      <c r="BI1642" s="85"/>
      <c r="BJ1642" s="85"/>
      <c r="BK1642" s="85"/>
      <c r="BL1642" s="85"/>
      <c r="BM1642" s="85"/>
      <c r="BN1642" s="85"/>
      <c r="BO1642" s="85"/>
      <c r="BP1642" s="85"/>
      <c r="BQ1642" s="85"/>
      <c r="BR1642" s="85"/>
      <c r="BS1642" s="85"/>
      <c r="BT1642" s="85"/>
      <c r="BU1642" s="85"/>
      <c r="BV1642" s="85"/>
      <c r="BW1642" s="85"/>
      <c r="BX1642" s="85"/>
      <c r="BY1642" s="85"/>
      <c r="BZ1642" s="85"/>
      <c r="CA1642" s="85"/>
      <c r="CB1642" s="85"/>
      <c r="CC1642" s="85"/>
      <c r="CD1642" s="85"/>
      <c r="CE1642" s="85"/>
      <c r="CF1642" s="85"/>
      <c r="CG1642" s="85"/>
      <c r="CH1642" s="85"/>
      <c r="CI1642" s="85"/>
      <c r="CJ1642" s="85"/>
      <c r="CK1642" s="85"/>
      <c r="CL1642" s="85"/>
      <c r="CM1642" s="85"/>
      <c r="CN1642" s="85"/>
      <c r="CO1642" s="85"/>
      <c r="CP1642" s="85"/>
      <c r="CQ1642" s="85"/>
      <c r="CR1642" s="85"/>
      <c r="CS1642" s="85"/>
      <c r="CT1642" s="85"/>
      <c r="CU1642" s="85"/>
      <c r="CV1642" s="85"/>
      <c r="CW1642" s="85"/>
      <c r="CX1642" s="85"/>
      <c r="CY1642" s="85"/>
      <c r="CZ1642" s="85"/>
      <c r="DA1642" s="85"/>
      <c r="DB1642" s="85"/>
      <c r="DC1642" s="85"/>
      <c r="DD1642" s="85"/>
      <c r="DE1642" s="85"/>
      <c r="DF1642" s="85"/>
      <c r="DG1642" s="85"/>
      <c r="DH1642" s="85"/>
      <c r="DI1642" s="85"/>
      <c r="DJ1642" s="85"/>
      <c r="DK1642" s="85"/>
      <c r="DL1642" s="85"/>
      <c r="DM1642" s="85"/>
      <c r="DN1642" s="85"/>
      <c r="DO1642" s="85"/>
      <c r="DP1642" s="85"/>
      <c r="DQ1642" s="85"/>
      <c r="DR1642" s="85"/>
      <c r="DS1642" s="85"/>
      <c r="DT1642" s="85"/>
      <c r="DU1642" s="85"/>
      <c r="DV1642" s="85"/>
      <c r="DW1642" s="85"/>
      <c r="DX1642" s="85"/>
      <c r="DY1642" s="85"/>
      <c r="DZ1642" s="85"/>
      <c r="EA1642" s="85"/>
      <c r="EB1642" s="85"/>
      <c r="EC1642" s="85"/>
      <c r="ED1642" s="85"/>
      <c r="EE1642" s="85"/>
      <c r="EF1642" s="85"/>
      <c r="EG1642" s="85"/>
      <c r="EH1642" s="85"/>
      <c r="EI1642" s="85"/>
      <c r="EJ1642" s="85"/>
      <c r="EK1642" s="85"/>
      <c r="EL1642" s="85"/>
      <c r="EM1642" s="85"/>
      <c r="EN1642" s="85"/>
      <c r="EO1642" s="85"/>
      <c r="EP1642" s="85"/>
      <c r="EQ1642" s="85"/>
      <c r="ER1642" s="85"/>
      <c r="ES1642" s="85"/>
      <c r="ET1642" s="85"/>
      <c r="EU1642" s="85"/>
      <c r="EV1642" s="85"/>
      <c r="EW1642" s="85"/>
      <c r="EX1642" s="85"/>
      <c r="EY1642" s="85"/>
      <c r="EZ1642" s="85"/>
      <c r="FA1642" s="85"/>
      <c r="FB1642" s="85"/>
      <c r="FC1642" s="85"/>
      <c r="FD1642" s="85"/>
      <c r="FE1642" s="85"/>
      <c r="FF1642" s="85"/>
      <c r="FG1642" s="85"/>
      <c r="FH1642" s="85"/>
      <c r="FI1642" s="85"/>
      <c r="FJ1642" s="85"/>
      <c r="FK1642" s="85"/>
      <c r="FL1642" s="85"/>
      <c r="FM1642" s="85"/>
      <c r="FN1642" s="85"/>
      <c r="FO1642" s="85"/>
      <c r="FP1642" s="85"/>
      <c r="FQ1642" s="85"/>
      <c r="FR1642" s="85"/>
      <c r="FS1642" s="85"/>
      <c r="FT1642" s="85"/>
      <c r="FU1642" s="85"/>
      <c r="FV1642" s="85"/>
      <c r="FW1642" s="85"/>
      <c r="FX1642" s="85"/>
      <c r="FY1642" s="85"/>
      <c r="FZ1642" s="85"/>
      <c r="GA1642" s="85"/>
      <c r="GB1642" s="85"/>
      <c r="GC1642" s="85"/>
      <c r="GD1642" s="85"/>
      <c r="GE1642" s="85"/>
      <c r="GF1642" s="85"/>
      <c r="GG1642" s="85"/>
      <c r="GH1642" s="85"/>
      <c r="GI1642" s="85"/>
      <c r="GJ1642" s="85"/>
      <c r="GK1642" s="85"/>
      <c r="GL1642" s="85"/>
      <c r="GM1642" s="85"/>
      <c r="GN1642" s="85"/>
      <c r="GO1642" s="85"/>
      <c r="GP1642" s="85"/>
      <c r="GQ1642" s="85"/>
      <c r="GR1642" s="85"/>
      <c r="GS1642" s="85"/>
      <c r="GT1642" s="85"/>
      <c r="GU1642" s="85"/>
      <c r="GV1642" s="85"/>
      <c r="GW1642" s="85"/>
      <c r="GX1642" s="85"/>
      <c r="GY1642" s="85"/>
      <c r="GZ1642" s="85"/>
      <c r="HA1642" s="85"/>
      <c r="HB1642" s="85"/>
      <c r="HC1642" s="85"/>
      <c r="HD1642" s="85"/>
      <c r="HE1642" s="85"/>
      <c r="HF1642" s="85"/>
      <c r="HG1642" s="85"/>
      <c r="HH1642" s="85"/>
      <c r="HI1642" s="85"/>
      <c r="HJ1642" s="85"/>
      <c r="HK1642" s="85"/>
      <c r="HL1642" s="85"/>
      <c r="HM1642" s="85"/>
      <c r="HN1642" s="85"/>
      <c r="HO1642" s="85"/>
      <c r="HP1642" s="85"/>
      <c r="HQ1642" s="85"/>
      <c r="HR1642" s="85"/>
      <c r="HS1642" s="85"/>
      <c r="HT1642" s="85"/>
      <c r="HU1642" s="85"/>
      <c r="HV1642" s="85"/>
      <c r="HW1642" s="85"/>
      <c r="HX1642" s="85"/>
      <c r="HY1642" s="85"/>
      <c r="HZ1642" s="85"/>
      <c r="IA1642" s="85"/>
      <c r="IB1642" s="85"/>
      <c r="IC1642" s="85"/>
      <c r="ID1642" s="85"/>
      <c r="IE1642" s="85"/>
      <c r="IF1642" s="85"/>
      <c r="IG1642" s="85"/>
      <c r="IH1642" s="85"/>
      <c r="II1642" s="85"/>
      <c r="IJ1642" s="85"/>
      <c r="IK1642" s="85"/>
      <c r="IL1642" s="85"/>
      <c r="IM1642" s="85"/>
      <c r="IN1642" s="85"/>
      <c r="IO1642" s="85"/>
      <c r="IP1642" s="85"/>
      <c r="IQ1642" s="85"/>
      <c r="IR1642" s="85"/>
      <c r="IS1642" s="85"/>
      <c r="IT1642" s="85"/>
      <c r="IU1642" s="85"/>
    </row>
    <row r="1643" spans="1:255" s="8" customFormat="1">
      <c r="A1643" s="9" t="s">
        <v>10681</v>
      </c>
      <c r="B1643" s="2" t="s">
        <v>233</v>
      </c>
      <c r="C1643" s="2" t="s">
        <v>236</v>
      </c>
      <c r="D1643" s="27" t="s">
        <v>13416</v>
      </c>
      <c r="E1643" s="46"/>
      <c r="G1643" s="85"/>
      <c r="H1643" s="85"/>
      <c r="I1643" s="85"/>
      <c r="J1643" s="85"/>
      <c r="K1643" s="85"/>
      <c r="L1643" s="85"/>
      <c r="M1643" s="85"/>
      <c r="N1643" s="85"/>
      <c r="O1643" s="85"/>
      <c r="P1643" s="85"/>
      <c r="Q1643" s="85"/>
      <c r="R1643" s="85"/>
      <c r="S1643" s="85"/>
      <c r="T1643" s="85"/>
      <c r="U1643" s="85"/>
      <c r="V1643" s="85"/>
      <c r="W1643" s="85"/>
      <c r="X1643" s="85"/>
      <c r="Y1643" s="85"/>
      <c r="Z1643" s="85"/>
      <c r="AA1643" s="85"/>
      <c r="AB1643" s="85"/>
      <c r="AC1643" s="85"/>
      <c r="AD1643" s="85"/>
      <c r="AE1643" s="85"/>
      <c r="AF1643" s="85"/>
      <c r="AG1643" s="85"/>
      <c r="AH1643" s="85"/>
      <c r="AI1643" s="85"/>
      <c r="AJ1643" s="85"/>
      <c r="AK1643" s="85"/>
      <c r="AL1643" s="85"/>
      <c r="AM1643" s="85"/>
      <c r="AN1643" s="85"/>
      <c r="AO1643" s="85"/>
      <c r="AP1643" s="85"/>
      <c r="AQ1643" s="85"/>
      <c r="AR1643" s="85"/>
      <c r="AS1643" s="85"/>
      <c r="AT1643" s="85"/>
      <c r="AU1643" s="85"/>
      <c r="AV1643" s="85"/>
      <c r="AW1643" s="85"/>
      <c r="AX1643" s="85"/>
      <c r="AY1643" s="85"/>
      <c r="AZ1643" s="85"/>
      <c r="BA1643" s="85"/>
      <c r="BB1643" s="85"/>
      <c r="BC1643" s="85"/>
      <c r="BD1643" s="85"/>
      <c r="BE1643" s="85"/>
      <c r="BF1643" s="85"/>
      <c r="BG1643" s="85"/>
      <c r="BH1643" s="85"/>
      <c r="BI1643" s="85"/>
      <c r="BJ1643" s="85"/>
      <c r="BK1643" s="85"/>
      <c r="BL1643" s="85"/>
      <c r="BM1643" s="85"/>
      <c r="BN1643" s="85"/>
      <c r="BO1643" s="85"/>
      <c r="BP1643" s="85"/>
      <c r="BQ1643" s="85"/>
      <c r="BR1643" s="85"/>
      <c r="BS1643" s="85"/>
      <c r="BT1643" s="85"/>
      <c r="BU1643" s="85"/>
      <c r="BV1643" s="85"/>
      <c r="BW1643" s="85"/>
      <c r="BX1643" s="85"/>
      <c r="BY1643" s="85"/>
      <c r="BZ1643" s="85"/>
      <c r="CA1643" s="85"/>
      <c r="CB1643" s="85"/>
      <c r="CC1643" s="85"/>
      <c r="CD1643" s="85"/>
      <c r="CE1643" s="85"/>
      <c r="CF1643" s="85"/>
      <c r="CG1643" s="85"/>
      <c r="CH1643" s="85"/>
      <c r="CI1643" s="85"/>
      <c r="CJ1643" s="85"/>
      <c r="CK1643" s="85"/>
      <c r="CL1643" s="85"/>
      <c r="CM1643" s="85"/>
      <c r="CN1643" s="85"/>
      <c r="CO1643" s="85"/>
      <c r="CP1643" s="85"/>
      <c r="CQ1643" s="85"/>
      <c r="CR1643" s="85"/>
      <c r="CS1643" s="85"/>
      <c r="CT1643" s="85"/>
      <c r="CU1643" s="85"/>
      <c r="CV1643" s="85"/>
      <c r="CW1643" s="85"/>
      <c r="CX1643" s="85"/>
      <c r="CY1643" s="85"/>
      <c r="CZ1643" s="85"/>
      <c r="DA1643" s="85"/>
      <c r="DB1643" s="85"/>
      <c r="DC1643" s="85"/>
      <c r="DD1643" s="85"/>
      <c r="DE1643" s="85"/>
      <c r="DF1643" s="85"/>
      <c r="DG1643" s="85"/>
      <c r="DH1643" s="85"/>
      <c r="DI1643" s="85"/>
      <c r="DJ1643" s="85"/>
      <c r="DK1643" s="85"/>
      <c r="DL1643" s="85"/>
      <c r="DM1643" s="85"/>
      <c r="DN1643" s="85"/>
      <c r="DO1643" s="85"/>
      <c r="DP1643" s="85"/>
      <c r="DQ1643" s="85"/>
      <c r="DR1643" s="85"/>
      <c r="DS1643" s="85"/>
      <c r="DT1643" s="85"/>
      <c r="DU1643" s="85"/>
      <c r="DV1643" s="85"/>
      <c r="DW1643" s="85"/>
      <c r="DX1643" s="85"/>
      <c r="DY1643" s="85"/>
      <c r="DZ1643" s="85"/>
      <c r="EA1643" s="85"/>
      <c r="EB1643" s="85"/>
      <c r="EC1643" s="85"/>
      <c r="ED1643" s="85"/>
      <c r="EE1643" s="85"/>
      <c r="EF1643" s="85"/>
      <c r="EG1643" s="85"/>
      <c r="EH1643" s="85"/>
      <c r="EI1643" s="85"/>
      <c r="EJ1643" s="85"/>
      <c r="EK1643" s="85"/>
      <c r="EL1643" s="85"/>
      <c r="EM1643" s="85"/>
      <c r="EN1643" s="85"/>
      <c r="EO1643" s="85"/>
      <c r="EP1643" s="85"/>
      <c r="EQ1643" s="85"/>
      <c r="ER1643" s="85"/>
      <c r="ES1643" s="85"/>
      <c r="ET1643" s="85"/>
      <c r="EU1643" s="85"/>
      <c r="EV1643" s="85"/>
      <c r="EW1643" s="85"/>
      <c r="EX1643" s="85"/>
      <c r="EY1643" s="85"/>
      <c r="EZ1643" s="85"/>
      <c r="FA1643" s="85"/>
      <c r="FB1643" s="85"/>
      <c r="FC1643" s="85"/>
      <c r="FD1643" s="85"/>
      <c r="FE1643" s="85"/>
      <c r="FF1643" s="85"/>
      <c r="FG1643" s="85"/>
      <c r="FH1643" s="85"/>
      <c r="FI1643" s="85"/>
      <c r="FJ1643" s="85"/>
      <c r="FK1643" s="85"/>
      <c r="FL1643" s="85"/>
      <c r="FM1643" s="85"/>
      <c r="FN1643" s="85"/>
      <c r="FO1643" s="85"/>
      <c r="FP1643" s="85"/>
      <c r="FQ1643" s="85"/>
      <c r="FR1643" s="85"/>
      <c r="FS1643" s="85"/>
      <c r="FT1643" s="85"/>
      <c r="FU1643" s="85"/>
      <c r="FV1643" s="85"/>
      <c r="FW1643" s="85"/>
      <c r="FX1643" s="85"/>
      <c r="FY1643" s="85"/>
      <c r="FZ1643" s="85"/>
      <c r="GA1643" s="85"/>
      <c r="GB1643" s="85"/>
      <c r="GC1643" s="85"/>
      <c r="GD1643" s="85"/>
      <c r="GE1643" s="85"/>
      <c r="GF1643" s="85"/>
      <c r="GG1643" s="85"/>
      <c r="GH1643" s="85"/>
      <c r="GI1643" s="85"/>
      <c r="GJ1643" s="85"/>
      <c r="GK1643" s="85"/>
      <c r="GL1643" s="85"/>
      <c r="GM1643" s="85"/>
      <c r="GN1643" s="85"/>
      <c r="GO1643" s="85"/>
      <c r="GP1643" s="85"/>
      <c r="GQ1643" s="85"/>
      <c r="GR1643" s="85"/>
      <c r="GS1643" s="85"/>
      <c r="GT1643" s="85"/>
      <c r="GU1643" s="85"/>
      <c r="GV1643" s="85"/>
      <c r="GW1643" s="85"/>
      <c r="GX1643" s="85"/>
      <c r="GY1643" s="85"/>
      <c r="GZ1643" s="85"/>
      <c r="HA1643" s="85"/>
      <c r="HB1643" s="85"/>
      <c r="HC1643" s="85"/>
      <c r="HD1643" s="85"/>
      <c r="HE1643" s="85"/>
      <c r="HF1643" s="85"/>
      <c r="HG1643" s="85"/>
      <c r="HH1643" s="85"/>
      <c r="HI1643" s="85"/>
      <c r="HJ1643" s="85"/>
      <c r="HK1643" s="85"/>
      <c r="HL1643" s="85"/>
      <c r="HM1643" s="85"/>
      <c r="HN1643" s="85"/>
      <c r="HO1643" s="85"/>
      <c r="HP1643" s="85"/>
      <c r="HQ1643" s="85"/>
      <c r="HR1643" s="85"/>
      <c r="HS1643" s="85"/>
      <c r="HT1643" s="85"/>
      <c r="HU1643" s="85"/>
      <c r="HV1643" s="85"/>
      <c r="HW1643" s="85"/>
      <c r="HX1643" s="85"/>
      <c r="HY1643" s="85"/>
      <c r="HZ1643" s="85"/>
      <c r="IA1643" s="85"/>
      <c r="IB1643" s="85"/>
      <c r="IC1643" s="85"/>
      <c r="ID1643" s="85"/>
      <c r="IE1643" s="85"/>
      <c r="IF1643" s="85"/>
      <c r="IG1643" s="85"/>
      <c r="IH1643" s="85"/>
      <c r="II1643" s="85"/>
      <c r="IJ1643" s="85"/>
      <c r="IK1643" s="85"/>
      <c r="IL1643" s="85"/>
      <c r="IM1643" s="85"/>
      <c r="IN1643" s="85"/>
      <c r="IO1643" s="85"/>
      <c r="IP1643" s="85"/>
      <c r="IQ1643" s="85"/>
      <c r="IR1643" s="85"/>
      <c r="IS1643" s="85"/>
      <c r="IT1643" s="85"/>
      <c r="IU1643" s="85"/>
    </row>
    <row r="1644" spans="1:255" s="8" customFormat="1">
      <c r="A1644" s="8" t="s">
        <v>10681</v>
      </c>
      <c r="B1644" s="2" t="s">
        <v>8824</v>
      </c>
      <c r="C1644" s="2" t="s">
        <v>8863</v>
      </c>
      <c r="D1644" s="27" t="s">
        <v>13417</v>
      </c>
      <c r="E1644" s="46"/>
      <c r="G1644" s="85"/>
      <c r="H1644" s="85"/>
      <c r="I1644" s="85"/>
      <c r="J1644" s="85"/>
      <c r="K1644" s="85"/>
      <c r="L1644" s="85"/>
      <c r="M1644" s="85"/>
      <c r="N1644" s="85"/>
      <c r="O1644" s="85"/>
      <c r="P1644" s="85"/>
      <c r="Q1644" s="85"/>
      <c r="R1644" s="85"/>
      <c r="S1644" s="85"/>
      <c r="T1644" s="85"/>
      <c r="U1644" s="85"/>
      <c r="V1644" s="85"/>
      <c r="W1644" s="85"/>
      <c r="X1644" s="85"/>
      <c r="Y1644" s="85"/>
      <c r="Z1644" s="85"/>
      <c r="AA1644" s="85"/>
      <c r="AB1644" s="85"/>
      <c r="AC1644" s="85"/>
      <c r="AD1644" s="85"/>
      <c r="AE1644" s="85"/>
      <c r="AF1644" s="85"/>
      <c r="AG1644" s="85"/>
      <c r="AH1644" s="85"/>
      <c r="AI1644" s="85"/>
      <c r="AJ1644" s="85"/>
      <c r="AK1644" s="85"/>
      <c r="AL1644" s="85"/>
      <c r="AM1644" s="85"/>
      <c r="AN1644" s="85"/>
      <c r="AO1644" s="85"/>
      <c r="AP1644" s="85"/>
      <c r="AQ1644" s="85"/>
      <c r="AR1644" s="85"/>
      <c r="AS1644" s="85"/>
      <c r="AT1644" s="85"/>
      <c r="AU1644" s="85"/>
      <c r="AV1644" s="85"/>
      <c r="AW1644" s="85"/>
      <c r="AX1644" s="85"/>
      <c r="AY1644" s="85"/>
      <c r="AZ1644" s="85"/>
      <c r="BA1644" s="85"/>
      <c r="BB1644" s="85"/>
      <c r="BC1644" s="85"/>
      <c r="BD1644" s="85"/>
      <c r="BE1644" s="85"/>
      <c r="BF1644" s="85"/>
      <c r="BG1644" s="85"/>
      <c r="BH1644" s="85"/>
      <c r="BI1644" s="85"/>
      <c r="BJ1644" s="85"/>
      <c r="BK1644" s="85"/>
      <c r="BL1644" s="85"/>
      <c r="BM1644" s="85"/>
      <c r="BN1644" s="85"/>
      <c r="BO1644" s="85"/>
      <c r="BP1644" s="85"/>
      <c r="BQ1644" s="85"/>
      <c r="BR1644" s="85"/>
      <c r="BS1644" s="85"/>
      <c r="BT1644" s="85"/>
      <c r="BU1644" s="85"/>
      <c r="BV1644" s="85"/>
      <c r="BW1644" s="85"/>
      <c r="BX1644" s="85"/>
      <c r="BY1644" s="85"/>
      <c r="BZ1644" s="85"/>
      <c r="CA1644" s="85"/>
      <c r="CB1644" s="85"/>
      <c r="CC1644" s="85"/>
      <c r="CD1644" s="85"/>
      <c r="CE1644" s="85"/>
      <c r="CF1644" s="85"/>
      <c r="CG1644" s="85"/>
      <c r="CH1644" s="85"/>
      <c r="CI1644" s="85"/>
      <c r="CJ1644" s="85"/>
      <c r="CK1644" s="85"/>
      <c r="CL1644" s="85"/>
      <c r="CM1644" s="85"/>
      <c r="CN1644" s="85"/>
      <c r="CO1644" s="85"/>
      <c r="CP1644" s="85"/>
      <c r="CQ1644" s="85"/>
      <c r="CR1644" s="85"/>
      <c r="CS1644" s="85"/>
      <c r="CT1644" s="85"/>
      <c r="CU1644" s="85"/>
      <c r="CV1644" s="85"/>
      <c r="CW1644" s="85"/>
      <c r="CX1644" s="85"/>
      <c r="CY1644" s="85"/>
      <c r="CZ1644" s="85"/>
      <c r="DA1644" s="85"/>
      <c r="DB1644" s="85"/>
      <c r="DC1644" s="85"/>
      <c r="DD1644" s="85"/>
      <c r="DE1644" s="85"/>
      <c r="DF1644" s="85"/>
      <c r="DG1644" s="85"/>
      <c r="DH1644" s="85"/>
      <c r="DI1644" s="85"/>
      <c r="DJ1644" s="85"/>
      <c r="DK1644" s="85"/>
      <c r="DL1644" s="85"/>
      <c r="DM1644" s="85"/>
      <c r="DN1644" s="85"/>
      <c r="DO1644" s="85"/>
      <c r="DP1644" s="85"/>
      <c r="DQ1644" s="85"/>
      <c r="DR1644" s="85"/>
      <c r="DS1644" s="85"/>
      <c r="DT1644" s="85"/>
      <c r="DU1644" s="85"/>
      <c r="DV1644" s="85"/>
      <c r="DW1644" s="85"/>
      <c r="DX1644" s="85"/>
      <c r="DY1644" s="85"/>
      <c r="DZ1644" s="85"/>
      <c r="EA1644" s="85"/>
      <c r="EB1644" s="85"/>
      <c r="EC1644" s="85"/>
      <c r="ED1644" s="85"/>
      <c r="EE1644" s="85"/>
      <c r="EF1644" s="85"/>
      <c r="EG1644" s="85"/>
      <c r="EH1644" s="85"/>
      <c r="EI1644" s="85"/>
      <c r="EJ1644" s="85"/>
      <c r="EK1644" s="85"/>
      <c r="EL1644" s="85"/>
      <c r="EM1644" s="85"/>
      <c r="EN1644" s="85"/>
      <c r="EO1644" s="85"/>
      <c r="EP1644" s="85"/>
      <c r="EQ1644" s="85"/>
      <c r="ER1644" s="85"/>
      <c r="ES1644" s="85"/>
      <c r="ET1644" s="85"/>
      <c r="EU1644" s="85"/>
      <c r="EV1644" s="85"/>
      <c r="EW1644" s="85"/>
      <c r="EX1644" s="85"/>
      <c r="EY1644" s="85"/>
      <c r="EZ1644" s="85"/>
      <c r="FA1644" s="85"/>
      <c r="FB1644" s="85"/>
      <c r="FC1644" s="85"/>
      <c r="FD1644" s="85"/>
      <c r="FE1644" s="85"/>
      <c r="FF1644" s="85"/>
      <c r="FG1644" s="85"/>
      <c r="FH1644" s="85"/>
      <c r="FI1644" s="85"/>
      <c r="FJ1644" s="85"/>
      <c r="FK1644" s="85"/>
      <c r="FL1644" s="85"/>
      <c r="FM1644" s="85"/>
      <c r="FN1644" s="85"/>
      <c r="FO1644" s="85"/>
      <c r="FP1644" s="85"/>
      <c r="FQ1644" s="85"/>
      <c r="FR1644" s="85"/>
      <c r="FS1644" s="85"/>
      <c r="FT1644" s="85"/>
      <c r="FU1644" s="85"/>
      <c r="FV1644" s="85"/>
      <c r="FW1644" s="85"/>
      <c r="FX1644" s="85"/>
      <c r="FY1644" s="85"/>
      <c r="FZ1644" s="85"/>
      <c r="GA1644" s="85"/>
      <c r="GB1644" s="85"/>
      <c r="GC1644" s="85"/>
      <c r="GD1644" s="85"/>
      <c r="GE1644" s="85"/>
      <c r="GF1644" s="85"/>
      <c r="GG1644" s="85"/>
      <c r="GH1644" s="85"/>
      <c r="GI1644" s="85"/>
      <c r="GJ1644" s="85"/>
      <c r="GK1644" s="85"/>
      <c r="GL1644" s="85"/>
      <c r="GM1644" s="85"/>
      <c r="GN1644" s="85"/>
      <c r="GO1644" s="85"/>
      <c r="GP1644" s="85"/>
      <c r="GQ1644" s="85"/>
      <c r="GR1644" s="85"/>
      <c r="GS1644" s="85"/>
      <c r="GT1644" s="85"/>
      <c r="GU1644" s="85"/>
      <c r="GV1644" s="85"/>
      <c r="GW1644" s="85"/>
      <c r="GX1644" s="85"/>
      <c r="GY1644" s="85"/>
      <c r="GZ1644" s="85"/>
      <c r="HA1644" s="85"/>
      <c r="HB1644" s="85"/>
      <c r="HC1644" s="85"/>
      <c r="HD1644" s="85"/>
      <c r="HE1644" s="85"/>
      <c r="HF1644" s="85"/>
      <c r="HG1644" s="85"/>
      <c r="HH1644" s="85"/>
      <c r="HI1644" s="85"/>
      <c r="HJ1644" s="85"/>
      <c r="HK1644" s="85"/>
      <c r="HL1644" s="85"/>
      <c r="HM1644" s="85"/>
      <c r="HN1644" s="85"/>
      <c r="HO1644" s="85"/>
      <c r="HP1644" s="85"/>
      <c r="HQ1644" s="85"/>
      <c r="HR1644" s="85"/>
      <c r="HS1644" s="85"/>
      <c r="HT1644" s="85"/>
      <c r="HU1644" s="85"/>
      <c r="HV1644" s="85"/>
      <c r="HW1644" s="85"/>
      <c r="HX1644" s="85"/>
      <c r="HY1644" s="85"/>
      <c r="HZ1644" s="85"/>
      <c r="IA1644" s="85"/>
      <c r="IB1644" s="85"/>
      <c r="IC1644" s="85"/>
      <c r="ID1644" s="85"/>
      <c r="IE1644" s="85"/>
      <c r="IF1644" s="85"/>
      <c r="IG1644" s="85"/>
      <c r="IH1644" s="85"/>
      <c r="II1644" s="85"/>
      <c r="IJ1644" s="85"/>
      <c r="IK1644" s="85"/>
      <c r="IL1644" s="85"/>
      <c r="IM1644" s="85"/>
      <c r="IN1644" s="85"/>
      <c r="IO1644" s="85"/>
      <c r="IP1644" s="85"/>
      <c r="IQ1644" s="85"/>
      <c r="IR1644" s="85"/>
      <c r="IS1644" s="85"/>
      <c r="IT1644" s="85"/>
      <c r="IU1644" s="85"/>
    </row>
    <row r="1645" spans="1:255" s="8" customFormat="1">
      <c r="A1645" s="8" t="s">
        <v>10681</v>
      </c>
      <c r="B1645" s="2" t="s">
        <v>8824</v>
      </c>
      <c r="C1645" s="2" t="s">
        <v>8880</v>
      </c>
      <c r="D1645" s="27" t="s">
        <v>13418</v>
      </c>
      <c r="E1645" s="46"/>
      <c r="G1645" s="85"/>
      <c r="H1645" s="85"/>
      <c r="I1645" s="85"/>
      <c r="J1645" s="85"/>
      <c r="K1645" s="85"/>
      <c r="L1645" s="85"/>
      <c r="M1645" s="85"/>
      <c r="N1645" s="85"/>
      <c r="O1645" s="85"/>
      <c r="P1645" s="85"/>
      <c r="Q1645" s="85"/>
      <c r="R1645" s="85"/>
      <c r="S1645" s="85"/>
      <c r="T1645" s="85"/>
      <c r="U1645" s="85"/>
      <c r="V1645" s="85"/>
      <c r="W1645" s="85"/>
      <c r="X1645" s="85"/>
      <c r="Y1645" s="85"/>
      <c r="Z1645" s="85"/>
      <c r="AA1645" s="85"/>
      <c r="AB1645" s="85"/>
      <c r="AC1645" s="85"/>
      <c r="AD1645" s="85"/>
      <c r="AE1645" s="85"/>
      <c r="AF1645" s="85"/>
      <c r="AG1645" s="85"/>
      <c r="AH1645" s="85"/>
      <c r="AI1645" s="85"/>
      <c r="AJ1645" s="85"/>
      <c r="AK1645" s="85"/>
      <c r="AL1645" s="85"/>
      <c r="AM1645" s="85"/>
      <c r="AN1645" s="85"/>
      <c r="AO1645" s="85"/>
      <c r="AP1645" s="85"/>
      <c r="AQ1645" s="85"/>
      <c r="AR1645" s="85"/>
      <c r="AS1645" s="85"/>
      <c r="AT1645" s="85"/>
      <c r="AU1645" s="85"/>
      <c r="AV1645" s="85"/>
      <c r="AW1645" s="85"/>
      <c r="AX1645" s="85"/>
      <c r="AY1645" s="85"/>
      <c r="AZ1645" s="85"/>
      <c r="BA1645" s="85"/>
      <c r="BB1645" s="85"/>
      <c r="BC1645" s="85"/>
      <c r="BD1645" s="85"/>
      <c r="BE1645" s="85"/>
      <c r="BF1645" s="85"/>
      <c r="BG1645" s="85"/>
      <c r="BH1645" s="85"/>
      <c r="BI1645" s="85"/>
      <c r="BJ1645" s="85"/>
      <c r="BK1645" s="85"/>
      <c r="BL1645" s="85"/>
      <c r="BM1645" s="85"/>
      <c r="BN1645" s="85"/>
      <c r="BO1645" s="85"/>
      <c r="BP1645" s="85"/>
      <c r="BQ1645" s="85"/>
      <c r="BR1645" s="85"/>
      <c r="BS1645" s="85"/>
      <c r="BT1645" s="85"/>
      <c r="BU1645" s="85"/>
      <c r="BV1645" s="85"/>
      <c r="BW1645" s="85"/>
      <c r="BX1645" s="85"/>
      <c r="BY1645" s="85"/>
      <c r="BZ1645" s="85"/>
      <c r="CA1645" s="85"/>
      <c r="CB1645" s="85"/>
      <c r="CC1645" s="85"/>
      <c r="CD1645" s="85"/>
      <c r="CE1645" s="85"/>
      <c r="CF1645" s="85"/>
      <c r="CG1645" s="85"/>
      <c r="CH1645" s="85"/>
      <c r="CI1645" s="85"/>
      <c r="CJ1645" s="85"/>
      <c r="CK1645" s="85"/>
      <c r="CL1645" s="85"/>
      <c r="CM1645" s="85"/>
      <c r="CN1645" s="85"/>
      <c r="CO1645" s="85"/>
      <c r="CP1645" s="85"/>
      <c r="CQ1645" s="85"/>
      <c r="CR1645" s="85"/>
      <c r="CS1645" s="85"/>
      <c r="CT1645" s="85"/>
      <c r="CU1645" s="85"/>
      <c r="CV1645" s="85"/>
      <c r="CW1645" s="85"/>
      <c r="CX1645" s="85"/>
      <c r="CY1645" s="85"/>
      <c r="CZ1645" s="85"/>
      <c r="DA1645" s="85"/>
      <c r="DB1645" s="85"/>
      <c r="DC1645" s="85"/>
      <c r="DD1645" s="85"/>
      <c r="DE1645" s="85"/>
      <c r="DF1645" s="85"/>
      <c r="DG1645" s="85"/>
      <c r="DH1645" s="85"/>
      <c r="DI1645" s="85"/>
      <c r="DJ1645" s="85"/>
      <c r="DK1645" s="85"/>
      <c r="DL1645" s="85"/>
      <c r="DM1645" s="85"/>
      <c r="DN1645" s="85"/>
      <c r="DO1645" s="85"/>
      <c r="DP1645" s="85"/>
      <c r="DQ1645" s="85"/>
      <c r="DR1645" s="85"/>
      <c r="DS1645" s="85"/>
      <c r="DT1645" s="85"/>
      <c r="DU1645" s="85"/>
      <c r="DV1645" s="85"/>
      <c r="DW1645" s="85"/>
      <c r="DX1645" s="85"/>
      <c r="DY1645" s="85"/>
      <c r="DZ1645" s="85"/>
      <c r="EA1645" s="85"/>
      <c r="EB1645" s="85"/>
      <c r="EC1645" s="85"/>
      <c r="ED1645" s="85"/>
      <c r="EE1645" s="85"/>
      <c r="EF1645" s="85"/>
      <c r="EG1645" s="85"/>
      <c r="EH1645" s="85"/>
      <c r="EI1645" s="85"/>
      <c r="EJ1645" s="85"/>
      <c r="EK1645" s="85"/>
      <c r="EL1645" s="85"/>
      <c r="EM1645" s="85"/>
      <c r="EN1645" s="85"/>
      <c r="EO1645" s="85"/>
      <c r="EP1645" s="85"/>
      <c r="EQ1645" s="85"/>
      <c r="ER1645" s="85"/>
      <c r="ES1645" s="85"/>
      <c r="ET1645" s="85"/>
      <c r="EU1645" s="85"/>
      <c r="EV1645" s="85"/>
      <c r="EW1645" s="85"/>
      <c r="EX1645" s="85"/>
      <c r="EY1645" s="85"/>
      <c r="EZ1645" s="85"/>
      <c r="FA1645" s="85"/>
      <c r="FB1645" s="85"/>
      <c r="FC1645" s="85"/>
      <c r="FD1645" s="85"/>
      <c r="FE1645" s="85"/>
      <c r="FF1645" s="85"/>
      <c r="FG1645" s="85"/>
      <c r="FH1645" s="85"/>
      <c r="FI1645" s="85"/>
      <c r="FJ1645" s="85"/>
      <c r="FK1645" s="85"/>
      <c r="FL1645" s="85"/>
      <c r="FM1645" s="85"/>
      <c r="FN1645" s="85"/>
      <c r="FO1645" s="85"/>
      <c r="FP1645" s="85"/>
      <c r="FQ1645" s="85"/>
      <c r="FR1645" s="85"/>
      <c r="FS1645" s="85"/>
      <c r="FT1645" s="85"/>
      <c r="FU1645" s="85"/>
      <c r="FV1645" s="85"/>
      <c r="FW1645" s="85"/>
      <c r="FX1645" s="85"/>
      <c r="FY1645" s="85"/>
      <c r="FZ1645" s="85"/>
      <c r="GA1645" s="85"/>
      <c r="GB1645" s="85"/>
      <c r="GC1645" s="85"/>
      <c r="GD1645" s="85"/>
      <c r="GE1645" s="85"/>
      <c r="GF1645" s="85"/>
      <c r="GG1645" s="85"/>
      <c r="GH1645" s="85"/>
      <c r="GI1645" s="85"/>
      <c r="GJ1645" s="85"/>
      <c r="GK1645" s="85"/>
      <c r="GL1645" s="85"/>
      <c r="GM1645" s="85"/>
      <c r="GN1645" s="85"/>
      <c r="GO1645" s="85"/>
      <c r="GP1645" s="85"/>
      <c r="GQ1645" s="85"/>
      <c r="GR1645" s="85"/>
      <c r="GS1645" s="85"/>
      <c r="GT1645" s="85"/>
      <c r="GU1645" s="85"/>
      <c r="GV1645" s="85"/>
      <c r="GW1645" s="85"/>
      <c r="GX1645" s="85"/>
      <c r="GY1645" s="85"/>
      <c r="GZ1645" s="85"/>
      <c r="HA1645" s="85"/>
      <c r="HB1645" s="85"/>
      <c r="HC1645" s="85"/>
      <c r="HD1645" s="85"/>
      <c r="HE1645" s="85"/>
      <c r="HF1645" s="85"/>
      <c r="HG1645" s="85"/>
      <c r="HH1645" s="85"/>
      <c r="HI1645" s="85"/>
      <c r="HJ1645" s="85"/>
      <c r="HK1645" s="85"/>
      <c r="HL1645" s="85"/>
      <c r="HM1645" s="85"/>
      <c r="HN1645" s="85"/>
      <c r="HO1645" s="85"/>
      <c r="HP1645" s="85"/>
      <c r="HQ1645" s="85"/>
      <c r="HR1645" s="85"/>
      <c r="HS1645" s="85"/>
      <c r="HT1645" s="85"/>
      <c r="HU1645" s="85"/>
      <c r="HV1645" s="85"/>
      <c r="HW1645" s="85"/>
      <c r="HX1645" s="85"/>
      <c r="HY1645" s="85"/>
      <c r="HZ1645" s="85"/>
      <c r="IA1645" s="85"/>
      <c r="IB1645" s="85"/>
      <c r="IC1645" s="85"/>
      <c r="ID1645" s="85"/>
      <c r="IE1645" s="85"/>
      <c r="IF1645" s="85"/>
      <c r="IG1645" s="85"/>
      <c r="IH1645" s="85"/>
      <c r="II1645" s="85"/>
      <c r="IJ1645" s="85"/>
      <c r="IK1645" s="85"/>
      <c r="IL1645" s="85"/>
      <c r="IM1645" s="85"/>
      <c r="IN1645" s="85"/>
      <c r="IO1645" s="85"/>
      <c r="IP1645" s="85"/>
      <c r="IQ1645" s="85"/>
      <c r="IR1645" s="85"/>
      <c r="IS1645" s="85"/>
      <c r="IT1645" s="85"/>
      <c r="IU1645" s="85"/>
    </row>
    <row r="1646" spans="1:255" s="8" customFormat="1">
      <c r="A1646" s="9" t="s">
        <v>10681</v>
      </c>
      <c r="B1646" s="2" t="s">
        <v>8942</v>
      </c>
      <c r="C1646" s="2" t="s">
        <v>6014</v>
      </c>
      <c r="D1646" s="9" t="s">
        <v>13423</v>
      </c>
      <c r="E1646" s="48"/>
      <c r="F1646" s="11"/>
      <c r="G1646" s="85"/>
      <c r="H1646" s="85"/>
      <c r="I1646" s="85"/>
      <c r="J1646" s="85"/>
      <c r="K1646" s="85"/>
      <c r="L1646" s="85"/>
      <c r="M1646" s="85"/>
      <c r="N1646" s="85"/>
      <c r="O1646" s="85"/>
      <c r="P1646" s="85"/>
      <c r="Q1646" s="85"/>
      <c r="R1646" s="85"/>
      <c r="S1646" s="85"/>
      <c r="T1646" s="85"/>
      <c r="U1646" s="85"/>
      <c r="V1646" s="85"/>
      <c r="W1646" s="85"/>
      <c r="X1646" s="85"/>
      <c r="Y1646" s="85"/>
      <c r="Z1646" s="85"/>
      <c r="AA1646" s="85"/>
      <c r="AB1646" s="85"/>
      <c r="AC1646" s="85"/>
      <c r="AD1646" s="85"/>
      <c r="AE1646" s="85"/>
      <c r="AF1646" s="85"/>
      <c r="AG1646" s="85"/>
      <c r="AH1646" s="85"/>
      <c r="AI1646" s="85"/>
      <c r="AJ1646" s="85"/>
      <c r="AK1646" s="85"/>
      <c r="AL1646" s="85"/>
      <c r="AM1646" s="85"/>
      <c r="AN1646" s="85"/>
      <c r="AO1646" s="85"/>
      <c r="AP1646" s="85"/>
      <c r="AQ1646" s="85"/>
      <c r="AR1646" s="85"/>
      <c r="AS1646" s="85"/>
      <c r="AT1646" s="85"/>
      <c r="AU1646" s="85"/>
      <c r="AV1646" s="85"/>
      <c r="AW1646" s="85"/>
      <c r="AX1646" s="85"/>
      <c r="AY1646" s="85"/>
      <c r="AZ1646" s="85"/>
      <c r="BA1646" s="85"/>
      <c r="BB1646" s="85"/>
      <c r="BC1646" s="85"/>
      <c r="BD1646" s="85"/>
      <c r="BE1646" s="85"/>
      <c r="BF1646" s="85"/>
      <c r="BG1646" s="85"/>
      <c r="BH1646" s="85"/>
      <c r="BI1646" s="85"/>
      <c r="BJ1646" s="85"/>
      <c r="BK1646" s="85"/>
      <c r="BL1646" s="85"/>
      <c r="BM1646" s="85"/>
      <c r="BN1646" s="85"/>
      <c r="BO1646" s="85"/>
      <c r="BP1646" s="85"/>
      <c r="BQ1646" s="85"/>
      <c r="BR1646" s="85"/>
      <c r="BS1646" s="85"/>
      <c r="BT1646" s="85"/>
      <c r="BU1646" s="85"/>
      <c r="BV1646" s="85"/>
      <c r="BW1646" s="85"/>
      <c r="BX1646" s="85"/>
      <c r="BY1646" s="85"/>
      <c r="BZ1646" s="85"/>
      <c r="CA1646" s="85"/>
      <c r="CB1646" s="85"/>
      <c r="CC1646" s="85"/>
      <c r="CD1646" s="85"/>
      <c r="CE1646" s="85"/>
      <c r="CF1646" s="85"/>
      <c r="CG1646" s="85"/>
      <c r="CH1646" s="85"/>
      <c r="CI1646" s="85"/>
      <c r="CJ1646" s="85"/>
      <c r="CK1646" s="85"/>
      <c r="CL1646" s="85"/>
      <c r="CM1646" s="85"/>
      <c r="CN1646" s="85"/>
      <c r="CO1646" s="85"/>
      <c r="CP1646" s="85"/>
      <c r="CQ1646" s="85"/>
      <c r="CR1646" s="85"/>
      <c r="CS1646" s="85"/>
      <c r="CT1646" s="85"/>
      <c r="CU1646" s="85"/>
      <c r="CV1646" s="85"/>
      <c r="CW1646" s="85"/>
      <c r="CX1646" s="85"/>
      <c r="CY1646" s="85"/>
      <c r="CZ1646" s="85"/>
      <c r="DA1646" s="85"/>
      <c r="DB1646" s="85"/>
      <c r="DC1646" s="85"/>
      <c r="DD1646" s="85"/>
      <c r="DE1646" s="85"/>
      <c r="DF1646" s="85"/>
      <c r="DG1646" s="85"/>
      <c r="DH1646" s="85"/>
      <c r="DI1646" s="85"/>
      <c r="DJ1646" s="85"/>
      <c r="DK1646" s="85"/>
      <c r="DL1646" s="85"/>
      <c r="DM1646" s="85"/>
      <c r="DN1646" s="85"/>
      <c r="DO1646" s="85"/>
      <c r="DP1646" s="85"/>
      <c r="DQ1646" s="85"/>
      <c r="DR1646" s="85"/>
      <c r="DS1646" s="85"/>
      <c r="DT1646" s="85"/>
      <c r="DU1646" s="85"/>
      <c r="DV1646" s="85"/>
      <c r="DW1646" s="85"/>
      <c r="DX1646" s="85"/>
      <c r="DY1646" s="85"/>
      <c r="DZ1646" s="85"/>
      <c r="EA1646" s="85"/>
      <c r="EB1646" s="85"/>
      <c r="EC1646" s="85"/>
      <c r="ED1646" s="85"/>
      <c r="EE1646" s="85"/>
      <c r="EF1646" s="85"/>
      <c r="EG1646" s="85"/>
      <c r="EH1646" s="85"/>
      <c r="EI1646" s="85"/>
      <c r="EJ1646" s="85"/>
      <c r="EK1646" s="85"/>
      <c r="EL1646" s="85"/>
      <c r="EM1646" s="85"/>
      <c r="EN1646" s="85"/>
      <c r="EO1646" s="85"/>
      <c r="EP1646" s="85"/>
      <c r="EQ1646" s="85"/>
      <c r="ER1646" s="85"/>
      <c r="ES1646" s="85"/>
      <c r="ET1646" s="85"/>
      <c r="EU1646" s="85"/>
      <c r="EV1646" s="85"/>
      <c r="EW1646" s="85"/>
      <c r="EX1646" s="85"/>
      <c r="EY1646" s="85"/>
      <c r="EZ1646" s="85"/>
      <c r="FA1646" s="85"/>
      <c r="FB1646" s="85"/>
      <c r="FC1646" s="85"/>
      <c r="FD1646" s="85"/>
      <c r="FE1646" s="85"/>
      <c r="FF1646" s="85"/>
      <c r="FG1646" s="85"/>
      <c r="FH1646" s="85"/>
      <c r="FI1646" s="85"/>
      <c r="FJ1646" s="85"/>
      <c r="FK1646" s="85"/>
      <c r="FL1646" s="85"/>
      <c r="FM1646" s="85"/>
      <c r="FN1646" s="85"/>
      <c r="FO1646" s="85"/>
      <c r="FP1646" s="85"/>
      <c r="FQ1646" s="85"/>
      <c r="FR1646" s="85"/>
      <c r="FS1646" s="85"/>
      <c r="FT1646" s="85"/>
      <c r="FU1646" s="85"/>
      <c r="FV1646" s="85"/>
      <c r="FW1646" s="85"/>
      <c r="FX1646" s="85"/>
      <c r="FY1646" s="85"/>
      <c r="FZ1646" s="85"/>
      <c r="GA1646" s="85"/>
      <c r="GB1646" s="85"/>
      <c r="GC1646" s="85"/>
      <c r="GD1646" s="85"/>
      <c r="GE1646" s="85"/>
      <c r="GF1646" s="85"/>
      <c r="GG1646" s="85"/>
      <c r="GH1646" s="85"/>
      <c r="GI1646" s="85"/>
      <c r="GJ1646" s="85"/>
      <c r="GK1646" s="85"/>
      <c r="GL1646" s="85"/>
      <c r="GM1646" s="85"/>
      <c r="GN1646" s="85"/>
      <c r="GO1646" s="85"/>
      <c r="GP1646" s="85"/>
      <c r="GQ1646" s="85"/>
      <c r="GR1646" s="85"/>
      <c r="GS1646" s="85"/>
      <c r="GT1646" s="85"/>
      <c r="GU1646" s="85"/>
      <c r="GV1646" s="85"/>
      <c r="GW1646" s="85"/>
      <c r="GX1646" s="85"/>
      <c r="GY1646" s="85"/>
      <c r="GZ1646" s="85"/>
      <c r="HA1646" s="85"/>
      <c r="HB1646" s="85"/>
      <c r="HC1646" s="85"/>
      <c r="HD1646" s="85"/>
      <c r="HE1646" s="85"/>
      <c r="HF1646" s="85"/>
      <c r="HG1646" s="85"/>
      <c r="HH1646" s="85"/>
      <c r="HI1646" s="85"/>
      <c r="HJ1646" s="85"/>
      <c r="HK1646" s="85"/>
      <c r="HL1646" s="85"/>
      <c r="HM1646" s="85"/>
      <c r="HN1646" s="85"/>
      <c r="HO1646" s="85"/>
      <c r="HP1646" s="85"/>
      <c r="HQ1646" s="85"/>
      <c r="HR1646" s="85"/>
      <c r="HS1646" s="85"/>
      <c r="HT1646" s="85"/>
      <c r="HU1646" s="85"/>
      <c r="HV1646" s="85"/>
      <c r="HW1646" s="85"/>
      <c r="HX1646" s="85"/>
      <c r="HY1646" s="85"/>
      <c r="HZ1646" s="85"/>
      <c r="IA1646" s="85"/>
      <c r="IB1646" s="85"/>
      <c r="IC1646" s="85"/>
      <c r="ID1646" s="85"/>
      <c r="IE1646" s="85"/>
      <c r="IF1646" s="85"/>
      <c r="IG1646" s="85"/>
      <c r="IH1646" s="85"/>
      <c r="II1646" s="85"/>
      <c r="IJ1646" s="85"/>
      <c r="IK1646" s="85"/>
      <c r="IL1646" s="85"/>
      <c r="IM1646" s="85"/>
      <c r="IN1646" s="85"/>
      <c r="IO1646" s="85"/>
      <c r="IP1646" s="85"/>
      <c r="IQ1646" s="85"/>
      <c r="IR1646" s="85"/>
      <c r="IS1646" s="85"/>
      <c r="IT1646" s="85"/>
      <c r="IU1646" s="85"/>
    </row>
    <row r="1647" spans="1:255" s="8" customFormat="1">
      <c r="A1647" s="9" t="s">
        <v>10681</v>
      </c>
      <c r="B1647" s="2" t="s">
        <v>8942</v>
      </c>
      <c r="C1647" s="1" t="s">
        <v>3671</v>
      </c>
      <c r="D1647" s="9" t="s">
        <v>13423</v>
      </c>
      <c r="E1647" s="46"/>
      <c r="G1647" s="85"/>
      <c r="H1647" s="85"/>
      <c r="I1647" s="85"/>
      <c r="J1647" s="85"/>
      <c r="K1647" s="85"/>
      <c r="L1647" s="85"/>
      <c r="M1647" s="85"/>
      <c r="N1647" s="85"/>
      <c r="O1647" s="85"/>
      <c r="P1647" s="85"/>
      <c r="Q1647" s="85"/>
      <c r="R1647" s="85"/>
      <c r="S1647" s="85"/>
      <c r="T1647" s="85"/>
      <c r="U1647" s="85"/>
      <c r="V1647" s="85"/>
      <c r="W1647" s="85"/>
      <c r="X1647" s="85"/>
      <c r="Y1647" s="85"/>
      <c r="Z1647" s="85"/>
      <c r="AA1647" s="85"/>
      <c r="AB1647" s="85"/>
      <c r="AC1647" s="85"/>
      <c r="AD1647" s="85"/>
      <c r="AE1647" s="85"/>
      <c r="AF1647" s="85"/>
      <c r="AG1647" s="85"/>
      <c r="AH1647" s="85"/>
      <c r="AI1647" s="85"/>
      <c r="AJ1647" s="85"/>
      <c r="AK1647" s="85"/>
      <c r="AL1647" s="85"/>
      <c r="AM1647" s="85"/>
      <c r="AN1647" s="85"/>
      <c r="AO1647" s="85"/>
      <c r="AP1647" s="85"/>
      <c r="AQ1647" s="85"/>
      <c r="AR1647" s="85"/>
      <c r="AS1647" s="85"/>
      <c r="AT1647" s="85"/>
      <c r="AU1647" s="85"/>
      <c r="AV1647" s="85"/>
      <c r="AW1647" s="85"/>
      <c r="AX1647" s="85"/>
      <c r="AY1647" s="85"/>
      <c r="AZ1647" s="85"/>
      <c r="BA1647" s="85"/>
      <c r="BB1647" s="85"/>
      <c r="BC1647" s="85"/>
      <c r="BD1647" s="85"/>
      <c r="BE1647" s="85"/>
      <c r="BF1647" s="85"/>
      <c r="BG1647" s="85"/>
      <c r="BH1647" s="85"/>
      <c r="BI1647" s="85"/>
      <c r="BJ1647" s="85"/>
      <c r="BK1647" s="85"/>
      <c r="BL1647" s="85"/>
      <c r="BM1647" s="85"/>
      <c r="BN1647" s="85"/>
      <c r="BO1647" s="85"/>
      <c r="BP1647" s="85"/>
      <c r="BQ1647" s="85"/>
      <c r="BR1647" s="85"/>
      <c r="BS1647" s="85"/>
      <c r="BT1647" s="85"/>
      <c r="BU1647" s="85"/>
      <c r="BV1647" s="85"/>
      <c r="BW1647" s="85"/>
      <c r="BX1647" s="85"/>
      <c r="BY1647" s="85"/>
      <c r="BZ1647" s="85"/>
      <c r="CA1647" s="85"/>
      <c r="CB1647" s="85"/>
      <c r="CC1647" s="85"/>
      <c r="CD1647" s="85"/>
      <c r="CE1647" s="85"/>
      <c r="CF1647" s="85"/>
      <c r="CG1647" s="85"/>
      <c r="CH1647" s="85"/>
      <c r="CI1647" s="85"/>
      <c r="CJ1647" s="85"/>
      <c r="CK1647" s="85"/>
      <c r="CL1647" s="85"/>
      <c r="CM1647" s="85"/>
      <c r="CN1647" s="85"/>
      <c r="CO1647" s="85"/>
      <c r="CP1647" s="85"/>
      <c r="CQ1647" s="85"/>
      <c r="CR1647" s="85"/>
      <c r="CS1647" s="85"/>
      <c r="CT1647" s="85"/>
      <c r="CU1647" s="85"/>
      <c r="CV1647" s="85"/>
      <c r="CW1647" s="85"/>
      <c r="CX1647" s="85"/>
      <c r="CY1647" s="85"/>
      <c r="CZ1647" s="85"/>
      <c r="DA1647" s="85"/>
      <c r="DB1647" s="85"/>
      <c r="DC1647" s="85"/>
      <c r="DD1647" s="85"/>
      <c r="DE1647" s="85"/>
      <c r="DF1647" s="85"/>
      <c r="DG1647" s="85"/>
      <c r="DH1647" s="85"/>
      <c r="DI1647" s="85"/>
      <c r="DJ1647" s="85"/>
      <c r="DK1647" s="85"/>
      <c r="DL1647" s="85"/>
      <c r="DM1647" s="85"/>
      <c r="DN1647" s="85"/>
      <c r="DO1647" s="85"/>
      <c r="DP1647" s="85"/>
      <c r="DQ1647" s="85"/>
      <c r="DR1647" s="85"/>
      <c r="DS1647" s="85"/>
      <c r="DT1647" s="85"/>
      <c r="DU1647" s="85"/>
      <c r="DV1647" s="85"/>
      <c r="DW1647" s="85"/>
      <c r="DX1647" s="85"/>
      <c r="DY1647" s="85"/>
      <c r="DZ1647" s="85"/>
      <c r="EA1647" s="85"/>
      <c r="EB1647" s="85"/>
      <c r="EC1647" s="85"/>
      <c r="ED1647" s="85"/>
      <c r="EE1647" s="85"/>
      <c r="EF1647" s="85"/>
      <c r="EG1647" s="85"/>
      <c r="EH1647" s="85"/>
      <c r="EI1647" s="85"/>
      <c r="EJ1647" s="85"/>
      <c r="EK1647" s="85"/>
      <c r="EL1647" s="85"/>
      <c r="EM1647" s="85"/>
      <c r="EN1647" s="85"/>
      <c r="EO1647" s="85"/>
      <c r="EP1647" s="85"/>
      <c r="EQ1647" s="85"/>
      <c r="ER1647" s="85"/>
      <c r="ES1647" s="85"/>
      <c r="ET1647" s="85"/>
      <c r="EU1647" s="85"/>
      <c r="EV1647" s="85"/>
      <c r="EW1647" s="85"/>
      <c r="EX1647" s="85"/>
      <c r="EY1647" s="85"/>
      <c r="EZ1647" s="85"/>
      <c r="FA1647" s="85"/>
      <c r="FB1647" s="85"/>
      <c r="FC1647" s="85"/>
      <c r="FD1647" s="85"/>
      <c r="FE1647" s="85"/>
      <c r="FF1647" s="85"/>
      <c r="FG1647" s="85"/>
      <c r="FH1647" s="85"/>
      <c r="FI1647" s="85"/>
      <c r="FJ1647" s="85"/>
      <c r="FK1647" s="85"/>
      <c r="FL1647" s="85"/>
      <c r="FM1647" s="85"/>
      <c r="FN1647" s="85"/>
      <c r="FO1647" s="85"/>
      <c r="FP1647" s="85"/>
      <c r="FQ1647" s="85"/>
      <c r="FR1647" s="85"/>
      <c r="FS1647" s="85"/>
      <c r="FT1647" s="85"/>
      <c r="FU1647" s="85"/>
      <c r="FV1647" s="85"/>
      <c r="FW1647" s="85"/>
      <c r="FX1647" s="85"/>
      <c r="FY1647" s="85"/>
      <c r="FZ1647" s="85"/>
      <c r="GA1647" s="85"/>
      <c r="GB1647" s="85"/>
      <c r="GC1647" s="85"/>
      <c r="GD1647" s="85"/>
      <c r="GE1647" s="85"/>
      <c r="GF1647" s="85"/>
      <c r="GG1647" s="85"/>
      <c r="GH1647" s="85"/>
      <c r="GI1647" s="85"/>
      <c r="GJ1647" s="85"/>
      <c r="GK1647" s="85"/>
      <c r="GL1647" s="85"/>
      <c r="GM1647" s="85"/>
      <c r="GN1647" s="85"/>
      <c r="GO1647" s="85"/>
      <c r="GP1647" s="85"/>
      <c r="GQ1647" s="85"/>
      <c r="GR1647" s="85"/>
      <c r="GS1647" s="85"/>
      <c r="GT1647" s="85"/>
      <c r="GU1647" s="85"/>
      <c r="GV1647" s="85"/>
      <c r="GW1647" s="85"/>
      <c r="GX1647" s="85"/>
      <c r="GY1647" s="85"/>
      <c r="GZ1647" s="85"/>
      <c r="HA1647" s="85"/>
      <c r="HB1647" s="85"/>
      <c r="HC1647" s="85"/>
      <c r="HD1647" s="85"/>
      <c r="HE1647" s="85"/>
      <c r="HF1647" s="85"/>
      <c r="HG1647" s="85"/>
      <c r="HH1647" s="85"/>
      <c r="HI1647" s="85"/>
      <c r="HJ1647" s="85"/>
      <c r="HK1647" s="85"/>
      <c r="HL1647" s="85"/>
      <c r="HM1647" s="85"/>
      <c r="HN1647" s="85"/>
      <c r="HO1647" s="85"/>
      <c r="HP1647" s="85"/>
      <c r="HQ1647" s="85"/>
      <c r="HR1647" s="85"/>
      <c r="HS1647" s="85"/>
      <c r="HT1647" s="85"/>
      <c r="HU1647" s="85"/>
      <c r="HV1647" s="85"/>
      <c r="HW1647" s="85"/>
      <c r="HX1647" s="85"/>
      <c r="HY1647" s="85"/>
      <c r="HZ1647" s="85"/>
      <c r="IA1647" s="85"/>
      <c r="IB1647" s="85"/>
      <c r="IC1647" s="85"/>
      <c r="ID1647" s="85"/>
      <c r="IE1647" s="85"/>
      <c r="IF1647" s="85"/>
      <c r="IG1647" s="85"/>
      <c r="IH1647" s="85"/>
      <c r="II1647" s="85"/>
      <c r="IJ1647" s="85"/>
      <c r="IK1647" s="85"/>
      <c r="IL1647" s="85"/>
      <c r="IM1647" s="85"/>
      <c r="IN1647" s="85"/>
      <c r="IO1647" s="85"/>
      <c r="IP1647" s="85"/>
      <c r="IQ1647" s="85"/>
      <c r="IR1647" s="85"/>
      <c r="IS1647" s="85"/>
      <c r="IT1647" s="85"/>
      <c r="IU1647" s="85"/>
    </row>
    <row r="1648" spans="1:255" s="8" customFormat="1">
      <c r="A1648" s="9" t="s">
        <v>10681</v>
      </c>
      <c r="B1648" s="2" t="s">
        <v>8059</v>
      </c>
      <c r="C1648" s="9" t="s">
        <v>8064</v>
      </c>
      <c r="D1648" s="9" t="s">
        <v>13419</v>
      </c>
      <c r="E1648" s="46"/>
      <c r="G1648" s="85"/>
      <c r="H1648" s="85"/>
      <c r="I1648" s="85"/>
      <c r="J1648" s="85"/>
      <c r="K1648" s="85"/>
      <c r="L1648" s="85"/>
      <c r="M1648" s="85"/>
      <c r="N1648" s="85"/>
      <c r="O1648" s="85"/>
      <c r="P1648" s="85"/>
      <c r="Q1648" s="85"/>
      <c r="R1648" s="85"/>
      <c r="S1648" s="85"/>
      <c r="T1648" s="85"/>
      <c r="U1648" s="85"/>
      <c r="V1648" s="85"/>
      <c r="W1648" s="85"/>
      <c r="X1648" s="85"/>
      <c r="Y1648" s="85"/>
      <c r="Z1648" s="85"/>
      <c r="AA1648" s="85"/>
      <c r="AB1648" s="85"/>
      <c r="AC1648" s="85"/>
      <c r="AD1648" s="85"/>
      <c r="AE1648" s="85"/>
      <c r="AF1648" s="85"/>
      <c r="AG1648" s="85"/>
      <c r="AH1648" s="85"/>
      <c r="AI1648" s="85"/>
      <c r="AJ1648" s="85"/>
      <c r="AK1648" s="85"/>
      <c r="AL1648" s="85"/>
      <c r="AM1648" s="85"/>
      <c r="AN1648" s="85"/>
      <c r="AO1648" s="85"/>
      <c r="AP1648" s="85"/>
      <c r="AQ1648" s="85"/>
      <c r="AR1648" s="85"/>
      <c r="AS1648" s="85"/>
      <c r="AT1648" s="85"/>
      <c r="AU1648" s="85"/>
      <c r="AV1648" s="85"/>
      <c r="AW1648" s="85"/>
      <c r="AX1648" s="85"/>
      <c r="AY1648" s="85"/>
      <c r="AZ1648" s="85"/>
      <c r="BA1648" s="85"/>
      <c r="BB1648" s="85"/>
      <c r="BC1648" s="85"/>
      <c r="BD1648" s="85"/>
      <c r="BE1648" s="85"/>
      <c r="BF1648" s="85"/>
      <c r="BG1648" s="85"/>
      <c r="BH1648" s="85"/>
      <c r="BI1648" s="85"/>
      <c r="BJ1648" s="85"/>
      <c r="BK1648" s="85"/>
      <c r="BL1648" s="85"/>
      <c r="BM1648" s="85"/>
      <c r="BN1648" s="85"/>
      <c r="BO1648" s="85"/>
      <c r="BP1648" s="85"/>
      <c r="BQ1648" s="85"/>
      <c r="BR1648" s="85"/>
      <c r="BS1648" s="85"/>
      <c r="BT1648" s="85"/>
      <c r="BU1648" s="85"/>
      <c r="BV1648" s="85"/>
      <c r="BW1648" s="85"/>
      <c r="BX1648" s="85"/>
      <c r="BY1648" s="85"/>
      <c r="BZ1648" s="85"/>
      <c r="CA1648" s="85"/>
      <c r="CB1648" s="85"/>
      <c r="CC1648" s="85"/>
      <c r="CD1648" s="85"/>
      <c r="CE1648" s="85"/>
      <c r="CF1648" s="85"/>
      <c r="CG1648" s="85"/>
      <c r="CH1648" s="85"/>
      <c r="CI1648" s="85"/>
      <c r="CJ1648" s="85"/>
      <c r="CK1648" s="85"/>
      <c r="CL1648" s="85"/>
      <c r="CM1648" s="85"/>
      <c r="CN1648" s="85"/>
      <c r="CO1648" s="85"/>
      <c r="CP1648" s="85"/>
      <c r="CQ1648" s="85"/>
      <c r="CR1648" s="85"/>
      <c r="CS1648" s="85"/>
      <c r="CT1648" s="85"/>
      <c r="CU1648" s="85"/>
      <c r="CV1648" s="85"/>
      <c r="CW1648" s="85"/>
      <c r="CX1648" s="85"/>
      <c r="CY1648" s="85"/>
      <c r="CZ1648" s="85"/>
      <c r="DA1648" s="85"/>
      <c r="DB1648" s="85"/>
      <c r="DC1648" s="85"/>
      <c r="DD1648" s="85"/>
      <c r="DE1648" s="85"/>
      <c r="DF1648" s="85"/>
      <c r="DG1648" s="85"/>
      <c r="DH1648" s="85"/>
      <c r="DI1648" s="85"/>
      <c r="DJ1648" s="85"/>
      <c r="DK1648" s="85"/>
      <c r="DL1648" s="85"/>
      <c r="DM1648" s="85"/>
      <c r="DN1648" s="85"/>
      <c r="DO1648" s="85"/>
      <c r="DP1648" s="85"/>
      <c r="DQ1648" s="85"/>
      <c r="DR1648" s="85"/>
      <c r="DS1648" s="85"/>
      <c r="DT1648" s="85"/>
      <c r="DU1648" s="85"/>
      <c r="DV1648" s="85"/>
      <c r="DW1648" s="85"/>
      <c r="DX1648" s="85"/>
      <c r="DY1648" s="85"/>
      <c r="DZ1648" s="85"/>
      <c r="EA1648" s="85"/>
      <c r="EB1648" s="85"/>
      <c r="EC1648" s="85"/>
      <c r="ED1648" s="85"/>
      <c r="EE1648" s="85"/>
      <c r="EF1648" s="85"/>
      <c r="EG1648" s="85"/>
      <c r="EH1648" s="85"/>
      <c r="EI1648" s="85"/>
      <c r="EJ1648" s="85"/>
      <c r="EK1648" s="85"/>
      <c r="EL1648" s="85"/>
      <c r="EM1648" s="85"/>
      <c r="EN1648" s="85"/>
      <c r="EO1648" s="85"/>
      <c r="EP1648" s="85"/>
      <c r="EQ1648" s="85"/>
      <c r="ER1648" s="85"/>
      <c r="ES1648" s="85"/>
      <c r="ET1648" s="85"/>
      <c r="EU1648" s="85"/>
      <c r="EV1648" s="85"/>
      <c r="EW1648" s="85"/>
      <c r="EX1648" s="85"/>
      <c r="EY1648" s="85"/>
      <c r="EZ1648" s="85"/>
      <c r="FA1648" s="85"/>
      <c r="FB1648" s="85"/>
      <c r="FC1648" s="85"/>
      <c r="FD1648" s="85"/>
      <c r="FE1648" s="85"/>
      <c r="FF1648" s="85"/>
      <c r="FG1648" s="85"/>
      <c r="FH1648" s="85"/>
      <c r="FI1648" s="85"/>
      <c r="FJ1648" s="85"/>
      <c r="FK1648" s="85"/>
      <c r="FL1648" s="85"/>
      <c r="FM1648" s="85"/>
      <c r="FN1648" s="85"/>
      <c r="FO1648" s="85"/>
      <c r="FP1648" s="85"/>
      <c r="FQ1648" s="85"/>
      <c r="FR1648" s="85"/>
      <c r="FS1648" s="85"/>
      <c r="FT1648" s="85"/>
      <c r="FU1648" s="85"/>
      <c r="FV1648" s="85"/>
      <c r="FW1648" s="85"/>
      <c r="FX1648" s="85"/>
      <c r="FY1648" s="85"/>
      <c r="FZ1648" s="85"/>
      <c r="GA1648" s="85"/>
      <c r="GB1648" s="85"/>
      <c r="GC1648" s="85"/>
      <c r="GD1648" s="85"/>
      <c r="GE1648" s="85"/>
      <c r="GF1648" s="85"/>
      <c r="GG1648" s="85"/>
      <c r="GH1648" s="85"/>
      <c r="GI1648" s="85"/>
      <c r="GJ1648" s="85"/>
      <c r="GK1648" s="85"/>
      <c r="GL1648" s="85"/>
      <c r="GM1648" s="85"/>
      <c r="GN1648" s="85"/>
      <c r="GO1648" s="85"/>
      <c r="GP1648" s="85"/>
      <c r="GQ1648" s="85"/>
      <c r="GR1648" s="85"/>
      <c r="GS1648" s="85"/>
      <c r="GT1648" s="85"/>
      <c r="GU1648" s="85"/>
      <c r="GV1648" s="85"/>
      <c r="GW1648" s="85"/>
      <c r="GX1648" s="85"/>
      <c r="GY1648" s="85"/>
      <c r="GZ1648" s="85"/>
      <c r="HA1648" s="85"/>
      <c r="HB1648" s="85"/>
      <c r="HC1648" s="85"/>
      <c r="HD1648" s="85"/>
      <c r="HE1648" s="85"/>
      <c r="HF1648" s="85"/>
      <c r="HG1648" s="85"/>
      <c r="HH1648" s="85"/>
      <c r="HI1648" s="85"/>
      <c r="HJ1648" s="85"/>
      <c r="HK1648" s="85"/>
      <c r="HL1648" s="85"/>
      <c r="HM1648" s="85"/>
      <c r="HN1648" s="85"/>
      <c r="HO1648" s="85"/>
      <c r="HP1648" s="85"/>
      <c r="HQ1648" s="85"/>
      <c r="HR1648" s="85"/>
      <c r="HS1648" s="85"/>
      <c r="HT1648" s="85"/>
      <c r="HU1648" s="85"/>
      <c r="HV1648" s="85"/>
      <c r="HW1648" s="85"/>
      <c r="HX1648" s="85"/>
      <c r="HY1648" s="85"/>
      <c r="HZ1648" s="85"/>
      <c r="IA1648" s="85"/>
      <c r="IB1648" s="85"/>
      <c r="IC1648" s="85"/>
      <c r="ID1648" s="85"/>
      <c r="IE1648" s="85"/>
      <c r="IF1648" s="85"/>
      <c r="IG1648" s="85"/>
      <c r="IH1648" s="85"/>
      <c r="II1648" s="85"/>
      <c r="IJ1648" s="85"/>
      <c r="IK1648" s="85"/>
      <c r="IL1648" s="85"/>
      <c r="IM1648" s="85"/>
      <c r="IN1648" s="85"/>
      <c r="IO1648" s="85"/>
      <c r="IP1648" s="85"/>
      <c r="IQ1648" s="85"/>
      <c r="IR1648" s="85"/>
      <c r="IS1648" s="85"/>
      <c r="IT1648" s="85"/>
      <c r="IU1648" s="85"/>
    </row>
    <row r="1649" spans="1:255" s="8" customFormat="1">
      <c r="A1649" s="9" t="s">
        <v>10681</v>
      </c>
      <c r="B1649" s="2" t="s">
        <v>5758</v>
      </c>
      <c r="C1649" s="2" t="s">
        <v>208</v>
      </c>
      <c r="D1649" s="9" t="s">
        <v>13420</v>
      </c>
      <c r="E1649" s="46"/>
      <c r="G1649" s="85"/>
      <c r="H1649" s="85"/>
      <c r="I1649" s="85"/>
      <c r="J1649" s="85"/>
      <c r="K1649" s="85"/>
      <c r="L1649" s="85"/>
      <c r="M1649" s="85"/>
      <c r="N1649" s="85"/>
      <c r="O1649" s="85"/>
      <c r="P1649" s="85"/>
      <c r="Q1649" s="85"/>
      <c r="R1649" s="85"/>
      <c r="S1649" s="85"/>
      <c r="T1649" s="85"/>
      <c r="U1649" s="85"/>
      <c r="V1649" s="85"/>
      <c r="W1649" s="85"/>
      <c r="X1649" s="85"/>
      <c r="Y1649" s="85"/>
      <c r="Z1649" s="85"/>
      <c r="AA1649" s="85"/>
      <c r="AB1649" s="85"/>
      <c r="AC1649" s="85"/>
      <c r="AD1649" s="85"/>
      <c r="AE1649" s="85"/>
      <c r="AF1649" s="85"/>
      <c r="AG1649" s="85"/>
      <c r="AH1649" s="85"/>
      <c r="AI1649" s="85"/>
      <c r="AJ1649" s="85"/>
      <c r="AK1649" s="85"/>
      <c r="AL1649" s="85"/>
      <c r="AM1649" s="85"/>
      <c r="AN1649" s="85"/>
      <c r="AO1649" s="85"/>
      <c r="AP1649" s="85"/>
      <c r="AQ1649" s="85"/>
      <c r="AR1649" s="85"/>
      <c r="AS1649" s="85"/>
      <c r="AT1649" s="85"/>
      <c r="AU1649" s="85"/>
      <c r="AV1649" s="85"/>
      <c r="AW1649" s="85"/>
      <c r="AX1649" s="85"/>
      <c r="AY1649" s="85"/>
      <c r="AZ1649" s="85"/>
      <c r="BA1649" s="85"/>
      <c r="BB1649" s="85"/>
      <c r="BC1649" s="85"/>
      <c r="BD1649" s="85"/>
      <c r="BE1649" s="85"/>
      <c r="BF1649" s="85"/>
      <c r="BG1649" s="85"/>
      <c r="BH1649" s="85"/>
      <c r="BI1649" s="85"/>
      <c r="BJ1649" s="85"/>
      <c r="BK1649" s="85"/>
      <c r="BL1649" s="85"/>
      <c r="BM1649" s="85"/>
      <c r="BN1649" s="85"/>
      <c r="BO1649" s="85"/>
      <c r="BP1649" s="85"/>
      <c r="BQ1649" s="85"/>
      <c r="BR1649" s="85"/>
      <c r="BS1649" s="85"/>
      <c r="BT1649" s="85"/>
      <c r="BU1649" s="85"/>
      <c r="BV1649" s="85"/>
      <c r="BW1649" s="85"/>
      <c r="BX1649" s="85"/>
      <c r="BY1649" s="85"/>
      <c r="BZ1649" s="85"/>
      <c r="CA1649" s="85"/>
      <c r="CB1649" s="85"/>
      <c r="CC1649" s="85"/>
      <c r="CD1649" s="85"/>
      <c r="CE1649" s="85"/>
      <c r="CF1649" s="85"/>
      <c r="CG1649" s="85"/>
      <c r="CH1649" s="85"/>
      <c r="CI1649" s="85"/>
      <c r="CJ1649" s="85"/>
      <c r="CK1649" s="85"/>
      <c r="CL1649" s="85"/>
      <c r="CM1649" s="85"/>
      <c r="CN1649" s="85"/>
      <c r="CO1649" s="85"/>
      <c r="CP1649" s="85"/>
      <c r="CQ1649" s="85"/>
      <c r="CR1649" s="85"/>
      <c r="CS1649" s="85"/>
      <c r="CT1649" s="85"/>
      <c r="CU1649" s="85"/>
      <c r="CV1649" s="85"/>
      <c r="CW1649" s="85"/>
      <c r="CX1649" s="85"/>
      <c r="CY1649" s="85"/>
      <c r="CZ1649" s="85"/>
      <c r="DA1649" s="85"/>
      <c r="DB1649" s="85"/>
      <c r="DC1649" s="85"/>
      <c r="DD1649" s="85"/>
      <c r="DE1649" s="85"/>
      <c r="DF1649" s="85"/>
      <c r="DG1649" s="85"/>
      <c r="DH1649" s="85"/>
      <c r="DI1649" s="85"/>
      <c r="DJ1649" s="85"/>
      <c r="DK1649" s="85"/>
      <c r="DL1649" s="85"/>
      <c r="DM1649" s="85"/>
      <c r="DN1649" s="85"/>
      <c r="DO1649" s="85"/>
      <c r="DP1649" s="85"/>
      <c r="DQ1649" s="85"/>
      <c r="DR1649" s="85"/>
      <c r="DS1649" s="85"/>
      <c r="DT1649" s="85"/>
      <c r="DU1649" s="85"/>
      <c r="DV1649" s="85"/>
      <c r="DW1649" s="85"/>
      <c r="DX1649" s="85"/>
      <c r="DY1649" s="85"/>
      <c r="DZ1649" s="85"/>
      <c r="EA1649" s="85"/>
      <c r="EB1649" s="85"/>
      <c r="EC1649" s="85"/>
      <c r="ED1649" s="85"/>
      <c r="EE1649" s="85"/>
      <c r="EF1649" s="85"/>
      <c r="EG1649" s="85"/>
      <c r="EH1649" s="85"/>
      <c r="EI1649" s="85"/>
      <c r="EJ1649" s="85"/>
      <c r="EK1649" s="85"/>
      <c r="EL1649" s="85"/>
      <c r="EM1649" s="85"/>
      <c r="EN1649" s="85"/>
      <c r="EO1649" s="85"/>
      <c r="EP1649" s="85"/>
      <c r="EQ1649" s="85"/>
      <c r="ER1649" s="85"/>
      <c r="ES1649" s="85"/>
      <c r="ET1649" s="85"/>
      <c r="EU1649" s="85"/>
      <c r="EV1649" s="85"/>
      <c r="EW1649" s="85"/>
      <c r="EX1649" s="85"/>
      <c r="EY1649" s="85"/>
      <c r="EZ1649" s="85"/>
      <c r="FA1649" s="85"/>
      <c r="FB1649" s="85"/>
      <c r="FC1649" s="85"/>
      <c r="FD1649" s="85"/>
      <c r="FE1649" s="85"/>
      <c r="FF1649" s="85"/>
      <c r="FG1649" s="85"/>
      <c r="FH1649" s="85"/>
      <c r="FI1649" s="85"/>
      <c r="FJ1649" s="85"/>
      <c r="FK1649" s="85"/>
      <c r="FL1649" s="85"/>
      <c r="FM1649" s="85"/>
      <c r="FN1649" s="85"/>
      <c r="FO1649" s="85"/>
      <c r="FP1649" s="85"/>
      <c r="FQ1649" s="85"/>
      <c r="FR1649" s="85"/>
      <c r="FS1649" s="85"/>
      <c r="FT1649" s="85"/>
      <c r="FU1649" s="85"/>
      <c r="FV1649" s="85"/>
      <c r="FW1649" s="85"/>
      <c r="FX1649" s="85"/>
      <c r="FY1649" s="85"/>
      <c r="FZ1649" s="85"/>
      <c r="GA1649" s="85"/>
      <c r="GB1649" s="85"/>
      <c r="GC1649" s="85"/>
      <c r="GD1649" s="85"/>
      <c r="GE1649" s="85"/>
      <c r="GF1649" s="85"/>
      <c r="GG1649" s="85"/>
      <c r="GH1649" s="85"/>
      <c r="GI1649" s="85"/>
      <c r="GJ1649" s="85"/>
      <c r="GK1649" s="85"/>
      <c r="GL1649" s="85"/>
      <c r="GM1649" s="85"/>
      <c r="GN1649" s="85"/>
      <c r="GO1649" s="85"/>
      <c r="GP1649" s="85"/>
      <c r="GQ1649" s="85"/>
      <c r="GR1649" s="85"/>
      <c r="GS1649" s="85"/>
      <c r="GT1649" s="85"/>
      <c r="GU1649" s="85"/>
      <c r="GV1649" s="85"/>
      <c r="GW1649" s="85"/>
      <c r="GX1649" s="85"/>
      <c r="GY1649" s="85"/>
      <c r="GZ1649" s="85"/>
      <c r="HA1649" s="85"/>
      <c r="HB1649" s="85"/>
      <c r="HC1649" s="85"/>
      <c r="HD1649" s="85"/>
      <c r="HE1649" s="85"/>
      <c r="HF1649" s="85"/>
      <c r="HG1649" s="85"/>
      <c r="HH1649" s="85"/>
      <c r="HI1649" s="85"/>
      <c r="HJ1649" s="85"/>
      <c r="HK1649" s="85"/>
      <c r="HL1649" s="85"/>
      <c r="HM1649" s="85"/>
      <c r="HN1649" s="85"/>
      <c r="HO1649" s="85"/>
      <c r="HP1649" s="85"/>
      <c r="HQ1649" s="85"/>
      <c r="HR1649" s="85"/>
      <c r="HS1649" s="85"/>
      <c r="HT1649" s="85"/>
      <c r="HU1649" s="85"/>
      <c r="HV1649" s="85"/>
      <c r="HW1649" s="85"/>
      <c r="HX1649" s="85"/>
      <c r="HY1649" s="85"/>
      <c r="HZ1649" s="85"/>
      <c r="IA1649" s="85"/>
      <c r="IB1649" s="85"/>
      <c r="IC1649" s="85"/>
      <c r="ID1649" s="85"/>
      <c r="IE1649" s="85"/>
      <c r="IF1649" s="85"/>
      <c r="IG1649" s="85"/>
      <c r="IH1649" s="85"/>
      <c r="II1649" s="85"/>
      <c r="IJ1649" s="85"/>
      <c r="IK1649" s="85"/>
      <c r="IL1649" s="85"/>
      <c r="IM1649" s="85"/>
      <c r="IN1649" s="85"/>
      <c r="IO1649" s="85"/>
      <c r="IP1649" s="85"/>
      <c r="IQ1649" s="85"/>
      <c r="IR1649" s="85"/>
      <c r="IS1649" s="85"/>
      <c r="IT1649" s="85"/>
      <c r="IU1649" s="85"/>
    </row>
    <row r="1650" spans="1:255" s="8" customFormat="1">
      <c r="A1650" s="9" t="s">
        <v>10681</v>
      </c>
      <c r="B1650" s="31" t="s">
        <v>5758</v>
      </c>
      <c r="C1650" s="31" t="s">
        <v>5760</v>
      </c>
      <c r="D1650" s="9" t="s">
        <v>13420</v>
      </c>
      <c r="E1650" s="46"/>
      <c r="G1650" s="85"/>
      <c r="H1650" s="85"/>
      <c r="I1650" s="85"/>
      <c r="J1650" s="85"/>
      <c r="K1650" s="85"/>
      <c r="L1650" s="85"/>
      <c r="M1650" s="85"/>
      <c r="N1650" s="85"/>
      <c r="O1650" s="85"/>
      <c r="P1650" s="85"/>
      <c r="Q1650" s="85"/>
      <c r="R1650" s="85"/>
      <c r="S1650" s="85"/>
      <c r="T1650" s="85"/>
      <c r="U1650" s="85"/>
      <c r="V1650" s="85"/>
      <c r="W1650" s="85"/>
      <c r="X1650" s="85"/>
      <c r="Y1650" s="85"/>
      <c r="Z1650" s="85"/>
      <c r="AA1650" s="85"/>
      <c r="AB1650" s="85"/>
      <c r="AC1650" s="85"/>
      <c r="AD1650" s="85"/>
      <c r="AE1650" s="85"/>
      <c r="AF1650" s="85"/>
      <c r="AG1650" s="85"/>
      <c r="AH1650" s="85"/>
      <c r="AI1650" s="85"/>
      <c r="AJ1650" s="85"/>
      <c r="AK1650" s="85"/>
      <c r="AL1650" s="85"/>
      <c r="AM1650" s="85"/>
      <c r="AN1650" s="85"/>
      <c r="AO1650" s="85"/>
      <c r="AP1650" s="85"/>
      <c r="AQ1650" s="85"/>
      <c r="AR1650" s="85"/>
      <c r="AS1650" s="85"/>
      <c r="AT1650" s="85"/>
      <c r="AU1650" s="85"/>
      <c r="AV1650" s="85"/>
      <c r="AW1650" s="85"/>
      <c r="AX1650" s="85"/>
      <c r="AY1650" s="85"/>
      <c r="AZ1650" s="85"/>
      <c r="BA1650" s="85"/>
      <c r="BB1650" s="85"/>
      <c r="BC1650" s="85"/>
      <c r="BD1650" s="85"/>
      <c r="BE1650" s="85"/>
      <c r="BF1650" s="85"/>
      <c r="BG1650" s="85"/>
      <c r="BH1650" s="85"/>
      <c r="BI1650" s="85"/>
      <c r="BJ1650" s="85"/>
      <c r="BK1650" s="85"/>
      <c r="BL1650" s="85"/>
      <c r="BM1650" s="85"/>
      <c r="BN1650" s="85"/>
      <c r="BO1650" s="85"/>
      <c r="BP1650" s="85"/>
      <c r="BQ1650" s="85"/>
      <c r="BR1650" s="85"/>
      <c r="BS1650" s="85"/>
      <c r="BT1650" s="85"/>
      <c r="BU1650" s="85"/>
      <c r="BV1650" s="85"/>
      <c r="BW1650" s="85"/>
      <c r="BX1650" s="85"/>
      <c r="BY1650" s="85"/>
      <c r="BZ1650" s="85"/>
      <c r="CA1650" s="85"/>
      <c r="CB1650" s="85"/>
      <c r="CC1650" s="85"/>
      <c r="CD1650" s="85"/>
      <c r="CE1650" s="85"/>
      <c r="CF1650" s="85"/>
      <c r="CG1650" s="85"/>
      <c r="CH1650" s="85"/>
      <c r="CI1650" s="85"/>
      <c r="CJ1650" s="85"/>
      <c r="CK1650" s="85"/>
      <c r="CL1650" s="85"/>
      <c r="CM1650" s="85"/>
      <c r="CN1650" s="85"/>
      <c r="CO1650" s="85"/>
      <c r="CP1650" s="85"/>
      <c r="CQ1650" s="85"/>
      <c r="CR1650" s="85"/>
      <c r="CS1650" s="85"/>
      <c r="CT1650" s="85"/>
      <c r="CU1650" s="85"/>
      <c r="CV1650" s="85"/>
      <c r="CW1650" s="85"/>
      <c r="CX1650" s="85"/>
      <c r="CY1650" s="85"/>
      <c r="CZ1650" s="85"/>
      <c r="DA1650" s="85"/>
      <c r="DB1650" s="85"/>
      <c r="DC1650" s="85"/>
      <c r="DD1650" s="85"/>
      <c r="DE1650" s="85"/>
      <c r="DF1650" s="85"/>
      <c r="DG1650" s="85"/>
      <c r="DH1650" s="85"/>
      <c r="DI1650" s="85"/>
      <c r="DJ1650" s="85"/>
      <c r="DK1650" s="85"/>
      <c r="DL1650" s="85"/>
      <c r="DM1650" s="85"/>
      <c r="DN1650" s="85"/>
      <c r="DO1650" s="85"/>
      <c r="DP1650" s="85"/>
      <c r="DQ1650" s="85"/>
      <c r="DR1650" s="85"/>
      <c r="DS1650" s="85"/>
      <c r="DT1650" s="85"/>
      <c r="DU1650" s="85"/>
      <c r="DV1650" s="85"/>
      <c r="DW1650" s="85"/>
      <c r="DX1650" s="85"/>
      <c r="DY1650" s="85"/>
      <c r="DZ1650" s="85"/>
      <c r="EA1650" s="85"/>
      <c r="EB1650" s="85"/>
      <c r="EC1650" s="85"/>
      <c r="ED1650" s="85"/>
      <c r="EE1650" s="85"/>
      <c r="EF1650" s="85"/>
      <c r="EG1650" s="85"/>
      <c r="EH1650" s="85"/>
      <c r="EI1650" s="85"/>
      <c r="EJ1650" s="85"/>
      <c r="EK1650" s="85"/>
      <c r="EL1650" s="85"/>
      <c r="EM1650" s="85"/>
      <c r="EN1650" s="85"/>
      <c r="EO1650" s="85"/>
      <c r="EP1650" s="85"/>
      <c r="EQ1650" s="85"/>
      <c r="ER1650" s="85"/>
      <c r="ES1650" s="85"/>
      <c r="ET1650" s="85"/>
      <c r="EU1650" s="85"/>
      <c r="EV1650" s="85"/>
      <c r="EW1650" s="85"/>
      <c r="EX1650" s="85"/>
      <c r="EY1650" s="85"/>
      <c r="EZ1650" s="85"/>
      <c r="FA1650" s="85"/>
      <c r="FB1650" s="85"/>
      <c r="FC1650" s="85"/>
      <c r="FD1650" s="85"/>
      <c r="FE1650" s="85"/>
      <c r="FF1650" s="85"/>
      <c r="FG1650" s="85"/>
      <c r="FH1650" s="85"/>
      <c r="FI1650" s="85"/>
      <c r="FJ1650" s="85"/>
      <c r="FK1650" s="85"/>
      <c r="FL1650" s="85"/>
      <c r="FM1650" s="85"/>
      <c r="FN1650" s="85"/>
      <c r="FO1650" s="85"/>
      <c r="FP1650" s="85"/>
      <c r="FQ1650" s="85"/>
      <c r="FR1650" s="85"/>
      <c r="FS1650" s="85"/>
      <c r="FT1650" s="85"/>
      <c r="FU1650" s="85"/>
      <c r="FV1650" s="85"/>
      <c r="FW1650" s="85"/>
      <c r="FX1650" s="85"/>
      <c r="FY1650" s="85"/>
      <c r="FZ1650" s="85"/>
      <c r="GA1650" s="85"/>
      <c r="GB1650" s="85"/>
      <c r="GC1650" s="85"/>
      <c r="GD1650" s="85"/>
      <c r="GE1650" s="85"/>
      <c r="GF1650" s="85"/>
      <c r="GG1650" s="85"/>
      <c r="GH1650" s="85"/>
      <c r="GI1650" s="85"/>
      <c r="GJ1650" s="85"/>
      <c r="GK1650" s="85"/>
      <c r="GL1650" s="85"/>
      <c r="GM1650" s="85"/>
      <c r="GN1650" s="85"/>
      <c r="GO1650" s="85"/>
      <c r="GP1650" s="85"/>
      <c r="GQ1650" s="85"/>
      <c r="GR1650" s="85"/>
      <c r="GS1650" s="85"/>
      <c r="GT1650" s="85"/>
      <c r="GU1650" s="85"/>
      <c r="GV1650" s="85"/>
      <c r="GW1650" s="85"/>
      <c r="GX1650" s="85"/>
      <c r="GY1650" s="85"/>
      <c r="GZ1650" s="85"/>
      <c r="HA1650" s="85"/>
      <c r="HB1650" s="85"/>
      <c r="HC1650" s="85"/>
      <c r="HD1650" s="85"/>
      <c r="HE1650" s="85"/>
      <c r="HF1650" s="85"/>
      <c r="HG1650" s="85"/>
      <c r="HH1650" s="85"/>
      <c r="HI1650" s="85"/>
      <c r="HJ1650" s="85"/>
      <c r="HK1650" s="85"/>
      <c r="HL1650" s="85"/>
      <c r="HM1650" s="85"/>
      <c r="HN1650" s="85"/>
      <c r="HO1650" s="85"/>
      <c r="HP1650" s="85"/>
      <c r="HQ1650" s="85"/>
      <c r="HR1650" s="85"/>
      <c r="HS1650" s="85"/>
      <c r="HT1650" s="85"/>
      <c r="HU1650" s="85"/>
      <c r="HV1650" s="85"/>
      <c r="HW1650" s="85"/>
      <c r="HX1650" s="85"/>
      <c r="HY1650" s="85"/>
      <c r="HZ1650" s="85"/>
      <c r="IA1650" s="85"/>
      <c r="IB1650" s="85"/>
      <c r="IC1650" s="85"/>
      <c r="ID1650" s="85"/>
      <c r="IE1650" s="85"/>
      <c r="IF1650" s="85"/>
      <c r="IG1650" s="85"/>
      <c r="IH1650" s="85"/>
      <c r="II1650" s="85"/>
      <c r="IJ1650" s="85"/>
      <c r="IK1650" s="85"/>
      <c r="IL1650" s="85"/>
      <c r="IM1650" s="85"/>
      <c r="IN1650" s="85"/>
      <c r="IO1650" s="85"/>
      <c r="IP1650" s="85"/>
      <c r="IQ1650" s="85"/>
      <c r="IR1650" s="85"/>
      <c r="IS1650" s="85"/>
      <c r="IT1650" s="85"/>
      <c r="IU1650" s="85"/>
    </row>
    <row r="1651" spans="1:255" s="8" customFormat="1">
      <c r="A1651" s="9" t="s">
        <v>10681</v>
      </c>
      <c r="B1651" s="2" t="s">
        <v>5758</v>
      </c>
      <c r="C1651" s="2" t="s">
        <v>5761</v>
      </c>
      <c r="D1651" s="9" t="s">
        <v>13420</v>
      </c>
      <c r="E1651" s="46"/>
      <c r="G1651" s="85"/>
      <c r="H1651" s="85"/>
      <c r="I1651" s="85"/>
      <c r="J1651" s="85"/>
      <c r="K1651" s="85"/>
      <c r="L1651" s="85"/>
      <c r="M1651" s="85"/>
      <c r="N1651" s="85"/>
      <c r="O1651" s="85"/>
      <c r="P1651" s="85"/>
      <c r="Q1651" s="85"/>
      <c r="R1651" s="85"/>
      <c r="S1651" s="85"/>
      <c r="T1651" s="85"/>
      <c r="U1651" s="85"/>
      <c r="V1651" s="85"/>
      <c r="W1651" s="85"/>
      <c r="X1651" s="85"/>
      <c r="Y1651" s="85"/>
      <c r="Z1651" s="85"/>
      <c r="AA1651" s="85"/>
      <c r="AB1651" s="85"/>
      <c r="AC1651" s="85"/>
      <c r="AD1651" s="85"/>
      <c r="AE1651" s="85"/>
      <c r="AF1651" s="85"/>
      <c r="AG1651" s="85"/>
      <c r="AH1651" s="85"/>
      <c r="AI1651" s="85"/>
      <c r="AJ1651" s="85"/>
      <c r="AK1651" s="85"/>
      <c r="AL1651" s="85"/>
      <c r="AM1651" s="85"/>
      <c r="AN1651" s="85"/>
      <c r="AO1651" s="85"/>
      <c r="AP1651" s="85"/>
      <c r="AQ1651" s="85"/>
      <c r="AR1651" s="85"/>
      <c r="AS1651" s="85"/>
      <c r="AT1651" s="85"/>
      <c r="AU1651" s="85"/>
      <c r="AV1651" s="85"/>
      <c r="AW1651" s="85"/>
      <c r="AX1651" s="85"/>
      <c r="AY1651" s="85"/>
      <c r="AZ1651" s="85"/>
      <c r="BA1651" s="85"/>
      <c r="BB1651" s="85"/>
      <c r="BC1651" s="85"/>
      <c r="BD1651" s="85"/>
      <c r="BE1651" s="85"/>
      <c r="BF1651" s="85"/>
      <c r="BG1651" s="85"/>
      <c r="BH1651" s="85"/>
      <c r="BI1651" s="85"/>
      <c r="BJ1651" s="85"/>
      <c r="BK1651" s="85"/>
      <c r="BL1651" s="85"/>
      <c r="BM1651" s="85"/>
      <c r="BN1651" s="85"/>
      <c r="BO1651" s="85"/>
      <c r="BP1651" s="85"/>
      <c r="BQ1651" s="85"/>
      <c r="BR1651" s="85"/>
      <c r="BS1651" s="85"/>
      <c r="BT1651" s="85"/>
      <c r="BU1651" s="85"/>
      <c r="BV1651" s="85"/>
      <c r="BW1651" s="85"/>
      <c r="BX1651" s="85"/>
      <c r="BY1651" s="85"/>
      <c r="BZ1651" s="85"/>
      <c r="CA1651" s="85"/>
      <c r="CB1651" s="85"/>
      <c r="CC1651" s="85"/>
      <c r="CD1651" s="85"/>
      <c r="CE1651" s="85"/>
      <c r="CF1651" s="85"/>
      <c r="CG1651" s="85"/>
      <c r="CH1651" s="85"/>
      <c r="CI1651" s="85"/>
      <c r="CJ1651" s="85"/>
      <c r="CK1651" s="85"/>
      <c r="CL1651" s="85"/>
      <c r="CM1651" s="85"/>
      <c r="CN1651" s="85"/>
      <c r="CO1651" s="85"/>
      <c r="CP1651" s="85"/>
      <c r="CQ1651" s="85"/>
      <c r="CR1651" s="85"/>
      <c r="CS1651" s="85"/>
      <c r="CT1651" s="85"/>
      <c r="CU1651" s="85"/>
      <c r="CV1651" s="85"/>
      <c r="CW1651" s="85"/>
      <c r="CX1651" s="85"/>
      <c r="CY1651" s="85"/>
      <c r="CZ1651" s="85"/>
      <c r="DA1651" s="85"/>
      <c r="DB1651" s="85"/>
      <c r="DC1651" s="85"/>
      <c r="DD1651" s="85"/>
      <c r="DE1651" s="85"/>
      <c r="DF1651" s="85"/>
      <c r="DG1651" s="85"/>
      <c r="DH1651" s="85"/>
      <c r="DI1651" s="85"/>
      <c r="DJ1651" s="85"/>
      <c r="DK1651" s="85"/>
      <c r="DL1651" s="85"/>
      <c r="DM1651" s="85"/>
      <c r="DN1651" s="85"/>
      <c r="DO1651" s="85"/>
      <c r="DP1651" s="85"/>
      <c r="DQ1651" s="85"/>
      <c r="DR1651" s="85"/>
      <c r="DS1651" s="85"/>
      <c r="DT1651" s="85"/>
      <c r="DU1651" s="85"/>
      <c r="DV1651" s="85"/>
      <c r="DW1651" s="85"/>
      <c r="DX1651" s="85"/>
      <c r="DY1651" s="85"/>
      <c r="DZ1651" s="85"/>
      <c r="EA1651" s="85"/>
      <c r="EB1651" s="85"/>
      <c r="EC1651" s="85"/>
      <c r="ED1651" s="85"/>
      <c r="EE1651" s="85"/>
      <c r="EF1651" s="85"/>
      <c r="EG1651" s="85"/>
      <c r="EH1651" s="85"/>
      <c r="EI1651" s="85"/>
      <c r="EJ1651" s="85"/>
      <c r="EK1651" s="85"/>
      <c r="EL1651" s="85"/>
      <c r="EM1651" s="85"/>
      <c r="EN1651" s="85"/>
      <c r="EO1651" s="85"/>
      <c r="EP1651" s="85"/>
      <c r="EQ1651" s="85"/>
      <c r="ER1651" s="85"/>
      <c r="ES1651" s="85"/>
      <c r="ET1651" s="85"/>
      <c r="EU1651" s="85"/>
      <c r="EV1651" s="85"/>
      <c r="EW1651" s="85"/>
      <c r="EX1651" s="85"/>
      <c r="EY1651" s="85"/>
      <c r="EZ1651" s="85"/>
      <c r="FA1651" s="85"/>
      <c r="FB1651" s="85"/>
      <c r="FC1651" s="85"/>
      <c r="FD1651" s="85"/>
      <c r="FE1651" s="85"/>
      <c r="FF1651" s="85"/>
      <c r="FG1651" s="85"/>
      <c r="FH1651" s="85"/>
      <c r="FI1651" s="85"/>
      <c r="FJ1651" s="85"/>
      <c r="FK1651" s="85"/>
      <c r="FL1651" s="85"/>
      <c r="FM1651" s="85"/>
      <c r="FN1651" s="85"/>
      <c r="FO1651" s="85"/>
      <c r="FP1651" s="85"/>
      <c r="FQ1651" s="85"/>
      <c r="FR1651" s="85"/>
      <c r="FS1651" s="85"/>
      <c r="FT1651" s="85"/>
      <c r="FU1651" s="85"/>
      <c r="FV1651" s="85"/>
      <c r="FW1651" s="85"/>
      <c r="FX1651" s="85"/>
      <c r="FY1651" s="85"/>
      <c r="FZ1651" s="85"/>
      <c r="GA1651" s="85"/>
      <c r="GB1651" s="85"/>
      <c r="GC1651" s="85"/>
      <c r="GD1651" s="85"/>
      <c r="GE1651" s="85"/>
      <c r="GF1651" s="85"/>
      <c r="GG1651" s="85"/>
      <c r="GH1651" s="85"/>
      <c r="GI1651" s="85"/>
      <c r="GJ1651" s="85"/>
      <c r="GK1651" s="85"/>
      <c r="GL1651" s="85"/>
      <c r="GM1651" s="85"/>
      <c r="GN1651" s="85"/>
      <c r="GO1651" s="85"/>
      <c r="GP1651" s="85"/>
      <c r="GQ1651" s="85"/>
      <c r="GR1651" s="85"/>
      <c r="GS1651" s="85"/>
      <c r="GT1651" s="85"/>
      <c r="GU1651" s="85"/>
      <c r="GV1651" s="85"/>
      <c r="GW1651" s="85"/>
      <c r="GX1651" s="85"/>
      <c r="GY1651" s="85"/>
      <c r="GZ1651" s="85"/>
      <c r="HA1651" s="85"/>
      <c r="HB1651" s="85"/>
      <c r="HC1651" s="85"/>
      <c r="HD1651" s="85"/>
      <c r="HE1651" s="85"/>
      <c r="HF1651" s="85"/>
      <c r="HG1651" s="85"/>
      <c r="HH1651" s="85"/>
      <c r="HI1651" s="85"/>
      <c r="HJ1651" s="85"/>
      <c r="HK1651" s="85"/>
      <c r="HL1651" s="85"/>
      <c r="HM1651" s="85"/>
      <c r="HN1651" s="85"/>
      <c r="HO1651" s="85"/>
      <c r="HP1651" s="85"/>
      <c r="HQ1651" s="85"/>
      <c r="HR1651" s="85"/>
      <c r="HS1651" s="85"/>
      <c r="HT1651" s="85"/>
      <c r="HU1651" s="85"/>
      <c r="HV1651" s="85"/>
      <c r="HW1651" s="85"/>
      <c r="HX1651" s="85"/>
      <c r="HY1651" s="85"/>
      <c r="HZ1651" s="85"/>
      <c r="IA1651" s="85"/>
      <c r="IB1651" s="85"/>
      <c r="IC1651" s="85"/>
      <c r="ID1651" s="85"/>
      <c r="IE1651" s="85"/>
      <c r="IF1651" s="85"/>
      <c r="IG1651" s="85"/>
      <c r="IH1651" s="85"/>
      <c r="II1651" s="85"/>
      <c r="IJ1651" s="85"/>
      <c r="IK1651" s="85"/>
      <c r="IL1651" s="85"/>
      <c r="IM1651" s="85"/>
      <c r="IN1651" s="85"/>
      <c r="IO1651" s="85"/>
      <c r="IP1651" s="85"/>
      <c r="IQ1651" s="85"/>
      <c r="IR1651" s="85"/>
      <c r="IS1651" s="85"/>
      <c r="IT1651" s="85"/>
      <c r="IU1651" s="85"/>
    </row>
    <row r="1652" spans="1:255" s="8" customFormat="1">
      <c r="A1652" s="9" t="s">
        <v>10681</v>
      </c>
      <c r="B1652" s="1" t="s">
        <v>3331</v>
      </c>
      <c r="C1652" s="1" t="s">
        <v>10827</v>
      </c>
      <c r="D1652" s="9" t="s">
        <v>13424</v>
      </c>
      <c r="E1652" s="46"/>
      <c r="G1652" s="85"/>
      <c r="H1652" s="85"/>
      <c r="I1652" s="85"/>
      <c r="J1652" s="85"/>
      <c r="K1652" s="85"/>
      <c r="L1652" s="85"/>
      <c r="M1652" s="85"/>
      <c r="N1652" s="85"/>
      <c r="O1652" s="85"/>
      <c r="P1652" s="85"/>
      <c r="Q1652" s="85"/>
      <c r="R1652" s="85"/>
      <c r="S1652" s="85"/>
      <c r="T1652" s="85"/>
      <c r="U1652" s="85"/>
      <c r="V1652" s="85"/>
      <c r="W1652" s="85"/>
      <c r="X1652" s="85"/>
      <c r="Y1652" s="85"/>
      <c r="Z1652" s="85"/>
      <c r="AA1652" s="85"/>
      <c r="AB1652" s="85"/>
      <c r="AC1652" s="85"/>
      <c r="AD1652" s="85"/>
      <c r="AE1652" s="85"/>
      <c r="AF1652" s="85"/>
      <c r="AG1652" s="85"/>
      <c r="AH1652" s="85"/>
      <c r="AI1652" s="85"/>
      <c r="AJ1652" s="85"/>
      <c r="AK1652" s="85"/>
      <c r="AL1652" s="85"/>
      <c r="AM1652" s="85"/>
      <c r="AN1652" s="85"/>
      <c r="AO1652" s="85"/>
      <c r="AP1652" s="85"/>
      <c r="AQ1652" s="85"/>
      <c r="AR1652" s="85"/>
      <c r="AS1652" s="85"/>
      <c r="AT1652" s="85"/>
      <c r="AU1652" s="85"/>
      <c r="AV1652" s="85"/>
      <c r="AW1652" s="85"/>
      <c r="AX1652" s="85"/>
      <c r="AY1652" s="85"/>
      <c r="AZ1652" s="85"/>
      <c r="BA1652" s="85"/>
      <c r="BB1652" s="85"/>
      <c r="BC1652" s="85"/>
      <c r="BD1652" s="85"/>
      <c r="BE1652" s="85"/>
      <c r="BF1652" s="85"/>
      <c r="BG1652" s="85"/>
      <c r="BH1652" s="85"/>
      <c r="BI1652" s="85"/>
      <c r="BJ1652" s="85"/>
      <c r="BK1652" s="85"/>
      <c r="BL1652" s="85"/>
      <c r="BM1652" s="85"/>
      <c r="BN1652" s="85"/>
      <c r="BO1652" s="85"/>
      <c r="BP1652" s="85"/>
      <c r="BQ1652" s="85"/>
      <c r="BR1652" s="85"/>
      <c r="BS1652" s="85"/>
      <c r="BT1652" s="85"/>
      <c r="BU1652" s="85"/>
      <c r="BV1652" s="85"/>
      <c r="BW1652" s="85"/>
      <c r="BX1652" s="85"/>
      <c r="BY1652" s="85"/>
      <c r="BZ1652" s="85"/>
      <c r="CA1652" s="85"/>
      <c r="CB1652" s="85"/>
      <c r="CC1652" s="85"/>
      <c r="CD1652" s="85"/>
      <c r="CE1652" s="85"/>
      <c r="CF1652" s="85"/>
      <c r="CG1652" s="85"/>
      <c r="CH1652" s="85"/>
      <c r="CI1652" s="85"/>
      <c r="CJ1652" s="85"/>
      <c r="CK1652" s="85"/>
      <c r="CL1652" s="85"/>
      <c r="CM1652" s="85"/>
      <c r="CN1652" s="85"/>
      <c r="CO1652" s="85"/>
      <c r="CP1652" s="85"/>
      <c r="CQ1652" s="85"/>
      <c r="CR1652" s="85"/>
      <c r="CS1652" s="85"/>
      <c r="CT1652" s="85"/>
      <c r="CU1652" s="85"/>
      <c r="CV1652" s="85"/>
      <c r="CW1652" s="85"/>
      <c r="CX1652" s="85"/>
      <c r="CY1652" s="85"/>
      <c r="CZ1652" s="85"/>
      <c r="DA1652" s="85"/>
      <c r="DB1652" s="85"/>
      <c r="DC1652" s="85"/>
      <c r="DD1652" s="85"/>
      <c r="DE1652" s="85"/>
      <c r="DF1652" s="85"/>
      <c r="DG1652" s="85"/>
      <c r="DH1652" s="85"/>
      <c r="DI1652" s="85"/>
      <c r="DJ1652" s="85"/>
      <c r="DK1652" s="85"/>
      <c r="DL1652" s="85"/>
      <c r="DM1652" s="85"/>
      <c r="DN1652" s="85"/>
      <c r="DO1652" s="85"/>
      <c r="DP1652" s="85"/>
      <c r="DQ1652" s="85"/>
      <c r="DR1652" s="85"/>
      <c r="DS1652" s="85"/>
      <c r="DT1652" s="85"/>
      <c r="DU1652" s="85"/>
      <c r="DV1652" s="85"/>
      <c r="DW1652" s="85"/>
      <c r="DX1652" s="85"/>
      <c r="DY1652" s="85"/>
      <c r="DZ1652" s="85"/>
      <c r="EA1652" s="85"/>
      <c r="EB1652" s="85"/>
      <c r="EC1652" s="85"/>
      <c r="ED1652" s="85"/>
      <c r="EE1652" s="85"/>
      <c r="EF1652" s="85"/>
      <c r="EG1652" s="85"/>
      <c r="EH1652" s="85"/>
      <c r="EI1652" s="85"/>
      <c r="EJ1652" s="85"/>
      <c r="EK1652" s="85"/>
      <c r="EL1652" s="85"/>
      <c r="EM1652" s="85"/>
      <c r="EN1652" s="85"/>
      <c r="EO1652" s="85"/>
      <c r="EP1652" s="85"/>
      <c r="EQ1652" s="85"/>
      <c r="ER1652" s="85"/>
      <c r="ES1652" s="85"/>
      <c r="ET1652" s="85"/>
      <c r="EU1652" s="85"/>
      <c r="EV1652" s="85"/>
      <c r="EW1652" s="85"/>
      <c r="EX1652" s="85"/>
      <c r="EY1652" s="85"/>
      <c r="EZ1652" s="85"/>
      <c r="FA1652" s="85"/>
      <c r="FB1652" s="85"/>
      <c r="FC1652" s="85"/>
      <c r="FD1652" s="85"/>
      <c r="FE1652" s="85"/>
      <c r="FF1652" s="85"/>
      <c r="FG1652" s="85"/>
      <c r="FH1652" s="85"/>
      <c r="FI1652" s="85"/>
      <c r="FJ1652" s="85"/>
      <c r="FK1652" s="85"/>
      <c r="FL1652" s="85"/>
      <c r="FM1652" s="85"/>
      <c r="FN1652" s="85"/>
      <c r="FO1652" s="85"/>
      <c r="FP1652" s="85"/>
      <c r="FQ1652" s="85"/>
      <c r="FR1652" s="85"/>
      <c r="FS1652" s="85"/>
      <c r="FT1652" s="85"/>
      <c r="FU1652" s="85"/>
      <c r="FV1652" s="85"/>
      <c r="FW1652" s="85"/>
      <c r="FX1652" s="85"/>
      <c r="FY1652" s="85"/>
      <c r="FZ1652" s="85"/>
      <c r="GA1652" s="85"/>
      <c r="GB1652" s="85"/>
      <c r="GC1652" s="85"/>
      <c r="GD1652" s="85"/>
      <c r="GE1652" s="85"/>
      <c r="GF1652" s="85"/>
      <c r="GG1652" s="85"/>
      <c r="GH1652" s="85"/>
      <c r="GI1652" s="85"/>
      <c r="GJ1652" s="85"/>
      <c r="GK1652" s="85"/>
      <c r="GL1652" s="85"/>
      <c r="GM1652" s="85"/>
      <c r="GN1652" s="85"/>
      <c r="GO1652" s="85"/>
      <c r="GP1652" s="85"/>
      <c r="GQ1652" s="85"/>
      <c r="GR1652" s="85"/>
      <c r="GS1652" s="85"/>
      <c r="GT1652" s="85"/>
      <c r="GU1652" s="85"/>
      <c r="GV1652" s="85"/>
      <c r="GW1652" s="85"/>
      <c r="GX1652" s="85"/>
      <c r="GY1652" s="85"/>
      <c r="GZ1652" s="85"/>
      <c r="HA1652" s="85"/>
      <c r="HB1652" s="85"/>
      <c r="HC1652" s="85"/>
      <c r="HD1652" s="85"/>
      <c r="HE1652" s="85"/>
      <c r="HF1652" s="85"/>
      <c r="HG1652" s="85"/>
      <c r="HH1652" s="85"/>
      <c r="HI1652" s="85"/>
      <c r="HJ1652" s="85"/>
      <c r="HK1652" s="85"/>
      <c r="HL1652" s="85"/>
      <c r="HM1652" s="85"/>
      <c r="HN1652" s="85"/>
      <c r="HO1652" s="85"/>
      <c r="HP1652" s="85"/>
      <c r="HQ1652" s="85"/>
      <c r="HR1652" s="85"/>
      <c r="HS1652" s="85"/>
      <c r="HT1652" s="85"/>
      <c r="HU1652" s="85"/>
      <c r="HV1652" s="85"/>
      <c r="HW1652" s="85"/>
      <c r="HX1652" s="85"/>
      <c r="HY1652" s="85"/>
      <c r="HZ1652" s="85"/>
      <c r="IA1652" s="85"/>
      <c r="IB1652" s="85"/>
      <c r="IC1652" s="85"/>
      <c r="ID1652" s="85"/>
      <c r="IE1652" s="85"/>
      <c r="IF1652" s="85"/>
      <c r="IG1652" s="85"/>
      <c r="IH1652" s="85"/>
      <c r="II1652" s="85"/>
      <c r="IJ1652" s="85"/>
      <c r="IK1652" s="85"/>
      <c r="IL1652" s="85"/>
      <c r="IM1652" s="85"/>
      <c r="IN1652" s="85"/>
      <c r="IO1652" s="85"/>
      <c r="IP1652" s="85"/>
      <c r="IQ1652" s="85"/>
      <c r="IR1652" s="85"/>
      <c r="IS1652" s="85"/>
      <c r="IT1652" s="85"/>
      <c r="IU1652" s="85"/>
    </row>
    <row r="1653" spans="1:255" s="8" customFormat="1">
      <c r="A1653" s="9" t="s">
        <v>10681</v>
      </c>
      <c r="B1653" s="2" t="s">
        <v>7089</v>
      </c>
      <c r="C1653" s="2" t="s">
        <v>5108</v>
      </c>
      <c r="D1653" s="9" t="s">
        <v>13421</v>
      </c>
      <c r="E1653" s="46"/>
      <c r="G1653" s="85"/>
      <c r="H1653" s="85"/>
      <c r="I1653" s="85"/>
      <c r="J1653" s="85"/>
      <c r="K1653" s="85"/>
      <c r="L1653" s="85"/>
      <c r="M1653" s="85"/>
      <c r="N1653" s="85"/>
      <c r="O1653" s="85"/>
      <c r="P1653" s="85"/>
      <c r="Q1653" s="85"/>
      <c r="R1653" s="85"/>
      <c r="S1653" s="85"/>
      <c r="T1653" s="85"/>
      <c r="U1653" s="85"/>
      <c r="V1653" s="85"/>
      <c r="W1653" s="85"/>
      <c r="X1653" s="85"/>
      <c r="Y1653" s="85"/>
      <c r="Z1653" s="85"/>
      <c r="AA1653" s="85"/>
      <c r="AB1653" s="85"/>
      <c r="AC1653" s="85"/>
      <c r="AD1653" s="85"/>
      <c r="AE1653" s="85"/>
      <c r="AF1653" s="85"/>
      <c r="AG1653" s="85"/>
      <c r="AH1653" s="85"/>
      <c r="AI1653" s="85"/>
      <c r="AJ1653" s="85"/>
      <c r="AK1653" s="85"/>
      <c r="AL1653" s="85"/>
      <c r="AM1653" s="85"/>
      <c r="AN1653" s="85"/>
      <c r="AO1653" s="85"/>
      <c r="AP1653" s="85"/>
      <c r="AQ1653" s="85"/>
      <c r="AR1653" s="85"/>
      <c r="AS1653" s="85"/>
      <c r="AT1653" s="85"/>
      <c r="AU1653" s="85"/>
      <c r="AV1653" s="85"/>
      <c r="AW1653" s="85"/>
      <c r="AX1653" s="85"/>
      <c r="AY1653" s="85"/>
      <c r="AZ1653" s="85"/>
      <c r="BA1653" s="85"/>
      <c r="BB1653" s="85"/>
      <c r="BC1653" s="85"/>
      <c r="BD1653" s="85"/>
      <c r="BE1653" s="85"/>
      <c r="BF1653" s="85"/>
      <c r="BG1653" s="85"/>
      <c r="BH1653" s="85"/>
      <c r="BI1653" s="85"/>
      <c r="BJ1653" s="85"/>
      <c r="BK1653" s="85"/>
      <c r="BL1653" s="85"/>
      <c r="BM1653" s="85"/>
      <c r="BN1653" s="85"/>
      <c r="BO1653" s="85"/>
      <c r="BP1653" s="85"/>
      <c r="BQ1653" s="85"/>
      <c r="BR1653" s="85"/>
      <c r="BS1653" s="85"/>
      <c r="BT1653" s="85"/>
      <c r="BU1653" s="85"/>
      <c r="BV1653" s="85"/>
      <c r="BW1653" s="85"/>
      <c r="BX1653" s="85"/>
      <c r="BY1653" s="85"/>
      <c r="BZ1653" s="85"/>
      <c r="CA1653" s="85"/>
      <c r="CB1653" s="85"/>
      <c r="CC1653" s="85"/>
      <c r="CD1653" s="85"/>
      <c r="CE1653" s="85"/>
      <c r="CF1653" s="85"/>
      <c r="CG1653" s="85"/>
      <c r="CH1653" s="85"/>
      <c r="CI1653" s="85"/>
      <c r="CJ1653" s="85"/>
      <c r="CK1653" s="85"/>
      <c r="CL1653" s="85"/>
      <c r="CM1653" s="85"/>
      <c r="CN1653" s="85"/>
      <c r="CO1653" s="85"/>
      <c r="CP1653" s="85"/>
      <c r="CQ1653" s="85"/>
      <c r="CR1653" s="85"/>
      <c r="CS1653" s="85"/>
      <c r="CT1653" s="85"/>
      <c r="CU1653" s="85"/>
      <c r="CV1653" s="85"/>
      <c r="CW1653" s="85"/>
      <c r="CX1653" s="85"/>
      <c r="CY1653" s="85"/>
      <c r="CZ1653" s="85"/>
      <c r="DA1653" s="85"/>
      <c r="DB1653" s="85"/>
      <c r="DC1653" s="85"/>
      <c r="DD1653" s="85"/>
      <c r="DE1653" s="85"/>
      <c r="DF1653" s="85"/>
      <c r="DG1653" s="85"/>
      <c r="DH1653" s="85"/>
      <c r="DI1653" s="85"/>
      <c r="DJ1653" s="85"/>
      <c r="DK1653" s="85"/>
      <c r="DL1653" s="85"/>
      <c r="DM1653" s="85"/>
      <c r="DN1653" s="85"/>
      <c r="DO1653" s="85"/>
      <c r="DP1653" s="85"/>
      <c r="DQ1653" s="85"/>
      <c r="DR1653" s="85"/>
      <c r="DS1653" s="85"/>
      <c r="DT1653" s="85"/>
      <c r="DU1653" s="85"/>
      <c r="DV1653" s="85"/>
      <c r="DW1653" s="85"/>
      <c r="DX1653" s="85"/>
      <c r="DY1653" s="85"/>
      <c r="DZ1653" s="85"/>
      <c r="EA1653" s="85"/>
      <c r="EB1653" s="85"/>
      <c r="EC1653" s="85"/>
      <c r="ED1653" s="85"/>
      <c r="EE1653" s="85"/>
      <c r="EF1653" s="85"/>
      <c r="EG1653" s="85"/>
      <c r="EH1653" s="85"/>
      <c r="EI1653" s="85"/>
      <c r="EJ1653" s="85"/>
      <c r="EK1653" s="85"/>
      <c r="EL1653" s="85"/>
      <c r="EM1653" s="85"/>
      <c r="EN1653" s="85"/>
      <c r="EO1653" s="85"/>
      <c r="EP1653" s="85"/>
      <c r="EQ1653" s="85"/>
      <c r="ER1653" s="85"/>
      <c r="ES1653" s="85"/>
      <c r="ET1653" s="85"/>
      <c r="EU1653" s="85"/>
      <c r="EV1653" s="85"/>
      <c r="EW1653" s="85"/>
      <c r="EX1653" s="85"/>
      <c r="EY1653" s="85"/>
      <c r="EZ1653" s="85"/>
      <c r="FA1653" s="85"/>
      <c r="FB1653" s="85"/>
      <c r="FC1653" s="85"/>
      <c r="FD1653" s="85"/>
      <c r="FE1653" s="85"/>
      <c r="FF1653" s="85"/>
      <c r="FG1653" s="85"/>
      <c r="FH1653" s="85"/>
      <c r="FI1653" s="85"/>
      <c r="FJ1653" s="85"/>
      <c r="FK1653" s="85"/>
      <c r="FL1653" s="85"/>
      <c r="FM1653" s="85"/>
      <c r="FN1653" s="85"/>
      <c r="FO1653" s="85"/>
      <c r="FP1653" s="85"/>
      <c r="FQ1653" s="85"/>
      <c r="FR1653" s="85"/>
      <c r="FS1653" s="85"/>
      <c r="FT1653" s="85"/>
      <c r="FU1653" s="85"/>
      <c r="FV1653" s="85"/>
      <c r="FW1653" s="85"/>
      <c r="FX1653" s="85"/>
      <c r="FY1653" s="85"/>
      <c r="FZ1653" s="85"/>
      <c r="GA1653" s="85"/>
      <c r="GB1653" s="85"/>
      <c r="GC1653" s="85"/>
      <c r="GD1653" s="85"/>
      <c r="GE1653" s="85"/>
      <c r="GF1653" s="85"/>
      <c r="GG1653" s="85"/>
      <c r="GH1653" s="85"/>
      <c r="GI1653" s="85"/>
      <c r="GJ1653" s="85"/>
      <c r="GK1653" s="85"/>
      <c r="GL1653" s="85"/>
      <c r="GM1653" s="85"/>
      <c r="GN1653" s="85"/>
      <c r="GO1653" s="85"/>
      <c r="GP1653" s="85"/>
      <c r="GQ1653" s="85"/>
      <c r="GR1653" s="85"/>
      <c r="GS1653" s="85"/>
      <c r="GT1653" s="85"/>
      <c r="GU1653" s="85"/>
      <c r="GV1653" s="85"/>
      <c r="GW1653" s="85"/>
      <c r="GX1653" s="85"/>
      <c r="GY1653" s="85"/>
      <c r="GZ1653" s="85"/>
      <c r="HA1653" s="85"/>
      <c r="HB1653" s="85"/>
      <c r="HC1653" s="85"/>
      <c r="HD1653" s="85"/>
      <c r="HE1653" s="85"/>
      <c r="HF1653" s="85"/>
      <c r="HG1653" s="85"/>
      <c r="HH1653" s="85"/>
      <c r="HI1653" s="85"/>
      <c r="HJ1653" s="85"/>
      <c r="HK1653" s="85"/>
      <c r="HL1653" s="85"/>
      <c r="HM1653" s="85"/>
      <c r="HN1653" s="85"/>
      <c r="HO1653" s="85"/>
      <c r="HP1653" s="85"/>
      <c r="HQ1653" s="85"/>
      <c r="HR1653" s="85"/>
      <c r="HS1653" s="85"/>
      <c r="HT1653" s="85"/>
      <c r="HU1653" s="85"/>
      <c r="HV1653" s="85"/>
      <c r="HW1653" s="85"/>
      <c r="HX1653" s="85"/>
      <c r="HY1653" s="85"/>
      <c r="HZ1653" s="85"/>
      <c r="IA1653" s="85"/>
      <c r="IB1653" s="85"/>
      <c r="IC1653" s="85"/>
      <c r="ID1653" s="85"/>
      <c r="IE1653" s="85"/>
      <c r="IF1653" s="85"/>
      <c r="IG1653" s="85"/>
      <c r="IH1653" s="85"/>
      <c r="II1653" s="85"/>
      <c r="IJ1653" s="85"/>
      <c r="IK1653" s="85"/>
      <c r="IL1653" s="85"/>
      <c r="IM1653" s="85"/>
      <c r="IN1653" s="85"/>
      <c r="IO1653" s="85"/>
      <c r="IP1653" s="85"/>
      <c r="IQ1653" s="85"/>
      <c r="IR1653" s="85"/>
      <c r="IS1653" s="85"/>
      <c r="IT1653" s="85"/>
      <c r="IU1653" s="85"/>
    </row>
    <row r="1654" spans="1:255" s="8" customFormat="1">
      <c r="A1654" s="8" t="s">
        <v>10681</v>
      </c>
      <c r="B1654" s="2" t="s">
        <v>7100</v>
      </c>
      <c r="C1654" s="2" t="s">
        <v>7102</v>
      </c>
      <c r="E1654" s="46"/>
      <c r="G1654" s="85"/>
      <c r="H1654" s="85"/>
      <c r="I1654" s="85"/>
      <c r="J1654" s="85"/>
      <c r="K1654" s="85"/>
      <c r="L1654" s="85"/>
      <c r="M1654" s="85"/>
      <c r="N1654" s="85"/>
      <c r="O1654" s="85"/>
      <c r="P1654" s="85"/>
      <c r="Q1654" s="85"/>
      <c r="R1654" s="85"/>
      <c r="S1654" s="85"/>
      <c r="T1654" s="85"/>
      <c r="U1654" s="85"/>
      <c r="V1654" s="85"/>
      <c r="W1654" s="85"/>
      <c r="X1654" s="85"/>
      <c r="Y1654" s="85"/>
      <c r="Z1654" s="85"/>
      <c r="AA1654" s="85"/>
      <c r="AB1654" s="85"/>
      <c r="AC1654" s="85"/>
      <c r="AD1654" s="85"/>
      <c r="AE1654" s="85"/>
      <c r="AF1654" s="85"/>
      <c r="AG1654" s="85"/>
      <c r="AH1654" s="85"/>
      <c r="AI1654" s="85"/>
      <c r="AJ1654" s="85"/>
      <c r="AK1654" s="85"/>
      <c r="AL1654" s="85"/>
      <c r="AM1654" s="85"/>
      <c r="AN1654" s="85"/>
      <c r="AO1654" s="85"/>
      <c r="AP1654" s="85"/>
      <c r="AQ1654" s="85"/>
      <c r="AR1654" s="85"/>
      <c r="AS1654" s="85"/>
      <c r="AT1654" s="85"/>
      <c r="AU1654" s="85"/>
      <c r="AV1654" s="85"/>
      <c r="AW1654" s="85"/>
      <c r="AX1654" s="85"/>
      <c r="AY1654" s="85"/>
      <c r="AZ1654" s="85"/>
      <c r="BA1654" s="85"/>
      <c r="BB1654" s="85"/>
      <c r="BC1654" s="85"/>
      <c r="BD1654" s="85"/>
      <c r="BE1654" s="85"/>
      <c r="BF1654" s="85"/>
      <c r="BG1654" s="85"/>
      <c r="BH1654" s="85"/>
      <c r="BI1654" s="85"/>
      <c r="BJ1654" s="85"/>
      <c r="BK1654" s="85"/>
      <c r="BL1654" s="85"/>
      <c r="BM1654" s="85"/>
      <c r="BN1654" s="85"/>
      <c r="BO1654" s="85"/>
      <c r="BP1654" s="85"/>
      <c r="BQ1654" s="85"/>
      <c r="BR1654" s="85"/>
      <c r="BS1654" s="85"/>
      <c r="BT1654" s="85"/>
      <c r="BU1654" s="85"/>
      <c r="BV1654" s="85"/>
      <c r="BW1654" s="85"/>
      <c r="BX1654" s="85"/>
      <c r="BY1654" s="85"/>
      <c r="BZ1654" s="85"/>
      <c r="CA1654" s="85"/>
      <c r="CB1654" s="85"/>
      <c r="CC1654" s="85"/>
      <c r="CD1654" s="85"/>
      <c r="CE1654" s="85"/>
      <c r="CF1654" s="85"/>
      <c r="CG1654" s="85"/>
      <c r="CH1654" s="85"/>
      <c r="CI1654" s="85"/>
      <c r="CJ1654" s="85"/>
      <c r="CK1654" s="85"/>
      <c r="CL1654" s="85"/>
      <c r="CM1654" s="85"/>
      <c r="CN1654" s="85"/>
      <c r="CO1654" s="85"/>
      <c r="CP1654" s="85"/>
      <c r="CQ1654" s="85"/>
      <c r="CR1654" s="85"/>
      <c r="CS1654" s="85"/>
      <c r="CT1654" s="85"/>
      <c r="CU1654" s="85"/>
      <c r="CV1654" s="85"/>
      <c r="CW1654" s="85"/>
      <c r="CX1654" s="85"/>
      <c r="CY1654" s="85"/>
      <c r="CZ1654" s="85"/>
      <c r="DA1654" s="85"/>
      <c r="DB1654" s="85"/>
      <c r="DC1654" s="85"/>
      <c r="DD1654" s="85"/>
      <c r="DE1654" s="85"/>
      <c r="DF1654" s="85"/>
      <c r="DG1654" s="85"/>
      <c r="DH1654" s="85"/>
      <c r="DI1654" s="85"/>
      <c r="DJ1654" s="85"/>
      <c r="DK1654" s="85"/>
      <c r="DL1654" s="85"/>
      <c r="DM1654" s="85"/>
      <c r="DN1654" s="85"/>
      <c r="DO1654" s="85"/>
      <c r="DP1654" s="85"/>
      <c r="DQ1654" s="85"/>
      <c r="DR1654" s="85"/>
      <c r="DS1654" s="85"/>
      <c r="DT1654" s="85"/>
      <c r="DU1654" s="85"/>
      <c r="DV1654" s="85"/>
      <c r="DW1654" s="85"/>
      <c r="DX1654" s="85"/>
      <c r="DY1654" s="85"/>
      <c r="DZ1654" s="85"/>
      <c r="EA1654" s="85"/>
      <c r="EB1654" s="85"/>
      <c r="EC1654" s="85"/>
      <c r="ED1654" s="85"/>
      <c r="EE1654" s="85"/>
      <c r="EF1654" s="85"/>
      <c r="EG1654" s="85"/>
      <c r="EH1654" s="85"/>
      <c r="EI1654" s="85"/>
      <c r="EJ1654" s="85"/>
      <c r="EK1654" s="85"/>
      <c r="EL1654" s="85"/>
      <c r="EM1654" s="85"/>
      <c r="EN1654" s="85"/>
      <c r="EO1654" s="85"/>
      <c r="EP1654" s="85"/>
      <c r="EQ1654" s="85"/>
      <c r="ER1654" s="85"/>
      <c r="ES1654" s="85"/>
      <c r="ET1654" s="85"/>
      <c r="EU1654" s="85"/>
      <c r="EV1654" s="85"/>
      <c r="EW1654" s="85"/>
      <c r="EX1654" s="85"/>
      <c r="EY1654" s="85"/>
      <c r="EZ1654" s="85"/>
      <c r="FA1654" s="85"/>
      <c r="FB1654" s="85"/>
      <c r="FC1654" s="85"/>
      <c r="FD1654" s="85"/>
      <c r="FE1654" s="85"/>
      <c r="FF1654" s="85"/>
      <c r="FG1654" s="85"/>
      <c r="FH1654" s="85"/>
      <c r="FI1654" s="85"/>
      <c r="FJ1654" s="85"/>
      <c r="FK1654" s="85"/>
      <c r="FL1654" s="85"/>
      <c r="FM1654" s="85"/>
      <c r="FN1654" s="85"/>
      <c r="FO1654" s="85"/>
      <c r="FP1654" s="85"/>
      <c r="FQ1654" s="85"/>
      <c r="FR1654" s="85"/>
      <c r="FS1654" s="85"/>
      <c r="FT1654" s="85"/>
      <c r="FU1654" s="85"/>
      <c r="FV1654" s="85"/>
      <c r="FW1654" s="85"/>
      <c r="FX1654" s="85"/>
      <c r="FY1654" s="85"/>
      <c r="FZ1654" s="85"/>
      <c r="GA1654" s="85"/>
      <c r="GB1654" s="85"/>
      <c r="GC1654" s="85"/>
      <c r="GD1654" s="85"/>
      <c r="GE1654" s="85"/>
      <c r="GF1654" s="85"/>
      <c r="GG1654" s="85"/>
      <c r="GH1654" s="85"/>
      <c r="GI1654" s="85"/>
      <c r="GJ1654" s="85"/>
      <c r="GK1654" s="85"/>
      <c r="GL1654" s="85"/>
      <c r="GM1654" s="85"/>
      <c r="GN1654" s="85"/>
      <c r="GO1654" s="85"/>
      <c r="GP1654" s="85"/>
      <c r="GQ1654" s="85"/>
      <c r="GR1654" s="85"/>
      <c r="GS1654" s="85"/>
      <c r="GT1654" s="85"/>
      <c r="GU1654" s="85"/>
      <c r="GV1654" s="85"/>
      <c r="GW1654" s="85"/>
      <c r="GX1654" s="85"/>
      <c r="GY1654" s="85"/>
      <c r="GZ1654" s="85"/>
      <c r="HA1654" s="85"/>
      <c r="HB1654" s="85"/>
      <c r="HC1654" s="85"/>
      <c r="HD1654" s="85"/>
      <c r="HE1654" s="85"/>
      <c r="HF1654" s="85"/>
      <c r="HG1654" s="85"/>
      <c r="HH1654" s="85"/>
      <c r="HI1654" s="85"/>
      <c r="HJ1654" s="85"/>
      <c r="HK1654" s="85"/>
      <c r="HL1654" s="85"/>
      <c r="HM1654" s="85"/>
      <c r="HN1654" s="85"/>
      <c r="HO1654" s="85"/>
      <c r="HP1654" s="85"/>
      <c r="HQ1654" s="85"/>
      <c r="HR1654" s="85"/>
      <c r="HS1654" s="85"/>
      <c r="HT1654" s="85"/>
      <c r="HU1654" s="85"/>
      <c r="HV1654" s="85"/>
      <c r="HW1654" s="85"/>
      <c r="HX1654" s="85"/>
      <c r="HY1654" s="85"/>
      <c r="HZ1654" s="85"/>
      <c r="IA1654" s="85"/>
      <c r="IB1654" s="85"/>
      <c r="IC1654" s="85"/>
      <c r="ID1654" s="85"/>
      <c r="IE1654" s="85"/>
      <c r="IF1654" s="85"/>
      <c r="IG1654" s="85"/>
      <c r="IH1654" s="85"/>
      <c r="II1654" s="85"/>
      <c r="IJ1654" s="85"/>
      <c r="IK1654" s="85"/>
      <c r="IL1654" s="85"/>
      <c r="IM1654" s="85"/>
      <c r="IN1654" s="85"/>
      <c r="IO1654" s="85"/>
      <c r="IP1654" s="85"/>
      <c r="IQ1654" s="85"/>
      <c r="IR1654" s="85"/>
      <c r="IS1654" s="85"/>
      <c r="IT1654" s="85"/>
      <c r="IU1654" s="85"/>
    </row>
    <row r="1655" spans="1:255" s="8" customFormat="1">
      <c r="A1655" s="8" t="s">
        <v>10681</v>
      </c>
      <c r="B1655" s="2" t="s">
        <v>4115</v>
      </c>
      <c r="C1655" s="2" t="s">
        <v>4118</v>
      </c>
      <c r="D1655" s="8" t="s">
        <v>13428</v>
      </c>
      <c r="E1655" s="46"/>
      <c r="G1655" s="85"/>
      <c r="H1655" s="85"/>
      <c r="I1655" s="85"/>
      <c r="J1655" s="85"/>
      <c r="K1655" s="85"/>
      <c r="L1655" s="85"/>
      <c r="M1655" s="85"/>
      <c r="N1655" s="85"/>
      <c r="O1655" s="85"/>
      <c r="P1655" s="85"/>
      <c r="Q1655" s="85"/>
      <c r="R1655" s="85"/>
      <c r="S1655" s="85"/>
      <c r="T1655" s="85"/>
      <c r="U1655" s="85"/>
      <c r="V1655" s="85"/>
      <c r="W1655" s="85"/>
      <c r="X1655" s="85"/>
      <c r="Y1655" s="85"/>
      <c r="Z1655" s="85"/>
      <c r="AA1655" s="85"/>
      <c r="AB1655" s="85"/>
      <c r="AC1655" s="85"/>
      <c r="AD1655" s="85"/>
      <c r="AE1655" s="85"/>
      <c r="AF1655" s="85"/>
      <c r="AG1655" s="85"/>
      <c r="AH1655" s="85"/>
      <c r="AI1655" s="85"/>
      <c r="AJ1655" s="85"/>
      <c r="AK1655" s="85"/>
      <c r="AL1655" s="85"/>
      <c r="AM1655" s="85"/>
      <c r="AN1655" s="85"/>
      <c r="AO1655" s="85"/>
      <c r="AP1655" s="85"/>
      <c r="AQ1655" s="85"/>
      <c r="AR1655" s="85"/>
      <c r="AS1655" s="85"/>
      <c r="AT1655" s="85"/>
      <c r="AU1655" s="85"/>
      <c r="AV1655" s="85"/>
      <c r="AW1655" s="85"/>
      <c r="AX1655" s="85"/>
      <c r="AY1655" s="85"/>
      <c r="AZ1655" s="85"/>
      <c r="BA1655" s="85"/>
      <c r="BB1655" s="85"/>
      <c r="BC1655" s="85"/>
      <c r="BD1655" s="85"/>
      <c r="BE1655" s="85"/>
      <c r="BF1655" s="85"/>
      <c r="BG1655" s="85"/>
      <c r="BH1655" s="85"/>
      <c r="BI1655" s="85"/>
      <c r="BJ1655" s="85"/>
      <c r="BK1655" s="85"/>
      <c r="BL1655" s="85"/>
      <c r="BM1655" s="85"/>
      <c r="BN1655" s="85"/>
      <c r="BO1655" s="85"/>
      <c r="BP1655" s="85"/>
      <c r="BQ1655" s="85"/>
      <c r="BR1655" s="85"/>
      <c r="BS1655" s="85"/>
      <c r="BT1655" s="85"/>
      <c r="BU1655" s="85"/>
      <c r="BV1655" s="85"/>
      <c r="BW1655" s="85"/>
      <c r="BX1655" s="85"/>
      <c r="BY1655" s="85"/>
      <c r="BZ1655" s="85"/>
      <c r="CA1655" s="85"/>
      <c r="CB1655" s="85"/>
      <c r="CC1655" s="85"/>
      <c r="CD1655" s="85"/>
      <c r="CE1655" s="85"/>
      <c r="CF1655" s="85"/>
      <c r="CG1655" s="85"/>
      <c r="CH1655" s="85"/>
      <c r="CI1655" s="85"/>
      <c r="CJ1655" s="85"/>
      <c r="CK1655" s="85"/>
      <c r="CL1655" s="85"/>
      <c r="CM1655" s="85"/>
      <c r="CN1655" s="85"/>
      <c r="CO1655" s="85"/>
      <c r="CP1655" s="85"/>
      <c r="CQ1655" s="85"/>
      <c r="CR1655" s="85"/>
      <c r="CS1655" s="85"/>
      <c r="CT1655" s="85"/>
      <c r="CU1655" s="85"/>
      <c r="CV1655" s="85"/>
      <c r="CW1655" s="85"/>
      <c r="CX1655" s="85"/>
      <c r="CY1655" s="85"/>
      <c r="CZ1655" s="85"/>
      <c r="DA1655" s="85"/>
      <c r="DB1655" s="85"/>
      <c r="DC1655" s="85"/>
      <c r="DD1655" s="85"/>
      <c r="DE1655" s="85"/>
      <c r="DF1655" s="85"/>
      <c r="DG1655" s="85"/>
      <c r="DH1655" s="85"/>
      <c r="DI1655" s="85"/>
      <c r="DJ1655" s="85"/>
      <c r="DK1655" s="85"/>
      <c r="DL1655" s="85"/>
      <c r="DM1655" s="85"/>
      <c r="DN1655" s="85"/>
      <c r="DO1655" s="85"/>
      <c r="DP1655" s="85"/>
      <c r="DQ1655" s="85"/>
      <c r="DR1655" s="85"/>
      <c r="DS1655" s="85"/>
      <c r="DT1655" s="85"/>
      <c r="DU1655" s="85"/>
      <c r="DV1655" s="85"/>
      <c r="DW1655" s="85"/>
      <c r="DX1655" s="85"/>
      <c r="DY1655" s="85"/>
      <c r="DZ1655" s="85"/>
      <c r="EA1655" s="85"/>
      <c r="EB1655" s="85"/>
      <c r="EC1655" s="85"/>
      <c r="ED1655" s="85"/>
      <c r="EE1655" s="85"/>
      <c r="EF1655" s="85"/>
      <c r="EG1655" s="85"/>
      <c r="EH1655" s="85"/>
      <c r="EI1655" s="85"/>
      <c r="EJ1655" s="85"/>
      <c r="EK1655" s="85"/>
      <c r="EL1655" s="85"/>
      <c r="EM1655" s="85"/>
      <c r="EN1655" s="85"/>
      <c r="EO1655" s="85"/>
      <c r="EP1655" s="85"/>
      <c r="EQ1655" s="85"/>
      <c r="ER1655" s="85"/>
      <c r="ES1655" s="85"/>
      <c r="ET1655" s="85"/>
      <c r="EU1655" s="85"/>
      <c r="EV1655" s="85"/>
      <c r="EW1655" s="85"/>
      <c r="EX1655" s="85"/>
      <c r="EY1655" s="85"/>
      <c r="EZ1655" s="85"/>
      <c r="FA1655" s="85"/>
      <c r="FB1655" s="85"/>
      <c r="FC1655" s="85"/>
      <c r="FD1655" s="85"/>
      <c r="FE1655" s="85"/>
      <c r="FF1655" s="85"/>
      <c r="FG1655" s="85"/>
      <c r="FH1655" s="85"/>
      <c r="FI1655" s="85"/>
      <c r="FJ1655" s="85"/>
      <c r="FK1655" s="85"/>
      <c r="FL1655" s="85"/>
      <c r="FM1655" s="85"/>
      <c r="FN1655" s="85"/>
      <c r="FO1655" s="85"/>
      <c r="FP1655" s="85"/>
      <c r="FQ1655" s="85"/>
      <c r="FR1655" s="85"/>
      <c r="FS1655" s="85"/>
      <c r="FT1655" s="85"/>
      <c r="FU1655" s="85"/>
      <c r="FV1655" s="85"/>
      <c r="FW1655" s="85"/>
      <c r="FX1655" s="85"/>
      <c r="FY1655" s="85"/>
      <c r="FZ1655" s="85"/>
      <c r="GA1655" s="85"/>
      <c r="GB1655" s="85"/>
      <c r="GC1655" s="85"/>
      <c r="GD1655" s="85"/>
      <c r="GE1655" s="85"/>
      <c r="GF1655" s="85"/>
      <c r="GG1655" s="85"/>
      <c r="GH1655" s="85"/>
      <c r="GI1655" s="85"/>
      <c r="GJ1655" s="85"/>
      <c r="GK1655" s="85"/>
      <c r="GL1655" s="85"/>
      <c r="GM1655" s="85"/>
      <c r="GN1655" s="85"/>
      <c r="GO1655" s="85"/>
      <c r="GP1655" s="85"/>
      <c r="GQ1655" s="85"/>
      <c r="GR1655" s="85"/>
      <c r="GS1655" s="85"/>
      <c r="GT1655" s="85"/>
      <c r="GU1655" s="85"/>
      <c r="GV1655" s="85"/>
      <c r="GW1655" s="85"/>
      <c r="GX1655" s="85"/>
      <c r="GY1655" s="85"/>
      <c r="GZ1655" s="85"/>
      <c r="HA1655" s="85"/>
      <c r="HB1655" s="85"/>
      <c r="HC1655" s="85"/>
      <c r="HD1655" s="85"/>
      <c r="HE1655" s="85"/>
      <c r="HF1655" s="85"/>
      <c r="HG1655" s="85"/>
      <c r="HH1655" s="85"/>
      <c r="HI1655" s="85"/>
      <c r="HJ1655" s="85"/>
      <c r="HK1655" s="85"/>
      <c r="HL1655" s="85"/>
      <c r="HM1655" s="85"/>
      <c r="HN1655" s="85"/>
      <c r="HO1655" s="85"/>
      <c r="HP1655" s="85"/>
      <c r="HQ1655" s="85"/>
      <c r="HR1655" s="85"/>
      <c r="HS1655" s="85"/>
      <c r="HT1655" s="85"/>
      <c r="HU1655" s="85"/>
      <c r="HV1655" s="85"/>
      <c r="HW1655" s="85"/>
      <c r="HX1655" s="85"/>
      <c r="HY1655" s="85"/>
      <c r="HZ1655" s="85"/>
      <c r="IA1655" s="85"/>
      <c r="IB1655" s="85"/>
      <c r="IC1655" s="85"/>
      <c r="ID1655" s="85"/>
      <c r="IE1655" s="85"/>
      <c r="IF1655" s="85"/>
      <c r="IG1655" s="85"/>
      <c r="IH1655" s="85"/>
      <c r="II1655" s="85"/>
      <c r="IJ1655" s="85"/>
      <c r="IK1655" s="85"/>
      <c r="IL1655" s="85"/>
      <c r="IM1655" s="85"/>
      <c r="IN1655" s="85"/>
      <c r="IO1655" s="85"/>
      <c r="IP1655" s="85"/>
      <c r="IQ1655" s="85"/>
      <c r="IR1655" s="85"/>
      <c r="IS1655" s="85"/>
      <c r="IT1655" s="85"/>
      <c r="IU1655" s="85"/>
    </row>
    <row r="1656" spans="1:255" s="8" customFormat="1">
      <c r="A1656" s="8" t="s">
        <v>10681</v>
      </c>
      <c r="B1656" s="2" t="s">
        <v>4115</v>
      </c>
      <c r="C1656" s="2" t="s">
        <v>4123</v>
      </c>
      <c r="D1656" s="8" t="s">
        <v>13425</v>
      </c>
      <c r="E1656" s="46"/>
      <c r="G1656" s="85"/>
      <c r="H1656" s="85"/>
      <c r="I1656" s="85"/>
      <c r="J1656" s="85"/>
      <c r="K1656" s="85"/>
      <c r="L1656" s="85"/>
      <c r="M1656" s="85"/>
      <c r="N1656" s="85"/>
      <c r="O1656" s="85"/>
      <c r="P1656" s="85"/>
      <c r="Q1656" s="85"/>
      <c r="R1656" s="85"/>
      <c r="S1656" s="85"/>
      <c r="T1656" s="85"/>
      <c r="U1656" s="85"/>
      <c r="V1656" s="85"/>
      <c r="W1656" s="85"/>
      <c r="X1656" s="85"/>
      <c r="Y1656" s="85"/>
      <c r="Z1656" s="85"/>
      <c r="AA1656" s="85"/>
      <c r="AB1656" s="85"/>
      <c r="AC1656" s="85"/>
      <c r="AD1656" s="85"/>
      <c r="AE1656" s="85"/>
      <c r="AF1656" s="85"/>
      <c r="AG1656" s="85"/>
      <c r="AH1656" s="85"/>
      <c r="AI1656" s="85"/>
      <c r="AJ1656" s="85"/>
      <c r="AK1656" s="85"/>
      <c r="AL1656" s="85"/>
      <c r="AM1656" s="85"/>
      <c r="AN1656" s="85"/>
      <c r="AO1656" s="85"/>
      <c r="AP1656" s="85"/>
      <c r="AQ1656" s="85"/>
      <c r="AR1656" s="85"/>
      <c r="AS1656" s="85"/>
      <c r="AT1656" s="85"/>
      <c r="AU1656" s="85"/>
      <c r="AV1656" s="85"/>
      <c r="AW1656" s="85"/>
      <c r="AX1656" s="85"/>
      <c r="AY1656" s="85"/>
      <c r="AZ1656" s="85"/>
      <c r="BA1656" s="85"/>
      <c r="BB1656" s="85"/>
      <c r="BC1656" s="85"/>
      <c r="BD1656" s="85"/>
      <c r="BE1656" s="85"/>
      <c r="BF1656" s="85"/>
      <c r="BG1656" s="85"/>
      <c r="BH1656" s="85"/>
      <c r="BI1656" s="85"/>
      <c r="BJ1656" s="85"/>
      <c r="BK1656" s="85"/>
      <c r="BL1656" s="85"/>
      <c r="BM1656" s="85"/>
      <c r="BN1656" s="85"/>
      <c r="BO1656" s="85"/>
      <c r="BP1656" s="85"/>
      <c r="BQ1656" s="85"/>
      <c r="BR1656" s="85"/>
      <c r="BS1656" s="85"/>
      <c r="BT1656" s="85"/>
      <c r="BU1656" s="85"/>
      <c r="BV1656" s="85"/>
      <c r="BW1656" s="85"/>
      <c r="BX1656" s="85"/>
      <c r="BY1656" s="85"/>
      <c r="BZ1656" s="85"/>
      <c r="CA1656" s="85"/>
      <c r="CB1656" s="85"/>
      <c r="CC1656" s="85"/>
      <c r="CD1656" s="85"/>
      <c r="CE1656" s="85"/>
      <c r="CF1656" s="85"/>
      <c r="CG1656" s="85"/>
      <c r="CH1656" s="85"/>
      <c r="CI1656" s="85"/>
      <c r="CJ1656" s="85"/>
      <c r="CK1656" s="85"/>
      <c r="CL1656" s="85"/>
      <c r="CM1656" s="85"/>
      <c r="CN1656" s="85"/>
      <c r="CO1656" s="85"/>
      <c r="CP1656" s="85"/>
      <c r="CQ1656" s="85"/>
      <c r="CR1656" s="85"/>
      <c r="CS1656" s="85"/>
      <c r="CT1656" s="85"/>
      <c r="CU1656" s="85"/>
      <c r="CV1656" s="85"/>
      <c r="CW1656" s="85"/>
      <c r="CX1656" s="85"/>
      <c r="CY1656" s="85"/>
      <c r="CZ1656" s="85"/>
      <c r="DA1656" s="85"/>
      <c r="DB1656" s="85"/>
      <c r="DC1656" s="85"/>
      <c r="DD1656" s="85"/>
      <c r="DE1656" s="85"/>
      <c r="DF1656" s="85"/>
      <c r="DG1656" s="85"/>
      <c r="DH1656" s="85"/>
      <c r="DI1656" s="85"/>
      <c r="DJ1656" s="85"/>
      <c r="DK1656" s="85"/>
      <c r="DL1656" s="85"/>
      <c r="DM1656" s="85"/>
      <c r="DN1656" s="85"/>
      <c r="DO1656" s="85"/>
      <c r="DP1656" s="85"/>
      <c r="DQ1656" s="85"/>
      <c r="DR1656" s="85"/>
      <c r="DS1656" s="85"/>
      <c r="DT1656" s="85"/>
      <c r="DU1656" s="85"/>
      <c r="DV1656" s="85"/>
      <c r="DW1656" s="85"/>
      <c r="DX1656" s="85"/>
      <c r="DY1656" s="85"/>
      <c r="DZ1656" s="85"/>
      <c r="EA1656" s="85"/>
      <c r="EB1656" s="85"/>
      <c r="EC1656" s="85"/>
      <c r="ED1656" s="85"/>
      <c r="EE1656" s="85"/>
      <c r="EF1656" s="85"/>
      <c r="EG1656" s="85"/>
      <c r="EH1656" s="85"/>
      <c r="EI1656" s="85"/>
      <c r="EJ1656" s="85"/>
      <c r="EK1656" s="85"/>
      <c r="EL1656" s="85"/>
      <c r="EM1656" s="85"/>
      <c r="EN1656" s="85"/>
      <c r="EO1656" s="85"/>
      <c r="EP1656" s="85"/>
      <c r="EQ1656" s="85"/>
      <c r="ER1656" s="85"/>
      <c r="ES1656" s="85"/>
      <c r="ET1656" s="85"/>
      <c r="EU1656" s="85"/>
      <c r="EV1656" s="85"/>
      <c r="EW1656" s="85"/>
      <c r="EX1656" s="85"/>
      <c r="EY1656" s="85"/>
      <c r="EZ1656" s="85"/>
      <c r="FA1656" s="85"/>
      <c r="FB1656" s="85"/>
      <c r="FC1656" s="85"/>
      <c r="FD1656" s="85"/>
      <c r="FE1656" s="85"/>
      <c r="FF1656" s="85"/>
      <c r="FG1656" s="85"/>
      <c r="FH1656" s="85"/>
      <c r="FI1656" s="85"/>
      <c r="FJ1656" s="85"/>
      <c r="FK1656" s="85"/>
      <c r="FL1656" s="85"/>
      <c r="FM1656" s="85"/>
      <c r="FN1656" s="85"/>
      <c r="FO1656" s="85"/>
      <c r="FP1656" s="85"/>
      <c r="FQ1656" s="85"/>
      <c r="FR1656" s="85"/>
      <c r="FS1656" s="85"/>
      <c r="FT1656" s="85"/>
      <c r="FU1656" s="85"/>
      <c r="FV1656" s="85"/>
      <c r="FW1656" s="85"/>
      <c r="FX1656" s="85"/>
      <c r="FY1656" s="85"/>
      <c r="FZ1656" s="85"/>
      <c r="GA1656" s="85"/>
      <c r="GB1656" s="85"/>
      <c r="GC1656" s="85"/>
      <c r="GD1656" s="85"/>
      <c r="GE1656" s="85"/>
      <c r="GF1656" s="85"/>
      <c r="GG1656" s="85"/>
      <c r="GH1656" s="85"/>
      <c r="GI1656" s="85"/>
      <c r="GJ1656" s="85"/>
      <c r="GK1656" s="85"/>
      <c r="GL1656" s="85"/>
      <c r="GM1656" s="85"/>
      <c r="GN1656" s="85"/>
      <c r="GO1656" s="85"/>
      <c r="GP1656" s="85"/>
      <c r="GQ1656" s="85"/>
      <c r="GR1656" s="85"/>
      <c r="GS1656" s="85"/>
      <c r="GT1656" s="85"/>
      <c r="GU1656" s="85"/>
      <c r="GV1656" s="85"/>
      <c r="GW1656" s="85"/>
      <c r="GX1656" s="85"/>
      <c r="GY1656" s="85"/>
      <c r="GZ1656" s="85"/>
      <c r="HA1656" s="85"/>
      <c r="HB1656" s="85"/>
      <c r="HC1656" s="85"/>
      <c r="HD1656" s="85"/>
      <c r="HE1656" s="85"/>
      <c r="HF1656" s="85"/>
      <c r="HG1656" s="85"/>
      <c r="HH1656" s="85"/>
      <c r="HI1656" s="85"/>
      <c r="HJ1656" s="85"/>
      <c r="HK1656" s="85"/>
      <c r="HL1656" s="85"/>
      <c r="HM1656" s="85"/>
      <c r="HN1656" s="85"/>
      <c r="HO1656" s="85"/>
      <c r="HP1656" s="85"/>
      <c r="HQ1656" s="85"/>
      <c r="HR1656" s="85"/>
      <c r="HS1656" s="85"/>
      <c r="HT1656" s="85"/>
      <c r="HU1656" s="85"/>
      <c r="HV1656" s="85"/>
      <c r="HW1656" s="85"/>
      <c r="HX1656" s="85"/>
      <c r="HY1656" s="85"/>
      <c r="HZ1656" s="85"/>
      <c r="IA1656" s="85"/>
      <c r="IB1656" s="85"/>
      <c r="IC1656" s="85"/>
      <c r="ID1656" s="85"/>
      <c r="IE1656" s="85"/>
      <c r="IF1656" s="85"/>
      <c r="IG1656" s="85"/>
      <c r="IH1656" s="85"/>
      <c r="II1656" s="85"/>
      <c r="IJ1656" s="85"/>
      <c r="IK1656" s="85"/>
      <c r="IL1656" s="85"/>
      <c r="IM1656" s="85"/>
      <c r="IN1656" s="85"/>
      <c r="IO1656" s="85"/>
      <c r="IP1656" s="85"/>
      <c r="IQ1656" s="85"/>
      <c r="IR1656" s="85"/>
      <c r="IS1656" s="85"/>
      <c r="IT1656" s="85"/>
      <c r="IU1656" s="85"/>
    </row>
    <row r="1657" spans="1:255" s="8" customFormat="1">
      <c r="A1657" s="8" t="s">
        <v>10681</v>
      </c>
      <c r="B1657" s="2" t="s">
        <v>4115</v>
      </c>
      <c r="C1657" s="2" t="s">
        <v>699</v>
      </c>
      <c r="D1657" s="8" t="s">
        <v>13425</v>
      </c>
      <c r="E1657" s="46"/>
      <c r="G1657" s="85"/>
      <c r="H1657" s="85"/>
      <c r="I1657" s="85"/>
      <c r="J1657" s="85"/>
      <c r="K1657" s="85"/>
      <c r="L1657" s="85"/>
      <c r="M1657" s="85"/>
      <c r="N1657" s="85"/>
      <c r="O1657" s="85"/>
      <c r="P1657" s="85"/>
      <c r="Q1657" s="85"/>
      <c r="R1657" s="85"/>
      <c r="S1657" s="85"/>
      <c r="T1657" s="85"/>
      <c r="U1657" s="85"/>
      <c r="V1657" s="85"/>
      <c r="W1657" s="85"/>
      <c r="X1657" s="85"/>
      <c r="Y1657" s="85"/>
      <c r="Z1657" s="85"/>
      <c r="AA1657" s="85"/>
      <c r="AB1657" s="85"/>
      <c r="AC1657" s="85"/>
      <c r="AD1657" s="85"/>
      <c r="AE1657" s="85"/>
      <c r="AF1657" s="85"/>
      <c r="AG1657" s="85"/>
      <c r="AH1657" s="85"/>
      <c r="AI1657" s="85"/>
      <c r="AJ1657" s="85"/>
      <c r="AK1657" s="85"/>
      <c r="AL1657" s="85"/>
      <c r="AM1657" s="85"/>
      <c r="AN1657" s="85"/>
      <c r="AO1657" s="85"/>
      <c r="AP1657" s="85"/>
      <c r="AQ1657" s="85"/>
      <c r="AR1657" s="85"/>
      <c r="AS1657" s="85"/>
      <c r="AT1657" s="85"/>
      <c r="AU1657" s="85"/>
      <c r="AV1657" s="85"/>
      <c r="AW1657" s="85"/>
      <c r="AX1657" s="85"/>
      <c r="AY1657" s="85"/>
      <c r="AZ1657" s="85"/>
      <c r="BA1657" s="85"/>
      <c r="BB1657" s="85"/>
      <c r="BC1657" s="85"/>
      <c r="BD1657" s="85"/>
      <c r="BE1657" s="85"/>
      <c r="BF1657" s="85"/>
      <c r="BG1657" s="85"/>
      <c r="BH1657" s="85"/>
      <c r="BI1657" s="85"/>
      <c r="BJ1657" s="85"/>
      <c r="BK1657" s="85"/>
      <c r="BL1657" s="85"/>
      <c r="BM1657" s="85"/>
      <c r="BN1657" s="85"/>
      <c r="BO1657" s="85"/>
      <c r="BP1657" s="85"/>
      <c r="BQ1657" s="85"/>
      <c r="BR1657" s="85"/>
      <c r="BS1657" s="85"/>
      <c r="BT1657" s="85"/>
      <c r="BU1657" s="85"/>
      <c r="BV1657" s="85"/>
      <c r="BW1657" s="85"/>
      <c r="BX1657" s="85"/>
      <c r="BY1657" s="85"/>
      <c r="BZ1657" s="85"/>
      <c r="CA1657" s="85"/>
      <c r="CB1657" s="85"/>
      <c r="CC1657" s="85"/>
      <c r="CD1657" s="85"/>
      <c r="CE1657" s="85"/>
      <c r="CF1657" s="85"/>
      <c r="CG1657" s="85"/>
      <c r="CH1657" s="85"/>
      <c r="CI1657" s="85"/>
      <c r="CJ1657" s="85"/>
      <c r="CK1657" s="85"/>
      <c r="CL1657" s="85"/>
      <c r="CM1657" s="85"/>
      <c r="CN1657" s="85"/>
      <c r="CO1657" s="85"/>
      <c r="CP1657" s="85"/>
      <c r="CQ1657" s="85"/>
      <c r="CR1657" s="85"/>
      <c r="CS1657" s="85"/>
      <c r="CT1657" s="85"/>
      <c r="CU1657" s="85"/>
      <c r="CV1657" s="85"/>
      <c r="CW1657" s="85"/>
      <c r="CX1657" s="85"/>
      <c r="CY1657" s="85"/>
      <c r="CZ1657" s="85"/>
      <c r="DA1657" s="85"/>
      <c r="DB1657" s="85"/>
      <c r="DC1657" s="85"/>
      <c r="DD1657" s="85"/>
      <c r="DE1657" s="85"/>
      <c r="DF1657" s="85"/>
      <c r="DG1657" s="85"/>
      <c r="DH1657" s="85"/>
      <c r="DI1657" s="85"/>
      <c r="DJ1657" s="85"/>
      <c r="DK1657" s="85"/>
      <c r="DL1657" s="85"/>
      <c r="DM1657" s="85"/>
      <c r="DN1657" s="85"/>
      <c r="DO1657" s="85"/>
      <c r="DP1657" s="85"/>
      <c r="DQ1657" s="85"/>
      <c r="DR1657" s="85"/>
      <c r="DS1657" s="85"/>
      <c r="DT1657" s="85"/>
      <c r="DU1657" s="85"/>
      <c r="DV1657" s="85"/>
      <c r="DW1657" s="85"/>
      <c r="DX1657" s="85"/>
      <c r="DY1657" s="85"/>
      <c r="DZ1657" s="85"/>
      <c r="EA1657" s="85"/>
      <c r="EB1657" s="85"/>
      <c r="EC1657" s="85"/>
      <c r="ED1657" s="85"/>
      <c r="EE1657" s="85"/>
      <c r="EF1657" s="85"/>
      <c r="EG1657" s="85"/>
      <c r="EH1657" s="85"/>
      <c r="EI1657" s="85"/>
      <c r="EJ1657" s="85"/>
      <c r="EK1657" s="85"/>
      <c r="EL1657" s="85"/>
      <c r="EM1657" s="85"/>
      <c r="EN1657" s="85"/>
      <c r="EO1657" s="85"/>
      <c r="EP1657" s="85"/>
      <c r="EQ1657" s="85"/>
      <c r="ER1657" s="85"/>
      <c r="ES1657" s="85"/>
      <c r="ET1657" s="85"/>
      <c r="EU1657" s="85"/>
      <c r="EV1657" s="85"/>
      <c r="EW1657" s="85"/>
      <c r="EX1657" s="85"/>
      <c r="EY1657" s="85"/>
      <c r="EZ1657" s="85"/>
      <c r="FA1657" s="85"/>
      <c r="FB1657" s="85"/>
      <c r="FC1657" s="85"/>
      <c r="FD1657" s="85"/>
      <c r="FE1657" s="85"/>
      <c r="FF1657" s="85"/>
      <c r="FG1657" s="85"/>
      <c r="FH1657" s="85"/>
      <c r="FI1657" s="85"/>
      <c r="FJ1657" s="85"/>
      <c r="FK1657" s="85"/>
      <c r="FL1657" s="85"/>
      <c r="FM1657" s="85"/>
      <c r="FN1657" s="85"/>
      <c r="FO1657" s="85"/>
      <c r="FP1657" s="85"/>
      <c r="FQ1657" s="85"/>
      <c r="FR1657" s="85"/>
      <c r="FS1657" s="85"/>
      <c r="FT1657" s="85"/>
      <c r="FU1657" s="85"/>
      <c r="FV1657" s="85"/>
      <c r="FW1657" s="85"/>
      <c r="FX1657" s="85"/>
      <c r="FY1657" s="85"/>
      <c r="FZ1657" s="85"/>
      <c r="GA1657" s="85"/>
      <c r="GB1657" s="85"/>
      <c r="GC1657" s="85"/>
      <c r="GD1657" s="85"/>
      <c r="GE1657" s="85"/>
      <c r="GF1657" s="85"/>
      <c r="GG1657" s="85"/>
      <c r="GH1657" s="85"/>
      <c r="GI1657" s="85"/>
      <c r="GJ1657" s="85"/>
      <c r="GK1657" s="85"/>
      <c r="GL1657" s="85"/>
      <c r="GM1657" s="85"/>
      <c r="GN1657" s="85"/>
      <c r="GO1657" s="85"/>
      <c r="GP1657" s="85"/>
      <c r="GQ1657" s="85"/>
      <c r="GR1657" s="85"/>
      <c r="GS1657" s="85"/>
      <c r="GT1657" s="85"/>
      <c r="GU1657" s="85"/>
      <c r="GV1657" s="85"/>
      <c r="GW1657" s="85"/>
      <c r="GX1657" s="85"/>
      <c r="GY1657" s="85"/>
      <c r="GZ1657" s="85"/>
      <c r="HA1657" s="85"/>
      <c r="HB1657" s="85"/>
      <c r="HC1657" s="85"/>
      <c r="HD1657" s="85"/>
      <c r="HE1657" s="85"/>
      <c r="HF1657" s="85"/>
      <c r="HG1657" s="85"/>
      <c r="HH1657" s="85"/>
      <c r="HI1657" s="85"/>
      <c r="HJ1657" s="85"/>
      <c r="HK1657" s="85"/>
      <c r="HL1657" s="85"/>
      <c r="HM1657" s="85"/>
      <c r="HN1657" s="85"/>
      <c r="HO1657" s="85"/>
      <c r="HP1657" s="85"/>
      <c r="HQ1657" s="85"/>
      <c r="HR1657" s="85"/>
      <c r="HS1657" s="85"/>
      <c r="HT1657" s="85"/>
      <c r="HU1657" s="85"/>
      <c r="HV1657" s="85"/>
      <c r="HW1657" s="85"/>
      <c r="HX1657" s="85"/>
      <c r="HY1657" s="85"/>
      <c r="HZ1657" s="85"/>
      <c r="IA1657" s="85"/>
      <c r="IB1657" s="85"/>
      <c r="IC1657" s="85"/>
      <c r="ID1657" s="85"/>
      <c r="IE1657" s="85"/>
      <c r="IF1657" s="85"/>
      <c r="IG1657" s="85"/>
      <c r="IH1657" s="85"/>
      <c r="II1657" s="85"/>
      <c r="IJ1657" s="85"/>
      <c r="IK1657" s="85"/>
      <c r="IL1657" s="85"/>
      <c r="IM1657" s="85"/>
      <c r="IN1657" s="85"/>
      <c r="IO1657" s="85"/>
      <c r="IP1657" s="85"/>
      <c r="IQ1657" s="85"/>
      <c r="IR1657" s="85"/>
      <c r="IS1657" s="85"/>
      <c r="IT1657" s="85"/>
      <c r="IU1657" s="85"/>
    </row>
    <row r="1658" spans="1:255" s="8" customFormat="1">
      <c r="A1658" s="8" t="s">
        <v>10681</v>
      </c>
      <c r="B1658" s="2" t="s">
        <v>2429</v>
      </c>
      <c r="C1658" s="2" t="s">
        <v>2436</v>
      </c>
      <c r="D1658" s="9" t="s">
        <v>13429</v>
      </c>
      <c r="E1658" s="46" t="s">
        <v>10989</v>
      </c>
      <c r="G1658" s="85"/>
      <c r="H1658" s="85"/>
      <c r="I1658" s="85"/>
      <c r="J1658" s="85"/>
      <c r="K1658" s="85"/>
      <c r="L1658" s="85"/>
      <c r="M1658" s="85"/>
      <c r="N1658" s="85"/>
      <c r="O1658" s="85"/>
      <c r="P1658" s="85"/>
      <c r="Q1658" s="85"/>
      <c r="R1658" s="85"/>
      <c r="S1658" s="85"/>
      <c r="T1658" s="85"/>
      <c r="U1658" s="85"/>
      <c r="V1658" s="85"/>
      <c r="W1658" s="85"/>
      <c r="X1658" s="85"/>
      <c r="Y1658" s="85"/>
      <c r="Z1658" s="85"/>
      <c r="AA1658" s="85"/>
      <c r="AB1658" s="85"/>
      <c r="AC1658" s="85"/>
      <c r="AD1658" s="85"/>
      <c r="AE1658" s="85"/>
      <c r="AF1658" s="85"/>
      <c r="AG1658" s="85"/>
      <c r="AH1658" s="85"/>
      <c r="AI1658" s="85"/>
      <c r="AJ1658" s="85"/>
      <c r="AK1658" s="85"/>
      <c r="AL1658" s="85"/>
      <c r="AM1658" s="85"/>
      <c r="AN1658" s="85"/>
      <c r="AO1658" s="85"/>
      <c r="AP1658" s="85"/>
      <c r="AQ1658" s="85"/>
      <c r="AR1658" s="85"/>
      <c r="AS1658" s="85"/>
      <c r="AT1658" s="85"/>
      <c r="AU1658" s="85"/>
      <c r="AV1658" s="85"/>
      <c r="AW1658" s="85"/>
      <c r="AX1658" s="85"/>
      <c r="AY1658" s="85"/>
      <c r="AZ1658" s="85"/>
      <c r="BA1658" s="85"/>
      <c r="BB1658" s="85"/>
      <c r="BC1658" s="85"/>
      <c r="BD1658" s="85"/>
      <c r="BE1658" s="85"/>
      <c r="BF1658" s="85"/>
      <c r="BG1658" s="85"/>
      <c r="BH1658" s="85"/>
      <c r="BI1658" s="85"/>
      <c r="BJ1658" s="85"/>
      <c r="BK1658" s="85"/>
      <c r="BL1658" s="85"/>
      <c r="BM1658" s="85"/>
      <c r="BN1658" s="85"/>
      <c r="BO1658" s="85"/>
      <c r="BP1658" s="85"/>
      <c r="BQ1658" s="85"/>
      <c r="BR1658" s="85"/>
      <c r="BS1658" s="85"/>
      <c r="BT1658" s="85"/>
      <c r="BU1658" s="85"/>
      <c r="BV1658" s="85"/>
      <c r="BW1658" s="85"/>
      <c r="BX1658" s="85"/>
      <c r="BY1658" s="85"/>
      <c r="BZ1658" s="85"/>
      <c r="CA1658" s="85"/>
      <c r="CB1658" s="85"/>
      <c r="CC1658" s="85"/>
      <c r="CD1658" s="85"/>
      <c r="CE1658" s="85"/>
      <c r="CF1658" s="85"/>
      <c r="CG1658" s="85"/>
      <c r="CH1658" s="85"/>
      <c r="CI1658" s="85"/>
      <c r="CJ1658" s="85"/>
      <c r="CK1658" s="85"/>
      <c r="CL1658" s="85"/>
      <c r="CM1658" s="85"/>
      <c r="CN1658" s="85"/>
      <c r="CO1658" s="85"/>
      <c r="CP1658" s="85"/>
      <c r="CQ1658" s="85"/>
      <c r="CR1658" s="85"/>
      <c r="CS1658" s="85"/>
      <c r="CT1658" s="85"/>
      <c r="CU1658" s="85"/>
      <c r="CV1658" s="85"/>
      <c r="CW1658" s="85"/>
      <c r="CX1658" s="85"/>
      <c r="CY1658" s="85"/>
      <c r="CZ1658" s="85"/>
      <c r="DA1658" s="85"/>
      <c r="DB1658" s="85"/>
      <c r="DC1658" s="85"/>
      <c r="DD1658" s="85"/>
      <c r="DE1658" s="85"/>
      <c r="DF1658" s="85"/>
      <c r="DG1658" s="85"/>
      <c r="DH1658" s="85"/>
      <c r="DI1658" s="85"/>
      <c r="DJ1658" s="85"/>
      <c r="DK1658" s="85"/>
      <c r="DL1658" s="85"/>
      <c r="DM1658" s="85"/>
      <c r="DN1658" s="85"/>
      <c r="DO1658" s="85"/>
      <c r="DP1658" s="85"/>
      <c r="DQ1658" s="85"/>
      <c r="DR1658" s="85"/>
      <c r="DS1658" s="85"/>
      <c r="DT1658" s="85"/>
      <c r="DU1658" s="85"/>
      <c r="DV1658" s="85"/>
      <c r="DW1658" s="85"/>
      <c r="DX1658" s="85"/>
      <c r="DY1658" s="85"/>
      <c r="DZ1658" s="85"/>
      <c r="EA1658" s="85"/>
      <c r="EB1658" s="85"/>
      <c r="EC1658" s="85"/>
      <c r="ED1658" s="85"/>
      <c r="EE1658" s="85"/>
      <c r="EF1658" s="85"/>
      <c r="EG1658" s="85"/>
      <c r="EH1658" s="85"/>
      <c r="EI1658" s="85"/>
      <c r="EJ1658" s="85"/>
      <c r="EK1658" s="85"/>
      <c r="EL1658" s="85"/>
      <c r="EM1658" s="85"/>
      <c r="EN1658" s="85"/>
      <c r="EO1658" s="85"/>
      <c r="EP1658" s="85"/>
      <c r="EQ1658" s="85"/>
      <c r="ER1658" s="85"/>
      <c r="ES1658" s="85"/>
      <c r="ET1658" s="85"/>
      <c r="EU1658" s="85"/>
      <c r="EV1658" s="85"/>
      <c r="EW1658" s="85"/>
      <c r="EX1658" s="85"/>
      <c r="EY1658" s="85"/>
      <c r="EZ1658" s="85"/>
      <c r="FA1658" s="85"/>
      <c r="FB1658" s="85"/>
      <c r="FC1658" s="85"/>
      <c r="FD1658" s="85"/>
      <c r="FE1658" s="85"/>
      <c r="FF1658" s="85"/>
      <c r="FG1658" s="85"/>
      <c r="FH1658" s="85"/>
      <c r="FI1658" s="85"/>
      <c r="FJ1658" s="85"/>
      <c r="FK1658" s="85"/>
      <c r="FL1658" s="85"/>
      <c r="FM1658" s="85"/>
      <c r="FN1658" s="85"/>
      <c r="FO1658" s="85"/>
      <c r="FP1658" s="85"/>
      <c r="FQ1658" s="85"/>
      <c r="FR1658" s="85"/>
      <c r="FS1658" s="85"/>
      <c r="FT1658" s="85"/>
      <c r="FU1658" s="85"/>
      <c r="FV1658" s="85"/>
      <c r="FW1658" s="85"/>
      <c r="FX1658" s="85"/>
      <c r="FY1658" s="85"/>
      <c r="FZ1658" s="85"/>
      <c r="GA1658" s="85"/>
      <c r="GB1658" s="85"/>
      <c r="GC1658" s="85"/>
      <c r="GD1658" s="85"/>
      <c r="GE1658" s="85"/>
      <c r="GF1658" s="85"/>
      <c r="GG1658" s="85"/>
      <c r="GH1658" s="85"/>
      <c r="GI1658" s="85"/>
      <c r="GJ1658" s="85"/>
      <c r="GK1658" s="85"/>
      <c r="GL1658" s="85"/>
      <c r="GM1658" s="85"/>
      <c r="GN1658" s="85"/>
      <c r="GO1658" s="85"/>
      <c r="GP1658" s="85"/>
      <c r="GQ1658" s="85"/>
      <c r="GR1658" s="85"/>
      <c r="GS1658" s="85"/>
      <c r="GT1658" s="85"/>
      <c r="GU1658" s="85"/>
      <c r="GV1658" s="85"/>
      <c r="GW1658" s="85"/>
      <c r="GX1658" s="85"/>
      <c r="GY1658" s="85"/>
      <c r="GZ1658" s="85"/>
      <c r="HA1658" s="85"/>
      <c r="HB1658" s="85"/>
      <c r="HC1658" s="85"/>
      <c r="HD1658" s="85"/>
      <c r="HE1658" s="85"/>
      <c r="HF1658" s="85"/>
      <c r="HG1658" s="85"/>
      <c r="HH1658" s="85"/>
      <c r="HI1658" s="85"/>
      <c r="HJ1658" s="85"/>
      <c r="HK1658" s="85"/>
      <c r="HL1658" s="85"/>
      <c r="HM1658" s="85"/>
      <c r="HN1658" s="85"/>
      <c r="HO1658" s="85"/>
      <c r="HP1658" s="85"/>
      <c r="HQ1658" s="85"/>
      <c r="HR1658" s="85"/>
      <c r="HS1658" s="85"/>
      <c r="HT1658" s="85"/>
      <c r="HU1658" s="85"/>
      <c r="HV1658" s="85"/>
      <c r="HW1658" s="85"/>
      <c r="HX1658" s="85"/>
      <c r="HY1658" s="85"/>
      <c r="HZ1658" s="85"/>
      <c r="IA1658" s="85"/>
      <c r="IB1658" s="85"/>
      <c r="IC1658" s="85"/>
      <c r="ID1658" s="85"/>
      <c r="IE1658" s="85"/>
      <c r="IF1658" s="85"/>
      <c r="IG1658" s="85"/>
      <c r="IH1658" s="85"/>
      <c r="II1658" s="85"/>
      <c r="IJ1658" s="85"/>
      <c r="IK1658" s="85"/>
      <c r="IL1658" s="85"/>
      <c r="IM1658" s="85"/>
      <c r="IN1658" s="85"/>
      <c r="IO1658" s="85"/>
      <c r="IP1658" s="85"/>
      <c r="IQ1658" s="85"/>
      <c r="IR1658" s="85"/>
      <c r="IS1658" s="85"/>
      <c r="IT1658" s="85"/>
      <c r="IU1658" s="85"/>
    </row>
    <row r="1659" spans="1:255" s="8" customFormat="1">
      <c r="A1659" s="9" t="s">
        <v>10681</v>
      </c>
      <c r="B1659" s="2" t="s">
        <v>7131</v>
      </c>
      <c r="C1659" s="2" t="s">
        <v>7140</v>
      </c>
      <c r="D1659" s="9" t="s">
        <v>13427</v>
      </c>
      <c r="E1659" s="46"/>
      <c r="G1659" s="85"/>
      <c r="H1659" s="85"/>
      <c r="I1659" s="85"/>
      <c r="J1659" s="85"/>
      <c r="K1659" s="85"/>
      <c r="L1659" s="85"/>
      <c r="M1659" s="85"/>
      <c r="N1659" s="85"/>
      <c r="O1659" s="85"/>
      <c r="P1659" s="85"/>
      <c r="Q1659" s="85"/>
      <c r="R1659" s="85"/>
      <c r="S1659" s="85"/>
      <c r="T1659" s="85"/>
      <c r="U1659" s="85"/>
      <c r="V1659" s="85"/>
      <c r="W1659" s="85"/>
      <c r="X1659" s="85"/>
      <c r="Y1659" s="85"/>
      <c r="Z1659" s="85"/>
      <c r="AA1659" s="85"/>
      <c r="AB1659" s="85"/>
      <c r="AC1659" s="85"/>
      <c r="AD1659" s="85"/>
      <c r="AE1659" s="85"/>
      <c r="AF1659" s="85"/>
      <c r="AG1659" s="85"/>
      <c r="AH1659" s="85"/>
      <c r="AI1659" s="85"/>
      <c r="AJ1659" s="85"/>
      <c r="AK1659" s="85"/>
      <c r="AL1659" s="85"/>
      <c r="AM1659" s="85"/>
      <c r="AN1659" s="85"/>
      <c r="AO1659" s="85"/>
      <c r="AP1659" s="85"/>
      <c r="AQ1659" s="85"/>
      <c r="AR1659" s="85"/>
      <c r="AS1659" s="85"/>
      <c r="AT1659" s="85"/>
      <c r="AU1659" s="85"/>
      <c r="AV1659" s="85"/>
      <c r="AW1659" s="85"/>
      <c r="AX1659" s="85"/>
      <c r="AY1659" s="85"/>
      <c r="AZ1659" s="85"/>
      <c r="BA1659" s="85"/>
      <c r="BB1659" s="85"/>
      <c r="BC1659" s="85"/>
      <c r="BD1659" s="85"/>
      <c r="BE1659" s="85"/>
      <c r="BF1659" s="85"/>
      <c r="BG1659" s="85"/>
      <c r="BH1659" s="85"/>
      <c r="BI1659" s="85"/>
      <c r="BJ1659" s="85"/>
      <c r="BK1659" s="85"/>
      <c r="BL1659" s="85"/>
      <c r="BM1659" s="85"/>
      <c r="BN1659" s="85"/>
      <c r="BO1659" s="85"/>
      <c r="BP1659" s="85"/>
      <c r="BQ1659" s="85"/>
      <c r="BR1659" s="85"/>
      <c r="BS1659" s="85"/>
      <c r="BT1659" s="85"/>
      <c r="BU1659" s="85"/>
      <c r="BV1659" s="85"/>
      <c r="BW1659" s="85"/>
      <c r="BX1659" s="85"/>
      <c r="BY1659" s="85"/>
      <c r="BZ1659" s="85"/>
      <c r="CA1659" s="85"/>
      <c r="CB1659" s="85"/>
      <c r="CC1659" s="85"/>
      <c r="CD1659" s="85"/>
      <c r="CE1659" s="85"/>
      <c r="CF1659" s="85"/>
      <c r="CG1659" s="85"/>
      <c r="CH1659" s="85"/>
      <c r="CI1659" s="85"/>
      <c r="CJ1659" s="85"/>
      <c r="CK1659" s="85"/>
      <c r="CL1659" s="85"/>
      <c r="CM1659" s="85"/>
      <c r="CN1659" s="85"/>
      <c r="CO1659" s="85"/>
      <c r="CP1659" s="85"/>
      <c r="CQ1659" s="85"/>
      <c r="CR1659" s="85"/>
      <c r="CS1659" s="85"/>
      <c r="CT1659" s="85"/>
      <c r="CU1659" s="85"/>
      <c r="CV1659" s="85"/>
      <c r="CW1659" s="85"/>
      <c r="CX1659" s="85"/>
      <c r="CY1659" s="85"/>
      <c r="CZ1659" s="85"/>
      <c r="DA1659" s="85"/>
      <c r="DB1659" s="85"/>
      <c r="DC1659" s="85"/>
      <c r="DD1659" s="85"/>
      <c r="DE1659" s="85"/>
      <c r="DF1659" s="85"/>
      <c r="DG1659" s="85"/>
      <c r="DH1659" s="85"/>
      <c r="DI1659" s="85"/>
      <c r="DJ1659" s="85"/>
      <c r="DK1659" s="85"/>
      <c r="DL1659" s="85"/>
      <c r="DM1659" s="85"/>
      <c r="DN1659" s="85"/>
      <c r="DO1659" s="85"/>
      <c r="DP1659" s="85"/>
      <c r="DQ1659" s="85"/>
      <c r="DR1659" s="85"/>
      <c r="DS1659" s="85"/>
      <c r="DT1659" s="85"/>
      <c r="DU1659" s="85"/>
      <c r="DV1659" s="85"/>
      <c r="DW1659" s="85"/>
      <c r="DX1659" s="85"/>
      <c r="DY1659" s="85"/>
      <c r="DZ1659" s="85"/>
      <c r="EA1659" s="85"/>
      <c r="EB1659" s="85"/>
      <c r="EC1659" s="85"/>
      <c r="ED1659" s="85"/>
      <c r="EE1659" s="85"/>
      <c r="EF1659" s="85"/>
      <c r="EG1659" s="85"/>
      <c r="EH1659" s="85"/>
      <c r="EI1659" s="85"/>
      <c r="EJ1659" s="85"/>
      <c r="EK1659" s="85"/>
      <c r="EL1659" s="85"/>
      <c r="EM1659" s="85"/>
      <c r="EN1659" s="85"/>
      <c r="EO1659" s="85"/>
      <c r="EP1659" s="85"/>
      <c r="EQ1659" s="85"/>
      <c r="ER1659" s="85"/>
      <c r="ES1659" s="85"/>
      <c r="ET1659" s="85"/>
      <c r="EU1659" s="85"/>
      <c r="EV1659" s="85"/>
      <c r="EW1659" s="85"/>
      <c r="EX1659" s="85"/>
      <c r="EY1659" s="85"/>
      <c r="EZ1659" s="85"/>
      <c r="FA1659" s="85"/>
      <c r="FB1659" s="85"/>
      <c r="FC1659" s="85"/>
      <c r="FD1659" s="85"/>
      <c r="FE1659" s="85"/>
      <c r="FF1659" s="85"/>
      <c r="FG1659" s="85"/>
      <c r="FH1659" s="85"/>
      <c r="FI1659" s="85"/>
      <c r="FJ1659" s="85"/>
      <c r="FK1659" s="85"/>
      <c r="FL1659" s="85"/>
      <c r="FM1659" s="85"/>
      <c r="FN1659" s="85"/>
      <c r="FO1659" s="85"/>
      <c r="FP1659" s="85"/>
      <c r="FQ1659" s="85"/>
      <c r="FR1659" s="85"/>
      <c r="FS1659" s="85"/>
      <c r="FT1659" s="85"/>
      <c r="FU1659" s="85"/>
      <c r="FV1659" s="85"/>
      <c r="FW1659" s="85"/>
      <c r="FX1659" s="85"/>
      <c r="FY1659" s="85"/>
      <c r="FZ1659" s="85"/>
      <c r="GA1659" s="85"/>
      <c r="GB1659" s="85"/>
      <c r="GC1659" s="85"/>
      <c r="GD1659" s="85"/>
      <c r="GE1659" s="85"/>
      <c r="GF1659" s="85"/>
      <c r="GG1659" s="85"/>
      <c r="GH1659" s="85"/>
      <c r="GI1659" s="85"/>
      <c r="GJ1659" s="85"/>
      <c r="GK1659" s="85"/>
      <c r="GL1659" s="85"/>
      <c r="GM1659" s="85"/>
      <c r="GN1659" s="85"/>
      <c r="GO1659" s="85"/>
      <c r="GP1659" s="85"/>
      <c r="GQ1659" s="85"/>
      <c r="GR1659" s="85"/>
      <c r="GS1659" s="85"/>
      <c r="GT1659" s="85"/>
      <c r="GU1659" s="85"/>
      <c r="GV1659" s="85"/>
      <c r="GW1659" s="85"/>
      <c r="GX1659" s="85"/>
      <c r="GY1659" s="85"/>
      <c r="GZ1659" s="85"/>
      <c r="HA1659" s="85"/>
      <c r="HB1659" s="85"/>
      <c r="HC1659" s="85"/>
      <c r="HD1659" s="85"/>
      <c r="HE1659" s="85"/>
      <c r="HF1659" s="85"/>
      <c r="HG1659" s="85"/>
      <c r="HH1659" s="85"/>
      <c r="HI1659" s="85"/>
      <c r="HJ1659" s="85"/>
      <c r="HK1659" s="85"/>
      <c r="HL1659" s="85"/>
      <c r="HM1659" s="85"/>
      <c r="HN1659" s="85"/>
      <c r="HO1659" s="85"/>
      <c r="HP1659" s="85"/>
      <c r="HQ1659" s="85"/>
      <c r="HR1659" s="85"/>
      <c r="HS1659" s="85"/>
      <c r="HT1659" s="85"/>
      <c r="HU1659" s="85"/>
      <c r="HV1659" s="85"/>
      <c r="HW1659" s="85"/>
      <c r="HX1659" s="85"/>
      <c r="HY1659" s="85"/>
      <c r="HZ1659" s="85"/>
      <c r="IA1659" s="85"/>
      <c r="IB1659" s="85"/>
      <c r="IC1659" s="85"/>
      <c r="ID1659" s="85"/>
      <c r="IE1659" s="85"/>
      <c r="IF1659" s="85"/>
      <c r="IG1659" s="85"/>
      <c r="IH1659" s="85"/>
      <c r="II1659" s="85"/>
      <c r="IJ1659" s="85"/>
      <c r="IK1659" s="85"/>
      <c r="IL1659" s="85"/>
      <c r="IM1659" s="85"/>
      <c r="IN1659" s="85"/>
      <c r="IO1659" s="85"/>
      <c r="IP1659" s="85"/>
      <c r="IQ1659" s="85"/>
      <c r="IR1659" s="85"/>
      <c r="IS1659" s="85"/>
      <c r="IT1659" s="85"/>
      <c r="IU1659" s="85"/>
    </row>
    <row r="1660" spans="1:255" s="8" customFormat="1">
      <c r="A1660" s="9" t="s">
        <v>10681</v>
      </c>
      <c r="B1660" s="2" t="s">
        <v>7131</v>
      </c>
      <c r="C1660" s="2" t="s">
        <v>5254</v>
      </c>
      <c r="D1660" s="9" t="s">
        <v>13426</v>
      </c>
      <c r="E1660" s="46"/>
      <c r="G1660" s="85"/>
      <c r="H1660" s="85"/>
      <c r="I1660" s="85"/>
      <c r="J1660" s="85"/>
      <c r="K1660" s="85"/>
      <c r="L1660" s="85"/>
      <c r="M1660" s="85"/>
      <c r="N1660" s="85"/>
      <c r="O1660" s="85"/>
      <c r="P1660" s="85"/>
      <c r="Q1660" s="85"/>
      <c r="R1660" s="85"/>
      <c r="S1660" s="85"/>
      <c r="T1660" s="85"/>
      <c r="U1660" s="85"/>
      <c r="V1660" s="85"/>
      <c r="W1660" s="85"/>
      <c r="X1660" s="85"/>
      <c r="Y1660" s="85"/>
      <c r="Z1660" s="85"/>
      <c r="AA1660" s="85"/>
      <c r="AB1660" s="85"/>
      <c r="AC1660" s="85"/>
      <c r="AD1660" s="85"/>
      <c r="AE1660" s="85"/>
      <c r="AF1660" s="85"/>
      <c r="AG1660" s="85"/>
      <c r="AH1660" s="85"/>
      <c r="AI1660" s="85"/>
      <c r="AJ1660" s="85"/>
      <c r="AK1660" s="85"/>
      <c r="AL1660" s="85"/>
      <c r="AM1660" s="85"/>
      <c r="AN1660" s="85"/>
      <c r="AO1660" s="85"/>
      <c r="AP1660" s="85"/>
      <c r="AQ1660" s="85"/>
      <c r="AR1660" s="85"/>
      <c r="AS1660" s="85"/>
      <c r="AT1660" s="85"/>
      <c r="AU1660" s="85"/>
      <c r="AV1660" s="85"/>
      <c r="AW1660" s="85"/>
      <c r="AX1660" s="85"/>
      <c r="AY1660" s="85"/>
      <c r="AZ1660" s="85"/>
      <c r="BA1660" s="85"/>
      <c r="BB1660" s="85"/>
      <c r="BC1660" s="85"/>
      <c r="BD1660" s="85"/>
      <c r="BE1660" s="85"/>
      <c r="BF1660" s="85"/>
      <c r="BG1660" s="85"/>
      <c r="BH1660" s="85"/>
      <c r="BI1660" s="85"/>
      <c r="BJ1660" s="85"/>
      <c r="BK1660" s="85"/>
      <c r="BL1660" s="85"/>
      <c r="BM1660" s="85"/>
      <c r="BN1660" s="85"/>
      <c r="BO1660" s="85"/>
      <c r="BP1660" s="85"/>
      <c r="BQ1660" s="85"/>
      <c r="BR1660" s="85"/>
      <c r="BS1660" s="85"/>
      <c r="BT1660" s="85"/>
      <c r="BU1660" s="85"/>
      <c r="BV1660" s="85"/>
      <c r="BW1660" s="85"/>
      <c r="BX1660" s="85"/>
      <c r="BY1660" s="85"/>
      <c r="BZ1660" s="85"/>
      <c r="CA1660" s="85"/>
      <c r="CB1660" s="85"/>
      <c r="CC1660" s="85"/>
      <c r="CD1660" s="85"/>
      <c r="CE1660" s="85"/>
      <c r="CF1660" s="85"/>
      <c r="CG1660" s="85"/>
      <c r="CH1660" s="85"/>
      <c r="CI1660" s="85"/>
      <c r="CJ1660" s="85"/>
      <c r="CK1660" s="85"/>
      <c r="CL1660" s="85"/>
      <c r="CM1660" s="85"/>
      <c r="CN1660" s="85"/>
      <c r="CO1660" s="85"/>
      <c r="CP1660" s="85"/>
      <c r="CQ1660" s="85"/>
      <c r="CR1660" s="85"/>
      <c r="CS1660" s="85"/>
      <c r="CT1660" s="85"/>
      <c r="CU1660" s="85"/>
      <c r="CV1660" s="85"/>
      <c r="CW1660" s="85"/>
      <c r="CX1660" s="85"/>
      <c r="CY1660" s="85"/>
      <c r="CZ1660" s="85"/>
      <c r="DA1660" s="85"/>
      <c r="DB1660" s="85"/>
      <c r="DC1660" s="85"/>
      <c r="DD1660" s="85"/>
      <c r="DE1660" s="85"/>
      <c r="DF1660" s="85"/>
      <c r="DG1660" s="85"/>
      <c r="DH1660" s="85"/>
      <c r="DI1660" s="85"/>
      <c r="DJ1660" s="85"/>
      <c r="DK1660" s="85"/>
      <c r="DL1660" s="85"/>
      <c r="DM1660" s="85"/>
      <c r="DN1660" s="85"/>
      <c r="DO1660" s="85"/>
      <c r="DP1660" s="85"/>
      <c r="DQ1660" s="85"/>
      <c r="DR1660" s="85"/>
      <c r="DS1660" s="85"/>
      <c r="DT1660" s="85"/>
      <c r="DU1660" s="85"/>
      <c r="DV1660" s="85"/>
      <c r="DW1660" s="85"/>
      <c r="DX1660" s="85"/>
      <c r="DY1660" s="85"/>
      <c r="DZ1660" s="85"/>
      <c r="EA1660" s="85"/>
      <c r="EB1660" s="85"/>
      <c r="EC1660" s="85"/>
      <c r="ED1660" s="85"/>
      <c r="EE1660" s="85"/>
      <c r="EF1660" s="85"/>
      <c r="EG1660" s="85"/>
      <c r="EH1660" s="85"/>
      <c r="EI1660" s="85"/>
      <c r="EJ1660" s="85"/>
      <c r="EK1660" s="85"/>
      <c r="EL1660" s="85"/>
      <c r="EM1660" s="85"/>
      <c r="EN1660" s="85"/>
      <c r="EO1660" s="85"/>
      <c r="EP1660" s="85"/>
      <c r="EQ1660" s="85"/>
      <c r="ER1660" s="85"/>
      <c r="ES1660" s="85"/>
      <c r="ET1660" s="85"/>
      <c r="EU1660" s="85"/>
      <c r="EV1660" s="85"/>
      <c r="EW1660" s="85"/>
      <c r="EX1660" s="85"/>
      <c r="EY1660" s="85"/>
      <c r="EZ1660" s="85"/>
      <c r="FA1660" s="85"/>
      <c r="FB1660" s="85"/>
      <c r="FC1660" s="85"/>
      <c r="FD1660" s="85"/>
      <c r="FE1660" s="85"/>
      <c r="FF1660" s="85"/>
      <c r="FG1660" s="85"/>
      <c r="FH1660" s="85"/>
      <c r="FI1660" s="85"/>
      <c r="FJ1660" s="85"/>
      <c r="FK1660" s="85"/>
      <c r="FL1660" s="85"/>
      <c r="FM1660" s="85"/>
      <c r="FN1660" s="85"/>
      <c r="FO1660" s="85"/>
      <c r="FP1660" s="85"/>
      <c r="FQ1660" s="85"/>
      <c r="FR1660" s="85"/>
      <c r="FS1660" s="85"/>
      <c r="FT1660" s="85"/>
      <c r="FU1660" s="85"/>
      <c r="FV1660" s="85"/>
      <c r="FW1660" s="85"/>
      <c r="FX1660" s="85"/>
      <c r="FY1660" s="85"/>
      <c r="FZ1660" s="85"/>
      <c r="GA1660" s="85"/>
      <c r="GB1660" s="85"/>
      <c r="GC1660" s="85"/>
      <c r="GD1660" s="85"/>
      <c r="GE1660" s="85"/>
      <c r="GF1660" s="85"/>
      <c r="GG1660" s="85"/>
      <c r="GH1660" s="85"/>
      <c r="GI1660" s="85"/>
      <c r="GJ1660" s="85"/>
      <c r="GK1660" s="85"/>
      <c r="GL1660" s="85"/>
      <c r="GM1660" s="85"/>
      <c r="GN1660" s="85"/>
      <c r="GO1660" s="85"/>
      <c r="GP1660" s="85"/>
      <c r="GQ1660" s="85"/>
      <c r="GR1660" s="85"/>
      <c r="GS1660" s="85"/>
      <c r="GT1660" s="85"/>
      <c r="GU1660" s="85"/>
      <c r="GV1660" s="85"/>
      <c r="GW1660" s="85"/>
      <c r="GX1660" s="85"/>
      <c r="GY1660" s="85"/>
      <c r="GZ1660" s="85"/>
      <c r="HA1660" s="85"/>
      <c r="HB1660" s="85"/>
      <c r="HC1660" s="85"/>
      <c r="HD1660" s="85"/>
      <c r="HE1660" s="85"/>
      <c r="HF1660" s="85"/>
      <c r="HG1660" s="85"/>
      <c r="HH1660" s="85"/>
      <c r="HI1660" s="85"/>
      <c r="HJ1660" s="85"/>
      <c r="HK1660" s="85"/>
      <c r="HL1660" s="85"/>
      <c r="HM1660" s="85"/>
      <c r="HN1660" s="85"/>
      <c r="HO1660" s="85"/>
      <c r="HP1660" s="85"/>
      <c r="HQ1660" s="85"/>
      <c r="HR1660" s="85"/>
      <c r="HS1660" s="85"/>
      <c r="HT1660" s="85"/>
      <c r="HU1660" s="85"/>
      <c r="HV1660" s="85"/>
      <c r="HW1660" s="85"/>
      <c r="HX1660" s="85"/>
      <c r="HY1660" s="85"/>
      <c r="HZ1660" s="85"/>
      <c r="IA1660" s="85"/>
      <c r="IB1660" s="85"/>
      <c r="IC1660" s="85"/>
      <c r="ID1660" s="85"/>
      <c r="IE1660" s="85"/>
      <c r="IF1660" s="85"/>
      <c r="IG1660" s="85"/>
      <c r="IH1660" s="85"/>
      <c r="II1660" s="85"/>
      <c r="IJ1660" s="85"/>
      <c r="IK1660" s="85"/>
      <c r="IL1660" s="85"/>
      <c r="IM1660" s="85"/>
      <c r="IN1660" s="85"/>
      <c r="IO1660" s="85"/>
      <c r="IP1660" s="85"/>
      <c r="IQ1660" s="85"/>
      <c r="IR1660" s="85"/>
      <c r="IS1660" s="85"/>
      <c r="IT1660" s="85"/>
      <c r="IU1660" s="85"/>
    </row>
    <row r="1661" spans="1:255" s="8" customFormat="1">
      <c r="A1661" s="9" t="s">
        <v>10681</v>
      </c>
      <c r="B1661" s="2" t="s">
        <v>7131</v>
      </c>
      <c r="C1661" s="2" t="s">
        <v>7168</v>
      </c>
      <c r="D1661" s="5" t="s">
        <v>13430</v>
      </c>
      <c r="E1661" s="52"/>
      <c r="G1661" s="85"/>
      <c r="H1661" s="85"/>
      <c r="I1661" s="85"/>
      <c r="J1661" s="85"/>
      <c r="K1661" s="85"/>
      <c r="L1661" s="85"/>
      <c r="M1661" s="85"/>
      <c r="N1661" s="85"/>
      <c r="O1661" s="85"/>
      <c r="P1661" s="85"/>
      <c r="Q1661" s="85"/>
      <c r="R1661" s="85"/>
      <c r="S1661" s="85"/>
      <c r="T1661" s="85"/>
      <c r="U1661" s="85"/>
      <c r="V1661" s="85"/>
      <c r="W1661" s="85"/>
      <c r="X1661" s="85"/>
      <c r="Y1661" s="85"/>
      <c r="Z1661" s="85"/>
      <c r="AA1661" s="85"/>
      <c r="AB1661" s="85"/>
      <c r="AC1661" s="85"/>
      <c r="AD1661" s="85"/>
      <c r="AE1661" s="85"/>
      <c r="AF1661" s="85"/>
      <c r="AG1661" s="85"/>
      <c r="AH1661" s="85"/>
      <c r="AI1661" s="85"/>
      <c r="AJ1661" s="85"/>
      <c r="AK1661" s="85"/>
      <c r="AL1661" s="85"/>
      <c r="AM1661" s="85"/>
      <c r="AN1661" s="85"/>
      <c r="AO1661" s="85"/>
      <c r="AP1661" s="85"/>
      <c r="AQ1661" s="85"/>
      <c r="AR1661" s="85"/>
      <c r="AS1661" s="85"/>
      <c r="AT1661" s="85"/>
      <c r="AU1661" s="85"/>
      <c r="AV1661" s="85"/>
      <c r="AW1661" s="85"/>
      <c r="AX1661" s="85"/>
      <c r="AY1661" s="85"/>
      <c r="AZ1661" s="85"/>
      <c r="BA1661" s="85"/>
      <c r="BB1661" s="85"/>
      <c r="BC1661" s="85"/>
      <c r="BD1661" s="85"/>
      <c r="BE1661" s="85"/>
      <c r="BF1661" s="85"/>
      <c r="BG1661" s="85"/>
      <c r="BH1661" s="85"/>
      <c r="BI1661" s="85"/>
      <c r="BJ1661" s="85"/>
      <c r="BK1661" s="85"/>
      <c r="BL1661" s="85"/>
      <c r="BM1661" s="85"/>
      <c r="BN1661" s="85"/>
      <c r="BO1661" s="85"/>
      <c r="BP1661" s="85"/>
      <c r="BQ1661" s="85"/>
      <c r="BR1661" s="85"/>
      <c r="BS1661" s="85"/>
      <c r="BT1661" s="85"/>
      <c r="BU1661" s="85"/>
      <c r="BV1661" s="85"/>
      <c r="BW1661" s="85"/>
      <c r="BX1661" s="85"/>
      <c r="BY1661" s="85"/>
      <c r="BZ1661" s="85"/>
      <c r="CA1661" s="85"/>
      <c r="CB1661" s="85"/>
      <c r="CC1661" s="85"/>
      <c r="CD1661" s="85"/>
      <c r="CE1661" s="85"/>
      <c r="CF1661" s="85"/>
      <c r="CG1661" s="85"/>
      <c r="CH1661" s="85"/>
      <c r="CI1661" s="85"/>
      <c r="CJ1661" s="85"/>
      <c r="CK1661" s="85"/>
      <c r="CL1661" s="85"/>
      <c r="CM1661" s="85"/>
      <c r="CN1661" s="85"/>
      <c r="CO1661" s="85"/>
      <c r="CP1661" s="85"/>
      <c r="CQ1661" s="85"/>
      <c r="CR1661" s="85"/>
      <c r="CS1661" s="85"/>
      <c r="CT1661" s="85"/>
      <c r="CU1661" s="85"/>
      <c r="CV1661" s="85"/>
      <c r="CW1661" s="85"/>
      <c r="CX1661" s="85"/>
      <c r="CY1661" s="85"/>
      <c r="CZ1661" s="85"/>
      <c r="DA1661" s="85"/>
      <c r="DB1661" s="85"/>
      <c r="DC1661" s="85"/>
      <c r="DD1661" s="85"/>
      <c r="DE1661" s="85"/>
      <c r="DF1661" s="85"/>
      <c r="DG1661" s="85"/>
      <c r="DH1661" s="85"/>
      <c r="DI1661" s="85"/>
      <c r="DJ1661" s="85"/>
      <c r="DK1661" s="85"/>
      <c r="DL1661" s="85"/>
      <c r="DM1661" s="85"/>
      <c r="DN1661" s="85"/>
      <c r="DO1661" s="85"/>
      <c r="DP1661" s="85"/>
      <c r="DQ1661" s="85"/>
      <c r="DR1661" s="85"/>
      <c r="DS1661" s="85"/>
      <c r="DT1661" s="85"/>
      <c r="DU1661" s="85"/>
      <c r="DV1661" s="85"/>
      <c r="DW1661" s="85"/>
      <c r="DX1661" s="85"/>
      <c r="DY1661" s="85"/>
      <c r="DZ1661" s="85"/>
      <c r="EA1661" s="85"/>
      <c r="EB1661" s="85"/>
      <c r="EC1661" s="85"/>
      <c r="ED1661" s="85"/>
      <c r="EE1661" s="85"/>
      <c r="EF1661" s="85"/>
      <c r="EG1661" s="85"/>
      <c r="EH1661" s="85"/>
      <c r="EI1661" s="85"/>
      <c r="EJ1661" s="85"/>
      <c r="EK1661" s="85"/>
      <c r="EL1661" s="85"/>
      <c r="EM1661" s="85"/>
      <c r="EN1661" s="85"/>
      <c r="EO1661" s="85"/>
      <c r="EP1661" s="85"/>
      <c r="EQ1661" s="85"/>
      <c r="ER1661" s="85"/>
      <c r="ES1661" s="85"/>
      <c r="ET1661" s="85"/>
      <c r="EU1661" s="85"/>
      <c r="EV1661" s="85"/>
      <c r="EW1661" s="85"/>
      <c r="EX1661" s="85"/>
      <c r="EY1661" s="85"/>
      <c r="EZ1661" s="85"/>
      <c r="FA1661" s="85"/>
      <c r="FB1661" s="85"/>
      <c r="FC1661" s="85"/>
      <c r="FD1661" s="85"/>
      <c r="FE1661" s="85"/>
      <c r="FF1661" s="85"/>
      <c r="FG1661" s="85"/>
      <c r="FH1661" s="85"/>
      <c r="FI1661" s="85"/>
      <c r="FJ1661" s="85"/>
      <c r="FK1661" s="85"/>
      <c r="FL1661" s="85"/>
      <c r="FM1661" s="85"/>
      <c r="FN1661" s="85"/>
      <c r="FO1661" s="85"/>
      <c r="FP1661" s="85"/>
      <c r="FQ1661" s="85"/>
      <c r="FR1661" s="85"/>
      <c r="FS1661" s="85"/>
      <c r="FT1661" s="85"/>
      <c r="FU1661" s="85"/>
      <c r="FV1661" s="85"/>
      <c r="FW1661" s="85"/>
      <c r="FX1661" s="85"/>
      <c r="FY1661" s="85"/>
      <c r="FZ1661" s="85"/>
      <c r="GA1661" s="85"/>
      <c r="GB1661" s="85"/>
      <c r="GC1661" s="85"/>
      <c r="GD1661" s="85"/>
      <c r="GE1661" s="85"/>
      <c r="GF1661" s="85"/>
      <c r="GG1661" s="85"/>
      <c r="GH1661" s="85"/>
      <c r="GI1661" s="85"/>
      <c r="GJ1661" s="85"/>
      <c r="GK1661" s="85"/>
      <c r="GL1661" s="85"/>
      <c r="GM1661" s="85"/>
      <c r="GN1661" s="85"/>
      <c r="GO1661" s="85"/>
      <c r="GP1661" s="85"/>
      <c r="GQ1661" s="85"/>
      <c r="GR1661" s="85"/>
      <c r="GS1661" s="85"/>
      <c r="GT1661" s="85"/>
      <c r="GU1661" s="85"/>
      <c r="GV1661" s="85"/>
      <c r="GW1661" s="85"/>
      <c r="GX1661" s="85"/>
      <c r="GY1661" s="85"/>
      <c r="GZ1661" s="85"/>
      <c r="HA1661" s="85"/>
      <c r="HB1661" s="85"/>
      <c r="HC1661" s="85"/>
      <c r="HD1661" s="85"/>
      <c r="HE1661" s="85"/>
      <c r="HF1661" s="85"/>
      <c r="HG1661" s="85"/>
      <c r="HH1661" s="85"/>
      <c r="HI1661" s="85"/>
      <c r="HJ1661" s="85"/>
      <c r="HK1661" s="85"/>
      <c r="HL1661" s="85"/>
      <c r="HM1661" s="85"/>
      <c r="HN1661" s="85"/>
      <c r="HO1661" s="85"/>
      <c r="HP1661" s="85"/>
      <c r="HQ1661" s="85"/>
      <c r="HR1661" s="85"/>
      <c r="HS1661" s="85"/>
      <c r="HT1661" s="85"/>
      <c r="HU1661" s="85"/>
      <c r="HV1661" s="85"/>
      <c r="HW1661" s="85"/>
      <c r="HX1661" s="85"/>
      <c r="HY1661" s="85"/>
      <c r="HZ1661" s="85"/>
      <c r="IA1661" s="85"/>
      <c r="IB1661" s="85"/>
      <c r="IC1661" s="85"/>
      <c r="ID1661" s="85"/>
      <c r="IE1661" s="85"/>
      <c r="IF1661" s="85"/>
      <c r="IG1661" s="85"/>
      <c r="IH1661" s="85"/>
      <c r="II1661" s="85"/>
      <c r="IJ1661" s="85"/>
      <c r="IK1661" s="85"/>
      <c r="IL1661" s="85"/>
      <c r="IM1661" s="85"/>
      <c r="IN1661" s="85"/>
      <c r="IO1661" s="85"/>
      <c r="IP1661" s="85"/>
      <c r="IQ1661" s="85"/>
      <c r="IR1661" s="85"/>
      <c r="IS1661" s="85"/>
      <c r="IT1661" s="85"/>
      <c r="IU1661" s="85"/>
    </row>
    <row r="1662" spans="1:255" s="8" customFormat="1">
      <c r="A1662" s="9" t="s">
        <v>10681</v>
      </c>
      <c r="B1662" s="2" t="s">
        <v>7131</v>
      </c>
      <c r="C1662" s="2" t="s">
        <v>3476</v>
      </c>
      <c r="E1662" s="46"/>
      <c r="G1662" s="85"/>
      <c r="H1662" s="85"/>
      <c r="I1662" s="85"/>
      <c r="J1662" s="85"/>
      <c r="K1662" s="85"/>
      <c r="L1662" s="85"/>
      <c r="M1662" s="85"/>
      <c r="N1662" s="85"/>
      <c r="O1662" s="85"/>
      <c r="P1662" s="85"/>
      <c r="Q1662" s="85"/>
      <c r="R1662" s="85"/>
      <c r="S1662" s="85"/>
      <c r="T1662" s="85"/>
      <c r="U1662" s="85"/>
      <c r="V1662" s="85"/>
      <c r="W1662" s="85"/>
      <c r="X1662" s="85"/>
      <c r="Y1662" s="85"/>
      <c r="Z1662" s="85"/>
      <c r="AA1662" s="85"/>
      <c r="AB1662" s="85"/>
      <c r="AC1662" s="85"/>
      <c r="AD1662" s="85"/>
      <c r="AE1662" s="85"/>
      <c r="AF1662" s="85"/>
      <c r="AG1662" s="85"/>
      <c r="AH1662" s="85"/>
      <c r="AI1662" s="85"/>
      <c r="AJ1662" s="85"/>
      <c r="AK1662" s="85"/>
      <c r="AL1662" s="85"/>
      <c r="AM1662" s="85"/>
      <c r="AN1662" s="85"/>
      <c r="AO1662" s="85"/>
      <c r="AP1662" s="85"/>
      <c r="AQ1662" s="85"/>
      <c r="AR1662" s="85"/>
      <c r="AS1662" s="85"/>
      <c r="AT1662" s="85"/>
      <c r="AU1662" s="85"/>
      <c r="AV1662" s="85"/>
      <c r="AW1662" s="85"/>
      <c r="AX1662" s="85"/>
      <c r="AY1662" s="85"/>
      <c r="AZ1662" s="85"/>
      <c r="BA1662" s="85"/>
      <c r="BB1662" s="85"/>
      <c r="BC1662" s="85"/>
      <c r="BD1662" s="85"/>
      <c r="BE1662" s="85"/>
      <c r="BF1662" s="85"/>
      <c r="BG1662" s="85"/>
      <c r="BH1662" s="85"/>
      <c r="BI1662" s="85"/>
      <c r="BJ1662" s="85"/>
      <c r="BK1662" s="85"/>
      <c r="BL1662" s="85"/>
      <c r="BM1662" s="85"/>
      <c r="BN1662" s="85"/>
      <c r="BO1662" s="85"/>
      <c r="BP1662" s="85"/>
      <c r="BQ1662" s="85"/>
      <c r="BR1662" s="85"/>
      <c r="BS1662" s="85"/>
      <c r="BT1662" s="85"/>
      <c r="BU1662" s="85"/>
      <c r="BV1662" s="85"/>
      <c r="BW1662" s="85"/>
      <c r="BX1662" s="85"/>
      <c r="BY1662" s="85"/>
      <c r="BZ1662" s="85"/>
      <c r="CA1662" s="85"/>
      <c r="CB1662" s="85"/>
      <c r="CC1662" s="85"/>
      <c r="CD1662" s="85"/>
      <c r="CE1662" s="85"/>
      <c r="CF1662" s="85"/>
      <c r="CG1662" s="85"/>
      <c r="CH1662" s="85"/>
      <c r="CI1662" s="85"/>
      <c r="CJ1662" s="85"/>
      <c r="CK1662" s="85"/>
      <c r="CL1662" s="85"/>
      <c r="CM1662" s="85"/>
      <c r="CN1662" s="85"/>
      <c r="CO1662" s="85"/>
      <c r="CP1662" s="85"/>
      <c r="CQ1662" s="85"/>
      <c r="CR1662" s="85"/>
      <c r="CS1662" s="85"/>
      <c r="CT1662" s="85"/>
      <c r="CU1662" s="85"/>
      <c r="CV1662" s="85"/>
      <c r="CW1662" s="85"/>
      <c r="CX1662" s="85"/>
      <c r="CY1662" s="85"/>
      <c r="CZ1662" s="85"/>
      <c r="DA1662" s="85"/>
      <c r="DB1662" s="85"/>
      <c r="DC1662" s="85"/>
      <c r="DD1662" s="85"/>
      <c r="DE1662" s="85"/>
      <c r="DF1662" s="85"/>
      <c r="DG1662" s="85"/>
      <c r="DH1662" s="85"/>
      <c r="DI1662" s="85"/>
      <c r="DJ1662" s="85"/>
      <c r="DK1662" s="85"/>
      <c r="DL1662" s="85"/>
      <c r="DM1662" s="85"/>
      <c r="DN1662" s="85"/>
      <c r="DO1662" s="85"/>
      <c r="DP1662" s="85"/>
      <c r="DQ1662" s="85"/>
      <c r="DR1662" s="85"/>
      <c r="DS1662" s="85"/>
      <c r="DT1662" s="85"/>
      <c r="DU1662" s="85"/>
      <c r="DV1662" s="85"/>
      <c r="DW1662" s="85"/>
      <c r="DX1662" s="85"/>
      <c r="DY1662" s="85"/>
      <c r="DZ1662" s="85"/>
      <c r="EA1662" s="85"/>
      <c r="EB1662" s="85"/>
      <c r="EC1662" s="85"/>
      <c r="ED1662" s="85"/>
      <c r="EE1662" s="85"/>
      <c r="EF1662" s="85"/>
      <c r="EG1662" s="85"/>
      <c r="EH1662" s="85"/>
      <c r="EI1662" s="85"/>
      <c r="EJ1662" s="85"/>
      <c r="EK1662" s="85"/>
      <c r="EL1662" s="85"/>
      <c r="EM1662" s="85"/>
      <c r="EN1662" s="85"/>
      <c r="EO1662" s="85"/>
      <c r="EP1662" s="85"/>
      <c r="EQ1662" s="85"/>
      <c r="ER1662" s="85"/>
      <c r="ES1662" s="85"/>
      <c r="ET1662" s="85"/>
      <c r="EU1662" s="85"/>
      <c r="EV1662" s="85"/>
      <c r="EW1662" s="85"/>
      <c r="EX1662" s="85"/>
      <c r="EY1662" s="85"/>
      <c r="EZ1662" s="85"/>
      <c r="FA1662" s="85"/>
      <c r="FB1662" s="85"/>
      <c r="FC1662" s="85"/>
      <c r="FD1662" s="85"/>
      <c r="FE1662" s="85"/>
      <c r="FF1662" s="85"/>
      <c r="FG1662" s="85"/>
      <c r="FH1662" s="85"/>
      <c r="FI1662" s="85"/>
      <c r="FJ1662" s="85"/>
      <c r="FK1662" s="85"/>
      <c r="FL1662" s="85"/>
      <c r="FM1662" s="85"/>
      <c r="FN1662" s="85"/>
      <c r="FO1662" s="85"/>
      <c r="FP1662" s="85"/>
      <c r="FQ1662" s="85"/>
      <c r="FR1662" s="85"/>
      <c r="FS1662" s="85"/>
      <c r="FT1662" s="85"/>
      <c r="FU1662" s="85"/>
      <c r="FV1662" s="85"/>
      <c r="FW1662" s="85"/>
      <c r="FX1662" s="85"/>
      <c r="FY1662" s="85"/>
      <c r="FZ1662" s="85"/>
      <c r="GA1662" s="85"/>
      <c r="GB1662" s="85"/>
      <c r="GC1662" s="85"/>
      <c r="GD1662" s="85"/>
      <c r="GE1662" s="85"/>
      <c r="GF1662" s="85"/>
      <c r="GG1662" s="85"/>
      <c r="GH1662" s="85"/>
      <c r="GI1662" s="85"/>
      <c r="GJ1662" s="85"/>
      <c r="GK1662" s="85"/>
      <c r="GL1662" s="85"/>
      <c r="GM1662" s="85"/>
      <c r="GN1662" s="85"/>
      <c r="GO1662" s="85"/>
      <c r="GP1662" s="85"/>
      <c r="GQ1662" s="85"/>
      <c r="GR1662" s="85"/>
      <c r="GS1662" s="85"/>
      <c r="GT1662" s="85"/>
      <c r="GU1662" s="85"/>
      <c r="GV1662" s="85"/>
      <c r="GW1662" s="85"/>
      <c r="GX1662" s="85"/>
      <c r="GY1662" s="85"/>
      <c r="GZ1662" s="85"/>
      <c r="HA1662" s="85"/>
      <c r="HB1662" s="85"/>
      <c r="HC1662" s="85"/>
      <c r="HD1662" s="85"/>
      <c r="HE1662" s="85"/>
      <c r="HF1662" s="85"/>
      <c r="HG1662" s="85"/>
      <c r="HH1662" s="85"/>
      <c r="HI1662" s="85"/>
      <c r="HJ1662" s="85"/>
      <c r="HK1662" s="85"/>
      <c r="HL1662" s="85"/>
      <c r="HM1662" s="85"/>
      <c r="HN1662" s="85"/>
      <c r="HO1662" s="85"/>
      <c r="HP1662" s="85"/>
      <c r="HQ1662" s="85"/>
      <c r="HR1662" s="85"/>
      <c r="HS1662" s="85"/>
      <c r="HT1662" s="85"/>
      <c r="HU1662" s="85"/>
      <c r="HV1662" s="85"/>
      <c r="HW1662" s="85"/>
      <c r="HX1662" s="85"/>
      <c r="HY1662" s="85"/>
      <c r="HZ1662" s="85"/>
      <c r="IA1662" s="85"/>
      <c r="IB1662" s="85"/>
      <c r="IC1662" s="85"/>
      <c r="ID1662" s="85"/>
      <c r="IE1662" s="85"/>
      <c r="IF1662" s="85"/>
      <c r="IG1662" s="85"/>
      <c r="IH1662" s="85"/>
      <c r="II1662" s="85"/>
      <c r="IJ1662" s="85"/>
      <c r="IK1662" s="85"/>
      <c r="IL1662" s="85"/>
      <c r="IM1662" s="85"/>
      <c r="IN1662" s="85"/>
      <c r="IO1662" s="85"/>
      <c r="IP1662" s="85"/>
      <c r="IQ1662" s="85"/>
      <c r="IR1662" s="85"/>
      <c r="IS1662" s="85"/>
      <c r="IT1662" s="85"/>
      <c r="IU1662" s="85"/>
    </row>
    <row r="1663" spans="1:255" s="8" customFormat="1">
      <c r="A1663" s="9" t="s">
        <v>10681</v>
      </c>
      <c r="B1663" s="2" t="s">
        <v>7131</v>
      </c>
      <c r="C1663" s="2" t="s">
        <v>7200</v>
      </c>
      <c r="D1663" s="5" t="s">
        <v>13432</v>
      </c>
      <c r="E1663" s="52"/>
      <c r="G1663" s="85"/>
      <c r="H1663" s="85"/>
      <c r="I1663" s="85"/>
      <c r="J1663" s="85"/>
      <c r="K1663" s="85"/>
      <c r="L1663" s="85"/>
      <c r="M1663" s="85"/>
      <c r="N1663" s="85"/>
      <c r="O1663" s="85"/>
      <c r="P1663" s="85"/>
      <c r="Q1663" s="85"/>
      <c r="R1663" s="85"/>
      <c r="S1663" s="85"/>
      <c r="T1663" s="85"/>
      <c r="U1663" s="85"/>
      <c r="V1663" s="85"/>
      <c r="W1663" s="85"/>
      <c r="X1663" s="85"/>
      <c r="Y1663" s="85"/>
      <c r="Z1663" s="85"/>
      <c r="AA1663" s="85"/>
      <c r="AB1663" s="85"/>
      <c r="AC1663" s="85"/>
      <c r="AD1663" s="85"/>
      <c r="AE1663" s="85"/>
      <c r="AF1663" s="85"/>
      <c r="AG1663" s="85"/>
      <c r="AH1663" s="85"/>
      <c r="AI1663" s="85"/>
      <c r="AJ1663" s="85"/>
      <c r="AK1663" s="85"/>
      <c r="AL1663" s="85"/>
      <c r="AM1663" s="85"/>
      <c r="AN1663" s="85"/>
      <c r="AO1663" s="85"/>
      <c r="AP1663" s="85"/>
      <c r="AQ1663" s="85"/>
      <c r="AR1663" s="85"/>
      <c r="AS1663" s="85"/>
      <c r="AT1663" s="85"/>
      <c r="AU1663" s="85"/>
      <c r="AV1663" s="85"/>
      <c r="AW1663" s="85"/>
      <c r="AX1663" s="85"/>
      <c r="AY1663" s="85"/>
      <c r="AZ1663" s="85"/>
      <c r="BA1663" s="85"/>
      <c r="BB1663" s="85"/>
      <c r="BC1663" s="85"/>
      <c r="BD1663" s="85"/>
      <c r="BE1663" s="85"/>
      <c r="BF1663" s="85"/>
      <c r="BG1663" s="85"/>
      <c r="BH1663" s="85"/>
      <c r="BI1663" s="85"/>
      <c r="BJ1663" s="85"/>
      <c r="BK1663" s="85"/>
      <c r="BL1663" s="85"/>
      <c r="BM1663" s="85"/>
      <c r="BN1663" s="85"/>
      <c r="BO1663" s="85"/>
      <c r="BP1663" s="85"/>
      <c r="BQ1663" s="85"/>
      <c r="BR1663" s="85"/>
      <c r="BS1663" s="85"/>
      <c r="BT1663" s="85"/>
      <c r="BU1663" s="85"/>
      <c r="BV1663" s="85"/>
      <c r="BW1663" s="85"/>
      <c r="BX1663" s="85"/>
      <c r="BY1663" s="85"/>
      <c r="BZ1663" s="85"/>
      <c r="CA1663" s="85"/>
      <c r="CB1663" s="85"/>
      <c r="CC1663" s="85"/>
      <c r="CD1663" s="85"/>
      <c r="CE1663" s="85"/>
      <c r="CF1663" s="85"/>
      <c r="CG1663" s="85"/>
      <c r="CH1663" s="85"/>
      <c r="CI1663" s="85"/>
      <c r="CJ1663" s="85"/>
      <c r="CK1663" s="85"/>
      <c r="CL1663" s="85"/>
      <c r="CM1663" s="85"/>
      <c r="CN1663" s="85"/>
      <c r="CO1663" s="85"/>
      <c r="CP1663" s="85"/>
      <c r="CQ1663" s="85"/>
      <c r="CR1663" s="85"/>
      <c r="CS1663" s="85"/>
      <c r="CT1663" s="85"/>
      <c r="CU1663" s="85"/>
      <c r="CV1663" s="85"/>
      <c r="CW1663" s="85"/>
      <c r="CX1663" s="85"/>
      <c r="CY1663" s="85"/>
      <c r="CZ1663" s="85"/>
      <c r="DA1663" s="85"/>
      <c r="DB1663" s="85"/>
      <c r="DC1663" s="85"/>
      <c r="DD1663" s="85"/>
      <c r="DE1663" s="85"/>
      <c r="DF1663" s="85"/>
      <c r="DG1663" s="85"/>
      <c r="DH1663" s="85"/>
      <c r="DI1663" s="85"/>
      <c r="DJ1663" s="85"/>
      <c r="DK1663" s="85"/>
      <c r="DL1663" s="85"/>
      <c r="DM1663" s="85"/>
      <c r="DN1663" s="85"/>
      <c r="DO1663" s="85"/>
      <c r="DP1663" s="85"/>
      <c r="DQ1663" s="85"/>
      <c r="DR1663" s="85"/>
      <c r="DS1663" s="85"/>
      <c r="DT1663" s="85"/>
      <c r="DU1663" s="85"/>
      <c r="DV1663" s="85"/>
      <c r="DW1663" s="85"/>
      <c r="DX1663" s="85"/>
      <c r="DY1663" s="85"/>
      <c r="DZ1663" s="85"/>
      <c r="EA1663" s="85"/>
      <c r="EB1663" s="85"/>
      <c r="EC1663" s="85"/>
      <c r="ED1663" s="85"/>
      <c r="EE1663" s="85"/>
      <c r="EF1663" s="85"/>
      <c r="EG1663" s="85"/>
      <c r="EH1663" s="85"/>
      <c r="EI1663" s="85"/>
      <c r="EJ1663" s="85"/>
      <c r="EK1663" s="85"/>
      <c r="EL1663" s="85"/>
      <c r="EM1663" s="85"/>
      <c r="EN1663" s="85"/>
      <c r="EO1663" s="85"/>
      <c r="EP1663" s="85"/>
      <c r="EQ1663" s="85"/>
      <c r="ER1663" s="85"/>
      <c r="ES1663" s="85"/>
      <c r="ET1663" s="85"/>
      <c r="EU1663" s="85"/>
      <c r="EV1663" s="85"/>
      <c r="EW1663" s="85"/>
      <c r="EX1663" s="85"/>
      <c r="EY1663" s="85"/>
      <c r="EZ1663" s="85"/>
      <c r="FA1663" s="85"/>
      <c r="FB1663" s="85"/>
      <c r="FC1663" s="85"/>
      <c r="FD1663" s="85"/>
      <c r="FE1663" s="85"/>
      <c r="FF1663" s="85"/>
      <c r="FG1663" s="85"/>
      <c r="FH1663" s="85"/>
      <c r="FI1663" s="85"/>
      <c r="FJ1663" s="85"/>
      <c r="FK1663" s="85"/>
      <c r="FL1663" s="85"/>
      <c r="FM1663" s="85"/>
      <c r="FN1663" s="85"/>
      <c r="FO1663" s="85"/>
      <c r="FP1663" s="85"/>
      <c r="FQ1663" s="85"/>
      <c r="FR1663" s="85"/>
      <c r="FS1663" s="85"/>
      <c r="FT1663" s="85"/>
      <c r="FU1663" s="85"/>
      <c r="FV1663" s="85"/>
      <c r="FW1663" s="85"/>
      <c r="FX1663" s="85"/>
      <c r="FY1663" s="85"/>
      <c r="FZ1663" s="85"/>
      <c r="GA1663" s="85"/>
      <c r="GB1663" s="85"/>
      <c r="GC1663" s="85"/>
      <c r="GD1663" s="85"/>
      <c r="GE1663" s="85"/>
      <c r="GF1663" s="85"/>
      <c r="GG1663" s="85"/>
      <c r="GH1663" s="85"/>
      <c r="GI1663" s="85"/>
      <c r="GJ1663" s="85"/>
      <c r="GK1663" s="85"/>
      <c r="GL1663" s="85"/>
      <c r="GM1663" s="85"/>
      <c r="GN1663" s="85"/>
      <c r="GO1663" s="85"/>
      <c r="GP1663" s="85"/>
      <c r="GQ1663" s="85"/>
      <c r="GR1663" s="85"/>
      <c r="GS1663" s="85"/>
      <c r="GT1663" s="85"/>
      <c r="GU1663" s="85"/>
      <c r="GV1663" s="85"/>
      <c r="GW1663" s="85"/>
      <c r="GX1663" s="85"/>
      <c r="GY1663" s="85"/>
      <c r="GZ1663" s="85"/>
      <c r="HA1663" s="85"/>
      <c r="HB1663" s="85"/>
      <c r="HC1663" s="85"/>
      <c r="HD1663" s="85"/>
      <c r="HE1663" s="85"/>
      <c r="HF1663" s="85"/>
      <c r="HG1663" s="85"/>
      <c r="HH1663" s="85"/>
      <c r="HI1663" s="85"/>
      <c r="HJ1663" s="85"/>
      <c r="HK1663" s="85"/>
      <c r="HL1663" s="85"/>
      <c r="HM1663" s="85"/>
      <c r="HN1663" s="85"/>
      <c r="HO1663" s="85"/>
      <c r="HP1663" s="85"/>
      <c r="HQ1663" s="85"/>
      <c r="HR1663" s="85"/>
      <c r="HS1663" s="85"/>
      <c r="HT1663" s="85"/>
      <c r="HU1663" s="85"/>
      <c r="HV1663" s="85"/>
      <c r="HW1663" s="85"/>
      <c r="HX1663" s="85"/>
      <c r="HY1663" s="85"/>
      <c r="HZ1663" s="85"/>
      <c r="IA1663" s="85"/>
      <c r="IB1663" s="85"/>
      <c r="IC1663" s="85"/>
      <c r="ID1663" s="85"/>
      <c r="IE1663" s="85"/>
      <c r="IF1663" s="85"/>
      <c r="IG1663" s="85"/>
      <c r="IH1663" s="85"/>
      <c r="II1663" s="85"/>
      <c r="IJ1663" s="85"/>
      <c r="IK1663" s="85"/>
      <c r="IL1663" s="85"/>
      <c r="IM1663" s="85"/>
      <c r="IN1663" s="85"/>
      <c r="IO1663" s="85"/>
      <c r="IP1663" s="85"/>
      <c r="IQ1663" s="85"/>
      <c r="IR1663" s="85"/>
      <c r="IS1663" s="85"/>
      <c r="IT1663" s="85"/>
      <c r="IU1663" s="85"/>
    </row>
    <row r="1664" spans="1:255" s="8" customFormat="1">
      <c r="A1664" s="9" t="s">
        <v>10681</v>
      </c>
      <c r="B1664" s="2" t="s">
        <v>7131</v>
      </c>
      <c r="C1664" s="2" t="s">
        <v>7213</v>
      </c>
      <c r="D1664" s="32" t="s">
        <v>13431</v>
      </c>
      <c r="E1664" s="46"/>
      <c r="G1664" s="85"/>
      <c r="H1664" s="85"/>
      <c r="I1664" s="85"/>
      <c r="J1664" s="85"/>
      <c r="K1664" s="85"/>
      <c r="L1664" s="85"/>
      <c r="M1664" s="85"/>
      <c r="N1664" s="85"/>
      <c r="O1664" s="85"/>
      <c r="P1664" s="85"/>
      <c r="Q1664" s="85"/>
      <c r="R1664" s="85"/>
      <c r="S1664" s="85"/>
      <c r="T1664" s="85"/>
      <c r="U1664" s="85"/>
      <c r="V1664" s="85"/>
      <c r="W1664" s="85"/>
      <c r="X1664" s="85"/>
      <c r="Y1664" s="85"/>
      <c r="Z1664" s="85"/>
      <c r="AA1664" s="85"/>
      <c r="AB1664" s="85"/>
      <c r="AC1664" s="85"/>
      <c r="AD1664" s="85"/>
      <c r="AE1664" s="85"/>
      <c r="AF1664" s="85"/>
      <c r="AG1664" s="85"/>
      <c r="AH1664" s="85"/>
      <c r="AI1664" s="85"/>
      <c r="AJ1664" s="85"/>
      <c r="AK1664" s="85"/>
      <c r="AL1664" s="85"/>
      <c r="AM1664" s="85"/>
      <c r="AN1664" s="85"/>
      <c r="AO1664" s="85"/>
      <c r="AP1664" s="85"/>
      <c r="AQ1664" s="85"/>
      <c r="AR1664" s="85"/>
      <c r="AS1664" s="85"/>
      <c r="AT1664" s="85"/>
      <c r="AU1664" s="85"/>
      <c r="AV1664" s="85"/>
      <c r="AW1664" s="85"/>
      <c r="AX1664" s="85"/>
      <c r="AY1664" s="85"/>
      <c r="AZ1664" s="85"/>
      <c r="BA1664" s="85"/>
      <c r="BB1664" s="85"/>
      <c r="BC1664" s="85"/>
      <c r="BD1664" s="85"/>
      <c r="BE1664" s="85"/>
      <c r="BF1664" s="85"/>
      <c r="BG1664" s="85"/>
      <c r="BH1664" s="85"/>
      <c r="BI1664" s="85"/>
      <c r="BJ1664" s="85"/>
      <c r="BK1664" s="85"/>
      <c r="BL1664" s="85"/>
      <c r="BM1664" s="85"/>
      <c r="BN1664" s="85"/>
      <c r="BO1664" s="85"/>
      <c r="BP1664" s="85"/>
      <c r="BQ1664" s="85"/>
      <c r="BR1664" s="85"/>
      <c r="BS1664" s="85"/>
      <c r="BT1664" s="85"/>
      <c r="BU1664" s="85"/>
      <c r="BV1664" s="85"/>
      <c r="BW1664" s="85"/>
      <c r="BX1664" s="85"/>
      <c r="BY1664" s="85"/>
      <c r="BZ1664" s="85"/>
      <c r="CA1664" s="85"/>
      <c r="CB1664" s="85"/>
      <c r="CC1664" s="85"/>
      <c r="CD1664" s="85"/>
      <c r="CE1664" s="85"/>
      <c r="CF1664" s="85"/>
      <c r="CG1664" s="85"/>
      <c r="CH1664" s="85"/>
      <c r="CI1664" s="85"/>
      <c r="CJ1664" s="85"/>
      <c r="CK1664" s="85"/>
      <c r="CL1664" s="85"/>
      <c r="CM1664" s="85"/>
      <c r="CN1664" s="85"/>
      <c r="CO1664" s="85"/>
      <c r="CP1664" s="85"/>
      <c r="CQ1664" s="85"/>
      <c r="CR1664" s="85"/>
      <c r="CS1664" s="85"/>
      <c r="CT1664" s="85"/>
      <c r="CU1664" s="85"/>
      <c r="CV1664" s="85"/>
      <c r="CW1664" s="85"/>
      <c r="CX1664" s="85"/>
      <c r="CY1664" s="85"/>
      <c r="CZ1664" s="85"/>
      <c r="DA1664" s="85"/>
      <c r="DB1664" s="85"/>
      <c r="DC1664" s="85"/>
      <c r="DD1664" s="85"/>
      <c r="DE1664" s="85"/>
      <c r="DF1664" s="85"/>
      <c r="DG1664" s="85"/>
      <c r="DH1664" s="85"/>
      <c r="DI1664" s="85"/>
      <c r="DJ1664" s="85"/>
      <c r="DK1664" s="85"/>
      <c r="DL1664" s="85"/>
      <c r="DM1664" s="85"/>
      <c r="DN1664" s="85"/>
      <c r="DO1664" s="85"/>
      <c r="DP1664" s="85"/>
      <c r="DQ1664" s="85"/>
      <c r="DR1664" s="85"/>
      <c r="DS1664" s="85"/>
      <c r="DT1664" s="85"/>
      <c r="DU1664" s="85"/>
      <c r="DV1664" s="85"/>
      <c r="DW1664" s="85"/>
      <c r="DX1664" s="85"/>
      <c r="DY1664" s="85"/>
      <c r="DZ1664" s="85"/>
      <c r="EA1664" s="85"/>
      <c r="EB1664" s="85"/>
      <c r="EC1664" s="85"/>
      <c r="ED1664" s="85"/>
      <c r="EE1664" s="85"/>
      <c r="EF1664" s="85"/>
      <c r="EG1664" s="85"/>
      <c r="EH1664" s="85"/>
      <c r="EI1664" s="85"/>
      <c r="EJ1664" s="85"/>
      <c r="EK1664" s="85"/>
      <c r="EL1664" s="85"/>
      <c r="EM1664" s="85"/>
      <c r="EN1664" s="85"/>
      <c r="EO1664" s="85"/>
      <c r="EP1664" s="85"/>
      <c r="EQ1664" s="85"/>
      <c r="ER1664" s="85"/>
      <c r="ES1664" s="85"/>
      <c r="ET1664" s="85"/>
      <c r="EU1664" s="85"/>
      <c r="EV1664" s="85"/>
      <c r="EW1664" s="85"/>
      <c r="EX1664" s="85"/>
      <c r="EY1664" s="85"/>
      <c r="EZ1664" s="85"/>
      <c r="FA1664" s="85"/>
      <c r="FB1664" s="85"/>
      <c r="FC1664" s="85"/>
      <c r="FD1664" s="85"/>
      <c r="FE1664" s="85"/>
      <c r="FF1664" s="85"/>
      <c r="FG1664" s="85"/>
      <c r="FH1664" s="85"/>
      <c r="FI1664" s="85"/>
      <c r="FJ1664" s="85"/>
      <c r="FK1664" s="85"/>
      <c r="FL1664" s="85"/>
      <c r="FM1664" s="85"/>
      <c r="FN1664" s="85"/>
      <c r="FO1664" s="85"/>
      <c r="FP1664" s="85"/>
      <c r="FQ1664" s="85"/>
      <c r="FR1664" s="85"/>
      <c r="FS1664" s="85"/>
      <c r="FT1664" s="85"/>
      <c r="FU1664" s="85"/>
      <c r="FV1664" s="85"/>
      <c r="FW1664" s="85"/>
      <c r="FX1664" s="85"/>
      <c r="FY1664" s="85"/>
      <c r="FZ1664" s="85"/>
      <c r="GA1664" s="85"/>
      <c r="GB1664" s="85"/>
      <c r="GC1664" s="85"/>
      <c r="GD1664" s="85"/>
      <c r="GE1664" s="85"/>
      <c r="GF1664" s="85"/>
      <c r="GG1664" s="85"/>
      <c r="GH1664" s="85"/>
      <c r="GI1664" s="85"/>
      <c r="GJ1664" s="85"/>
      <c r="GK1664" s="85"/>
      <c r="GL1664" s="85"/>
      <c r="GM1664" s="85"/>
      <c r="GN1664" s="85"/>
      <c r="GO1664" s="85"/>
      <c r="GP1664" s="85"/>
      <c r="GQ1664" s="85"/>
      <c r="GR1664" s="85"/>
      <c r="GS1664" s="85"/>
      <c r="GT1664" s="85"/>
      <c r="GU1664" s="85"/>
      <c r="GV1664" s="85"/>
      <c r="GW1664" s="85"/>
      <c r="GX1664" s="85"/>
      <c r="GY1664" s="85"/>
      <c r="GZ1664" s="85"/>
      <c r="HA1664" s="85"/>
      <c r="HB1664" s="85"/>
      <c r="HC1664" s="85"/>
      <c r="HD1664" s="85"/>
      <c r="HE1664" s="85"/>
      <c r="HF1664" s="85"/>
      <c r="HG1664" s="85"/>
      <c r="HH1664" s="85"/>
      <c r="HI1664" s="85"/>
      <c r="HJ1664" s="85"/>
      <c r="HK1664" s="85"/>
      <c r="HL1664" s="85"/>
      <c r="HM1664" s="85"/>
      <c r="HN1664" s="85"/>
      <c r="HO1664" s="85"/>
      <c r="HP1664" s="85"/>
      <c r="HQ1664" s="85"/>
      <c r="HR1664" s="85"/>
      <c r="HS1664" s="85"/>
      <c r="HT1664" s="85"/>
      <c r="HU1664" s="85"/>
      <c r="HV1664" s="85"/>
      <c r="HW1664" s="85"/>
      <c r="HX1664" s="85"/>
      <c r="HY1664" s="85"/>
      <c r="HZ1664" s="85"/>
      <c r="IA1664" s="85"/>
      <c r="IB1664" s="85"/>
      <c r="IC1664" s="85"/>
      <c r="ID1664" s="85"/>
      <c r="IE1664" s="85"/>
      <c r="IF1664" s="85"/>
      <c r="IG1664" s="85"/>
      <c r="IH1664" s="85"/>
      <c r="II1664" s="85"/>
      <c r="IJ1664" s="85"/>
      <c r="IK1664" s="85"/>
      <c r="IL1664" s="85"/>
      <c r="IM1664" s="85"/>
      <c r="IN1664" s="85"/>
      <c r="IO1664" s="85"/>
      <c r="IP1664" s="85"/>
      <c r="IQ1664" s="85"/>
      <c r="IR1664" s="85"/>
      <c r="IS1664" s="85"/>
      <c r="IT1664" s="85"/>
      <c r="IU1664" s="85"/>
    </row>
    <row r="1665" spans="1:255" s="8" customFormat="1">
      <c r="A1665" s="9" t="s">
        <v>10681</v>
      </c>
      <c r="B1665" s="2" t="s">
        <v>7131</v>
      </c>
      <c r="C1665" s="2" t="s">
        <v>7222</v>
      </c>
      <c r="D1665" s="9" t="s">
        <v>13433</v>
      </c>
      <c r="E1665" s="46"/>
      <c r="G1665" s="85"/>
      <c r="H1665" s="85"/>
      <c r="I1665" s="85"/>
      <c r="J1665" s="85"/>
      <c r="K1665" s="85"/>
      <c r="L1665" s="85"/>
      <c r="M1665" s="85"/>
      <c r="N1665" s="85"/>
      <c r="O1665" s="85"/>
      <c r="P1665" s="85"/>
      <c r="Q1665" s="85"/>
      <c r="R1665" s="85"/>
      <c r="S1665" s="85"/>
      <c r="T1665" s="85"/>
      <c r="U1665" s="85"/>
      <c r="V1665" s="85"/>
      <c r="W1665" s="85"/>
      <c r="X1665" s="85"/>
      <c r="Y1665" s="85"/>
      <c r="Z1665" s="85"/>
      <c r="AA1665" s="85"/>
      <c r="AB1665" s="85"/>
      <c r="AC1665" s="85"/>
      <c r="AD1665" s="85"/>
      <c r="AE1665" s="85"/>
      <c r="AF1665" s="85"/>
      <c r="AG1665" s="85"/>
      <c r="AH1665" s="85"/>
      <c r="AI1665" s="85"/>
      <c r="AJ1665" s="85"/>
      <c r="AK1665" s="85"/>
      <c r="AL1665" s="85"/>
      <c r="AM1665" s="85"/>
      <c r="AN1665" s="85"/>
      <c r="AO1665" s="85"/>
      <c r="AP1665" s="85"/>
      <c r="AQ1665" s="85"/>
      <c r="AR1665" s="85"/>
      <c r="AS1665" s="85"/>
      <c r="AT1665" s="85"/>
      <c r="AU1665" s="85"/>
      <c r="AV1665" s="85"/>
      <c r="AW1665" s="85"/>
      <c r="AX1665" s="85"/>
      <c r="AY1665" s="85"/>
      <c r="AZ1665" s="85"/>
      <c r="BA1665" s="85"/>
      <c r="BB1665" s="85"/>
      <c r="BC1665" s="85"/>
      <c r="BD1665" s="85"/>
      <c r="BE1665" s="85"/>
      <c r="BF1665" s="85"/>
      <c r="BG1665" s="85"/>
      <c r="BH1665" s="85"/>
      <c r="BI1665" s="85"/>
      <c r="BJ1665" s="85"/>
      <c r="BK1665" s="85"/>
      <c r="BL1665" s="85"/>
      <c r="BM1665" s="85"/>
      <c r="BN1665" s="85"/>
      <c r="BO1665" s="85"/>
      <c r="BP1665" s="85"/>
      <c r="BQ1665" s="85"/>
      <c r="BR1665" s="85"/>
      <c r="BS1665" s="85"/>
      <c r="BT1665" s="85"/>
      <c r="BU1665" s="85"/>
      <c r="BV1665" s="85"/>
      <c r="BW1665" s="85"/>
      <c r="BX1665" s="85"/>
      <c r="BY1665" s="85"/>
      <c r="BZ1665" s="85"/>
      <c r="CA1665" s="85"/>
      <c r="CB1665" s="85"/>
      <c r="CC1665" s="85"/>
      <c r="CD1665" s="85"/>
      <c r="CE1665" s="85"/>
      <c r="CF1665" s="85"/>
      <c r="CG1665" s="85"/>
      <c r="CH1665" s="85"/>
      <c r="CI1665" s="85"/>
      <c r="CJ1665" s="85"/>
      <c r="CK1665" s="85"/>
      <c r="CL1665" s="85"/>
      <c r="CM1665" s="85"/>
      <c r="CN1665" s="85"/>
      <c r="CO1665" s="85"/>
      <c r="CP1665" s="85"/>
      <c r="CQ1665" s="85"/>
      <c r="CR1665" s="85"/>
      <c r="CS1665" s="85"/>
      <c r="CT1665" s="85"/>
      <c r="CU1665" s="85"/>
      <c r="CV1665" s="85"/>
      <c r="CW1665" s="85"/>
      <c r="CX1665" s="85"/>
      <c r="CY1665" s="85"/>
      <c r="CZ1665" s="85"/>
      <c r="DA1665" s="85"/>
      <c r="DB1665" s="85"/>
      <c r="DC1665" s="85"/>
      <c r="DD1665" s="85"/>
      <c r="DE1665" s="85"/>
      <c r="DF1665" s="85"/>
      <c r="DG1665" s="85"/>
      <c r="DH1665" s="85"/>
      <c r="DI1665" s="85"/>
      <c r="DJ1665" s="85"/>
      <c r="DK1665" s="85"/>
      <c r="DL1665" s="85"/>
      <c r="DM1665" s="85"/>
      <c r="DN1665" s="85"/>
      <c r="DO1665" s="85"/>
      <c r="DP1665" s="85"/>
      <c r="DQ1665" s="85"/>
      <c r="DR1665" s="85"/>
      <c r="DS1665" s="85"/>
      <c r="DT1665" s="85"/>
      <c r="DU1665" s="85"/>
      <c r="DV1665" s="85"/>
      <c r="DW1665" s="85"/>
      <c r="DX1665" s="85"/>
      <c r="DY1665" s="85"/>
      <c r="DZ1665" s="85"/>
      <c r="EA1665" s="85"/>
      <c r="EB1665" s="85"/>
      <c r="EC1665" s="85"/>
      <c r="ED1665" s="85"/>
      <c r="EE1665" s="85"/>
      <c r="EF1665" s="85"/>
      <c r="EG1665" s="85"/>
      <c r="EH1665" s="85"/>
      <c r="EI1665" s="85"/>
      <c r="EJ1665" s="85"/>
      <c r="EK1665" s="85"/>
      <c r="EL1665" s="85"/>
      <c r="EM1665" s="85"/>
      <c r="EN1665" s="85"/>
      <c r="EO1665" s="85"/>
      <c r="EP1665" s="85"/>
      <c r="EQ1665" s="85"/>
      <c r="ER1665" s="85"/>
      <c r="ES1665" s="85"/>
      <c r="ET1665" s="85"/>
      <c r="EU1665" s="85"/>
      <c r="EV1665" s="85"/>
      <c r="EW1665" s="85"/>
      <c r="EX1665" s="85"/>
      <c r="EY1665" s="85"/>
      <c r="EZ1665" s="85"/>
      <c r="FA1665" s="85"/>
      <c r="FB1665" s="85"/>
      <c r="FC1665" s="85"/>
      <c r="FD1665" s="85"/>
      <c r="FE1665" s="85"/>
      <c r="FF1665" s="85"/>
      <c r="FG1665" s="85"/>
      <c r="FH1665" s="85"/>
      <c r="FI1665" s="85"/>
      <c r="FJ1665" s="85"/>
      <c r="FK1665" s="85"/>
      <c r="FL1665" s="85"/>
      <c r="FM1665" s="85"/>
      <c r="FN1665" s="85"/>
      <c r="FO1665" s="85"/>
      <c r="FP1665" s="85"/>
      <c r="FQ1665" s="85"/>
      <c r="FR1665" s="85"/>
      <c r="FS1665" s="85"/>
      <c r="FT1665" s="85"/>
      <c r="FU1665" s="85"/>
      <c r="FV1665" s="85"/>
      <c r="FW1665" s="85"/>
      <c r="FX1665" s="85"/>
      <c r="FY1665" s="85"/>
      <c r="FZ1665" s="85"/>
      <c r="GA1665" s="85"/>
      <c r="GB1665" s="85"/>
      <c r="GC1665" s="85"/>
      <c r="GD1665" s="85"/>
      <c r="GE1665" s="85"/>
      <c r="GF1665" s="85"/>
      <c r="GG1665" s="85"/>
      <c r="GH1665" s="85"/>
      <c r="GI1665" s="85"/>
      <c r="GJ1665" s="85"/>
      <c r="GK1665" s="85"/>
      <c r="GL1665" s="85"/>
      <c r="GM1665" s="85"/>
      <c r="GN1665" s="85"/>
      <c r="GO1665" s="85"/>
      <c r="GP1665" s="85"/>
      <c r="GQ1665" s="85"/>
      <c r="GR1665" s="85"/>
      <c r="GS1665" s="85"/>
      <c r="GT1665" s="85"/>
      <c r="GU1665" s="85"/>
      <c r="GV1665" s="85"/>
      <c r="GW1665" s="85"/>
      <c r="GX1665" s="85"/>
      <c r="GY1665" s="85"/>
      <c r="GZ1665" s="85"/>
      <c r="HA1665" s="85"/>
      <c r="HB1665" s="85"/>
      <c r="HC1665" s="85"/>
      <c r="HD1665" s="85"/>
      <c r="HE1665" s="85"/>
      <c r="HF1665" s="85"/>
      <c r="HG1665" s="85"/>
      <c r="HH1665" s="85"/>
      <c r="HI1665" s="85"/>
      <c r="HJ1665" s="85"/>
      <c r="HK1665" s="85"/>
      <c r="HL1665" s="85"/>
      <c r="HM1665" s="85"/>
      <c r="HN1665" s="85"/>
      <c r="HO1665" s="85"/>
      <c r="HP1665" s="85"/>
      <c r="HQ1665" s="85"/>
      <c r="HR1665" s="85"/>
      <c r="HS1665" s="85"/>
      <c r="HT1665" s="85"/>
      <c r="HU1665" s="85"/>
      <c r="HV1665" s="85"/>
      <c r="HW1665" s="85"/>
      <c r="HX1665" s="85"/>
      <c r="HY1665" s="85"/>
      <c r="HZ1665" s="85"/>
      <c r="IA1665" s="85"/>
      <c r="IB1665" s="85"/>
      <c r="IC1665" s="85"/>
      <c r="ID1665" s="85"/>
      <c r="IE1665" s="85"/>
      <c r="IF1665" s="85"/>
      <c r="IG1665" s="85"/>
      <c r="IH1665" s="85"/>
      <c r="II1665" s="85"/>
      <c r="IJ1665" s="85"/>
      <c r="IK1665" s="85"/>
      <c r="IL1665" s="85"/>
      <c r="IM1665" s="85"/>
      <c r="IN1665" s="85"/>
      <c r="IO1665" s="85"/>
      <c r="IP1665" s="85"/>
      <c r="IQ1665" s="85"/>
      <c r="IR1665" s="85"/>
      <c r="IS1665" s="85"/>
      <c r="IT1665" s="85"/>
      <c r="IU1665" s="85"/>
    </row>
    <row r="1666" spans="1:255" s="8" customFormat="1">
      <c r="A1666" s="9" t="s">
        <v>10681</v>
      </c>
      <c r="B1666" s="2" t="s">
        <v>1242</v>
      </c>
      <c r="C1666" s="2" t="s">
        <v>1251</v>
      </c>
      <c r="D1666" s="9" t="s">
        <v>13434</v>
      </c>
      <c r="E1666" s="46"/>
      <c r="G1666" s="85"/>
      <c r="H1666" s="85"/>
      <c r="I1666" s="85"/>
      <c r="J1666" s="85"/>
      <c r="K1666" s="85"/>
      <c r="L1666" s="85"/>
      <c r="M1666" s="85"/>
      <c r="N1666" s="85"/>
      <c r="O1666" s="85"/>
      <c r="P1666" s="85"/>
      <c r="Q1666" s="85"/>
      <c r="R1666" s="85"/>
      <c r="S1666" s="85"/>
      <c r="T1666" s="85"/>
      <c r="U1666" s="85"/>
      <c r="V1666" s="85"/>
      <c r="W1666" s="85"/>
      <c r="X1666" s="85"/>
      <c r="Y1666" s="85"/>
      <c r="Z1666" s="85"/>
      <c r="AA1666" s="85"/>
      <c r="AB1666" s="85"/>
      <c r="AC1666" s="85"/>
      <c r="AD1666" s="85"/>
      <c r="AE1666" s="85"/>
      <c r="AF1666" s="85"/>
      <c r="AG1666" s="85"/>
      <c r="AH1666" s="85"/>
      <c r="AI1666" s="85"/>
      <c r="AJ1666" s="85"/>
      <c r="AK1666" s="85"/>
      <c r="AL1666" s="85"/>
      <c r="AM1666" s="85"/>
      <c r="AN1666" s="85"/>
      <c r="AO1666" s="85"/>
      <c r="AP1666" s="85"/>
      <c r="AQ1666" s="85"/>
      <c r="AR1666" s="85"/>
      <c r="AS1666" s="85"/>
      <c r="AT1666" s="85"/>
      <c r="AU1666" s="85"/>
      <c r="AV1666" s="85"/>
      <c r="AW1666" s="85"/>
      <c r="AX1666" s="85"/>
      <c r="AY1666" s="85"/>
      <c r="AZ1666" s="85"/>
      <c r="BA1666" s="85"/>
      <c r="BB1666" s="85"/>
      <c r="BC1666" s="85"/>
      <c r="BD1666" s="85"/>
      <c r="BE1666" s="85"/>
      <c r="BF1666" s="85"/>
      <c r="BG1666" s="85"/>
      <c r="BH1666" s="85"/>
      <c r="BI1666" s="85"/>
      <c r="BJ1666" s="85"/>
      <c r="BK1666" s="85"/>
      <c r="BL1666" s="85"/>
      <c r="BM1666" s="85"/>
      <c r="BN1666" s="85"/>
      <c r="BO1666" s="85"/>
      <c r="BP1666" s="85"/>
      <c r="BQ1666" s="85"/>
      <c r="BR1666" s="85"/>
      <c r="BS1666" s="85"/>
      <c r="BT1666" s="85"/>
      <c r="BU1666" s="85"/>
      <c r="BV1666" s="85"/>
      <c r="BW1666" s="85"/>
      <c r="BX1666" s="85"/>
      <c r="BY1666" s="85"/>
      <c r="BZ1666" s="85"/>
      <c r="CA1666" s="85"/>
      <c r="CB1666" s="85"/>
      <c r="CC1666" s="85"/>
      <c r="CD1666" s="85"/>
      <c r="CE1666" s="85"/>
      <c r="CF1666" s="85"/>
      <c r="CG1666" s="85"/>
      <c r="CH1666" s="85"/>
      <c r="CI1666" s="85"/>
      <c r="CJ1666" s="85"/>
      <c r="CK1666" s="85"/>
      <c r="CL1666" s="85"/>
      <c r="CM1666" s="85"/>
      <c r="CN1666" s="85"/>
      <c r="CO1666" s="85"/>
      <c r="CP1666" s="85"/>
      <c r="CQ1666" s="85"/>
      <c r="CR1666" s="85"/>
      <c r="CS1666" s="85"/>
      <c r="CT1666" s="85"/>
      <c r="CU1666" s="85"/>
      <c r="CV1666" s="85"/>
      <c r="CW1666" s="85"/>
      <c r="CX1666" s="85"/>
      <c r="CY1666" s="85"/>
      <c r="CZ1666" s="85"/>
      <c r="DA1666" s="85"/>
      <c r="DB1666" s="85"/>
      <c r="DC1666" s="85"/>
      <c r="DD1666" s="85"/>
      <c r="DE1666" s="85"/>
      <c r="DF1666" s="85"/>
      <c r="DG1666" s="85"/>
      <c r="DH1666" s="85"/>
      <c r="DI1666" s="85"/>
      <c r="DJ1666" s="85"/>
      <c r="DK1666" s="85"/>
      <c r="DL1666" s="85"/>
      <c r="DM1666" s="85"/>
      <c r="DN1666" s="85"/>
      <c r="DO1666" s="85"/>
      <c r="DP1666" s="85"/>
      <c r="DQ1666" s="85"/>
      <c r="DR1666" s="85"/>
      <c r="DS1666" s="85"/>
      <c r="DT1666" s="85"/>
      <c r="DU1666" s="85"/>
      <c r="DV1666" s="85"/>
      <c r="DW1666" s="85"/>
      <c r="DX1666" s="85"/>
      <c r="DY1666" s="85"/>
      <c r="DZ1666" s="85"/>
      <c r="EA1666" s="85"/>
      <c r="EB1666" s="85"/>
      <c r="EC1666" s="85"/>
      <c r="ED1666" s="85"/>
      <c r="EE1666" s="85"/>
      <c r="EF1666" s="85"/>
      <c r="EG1666" s="85"/>
      <c r="EH1666" s="85"/>
      <c r="EI1666" s="85"/>
      <c r="EJ1666" s="85"/>
      <c r="EK1666" s="85"/>
      <c r="EL1666" s="85"/>
      <c r="EM1666" s="85"/>
      <c r="EN1666" s="85"/>
      <c r="EO1666" s="85"/>
      <c r="EP1666" s="85"/>
      <c r="EQ1666" s="85"/>
      <c r="ER1666" s="85"/>
      <c r="ES1666" s="85"/>
      <c r="ET1666" s="85"/>
      <c r="EU1666" s="85"/>
      <c r="EV1666" s="85"/>
      <c r="EW1666" s="85"/>
      <c r="EX1666" s="85"/>
      <c r="EY1666" s="85"/>
      <c r="EZ1666" s="85"/>
      <c r="FA1666" s="85"/>
      <c r="FB1666" s="85"/>
      <c r="FC1666" s="85"/>
      <c r="FD1666" s="85"/>
      <c r="FE1666" s="85"/>
      <c r="FF1666" s="85"/>
      <c r="FG1666" s="85"/>
      <c r="FH1666" s="85"/>
      <c r="FI1666" s="85"/>
      <c r="FJ1666" s="85"/>
      <c r="FK1666" s="85"/>
      <c r="FL1666" s="85"/>
      <c r="FM1666" s="85"/>
      <c r="FN1666" s="85"/>
      <c r="FO1666" s="85"/>
      <c r="FP1666" s="85"/>
      <c r="FQ1666" s="85"/>
      <c r="FR1666" s="85"/>
      <c r="FS1666" s="85"/>
      <c r="FT1666" s="85"/>
      <c r="FU1666" s="85"/>
      <c r="FV1666" s="85"/>
      <c r="FW1666" s="85"/>
      <c r="FX1666" s="85"/>
      <c r="FY1666" s="85"/>
      <c r="FZ1666" s="85"/>
      <c r="GA1666" s="85"/>
      <c r="GB1666" s="85"/>
      <c r="GC1666" s="85"/>
      <c r="GD1666" s="85"/>
      <c r="GE1666" s="85"/>
      <c r="GF1666" s="85"/>
      <c r="GG1666" s="85"/>
      <c r="GH1666" s="85"/>
      <c r="GI1666" s="85"/>
      <c r="GJ1666" s="85"/>
      <c r="GK1666" s="85"/>
      <c r="GL1666" s="85"/>
      <c r="GM1666" s="85"/>
      <c r="GN1666" s="85"/>
      <c r="GO1666" s="85"/>
      <c r="GP1666" s="85"/>
      <c r="GQ1666" s="85"/>
      <c r="GR1666" s="85"/>
      <c r="GS1666" s="85"/>
      <c r="GT1666" s="85"/>
      <c r="GU1666" s="85"/>
      <c r="GV1666" s="85"/>
      <c r="GW1666" s="85"/>
      <c r="GX1666" s="85"/>
      <c r="GY1666" s="85"/>
      <c r="GZ1666" s="85"/>
      <c r="HA1666" s="85"/>
      <c r="HB1666" s="85"/>
      <c r="HC1666" s="85"/>
      <c r="HD1666" s="85"/>
      <c r="HE1666" s="85"/>
      <c r="HF1666" s="85"/>
      <c r="HG1666" s="85"/>
      <c r="HH1666" s="85"/>
      <c r="HI1666" s="85"/>
      <c r="HJ1666" s="85"/>
      <c r="HK1666" s="85"/>
      <c r="HL1666" s="85"/>
      <c r="HM1666" s="85"/>
      <c r="HN1666" s="85"/>
      <c r="HO1666" s="85"/>
      <c r="HP1666" s="85"/>
      <c r="HQ1666" s="85"/>
      <c r="HR1666" s="85"/>
      <c r="HS1666" s="85"/>
      <c r="HT1666" s="85"/>
      <c r="HU1666" s="85"/>
      <c r="HV1666" s="85"/>
      <c r="HW1666" s="85"/>
      <c r="HX1666" s="85"/>
      <c r="HY1666" s="85"/>
      <c r="HZ1666" s="85"/>
      <c r="IA1666" s="85"/>
      <c r="IB1666" s="85"/>
      <c r="IC1666" s="85"/>
      <c r="ID1666" s="85"/>
      <c r="IE1666" s="85"/>
      <c r="IF1666" s="85"/>
      <c r="IG1666" s="85"/>
      <c r="IH1666" s="85"/>
      <c r="II1666" s="85"/>
      <c r="IJ1666" s="85"/>
      <c r="IK1666" s="85"/>
      <c r="IL1666" s="85"/>
      <c r="IM1666" s="85"/>
      <c r="IN1666" s="85"/>
      <c r="IO1666" s="85"/>
      <c r="IP1666" s="85"/>
      <c r="IQ1666" s="85"/>
      <c r="IR1666" s="85"/>
      <c r="IS1666" s="85"/>
      <c r="IT1666" s="85"/>
      <c r="IU1666" s="85"/>
    </row>
    <row r="1667" spans="1:255" s="8" customFormat="1">
      <c r="A1667" s="9" t="s">
        <v>10681</v>
      </c>
      <c r="B1667" s="31" t="s">
        <v>544</v>
      </c>
      <c r="C1667" s="31" t="s">
        <v>573</v>
      </c>
      <c r="D1667" s="9" t="s">
        <v>13455</v>
      </c>
      <c r="E1667" s="46"/>
      <c r="G1667" s="85"/>
      <c r="H1667" s="85"/>
      <c r="I1667" s="85"/>
      <c r="J1667" s="85"/>
      <c r="K1667" s="85"/>
      <c r="L1667" s="85"/>
      <c r="M1667" s="85"/>
      <c r="N1667" s="85"/>
      <c r="O1667" s="85"/>
      <c r="P1667" s="85"/>
      <c r="Q1667" s="85"/>
      <c r="R1667" s="85"/>
      <c r="S1667" s="85"/>
      <c r="T1667" s="85"/>
      <c r="U1667" s="85"/>
      <c r="V1667" s="85"/>
      <c r="W1667" s="85"/>
      <c r="X1667" s="85"/>
      <c r="Y1667" s="85"/>
      <c r="Z1667" s="85"/>
      <c r="AA1667" s="85"/>
      <c r="AB1667" s="85"/>
      <c r="AC1667" s="85"/>
      <c r="AD1667" s="85"/>
      <c r="AE1667" s="85"/>
      <c r="AF1667" s="85"/>
      <c r="AG1667" s="85"/>
      <c r="AH1667" s="85"/>
      <c r="AI1667" s="85"/>
      <c r="AJ1667" s="85"/>
      <c r="AK1667" s="85"/>
      <c r="AL1667" s="85"/>
      <c r="AM1667" s="85"/>
      <c r="AN1667" s="85"/>
      <c r="AO1667" s="85"/>
      <c r="AP1667" s="85"/>
      <c r="AQ1667" s="85"/>
      <c r="AR1667" s="85"/>
      <c r="AS1667" s="85"/>
      <c r="AT1667" s="85"/>
      <c r="AU1667" s="85"/>
      <c r="AV1667" s="85"/>
      <c r="AW1667" s="85"/>
      <c r="AX1667" s="85"/>
      <c r="AY1667" s="85"/>
      <c r="AZ1667" s="85"/>
      <c r="BA1667" s="85"/>
      <c r="BB1667" s="85"/>
      <c r="BC1667" s="85"/>
      <c r="BD1667" s="85"/>
      <c r="BE1667" s="85"/>
      <c r="BF1667" s="85"/>
      <c r="BG1667" s="85"/>
      <c r="BH1667" s="85"/>
      <c r="BI1667" s="85"/>
      <c r="BJ1667" s="85"/>
      <c r="BK1667" s="85"/>
      <c r="BL1667" s="85"/>
      <c r="BM1667" s="85"/>
      <c r="BN1667" s="85"/>
      <c r="BO1667" s="85"/>
      <c r="BP1667" s="85"/>
      <c r="BQ1667" s="85"/>
      <c r="BR1667" s="85"/>
      <c r="BS1667" s="85"/>
      <c r="BT1667" s="85"/>
      <c r="BU1667" s="85"/>
      <c r="BV1667" s="85"/>
      <c r="BW1667" s="85"/>
      <c r="BX1667" s="85"/>
      <c r="BY1667" s="85"/>
      <c r="BZ1667" s="85"/>
      <c r="CA1667" s="85"/>
      <c r="CB1667" s="85"/>
      <c r="CC1667" s="85"/>
      <c r="CD1667" s="85"/>
      <c r="CE1667" s="85"/>
      <c r="CF1667" s="85"/>
      <c r="CG1667" s="85"/>
      <c r="CH1667" s="85"/>
      <c r="CI1667" s="85"/>
      <c r="CJ1667" s="85"/>
      <c r="CK1667" s="85"/>
      <c r="CL1667" s="85"/>
      <c r="CM1667" s="85"/>
      <c r="CN1667" s="85"/>
      <c r="CO1667" s="85"/>
      <c r="CP1667" s="85"/>
      <c r="CQ1667" s="85"/>
      <c r="CR1667" s="85"/>
      <c r="CS1667" s="85"/>
      <c r="CT1667" s="85"/>
      <c r="CU1667" s="85"/>
      <c r="CV1667" s="85"/>
      <c r="CW1667" s="85"/>
      <c r="CX1667" s="85"/>
      <c r="CY1667" s="85"/>
      <c r="CZ1667" s="85"/>
      <c r="DA1667" s="85"/>
      <c r="DB1667" s="85"/>
      <c r="DC1667" s="85"/>
      <c r="DD1667" s="85"/>
      <c r="DE1667" s="85"/>
      <c r="DF1667" s="85"/>
      <c r="DG1667" s="85"/>
      <c r="DH1667" s="85"/>
      <c r="DI1667" s="85"/>
      <c r="DJ1667" s="85"/>
      <c r="DK1667" s="85"/>
      <c r="DL1667" s="85"/>
      <c r="DM1667" s="85"/>
      <c r="DN1667" s="85"/>
      <c r="DO1667" s="85"/>
      <c r="DP1667" s="85"/>
      <c r="DQ1667" s="85"/>
      <c r="DR1667" s="85"/>
      <c r="DS1667" s="85"/>
      <c r="DT1667" s="85"/>
      <c r="DU1667" s="85"/>
      <c r="DV1667" s="85"/>
      <c r="DW1667" s="85"/>
      <c r="DX1667" s="85"/>
      <c r="DY1667" s="85"/>
      <c r="DZ1667" s="85"/>
      <c r="EA1667" s="85"/>
      <c r="EB1667" s="85"/>
      <c r="EC1667" s="85"/>
      <c r="ED1667" s="85"/>
      <c r="EE1667" s="85"/>
      <c r="EF1667" s="85"/>
      <c r="EG1667" s="85"/>
      <c r="EH1667" s="85"/>
      <c r="EI1667" s="85"/>
      <c r="EJ1667" s="85"/>
      <c r="EK1667" s="85"/>
      <c r="EL1667" s="85"/>
      <c r="EM1667" s="85"/>
      <c r="EN1667" s="85"/>
      <c r="EO1667" s="85"/>
      <c r="EP1667" s="85"/>
      <c r="EQ1667" s="85"/>
      <c r="ER1667" s="85"/>
      <c r="ES1667" s="85"/>
      <c r="ET1667" s="85"/>
      <c r="EU1667" s="85"/>
      <c r="EV1667" s="85"/>
      <c r="EW1667" s="85"/>
      <c r="EX1667" s="85"/>
      <c r="EY1667" s="85"/>
      <c r="EZ1667" s="85"/>
      <c r="FA1667" s="85"/>
      <c r="FB1667" s="85"/>
      <c r="FC1667" s="85"/>
      <c r="FD1667" s="85"/>
      <c r="FE1667" s="85"/>
      <c r="FF1667" s="85"/>
      <c r="FG1667" s="85"/>
      <c r="FH1667" s="85"/>
      <c r="FI1667" s="85"/>
      <c r="FJ1667" s="85"/>
      <c r="FK1667" s="85"/>
      <c r="FL1667" s="85"/>
      <c r="FM1667" s="85"/>
      <c r="FN1667" s="85"/>
      <c r="FO1667" s="85"/>
      <c r="FP1667" s="85"/>
      <c r="FQ1667" s="85"/>
      <c r="FR1667" s="85"/>
      <c r="FS1667" s="85"/>
      <c r="FT1667" s="85"/>
      <c r="FU1667" s="85"/>
      <c r="FV1667" s="85"/>
      <c r="FW1667" s="85"/>
      <c r="FX1667" s="85"/>
      <c r="FY1667" s="85"/>
      <c r="FZ1667" s="85"/>
      <c r="GA1667" s="85"/>
      <c r="GB1667" s="85"/>
      <c r="GC1667" s="85"/>
      <c r="GD1667" s="85"/>
      <c r="GE1667" s="85"/>
      <c r="GF1667" s="85"/>
      <c r="GG1667" s="85"/>
      <c r="GH1667" s="85"/>
      <c r="GI1667" s="85"/>
      <c r="GJ1667" s="85"/>
      <c r="GK1667" s="85"/>
      <c r="GL1667" s="85"/>
      <c r="GM1667" s="85"/>
      <c r="GN1667" s="85"/>
      <c r="GO1667" s="85"/>
      <c r="GP1667" s="85"/>
      <c r="GQ1667" s="85"/>
      <c r="GR1667" s="85"/>
      <c r="GS1667" s="85"/>
      <c r="GT1667" s="85"/>
      <c r="GU1667" s="85"/>
      <c r="GV1667" s="85"/>
      <c r="GW1667" s="85"/>
      <c r="GX1667" s="85"/>
      <c r="GY1667" s="85"/>
      <c r="GZ1667" s="85"/>
      <c r="HA1667" s="85"/>
      <c r="HB1667" s="85"/>
      <c r="HC1667" s="85"/>
      <c r="HD1667" s="85"/>
      <c r="HE1667" s="85"/>
      <c r="HF1667" s="85"/>
      <c r="HG1667" s="85"/>
      <c r="HH1667" s="85"/>
      <c r="HI1667" s="85"/>
      <c r="HJ1667" s="85"/>
      <c r="HK1667" s="85"/>
      <c r="HL1667" s="85"/>
      <c r="HM1667" s="85"/>
      <c r="HN1667" s="85"/>
      <c r="HO1667" s="85"/>
      <c r="HP1667" s="85"/>
      <c r="HQ1667" s="85"/>
      <c r="HR1667" s="85"/>
      <c r="HS1667" s="85"/>
      <c r="HT1667" s="85"/>
      <c r="HU1667" s="85"/>
      <c r="HV1667" s="85"/>
      <c r="HW1667" s="85"/>
      <c r="HX1667" s="85"/>
      <c r="HY1667" s="85"/>
      <c r="HZ1667" s="85"/>
      <c r="IA1667" s="85"/>
      <c r="IB1667" s="85"/>
      <c r="IC1667" s="85"/>
      <c r="ID1667" s="85"/>
      <c r="IE1667" s="85"/>
      <c r="IF1667" s="85"/>
      <c r="IG1667" s="85"/>
      <c r="IH1667" s="85"/>
      <c r="II1667" s="85"/>
      <c r="IJ1667" s="85"/>
      <c r="IK1667" s="85"/>
      <c r="IL1667" s="85"/>
      <c r="IM1667" s="85"/>
      <c r="IN1667" s="85"/>
      <c r="IO1667" s="85"/>
      <c r="IP1667" s="85"/>
      <c r="IQ1667" s="85"/>
      <c r="IR1667" s="85"/>
      <c r="IS1667" s="85"/>
      <c r="IT1667" s="85"/>
      <c r="IU1667" s="85"/>
    </row>
    <row r="1668" spans="1:255" s="8" customFormat="1">
      <c r="A1668" s="9" t="s">
        <v>10681</v>
      </c>
      <c r="B1668" s="2" t="s">
        <v>544</v>
      </c>
      <c r="C1668" s="2" t="s">
        <v>579</v>
      </c>
      <c r="D1668" s="9" t="s">
        <v>13455</v>
      </c>
      <c r="E1668" s="46"/>
      <c r="G1668" s="85"/>
      <c r="H1668" s="85"/>
      <c r="I1668" s="85"/>
      <c r="J1668" s="85"/>
      <c r="K1668" s="85"/>
      <c r="L1668" s="85"/>
      <c r="M1668" s="85"/>
      <c r="N1668" s="85"/>
      <c r="O1668" s="85"/>
      <c r="P1668" s="85"/>
      <c r="Q1668" s="85"/>
      <c r="R1668" s="85"/>
      <c r="S1668" s="85"/>
      <c r="T1668" s="85"/>
      <c r="U1668" s="85"/>
      <c r="V1668" s="85"/>
      <c r="W1668" s="85"/>
      <c r="X1668" s="85"/>
      <c r="Y1668" s="85"/>
      <c r="Z1668" s="85"/>
      <c r="AA1668" s="85"/>
      <c r="AB1668" s="85"/>
      <c r="AC1668" s="85"/>
      <c r="AD1668" s="85"/>
      <c r="AE1668" s="85"/>
      <c r="AF1668" s="85"/>
      <c r="AG1668" s="85"/>
      <c r="AH1668" s="85"/>
      <c r="AI1668" s="85"/>
      <c r="AJ1668" s="85"/>
      <c r="AK1668" s="85"/>
      <c r="AL1668" s="85"/>
      <c r="AM1668" s="85"/>
      <c r="AN1668" s="85"/>
      <c r="AO1668" s="85"/>
      <c r="AP1668" s="85"/>
      <c r="AQ1668" s="85"/>
      <c r="AR1668" s="85"/>
      <c r="AS1668" s="85"/>
      <c r="AT1668" s="85"/>
      <c r="AU1668" s="85"/>
      <c r="AV1668" s="85"/>
      <c r="AW1668" s="85"/>
      <c r="AX1668" s="85"/>
      <c r="AY1668" s="85"/>
      <c r="AZ1668" s="85"/>
      <c r="BA1668" s="85"/>
      <c r="BB1668" s="85"/>
      <c r="BC1668" s="85"/>
      <c r="BD1668" s="85"/>
      <c r="BE1668" s="85"/>
      <c r="BF1668" s="85"/>
      <c r="BG1668" s="85"/>
      <c r="BH1668" s="85"/>
      <c r="BI1668" s="85"/>
      <c r="BJ1668" s="85"/>
      <c r="BK1668" s="85"/>
      <c r="BL1668" s="85"/>
      <c r="BM1668" s="85"/>
      <c r="BN1668" s="85"/>
      <c r="BO1668" s="85"/>
      <c r="BP1668" s="85"/>
      <c r="BQ1668" s="85"/>
      <c r="BR1668" s="85"/>
      <c r="BS1668" s="85"/>
      <c r="BT1668" s="85"/>
      <c r="BU1668" s="85"/>
      <c r="BV1668" s="85"/>
      <c r="BW1668" s="85"/>
      <c r="BX1668" s="85"/>
      <c r="BY1668" s="85"/>
      <c r="BZ1668" s="85"/>
      <c r="CA1668" s="85"/>
      <c r="CB1668" s="85"/>
      <c r="CC1668" s="85"/>
      <c r="CD1668" s="85"/>
      <c r="CE1668" s="85"/>
      <c r="CF1668" s="85"/>
      <c r="CG1668" s="85"/>
      <c r="CH1668" s="85"/>
      <c r="CI1668" s="85"/>
      <c r="CJ1668" s="85"/>
      <c r="CK1668" s="85"/>
      <c r="CL1668" s="85"/>
      <c r="CM1668" s="85"/>
      <c r="CN1668" s="85"/>
      <c r="CO1668" s="85"/>
      <c r="CP1668" s="85"/>
      <c r="CQ1668" s="85"/>
      <c r="CR1668" s="85"/>
      <c r="CS1668" s="85"/>
      <c r="CT1668" s="85"/>
      <c r="CU1668" s="85"/>
      <c r="CV1668" s="85"/>
      <c r="CW1668" s="85"/>
      <c r="CX1668" s="85"/>
      <c r="CY1668" s="85"/>
      <c r="CZ1668" s="85"/>
      <c r="DA1668" s="85"/>
      <c r="DB1668" s="85"/>
      <c r="DC1668" s="85"/>
      <c r="DD1668" s="85"/>
      <c r="DE1668" s="85"/>
      <c r="DF1668" s="85"/>
      <c r="DG1668" s="85"/>
      <c r="DH1668" s="85"/>
      <c r="DI1668" s="85"/>
      <c r="DJ1668" s="85"/>
      <c r="DK1668" s="85"/>
      <c r="DL1668" s="85"/>
      <c r="DM1668" s="85"/>
      <c r="DN1668" s="85"/>
      <c r="DO1668" s="85"/>
      <c r="DP1668" s="85"/>
      <c r="DQ1668" s="85"/>
      <c r="DR1668" s="85"/>
      <c r="DS1668" s="85"/>
      <c r="DT1668" s="85"/>
      <c r="DU1668" s="85"/>
      <c r="DV1668" s="85"/>
      <c r="DW1668" s="85"/>
      <c r="DX1668" s="85"/>
      <c r="DY1668" s="85"/>
      <c r="DZ1668" s="85"/>
      <c r="EA1668" s="85"/>
      <c r="EB1668" s="85"/>
      <c r="EC1668" s="85"/>
      <c r="ED1668" s="85"/>
      <c r="EE1668" s="85"/>
      <c r="EF1668" s="85"/>
      <c r="EG1668" s="85"/>
      <c r="EH1668" s="85"/>
      <c r="EI1668" s="85"/>
      <c r="EJ1668" s="85"/>
      <c r="EK1668" s="85"/>
      <c r="EL1668" s="85"/>
      <c r="EM1668" s="85"/>
      <c r="EN1668" s="85"/>
      <c r="EO1668" s="85"/>
      <c r="EP1668" s="85"/>
      <c r="EQ1668" s="85"/>
      <c r="ER1668" s="85"/>
      <c r="ES1668" s="85"/>
      <c r="ET1668" s="85"/>
      <c r="EU1668" s="85"/>
      <c r="EV1668" s="85"/>
      <c r="EW1668" s="85"/>
      <c r="EX1668" s="85"/>
      <c r="EY1668" s="85"/>
      <c r="EZ1668" s="85"/>
      <c r="FA1668" s="85"/>
      <c r="FB1668" s="85"/>
      <c r="FC1668" s="85"/>
      <c r="FD1668" s="85"/>
      <c r="FE1668" s="85"/>
      <c r="FF1668" s="85"/>
      <c r="FG1668" s="85"/>
      <c r="FH1668" s="85"/>
      <c r="FI1668" s="85"/>
      <c r="FJ1668" s="85"/>
      <c r="FK1668" s="85"/>
      <c r="FL1668" s="85"/>
      <c r="FM1668" s="85"/>
      <c r="FN1668" s="85"/>
      <c r="FO1668" s="85"/>
      <c r="FP1668" s="85"/>
      <c r="FQ1668" s="85"/>
      <c r="FR1668" s="85"/>
      <c r="FS1668" s="85"/>
      <c r="FT1668" s="85"/>
      <c r="FU1668" s="85"/>
      <c r="FV1668" s="85"/>
      <c r="FW1668" s="85"/>
      <c r="FX1668" s="85"/>
      <c r="FY1668" s="85"/>
      <c r="FZ1668" s="85"/>
      <c r="GA1668" s="85"/>
      <c r="GB1668" s="85"/>
      <c r="GC1668" s="85"/>
      <c r="GD1668" s="85"/>
      <c r="GE1668" s="85"/>
      <c r="GF1668" s="85"/>
      <c r="GG1668" s="85"/>
      <c r="GH1668" s="85"/>
      <c r="GI1668" s="85"/>
      <c r="GJ1668" s="85"/>
      <c r="GK1668" s="85"/>
      <c r="GL1668" s="85"/>
      <c r="GM1668" s="85"/>
      <c r="GN1668" s="85"/>
      <c r="GO1668" s="85"/>
      <c r="GP1668" s="85"/>
      <c r="GQ1668" s="85"/>
      <c r="GR1668" s="85"/>
      <c r="GS1668" s="85"/>
      <c r="GT1668" s="85"/>
      <c r="GU1668" s="85"/>
      <c r="GV1668" s="85"/>
      <c r="GW1668" s="85"/>
      <c r="GX1668" s="85"/>
      <c r="GY1668" s="85"/>
      <c r="GZ1668" s="85"/>
      <c r="HA1668" s="85"/>
      <c r="HB1668" s="85"/>
      <c r="HC1668" s="85"/>
      <c r="HD1668" s="85"/>
      <c r="HE1668" s="85"/>
      <c r="HF1668" s="85"/>
      <c r="HG1668" s="85"/>
      <c r="HH1668" s="85"/>
      <c r="HI1668" s="85"/>
      <c r="HJ1668" s="85"/>
      <c r="HK1668" s="85"/>
      <c r="HL1668" s="85"/>
      <c r="HM1668" s="85"/>
      <c r="HN1668" s="85"/>
      <c r="HO1668" s="85"/>
      <c r="HP1668" s="85"/>
      <c r="HQ1668" s="85"/>
      <c r="HR1668" s="85"/>
      <c r="HS1668" s="85"/>
      <c r="HT1668" s="85"/>
      <c r="HU1668" s="85"/>
      <c r="HV1668" s="85"/>
      <c r="HW1668" s="85"/>
      <c r="HX1668" s="85"/>
      <c r="HY1668" s="85"/>
      <c r="HZ1668" s="85"/>
      <c r="IA1668" s="85"/>
      <c r="IB1668" s="85"/>
      <c r="IC1668" s="85"/>
      <c r="ID1668" s="85"/>
      <c r="IE1668" s="85"/>
      <c r="IF1668" s="85"/>
      <c r="IG1668" s="85"/>
      <c r="IH1668" s="85"/>
      <c r="II1668" s="85"/>
      <c r="IJ1668" s="85"/>
      <c r="IK1668" s="85"/>
      <c r="IL1668" s="85"/>
      <c r="IM1668" s="85"/>
      <c r="IN1668" s="85"/>
      <c r="IO1668" s="85"/>
      <c r="IP1668" s="85"/>
      <c r="IQ1668" s="85"/>
      <c r="IR1668" s="85"/>
      <c r="IS1668" s="85"/>
      <c r="IT1668" s="85"/>
      <c r="IU1668" s="85"/>
    </row>
    <row r="1669" spans="1:255" s="8" customFormat="1">
      <c r="A1669" s="9" t="s">
        <v>10681</v>
      </c>
      <c r="B1669" s="2" t="s">
        <v>544</v>
      </c>
      <c r="C1669" s="2" t="s">
        <v>580</v>
      </c>
      <c r="D1669" s="9" t="s">
        <v>13455</v>
      </c>
      <c r="E1669" s="46"/>
      <c r="G1669" s="85"/>
      <c r="H1669" s="85"/>
      <c r="I1669" s="85"/>
      <c r="J1669" s="85"/>
      <c r="K1669" s="85"/>
      <c r="L1669" s="85"/>
      <c r="M1669" s="85"/>
      <c r="N1669" s="85"/>
      <c r="O1669" s="85"/>
      <c r="P1669" s="85"/>
      <c r="Q1669" s="85"/>
      <c r="R1669" s="85"/>
      <c r="S1669" s="85"/>
      <c r="T1669" s="85"/>
      <c r="U1669" s="85"/>
      <c r="V1669" s="85"/>
      <c r="W1669" s="85"/>
      <c r="X1669" s="85"/>
      <c r="Y1669" s="85"/>
      <c r="Z1669" s="85"/>
      <c r="AA1669" s="85"/>
      <c r="AB1669" s="85"/>
      <c r="AC1669" s="85"/>
      <c r="AD1669" s="85"/>
      <c r="AE1669" s="85"/>
      <c r="AF1669" s="85"/>
      <c r="AG1669" s="85"/>
      <c r="AH1669" s="85"/>
      <c r="AI1669" s="85"/>
      <c r="AJ1669" s="85"/>
      <c r="AK1669" s="85"/>
      <c r="AL1669" s="85"/>
      <c r="AM1669" s="85"/>
      <c r="AN1669" s="85"/>
      <c r="AO1669" s="85"/>
      <c r="AP1669" s="85"/>
      <c r="AQ1669" s="85"/>
      <c r="AR1669" s="85"/>
      <c r="AS1669" s="85"/>
      <c r="AT1669" s="85"/>
      <c r="AU1669" s="85"/>
      <c r="AV1669" s="85"/>
      <c r="AW1669" s="85"/>
      <c r="AX1669" s="85"/>
      <c r="AY1669" s="85"/>
      <c r="AZ1669" s="85"/>
      <c r="BA1669" s="85"/>
      <c r="BB1669" s="85"/>
      <c r="BC1669" s="85"/>
      <c r="BD1669" s="85"/>
      <c r="BE1669" s="85"/>
      <c r="BF1669" s="85"/>
      <c r="BG1669" s="85"/>
      <c r="BH1669" s="85"/>
      <c r="BI1669" s="85"/>
      <c r="BJ1669" s="85"/>
      <c r="BK1669" s="85"/>
      <c r="BL1669" s="85"/>
      <c r="BM1669" s="85"/>
      <c r="BN1669" s="85"/>
      <c r="BO1669" s="85"/>
      <c r="BP1669" s="85"/>
      <c r="BQ1669" s="85"/>
      <c r="BR1669" s="85"/>
      <c r="BS1669" s="85"/>
      <c r="BT1669" s="85"/>
      <c r="BU1669" s="85"/>
      <c r="BV1669" s="85"/>
      <c r="BW1669" s="85"/>
      <c r="BX1669" s="85"/>
      <c r="BY1669" s="85"/>
      <c r="BZ1669" s="85"/>
      <c r="CA1669" s="85"/>
      <c r="CB1669" s="85"/>
      <c r="CC1669" s="85"/>
      <c r="CD1669" s="85"/>
      <c r="CE1669" s="85"/>
      <c r="CF1669" s="85"/>
      <c r="CG1669" s="85"/>
      <c r="CH1669" s="85"/>
      <c r="CI1669" s="85"/>
      <c r="CJ1669" s="85"/>
      <c r="CK1669" s="85"/>
      <c r="CL1669" s="85"/>
      <c r="CM1669" s="85"/>
      <c r="CN1669" s="85"/>
      <c r="CO1669" s="85"/>
      <c r="CP1669" s="85"/>
      <c r="CQ1669" s="85"/>
      <c r="CR1669" s="85"/>
      <c r="CS1669" s="85"/>
      <c r="CT1669" s="85"/>
      <c r="CU1669" s="85"/>
      <c r="CV1669" s="85"/>
      <c r="CW1669" s="85"/>
      <c r="CX1669" s="85"/>
      <c r="CY1669" s="85"/>
      <c r="CZ1669" s="85"/>
      <c r="DA1669" s="85"/>
      <c r="DB1669" s="85"/>
      <c r="DC1669" s="85"/>
      <c r="DD1669" s="85"/>
      <c r="DE1669" s="85"/>
      <c r="DF1669" s="85"/>
      <c r="DG1669" s="85"/>
      <c r="DH1669" s="85"/>
      <c r="DI1669" s="85"/>
      <c r="DJ1669" s="85"/>
      <c r="DK1669" s="85"/>
      <c r="DL1669" s="85"/>
      <c r="DM1669" s="85"/>
      <c r="DN1669" s="85"/>
      <c r="DO1669" s="85"/>
      <c r="DP1669" s="85"/>
      <c r="DQ1669" s="85"/>
      <c r="DR1669" s="85"/>
      <c r="DS1669" s="85"/>
      <c r="DT1669" s="85"/>
      <c r="DU1669" s="85"/>
      <c r="DV1669" s="85"/>
      <c r="DW1669" s="85"/>
      <c r="DX1669" s="85"/>
      <c r="DY1669" s="85"/>
      <c r="DZ1669" s="85"/>
      <c r="EA1669" s="85"/>
      <c r="EB1669" s="85"/>
      <c r="EC1669" s="85"/>
      <c r="ED1669" s="85"/>
      <c r="EE1669" s="85"/>
      <c r="EF1669" s="85"/>
      <c r="EG1669" s="85"/>
      <c r="EH1669" s="85"/>
      <c r="EI1669" s="85"/>
      <c r="EJ1669" s="85"/>
      <c r="EK1669" s="85"/>
      <c r="EL1669" s="85"/>
      <c r="EM1669" s="85"/>
      <c r="EN1669" s="85"/>
      <c r="EO1669" s="85"/>
      <c r="EP1669" s="85"/>
      <c r="EQ1669" s="85"/>
      <c r="ER1669" s="85"/>
      <c r="ES1669" s="85"/>
      <c r="ET1669" s="85"/>
      <c r="EU1669" s="85"/>
      <c r="EV1669" s="85"/>
      <c r="EW1669" s="85"/>
      <c r="EX1669" s="85"/>
      <c r="EY1669" s="85"/>
      <c r="EZ1669" s="85"/>
      <c r="FA1669" s="85"/>
      <c r="FB1669" s="85"/>
      <c r="FC1669" s="85"/>
      <c r="FD1669" s="85"/>
      <c r="FE1669" s="85"/>
      <c r="FF1669" s="85"/>
      <c r="FG1669" s="85"/>
      <c r="FH1669" s="85"/>
      <c r="FI1669" s="85"/>
      <c r="FJ1669" s="85"/>
      <c r="FK1669" s="85"/>
      <c r="FL1669" s="85"/>
      <c r="FM1669" s="85"/>
      <c r="FN1669" s="85"/>
      <c r="FO1669" s="85"/>
      <c r="FP1669" s="85"/>
      <c r="FQ1669" s="85"/>
      <c r="FR1669" s="85"/>
      <c r="FS1669" s="85"/>
      <c r="FT1669" s="85"/>
      <c r="FU1669" s="85"/>
      <c r="FV1669" s="85"/>
      <c r="FW1669" s="85"/>
      <c r="FX1669" s="85"/>
      <c r="FY1669" s="85"/>
      <c r="FZ1669" s="85"/>
      <c r="GA1669" s="85"/>
      <c r="GB1669" s="85"/>
      <c r="GC1669" s="85"/>
      <c r="GD1669" s="85"/>
      <c r="GE1669" s="85"/>
      <c r="GF1669" s="85"/>
      <c r="GG1669" s="85"/>
      <c r="GH1669" s="85"/>
      <c r="GI1669" s="85"/>
      <c r="GJ1669" s="85"/>
      <c r="GK1669" s="85"/>
      <c r="GL1669" s="85"/>
      <c r="GM1669" s="85"/>
      <c r="GN1669" s="85"/>
      <c r="GO1669" s="85"/>
      <c r="GP1669" s="85"/>
      <c r="GQ1669" s="85"/>
      <c r="GR1669" s="85"/>
      <c r="GS1669" s="85"/>
      <c r="GT1669" s="85"/>
      <c r="GU1669" s="85"/>
      <c r="GV1669" s="85"/>
      <c r="GW1669" s="85"/>
      <c r="GX1669" s="85"/>
      <c r="GY1669" s="85"/>
      <c r="GZ1669" s="85"/>
      <c r="HA1669" s="85"/>
      <c r="HB1669" s="85"/>
      <c r="HC1669" s="85"/>
      <c r="HD1669" s="85"/>
      <c r="HE1669" s="85"/>
      <c r="HF1669" s="85"/>
      <c r="HG1669" s="85"/>
      <c r="HH1669" s="85"/>
      <c r="HI1669" s="85"/>
      <c r="HJ1669" s="85"/>
      <c r="HK1669" s="85"/>
      <c r="HL1669" s="85"/>
      <c r="HM1669" s="85"/>
      <c r="HN1669" s="85"/>
      <c r="HO1669" s="85"/>
      <c r="HP1669" s="85"/>
      <c r="HQ1669" s="85"/>
      <c r="HR1669" s="85"/>
      <c r="HS1669" s="85"/>
      <c r="HT1669" s="85"/>
      <c r="HU1669" s="85"/>
      <c r="HV1669" s="85"/>
      <c r="HW1669" s="85"/>
      <c r="HX1669" s="85"/>
      <c r="HY1669" s="85"/>
      <c r="HZ1669" s="85"/>
      <c r="IA1669" s="85"/>
      <c r="IB1669" s="85"/>
      <c r="IC1669" s="85"/>
      <c r="ID1669" s="85"/>
      <c r="IE1669" s="85"/>
      <c r="IF1669" s="85"/>
      <c r="IG1669" s="85"/>
      <c r="IH1669" s="85"/>
      <c r="II1669" s="85"/>
      <c r="IJ1669" s="85"/>
      <c r="IK1669" s="85"/>
      <c r="IL1669" s="85"/>
      <c r="IM1669" s="85"/>
      <c r="IN1669" s="85"/>
      <c r="IO1669" s="85"/>
      <c r="IP1669" s="85"/>
      <c r="IQ1669" s="85"/>
      <c r="IR1669" s="85"/>
      <c r="IS1669" s="85"/>
      <c r="IT1669" s="85"/>
      <c r="IU1669" s="85"/>
    </row>
    <row r="1670" spans="1:255" s="8" customFormat="1">
      <c r="A1670" s="9" t="s">
        <v>10681</v>
      </c>
      <c r="B1670" s="2" t="s">
        <v>3388</v>
      </c>
      <c r="C1670" s="2" t="s">
        <v>3404</v>
      </c>
      <c r="D1670" s="9" t="s">
        <v>13435</v>
      </c>
      <c r="E1670" s="46"/>
      <c r="G1670" s="85"/>
      <c r="H1670" s="85"/>
      <c r="I1670" s="85"/>
      <c r="J1670" s="85"/>
      <c r="K1670" s="85"/>
      <c r="L1670" s="85"/>
      <c r="M1670" s="85"/>
      <c r="N1670" s="85"/>
      <c r="O1670" s="85"/>
      <c r="P1670" s="85"/>
      <c r="Q1670" s="85"/>
      <c r="R1670" s="85"/>
      <c r="S1670" s="85"/>
      <c r="T1670" s="85"/>
      <c r="U1670" s="85"/>
      <c r="V1670" s="85"/>
      <c r="W1670" s="85"/>
      <c r="X1670" s="85"/>
      <c r="Y1670" s="85"/>
      <c r="Z1670" s="85"/>
      <c r="AA1670" s="85"/>
      <c r="AB1670" s="85"/>
      <c r="AC1670" s="85"/>
      <c r="AD1670" s="85"/>
      <c r="AE1670" s="85"/>
      <c r="AF1670" s="85"/>
      <c r="AG1670" s="85"/>
      <c r="AH1670" s="85"/>
      <c r="AI1670" s="85"/>
      <c r="AJ1670" s="85"/>
      <c r="AK1670" s="85"/>
      <c r="AL1670" s="85"/>
      <c r="AM1670" s="85"/>
      <c r="AN1670" s="85"/>
      <c r="AO1670" s="85"/>
      <c r="AP1670" s="85"/>
      <c r="AQ1670" s="85"/>
      <c r="AR1670" s="85"/>
      <c r="AS1670" s="85"/>
      <c r="AT1670" s="85"/>
      <c r="AU1670" s="85"/>
      <c r="AV1670" s="85"/>
      <c r="AW1670" s="85"/>
      <c r="AX1670" s="85"/>
      <c r="AY1670" s="85"/>
      <c r="AZ1670" s="85"/>
      <c r="BA1670" s="85"/>
      <c r="BB1670" s="85"/>
      <c r="BC1670" s="85"/>
      <c r="BD1670" s="85"/>
      <c r="BE1670" s="85"/>
      <c r="BF1670" s="85"/>
      <c r="BG1670" s="85"/>
      <c r="BH1670" s="85"/>
      <c r="BI1670" s="85"/>
      <c r="BJ1670" s="85"/>
      <c r="BK1670" s="85"/>
      <c r="BL1670" s="85"/>
      <c r="BM1670" s="85"/>
      <c r="BN1670" s="85"/>
      <c r="BO1670" s="85"/>
      <c r="BP1670" s="85"/>
      <c r="BQ1670" s="85"/>
      <c r="BR1670" s="85"/>
      <c r="BS1670" s="85"/>
      <c r="BT1670" s="85"/>
      <c r="BU1670" s="85"/>
      <c r="BV1670" s="85"/>
      <c r="BW1670" s="85"/>
      <c r="BX1670" s="85"/>
      <c r="BY1670" s="85"/>
      <c r="BZ1670" s="85"/>
      <c r="CA1670" s="85"/>
      <c r="CB1670" s="85"/>
      <c r="CC1670" s="85"/>
      <c r="CD1670" s="85"/>
      <c r="CE1670" s="85"/>
      <c r="CF1670" s="85"/>
      <c r="CG1670" s="85"/>
      <c r="CH1670" s="85"/>
      <c r="CI1670" s="85"/>
      <c r="CJ1670" s="85"/>
      <c r="CK1670" s="85"/>
      <c r="CL1670" s="85"/>
      <c r="CM1670" s="85"/>
      <c r="CN1670" s="85"/>
      <c r="CO1670" s="85"/>
      <c r="CP1670" s="85"/>
      <c r="CQ1670" s="85"/>
      <c r="CR1670" s="85"/>
      <c r="CS1670" s="85"/>
      <c r="CT1670" s="85"/>
      <c r="CU1670" s="85"/>
      <c r="CV1670" s="85"/>
      <c r="CW1670" s="85"/>
      <c r="CX1670" s="85"/>
      <c r="CY1670" s="85"/>
      <c r="CZ1670" s="85"/>
      <c r="DA1670" s="85"/>
      <c r="DB1670" s="85"/>
      <c r="DC1670" s="85"/>
      <c r="DD1670" s="85"/>
      <c r="DE1670" s="85"/>
      <c r="DF1670" s="85"/>
      <c r="DG1670" s="85"/>
      <c r="DH1670" s="85"/>
      <c r="DI1670" s="85"/>
      <c r="DJ1670" s="85"/>
      <c r="DK1670" s="85"/>
      <c r="DL1670" s="85"/>
      <c r="DM1670" s="85"/>
      <c r="DN1670" s="85"/>
      <c r="DO1670" s="85"/>
      <c r="DP1670" s="85"/>
      <c r="DQ1670" s="85"/>
      <c r="DR1670" s="85"/>
      <c r="DS1670" s="85"/>
      <c r="DT1670" s="85"/>
      <c r="DU1670" s="85"/>
      <c r="DV1670" s="85"/>
      <c r="DW1670" s="85"/>
      <c r="DX1670" s="85"/>
      <c r="DY1670" s="85"/>
      <c r="DZ1670" s="85"/>
      <c r="EA1670" s="85"/>
      <c r="EB1670" s="85"/>
      <c r="EC1670" s="85"/>
      <c r="ED1670" s="85"/>
      <c r="EE1670" s="85"/>
      <c r="EF1670" s="85"/>
      <c r="EG1670" s="85"/>
      <c r="EH1670" s="85"/>
      <c r="EI1670" s="85"/>
      <c r="EJ1670" s="85"/>
      <c r="EK1670" s="85"/>
      <c r="EL1670" s="85"/>
      <c r="EM1670" s="85"/>
      <c r="EN1670" s="85"/>
      <c r="EO1670" s="85"/>
      <c r="EP1670" s="85"/>
      <c r="EQ1670" s="85"/>
      <c r="ER1670" s="85"/>
      <c r="ES1670" s="85"/>
      <c r="ET1670" s="85"/>
      <c r="EU1670" s="85"/>
      <c r="EV1670" s="85"/>
      <c r="EW1670" s="85"/>
      <c r="EX1670" s="85"/>
      <c r="EY1670" s="85"/>
      <c r="EZ1670" s="85"/>
      <c r="FA1670" s="85"/>
      <c r="FB1670" s="85"/>
      <c r="FC1670" s="85"/>
      <c r="FD1670" s="85"/>
      <c r="FE1670" s="85"/>
      <c r="FF1670" s="85"/>
      <c r="FG1670" s="85"/>
      <c r="FH1670" s="85"/>
      <c r="FI1670" s="85"/>
      <c r="FJ1670" s="85"/>
      <c r="FK1670" s="85"/>
      <c r="FL1670" s="85"/>
      <c r="FM1670" s="85"/>
      <c r="FN1670" s="85"/>
      <c r="FO1670" s="85"/>
      <c r="FP1670" s="85"/>
      <c r="FQ1670" s="85"/>
      <c r="FR1670" s="85"/>
      <c r="FS1670" s="85"/>
      <c r="FT1670" s="85"/>
      <c r="FU1670" s="85"/>
      <c r="FV1670" s="85"/>
      <c r="FW1670" s="85"/>
      <c r="FX1670" s="85"/>
      <c r="FY1670" s="85"/>
      <c r="FZ1670" s="85"/>
      <c r="GA1670" s="85"/>
      <c r="GB1670" s="85"/>
      <c r="GC1670" s="85"/>
      <c r="GD1670" s="85"/>
      <c r="GE1670" s="85"/>
      <c r="GF1670" s="85"/>
      <c r="GG1670" s="85"/>
      <c r="GH1670" s="85"/>
      <c r="GI1670" s="85"/>
      <c r="GJ1670" s="85"/>
      <c r="GK1670" s="85"/>
      <c r="GL1670" s="85"/>
      <c r="GM1670" s="85"/>
      <c r="GN1670" s="85"/>
      <c r="GO1670" s="85"/>
      <c r="GP1670" s="85"/>
      <c r="GQ1670" s="85"/>
      <c r="GR1670" s="85"/>
      <c r="GS1670" s="85"/>
      <c r="GT1670" s="85"/>
      <c r="GU1670" s="85"/>
      <c r="GV1670" s="85"/>
      <c r="GW1670" s="85"/>
      <c r="GX1670" s="85"/>
      <c r="GY1670" s="85"/>
      <c r="GZ1670" s="85"/>
      <c r="HA1670" s="85"/>
      <c r="HB1670" s="85"/>
      <c r="HC1670" s="85"/>
      <c r="HD1670" s="85"/>
      <c r="HE1670" s="85"/>
      <c r="HF1670" s="85"/>
      <c r="HG1670" s="85"/>
      <c r="HH1670" s="85"/>
      <c r="HI1670" s="85"/>
      <c r="HJ1670" s="85"/>
      <c r="HK1670" s="85"/>
      <c r="HL1670" s="85"/>
      <c r="HM1670" s="85"/>
      <c r="HN1670" s="85"/>
      <c r="HO1670" s="85"/>
      <c r="HP1670" s="85"/>
      <c r="HQ1670" s="85"/>
      <c r="HR1670" s="85"/>
      <c r="HS1670" s="85"/>
      <c r="HT1670" s="85"/>
      <c r="HU1670" s="85"/>
      <c r="HV1670" s="85"/>
      <c r="HW1670" s="85"/>
      <c r="HX1670" s="85"/>
      <c r="HY1670" s="85"/>
      <c r="HZ1670" s="85"/>
      <c r="IA1670" s="85"/>
      <c r="IB1670" s="85"/>
      <c r="IC1670" s="85"/>
      <c r="ID1670" s="85"/>
      <c r="IE1670" s="85"/>
      <c r="IF1670" s="85"/>
      <c r="IG1670" s="85"/>
      <c r="IH1670" s="85"/>
      <c r="II1670" s="85"/>
      <c r="IJ1670" s="85"/>
      <c r="IK1670" s="85"/>
      <c r="IL1670" s="85"/>
      <c r="IM1670" s="85"/>
      <c r="IN1670" s="85"/>
      <c r="IO1670" s="85"/>
      <c r="IP1670" s="85"/>
      <c r="IQ1670" s="85"/>
      <c r="IR1670" s="85"/>
      <c r="IS1670" s="85"/>
      <c r="IT1670" s="85"/>
      <c r="IU1670" s="85"/>
    </row>
    <row r="1671" spans="1:255" s="8" customFormat="1">
      <c r="A1671" s="9" t="s">
        <v>10681</v>
      </c>
      <c r="B1671" s="2" t="s">
        <v>3388</v>
      </c>
      <c r="C1671" s="2" t="s">
        <v>174</v>
      </c>
      <c r="D1671" s="9" t="s">
        <v>12871</v>
      </c>
      <c r="E1671" s="46"/>
      <c r="G1671" s="85"/>
      <c r="H1671" s="85"/>
      <c r="I1671" s="85"/>
      <c r="J1671" s="85"/>
      <c r="K1671" s="85"/>
      <c r="L1671" s="85"/>
      <c r="M1671" s="85"/>
      <c r="N1671" s="85"/>
      <c r="O1671" s="85"/>
      <c r="P1671" s="85"/>
      <c r="Q1671" s="85"/>
      <c r="R1671" s="85"/>
      <c r="S1671" s="85"/>
      <c r="T1671" s="85"/>
      <c r="U1671" s="85"/>
      <c r="V1671" s="85"/>
      <c r="W1671" s="85"/>
      <c r="X1671" s="85"/>
      <c r="Y1671" s="85"/>
      <c r="Z1671" s="85"/>
      <c r="AA1671" s="85"/>
      <c r="AB1671" s="85"/>
      <c r="AC1671" s="85"/>
      <c r="AD1671" s="85"/>
      <c r="AE1671" s="85"/>
      <c r="AF1671" s="85"/>
      <c r="AG1671" s="85"/>
      <c r="AH1671" s="85"/>
      <c r="AI1671" s="85"/>
      <c r="AJ1671" s="85"/>
      <c r="AK1671" s="85"/>
      <c r="AL1671" s="85"/>
      <c r="AM1671" s="85"/>
      <c r="AN1671" s="85"/>
      <c r="AO1671" s="85"/>
      <c r="AP1671" s="85"/>
      <c r="AQ1671" s="85"/>
      <c r="AR1671" s="85"/>
      <c r="AS1671" s="85"/>
      <c r="AT1671" s="85"/>
      <c r="AU1671" s="85"/>
      <c r="AV1671" s="85"/>
      <c r="AW1671" s="85"/>
      <c r="AX1671" s="85"/>
      <c r="AY1671" s="85"/>
      <c r="AZ1671" s="85"/>
      <c r="BA1671" s="85"/>
      <c r="BB1671" s="85"/>
      <c r="BC1671" s="85"/>
      <c r="BD1671" s="85"/>
      <c r="BE1671" s="85"/>
      <c r="BF1671" s="85"/>
      <c r="BG1671" s="85"/>
      <c r="BH1671" s="85"/>
      <c r="BI1671" s="85"/>
      <c r="BJ1671" s="85"/>
      <c r="BK1671" s="85"/>
      <c r="BL1671" s="85"/>
      <c r="BM1671" s="85"/>
      <c r="BN1671" s="85"/>
      <c r="BO1671" s="85"/>
      <c r="BP1671" s="85"/>
      <c r="BQ1671" s="85"/>
      <c r="BR1671" s="85"/>
      <c r="BS1671" s="85"/>
      <c r="BT1671" s="85"/>
      <c r="BU1671" s="85"/>
      <c r="BV1671" s="85"/>
      <c r="BW1671" s="85"/>
      <c r="BX1671" s="85"/>
      <c r="BY1671" s="85"/>
      <c r="BZ1671" s="85"/>
      <c r="CA1671" s="85"/>
      <c r="CB1671" s="85"/>
      <c r="CC1671" s="85"/>
      <c r="CD1671" s="85"/>
      <c r="CE1671" s="85"/>
      <c r="CF1671" s="85"/>
      <c r="CG1671" s="85"/>
      <c r="CH1671" s="85"/>
      <c r="CI1671" s="85"/>
      <c r="CJ1671" s="85"/>
      <c r="CK1671" s="85"/>
      <c r="CL1671" s="85"/>
      <c r="CM1671" s="85"/>
      <c r="CN1671" s="85"/>
      <c r="CO1671" s="85"/>
      <c r="CP1671" s="85"/>
      <c r="CQ1671" s="85"/>
      <c r="CR1671" s="85"/>
      <c r="CS1671" s="85"/>
      <c r="CT1671" s="85"/>
      <c r="CU1671" s="85"/>
      <c r="CV1671" s="85"/>
      <c r="CW1671" s="85"/>
      <c r="CX1671" s="85"/>
      <c r="CY1671" s="85"/>
      <c r="CZ1671" s="85"/>
      <c r="DA1671" s="85"/>
      <c r="DB1671" s="85"/>
      <c r="DC1671" s="85"/>
      <c r="DD1671" s="85"/>
      <c r="DE1671" s="85"/>
      <c r="DF1671" s="85"/>
      <c r="DG1671" s="85"/>
      <c r="DH1671" s="85"/>
      <c r="DI1671" s="85"/>
      <c r="DJ1671" s="85"/>
      <c r="DK1671" s="85"/>
      <c r="DL1671" s="85"/>
      <c r="DM1671" s="85"/>
      <c r="DN1671" s="85"/>
      <c r="DO1671" s="85"/>
      <c r="DP1671" s="85"/>
      <c r="DQ1671" s="85"/>
      <c r="DR1671" s="85"/>
      <c r="DS1671" s="85"/>
      <c r="DT1671" s="85"/>
      <c r="DU1671" s="85"/>
      <c r="DV1671" s="85"/>
      <c r="DW1671" s="85"/>
      <c r="DX1671" s="85"/>
      <c r="DY1671" s="85"/>
      <c r="DZ1671" s="85"/>
      <c r="EA1671" s="85"/>
      <c r="EB1671" s="85"/>
      <c r="EC1671" s="85"/>
      <c r="ED1671" s="85"/>
      <c r="EE1671" s="85"/>
      <c r="EF1671" s="85"/>
      <c r="EG1671" s="85"/>
      <c r="EH1671" s="85"/>
      <c r="EI1671" s="85"/>
      <c r="EJ1671" s="85"/>
      <c r="EK1671" s="85"/>
      <c r="EL1671" s="85"/>
      <c r="EM1671" s="85"/>
      <c r="EN1671" s="85"/>
      <c r="EO1671" s="85"/>
      <c r="EP1671" s="85"/>
      <c r="EQ1671" s="85"/>
      <c r="ER1671" s="85"/>
      <c r="ES1671" s="85"/>
      <c r="ET1671" s="85"/>
      <c r="EU1671" s="85"/>
      <c r="EV1671" s="85"/>
      <c r="EW1671" s="85"/>
      <c r="EX1671" s="85"/>
      <c r="EY1671" s="85"/>
      <c r="EZ1671" s="85"/>
      <c r="FA1671" s="85"/>
      <c r="FB1671" s="85"/>
      <c r="FC1671" s="85"/>
      <c r="FD1671" s="85"/>
      <c r="FE1671" s="85"/>
      <c r="FF1671" s="85"/>
      <c r="FG1671" s="85"/>
      <c r="FH1671" s="85"/>
      <c r="FI1671" s="85"/>
      <c r="FJ1671" s="85"/>
      <c r="FK1671" s="85"/>
      <c r="FL1671" s="85"/>
      <c r="FM1671" s="85"/>
      <c r="FN1671" s="85"/>
      <c r="FO1671" s="85"/>
      <c r="FP1671" s="85"/>
      <c r="FQ1671" s="85"/>
      <c r="FR1671" s="85"/>
      <c r="FS1671" s="85"/>
      <c r="FT1671" s="85"/>
      <c r="FU1671" s="85"/>
      <c r="FV1671" s="85"/>
      <c r="FW1671" s="85"/>
      <c r="FX1671" s="85"/>
      <c r="FY1671" s="85"/>
      <c r="FZ1671" s="85"/>
      <c r="GA1671" s="85"/>
      <c r="GB1671" s="85"/>
      <c r="GC1671" s="85"/>
      <c r="GD1671" s="85"/>
      <c r="GE1671" s="85"/>
      <c r="GF1671" s="85"/>
      <c r="GG1671" s="85"/>
      <c r="GH1671" s="85"/>
      <c r="GI1671" s="85"/>
      <c r="GJ1671" s="85"/>
      <c r="GK1671" s="85"/>
      <c r="GL1671" s="85"/>
      <c r="GM1671" s="85"/>
      <c r="GN1671" s="85"/>
      <c r="GO1671" s="85"/>
      <c r="GP1671" s="85"/>
      <c r="GQ1671" s="85"/>
      <c r="GR1671" s="85"/>
      <c r="GS1671" s="85"/>
      <c r="GT1671" s="85"/>
      <c r="GU1671" s="85"/>
      <c r="GV1671" s="85"/>
      <c r="GW1671" s="85"/>
      <c r="GX1671" s="85"/>
      <c r="GY1671" s="85"/>
      <c r="GZ1671" s="85"/>
      <c r="HA1671" s="85"/>
      <c r="HB1671" s="85"/>
      <c r="HC1671" s="85"/>
      <c r="HD1671" s="85"/>
      <c r="HE1671" s="85"/>
      <c r="HF1671" s="85"/>
      <c r="HG1671" s="85"/>
      <c r="HH1671" s="85"/>
      <c r="HI1671" s="85"/>
      <c r="HJ1671" s="85"/>
      <c r="HK1671" s="85"/>
      <c r="HL1671" s="85"/>
      <c r="HM1671" s="85"/>
      <c r="HN1671" s="85"/>
      <c r="HO1671" s="85"/>
      <c r="HP1671" s="85"/>
      <c r="HQ1671" s="85"/>
      <c r="HR1671" s="85"/>
      <c r="HS1671" s="85"/>
      <c r="HT1671" s="85"/>
      <c r="HU1671" s="85"/>
      <c r="HV1671" s="85"/>
      <c r="HW1671" s="85"/>
      <c r="HX1671" s="85"/>
      <c r="HY1671" s="85"/>
      <c r="HZ1671" s="85"/>
      <c r="IA1671" s="85"/>
      <c r="IB1671" s="85"/>
      <c r="IC1671" s="85"/>
      <c r="ID1671" s="85"/>
      <c r="IE1671" s="85"/>
      <c r="IF1671" s="85"/>
      <c r="IG1671" s="85"/>
      <c r="IH1671" s="85"/>
      <c r="II1671" s="85"/>
      <c r="IJ1671" s="85"/>
      <c r="IK1671" s="85"/>
      <c r="IL1671" s="85"/>
      <c r="IM1671" s="85"/>
      <c r="IN1671" s="85"/>
      <c r="IO1671" s="85"/>
      <c r="IP1671" s="85"/>
      <c r="IQ1671" s="85"/>
      <c r="IR1671" s="85"/>
      <c r="IS1671" s="85"/>
      <c r="IT1671" s="85"/>
      <c r="IU1671" s="85"/>
    </row>
    <row r="1672" spans="1:255" s="8" customFormat="1">
      <c r="A1672" s="9" t="s">
        <v>10681</v>
      </c>
      <c r="B1672" s="2" t="s">
        <v>3388</v>
      </c>
      <c r="C1672" s="1" t="s">
        <v>3457</v>
      </c>
      <c r="D1672" s="9" t="s">
        <v>13435</v>
      </c>
      <c r="E1672" s="46"/>
      <c r="G1672" s="85"/>
      <c r="H1672" s="85"/>
      <c r="I1672" s="85"/>
      <c r="J1672" s="85"/>
      <c r="K1672" s="85"/>
      <c r="L1672" s="85"/>
      <c r="M1672" s="85"/>
      <c r="N1672" s="85"/>
      <c r="O1672" s="85"/>
      <c r="P1672" s="85"/>
      <c r="Q1672" s="85"/>
      <c r="R1672" s="85"/>
      <c r="S1672" s="85"/>
      <c r="T1672" s="85"/>
      <c r="U1672" s="85"/>
      <c r="V1672" s="85"/>
      <c r="W1672" s="85"/>
      <c r="X1672" s="85"/>
      <c r="Y1672" s="85"/>
      <c r="Z1672" s="85"/>
      <c r="AA1672" s="85"/>
      <c r="AB1672" s="85"/>
      <c r="AC1672" s="85"/>
      <c r="AD1672" s="85"/>
      <c r="AE1672" s="85"/>
      <c r="AF1672" s="85"/>
      <c r="AG1672" s="85"/>
      <c r="AH1672" s="85"/>
      <c r="AI1672" s="85"/>
      <c r="AJ1672" s="85"/>
      <c r="AK1672" s="85"/>
      <c r="AL1672" s="85"/>
      <c r="AM1672" s="85"/>
      <c r="AN1672" s="85"/>
      <c r="AO1672" s="85"/>
      <c r="AP1672" s="85"/>
      <c r="AQ1672" s="85"/>
      <c r="AR1672" s="85"/>
      <c r="AS1672" s="85"/>
      <c r="AT1672" s="85"/>
      <c r="AU1672" s="85"/>
      <c r="AV1672" s="85"/>
      <c r="AW1672" s="85"/>
      <c r="AX1672" s="85"/>
      <c r="AY1672" s="85"/>
      <c r="AZ1672" s="85"/>
      <c r="BA1672" s="85"/>
      <c r="BB1672" s="85"/>
      <c r="BC1672" s="85"/>
      <c r="BD1672" s="85"/>
      <c r="BE1672" s="85"/>
      <c r="BF1672" s="85"/>
      <c r="BG1672" s="85"/>
      <c r="BH1672" s="85"/>
      <c r="BI1672" s="85"/>
      <c r="BJ1672" s="85"/>
      <c r="BK1672" s="85"/>
      <c r="BL1672" s="85"/>
      <c r="BM1672" s="85"/>
      <c r="BN1672" s="85"/>
      <c r="BO1672" s="85"/>
      <c r="BP1672" s="85"/>
      <c r="BQ1672" s="85"/>
      <c r="BR1672" s="85"/>
      <c r="BS1672" s="85"/>
      <c r="BT1672" s="85"/>
      <c r="BU1672" s="85"/>
      <c r="BV1672" s="85"/>
      <c r="BW1672" s="85"/>
      <c r="BX1672" s="85"/>
      <c r="BY1672" s="85"/>
      <c r="BZ1672" s="85"/>
      <c r="CA1672" s="85"/>
      <c r="CB1672" s="85"/>
      <c r="CC1672" s="85"/>
      <c r="CD1672" s="85"/>
      <c r="CE1672" s="85"/>
      <c r="CF1672" s="85"/>
      <c r="CG1672" s="85"/>
      <c r="CH1672" s="85"/>
      <c r="CI1672" s="85"/>
      <c r="CJ1672" s="85"/>
      <c r="CK1672" s="85"/>
      <c r="CL1672" s="85"/>
      <c r="CM1672" s="85"/>
      <c r="CN1672" s="85"/>
      <c r="CO1672" s="85"/>
      <c r="CP1672" s="85"/>
      <c r="CQ1672" s="85"/>
      <c r="CR1672" s="85"/>
      <c r="CS1672" s="85"/>
      <c r="CT1672" s="85"/>
      <c r="CU1672" s="85"/>
      <c r="CV1672" s="85"/>
      <c r="CW1672" s="85"/>
      <c r="CX1672" s="85"/>
      <c r="CY1672" s="85"/>
      <c r="CZ1672" s="85"/>
      <c r="DA1672" s="85"/>
      <c r="DB1672" s="85"/>
      <c r="DC1672" s="85"/>
      <c r="DD1672" s="85"/>
      <c r="DE1672" s="85"/>
      <c r="DF1672" s="85"/>
      <c r="DG1672" s="85"/>
      <c r="DH1672" s="85"/>
      <c r="DI1672" s="85"/>
      <c r="DJ1672" s="85"/>
      <c r="DK1672" s="85"/>
      <c r="DL1672" s="85"/>
      <c r="DM1672" s="85"/>
      <c r="DN1672" s="85"/>
      <c r="DO1672" s="85"/>
      <c r="DP1672" s="85"/>
      <c r="DQ1672" s="85"/>
      <c r="DR1672" s="85"/>
      <c r="DS1672" s="85"/>
      <c r="DT1672" s="85"/>
      <c r="DU1672" s="85"/>
      <c r="DV1672" s="85"/>
      <c r="DW1672" s="85"/>
      <c r="DX1672" s="85"/>
      <c r="DY1672" s="85"/>
      <c r="DZ1672" s="85"/>
      <c r="EA1672" s="85"/>
      <c r="EB1672" s="85"/>
      <c r="EC1672" s="85"/>
      <c r="ED1672" s="85"/>
      <c r="EE1672" s="85"/>
      <c r="EF1672" s="85"/>
      <c r="EG1672" s="85"/>
      <c r="EH1672" s="85"/>
      <c r="EI1672" s="85"/>
      <c r="EJ1672" s="85"/>
      <c r="EK1672" s="85"/>
      <c r="EL1672" s="85"/>
      <c r="EM1672" s="85"/>
      <c r="EN1672" s="85"/>
      <c r="EO1672" s="85"/>
      <c r="EP1672" s="85"/>
      <c r="EQ1672" s="85"/>
      <c r="ER1672" s="85"/>
      <c r="ES1672" s="85"/>
      <c r="ET1672" s="85"/>
      <c r="EU1672" s="85"/>
      <c r="EV1672" s="85"/>
      <c r="EW1672" s="85"/>
      <c r="EX1672" s="85"/>
      <c r="EY1672" s="85"/>
      <c r="EZ1672" s="85"/>
      <c r="FA1672" s="85"/>
      <c r="FB1672" s="85"/>
      <c r="FC1672" s="85"/>
      <c r="FD1672" s="85"/>
      <c r="FE1672" s="85"/>
      <c r="FF1672" s="85"/>
      <c r="FG1672" s="85"/>
      <c r="FH1672" s="85"/>
      <c r="FI1672" s="85"/>
      <c r="FJ1672" s="85"/>
      <c r="FK1672" s="85"/>
      <c r="FL1672" s="85"/>
      <c r="FM1672" s="85"/>
      <c r="FN1672" s="85"/>
      <c r="FO1672" s="85"/>
      <c r="FP1672" s="85"/>
      <c r="FQ1672" s="85"/>
      <c r="FR1672" s="85"/>
      <c r="FS1672" s="85"/>
      <c r="FT1672" s="85"/>
      <c r="FU1672" s="85"/>
      <c r="FV1672" s="85"/>
      <c r="FW1672" s="85"/>
      <c r="FX1672" s="85"/>
      <c r="FY1672" s="85"/>
      <c r="FZ1672" s="85"/>
      <c r="GA1672" s="85"/>
      <c r="GB1672" s="85"/>
      <c r="GC1672" s="85"/>
      <c r="GD1672" s="85"/>
      <c r="GE1672" s="85"/>
      <c r="GF1672" s="85"/>
      <c r="GG1672" s="85"/>
      <c r="GH1672" s="85"/>
      <c r="GI1672" s="85"/>
      <c r="GJ1672" s="85"/>
      <c r="GK1672" s="85"/>
      <c r="GL1672" s="85"/>
      <c r="GM1672" s="85"/>
      <c r="GN1672" s="85"/>
      <c r="GO1672" s="85"/>
      <c r="GP1672" s="85"/>
      <c r="GQ1672" s="85"/>
      <c r="GR1672" s="85"/>
      <c r="GS1672" s="85"/>
      <c r="GT1672" s="85"/>
      <c r="GU1672" s="85"/>
      <c r="GV1672" s="85"/>
      <c r="GW1672" s="85"/>
      <c r="GX1672" s="85"/>
      <c r="GY1672" s="85"/>
      <c r="GZ1672" s="85"/>
      <c r="HA1672" s="85"/>
      <c r="HB1672" s="85"/>
      <c r="HC1672" s="85"/>
      <c r="HD1672" s="85"/>
      <c r="HE1672" s="85"/>
      <c r="HF1672" s="85"/>
      <c r="HG1672" s="85"/>
      <c r="HH1672" s="85"/>
      <c r="HI1672" s="85"/>
      <c r="HJ1672" s="85"/>
      <c r="HK1672" s="85"/>
      <c r="HL1672" s="85"/>
      <c r="HM1672" s="85"/>
      <c r="HN1672" s="85"/>
      <c r="HO1672" s="85"/>
      <c r="HP1672" s="85"/>
      <c r="HQ1672" s="85"/>
      <c r="HR1672" s="85"/>
      <c r="HS1672" s="85"/>
      <c r="HT1672" s="85"/>
      <c r="HU1672" s="85"/>
      <c r="HV1672" s="85"/>
      <c r="HW1672" s="85"/>
      <c r="HX1672" s="85"/>
      <c r="HY1672" s="85"/>
      <c r="HZ1672" s="85"/>
      <c r="IA1672" s="85"/>
      <c r="IB1672" s="85"/>
      <c r="IC1672" s="85"/>
      <c r="ID1672" s="85"/>
      <c r="IE1672" s="85"/>
      <c r="IF1672" s="85"/>
      <c r="IG1672" s="85"/>
      <c r="IH1672" s="85"/>
      <c r="II1672" s="85"/>
      <c r="IJ1672" s="85"/>
      <c r="IK1672" s="85"/>
      <c r="IL1672" s="85"/>
      <c r="IM1672" s="85"/>
      <c r="IN1672" s="85"/>
      <c r="IO1672" s="85"/>
      <c r="IP1672" s="85"/>
      <c r="IQ1672" s="85"/>
      <c r="IR1672" s="85"/>
      <c r="IS1672" s="85"/>
      <c r="IT1672" s="85"/>
      <c r="IU1672" s="85"/>
    </row>
    <row r="1673" spans="1:255" s="8" customFormat="1">
      <c r="A1673" s="9" t="s">
        <v>10681</v>
      </c>
      <c r="B1673" s="2" t="s">
        <v>3388</v>
      </c>
      <c r="C1673" s="1" t="s">
        <v>3511</v>
      </c>
      <c r="D1673" s="9" t="s">
        <v>12871</v>
      </c>
      <c r="E1673" s="46"/>
      <c r="G1673" s="85"/>
      <c r="H1673" s="85"/>
      <c r="I1673" s="85"/>
      <c r="J1673" s="85"/>
      <c r="K1673" s="85"/>
      <c r="L1673" s="85"/>
      <c r="M1673" s="85"/>
      <c r="N1673" s="85"/>
      <c r="O1673" s="85"/>
      <c r="P1673" s="85"/>
      <c r="Q1673" s="85"/>
      <c r="R1673" s="85"/>
      <c r="S1673" s="85"/>
      <c r="T1673" s="85"/>
      <c r="U1673" s="85"/>
      <c r="V1673" s="85"/>
      <c r="W1673" s="85"/>
      <c r="X1673" s="85"/>
      <c r="Y1673" s="85"/>
      <c r="Z1673" s="85"/>
      <c r="AA1673" s="85"/>
      <c r="AB1673" s="85"/>
      <c r="AC1673" s="85"/>
      <c r="AD1673" s="85"/>
      <c r="AE1673" s="85"/>
      <c r="AF1673" s="85"/>
      <c r="AG1673" s="85"/>
      <c r="AH1673" s="85"/>
      <c r="AI1673" s="85"/>
      <c r="AJ1673" s="85"/>
      <c r="AK1673" s="85"/>
      <c r="AL1673" s="85"/>
      <c r="AM1673" s="85"/>
      <c r="AN1673" s="85"/>
      <c r="AO1673" s="85"/>
      <c r="AP1673" s="85"/>
      <c r="AQ1673" s="85"/>
      <c r="AR1673" s="85"/>
      <c r="AS1673" s="85"/>
      <c r="AT1673" s="85"/>
      <c r="AU1673" s="85"/>
      <c r="AV1673" s="85"/>
      <c r="AW1673" s="85"/>
      <c r="AX1673" s="85"/>
      <c r="AY1673" s="85"/>
      <c r="AZ1673" s="85"/>
      <c r="BA1673" s="85"/>
      <c r="BB1673" s="85"/>
      <c r="BC1673" s="85"/>
      <c r="BD1673" s="85"/>
      <c r="BE1673" s="85"/>
      <c r="BF1673" s="85"/>
      <c r="BG1673" s="85"/>
      <c r="BH1673" s="85"/>
      <c r="BI1673" s="85"/>
      <c r="BJ1673" s="85"/>
      <c r="BK1673" s="85"/>
      <c r="BL1673" s="85"/>
      <c r="BM1673" s="85"/>
      <c r="BN1673" s="85"/>
      <c r="BO1673" s="85"/>
      <c r="BP1673" s="85"/>
      <c r="BQ1673" s="85"/>
      <c r="BR1673" s="85"/>
      <c r="BS1673" s="85"/>
      <c r="BT1673" s="85"/>
      <c r="BU1673" s="85"/>
      <c r="BV1673" s="85"/>
      <c r="BW1673" s="85"/>
      <c r="BX1673" s="85"/>
      <c r="BY1673" s="85"/>
      <c r="BZ1673" s="85"/>
      <c r="CA1673" s="85"/>
      <c r="CB1673" s="85"/>
      <c r="CC1673" s="85"/>
      <c r="CD1673" s="85"/>
      <c r="CE1673" s="85"/>
      <c r="CF1673" s="85"/>
      <c r="CG1673" s="85"/>
      <c r="CH1673" s="85"/>
      <c r="CI1673" s="85"/>
      <c r="CJ1673" s="85"/>
      <c r="CK1673" s="85"/>
      <c r="CL1673" s="85"/>
      <c r="CM1673" s="85"/>
      <c r="CN1673" s="85"/>
      <c r="CO1673" s="85"/>
      <c r="CP1673" s="85"/>
      <c r="CQ1673" s="85"/>
      <c r="CR1673" s="85"/>
      <c r="CS1673" s="85"/>
      <c r="CT1673" s="85"/>
      <c r="CU1673" s="85"/>
      <c r="CV1673" s="85"/>
      <c r="CW1673" s="85"/>
      <c r="CX1673" s="85"/>
      <c r="CY1673" s="85"/>
      <c r="CZ1673" s="85"/>
      <c r="DA1673" s="85"/>
      <c r="DB1673" s="85"/>
      <c r="DC1673" s="85"/>
      <c r="DD1673" s="85"/>
      <c r="DE1673" s="85"/>
      <c r="DF1673" s="85"/>
      <c r="DG1673" s="85"/>
      <c r="DH1673" s="85"/>
      <c r="DI1673" s="85"/>
      <c r="DJ1673" s="85"/>
      <c r="DK1673" s="85"/>
      <c r="DL1673" s="85"/>
      <c r="DM1673" s="85"/>
      <c r="DN1673" s="85"/>
      <c r="DO1673" s="85"/>
      <c r="DP1673" s="85"/>
      <c r="DQ1673" s="85"/>
      <c r="DR1673" s="85"/>
      <c r="DS1673" s="85"/>
      <c r="DT1673" s="85"/>
      <c r="DU1673" s="85"/>
      <c r="DV1673" s="85"/>
      <c r="DW1673" s="85"/>
      <c r="DX1673" s="85"/>
      <c r="DY1673" s="85"/>
      <c r="DZ1673" s="85"/>
      <c r="EA1673" s="85"/>
      <c r="EB1673" s="85"/>
      <c r="EC1673" s="85"/>
      <c r="ED1673" s="85"/>
      <c r="EE1673" s="85"/>
      <c r="EF1673" s="85"/>
      <c r="EG1673" s="85"/>
      <c r="EH1673" s="85"/>
      <c r="EI1673" s="85"/>
      <c r="EJ1673" s="85"/>
      <c r="EK1673" s="85"/>
      <c r="EL1673" s="85"/>
      <c r="EM1673" s="85"/>
      <c r="EN1673" s="85"/>
      <c r="EO1673" s="85"/>
      <c r="EP1673" s="85"/>
      <c r="EQ1673" s="85"/>
      <c r="ER1673" s="85"/>
      <c r="ES1673" s="85"/>
      <c r="ET1673" s="85"/>
      <c r="EU1673" s="85"/>
      <c r="EV1673" s="85"/>
      <c r="EW1673" s="85"/>
      <c r="EX1673" s="85"/>
      <c r="EY1673" s="85"/>
      <c r="EZ1673" s="85"/>
      <c r="FA1673" s="85"/>
      <c r="FB1673" s="85"/>
      <c r="FC1673" s="85"/>
      <c r="FD1673" s="85"/>
      <c r="FE1673" s="85"/>
      <c r="FF1673" s="85"/>
      <c r="FG1673" s="85"/>
      <c r="FH1673" s="85"/>
      <c r="FI1673" s="85"/>
      <c r="FJ1673" s="85"/>
      <c r="FK1673" s="85"/>
      <c r="FL1673" s="85"/>
      <c r="FM1673" s="85"/>
      <c r="FN1673" s="85"/>
      <c r="FO1673" s="85"/>
      <c r="FP1673" s="85"/>
      <c r="FQ1673" s="85"/>
      <c r="FR1673" s="85"/>
      <c r="FS1673" s="85"/>
      <c r="FT1673" s="85"/>
      <c r="FU1673" s="85"/>
      <c r="FV1673" s="85"/>
      <c r="FW1673" s="85"/>
      <c r="FX1673" s="85"/>
      <c r="FY1673" s="85"/>
      <c r="FZ1673" s="85"/>
      <c r="GA1673" s="85"/>
      <c r="GB1673" s="85"/>
      <c r="GC1673" s="85"/>
      <c r="GD1673" s="85"/>
      <c r="GE1673" s="85"/>
      <c r="GF1673" s="85"/>
      <c r="GG1673" s="85"/>
      <c r="GH1673" s="85"/>
      <c r="GI1673" s="85"/>
      <c r="GJ1673" s="85"/>
      <c r="GK1673" s="85"/>
      <c r="GL1673" s="85"/>
      <c r="GM1673" s="85"/>
      <c r="GN1673" s="85"/>
      <c r="GO1673" s="85"/>
      <c r="GP1673" s="85"/>
      <c r="GQ1673" s="85"/>
      <c r="GR1673" s="85"/>
      <c r="GS1673" s="85"/>
      <c r="GT1673" s="85"/>
      <c r="GU1673" s="85"/>
      <c r="GV1673" s="85"/>
      <c r="GW1673" s="85"/>
      <c r="GX1673" s="85"/>
      <c r="GY1673" s="85"/>
      <c r="GZ1673" s="85"/>
      <c r="HA1673" s="85"/>
      <c r="HB1673" s="85"/>
      <c r="HC1673" s="85"/>
      <c r="HD1673" s="85"/>
      <c r="HE1673" s="85"/>
      <c r="HF1673" s="85"/>
      <c r="HG1673" s="85"/>
      <c r="HH1673" s="85"/>
      <c r="HI1673" s="85"/>
      <c r="HJ1673" s="85"/>
      <c r="HK1673" s="85"/>
      <c r="HL1673" s="85"/>
      <c r="HM1673" s="85"/>
      <c r="HN1673" s="85"/>
      <c r="HO1673" s="85"/>
      <c r="HP1673" s="85"/>
      <c r="HQ1673" s="85"/>
      <c r="HR1673" s="85"/>
      <c r="HS1673" s="85"/>
      <c r="HT1673" s="85"/>
      <c r="HU1673" s="85"/>
      <c r="HV1673" s="85"/>
      <c r="HW1673" s="85"/>
      <c r="HX1673" s="85"/>
      <c r="HY1673" s="85"/>
      <c r="HZ1673" s="85"/>
      <c r="IA1673" s="85"/>
      <c r="IB1673" s="85"/>
      <c r="IC1673" s="85"/>
      <c r="ID1673" s="85"/>
      <c r="IE1673" s="85"/>
      <c r="IF1673" s="85"/>
      <c r="IG1673" s="85"/>
      <c r="IH1673" s="85"/>
      <c r="II1673" s="85"/>
      <c r="IJ1673" s="85"/>
      <c r="IK1673" s="85"/>
      <c r="IL1673" s="85"/>
      <c r="IM1673" s="85"/>
      <c r="IN1673" s="85"/>
      <c r="IO1673" s="85"/>
      <c r="IP1673" s="85"/>
      <c r="IQ1673" s="85"/>
      <c r="IR1673" s="85"/>
      <c r="IS1673" s="85"/>
      <c r="IT1673" s="85"/>
      <c r="IU1673" s="85"/>
    </row>
    <row r="1674" spans="1:255" s="8" customFormat="1">
      <c r="A1674" s="9" t="s">
        <v>10681</v>
      </c>
      <c r="B1674" s="2" t="s">
        <v>1045</v>
      </c>
      <c r="C1674" s="2" t="s">
        <v>180</v>
      </c>
      <c r="D1674" s="9" t="s">
        <v>13456</v>
      </c>
      <c r="E1674" s="46"/>
      <c r="G1674" s="85"/>
      <c r="H1674" s="85"/>
      <c r="I1674" s="85"/>
      <c r="J1674" s="85"/>
      <c r="K1674" s="85"/>
      <c r="L1674" s="85"/>
      <c r="M1674" s="85"/>
      <c r="N1674" s="85"/>
      <c r="O1674" s="85"/>
      <c r="P1674" s="85"/>
      <c r="Q1674" s="85"/>
      <c r="R1674" s="85"/>
      <c r="S1674" s="85"/>
      <c r="T1674" s="85"/>
      <c r="U1674" s="85"/>
      <c r="V1674" s="85"/>
      <c r="W1674" s="85"/>
      <c r="X1674" s="85"/>
      <c r="Y1674" s="85"/>
      <c r="Z1674" s="85"/>
      <c r="AA1674" s="85"/>
      <c r="AB1674" s="85"/>
      <c r="AC1674" s="85"/>
      <c r="AD1674" s="85"/>
      <c r="AE1674" s="85"/>
      <c r="AF1674" s="85"/>
      <c r="AG1674" s="85"/>
      <c r="AH1674" s="85"/>
      <c r="AI1674" s="85"/>
      <c r="AJ1674" s="85"/>
      <c r="AK1674" s="85"/>
      <c r="AL1674" s="85"/>
      <c r="AM1674" s="85"/>
      <c r="AN1674" s="85"/>
      <c r="AO1674" s="85"/>
      <c r="AP1674" s="85"/>
      <c r="AQ1674" s="85"/>
      <c r="AR1674" s="85"/>
      <c r="AS1674" s="85"/>
      <c r="AT1674" s="85"/>
      <c r="AU1674" s="85"/>
      <c r="AV1674" s="85"/>
      <c r="AW1674" s="85"/>
      <c r="AX1674" s="85"/>
      <c r="AY1674" s="85"/>
      <c r="AZ1674" s="85"/>
      <c r="BA1674" s="85"/>
      <c r="BB1674" s="85"/>
      <c r="BC1674" s="85"/>
      <c r="BD1674" s="85"/>
      <c r="BE1674" s="85"/>
      <c r="BF1674" s="85"/>
      <c r="BG1674" s="85"/>
      <c r="BH1674" s="85"/>
      <c r="BI1674" s="85"/>
      <c r="BJ1674" s="85"/>
      <c r="BK1674" s="85"/>
      <c r="BL1674" s="85"/>
      <c r="BM1674" s="85"/>
      <c r="BN1674" s="85"/>
      <c r="BO1674" s="85"/>
      <c r="BP1674" s="85"/>
      <c r="BQ1674" s="85"/>
      <c r="BR1674" s="85"/>
      <c r="BS1674" s="85"/>
      <c r="BT1674" s="85"/>
      <c r="BU1674" s="85"/>
      <c r="BV1674" s="85"/>
      <c r="BW1674" s="85"/>
      <c r="BX1674" s="85"/>
      <c r="BY1674" s="85"/>
      <c r="BZ1674" s="85"/>
      <c r="CA1674" s="85"/>
      <c r="CB1674" s="85"/>
      <c r="CC1674" s="85"/>
      <c r="CD1674" s="85"/>
      <c r="CE1674" s="85"/>
      <c r="CF1674" s="85"/>
      <c r="CG1674" s="85"/>
      <c r="CH1674" s="85"/>
      <c r="CI1674" s="85"/>
      <c r="CJ1674" s="85"/>
      <c r="CK1674" s="85"/>
      <c r="CL1674" s="85"/>
      <c r="CM1674" s="85"/>
      <c r="CN1674" s="85"/>
      <c r="CO1674" s="85"/>
      <c r="CP1674" s="85"/>
      <c r="CQ1674" s="85"/>
      <c r="CR1674" s="85"/>
      <c r="CS1674" s="85"/>
      <c r="CT1674" s="85"/>
      <c r="CU1674" s="85"/>
      <c r="CV1674" s="85"/>
      <c r="CW1674" s="85"/>
      <c r="CX1674" s="85"/>
      <c r="CY1674" s="85"/>
      <c r="CZ1674" s="85"/>
      <c r="DA1674" s="85"/>
      <c r="DB1674" s="85"/>
      <c r="DC1674" s="85"/>
      <c r="DD1674" s="85"/>
      <c r="DE1674" s="85"/>
      <c r="DF1674" s="85"/>
      <c r="DG1674" s="85"/>
      <c r="DH1674" s="85"/>
      <c r="DI1674" s="85"/>
      <c r="DJ1674" s="85"/>
      <c r="DK1674" s="85"/>
      <c r="DL1674" s="85"/>
      <c r="DM1674" s="85"/>
      <c r="DN1674" s="85"/>
      <c r="DO1674" s="85"/>
      <c r="DP1674" s="85"/>
      <c r="DQ1674" s="85"/>
      <c r="DR1674" s="85"/>
      <c r="DS1674" s="85"/>
      <c r="DT1674" s="85"/>
      <c r="DU1674" s="85"/>
      <c r="DV1674" s="85"/>
      <c r="DW1674" s="85"/>
      <c r="DX1674" s="85"/>
      <c r="DY1674" s="85"/>
      <c r="DZ1674" s="85"/>
      <c r="EA1674" s="85"/>
      <c r="EB1674" s="85"/>
      <c r="EC1674" s="85"/>
      <c r="ED1674" s="85"/>
      <c r="EE1674" s="85"/>
      <c r="EF1674" s="85"/>
      <c r="EG1674" s="85"/>
      <c r="EH1674" s="85"/>
      <c r="EI1674" s="85"/>
      <c r="EJ1674" s="85"/>
      <c r="EK1674" s="85"/>
      <c r="EL1674" s="85"/>
      <c r="EM1674" s="85"/>
      <c r="EN1674" s="85"/>
      <c r="EO1674" s="85"/>
      <c r="EP1674" s="85"/>
      <c r="EQ1674" s="85"/>
      <c r="ER1674" s="85"/>
      <c r="ES1674" s="85"/>
      <c r="ET1674" s="85"/>
      <c r="EU1674" s="85"/>
      <c r="EV1674" s="85"/>
      <c r="EW1674" s="85"/>
      <c r="EX1674" s="85"/>
      <c r="EY1674" s="85"/>
      <c r="EZ1674" s="85"/>
      <c r="FA1674" s="85"/>
      <c r="FB1674" s="85"/>
      <c r="FC1674" s="85"/>
      <c r="FD1674" s="85"/>
      <c r="FE1674" s="85"/>
      <c r="FF1674" s="85"/>
      <c r="FG1674" s="85"/>
      <c r="FH1674" s="85"/>
      <c r="FI1674" s="85"/>
      <c r="FJ1674" s="85"/>
      <c r="FK1674" s="85"/>
      <c r="FL1674" s="85"/>
      <c r="FM1674" s="85"/>
      <c r="FN1674" s="85"/>
      <c r="FO1674" s="85"/>
      <c r="FP1674" s="85"/>
      <c r="FQ1674" s="85"/>
      <c r="FR1674" s="85"/>
      <c r="FS1674" s="85"/>
      <c r="FT1674" s="85"/>
      <c r="FU1674" s="85"/>
      <c r="FV1674" s="85"/>
      <c r="FW1674" s="85"/>
      <c r="FX1674" s="85"/>
      <c r="FY1674" s="85"/>
      <c r="FZ1674" s="85"/>
      <c r="GA1674" s="85"/>
      <c r="GB1674" s="85"/>
      <c r="GC1674" s="85"/>
      <c r="GD1674" s="85"/>
      <c r="GE1674" s="85"/>
      <c r="GF1674" s="85"/>
      <c r="GG1674" s="85"/>
      <c r="GH1674" s="85"/>
      <c r="GI1674" s="85"/>
      <c r="GJ1674" s="85"/>
      <c r="GK1674" s="85"/>
      <c r="GL1674" s="85"/>
      <c r="GM1674" s="85"/>
      <c r="GN1674" s="85"/>
      <c r="GO1674" s="85"/>
      <c r="GP1674" s="85"/>
      <c r="GQ1674" s="85"/>
      <c r="GR1674" s="85"/>
      <c r="GS1674" s="85"/>
      <c r="GT1674" s="85"/>
      <c r="GU1674" s="85"/>
      <c r="GV1674" s="85"/>
      <c r="GW1674" s="85"/>
      <c r="GX1674" s="85"/>
      <c r="GY1674" s="85"/>
      <c r="GZ1674" s="85"/>
      <c r="HA1674" s="85"/>
      <c r="HB1674" s="85"/>
      <c r="HC1674" s="85"/>
      <c r="HD1674" s="85"/>
      <c r="HE1674" s="85"/>
      <c r="HF1674" s="85"/>
      <c r="HG1674" s="85"/>
      <c r="HH1674" s="85"/>
      <c r="HI1674" s="85"/>
      <c r="HJ1674" s="85"/>
      <c r="HK1674" s="85"/>
      <c r="HL1674" s="85"/>
      <c r="HM1674" s="85"/>
      <c r="HN1674" s="85"/>
      <c r="HO1674" s="85"/>
      <c r="HP1674" s="85"/>
      <c r="HQ1674" s="85"/>
      <c r="HR1674" s="85"/>
      <c r="HS1674" s="85"/>
      <c r="HT1674" s="85"/>
      <c r="HU1674" s="85"/>
      <c r="HV1674" s="85"/>
      <c r="HW1674" s="85"/>
      <c r="HX1674" s="85"/>
      <c r="HY1674" s="85"/>
      <c r="HZ1674" s="85"/>
      <c r="IA1674" s="85"/>
      <c r="IB1674" s="85"/>
      <c r="IC1674" s="85"/>
      <c r="ID1674" s="85"/>
      <c r="IE1674" s="85"/>
      <c r="IF1674" s="85"/>
      <c r="IG1674" s="85"/>
      <c r="IH1674" s="85"/>
      <c r="II1674" s="85"/>
      <c r="IJ1674" s="85"/>
      <c r="IK1674" s="85"/>
      <c r="IL1674" s="85"/>
      <c r="IM1674" s="85"/>
      <c r="IN1674" s="85"/>
      <c r="IO1674" s="85"/>
      <c r="IP1674" s="85"/>
      <c r="IQ1674" s="85"/>
      <c r="IR1674" s="85"/>
      <c r="IS1674" s="85"/>
      <c r="IT1674" s="85"/>
      <c r="IU1674" s="85"/>
    </row>
    <row r="1675" spans="1:255" s="8" customFormat="1">
      <c r="A1675" s="9" t="s">
        <v>10681</v>
      </c>
      <c r="B1675" s="2" t="s">
        <v>7270</v>
      </c>
      <c r="C1675" s="2" t="s">
        <v>7273</v>
      </c>
      <c r="D1675" s="27" t="s">
        <v>13436</v>
      </c>
      <c r="E1675" s="46"/>
      <c r="G1675" s="85"/>
      <c r="H1675" s="85"/>
      <c r="I1675" s="85"/>
      <c r="J1675" s="85"/>
      <c r="K1675" s="85"/>
      <c r="L1675" s="85"/>
      <c r="M1675" s="85"/>
      <c r="N1675" s="85"/>
      <c r="O1675" s="85"/>
      <c r="P1675" s="85"/>
      <c r="Q1675" s="85"/>
      <c r="R1675" s="85"/>
      <c r="S1675" s="85"/>
      <c r="T1675" s="85"/>
      <c r="U1675" s="85"/>
      <c r="V1675" s="85"/>
      <c r="W1675" s="85"/>
      <c r="X1675" s="85"/>
      <c r="Y1675" s="85"/>
      <c r="Z1675" s="85"/>
      <c r="AA1675" s="85"/>
      <c r="AB1675" s="85"/>
      <c r="AC1675" s="85"/>
      <c r="AD1675" s="85"/>
      <c r="AE1675" s="85"/>
      <c r="AF1675" s="85"/>
      <c r="AG1675" s="85"/>
      <c r="AH1675" s="85"/>
      <c r="AI1675" s="85"/>
      <c r="AJ1675" s="85"/>
      <c r="AK1675" s="85"/>
      <c r="AL1675" s="85"/>
      <c r="AM1675" s="85"/>
      <c r="AN1675" s="85"/>
      <c r="AO1675" s="85"/>
      <c r="AP1675" s="85"/>
      <c r="AQ1675" s="85"/>
      <c r="AR1675" s="85"/>
      <c r="AS1675" s="85"/>
      <c r="AT1675" s="85"/>
      <c r="AU1675" s="85"/>
      <c r="AV1675" s="85"/>
      <c r="AW1675" s="85"/>
      <c r="AX1675" s="85"/>
      <c r="AY1675" s="85"/>
      <c r="AZ1675" s="85"/>
      <c r="BA1675" s="85"/>
      <c r="BB1675" s="85"/>
      <c r="BC1675" s="85"/>
      <c r="BD1675" s="85"/>
      <c r="BE1675" s="85"/>
      <c r="BF1675" s="85"/>
      <c r="BG1675" s="85"/>
      <c r="BH1675" s="85"/>
      <c r="BI1675" s="85"/>
      <c r="BJ1675" s="85"/>
      <c r="BK1675" s="85"/>
      <c r="BL1675" s="85"/>
      <c r="BM1675" s="85"/>
      <c r="BN1675" s="85"/>
      <c r="BO1675" s="85"/>
      <c r="BP1675" s="85"/>
      <c r="BQ1675" s="85"/>
      <c r="BR1675" s="85"/>
      <c r="BS1675" s="85"/>
      <c r="BT1675" s="85"/>
      <c r="BU1675" s="85"/>
      <c r="BV1675" s="85"/>
      <c r="BW1675" s="85"/>
      <c r="BX1675" s="85"/>
      <c r="BY1675" s="85"/>
      <c r="BZ1675" s="85"/>
      <c r="CA1675" s="85"/>
      <c r="CB1675" s="85"/>
      <c r="CC1675" s="85"/>
      <c r="CD1675" s="85"/>
      <c r="CE1675" s="85"/>
      <c r="CF1675" s="85"/>
      <c r="CG1675" s="85"/>
      <c r="CH1675" s="85"/>
      <c r="CI1675" s="85"/>
      <c r="CJ1675" s="85"/>
      <c r="CK1675" s="85"/>
      <c r="CL1675" s="85"/>
      <c r="CM1675" s="85"/>
      <c r="CN1675" s="85"/>
      <c r="CO1675" s="85"/>
      <c r="CP1675" s="85"/>
      <c r="CQ1675" s="85"/>
      <c r="CR1675" s="85"/>
      <c r="CS1675" s="85"/>
      <c r="CT1675" s="85"/>
      <c r="CU1675" s="85"/>
      <c r="CV1675" s="85"/>
      <c r="CW1675" s="85"/>
      <c r="CX1675" s="85"/>
      <c r="CY1675" s="85"/>
      <c r="CZ1675" s="85"/>
      <c r="DA1675" s="85"/>
      <c r="DB1675" s="85"/>
      <c r="DC1675" s="85"/>
      <c r="DD1675" s="85"/>
      <c r="DE1675" s="85"/>
      <c r="DF1675" s="85"/>
      <c r="DG1675" s="85"/>
      <c r="DH1675" s="85"/>
      <c r="DI1675" s="85"/>
      <c r="DJ1675" s="85"/>
      <c r="DK1675" s="85"/>
      <c r="DL1675" s="85"/>
      <c r="DM1675" s="85"/>
      <c r="DN1675" s="85"/>
      <c r="DO1675" s="85"/>
      <c r="DP1675" s="85"/>
      <c r="DQ1675" s="85"/>
      <c r="DR1675" s="85"/>
      <c r="DS1675" s="85"/>
      <c r="DT1675" s="85"/>
      <c r="DU1675" s="85"/>
      <c r="DV1675" s="85"/>
      <c r="DW1675" s="85"/>
      <c r="DX1675" s="85"/>
      <c r="DY1675" s="85"/>
      <c r="DZ1675" s="85"/>
      <c r="EA1675" s="85"/>
      <c r="EB1675" s="85"/>
      <c r="EC1675" s="85"/>
      <c r="ED1675" s="85"/>
      <c r="EE1675" s="85"/>
      <c r="EF1675" s="85"/>
      <c r="EG1675" s="85"/>
      <c r="EH1675" s="85"/>
      <c r="EI1675" s="85"/>
      <c r="EJ1675" s="85"/>
      <c r="EK1675" s="85"/>
      <c r="EL1675" s="85"/>
      <c r="EM1675" s="85"/>
      <c r="EN1675" s="85"/>
      <c r="EO1675" s="85"/>
      <c r="EP1675" s="85"/>
      <c r="EQ1675" s="85"/>
      <c r="ER1675" s="85"/>
      <c r="ES1675" s="85"/>
      <c r="ET1675" s="85"/>
      <c r="EU1675" s="85"/>
      <c r="EV1675" s="85"/>
      <c r="EW1675" s="85"/>
      <c r="EX1675" s="85"/>
      <c r="EY1675" s="85"/>
      <c r="EZ1675" s="85"/>
      <c r="FA1675" s="85"/>
      <c r="FB1675" s="85"/>
      <c r="FC1675" s="85"/>
      <c r="FD1675" s="85"/>
      <c r="FE1675" s="85"/>
      <c r="FF1675" s="85"/>
      <c r="FG1675" s="85"/>
      <c r="FH1675" s="85"/>
      <c r="FI1675" s="85"/>
      <c r="FJ1675" s="85"/>
      <c r="FK1675" s="85"/>
      <c r="FL1675" s="85"/>
      <c r="FM1675" s="85"/>
      <c r="FN1675" s="85"/>
      <c r="FO1675" s="85"/>
      <c r="FP1675" s="85"/>
      <c r="FQ1675" s="85"/>
      <c r="FR1675" s="85"/>
      <c r="FS1675" s="85"/>
      <c r="FT1675" s="85"/>
      <c r="FU1675" s="85"/>
      <c r="FV1675" s="85"/>
      <c r="FW1675" s="85"/>
      <c r="FX1675" s="85"/>
      <c r="FY1675" s="85"/>
      <c r="FZ1675" s="85"/>
      <c r="GA1675" s="85"/>
      <c r="GB1675" s="85"/>
      <c r="GC1675" s="85"/>
      <c r="GD1675" s="85"/>
      <c r="GE1675" s="85"/>
      <c r="GF1675" s="85"/>
      <c r="GG1675" s="85"/>
      <c r="GH1675" s="85"/>
      <c r="GI1675" s="85"/>
      <c r="GJ1675" s="85"/>
      <c r="GK1675" s="85"/>
      <c r="GL1675" s="85"/>
      <c r="GM1675" s="85"/>
      <c r="GN1675" s="85"/>
      <c r="GO1675" s="85"/>
      <c r="GP1675" s="85"/>
      <c r="GQ1675" s="85"/>
      <c r="GR1675" s="85"/>
      <c r="GS1675" s="85"/>
      <c r="GT1675" s="85"/>
      <c r="GU1675" s="85"/>
      <c r="GV1675" s="85"/>
      <c r="GW1675" s="85"/>
      <c r="GX1675" s="85"/>
      <c r="GY1675" s="85"/>
      <c r="GZ1675" s="85"/>
      <c r="HA1675" s="85"/>
      <c r="HB1675" s="85"/>
      <c r="HC1675" s="85"/>
      <c r="HD1675" s="85"/>
      <c r="HE1675" s="85"/>
      <c r="HF1675" s="85"/>
      <c r="HG1675" s="85"/>
      <c r="HH1675" s="85"/>
      <c r="HI1675" s="85"/>
      <c r="HJ1675" s="85"/>
      <c r="HK1675" s="85"/>
      <c r="HL1675" s="85"/>
      <c r="HM1675" s="85"/>
      <c r="HN1675" s="85"/>
      <c r="HO1675" s="85"/>
      <c r="HP1675" s="85"/>
      <c r="HQ1675" s="85"/>
      <c r="HR1675" s="85"/>
      <c r="HS1675" s="85"/>
      <c r="HT1675" s="85"/>
      <c r="HU1675" s="85"/>
      <c r="HV1675" s="85"/>
      <c r="HW1675" s="85"/>
      <c r="HX1675" s="85"/>
      <c r="HY1675" s="85"/>
      <c r="HZ1675" s="85"/>
      <c r="IA1675" s="85"/>
      <c r="IB1675" s="85"/>
      <c r="IC1675" s="85"/>
      <c r="ID1675" s="85"/>
      <c r="IE1675" s="85"/>
      <c r="IF1675" s="85"/>
      <c r="IG1675" s="85"/>
      <c r="IH1675" s="85"/>
      <c r="II1675" s="85"/>
      <c r="IJ1675" s="85"/>
      <c r="IK1675" s="85"/>
      <c r="IL1675" s="85"/>
      <c r="IM1675" s="85"/>
      <c r="IN1675" s="85"/>
      <c r="IO1675" s="85"/>
      <c r="IP1675" s="85"/>
      <c r="IQ1675" s="85"/>
      <c r="IR1675" s="85"/>
      <c r="IS1675" s="85"/>
      <c r="IT1675" s="85"/>
      <c r="IU1675" s="85"/>
    </row>
    <row r="1676" spans="1:255" s="8" customFormat="1">
      <c r="A1676" s="9" t="s">
        <v>10681</v>
      </c>
      <c r="B1676" s="2" t="s">
        <v>7270</v>
      </c>
      <c r="C1676" s="2" t="s">
        <v>7283</v>
      </c>
      <c r="D1676" s="27" t="s">
        <v>13436</v>
      </c>
      <c r="E1676" s="46"/>
      <c r="G1676" s="85"/>
      <c r="H1676" s="85"/>
      <c r="I1676" s="85"/>
      <c r="J1676" s="85"/>
      <c r="K1676" s="85"/>
      <c r="L1676" s="85"/>
      <c r="M1676" s="85"/>
      <c r="N1676" s="85"/>
      <c r="O1676" s="85"/>
      <c r="P1676" s="85"/>
      <c r="Q1676" s="85"/>
      <c r="R1676" s="85"/>
      <c r="S1676" s="85"/>
      <c r="T1676" s="85"/>
      <c r="U1676" s="85"/>
      <c r="V1676" s="85"/>
      <c r="W1676" s="85"/>
      <c r="X1676" s="85"/>
      <c r="Y1676" s="85"/>
      <c r="Z1676" s="85"/>
      <c r="AA1676" s="85"/>
      <c r="AB1676" s="85"/>
      <c r="AC1676" s="85"/>
      <c r="AD1676" s="85"/>
      <c r="AE1676" s="85"/>
      <c r="AF1676" s="85"/>
      <c r="AG1676" s="85"/>
      <c r="AH1676" s="85"/>
      <c r="AI1676" s="85"/>
      <c r="AJ1676" s="85"/>
      <c r="AK1676" s="85"/>
      <c r="AL1676" s="85"/>
      <c r="AM1676" s="85"/>
      <c r="AN1676" s="85"/>
      <c r="AO1676" s="85"/>
      <c r="AP1676" s="85"/>
      <c r="AQ1676" s="85"/>
      <c r="AR1676" s="85"/>
      <c r="AS1676" s="85"/>
      <c r="AT1676" s="85"/>
      <c r="AU1676" s="85"/>
      <c r="AV1676" s="85"/>
      <c r="AW1676" s="85"/>
      <c r="AX1676" s="85"/>
      <c r="AY1676" s="85"/>
      <c r="AZ1676" s="85"/>
      <c r="BA1676" s="85"/>
      <c r="BB1676" s="85"/>
      <c r="BC1676" s="85"/>
      <c r="BD1676" s="85"/>
      <c r="BE1676" s="85"/>
      <c r="BF1676" s="85"/>
      <c r="BG1676" s="85"/>
      <c r="BH1676" s="85"/>
      <c r="BI1676" s="85"/>
      <c r="BJ1676" s="85"/>
      <c r="BK1676" s="85"/>
      <c r="BL1676" s="85"/>
      <c r="BM1676" s="85"/>
      <c r="BN1676" s="85"/>
      <c r="BO1676" s="85"/>
      <c r="BP1676" s="85"/>
      <c r="BQ1676" s="85"/>
      <c r="BR1676" s="85"/>
      <c r="BS1676" s="85"/>
      <c r="BT1676" s="85"/>
      <c r="BU1676" s="85"/>
      <c r="BV1676" s="85"/>
      <c r="BW1676" s="85"/>
      <c r="BX1676" s="85"/>
      <c r="BY1676" s="85"/>
      <c r="BZ1676" s="85"/>
      <c r="CA1676" s="85"/>
      <c r="CB1676" s="85"/>
      <c r="CC1676" s="85"/>
      <c r="CD1676" s="85"/>
      <c r="CE1676" s="85"/>
      <c r="CF1676" s="85"/>
      <c r="CG1676" s="85"/>
      <c r="CH1676" s="85"/>
      <c r="CI1676" s="85"/>
      <c r="CJ1676" s="85"/>
      <c r="CK1676" s="85"/>
      <c r="CL1676" s="85"/>
      <c r="CM1676" s="85"/>
      <c r="CN1676" s="85"/>
      <c r="CO1676" s="85"/>
      <c r="CP1676" s="85"/>
      <c r="CQ1676" s="85"/>
      <c r="CR1676" s="85"/>
      <c r="CS1676" s="85"/>
      <c r="CT1676" s="85"/>
      <c r="CU1676" s="85"/>
      <c r="CV1676" s="85"/>
      <c r="CW1676" s="85"/>
      <c r="CX1676" s="85"/>
      <c r="CY1676" s="85"/>
      <c r="CZ1676" s="85"/>
      <c r="DA1676" s="85"/>
      <c r="DB1676" s="85"/>
      <c r="DC1676" s="85"/>
      <c r="DD1676" s="85"/>
      <c r="DE1676" s="85"/>
      <c r="DF1676" s="85"/>
      <c r="DG1676" s="85"/>
      <c r="DH1676" s="85"/>
      <c r="DI1676" s="85"/>
      <c r="DJ1676" s="85"/>
      <c r="DK1676" s="85"/>
      <c r="DL1676" s="85"/>
      <c r="DM1676" s="85"/>
      <c r="DN1676" s="85"/>
      <c r="DO1676" s="85"/>
      <c r="DP1676" s="85"/>
      <c r="DQ1676" s="85"/>
      <c r="DR1676" s="85"/>
      <c r="DS1676" s="85"/>
      <c r="DT1676" s="85"/>
      <c r="DU1676" s="85"/>
      <c r="DV1676" s="85"/>
      <c r="DW1676" s="85"/>
      <c r="DX1676" s="85"/>
      <c r="DY1676" s="85"/>
      <c r="DZ1676" s="85"/>
      <c r="EA1676" s="85"/>
      <c r="EB1676" s="85"/>
      <c r="EC1676" s="85"/>
      <c r="ED1676" s="85"/>
      <c r="EE1676" s="85"/>
      <c r="EF1676" s="85"/>
      <c r="EG1676" s="85"/>
      <c r="EH1676" s="85"/>
      <c r="EI1676" s="85"/>
      <c r="EJ1676" s="85"/>
      <c r="EK1676" s="85"/>
      <c r="EL1676" s="85"/>
      <c r="EM1676" s="85"/>
      <c r="EN1676" s="85"/>
      <c r="EO1676" s="85"/>
      <c r="EP1676" s="85"/>
      <c r="EQ1676" s="85"/>
      <c r="ER1676" s="85"/>
      <c r="ES1676" s="85"/>
      <c r="ET1676" s="85"/>
      <c r="EU1676" s="85"/>
      <c r="EV1676" s="85"/>
      <c r="EW1676" s="85"/>
      <c r="EX1676" s="85"/>
      <c r="EY1676" s="85"/>
      <c r="EZ1676" s="85"/>
      <c r="FA1676" s="85"/>
      <c r="FB1676" s="85"/>
      <c r="FC1676" s="85"/>
      <c r="FD1676" s="85"/>
      <c r="FE1676" s="85"/>
      <c r="FF1676" s="85"/>
      <c r="FG1676" s="85"/>
      <c r="FH1676" s="85"/>
      <c r="FI1676" s="85"/>
      <c r="FJ1676" s="85"/>
      <c r="FK1676" s="85"/>
      <c r="FL1676" s="85"/>
      <c r="FM1676" s="85"/>
      <c r="FN1676" s="85"/>
      <c r="FO1676" s="85"/>
      <c r="FP1676" s="85"/>
      <c r="FQ1676" s="85"/>
      <c r="FR1676" s="85"/>
      <c r="FS1676" s="85"/>
      <c r="FT1676" s="85"/>
      <c r="FU1676" s="85"/>
      <c r="FV1676" s="85"/>
      <c r="FW1676" s="85"/>
      <c r="FX1676" s="85"/>
      <c r="FY1676" s="85"/>
      <c r="FZ1676" s="85"/>
      <c r="GA1676" s="85"/>
      <c r="GB1676" s="85"/>
      <c r="GC1676" s="85"/>
      <c r="GD1676" s="85"/>
      <c r="GE1676" s="85"/>
      <c r="GF1676" s="85"/>
      <c r="GG1676" s="85"/>
      <c r="GH1676" s="85"/>
      <c r="GI1676" s="85"/>
      <c r="GJ1676" s="85"/>
      <c r="GK1676" s="85"/>
      <c r="GL1676" s="85"/>
      <c r="GM1676" s="85"/>
      <c r="GN1676" s="85"/>
      <c r="GO1676" s="85"/>
      <c r="GP1676" s="85"/>
      <c r="GQ1676" s="85"/>
      <c r="GR1676" s="85"/>
      <c r="GS1676" s="85"/>
      <c r="GT1676" s="85"/>
      <c r="GU1676" s="85"/>
      <c r="GV1676" s="85"/>
      <c r="GW1676" s="85"/>
      <c r="GX1676" s="85"/>
      <c r="GY1676" s="85"/>
      <c r="GZ1676" s="85"/>
      <c r="HA1676" s="85"/>
      <c r="HB1676" s="85"/>
      <c r="HC1676" s="85"/>
      <c r="HD1676" s="85"/>
      <c r="HE1676" s="85"/>
      <c r="HF1676" s="85"/>
      <c r="HG1676" s="85"/>
      <c r="HH1676" s="85"/>
      <c r="HI1676" s="85"/>
      <c r="HJ1676" s="85"/>
      <c r="HK1676" s="85"/>
      <c r="HL1676" s="85"/>
      <c r="HM1676" s="85"/>
      <c r="HN1676" s="85"/>
      <c r="HO1676" s="85"/>
      <c r="HP1676" s="85"/>
      <c r="HQ1676" s="85"/>
      <c r="HR1676" s="85"/>
      <c r="HS1676" s="85"/>
      <c r="HT1676" s="85"/>
      <c r="HU1676" s="85"/>
      <c r="HV1676" s="85"/>
      <c r="HW1676" s="85"/>
      <c r="HX1676" s="85"/>
      <c r="HY1676" s="85"/>
      <c r="HZ1676" s="85"/>
      <c r="IA1676" s="85"/>
      <c r="IB1676" s="85"/>
      <c r="IC1676" s="85"/>
      <c r="ID1676" s="85"/>
      <c r="IE1676" s="85"/>
      <c r="IF1676" s="85"/>
      <c r="IG1676" s="85"/>
      <c r="IH1676" s="85"/>
      <c r="II1676" s="85"/>
      <c r="IJ1676" s="85"/>
      <c r="IK1676" s="85"/>
      <c r="IL1676" s="85"/>
      <c r="IM1676" s="85"/>
      <c r="IN1676" s="85"/>
      <c r="IO1676" s="85"/>
      <c r="IP1676" s="85"/>
      <c r="IQ1676" s="85"/>
      <c r="IR1676" s="85"/>
      <c r="IS1676" s="85"/>
      <c r="IT1676" s="85"/>
      <c r="IU1676" s="85"/>
    </row>
    <row r="1677" spans="1:255" s="8" customFormat="1">
      <c r="A1677" s="9" t="s">
        <v>10681</v>
      </c>
      <c r="B1677" s="2" t="s">
        <v>3563</v>
      </c>
      <c r="C1677" s="2" t="s">
        <v>3571</v>
      </c>
      <c r="D1677" s="9" t="s">
        <v>13398</v>
      </c>
      <c r="E1677" s="46"/>
      <c r="G1677" s="85"/>
      <c r="H1677" s="85"/>
      <c r="I1677" s="85"/>
      <c r="J1677" s="85"/>
      <c r="K1677" s="85"/>
      <c r="L1677" s="85"/>
      <c r="M1677" s="85"/>
      <c r="N1677" s="85"/>
      <c r="O1677" s="85"/>
      <c r="P1677" s="85"/>
      <c r="Q1677" s="85"/>
      <c r="R1677" s="85"/>
      <c r="S1677" s="85"/>
      <c r="T1677" s="85"/>
      <c r="U1677" s="85"/>
      <c r="V1677" s="85"/>
      <c r="W1677" s="85"/>
      <c r="X1677" s="85"/>
      <c r="Y1677" s="85"/>
      <c r="Z1677" s="85"/>
      <c r="AA1677" s="85"/>
      <c r="AB1677" s="85"/>
      <c r="AC1677" s="85"/>
      <c r="AD1677" s="85"/>
      <c r="AE1677" s="85"/>
      <c r="AF1677" s="85"/>
      <c r="AG1677" s="85"/>
      <c r="AH1677" s="85"/>
      <c r="AI1677" s="85"/>
      <c r="AJ1677" s="85"/>
      <c r="AK1677" s="85"/>
      <c r="AL1677" s="85"/>
      <c r="AM1677" s="85"/>
      <c r="AN1677" s="85"/>
      <c r="AO1677" s="85"/>
      <c r="AP1677" s="85"/>
      <c r="AQ1677" s="85"/>
      <c r="AR1677" s="85"/>
      <c r="AS1677" s="85"/>
      <c r="AT1677" s="85"/>
      <c r="AU1677" s="85"/>
      <c r="AV1677" s="85"/>
      <c r="AW1677" s="85"/>
      <c r="AX1677" s="85"/>
      <c r="AY1677" s="85"/>
      <c r="AZ1677" s="85"/>
      <c r="BA1677" s="85"/>
      <c r="BB1677" s="85"/>
      <c r="BC1677" s="85"/>
      <c r="BD1677" s="85"/>
      <c r="BE1677" s="85"/>
      <c r="BF1677" s="85"/>
      <c r="BG1677" s="85"/>
      <c r="BH1677" s="85"/>
      <c r="BI1677" s="85"/>
      <c r="BJ1677" s="85"/>
      <c r="BK1677" s="85"/>
      <c r="BL1677" s="85"/>
      <c r="BM1677" s="85"/>
      <c r="BN1677" s="85"/>
      <c r="BO1677" s="85"/>
      <c r="BP1677" s="85"/>
      <c r="BQ1677" s="85"/>
      <c r="BR1677" s="85"/>
      <c r="BS1677" s="85"/>
      <c r="BT1677" s="85"/>
      <c r="BU1677" s="85"/>
      <c r="BV1677" s="85"/>
      <c r="BW1677" s="85"/>
      <c r="BX1677" s="85"/>
      <c r="BY1677" s="85"/>
      <c r="BZ1677" s="85"/>
      <c r="CA1677" s="85"/>
      <c r="CB1677" s="85"/>
      <c r="CC1677" s="85"/>
      <c r="CD1677" s="85"/>
      <c r="CE1677" s="85"/>
      <c r="CF1677" s="85"/>
      <c r="CG1677" s="85"/>
      <c r="CH1677" s="85"/>
      <c r="CI1677" s="85"/>
      <c r="CJ1677" s="85"/>
      <c r="CK1677" s="85"/>
      <c r="CL1677" s="85"/>
      <c r="CM1677" s="85"/>
      <c r="CN1677" s="85"/>
      <c r="CO1677" s="85"/>
      <c r="CP1677" s="85"/>
      <c r="CQ1677" s="85"/>
      <c r="CR1677" s="85"/>
      <c r="CS1677" s="85"/>
      <c r="CT1677" s="85"/>
      <c r="CU1677" s="85"/>
      <c r="CV1677" s="85"/>
      <c r="CW1677" s="85"/>
      <c r="CX1677" s="85"/>
      <c r="CY1677" s="85"/>
      <c r="CZ1677" s="85"/>
      <c r="DA1677" s="85"/>
      <c r="DB1677" s="85"/>
      <c r="DC1677" s="85"/>
      <c r="DD1677" s="85"/>
      <c r="DE1677" s="85"/>
      <c r="DF1677" s="85"/>
      <c r="DG1677" s="85"/>
      <c r="DH1677" s="85"/>
      <c r="DI1677" s="85"/>
      <c r="DJ1677" s="85"/>
      <c r="DK1677" s="85"/>
      <c r="DL1677" s="85"/>
      <c r="DM1677" s="85"/>
      <c r="DN1677" s="85"/>
      <c r="DO1677" s="85"/>
      <c r="DP1677" s="85"/>
      <c r="DQ1677" s="85"/>
      <c r="DR1677" s="85"/>
      <c r="DS1677" s="85"/>
      <c r="DT1677" s="85"/>
      <c r="DU1677" s="85"/>
      <c r="DV1677" s="85"/>
      <c r="DW1677" s="85"/>
      <c r="DX1677" s="85"/>
      <c r="DY1677" s="85"/>
      <c r="DZ1677" s="85"/>
      <c r="EA1677" s="85"/>
      <c r="EB1677" s="85"/>
      <c r="EC1677" s="85"/>
      <c r="ED1677" s="85"/>
      <c r="EE1677" s="85"/>
      <c r="EF1677" s="85"/>
      <c r="EG1677" s="85"/>
      <c r="EH1677" s="85"/>
      <c r="EI1677" s="85"/>
      <c r="EJ1677" s="85"/>
      <c r="EK1677" s="85"/>
      <c r="EL1677" s="85"/>
      <c r="EM1677" s="85"/>
      <c r="EN1677" s="85"/>
      <c r="EO1677" s="85"/>
      <c r="EP1677" s="85"/>
      <c r="EQ1677" s="85"/>
      <c r="ER1677" s="85"/>
      <c r="ES1677" s="85"/>
      <c r="ET1677" s="85"/>
      <c r="EU1677" s="85"/>
      <c r="EV1677" s="85"/>
      <c r="EW1677" s="85"/>
      <c r="EX1677" s="85"/>
      <c r="EY1677" s="85"/>
      <c r="EZ1677" s="85"/>
      <c r="FA1677" s="85"/>
      <c r="FB1677" s="85"/>
      <c r="FC1677" s="85"/>
      <c r="FD1677" s="85"/>
      <c r="FE1677" s="85"/>
      <c r="FF1677" s="85"/>
      <c r="FG1677" s="85"/>
      <c r="FH1677" s="85"/>
      <c r="FI1677" s="85"/>
      <c r="FJ1677" s="85"/>
      <c r="FK1677" s="85"/>
      <c r="FL1677" s="85"/>
      <c r="FM1677" s="85"/>
      <c r="FN1677" s="85"/>
      <c r="FO1677" s="85"/>
      <c r="FP1677" s="85"/>
      <c r="FQ1677" s="85"/>
      <c r="FR1677" s="85"/>
      <c r="FS1677" s="85"/>
      <c r="FT1677" s="85"/>
      <c r="FU1677" s="85"/>
      <c r="FV1677" s="85"/>
      <c r="FW1677" s="85"/>
      <c r="FX1677" s="85"/>
      <c r="FY1677" s="85"/>
      <c r="FZ1677" s="85"/>
      <c r="GA1677" s="85"/>
      <c r="GB1677" s="85"/>
      <c r="GC1677" s="85"/>
      <c r="GD1677" s="85"/>
      <c r="GE1677" s="85"/>
      <c r="GF1677" s="85"/>
      <c r="GG1677" s="85"/>
      <c r="GH1677" s="85"/>
      <c r="GI1677" s="85"/>
      <c r="GJ1677" s="85"/>
      <c r="GK1677" s="85"/>
      <c r="GL1677" s="85"/>
      <c r="GM1677" s="85"/>
      <c r="GN1677" s="85"/>
      <c r="GO1677" s="85"/>
      <c r="GP1677" s="85"/>
      <c r="GQ1677" s="85"/>
      <c r="GR1677" s="85"/>
      <c r="GS1677" s="85"/>
      <c r="GT1677" s="85"/>
      <c r="GU1677" s="85"/>
      <c r="GV1677" s="85"/>
      <c r="GW1677" s="85"/>
      <c r="GX1677" s="85"/>
      <c r="GY1677" s="85"/>
      <c r="GZ1677" s="85"/>
      <c r="HA1677" s="85"/>
      <c r="HB1677" s="85"/>
      <c r="HC1677" s="85"/>
      <c r="HD1677" s="85"/>
      <c r="HE1677" s="85"/>
      <c r="HF1677" s="85"/>
      <c r="HG1677" s="85"/>
      <c r="HH1677" s="85"/>
      <c r="HI1677" s="85"/>
      <c r="HJ1677" s="85"/>
      <c r="HK1677" s="85"/>
      <c r="HL1677" s="85"/>
      <c r="HM1677" s="85"/>
      <c r="HN1677" s="85"/>
      <c r="HO1677" s="85"/>
      <c r="HP1677" s="85"/>
      <c r="HQ1677" s="85"/>
      <c r="HR1677" s="85"/>
      <c r="HS1677" s="85"/>
      <c r="HT1677" s="85"/>
      <c r="HU1677" s="85"/>
      <c r="HV1677" s="85"/>
      <c r="HW1677" s="85"/>
      <c r="HX1677" s="85"/>
      <c r="HY1677" s="85"/>
      <c r="HZ1677" s="85"/>
      <c r="IA1677" s="85"/>
      <c r="IB1677" s="85"/>
      <c r="IC1677" s="85"/>
      <c r="ID1677" s="85"/>
      <c r="IE1677" s="85"/>
      <c r="IF1677" s="85"/>
      <c r="IG1677" s="85"/>
      <c r="IH1677" s="85"/>
      <c r="II1677" s="85"/>
      <c r="IJ1677" s="85"/>
      <c r="IK1677" s="85"/>
      <c r="IL1677" s="85"/>
      <c r="IM1677" s="85"/>
      <c r="IN1677" s="85"/>
      <c r="IO1677" s="85"/>
      <c r="IP1677" s="85"/>
      <c r="IQ1677" s="85"/>
      <c r="IR1677" s="85"/>
      <c r="IS1677" s="85"/>
      <c r="IT1677" s="85"/>
      <c r="IU1677" s="85"/>
    </row>
    <row r="1678" spans="1:255" s="8" customFormat="1">
      <c r="A1678" s="9" t="s">
        <v>10681</v>
      </c>
      <c r="B1678" s="2" t="s">
        <v>2213</v>
      </c>
      <c r="C1678" s="2" t="s">
        <v>2232</v>
      </c>
      <c r="D1678" s="9" t="s">
        <v>13457</v>
      </c>
      <c r="E1678" s="46"/>
      <c r="G1678" s="85"/>
      <c r="H1678" s="85"/>
      <c r="I1678" s="85"/>
      <c r="J1678" s="85"/>
      <c r="K1678" s="85"/>
      <c r="L1678" s="85"/>
      <c r="M1678" s="85"/>
      <c r="N1678" s="85"/>
      <c r="O1678" s="85"/>
      <c r="P1678" s="85"/>
      <c r="Q1678" s="85"/>
      <c r="R1678" s="85"/>
      <c r="S1678" s="85"/>
      <c r="T1678" s="85"/>
      <c r="U1678" s="85"/>
      <c r="V1678" s="85"/>
      <c r="W1678" s="85"/>
      <c r="X1678" s="85"/>
      <c r="Y1678" s="85"/>
      <c r="Z1678" s="85"/>
      <c r="AA1678" s="85"/>
      <c r="AB1678" s="85"/>
      <c r="AC1678" s="85"/>
      <c r="AD1678" s="85"/>
      <c r="AE1678" s="85"/>
      <c r="AF1678" s="85"/>
      <c r="AG1678" s="85"/>
      <c r="AH1678" s="85"/>
      <c r="AI1678" s="85"/>
      <c r="AJ1678" s="85"/>
      <c r="AK1678" s="85"/>
      <c r="AL1678" s="85"/>
      <c r="AM1678" s="85"/>
      <c r="AN1678" s="85"/>
      <c r="AO1678" s="85"/>
      <c r="AP1678" s="85"/>
      <c r="AQ1678" s="85"/>
      <c r="AR1678" s="85"/>
      <c r="AS1678" s="85"/>
      <c r="AT1678" s="85"/>
      <c r="AU1678" s="85"/>
      <c r="AV1678" s="85"/>
      <c r="AW1678" s="85"/>
      <c r="AX1678" s="85"/>
      <c r="AY1678" s="85"/>
      <c r="AZ1678" s="85"/>
      <c r="BA1678" s="85"/>
      <c r="BB1678" s="85"/>
      <c r="BC1678" s="85"/>
      <c r="BD1678" s="85"/>
      <c r="BE1678" s="85"/>
      <c r="BF1678" s="85"/>
      <c r="BG1678" s="85"/>
      <c r="BH1678" s="85"/>
      <c r="BI1678" s="85"/>
      <c r="BJ1678" s="85"/>
      <c r="BK1678" s="85"/>
      <c r="BL1678" s="85"/>
      <c r="BM1678" s="85"/>
      <c r="BN1678" s="85"/>
      <c r="BO1678" s="85"/>
      <c r="BP1678" s="85"/>
      <c r="BQ1678" s="85"/>
      <c r="BR1678" s="85"/>
      <c r="BS1678" s="85"/>
      <c r="BT1678" s="85"/>
      <c r="BU1678" s="85"/>
      <c r="BV1678" s="85"/>
      <c r="BW1678" s="85"/>
      <c r="BX1678" s="85"/>
      <c r="BY1678" s="85"/>
      <c r="BZ1678" s="85"/>
      <c r="CA1678" s="85"/>
      <c r="CB1678" s="85"/>
      <c r="CC1678" s="85"/>
      <c r="CD1678" s="85"/>
      <c r="CE1678" s="85"/>
      <c r="CF1678" s="85"/>
      <c r="CG1678" s="85"/>
      <c r="CH1678" s="85"/>
      <c r="CI1678" s="85"/>
      <c r="CJ1678" s="85"/>
      <c r="CK1678" s="85"/>
      <c r="CL1678" s="85"/>
      <c r="CM1678" s="85"/>
      <c r="CN1678" s="85"/>
      <c r="CO1678" s="85"/>
      <c r="CP1678" s="85"/>
      <c r="CQ1678" s="85"/>
      <c r="CR1678" s="85"/>
      <c r="CS1678" s="85"/>
      <c r="CT1678" s="85"/>
      <c r="CU1678" s="85"/>
      <c r="CV1678" s="85"/>
      <c r="CW1678" s="85"/>
      <c r="CX1678" s="85"/>
      <c r="CY1678" s="85"/>
      <c r="CZ1678" s="85"/>
      <c r="DA1678" s="85"/>
      <c r="DB1678" s="85"/>
      <c r="DC1678" s="85"/>
      <c r="DD1678" s="85"/>
      <c r="DE1678" s="85"/>
      <c r="DF1678" s="85"/>
      <c r="DG1678" s="85"/>
      <c r="DH1678" s="85"/>
      <c r="DI1678" s="85"/>
      <c r="DJ1678" s="85"/>
      <c r="DK1678" s="85"/>
      <c r="DL1678" s="85"/>
      <c r="DM1678" s="85"/>
      <c r="DN1678" s="85"/>
      <c r="DO1678" s="85"/>
      <c r="DP1678" s="85"/>
      <c r="DQ1678" s="85"/>
      <c r="DR1678" s="85"/>
      <c r="DS1678" s="85"/>
      <c r="DT1678" s="85"/>
      <c r="DU1678" s="85"/>
      <c r="DV1678" s="85"/>
      <c r="DW1678" s="85"/>
      <c r="DX1678" s="85"/>
      <c r="DY1678" s="85"/>
      <c r="DZ1678" s="85"/>
      <c r="EA1678" s="85"/>
      <c r="EB1678" s="85"/>
      <c r="EC1678" s="85"/>
      <c r="ED1678" s="85"/>
      <c r="EE1678" s="85"/>
      <c r="EF1678" s="85"/>
      <c r="EG1678" s="85"/>
      <c r="EH1678" s="85"/>
      <c r="EI1678" s="85"/>
      <c r="EJ1678" s="85"/>
      <c r="EK1678" s="85"/>
      <c r="EL1678" s="85"/>
      <c r="EM1678" s="85"/>
      <c r="EN1678" s="85"/>
      <c r="EO1678" s="85"/>
      <c r="EP1678" s="85"/>
      <c r="EQ1678" s="85"/>
      <c r="ER1678" s="85"/>
      <c r="ES1678" s="85"/>
      <c r="ET1678" s="85"/>
      <c r="EU1678" s="85"/>
      <c r="EV1678" s="85"/>
      <c r="EW1678" s="85"/>
      <c r="EX1678" s="85"/>
      <c r="EY1678" s="85"/>
      <c r="EZ1678" s="85"/>
      <c r="FA1678" s="85"/>
      <c r="FB1678" s="85"/>
      <c r="FC1678" s="85"/>
      <c r="FD1678" s="85"/>
      <c r="FE1678" s="85"/>
      <c r="FF1678" s="85"/>
      <c r="FG1678" s="85"/>
      <c r="FH1678" s="85"/>
      <c r="FI1678" s="85"/>
      <c r="FJ1678" s="85"/>
      <c r="FK1678" s="85"/>
      <c r="FL1678" s="85"/>
      <c r="FM1678" s="85"/>
      <c r="FN1678" s="85"/>
      <c r="FO1678" s="85"/>
      <c r="FP1678" s="85"/>
      <c r="FQ1678" s="85"/>
      <c r="FR1678" s="85"/>
      <c r="FS1678" s="85"/>
      <c r="FT1678" s="85"/>
      <c r="FU1678" s="85"/>
      <c r="FV1678" s="85"/>
      <c r="FW1678" s="85"/>
      <c r="FX1678" s="85"/>
      <c r="FY1678" s="85"/>
      <c r="FZ1678" s="85"/>
      <c r="GA1678" s="85"/>
      <c r="GB1678" s="85"/>
      <c r="GC1678" s="85"/>
      <c r="GD1678" s="85"/>
      <c r="GE1678" s="85"/>
      <c r="GF1678" s="85"/>
      <c r="GG1678" s="85"/>
      <c r="GH1678" s="85"/>
      <c r="GI1678" s="85"/>
      <c r="GJ1678" s="85"/>
      <c r="GK1678" s="85"/>
      <c r="GL1678" s="85"/>
      <c r="GM1678" s="85"/>
      <c r="GN1678" s="85"/>
      <c r="GO1678" s="85"/>
      <c r="GP1678" s="85"/>
      <c r="GQ1678" s="85"/>
      <c r="GR1678" s="85"/>
      <c r="GS1678" s="85"/>
      <c r="GT1678" s="85"/>
      <c r="GU1678" s="85"/>
      <c r="GV1678" s="85"/>
      <c r="GW1678" s="85"/>
      <c r="GX1678" s="85"/>
      <c r="GY1678" s="85"/>
      <c r="GZ1678" s="85"/>
      <c r="HA1678" s="85"/>
      <c r="HB1678" s="85"/>
      <c r="HC1678" s="85"/>
      <c r="HD1678" s="85"/>
      <c r="HE1678" s="85"/>
      <c r="HF1678" s="85"/>
      <c r="HG1678" s="85"/>
      <c r="HH1678" s="85"/>
      <c r="HI1678" s="85"/>
      <c r="HJ1678" s="85"/>
      <c r="HK1678" s="85"/>
      <c r="HL1678" s="85"/>
      <c r="HM1678" s="85"/>
      <c r="HN1678" s="85"/>
      <c r="HO1678" s="85"/>
      <c r="HP1678" s="85"/>
      <c r="HQ1678" s="85"/>
      <c r="HR1678" s="85"/>
      <c r="HS1678" s="85"/>
      <c r="HT1678" s="85"/>
      <c r="HU1678" s="85"/>
      <c r="HV1678" s="85"/>
      <c r="HW1678" s="85"/>
      <c r="HX1678" s="85"/>
      <c r="HY1678" s="85"/>
      <c r="HZ1678" s="85"/>
      <c r="IA1678" s="85"/>
      <c r="IB1678" s="85"/>
      <c r="IC1678" s="85"/>
      <c r="ID1678" s="85"/>
      <c r="IE1678" s="85"/>
      <c r="IF1678" s="85"/>
      <c r="IG1678" s="85"/>
      <c r="IH1678" s="85"/>
      <c r="II1678" s="85"/>
      <c r="IJ1678" s="85"/>
      <c r="IK1678" s="85"/>
      <c r="IL1678" s="85"/>
      <c r="IM1678" s="85"/>
      <c r="IN1678" s="85"/>
      <c r="IO1678" s="85"/>
      <c r="IP1678" s="85"/>
      <c r="IQ1678" s="85"/>
      <c r="IR1678" s="85"/>
      <c r="IS1678" s="85"/>
      <c r="IT1678" s="85"/>
      <c r="IU1678" s="85"/>
    </row>
    <row r="1679" spans="1:255" s="8" customFormat="1">
      <c r="A1679" s="9" t="s">
        <v>10681</v>
      </c>
      <c r="B1679" s="2" t="s">
        <v>2763</v>
      </c>
      <c r="C1679" s="2" t="s">
        <v>2787</v>
      </c>
      <c r="D1679" s="9" t="s">
        <v>13437</v>
      </c>
      <c r="E1679" s="46"/>
      <c r="G1679" s="85"/>
      <c r="H1679" s="85"/>
      <c r="I1679" s="85"/>
      <c r="J1679" s="85"/>
      <c r="K1679" s="85"/>
      <c r="L1679" s="85"/>
      <c r="M1679" s="85"/>
      <c r="N1679" s="85"/>
      <c r="O1679" s="85"/>
      <c r="P1679" s="85"/>
      <c r="Q1679" s="85"/>
      <c r="R1679" s="85"/>
      <c r="S1679" s="85"/>
      <c r="T1679" s="85"/>
      <c r="U1679" s="85"/>
      <c r="V1679" s="85"/>
      <c r="W1679" s="85"/>
      <c r="X1679" s="85"/>
      <c r="Y1679" s="85"/>
      <c r="Z1679" s="85"/>
      <c r="AA1679" s="85"/>
      <c r="AB1679" s="85"/>
      <c r="AC1679" s="85"/>
      <c r="AD1679" s="85"/>
      <c r="AE1679" s="85"/>
      <c r="AF1679" s="85"/>
      <c r="AG1679" s="85"/>
      <c r="AH1679" s="85"/>
      <c r="AI1679" s="85"/>
      <c r="AJ1679" s="85"/>
      <c r="AK1679" s="85"/>
      <c r="AL1679" s="85"/>
      <c r="AM1679" s="85"/>
      <c r="AN1679" s="85"/>
      <c r="AO1679" s="85"/>
      <c r="AP1679" s="85"/>
      <c r="AQ1679" s="85"/>
      <c r="AR1679" s="85"/>
      <c r="AS1679" s="85"/>
      <c r="AT1679" s="85"/>
      <c r="AU1679" s="85"/>
      <c r="AV1679" s="85"/>
      <c r="AW1679" s="85"/>
      <c r="AX1679" s="85"/>
      <c r="AY1679" s="85"/>
      <c r="AZ1679" s="85"/>
      <c r="BA1679" s="85"/>
      <c r="BB1679" s="85"/>
      <c r="BC1679" s="85"/>
      <c r="BD1679" s="85"/>
      <c r="BE1679" s="85"/>
      <c r="BF1679" s="85"/>
      <c r="BG1679" s="85"/>
      <c r="BH1679" s="85"/>
      <c r="BI1679" s="85"/>
      <c r="BJ1679" s="85"/>
      <c r="BK1679" s="85"/>
      <c r="BL1679" s="85"/>
      <c r="BM1679" s="85"/>
      <c r="BN1679" s="85"/>
      <c r="BO1679" s="85"/>
      <c r="BP1679" s="85"/>
      <c r="BQ1679" s="85"/>
      <c r="BR1679" s="85"/>
      <c r="BS1679" s="85"/>
      <c r="BT1679" s="85"/>
      <c r="BU1679" s="85"/>
      <c r="BV1679" s="85"/>
      <c r="BW1679" s="85"/>
      <c r="BX1679" s="85"/>
      <c r="BY1679" s="85"/>
      <c r="BZ1679" s="85"/>
      <c r="CA1679" s="85"/>
      <c r="CB1679" s="85"/>
      <c r="CC1679" s="85"/>
      <c r="CD1679" s="85"/>
      <c r="CE1679" s="85"/>
      <c r="CF1679" s="85"/>
      <c r="CG1679" s="85"/>
      <c r="CH1679" s="85"/>
      <c r="CI1679" s="85"/>
      <c r="CJ1679" s="85"/>
      <c r="CK1679" s="85"/>
      <c r="CL1679" s="85"/>
      <c r="CM1679" s="85"/>
      <c r="CN1679" s="85"/>
      <c r="CO1679" s="85"/>
      <c r="CP1679" s="85"/>
      <c r="CQ1679" s="85"/>
      <c r="CR1679" s="85"/>
      <c r="CS1679" s="85"/>
      <c r="CT1679" s="85"/>
      <c r="CU1679" s="85"/>
      <c r="CV1679" s="85"/>
      <c r="CW1679" s="85"/>
      <c r="CX1679" s="85"/>
      <c r="CY1679" s="85"/>
      <c r="CZ1679" s="85"/>
      <c r="DA1679" s="85"/>
      <c r="DB1679" s="85"/>
      <c r="DC1679" s="85"/>
      <c r="DD1679" s="85"/>
      <c r="DE1679" s="85"/>
      <c r="DF1679" s="85"/>
      <c r="DG1679" s="85"/>
      <c r="DH1679" s="85"/>
      <c r="DI1679" s="85"/>
      <c r="DJ1679" s="85"/>
      <c r="DK1679" s="85"/>
      <c r="DL1679" s="85"/>
      <c r="DM1679" s="85"/>
      <c r="DN1679" s="85"/>
      <c r="DO1679" s="85"/>
      <c r="DP1679" s="85"/>
      <c r="DQ1679" s="85"/>
      <c r="DR1679" s="85"/>
      <c r="DS1679" s="85"/>
      <c r="DT1679" s="85"/>
      <c r="DU1679" s="85"/>
      <c r="DV1679" s="85"/>
      <c r="DW1679" s="85"/>
      <c r="DX1679" s="85"/>
      <c r="DY1679" s="85"/>
      <c r="DZ1679" s="85"/>
      <c r="EA1679" s="85"/>
      <c r="EB1679" s="85"/>
      <c r="EC1679" s="85"/>
      <c r="ED1679" s="85"/>
      <c r="EE1679" s="85"/>
      <c r="EF1679" s="85"/>
      <c r="EG1679" s="85"/>
      <c r="EH1679" s="85"/>
      <c r="EI1679" s="85"/>
      <c r="EJ1679" s="85"/>
      <c r="EK1679" s="85"/>
      <c r="EL1679" s="85"/>
      <c r="EM1679" s="85"/>
      <c r="EN1679" s="85"/>
      <c r="EO1679" s="85"/>
      <c r="EP1679" s="85"/>
      <c r="EQ1679" s="85"/>
      <c r="ER1679" s="85"/>
      <c r="ES1679" s="85"/>
      <c r="ET1679" s="85"/>
      <c r="EU1679" s="85"/>
      <c r="EV1679" s="85"/>
      <c r="EW1679" s="85"/>
      <c r="EX1679" s="85"/>
      <c r="EY1679" s="85"/>
      <c r="EZ1679" s="85"/>
      <c r="FA1679" s="85"/>
      <c r="FB1679" s="85"/>
      <c r="FC1679" s="85"/>
      <c r="FD1679" s="85"/>
      <c r="FE1679" s="85"/>
      <c r="FF1679" s="85"/>
      <c r="FG1679" s="85"/>
      <c r="FH1679" s="85"/>
      <c r="FI1679" s="85"/>
      <c r="FJ1679" s="85"/>
      <c r="FK1679" s="85"/>
      <c r="FL1679" s="85"/>
      <c r="FM1679" s="85"/>
      <c r="FN1679" s="85"/>
      <c r="FO1679" s="85"/>
      <c r="FP1679" s="85"/>
      <c r="FQ1679" s="85"/>
      <c r="FR1679" s="85"/>
      <c r="FS1679" s="85"/>
      <c r="FT1679" s="85"/>
      <c r="FU1679" s="85"/>
      <c r="FV1679" s="85"/>
      <c r="FW1679" s="85"/>
      <c r="FX1679" s="85"/>
      <c r="FY1679" s="85"/>
      <c r="FZ1679" s="85"/>
      <c r="GA1679" s="85"/>
      <c r="GB1679" s="85"/>
      <c r="GC1679" s="85"/>
      <c r="GD1679" s="85"/>
      <c r="GE1679" s="85"/>
      <c r="GF1679" s="85"/>
      <c r="GG1679" s="85"/>
      <c r="GH1679" s="85"/>
      <c r="GI1679" s="85"/>
      <c r="GJ1679" s="85"/>
      <c r="GK1679" s="85"/>
      <c r="GL1679" s="85"/>
      <c r="GM1679" s="85"/>
      <c r="GN1679" s="85"/>
      <c r="GO1679" s="85"/>
      <c r="GP1679" s="85"/>
      <c r="GQ1679" s="85"/>
      <c r="GR1679" s="85"/>
      <c r="GS1679" s="85"/>
      <c r="GT1679" s="85"/>
      <c r="GU1679" s="85"/>
      <c r="GV1679" s="85"/>
      <c r="GW1679" s="85"/>
      <c r="GX1679" s="85"/>
      <c r="GY1679" s="85"/>
      <c r="GZ1679" s="85"/>
      <c r="HA1679" s="85"/>
      <c r="HB1679" s="85"/>
      <c r="HC1679" s="85"/>
      <c r="HD1679" s="85"/>
      <c r="HE1679" s="85"/>
      <c r="HF1679" s="85"/>
      <c r="HG1679" s="85"/>
      <c r="HH1679" s="85"/>
      <c r="HI1679" s="85"/>
      <c r="HJ1679" s="85"/>
      <c r="HK1679" s="85"/>
      <c r="HL1679" s="85"/>
      <c r="HM1679" s="85"/>
      <c r="HN1679" s="85"/>
      <c r="HO1679" s="85"/>
      <c r="HP1679" s="85"/>
      <c r="HQ1679" s="85"/>
      <c r="HR1679" s="85"/>
      <c r="HS1679" s="85"/>
      <c r="HT1679" s="85"/>
      <c r="HU1679" s="85"/>
      <c r="HV1679" s="85"/>
      <c r="HW1679" s="85"/>
      <c r="HX1679" s="85"/>
      <c r="HY1679" s="85"/>
      <c r="HZ1679" s="85"/>
      <c r="IA1679" s="85"/>
      <c r="IB1679" s="85"/>
      <c r="IC1679" s="85"/>
      <c r="ID1679" s="85"/>
      <c r="IE1679" s="85"/>
      <c r="IF1679" s="85"/>
      <c r="IG1679" s="85"/>
      <c r="IH1679" s="85"/>
      <c r="II1679" s="85"/>
      <c r="IJ1679" s="85"/>
      <c r="IK1679" s="85"/>
      <c r="IL1679" s="85"/>
      <c r="IM1679" s="85"/>
      <c r="IN1679" s="85"/>
      <c r="IO1679" s="85"/>
      <c r="IP1679" s="85"/>
      <c r="IQ1679" s="85"/>
      <c r="IR1679" s="85"/>
      <c r="IS1679" s="85"/>
      <c r="IT1679" s="85"/>
      <c r="IU1679" s="85"/>
    </row>
    <row r="1680" spans="1:255" s="8" customFormat="1">
      <c r="A1680" s="9" t="s">
        <v>10681</v>
      </c>
      <c r="B1680" s="2" t="s">
        <v>7420</v>
      </c>
      <c r="C1680" s="2" t="s">
        <v>7427</v>
      </c>
      <c r="D1680" s="27" t="s">
        <v>13438</v>
      </c>
      <c r="E1680" s="46"/>
      <c r="G1680" s="85"/>
      <c r="H1680" s="85"/>
      <c r="I1680" s="85"/>
      <c r="J1680" s="85"/>
      <c r="K1680" s="85"/>
      <c r="L1680" s="85"/>
      <c r="M1680" s="85"/>
      <c r="N1680" s="85"/>
      <c r="O1680" s="85"/>
      <c r="P1680" s="85"/>
      <c r="Q1680" s="85"/>
      <c r="R1680" s="85"/>
      <c r="S1680" s="85"/>
      <c r="T1680" s="85"/>
      <c r="U1680" s="85"/>
      <c r="V1680" s="85"/>
      <c r="W1680" s="85"/>
      <c r="X1680" s="85"/>
      <c r="Y1680" s="85"/>
      <c r="Z1680" s="85"/>
      <c r="AA1680" s="85"/>
      <c r="AB1680" s="85"/>
      <c r="AC1680" s="85"/>
      <c r="AD1680" s="85"/>
      <c r="AE1680" s="85"/>
      <c r="AF1680" s="85"/>
      <c r="AG1680" s="85"/>
      <c r="AH1680" s="85"/>
      <c r="AI1680" s="85"/>
      <c r="AJ1680" s="85"/>
      <c r="AK1680" s="85"/>
      <c r="AL1680" s="85"/>
      <c r="AM1680" s="85"/>
      <c r="AN1680" s="85"/>
      <c r="AO1680" s="85"/>
      <c r="AP1680" s="85"/>
      <c r="AQ1680" s="85"/>
      <c r="AR1680" s="85"/>
      <c r="AS1680" s="85"/>
      <c r="AT1680" s="85"/>
      <c r="AU1680" s="85"/>
      <c r="AV1680" s="85"/>
      <c r="AW1680" s="85"/>
      <c r="AX1680" s="85"/>
      <c r="AY1680" s="85"/>
      <c r="AZ1680" s="85"/>
      <c r="BA1680" s="85"/>
      <c r="BB1680" s="85"/>
      <c r="BC1680" s="85"/>
      <c r="BD1680" s="85"/>
      <c r="BE1680" s="85"/>
      <c r="BF1680" s="85"/>
      <c r="BG1680" s="85"/>
      <c r="BH1680" s="85"/>
      <c r="BI1680" s="85"/>
      <c r="BJ1680" s="85"/>
      <c r="BK1680" s="85"/>
      <c r="BL1680" s="85"/>
      <c r="BM1680" s="85"/>
      <c r="BN1680" s="85"/>
      <c r="BO1680" s="85"/>
      <c r="BP1680" s="85"/>
      <c r="BQ1680" s="85"/>
      <c r="BR1680" s="85"/>
      <c r="BS1680" s="85"/>
      <c r="BT1680" s="85"/>
      <c r="BU1680" s="85"/>
      <c r="BV1680" s="85"/>
      <c r="BW1680" s="85"/>
      <c r="BX1680" s="85"/>
      <c r="BY1680" s="85"/>
      <c r="BZ1680" s="85"/>
      <c r="CA1680" s="85"/>
      <c r="CB1680" s="85"/>
      <c r="CC1680" s="85"/>
      <c r="CD1680" s="85"/>
      <c r="CE1680" s="85"/>
      <c r="CF1680" s="85"/>
      <c r="CG1680" s="85"/>
      <c r="CH1680" s="85"/>
      <c r="CI1680" s="85"/>
      <c r="CJ1680" s="85"/>
      <c r="CK1680" s="85"/>
      <c r="CL1680" s="85"/>
      <c r="CM1680" s="85"/>
      <c r="CN1680" s="85"/>
      <c r="CO1680" s="85"/>
      <c r="CP1680" s="85"/>
      <c r="CQ1680" s="85"/>
      <c r="CR1680" s="85"/>
      <c r="CS1680" s="85"/>
      <c r="CT1680" s="85"/>
      <c r="CU1680" s="85"/>
      <c r="CV1680" s="85"/>
      <c r="CW1680" s="85"/>
      <c r="CX1680" s="85"/>
      <c r="CY1680" s="85"/>
      <c r="CZ1680" s="85"/>
      <c r="DA1680" s="85"/>
      <c r="DB1680" s="85"/>
      <c r="DC1680" s="85"/>
      <c r="DD1680" s="85"/>
      <c r="DE1680" s="85"/>
      <c r="DF1680" s="85"/>
      <c r="DG1680" s="85"/>
      <c r="DH1680" s="85"/>
      <c r="DI1680" s="85"/>
      <c r="DJ1680" s="85"/>
      <c r="DK1680" s="85"/>
      <c r="DL1680" s="85"/>
      <c r="DM1680" s="85"/>
      <c r="DN1680" s="85"/>
      <c r="DO1680" s="85"/>
      <c r="DP1680" s="85"/>
      <c r="DQ1680" s="85"/>
      <c r="DR1680" s="85"/>
      <c r="DS1680" s="85"/>
      <c r="DT1680" s="85"/>
      <c r="DU1680" s="85"/>
      <c r="DV1680" s="85"/>
      <c r="DW1680" s="85"/>
      <c r="DX1680" s="85"/>
      <c r="DY1680" s="85"/>
      <c r="DZ1680" s="85"/>
      <c r="EA1680" s="85"/>
      <c r="EB1680" s="85"/>
      <c r="EC1680" s="85"/>
      <c r="ED1680" s="85"/>
      <c r="EE1680" s="85"/>
      <c r="EF1680" s="85"/>
      <c r="EG1680" s="85"/>
      <c r="EH1680" s="85"/>
      <c r="EI1680" s="85"/>
      <c r="EJ1680" s="85"/>
      <c r="EK1680" s="85"/>
      <c r="EL1680" s="85"/>
      <c r="EM1680" s="85"/>
      <c r="EN1680" s="85"/>
      <c r="EO1680" s="85"/>
      <c r="EP1680" s="85"/>
      <c r="EQ1680" s="85"/>
      <c r="ER1680" s="85"/>
      <c r="ES1680" s="85"/>
      <c r="ET1680" s="85"/>
      <c r="EU1680" s="85"/>
      <c r="EV1680" s="85"/>
      <c r="EW1680" s="85"/>
      <c r="EX1680" s="85"/>
      <c r="EY1680" s="85"/>
      <c r="EZ1680" s="85"/>
      <c r="FA1680" s="85"/>
      <c r="FB1680" s="85"/>
      <c r="FC1680" s="85"/>
      <c r="FD1680" s="85"/>
      <c r="FE1680" s="85"/>
      <c r="FF1680" s="85"/>
      <c r="FG1680" s="85"/>
      <c r="FH1680" s="85"/>
      <c r="FI1680" s="85"/>
      <c r="FJ1680" s="85"/>
      <c r="FK1680" s="85"/>
      <c r="FL1680" s="85"/>
      <c r="FM1680" s="85"/>
      <c r="FN1680" s="85"/>
      <c r="FO1680" s="85"/>
      <c r="FP1680" s="85"/>
      <c r="FQ1680" s="85"/>
      <c r="FR1680" s="85"/>
      <c r="FS1680" s="85"/>
      <c r="FT1680" s="85"/>
      <c r="FU1680" s="85"/>
      <c r="FV1680" s="85"/>
      <c r="FW1680" s="85"/>
      <c r="FX1680" s="85"/>
      <c r="FY1680" s="85"/>
      <c r="FZ1680" s="85"/>
      <c r="GA1680" s="85"/>
      <c r="GB1680" s="85"/>
      <c r="GC1680" s="85"/>
      <c r="GD1680" s="85"/>
      <c r="GE1680" s="85"/>
      <c r="GF1680" s="85"/>
      <c r="GG1680" s="85"/>
      <c r="GH1680" s="85"/>
      <c r="GI1680" s="85"/>
      <c r="GJ1680" s="85"/>
      <c r="GK1680" s="85"/>
      <c r="GL1680" s="85"/>
      <c r="GM1680" s="85"/>
      <c r="GN1680" s="85"/>
      <c r="GO1680" s="85"/>
      <c r="GP1680" s="85"/>
      <c r="GQ1680" s="85"/>
      <c r="GR1680" s="85"/>
      <c r="GS1680" s="85"/>
      <c r="GT1680" s="85"/>
      <c r="GU1680" s="85"/>
      <c r="GV1680" s="85"/>
      <c r="GW1680" s="85"/>
      <c r="GX1680" s="85"/>
      <c r="GY1680" s="85"/>
      <c r="GZ1680" s="85"/>
      <c r="HA1680" s="85"/>
      <c r="HB1680" s="85"/>
      <c r="HC1680" s="85"/>
      <c r="HD1680" s="85"/>
      <c r="HE1680" s="85"/>
      <c r="HF1680" s="85"/>
      <c r="HG1680" s="85"/>
      <c r="HH1680" s="85"/>
      <c r="HI1680" s="85"/>
      <c r="HJ1680" s="85"/>
      <c r="HK1680" s="85"/>
      <c r="HL1680" s="85"/>
      <c r="HM1680" s="85"/>
      <c r="HN1680" s="85"/>
      <c r="HO1680" s="85"/>
      <c r="HP1680" s="85"/>
      <c r="HQ1680" s="85"/>
      <c r="HR1680" s="85"/>
      <c r="HS1680" s="85"/>
      <c r="HT1680" s="85"/>
      <c r="HU1680" s="85"/>
      <c r="HV1680" s="85"/>
      <c r="HW1680" s="85"/>
      <c r="HX1680" s="85"/>
      <c r="HY1680" s="85"/>
      <c r="HZ1680" s="85"/>
      <c r="IA1680" s="85"/>
      <c r="IB1680" s="85"/>
      <c r="IC1680" s="85"/>
      <c r="ID1680" s="85"/>
      <c r="IE1680" s="85"/>
      <c r="IF1680" s="85"/>
      <c r="IG1680" s="85"/>
      <c r="IH1680" s="85"/>
      <c r="II1680" s="85"/>
      <c r="IJ1680" s="85"/>
      <c r="IK1680" s="85"/>
      <c r="IL1680" s="85"/>
      <c r="IM1680" s="85"/>
      <c r="IN1680" s="85"/>
      <c r="IO1680" s="85"/>
      <c r="IP1680" s="85"/>
      <c r="IQ1680" s="85"/>
      <c r="IR1680" s="85"/>
      <c r="IS1680" s="85"/>
      <c r="IT1680" s="85"/>
      <c r="IU1680" s="85"/>
    </row>
    <row r="1681" spans="1:255" s="8" customFormat="1">
      <c r="A1681" s="9" t="s">
        <v>10681</v>
      </c>
      <c r="B1681" s="31" t="s">
        <v>7420</v>
      </c>
      <c r="C1681" s="31" t="s">
        <v>7432</v>
      </c>
      <c r="D1681" s="27" t="s">
        <v>13439</v>
      </c>
      <c r="E1681" s="46"/>
      <c r="G1681" s="85"/>
      <c r="H1681" s="85"/>
      <c r="I1681" s="85"/>
      <c r="J1681" s="85"/>
      <c r="K1681" s="85"/>
      <c r="L1681" s="85"/>
      <c r="M1681" s="85"/>
      <c r="N1681" s="85"/>
      <c r="O1681" s="85"/>
      <c r="P1681" s="85"/>
      <c r="Q1681" s="85"/>
      <c r="R1681" s="85"/>
      <c r="S1681" s="85"/>
      <c r="T1681" s="85"/>
      <c r="U1681" s="85"/>
      <c r="V1681" s="85"/>
      <c r="W1681" s="85"/>
      <c r="X1681" s="85"/>
      <c r="Y1681" s="85"/>
      <c r="Z1681" s="85"/>
      <c r="AA1681" s="85"/>
      <c r="AB1681" s="85"/>
      <c r="AC1681" s="85"/>
      <c r="AD1681" s="85"/>
      <c r="AE1681" s="85"/>
      <c r="AF1681" s="85"/>
      <c r="AG1681" s="85"/>
      <c r="AH1681" s="85"/>
      <c r="AI1681" s="85"/>
      <c r="AJ1681" s="85"/>
      <c r="AK1681" s="85"/>
      <c r="AL1681" s="85"/>
      <c r="AM1681" s="85"/>
      <c r="AN1681" s="85"/>
      <c r="AO1681" s="85"/>
      <c r="AP1681" s="85"/>
      <c r="AQ1681" s="85"/>
      <c r="AR1681" s="85"/>
      <c r="AS1681" s="85"/>
      <c r="AT1681" s="85"/>
      <c r="AU1681" s="85"/>
      <c r="AV1681" s="85"/>
      <c r="AW1681" s="85"/>
      <c r="AX1681" s="85"/>
      <c r="AY1681" s="85"/>
      <c r="AZ1681" s="85"/>
      <c r="BA1681" s="85"/>
      <c r="BB1681" s="85"/>
      <c r="BC1681" s="85"/>
      <c r="BD1681" s="85"/>
      <c r="BE1681" s="85"/>
      <c r="BF1681" s="85"/>
      <c r="BG1681" s="85"/>
      <c r="BH1681" s="85"/>
      <c r="BI1681" s="85"/>
      <c r="BJ1681" s="85"/>
      <c r="BK1681" s="85"/>
      <c r="BL1681" s="85"/>
      <c r="BM1681" s="85"/>
      <c r="BN1681" s="85"/>
      <c r="BO1681" s="85"/>
      <c r="BP1681" s="85"/>
      <c r="BQ1681" s="85"/>
      <c r="BR1681" s="85"/>
      <c r="BS1681" s="85"/>
      <c r="BT1681" s="85"/>
      <c r="BU1681" s="85"/>
      <c r="BV1681" s="85"/>
      <c r="BW1681" s="85"/>
      <c r="BX1681" s="85"/>
      <c r="BY1681" s="85"/>
      <c r="BZ1681" s="85"/>
      <c r="CA1681" s="85"/>
      <c r="CB1681" s="85"/>
      <c r="CC1681" s="85"/>
      <c r="CD1681" s="85"/>
      <c r="CE1681" s="85"/>
      <c r="CF1681" s="85"/>
      <c r="CG1681" s="85"/>
      <c r="CH1681" s="85"/>
      <c r="CI1681" s="85"/>
      <c r="CJ1681" s="85"/>
      <c r="CK1681" s="85"/>
      <c r="CL1681" s="85"/>
      <c r="CM1681" s="85"/>
      <c r="CN1681" s="85"/>
      <c r="CO1681" s="85"/>
      <c r="CP1681" s="85"/>
      <c r="CQ1681" s="85"/>
      <c r="CR1681" s="85"/>
      <c r="CS1681" s="85"/>
      <c r="CT1681" s="85"/>
      <c r="CU1681" s="85"/>
      <c r="CV1681" s="85"/>
      <c r="CW1681" s="85"/>
      <c r="CX1681" s="85"/>
      <c r="CY1681" s="85"/>
      <c r="CZ1681" s="85"/>
      <c r="DA1681" s="85"/>
      <c r="DB1681" s="85"/>
      <c r="DC1681" s="85"/>
      <c r="DD1681" s="85"/>
      <c r="DE1681" s="85"/>
      <c r="DF1681" s="85"/>
      <c r="DG1681" s="85"/>
      <c r="DH1681" s="85"/>
      <c r="DI1681" s="85"/>
      <c r="DJ1681" s="85"/>
      <c r="DK1681" s="85"/>
      <c r="DL1681" s="85"/>
      <c r="DM1681" s="85"/>
      <c r="DN1681" s="85"/>
      <c r="DO1681" s="85"/>
      <c r="DP1681" s="85"/>
      <c r="DQ1681" s="85"/>
      <c r="DR1681" s="85"/>
      <c r="DS1681" s="85"/>
      <c r="DT1681" s="85"/>
      <c r="DU1681" s="85"/>
      <c r="DV1681" s="85"/>
      <c r="DW1681" s="85"/>
      <c r="DX1681" s="85"/>
      <c r="DY1681" s="85"/>
      <c r="DZ1681" s="85"/>
      <c r="EA1681" s="85"/>
      <c r="EB1681" s="85"/>
      <c r="EC1681" s="85"/>
      <c r="ED1681" s="85"/>
      <c r="EE1681" s="85"/>
      <c r="EF1681" s="85"/>
      <c r="EG1681" s="85"/>
      <c r="EH1681" s="85"/>
      <c r="EI1681" s="85"/>
      <c r="EJ1681" s="85"/>
      <c r="EK1681" s="85"/>
      <c r="EL1681" s="85"/>
      <c r="EM1681" s="85"/>
      <c r="EN1681" s="85"/>
      <c r="EO1681" s="85"/>
      <c r="EP1681" s="85"/>
      <c r="EQ1681" s="85"/>
      <c r="ER1681" s="85"/>
      <c r="ES1681" s="85"/>
      <c r="ET1681" s="85"/>
      <c r="EU1681" s="85"/>
      <c r="EV1681" s="85"/>
      <c r="EW1681" s="85"/>
      <c r="EX1681" s="85"/>
      <c r="EY1681" s="85"/>
      <c r="EZ1681" s="85"/>
      <c r="FA1681" s="85"/>
      <c r="FB1681" s="85"/>
      <c r="FC1681" s="85"/>
      <c r="FD1681" s="85"/>
      <c r="FE1681" s="85"/>
      <c r="FF1681" s="85"/>
      <c r="FG1681" s="85"/>
      <c r="FH1681" s="85"/>
      <c r="FI1681" s="85"/>
      <c r="FJ1681" s="85"/>
      <c r="FK1681" s="85"/>
      <c r="FL1681" s="85"/>
      <c r="FM1681" s="85"/>
      <c r="FN1681" s="85"/>
      <c r="FO1681" s="85"/>
      <c r="FP1681" s="85"/>
      <c r="FQ1681" s="85"/>
      <c r="FR1681" s="85"/>
      <c r="FS1681" s="85"/>
      <c r="FT1681" s="85"/>
      <c r="FU1681" s="85"/>
      <c r="FV1681" s="85"/>
      <c r="FW1681" s="85"/>
      <c r="FX1681" s="85"/>
      <c r="FY1681" s="85"/>
      <c r="FZ1681" s="85"/>
      <c r="GA1681" s="85"/>
      <c r="GB1681" s="85"/>
      <c r="GC1681" s="85"/>
      <c r="GD1681" s="85"/>
      <c r="GE1681" s="85"/>
      <c r="GF1681" s="85"/>
      <c r="GG1681" s="85"/>
      <c r="GH1681" s="85"/>
      <c r="GI1681" s="85"/>
      <c r="GJ1681" s="85"/>
      <c r="GK1681" s="85"/>
      <c r="GL1681" s="85"/>
      <c r="GM1681" s="85"/>
      <c r="GN1681" s="85"/>
      <c r="GO1681" s="85"/>
      <c r="GP1681" s="85"/>
      <c r="GQ1681" s="85"/>
      <c r="GR1681" s="85"/>
      <c r="GS1681" s="85"/>
      <c r="GT1681" s="85"/>
      <c r="GU1681" s="85"/>
      <c r="GV1681" s="85"/>
      <c r="GW1681" s="85"/>
      <c r="GX1681" s="85"/>
      <c r="GY1681" s="85"/>
      <c r="GZ1681" s="85"/>
      <c r="HA1681" s="85"/>
      <c r="HB1681" s="85"/>
      <c r="HC1681" s="85"/>
      <c r="HD1681" s="85"/>
      <c r="HE1681" s="85"/>
      <c r="HF1681" s="85"/>
      <c r="HG1681" s="85"/>
      <c r="HH1681" s="85"/>
      <c r="HI1681" s="85"/>
      <c r="HJ1681" s="85"/>
      <c r="HK1681" s="85"/>
      <c r="HL1681" s="85"/>
      <c r="HM1681" s="85"/>
      <c r="HN1681" s="85"/>
      <c r="HO1681" s="85"/>
      <c r="HP1681" s="85"/>
      <c r="HQ1681" s="85"/>
      <c r="HR1681" s="85"/>
      <c r="HS1681" s="85"/>
      <c r="HT1681" s="85"/>
      <c r="HU1681" s="85"/>
      <c r="HV1681" s="85"/>
      <c r="HW1681" s="85"/>
      <c r="HX1681" s="85"/>
      <c r="HY1681" s="85"/>
      <c r="HZ1681" s="85"/>
      <c r="IA1681" s="85"/>
      <c r="IB1681" s="85"/>
      <c r="IC1681" s="85"/>
      <c r="ID1681" s="85"/>
      <c r="IE1681" s="85"/>
      <c r="IF1681" s="85"/>
      <c r="IG1681" s="85"/>
      <c r="IH1681" s="85"/>
      <c r="II1681" s="85"/>
      <c r="IJ1681" s="85"/>
      <c r="IK1681" s="85"/>
      <c r="IL1681" s="85"/>
      <c r="IM1681" s="85"/>
      <c r="IN1681" s="85"/>
      <c r="IO1681" s="85"/>
      <c r="IP1681" s="85"/>
      <c r="IQ1681" s="85"/>
      <c r="IR1681" s="85"/>
      <c r="IS1681" s="85"/>
      <c r="IT1681" s="85"/>
      <c r="IU1681" s="85"/>
    </row>
    <row r="1682" spans="1:255" s="8" customFormat="1">
      <c r="A1682" s="9" t="s">
        <v>10681</v>
      </c>
      <c r="B1682" s="2" t="s">
        <v>7420</v>
      </c>
      <c r="C1682" s="2" t="s">
        <v>3262</v>
      </c>
      <c r="D1682" s="27" t="s">
        <v>13440</v>
      </c>
      <c r="E1682" s="46"/>
      <c r="G1682" s="85"/>
      <c r="H1682" s="85"/>
      <c r="I1682" s="85"/>
      <c r="J1682" s="85"/>
      <c r="K1682" s="85"/>
      <c r="L1682" s="85"/>
      <c r="M1682" s="85"/>
      <c r="N1682" s="85"/>
      <c r="O1682" s="85"/>
      <c r="P1682" s="85"/>
      <c r="Q1682" s="85"/>
      <c r="R1682" s="85"/>
      <c r="S1682" s="85"/>
      <c r="T1682" s="85"/>
      <c r="U1682" s="85"/>
      <c r="V1682" s="85"/>
      <c r="W1682" s="85"/>
      <c r="X1682" s="85"/>
      <c r="Y1682" s="85"/>
      <c r="Z1682" s="85"/>
      <c r="AA1682" s="85"/>
      <c r="AB1682" s="85"/>
      <c r="AC1682" s="85"/>
      <c r="AD1682" s="85"/>
      <c r="AE1682" s="85"/>
      <c r="AF1682" s="85"/>
      <c r="AG1682" s="85"/>
      <c r="AH1682" s="85"/>
      <c r="AI1682" s="85"/>
      <c r="AJ1682" s="85"/>
      <c r="AK1682" s="85"/>
      <c r="AL1682" s="85"/>
      <c r="AM1682" s="85"/>
      <c r="AN1682" s="85"/>
      <c r="AO1682" s="85"/>
      <c r="AP1682" s="85"/>
      <c r="AQ1682" s="85"/>
      <c r="AR1682" s="85"/>
      <c r="AS1682" s="85"/>
      <c r="AT1682" s="85"/>
      <c r="AU1682" s="85"/>
      <c r="AV1682" s="85"/>
      <c r="AW1682" s="85"/>
      <c r="AX1682" s="85"/>
      <c r="AY1682" s="85"/>
      <c r="AZ1682" s="85"/>
      <c r="BA1682" s="85"/>
      <c r="BB1682" s="85"/>
      <c r="BC1682" s="85"/>
      <c r="BD1682" s="85"/>
      <c r="BE1682" s="85"/>
      <c r="BF1682" s="85"/>
      <c r="BG1682" s="85"/>
      <c r="BH1682" s="85"/>
      <c r="BI1682" s="85"/>
      <c r="BJ1682" s="85"/>
      <c r="BK1682" s="85"/>
      <c r="BL1682" s="85"/>
      <c r="BM1682" s="85"/>
      <c r="BN1682" s="85"/>
      <c r="BO1682" s="85"/>
      <c r="BP1682" s="85"/>
      <c r="BQ1682" s="85"/>
      <c r="BR1682" s="85"/>
      <c r="BS1682" s="85"/>
      <c r="BT1682" s="85"/>
      <c r="BU1682" s="85"/>
      <c r="BV1682" s="85"/>
      <c r="BW1682" s="85"/>
      <c r="BX1682" s="85"/>
      <c r="BY1682" s="85"/>
      <c r="BZ1682" s="85"/>
      <c r="CA1682" s="85"/>
      <c r="CB1682" s="85"/>
      <c r="CC1682" s="85"/>
      <c r="CD1682" s="85"/>
      <c r="CE1682" s="85"/>
      <c r="CF1682" s="85"/>
      <c r="CG1682" s="85"/>
      <c r="CH1682" s="85"/>
      <c r="CI1682" s="85"/>
      <c r="CJ1682" s="85"/>
      <c r="CK1682" s="85"/>
      <c r="CL1682" s="85"/>
      <c r="CM1682" s="85"/>
      <c r="CN1682" s="85"/>
      <c r="CO1682" s="85"/>
      <c r="CP1682" s="85"/>
      <c r="CQ1682" s="85"/>
      <c r="CR1682" s="85"/>
      <c r="CS1682" s="85"/>
      <c r="CT1682" s="85"/>
      <c r="CU1682" s="85"/>
      <c r="CV1682" s="85"/>
      <c r="CW1682" s="85"/>
      <c r="CX1682" s="85"/>
      <c r="CY1682" s="85"/>
      <c r="CZ1682" s="85"/>
      <c r="DA1682" s="85"/>
      <c r="DB1682" s="85"/>
      <c r="DC1682" s="85"/>
      <c r="DD1682" s="85"/>
      <c r="DE1682" s="85"/>
      <c r="DF1682" s="85"/>
      <c r="DG1682" s="85"/>
      <c r="DH1682" s="85"/>
      <c r="DI1682" s="85"/>
      <c r="DJ1682" s="85"/>
      <c r="DK1682" s="85"/>
      <c r="DL1682" s="85"/>
      <c r="DM1682" s="85"/>
      <c r="DN1682" s="85"/>
      <c r="DO1682" s="85"/>
      <c r="DP1682" s="85"/>
      <c r="DQ1682" s="85"/>
      <c r="DR1682" s="85"/>
      <c r="DS1682" s="85"/>
      <c r="DT1682" s="85"/>
      <c r="DU1682" s="85"/>
      <c r="DV1682" s="85"/>
      <c r="DW1682" s="85"/>
      <c r="DX1682" s="85"/>
      <c r="DY1682" s="85"/>
      <c r="DZ1682" s="85"/>
      <c r="EA1682" s="85"/>
      <c r="EB1682" s="85"/>
      <c r="EC1682" s="85"/>
      <c r="ED1682" s="85"/>
      <c r="EE1682" s="85"/>
      <c r="EF1682" s="85"/>
      <c r="EG1682" s="85"/>
      <c r="EH1682" s="85"/>
      <c r="EI1682" s="85"/>
      <c r="EJ1682" s="85"/>
      <c r="EK1682" s="85"/>
      <c r="EL1682" s="85"/>
      <c r="EM1682" s="85"/>
      <c r="EN1682" s="85"/>
      <c r="EO1682" s="85"/>
      <c r="EP1682" s="85"/>
      <c r="EQ1682" s="85"/>
      <c r="ER1682" s="85"/>
      <c r="ES1682" s="85"/>
      <c r="ET1682" s="85"/>
      <c r="EU1682" s="85"/>
      <c r="EV1682" s="85"/>
      <c r="EW1682" s="85"/>
      <c r="EX1682" s="85"/>
      <c r="EY1682" s="85"/>
      <c r="EZ1682" s="85"/>
      <c r="FA1682" s="85"/>
      <c r="FB1682" s="85"/>
      <c r="FC1682" s="85"/>
      <c r="FD1682" s="85"/>
      <c r="FE1682" s="85"/>
      <c r="FF1682" s="85"/>
      <c r="FG1682" s="85"/>
      <c r="FH1682" s="85"/>
      <c r="FI1682" s="85"/>
      <c r="FJ1682" s="85"/>
      <c r="FK1682" s="85"/>
      <c r="FL1682" s="85"/>
      <c r="FM1682" s="85"/>
      <c r="FN1682" s="85"/>
      <c r="FO1682" s="85"/>
      <c r="FP1682" s="85"/>
      <c r="FQ1682" s="85"/>
      <c r="FR1682" s="85"/>
      <c r="FS1682" s="85"/>
      <c r="FT1682" s="85"/>
      <c r="FU1682" s="85"/>
      <c r="FV1682" s="85"/>
      <c r="FW1682" s="85"/>
      <c r="FX1682" s="85"/>
      <c r="FY1682" s="85"/>
      <c r="FZ1682" s="85"/>
      <c r="GA1682" s="85"/>
      <c r="GB1682" s="85"/>
      <c r="GC1682" s="85"/>
      <c r="GD1682" s="85"/>
      <c r="GE1682" s="85"/>
      <c r="GF1682" s="85"/>
      <c r="GG1682" s="85"/>
      <c r="GH1682" s="85"/>
      <c r="GI1682" s="85"/>
      <c r="GJ1682" s="85"/>
      <c r="GK1682" s="85"/>
      <c r="GL1682" s="85"/>
      <c r="GM1682" s="85"/>
      <c r="GN1682" s="85"/>
      <c r="GO1682" s="85"/>
      <c r="GP1682" s="85"/>
      <c r="GQ1682" s="85"/>
      <c r="GR1682" s="85"/>
      <c r="GS1682" s="85"/>
      <c r="GT1682" s="85"/>
      <c r="GU1682" s="85"/>
      <c r="GV1682" s="85"/>
      <c r="GW1682" s="85"/>
      <c r="GX1682" s="85"/>
      <c r="GY1682" s="85"/>
      <c r="GZ1682" s="85"/>
      <c r="HA1682" s="85"/>
      <c r="HB1682" s="85"/>
      <c r="HC1682" s="85"/>
      <c r="HD1682" s="85"/>
      <c r="HE1682" s="85"/>
      <c r="HF1682" s="85"/>
      <c r="HG1682" s="85"/>
      <c r="HH1682" s="85"/>
      <c r="HI1682" s="85"/>
      <c r="HJ1682" s="85"/>
      <c r="HK1682" s="85"/>
      <c r="HL1682" s="85"/>
      <c r="HM1682" s="85"/>
      <c r="HN1682" s="85"/>
      <c r="HO1682" s="85"/>
      <c r="HP1682" s="85"/>
      <c r="HQ1682" s="85"/>
      <c r="HR1682" s="85"/>
      <c r="HS1682" s="85"/>
      <c r="HT1682" s="85"/>
      <c r="HU1682" s="85"/>
      <c r="HV1682" s="85"/>
      <c r="HW1682" s="85"/>
      <c r="HX1682" s="85"/>
      <c r="HY1682" s="85"/>
      <c r="HZ1682" s="85"/>
      <c r="IA1682" s="85"/>
      <c r="IB1682" s="85"/>
      <c r="IC1682" s="85"/>
      <c r="ID1682" s="85"/>
      <c r="IE1682" s="85"/>
      <c r="IF1682" s="85"/>
      <c r="IG1682" s="85"/>
      <c r="IH1682" s="85"/>
      <c r="II1682" s="85"/>
      <c r="IJ1682" s="85"/>
      <c r="IK1682" s="85"/>
      <c r="IL1682" s="85"/>
      <c r="IM1682" s="85"/>
      <c r="IN1682" s="85"/>
      <c r="IO1682" s="85"/>
      <c r="IP1682" s="85"/>
      <c r="IQ1682" s="85"/>
      <c r="IR1682" s="85"/>
      <c r="IS1682" s="85"/>
      <c r="IT1682" s="85"/>
      <c r="IU1682" s="85"/>
    </row>
    <row r="1683" spans="1:255" s="8" customFormat="1">
      <c r="A1683" s="9" t="s">
        <v>10681</v>
      </c>
      <c r="B1683" s="2" t="s">
        <v>8333</v>
      </c>
      <c r="C1683" s="2" t="s">
        <v>5381</v>
      </c>
      <c r="D1683" s="9" t="s">
        <v>13458</v>
      </c>
      <c r="E1683" s="46"/>
      <c r="G1683" s="85"/>
      <c r="H1683" s="85"/>
      <c r="I1683" s="85"/>
      <c r="J1683" s="85"/>
      <c r="K1683" s="85"/>
      <c r="L1683" s="85"/>
      <c r="M1683" s="85"/>
      <c r="N1683" s="85"/>
      <c r="O1683" s="85"/>
      <c r="P1683" s="85"/>
      <c r="Q1683" s="85"/>
      <c r="R1683" s="85"/>
      <c r="S1683" s="85"/>
      <c r="T1683" s="85"/>
      <c r="U1683" s="85"/>
      <c r="V1683" s="85"/>
      <c r="W1683" s="85"/>
      <c r="X1683" s="85"/>
      <c r="Y1683" s="85"/>
      <c r="Z1683" s="85"/>
      <c r="AA1683" s="85"/>
      <c r="AB1683" s="85"/>
      <c r="AC1683" s="85"/>
      <c r="AD1683" s="85"/>
      <c r="AE1683" s="85"/>
      <c r="AF1683" s="85"/>
      <c r="AG1683" s="85"/>
      <c r="AH1683" s="85"/>
      <c r="AI1683" s="85"/>
      <c r="AJ1683" s="85"/>
      <c r="AK1683" s="85"/>
      <c r="AL1683" s="85"/>
      <c r="AM1683" s="85"/>
      <c r="AN1683" s="85"/>
      <c r="AO1683" s="85"/>
      <c r="AP1683" s="85"/>
      <c r="AQ1683" s="85"/>
      <c r="AR1683" s="85"/>
      <c r="AS1683" s="85"/>
      <c r="AT1683" s="85"/>
      <c r="AU1683" s="85"/>
      <c r="AV1683" s="85"/>
      <c r="AW1683" s="85"/>
      <c r="AX1683" s="85"/>
      <c r="AY1683" s="85"/>
      <c r="AZ1683" s="85"/>
      <c r="BA1683" s="85"/>
      <c r="BB1683" s="85"/>
      <c r="BC1683" s="85"/>
      <c r="BD1683" s="85"/>
      <c r="BE1683" s="85"/>
      <c r="BF1683" s="85"/>
      <c r="BG1683" s="85"/>
      <c r="BH1683" s="85"/>
      <c r="BI1683" s="85"/>
      <c r="BJ1683" s="85"/>
      <c r="BK1683" s="85"/>
      <c r="BL1683" s="85"/>
      <c r="BM1683" s="85"/>
      <c r="BN1683" s="85"/>
      <c r="BO1683" s="85"/>
      <c r="BP1683" s="85"/>
      <c r="BQ1683" s="85"/>
      <c r="BR1683" s="85"/>
      <c r="BS1683" s="85"/>
      <c r="BT1683" s="85"/>
      <c r="BU1683" s="85"/>
      <c r="BV1683" s="85"/>
      <c r="BW1683" s="85"/>
      <c r="BX1683" s="85"/>
      <c r="BY1683" s="85"/>
      <c r="BZ1683" s="85"/>
      <c r="CA1683" s="85"/>
      <c r="CB1683" s="85"/>
      <c r="CC1683" s="85"/>
      <c r="CD1683" s="85"/>
      <c r="CE1683" s="85"/>
      <c r="CF1683" s="85"/>
      <c r="CG1683" s="85"/>
      <c r="CH1683" s="85"/>
      <c r="CI1683" s="85"/>
      <c r="CJ1683" s="85"/>
      <c r="CK1683" s="85"/>
      <c r="CL1683" s="85"/>
      <c r="CM1683" s="85"/>
      <c r="CN1683" s="85"/>
      <c r="CO1683" s="85"/>
      <c r="CP1683" s="85"/>
      <c r="CQ1683" s="85"/>
      <c r="CR1683" s="85"/>
      <c r="CS1683" s="85"/>
      <c r="CT1683" s="85"/>
      <c r="CU1683" s="85"/>
      <c r="CV1683" s="85"/>
      <c r="CW1683" s="85"/>
      <c r="CX1683" s="85"/>
      <c r="CY1683" s="85"/>
      <c r="CZ1683" s="85"/>
      <c r="DA1683" s="85"/>
      <c r="DB1683" s="85"/>
      <c r="DC1683" s="85"/>
      <c r="DD1683" s="85"/>
      <c r="DE1683" s="85"/>
      <c r="DF1683" s="85"/>
      <c r="DG1683" s="85"/>
      <c r="DH1683" s="85"/>
      <c r="DI1683" s="85"/>
      <c r="DJ1683" s="85"/>
      <c r="DK1683" s="85"/>
      <c r="DL1683" s="85"/>
      <c r="DM1683" s="85"/>
      <c r="DN1683" s="85"/>
      <c r="DO1683" s="85"/>
      <c r="DP1683" s="85"/>
      <c r="DQ1683" s="85"/>
      <c r="DR1683" s="85"/>
      <c r="DS1683" s="85"/>
      <c r="DT1683" s="85"/>
      <c r="DU1683" s="85"/>
      <c r="DV1683" s="85"/>
      <c r="DW1683" s="85"/>
      <c r="DX1683" s="85"/>
      <c r="DY1683" s="85"/>
      <c r="DZ1683" s="85"/>
      <c r="EA1683" s="85"/>
      <c r="EB1683" s="85"/>
      <c r="EC1683" s="85"/>
      <c r="ED1683" s="85"/>
      <c r="EE1683" s="85"/>
      <c r="EF1683" s="85"/>
      <c r="EG1683" s="85"/>
      <c r="EH1683" s="85"/>
      <c r="EI1683" s="85"/>
      <c r="EJ1683" s="85"/>
      <c r="EK1683" s="85"/>
      <c r="EL1683" s="85"/>
      <c r="EM1683" s="85"/>
      <c r="EN1683" s="85"/>
      <c r="EO1683" s="85"/>
      <c r="EP1683" s="85"/>
      <c r="EQ1683" s="85"/>
      <c r="ER1683" s="85"/>
      <c r="ES1683" s="85"/>
      <c r="ET1683" s="85"/>
      <c r="EU1683" s="85"/>
      <c r="EV1683" s="85"/>
      <c r="EW1683" s="85"/>
      <c r="EX1683" s="85"/>
      <c r="EY1683" s="85"/>
      <c r="EZ1683" s="85"/>
      <c r="FA1683" s="85"/>
      <c r="FB1683" s="85"/>
      <c r="FC1683" s="85"/>
      <c r="FD1683" s="85"/>
      <c r="FE1683" s="85"/>
      <c r="FF1683" s="85"/>
      <c r="FG1683" s="85"/>
      <c r="FH1683" s="85"/>
      <c r="FI1683" s="85"/>
      <c r="FJ1683" s="85"/>
      <c r="FK1683" s="85"/>
      <c r="FL1683" s="85"/>
      <c r="FM1683" s="85"/>
      <c r="FN1683" s="85"/>
      <c r="FO1683" s="85"/>
      <c r="FP1683" s="85"/>
      <c r="FQ1683" s="85"/>
      <c r="FR1683" s="85"/>
      <c r="FS1683" s="85"/>
      <c r="FT1683" s="85"/>
      <c r="FU1683" s="85"/>
      <c r="FV1683" s="85"/>
      <c r="FW1683" s="85"/>
      <c r="FX1683" s="85"/>
      <c r="FY1683" s="85"/>
      <c r="FZ1683" s="85"/>
      <c r="GA1683" s="85"/>
      <c r="GB1683" s="85"/>
      <c r="GC1683" s="85"/>
      <c r="GD1683" s="85"/>
      <c r="GE1683" s="85"/>
      <c r="GF1683" s="85"/>
      <c r="GG1683" s="85"/>
      <c r="GH1683" s="85"/>
      <c r="GI1683" s="85"/>
      <c r="GJ1683" s="85"/>
      <c r="GK1683" s="85"/>
      <c r="GL1683" s="85"/>
      <c r="GM1683" s="85"/>
      <c r="GN1683" s="85"/>
      <c r="GO1683" s="85"/>
      <c r="GP1683" s="85"/>
      <c r="GQ1683" s="85"/>
      <c r="GR1683" s="85"/>
      <c r="GS1683" s="85"/>
      <c r="GT1683" s="85"/>
      <c r="GU1683" s="85"/>
      <c r="GV1683" s="85"/>
      <c r="GW1683" s="85"/>
      <c r="GX1683" s="85"/>
      <c r="GY1683" s="85"/>
      <c r="GZ1683" s="85"/>
      <c r="HA1683" s="85"/>
      <c r="HB1683" s="85"/>
      <c r="HC1683" s="85"/>
      <c r="HD1683" s="85"/>
      <c r="HE1683" s="85"/>
      <c r="HF1683" s="85"/>
      <c r="HG1683" s="85"/>
      <c r="HH1683" s="85"/>
      <c r="HI1683" s="85"/>
      <c r="HJ1683" s="85"/>
      <c r="HK1683" s="85"/>
      <c r="HL1683" s="85"/>
      <c r="HM1683" s="85"/>
      <c r="HN1683" s="85"/>
      <c r="HO1683" s="85"/>
      <c r="HP1683" s="85"/>
      <c r="HQ1683" s="85"/>
      <c r="HR1683" s="85"/>
      <c r="HS1683" s="85"/>
      <c r="HT1683" s="85"/>
      <c r="HU1683" s="85"/>
      <c r="HV1683" s="85"/>
      <c r="HW1683" s="85"/>
      <c r="HX1683" s="85"/>
      <c r="HY1683" s="85"/>
      <c r="HZ1683" s="85"/>
      <c r="IA1683" s="85"/>
      <c r="IB1683" s="85"/>
      <c r="IC1683" s="85"/>
      <c r="ID1683" s="85"/>
      <c r="IE1683" s="85"/>
      <c r="IF1683" s="85"/>
      <c r="IG1683" s="85"/>
      <c r="IH1683" s="85"/>
      <c r="II1683" s="85"/>
      <c r="IJ1683" s="85"/>
      <c r="IK1683" s="85"/>
      <c r="IL1683" s="85"/>
      <c r="IM1683" s="85"/>
      <c r="IN1683" s="85"/>
      <c r="IO1683" s="85"/>
      <c r="IP1683" s="85"/>
      <c r="IQ1683" s="85"/>
      <c r="IR1683" s="85"/>
      <c r="IS1683" s="85"/>
      <c r="IT1683" s="85"/>
      <c r="IU1683" s="85"/>
    </row>
    <row r="1684" spans="1:255" s="8" customFormat="1">
      <c r="A1684" s="9" t="s">
        <v>10681</v>
      </c>
      <c r="B1684" s="2" t="s">
        <v>1086</v>
      </c>
      <c r="C1684" s="2" t="s">
        <v>540</v>
      </c>
      <c r="D1684" s="9" t="s">
        <v>13441</v>
      </c>
      <c r="E1684" s="46"/>
      <c r="G1684" s="85"/>
      <c r="H1684" s="85"/>
      <c r="I1684" s="85"/>
      <c r="J1684" s="85"/>
      <c r="K1684" s="85"/>
      <c r="L1684" s="85"/>
      <c r="M1684" s="85"/>
      <c r="N1684" s="85"/>
      <c r="O1684" s="85"/>
      <c r="P1684" s="85"/>
      <c r="Q1684" s="85"/>
      <c r="R1684" s="85"/>
      <c r="S1684" s="85"/>
      <c r="T1684" s="85"/>
      <c r="U1684" s="85"/>
      <c r="V1684" s="85"/>
      <c r="W1684" s="85"/>
      <c r="X1684" s="85"/>
      <c r="Y1684" s="85"/>
      <c r="Z1684" s="85"/>
      <c r="AA1684" s="85"/>
      <c r="AB1684" s="85"/>
      <c r="AC1684" s="85"/>
      <c r="AD1684" s="85"/>
      <c r="AE1684" s="85"/>
      <c r="AF1684" s="85"/>
      <c r="AG1684" s="85"/>
      <c r="AH1684" s="85"/>
      <c r="AI1684" s="85"/>
      <c r="AJ1684" s="85"/>
      <c r="AK1684" s="85"/>
      <c r="AL1684" s="85"/>
      <c r="AM1684" s="85"/>
      <c r="AN1684" s="85"/>
      <c r="AO1684" s="85"/>
      <c r="AP1684" s="85"/>
      <c r="AQ1684" s="85"/>
      <c r="AR1684" s="85"/>
      <c r="AS1684" s="85"/>
      <c r="AT1684" s="85"/>
      <c r="AU1684" s="85"/>
      <c r="AV1684" s="85"/>
      <c r="AW1684" s="85"/>
      <c r="AX1684" s="85"/>
      <c r="AY1684" s="85"/>
      <c r="AZ1684" s="85"/>
      <c r="BA1684" s="85"/>
      <c r="BB1684" s="85"/>
      <c r="BC1684" s="85"/>
      <c r="BD1684" s="85"/>
      <c r="BE1684" s="85"/>
      <c r="BF1684" s="85"/>
      <c r="BG1684" s="85"/>
      <c r="BH1684" s="85"/>
      <c r="BI1684" s="85"/>
      <c r="BJ1684" s="85"/>
      <c r="BK1684" s="85"/>
      <c r="BL1684" s="85"/>
      <c r="BM1684" s="85"/>
      <c r="BN1684" s="85"/>
      <c r="BO1684" s="85"/>
      <c r="BP1684" s="85"/>
      <c r="BQ1684" s="85"/>
      <c r="BR1684" s="85"/>
      <c r="BS1684" s="85"/>
      <c r="BT1684" s="85"/>
      <c r="BU1684" s="85"/>
      <c r="BV1684" s="85"/>
      <c r="BW1684" s="85"/>
      <c r="BX1684" s="85"/>
      <c r="BY1684" s="85"/>
      <c r="BZ1684" s="85"/>
      <c r="CA1684" s="85"/>
      <c r="CB1684" s="85"/>
      <c r="CC1684" s="85"/>
      <c r="CD1684" s="85"/>
      <c r="CE1684" s="85"/>
      <c r="CF1684" s="85"/>
      <c r="CG1684" s="85"/>
      <c r="CH1684" s="85"/>
      <c r="CI1684" s="85"/>
      <c r="CJ1684" s="85"/>
      <c r="CK1684" s="85"/>
      <c r="CL1684" s="85"/>
      <c r="CM1684" s="85"/>
      <c r="CN1684" s="85"/>
      <c r="CO1684" s="85"/>
      <c r="CP1684" s="85"/>
      <c r="CQ1684" s="85"/>
      <c r="CR1684" s="85"/>
      <c r="CS1684" s="85"/>
      <c r="CT1684" s="85"/>
      <c r="CU1684" s="85"/>
      <c r="CV1684" s="85"/>
      <c r="CW1684" s="85"/>
      <c r="CX1684" s="85"/>
      <c r="CY1684" s="85"/>
      <c r="CZ1684" s="85"/>
      <c r="DA1684" s="85"/>
      <c r="DB1684" s="85"/>
      <c r="DC1684" s="85"/>
      <c r="DD1684" s="85"/>
      <c r="DE1684" s="85"/>
      <c r="DF1684" s="85"/>
      <c r="DG1684" s="85"/>
      <c r="DH1684" s="85"/>
      <c r="DI1684" s="85"/>
      <c r="DJ1684" s="85"/>
      <c r="DK1684" s="85"/>
      <c r="DL1684" s="85"/>
      <c r="DM1684" s="85"/>
      <c r="DN1684" s="85"/>
      <c r="DO1684" s="85"/>
      <c r="DP1684" s="85"/>
      <c r="DQ1684" s="85"/>
      <c r="DR1684" s="85"/>
      <c r="DS1684" s="85"/>
      <c r="DT1684" s="85"/>
      <c r="DU1684" s="85"/>
      <c r="DV1684" s="85"/>
      <c r="DW1684" s="85"/>
      <c r="DX1684" s="85"/>
      <c r="DY1684" s="85"/>
      <c r="DZ1684" s="85"/>
      <c r="EA1684" s="85"/>
      <c r="EB1684" s="85"/>
      <c r="EC1684" s="85"/>
      <c r="ED1684" s="85"/>
      <c r="EE1684" s="85"/>
      <c r="EF1684" s="85"/>
      <c r="EG1684" s="85"/>
      <c r="EH1684" s="85"/>
      <c r="EI1684" s="85"/>
      <c r="EJ1684" s="85"/>
      <c r="EK1684" s="85"/>
      <c r="EL1684" s="85"/>
      <c r="EM1684" s="85"/>
      <c r="EN1684" s="85"/>
      <c r="EO1684" s="85"/>
      <c r="EP1684" s="85"/>
      <c r="EQ1684" s="85"/>
      <c r="ER1684" s="85"/>
      <c r="ES1684" s="85"/>
      <c r="ET1684" s="85"/>
      <c r="EU1684" s="85"/>
      <c r="EV1684" s="85"/>
      <c r="EW1684" s="85"/>
      <c r="EX1684" s="85"/>
      <c r="EY1684" s="85"/>
      <c r="EZ1684" s="85"/>
      <c r="FA1684" s="85"/>
      <c r="FB1684" s="85"/>
      <c r="FC1684" s="85"/>
      <c r="FD1684" s="85"/>
      <c r="FE1684" s="85"/>
      <c r="FF1684" s="85"/>
      <c r="FG1684" s="85"/>
      <c r="FH1684" s="85"/>
      <c r="FI1684" s="85"/>
      <c r="FJ1684" s="85"/>
      <c r="FK1684" s="85"/>
      <c r="FL1684" s="85"/>
      <c r="FM1684" s="85"/>
      <c r="FN1684" s="85"/>
      <c r="FO1684" s="85"/>
      <c r="FP1684" s="85"/>
      <c r="FQ1684" s="85"/>
      <c r="FR1684" s="85"/>
      <c r="FS1684" s="85"/>
      <c r="FT1684" s="85"/>
      <c r="FU1684" s="85"/>
      <c r="FV1684" s="85"/>
      <c r="FW1684" s="85"/>
      <c r="FX1684" s="85"/>
      <c r="FY1684" s="85"/>
      <c r="FZ1684" s="85"/>
      <c r="GA1684" s="85"/>
      <c r="GB1684" s="85"/>
      <c r="GC1684" s="85"/>
      <c r="GD1684" s="85"/>
      <c r="GE1684" s="85"/>
      <c r="GF1684" s="85"/>
      <c r="GG1684" s="85"/>
      <c r="GH1684" s="85"/>
      <c r="GI1684" s="85"/>
      <c r="GJ1684" s="85"/>
      <c r="GK1684" s="85"/>
      <c r="GL1684" s="85"/>
      <c r="GM1684" s="85"/>
      <c r="GN1684" s="85"/>
      <c r="GO1684" s="85"/>
      <c r="GP1684" s="85"/>
      <c r="GQ1684" s="85"/>
      <c r="GR1684" s="85"/>
      <c r="GS1684" s="85"/>
      <c r="GT1684" s="85"/>
      <c r="GU1684" s="85"/>
      <c r="GV1684" s="85"/>
      <c r="GW1684" s="85"/>
      <c r="GX1684" s="85"/>
      <c r="GY1684" s="85"/>
      <c r="GZ1684" s="85"/>
      <c r="HA1684" s="85"/>
      <c r="HB1684" s="85"/>
      <c r="HC1684" s="85"/>
      <c r="HD1684" s="85"/>
      <c r="HE1684" s="85"/>
      <c r="HF1684" s="85"/>
      <c r="HG1684" s="85"/>
      <c r="HH1684" s="85"/>
      <c r="HI1684" s="85"/>
      <c r="HJ1684" s="85"/>
      <c r="HK1684" s="85"/>
      <c r="HL1684" s="85"/>
      <c r="HM1684" s="85"/>
      <c r="HN1684" s="85"/>
      <c r="HO1684" s="85"/>
      <c r="HP1684" s="85"/>
      <c r="HQ1684" s="85"/>
      <c r="HR1684" s="85"/>
      <c r="HS1684" s="85"/>
      <c r="HT1684" s="85"/>
      <c r="HU1684" s="85"/>
      <c r="HV1684" s="85"/>
      <c r="HW1684" s="85"/>
      <c r="HX1684" s="85"/>
      <c r="HY1684" s="85"/>
      <c r="HZ1684" s="85"/>
      <c r="IA1684" s="85"/>
      <c r="IB1684" s="85"/>
      <c r="IC1684" s="85"/>
      <c r="ID1684" s="85"/>
      <c r="IE1684" s="85"/>
      <c r="IF1684" s="85"/>
      <c r="IG1684" s="85"/>
      <c r="IH1684" s="85"/>
      <c r="II1684" s="85"/>
      <c r="IJ1684" s="85"/>
      <c r="IK1684" s="85"/>
      <c r="IL1684" s="85"/>
      <c r="IM1684" s="85"/>
      <c r="IN1684" s="85"/>
      <c r="IO1684" s="85"/>
      <c r="IP1684" s="85"/>
      <c r="IQ1684" s="85"/>
      <c r="IR1684" s="85"/>
      <c r="IS1684" s="85"/>
      <c r="IT1684" s="85"/>
      <c r="IU1684" s="85"/>
    </row>
    <row r="1685" spans="1:255" s="8" customFormat="1">
      <c r="A1685" s="9" t="s">
        <v>10681</v>
      </c>
      <c r="B1685" s="2" t="s">
        <v>7480</v>
      </c>
      <c r="C1685" s="2" t="s">
        <v>7485</v>
      </c>
      <c r="D1685" s="27" t="s">
        <v>13459</v>
      </c>
      <c r="E1685" s="46"/>
      <c r="G1685" s="85"/>
      <c r="H1685" s="85"/>
      <c r="I1685" s="85"/>
      <c r="J1685" s="85"/>
      <c r="K1685" s="85"/>
      <c r="L1685" s="85"/>
      <c r="M1685" s="85"/>
      <c r="N1685" s="85"/>
      <c r="O1685" s="85"/>
      <c r="P1685" s="85"/>
      <c r="Q1685" s="85"/>
      <c r="R1685" s="85"/>
      <c r="S1685" s="85"/>
      <c r="T1685" s="85"/>
      <c r="U1685" s="85"/>
      <c r="V1685" s="85"/>
      <c r="W1685" s="85"/>
      <c r="X1685" s="85"/>
      <c r="Y1685" s="85"/>
      <c r="Z1685" s="85"/>
      <c r="AA1685" s="85"/>
      <c r="AB1685" s="85"/>
      <c r="AC1685" s="85"/>
      <c r="AD1685" s="85"/>
      <c r="AE1685" s="85"/>
      <c r="AF1685" s="85"/>
      <c r="AG1685" s="85"/>
      <c r="AH1685" s="85"/>
      <c r="AI1685" s="85"/>
      <c r="AJ1685" s="85"/>
      <c r="AK1685" s="85"/>
      <c r="AL1685" s="85"/>
      <c r="AM1685" s="85"/>
      <c r="AN1685" s="85"/>
      <c r="AO1685" s="85"/>
      <c r="AP1685" s="85"/>
      <c r="AQ1685" s="85"/>
      <c r="AR1685" s="85"/>
      <c r="AS1685" s="85"/>
      <c r="AT1685" s="85"/>
      <c r="AU1685" s="85"/>
      <c r="AV1685" s="85"/>
      <c r="AW1685" s="85"/>
      <c r="AX1685" s="85"/>
      <c r="AY1685" s="85"/>
      <c r="AZ1685" s="85"/>
      <c r="BA1685" s="85"/>
      <c r="BB1685" s="85"/>
      <c r="BC1685" s="85"/>
      <c r="BD1685" s="85"/>
      <c r="BE1685" s="85"/>
      <c r="BF1685" s="85"/>
      <c r="BG1685" s="85"/>
      <c r="BH1685" s="85"/>
      <c r="BI1685" s="85"/>
      <c r="BJ1685" s="85"/>
      <c r="BK1685" s="85"/>
      <c r="BL1685" s="85"/>
      <c r="BM1685" s="85"/>
      <c r="BN1685" s="85"/>
      <c r="BO1685" s="85"/>
      <c r="BP1685" s="85"/>
      <c r="BQ1685" s="85"/>
      <c r="BR1685" s="85"/>
      <c r="BS1685" s="85"/>
      <c r="BT1685" s="85"/>
      <c r="BU1685" s="85"/>
      <c r="BV1685" s="85"/>
      <c r="BW1685" s="85"/>
      <c r="BX1685" s="85"/>
      <c r="BY1685" s="85"/>
      <c r="BZ1685" s="85"/>
      <c r="CA1685" s="85"/>
      <c r="CB1685" s="85"/>
      <c r="CC1685" s="85"/>
      <c r="CD1685" s="85"/>
      <c r="CE1685" s="85"/>
      <c r="CF1685" s="85"/>
      <c r="CG1685" s="85"/>
      <c r="CH1685" s="85"/>
      <c r="CI1685" s="85"/>
      <c r="CJ1685" s="85"/>
      <c r="CK1685" s="85"/>
      <c r="CL1685" s="85"/>
      <c r="CM1685" s="85"/>
      <c r="CN1685" s="85"/>
      <c r="CO1685" s="85"/>
      <c r="CP1685" s="85"/>
      <c r="CQ1685" s="85"/>
      <c r="CR1685" s="85"/>
      <c r="CS1685" s="85"/>
      <c r="CT1685" s="85"/>
      <c r="CU1685" s="85"/>
      <c r="CV1685" s="85"/>
      <c r="CW1685" s="85"/>
      <c r="CX1685" s="85"/>
      <c r="CY1685" s="85"/>
      <c r="CZ1685" s="85"/>
      <c r="DA1685" s="85"/>
      <c r="DB1685" s="85"/>
      <c r="DC1685" s="85"/>
      <c r="DD1685" s="85"/>
      <c r="DE1685" s="85"/>
      <c r="DF1685" s="85"/>
      <c r="DG1685" s="85"/>
      <c r="DH1685" s="85"/>
      <c r="DI1685" s="85"/>
      <c r="DJ1685" s="85"/>
      <c r="DK1685" s="85"/>
      <c r="DL1685" s="85"/>
      <c r="DM1685" s="85"/>
      <c r="DN1685" s="85"/>
      <c r="DO1685" s="85"/>
      <c r="DP1685" s="85"/>
      <c r="DQ1685" s="85"/>
      <c r="DR1685" s="85"/>
      <c r="DS1685" s="85"/>
      <c r="DT1685" s="85"/>
      <c r="DU1685" s="85"/>
      <c r="DV1685" s="85"/>
      <c r="DW1685" s="85"/>
      <c r="DX1685" s="85"/>
      <c r="DY1685" s="85"/>
      <c r="DZ1685" s="85"/>
      <c r="EA1685" s="85"/>
      <c r="EB1685" s="85"/>
      <c r="EC1685" s="85"/>
      <c r="ED1685" s="85"/>
      <c r="EE1685" s="85"/>
      <c r="EF1685" s="85"/>
      <c r="EG1685" s="85"/>
      <c r="EH1685" s="85"/>
      <c r="EI1685" s="85"/>
      <c r="EJ1685" s="85"/>
      <c r="EK1685" s="85"/>
      <c r="EL1685" s="85"/>
      <c r="EM1685" s="85"/>
      <c r="EN1685" s="85"/>
      <c r="EO1685" s="85"/>
      <c r="EP1685" s="85"/>
      <c r="EQ1685" s="85"/>
      <c r="ER1685" s="85"/>
      <c r="ES1685" s="85"/>
      <c r="ET1685" s="85"/>
      <c r="EU1685" s="85"/>
      <c r="EV1685" s="85"/>
      <c r="EW1685" s="85"/>
      <c r="EX1685" s="85"/>
      <c r="EY1685" s="85"/>
      <c r="EZ1685" s="85"/>
      <c r="FA1685" s="85"/>
      <c r="FB1685" s="85"/>
      <c r="FC1685" s="85"/>
      <c r="FD1685" s="85"/>
      <c r="FE1685" s="85"/>
      <c r="FF1685" s="85"/>
      <c r="FG1685" s="85"/>
      <c r="FH1685" s="85"/>
      <c r="FI1685" s="85"/>
      <c r="FJ1685" s="85"/>
      <c r="FK1685" s="85"/>
      <c r="FL1685" s="85"/>
      <c r="FM1685" s="85"/>
      <c r="FN1685" s="85"/>
      <c r="FO1685" s="85"/>
      <c r="FP1685" s="85"/>
      <c r="FQ1685" s="85"/>
      <c r="FR1685" s="85"/>
      <c r="FS1685" s="85"/>
      <c r="FT1685" s="85"/>
      <c r="FU1685" s="85"/>
      <c r="FV1685" s="85"/>
      <c r="FW1685" s="85"/>
      <c r="FX1685" s="85"/>
      <c r="FY1685" s="85"/>
      <c r="FZ1685" s="85"/>
      <c r="GA1685" s="85"/>
      <c r="GB1685" s="85"/>
      <c r="GC1685" s="85"/>
      <c r="GD1685" s="85"/>
      <c r="GE1685" s="85"/>
      <c r="GF1685" s="85"/>
      <c r="GG1685" s="85"/>
      <c r="GH1685" s="85"/>
      <c r="GI1685" s="85"/>
      <c r="GJ1685" s="85"/>
      <c r="GK1685" s="85"/>
      <c r="GL1685" s="85"/>
      <c r="GM1685" s="85"/>
      <c r="GN1685" s="85"/>
      <c r="GO1685" s="85"/>
      <c r="GP1685" s="85"/>
      <c r="GQ1685" s="85"/>
      <c r="GR1685" s="85"/>
      <c r="GS1685" s="85"/>
      <c r="GT1685" s="85"/>
      <c r="GU1685" s="85"/>
      <c r="GV1685" s="85"/>
      <c r="GW1685" s="85"/>
      <c r="GX1685" s="85"/>
      <c r="GY1685" s="85"/>
      <c r="GZ1685" s="85"/>
      <c r="HA1685" s="85"/>
      <c r="HB1685" s="85"/>
      <c r="HC1685" s="85"/>
      <c r="HD1685" s="85"/>
      <c r="HE1685" s="85"/>
      <c r="HF1685" s="85"/>
      <c r="HG1685" s="85"/>
      <c r="HH1685" s="85"/>
      <c r="HI1685" s="85"/>
      <c r="HJ1685" s="85"/>
      <c r="HK1685" s="85"/>
      <c r="HL1685" s="85"/>
      <c r="HM1685" s="85"/>
      <c r="HN1685" s="85"/>
      <c r="HO1685" s="85"/>
      <c r="HP1685" s="85"/>
      <c r="HQ1685" s="85"/>
      <c r="HR1685" s="85"/>
      <c r="HS1685" s="85"/>
      <c r="HT1685" s="85"/>
      <c r="HU1685" s="85"/>
      <c r="HV1685" s="85"/>
      <c r="HW1685" s="85"/>
      <c r="HX1685" s="85"/>
      <c r="HY1685" s="85"/>
      <c r="HZ1685" s="85"/>
      <c r="IA1685" s="85"/>
      <c r="IB1685" s="85"/>
      <c r="IC1685" s="85"/>
      <c r="ID1685" s="85"/>
      <c r="IE1685" s="85"/>
      <c r="IF1685" s="85"/>
      <c r="IG1685" s="85"/>
      <c r="IH1685" s="85"/>
      <c r="II1685" s="85"/>
      <c r="IJ1685" s="85"/>
      <c r="IK1685" s="85"/>
      <c r="IL1685" s="85"/>
      <c r="IM1685" s="85"/>
      <c r="IN1685" s="85"/>
      <c r="IO1685" s="85"/>
      <c r="IP1685" s="85"/>
      <c r="IQ1685" s="85"/>
      <c r="IR1685" s="85"/>
      <c r="IS1685" s="85"/>
      <c r="IT1685" s="85"/>
      <c r="IU1685" s="85"/>
    </row>
    <row r="1686" spans="1:255" s="8" customFormat="1">
      <c r="A1686" s="9" t="s">
        <v>10681</v>
      </c>
      <c r="B1686" s="2" t="s">
        <v>7480</v>
      </c>
      <c r="C1686" s="2" t="s">
        <v>5320</v>
      </c>
      <c r="D1686" s="27" t="s">
        <v>13459</v>
      </c>
      <c r="E1686" s="46"/>
      <c r="G1686" s="85"/>
      <c r="H1686" s="85"/>
      <c r="I1686" s="85"/>
      <c r="J1686" s="85"/>
      <c r="K1686" s="85"/>
      <c r="L1686" s="85"/>
      <c r="M1686" s="85"/>
      <c r="N1686" s="85"/>
      <c r="O1686" s="85"/>
      <c r="P1686" s="85"/>
      <c r="Q1686" s="85"/>
      <c r="R1686" s="85"/>
      <c r="S1686" s="85"/>
      <c r="T1686" s="85"/>
      <c r="U1686" s="85"/>
      <c r="V1686" s="85"/>
      <c r="W1686" s="85"/>
      <c r="X1686" s="85"/>
      <c r="Y1686" s="85"/>
      <c r="Z1686" s="85"/>
      <c r="AA1686" s="85"/>
      <c r="AB1686" s="85"/>
      <c r="AC1686" s="85"/>
      <c r="AD1686" s="85"/>
      <c r="AE1686" s="85"/>
      <c r="AF1686" s="85"/>
      <c r="AG1686" s="85"/>
      <c r="AH1686" s="85"/>
      <c r="AI1686" s="85"/>
      <c r="AJ1686" s="85"/>
      <c r="AK1686" s="85"/>
      <c r="AL1686" s="85"/>
      <c r="AM1686" s="85"/>
      <c r="AN1686" s="85"/>
      <c r="AO1686" s="85"/>
      <c r="AP1686" s="85"/>
      <c r="AQ1686" s="85"/>
      <c r="AR1686" s="85"/>
      <c r="AS1686" s="85"/>
      <c r="AT1686" s="85"/>
      <c r="AU1686" s="85"/>
      <c r="AV1686" s="85"/>
      <c r="AW1686" s="85"/>
      <c r="AX1686" s="85"/>
      <c r="AY1686" s="85"/>
      <c r="AZ1686" s="85"/>
      <c r="BA1686" s="85"/>
      <c r="BB1686" s="85"/>
      <c r="BC1686" s="85"/>
      <c r="BD1686" s="85"/>
      <c r="BE1686" s="85"/>
      <c r="BF1686" s="85"/>
      <c r="BG1686" s="85"/>
      <c r="BH1686" s="85"/>
      <c r="BI1686" s="85"/>
      <c r="BJ1686" s="85"/>
      <c r="BK1686" s="85"/>
      <c r="BL1686" s="85"/>
      <c r="BM1686" s="85"/>
      <c r="BN1686" s="85"/>
      <c r="BO1686" s="85"/>
      <c r="BP1686" s="85"/>
      <c r="BQ1686" s="85"/>
      <c r="BR1686" s="85"/>
      <c r="BS1686" s="85"/>
      <c r="BT1686" s="85"/>
      <c r="BU1686" s="85"/>
      <c r="BV1686" s="85"/>
      <c r="BW1686" s="85"/>
      <c r="BX1686" s="85"/>
      <c r="BY1686" s="85"/>
      <c r="BZ1686" s="85"/>
      <c r="CA1686" s="85"/>
      <c r="CB1686" s="85"/>
      <c r="CC1686" s="85"/>
      <c r="CD1686" s="85"/>
      <c r="CE1686" s="85"/>
      <c r="CF1686" s="85"/>
      <c r="CG1686" s="85"/>
      <c r="CH1686" s="85"/>
      <c r="CI1686" s="85"/>
      <c r="CJ1686" s="85"/>
      <c r="CK1686" s="85"/>
      <c r="CL1686" s="85"/>
      <c r="CM1686" s="85"/>
      <c r="CN1686" s="85"/>
      <c r="CO1686" s="85"/>
      <c r="CP1686" s="85"/>
      <c r="CQ1686" s="85"/>
      <c r="CR1686" s="85"/>
      <c r="CS1686" s="85"/>
      <c r="CT1686" s="85"/>
      <c r="CU1686" s="85"/>
      <c r="CV1686" s="85"/>
      <c r="CW1686" s="85"/>
      <c r="CX1686" s="85"/>
      <c r="CY1686" s="85"/>
      <c r="CZ1686" s="85"/>
      <c r="DA1686" s="85"/>
      <c r="DB1686" s="85"/>
      <c r="DC1686" s="85"/>
      <c r="DD1686" s="85"/>
      <c r="DE1686" s="85"/>
      <c r="DF1686" s="85"/>
      <c r="DG1686" s="85"/>
      <c r="DH1686" s="85"/>
      <c r="DI1686" s="85"/>
      <c r="DJ1686" s="85"/>
      <c r="DK1686" s="85"/>
      <c r="DL1686" s="85"/>
      <c r="DM1686" s="85"/>
      <c r="DN1686" s="85"/>
      <c r="DO1686" s="85"/>
      <c r="DP1686" s="85"/>
      <c r="DQ1686" s="85"/>
      <c r="DR1686" s="85"/>
      <c r="DS1686" s="85"/>
      <c r="DT1686" s="85"/>
      <c r="DU1686" s="85"/>
      <c r="DV1686" s="85"/>
      <c r="DW1686" s="85"/>
      <c r="DX1686" s="85"/>
      <c r="DY1686" s="85"/>
      <c r="DZ1686" s="85"/>
      <c r="EA1686" s="85"/>
      <c r="EB1686" s="85"/>
      <c r="EC1686" s="85"/>
      <c r="ED1686" s="85"/>
      <c r="EE1686" s="85"/>
      <c r="EF1686" s="85"/>
      <c r="EG1686" s="85"/>
      <c r="EH1686" s="85"/>
      <c r="EI1686" s="85"/>
      <c r="EJ1686" s="85"/>
      <c r="EK1686" s="85"/>
      <c r="EL1686" s="85"/>
      <c r="EM1686" s="85"/>
      <c r="EN1686" s="85"/>
      <c r="EO1686" s="85"/>
      <c r="EP1686" s="85"/>
      <c r="EQ1686" s="85"/>
      <c r="ER1686" s="85"/>
      <c r="ES1686" s="85"/>
      <c r="ET1686" s="85"/>
      <c r="EU1686" s="85"/>
      <c r="EV1686" s="85"/>
      <c r="EW1686" s="85"/>
      <c r="EX1686" s="85"/>
      <c r="EY1686" s="85"/>
      <c r="EZ1686" s="85"/>
      <c r="FA1686" s="85"/>
      <c r="FB1686" s="85"/>
      <c r="FC1686" s="85"/>
      <c r="FD1686" s="85"/>
      <c r="FE1686" s="85"/>
      <c r="FF1686" s="85"/>
      <c r="FG1686" s="85"/>
      <c r="FH1686" s="85"/>
      <c r="FI1686" s="85"/>
      <c r="FJ1686" s="85"/>
      <c r="FK1686" s="85"/>
      <c r="FL1686" s="85"/>
      <c r="FM1686" s="85"/>
      <c r="FN1686" s="85"/>
      <c r="FO1686" s="85"/>
      <c r="FP1686" s="85"/>
      <c r="FQ1686" s="85"/>
      <c r="FR1686" s="85"/>
      <c r="FS1686" s="85"/>
      <c r="FT1686" s="85"/>
      <c r="FU1686" s="85"/>
      <c r="FV1686" s="85"/>
      <c r="FW1686" s="85"/>
      <c r="FX1686" s="85"/>
      <c r="FY1686" s="85"/>
      <c r="FZ1686" s="85"/>
      <c r="GA1686" s="85"/>
      <c r="GB1686" s="85"/>
      <c r="GC1686" s="85"/>
      <c r="GD1686" s="85"/>
      <c r="GE1686" s="85"/>
      <c r="GF1686" s="85"/>
      <c r="GG1686" s="85"/>
      <c r="GH1686" s="85"/>
      <c r="GI1686" s="85"/>
      <c r="GJ1686" s="85"/>
      <c r="GK1686" s="85"/>
      <c r="GL1686" s="85"/>
      <c r="GM1686" s="85"/>
      <c r="GN1686" s="85"/>
      <c r="GO1686" s="85"/>
      <c r="GP1686" s="85"/>
      <c r="GQ1686" s="85"/>
      <c r="GR1686" s="85"/>
      <c r="GS1686" s="85"/>
      <c r="GT1686" s="85"/>
      <c r="GU1686" s="85"/>
      <c r="GV1686" s="85"/>
      <c r="GW1686" s="85"/>
      <c r="GX1686" s="85"/>
      <c r="GY1686" s="85"/>
      <c r="GZ1686" s="85"/>
      <c r="HA1686" s="85"/>
      <c r="HB1686" s="85"/>
      <c r="HC1686" s="85"/>
      <c r="HD1686" s="85"/>
      <c r="HE1686" s="85"/>
      <c r="HF1686" s="85"/>
      <c r="HG1686" s="85"/>
      <c r="HH1686" s="85"/>
      <c r="HI1686" s="85"/>
      <c r="HJ1686" s="85"/>
      <c r="HK1686" s="85"/>
      <c r="HL1686" s="85"/>
      <c r="HM1686" s="85"/>
      <c r="HN1686" s="85"/>
      <c r="HO1686" s="85"/>
      <c r="HP1686" s="85"/>
      <c r="HQ1686" s="85"/>
      <c r="HR1686" s="85"/>
      <c r="HS1686" s="85"/>
      <c r="HT1686" s="85"/>
      <c r="HU1686" s="85"/>
      <c r="HV1686" s="85"/>
      <c r="HW1686" s="85"/>
      <c r="HX1686" s="85"/>
      <c r="HY1686" s="85"/>
      <c r="HZ1686" s="85"/>
      <c r="IA1686" s="85"/>
      <c r="IB1686" s="85"/>
      <c r="IC1686" s="85"/>
      <c r="ID1686" s="85"/>
      <c r="IE1686" s="85"/>
      <c r="IF1686" s="85"/>
      <c r="IG1686" s="85"/>
      <c r="IH1686" s="85"/>
      <c r="II1686" s="85"/>
      <c r="IJ1686" s="85"/>
      <c r="IK1686" s="85"/>
      <c r="IL1686" s="85"/>
      <c r="IM1686" s="85"/>
      <c r="IN1686" s="85"/>
      <c r="IO1686" s="85"/>
      <c r="IP1686" s="85"/>
      <c r="IQ1686" s="85"/>
      <c r="IR1686" s="85"/>
      <c r="IS1686" s="85"/>
      <c r="IT1686" s="85"/>
      <c r="IU1686" s="85"/>
    </row>
    <row r="1687" spans="1:255" s="8" customFormat="1">
      <c r="A1687" s="9" t="s">
        <v>10681</v>
      </c>
      <c r="B1687" s="31" t="s">
        <v>7480</v>
      </c>
      <c r="C1687" s="31" t="s">
        <v>6891</v>
      </c>
      <c r="D1687" s="27" t="s">
        <v>13459</v>
      </c>
      <c r="E1687" s="46"/>
      <c r="G1687" s="85"/>
      <c r="H1687" s="85"/>
      <c r="I1687" s="85"/>
      <c r="J1687" s="85"/>
      <c r="K1687" s="85"/>
      <c r="L1687" s="85"/>
      <c r="M1687" s="85"/>
      <c r="N1687" s="85"/>
      <c r="O1687" s="85"/>
      <c r="P1687" s="85"/>
      <c r="Q1687" s="85"/>
      <c r="R1687" s="85"/>
      <c r="S1687" s="85"/>
      <c r="T1687" s="85"/>
      <c r="U1687" s="85"/>
      <c r="V1687" s="85"/>
      <c r="W1687" s="85"/>
      <c r="X1687" s="85"/>
      <c r="Y1687" s="85"/>
      <c r="Z1687" s="85"/>
      <c r="AA1687" s="85"/>
      <c r="AB1687" s="85"/>
      <c r="AC1687" s="85"/>
      <c r="AD1687" s="85"/>
      <c r="AE1687" s="85"/>
      <c r="AF1687" s="85"/>
      <c r="AG1687" s="85"/>
      <c r="AH1687" s="85"/>
      <c r="AI1687" s="85"/>
      <c r="AJ1687" s="85"/>
      <c r="AK1687" s="85"/>
      <c r="AL1687" s="85"/>
      <c r="AM1687" s="85"/>
      <c r="AN1687" s="85"/>
      <c r="AO1687" s="85"/>
      <c r="AP1687" s="85"/>
      <c r="AQ1687" s="85"/>
      <c r="AR1687" s="85"/>
      <c r="AS1687" s="85"/>
      <c r="AT1687" s="85"/>
      <c r="AU1687" s="85"/>
      <c r="AV1687" s="85"/>
      <c r="AW1687" s="85"/>
      <c r="AX1687" s="85"/>
      <c r="AY1687" s="85"/>
      <c r="AZ1687" s="85"/>
      <c r="BA1687" s="85"/>
      <c r="BB1687" s="85"/>
      <c r="BC1687" s="85"/>
      <c r="BD1687" s="85"/>
      <c r="BE1687" s="85"/>
      <c r="BF1687" s="85"/>
      <c r="BG1687" s="85"/>
      <c r="BH1687" s="85"/>
      <c r="BI1687" s="85"/>
      <c r="BJ1687" s="85"/>
      <c r="BK1687" s="85"/>
      <c r="BL1687" s="85"/>
      <c r="BM1687" s="85"/>
      <c r="BN1687" s="85"/>
      <c r="BO1687" s="85"/>
      <c r="BP1687" s="85"/>
      <c r="BQ1687" s="85"/>
      <c r="BR1687" s="85"/>
      <c r="BS1687" s="85"/>
      <c r="BT1687" s="85"/>
      <c r="BU1687" s="85"/>
      <c r="BV1687" s="85"/>
      <c r="BW1687" s="85"/>
      <c r="BX1687" s="85"/>
      <c r="BY1687" s="85"/>
      <c r="BZ1687" s="85"/>
      <c r="CA1687" s="85"/>
      <c r="CB1687" s="85"/>
      <c r="CC1687" s="85"/>
      <c r="CD1687" s="85"/>
      <c r="CE1687" s="85"/>
      <c r="CF1687" s="85"/>
      <c r="CG1687" s="85"/>
      <c r="CH1687" s="85"/>
      <c r="CI1687" s="85"/>
      <c r="CJ1687" s="85"/>
      <c r="CK1687" s="85"/>
      <c r="CL1687" s="85"/>
      <c r="CM1687" s="85"/>
      <c r="CN1687" s="85"/>
      <c r="CO1687" s="85"/>
      <c r="CP1687" s="85"/>
      <c r="CQ1687" s="85"/>
      <c r="CR1687" s="85"/>
      <c r="CS1687" s="85"/>
      <c r="CT1687" s="85"/>
      <c r="CU1687" s="85"/>
      <c r="CV1687" s="85"/>
      <c r="CW1687" s="85"/>
      <c r="CX1687" s="85"/>
      <c r="CY1687" s="85"/>
      <c r="CZ1687" s="85"/>
      <c r="DA1687" s="85"/>
      <c r="DB1687" s="85"/>
      <c r="DC1687" s="85"/>
      <c r="DD1687" s="85"/>
      <c r="DE1687" s="85"/>
      <c r="DF1687" s="85"/>
      <c r="DG1687" s="85"/>
      <c r="DH1687" s="85"/>
      <c r="DI1687" s="85"/>
      <c r="DJ1687" s="85"/>
      <c r="DK1687" s="85"/>
      <c r="DL1687" s="85"/>
      <c r="DM1687" s="85"/>
      <c r="DN1687" s="85"/>
      <c r="DO1687" s="85"/>
      <c r="DP1687" s="85"/>
      <c r="DQ1687" s="85"/>
      <c r="DR1687" s="85"/>
      <c r="DS1687" s="85"/>
      <c r="DT1687" s="85"/>
      <c r="DU1687" s="85"/>
      <c r="DV1687" s="85"/>
      <c r="DW1687" s="85"/>
      <c r="DX1687" s="85"/>
      <c r="DY1687" s="85"/>
      <c r="DZ1687" s="85"/>
      <c r="EA1687" s="85"/>
      <c r="EB1687" s="85"/>
      <c r="EC1687" s="85"/>
      <c r="ED1687" s="85"/>
      <c r="EE1687" s="85"/>
      <c r="EF1687" s="85"/>
      <c r="EG1687" s="85"/>
      <c r="EH1687" s="85"/>
      <c r="EI1687" s="85"/>
      <c r="EJ1687" s="85"/>
      <c r="EK1687" s="85"/>
      <c r="EL1687" s="85"/>
      <c r="EM1687" s="85"/>
      <c r="EN1687" s="85"/>
      <c r="EO1687" s="85"/>
      <c r="EP1687" s="85"/>
      <c r="EQ1687" s="85"/>
      <c r="ER1687" s="85"/>
      <c r="ES1687" s="85"/>
      <c r="ET1687" s="85"/>
      <c r="EU1687" s="85"/>
      <c r="EV1687" s="85"/>
      <c r="EW1687" s="85"/>
      <c r="EX1687" s="85"/>
      <c r="EY1687" s="85"/>
      <c r="EZ1687" s="85"/>
      <c r="FA1687" s="85"/>
      <c r="FB1687" s="85"/>
      <c r="FC1687" s="85"/>
      <c r="FD1687" s="85"/>
      <c r="FE1687" s="85"/>
      <c r="FF1687" s="85"/>
      <c r="FG1687" s="85"/>
      <c r="FH1687" s="85"/>
      <c r="FI1687" s="85"/>
      <c r="FJ1687" s="85"/>
      <c r="FK1687" s="85"/>
      <c r="FL1687" s="85"/>
      <c r="FM1687" s="85"/>
      <c r="FN1687" s="85"/>
      <c r="FO1687" s="85"/>
      <c r="FP1687" s="85"/>
      <c r="FQ1687" s="85"/>
      <c r="FR1687" s="85"/>
      <c r="FS1687" s="85"/>
      <c r="FT1687" s="85"/>
      <c r="FU1687" s="85"/>
      <c r="FV1687" s="85"/>
      <c r="FW1687" s="85"/>
      <c r="FX1687" s="85"/>
      <c r="FY1687" s="85"/>
      <c r="FZ1687" s="85"/>
      <c r="GA1687" s="85"/>
      <c r="GB1687" s="85"/>
      <c r="GC1687" s="85"/>
      <c r="GD1687" s="85"/>
      <c r="GE1687" s="85"/>
      <c r="GF1687" s="85"/>
      <c r="GG1687" s="85"/>
      <c r="GH1687" s="85"/>
      <c r="GI1687" s="85"/>
      <c r="GJ1687" s="85"/>
      <c r="GK1687" s="85"/>
      <c r="GL1687" s="85"/>
      <c r="GM1687" s="85"/>
      <c r="GN1687" s="85"/>
      <c r="GO1687" s="85"/>
      <c r="GP1687" s="85"/>
      <c r="GQ1687" s="85"/>
      <c r="GR1687" s="85"/>
      <c r="GS1687" s="85"/>
      <c r="GT1687" s="85"/>
      <c r="GU1687" s="85"/>
      <c r="GV1687" s="85"/>
      <c r="GW1687" s="85"/>
      <c r="GX1687" s="85"/>
      <c r="GY1687" s="85"/>
      <c r="GZ1687" s="85"/>
      <c r="HA1687" s="85"/>
      <c r="HB1687" s="85"/>
      <c r="HC1687" s="85"/>
      <c r="HD1687" s="85"/>
      <c r="HE1687" s="85"/>
      <c r="HF1687" s="85"/>
      <c r="HG1687" s="85"/>
      <c r="HH1687" s="85"/>
      <c r="HI1687" s="85"/>
      <c r="HJ1687" s="85"/>
      <c r="HK1687" s="85"/>
      <c r="HL1687" s="85"/>
      <c r="HM1687" s="85"/>
      <c r="HN1687" s="85"/>
      <c r="HO1687" s="85"/>
      <c r="HP1687" s="85"/>
      <c r="HQ1687" s="85"/>
      <c r="HR1687" s="85"/>
      <c r="HS1687" s="85"/>
      <c r="HT1687" s="85"/>
      <c r="HU1687" s="85"/>
      <c r="HV1687" s="85"/>
      <c r="HW1687" s="85"/>
      <c r="HX1687" s="85"/>
      <c r="HY1687" s="85"/>
      <c r="HZ1687" s="85"/>
      <c r="IA1687" s="85"/>
      <c r="IB1687" s="85"/>
      <c r="IC1687" s="85"/>
      <c r="ID1687" s="85"/>
      <c r="IE1687" s="85"/>
      <c r="IF1687" s="85"/>
      <c r="IG1687" s="85"/>
      <c r="IH1687" s="85"/>
      <c r="II1687" s="85"/>
      <c r="IJ1687" s="85"/>
      <c r="IK1687" s="85"/>
      <c r="IL1687" s="85"/>
      <c r="IM1687" s="85"/>
      <c r="IN1687" s="85"/>
      <c r="IO1687" s="85"/>
      <c r="IP1687" s="85"/>
      <c r="IQ1687" s="85"/>
      <c r="IR1687" s="85"/>
      <c r="IS1687" s="85"/>
      <c r="IT1687" s="85"/>
      <c r="IU1687" s="85"/>
    </row>
    <row r="1688" spans="1:255" s="8" customFormat="1">
      <c r="A1688" s="9" t="s">
        <v>10681</v>
      </c>
      <c r="B1688" s="2" t="s">
        <v>4172</v>
      </c>
      <c r="C1688" s="2" t="s">
        <v>4179</v>
      </c>
      <c r="D1688" s="9" t="s">
        <v>13442</v>
      </c>
      <c r="E1688" s="46"/>
      <c r="G1688" s="85"/>
      <c r="H1688" s="85"/>
      <c r="I1688" s="85"/>
      <c r="J1688" s="85"/>
      <c r="K1688" s="85"/>
      <c r="L1688" s="85"/>
      <c r="M1688" s="85"/>
      <c r="N1688" s="85"/>
      <c r="O1688" s="85"/>
      <c r="P1688" s="85"/>
      <c r="Q1688" s="85"/>
      <c r="R1688" s="85"/>
      <c r="S1688" s="85"/>
      <c r="T1688" s="85"/>
      <c r="U1688" s="85"/>
      <c r="V1688" s="85"/>
      <c r="W1688" s="85"/>
      <c r="X1688" s="85"/>
      <c r="Y1688" s="85"/>
      <c r="Z1688" s="85"/>
      <c r="AA1688" s="85"/>
      <c r="AB1688" s="85"/>
      <c r="AC1688" s="85"/>
      <c r="AD1688" s="85"/>
      <c r="AE1688" s="85"/>
      <c r="AF1688" s="85"/>
      <c r="AG1688" s="85"/>
      <c r="AH1688" s="85"/>
      <c r="AI1688" s="85"/>
      <c r="AJ1688" s="85"/>
      <c r="AK1688" s="85"/>
      <c r="AL1688" s="85"/>
      <c r="AM1688" s="85"/>
      <c r="AN1688" s="85"/>
      <c r="AO1688" s="85"/>
      <c r="AP1688" s="85"/>
      <c r="AQ1688" s="85"/>
      <c r="AR1688" s="85"/>
      <c r="AS1688" s="85"/>
      <c r="AT1688" s="85"/>
      <c r="AU1688" s="85"/>
      <c r="AV1688" s="85"/>
      <c r="AW1688" s="85"/>
      <c r="AX1688" s="85"/>
      <c r="AY1688" s="85"/>
      <c r="AZ1688" s="85"/>
      <c r="BA1688" s="85"/>
      <c r="BB1688" s="85"/>
      <c r="BC1688" s="85"/>
      <c r="BD1688" s="85"/>
      <c r="BE1688" s="85"/>
      <c r="BF1688" s="85"/>
      <c r="BG1688" s="85"/>
      <c r="BH1688" s="85"/>
      <c r="BI1688" s="85"/>
      <c r="BJ1688" s="85"/>
      <c r="BK1688" s="85"/>
      <c r="BL1688" s="85"/>
      <c r="BM1688" s="85"/>
      <c r="BN1688" s="85"/>
      <c r="BO1688" s="85"/>
      <c r="BP1688" s="85"/>
      <c r="BQ1688" s="85"/>
      <c r="BR1688" s="85"/>
      <c r="BS1688" s="85"/>
      <c r="BT1688" s="85"/>
      <c r="BU1688" s="85"/>
      <c r="BV1688" s="85"/>
      <c r="BW1688" s="85"/>
      <c r="BX1688" s="85"/>
      <c r="BY1688" s="85"/>
      <c r="BZ1688" s="85"/>
      <c r="CA1688" s="85"/>
      <c r="CB1688" s="85"/>
      <c r="CC1688" s="85"/>
      <c r="CD1688" s="85"/>
      <c r="CE1688" s="85"/>
      <c r="CF1688" s="85"/>
      <c r="CG1688" s="85"/>
      <c r="CH1688" s="85"/>
      <c r="CI1688" s="85"/>
      <c r="CJ1688" s="85"/>
      <c r="CK1688" s="85"/>
      <c r="CL1688" s="85"/>
      <c r="CM1688" s="85"/>
      <c r="CN1688" s="85"/>
      <c r="CO1688" s="85"/>
      <c r="CP1688" s="85"/>
      <c r="CQ1688" s="85"/>
      <c r="CR1688" s="85"/>
      <c r="CS1688" s="85"/>
      <c r="CT1688" s="85"/>
      <c r="CU1688" s="85"/>
      <c r="CV1688" s="85"/>
      <c r="CW1688" s="85"/>
      <c r="CX1688" s="85"/>
      <c r="CY1688" s="85"/>
      <c r="CZ1688" s="85"/>
      <c r="DA1688" s="85"/>
      <c r="DB1688" s="85"/>
      <c r="DC1688" s="85"/>
      <c r="DD1688" s="85"/>
      <c r="DE1688" s="85"/>
      <c r="DF1688" s="85"/>
      <c r="DG1688" s="85"/>
      <c r="DH1688" s="85"/>
      <c r="DI1688" s="85"/>
      <c r="DJ1688" s="85"/>
      <c r="DK1688" s="85"/>
      <c r="DL1688" s="85"/>
      <c r="DM1688" s="85"/>
      <c r="DN1688" s="85"/>
      <c r="DO1688" s="85"/>
      <c r="DP1688" s="85"/>
      <c r="DQ1688" s="85"/>
      <c r="DR1688" s="85"/>
      <c r="DS1688" s="85"/>
      <c r="DT1688" s="85"/>
      <c r="DU1688" s="85"/>
      <c r="DV1688" s="85"/>
      <c r="DW1688" s="85"/>
      <c r="DX1688" s="85"/>
      <c r="DY1688" s="85"/>
      <c r="DZ1688" s="85"/>
      <c r="EA1688" s="85"/>
      <c r="EB1688" s="85"/>
      <c r="EC1688" s="85"/>
      <c r="ED1688" s="85"/>
      <c r="EE1688" s="85"/>
      <c r="EF1688" s="85"/>
      <c r="EG1688" s="85"/>
      <c r="EH1688" s="85"/>
      <c r="EI1688" s="85"/>
      <c r="EJ1688" s="85"/>
      <c r="EK1688" s="85"/>
      <c r="EL1688" s="85"/>
      <c r="EM1688" s="85"/>
      <c r="EN1688" s="85"/>
      <c r="EO1688" s="85"/>
      <c r="EP1688" s="85"/>
      <c r="EQ1688" s="85"/>
      <c r="ER1688" s="85"/>
      <c r="ES1688" s="85"/>
      <c r="ET1688" s="85"/>
      <c r="EU1688" s="85"/>
      <c r="EV1688" s="85"/>
      <c r="EW1688" s="85"/>
      <c r="EX1688" s="85"/>
      <c r="EY1688" s="85"/>
      <c r="EZ1688" s="85"/>
      <c r="FA1688" s="85"/>
      <c r="FB1688" s="85"/>
      <c r="FC1688" s="85"/>
      <c r="FD1688" s="85"/>
      <c r="FE1688" s="85"/>
      <c r="FF1688" s="85"/>
      <c r="FG1688" s="85"/>
      <c r="FH1688" s="85"/>
      <c r="FI1688" s="85"/>
      <c r="FJ1688" s="85"/>
      <c r="FK1688" s="85"/>
      <c r="FL1688" s="85"/>
      <c r="FM1688" s="85"/>
      <c r="FN1688" s="85"/>
      <c r="FO1688" s="85"/>
      <c r="FP1688" s="85"/>
      <c r="FQ1688" s="85"/>
      <c r="FR1688" s="85"/>
      <c r="FS1688" s="85"/>
      <c r="FT1688" s="85"/>
      <c r="FU1688" s="85"/>
      <c r="FV1688" s="85"/>
      <c r="FW1688" s="85"/>
      <c r="FX1688" s="85"/>
      <c r="FY1688" s="85"/>
      <c r="FZ1688" s="85"/>
      <c r="GA1688" s="85"/>
      <c r="GB1688" s="85"/>
      <c r="GC1688" s="85"/>
      <c r="GD1688" s="85"/>
      <c r="GE1688" s="85"/>
      <c r="GF1688" s="85"/>
      <c r="GG1688" s="85"/>
      <c r="GH1688" s="85"/>
      <c r="GI1688" s="85"/>
      <c r="GJ1688" s="85"/>
      <c r="GK1688" s="85"/>
      <c r="GL1688" s="85"/>
      <c r="GM1688" s="85"/>
      <c r="GN1688" s="85"/>
      <c r="GO1688" s="85"/>
      <c r="GP1688" s="85"/>
      <c r="GQ1688" s="85"/>
      <c r="GR1688" s="85"/>
      <c r="GS1688" s="85"/>
      <c r="GT1688" s="85"/>
      <c r="GU1688" s="85"/>
      <c r="GV1688" s="85"/>
      <c r="GW1688" s="85"/>
      <c r="GX1688" s="85"/>
      <c r="GY1688" s="85"/>
      <c r="GZ1688" s="85"/>
      <c r="HA1688" s="85"/>
      <c r="HB1688" s="85"/>
      <c r="HC1688" s="85"/>
      <c r="HD1688" s="85"/>
      <c r="HE1688" s="85"/>
      <c r="HF1688" s="85"/>
      <c r="HG1688" s="85"/>
      <c r="HH1688" s="85"/>
      <c r="HI1688" s="85"/>
      <c r="HJ1688" s="85"/>
      <c r="HK1688" s="85"/>
      <c r="HL1688" s="85"/>
      <c r="HM1688" s="85"/>
      <c r="HN1688" s="85"/>
      <c r="HO1688" s="85"/>
      <c r="HP1688" s="85"/>
      <c r="HQ1688" s="85"/>
      <c r="HR1688" s="85"/>
      <c r="HS1688" s="85"/>
      <c r="HT1688" s="85"/>
      <c r="HU1688" s="85"/>
      <c r="HV1688" s="85"/>
      <c r="HW1688" s="85"/>
      <c r="HX1688" s="85"/>
      <c r="HY1688" s="85"/>
      <c r="HZ1688" s="85"/>
      <c r="IA1688" s="85"/>
      <c r="IB1688" s="85"/>
      <c r="IC1688" s="85"/>
      <c r="ID1688" s="85"/>
      <c r="IE1688" s="85"/>
      <c r="IF1688" s="85"/>
      <c r="IG1688" s="85"/>
      <c r="IH1688" s="85"/>
      <c r="II1688" s="85"/>
      <c r="IJ1688" s="85"/>
      <c r="IK1688" s="85"/>
      <c r="IL1688" s="85"/>
      <c r="IM1688" s="85"/>
      <c r="IN1688" s="85"/>
      <c r="IO1688" s="85"/>
      <c r="IP1688" s="85"/>
      <c r="IQ1688" s="85"/>
      <c r="IR1688" s="85"/>
      <c r="IS1688" s="85"/>
      <c r="IT1688" s="85"/>
      <c r="IU1688" s="85"/>
    </row>
    <row r="1689" spans="1:255" s="8" customFormat="1">
      <c r="A1689" s="9" t="s">
        <v>10681</v>
      </c>
      <c r="B1689" s="31" t="s">
        <v>4172</v>
      </c>
      <c r="C1689" s="31" t="s">
        <v>4180</v>
      </c>
      <c r="D1689" s="9" t="s">
        <v>13442</v>
      </c>
      <c r="E1689" s="46"/>
      <c r="G1689" s="85"/>
      <c r="H1689" s="85"/>
      <c r="I1689" s="85"/>
      <c r="J1689" s="85"/>
      <c r="K1689" s="85"/>
      <c r="L1689" s="85"/>
      <c r="M1689" s="85"/>
      <c r="N1689" s="85"/>
      <c r="O1689" s="85"/>
      <c r="P1689" s="85"/>
      <c r="Q1689" s="85"/>
      <c r="R1689" s="85"/>
      <c r="S1689" s="85"/>
      <c r="T1689" s="85"/>
      <c r="U1689" s="85"/>
      <c r="V1689" s="85"/>
      <c r="W1689" s="85"/>
      <c r="X1689" s="85"/>
      <c r="Y1689" s="85"/>
      <c r="Z1689" s="85"/>
      <c r="AA1689" s="85"/>
      <c r="AB1689" s="85"/>
      <c r="AC1689" s="85"/>
      <c r="AD1689" s="85"/>
      <c r="AE1689" s="85"/>
      <c r="AF1689" s="85"/>
      <c r="AG1689" s="85"/>
      <c r="AH1689" s="85"/>
      <c r="AI1689" s="85"/>
      <c r="AJ1689" s="85"/>
      <c r="AK1689" s="85"/>
      <c r="AL1689" s="85"/>
      <c r="AM1689" s="85"/>
      <c r="AN1689" s="85"/>
      <c r="AO1689" s="85"/>
      <c r="AP1689" s="85"/>
      <c r="AQ1689" s="85"/>
      <c r="AR1689" s="85"/>
      <c r="AS1689" s="85"/>
      <c r="AT1689" s="85"/>
      <c r="AU1689" s="85"/>
      <c r="AV1689" s="85"/>
      <c r="AW1689" s="85"/>
      <c r="AX1689" s="85"/>
      <c r="AY1689" s="85"/>
      <c r="AZ1689" s="85"/>
      <c r="BA1689" s="85"/>
      <c r="BB1689" s="85"/>
      <c r="BC1689" s="85"/>
      <c r="BD1689" s="85"/>
      <c r="BE1689" s="85"/>
      <c r="BF1689" s="85"/>
      <c r="BG1689" s="85"/>
      <c r="BH1689" s="85"/>
      <c r="BI1689" s="85"/>
      <c r="BJ1689" s="85"/>
      <c r="BK1689" s="85"/>
      <c r="BL1689" s="85"/>
      <c r="BM1689" s="85"/>
      <c r="BN1689" s="85"/>
      <c r="BO1689" s="85"/>
      <c r="BP1689" s="85"/>
      <c r="BQ1689" s="85"/>
      <c r="BR1689" s="85"/>
      <c r="BS1689" s="85"/>
      <c r="BT1689" s="85"/>
      <c r="BU1689" s="85"/>
      <c r="BV1689" s="85"/>
      <c r="BW1689" s="85"/>
      <c r="BX1689" s="85"/>
      <c r="BY1689" s="85"/>
      <c r="BZ1689" s="85"/>
      <c r="CA1689" s="85"/>
      <c r="CB1689" s="85"/>
      <c r="CC1689" s="85"/>
      <c r="CD1689" s="85"/>
      <c r="CE1689" s="85"/>
      <c r="CF1689" s="85"/>
      <c r="CG1689" s="85"/>
      <c r="CH1689" s="85"/>
      <c r="CI1689" s="85"/>
      <c r="CJ1689" s="85"/>
      <c r="CK1689" s="85"/>
      <c r="CL1689" s="85"/>
      <c r="CM1689" s="85"/>
      <c r="CN1689" s="85"/>
      <c r="CO1689" s="85"/>
      <c r="CP1689" s="85"/>
      <c r="CQ1689" s="85"/>
      <c r="CR1689" s="85"/>
      <c r="CS1689" s="85"/>
      <c r="CT1689" s="85"/>
      <c r="CU1689" s="85"/>
      <c r="CV1689" s="85"/>
      <c r="CW1689" s="85"/>
      <c r="CX1689" s="85"/>
      <c r="CY1689" s="85"/>
      <c r="CZ1689" s="85"/>
      <c r="DA1689" s="85"/>
      <c r="DB1689" s="85"/>
      <c r="DC1689" s="85"/>
      <c r="DD1689" s="85"/>
      <c r="DE1689" s="85"/>
      <c r="DF1689" s="85"/>
      <c r="DG1689" s="85"/>
      <c r="DH1689" s="85"/>
      <c r="DI1689" s="85"/>
      <c r="DJ1689" s="85"/>
      <c r="DK1689" s="85"/>
      <c r="DL1689" s="85"/>
      <c r="DM1689" s="85"/>
      <c r="DN1689" s="85"/>
      <c r="DO1689" s="85"/>
      <c r="DP1689" s="85"/>
      <c r="DQ1689" s="85"/>
      <c r="DR1689" s="85"/>
      <c r="DS1689" s="85"/>
      <c r="DT1689" s="85"/>
      <c r="DU1689" s="85"/>
      <c r="DV1689" s="85"/>
      <c r="DW1689" s="85"/>
      <c r="DX1689" s="85"/>
      <c r="DY1689" s="85"/>
      <c r="DZ1689" s="85"/>
      <c r="EA1689" s="85"/>
      <c r="EB1689" s="85"/>
      <c r="EC1689" s="85"/>
      <c r="ED1689" s="85"/>
      <c r="EE1689" s="85"/>
      <c r="EF1689" s="85"/>
      <c r="EG1689" s="85"/>
      <c r="EH1689" s="85"/>
      <c r="EI1689" s="85"/>
      <c r="EJ1689" s="85"/>
      <c r="EK1689" s="85"/>
      <c r="EL1689" s="85"/>
      <c r="EM1689" s="85"/>
      <c r="EN1689" s="85"/>
      <c r="EO1689" s="85"/>
      <c r="EP1689" s="85"/>
      <c r="EQ1689" s="85"/>
      <c r="ER1689" s="85"/>
      <c r="ES1689" s="85"/>
      <c r="ET1689" s="85"/>
      <c r="EU1689" s="85"/>
      <c r="EV1689" s="85"/>
      <c r="EW1689" s="85"/>
      <c r="EX1689" s="85"/>
      <c r="EY1689" s="85"/>
      <c r="EZ1689" s="85"/>
      <c r="FA1689" s="85"/>
      <c r="FB1689" s="85"/>
      <c r="FC1689" s="85"/>
      <c r="FD1689" s="85"/>
      <c r="FE1689" s="85"/>
      <c r="FF1689" s="85"/>
      <c r="FG1689" s="85"/>
      <c r="FH1689" s="85"/>
      <c r="FI1689" s="85"/>
      <c r="FJ1689" s="85"/>
      <c r="FK1689" s="85"/>
      <c r="FL1689" s="85"/>
      <c r="FM1689" s="85"/>
      <c r="FN1689" s="85"/>
      <c r="FO1689" s="85"/>
      <c r="FP1689" s="85"/>
      <c r="FQ1689" s="85"/>
      <c r="FR1689" s="85"/>
      <c r="FS1689" s="85"/>
      <c r="FT1689" s="85"/>
      <c r="FU1689" s="85"/>
      <c r="FV1689" s="85"/>
      <c r="FW1689" s="85"/>
      <c r="FX1689" s="85"/>
      <c r="FY1689" s="85"/>
      <c r="FZ1689" s="85"/>
      <c r="GA1689" s="85"/>
      <c r="GB1689" s="85"/>
      <c r="GC1689" s="85"/>
      <c r="GD1689" s="85"/>
      <c r="GE1689" s="85"/>
      <c r="GF1689" s="85"/>
      <c r="GG1689" s="85"/>
      <c r="GH1689" s="85"/>
      <c r="GI1689" s="85"/>
      <c r="GJ1689" s="85"/>
      <c r="GK1689" s="85"/>
      <c r="GL1689" s="85"/>
      <c r="GM1689" s="85"/>
      <c r="GN1689" s="85"/>
      <c r="GO1689" s="85"/>
      <c r="GP1689" s="85"/>
      <c r="GQ1689" s="85"/>
      <c r="GR1689" s="85"/>
      <c r="GS1689" s="85"/>
      <c r="GT1689" s="85"/>
      <c r="GU1689" s="85"/>
      <c r="GV1689" s="85"/>
      <c r="GW1689" s="85"/>
      <c r="GX1689" s="85"/>
      <c r="GY1689" s="85"/>
      <c r="GZ1689" s="85"/>
      <c r="HA1689" s="85"/>
      <c r="HB1689" s="85"/>
      <c r="HC1689" s="85"/>
      <c r="HD1689" s="85"/>
      <c r="HE1689" s="85"/>
      <c r="HF1689" s="85"/>
      <c r="HG1689" s="85"/>
      <c r="HH1689" s="85"/>
      <c r="HI1689" s="85"/>
      <c r="HJ1689" s="85"/>
      <c r="HK1689" s="85"/>
      <c r="HL1689" s="85"/>
      <c r="HM1689" s="85"/>
      <c r="HN1689" s="85"/>
      <c r="HO1689" s="85"/>
      <c r="HP1689" s="85"/>
      <c r="HQ1689" s="85"/>
      <c r="HR1689" s="85"/>
      <c r="HS1689" s="85"/>
      <c r="HT1689" s="85"/>
      <c r="HU1689" s="85"/>
      <c r="HV1689" s="85"/>
      <c r="HW1689" s="85"/>
      <c r="HX1689" s="85"/>
      <c r="HY1689" s="85"/>
      <c r="HZ1689" s="85"/>
      <c r="IA1689" s="85"/>
      <c r="IB1689" s="85"/>
      <c r="IC1689" s="85"/>
      <c r="ID1689" s="85"/>
      <c r="IE1689" s="85"/>
      <c r="IF1689" s="85"/>
      <c r="IG1689" s="85"/>
      <c r="IH1689" s="85"/>
      <c r="II1689" s="85"/>
      <c r="IJ1689" s="85"/>
      <c r="IK1689" s="85"/>
      <c r="IL1689" s="85"/>
      <c r="IM1689" s="85"/>
      <c r="IN1689" s="85"/>
      <c r="IO1689" s="85"/>
      <c r="IP1689" s="85"/>
      <c r="IQ1689" s="85"/>
      <c r="IR1689" s="85"/>
      <c r="IS1689" s="85"/>
      <c r="IT1689" s="85"/>
      <c r="IU1689" s="85"/>
    </row>
    <row r="1690" spans="1:255" s="8" customFormat="1">
      <c r="A1690" s="9" t="s">
        <v>10681</v>
      </c>
      <c r="B1690" s="2" t="s">
        <v>6013</v>
      </c>
      <c r="C1690" s="2" t="s">
        <v>264</v>
      </c>
      <c r="D1690" s="9" t="s">
        <v>13460</v>
      </c>
      <c r="E1690" s="46"/>
      <c r="G1690" s="85"/>
      <c r="H1690" s="85"/>
      <c r="I1690" s="85"/>
      <c r="J1690" s="85"/>
      <c r="K1690" s="85"/>
      <c r="L1690" s="85"/>
      <c r="M1690" s="85"/>
      <c r="N1690" s="85"/>
      <c r="O1690" s="85"/>
      <c r="P1690" s="85"/>
      <c r="Q1690" s="85"/>
      <c r="R1690" s="85"/>
      <c r="S1690" s="85"/>
      <c r="T1690" s="85"/>
      <c r="U1690" s="85"/>
      <c r="V1690" s="85"/>
      <c r="W1690" s="85"/>
      <c r="X1690" s="85"/>
      <c r="Y1690" s="85"/>
      <c r="Z1690" s="85"/>
      <c r="AA1690" s="85"/>
      <c r="AB1690" s="85"/>
      <c r="AC1690" s="85"/>
      <c r="AD1690" s="85"/>
      <c r="AE1690" s="85"/>
      <c r="AF1690" s="85"/>
      <c r="AG1690" s="85"/>
      <c r="AH1690" s="85"/>
      <c r="AI1690" s="85"/>
      <c r="AJ1690" s="85"/>
      <c r="AK1690" s="85"/>
      <c r="AL1690" s="85"/>
      <c r="AM1690" s="85"/>
      <c r="AN1690" s="85"/>
      <c r="AO1690" s="85"/>
      <c r="AP1690" s="85"/>
      <c r="AQ1690" s="85"/>
      <c r="AR1690" s="85"/>
      <c r="AS1690" s="85"/>
      <c r="AT1690" s="85"/>
      <c r="AU1690" s="85"/>
      <c r="AV1690" s="85"/>
      <c r="AW1690" s="85"/>
      <c r="AX1690" s="85"/>
      <c r="AY1690" s="85"/>
      <c r="AZ1690" s="85"/>
      <c r="BA1690" s="85"/>
      <c r="BB1690" s="85"/>
      <c r="BC1690" s="85"/>
      <c r="BD1690" s="85"/>
      <c r="BE1690" s="85"/>
      <c r="BF1690" s="85"/>
      <c r="BG1690" s="85"/>
      <c r="BH1690" s="85"/>
      <c r="BI1690" s="85"/>
      <c r="BJ1690" s="85"/>
      <c r="BK1690" s="85"/>
      <c r="BL1690" s="85"/>
      <c r="BM1690" s="85"/>
      <c r="BN1690" s="85"/>
      <c r="BO1690" s="85"/>
      <c r="BP1690" s="85"/>
      <c r="BQ1690" s="85"/>
      <c r="BR1690" s="85"/>
      <c r="BS1690" s="85"/>
      <c r="BT1690" s="85"/>
      <c r="BU1690" s="85"/>
      <c r="BV1690" s="85"/>
      <c r="BW1690" s="85"/>
      <c r="BX1690" s="85"/>
      <c r="BY1690" s="85"/>
      <c r="BZ1690" s="85"/>
      <c r="CA1690" s="85"/>
      <c r="CB1690" s="85"/>
      <c r="CC1690" s="85"/>
      <c r="CD1690" s="85"/>
      <c r="CE1690" s="85"/>
      <c r="CF1690" s="85"/>
      <c r="CG1690" s="85"/>
      <c r="CH1690" s="85"/>
      <c r="CI1690" s="85"/>
      <c r="CJ1690" s="85"/>
      <c r="CK1690" s="85"/>
      <c r="CL1690" s="85"/>
      <c r="CM1690" s="85"/>
      <c r="CN1690" s="85"/>
      <c r="CO1690" s="85"/>
      <c r="CP1690" s="85"/>
      <c r="CQ1690" s="85"/>
      <c r="CR1690" s="85"/>
      <c r="CS1690" s="85"/>
      <c r="CT1690" s="85"/>
      <c r="CU1690" s="85"/>
      <c r="CV1690" s="85"/>
      <c r="CW1690" s="85"/>
      <c r="CX1690" s="85"/>
      <c r="CY1690" s="85"/>
      <c r="CZ1690" s="85"/>
      <c r="DA1690" s="85"/>
      <c r="DB1690" s="85"/>
      <c r="DC1690" s="85"/>
      <c r="DD1690" s="85"/>
      <c r="DE1690" s="85"/>
      <c r="DF1690" s="85"/>
      <c r="DG1690" s="85"/>
      <c r="DH1690" s="85"/>
      <c r="DI1690" s="85"/>
      <c r="DJ1690" s="85"/>
      <c r="DK1690" s="85"/>
      <c r="DL1690" s="85"/>
      <c r="DM1690" s="85"/>
      <c r="DN1690" s="85"/>
      <c r="DO1690" s="85"/>
      <c r="DP1690" s="85"/>
      <c r="DQ1690" s="85"/>
      <c r="DR1690" s="85"/>
      <c r="DS1690" s="85"/>
      <c r="DT1690" s="85"/>
      <c r="DU1690" s="85"/>
      <c r="DV1690" s="85"/>
      <c r="DW1690" s="85"/>
      <c r="DX1690" s="85"/>
      <c r="DY1690" s="85"/>
      <c r="DZ1690" s="85"/>
      <c r="EA1690" s="85"/>
      <c r="EB1690" s="85"/>
      <c r="EC1690" s="85"/>
      <c r="ED1690" s="85"/>
      <c r="EE1690" s="85"/>
      <c r="EF1690" s="85"/>
      <c r="EG1690" s="85"/>
      <c r="EH1690" s="85"/>
      <c r="EI1690" s="85"/>
      <c r="EJ1690" s="85"/>
      <c r="EK1690" s="85"/>
      <c r="EL1690" s="85"/>
      <c r="EM1690" s="85"/>
      <c r="EN1690" s="85"/>
      <c r="EO1690" s="85"/>
      <c r="EP1690" s="85"/>
      <c r="EQ1690" s="85"/>
      <c r="ER1690" s="85"/>
      <c r="ES1690" s="85"/>
      <c r="ET1690" s="85"/>
      <c r="EU1690" s="85"/>
      <c r="EV1690" s="85"/>
      <c r="EW1690" s="85"/>
      <c r="EX1690" s="85"/>
      <c r="EY1690" s="85"/>
      <c r="EZ1690" s="85"/>
      <c r="FA1690" s="85"/>
      <c r="FB1690" s="85"/>
      <c r="FC1690" s="85"/>
      <c r="FD1690" s="85"/>
      <c r="FE1690" s="85"/>
      <c r="FF1690" s="85"/>
      <c r="FG1690" s="85"/>
      <c r="FH1690" s="85"/>
      <c r="FI1690" s="85"/>
      <c r="FJ1690" s="85"/>
      <c r="FK1690" s="85"/>
      <c r="FL1690" s="85"/>
      <c r="FM1690" s="85"/>
      <c r="FN1690" s="85"/>
      <c r="FO1690" s="85"/>
      <c r="FP1690" s="85"/>
      <c r="FQ1690" s="85"/>
      <c r="FR1690" s="85"/>
      <c r="FS1690" s="85"/>
      <c r="FT1690" s="85"/>
      <c r="FU1690" s="85"/>
      <c r="FV1690" s="85"/>
      <c r="FW1690" s="85"/>
      <c r="FX1690" s="85"/>
      <c r="FY1690" s="85"/>
      <c r="FZ1690" s="85"/>
      <c r="GA1690" s="85"/>
      <c r="GB1690" s="85"/>
      <c r="GC1690" s="85"/>
      <c r="GD1690" s="85"/>
      <c r="GE1690" s="85"/>
      <c r="GF1690" s="85"/>
      <c r="GG1690" s="85"/>
      <c r="GH1690" s="85"/>
      <c r="GI1690" s="85"/>
      <c r="GJ1690" s="85"/>
      <c r="GK1690" s="85"/>
      <c r="GL1690" s="85"/>
      <c r="GM1690" s="85"/>
      <c r="GN1690" s="85"/>
      <c r="GO1690" s="85"/>
      <c r="GP1690" s="85"/>
      <c r="GQ1690" s="85"/>
      <c r="GR1690" s="85"/>
      <c r="GS1690" s="85"/>
      <c r="GT1690" s="85"/>
      <c r="GU1690" s="85"/>
      <c r="GV1690" s="85"/>
      <c r="GW1690" s="85"/>
      <c r="GX1690" s="85"/>
      <c r="GY1690" s="85"/>
      <c r="GZ1690" s="85"/>
      <c r="HA1690" s="85"/>
      <c r="HB1690" s="85"/>
      <c r="HC1690" s="85"/>
      <c r="HD1690" s="85"/>
      <c r="HE1690" s="85"/>
      <c r="HF1690" s="85"/>
      <c r="HG1690" s="85"/>
      <c r="HH1690" s="85"/>
      <c r="HI1690" s="85"/>
      <c r="HJ1690" s="85"/>
      <c r="HK1690" s="85"/>
      <c r="HL1690" s="85"/>
      <c r="HM1690" s="85"/>
      <c r="HN1690" s="85"/>
      <c r="HO1690" s="85"/>
      <c r="HP1690" s="85"/>
      <c r="HQ1690" s="85"/>
      <c r="HR1690" s="85"/>
      <c r="HS1690" s="85"/>
      <c r="HT1690" s="85"/>
      <c r="HU1690" s="85"/>
      <c r="HV1690" s="85"/>
      <c r="HW1690" s="85"/>
      <c r="HX1690" s="85"/>
      <c r="HY1690" s="85"/>
      <c r="HZ1690" s="85"/>
      <c r="IA1690" s="85"/>
      <c r="IB1690" s="85"/>
      <c r="IC1690" s="85"/>
      <c r="ID1690" s="85"/>
      <c r="IE1690" s="85"/>
      <c r="IF1690" s="85"/>
      <c r="IG1690" s="85"/>
      <c r="IH1690" s="85"/>
      <c r="II1690" s="85"/>
      <c r="IJ1690" s="85"/>
      <c r="IK1690" s="85"/>
      <c r="IL1690" s="85"/>
      <c r="IM1690" s="85"/>
      <c r="IN1690" s="85"/>
      <c r="IO1690" s="85"/>
      <c r="IP1690" s="85"/>
      <c r="IQ1690" s="85"/>
      <c r="IR1690" s="85"/>
      <c r="IS1690" s="85"/>
      <c r="IT1690" s="85"/>
      <c r="IU1690" s="85"/>
    </row>
    <row r="1691" spans="1:255" s="8" customFormat="1">
      <c r="A1691" s="9" t="s">
        <v>10681</v>
      </c>
      <c r="B1691" s="2" t="s">
        <v>3645</v>
      </c>
      <c r="C1691" s="2" t="s">
        <v>11504</v>
      </c>
      <c r="D1691" s="27" t="s">
        <v>13443</v>
      </c>
      <c r="E1691" s="46"/>
      <c r="G1691" s="85"/>
      <c r="H1691" s="85"/>
      <c r="I1691" s="85"/>
      <c r="J1691" s="85"/>
      <c r="K1691" s="85"/>
      <c r="L1691" s="85"/>
      <c r="M1691" s="85"/>
      <c r="N1691" s="85"/>
      <c r="O1691" s="85"/>
      <c r="P1691" s="85"/>
      <c r="Q1691" s="85"/>
      <c r="R1691" s="85"/>
      <c r="S1691" s="85"/>
      <c r="T1691" s="85"/>
      <c r="U1691" s="85"/>
      <c r="V1691" s="85"/>
      <c r="W1691" s="85"/>
      <c r="X1691" s="85"/>
      <c r="Y1691" s="85"/>
      <c r="Z1691" s="85"/>
      <c r="AA1691" s="85"/>
      <c r="AB1691" s="85"/>
      <c r="AC1691" s="85"/>
      <c r="AD1691" s="85"/>
      <c r="AE1691" s="85"/>
      <c r="AF1691" s="85"/>
      <c r="AG1691" s="85"/>
      <c r="AH1691" s="85"/>
      <c r="AI1691" s="85"/>
      <c r="AJ1691" s="85"/>
      <c r="AK1691" s="85"/>
      <c r="AL1691" s="85"/>
      <c r="AM1691" s="85"/>
      <c r="AN1691" s="85"/>
      <c r="AO1691" s="85"/>
      <c r="AP1691" s="85"/>
      <c r="AQ1691" s="85"/>
      <c r="AR1691" s="85"/>
      <c r="AS1691" s="85"/>
      <c r="AT1691" s="85"/>
      <c r="AU1691" s="85"/>
      <c r="AV1691" s="85"/>
      <c r="AW1691" s="85"/>
      <c r="AX1691" s="85"/>
      <c r="AY1691" s="85"/>
      <c r="AZ1691" s="85"/>
      <c r="BA1691" s="85"/>
      <c r="BB1691" s="85"/>
      <c r="BC1691" s="85"/>
      <c r="BD1691" s="85"/>
      <c r="BE1691" s="85"/>
      <c r="BF1691" s="85"/>
      <c r="BG1691" s="85"/>
      <c r="BH1691" s="85"/>
      <c r="BI1691" s="85"/>
      <c r="BJ1691" s="85"/>
      <c r="BK1691" s="85"/>
      <c r="BL1691" s="85"/>
      <c r="BM1691" s="85"/>
      <c r="BN1691" s="85"/>
      <c r="BO1691" s="85"/>
      <c r="BP1691" s="85"/>
      <c r="BQ1691" s="85"/>
      <c r="BR1691" s="85"/>
      <c r="BS1691" s="85"/>
      <c r="BT1691" s="85"/>
      <c r="BU1691" s="85"/>
      <c r="BV1691" s="85"/>
      <c r="BW1691" s="85"/>
      <c r="BX1691" s="85"/>
      <c r="BY1691" s="85"/>
      <c r="BZ1691" s="85"/>
      <c r="CA1691" s="85"/>
      <c r="CB1691" s="85"/>
      <c r="CC1691" s="85"/>
      <c r="CD1691" s="85"/>
      <c r="CE1691" s="85"/>
      <c r="CF1691" s="85"/>
      <c r="CG1691" s="85"/>
      <c r="CH1691" s="85"/>
      <c r="CI1691" s="85"/>
      <c r="CJ1691" s="85"/>
      <c r="CK1691" s="85"/>
      <c r="CL1691" s="85"/>
      <c r="CM1691" s="85"/>
      <c r="CN1691" s="85"/>
      <c r="CO1691" s="85"/>
      <c r="CP1691" s="85"/>
      <c r="CQ1691" s="85"/>
      <c r="CR1691" s="85"/>
      <c r="CS1691" s="85"/>
      <c r="CT1691" s="85"/>
      <c r="CU1691" s="85"/>
      <c r="CV1691" s="85"/>
      <c r="CW1691" s="85"/>
      <c r="CX1691" s="85"/>
      <c r="CY1691" s="85"/>
      <c r="CZ1691" s="85"/>
      <c r="DA1691" s="85"/>
      <c r="DB1691" s="85"/>
      <c r="DC1691" s="85"/>
      <c r="DD1691" s="85"/>
      <c r="DE1691" s="85"/>
      <c r="DF1691" s="85"/>
      <c r="DG1691" s="85"/>
      <c r="DH1691" s="85"/>
      <c r="DI1691" s="85"/>
      <c r="DJ1691" s="85"/>
      <c r="DK1691" s="85"/>
      <c r="DL1691" s="85"/>
      <c r="DM1691" s="85"/>
      <c r="DN1691" s="85"/>
      <c r="DO1691" s="85"/>
      <c r="DP1691" s="85"/>
      <c r="DQ1691" s="85"/>
      <c r="DR1691" s="85"/>
      <c r="DS1691" s="85"/>
      <c r="DT1691" s="85"/>
      <c r="DU1691" s="85"/>
      <c r="DV1691" s="85"/>
      <c r="DW1691" s="85"/>
      <c r="DX1691" s="85"/>
      <c r="DY1691" s="85"/>
      <c r="DZ1691" s="85"/>
      <c r="EA1691" s="85"/>
      <c r="EB1691" s="85"/>
      <c r="EC1691" s="85"/>
      <c r="ED1691" s="85"/>
      <c r="EE1691" s="85"/>
      <c r="EF1691" s="85"/>
      <c r="EG1691" s="85"/>
      <c r="EH1691" s="85"/>
      <c r="EI1691" s="85"/>
      <c r="EJ1691" s="85"/>
      <c r="EK1691" s="85"/>
      <c r="EL1691" s="85"/>
      <c r="EM1691" s="85"/>
      <c r="EN1691" s="85"/>
      <c r="EO1691" s="85"/>
      <c r="EP1691" s="85"/>
      <c r="EQ1691" s="85"/>
      <c r="ER1691" s="85"/>
      <c r="ES1691" s="85"/>
      <c r="ET1691" s="85"/>
      <c r="EU1691" s="85"/>
      <c r="EV1691" s="85"/>
      <c r="EW1691" s="85"/>
      <c r="EX1691" s="85"/>
      <c r="EY1691" s="85"/>
      <c r="EZ1691" s="85"/>
      <c r="FA1691" s="85"/>
      <c r="FB1691" s="85"/>
      <c r="FC1691" s="85"/>
      <c r="FD1691" s="85"/>
      <c r="FE1691" s="85"/>
      <c r="FF1691" s="85"/>
      <c r="FG1691" s="85"/>
      <c r="FH1691" s="85"/>
      <c r="FI1691" s="85"/>
      <c r="FJ1691" s="85"/>
      <c r="FK1691" s="85"/>
      <c r="FL1691" s="85"/>
      <c r="FM1691" s="85"/>
      <c r="FN1691" s="85"/>
      <c r="FO1691" s="85"/>
      <c r="FP1691" s="85"/>
      <c r="FQ1691" s="85"/>
      <c r="FR1691" s="85"/>
      <c r="FS1691" s="85"/>
      <c r="FT1691" s="85"/>
      <c r="FU1691" s="85"/>
      <c r="FV1691" s="85"/>
      <c r="FW1691" s="85"/>
      <c r="FX1691" s="85"/>
      <c r="FY1691" s="85"/>
      <c r="FZ1691" s="85"/>
      <c r="GA1691" s="85"/>
      <c r="GB1691" s="85"/>
      <c r="GC1691" s="85"/>
      <c r="GD1691" s="85"/>
      <c r="GE1691" s="85"/>
      <c r="GF1691" s="85"/>
      <c r="GG1691" s="85"/>
      <c r="GH1691" s="85"/>
      <c r="GI1691" s="85"/>
      <c r="GJ1691" s="85"/>
      <c r="GK1691" s="85"/>
      <c r="GL1691" s="85"/>
      <c r="GM1691" s="85"/>
      <c r="GN1691" s="85"/>
      <c r="GO1691" s="85"/>
      <c r="GP1691" s="85"/>
      <c r="GQ1691" s="85"/>
      <c r="GR1691" s="85"/>
      <c r="GS1691" s="85"/>
      <c r="GT1691" s="85"/>
      <c r="GU1691" s="85"/>
      <c r="GV1691" s="85"/>
      <c r="GW1691" s="85"/>
      <c r="GX1691" s="85"/>
      <c r="GY1691" s="85"/>
      <c r="GZ1691" s="85"/>
      <c r="HA1691" s="85"/>
      <c r="HB1691" s="85"/>
      <c r="HC1691" s="85"/>
      <c r="HD1691" s="85"/>
      <c r="HE1691" s="85"/>
      <c r="HF1691" s="85"/>
      <c r="HG1691" s="85"/>
      <c r="HH1691" s="85"/>
      <c r="HI1691" s="85"/>
      <c r="HJ1691" s="85"/>
      <c r="HK1691" s="85"/>
      <c r="HL1691" s="85"/>
      <c r="HM1691" s="85"/>
      <c r="HN1691" s="85"/>
      <c r="HO1691" s="85"/>
      <c r="HP1691" s="85"/>
      <c r="HQ1691" s="85"/>
      <c r="HR1691" s="85"/>
      <c r="HS1691" s="85"/>
      <c r="HT1691" s="85"/>
      <c r="HU1691" s="85"/>
      <c r="HV1691" s="85"/>
      <c r="HW1691" s="85"/>
      <c r="HX1691" s="85"/>
      <c r="HY1691" s="85"/>
      <c r="HZ1691" s="85"/>
      <c r="IA1691" s="85"/>
      <c r="IB1691" s="85"/>
      <c r="IC1691" s="85"/>
      <c r="ID1691" s="85"/>
      <c r="IE1691" s="85"/>
      <c r="IF1691" s="85"/>
      <c r="IG1691" s="85"/>
      <c r="IH1691" s="85"/>
      <c r="II1691" s="85"/>
      <c r="IJ1691" s="85"/>
      <c r="IK1691" s="85"/>
      <c r="IL1691" s="85"/>
      <c r="IM1691" s="85"/>
      <c r="IN1691" s="85"/>
      <c r="IO1691" s="85"/>
      <c r="IP1691" s="85"/>
      <c r="IQ1691" s="85"/>
      <c r="IR1691" s="85"/>
      <c r="IS1691" s="85"/>
      <c r="IT1691" s="85"/>
      <c r="IU1691" s="85"/>
    </row>
    <row r="1692" spans="1:255" s="8" customFormat="1">
      <c r="A1692" s="9" t="s">
        <v>10681</v>
      </c>
      <c r="B1692" s="1" t="s">
        <v>6464</v>
      </c>
      <c r="C1692" s="1" t="s">
        <v>6160</v>
      </c>
      <c r="D1692" s="27" t="s">
        <v>13444</v>
      </c>
      <c r="E1692" s="46"/>
      <c r="G1692" s="85"/>
      <c r="H1692" s="85"/>
      <c r="I1692" s="85"/>
      <c r="J1692" s="85"/>
      <c r="K1692" s="85"/>
      <c r="L1692" s="85"/>
      <c r="M1692" s="85"/>
      <c r="N1692" s="85"/>
      <c r="O1692" s="85"/>
      <c r="P1692" s="85"/>
      <c r="Q1692" s="85"/>
      <c r="R1692" s="85"/>
      <c r="S1692" s="85"/>
      <c r="T1692" s="85"/>
      <c r="U1692" s="85"/>
      <c r="V1692" s="85"/>
      <c r="W1692" s="85"/>
      <c r="X1692" s="85"/>
      <c r="Y1692" s="85"/>
      <c r="Z1692" s="85"/>
      <c r="AA1692" s="85"/>
      <c r="AB1692" s="85"/>
      <c r="AC1692" s="85"/>
      <c r="AD1692" s="85"/>
      <c r="AE1692" s="85"/>
      <c r="AF1692" s="85"/>
      <c r="AG1692" s="85"/>
      <c r="AH1692" s="85"/>
      <c r="AI1692" s="85"/>
      <c r="AJ1692" s="85"/>
      <c r="AK1692" s="85"/>
      <c r="AL1692" s="85"/>
      <c r="AM1692" s="85"/>
      <c r="AN1692" s="85"/>
      <c r="AO1692" s="85"/>
      <c r="AP1692" s="85"/>
      <c r="AQ1692" s="85"/>
      <c r="AR1692" s="85"/>
      <c r="AS1692" s="85"/>
      <c r="AT1692" s="85"/>
      <c r="AU1692" s="85"/>
      <c r="AV1692" s="85"/>
      <c r="AW1692" s="85"/>
      <c r="AX1692" s="85"/>
      <c r="AY1692" s="85"/>
      <c r="AZ1692" s="85"/>
      <c r="BA1692" s="85"/>
      <c r="BB1692" s="85"/>
      <c r="BC1692" s="85"/>
      <c r="BD1692" s="85"/>
      <c r="BE1692" s="85"/>
      <c r="BF1692" s="85"/>
      <c r="BG1692" s="85"/>
      <c r="BH1692" s="85"/>
      <c r="BI1692" s="85"/>
      <c r="BJ1692" s="85"/>
      <c r="BK1692" s="85"/>
      <c r="BL1692" s="85"/>
      <c r="BM1692" s="85"/>
      <c r="BN1692" s="85"/>
      <c r="BO1692" s="85"/>
      <c r="BP1692" s="85"/>
      <c r="BQ1692" s="85"/>
      <c r="BR1692" s="85"/>
      <c r="BS1692" s="85"/>
      <c r="BT1692" s="85"/>
      <c r="BU1692" s="85"/>
      <c r="BV1692" s="85"/>
      <c r="BW1692" s="85"/>
      <c r="BX1692" s="85"/>
      <c r="BY1692" s="85"/>
      <c r="BZ1692" s="85"/>
      <c r="CA1692" s="85"/>
      <c r="CB1692" s="85"/>
      <c r="CC1692" s="85"/>
      <c r="CD1692" s="85"/>
      <c r="CE1692" s="85"/>
      <c r="CF1692" s="85"/>
      <c r="CG1692" s="85"/>
      <c r="CH1692" s="85"/>
      <c r="CI1692" s="85"/>
      <c r="CJ1692" s="85"/>
      <c r="CK1692" s="85"/>
      <c r="CL1692" s="85"/>
      <c r="CM1692" s="85"/>
      <c r="CN1692" s="85"/>
      <c r="CO1692" s="85"/>
      <c r="CP1692" s="85"/>
      <c r="CQ1692" s="85"/>
      <c r="CR1692" s="85"/>
      <c r="CS1692" s="85"/>
      <c r="CT1692" s="85"/>
      <c r="CU1692" s="85"/>
      <c r="CV1692" s="85"/>
      <c r="CW1692" s="85"/>
      <c r="CX1692" s="85"/>
      <c r="CY1692" s="85"/>
      <c r="CZ1692" s="85"/>
      <c r="DA1692" s="85"/>
      <c r="DB1692" s="85"/>
      <c r="DC1692" s="85"/>
      <c r="DD1692" s="85"/>
      <c r="DE1692" s="85"/>
      <c r="DF1692" s="85"/>
      <c r="DG1692" s="85"/>
      <c r="DH1692" s="85"/>
      <c r="DI1692" s="85"/>
      <c r="DJ1692" s="85"/>
      <c r="DK1692" s="85"/>
      <c r="DL1692" s="85"/>
      <c r="DM1692" s="85"/>
      <c r="DN1692" s="85"/>
      <c r="DO1692" s="85"/>
      <c r="DP1692" s="85"/>
      <c r="DQ1692" s="85"/>
      <c r="DR1692" s="85"/>
      <c r="DS1692" s="85"/>
      <c r="DT1692" s="85"/>
      <c r="DU1692" s="85"/>
      <c r="DV1692" s="85"/>
      <c r="DW1692" s="85"/>
      <c r="DX1692" s="85"/>
      <c r="DY1692" s="85"/>
      <c r="DZ1692" s="85"/>
      <c r="EA1692" s="85"/>
      <c r="EB1692" s="85"/>
      <c r="EC1692" s="85"/>
      <c r="ED1692" s="85"/>
      <c r="EE1692" s="85"/>
      <c r="EF1692" s="85"/>
      <c r="EG1692" s="85"/>
      <c r="EH1692" s="85"/>
      <c r="EI1692" s="85"/>
      <c r="EJ1692" s="85"/>
      <c r="EK1692" s="85"/>
      <c r="EL1692" s="85"/>
      <c r="EM1692" s="85"/>
      <c r="EN1692" s="85"/>
      <c r="EO1692" s="85"/>
      <c r="EP1692" s="85"/>
      <c r="EQ1692" s="85"/>
      <c r="ER1692" s="85"/>
      <c r="ES1692" s="85"/>
      <c r="ET1692" s="85"/>
      <c r="EU1692" s="85"/>
      <c r="EV1692" s="85"/>
      <c r="EW1692" s="85"/>
      <c r="EX1692" s="85"/>
      <c r="EY1692" s="85"/>
      <c r="EZ1692" s="85"/>
      <c r="FA1692" s="85"/>
      <c r="FB1692" s="85"/>
      <c r="FC1692" s="85"/>
      <c r="FD1692" s="85"/>
      <c r="FE1692" s="85"/>
      <c r="FF1692" s="85"/>
      <c r="FG1692" s="85"/>
      <c r="FH1692" s="85"/>
      <c r="FI1692" s="85"/>
      <c r="FJ1692" s="85"/>
      <c r="FK1692" s="85"/>
      <c r="FL1692" s="85"/>
      <c r="FM1692" s="85"/>
      <c r="FN1692" s="85"/>
      <c r="FO1692" s="85"/>
      <c r="FP1692" s="85"/>
      <c r="FQ1692" s="85"/>
      <c r="FR1692" s="85"/>
      <c r="FS1692" s="85"/>
      <c r="FT1692" s="85"/>
      <c r="FU1692" s="85"/>
      <c r="FV1692" s="85"/>
      <c r="FW1692" s="85"/>
      <c r="FX1692" s="85"/>
      <c r="FY1692" s="85"/>
      <c r="FZ1692" s="85"/>
      <c r="GA1692" s="85"/>
      <c r="GB1692" s="85"/>
      <c r="GC1692" s="85"/>
      <c r="GD1692" s="85"/>
      <c r="GE1692" s="85"/>
      <c r="GF1692" s="85"/>
      <c r="GG1692" s="85"/>
      <c r="GH1692" s="85"/>
      <c r="GI1692" s="85"/>
      <c r="GJ1692" s="85"/>
      <c r="GK1692" s="85"/>
      <c r="GL1692" s="85"/>
      <c r="GM1692" s="85"/>
      <c r="GN1692" s="85"/>
      <c r="GO1692" s="85"/>
      <c r="GP1692" s="85"/>
      <c r="GQ1692" s="85"/>
      <c r="GR1692" s="85"/>
      <c r="GS1692" s="85"/>
      <c r="GT1692" s="85"/>
      <c r="GU1692" s="85"/>
      <c r="GV1692" s="85"/>
      <c r="GW1692" s="85"/>
      <c r="GX1692" s="85"/>
      <c r="GY1692" s="85"/>
      <c r="GZ1692" s="85"/>
      <c r="HA1692" s="85"/>
      <c r="HB1692" s="85"/>
      <c r="HC1692" s="85"/>
      <c r="HD1692" s="85"/>
      <c r="HE1692" s="85"/>
      <c r="HF1692" s="85"/>
      <c r="HG1692" s="85"/>
      <c r="HH1692" s="85"/>
      <c r="HI1692" s="85"/>
      <c r="HJ1692" s="85"/>
      <c r="HK1692" s="85"/>
      <c r="HL1692" s="85"/>
      <c r="HM1692" s="85"/>
      <c r="HN1692" s="85"/>
      <c r="HO1692" s="85"/>
      <c r="HP1692" s="85"/>
      <c r="HQ1692" s="85"/>
      <c r="HR1692" s="85"/>
      <c r="HS1692" s="85"/>
      <c r="HT1692" s="85"/>
      <c r="HU1692" s="85"/>
      <c r="HV1692" s="85"/>
      <c r="HW1692" s="85"/>
      <c r="HX1692" s="85"/>
      <c r="HY1692" s="85"/>
      <c r="HZ1692" s="85"/>
      <c r="IA1692" s="85"/>
      <c r="IB1692" s="85"/>
      <c r="IC1692" s="85"/>
      <c r="ID1692" s="85"/>
      <c r="IE1692" s="85"/>
      <c r="IF1692" s="85"/>
      <c r="IG1692" s="85"/>
      <c r="IH1692" s="85"/>
      <c r="II1692" s="85"/>
      <c r="IJ1692" s="85"/>
      <c r="IK1692" s="85"/>
      <c r="IL1692" s="85"/>
      <c r="IM1692" s="85"/>
      <c r="IN1692" s="85"/>
      <c r="IO1692" s="85"/>
      <c r="IP1692" s="85"/>
      <c r="IQ1692" s="85"/>
      <c r="IR1692" s="85"/>
      <c r="IS1692" s="85"/>
      <c r="IT1692" s="85"/>
      <c r="IU1692" s="85"/>
    </row>
    <row r="1693" spans="1:255" s="8" customFormat="1">
      <c r="A1693" s="9" t="s">
        <v>10681</v>
      </c>
      <c r="B1693" s="1" t="s">
        <v>6464</v>
      </c>
      <c r="C1693" s="1" t="s">
        <v>11139</v>
      </c>
      <c r="D1693" s="27" t="s">
        <v>13444</v>
      </c>
      <c r="E1693" s="46"/>
      <c r="G1693" s="85"/>
      <c r="H1693" s="85"/>
      <c r="I1693" s="85"/>
      <c r="J1693" s="85"/>
      <c r="K1693" s="85"/>
      <c r="L1693" s="85"/>
      <c r="M1693" s="85"/>
      <c r="N1693" s="85"/>
      <c r="O1693" s="85"/>
      <c r="P1693" s="85"/>
      <c r="Q1693" s="85"/>
      <c r="R1693" s="85"/>
      <c r="S1693" s="85"/>
      <c r="T1693" s="85"/>
      <c r="U1693" s="85"/>
      <c r="V1693" s="85"/>
      <c r="W1693" s="85"/>
      <c r="X1693" s="85"/>
      <c r="Y1693" s="85"/>
      <c r="Z1693" s="85"/>
      <c r="AA1693" s="85"/>
      <c r="AB1693" s="85"/>
      <c r="AC1693" s="85"/>
      <c r="AD1693" s="85"/>
      <c r="AE1693" s="85"/>
      <c r="AF1693" s="85"/>
      <c r="AG1693" s="85"/>
      <c r="AH1693" s="85"/>
      <c r="AI1693" s="85"/>
      <c r="AJ1693" s="85"/>
      <c r="AK1693" s="85"/>
      <c r="AL1693" s="85"/>
      <c r="AM1693" s="85"/>
      <c r="AN1693" s="85"/>
      <c r="AO1693" s="85"/>
      <c r="AP1693" s="85"/>
      <c r="AQ1693" s="85"/>
      <c r="AR1693" s="85"/>
      <c r="AS1693" s="85"/>
      <c r="AT1693" s="85"/>
      <c r="AU1693" s="85"/>
      <c r="AV1693" s="85"/>
      <c r="AW1693" s="85"/>
      <c r="AX1693" s="85"/>
      <c r="AY1693" s="85"/>
      <c r="AZ1693" s="85"/>
      <c r="BA1693" s="85"/>
      <c r="BB1693" s="85"/>
      <c r="BC1693" s="85"/>
      <c r="BD1693" s="85"/>
      <c r="BE1693" s="85"/>
      <c r="BF1693" s="85"/>
      <c r="BG1693" s="85"/>
      <c r="BH1693" s="85"/>
      <c r="BI1693" s="85"/>
      <c r="BJ1693" s="85"/>
      <c r="BK1693" s="85"/>
      <c r="BL1693" s="85"/>
      <c r="BM1693" s="85"/>
      <c r="BN1693" s="85"/>
      <c r="BO1693" s="85"/>
      <c r="BP1693" s="85"/>
      <c r="BQ1693" s="85"/>
      <c r="BR1693" s="85"/>
      <c r="BS1693" s="85"/>
      <c r="BT1693" s="85"/>
      <c r="BU1693" s="85"/>
      <c r="BV1693" s="85"/>
      <c r="BW1693" s="85"/>
      <c r="BX1693" s="85"/>
      <c r="BY1693" s="85"/>
      <c r="BZ1693" s="85"/>
      <c r="CA1693" s="85"/>
      <c r="CB1693" s="85"/>
      <c r="CC1693" s="85"/>
      <c r="CD1693" s="85"/>
      <c r="CE1693" s="85"/>
      <c r="CF1693" s="85"/>
      <c r="CG1693" s="85"/>
      <c r="CH1693" s="85"/>
      <c r="CI1693" s="85"/>
      <c r="CJ1693" s="85"/>
      <c r="CK1693" s="85"/>
      <c r="CL1693" s="85"/>
      <c r="CM1693" s="85"/>
      <c r="CN1693" s="85"/>
      <c r="CO1693" s="85"/>
      <c r="CP1693" s="85"/>
      <c r="CQ1693" s="85"/>
      <c r="CR1693" s="85"/>
      <c r="CS1693" s="85"/>
      <c r="CT1693" s="85"/>
      <c r="CU1693" s="85"/>
      <c r="CV1693" s="85"/>
      <c r="CW1693" s="85"/>
      <c r="CX1693" s="85"/>
      <c r="CY1693" s="85"/>
      <c r="CZ1693" s="85"/>
      <c r="DA1693" s="85"/>
      <c r="DB1693" s="85"/>
      <c r="DC1693" s="85"/>
      <c r="DD1693" s="85"/>
      <c r="DE1693" s="85"/>
      <c r="DF1693" s="85"/>
      <c r="DG1693" s="85"/>
      <c r="DH1693" s="85"/>
      <c r="DI1693" s="85"/>
      <c r="DJ1693" s="85"/>
      <c r="DK1693" s="85"/>
      <c r="DL1693" s="85"/>
      <c r="DM1693" s="85"/>
      <c r="DN1693" s="85"/>
      <c r="DO1693" s="85"/>
      <c r="DP1693" s="85"/>
      <c r="DQ1693" s="85"/>
      <c r="DR1693" s="85"/>
      <c r="DS1693" s="85"/>
      <c r="DT1693" s="85"/>
      <c r="DU1693" s="85"/>
      <c r="DV1693" s="85"/>
      <c r="DW1693" s="85"/>
      <c r="DX1693" s="85"/>
      <c r="DY1693" s="85"/>
      <c r="DZ1693" s="85"/>
      <c r="EA1693" s="85"/>
      <c r="EB1693" s="85"/>
      <c r="EC1693" s="85"/>
      <c r="ED1693" s="85"/>
      <c r="EE1693" s="85"/>
      <c r="EF1693" s="85"/>
      <c r="EG1693" s="85"/>
      <c r="EH1693" s="85"/>
      <c r="EI1693" s="85"/>
      <c r="EJ1693" s="85"/>
      <c r="EK1693" s="85"/>
      <c r="EL1693" s="85"/>
      <c r="EM1693" s="85"/>
      <c r="EN1693" s="85"/>
      <c r="EO1693" s="85"/>
      <c r="EP1693" s="85"/>
      <c r="EQ1693" s="85"/>
      <c r="ER1693" s="85"/>
      <c r="ES1693" s="85"/>
      <c r="ET1693" s="85"/>
      <c r="EU1693" s="85"/>
      <c r="EV1693" s="85"/>
      <c r="EW1693" s="85"/>
      <c r="EX1693" s="85"/>
      <c r="EY1693" s="85"/>
      <c r="EZ1693" s="85"/>
      <c r="FA1693" s="85"/>
      <c r="FB1693" s="85"/>
      <c r="FC1693" s="85"/>
      <c r="FD1693" s="85"/>
      <c r="FE1693" s="85"/>
      <c r="FF1693" s="85"/>
      <c r="FG1693" s="85"/>
      <c r="FH1693" s="85"/>
      <c r="FI1693" s="85"/>
      <c r="FJ1693" s="85"/>
      <c r="FK1693" s="85"/>
      <c r="FL1693" s="85"/>
      <c r="FM1693" s="85"/>
      <c r="FN1693" s="85"/>
      <c r="FO1693" s="85"/>
      <c r="FP1693" s="85"/>
      <c r="FQ1693" s="85"/>
      <c r="FR1693" s="85"/>
      <c r="FS1693" s="85"/>
      <c r="FT1693" s="85"/>
      <c r="FU1693" s="85"/>
      <c r="FV1693" s="85"/>
      <c r="FW1693" s="85"/>
      <c r="FX1693" s="85"/>
      <c r="FY1693" s="85"/>
      <c r="FZ1693" s="85"/>
      <c r="GA1693" s="85"/>
      <c r="GB1693" s="85"/>
      <c r="GC1693" s="85"/>
      <c r="GD1693" s="85"/>
      <c r="GE1693" s="85"/>
      <c r="GF1693" s="85"/>
      <c r="GG1693" s="85"/>
      <c r="GH1693" s="85"/>
      <c r="GI1693" s="85"/>
      <c r="GJ1693" s="85"/>
      <c r="GK1693" s="85"/>
      <c r="GL1693" s="85"/>
      <c r="GM1693" s="85"/>
      <c r="GN1693" s="85"/>
      <c r="GO1693" s="85"/>
      <c r="GP1693" s="85"/>
      <c r="GQ1693" s="85"/>
      <c r="GR1693" s="85"/>
      <c r="GS1693" s="85"/>
      <c r="GT1693" s="85"/>
      <c r="GU1693" s="85"/>
      <c r="GV1693" s="85"/>
      <c r="GW1693" s="85"/>
      <c r="GX1693" s="85"/>
      <c r="GY1693" s="85"/>
      <c r="GZ1693" s="85"/>
      <c r="HA1693" s="85"/>
      <c r="HB1693" s="85"/>
      <c r="HC1693" s="85"/>
      <c r="HD1693" s="85"/>
      <c r="HE1693" s="85"/>
      <c r="HF1693" s="85"/>
      <c r="HG1693" s="85"/>
      <c r="HH1693" s="85"/>
      <c r="HI1693" s="85"/>
      <c r="HJ1693" s="85"/>
      <c r="HK1693" s="85"/>
      <c r="HL1693" s="85"/>
      <c r="HM1693" s="85"/>
      <c r="HN1693" s="85"/>
      <c r="HO1693" s="85"/>
      <c r="HP1693" s="85"/>
      <c r="HQ1693" s="85"/>
      <c r="HR1693" s="85"/>
      <c r="HS1693" s="85"/>
      <c r="HT1693" s="85"/>
      <c r="HU1693" s="85"/>
      <c r="HV1693" s="85"/>
      <c r="HW1693" s="85"/>
      <c r="HX1693" s="85"/>
      <c r="HY1693" s="85"/>
      <c r="HZ1693" s="85"/>
      <c r="IA1693" s="85"/>
      <c r="IB1693" s="85"/>
      <c r="IC1693" s="85"/>
      <c r="ID1693" s="85"/>
      <c r="IE1693" s="85"/>
      <c r="IF1693" s="85"/>
      <c r="IG1693" s="85"/>
      <c r="IH1693" s="85"/>
      <c r="II1693" s="85"/>
      <c r="IJ1693" s="85"/>
      <c r="IK1693" s="85"/>
      <c r="IL1693" s="85"/>
      <c r="IM1693" s="85"/>
      <c r="IN1693" s="85"/>
      <c r="IO1693" s="85"/>
      <c r="IP1693" s="85"/>
      <c r="IQ1693" s="85"/>
      <c r="IR1693" s="85"/>
      <c r="IS1693" s="85"/>
      <c r="IT1693" s="85"/>
      <c r="IU1693" s="85"/>
    </row>
    <row r="1694" spans="1:255" s="8" customFormat="1">
      <c r="A1694" s="9" t="s">
        <v>10681</v>
      </c>
      <c r="B1694" s="1" t="s">
        <v>6464</v>
      </c>
      <c r="C1694" s="1" t="s">
        <v>11412</v>
      </c>
      <c r="D1694" s="27" t="s">
        <v>13444</v>
      </c>
      <c r="E1694" s="46"/>
      <c r="G1694" s="85"/>
      <c r="H1694" s="85"/>
      <c r="I1694" s="85"/>
      <c r="J1694" s="85"/>
      <c r="K1694" s="85"/>
      <c r="L1694" s="85"/>
      <c r="M1694" s="85"/>
      <c r="N1694" s="85"/>
      <c r="O1694" s="85"/>
      <c r="P1694" s="85"/>
      <c r="Q1694" s="85"/>
      <c r="R1694" s="85"/>
      <c r="S1694" s="85"/>
      <c r="T1694" s="85"/>
      <c r="U1694" s="85"/>
      <c r="V1694" s="85"/>
      <c r="W1694" s="85"/>
      <c r="X1694" s="85"/>
      <c r="Y1694" s="85"/>
      <c r="Z1694" s="85"/>
      <c r="AA1694" s="85"/>
      <c r="AB1694" s="85"/>
      <c r="AC1694" s="85"/>
      <c r="AD1694" s="85"/>
      <c r="AE1694" s="85"/>
      <c r="AF1694" s="85"/>
      <c r="AG1694" s="85"/>
      <c r="AH1694" s="85"/>
      <c r="AI1694" s="85"/>
      <c r="AJ1694" s="85"/>
      <c r="AK1694" s="85"/>
      <c r="AL1694" s="85"/>
      <c r="AM1694" s="85"/>
      <c r="AN1694" s="85"/>
      <c r="AO1694" s="85"/>
      <c r="AP1694" s="85"/>
      <c r="AQ1694" s="85"/>
      <c r="AR1694" s="85"/>
      <c r="AS1694" s="85"/>
      <c r="AT1694" s="85"/>
      <c r="AU1694" s="85"/>
      <c r="AV1694" s="85"/>
      <c r="AW1694" s="85"/>
      <c r="AX1694" s="85"/>
      <c r="AY1694" s="85"/>
      <c r="AZ1694" s="85"/>
      <c r="BA1694" s="85"/>
      <c r="BB1694" s="85"/>
      <c r="BC1694" s="85"/>
      <c r="BD1694" s="85"/>
      <c r="BE1694" s="85"/>
      <c r="BF1694" s="85"/>
      <c r="BG1694" s="85"/>
      <c r="BH1694" s="85"/>
      <c r="BI1694" s="85"/>
      <c r="BJ1694" s="85"/>
      <c r="BK1694" s="85"/>
      <c r="BL1694" s="85"/>
      <c r="BM1694" s="85"/>
      <c r="BN1694" s="85"/>
      <c r="BO1694" s="85"/>
      <c r="BP1694" s="85"/>
      <c r="BQ1694" s="85"/>
      <c r="BR1694" s="85"/>
      <c r="BS1694" s="85"/>
      <c r="BT1694" s="85"/>
      <c r="BU1694" s="85"/>
      <c r="BV1694" s="85"/>
      <c r="BW1694" s="85"/>
      <c r="BX1694" s="85"/>
      <c r="BY1694" s="85"/>
      <c r="BZ1694" s="85"/>
      <c r="CA1694" s="85"/>
      <c r="CB1694" s="85"/>
      <c r="CC1694" s="85"/>
      <c r="CD1694" s="85"/>
      <c r="CE1694" s="85"/>
      <c r="CF1694" s="85"/>
      <c r="CG1694" s="85"/>
      <c r="CH1694" s="85"/>
      <c r="CI1694" s="85"/>
      <c r="CJ1694" s="85"/>
      <c r="CK1694" s="85"/>
      <c r="CL1694" s="85"/>
      <c r="CM1694" s="85"/>
      <c r="CN1694" s="85"/>
      <c r="CO1694" s="85"/>
      <c r="CP1694" s="85"/>
      <c r="CQ1694" s="85"/>
      <c r="CR1694" s="85"/>
      <c r="CS1694" s="85"/>
      <c r="CT1694" s="85"/>
      <c r="CU1694" s="85"/>
      <c r="CV1694" s="85"/>
      <c r="CW1694" s="85"/>
      <c r="CX1694" s="85"/>
      <c r="CY1694" s="85"/>
      <c r="CZ1694" s="85"/>
      <c r="DA1694" s="85"/>
      <c r="DB1694" s="85"/>
      <c r="DC1694" s="85"/>
      <c r="DD1694" s="85"/>
      <c r="DE1694" s="85"/>
      <c r="DF1694" s="85"/>
      <c r="DG1694" s="85"/>
      <c r="DH1694" s="85"/>
      <c r="DI1694" s="85"/>
      <c r="DJ1694" s="85"/>
      <c r="DK1694" s="85"/>
      <c r="DL1694" s="85"/>
      <c r="DM1694" s="85"/>
      <c r="DN1694" s="85"/>
      <c r="DO1694" s="85"/>
      <c r="DP1694" s="85"/>
      <c r="DQ1694" s="85"/>
      <c r="DR1694" s="85"/>
      <c r="DS1694" s="85"/>
      <c r="DT1694" s="85"/>
      <c r="DU1694" s="85"/>
      <c r="DV1694" s="85"/>
      <c r="DW1694" s="85"/>
      <c r="DX1694" s="85"/>
      <c r="DY1694" s="85"/>
      <c r="DZ1694" s="85"/>
      <c r="EA1694" s="85"/>
      <c r="EB1694" s="85"/>
      <c r="EC1694" s="85"/>
      <c r="ED1694" s="85"/>
      <c r="EE1694" s="85"/>
      <c r="EF1694" s="85"/>
      <c r="EG1694" s="85"/>
      <c r="EH1694" s="85"/>
      <c r="EI1694" s="85"/>
      <c r="EJ1694" s="85"/>
      <c r="EK1694" s="85"/>
      <c r="EL1694" s="85"/>
      <c r="EM1694" s="85"/>
      <c r="EN1694" s="85"/>
      <c r="EO1694" s="85"/>
      <c r="EP1694" s="85"/>
      <c r="EQ1694" s="85"/>
      <c r="ER1694" s="85"/>
      <c r="ES1694" s="85"/>
      <c r="ET1694" s="85"/>
      <c r="EU1694" s="85"/>
      <c r="EV1694" s="85"/>
      <c r="EW1694" s="85"/>
      <c r="EX1694" s="85"/>
      <c r="EY1694" s="85"/>
      <c r="EZ1694" s="85"/>
      <c r="FA1694" s="85"/>
      <c r="FB1694" s="85"/>
      <c r="FC1694" s="85"/>
      <c r="FD1694" s="85"/>
      <c r="FE1694" s="85"/>
      <c r="FF1694" s="85"/>
      <c r="FG1694" s="85"/>
      <c r="FH1694" s="85"/>
      <c r="FI1694" s="85"/>
      <c r="FJ1694" s="85"/>
      <c r="FK1694" s="85"/>
      <c r="FL1694" s="85"/>
      <c r="FM1694" s="85"/>
      <c r="FN1694" s="85"/>
      <c r="FO1694" s="85"/>
      <c r="FP1694" s="85"/>
      <c r="FQ1694" s="85"/>
      <c r="FR1694" s="85"/>
      <c r="FS1694" s="85"/>
      <c r="FT1694" s="85"/>
      <c r="FU1694" s="85"/>
      <c r="FV1694" s="85"/>
      <c r="FW1694" s="85"/>
      <c r="FX1694" s="85"/>
      <c r="FY1694" s="85"/>
      <c r="FZ1694" s="85"/>
      <c r="GA1694" s="85"/>
      <c r="GB1694" s="85"/>
      <c r="GC1694" s="85"/>
      <c r="GD1694" s="85"/>
      <c r="GE1694" s="85"/>
      <c r="GF1694" s="85"/>
      <c r="GG1694" s="85"/>
      <c r="GH1694" s="85"/>
      <c r="GI1694" s="85"/>
      <c r="GJ1694" s="85"/>
      <c r="GK1694" s="85"/>
      <c r="GL1694" s="85"/>
      <c r="GM1694" s="85"/>
      <c r="GN1694" s="85"/>
      <c r="GO1694" s="85"/>
      <c r="GP1694" s="85"/>
      <c r="GQ1694" s="85"/>
      <c r="GR1694" s="85"/>
      <c r="GS1694" s="85"/>
      <c r="GT1694" s="85"/>
      <c r="GU1694" s="85"/>
      <c r="GV1694" s="85"/>
      <c r="GW1694" s="85"/>
      <c r="GX1694" s="85"/>
      <c r="GY1694" s="85"/>
      <c r="GZ1694" s="85"/>
      <c r="HA1694" s="85"/>
      <c r="HB1694" s="85"/>
      <c r="HC1694" s="85"/>
      <c r="HD1694" s="85"/>
      <c r="HE1694" s="85"/>
      <c r="HF1694" s="85"/>
      <c r="HG1694" s="85"/>
      <c r="HH1694" s="85"/>
      <c r="HI1694" s="85"/>
      <c r="HJ1694" s="85"/>
      <c r="HK1694" s="85"/>
      <c r="HL1694" s="85"/>
      <c r="HM1694" s="85"/>
      <c r="HN1694" s="85"/>
      <c r="HO1694" s="85"/>
      <c r="HP1694" s="85"/>
      <c r="HQ1694" s="85"/>
      <c r="HR1694" s="85"/>
      <c r="HS1694" s="85"/>
      <c r="HT1694" s="85"/>
      <c r="HU1694" s="85"/>
      <c r="HV1694" s="85"/>
      <c r="HW1694" s="85"/>
      <c r="HX1694" s="85"/>
      <c r="HY1694" s="85"/>
      <c r="HZ1694" s="85"/>
      <c r="IA1694" s="85"/>
      <c r="IB1694" s="85"/>
      <c r="IC1694" s="85"/>
      <c r="ID1694" s="85"/>
      <c r="IE1694" s="85"/>
      <c r="IF1694" s="85"/>
      <c r="IG1694" s="85"/>
      <c r="IH1694" s="85"/>
      <c r="II1694" s="85"/>
      <c r="IJ1694" s="85"/>
      <c r="IK1694" s="85"/>
      <c r="IL1694" s="85"/>
      <c r="IM1694" s="85"/>
      <c r="IN1694" s="85"/>
      <c r="IO1694" s="85"/>
      <c r="IP1694" s="85"/>
      <c r="IQ1694" s="85"/>
      <c r="IR1694" s="85"/>
      <c r="IS1694" s="85"/>
      <c r="IT1694" s="85"/>
      <c r="IU1694" s="85"/>
    </row>
    <row r="1695" spans="1:255" s="8" customFormat="1">
      <c r="A1695" s="9" t="s">
        <v>10681</v>
      </c>
      <c r="B1695" s="2" t="s">
        <v>2488</v>
      </c>
      <c r="C1695" s="2" t="s">
        <v>2496</v>
      </c>
      <c r="E1695" s="46"/>
      <c r="G1695" s="85"/>
      <c r="H1695" s="85"/>
      <c r="I1695" s="85"/>
      <c r="J1695" s="85"/>
      <c r="K1695" s="85"/>
      <c r="L1695" s="85"/>
      <c r="M1695" s="85"/>
      <c r="N1695" s="85"/>
      <c r="O1695" s="85"/>
      <c r="P1695" s="85"/>
      <c r="Q1695" s="85"/>
      <c r="R1695" s="85"/>
      <c r="S1695" s="85"/>
      <c r="T1695" s="85"/>
      <c r="U1695" s="85"/>
      <c r="V1695" s="85"/>
      <c r="W1695" s="85"/>
      <c r="X1695" s="85"/>
      <c r="Y1695" s="85"/>
      <c r="Z1695" s="85"/>
      <c r="AA1695" s="85"/>
      <c r="AB1695" s="85"/>
      <c r="AC1695" s="85"/>
      <c r="AD1695" s="85"/>
      <c r="AE1695" s="85"/>
      <c r="AF1695" s="85"/>
      <c r="AG1695" s="85"/>
      <c r="AH1695" s="85"/>
      <c r="AI1695" s="85"/>
      <c r="AJ1695" s="85"/>
      <c r="AK1695" s="85"/>
      <c r="AL1695" s="85"/>
      <c r="AM1695" s="85"/>
      <c r="AN1695" s="85"/>
      <c r="AO1695" s="85"/>
      <c r="AP1695" s="85"/>
      <c r="AQ1695" s="85"/>
      <c r="AR1695" s="85"/>
      <c r="AS1695" s="85"/>
      <c r="AT1695" s="85"/>
      <c r="AU1695" s="85"/>
      <c r="AV1695" s="85"/>
      <c r="AW1695" s="85"/>
      <c r="AX1695" s="85"/>
      <c r="AY1695" s="85"/>
      <c r="AZ1695" s="85"/>
      <c r="BA1695" s="85"/>
      <c r="BB1695" s="85"/>
      <c r="BC1695" s="85"/>
      <c r="BD1695" s="85"/>
      <c r="BE1695" s="85"/>
      <c r="BF1695" s="85"/>
      <c r="BG1695" s="85"/>
      <c r="BH1695" s="85"/>
      <c r="BI1695" s="85"/>
      <c r="BJ1695" s="85"/>
      <c r="BK1695" s="85"/>
      <c r="BL1695" s="85"/>
      <c r="BM1695" s="85"/>
      <c r="BN1695" s="85"/>
      <c r="BO1695" s="85"/>
      <c r="BP1695" s="85"/>
      <c r="BQ1695" s="85"/>
      <c r="BR1695" s="85"/>
      <c r="BS1695" s="85"/>
      <c r="BT1695" s="85"/>
      <c r="BU1695" s="85"/>
      <c r="BV1695" s="85"/>
      <c r="BW1695" s="85"/>
      <c r="BX1695" s="85"/>
      <c r="BY1695" s="85"/>
      <c r="BZ1695" s="85"/>
      <c r="CA1695" s="85"/>
      <c r="CB1695" s="85"/>
      <c r="CC1695" s="85"/>
      <c r="CD1695" s="85"/>
      <c r="CE1695" s="85"/>
      <c r="CF1695" s="85"/>
      <c r="CG1695" s="85"/>
      <c r="CH1695" s="85"/>
      <c r="CI1695" s="85"/>
      <c r="CJ1695" s="85"/>
      <c r="CK1695" s="85"/>
      <c r="CL1695" s="85"/>
      <c r="CM1695" s="85"/>
      <c r="CN1695" s="85"/>
      <c r="CO1695" s="85"/>
      <c r="CP1695" s="85"/>
      <c r="CQ1695" s="85"/>
      <c r="CR1695" s="85"/>
      <c r="CS1695" s="85"/>
      <c r="CT1695" s="85"/>
      <c r="CU1695" s="85"/>
      <c r="CV1695" s="85"/>
      <c r="CW1695" s="85"/>
      <c r="CX1695" s="85"/>
      <c r="CY1695" s="85"/>
      <c r="CZ1695" s="85"/>
      <c r="DA1695" s="85"/>
      <c r="DB1695" s="85"/>
      <c r="DC1695" s="85"/>
      <c r="DD1695" s="85"/>
      <c r="DE1695" s="85"/>
      <c r="DF1695" s="85"/>
      <c r="DG1695" s="85"/>
      <c r="DH1695" s="85"/>
      <c r="DI1695" s="85"/>
      <c r="DJ1695" s="85"/>
      <c r="DK1695" s="85"/>
      <c r="DL1695" s="85"/>
      <c r="DM1695" s="85"/>
      <c r="DN1695" s="85"/>
      <c r="DO1695" s="85"/>
      <c r="DP1695" s="85"/>
      <c r="DQ1695" s="85"/>
      <c r="DR1695" s="85"/>
      <c r="DS1695" s="85"/>
      <c r="DT1695" s="85"/>
      <c r="DU1695" s="85"/>
      <c r="DV1695" s="85"/>
      <c r="DW1695" s="85"/>
      <c r="DX1695" s="85"/>
      <c r="DY1695" s="85"/>
      <c r="DZ1695" s="85"/>
      <c r="EA1695" s="85"/>
      <c r="EB1695" s="85"/>
      <c r="EC1695" s="85"/>
      <c r="ED1695" s="85"/>
      <c r="EE1695" s="85"/>
      <c r="EF1695" s="85"/>
      <c r="EG1695" s="85"/>
      <c r="EH1695" s="85"/>
      <c r="EI1695" s="85"/>
      <c r="EJ1695" s="85"/>
      <c r="EK1695" s="85"/>
      <c r="EL1695" s="85"/>
      <c r="EM1695" s="85"/>
      <c r="EN1695" s="85"/>
      <c r="EO1695" s="85"/>
      <c r="EP1695" s="85"/>
      <c r="EQ1695" s="85"/>
      <c r="ER1695" s="85"/>
      <c r="ES1695" s="85"/>
      <c r="ET1695" s="85"/>
      <c r="EU1695" s="85"/>
      <c r="EV1695" s="85"/>
      <c r="EW1695" s="85"/>
      <c r="EX1695" s="85"/>
      <c r="EY1695" s="85"/>
      <c r="EZ1695" s="85"/>
      <c r="FA1695" s="85"/>
      <c r="FB1695" s="85"/>
      <c r="FC1695" s="85"/>
      <c r="FD1695" s="85"/>
      <c r="FE1695" s="85"/>
      <c r="FF1695" s="85"/>
      <c r="FG1695" s="85"/>
      <c r="FH1695" s="85"/>
      <c r="FI1695" s="85"/>
      <c r="FJ1695" s="85"/>
      <c r="FK1695" s="85"/>
      <c r="FL1695" s="85"/>
      <c r="FM1695" s="85"/>
      <c r="FN1695" s="85"/>
      <c r="FO1695" s="85"/>
      <c r="FP1695" s="85"/>
      <c r="FQ1695" s="85"/>
      <c r="FR1695" s="85"/>
      <c r="FS1695" s="85"/>
      <c r="FT1695" s="85"/>
      <c r="FU1695" s="85"/>
      <c r="FV1695" s="85"/>
      <c r="FW1695" s="85"/>
      <c r="FX1695" s="85"/>
      <c r="FY1695" s="85"/>
      <c r="FZ1695" s="85"/>
      <c r="GA1695" s="85"/>
      <c r="GB1695" s="85"/>
      <c r="GC1695" s="85"/>
      <c r="GD1695" s="85"/>
      <c r="GE1695" s="85"/>
      <c r="GF1695" s="85"/>
      <c r="GG1695" s="85"/>
      <c r="GH1695" s="85"/>
      <c r="GI1695" s="85"/>
      <c r="GJ1695" s="85"/>
      <c r="GK1695" s="85"/>
      <c r="GL1695" s="85"/>
      <c r="GM1695" s="85"/>
      <c r="GN1695" s="85"/>
      <c r="GO1695" s="85"/>
      <c r="GP1695" s="85"/>
      <c r="GQ1695" s="85"/>
      <c r="GR1695" s="85"/>
      <c r="GS1695" s="85"/>
      <c r="GT1695" s="85"/>
      <c r="GU1695" s="85"/>
      <c r="GV1695" s="85"/>
      <c r="GW1695" s="85"/>
      <c r="GX1695" s="85"/>
      <c r="GY1695" s="85"/>
      <c r="GZ1695" s="85"/>
      <c r="HA1695" s="85"/>
      <c r="HB1695" s="85"/>
      <c r="HC1695" s="85"/>
      <c r="HD1695" s="85"/>
      <c r="HE1695" s="85"/>
      <c r="HF1695" s="85"/>
      <c r="HG1695" s="85"/>
      <c r="HH1695" s="85"/>
      <c r="HI1695" s="85"/>
      <c r="HJ1695" s="85"/>
      <c r="HK1695" s="85"/>
      <c r="HL1695" s="85"/>
      <c r="HM1695" s="85"/>
      <c r="HN1695" s="85"/>
      <c r="HO1695" s="85"/>
      <c r="HP1695" s="85"/>
      <c r="HQ1695" s="85"/>
      <c r="HR1695" s="85"/>
      <c r="HS1695" s="85"/>
      <c r="HT1695" s="85"/>
      <c r="HU1695" s="85"/>
      <c r="HV1695" s="85"/>
      <c r="HW1695" s="85"/>
      <c r="HX1695" s="85"/>
      <c r="HY1695" s="85"/>
      <c r="HZ1695" s="85"/>
      <c r="IA1695" s="85"/>
      <c r="IB1695" s="85"/>
      <c r="IC1695" s="85"/>
      <c r="ID1695" s="85"/>
      <c r="IE1695" s="85"/>
      <c r="IF1695" s="85"/>
      <c r="IG1695" s="85"/>
      <c r="IH1695" s="85"/>
      <c r="II1695" s="85"/>
      <c r="IJ1695" s="85"/>
      <c r="IK1695" s="85"/>
      <c r="IL1695" s="85"/>
      <c r="IM1695" s="85"/>
      <c r="IN1695" s="85"/>
      <c r="IO1695" s="85"/>
      <c r="IP1695" s="85"/>
      <c r="IQ1695" s="85"/>
      <c r="IR1695" s="85"/>
      <c r="IS1695" s="85"/>
      <c r="IT1695" s="85"/>
      <c r="IU1695" s="85"/>
    </row>
    <row r="1696" spans="1:255" s="8" customFormat="1">
      <c r="A1696" s="9" t="s">
        <v>10681</v>
      </c>
      <c r="B1696" s="2" t="s">
        <v>3725</v>
      </c>
      <c r="C1696" s="2" t="s">
        <v>3659</v>
      </c>
      <c r="D1696" s="27" t="s">
        <v>13445</v>
      </c>
      <c r="E1696" s="46"/>
      <c r="G1696" s="85"/>
      <c r="H1696" s="85"/>
      <c r="I1696" s="85"/>
      <c r="J1696" s="85"/>
      <c r="K1696" s="85"/>
      <c r="L1696" s="85"/>
      <c r="M1696" s="85"/>
      <c r="N1696" s="85"/>
      <c r="O1696" s="85"/>
      <c r="P1696" s="85"/>
      <c r="Q1696" s="85"/>
      <c r="R1696" s="85"/>
      <c r="S1696" s="85"/>
      <c r="T1696" s="85"/>
      <c r="U1696" s="85"/>
      <c r="V1696" s="85"/>
      <c r="W1696" s="85"/>
      <c r="X1696" s="85"/>
      <c r="Y1696" s="85"/>
      <c r="Z1696" s="85"/>
      <c r="AA1696" s="85"/>
      <c r="AB1696" s="85"/>
      <c r="AC1696" s="85"/>
      <c r="AD1696" s="85"/>
      <c r="AE1696" s="85"/>
      <c r="AF1696" s="85"/>
      <c r="AG1696" s="85"/>
      <c r="AH1696" s="85"/>
      <c r="AI1696" s="85"/>
      <c r="AJ1696" s="85"/>
      <c r="AK1696" s="85"/>
      <c r="AL1696" s="85"/>
      <c r="AM1696" s="85"/>
      <c r="AN1696" s="85"/>
      <c r="AO1696" s="85"/>
      <c r="AP1696" s="85"/>
      <c r="AQ1696" s="85"/>
      <c r="AR1696" s="85"/>
      <c r="AS1696" s="85"/>
      <c r="AT1696" s="85"/>
      <c r="AU1696" s="85"/>
      <c r="AV1696" s="85"/>
      <c r="AW1696" s="85"/>
      <c r="AX1696" s="85"/>
      <c r="AY1696" s="85"/>
      <c r="AZ1696" s="85"/>
      <c r="BA1696" s="85"/>
      <c r="BB1696" s="85"/>
      <c r="BC1696" s="85"/>
      <c r="BD1696" s="85"/>
      <c r="BE1696" s="85"/>
      <c r="BF1696" s="85"/>
      <c r="BG1696" s="85"/>
      <c r="BH1696" s="85"/>
      <c r="BI1696" s="85"/>
      <c r="BJ1696" s="85"/>
      <c r="BK1696" s="85"/>
      <c r="BL1696" s="85"/>
      <c r="BM1696" s="85"/>
      <c r="BN1696" s="85"/>
      <c r="BO1696" s="85"/>
      <c r="BP1696" s="85"/>
      <c r="BQ1696" s="85"/>
      <c r="BR1696" s="85"/>
      <c r="BS1696" s="85"/>
      <c r="BT1696" s="85"/>
      <c r="BU1696" s="85"/>
      <c r="BV1696" s="85"/>
      <c r="BW1696" s="85"/>
      <c r="BX1696" s="85"/>
      <c r="BY1696" s="85"/>
      <c r="BZ1696" s="85"/>
      <c r="CA1696" s="85"/>
      <c r="CB1696" s="85"/>
      <c r="CC1696" s="85"/>
      <c r="CD1696" s="85"/>
      <c r="CE1696" s="85"/>
      <c r="CF1696" s="85"/>
      <c r="CG1696" s="85"/>
      <c r="CH1696" s="85"/>
      <c r="CI1696" s="85"/>
      <c r="CJ1696" s="85"/>
      <c r="CK1696" s="85"/>
      <c r="CL1696" s="85"/>
      <c r="CM1696" s="85"/>
      <c r="CN1696" s="85"/>
      <c r="CO1696" s="85"/>
      <c r="CP1696" s="85"/>
      <c r="CQ1696" s="85"/>
      <c r="CR1696" s="85"/>
      <c r="CS1696" s="85"/>
      <c r="CT1696" s="85"/>
      <c r="CU1696" s="85"/>
      <c r="CV1696" s="85"/>
      <c r="CW1696" s="85"/>
      <c r="CX1696" s="85"/>
      <c r="CY1696" s="85"/>
      <c r="CZ1696" s="85"/>
      <c r="DA1696" s="85"/>
      <c r="DB1696" s="85"/>
      <c r="DC1696" s="85"/>
      <c r="DD1696" s="85"/>
      <c r="DE1696" s="85"/>
      <c r="DF1696" s="85"/>
      <c r="DG1696" s="85"/>
      <c r="DH1696" s="85"/>
      <c r="DI1696" s="85"/>
      <c r="DJ1696" s="85"/>
      <c r="DK1696" s="85"/>
      <c r="DL1696" s="85"/>
      <c r="DM1696" s="85"/>
      <c r="DN1696" s="85"/>
      <c r="DO1696" s="85"/>
      <c r="DP1696" s="85"/>
      <c r="DQ1696" s="85"/>
      <c r="DR1696" s="85"/>
      <c r="DS1696" s="85"/>
      <c r="DT1696" s="85"/>
      <c r="DU1696" s="85"/>
      <c r="DV1696" s="85"/>
      <c r="DW1696" s="85"/>
      <c r="DX1696" s="85"/>
      <c r="DY1696" s="85"/>
      <c r="DZ1696" s="85"/>
      <c r="EA1696" s="85"/>
      <c r="EB1696" s="85"/>
      <c r="EC1696" s="85"/>
      <c r="ED1696" s="85"/>
      <c r="EE1696" s="85"/>
      <c r="EF1696" s="85"/>
      <c r="EG1696" s="85"/>
      <c r="EH1696" s="85"/>
      <c r="EI1696" s="85"/>
      <c r="EJ1696" s="85"/>
      <c r="EK1696" s="85"/>
      <c r="EL1696" s="85"/>
      <c r="EM1696" s="85"/>
      <c r="EN1696" s="85"/>
      <c r="EO1696" s="85"/>
      <c r="EP1696" s="85"/>
      <c r="EQ1696" s="85"/>
      <c r="ER1696" s="85"/>
      <c r="ES1696" s="85"/>
      <c r="ET1696" s="85"/>
      <c r="EU1696" s="85"/>
      <c r="EV1696" s="85"/>
      <c r="EW1696" s="85"/>
      <c r="EX1696" s="85"/>
      <c r="EY1696" s="85"/>
      <c r="EZ1696" s="85"/>
      <c r="FA1696" s="85"/>
      <c r="FB1696" s="85"/>
      <c r="FC1696" s="85"/>
      <c r="FD1696" s="85"/>
      <c r="FE1696" s="85"/>
      <c r="FF1696" s="85"/>
      <c r="FG1696" s="85"/>
      <c r="FH1696" s="85"/>
      <c r="FI1696" s="85"/>
      <c r="FJ1696" s="85"/>
      <c r="FK1696" s="85"/>
      <c r="FL1696" s="85"/>
      <c r="FM1696" s="85"/>
      <c r="FN1696" s="85"/>
      <c r="FO1696" s="85"/>
      <c r="FP1696" s="85"/>
      <c r="FQ1696" s="85"/>
      <c r="FR1696" s="85"/>
      <c r="FS1696" s="85"/>
      <c r="FT1696" s="85"/>
      <c r="FU1696" s="85"/>
      <c r="FV1696" s="85"/>
      <c r="FW1696" s="85"/>
      <c r="FX1696" s="85"/>
      <c r="FY1696" s="85"/>
      <c r="FZ1696" s="85"/>
      <c r="GA1696" s="85"/>
      <c r="GB1696" s="85"/>
      <c r="GC1696" s="85"/>
      <c r="GD1696" s="85"/>
      <c r="GE1696" s="85"/>
      <c r="GF1696" s="85"/>
      <c r="GG1696" s="85"/>
      <c r="GH1696" s="85"/>
      <c r="GI1696" s="85"/>
      <c r="GJ1696" s="85"/>
      <c r="GK1696" s="85"/>
      <c r="GL1696" s="85"/>
      <c r="GM1696" s="85"/>
      <c r="GN1696" s="85"/>
      <c r="GO1696" s="85"/>
      <c r="GP1696" s="85"/>
      <c r="GQ1696" s="85"/>
      <c r="GR1696" s="85"/>
      <c r="GS1696" s="85"/>
      <c r="GT1696" s="85"/>
      <c r="GU1696" s="85"/>
      <c r="GV1696" s="85"/>
      <c r="GW1696" s="85"/>
      <c r="GX1696" s="85"/>
      <c r="GY1696" s="85"/>
      <c r="GZ1696" s="85"/>
      <c r="HA1696" s="85"/>
      <c r="HB1696" s="85"/>
      <c r="HC1696" s="85"/>
      <c r="HD1696" s="85"/>
      <c r="HE1696" s="85"/>
      <c r="HF1696" s="85"/>
      <c r="HG1696" s="85"/>
      <c r="HH1696" s="85"/>
      <c r="HI1696" s="85"/>
      <c r="HJ1696" s="85"/>
      <c r="HK1696" s="85"/>
      <c r="HL1696" s="85"/>
      <c r="HM1696" s="85"/>
      <c r="HN1696" s="85"/>
      <c r="HO1696" s="85"/>
      <c r="HP1696" s="85"/>
      <c r="HQ1696" s="85"/>
      <c r="HR1696" s="85"/>
      <c r="HS1696" s="85"/>
      <c r="HT1696" s="85"/>
      <c r="HU1696" s="85"/>
      <c r="HV1696" s="85"/>
      <c r="HW1696" s="85"/>
      <c r="HX1696" s="85"/>
      <c r="HY1696" s="85"/>
      <c r="HZ1696" s="85"/>
      <c r="IA1696" s="85"/>
      <c r="IB1696" s="85"/>
      <c r="IC1696" s="85"/>
      <c r="ID1696" s="85"/>
      <c r="IE1696" s="85"/>
      <c r="IF1696" s="85"/>
      <c r="IG1696" s="85"/>
      <c r="IH1696" s="85"/>
      <c r="II1696" s="85"/>
      <c r="IJ1696" s="85"/>
      <c r="IK1696" s="85"/>
      <c r="IL1696" s="85"/>
      <c r="IM1696" s="85"/>
      <c r="IN1696" s="85"/>
      <c r="IO1696" s="85"/>
      <c r="IP1696" s="85"/>
      <c r="IQ1696" s="85"/>
      <c r="IR1696" s="85"/>
      <c r="IS1696" s="85"/>
      <c r="IT1696" s="85"/>
      <c r="IU1696" s="85"/>
    </row>
    <row r="1697" spans="1:255" s="8" customFormat="1">
      <c r="A1697" s="9" t="s">
        <v>10681</v>
      </c>
      <c r="B1697" s="27" t="s">
        <v>11092</v>
      </c>
      <c r="C1697" s="31" t="s">
        <v>6432</v>
      </c>
      <c r="D1697" s="9" t="s">
        <v>13465</v>
      </c>
      <c r="E1697" s="46"/>
      <c r="G1697" s="85"/>
      <c r="H1697" s="85"/>
      <c r="I1697" s="85"/>
      <c r="J1697" s="85"/>
      <c r="K1697" s="85"/>
      <c r="L1697" s="85"/>
      <c r="M1697" s="85"/>
      <c r="N1697" s="85"/>
      <c r="O1697" s="85"/>
      <c r="P1697" s="85"/>
      <c r="Q1697" s="85"/>
      <c r="R1697" s="85"/>
      <c r="S1697" s="85"/>
      <c r="T1697" s="85"/>
      <c r="U1697" s="85"/>
      <c r="V1697" s="85"/>
      <c r="W1697" s="85"/>
      <c r="X1697" s="85"/>
      <c r="Y1697" s="85"/>
      <c r="Z1697" s="85"/>
      <c r="AA1697" s="85"/>
      <c r="AB1697" s="85"/>
      <c r="AC1697" s="85"/>
      <c r="AD1697" s="85"/>
      <c r="AE1697" s="85"/>
      <c r="AF1697" s="85"/>
      <c r="AG1697" s="85"/>
      <c r="AH1697" s="85"/>
      <c r="AI1697" s="85"/>
      <c r="AJ1697" s="85"/>
      <c r="AK1697" s="85"/>
      <c r="AL1697" s="85"/>
      <c r="AM1697" s="85"/>
      <c r="AN1697" s="85"/>
      <c r="AO1697" s="85"/>
      <c r="AP1697" s="85"/>
      <c r="AQ1697" s="85"/>
      <c r="AR1697" s="85"/>
      <c r="AS1697" s="85"/>
      <c r="AT1697" s="85"/>
      <c r="AU1697" s="85"/>
      <c r="AV1697" s="85"/>
      <c r="AW1697" s="85"/>
      <c r="AX1697" s="85"/>
      <c r="AY1697" s="85"/>
      <c r="AZ1697" s="85"/>
      <c r="BA1697" s="85"/>
      <c r="BB1697" s="85"/>
      <c r="BC1697" s="85"/>
      <c r="BD1697" s="85"/>
      <c r="BE1697" s="85"/>
      <c r="BF1697" s="85"/>
      <c r="BG1697" s="85"/>
      <c r="BH1697" s="85"/>
      <c r="BI1697" s="85"/>
      <c r="BJ1697" s="85"/>
      <c r="BK1697" s="85"/>
      <c r="BL1697" s="85"/>
      <c r="BM1697" s="85"/>
      <c r="BN1697" s="85"/>
      <c r="BO1697" s="85"/>
      <c r="BP1697" s="85"/>
      <c r="BQ1697" s="85"/>
      <c r="BR1697" s="85"/>
      <c r="BS1697" s="85"/>
      <c r="BT1697" s="85"/>
      <c r="BU1697" s="85"/>
      <c r="BV1697" s="85"/>
      <c r="BW1697" s="85"/>
      <c r="BX1697" s="85"/>
      <c r="BY1697" s="85"/>
      <c r="BZ1697" s="85"/>
      <c r="CA1697" s="85"/>
      <c r="CB1697" s="85"/>
      <c r="CC1697" s="85"/>
      <c r="CD1697" s="85"/>
      <c r="CE1697" s="85"/>
      <c r="CF1697" s="85"/>
      <c r="CG1697" s="85"/>
      <c r="CH1697" s="85"/>
      <c r="CI1697" s="85"/>
      <c r="CJ1697" s="85"/>
      <c r="CK1697" s="85"/>
      <c r="CL1697" s="85"/>
      <c r="CM1697" s="85"/>
      <c r="CN1697" s="85"/>
      <c r="CO1697" s="85"/>
      <c r="CP1697" s="85"/>
      <c r="CQ1697" s="85"/>
      <c r="CR1697" s="85"/>
      <c r="CS1697" s="85"/>
      <c r="CT1697" s="85"/>
      <c r="CU1697" s="85"/>
      <c r="CV1697" s="85"/>
      <c r="CW1697" s="85"/>
      <c r="CX1697" s="85"/>
      <c r="CY1697" s="85"/>
      <c r="CZ1697" s="85"/>
      <c r="DA1697" s="85"/>
      <c r="DB1697" s="85"/>
      <c r="DC1697" s="85"/>
      <c r="DD1697" s="85"/>
      <c r="DE1697" s="85"/>
      <c r="DF1697" s="85"/>
      <c r="DG1697" s="85"/>
      <c r="DH1697" s="85"/>
      <c r="DI1697" s="85"/>
      <c r="DJ1697" s="85"/>
      <c r="DK1697" s="85"/>
      <c r="DL1697" s="85"/>
      <c r="DM1697" s="85"/>
      <c r="DN1697" s="85"/>
      <c r="DO1697" s="85"/>
      <c r="DP1697" s="85"/>
      <c r="DQ1697" s="85"/>
      <c r="DR1697" s="85"/>
      <c r="DS1697" s="85"/>
      <c r="DT1697" s="85"/>
      <c r="DU1697" s="85"/>
      <c r="DV1697" s="85"/>
      <c r="DW1697" s="85"/>
      <c r="DX1697" s="85"/>
      <c r="DY1697" s="85"/>
      <c r="DZ1697" s="85"/>
      <c r="EA1697" s="85"/>
      <c r="EB1697" s="85"/>
      <c r="EC1697" s="85"/>
      <c r="ED1697" s="85"/>
      <c r="EE1697" s="85"/>
      <c r="EF1697" s="85"/>
      <c r="EG1697" s="85"/>
      <c r="EH1697" s="85"/>
      <c r="EI1697" s="85"/>
      <c r="EJ1697" s="85"/>
      <c r="EK1697" s="85"/>
      <c r="EL1697" s="85"/>
      <c r="EM1697" s="85"/>
      <c r="EN1697" s="85"/>
      <c r="EO1697" s="85"/>
      <c r="EP1697" s="85"/>
      <c r="EQ1697" s="85"/>
      <c r="ER1697" s="85"/>
      <c r="ES1697" s="85"/>
      <c r="ET1697" s="85"/>
      <c r="EU1697" s="85"/>
      <c r="EV1697" s="85"/>
      <c r="EW1697" s="85"/>
      <c r="EX1697" s="85"/>
      <c r="EY1697" s="85"/>
      <c r="EZ1697" s="85"/>
      <c r="FA1697" s="85"/>
      <c r="FB1697" s="85"/>
      <c r="FC1697" s="85"/>
      <c r="FD1697" s="85"/>
      <c r="FE1697" s="85"/>
      <c r="FF1697" s="85"/>
      <c r="FG1697" s="85"/>
      <c r="FH1697" s="85"/>
      <c r="FI1697" s="85"/>
      <c r="FJ1697" s="85"/>
      <c r="FK1697" s="85"/>
      <c r="FL1697" s="85"/>
      <c r="FM1697" s="85"/>
      <c r="FN1697" s="85"/>
      <c r="FO1697" s="85"/>
      <c r="FP1697" s="85"/>
      <c r="FQ1697" s="85"/>
      <c r="FR1697" s="85"/>
      <c r="FS1697" s="85"/>
      <c r="FT1697" s="85"/>
      <c r="FU1697" s="85"/>
      <c r="FV1697" s="85"/>
      <c r="FW1697" s="85"/>
      <c r="FX1697" s="85"/>
      <c r="FY1697" s="85"/>
      <c r="FZ1697" s="85"/>
      <c r="GA1697" s="85"/>
      <c r="GB1697" s="85"/>
      <c r="GC1697" s="85"/>
      <c r="GD1697" s="85"/>
      <c r="GE1697" s="85"/>
      <c r="GF1697" s="85"/>
      <c r="GG1697" s="85"/>
      <c r="GH1697" s="85"/>
      <c r="GI1697" s="85"/>
      <c r="GJ1697" s="85"/>
      <c r="GK1697" s="85"/>
      <c r="GL1697" s="85"/>
      <c r="GM1697" s="85"/>
      <c r="GN1697" s="85"/>
      <c r="GO1697" s="85"/>
      <c r="GP1697" s="85"/>
      <c r="GQ1697" s="85"/>
      <c r="GR1697" s="85"/>
      <c r="GS1697" s="85"/>
      <c r="GT1697" s="85"/>
      <c r="GU1697" s="85"/>
      <c r="GV1697" s="85"/>
      <c r="GW1697" s="85"/>
      <c r="GX1697" s="85"/>
      <c r="GY1697" s="85"/>
      <c r="GZ1697" s="85"/>
      <c r="HA1697" s="85"/>
      <c r="HB1697" s="85"/>
      <c r="HC1697" s="85"/>
      <c r="HD1697" s="85"/>
      <c r="HE1697" s="85"/>
      <c r="HF1697" s="85"/>
      <c r="HG1697" s="85"/>
      <c r="HH1697" s="85"/>
      <c r="HI1697" s="85"/>
      <c r="HJ1697" s="85"/>
      <c r="HK1697" s="85"/>
      <c r="HL1697" s="85"/>
      <c r="HM1697" s="85"/>
      <c r="HN1697" s="85"/>
      <c r="HO1697" s="85"/>
      <c r="HP1697" s="85"/>
      <c r="HQ1697" s="85"/>
      <c r="HR1697" s="85"/>
      <c r="HS1697" s="85"/>
      <c r="HT1697" s="85"/>
      <c r="HU1697" s="85"/>
      <c r="HV1697" s="85"/>
      <c r="HW1697" s="85"/>
      <c r="HX1697" s="85"/>
      <c r="HY1697" s="85"/>
      <c r="HZ1697" s="85"/>
      <c r="IA1697" s="85"/>
      <c r="IB1697" s="85"/>
      <c r="IC1697" s="85"/>
      <c r="ID1697" s="85"/>
      <c r="IE1697" s="85"/>
      <c r="IF1697" s="85"/>
      <c r="IG1697" s="85"/>
      <c r="IH1697" s="85"/>
      <c r="II1697" s="85"/>
      <c r="IJ1697" s="85"/>
      <c r="IK1697" s="85"/>
      <c r="IL1697" s="85"/>
      <c r="IM1697" s="85"/>
      <c r="IN1697" s="85"/>
      <c r="IO1697" s="85"/>
      <c r="IP1697" s="85"/>
      <c r="IQ1697" s="85"/>
      <c r="IR1697" s="85"/>
      <c r="IS1697" s="85"/>
      <c r="IT1697" s="85"/>
      <c r="IU1697" s="85"/>
    </row>
    <row r="1698" spans="1:255" s="8" customFormat="1">
      <c r="A1698" s="9" t="s">
        <v>10681</v>
      </c>
      <c r="B1698" s="2" t="s">
        <v>2816</v>
      </c>
      <c r="C1698" s="2" t="s">
        <v>2739</v>
      </c>
      <c r="D1698" s="27" t="s">
        <v>13466</v>
      </c>
      <c r="E1698" s="46"/>
      <c r="G1698" s="85"/>
      <c r="H1698" s="85"/>
      <c r="I1698" s="85"/>
      <c r="J1698" s="85"/>
      <c r="K1698" s="85"/>
      <c r="L1698" s="85"/>
      <c r="M1698" s="85"/>
      <c r="N1698" s="85"/>
      <c r="O1698" s="85"/>
      <c r="P1698" s="85"/>
      <c r="Q1698" s="85"/>
      <c r="R1698" s="85"/>
      <c r="S1698" s="85"/>
      <c r="T1698" s="85"/>
      <c r="U1698" s="85"/>
      <c r="V1698" s="85"/>
      <c r="W1698" s="85"/>
      <c r="X1698" s="85"/>
      <c r="Y1698" s="85"/>
      <c r="Z1698" s="85"/>
      <c r="AA1698" s="85"/>
      <c r="AB1698" s="85"/>
      <c r="AC1698" s="85"/>
      <c r="AD1698" s="85"/>
      <c r="AE1698" s="85"/>
      <c r="AF1698" s="85"/>
      <c r="AG1698" s="85"/>
      <c r="AH1698" s="85"/>
      <c r="AI1698" s="85"/>
      <c r="AJ1698" s="85"/>
      <c r="AK1698" s="85"/>
      <c r="AL1698" s="85"/>
      <c r="AM1698" s="85"/>
      <c r="AN1698" s="85"/>
      <c r="AO1698" s="85"/>
      <c r="AP1698" s="85"/>
      <c r="AQ1698" s="85"/>
      <c r="AR1698" s="85"/>
      <c r="AS1698" s="85"/>
      <c r="AT1698" s="85"/>
      <c r="AU1698" s="85"/>
      <c r="AV1698" s="85"/>
      <c r="AW1698" s="85"/>
      <c r="AX1698" s="85"/>
      <c r="AY1698" s="85"/>
      <c r="AZ1698" s="85"/>
      <c r="BA1698" s="85"/>
      <c r="BB1698" s="85"/>
      <c r="BC1698" s="85"/>
      <c r="BD1698" s="85"/>
      <c r="BE1698" s="85"/>
      <c r="BF1698" s="85"/>
      <c r="BG1698" s="85"/>
      <c r="BH1698" s="85"/>
      <c r="BI1698" s="85"/>
      <c r="BJ1698" s="85"/>
      <c r="BK1698" s="85"/>
      <c r="BL1698" s="85"/>
      <c r="BM1698" s="85"/>
      <c r="BN1698" s="85"/>
      <c r="BO1698" s="85"/>
      <c r="BP1698" s="85"/>
      <c r="BQ1698" s="85"/>
      <c r="BR1698" s="85"/>
      <c r="BS1698" s="85"/>
      <c r="BT1698" s="85"/>
      <c r="BU1698" s="85"/>
      <c r="BV1698" s="85"/>
      <c r="BW1698" s="85"/>
      <c r="BX1698" s="85"/>
      <c r="BY1698" s="85"/>
      <c r="BZ1698" s="85"/>
      <c r="CA1698" s="85"/>
      <c r="CB1698" s="85"/>
      <c r="CC1698" s="85"/>
      <c r="CD1698" s="85"/>
      <c r="CE1698" s="85"/>
      <c r="CF1698" s="85"/>
      <c r="CG1698" s="85"/>
      <c r="CH1698" s="85"/>
      <c r="CI1698" s="85"/>
      <c r="CJ1698" s="85"/>
      <c r="CK1698" s="85"/>
      <c r="CL1698" s="85"/>
      <c r="CM1698" s="85"/>
      <c r="CN1698" s="85"/>
      <c r="CO1698" s="85"/>
      <c r="CP1698" s="85"/>
      <c r="CQ1698" s="85"/>
      <c r="CR1698" s="85"/>
      <c r="CS1698" s="85"/>
      <c r="CT1698" s="85"/>
      <c r="CU1698" s="85"/>
      <c r="CV1698" s="85"/>
      <c r="CW1698" s="85"/>
      <c r="CX1698" s="85"/>
      <c r="CY1698" s="85"/>
      <c r="CZ1698" s="85"/>
      <c r="DA1698" s="85"/>
      <c r="DB1698" s="85"/>
      <c r="DC1698" s="85"/>
      <c r="DD1698" s="85"/>
      <c r="DE1698" s="85"/>
      <c r="DF1698" s="85"/>
      <c r="DG1698" s="85"/>
      <c r="DH1698" s="85"/>
      <c r="DI1698" s="85"/>
      <c r="DJ1698" s="85"/>
      <c r="DK1698" s="85"/>
      <c r="DL1698" s="85"/>
      <c r="DM1698" s="85"/>
      <c r="DN1698" s="85"/>
      <c r="DO1698" s="85"/>
      <c r="DP1698" s="85"/>
      <c r="DQ1698" s="85"/>
      <c r="DR1698" s="85"/>
      <c r="DS1698" s="85"/>
      <c r="DT1698" s="85"/>
      <c r="DU1698" s="85"/>
      <c r="DV1698" s="85"/>
      <c r="DW1698" s="85"/>
      <c r="DX1698" s="85"/>
      <c r="DY1698" s="85"/>
      <c r="DZ1698" s="85"/>
      <c r="EA1698" s="85"/>
      <c r="EB1698" s="85"/>
      <c r="EC1698" s="85"/>
      <c r="ED1698" s="85"/>
      <c r="EE1698" s="85"/>
      <c r="EF1698" s="85"/>
      <c r="EG1698" s="85"/>
      <c r="EH1698" s="85"/>
      <c r="EI1698" s="85"/>
      <c r="EJ1698" s="85"/>
      <c r="EK1698" s="85"/>
      <c r="EL1698" s="85"/>
      <c r="EM1698" s="85"/>
      <c r="EN1698" s="85"/>
      <c r="EO1698" s="85"/>
      <c r="EP1698" s="85"/>
      <c r="EQ1698" s="85"/>
      <c r="ER1698" s="85"/>
      <c r="ES1698" s="85"/>
      <c r="ET1698" s="85"/>
      <c r="EU1698" s="85"/>
      <c r="EV1698" s="85"/>
      <c r="EW1698" s="85"/>
      <c r="EX1698" s="85"/>
      <c r="EY1698" s="85"/>
      <c r="EZ1698" s="85"/>
      <c r="FA1698" s="85"/>
      <c r="FB1698" s="85"/>
      <c r="FC1698" s="85"/>
      <c r="FD1698" s="85"/>
      <c r="FE1698" s="85"/>
      <c r="FF1698" s="85"/>
      <c r="FG1698" s="85"/>
      <c r="FH1698" s="85"/>
      <c r="FI1698" s="85"/>
      <c r="FJ1698" s="85"/>
      <c r="FK1698" s="85"/>
      <c r="FL1698" s="85"/>
      <c r="FM1698" s="85"/>
      <c r="FN1698" s="85"/>
      <c r="FO1698" s="85"/>
      <c r="FP1698" s="85"/>
      <c r="FQ1698" s="85"/>
      <c r="FR1698" s="85"/>
      <c r="FS1698" s="85"/>
      <c r="FT1698" s="85"/>
      <c r="FU1698" s="85"/>
      <c r="FV1698" s="85"/>
      <c r="FW1698" s="85"/>
      <c r="FX1698" s="85"/>
      <c r="FY1698" s="85"/>
      <c r="FZ1698" s="85"/>
      <c r="GA1698" s="85"/>
      <c r="GB1698" s="85"/>
      <c r="GC1698" s="85"/>
      <c r="GD1698" s="85"/>
      <c r="GE1698" s="85"/>
      <c r="GF1698" s="85"/>
      <c r="GG1698" s="85"/>
      <c r="GH1698" s="85"/>
      <c r="GI1698" s="85"/>
      <c r="GJ1698" s="85"/>
      <c r="GK1698" s="85"/>
      <c r="GL1698" s="85"/>
      <c r="GM1698" s="85"/>
      <c r="GN1698" s="85"/>
      <c r="GO1698" s="85"/>
      <c r="GP1698" s="85"/>
      <c r="GQ1698" s="85"/>
      <c r="GR1698" s="85"/>
      <c r="GS1698" s="85"/>
      <c r="GT1698" s="85"/>
      <c r="GU1698" s="85"/>
      <c r="GV1698" s="85"/>
      <c r="GW1698" s="85"/>
      <c r="GX1698" s="85"/>
      <c r="GY1698" s="85"/>
      <c r="GZ1698" s="85"/>
      <c r="HA1698" s="85"/>
      <c r="HB1698" s="85"/>
      <c r="HC1698" s="85"/>
      <c r="HD1698" s="85"/>
      <c r="HE1698" s="85"/>
      <c r="HF1698" s="85"/>
      <c r="HG1698" s="85"/>
      <c r="HH1698" s="85"/>
      <c r="HI1698" s="85"/>
      <c r="HJ1698" s="85"/>
      <c r="HK1698" s="85"/>
      <c r="HL1698" s="85"/>
      <c r="HM1698" s="85"/>
      <c r="HN1698" s="85"/>
      <c r="HO1698" s="85"/>
      <c r="HP1698" s="85"/>
      <c r="HQ1698" s="85"/>
      <c r="HR1698" s="85"/>
      <c r="HS1698" s="85"/>
      <c r="HT1698" s="85"/>
      <c r="HU1698" s="85"/>
      <c r="HV1698" s="85"/>
      <c r="HW1698" s="85"/>
      <c r="HX1698" s="85"/>
      <c r="HY1698" s="85"/>
      <c r="HZ1698" s="85"/>
      <c r="IA1698" s="85"/>
      <c r="IB1698" s="85"/>
      <c r="IC1698" s="85"/>
      <c r="ID1698" s="85"/>
      <c r="IE1698" s="85"/>
      <c r="IF1698" s="85"/>
      <c r="IG1698" s="85"/>
      <c r="IH1698" s="85"/>
      <c r="II1698" s="85"/>
      <c r="IJ1698" s="85"/>
      <c r="IK1698" s="85"/>
      <c r="IL1698" s="85"/>
      <c r="IM1698" s="85"/>
      <c r="IN1698" s="85"/>
      <c r="IO1698" s="85"/>
      <c r="IP1698" s="85"/>
      <c r="IQ1698" s="85"/>
      <c r="IR1698" s="85"/>
      <c r="IS1698" s="85"/>
      <c r="IT1698" s="85"/>
      <c r="IU1698" s="85"/>
    </row>
    <row r="1699" spans="1:255" s="8" customFormat="1">
      <c r="A1699" s="9" t="s">
        <v>10681</v>
      </c>
      <c r="B1699" s="2" t="s">
        <v>2816</v>
      </c>
      <c r="C1699" s="5" t="s">
        <v>2858</v>
      </c>
      <c r="E1699" s="46"/>
      <c r="G1699" s="85"/>
      <c r="H1699" s="85"/>
      <c r="I1699" s="85"/>
      <c r="J1699" s="85"/>
      <c r="K1699" s="85"/>
      <c r="L1699" s="85"/>
      <c r="M1699" s="85"/>
      <c r="N1699" s="85"/>
      <c r="O1699" s="85"/>
      <c r="P1699" s="85"/>
      <c r="Q1699" s="85"/>
      <c r="R1699" s="85"/>
      <c r="S1699" s="85"/>
      <c r="T1699" s="85"/>
      <c r="U1699" s="85"/>
      <c r="V1699" s="85"/>
      <c r="W1699" s="85"/>
      <c r="X1699" s="85"/>
      <c r="Y1699" s="85"/>
      <c r="Z1699" s="85"/>
      <c r="AA1699" s="85"/>
      <c r="AB1699" s="85"/>
      <c r="AC1699" s="85"/>
      <c r="AD1699" s="85"/>
      <c r="AE1699" s="85"/>
      <c r="AF1699" s="85"/>
      <c r="AG1699" s="85"/>
      <c r="AH1699" s="85"/>
      <c r="AI1699" s="85"/>
      <c r="AJ1699" s="85"/>
      <c r="AK1699" s="85"/>
      <c r="AL1699" s="85"/>
      <c r="AM1699" s="85"/>
      <c r="AN1699" s="85"/>
      <c r="AO1699" s="85"/>
      <c r="AP1699" s="85"/>
      <c r="AQ1699" s="85"/>
      <c r="AR1699" s="85"/>
      <c r="AS1699" s="85"/>
      <c r="AT1699" s="85"/>
      <c r="AU1699" s="85"/>
      <c r="AV1699" s="85"/>
      <c r="AW1699" s="85"/>
      <c r="AX1699" s="85"/>
      <c r="AY1699" s="85"/>
      <c r="AZ1699" s="85"/>
      <c r="BA1699" s="85"/>
      <c r="BB1699" s="85"/>
      <c r="BC1699" s="85"/>
      <c r="BD1699" s="85"/>
      <c r="BE1699" s="85"/>
      <c r="BF1699" s="85"/>
      <c r="BG1699" s="85"/>
      <c r="BH1699" s="85"/>
      <c r="BI1699" s="85"/>
      <c r="BJ1699" s="85"/>
      <c r="BK1699" s="85"/>
      <c r="BL1699" s="85"/>
      <c r="BM1699" s="85"/>
      <c r="BN1699" s="85"/>
      <c r="BO1699" s="85"/>
      <c r="BP1699" s="85"/>
      <c r="BQ1699" s="85"/>
      <c r="BR1699" s="85"/>
      <c r="BS1699" s="85"/>
      <c r="BT1699" s="85"/>
      <c r="BU1699" s="85"/>
      <c r="BV1699" s="85"/>
      <c r="BW1699" s="85"/>
      <c r="BX1699" s="85"/>
      <c r="BY1699" s="85"/>
      <c r="BZ1699" s="85"/>
      <c r="CA1699" s="85"/>
      <c r="CB1699" s="85"/>
      <c r="CC1699" s="85"/>
      <c r="CD1699" s="85"/>
      <c r="CE1699" s="85"/>
      <c r="CF1699" s="85"/>
      <c r="CG1699" s="85"/>
      <c r="CH1699" s="85"/>
      <c r="CI1699" s="85"/>
      <c r="CJ1699" s="85"/>
      <c r="CK1699" s="85"/>
      <c r="CL1699" s="85"/>
      <c r="CM1699" s="85"/>
      <c r="CN1699" s="85"/>
      <c r="CO1699" s="85"/>
      <c r="CP1699" s="85"/>
      <c r="CQ1699" s="85"/>
      <c r="CR1699" s="85"/>
      <c r="CS1699" s="85"/>
      <c r="CT1699" s="85"/>
      <c r="CU1699" s="85"/>
      <c r="CV1699" s="85"/>
      <c r="CW1699" s="85"/>
      <c r="CX1699" s="85"/>
      <c r="CY1699" s="85"/>
      <c r="CZ1699" s="85"/>
      <c r="DA1699" s="85"/>
      <c r="DB1699" s="85"/>
      <c r="DC1699" s="85"/>
      <c r="DD1699" s="85"/>
      <c r="DE1699" s="85"/>
      <c r="DF1699" s="85"/>
      <c r="DG1699" s="85"/>
      <c r="DH1699" s="85"/>
      <c r="DI1699" s="85"/>
      <c r="DJ1699" s="85"/>
      <c r="DK1699" s="85"/>
      <c r="DL1699" s="85"/>
      <c r="DM1699" s="85"/>
      <c r="DN1699" s="85"/>
      <c r="DO1699" s="85"/>
      <c r="DP1699" s="85"/>
      <c r="DQ1699" s="85"/>
      <c r="DR1699" s="85"/>
      <c r="DS1699" s="85"/>
      <c r="DT1699" s="85"/>
      <c r="DU1699" s="85"/>
      <c r="DV1699" s="85"/>
      <c r="DW1699" s="85"/>
      <c r="DX1699" s="85"/>
      <c r="DY1699" s="85"/>
      <c r="DZ1699" s="85"/>
      <c r="EA1699" s="85"/>
      <c r="EB1699" s="85"/>
      <c r="EC1699" s="85"/>
      <c r="ED1699" s="85"/>
      <c r="EE1699" s="85"/>
      <c r="EF1699" s="85"/>
      <c r="EG1699" s="85"/>
      <c r="EH1699" s="85"/>
      <c r="EI1699" s="85"/>
      <c r="EJ1699" s="85"/>
      <c r="EK1699" s="85"/>
      <c r="EL1699" s="85"/>
      <c r="EM1699" s="85"/>
      <c r="EN1699" s="85"/>
      <c r="EO1699" s="85"/>
      <c r="EP1699" s="85"/>
      <c r="EQ1699" s="85"/>
      <c r="ER1699" s="85"/>
      <c r="ES1699" s="85"/>
      <c r="ET1699" s="85"/>
      <c r="EU1699" s="85"/>
      <c r="EV1699" s="85"/>
      <c r="EW1699" s="85"/>
      <c r="EX1699" s="85"/>
      <c r="EY1699" s="85"/>
      <c r="EZ1699" s="85"/>
      <c r="FA1699" s="85"/>
      <c r="FB1699" s="85"/>
      <c r="FC1699" s="85"/>
      <c r="FD1699" s="85"/>
      <c r="FE1699" s="85"/>
      <c r="FF1699" s="85"/>
      <c r="FG1699" s="85"/>
      <c r="FH1699" s="85"/>
      <c r="FI1699" s="85"/>
      <c r="FJ1699" s="85"/>
      <c r="FK1699" s="85"/>
      <c r="FL1699" s="85"/>
      <c r="FM1699" s="85"/>
      <c r="FN1699" s="85"/>
      <c r="FO1699" s="85"/>
      <c r="FP1699" s="85"/>
      <c r="FQ1699" s="85"/>
      <c r="FR1699" s="85"/>
      <c r="FS1699" s="85"/>
      <c r="FT1699" s="85"/>
      <c r="FU1699" s="85"/>
      <c r="FV1699" s="85"/>
      <c r="FW1699" s="85"/>
      <c r="FX1699" s="85"/>
      <c r="FY1699" s="85"/>
      <c r="FZ1699" s="85"/>
      <c r="GA1699" s="85"/>
      <c r="GB1699" s="85"/>
      <c r="GC1699" s="85"/>
      <c r="GD1699" s="85"/>
      <c r="GE1699" s="85"/>
      <c r="GF1699" s="85"/>
      <c r="GG1699" s="85"/>
      <c r="GH1699" s="85"/>
      <c r="GI1699" s="85"/>
      <c r="GJ1699" s="85"/>
      <c r="GK1699" s="85"/>
      <c r="GL1699" s="85"/>
      <c r="GM1699" s="85"/>
      <c r="GN1699" s="85"/>
      <c r="GO1699" s="85"/>
      <c r="GP1699" s="85"/>
      <c r="GQ1699" s="85"/>
      <c r="GR1699" s="85"/>
      <c r="GS1699" s="85"/>
      <c r="GT1699" s="85"/>
      <c r="GU1699" s="85"/>
      <c r="GV1699" s="85"/>
      <c r="GW1699" s="85"/>
      <c r="GX1699" s="85"/>
      <c r="GY1699" s="85"/>
      <c r="GZ1699" s="85"/>
      <c r="HA1699" s="85"/>
      <c r="HB1699" s="85"/>
      <c r="HC1699" s="85"/>
      <c r="HD1699" s="85"/>
      <c r="HE1699" s="85"/>
      <c r="HF1699" s="85"/>
      <c r="HG1699" s="85"/>
      <c r="HH1699" s="85"/>
      <c r="HI1699" s="85"/>
      <c r="HJ1699" s="85"/>
      <c r="HK1699" s="85"/>
      <c r="HL1699" s="85"/>
      <c r="HM1699" s="85"/>
      <c r="HN1699" s="85"/>
      <c r="HO1699" s="85"/>
      <c r="HP1699" s="85"/>
      <c r="HQ1699" s="85"/>
      <c r="HR1699" s="85"/>
      <c r="HS1699" s="85"/>
      <c r="HT1699" s="85"/>
      <c r="HU1699" s="85"/>
      <c r="HV1699" s="85"/>
      <c r="HW1699" s="85"/>
      <c r="HX1699" s="85"/>
      <c r="HY1699" s="85"/>
      <c r="HZ1699" s="85"/>
      <c r="IA1699" s="85"/>
      <c r="IB1699" s="85"/>
      <c r="IC1699" s="85"/>
      <c r="ID1699" s="85"/>
      <c r="IE1699" s="85"/>
      <c r="IF1699" s="85"/>
      <c r="IG1699" s="85"/>
      <c r="IH1699" s="85"/>
      <c r="II1699" s="85"/>
      <c r="IJ1699" s="85"/>
      <c r="IK1699" s="85"/>
      <c r="IL1699" s="85"/>
      <c r="IM1699" s="85"/>
      <c r="IN1699" s="85"/>
      <c r="IO1699" s="85"/>
      <c r="IP1699" s="85"/>
      <c r="IQ1699" s="85"/>
      <c r="IR1699" s="85"/>
      <c r="IS1699" s="85"/>
      <c r="IT1699" s="85"/>
      <c r="IU1699" s="85"/>
    </row>
    <row r="1700" spans="1:255" s="8" customFormat="1">
      <c r="A1700" s="9" t="s">
        <v>10681</v>
      </c>
      <c r="B1700" s="1" t="s">
        <v>2960</v>
      </c>
      <c r="C1700" s="3" t="s">
        <v>10805</v>
      </c>
      <c r="D1700" s="9" t="s">
        <v>13446</v>
      </c>
      <c r="E1700" s="46"/>
      <c r="G1700" s="85"/>
      <c r="H1700" s="85"/>
      <c r="I1700" s="85"/>
      <c r="J1700" s="85"/>
      <c r="K1700" s="85"/>
      <c r="L1700" s="85"/>
      <c r="M1700" s="85"/>
      <c r="N1700" s="85"/>
      <c r="O1700" s="85"/>
      <c r="P1700" s="85"/>
      <c r="Q1700" s="85"/>
      <c r="R1700" s="85"/>
      <c r="S1700" s="85"/>
      <c r="T1700" s="85"/>
      <c r="U1700" s="85"/>
      <c r="V1700" s="85"/>
      <c r="W1700" s="85"/>
      <c r="X1700" s="85"/>
      <c r="Y1700" s="85"/>
      <c r="Z1700" s="85"/>
      <c r="AA1700" s="85"/>
      <c r="AB1700" s="85"/>
      <c r="AC1700" s="85"/>
      <c r="AD1700" s="85"/>
      <c r="AE1700" s="85"/>
      <c r="AF1700" s="85"/>
      <c r="AG1700" s="85"/>
      <c r="AH1700" s="85"/>
      <c r="AI1700" s="85"/>
      <c r="AJ1700" s="85"/>
      <c r="AK1700" s="85"/>
      <c r="AL1700" s="85"/>
      <c r="AM1700" s="85"/>
      <c r="AN1700" s="85"/>
      <c r="AO1700" s="85"/>
      <c r="AP1700" s="85"/>
      <c r="AQ1700" s="85"/>
      <c r="AR1700" s="85"/>
      <c r="AS1700" s="85"/>
      <c r="AT1700" s="85"/>
      <c r="AU1700" s="85"/>
      <c r="AV1700" s="85"/>
      <c r="AW1700" s="85"/>
      <c r="AX1700" s="85"/>
      <c r="AY1700" s="85"/>
      <c r="AZ1700" s="85"/>
      <c r="BA1700" s="85"/>
      <c r="BB1700" s="85"/>
      <c r="BC1700" s="85"/>
      <c r="BD1700" s="85"/>
      <c r="BE1700" s="85"/>
      <c r="BF1700" s="85"/>
      <c r="BG1700" s="85"/>
      <c r="BH1700" s="85"/>
      <c r="BI1700" s="85"/>
      <c r="BJ1700" s="85"/>
      <c r="BK1700" s="85"/>
      <c r="BL1700" s="85"/>
      <c r="BM1700" s="85"/>
      <c r="BN1700" s="85"/>
      <c r="BO1700" s="85"/>
      <c r="BP1700" s="85"/>
      <c r="BQ1700" s="85"/>
      <c r="BR1700" s="85"/>
      <c r="BS1700" s="85"/>
      <c r="BT1700" s="85"/>
      <c r="BU1700" s="85"/>
      <c r="BV1700" s="85"/>
      <c r="BW1700" s="85"/>
      <c r="BX1700" s="85"/>
      <c r="BY1700" s="85"/>
      <c r="BZ1700" s="85"/>
      <c r="CA1700" s="85"/>
      <c r="CB1700" s="85"/>
      <c r="CC1700" s="85"/>
      <c r="CD1700" s="85"/>
      <c r="CE1700" s="85"/>
      <c r="CF1700" s="85"/>
      <c r="CG1700" s="85"/>
      <c r="CH1700" s="85"/>
      <c r="CI1700" s="85"/>
      <c r="CJ1700" s="85"/>
      <c r="CK1700" s="85"/>
      <c r="CL1700" s="85"/>
      <c r="CM1700" s="85"/>
      <c r="CN1700" s="85"/>
      <c r="CO1700" s="85"/>
      <c r="CP1700" s="85"/>
      <c r="CQ1700" s="85"/>
      <c r="CR1700" s="85"/>
      <c r="CS1700" s="85"/>
      <c r="CT1700" s="85"/>
      <c r="CU1700" s="85"/>
      <c r="CV1700" s="85"/>
      <c r="CW1700" s="85"/>
      <c r="CX1700" s="85"/>
      <c r="CY1700" s="85"/>
      <c r="CZ1700" s="85"/>
      <c r="DA1700" s="85"/>
      <c r="DB1700" s="85"/>
      <c r="DC1700" s="85"/>
      <c r="DD1700" s="85"/>
      <c r="DE1700" s="85"/>
      <c r="DF1700" s="85"/>
      <c r="DG1700" s="85"/>
      <c r="DH1700" s="85"/>
      <c r="DI1700" s="85"/>
      <c r="DJ1700" s="85"/>
      <c r="DK1700" s="85"/>
      <c r="DL1700" s="85"/>
      <c r="DM1700" s="85"/>
      <c r="DN1700" s="85"/>
      <c r="DO1700" s="85"/>
      <c r="DP1700" s="85"/>
      <c r="DQ1700" s="85"/>
      <c r="DR1700" s="85"/>
      <c r="DS1700" s="85"/>
      <c r="DT1700" s="85"/>
      <c r="DU1700" s="85"/>
      <c r="DV1700" s="85"/>
      <c r="DW1700" s="85"/>
      <c r="DX1700" s="85"/>
      <c r="DY1700" s="85"/>
      <c r="DZ1700" s="85"/>
      <c r="EA1700" s="85"/>
      <c r="EB1700" s="85"/>
      <c r="EC1700" s="85"/>
      <c r="ED1700" s="85"/>
      <c r="EE1700" s="85"/>
      <c r="EF1700" s="85"/>
      <c r="EG1700" s="85"/>
      <c r="EH1700" s="85"/>
      <c r="EI1700" s="85"/>
      <c r="EJ1700" s="85"/>
      <c r="EK1700" s="85"/>
      <c r="EL1700" s="85"/>
      <c r="EM1700" s="85"/>
      <c r="EN1700" s="85"/>
      <c r="EO1700" s="85"/>
      <c r="EP1700" s="85"/>
      <c r="EQ1700" s="85"/>
      <c r="ER1700" s="85"/>
      <c r="ES1700" s="85"/>
      <c r="ET1700" s="85"/>
      <c r="EU1700" s="85"/>
      <c r="EV1700" s="85"/>
      <c r="EW1700" s="85"/>
      <c r="EX1700" s="85"/>
      <c r="EY1700" s="85"/>
      <c r="EZ1700" s="85"/>
      <c r="FA1700" s="85"/>
      <c r="FB1700" s="85"/>
      <c r="FC1700" s="85"/>
      <c r="FD1700" s="85"/>
      <c r="FE1700" s="85"/>
      <c r="FF1700" s="85"/>
      <c r="FG1700" s="85"/>
      <c r="FH1700" s="85"/>
      <c r="FI1700" s="85"/>
      <c r="FJ1700" s="85"/>
      <c r="FK1700" s="85"/>
      <c r="FL1700" s="85"/>
      <c r="FM1700" s="85"/>
      <c r="FN1700" s="85"/>
      <c r="FO1700" s="85"/>
      <c r="FP1700" s="85"/>
      <c r="FQ1700" s="85"/>
      <c r="FR1700" s="85"/>
      <c r="FS1700" s="85"/>
      <c r="FT1700" s="85"/>
      <c r="FU1700" s="85"/>
      <c r="FV1700" s="85"/>
      <c r="FW1700" s="85"/>
      <c r="FX1700" s="85"/>
      <c r="FY1700" s="85"/>
      <c r="FZ1700" s="85"/>
      <c r="GA1700" s="85"/>
      <c r="GB1700" s="85"/>
      <c r="GC1700" s="85"/>
      <c r="GD1700" s="85"/>
      <c r="GE1700" s="85"/>
      <c r="GF1700" s="85"/>
      <c r="GG1700" s="85"/>
      <c r="GH1700" s="85"/>
      <c r="GI1700" s="85"/>
      <c r="GJ1700" s="85"/>
      <c r="GK1700" s="85"/>
      <c r="GL1700" s="85"/>
      <c r="GM1700" s="85"/>
      <c r="GN1700" s="85"/>
      <c r="GO1700" s="85"/>
      <c r="GP1700" s="85"/>
      <c r="GQ1700" s="85"/>
      <c r="GR1700" s="85"/>
      <c r="GS1700" s="85"/>
      <c r="GT1700" s="85"/>
      <c r="GU1700" s="85"/>
      <c r="GV1700" s="85"/>
      <c r="GW1700" s="85"/>
      <c r="GX1700" s="85"/>
      <c r="GY1700" s="85"/>
      <c r="GZ1700" s="85"/>
      <c r="HA1700" s="85"/>
      <c r="HB1700" s="85"/>
      <c r="HC1700" s="85"/>
      <c r="HD1700" s="85"/>
      <c r="HE1700" s="85"/>
      <c r="HF1700" s="85"/>
      <c r="HG1700" s="85"/>
      <c r="HH1700" s="85"/>
      <c r="HI1700" s="85"/>
      <c r="HJ1700" s="85"/>
      <c r="HK1700" s="85"/>
      <c r="HL1700" s="85"/>
      <c r="HM1700" s="85"/>
      <c r="HN1700" s="85"/>
      <c r="HO1700" s="85"/>
      <c r="HP1700" s="85"/>
      <c r="HQ1700" s="85"/>
      <c r="HR1700" s="85"/>
      <c r="HS1700" s="85"/>
      <c r="HT1700" s="85"/>
      <c r="HU1700" s="85"/>
      <c r="HV1700" s="85"/>
      <c r="HW1700" s="85"/>
      <c r="HX1700" s="85"/>
      <c r="HY1700" s="85"/>
      <c r="HZ1700" s="85"/>
      <c r="IA1700" s="85"/>
      <c r="IB1700" s="85"/>
      <c r="IC1700" s="85"/>
      <c r="ID1700" s="85"/>
      <c r="IE1700" s="85"/>
      <c r="IF1700" s="85"/>
      <c r="IG1700" s="85"/>
      <c r="IH1700" s="85"/>
      <c r="II1700" s="85"/>
      <c r="IJ1700" s="85"/>
      <c r="IK1700" s="85"/>
      <c r="IL1700" s="85"/>
      <c r="IM1700" s="85"/>
      <c r="IN1700" s="85"/>
      <c r="IO1700" s="85"/>
      <c r="IP1700" s="85"/>
      <c r="IQ1700" s="85"/>
      <c r="IR1700" s="85"/>
      <c r="IS1700" s="85"/>
      <c r="IT1700" s="85"/>
      <c r="IU1700" s="85"/>
    </row>
    <row r="1701" spans="1:255" s="8" customFormat="1">
      <c r="A1701" s="9" t="s">
        <v>10681</v>
      </c>
      <c r="B1701" s="2" t="s">
        <v>5857</v>
      </c>
      <c r="C1701" s="2" t="s">
        <v>1457</v>
      </c>
      <c r="D1701" s="9" t="s">
        <v>13447</v>
      </c>
      <c r="E1701" s="46"/>
      <c r="G1701" s="85"/>
      <c r="H1701" s="85"/>
      <c r="I1701" s="85"/>
      <c r="J1701" s="85"/>
      <c r="K1701" s="85"/>
      <c r="L1701" s="85"/>
      <c r="M1701" s="85"/>
      <c r="N1701" s="85"/>
      <c r="O1701" s="85"/>
      <c r="P1701" s="85"/>
      <c r="Q1701" s="85"/>
      <c r="R1701" s="85"/>
      <c r="S1701" s="85"/>
      <c r="T1701" s="85"/>
      <c r="U1701" s="85"/>
      <c r="V1701" s="85"/>
      <c r="W1701" s="85"/>
      <c r="X1701" s="85"/>
      <c r="Y1701" s="85"/>
      <c r="Z1701" s="85"/>
      <c r="AA1701" s="85"/>
      <c r="AB1701" s="85"/>
      <c r="AC1701" s="85"/>
      <c r="AD1701" s="85"/>
      <c r="AE1701" s="85"/>
      <c r="AF1701" s="85"/>
      <c r="AG1701" s="85"/>
      <c r="AH1701" s="85"/>
      <c r="AI1701" s="85"/>
      <c r="AJ1701" s="85"/>
      <c r="AK1701" s="85"/>
      <c r="AL1701" s="85"/>
      <c r="AM1701" s="85"/>
      <c r="AN1701" s="85"/>
      <c r="AO1701" s="85"/>
      <c r="AP1701" s="85"/>
      <c r="AQ1701" s="85"/>
      <c r="AR1701" s="85"/>
      <c r="AS1701" s="85"/>
      <c r="AT1701" s="85"/>
      <c r="AU1701" s="85"/>
      <c r="AV1701" s="85"/>
      <c r="AW1701" s="85"/>
      <c r="AX1701" s="85"/>
      <c r="AY1701" s="85"/>
      <c r="AZ1701" s="85"/>
      <c r="BA1701" s="85"/>
      <c r="BB1701" s="85"/>
      <c r="BC1701" s="85"/>
      <c r="BD1701" s="85"/>
      <c r="BE1701" s="85"/>
      <c r="BF1701" s="85"/>
      <c r="BG1701" s="85"/>
      <c r="BH1701" s="85"/>
      <c r="BI1701" s="85"/>
      <c r="BJ1701" s="85"/>
      <c r="BK1701" s="85"/>
      <c r="BL1701" s="85"/>
      <c r="BM1701" s="85"/>
      <c r="BN1701" s="85"/>
      <c r="BO1701" s="85"/>
      <c r="BP1701" s="85"/>
      <c r="BQ1701" s="85"/>
      <c r="BR1701" s="85"/>
      <c r="BS1701" s="85"/>
      <c r="BT1701" s="85"/>
      <c r="BU1701" s="85"/>
      <c r="BV1701" s="85"/>
      <c r="BW1701" s="85"/>
      <c r="BX1701" s="85"/>
      <c r="BY1701" s="85"/>
      <c r="BZ1701" s="85"/>
      <c r="CA1701" s="85"/>
      <c r="CB1701" s="85"/>
      <c r="CC1701" s="85"/>
      <c r="CD1701" s="85"/>
      <c r="CE1701" s="85"/>
      <c r="CF1701" s="85"/>
      <c r="CG1701" s="85"/>
      <c r="CH1701" s="85"/>
      <c r="CI1701" s="85"/>
      <c r="CJ1701" s="85"/>
      <c r="CK1701" s="85"/>
      <c r="CL1701" s="85"/>
      <c r="CM1701" s="85"/>
      <c r="CN1701" s="85"/>
      <c r="CO1701" s="85"/>
      <c r="CP1701" s="85"/>
      <c r="CQ1701" s="85"/>
      <c r="CR1701" s="85"/>
      <c r="CS1701" s="85"/>
      <c r="CT1701" s="85"/>
      <c r="CU1701" s="85"/>
      <c r="CV1701" s="85"/>
      <c r="CW1701" s="85"/>
      <c r="CX1701" s="85"/>
      <c r="CY1701" s="85"/>
      <c r="CZ1701" s="85"/>
      <c r="DA1701" s="85"/>
      <c r="DB1701" s="85"/>
      <c r="DC1701" s="85"/>
      <c r="DD1701" s="85"/>
      <c r="DE1701" s="85"/>
      <c r="DF1701" s="85"/>
      <c r="DG1701" s="85"/>
      <c r="DH1701" s="85"/>
      <c r="DI1701" s="85"/>
      <c r="DJ1701" s="85"/>
      <c r="DK1701" s="85"/>
      <c r="DL1701" s="85"/>
      <c r="DM1701" s="85"/>
      <c r="DN1701" s="85"/>
      <c r="DO1701" s="85"/>
      <c r="DP1701" s="85"/>
      <c r="DQ1701" s="85"/>
      <c r="DR1701" s="85"/>
      <c r="DS1701" s="85"/>
      <c r="DT1701" s="85"/>
      <c r="DU1701" s="85"/>
      <c r="DV1701" s="85"/>
      <c r="DW1701" s="85"/>
      <c r="DX1701" s="85"/>
      <c r="DY1701" s="85"/>
      <c r="DZ1701" s="85"/>
      <c r="EA1701" s="85"/>
      <c r="EB1701" s="85"/>
      <c r="EC1701" s="85"/>
      <c r="ED1701" s="85"/>
      <c r="EE1701" s="85"/>
      <c r="EF1701" s="85"/>
      <c r="EG1701" s="85"/>
      <c r="EH1701" s="85"/>
      <c r="EI1701" s="85"/>
      <c r="EJ1701" s="85"/>
      <c r="EK1701" s="85"/>
      <c r="EL1701" s="85"/>
      <c r="EM1701" s="85"/>
      <c r="EN1701" s="85"/>
      <c r="EO1701" s="85"/>
      <c r="EP1701" s="85"/>
      <c r="EQ1701" s="85"/>
      <c r="ER1701" s="85"/>
      <c r="ES1701" s="85"/>
      <c r="ET1701" s="85"/>
      <c r="EU1701" s="85"/>
      <c r="EV1701" s="85"/>
      <c r="EW1701" s="85"/>
      <c r="EX1701" s="85"/>
      <c r="EY1701" s="85"/>
      <c r="EZ1701" s="85"/>
      <c r="FA1701" s="85"/>
      <c r="FB1701" s="85"/>
      <c r="FC1701" s="85"/>
      <c r="FD1701" s="85"/>
      <c r="FE1701" s="85"/>
      <c r="FF1701" s="85"/>
      <c r="FG1701" s="85"/>
      <c r="FH1701" s="85"/>
      <c r="FI1701" s="85"/>
      <c r="FJ1701" s="85"/>
      <c r="FK1701" s="85"/>
      <c r="FL1701" s="85"/>
      <c r="FM1701" s="85"/>
      <c r="FN1701" s="85"/>
      <c r="FO1701" s="85"/>
      <c r="FP1701" s="85"/>
      <c r="FQ1701" s="85"/>
      <c r="FR1701" s="85"/>
      <c r="FS1701" s="85"/>
      <c r="FT1701" s="85"/>
      <c r="FU1701" s="85"/>
      <c r="FV1701" s="85"/>
      <c r="FW1701" s="85"/>
      <c r="FX1701" s="85"/>
      <c r="FY1701" s="85"/>
      <c r="FZ1701" s="85"/>
      <c r="GA1701" s="85"/>
      <c r="GB1701" s="85"/>
      <c r="GC1701" s="85"/>
      <c r="GD1701" s="85"/>
      <c r="GE1701" s="85"/>
      <c r="GF1701" s="85"/>
      <c r="GG1701" s="85"/>
      <c r="GH1701" s="85"/>
      <c r="GI1701" s="85"/>
      <c r="GJ1701" s="85"/>
      <c r="GK1701" s="85"/>
      <c r="GL1701" s="85"/>
      <c r="GM1701" s="85"/>
      <c r="GN1701" s="85"/>
      <c r="GO1701" s="85"/>
      <c r="GP1701" s="85"/>
      <c r="GQ1701" s="85"/>
      <c r="GR1701" s="85"/>
      <c r="GS1701" s="85"/>
      <c r="GT1701" s="85"/>
      <c r="GU1701" s="85"/>
      <c r="GV1701" s="85"/>
      <c r="GW1701" s="85"/>
      <c r="GX1701" s="85"/>
      <c r="GY1701" s="85"/>
      <c r="GZ1701" s="85"/>
      <c r="HA1701" s="85"/>
      <c r="HB1701" s="85"/>
      <c r="HC1701" s="85"/>
      <c r="HD1701" s="85"/>
      <c r="HE1701" s="85"/>
      <c r="HF1701" s="85"/>
      <c r="HG1701" s="85"/>
      <c r="HH1701" s="85"/>
      <c r="HI1701" s="85"/>
      <c r="HJ1701" s="85"/>
      <c r="HK1701" s="85"/>
      <c r="HL1701" s="85"/>
      <c r="HM1701" s="85"/>
      <c r="HN1701" s="85"/>
      <c r="HO1701" s="85"/>
      <c r="HP1701" s="85"/>
      <c r="HQ1701" s="85"/>
      <c r="HR1701" s="85"/>
      <c r="HS1701" s="85"/>
      <c r="HT1701" s="85"/>
      <c r="HU1701" s="85"/>
      <c r="HV1701" s="85"/>
      <c r="HW1701" s="85"/>
      <c r="HX1701" s="85"/>
      <c r="HY1701" s="85"/>
      <c r="HZ1701" s="85"/>
      <c r="IA1701" s="85"/>
      <c r="IB1701" s="85"/>
      <c r="IC1701" s="85"/>
      <c r="ID1701" s="85"/>
      <c r="IE1701" s="85"/>
      <c r="IF1701" s="85"/>
      <c r="IG1701" s="85"/>
      <c r="IH1701" s="85"/>
      <c r="II1701" s="85"/>
      <c r="IJ1701" s="85"/>
      <c r="IK1701" s="85"/>
      <c r="IL1701" s="85"/>
      <c r="IM1701" s="85"/>
      <c r="IN1701" s="85"/>
      <c r="IO1701" s="85"/>
      <c r="IP1701" s="85"/>
      <c r="IQ1701" s="85"/>
      <c r="IR1701" s="85"/>
      <c r="IS1701" s="85"/>
      <c r="IT1701" s="85"/>
      <c r="IU1701" s="85"/>
    </row>
    <row r="1702" spans="1:255" s="8" customFormat="1">
      <c r="A1702" s="9" t="s">
        <v>10681</v>
      </c>
      <c r="B1702" s="2" t="s">
        <v>3773</v>
      </c>
      <c r="C1702" s="2" t="s">
        <v>3774</v>
      </c>
      <c r="D1702" s="27" t="s">
        <v>13253</v>
      </c>
      <c r="E1702" s="46"/>
      <c r="G1702" s="85"/>
      <c r="H1702" s="85"/>
      <c r="I1702" s="85"/>
      <c r="J1702" s="85"/>
      <c r="K1702" s="85"/>
      <c r="L1702" s="85"/>
      <c r="M1702" s="85"/>
      <c r="N1702" s="85"/>
      <c r="O1702" s="85"/>
      <c r="P1702" s="85"/>
      <c r="Q1702" s="85"/>
      <c r="R1702" s="85"/>
      <c r="S1702" s="85"/>
      <c r="T1702" s="85"/>
      <c r="U1702" s="85"/>
      <c r="V1702" s="85"/>
      <c r="W1702" s="85"/>
      <c r="X1702" s="85"/>
      <c r="Y1702" s="85"/>
      <c r="Z1702" s="85"/>
      <c r="AA1702" s="85"/>
      <c r="AB1702" s="85"/>
      <c r="AC1702" s="85"/>
      <c r="AD1702" s="85"/>
      <c r="AE1702" s="85"/>
      <c r="AF1702" s="85"/>
      <c r="AG1702" s="85"/>
      <c r="AH1702" s="85"/>
      <c r="AI1702" s="85"/>
      <c r="AJ1702" s="85"/>
      <c r="AK1702" s="85"/>
      <c r="AL1702" s="85"/>
      <c r="AM1702" s="85"/>
      <c r="AN1702" s="85"/>
      <c r="AO1702" s="85"/>
      <c r="AP1702" s="85"/>
      <c r="AQ1702" s="85"/>
      <c r="AR1702" s="85"/>
      <c r="AS1702" s="85"/>
      <c r="AT1702" s="85"/>
      <c r="AU1702" s="85"/>
      <c r="AV1702" s="85"/>
      <c r="AW1702" s="85"/>
      <c r="AX1702" s="85"/>
      <c r="AY1702" s="85"/>
      <c r="AZ1702" s="85"/>
      <c r="BA1702" s="85"/>
      <c r="BB1702" s="85"/>
      <c r="BC1702" s="85"/>
      <c r="BD1702" s="85"/>
      <c r="BE1702" s="85"/>
      <c r="BF1702" s="85"/>
      <c r="BG1702" s="85"/>
      <c r="BH1702" s="85"/>
      <c r="BI1702" s="85"/>
      <c r="BJ1702" s="85"/>
      <c r="BK1702" s="85"/>
      <c r="BL1702" s="85"/>
      <c r="BM1702" s="85"/>
      <c r="BN1702" s="85"/>
      <c r="BO1702" s="85"/>
      <c r="BP1702" s="85"/>
      <c r="BQ1702" s="85"/>
      <c r="BR1702" s="85"/>
      <c r="BS1702" s="85"/>
      <c r="BT1702" s="85"/>
      <c r="BU1702" s="85"/>
      <c r="BV1702" s="85"/>
      <c r="BW1702" s="85"/>
      <c r="BX1702" s="85"/>
      <c r="BY1702" s="85"/>
      <c r="BZ1702" s="85"/>
      <c r="CA1702" s="85"/>
      <c r="CB1702" s="85"/>
      <c r="CC1702" s="85"/>
      <c r="CD1702" s="85"/>
      <c r="CE1702" s="85"/>
      <c r="CF1702" s="85"/>
      <c r="CG1702" s="85"/>
      <c r="CH1702" s="85"/>
      <c r="CI1702" s="85"/>
      <c r="CJ1702" s="85"/>
      <c r="CK1702" s="85"/>
      <c r="CL1702" s="85"/>
      <c r="CM1702" s="85"/>
      <c r="CN1702" s="85"/>
      <c r="CO1702" s="85"/>
      <c r="CP1702" s="85"/>
      <c r="CQ1702" s="85"/>
      <c r="CR1702" s="85"/>
      <c r="CS1702" s="85"/>
      <c r="CT1702" s="85"/>
      <c r="CU1702" s="85"/>
      <c r="CV1702" s="85"/>
      <c r="CW1702" s="85"/>
      <c r="CX1702" s="85"/>
      <c r="CY1702" s="85"/>
      <c r="CZ1702" s="85"/>
      <c r="DA1702" s="85"/>
      <c r="DB1702" s="85"/>
      <c r="DC1702" s="85"/>
      <c r="DD1702" s="85"/>
      <c r="DE1702" s="85"/>
      <c r="DF1702" s="85"/>
      <c r="DG1702" s="85"/>
      <c r="DH1702" s="85"/>
      <c r="DI1702" s="85"/>
      <c r="DJ1702" s="85"/>
      <c r="DK1702" s="85"/>
      <c r="DL1702" s="85"/>
      <c r="DM1702" s="85"/>
      <c r="DN1702" s="85"/>
      <c r="DO1702" s="85"/>
      <c r="DP1702" s="85"/>
      <c r="DQ1702" s="85"/>
      <c r="DR1702" s="85"/>
      <c r="DS1702" s="85"/>
      <c r="DT1702" s="85"/>
      <c r="DU1702" s="85"/>
      <c r="DV1702" s="85"/>
      <c r="DW1702" s="85"/>
      <c r="DX1702" s="85"/>
      <c r="DY1702" s="85"/>
      <c r="DZ1702" s="85"/>
      <c r="EA1702" s="85"/>
      <c r="EB1702" s="85"/>
      <c r="EC1702" s="85"/>
      <c r="ED1702" s="85"/>
      <c r="EE1702" s="85"/>
      <c r="EF1702" s="85"/>
      <c r="EG1702" s="85"/>
      <c r="EH1702" s="85"/>
      <c r="EI1702" s="85"/>
      <c r="EJ1702" s="85"/>
      <c r="EK1702" s="85"/>
      <c r="EL1702" s="85"/>
      <c r="EM1702" s="85"/>
      <c r="EN1702" s="85"/>
      <c r="EO1702" s="85"/>
      <c r="EP1702" s="85"/>
      <c r="EQ1702" s="85"/>
      <c r="ER1702" s="85"/>
      <c r="ES1702" s="85"/>
      <c r="ET1702" s="85"/>
      <c r="EU1702" s="85"/>
      <c r="EV1702" s="85"/>
      <c r="EW1702" s="85"/>
      <c r="EX1702" s="85"/>
      <c r="EY1702" s="85"/>
      <c r="EZ1702" s="85"/>
      <c r="FA1702" s="85"/>
      <c r="FB1702" s="85"/>
      <c r="FC1702" s="85"/>
      <c r="FD1702" s="85"/>
      <c r="FE1702" s="85"/>
      <c r="FF1702" s="85"/>
      <c r="FG1702" s="85"/>
      <c r="FH1702" s="85"/>
      <c r="FI1702" s="85"/>
      <c r="FJ1702" s="85"/>
      <c r="FK1702" s="85"/>
      <c r="FL1702" s="85"/>
      <c r="FM1702" s="85"/>
      <c r="FN1702" s="85"/>
      <c r="FO1702" s="85"/>
      <c r="FP1702" s="85"/>
      <c r="FQ1702" s="85"/>
      <c r="FR1702" s="85"/>
      <c r="FS1702" s="85"/>
      <c r="FT1702" s="85"/>
      <c r="FU1702" s="85"/>
      <c r="FV1702" s="85"/>
      <c r="FW1702" s="85"/>
      <c r="FX1702" s="85"/>
      <c r="FY1702" s="85"/>
      <c r="FZ1702" s="85"/>
      <c r="GA1702" s="85"/>
      <c r="GB1702" s="85"/>
      <c r="GC1702" s="85"/>
      <c r="GD1702" s="85"/>
      <c r="GE1702" s="85"/>
      <c r="GF1702" s="85"/>
      <c r="GG1702" s="85"/>
      <c r="GH1702" s="85"/>
      <c r="GI1702" s="85"/>
      <c r="GJ1702" s="85"/>
      <c r="GK1702" s="85"/>
      <c r="GL1702" s="85"/>
      <c r="GM1702" s="85"/>
      <c r="GN1702" s="85"/>
      <c r="GO1702" s="85"/>
      <c r="GP1702" s="85"/>
      <c r="GQ1702" s="85"/>
      <c r="GR1702" s="85"/>
      <c r="GS1702" s="85"/>
      <c r="GT1702" s="85"/>
      <c r="GU1702" s="85"/>
      <c r="GV1702" s="85"/>
      <c r="GW1702" s="85"/>
      <c r="GX1702" s="85"/>
      <c r="GY1702" s="85"/>
      <c r="GZ1702" s="85"/>
      <c r="HA1702" s="85"/>
      <c r="HB1702" s="85"/>
      <c r="HC1702" s="85"/>
      <c r="HD1702" s="85"/>
      <c r="HE1702" s="85"/>
      <c r="HF1702" s="85"/>
      <c r="HG1702" s="85"/>
      <c r="HH1702" s="85"/>
      <c r="HI1702" s="85"/>
      <c r="HJ1702" s="85"/>
      <c r="HK1702" s="85"/>
      <c r="HL1702" s="85"/>
      <c r="HM1702" s="85"/>
      <c r="HN1702" s="85"/>
      <c r="HO1702" s="85"/>
      <c r="HP1702" s="85"/>
      <c r="HQ1702" s="85"/>
      <c r="HR1702" s="85"/>
      <c r="HS1702" s="85"/>
      <c r="HT1702" s="85"/>
      <c r="HU1702" s="85"/>
      <c r="HV1702" s="85"/>
      <c r="HW1702" s="85"/>
      <c r="HX1702" s="85"/>
      <c r="HY1702" s="85"/>
      <c r="HZ1702" s="85"/>
      <c r="IA1702" s="85"/>
      <c r="IB1702" s="85"/>
      <c r="IC1702" s="85"/>
      <c r="ID1702" s="85"/>
      <c r="IE1702" s="85"/>
      <c r="IF1702" s="85"/>
      <c r="IG1702" s="85"/>
      <c r="IH1702" s="85"/>
      <c r="II1702" s="85"/>
      <c r="IJ1702" s="85"/>
      <c r="IK1702" s="85"/>
      <c r="IL1702" s="85"/>
      <c r="IM1702" s="85"/>
      <c r="IN1702" s="85"/>
      <c r="IO1702" s="85"/>
      <c r="IP1702" s="85"/>
      <c r="IQ1702" s="85"/>
      <c r="IR1702" s="85"/>
      <c r="IS1702" s="85"/>
      <c r="IT1702" s="85"/>
      <c r="IU1702" s="85"/>
    </row>
    <row r="1703" spans="1:255" s="8" customFormat="1">
      <c r="A1703" s="9" t="s">
        <v>10681</v>
      </c>
      <c r="B1703" s="2" t="s">
        <v>6077</v>
      </c>
      <c r="C1703" s="2" t="s">
        <v>6080</v>
      </c>
      <c r="D1703" s="9" t="s">
        <v>13448</v>
      </c>
      <c r="E1703" s="46"/>
      <c r="G1703" s="85"/>
      <c r="H1703" s="85"/>
      <c r="I1703" s="85"/>
      <c r="J1703" s="85"/>
      <c r="K1703" s="85"/>
      <c r="L1703" s="85"/>
      <c r="M1703" s="85"/>
      <c r="N1703" s="85"/>
      <c r="O1703" s="85"/>
      <c r="P1703" s="85"/>
      <c r="Q1703" s="85"/>
      <c r="R1703" s="85"/>
      <c r="S1703" s="85"/>
      <c r="T1703" s="85"/>
      <c r="U1703" s="85"/>
      <c r="V1703" s="85"/>
      <c r="W1703" s="85"/>
      <c r="X1703" s="85"/>
      <c r="Y1703" s="85"/>
      <c r="Z1703" s="85"/>
      <c r="AA1703" s="85"/>
      <c r="AB1703" s="85"/>
      <c r="AC1703" s="85"/>
      <c r="AD1703" s="85"/>
      <c r="AE1703" s="85"/>
      <c r="AF1703" s="85"/>
      <c r="AG1703" s="85"/>
      <c r="AH1703" s="85"/>
      <c r="AI1703" s="85"/>
      <c r="AJ1703" s="85"/>
      <c r="AK1703" s="85"/>
      <c r="AL1703" s="85"/>
      <c r="AM1703" s="85"/>
      <c r="AN1703" s="85"/>
      <c r="AO1703" s="85"/>
      <c r="AP1703" s="85"/>
      <c r="AQ1703" s="85"/>
      <c r="AR1703" s="85"/>
      <c r="AS1703" s="85"/>
      <c r="AT1703" s="85"/>
      <c r="AU1703" s="85"/>
      <c r="AV1703" s="85"/>
      <c r="AW1703" s="85"/>
      <c r="AX1703" s="85"/>
      <c r="AY1703" s="85"/>
      <c r="AZ1703" s="85"/>
      <c r="BA1703" s="85"/>
      <c r="BB1703" s="85"/>
      <c r="BC1703" s="85"/>
      <c r="BD1703" s="85"/>
      <c r="BE1703" s="85"/>
      <c r="BF1703" s="85"/>
      <c r="BG1703" s="85"/>
      <c r="BH1703" s="85"/>
      <c r="BI1703" s="85"/>
      <c r="BJ1703" s="85"/>
      <c r="BK1703" s="85"/>
      <c r="BL1703" s="85"/>
      <c r="BM1703" s="85"/>
      <c r="BN1703" s="85"/>
      <c r="BO1703" s="85"/>
      <c r="BP1703" s="85"/>
      <c r="BQ1703" s="85"/>
      <c r="BR1703" s="85"/>
      <c r="BS1703" s="85"/>
      <c r="BT1703" s="85"/>
      <c r="BU1703" s="85"/>
      <c r="BV1703" s="85"/>
      <c r="BW1703" s="85"/>
      <c r="BX1703" s="85"/>
      <c r="BY1703" s="85"/>
      <c r="BZ1703" s="85"/>
      <c r="CA1703" s="85"/>
      <c r="CB1703" s="85"/>
      <c r="CC1703" s="85"/>
      <c r="CD1703" s="85"/>
      <c r="CE1703" s="85"/>
      <c r="CF1703" s="85"/>
      <c r="CG1703" s="85"/>
      <c r="CH1703" s="85"/>
      <c r="CI1703" s="85"/>
      <c r="CJ1703" s="85"/>
      <c r="CK1703" s="85"/>
      <c r="CL1703" s="85"/>
      <c r="CM1703" s="85"/>
      <c r="CN1703" s="85"/>
      <c r="CO1703" s="85"/>
      <c r="CP1703" s="85"/>
      <c r="CQ1703" s="85"/>
      <c r="CR1703" s="85"/>
      <c r="CS1703" s="85"/>
      <c r="CT1703" s="85"/>
      <c r="CU1703" s="85"/>
      <c r="CV1703" s="85"/>
      <c r="CW1703" s="85"/>
      <c r="CX1703" s="85"/>
      <c r="CY1703" s="85"/>
      <c r="CZ1703" s="85"/>
      <c r="DA1703" s="85"/>
      <c r="DB1703" s="85"/>
      <c r="DC1703" s="85"/>
      <c r="DD1703" s="85"/>
      <c r="DE1703" s="85"/>
      <c r="DF1703" s="85"/>
      <c r="DG1703" s="85"/>
      <c r="DH1703" s="85"/>
      <c r="DI1703" s="85"/>
      <c r="DJ1703" s="85"/>
      <c r="DK1703" s="85"/>
      <c r="DL1703" s="85"/>
      <c r="DM1703" s="85"/>
      <c r="DN1703" s="85"/>
      <c r="DO1703" s="85"/>
      <c r="DP1703" s="85"/>
      <c r="DQ1703" s="85"/>
      <c r="DR1703" s="85"/>
      <c r="DS1703" s="85"/>
      <c r="DT1703" s="85"/>
      <c r="DU1703" s="85"/>
      <c r="DV1703" s="85"/>
      <c r="DW1703" s="85"/>
      <c r="DX1703" s="85"/>
      <c r="DY1703" s="85"/>
      <c r="DZ1703" s="85"/>
      <c r="EA1703" s="85"/>
      <c r="EB1703" s="85"/>
      <c r="EC1703" s="85"/>
      <c r="ED1703" s="85"/>
      <c r="EE1703" s="85"/>
      <c r="EF1703" s="85"/>
      <c r="EG1703" s="85"/>
      <c r="EH1703" s="85"/>
      <c r="EI1703" s="85"/>
      <c r="EJ1703" s="85"/>
      <c r="EK1703" s="85"/>
      <c r="EL1703" s="85"/>
      <c r="EM1703" s="85"/>
      <c r="EN1703" s="85"/>
      <c r="EO1703" s="85"/>
      <c r="EP1703" s="85"/>
      <c r="EQ1703" s="85"/>
      <c r="ER1703" s="85"/>
      <c r="ES1703" s="85"/>
      <c r="ET1703" s="85"/>
      <c r="EU1703" s="85"/>
      <c r="EV1703" s="85"/>
      <c r="EW1703" s="85"/>
      <c r="EX1703" s="85"/>
      <c r="EY1703" s="85"/>
      <c r="EZ1703" s="85"/>
      <c r="FA1703" s="85"/>
      <c r="FB1703" s="85"/>
      <c r="FC1703" s="85"/>
      <c r="FD1703" s="85"/>
      <c r="FE1703" s="85"/>
      <c r="FF1703" s="85"/>
      <c r="FG1703" s="85"/>
      <c r="FH1703" s="85"/>
      <c r="FI1703" s="85"/>
      <c r="FJ1703" s="85"/>
      <c r="FK1703" s="85"/>
      <c r="FL1703" s="85"/>
      <c r="FM1703" s="85"/>
      <c r="FN1703" s="85"/>
      <c r="FO1703" s="85"/>
      <c r="FP1703" s="85"/>
      <c r="FQ1703" s="85"/>
      <c r="FR1703" s="85"/>
      <c r="FS1703" s="85"/>
      <c r="FT1703" s="85"/>
      <c r="FU1703" s="85"/>
      <c r="FV1703" s="85"/>
      <c r="FW1703" s="85"/>
      <c r="FX1703" s="85"/>
      <c r="FY1703" s="85"/>
      <c r="FZ1703" s="85"/>
      <c r="GA1703" s="85"/>
      <c r="GB1703" s="85"/>
      <c r="GC1703" s="85"/>
      <c r="GD1703" s="85"/>
      <c r="GE1703" s="85"/>
      <c r="GF1703" s="85"/>
      <c r="GG1703" s="85"/>
      <c r="GH1703" s="85"/>
      <c r="GI1703" s="85"/>
      <c r="GJ1703" s="85"/>
      <c r="GK1703" s="85"/>
      <c r="GL1703" s="85"/>
      <c r="GM1703" s="85"/>
      <c r="GN1703" s="85"/>
      <c r="GO1703" s="85"/>
      <c r="GP1703" s="85"/>
      <c r="GQ1703" s="85"/>
      <c r="GR1703" s="85"/>
      <c r="GS1703" s="85"/>
      <c r="GT1703" s="85"/>
      <c r="GU1703" s="85"/>
      <c r="GV1703" s="85"/>
      <c r="GW1703" s="85"/>
      <c r="GX1703" s="85"/>
      <c r="GY1703" s="85"/>
      <c r="GZ1703" s="85"/>
      <c r="HA1703" s="85"/>
      <c r="HB1703" s="85"/>
      <c r="HC1703" s="85"/>
      <c r="HD1703" s="85"/>
      <c r="HE1703" s="85"/>
      <c r="HF1703" s="85"/>
      <c r="HG1703" s="85"/>
      <c r="HH1703" s="85"/>
      <c r="HI1703" s="85"/>
      <c r="HJ1703" s="85"/>
      <c r="HK1703" s="85"/>
      <c r="HL1703" s="85"/>
      <c r="HM1703" s="85"/>
      <c r="HN1703" s="85"/>
      <c r="HO1703" s="85"/>
      <c r="HP1703" s="85"/>
      <c r="HQ1703" s="85"/>
      <c r="HR1703" s="85"/>
      <c r="HS1703" s="85"/>
      <c r="HT1703" s="85"/>
      <c r="HU1703" s="85"/>
      <c r="HV1703" s="85"/>
      <c r="HW1703" s="85"/>
      <c r="HX1703" s="85"/>
      <c r="HY1703" s="85"/>
      <c r="HZ1703" s="85"/>
      <c r="IA1703" s="85"/>
      <c r="IB1703" s="85"/>
      <c r="IC1703" s="85"/>
      <c r="ID1703" s="85"/>
      <c r="IE1703" s="85"/>
      <c r="IF1703" s="85"/>
      <c r="IG1703" s="85"/>
      <c r="IH1703" s="85"/>
      <c r="II1703" s="85"/>
      <c r="IJ1703" s="85"/>
      <c r="IK1703" s="85"/>
      <c r="IL1703" s="85"/>
      <c r="IM1703" s="85"/>
      <c r="IN1703" s="85"/>
      <c r="IO1703" s="85"/>
      <c r="IP1703" s="85"/>
      <c r="IQ1703" s="85"/>
      <c r="IR1703" s="85"/>
      <c r="IS1703" s="85"/>
      <c r="IT1703" s="85"/>
      <c r="IU1703" s="85"/>
    </row>
    <row r="1704" spans="1:255" s="8" customFormat="1">
      <c r="A1704" s="9" t="s">
        <v>10681</v>
      </c>
      <c r="B1704" s="2" t="s">
        <v>8084</v>
      </c>
      <c r="C1704" s="2" t="s">
        <v>8035</v>
      </c>
      <c r="D1704" s="27" t="s">
        <v>13461</v>
      </c>
      <c r="E1704" s="46"/>
      <c r="G1704" s="85"/>
      <c r="H1704" s="85"/>
      <c r="I1704" s="85"/>
      <c r="J1704" s="85"/>
      <c r="K1704" s="85"/>
      <c r="L1704" s="85"/>
      <c r="M1704" s="85"/>
      <c r="N1704" s="85"/>
      <c r="O1704" s="85"/>
      <c r="P1704" s="85"/>
      <c r="Q1704" s="85"/>
      <c r="R1704" s="85"/>
      <c r="S1704" s="85"/>
      <c r="T1704" s="85"/>
      <c r="U1704" s="85"/>
      <c r="V1704" s="85"/>
      <c r="W1704" s="85"/>
      <c r="X1704" s="85"/>
      <c r="Y1704" s="85"/>
      <c r="Z1704" s="85"/>
      <c r="AA1704" s="85"/>
      <c r="AB1704" s="85"/>
      <c r="AC1704" s="85"/>
      <c r="AD1704" s="85"/>
      <c r="AE1704" s="85"/>
      <c r="AF1704" s="85"/>
      <c r="AG1704" s="85"/>
      <c r="AH1704" s="85"/>
      <c r="AI1704" s="85"/>
      <c r="AJ1704" s="85"/>
      <c r="AK1704" s="85"/>
      <c r="AL1704" s="85"/>
      <c r="AM1704" s="85"/>
      <c r="AN1704" s="85"/>
      <c r="AO1704" s="85"/>
      <c r="AP1704" s="85"/>
      <c r="AQ1704" s="85"/>
      <c r="AR1704" s="85"/>
      <c r="AS1704" s="85"/>
      <c r="AT1704" s="85"/>
      <c r="AU1704" s="85"/>
      <c r="AV1704" s="85"/>
      <c r="AW1704" s="85"/>
      <c r="AX1704" s="85"/>
      <c r="AY1704" s="85"/>
      <c r="AZ1704" s="85"/>
      <c r="BA1704" s="85"/>
      <c r="BB1704" s="85"/>
      <c r="BC1704" s="85"/>
      <c r="BD1704" s="85"/>
      <c r="BE1704" s="85"/>
      <c r="BF1704" s="85"/>
      <c r="BG1704" s="85"/>
      <c r="BH1704" s="85"/>
      <c r="BI1704" s="85"/>
      <c r="BJ1704" s="85"/>
      <c r="BK1704" s="85"/>
      <c r="BL1704" s="85"/>
      <c r="BM1704" s="85"/>
      <c r="BN1704" s="85"/>
      <c r="BO1704" s="85"/>
      <c r="BP1704" s="85"/>
      <c r="BQ1704" s="85"/>
      <c r="BR1704" s="85"/>
      <c r="BS1704" s="85"/>
      <c r="BT1704" s="85"/>
      <c r="BU1704" s="85"/>
      <c r="BV1704" s="85"/>
      <c r="BW1704" s="85"/>
      <c r="BX1704" s="85"/>
      <c r="BY1704" s="85"/>
      <c r="BZ1704" s="85"/>
      <c r="CA1704" s="85"/>
      <c r="CB1704" s="85"/>
      <c r="CC1704" s="85"/>
      <c r="CD1704" s="85"/>
      <c r="CE1704" s="85"/>
      <c r="CF1704" s="85"/>
      <c r="CG1704" s="85"/>
      <c r="CH1704" s="85"/>
      <c r="CI1704" s="85"/>
      <c r="CJ1704" s="85"/>
      <c r="CK1704" s="85"/>
      <c r="CL1704" s="85"/>
      <c r="CM1704" s="85"/>
      <c r="CN1704" s="85"/>
      <c r="CO1704" s="85"/>
      <c r="CP1704" s="85"/>
      <c r="CQ1704" s="85"/>
      <c r="CR1704" s="85"/>
      <c r="CS1704" s="85"/>
      <c r="CT1704" s="85"/>
      <c r="CU1704" s="85"/>
      <c r="CV1704" s="85"/>
      <c r="CW1704" s="85"/>
      <c r="CX1704" s="85"/>
      <c r="CY1704" s="85"/>
      <c r="CZ1704" s="85"/>
      <c r="DA1704" s="85"/>
      <c r="DB1704" s="85"/>
      <c r="DC1704" s="85"/>
      <c r="DD1704" s="85"/>
      <c r="DE1704" s="85"/>
      <c r="DF1704" s="85"/>
      <c r="DG1704" s="85"/>
      <c r="DH1704" s="85"/>
      <c r="DI1704" s="85"/>
      <c r="DJ1704" s="85"/>
      <c r="DK1704" s="85"/>
      <c r="DL1704" s="85"/>
      <c r="DM1704" s="85"/>
      <c r="DN1704" s="85"/>
      <c r="DO1704" s="85"/>
      <c r="DP1704" s="85"/>
      <c r="DQ1704" s="85"/>
      <c r="DR1704" s="85"/>
      <c r="DS1704" s="85"/>
      <c r="DT1704" s="85"/>
      <c r="DU1704" s="85"/>
      <c r="DV1704" s="85"/>
      <c r="DW1704" s="85"/>
      <c r="DX1704" s="85"/>
      <c r="DY1704" s="85"/>
      <c r="DZ1704" s="85"/>
      <c r="EA1704" s="85"/>
      <c r="EB1704" s="85"/>
      <c r="EC1704" s="85"/>
      <c r="ED1704" s="85"/>
      <c r="EE1704" s="85"/>
      <c r="EF1704" s="85"/>
      <c r="EG1704" s="85"/>
      <c r="EH1704" s="85"/>
      <c r="EI1704" s="85"/>
      <c r="EJ1704" s="85"/>
      <c r="EK1704" s="85"/>
      <c r="EL1704" s="85"/>
      <c r="EM1704" s="85"/>
      <c r="EN1704" s="85"/>
      <c r="EO1704" s="85"/>
      <c r="EP1704" s="85"/>
      <c r="EQ1704" s="85"/>
      <c r="ER1704" s="85"/>
      <c r="ES1704" s="85"/>
      <c r="ET1704" s="85"/>
      <c r="EU1704" s="85"/>
      <c r="EV1704" s="85"/>
      <c r="EW1704" s="85"/>
      <c r="EX1704" s="85"/>
      <c r="EY1704" s="85"/>
      <c r="EZ1704" s="85"/>
      <c r="FA1704" s="85"/>
      <c r="FB1704" s="85"/>
      <c r="FC1704" s="85"/>
      <c r="FD1704" s="85"/>
      <c r="FE1704" s="85"/>
      <c r="FF1704" s="85"/>
      <c r="FG1704" s="85"/>
      <c r="FH1704" s="85"/>
      <c r="FI1704" s="85"/>
      <c r="FJ1704" s="85"/>
      <c r="FK1704" s="85"/>
      <c r="FL1704" s="85"/>
      <c r="FM1704" s="85"/>
      <c r="FN1704" s="85"/>
      <c r="FO1704" s="85"/>
      <c r="FP1704" s="85"/>
      <c r="FQ1704" s="85"/>
      <c r="FR1704" s="85"/>
      <c r="FS1704" s="85"/>
      <c r="FT1704" s="85"/>
      <c r="FU1704" s="85"/>
      <c r="FV1704" s="85"/>
      <c r="FW1704" s="85"/>
      <c r="FX1704" s="85"/>
      <c r="FY1704" s="85"/>
      <c r="FZ1704" s="85"/>
      <c r="GA1704" s="85"/>
      <c r="GB1704" s="85"/>
      <c r="GC1704" s="85"/>
      <c r="GD1704" s="85"/>
      <c r="GE1704" s="85"/>
      <c r="GF1704" s="85"/>
      <c r="GG1704" s="85"/>
      <c r="GH1704" s="85"/>
      <c r="GI1704" s="85"/>
      <c r="GJ1704" s="85"/>
      <c r="GK1704" s="85"/>
      <c r="GL1704" s="85"/>
      <c r="GM1704" s="85"/>
      <c r="GN1704" s="85"/>
      <c r="GO1704" s="85"/>
      <c r="GP1704" s="85"/>
      <c r="GQ1704" s="85"/>
      <c r="GR1704" s="85"/>
      <c r="GS1704" s="85"/>
      <c r="GT1704" s="85"/>
      <c r="GU1704" s="85"/>
      <c r="GV1704" s="85"/>
      <c r="GW1704" s="85"/>
      <c r="GX1704" s="85"/>
      <c r="GY1704" s="85"/>
      <c r="GZ1704" s="85"/>
      <c r="HA1704" s="85"/>
      <c r="HB1704" s="85"/>
      <c r="HC1704" s="85"/>
      <c r="HD1704" s="85"/>
      <c r="HE1704" s="85"/>
      <c r="HF1704" s="85"/>
      <c r="HG1704" s="85"/>
      <c r="HH1704" s="85"/>
      <c r="HI1704" s="85"/>
      <c r="HJ1704" s="85"/>
      <c r="HK1704" s="85"/>
      <c r="HL1704" s="85"/>
      <c r="HM1704" s="85"/>
      <c r="HN1704" s="85"/>
      <c r="HO1704" s="85"/>
      <c r="HP1704" s="85"/>
      <c r="HQ1704" s="85"/>
      <c r="HR1704" s="85"/>
      <c r="HS1704" s="85"/>
      <c r="HT1704" s="85"/>
      <c r="HU1704" s="85"/>
      <c r="HV1704" s="85"/>
      <c r="HW1704" s="85"/>
      <c r="HX1704" s="85"/>
      <c r="HY1704" s="85"/>
      <c r="HZ1704" s="85"/>
      <c r="IA1704" s="85"/>
      <c r="IB1704" s="85"/>
      <c r="IC1704" s="85"/>
      <c r="ID1704" s="85"/>
      <c r="IE1704" s="85"/>
      <c r="IF1704" s="85"/>
      <c r="IG1704" s="85"/>
      <c r="IH1704" s="85"/>
      <c r="II1704" s="85"/>
      <c r="IJ1704" s="85"/>
      <c r="IK1704" s="85"/>
      <c r="IL1704" s="85"/>
      <c r="IM1704" s="85"/>
      <c r="IN1704" s="85"/>
      <c r="IO1704" s="85"/>
      <c r="IP1704" s="85"/>
      <c r="IQ1704" s="85"/>
      <c r="IR1704" s="85"/>
      <c r="IS1704" s="85"/>
      <c r="IT1704" s="85"/>
      <c r="IU1704" s="85"/>
    </row>
    <row r="1705" spans="1:255" s="8" customFormat="1">
      <c r="A1705" s="9" t="s">
        <v>10681</v>
      </c>
      <c r="B1705" s="2" t="s">
        <v>5025</v>
      </c>
      <c r="C1705" s="2" t="s">
        <v>5026</v>
      </c>
      <c r="D1705" s="27" t="s">
        <v>13449</v>
      </c>
      <c r="E1705" s="46"/>
      <c r="G1705" s="85"/>
      <c r="H1705" s="85"/>
      <c r="I1705" s="85"/>
      <c r="J1705" s="85"/>
      <c r="K1705" s="85"/>
      <c r="L1705" s="85"/>
      <c r="M1705" s="85"/>
      <c r="N1705" s="85"/>
      <c r="O1705" s="85"/>
      <c r="P1705" s="85"/>
      <c r="Q1705" s="85"/>
      <c r="R1705" s="85"/>
      <c r="S1705" s="85"/>
      <c r="T1705" s="85"/>
      <c r="U1705" s="85"/>
      <c r="V1705" s="85"/>
      <c r="W1705" s="85"/>
      <c r="X1705" s="85"/>
      <c r="Y1705" s="85"/>
      <c r="Z1705" s="85"/>
      <c r="AA1705" s="85"/>
      <c r="AB1705" s="85"/>
      <c r="AC1705" s="85"/>
      <c r="AD1705" s="85"/>
      <c r="AE1705" s="85"/>
      <c r="AF1705" s="85"/>
      <c r="AG1705" s="85"/>
      <c r="AH1705" s="85"/>
      <c r="AI1705" s="85"/>
      <c r="AJ1705" s="85"/>
      <c r="AK1705" s="85"/>
      <c r="AL1705" s="85"/>
      <c r="AM1705" s="85"/>
      <c r="AN1705" s="85"/>
      <c r="AO1705" s="85"/>
      <c r="AP1705" s="85"/>
      <c r="AQ1705" s="85"/>
      <c r="AR1705" s="85"/>
      <c r="AS1705" s="85"/>
      <c r="AT1705" s="85"/>
      <c r="AU1705" s="85"/>
      <c r="AV1705" s="85"/>
      <c r="AW1705" s="85"/>
      <c r="AX1705" s="85"/>
      <c r="AY1705" s="85"/>
      <c r="AZ1705" s="85"/>
      <c r="BA1705" s="85"/>
      <c r="BB1705" s="85"/>
      <c r="BC1705" s="85"/>
      <c r="BD1705" s="85"/>
      <c r="BE1705" s="85"/>
      <c r="BF1705" s="85"/>
      <c r="BG1705" s="85"/>
      <c r="BH1705" s="85"/>
      <c r="BI1705" s="85"/>
      <c r="BJ1705" s="85"/>
      <c r="BK1705" s="85"/>
      <c r="BL1705" s="85"/>
      <c r="BM1705" s="85"/>
      <c r="BN1705" s="85"/>
      <c r="BO1705" s="85"/>
      <c r="BP1705" s="85"/>
      <c r="BQ1705" s="85"/>
      <c r="BR1705" s="85"/>
      <c r="BS1705" s="85"/>
      <c r="BT1705" s="85"/>
      <c r="BU1705" s="85"/>
      <c r="BV1705" s="85"/>
      <c r="BW1705" s="85"/>
      <c r="BX1705" s="85"/>
      <c r="BY1705" s="85"/>
      <c r="BZ1705" s="85"/>
      <c r="CA1705" s="85"/>
      <c r="CB1705" s="85"/>
      <c r="CC1705" s="85"/>
      <c r="CD1705" s="85"/>
      <c r="CE1705" s="85"/>
      <c r="CF1705" s="85"/>
      <c r="CG1705" s="85"/>
      <c r="CH1705" s="85"/>
      <c r="CI1705" s="85"/>
      <c r="CJ1705" s="85"/>
      <c r="CK1705" s="85"/>
      <c r="CL1705" s="85"/>
      <c r="CM1705" s="85"/>
      <c r="CN1705" s="85"/>
      <c r="CO1705" s="85"/>
      <c r="CP1705" s="85"/>
      <c r="CQ1705" s="85"/>
      <c r="CR1705" s="85"/>
      <c r="CS1705" s="85"/>
      <c r="CT1705" s="85"/>
      <c r="CU1705" s="85"/>
      <c r="CV1705" s="85"/>
      <c r="CW1705" s="85"/>
      <c r="CX1705" s="85"/>
      <c r="CY1705" s="85"/>
      <c r="CZ1705" s="85"/>
      <c r="DA1705" s="85"/>
      <c r="DB1705" s="85"/>
      <c r="DC1705" s="85"/>
      <c r="DD1705" s="85"/>
      <c r="DE1705" s="85"/>
      <c r="DF1705" s="85"/>
      <c r="DG1705" s="85"/>
      <c r="DH1705" s="85"/>
      <c r="DI1705" s="85"/>
      <c r="DJ1705" s="85"/>
      <c r="DK1705" s="85"/>
      <c r="DL1705" s="85"/>
      <c r="DM1705" s="85"/>
      <c r="DN1705" s="85"/>
      <c r="DO1705" s="85"/>
      <c r="DP1705" s="85"/>
      <c r="DQ1705" s="85"/>
      <c r="DR1705" s="85"/>
      <c r="DS1705" s="85"/>
      <c r="DT1705" s="85"/>
      <c r="DU1705" s="85"/>
      <c r="DV1705" s="85"/>
      <c r="DW1705" s="85"/>
      <c r="DX1705" s="85"/>
      <c r="DY1705" s="85"/>
      <c r="DZ1705" s="85"/>
      <c r="EA1705" s="85"/>
      <c r="EB1705" s="85"/>
      <c r="EC1705" s="85"/>
      <c r="ED1705" s="85"/>
      <c r="EE1705" s="85"/>
      <c r="EF1705" s="85"/>
      <c r="EG1705" s="85"/>
      <c r="EH1705" s="85"/>
      <c r="EI1705" s="85"/>
      <c r="EJ1705" s="85"/>
      <c r="EK1705" s="85"/>
      <c r="EL1705" s="85"/>
      <c r="EM1705" s="85"/>
      <c r="EN1705" s="85"/>
      <c r="EO1705" s="85"/>
      <c r="EP1705" s="85"/>
      <c r="EQ1705" s="85"/>
      <c r="ER1705" s="85"/>
      <c r="ES1705" s="85"/>
      <c r="ET1705" s="85"/>
      <c r="EU1705" s="85"/>
      <c r="EV1705" s="85"/>
      <c r="EW1705" s="85"/>
      <c r="EX1705" s="85"/>
      <c r="EY1705" s="85"/>
      <c r="EZ1705" s="85"/>
      <c r="FA1705" s="85"/>
      <c r="FB1705" s="85"/>
      <c r="FC1705" s="85"/>
      <c r="FD1705" s="85"/>
      <c r="FE1705" s="85"/>
      <c r="FF1705" s="85"/>
      <c r="FG1705" s="85"/>
      <c r="FH1705" s="85"/>
      <c r="FI1705" s="85"/>
      <c r="FJ1705" s="85"/>
      <c r="FK1705" s="85"/>
      <c r="FL1705" s="85"/>
      <c r="FM1705" s="85"/>
      <c r="FN1705" s="85"/>
      <c r="FO1705" s="85"/>
      <c r="FP1705" s="85"/>
      <c r="FQ1705" s="85"/>
      <c r="FR1705" s="85"/>
      <c r="FS1705" s="85"/>
      <c r="FT1705" s="85"/>
      <c r="FU1705" s="85"/>
      <c r="FV1705" s="85"/>
      <c r="FW1705" s="85"/>
      <c r="FX1705" s="85"/>
      <c r="FY1705" s="85"/>
      <c r="FZ1705" s="85"/>
      <c r="GA1705" s="85"/>
      <c r="GB1705" s="85"/>
      <c r="GC1705" s="85"/>
      <c r="GD1705" s="85"/>
      <c r="GE1705" s="85"/>
      <c r="GF1705" s="85"/>
      <c r="GG1705" s="85"/>
      <c r="GH1705" s="85"/>
      <c r="GI1705" s="85"/>
      <c r="GJ1705" s="85"/>
      <c r="GK1705" s="85"/>
      <c r="GL1705" s="85"/>
      <c r="GM1705" s="85"/>
      <c r="GN1705" s="85"/>
      <c r="GO1705" s="85"/>
      <c r="GP1705" s="85"/>
      <c r="GQ1705" s="85"/>
      <c r="GR1705" s="85"/>
      <c r="GS1705" s="85"/>
      <c r="GT1705" s="85"/>
      <c r="GU1705" s="85"/>
      <c r="GV1705" s="85"/>
      <c r="GW1705" s="85"/>
      <c r="GX1705" s="85"/>
      <c r="GY1705" s="85"/>
      <c r="GZ1705" s="85"/>
      <c r="HA1705" s="85"/>
      <c r="HB1705" s="85"/>
      <c r="HC1705" s="85"/>
      <c r="HD1705" s="85"/>
      <c r="HE1705" s="85"/>
      <c r="HF1705" s="85"/>
      <c r="HG1705" s="85"/>
      <c r="HH1705" s="85"/>
      <c r="HI1705" s="85"/>
      <c r="HJ1705" s="85"/>
      <c r="HK1705" s="85"/>
      <c r="HL1705" s="85"/>
      <c r="HM1705" s="85"/>
      <c r="HN1705" s="85"/>
      <c r="HO1705" s="85"/>
      <c r="HP1705" s="85"/>
      <c r="HQ1705" s="85"/>
      <c r="HR1705" s="85"/>
      <c r="HS1705" s="85"/>
      <c r="HT1705" s="85"/>
      <c r="HU1705" s="85"/>
      <c r="HV1705" s="85"/>
      <c r="HW1705" s="85"/>
      <c r="HX1705" s="85"/>
      <c r="HY1705" s="85"/>
      <c r="HZ1705" s="85"/>
      <c r="IA1705" s="85"/>
      <c r="IB1705" s="85"/>
      <c r="IC1705" s="85"/>
      <c r="ID1705" s="85"/>
      <c r="IE1705" s="85"/>
      <c r="IF1705" s="85"/>
      <c r="IG1705" s="85"/>
      <c r="IH1705" s="85"/>
      <c r="II1705" s="85"/>
      <c r="IJ1705" s="85"/>
      <c r="IK1705" s="85"/>
      <c r="IL1705" s="85"/>
      <c r="IM1705" s="85"/>
      <c r="IN1705" s="85"/>
      <c r="IO1705" s="85"/>
      <c r="IP1705" s="85"/>
      <c r="IQ1705" s="85"/>
      <c r="IR1705" s="85"/>
      <c r="IS1705" s="85"/>
      <c r="IT1705" s="85"/>
      <c r="IU1705" s="85"/>
    </row>
    <row r="1706" spans="1:255" s="8" customFormat="1">
      <c r="A1706" s="9" t="s">
        <v>10681</v>
      </c>
      <c r="B1706" s="2" t="s">
        <v>5025</v>
      </c>
      <c r="C1706" s="5" t="s">
        <v>11099</v>
      </c>
      <c r="D1706" s="27" t="s">
        <v>13450</v>
      </c>
      <c r="E1706" s="46"/>
      <c r="G1706" s="85"/>
      <c r="H1706" s="85"/>
      <c r="I1706" s="85"/>
      <c r="J1706" s="85"/>
      <c r="K1706" s="85"/>
      <c r="L1706" s="85"/>
      <c r="M1706" s="85"/>
      <c r="N1706" s="85"/>
      <c r="O1706" s="85"/>
      <c r="P1706" s="85"/>
      <c r="Q1706" s="85"/>
      <c r="R1706" s="85"/>
      <c r="S1706" s="85"/>
      <c r="T1706" s="85"/>
      <c r="U1706" s="85"/>
      <c r="V1706" s="85"/>
      <c r="W1706" s="85"/>
      <c r="X1706" s="85"/>
      <c r="Y1706" s="85"/>
      <c r="Z1706" s="85"/>
      <c r="AA1706" s="85"/>
      <c r="AB1706" s="85"/>
      <c r="AC1706" s="85"/>
      <c r="AD1706" s="85"/>
      <c r="AE1706" s="85"/>
      <c r="AF1706" s="85"/>
      <c r="AG1706" s="85"/>
      <c r="AH1706" s="85"/>
      <c r="AI1706" s="85"/>
      <c r="AJ1706" s="85"/>
      <c r="AK1706" s="85"/>
      <c r="AL1706" s="85"/>
      <c r="AM1706" s="85"/>
      <c r="AN1706" s="85"/>
      <c r="AO1706" s="85"/>
      <c r="AP1706" s="85"/>
      <c r="AQ1706" s="85"/>
      <c r="AR1706" s="85"/>
      <c r="AS1706" s="85"/>
      <c r="AT1706" s="85"/>
      <c r="AU1706" s="85"/>
      <c r="AV1706" s="85"/>
      <c r="AW1706" s="85"/>
      <c r="AX1706" s="85"/>
      <c r="AY1706" s="85"/>
      <c r="AZ1706" s="85"/>
      <c r="BA1706" s="85"/>
      <c r="BB1706" s="85"/>
      <c r="BC1706" s="85"/>
      <c r="BD1706" s="85"/>
      <c r="BE1706" s="85"/>
      <c r="BF1706" s="85"/>
      <c r="BG1706" s="85"/>
      <c r="BH1706" s="85"/>
      <c r="BI1706" s="85"/>
      <c r="BJ1706" s="85"/>
      <c r="BK1706" s="85"/>
      <c r="BL1706" s="85"/>
      <c r="BM1706" s="85"/>
      <c r="BN1706" s="85"/>
      <c r="BO1706" s="85"/>
      <c r="BP1706" s="85"/>
      <c r="BQ1706" s="85"/>
      <c r="BR1706" s="85"/>
      <c r="BS1706" s="85"/>
      <c r="BT1706" s="85"/>
      <c r="BU1706" s="85"/>
      <c r="BV1706" s="85"/>
      <c r="BW1706" s="85"/>
      <c r="BX1706" s="85"/>
      <c r="BY1706" s="85"/>
      <c r="BZ1706" s="85"/>
      <c r="CA1706" s="85"/>
      <c r="CB1706" s="85"/>
      <c r="CC1706" s="85"/>
      <c r="CD1706" s="85"/>
      <c r="CE1706" s="85"/>
      <c r="CF1706" s="85"/>
      <c r="CG1706" s="85"/>
      <c r="CH1706" s="85"/>
      <c r="CI1706" s="85"/>
      <c r="CJ1706" s="85"/>
      <c r="CK1706" s="85"/>
      <c r="CL1706" s="85"/>
      <c r="CM1706" s="85"/>
      <c r="CN1706" s="85"/>
      <c r="CO1706" s="85"/>
      <c r="CP1706" s="85"/>
      <c r="CQ1706" s="85"/>
      <c r="CR1706" s="85"/>
      <c r="CS1706" s="85"/>
      <c r="CT1706" s="85"/>
      <c r="CU1706" s="85"/>
      <c r="CV1706" s="85"/>
      <c r="CW1706" s="85"/>
      <c r="CX1706" s="85"/>
      <c r="CY1706" s="85"/>
      <c r="CZ1706" s="85"/>
      <c r="DA1706" s="85"/>
      <c r="DB1706" s="85"/>
      <c r="DC1706" s="85"/>
      <c r="DD1706" s="85"/>
      <c r="DE1706" s="85"/>
      <c r="DF1706" s="85"/>
      <c r="DG1706" s="85"/>
      <c r="DH1706" s="85"/>
      <c r="DI1706" s="85"/>
      <c r="DJ1706" s="85"/>
      <c r="DK1706" s="85"/>
      <c r="DL1706" s="85"/>
      <c r="DM1706" s="85"/>
      <c r="DN1706" s="85"/>
      <c r="DO1706" s="85"/>
      <c r="DP1706" s="85"/>
      <c r="DQ1706" s="85"/>
      <c r="DR1706" s="85"/>
      <c r="DS1706" s="85"/>
      <c r="DT1706" s="85"/>
      <c r="DU1706" s="85"/>
      <c r="DV1706" s="85"/>
      <c r="DW1706" s="85"/>
      <c r="DX1706" s="85"/>
      <c r="DY1706" s="85"/>
      <c r="DZ1706" s="85"/>
      <c r="EA1706" s="85"/>
      <c r="EB1706" s="85"/>
      <c r="EC1706" s="85"/>
      <c r="ED1706" s="85"/>
      <c r="EE1706" s="85"/>
      <c r="EF1706" s="85"/>
      <c r="EG1706" s="85"/>
      <c r="EH1706" s="85"/>
      <c r="EI1706" s="85"/>
      <c r="EJ1706" s="85"/>
      <c r="EK1706" s="85"/>
      <c r="EL1706" s="85"/>
      <c r="EM1706" s="85"/>
      <c r="EN1706" s="85"/>
      <c r="EO1706" s="85"/>
      <c r="EP1706" s="85"/>
      <c r="EQ1706" s="85"/>
      <c r="ER1706" s="85"/>
      <c r="ES1706" s="85"/>
      <c r="ET1706" s="85"/>
      <c r="EU1706" s="85"/>
      <c r="EV1706" s="85"/>
      <c r="EW1706" s="85"/>
      <c r="EX1706" s="85"/>
      <c r="EY1706" s="85"/>
      <c r="EZ1706" s="85"/>
      <c r="FA1706" s="85"/>
      <c r="FB1706" s="85"/>
      <c r="FC1706" s="85"/>
      <c r="FD1706" s="85"/>
      <c r="FE1706" s="85"/>
      <c r="FF1706" s="85"/>
      <c r="FG1706" s="85"/>
      <c r="FH1706" s="85"/>
      <c r="FI1706" s="85"/>
      <c r="FJ1706" s="85"/>
      <c r="FK1706" s="85"/>
      <c r="FL1706" s="85"/>
      <c r="FM1706" s="85"/>
      <c r="FN1706" s="85"/>
      <c r="FO1706" s="85"/>
      <c r="FP1706" s="85"/>
      <c r="FQ1706" s="85"/>
      <c r="FR1706" s="85"/>
      <c r="FS1706" s="85"/>
      <c r="FT1706" s="85"/>
      <c r="FU1706" s="85"/>
      <c r="FV1706" s="85"/>
      <c r="FW1706" s="85"/>
      <c r="FX1706" s="85"/>
      <c r="FY1706" s="85"/>
      <c r="FZ1706" s="85"/>
      <c r="GA1706" s="85"/>
      <c r="GB1706" s="85"/>
      <c r="GC1706" s="85"/>
      <c r="GD1706" s="85"/>
      <c r="GE1706" s="85"/>
      <c r="GF1706" s="85"/>
      <c r="GG1706" s="85"/>
      <c r="GH1706" s="85"/>
      <c r="GI1706" s="85"/>
      <c r="GJ1706" s="85"/>
      <c r="GK1706" s="85"/>
      <c r="GL1706" s="85"/>
      <c r="GM1706" s="85"/>
      <c r="GN1706" s="85"/>
      <c r="GO1706" s="85"/>
      <c r="GP1706" s="85"/>
      <c r="GQ1706" s="85"/>
      <c r="GR1706" s="85"/>
      <c r="GS1706" s="85"/>
      <c r="GT1706" s="85"/>
      <c r="GU1706" s="85"/>
      <c r="GV1706" s="85"/>
      <c r="GW1706" s="85"/>
      <c r="GX1706" s="85"/>
      <c r="GY1706" s="85"/>
      <c r="GZ1706" s="85"/>
      <c r="HA1706" s="85"/>
      <c r="HB1706" s="85"/>
      <c r="HC1706" s="85"/>
      <c r="HD1706" s="85"/>
      <c r="HE1706" s="85"/>
      <c r="HF1706" s="85"/>
      <c r="HG1706" s="85"/>
      <c r="HH1706" s="85"/>
      <c r="HI1706" s="85"/>
      <c r="HJ1706" s="85"/>
      <c r="HK1706" s="85"/>
      <c r="HL1706" s="85"/>
      <c r="HM1706" s="85"/>
      <c r="HN1706" s="85"/>
      <c r="HO1706" s="85"/>
      <c r="HP1706" s="85"/>
      <c r="HQ1706" s="85"/>
      <c r="HR1706" s="85"/>
      <c r="HS1706" s="85"/>
      <c r="HT1706" s="85"/>
      <c r="HU1706" s="85"/>
      <c r="HV1706" s="85"/>
      <c r="HW1706" s="85"/>
      <c r="HX1706" s="85"/>
      <c r="HY1706" s="85"/>
      <c r="HZ1706" s="85"/>
      <c r="IA1706" s="85"/>
      <c r="IB1706" s="85"/>
      <c r="IC1706" s="85"/>
      <c r="ID1706" s="85"/>
      <c r="IE1706" s="85"/>
      <c r="IF1706" s="85"/>
      <c r="IG1706" s="85"/>
      <c r="IH1706" s="85"/>
      <c r="II1706" s="85"/>
      <c r="IJ1706" s="85"/>
      <c r="IK1706" s="85"/>
      <c r="IL1706" s="85"/>
      <c r="IM1706" s="85"/>
      <c r="IN1706" s="85"/>
      <c r="IO1706" s="85"/>
      <c r="IP1706" s="85"/>
      <c r="IQ1706" s="85"/>
      <c r="IR1706" s="85"/>
      <c r="IS1706" s="85"/>
      <c r="IT1706" s="85"/>
      <c r="IU1706" s="85"/>
    </row>
    <row r="1707" spans="1:255" s="8" customFormat="1">
      <c r="A1707" s="9" t="s">
        <v>10681</v>
      </c>
      <c r="B1707" s="2" t="s">
        <v>5025</v>
      </c>
      <c r="C1707" s="2" t="s">
        <v>5098</v>
      </c>
      <c r="D1707" s="27" t="s">
        <v>13451</v>
      </c>
      <c r="E1707" s="46"/>
      <c r="G1707" s="85"/>
      <c r="H1707" s="85"/>
      <c r="I1707" s="85"/>
      <c r="J1707" s="85"/>
      <c r="K1707" s="85"/>
      <c r="L1707" s="85"/>
      <c r="M1707" s="85"/>
      <c r="N1707" s="85"/>
      <c r="O1707" s="85"/>
      <c r="P1707" s="85"/>
      <c r="Q1707" s="85"/>
      <c r="R1707" s="85"/>
      <c r="S1707" s="85"/>
      <c r="T1707" s="85"/>
      <c r="U1707" s="85"/>
      <c r="V1707" s="85"/>
      <c r="W1707" s="85"/>
      <c r="X1707" s="85"/>
      <c r="Y1707" s="85"/>
      <c r="Z1707" s="85"/>
      <c r="AA1707" s="85"/>
      <c r="AB1707" s="85"/>
      <c r="AC1707" s="85"/>
      <c r="AD1707" s="85"/>
      <c r="AE1707" s="85"/>
      <c r="AF1707" s="85"/>
      <c r="AG1707" s="85"/>
      <c r="AH1707" s="85"/>
      <c r="AI1707" s="85"/>
      <c r="AJ1707" s="85"/>
      <c r="AK1707" s="85"/>
      <c r="AL1707" s="85"/>
      <c r="AM1707" s="85"/>
      <c r="AN1707" s="85"/>
      <c r="AO1707" s="85"/>
      <c r="AP1707" s="85"/>
      <c r="AQ1707" s="85"/>
      <c r="AR1707" s="85"/>
      <c r="AS1707" s="85"/>
      <c r="AT1707" s="85"/>
      <c r="AU1707" s="85"/>
      <c r="AV1707" s="85"/>
      <c r="AW1707" s="85"/>
      <c r="AX1707" s="85"/>
      <c r="AY1707" s="85"/>
      <c r="AZ1707" s="85"/>
      <c r="BA1707" s="85"/>
      <c r="BB1707" s="85"/>
      <c r="BC1707" s="85"/>
      <c r="BD1707" s="85"/>
      <c r="BE1707" s="85"/>
      <c r="BF1707" s="85"/>
      <c r="BG1707" s="85"/>
      <c r="BH1707" s="85"/>
      <c r="BI1707" s="85"/>
      <c r="BJ1707" s="85"/>
      <c r="BK1707" s="85"/>
      <c r="BL1707" s="85"/>
      <c r="BM1707" s="85"/>
      <c r="BN1707" s="85"/>
      <c r="BO1707" s="85"/>
      <c r="BP1707" s="85"/>
      <c r="BQ1707" s="85"/>
      <c r="BR1707" s="85"/>
      <c r="BS1707" s="85"/>
      <c r="BT1707" s="85"/>
      <c r="BU1707" s="85"/>
      <c r="BV1707" s="85"/>
      <c r="BW1707" s="85"/>
      <c r="BX1707" s="85"/>
      <c r="BY1707" s="85"/>
      <c r="BZ1707" s="85"/>
      <c r="CA1707" s="85"/>
      <c r="CB1707" s="85"/>
      <c r="CC1707" s="85"/>
      <c r="CD1707" s="85"/>
      <c r="CE1707" s="85"/>
      <c r="CF1707" s="85"/>
      <c r="CG1707" s="85"/>
      <c r="CH1707" s="85"/>
      <c r="CI1707" s="85"/>
      <c r="CJ1707" s="85"/>
      <c r="CK1707" s="85"/>
      <c r="CL1707" s="85"/>
      <c r="CM1707" s="85"/>
      <c r="CN1707" s="85"/>
      <c r="CO1707" s="85"/>
      <c r="CP1707" s="85"/>
      <c r="CQ1707" s="85"/>
      <c r="CR1707" s="85"/>
      <c r="CS1707" s="85"/>
      <c r="CT1707" s="85"/>
      <c r="CU1707" s="85"/>
      <c r="CV1707" s="85"/>
      <c r="CW1707" s="85"/>
      <c r="CX1707" s="85"/>
      <c r="CY1707" s="85"/>
      <c r="CZ1707" s="85"/>
      <c r="DA1707" s="85"/>
      <c r="DB1707" s="85"/>
      <c r="DC1707" s="85"/>
      <c r="DD1707" s="85"/>
      <c r="DE1707" s="85"/>
      <c r="DF1707" s="85"/>
      <c r="DG1707" s="85"/>
      <c r="DH1707" s="85"/>
      <c r="DI1707" s="85"/>
      <c r="DJ1707" s="85"/>
      <c r="DK1707" s="85"/>
      <c r="DL1707" s="85"/>
      <c r="DM1707" s="85"/>
      <c r="DN1707" s="85"/>
      <c r="DO1707" s="85"/>
      <c r="DP1707" s="85"/>
      <c r="DQ1707" s="85"/>
      <c r="DR1707" s="85"/>
      <c r="DS1707" s="85"/>
      <c r="DT1707" s="85"/>
      <c r="DU1707" s="85"/>
      <c r="DV1707" s="85"/>
      <c r="DW1707" s="85"/>
      <c r="DX1707" s="85"/>
      <c r="DY1707" s="85"/>
      <c r="DZ1707" s="85"/>
      <c r="EA1707" s="85"/>
      <c r="EB1707" s="85"/>
      <c r="EC1707" s="85"/>
      <c r="ED1707" s="85"/>
      <c r="EE1707" s="85"/>
      <c r="EF1707" s="85"/>
      <c r="EG1707" s="85"/>
      <c r="EH1707" s="85"/>
      <c r="EI1707" s="85"/>
      <c r="EJ1707" s="85"/>
      <c r="EK1707" s="85"/>
      <c r="EL1707" s="85"/>
      <c r="EM1707" s="85"/>
      <c r="EN1707" s="85"/>
      <c r="EO1707" s="85"/>
      <c r="EP1707" s="85"/>
      <c r="EQ1707" s="85"/>
      <c r="ER1707" s="85"/>
      <c r="ES1707" s="85"/>
      <c r="ET1707" s="85"/>
      <c r="EU1707" s="85"/>
      <c r="EV1707" s="85"/>
      <c r="EW1707" s="85"/>
      <c r="EX1707" s="85"/>
      <c r="EY1707" s="85"/>
      <c r="EZ1707" s="85"/>
      <c r="FA1707" s="85"/>
      <c r="FB1707" s="85"/>
      <c r="FC1707" s="85"/>
      <c r="FD1707" s="85"/>
      <c r="FE1707" s="85"/>
      <c r="FF1707" s="85"/>
      <c r="FG1707" s="85"/>
      <c r="FH1707" s="85"/>
      <c r="FI1707" s="85"/>
      <c r="FJ1707" s="85"/>
      <c r="FK1707" s="85"/>
      <c r="FL1707" s="85"/>
      <c r="FM1707" s="85"/>
      <c r="FN1707" s="85"/>
      <c r="FO1707" s="85"/>
      <c r="FP1707" s="85"/>
      <c r="FQ1707" s="85"/>
      <c r="FR1707" s="85"/>
      <c r="FS1707" s="85"/>
      <c r="FT1707" s="85"/>
      <c r="FU1707" s="85"/>
      <c r="FV1707" s="85"/>
      <c r="FW1707" s="85"/>
      <c r="FX1707" s="85"/>
      <c r="FY1707" s="85"/>
      <c r="FZ1707" s="85"/>
      <c r="GA1707" s="85"/>
      <c r="GB1707" s="85"/>
      <c r="GC1707" s="85"/>
      <c r="GD1707" s="85"/>
      <c r="GE1707" s="85"/>
      <c r="GF1707" s="85"/>
      <c r="GG1707" s="85"/>
      <c r="GH1707" s="85"/>
      <c r="GI1707" s="85"/>
      <c r="GJ1707" s="85"/>
      <c r="GK1707" s="85"/>
      <c r="GL1707" s="85"/>
      <c r="GM1707" s="85"/>
      <c r="GN1707" s="85"/>
      <c r="GO1707" s="85"/>
      <c r="GP1707" s="85"/>
      <c r="GQ1707" s="85"/>
      <c r="GR1707" s="85"/>
      <c r="GS1707" s="85"/>
      <c r="GT1707" s="85"/>
      <c r="GU1707" s="85"/>
      <c r="GV1707" s="85"/>
      <c r="GW1707" s="85"/>
      <c r="GX1707" s="85"/>
      <c r="GY1707" s="85"/>
      <c r="GZ1707" s="85"/>
      <c r="HA1707" s="85"/>
      <c r="HB1707" s="85"/>
      <c r="HC1707" s="85"/>
      <c r="HD1707" s="85"/>
      <c r="HE1707" s="85"/>
      <c r="HF1707" s="85"/>
      <c r="HG1707" s="85"/>
      <c r="HH1707" s="85"/>
      <c r="HI1707" s="85"/>
      <c r="HJ1707" s="85"/>
      <c r="HK1707" s="85"/>
      <c r="HL1707" s="85"/>
      <c r="HM1707" s="85"/>
      <c r="HN1707" s="85"/>
      <c r="HO1707" s="85"/>
      <c r="HP1707" s="85"/>
      <c r="HQ1707" s="85"/>
      <c r="HR1707" s="85"/>
      <c r="HS1707" s="85"/>
      <c r="HT1707" s="85"/>
      <c r="HU1707" s="85"/>
      <c r="HV1707" s="85"/>
      <c r="HW1707" s="85"/>
      <c r="HX1707" s="85"/>
      <c r="HY1707" s="85"/>
      <c r="HZ1707" s="85"/>
      <c r="IA1707" s="85"/>
      <c r="IB1707" s="85"/>
      <c r="IC1707" s="85"/>
      <c r="ID1707" s="85"/>
      <c r="IE1707" s="85"/>
      <c r="IF1707" s="85"/>
      <c r="IG1707" s="85"/>
      <c r="IH1707" s="85"/>
      <c r="II1707" s="85"/>
      <c r="IJ1707" s="85"/>
      <c r="IK1707" s="85"/>
      <c r="IL1707" s="85"/>
      <c r="IM1707" s="85"/>
      <c r="IN1707" s="85"/>
      <c r="IO1707" s="85"/>
      <c r="IP1707" s="85"/>
      <c r="IQ1707" s="85"/>
      <c r="IR1707" s="85"/>
      <c r="IS1707" s="85"/>
      <c r="IT1707" s="85"/>
      <c r="IU1707" s="85"/>
    </row>
    <row r="1708" spans="1:255" s="8" customFormat="1">
      <c r="A1708" s="9" t="s">
        <v>10681</v>
      </c>
      <c r="B1708" s="2" t="s">
        <v>5025</v>
      </c>
      <c r="C1708" s="2" t="s">
        <v>5155</v>
      </c>
      <c r="D1708" s="32" t="s">
        <v>13462</v>
      </c>
      <c r="E1708" s="46"/>
      <c r="G1708" s="85"/>
      <c r="H1708" s="85"/>
      <c r="I1708" s="85"/>
      <c r="J1708" s="85"/>
      <c r="K1708" s="85"/>
      <c r="L1708" s="85"/>
      <c r="M1708" s="85"/>
      <c r="N1708" s="85"/>
      <c r="O1708" s="85"/>
      <c r="P1708" s="85"/>
      <c r="Q1708" s="85"/>
      <c r="R1708" s="85"/>
      <c r="S1708" s="85"/>
      <c r="T1708" s="85"/>
      <c r="U1708" s="85"/>
      <c r="V1708" s="85"/>
      <c r="W1708" s="85"/>
      <c r="X1708" s="85"/>
      <c r="Y1708" s="85"/>
      <c r="Z1708" s="85"/>
      <c r="AA1708" s="85"/>
      <c r="AB1708" s="85"/>
      <c r="AC1708" s="85"/>
      <c r="AD1708" s="85"/>
      <c r="AE1708" s="85"/>
      <c r="AF1708" s="85"/>
      <c r="AG1708" s="85"/>
      <c r="AH1708" s="85"/>
      <c r="AI1708" s="85"/>
      <c r="AJ1708" s="85"/>
      <c r="AK1708" s="85"/>
      <c r="AL1708" s="85"/>
      <c r="AM1708" s="85"/>
      <c r="AN1708" s="85"/>
      <c r="AO1708" s="85"/>
      <c r="AP1708" s="85"/>
      <c r="AQ1708" s="85"/>
      <c r="AR1708" s="85"/>
      <c r="AS1708" s="85"/>
      <c r="AT1708" s="85"/>
      <c r="AU1708" s="85"/>
      <c r="AV1708" s="85"/>
      <c r="AW1708" s="85"/>
      <c r="AX1708" s="85"/>
      <c r="AY1708" s="85"/>
      <c r="AZ1708" s="85"/>
      <c r="BA1708" s="85"/>
      <c r="BB1708" s="85"/>
      <c r="BC1708" s="85"/>
      <c r="BD1708" s="85"/>
      <c r="BE1708" s="85"/>
      <c r="BF1708" s="85"/>
      <c r="BG1708" s="85"/>
      <c r="BH1708" s="85"/>
      <c r="BI1708" s="85"/>
      <c r="BJ1708" s="85"/>
      <c r="BK1708" s="85"/>
      <c r="BL1708" s="85"/>
      <c r="BM1708" s="85"/>
      <c r="BN1708" s="85"/>
      <c r="BO1708" s="85"/>
      <c r="BP1708" s="85"/>
      <c r="BQ1708" s="85"/>
      <c r="BR1708" s="85"/>
      <c r="BS1708" s="85"/>
      <c r="BT1708" s="85"/>
      <c r="BU1708" s="85"/>
      <c r="BV1708" s="85"/>
      <c r="BW1708" s="85"/>
      <c r="BX1708" s="85"/>
      <c r="BY1708" s="85"/>
      <c r="BZ1708" s="85"/>
      <c r="CA1708" s="85"/>
      <c r="CB1708" s="85"/>
      <c r="CC1708" s="85"/>
      <c r="CD1708" s="85"/>
      <c r="CE1708" s="85"/>
      <c r="CF1708" s="85"/>
      <c r="CG1708" s="85"/>
      <c r="CH1708" s="85"/>
      <c r="CI1708" s="85"/>
      <c r="CJ1708" s="85"/>
      <c r="CK1708" s="85"/>
      <c r="CL1708" s="85"/>
      <c r="CM1708" s="85"/>
      <c r="CN1708" s="85"/>
      <c r="CO1708" s="85"/>
      <c r="CP1708" s="85"/>
      <c r="CQ1708" s="85"/>
      <c r="CR1708" s="85"/>
      <c r="CS1708" s="85"/>
      <c r="CT1708" s="85"/>
      <c r="CU1708" s="85"/>
      <c r="CV1708" s="85"/>
      <c r="CW1708" s="85"/>
      <c r="CX1708" s="85"/>
      <c r="CY1708" s="85"/>
      <c r="CZ1708" s="85"/>
      <c r="DA1708" s="85"/>
      <c r="DB1708" s="85"/>
      <c r="DC1708" s="85"/>
      <c r="DD1708" s="85"/>
      <c r="DE1708" s="85"/>
      <c r="DF1708" s="85"/>
      <c r="DG1708" s="85"/>
      <c r="DH1708" s="85"/>
      <c r="DI1708" s="85"/>
      <c r="DJ1708" s="85"/>
      <c r="DK1708" s="85"/>
      <c r="DL1708" s="85"/>
      <c r="DM1708" s="85"/>
      <c r="DN1708" s="85"/>
      <c r="DO1708" s="85"/>
      <c r="DP1708" s="85"/>
      <c r="DQ1708" s="85"/>
      <c r="DR1708" s="85"/>
      <c r="DS1708" s="85"/>
      <c r="DT1708" s="85"/>
      <c r="DU1708" s="85"/>
      <c r="DV1708" s="85"/>
      <c r="DW1708" s="85"/>
      <c r="DX1708" s="85"/>
      <c r="DY1708" s="85"/>
      <c r="DZ1708" s="85"/>
      <c r="EA1708" s="85"/>
      <c r="EB1708" s="85"/>
      <c r="EC1708" s="85"/>
      <c r="ED1708" s="85"/>
      <c r="EE1708" s="85"/>
      <c r="EF1708" s="85"/>
      <c r="EG1708" s="85"/>
      <c r="EH1708" s="85"/>
      <c r="EI1708" s="85"/>
      <c r="EJ1708" s="85"/>
      <c r="EK1708" s="85"/>
      <c r="EL1708" s="85"/>
      <c r="EM1708" s="85"/>
      <c r="EN1708" s="85"/>
      <c r="EO1708" s="85"/>
      <c r="EP1708" s="85"/>
      <c r="EQ1708" s="85"/>
      <c r="ER1708" s="85"/>
      <c r="ES1708" s="85"/>
      <c r="ET1708" s="85"/>
      <c r="EU1708" s="85"/>
      <c r="EV1708" s="85"/>
      <c r="EW1708" s="85"/>
      <c r="EX1708" s="85"/>
      <c r="EY1708" s="85"/>
      <c r="EZ1708" s="85"/>
      <c r="FA1708" s="85"/>
      <c r="FB1708" s="85"/>
      <c r="FC1708" s="85"/>
      <c r="FD1708" s="85"/>
      <c r="FE1708" s="85"/>
      <c r="FF1708" s="85"/>
      <c r="FG1708" s="85"/>
      <c r="FH1708" s="85"/>
      <c r="FI1708" s="85"/>
      <c r="FJ1708" s="85"/>
      <c r="FK1708" s="85"/>
      <c r="FL1708" s="85"/>
      <c r="FM1708" s="85"/>
      <c r="FN1708" s="85"/>
      <c r="FO1708" s="85"/>
      <c r="FP1708" s="85"/>
      <c r="FQ1708" s="85"/>
      <c r="FR1708" s="85"/>
      <c r="FS1708" s="85"/>
      <c r="FT1708" s="85"/>
      <c r="FU1708" s="85"/>
      <c r="FV1708" s="85"/>
      <c r="FW1708" s="85"/>
      <c r="FX1708" s="85"/>
      <c r="FY1708" s="85"/>
      <c r="FZ1708" s="85"/>
      <c r="GA1708" s="85"/>
      <c r="GB1708" s="85"/>
      <c r="GC1708" s="85"/>
      <c r="GD1708" s="85"/>
      <c r="GE1708" s="85"/>
      <c r="GF1708" s="85"/>
      <c r="GG1708" s="85"/>
      <c r="GH1708" s="85"/>
      <c r="GI1708" s="85"/>
      <c r="GJ1708" s="85"/>
      <c r="GK1708" s="85"/>
      <c r="GL1708" s="85"/>
      <c r="GM1708" s="85"/>
      <c r="GN1708" s="85"/>
      <c r="GO1708" s="85"/>
      <c r="GP1708" s="85"/>
      <c r="GQ1708" s="85"/>
      <c r="GR1708" s="85"/>
      <c r="GS1708" s="85"/>
      <c r="GT1708" s="85"/>
      <c r="GU1708" s="85"/>
      <c r="GV1708" s="85"/>
      <c r="GW1708" s="85"/>
      <c r="GX1708" s="85"/>
      <c r="GY1708" s="85"/>
      <c r="GZ1708" s="85"/>
      <c r="HA1708" s="85"/>
      <c r="HB1708" s="85"/>
      <c r="HC1708" s="85"/>
      <c r="HD1708" s="85"/>
      <c r="HE1708" s="85"/>
      <c r="HF1708" s="85"/>
      <c r="HG1708" s="85"/>
      <c r="HH1708" s="85"/>
      <c r="HI1708" s="85"/>
      <c r="HJ1708" s="85"/>
      <c r="HK1708" s="85"/>
      <c r="HL1708" s="85"/>
      <c r="HM1708" s="85"/>
      <c r="HN1708" s="85"/>
      <c r="HO1708" s="85"/>
      <c r="HP1708" s="85"/>
      <c r="HQ1708" s="85"/>
      <c r="HR1708" s="85"/>
      <c r="HS1708" s="85"/>
      <c r="HT1708" s="85"/>
      <c r="HU1708" s="85"/>
      <c r="HV1708" s="85"/>
      <c r="HW1708" s="85"/>
      <c r="HX1708" s="85"/>
      <c r="HY1708" s="85"/>
      <c r="HZ1708" s="85"/>
      <c r="IA1708" s="85"/>
      <c r="IB1708" s="85"/>
      <c r="IC1708" s="85"/>
      <c r="ID1708" s="85"/>
      <c r="IE1708" s="85"/>
      <c r="IF1708" s="85"/>
      <c r="IG1708" s="85"/>
      <c r="IH1708" s="85"/>
      <c r="II1708" s="85"/>
      <c r="IJ1708" s="85"/>
      <c r="IK1708" s="85"/>
      <c r="IL1708" s="85"/>
      <c r="IM1708" s="85"/>
      <c r="IN1708" s="85"/>
      <c r="IO1708" s="85"/>
      <c r="IP1708" s="85"/>
      <c r="IQ1708" s="85"/>
      <c r="IR1708" s="85"/>
      <c r="IS1708" s="85"/>
      <c r="IT1708" s="85"/>
      <c r="IU1708" s="85"/>
    </row>
    <row r="1709" spans="1:255" s="8" customFormat="1">
      <c r="A1709" s="9" t="s">
        <v>10681</v>
      </c>
      <c r="B1709" s="2" t="s">
        <v>1487</v>
      </c>
      <c r="C1709" s="2" t="s">
        <v>1491</v>
      </c>
      <c r="D1709" s="9" t="s">
        <v>13293</v>
      </c>
      <c r="E1709" s="46"/>
      <c r="G1709" s="85"/>
      <c r="H1709" s="85"/>
      <c r="I1709" s="85"/>
      <c r="J1709" s="85"/>
      <c r="K1709" s="85"/>
      <c r="L1709" s="85"/>
      <c r="M1709" s="85"/>
      <c r="N1709" s="85"/>
      <c r="O1709" s="85"/>
      <c r="P1709" s="85"/>
      <c r="Q1709" s="85"/>
      <c r="R1709" s="85"/>
      <c r="S1709" s="85"/>
      <c r="T1709" s="85"/>
      <c r="U1709" s="85"/>
      <c r="V1709" s="85"/>
      <c r="W1709" s="85"/>
      <c r="X1709" s="85"/>
      <c r="Y1709" s="85"/>
      <c r="Z1709" s="85"/>
      <c r="AA1709" s="85"/>
      <c r="AB1709" s="85"/>
      <c r="AC1709" s="85"/>
      <c r="AD1709" s="85"/>
      <c r="AE1709" s="85"/>
      <c r="AF1709" s="85"/>
      <c r="AG1709" s="85"/>
      <c r="AH1709" s="85"/>
      <c r="AI1709" s="85"/>
      <c r="AJ1709" s="85"/>
      <c r="AK1709" s="85"/>
      <c r="AL1709" s="85"/>
      <c r="AM1709" s="85"/>
      <c r="AN1709" s="85"/>
      <c r="AO1709" s="85"/>
      <c r="AP1709" s="85"/>
      <c r="AQ1709" s="85"/>
      <c r="AR1709" s="85"/>
      <c r="AS1709" s="85"/>
      <c r="AT1709" s="85"/>
      <c r="AU1709" s="85"/>
      <c r="AV1709" s="85"/>
      <c r="AW1709" s="85"/>
      <c r="AX1709" s="85"/>
      <c r="AY1709" s="85"/>
      <c r="AZ1709" s="85"/>
      <c r="BA1709" s="85"/>
      <c r="BB1709" s="85"/>
      <c r="BC1709" s="85"/>
      <c r="BD1709" s="85"/>
      <c r="BE1709" s="85"/>
      <c r="BF1709" s="85"/>
      <c r="BG1709" s="85"/>
      <c r="BH1709" s="85"/>
      <c r="BI1709" s="85"/>
      <c r="BJ1709" s="85"/>
      <c r="BK1709" s="85"/>
      <c r="BL1709" s="85"/>
      <c r="BM1709" s="85"/>
      <c r="BN1709" s="85"/>
      <c r="BO1709" s="85"/>
      <c r="BP1709" s="85"/>
      <c r="BQ1709" s="85"/>
      <c r="BR1709" s="85"/>
      <c r="BS1709" s="85"/>
      <c r="BT1709" s="85"/>
      <c r="BU1709" s="85"/>
      <c r="BV1709" s="85"/>
      <c r="BW1709" s="85"/>
      <c r="BX1709" s="85"/>
      <c r="BY1709" s="85"/>
      <c r="BZ1709" s="85"/>
      <c r="CA1709" s="85"/>
      <c r="CB1709" s="85"/>
      <c r="CC1709" s="85"/>
      <c r="CD1709" s="85"/>
      <c r="CE1709" s="85"/>
      <c r="CF1709" s="85"/>
      <c r="CG1709" s="85"/>
      <c r="CH1709" s="85"/>
      <c r="CI1709" s="85"/>
      <c r="CJ1709" s="85"/>
      <c r="CK1709" s="85"/>
      <c r="CL1709" s="85"/>
      <c r="CM1709" s="85"/>
      <c r="CN1709" s="85"/>
      <c r="CO1709" s="85"/>
      <c r="CP1709" s="85"/>
      <c r="CQ1709" s="85"/>
      <c r="CR1709" s="85"/>
      <c r="CS1709" s="85"/>
      <c r="CT1709" s="85"/>
      <c r="CU1709" s="85"/>
      <c r="CV1709" s="85"/>
      <c r="CW1709" s="85"/>
      <c r="CX1709" s="85"/>
      <c r="CY1709" s="85"/>
      <c r="CZ1709" s="85"/>
      <c r="DA1709" s="85"/>
      <c r="DB1709" s="85"/>
      <c r="DC1709" s="85"/>
      <c r="DD1709" s="85"/>
      <c r="DE1709" s="85"/>
      <c r="DF1709" s="85"/>
      <c r="DG1709" s="85"/>
      <c r="DH1709" s="85"/>
      <c r="DI1709" s="85"/>
      <c r="DJ1709" s="85"/>
      <c r="DK1709" s="85"/>
      <c r="DL1709" s="85"/>
      <c r="DM1709" s="85"/>
      <c r="DN1709" s="85"/>
      <c r="DO1709" s="85"/>
      <c r="DP1709" s="85"/>
      <c r="DQ1709" s="85"/>
      <c r="DR1709" s="85"/>
      <c r="DS1709" s="85"/>
      <c r="DT1709" s="85"/>
      <c r="DU1709" s="85"/>
      <c r="DV1709" s="85"/>
      <c r="DW1709" s="85"/>
      <c r="DX1709" s="85"/>
      <c r="DY1709" s="85"/>
      <c r="DZ1709" s="85"/>
      <c r="EA1709" s="85"/>
      <c r="EB1709" s="85"/>
      <c r="EC1709" s="85"/>
      <c r="ED1709" s="85"/>
      <c r="EE1709" s="85"/>
      <c r="EF1709" s="85"/>
      <c r="EG1709" s="85"/>
      <c r="EH1709" s="85"/>
      <c r="EI1709" s="85"/>
      <c r="EJ1709" s="85"/>
      <c r="EK1709" s="85"/>
      <c r="EL1709" s="85"/>
      <c r="EM1709" s="85"/>
      <c r="EN1709" s="85"/>
      <c r="EO1709" s="85"/>
      <c r="EP1709" s="85"/>
      <c r="EQ1709" s="85"/>
      <c r="ER1709" s="85"/>
      <c r="ES1709" s="85"/>
      <c r="ET1709" s="85"/>
      <c r="EU1709" s="85"/>
      <c r="EV1709" s="85"/>
      <c r="EW1709" s="85"/>
      <c r="EX1709" s="85"/>
      <c r="EY1709" s="85"/>
      <c r="EZ1709" s="85"/>
      <c r="FA1709" s="85"/>
      <c r="FB1709" s="85"/>
      <c r="FC1709" s="85"/>
      <c r="FD1709" s="85"/>
      <c r="FE1709" s="85"/>
      <c r="FF1709" s="85"/>
      <c r="FG1709" s="85"/>
      <c r="FH1709" s="85"/>
      <c r="FI1709" s="85"/>
      <c r="FJ1709" s="85"/>
      <c r="FK1709" s="85"/>
      <c r="FL1709" s="85"/>
      <c r="FM1709" s="85"/>
      <c r="FN1709" s="85"/>
      <c r="FO1709" s="85"/>
      <c r="FP1709" s="85"/>
      <c r="FQ1709" s="85"/>
      <c r="FR1709" s="85"/>
      <c r="FS1709" s="85"/>
      <c r="FT1709" s="85"/>
      <c r="FU1709" s="85"/>
      <c r="FV1709" s="85"/>
      <c r="FW1709" s="85"/>
      <c r="FX1709" s="85"/>
      <c r="FY1709" s="85"/>
      <c r="FZ1709" s="85"/>
      <c r="GA1709" s="85"/>
      <c r="GB1709" s="85"/>
      <c r="GC1709" s="85"/>
      <c r="GD1709" s="85"/>
      <c r="GE1709" s="85"/>
      <c r="GF1709" s="85"/>
      <c r="GG1709" s="85"/>
      <c r="GH1709" s="85"/>
      <c r="GI1709" s="85"/>
      <c r="GJ1709" s="85"/>
      <c r="GK1709" s="85"/>
      <c r="GL1709" s="85"/>
      <c r="GM1709" s="85"/>
      <c r="GN1709" s="85"/>
      <c r="GO1709" s="85"/>
      <c r="GP1709" s="85"/>
      <c r="GQ1709" s="85"/>
      <c r="GR1709" s="85"/>
      <c r="GS1709" s="85"/>
      <c r="GT1709" s="85"/>
      <c r="GU1709" s="85"/>
      <c r="GV1709" s="85"/>
      <c r="GW1709" s="85"/>
      <c r="GX1709" s="85"/>
      <c r="GY1709" s="85"/>
      <c r="GZ1709" s="85"/>
      <c r="HA1709" s="85"/>
      <c r="HB1709" s="85"/>
      <c r="HC1709" s="85"/>
      <c r="HD1709" s="85"/>
      <c r="HE1709" s="85"/>
      <c r="HF1709" s="85"/>
      <c r="HG1709" s="85"/>
      <c r="HH1709" s="85"/>
      <c r="HI1709" s="85"/>
      <c r="HJ1709" s="85"/>
      <c r="HK1709" s="85"/>
      <c r="HL1709" s="85"/>
      <c r="HM1709" s="85"/>
      <c r="HN1709" s="85"/>
      <c r="HO1709" s="85"/>
      <c r="HP1709" s="85"/>
      <c r="HQ1709" s="85"/>
      <c r="HR1709" s="85"/>
      <c r="HS1709" s="85"/>
      <c r="HT1709" s="85"/>
      <c r="HU1709" s="85"/>
      <c r="HV1709" s="85"/>
      <c r="HW1709" s="85"/>
      <c r="HX1709" s="85"/>
      <c r="HY1709" s="85"/>
      <c r="HZ1709" s="85"/>
      <c r="IA1709" s="85"/>
      <c r="IB1709" s="85"/>
      <c r="IC1709" s="85"/>
      <c r="ID1709" s="85"/>
      <c r="IE1709" s="85"/>
      <c r="IF1709" s="85"/>
      <c r="IG1709" s="85"/>
      <c r="IH1709" s="85"/>
      <c r="II1709" s="85"/>
      <c r="IJ1709" s="85"/>
      <c r="IK1709" s="85"/>
      <c r="IL1709" s="85"/>
      <c r="IM1709" s="85"/>
      <c r="IN1709" s="85"/>
      <c r="IO1709" s="85"/>
      <c r="IP1709" s="85"/>
      <c r="IQ1709" s="85"/>
      <c r="IR1709" s="85"/>
      <c r="IS1709" s="85"/>
      <c r="IT1709" s="85"/>
      <c r="IU1709" s="85"/>
    </row>
    <row r="1710" spans="1:255" s="8" customFormat="1">
      <c r="A1710" s="8" t="s">
        <v>10681</v>
      </c>
      <c r="B1710" s="2" t="s">
        <v>5401</v>
      </c>
      <c r="C1710" s="2" t="s">
        <v>5417</v>
      </c>
      <c r="D1710" s="8" t="s">
        <v>13452</v>
      </c>
      <c r="E1710" s="46"/>
      <c r="G1710" s="85"/>
      <c r="H1710" s="85"/>
      <c r="I1710" s="85"/>
      <c r="J1710" s="85"/>
      <c r="K1710" s="85"/>
      <c r="L1710" s="85"/>
      <c r="M1710" s="85"/>
      <c r="N1710" s="85"/>
      <c r="O1710" s="85"/>
      <c r="P1710" s="85"/>
      <c r="Q1710" s="85"/>
      <c r="R1710" s="85"/>
      <c r="S1710" s="85"/>
      <c r="T1710" s="85"/>
      <c r="U1710" s="85"/>
      <c r="V1710" s="85"/>
      <c r="W1710" s="85"/>
      <c r="X1710" s="85"/>
      <c r="Y1710" s="85"/>
      <c r="Z1710" s="85"/>
      <c r="AA1710" s="85"/>
      <c r="AB1710" s="85"/>
      <c r="AC1710" s="85"/>
      <c r="AD1710" s="85"/>
      <c r="AE1710" s="85"/>
      <c r="AF1710" s="85"/>
      <c r="AG1710" s="85"/>
      <c r="AH1710" s="85"/>
      <c r="AI1710" s="85"/>
      <c r="AJ1710" s="85"/>
      <c r="AK1710" s="85"/>
      <c r="AL1710" s="85"/>
      <c r="AM1710" s="85"/>
      <c r="AN1710" s="85"/>
      <c r="AO1710" s="85"/>
      <c r="AP1710" s="85"/>
      <c r="AQ1710" s="85"/>
      <c r="AR1710" s="85"/>
      <c r="AS1710" s="85"/>
      <c r="AT1710" s="85"/>
      <c r="AU1710" s="85"/>
      <c r="AV1710" s="85"/>
      <c r="AW1710" s="85"/>
      <c r="AX1710" s="85"/>
      <c r="AY1710" s="85"/>
      <c r="AZ1710" s="85"/>
      <c r="BA1710" s="85"/>
      <c r="BB1710" s="85"/>
      <c r="BC1710" s="85"/>
      <c r="BD1710" s="85"/>
      <c r="BE1710" s="85"/>
      <c r="BF1710" s="85"/>
      <c r="BG1710" s="85"/>
      <c r="BH1710" s="85"/>
      <c r="BI1710" s="85"/>
      <c r="BJ1710" s="85"/>
      <c r="BK1710" s="85"/>
      <c r="BL1710" s="85"/>
      <c r="BM1710" s="85"/>
      <c r="BN1710" s="85"/>
      <c r="BO1710" s="85"/>
      <c r="BP1710" s="85"/>
      <c r="BQ1710" s="85"/>
      <c r="BR1710" s="85"/>
      <c r="BS1710" s="85"/>
      <c r="BT1710" s="85"/>
      <c r="BU1710" s="85"/>
      <c r="BV1710" s="85"/>
      <c r="BW1710" s="85"/>
      <c r="BX1710" s="85"/>
      <c r="BY1710" s="85"/>
      <c r="BZ1710" s="85"/>
      <c r="CA1710" s="85"/>
      <c r="CB1710" s="85"/>
      <c r="CC1710" s="85"/>
      <c r="CD1710" s="85"/>
      <c r="CE1710" s="85"/>
      <c r="CF1710" s="85"/>
      <c r="CG1710" s="85"/>
      <c r="CH1710" s="85"/>
      <c r="CI1710" s="85"/>
      <c r="CJ1710" s="85"/>
      <c r="CK1710" s="85"/>
      <c r="CL1710" s="85"/>
      <c r="CM1710" s="85"/>
      <c r="CN1710" s="85"/>
      <c r="CO1710" s="85"/>
      <c r="CP1710" s="85"/>
      <c r="CQ1710" s="85"/>
      <c r="CR1710" s="85"/>
      <c r="CS1710" s="85"/>
      <c r="CT1710" s="85"/>
      <c r="CU1710" s="85"/>
      <c r="CV1710" s="85"/>
      <c r="CW1710" s="85"/>
      <c r="CX1710" s="85"/>
      <c r="CY1710" s="85"/>
      <c r="CZ1710" s="85"/>
      <c r="DA1710" s="85"/>
      <c r="DB1710" s="85"/>
      <c r="DC1710" s="85"/>
      <c r="DD1710" s="85"/>
      <c r="DE1710" s="85"/>
      <c r="DF1710" s="85"/>
      <c r="DG1710" s="85"/>
      <c r="DH1710" s="85"/>
      <c r="DI1710" s="85"/>
      <c r="DJ1710" s="85"/>
      <c r="DK1710" s="85"/>
      <c r="DL1710" s="85"/>
      <c r="DM1710" s="85"/>
      <c r="DN1710" s="85"/>
      <c r="DO1710" s="85"/>
      <c r="DP1710" s="85"/>
      <c r="DQ1710" s="85"/>
      <c r="DR1710" s="85"/>
      <c r="DS1710" s="85"/>
      <c r="DT1710" s="85"/>
      <c r="DU1710" s="85"/>
      <c r="DV1710" s="85"/>
      <c r="DW1710" s="85"/>
      <c r="DX1710" s="85"/>
      <c r="DY1710" s="85"/>
      <c r="DZ1710" s="85"/>
      <c r="EA1710" s="85"/>
      <c r="EB1710" s="85"/>
      <c r="EC1710" s="85"/>
      <c r="ED1710" s="85"/>
      <c r="EE1710" s="85"/>
      <c r="EF1710" s="85"/>
      <c r="EG1710" s="85"/>
      <c r="EH1710" s="85"/>
      <c r="EI1710" s="85"/>
      <c r="EJ1710" s="85"/>
      <c r="EK1710" s="85"/>
      <c r="EL1710" s="85"/>
      <c r="EM1710" s="85"/>
      <c r="EN1710" s="85"/>
      <c r="EO1710" s="85"/>
      <c r="EP1710" s="85"/>
      <c r="EQ1710" s="85"/>
      <c r="ER1710" s="85"/>
      <c r="ES1710" s="85"/>
      <c r="ET1710" s="85"/>
      <c r="EU1710" s="85"/>
      <c r="EV1710" s="85"/>
      <c r="EW1710" s="85"/>
      <c r="EX1710" s="85"/>
      <c r="EY1710" s="85"/>
      <c r="EZ1710" s="85"/>
      <c r="FA1710" s="85"/>
      <c r="FB1710" s="85"/>
      <c r="FC1710" s="85"/>
      <c r="FD1710" s="85"/>
      <c r="FE1710" s="85"/>
      <c r="FF1710" s="85"/>
      <c r="FG1710" s="85"/>
      <c r="FH1710" s="85"/>
      <c r="FI1710" s="85"/>
      <c r="FJ1710" s="85"/>
      <c r="FK1710" s="85"/>
      <c r="FL1710" s="85"/>
      <c r="FM1710" s="85"/>
      <c r="FN1710" s="85"/>
      <c r="FO1710" s="85"/>
      <c r="FP1710" s="85"/>
      <c r="FQ1710" s="85"/>
      <c r="FR1710" s="85"/>
      <c r="FS1710" s="85"/>
      <c r="FT1710" s="85"/>
      <c r="FU1710" s="85"/>
      <c r="FV1710" s="85"/>
      <c r="FW1710" s="85"/>
      <c r="FX1710" s="85"/>
      <c r="FY1710" s="85"/>
      <c r="FZ1710" s="85"/>
      <c r="GA1710" s="85"/>
      <c r="GB1710" s="85"/>
      <c r="GC1710" s="85"/>
      <c r="GD1710" s="85"/>
      <c r="GE1710" s="85"/>
      <c r="GF1710" s="85"/>
      <c r="GG1710" s="85"/>
      <c r="GH1710" s="85"/>
      <c r="GI1710" s="85"/>
      <c r="GJ1710" s="85"/>
      <c r="GK1710" s="85"/>
      <c r="GL1710" s="85"/>
      <c r="GM1710" s="85"/>
      <c r="GN1710" s="85"/>
      <c r="GO1710" s="85"/>
      <c r="GP1710" s="85"/>
      <c r="GQ1710" s="85"/>
      <c r="GR1710" s="85"/>
      <c r="GS1710" s="85"/>
      <c r="GT1710" s="85"/>
      <c r="GU1710" s="85"/>
      <c r="GV1710" s="85"/>
      <c r="GW1710" s="85"/>
      <c r="GX1710" s="85"/>
      <c r="GY1710" s="85"/>
      <c r="GZ1710" s="85"/>
      <c r="HA1710" s="85"/>
      <c r="HB1710" s="85"/>
      <c r="HC1710" s="85"/>
      <c r="HD1710" s="85"/>
      <c r="HE1710" s="85"/>
      <c r="HF1710" s="85"/>
      <c r="HG1710" s="85"/>
      <c r="HH1710" s="85"/>
      <c r="HI1710" s="85"/>
      <c r="HJ1710" s="85"/>
      <c r="HK1710" s="85"/>
      <c r="HL1710" s="85"/>
      <c r="HM1710" s="85"/>
      <c r="HN1710" s="85"/>
      <c r="HO1710" s="85"/>
      <c r="HP1710" s="85"/>
      <c r="HQ1710" s="85"/>
      <c r="HR1710" s="85"/>
      <c r="HS1710" s="85"/>
      <c r="HT1710" s="85"/>
      <c r="HU1710" s="85"/>
      <c r="HV1710" s="85"/>
      <c r="HW1710" s="85"/>
      <c r="HX1710" s="85"/>
      <c r="HY1710" s="85"/>
      <c r="HZ1710" s="85"/>
      <c r="IA1710" s="85"/>
      <c r="IB1710" s="85"/>
      <c r="IC1710" s="85"/>
      <c r="ID1710" s="85"/>
      <c r="IE1710" s="85"/>
      <c r="IF1710" s="85"/>
      <c r="IG1710" s="85"/>
      <c r="IH1710" s="85"/>
      <c r="II1710" s="85"/>
      <c r="IJ1710" s="85"/>
      <c r="IK1710" s="85"/>
      <c r="IL1710" s="85"/>
      <c r="IM1710" s="85"/>
      <c r="IN1710" s="85"/>
      <c r="IO1710" s="85"/>
      <c r="IP1710" s="85"/>
      <c r="IQ1710" s="85"/>
      <c r="IR1710" s="85"/>
      <c r="IS1710" s="85"/>
      <c r="IT1710" s="85"/>
      <c r="IU1710" s="85"/>
    </row>
    <row r="1711" spans="1:255" s="8" customFormat="1">
      <c r="A1711" s="8" t="s">
        <v>10681</v>
      </c>
      <c r="B1711" s="2" t="s">
        <v>4183</v>
      </c>
      <c r="C1711" s="2" t="s">
        <v>4184</v>
      </c>
      <c r="D1711" s="8" t="s">
        <v>13453</v>
      </c>
      <c r="E1711" s="46"/>
      <c r="G1711" s="85"/>
      <c r="H1711" s="85"/>
      <c r="I1711" s="85"/>
      <c r="J1711" s="85"/>
      <c r="K1711" s="85"/>
      <c r="L1711" s="85"/>
      <c r="M1711" s="85"/>
      <c r="N1711" s="85"/>
      <c r="O1711" s="85"/>
      <c r="P1711" s="85"/>
      <c r="Q1711" s="85"/>
      <c r="R1711" s="85"/>
      <c r="S1711" s="85"/>
      <c r="T1711" s="85"/>
      <c r="U1711" s="85"/>
      <c r="V1711" s="85"/>
      <c r="W1711" s="85"/>
      <c r="X1711" s="85"/>
      <c r="Y1711" s="85"/>
      <c r="Z1711" s="85"/>
      <c r="AA1711" s="85"/>
      <c r="AB1711" s="85"/>
      <c r="AC1711" s="85"/>
      <c r="AD1711" s="85"/>
      <c r="AE1711" s="85"/>
      <c r="AF1711" s="85"/>
      <c r="AG1711" s="85"/>
      <c r="AH1711" s="85"/>
      <c r="AI1711" s="85"/>
      <c r="AJ1711" s="85"/>
      <c r="AK1711" s="85"/>
      <c r="AL1711" s="85"/>
      <c r="AM1711" s="85"/>
      <c r="AN1711" s="85"/>
      <c r="AO1711" s="85"/>
      <c r="AP1711" s="85"/>
      <c r="AQ1711" s="85"/>
      <c r="AR1711" s="85"/>
      <c r="AS1711" s="85"/>
      <c r="AT1711" s="85"/>
      <c r="AU1711" s="85"/>
      <c r="AV1711" s="85"/>
      <c r="AW1711" s="85"/>
      <c r="AX1711" s="85"/>
      <c r="AY1711" s="85"/>
      <c r="AZ1711" s="85"/>
      <c r="BA1711" s="85"/>
      <c r="BB1711" s="85"/>
      <c r="BC1711" s="85"/>
      <c r="BD1711" s="85"/>
      <c r="BE1711" s="85"/>
      <c r="BF1711" s="85"/>
      <c r="BG1711" s="85"/>
      <c r="BH1711" s="85"/>
      <c r="BI1711" s="85"/>
      <c r="BJ1711" s="85"/>
      <c r="BK1711" s="85"/>
      <c r="BL1711" s="85"/>
      <c r="BM1711" s="85"/>
      <c r="BN1711" s="85"/>
      <c r="BO1711" s="85"/>
      <c r="BP1711" s="85"/>
      <c r="BQ1711" s="85"/>
      <c r="BR1711" s="85"/>
      <c r="BS1711" s="85"/>
      <c r="BT1711" s="85"/>
      <c r="BU1711" s="85"/>
      <c r="BV1711" s="85"/>
      <c r="BW1711" s="85"/>
      <c r="BX1711" s="85"/>
      <c r="BY1711" s="85"/>
      <c r="BZ1711" s="85"/>
      <c r="CA1711" s="85"/>
      <c r="CB1711" s="85"/>
      <c r="CC1711" s="85"/>
      <c r="CD1711" s="85"/>
      <c r="CE1711" s="85"/>
      <c r="CF1711" s="85"/>
      <c r="CG1711" s="85"/>
      <c r="CH1711" s="85"/>
      <c r="CI1711" s="85"/>
      <c r="CJ1711" s="85"/>
      <c r="CK1711" s="85"/>
      <c r="CL1711" s="85"/>
      <c r="CM1711" s="85"/>
      <c r="CN1711" s="85"/>
      <c r="CO1711" s="85"/>
      <c r="CP1711" s="85"/>
      <c r="CQ1711" s="85"/>
      <c r="CR1711" s="85"/>
      <c r="CS1711" s="85"/>
      <c r="CT1711" s="85"/>
      <c r="CU1711" s="85"/>
      <c r="CV1711" s="85"/>
      <c r="CW1711" s="85"/>
      <c r="CX1711" s="85"/>
      <c r="CY1711" s="85"/>
      <c r="CZ1711" s="85"/>
      <c r="DA1711" s="85"/>
      <c r="DB1711" s="85"/>
      <c r="DC1711" s="85"/>
      <c r="DD1711" s="85"/>
      <c r="DE1711" s="85"/>
      <c r="DF1711" s="85"/>
      <c r="DG1711" s="85"/>
      <c r="DH1711" s="85"/>
      <c r="DI1711" s="85"/>
      <c r="DJ1711" s="85"/>
      <c r="DK1711" s="85"/>
      <c r="DL1711" s="85"/>
      <c r="DM1711" s="85"/>
      <c r="DN1711" s="85"/>
      <c r="DO1711" s="85"/>
      <c r="DP1711" s="85"/>
      <c r="DQ1711" s="85"/>
      <c r="DR1711" s="85"/>
      <c r="DS1711" s="85"/>
      <c r="DT1711" s="85"/>
      <c r="DU1711" s="85"/>
      <c r="DV1711" s="85"/>
      <c r="DW1711" s="85"/>
      <c r="DX1711" s="85"/>
      <c r="DY1711" s="85"/>
      <c r="DZ1711" s="85"/>
      <c r="EA1711" s="85"/>
      <c r="EB1711" s="85"/>
      <c r="EC1711" s="85"/>
      <c r="ED1711" s="85"/>
      <c r="EE1711" s="85"/>
      <c r="EF1711" s="85"/>
      <c r="EG1711" s="85"/>
      <c r="EH1711" s="85"/>
      <c r="EI1711" s="85"/>
      <c r="EJ1711" s="85"/>
      <c r="EK1711" s="85"/>
      <c r="EL1711" s="85"/>
      <c r="EM1711" s="85"/>
      <c r="EN1711" s="85"/>
      <c r="EO1711" s="85"/>
      <c r="EP1711" s="85"/>
      <c r="EQ1711" s="85"/>
      <c r="ER1711" s="85"/>
      <c r="ES1711" s="85"/>
      <c r="ET1711" s="85"/>
      <c r="EU1711" s="85"/>
      <c r="EV1711" s="85"/>
      <c r="EW1711" s="85"/>
      <c r="EX1711" s="85"/>
      <c r="EY1711" s="85"/>
      <c r="EZ1711" s="85"/>
      <c r="FA1711" s="85"/>
      <c r="FB1711" s="85"/>
      <c r="FC1711" s="85"/>
      <c r="FD1711" s="85"/>
      <c r="FE1711" s="85"/>
      <c r="FF1711" s="85"/>
      <c r="FG1711" s="85"/>
      <c r="FH1711" s="85"/>
      <c r="FI1711" s="85"/>
      <c r="FJ1711" s="85"/>
      <c r="FK1711" s="85"/>
      <c r="FL1711" s="85"/>
      <c r="FM1711" s="85"/>
      <c r="FN1711" s="85"/>
      <c r="FO1711" s="85"/>
      <c r="FP1711" s="85"/>
      <c r="FQ1711" s="85"/>
      <c r="FR1711" s="85"/>
      <c r="FS1711" s="85"/>
      <c r="FT1711" s="85"/>
      <c r="FU1711" s="85"/>
      <c r="FV1711" s="85"/>
      <c r="FW1711" s="85"/>
      <c r="FX1711" s="85"/>
      <c r="FY1711" s="85"/>
      <c r="FZ1711" s="85"/>
      <c r="GA1711" s="85"/>
      <c r="GB1711" s="85"/>
      <c r="GC1711" s="85"/>
      <c r="GD1711" s="85"/>
      <c r="GE1711" s="85"/>
      <c r="GF1711" s="85"/>
      <c r="GG1711" s="85"/>
      <c r="GH1711" s="85"/>
      <c r="GI1711" s="85"/>
      <c r="GJ1711" s="85"/>
      <c r="GK1711" s="85"/>
      <c r="GL1711" s="85"/>
      <c r="GM1711" s="85"/>
      <c r="GN1711" s="85"/>
      <c r="GO1711" s="85"/>
      <c r="GP1711" s="85"/>
      <c r="GQ1711" s="85"/>
      <c r="GR1711" s="85"/>
      <c r="GS1711" s="85"/>
      <c r="GT1711" s="85"/>
      <c r="GU1711" s="85"/>
      <c r="GV1711" s="85"/>
      <c r="GW1711" s="85"/>
      <c r="GX1711" s="85"/>
      <c r="GY1711" s="85"/>
      <c r="GZ1711" s="85"/>
      <c r="HA1711" s="85"/>
      <c r="HB1711" s="85"/>
      <c r="HC1711" s="85"/>
      <c r="HD1711" s="85"/>
      <c r="HE1711" s="85"/>
      <c r="HF1711" s="85"/>
      <c r="HG1711" s="85"/>
      <c r="HH1711" s="85"/>
      <c r="HI1711" s="85"/>
      <c r="HJ1711" s="85"/>
      <c r="HK1711" s="85"/>
      <c r="HL1711" s="85"/>
      <c r="HM1711" s="85"/>
      <c r="HN1711" s="85"/>
      <c r="HO1711" s="85"/>
      <c r="HP1711" s="85"/>
      <c r="HQ1711" s="85"/>
      <c r="HR1711" s="85"/>
      <c r="HS1711" s="85"/>
      <c r="HT1711" s="85"/>
      <c r="HU1711" s="85"/>
      <c r="HV1711" s="85"/>
      <c r="HW1711" s="85"/>
      <c r="HX1711" s="85"/>
      <c r="HY1711" s="85"/>
      <c r="HZ1711" s="85"/>
      <c r="IA1711" s="85"/>
      <c r="IB1711" s="85"/>
      <c r="IC1711" s="85"/>
      <c r="ID1711" s="85"/>
      <c r="IE1711" s="85"/>
      <c r="IF1711" s="85"/>
      <c r="IG1711" s="85"/>
      <c r="IH1711" s="85"/>
      <c r="II1711" s="85"/>
      <c r="IJ1711" s="85"/>
      <c r="IK1711" s="85"/>
      <c r="IL1711" s="85"/>
      <c r="IM1711" s="85"/>
      <c r="IN1711" s="85"/>
      <c r="IO1711" s="85"/>
      <c r="IP1711" s="85"/>
      <c r="IQ1711" s="85"/>
      <c r="IR1711" s="85"/>
      <c r="IS1711" s="85"/>
      <c r="IT1711" s="85"/>
      <c r="IU1711" s="85"/>
    </row>
    <row r="1712" spans="1:255" s="8" customFormat="1">
      <c r="A1712" s="8" t="s">
        <v>10681</v>
      </c>
      <c r="B1712" s="2" t="s">
        <v>4183</v>
      </c>
      <c r="C1712" s="2" t="s">
        <v>4187</v>
      </c>
      <c r="D1712" s="8" t="s">
        <v>13454</v>
      </c>
      <c r="E1712" s="46"/>
      <c r="G1712" s="85"/>
      <c r="H1712" s="85"/>
      <c r="I1712" s="85"/>
      <c r="J1712" s="85"/>
      <c r="K1712" s="85"/>
      <c r="L1712" s="85"/>
      <c r="M1712" s="85"/>
      <c r="N1712" s="85"/>
      <c r="O1712" s="85"/>
      <c r="P1712" s="85"/>
      <c r="Q1712" s="85"/>
      <c r="R1712" s="85"/>
      <c r="S1712" s="85"/>
      <c r="T1712" s="85"/>
      <c r="U1712" s="85"/>
      <c r="V1712" s="85"/>
      <c r="W1712" s="85"/>
      <c r="X1712" s="85"/>
      <c r="Y1712" s="85"/>
      <c r="Z1712" s="85"/>
      <c r="AA1712" s="85"/>
      <c r="AB1712" s="85"/>
      <c r="AC1712" s="85"/>
      <c r="AD1712" s="85"/>
      <c r="AE1712" s="85"/>
      <c r="AF1712" s="85"/>
      <c r="AG1712" s="85"/>
      <c r="AH1712" s="85"/>
      <c r="AI1712" s="85"/>
      <c r="AJ1712" s="85"/>
      <c r="AK1712" s="85"/>
      <c r="AL1712" s="85"/>
      <c r="AM1712" s="85"/>
      <c r="AN1712" s="85"/>
      <c r="AO1712" s="85"/>
      <c r="AP1712" s="85"/>
      <c r="AQ1712" s="85"/>
      <c r="AR1712" s="85"/>
      <c r="AS1712" s="85"/>
      <c r="AT1712" s="85"/>
      <c r="AU1712" s="85"/>
      <c r="AV1712" s="85"/>
      <c r="AW1712" s="85"/>
      <c r="AX1712" s="85"/>
      <c r="AY1712" s="85"/>
      <c r="AZ1712" s="85"/>
      <c r="BA1712" s="85"/>
      <c r="BB1712" s="85"/>
      <c r="BC1712" s="85"/>
      <c r="BD1712" s="85"/>
      <c r="BE1712" s="85"/>
      <c r="BF1712" s="85"/>
      <c r="BG1712" s="85"/>
      <c r="BH1712" s="85"/>
      <c r="BI1712" s="85"/>
      <c r="BJ1712" s="85"/>
      <c r="BK1712" s="85"/>
      <c r="BL1712" s="85"/>
      <c r="BM1712" s="85"/>
      <c r="BN1712" s="85"/>
      <c r="BO1712" s="85"/>
      <c r="BP1712" s="85"/>
      <c r="BQ1712" s="85"/>
      <c r="BR1712" s="85"/>
      <c r="BS1712" s="85"/>
      <c r="BT1712" s="85"/>
      <c r="BU1712" s="85"/>
      <c r="BV1712" s="85"/>
      <c r="BW1712" s="85"/>
      <c r="BX1712" s="85"/>
      <c r="BY1712" s="85"/>
      <c r="BZ1712" s="85"/>
      <c r="CA1712" s="85"/>
      <c r="CB1712" s="85"/>
      <c r="CC1712" s="85"/>
      <c r="CD1712" s="85"/>
      <c r="CE1712" s="85"/>
      <c r="CF1712" s="85"/>
      <c r="CG1712" s="85"/>
      <c r="CH1712" s="85"/>
      <c r="CI1712" s="85"/>
      <c r="CJ1712" s="85"/>
      <c r="CK1712" s="85"/>
      <c r="CL1712" s="85"/>
      <c r="CM1712" s="85"/>
      <c r="CN1712" s="85"/>
      <c r="CO1712" s="85"/>
      <c r="CP1712" s="85"/>
      <c r="CQ1712" s="85"/>
      <c r="CR1712" s="85"/>
      <c r="CS1712" s="85"/>
      <c r="CT1712" s="85"/>
      <c r="CU1712" s="85"/>
      <c r="CV1712" s="85"/>
      <c r="CW1712" s="85"/>
      <c r="CX1712" s="85"/>
      <c r="CY1712" s="85"/>
      <c r="CZ1712" s="85"/>
      <c r="DA1712" s="85"/>
      <c r="DB1712" s="85"/>
      <c r="DC1712" s="85"/>
      <c r="DD1712" s="85"/>
      <c r="DE1712" s="85"/>
      <c r="DF1712" s="85"/>
      <c r="DG1712" s="85"/>
      <c r="DH1712" s="85"/>
      <c r="DI1712" s="85"/>
      <c r="DJ1712" s="85"/>
      <c r="DK1712" s="85"/>
      <c r="DL1712" s="85"/>
      <c r="DM1712" s="85"/>
      <c r="DN1712" s="85"/>
      <c r="DO1712" s="85"/>
      <c r="DP1712" s="85"/>
      <c r="DQ1712" s="85"/>
      <c r="DR1712" s="85"/>
      <c r="DS1712" s="85"/>
      <c r="DT1712" s="85"/>
      <c r="DU1712" s="85"/>
      <c r="DV1712" s="85"/>
      <c r="DW1712" s="85"/>
      <c r="DX1712" s="85"/>
      <c r="DY1712" s="85"/>
      <c r="DZ1712" s="85"/>
      <c r="EA1712" s="85"/>
      <c r="EB1712" s="85"/>
      <c r="EC1712" s="85"/>
      <c r="ED1712" s="85"/>
      <c r="EE1712" s="85"/>
      <c r="EF1712" s="85"/>
      <c r="EG1712" s="85"/>
      <c r="EH1712" s="85"/>
      <c r="EI1712" s="85"/>
      <c r="EJ1712" s="85"/>
      <c r="EK1712" s="85"/>
      <c r="EL1712" s="85"/>
      <c r="EM1712" s="85"/>
      <c r="EN1712" s="85"/>
      <c r="EO1712" s="85"/>
      <c r="EP1712" s="85"/>
      <c r="EQ1712" s="85"/>
      <c r="ER1712" s="85"/>
      <c r="ES1712" s="85"/>
      <c r="ET1712" s="85"/>
      <c r="EU1712" s="85"/>
      <c r="EV1712" s="85"/>
      <c r="EW1712" s="85"/>
      <c r="EX1712" s="85"/>
      <c r="EY1712" s="85"/>
      <c r="EZ1712" s="85"/>
      <c r="FA1712" s="85"/>
      <c r="FB1712" s="85"/>
      <c r="FC1712" s="85"/>
      <c r="FD1712" s="85"/>
      <c r="FE1712" s="85"/>
      <c r="FF1712" s="85"/>
      <c r="FG1712" s="85"/>
      <c r="FH1712" s="85"/>
      <c r="FI1712" s="85"/>
      <c r="FJ1712" s="85"/>
      <c r="FK1712" s="85"/>
      <c r="FL1712" s="85"/>
      <c r="FM1712" s="85"/>
      <c r="FN1712" s="85"/>
      <c r="FO1712" s="85"/>
      <c r="FP1712" s="85"/>
      <c r="FQ1712" s="85"/>
      <c r="FR1712" s="85"/>
      <c r="FS1712" s="85"/>
      <c r="FT1712" s="85"/>
      <c r="FU1712" s="85"/>
      <c r="FV1712" s="85"/>
      <c r="FW1712" s="85"/>
      <c r="FX1712" s="85"/>
      <c r="FY1712" s="85"/>
      <c r="FZ1712" s="85"/>
      <c r="GA1712" s="85"/>
      <c r="GB1712" s="85"/>
      <c r="GC1712" s="85"/>
      <c r="GD1712" s="85"/>
      <c r="GE1712" s="85"/>
      <c r="GF1712" s="85"/>
      <c r="GG1712" s="85"/>
      <c r="GH1712" s="85"/>
      <c r="GI1712" s="85"/>
      <c r="GJ1712" s="85"/>
      <c r="GK1712" s="85"/>
      <c r="GL1712" s="85"/>
      <c r="GM1712" s="85"/>
      <c r="GN1712" s="85"/>
      <c r="GO1712" s="85"/>
      <c r="GP1712" s="85"/>
      <c r="GQ1712" s="85"/>
      <c r="GR1712" s="85"/>
      <c r="GS1712" s="85"/>
      <c r="GT1712" s="85"/>
      <c r="GU1712" s="85"/>
      <c r="GV1712" s="85"/>
      <c r="GW1712" s="85"/>
      <c r="GX1712" s="85"/>
      <c r="GY1712" s="85"/>
      <c r="GZ1712" s="85"/>
      <c r="HA1712" s="85"/>
      <c r="HB1712" s="85"/>
      <c r="HC1712" s="85"/>
      <c r="HD1712" s="85"/>
      <c r="HE1712" s="85"/>
      <c r="HF1712" s="85"/>
      <c r="HG1712" s="85"/>
      <c r="HH1712" s="85"/>
      <c r="HI1712" s="85"/>
      <c r="HJ1712" s="85"/>
      <c r="HK1712" s="85"/>
      <c r="HL1712" s="85"/>
      <c r="HM1712" s="85"/>
      <c r="HN1712" s="85"/>
      <c r="HO1712" s="85"/>
      <c r="HP1712" s="85"/>
      <c r="HQ1712" s="85"/>
      <c r="HR1712" s="85"/>
      <c r="HS1712" s="85"/>
      <c r="HT1712" s="85"/>
      <c r="HU1712" s="85"/>
      <c r="HV1712" s="85"/>
      <c r="HW1712" s="85"/>
      <c r="HX1712" s="85"/>
      <c r="HY1712" s="85"/>
      <c r="HZ1712" s="85"/>
      <c r="IA1712" s="85"/>
      <c r="IB1712" s="85"/>
      <c r="IC1712" s="85"/>
      <c r="ID1712" s="85"/>
      <c r="IE1712" s="85"/>
      <c r="IF1712" s="85"/>
      <c r="IG1712" s="85"/>
      <c r="IH1712" s="85"/>
      <c r="II1712" s="85"/>
      <c r="IJ1712" s="85"/>
      <c r="IK1712" s="85"/>
      <c r="IL1712" s="85"/>
      <c r="IM1712" s="85"/>
      <c r="IN1712" s="85"/>
      <c r="IO1712" s="85"/>
      <c r="IP1712" s="85"/>
      <c r="IQ1712" s="85"/>
      <c r="IR1712" s="85"/>
      <c r="IS1712" s="85"/>
      <c r="IT1712" s="85"/>
      <c r="IU1712" s="85"/>
    </row>
    <row r="1713" spans="1:255" s="8" customFormat="1">
      <c r="A1713" s="8" t="s">
        <v>10681</v>
      </c>
      <c r="B1713" s="27" t="s">
        <v>17309</v>
      </c>
      <c r="C1713" s="31" t="s">
        <v>2573</v>
      </c>
      <c r="D1713" s="9" t="s">
        <v>13463</v>
      </c>
      <c r="E1713" s="39" t="s">
        <v>10989</v>
      </c>
      <c r="G1713" s="85"/>
      <c r="H1713" s="85"/>
      <c r="I1713" s="85"/>
      <c r="J1713" s="85"/>
      <c r="K1713" s="85"/>
      <c r="L1713" s="85"/>
      <c r="M1713" s="85"/>
      <c r="N1713" s="85"/>
      <c r="O1713" s="85"/>
      <c r="P1713" s="85"/>
      <c r="Q1713" s="85"/>
      <c r="R1713" s="85"/>
      <c r="S1713" s="85"/>
      <c r="T1713" s="85"/>
      <c r="U1713" s="85"/>
      <c r="V1713" s="85"/>
      <c r="W1713" s="85"/>
      <c r="X1713" s="85"/>
      <c r="Y1713" s="85"/>
      <c r="Z1713" s="85"/>
      <c r="AA1713" s="85"/>
      <c r="AB1713" s="85"/>
      <c r="AC1713" s="85"/>
      <c r="AD1713" s="85"/>
      <c r="AE1713" s="85"/>
      <c r="AF1713" s="85"/>
      <c r="AG1713" s="85"/>
      <c r="AH1713" s="85"/>
      <c r="AI1713" s="85"/>
      <c r="AJ1713" s="85"/>
      <c r="AK1713" s="85"/>
      <c r="AL1713" s="85"/>
      <c r="AM1713" s="85"/>
      <c r="AN1713" s="85"/>
      <c r="AO1713" s="85"/>
      <c r="AP1713" s="85"/>
      <c r="AQ1713" s="85"/>
      <c r="AR1713" s="85"/>
      <c r="AS1713" s="85"/>
      <c r="AT1713" s="85"/>
      <c r="AU1713" s="85"/>
      <c r="AV1713" s="85"/>
      <c r="AW1713" s="85"/>
      <c r="AX1713" s="85"/>
      <c r="AY1713" s="85"/>
      <c r="AZ1713" s="85"/>
      <c r="BA1713" s="85"/>
      <c r="BB1713" s="85"/>
      <c r="BC1713" s="85"/>
      <c r="BD1713" s="85"/>
      <c r="BE1713" s="85"/>
      <c r="BF1713" s="85"/>
      <c r="BG1713" s="85"/>
      <c r="BH1713" s="85"/>
      <c r="BI1713" s="85"/>
      <c r="BJ1713" s="85"/>
      <c r="BK1713" s="85"/>
      <c r="BL1713" s="85"/>
      <c r="BM1713" s="85"/>
      <c r="BN1713" s="85"/>
      <c r="BO1713" s="85"/>
      <c r="BP1713" s="85"/>
      <c r="BQ1713" s="85"/>
      <c r="BR1713" s="85"/>
      <c r="BS1713" s="85"/>
      <c r="BT1713" s="85"/>
      <c r="BU1713" s="85"/>
      <c r="BV1713" s="85"/>
      <c r="BW1713" s="85"/>
      <c r="BX1713" s="85"/>
      <c r="BY1713" s="85"/>
      <c r="BZ1713" s="85"/>
      <c r="CA1713" s="85"/>
      <c r="CB1713" s="85"/>
      <c r="CC1713" s="85"/>
      <c r="CD1713" s="85"/>
      <c r="CE1713" s="85"/>
      <c r="CF1713" s="85"/>
      <c r="CG1713" s="85"/>
      <c r="CH1713" s="85"/>
      <c r="CI1713" s="85"/>
      <c r="CJ1713" s="85"/>
      <c r="CK1713" s="85"/>
      <c r="CL1713" s="85"/>
      <c r="CM1713" s="85"/>
      <c r="CN1713" s="85"/>
      <c r="CO1713" s="85"/>
      <c r="CP1713" s="85"/>
      <c r="CQ1713" s="85"/>
      <c r="CR1713" s="85"/>
      <c r="CS1713" s="85"/>
      <c r="CT1713" s="85"/>
      <c r="CU1713" s="85"/>
      <c r="CV1713" s="85"/>
      <c r="CW1713" s="85"/>
      <c r="CX1713" s="85"/>
      <c r="CY1713" s="85"/>
      <c r="CZ1713" s="85"/>
      <c r="DA1713" s="85"/>
      <c r="DB1713" s="85"/>
      <c r="DC1713" s="85"/>
      <c r="DD1713" s="85"/>
      <c r="DE1713" s="85"/>
      <c r="DF1713" s="85"/>
      <c r="DG1713" s="85"/>
      <c r="DH1713" s="85"/>
      <c r="DI1713" s="85"/>
      <c r="DJ1713" s="85"/>
      <c r="DK1713" s="85"/>
      <c r="DL1713" s="85"/>
      <c r="DM1713" s="85"/>
      <c r="DN1713" s="85"/>
      <c r="DO1713" s="85"/>
      <c r="DP1713" s="85"/>
      <c r="DQ1713" s="85"/>
      <c r="DR1713" s="85"/>
      <c r="DS1713" s="85"/>
      <c r="DT1713" s="85"/>
      <c r="DU1713" s="85"/>
      <c r="DV1713" s="85"/>
      <c r="DW1713" s="85"/>
      <c r="DX1713" s="85"/>
      <c r="DY1713" s="85"/>
      <c r="DZ1713" s="85"/>
      <c r="EA1713" s="85"/>
      <c r="EB1713" s="85"/>
      <c r="EC1713" s="85"/>
      <c r="ED1713" s="85"/>
      <c r="EE1713" s="85"/>
      <c r="EF1713" s="85"/>
      <c r="EG1713" s="85"/>
      <c r="EH1713" s="85"/>
      <c r="EI1713" s="85"/>
      <c r="EJ1713" s="85"/>
      <c r="EK1713" s="85"/>
      <c r="EL1713" s="85"/>
      <c r="EM1713" s="85"/>
      <c r="EN1713" s="85"/>
      <c r="EO1713" s="85"/>
      <c r="EP1713" s="85"/>
      <c r="EQ1713" s="85"/>
      <c r="ER1713" s="85"/>
      <c r="ES1713" s="85"/>
      <c r="ET1713" s="85"/>
      <c r="EU1713" s="85"/>
      <c r="EV1713" s="85"/>
      <c r="EW1713" s="85"/>
      <c r="EX1713" s="85"/>
      <c r="EY1713" s="85"/>
      <c r="EZ1713" s="85"/>
      <c r="FA1713" s="85"/>
      <c r="FB1713" s="85"/>
      <c r="FC1713" s="85"/>
      <c r="FD1713" s="85"/>
      <c r="FE1713" s="85"/>
      <c r="FF1713" s="85"/>
      <c r="FG1713" s="85"/>
      <c r="FH1713" s="85"/>
      <c r="FI1713" s="85"/>
      <c r="FJ1713" s="85"/>
      <c r="FK1713" s="85"/>
      <c r="FL1713" s="85"/>
      <c r="FM1713" s="85"/>
      <c r="FN1713" s="85"/>
      <c r="FO1713" s="85"/>
      <c r="FP1713" s="85"/>
      <c r="FQ1713" s="85"/>
      <c r="FR1713" s="85"/>
      <c r="FS1713" s="85"/>
      <c r="FT1713" s="85"/>
      <c r="FU1713" s="85"/>
      <c r="FV1713" s="85"/>
      <c r="FW1713" s="85"/>
      <c r="FX1713" s="85"/>
      <c r="FY1713" s="85"/>
      <c r="FZ1713" s="85"/>
      <c r="GA1713" s="85"/>
      <c r="GB1713" s="85"/>
      <c r="GC1713" s="85"/>
      <c r="GD1713" s="85"/>
      <c r="GE1713" s="85"/>
      <c r="GF1713" s="85"/>
      <c r="GG1713" s="85"/>
      <c r="GH1713" s="85"/>
      <c r="GI1713" s="85"/>
      <c r="GJ1713" s="85"/>
      <c r="GK1713" s="85"/>
      <c r="GL1713" s="85"/>
      <c r="GM1713" s="85"/>
      <c r="GN1713" s="85"/>
      <c r="GO1713" s="85"/>
      <c r="GP1713" s="85"/>
      <c r="GQ1713" s="85"/>
      <c r="GR1713" s="85"/>
      <c r="GS1713" s="85"/>
      <c r="GT1713" s="85"/>
      <c r="GU1713" s="85"/>
      <c r="GV1713" s="85"/>
      <c r="GW1713" s="85"/>
      <c r="GX1713" s="85"/>
      <c r="GY1713" s="85"/>
      <c r="GZ1713" s="85"/>
      <c r="HA1713" s="85"/>
      <c r="HB1713" s="85"/>
      <c r="HC1713" s="85"/>
      <c r="HD1713" s="85"/>
      <c r="HE1713" s="85"/>
      <c r="HF1713" s="85"/>
      <c r="HG1713" s="85"/>
      <c r="HH1713" s="85"/>
      <c r="HI1713" s="85"/>
      <c r="HJ1713" s="85"/>
      <c r="HK1713" s="85"/>
      <c r="HL1713" s="85"/>
      <c r="HM1713" s="85"/>
      <c r="HN1713" s="85"/>
      <c r="HO1713" s="85"/>
      <c r="HP1713" s="85"/>
      <c r="HQ1713" s="85"/>
      <c r="HR1713" s="85"/>
      <c r="HS1713" s="85"/>
      <c r="HT1713" s="85"/>
      <c r="HU1713" s="85"/>
      <c r="HV1713" s="85"/>
      <c r="HW1713" s="85"/>
      <c r="HX1713" s="85"/>
      <c r="HY1713" s="85"/>
      <c r="HZ1713" s="85"/>
      <c r="IA1713" s="85"/>
      <c r="IB1713" s="85"/>
      <c r="IC1713" s="85"/>
      <c r="ID1713" s="85"/>
      <c r="IE1713" s="85"/>
      <c r="IF1713" s="85"/>
      <c r="IG1713" s="85"/>
      <c r="IH1713" s="85"/>
      <c r="II1713" s="85"/>
      <c r="IJ1713" s="85"/>
      <c r="IK1713" s="85"/>
      <c r="IL1713" s="85"/>
      <c r="IM1713" s="85"/>
      <c r="IN1713" s="85"/>
      <c r="IO1713" s="85"/>
      <c r="IP1713" s="85"/>
      <c r="IQ1713" s="85"/>
      <c r="IR1713" s="85"/>
      <c r="IS1713" s="85"/>
      <c r="IT1713" s="85"/>
      <c r="IU1713" s="85"/>
    </row>
    <row r="1714" spans="1:255" s="8" customFormat="1">
      <c r="A1714" s="9"/>
      <c r="B1714" s="2"/>
      <c r="C1714" s="2"/>
      <c r="D1714" s="9"/>
      <c r="E1714" s="46"/>
      <c r="G1714" s="85"/>
      <c r="H1714" s="85"/>
      <c r="I1714" s="85"/>
      <c r="J1714" s="85"/>
      <c r="K1714" s="85"/>
      <c r="L1714" s="85"/>
      <c r="M1714" s="85"/>
      <c r="N1714" s="85"/>
      <c r="O1714" s="85"/>
      <c r="P1714" s="85"/>
      <c r="Q1714" s="85"/>
      <c r="R1714" s="85"/>
      <c r="S1714" s="85"/>
      <c r="T1714" s="85"/>
      <c r="U1714" s="85"/>
      <c r="V1714" s="85"/>
      <c r="W1714" s="85"/>
      <c r="X1714" s="85"/>
      <c r="Y1714" s="85"/>
      <c r="Z1714" s="85"/>
      <c r="AA1714" s="85"/>
      <c r="AB1714" s="85"/>
      <c r="AC1714" s="85"/>
      <c r="AD1714" s="85"/>
      <c r="AE1714" s="85"/>
      <c r="AF1714" s="85"/>
      <c r="AG1714" s="85"/>
      <c r="AH1714" s="85"/>
      <c r="AI1714" s="85"/>
      <c r="AJ1714" s="85"/>
      <c r="AK1714" s="85"/>
      <c r="AL1714" s="85"/>
      <c r="AM1714" s="85"/>
      <c r="AN1714" s="85"/>
      <c r="AO1714" s="85"/>
      <c r="AP1714" s="85"/>
      <c r="AQ1714" s="85"/>
      <c r="AR1714" s="85"/>
      <c r="AS1714" s="85"/>
      <c r="AT1714" s="85"/>
      <c r="AU1714" s="85"/>
      <c r="AV1714" s="85"/>
      <c r="AW1714" s="85"/>
      <c r="AX1714" s="85"/>
      <c r="AY1714" s="85"/>
      <c r="AZ1714" s="85"/>
      <c r="BA1714" s="85"/>
      <c r="BB1714" s="85"/>
      <c r="BC1714" s="85"/>
      <c r="BD1714" s="85"/>
      <c r="BE1714" s="85"/>
      <c r="BF1714" s="85"/>
      <c r="BG1714" s="85"/>
      <c r="BH1714" s="85"/>
      <c r="BI1714" s="85"/>
      <c r="BJ1714" s="85"/>
      <c r="BK1714" s="85"/>
      <c r="BL1714" s="85"/>
      <c r="BM1714" s="85"/>
      <c r="BN1714" s="85"/>
      <c r="BO1714" s="85"/>
      <c r="BP1714" s="85"/>
      <c r="BQ1714" s="85"/>
      <c r="BR1714" s="85"/>
      <c r="BS1714" s="85"/>
      <c r="BT1714" s="85"/>
      <c r="BU1714" s="85"/>
      <c r="BV1714" s="85"/>
      <c r="BW1714" s="85"/>
      <c r="BX1714" s="85"/>
      <c r="BY1714" s="85"/>
      <c r="BZ1714" s="85"/>
      <c r="CA1714" s="85"/>
      <c r="CB1714" s="85"/>
      <c r="CC1714" s="85"/>
      <c r="CD1714" s="85"/>
      <c r="CE1714" s="85"/>
      <c r="CF1714" s="85"/>
      <c r="CG1714" s="85"/>
      <c r="CH1714" s="85"/>
      <c r="CI1714" s="85"/>
      <c r="CJ1714" s="85"/>
      <c r="CK1714" s="85"/>
      <c r="CL1714" s="85"/>
      <c r="CM1714" s="85"/>
      <c r="CN1714" s="85"/>
      <c r="CO1714" s="85"/>
      <c r="CP1714" s="85"/>
      <c r="CQ1714" s="85"/>
      <c r="CR1714" s="85"/>
      <c r="CS1714" s="85"/>
      <c r="CT1714" s="85"/>
      <c r="CU1714" s="85"/>
      <c r="CV1714" s="85"/>
      <c r="CW1714" s="85"/>
      <c r="CX1714" s="85"/>
      <c r="CY1714" s="85"/>
      <c r="CZ1714" s="85"/>
      <c r="DA1714" s="85"/>
      <c r="DB1714" s="85"/>
      <c r="DC1714" s="85"/>
      <c r="DD1714" s="85"/>
      <c r="DE1714" s="85"/>
      <c r="DF1714" s="85"/>
      <c r="DG1714" s="85"/>
      <c r="DH1714" s="85"/>
      <c r="DI1714" s="85"/>
      <c r="DJ1714" s="85"/>
      <c r="DK1714" s="85"/>
      <c r="DL1714" s="85"/>
      <c r="DM1714" s="85"/>
      <c r="DN1714" s="85"/>
      <c r="DO1714" s="85"/>
      <c r="DP1714" s="85"/>
      <c r="DQ1714" s="85"/>
      <c r="DR1714" s="85"/>
      <c r="DS1714" s="85"/>
      <c r="DT1714" s="85"/>
      <c r="DU1714" s="85"/>
      <c r="DV1714" s="85"/>
      <c r="DW1714" s="85"/>
      <c r="DX1714" s="85"/>
      <c r="DY1714" s="85"/>
      <c r="DZ1714" s="85"/>
      <c r="EA1714" s="85"/>
      <c r="EB1714" s="85"/>
      <c r="EC1714" s="85"/>
      <c r="ED1714" s="85"/>
      <c r="EE1714" s="85"/>
      <c r="EF1714" s="85"/>
      <c r="EG1714" s="85"/>
      <c r="EH1714" s="85"/>
      <c r="EI1714" s="85"/>
      <c r="EJ1714" s="85"/>
      <c r="EK1714" s="85"/>
      <c r="EL1714" s="85"/>
      <c r="EM1714" s="85"/>
      <c r="EN1714" s="85"/>
      <c r="EO1714" s="85"/>
      <c r="EP1714" s="85"/>
      <c r="EQ1714" s="85"/>
      <c r="ER1714" s="85"/>
      <c r="ES1714" s="85"/>
      <c r="ET1714" s="85"/>
      <c r="EU1714" s="85"/>
      <c r="EV1714" s="85"/>
      <c r="EW1714" s="85"/>
      <c r="EX1714" s="85"/>
      <c r="EY1714" s="85"/>
      <c r="EZ1714" s="85"/>
      <c r="FA1714" s="85"/>
      <c r="FB1714" s="85"/>
      <c r="FC1714" s="85"/>
      <c r="FD1714" s="85"/>
      <c r="FE1714" s="85"/>
      <c r="FF1714" s="85"/>
      <c r="FG1714" s="85"/>
      <c r="FH1714" s="85"/>
      <c r="FI1714" s="85"/>
      <c r="FJ1714" s="85"/>
      <c r="FK1714" s="85"/>
      <c r="FL1714" s="85"/>
      <c r="FM1714" s="85"/>
      <c r="FN1714" s="85"/>
      <c r="FO1714" s="85"/>
      <c r="FP1714" s="85"/>
      <c r="FQ1714" s="85"/>
      <c r="FR1714" s="85"/>
      <c r="FS1714" s="85"/>
      <c r="FT1714" s="85"/>
      <c r="FU1714" s="85"/>
      <c r="FV1714" s="85"/>
      <c r="FW1714" s="85"/>
      <c r="FX1714" s="85"/>
      <c r="FY1714" s="85"/>
      <c r="FZ1714" s="85"/>
      <c r="GA1714" s="85"/>
      <c r="GB1714" s="85"/>
      <c r="GC1714" s="85"/>
      <c r="GD1714" s="85"/>
      <c r="GE1714" s="85"/>
      <c r="GF1714" s="85"/>
      <c r="GG1714" s="85"/>
      <c r="GH1714" s="85"/>
      <c r="GI1714" s="85"/>
      <c r="GJ1714" s="85"/>
      <c r="GK1714" s="85"/>
      <c r="GL1714" s="85"/>
      <c r="GM1714" s="85"/>
      <c r="GN1714" s="85"/>
      <c r="GO1714" s="85"/>
      <c r="GP1714" s="85"/>
      <c r="GQ1714" s="85"/>
      <c r="GR1714" s="85"/>
      <c r="GS1714" s="85"/>
      <c r="GT1714" s="85"/>
      <c r="GU1714" s="85"/>
      <c r="GV1714" s="85"/>
      <c r="GW1714" s="85"/>
      <c r="GX1714" s="85"/>
      <c r="GY1714" s="85"/>
      <c r="GZ1714" s="85"/>
      <c r="HA1714" s="85"/>
      <c r="HB1714" s="85"/>
      <c r="HC1714" s="85"/>
      <c r="HD1714" s="85"/>
      <c r="HE1714" s="85"/>
      <c r="HF1714" s="85"/>
      <c r="HG1714" s="85"/>
      <c r="HH1714" s="85"/>
      <c r="HI1714" s="85"/>
      <c r="HJ1714" s="85"/>
      <c r="HK1714" s="85"/>
      <c r="HL1714" s="85"/>
      <c r="HM1714" s="85"/>
      <c r="HN1714" s="85"/>
      <c r="HO1714" s="85"/>
      <c r="HP1714" s="85"/>
      <c r="HQ1714" s="85"/>
      <c r="HR1714" s="85"/>
      <c r="HS1714" s="85"/>
      <c r="HT1714" s="85"/>
      <c r="HU1714" s="85"/>
      <c r="HV1714" s="85"/>
      <c r="HW1714" s="85"/>
      <c r="HX1714" s="85"/>
      <c r="HY1714" s="85"/>
      <c r="HZ1714" s="85"/>
      <c r="IA1714" s="85"/>
      <c r="IB1714" s="85"/>
      <c r="IC1714" s="85"/>
      <c r="ID1714" s="85"/>
      <c r="IE1714" s="85"/>
      <c r="IF1714" s="85"/>
      <c r="IG1714" s="85"/>
      <c r="IH1714" s="85"/>
      <c r="II1714" s="85"/>
      <c r="IJ1714" s="85"/>
      <c r="IK1714" s="85"/>
      <c r="IL1714" s="85"/>
      <c r="IM1714" s="85"/>
      <c r="IN1714" s="85"/>
      <c r="IO1714" s="85"/>
      <c r="IP1714" s="85"/>
      <c r="IQ1714" s="85"/>
      <c r="IR1714" s="85"/>
      <c r="IS1714" s="85"/>
      <c r="IT1714" s="85"/>
      <c r="IU1714" s="85"/>
    </row>
    <row r="1715" spans="1:255" s="25" customFormat="1">
      <c r="E1715" s="45"/>
      <c r="G1715" s="26"/>
      <c r="H1715" s="26"/>
      <c r="I1715" s="26"/>
      <c r="J1715" s="26"/>
      <c r="K1715" s="26"/>
      <c r="L1715" s="26"/>
      <c r="M1715" s="26"/>
      <c r="N1715" s="26"/>
      <c r="O1715" s="26"/>
      <c r="P1715" s="26"/>
      <c r="Q1715" s="26"/>
      <c r="R1715" s="26"/>
      <c r="S1715" s="26"/>
      <c r="T1715" s="26"/>
      <c r="U1715" s="26"/>
      <c r="V1715" s="26"/>
      <c r="W1715" s="26"/>
      <c r="X1715" s="26"/>
      <c r="Y1715" s="26"/>
      <c r="Z1715" s="26"/>
      <c r="AA1715" s="26"/>
      <c r="AB1715" s="26"/>
      <c r="AC1715" s="26"/>
      <c r="AD1715" s="26"/>
      <c r="AE1715" s="26"/>
      <c r="AF1715" s="26"/>
      <c r="AG1715" s="26"/>
      <c r="AH1715" s="26"/>
      <c r="AI1715" s="26"/>
      <c r="AJ1715" s="26"/>
      <c r="AK1715" s="26"/>
      <c r="AL1715" s="26"/>
      <c r="AM1715" s="26"/>
      <c r="AN1715" s="26"/>
      <c r="AO1715" s="26"/>
      <c r="AP1715" s="26"/>
      <c r="AQ1715" s="26"/>
      <c r="AR1715" s="26"/>
      <c r="AS1715" s="26"/>
      <c r="AT1715" s="26"/>
      <c r="AU1715" s="26"/>
      <c r="AV1715" s="26"/>
      <c r="AW1715" s="26"/>
      <c r="AX1715" s="26"/>
      <c r="AY1715" s="26"/>
      <c r="AZ1715" s="26"/>
      <c r="BA1715" s="26"/>
      <c r="BB1715" s="26"/>
      <c r="BC1715" s="26"/>
      <c r="BD1715" s="26"/>
      <c r="BE1715" s="26"/>
      <c r="BF1715" s="26"/>
      <c r="BG1715" s="26"/>
      <c r="BH1715" s="26"/>
      <c r="BI1715" s="26"/>
      <c r="BJ1715" s="26"/>
      <c r="BK1715" s="26"/>
      <c r="BL1715" s="26"/>
      <c r="BM1715" s="26"/>
      <c r="BN1715" s="26"/>
      <c r="BO1715" s="26"/>
      <c r="BP1715" s="26"/>
      <c r="BQ1715" s="26"/>
      <c r="BR1715" s="26"/>
      <c r="BS1715" s="26"/>
      <c r="BT1715" s="26"/>
      <c r="BU1715" s="26"/>
      <c r="BV1715" s="26"/>
      <c r="BW1715" s="26"/>
      <c r="BX1715" s="26"/>
      <c r="BY1715" s="26"/>
      <c r="BZ1715" s="26"/>
      <c r="CA1715" s="26"/>
      <c r="CB1715" s="26"/>
      <c r="CC1715" s="26"/>
      <c r="CD1715" s="26"/>
      <c r="CE1715" s="26"/>
      <c r="CF1715" s="26"/>
      <c r="CG1715" s="26"/>
      <c r="CH1715" s="26"/>
      <c r="CI1715" s="26"/>
      <c r="CJ1715" s="26"/>
      <c r="CK1715" s="26"/>
      <c r="CL1715" s="26"/>
      <c r="CM1715" s="26"/>
      <c r="CN1715" s="26"/>
      <c r="CO1715" s="26"/>
      <c r="CP1715" s="26"/>
      <c r="CQ1715" s="26"/>
      <c r="CR1715" s="26"/>
      <c r="CS1715" s="26"/>
      <c r="CT1715" s="26"/>
      <c r="CU1715" s="26"/>
      <c r="CV1715" s="26"/>
      <c r="CW1715" s="26"/>
      <c r="CX1715" s="26"/>
      <c r="CY1715" s="26"/>
      <c r="CZ1715" s="26"/>
      <c r="DA1715" s="26"/>
      <c r="DB1715" s="26"/>
      <c r="DC1715" s="26"/>
      <c r="DD1715" s="26"/>
      <c r="DE1715" s="26"/>
      <c r="DF1715" s="26"/>
      <c r="DG1715" s="26"/>
      <c r="DH1715" s="26"/>
      <c r="DI1715" s="26"/>
      <c r="DJ1715" s="26"/>
      <c r="DK1715" s="26"/>
      <c r="DL1715" s="26"/>
      <c r="DM1715" s="26"/>
      <c r="DN1715" s="26"/>
      <c r="DO1715" s="26"/>
      <c r="DP1715" s="26"/>
      <c r="DQ1715" s="26"/>
      <c r="DR1715" s="26"/>
      <c r="DS1715" s="26"/>
      <c r="DT1715" s="26"/>
      <c r="DU1715" s="26"/>
      <c r="DV1715" s="26"/>
      <c r="DW1715" s="26"/>
      <c r="DX1715" s="26"/>
      <c r="DY1715" s="26"/>
      <c r="DZ1715" s="26"/>
      <c r="EA1715" s="26"/>
      <c r="EB1715" s="26"/>
      <c r="EC1715" s="26"/>
      <c r="ED1715" s="26"/>
      <c r="EE1715" s="26"/>
      <c r="EF1715" s="26"/>
      <c r="EG1715" s="26"/>
      <c r="EH1715" s="26"/>
      <c r="EI1715" s="26"/>
      <c r="EJ1715" s="26"/>
      <c r="EK1715" s="26"/>
      <c r="EL1715" s="26"/>
      <c r="EM1715" s="26"/>
      <c r="EN1715" s="26"/>
      <c r="EO1715" s="26"/>
      <c r="EP1715" s="26"/>
      <c r="EQ1715" s="26"/>
      <c r="ER1715" s="26"/>
      <c r="ES1715" s="26"/>
      <c r="ET1715" s="26"/>
      <c r="EU1715" s="26"/>
      <c r="EV1715" s="26"/>
      <c r="EW1715" s="26"/>
      <c r="EX1715" s="26"/>
      <c r="EY1715" s="26"/>
      <c r="EZ1715" s="26"/>
      <c r="FA1715" s="26"/>
      <c r="FB1715" s="26"/>
      <c r="FC1715" s="26"/>
      <c r="FD1715" s="26"/>
      <c r="FE1715" s="26"/>
      <c r="FF1715" s="26"/>
      <c r="FG1715" s="26"/>
      <c r="FH1715" s="26"/>
      <c r="FI1715" s="26"/>
      <c r="FJ1715" s="26"/>
      <c r="FK1715" s="26"/>
      <c r="FL1715" s="26"/>
      <c r="FM1715" s="26"/>
      <c r="FN1715" s="26"/>
      <c r="FO1715" s="26"/>
      <c r="FP1715" s="26"/>
      <c r="FQ1715" s="26"/>
      <c r="FR1715" s="26"/>
      <c r="FS1715" s="26"/>
      <c r="FT1715" s="26"/>
      <c r="FU1715" s="26"/>
      <c r="FV1715" s="26"/>
      <c r="FW1715" s="26"/>
      <c r="FX1715" s="26"/>
      <c r="FY1715" s="26"/>
      <c r="FZ1715" s="26"/>
      <c r="GA1715" s="26"/>
      <c r="GB1715" s="26"/>
      <c r="GC1715" s="26"/>
      <c r="GD1715" s="26"/>
      <c r="GE1715" s="26"/>
      <c r="GF1715" s="26"/>
      <c r="GG1715" s="26"/>
      <c r="GH1715" s="26"/>
      <c r="GI1715" s="26"/>
      <c r="GJ1715" s="26"/>
      <c r="GK1715" s="26"/>
      <c r="GL1715" s="26"/>
      <c r="GM1715" s="26"/>
      <c r="GN1715" s="26"/>
      <c r="GO1715" s="26"/>
      <c r="GP1715" s="26"/>
      <c r="GQ1715" s="26"/>
      <c r="GR1715" s="26"/>
      <c r="GS1715" s="26"/>
      <c r="GT1715" s="26"/>
      <c r="GU1715" s="26"/>
      <c r="GV1715" s="26"/>
      <c r="GW1715" s="26"/>
      <c r="GX1715" s="26"/>
      <c r="GY1715" s="26"/>
      <c r="GZ1715" s="26"/>
      <c r="HA1715" s="26"/>
      <c r="HB1715" s="26"/>
      <c r="HC1715" s="26"/>
      <c r="HD1715" s="26"/>
      <c r="HE1715" s="26"/>
      <c r="HF1715" s="26"/>
      <c r="HG1715" s="26"/>
      <c r="HH1715" s="26"/>
      <c r="HI1715" s="26"/>
      <c r="HJ1715" s="26"/>
      <c r="HK1715" s="26"/>
      <c r="HL1715" s="26"/>
      <c r="HM1715" s="26"/>
      <c r="HN1715" s="26"/>
      <c r="HO1715" s="26"/>
      <c r="HP1715" s="26"/>
      <c r="HQ1715" s="26"/>
      <c r="HR1715" s="26"/>
      <c r="HS1715" s="26"/>
      <c r="HT1715" s="26"/>
      <c r="HU1715" s="26"/>
      <c r="HV1715" s="26"/>
      <c r="HW1715" s="26"/>
      <c r="HX1715" s="26"/>
      <c r="HY1715" s="26"/>
      <c r="HZ1715" s="26"/>
      <c r="IA1715" s="26"/>
      <c r="IB1715" s="26"/>
      <c r="IC1715" s="26"/>
      <c r="ID1715" s="26"/>
      <c r="IE1715" s="26"/>
      <c r="IF1715" s="26"/>
      <c r="IG1715" s="26"/>
      <c r="IH1715" s="26"/>
      <c r="II1715" s="26"/>
      <c r="IJ1715" s="26"/>
      <c r="IK1715" s="26"/>
      <c r="IL1715" s="26"/>
      <c r="IM1715" s="26"/>
      <c r="IN1715" s="26"/>
      <c r="IO1715" s="26"/>
      <c r="IP1715" s="26"/>
      <c r="IQ1715" s="26"/>
      <c r="IR1715" s="26"/>
      <c r="IS1715" s="26"/>
      <c r="IT1715" s="26"/>
      <c r="IU1715" s="26"/>
    </row>
    <row r="1716" spans="1:255" ht="18.75">
      <c r="A1716" s="53" t="s">
        <v>16325</v>
      </c>
    </row>
    <row r="1717" spans="1:255">
      <c r="B1717" s="13"/>
      <c r="C1717" s="13"/>
    </row>
    <row r="1718" spans="1:255" s="8" customFormat="1">
      <c r="A1718" s="9" t="s">
        <v>12214</v>
      </c>
      <c r="B1718" s="27" t="s">
        <v>16326</v>
      </c>
      <c r="C1718" s="27" t="s">
        <v>16327</v>
      </c>
      <c r="E1718" s="46"/>
      <c r="G1718" s="85"/>
      <c r="H1718" s="85"/>
      <c r="I1718" s="85"/>
      <c r="J1718" s="85"/>
      <c r="K1718" s="85"/>
      <c r="L1718" s="85"/>
      <c r="M1718" s="85"/>
      <c r="N1718" s="85"/>
      <c r="O1718" s="85"/>
      <c r="P1718" s="85"/>
      <c r="Q1718" s="85"/>
      <c r="R1718" s="85"/>
      <c r="S1718" s="85"/>
      <c r="T1718" s="85"/>
      <c r="U1718" s="85"/>
      <c r="V1718" s="85"/>
      <c r="W1718" s="85"/>
      <c r="X1718" s="85"/>
      <c r="Y1718" s="85"/>
      <c r="Z1718" s="85"/>
      <c r="AA1718" s="85"/>
      <c r="AB1718" s="85"/>
      <c r="AC1718" s="85"/>
      <c r="AD1718" s="85"/>
      <c r="AE1718" s="85"/>
      <c r="AF1718" s="85"/>
      <c r="AG1718" s="85"/>
      <c r="AH1718" s="85"/>
      <c r="AI1718" s="85"/>
      <c r="AJ1718" s="85"/>
      <c r="AK1718" s="85"/>
      <c r="AL1718" s="85"/>
      <c r="AM1718" s="85"/>
      <c r="AN1718" s="85"/>
      <c r="AO1718" s="85"/>
      <c r="AP1718" s="85"/>
      <c r="AQ1718" s="85"/>
      <c r="AR1718" s="85"/>
      <c r="AS1718" s="85"/>
      <c r="AT1718" s="85"/>
      <c r="AU1718" s="85"/>
      <c r="AV1718" s="85"/>
      <c r="AW1718" s="85"/>
      <c r="AX1718" s="85"/>
      <c r="AY1718" s="85"/>
      <c r="AZ1718" s="85"/>
      <c r="BA1718" s="85"/>
      <c r="BB1718" s="85"/>
      <c r="BC1718" s="85"/>
      <c r="BD1718" s="85"/>
      <c r="BE1718" s="85"/>
      <c r="BF1718" s="85"/>
      <c r="BG1718" s="85"/>
      <c r="BH1718" s="85"/>
      <c r="BI1718" s="85"/>
      <c r="BJ1718" s="85"/>
      <c r="BK1718" s="85"/>
      <c r="BL1718" s="85"/>
      <c r="BM1718" s="85"/>
      <c r="BN1718" s="85"/>
      <c r="BO1718" s="85"/>
      <c r="BP1718" s="85"/>
      <c r="BQ1718" s="85"/>
      <c r="BR1718" s="85"/>
      <c r="BS1718" s="85"/>
      <c r="BT1718" s="85"/>
      <c r="BU1718" s="85"/>
      <c r="BV1718" s="85"/>
      <c r="BW1718" s="85"/>
      <c r="BX1718" s="85"/>
      <c r="BY1718" s="85"/>
      <c r="BZ1718" s="85"/>
      <c r="CA1718" s="85"/>
      <c r="CB1718" s="85"/>
      <c r="CC1718" s="85"/>
      <c r="CD1718" s="85"/>
      <c r="CE1718" s="85"/>
      <c r="CF1718" s="85"/>
      <c r="CG1718" s="85"/>
      <c r="CH1718" s="85"/>
      <c r="CI1718" s="85"/>
      <c r="CJ1718" s="85"/>
      <c r="CK1718" s="85"/>
      <c r="CL1718" s="85"/>
      <c r="CM1718" s="85"/>
      <c r="CN1718" s="85"/>
      <c r="CO1718" s="85"/>
      <c r="CP1718" s="85"/>
      <c r="CQ1718" s="85"/>
      <c r="CR1718" s="85"/>
      <c r="CS1718" s="85"/>
      <c r="CT1718" s="85"/>
      <c r="CU1718" s="85"/>
      <c r="CV1718" s="85"/>
      <c r="CW1718" s="85"/>
      <c r="CX1718" s="85"/>
      <c r="CY1718" s="85"/>
      <c r="CZ1718" s="85"/>
      <c r="DA1718" s="85"/>
      <c r="DB1718" s="85"/>
      <c r="DC1718" s="85"/>
      <c r="DD1718" s="85"/>
      <c r="DE1718" s="85"/>
      <c r="DF1718" s="85"/>
      <c r="DG1718" s="85"/>
      <c r="DH1718" s="85"/>
      <c r="DI1718" s="85"/>
      <c r="DJ1718" s="85"/>
      <c r="DK1718" s="85"/>
      <c r="DL1718" s="85"/>
      <c r="DM1718" s="85"/>
      <c r="DN1718" s="85"/>
      <c r="DO1718" s="85"/>
      <c r="DP1718" s="85"/>
      <c r="DQ1718" s="85"/>
      <c r="DR1718" s="85"/>
      <c r="DS1718" s="85"/>
      <c r="DT1718" s="85"/>
      <c r="DU1718" s="85"/>
      <c r="DV1718" s="85"/>
      <c r="DW1718" s="85"/>
      <c r="DX1718" s="85"/>
      <c r="DY1718" s="85"/>
      <c r="DZ1718" s="85"/>
      <c r="EA1718" s="85"/>
      <c r="EB1718" s="85"/>
      <c r="EC1718" s="85"/>
      <c r="ED1718" s="85"/>
      <c r="EE1718" s="85"/>
      <c r="EF1718" s="85"/>
      <c r="EG1718" s="85"/>
      <c r="EH1718" s="85"/>
      <c r="EI1718" s="85"/>
      <c r="EJ1718" s="85"/>
      <c r="EK1718" s="85"/>
      <c r="EL1718" s="85"/>
      <c r="EM1718" s="85"/>
      <c r="EN1718" s="85"/>
      <c r="EO1718" s="85"/>
      <c r="EP1718" s="85"/>
      <c r="EQ1718" s="85"/>
      <c r="ER1718" s="85"/>
      <c r="ES1718" s="85"/>
      <c r="ET1718" s="85"/>
      <c r="EU1718" s="85"/>
      <c r="EV1718" s="85"/>
      <c r="EW1718" s="85"/>
      <c r="EX1718" s="85"/>
      <c r="EY1718" s="85"/>
      <c r="EZ1718" s="85"/>
      <c r="FA1718" s="85"/>
      <c r="FB1718" s="85"/>
      <c r="FC1718" s="85"/>
      <c r="FD1718" s="85"/>
      <c r="FE1718" s="85"/>
      <c r="FF1718" s="85"/>
      <c r="FG1718" s="85"/>
      <c r="FH1718" s="85"/>
      <c r="FI1718" s="85"/>
      <c r="FJ1718" s="85"/>
      <c r="FK1718" s="85"/>
      <c r="FL1718" s="85"/>
      <c r="FM1718" s="85"/>
      <c r="FN1718" s="85"/>
      <c r="FO1718" s="85"/>
      <c r="FP1718" s="85"/>
      <c r="FQ1718" s="85"/>
      <c r="FR1718" s="85"/>
      <c r="FS1718" s="85"/>
      <c r="FT1718" s="85"/>
      <c r="FU1718" s="85"/>
      <c r="FV1718" s="85"/>
      <c r="FW1718" s="85"/>
      <c r="FX1718" s="85"/>
      <c r="FY1718" s="85"/>
      <c r="FZ1718" s="85"/>
      <c r="GA1718" s="85"/>
      <c r="GB1718" s="85"/>
      <c r="GC1718" s="85"/>
      <c r="GD1718" s="85"/>
      <c r="GE1718" s="85"/>
      <c r="GF1718" s="85"/>
      <c r="GG1718" s="85"/>
      <c r="GH1718" s="85"/>
      <c r="GI1718" s="85"/>
      <c r="GJ1718" s="85"/>
      <c r="GK1718" s="85"/>
      <c r="GL1718" s="85"/>
      <c r="GM1718" s="85"/>
      <c r="GN1718" s="85"/>
      <c r="GO1718" s="85"/>
      <c r="GP1718" s="85"/>
      <c r="GQ1718" s="85"/>
      <c r="GR1718" s="85"/>
      <c r="GS1718" s="85"/>
      <c r="GT1718" s="85"/>
      <c r="GU1718" s="85"/>
      <c r="GV1718" s="85"/>
      <c r="GW1718" s="85"/>
      <c r="GX1718" s="85"/>
      <c r="GY1718" s="85"/>
      <c r="GZ1718" s="85"/>
      <c r="HA1718" s="85"/>
      <c r="HB1718" s="85"/>
      <c r="HC1718" s="85"/>
      <c r="HD1718" s="85"/>
      <c r="HE1718" s="85"/>
      <c r="HF1718" s="85"/>
      <c r="HG1718" s="85"/>
      <c r="HH1718" s="85"/>
      <c r="HI1718" s="85"/>
      <c r="HJ1718" s="85"/>
      <c r="HK1718" s="85"/>
      <c r="HL1718" s="85"/>
      <c r="HM1718" s="85"/>
      <c r="HN1718" s="85"/>
      <c r="HO1718" s="85"/>
      <c r="HP1718" s="85"/>
      <c r="HQ1718" s="85"/>
      <c r="HR1718" s="85"/>
      <c r="HS1718" s="85"/>
      <c r="HT1718" s="85"/>
      <c r="HU1718" s="85"/>
      <c r="HV1718" s="85"/>
      <c r="HW1718" s="85"/>
      <c r="HX1718" s="85"/>
      <c r="HY1718" s="85"/>
      <c r="HZ1718" s="85"/>
      <c r="IA1718" s="85"/>
      <c r="IB1718" s="85"/>
      <c r="IC1718" s="85"/>
      <c r="ID1718" s="85"/>
      <c r="IE1718" s="85"/>
      <c r="IF1718" s="85"/>
      <c r="IG1718" s="85"/>
      <c r="IH1718" s="85"/>
      <c r="II1718" s="85"/>
      <c r="IJ1718" s="85"/>
      <c r="IK1718" s="85"/>
      <c r="IL1718" s="85"/>
      <c r="IM1718" s="85"/>
      <c r="IN1718" s="85"/>
      <c r="IO1718" s="85"/>
      <c r="IP1718" s="85"/>
      <c r="IQ1718" s="85"/>
      <c r="IR1718" s="85"/>
      <c r="IS1718" s="85"/>
      <c r="IT1718" s="85"/>
      <c r="IU1718" s="85"/>
    </row>
    <row r="1719" spans="1:255" s="8" customFormat="1">
      <c r="A1719" s="9" t="s">
        <v>12214</v>
      </c>
      <c r="B1719" s="32" t="s">
        <v>16328</v>
      </c>
      <c r="C1719" s="27" t="s">
        <v>16329</v>
      </c>
      <c r="E1719" s="46"/>
      <c r="G1719" s="85"/>
      <c r="H1719" s="85"/>
      <c r="I1719" s="85"/>
      <c r="J1719" s="85"/>
      <c r="K1719" s="85"/>
      <c r="L1719" s="85"/>
      <c r="M1719" s="85"/>
      <c r="N1719" s="85"/>
      <c r="O1719" s="85"/>
      <c r="P1719" s="85"/>
      <c r="Q1719" s="85"/>
      <c r="R1719" s="85"/>
      <c r="S1719" s="85"/>
      <c r="T1719" s="85"/>
      <c r="U1719" s="85"/>
      <c r="V1719" s="85"/>
      <c r="W1719" s="85"/>
      <c r="X1719" s="85"/>
      <c r="Y1719" s="85"/>
      <c r="Z1719" s="85"/>
      <c r="AA1719" s="85"/>
      <c r="AB1719" s="85"/>
      <c r="AC1719" s="85"/>
      <c r="AD1719" s="85"/>
      <c r="AE1719" s="85"/>
      <c r="AF1719" s="85"/>
      <c r="AG1719" s="85"/>
      <c r="AH1719" s="85"/>
      <c r="AI1719" s="85"/>
      <c r="AJ1719" s="85"/>
      <c r="AK1719" s="85"/>
      <c r="AL1719" s="85"/>
      <c r="AM1719" s="85"/>
      <c r="AN1719" s="85"/>
      <c r="AO1719" s="85"/>
      <c r="AP1719" s="85"/>
      <c r="AQ1719" s="85"/>
      <c r="AR1719" s="85"/>
      <c r="AS1719" s="85"/>
      <c r="AT1719" s="85"/>
      <c r="AU1719" s="85"/>
      <c r="AV1719" s="85"/>
      <c r="AW1719" s="85"/>
      <c r="AX1719" s="85"/>
      <c r="AY1719" s="85"/>
      <c r="AZ1719" s="85"/>
      <c r="BA1719" s="85"/>
      <c r="BB1719" s="85"/>
      <c r="BC1719" s="85"/>
      <c r="BD1719" s="85"/>
      <c r="BE1719" s="85"/>
      <c r="BF1719" s="85"/>
      <c r="BG1719" s="85"/>
      <c r="BH1719" s="85"/>
      <c r="BI1719" s="85"/>
      <c r="BJ1719" s="85"/>
      <c r="BK1719" s="85"/>
      <c r="BL1719" s="85"/>
      <c r="BM1719" s="85"/>
      <c r="BN1719" s="85"/>
      <c r="BO1719" s="85"/>
      <c r="BP1719" s="85"/>
      <c r="BQ1719" s="85"/>
      <c r="BR1719" s="85"/>
      <c r="BS1719" s="85"/>
      <c r="BT1719" s="85"/>
      <c r="BU1719" s="85"/>
      <c r="BV1719" s="85"/>
      <c r="BW1719" s="85"/>
      <c r="BX1719" s="85"/>
      <c r="BY1719" s="85"/>
      <c r="BZ1719" s="85"/>
      <c r="CA1719" s="85"/>
      <c r="CB1719" s="85"/>
      <c r="CC1719" s="85"/>
      <c r="CD1719" s="85"/>
      <c r="CE1719" s="85"/>
      <c r="CF1719" s="85"/>
      <c r="CG1719" s="85"/>
      <c r="CH1719" s="85"/>
      <c r="CI1719" s="85"/>
      <c r="CJ1719" s="85"/>
      <c r="CK1719" s="85"/>
      <c r="CL1719" s="85"/>
      <c r="CM1719" s="85"/>
      <c r="CN1719" s="85"/>
      <c r="CO1719" s="85"/>
      <c r="CP1719" s="85"/>
      <c r="CQ1719" s="85"/>
      <c r="CR1719" s="85"/>
      <c r="CS1719" s="85"/>
      <c r="CT1719" s="85"/>
      <c r="CU1719" s="85"/>
      <c r="CV1719" s="85"/>
      <c r="CW1719" s="85"/>
      <c r="CX1719" s="85"/>
      <c r="CY1719" s="85"/>
      <c r="CZ1719" s="85"/>
      <c r="DA1719" s="85"/>
      <c r="DB1719" s="85"/>
      <c r="DC1719" s="85"/>
      <c r="DD1719" s="85"/>
      <c r="DE1719" s="85"/>
      <c r="DF1719" s="85"/>
      <c r="DG1719" s="85"/>
      <c r="DH1719" s="85"/>
      <c r="DI1719" s="85"/>
      <c r="DJ1719" s="85"/>
      <c r="DK1719" s="85"/>
      <c r="DL1719" s="85"/>
      <c r="DM1719" s="85"/>
      <c r="DN1719" s="85"/>
      <c r="DO1719" s="85"/>
      <c r="DP1719" s="85"/>
      <c r="DQ1719" s="85"/>
      <c r="DR1719" s="85"/>
      <c r="DS1719" s="85"/>
      <c r="DT1719" s="85"/>
      <c r="DU1719" s="85"/>
      <c r="DV1719" s="85"/>
      <c r="DW1719" s="85"/>
      <c r="DX1719" s="85"/>
      <c r="DY1719" s="85"/>
      <c r="DZ1719" s="85"/>
      <c r="EA1719" s="85"/>
      <c r="EB1719" s="85"/>
      <c r="EC1719" s="85"/>
      <c r="ED1719" s="85"/>
      <c r="EE1719" s="85"/>
      <c r="EF1719" s="85"/>
      <c r="EG1719" s="85"/>
      <c r="EH1719" s="85"/>
      <c r="EI1719" s="85"/>
      <c r="EJ1719" s="85"/>
      <c r="EK1719" s="85"/>
      <c r="EL1719" s="85"/>
      <c r="EM1719" s="85"/>
      <c r="EN1719" s="85"/>
      <c r="EO1719" s="85"/>
      <c r="EP1719" s="85"/>
      <c r="EQ1719" s="85"/>
      <c r="ER1719" s="85"/>
      <c r="ES1719" s="85"/>
      <c r="ET1719" s="85"/>
      <c r="EU1719" s="85"/>
      <c r="EV1719" s="85"/>
      <c r="EW1719" s="85"/>
      <c r="EX1719" s="85"/>
      <c r="EY1719" s="85"/>
      <c r="EZ1719" s="85"/>
      <c r="FA1719" s="85"/>
      <c r="FB1719" s="85"/>
      <c r="FC1719" s="85"/>
      <c r="FD1719" s="85"/>
      <c r="FE1719" s="85"/>
      <c r="FF1719" s="85"/>
      <c r="FG1719" s="85"/>
      <c r="FH1719" s="85"/>
      <c r="FI1719" s="85"/>
      <c r="FJ1719" s="85"/>
      <c r="FK1719" s="85"/>
      <c r="FL1719" s="85"/>
      <c r="FM1719" s="85"/>
      <c r="FN1719" s="85"/>
      <c r="FO1719" s="85"/>
      <c r="FP1719" s="85"/>
      <c r="FQ1719" s="85"/>
      <c r="FR1719" s="85"/>
      <c r="FS1719" s="85"/>
      <c r="FT1719" s="85"/>
      <c r="FU1719" s="85"/>
      <c r="FV1719" s="85"/>
      <c r="FW1719" s="85"/>
      <c r="FX1719" s="85"/>
      <c r="FY1719" s="85"/>
      <c r="FZ1719" s="85"/>
      <c r="GA1719" s="85"/>
      <c r="GB1719" s="85"/>
      <c r="GC1719" s="85"/>
      <c r="GD1719" s="85"/>
      <c r="GE1719" s="85"/>
      <c r="GF1719" s="85"/>
      <c r="GG1719" s="85"/>
      <c r="GH1719" s="85"/>
      <c r="GI1719" s="85"/>
      <c r="GJ1719" s="85"/>
      <c r="GK1719" s="85"/>
      <c r="GL1719" s="85"/>
      <c r="GM1719" s="85"/>
      <c r="GN1719" s="85"/>
      <c r="GO1719" s="85"/>
      <c r="GP1719" s="85"/>
      <c r="GQ1719" s="85"/>
      <c r="GR1719" s="85"/>
      <c r="GS1719" s="85"/>
      <c r="GT1719" s="85"/>
      <c r="GU1719" s="85"/>
      <c r="GV1719" s="85"/>
      <c r="GW1719" s="85"/>
      <c r="GX1719" s="85"/>
      <c r="GY1719" s="85"/>
      <c r="GZ1719" s="85"/>
      <c r="HA1719" s="85"/>
      <c r="HB1719" s="85"/>
      <c r="HC1719" s="85"/>
      <c r="HD1719" s="85"/>
      <c r="HE1719" s="85"/>
      <c r="HF1719" s="85"/>
      <c r="HG1719" s="85"/>
      <c r="HH1719" s="85"/>
      <c r="HI1719" s="85"/>
      <c r="HJ1719" s="85"/>
      <c r="HK1719" s="85"/>
      <c r="HL1719" s="85"/>
      <c r="HM1719" s="85"/>
      <c r="HN1719" s="85"/>
      <c r="HO1719" s="85"/>
      <c r="HP1719" s="85"/>
      <c r="HQ1719" s="85"/>
      <c r="HR1719" s="85"/>
      <c r="HS1719" s="85"/>
      <c r="HT1719" s="85"/>
      <c r="HU1719" s="85"/>
      <c r="HV1719" s="85"/>
      <c r="HW1719" s="85"/>
      <c r="HX1719" s="85"/>
      <c r="HY1719" s="85"/>
      <c r="HZ1719" s="85"/>
      <c r="IA1719" s="85"/>
      <c r="IB1719" s="85"/>
      <c r="IC1719" s="85"/>
      <c r="ID1719" s="85"/>
      <c r="IE1719" s="85"/>
      <c r="IF1719" s="85"/>
      <c r="IG1719" s="85"/>
      <c r="IH1719" s="85"/>
      <c r="II1719" s="85"/>
      <c r="IJ1719" s="85"/>
      <c r="IK1719" s="85"/>
      <c r="IL1719" s="85"/>
      <c r="IM1719" s="85"/>
      <c r="IN1719" s="85"/>
      <c r="IO1719" s="85"/>
      <c r="IP1719" s="85"/>
      <c r="IQ1719" s="85"/>
      <c r="IR1719" s="85"/>
      <c r="IS1719" s="85"/>
      <c r="IT1719" s="85"/>
      <c r="IU1719" s="85"/>
    </row>
    <row r="1720" spans="1:255" s="8" customFormat="1">
      <c r="A1720" s="9" t="s">
        <v>12214</v>
      </c>
      <c r="B1720" s="27" t="s">
        <v>16330</v>
      </c>
      <c r="C1720" s="27" t="s">
        <v>16327</v>
      </c>
      <c r="E1720" s="46"/>
      <c r="G1720" s="85"/>
      <c r="H1720" s="85"/>
      <c r="I1720" s="85"/>
      <c r="J1720" s="85"/>
      <c r="K1720" s="85"/>
      <c r="L1720" s="85"/>
      <c r="M1720" s="85"/>
      <c r="N1720" s="85"/>
      <c r="O1720" s="85"/>
      <c r="P1720" s="85"/>
      <c r="Q1720" s="85"/>
      <c r="R1720" s="85"/>
      <c r="S1720" s="85"/>
      <c r="T1720" s="85"/>
      <c r="U1720" s="85"/>
      <c r="V1720" s="85"/>
      <c r="W1720" s="85"/>
      <c r="X1720" s="85"/>
      <c r="Y1720" s="85"/>
      <c r="Z1720" s="85"/>
      <c r="AA1720" s="85"/>
      <c r="AB1720" s="85"/>
      <c r="AC1720" s="85"/>
      <c r="AD1720" s="85"/>
      <c r="AE1720" s="85"/>
      <c r="AF1720" s="85"/>
      <c r="AG1720" s="85"/>
      <c r="AH1720" s="85"/>
      <c r="AI1720" s="85"/>
      <c r="AJ1720" s="85"/>
      <c r="AK1720" s="85"/>
      <c r="AL1720" s="85"/>
      <c r="AM1720" s="85"/>
      <c r="AN1720" s="85"/>
      <c r="AO1720" s="85"/>
      <c r="AP1720" s="85"/>
      <c r="AQ1720" s="85"/>
      <c r="AR1720" s="85"/>
      <c r="AS1720" s="85"/>
      <c r="AT1720" s="85"/>
      <c r="AU1720" s="85"/>
      <c r="AV1720" s="85"/>
      <c r="AW1720" s="85"/>
      <c r="AX1720" s="85"/>
      <c r="AY1720" s="85"/>
      <c r="AZ1720" s="85"/>
      <c r="BA1720" s="85"/>
      <c r="BB1720" s="85"/>
      <c r="BC1720" s="85"/>
      <c r="BD1720" s="85"/>
      <c r="BE1720" s="85"/>
      <c r="BF1720" s="85"/>
      <c r="BG1720" s="85"/>
      <c r="BH1720" s="85"/>
      <c r="BI1720" s="85"/>
      <c r="BJ1720" s="85"/>
      <c r="BK1720" s="85"/>
      <c r="BL1720" s="85"/>
      <c r="BM1720" s="85"/>
      <c r="BN1720" s="85"/>
      <c r="BO1720" s="85"/>
      <c r="BP1720" s="85"/>
      <c r="BQ1720" s="85"/>
      <c r="BR1720" s="85"/>
      <c r="BS1720" s="85"/>
      <c r="BT1720" s="85"/>
      <c r="BU1720" s="85"/>
      <c r="BV1720" s="85"/>
      <c r="BW1720" s="85"/>
      <c r="BX1720" s="85"/>
      <c r="BY1720" s="85"/>
      <c r="BZ1720" s="85"/>
      <c r="CA1720" s="85"/>
      <c r="CB1720" s="85"/>
      <c r="CC1720" s="85"/>
      <c r="CD1720" s="85"/>
      <c r="CE1720" s="85"/>
      <c r="CF1720" s="85"/>
      <c r="CG1720" s="85"/>
      <c r="CH1720" s="85"/>
      <c r="CI1720" s="85"/>
      <c r="CJ1720" s="85"/>
      <c r="CK1720" s="85"/>
      <c r="CL1720" s="85"/>
      <c r="CM1720" s="85"/>
      <c r="CN1720" s="85"/>
      <c r="CO1720" s="85"/>
      <c r="CP1720" s="85"/>
      <c r="CQ1720" s="85"/>
      <c r="CR1720" s="85"/>
      <c r="CS1720" s="85"/>
      <c r="CT1720" s="85"/>
      <c r="CU1720" s="85"/>
      <c r="CV1720" s="85"/>
      <c r="CW1720" s="85"/>
      <c r="CX1720" s="85"/>
      <c r="CY1720" s="85"/>
      <c r="CZ1720" s="85"/>
      <c r="DA1720" s="85"/>
      <c r="DB1720" s="85"/>
      <c r="DC1720" s="85"/>
      <c r="DD1720" s="85"/>
      <c r="DE1720" s="85"/>
      <c r="DF1720" s="85"/>
      <c r="DG1720" s="85"/>
      <c r="DH1720" s="85"/>
      <c r="DI1720" s="85"/>
      <c r="DJ1720" s="85"/>
      <c r="DK1720" s="85"/>
      <c r="DL1720" s="85"/>
      <c r="DM1720" s="85"/>
      <c r="DN1720" s="85"/>
      <c r="DO1720" s="85"/>
      <c r="DP1720" s="85"/>
      <c r="DQ1720" s="85"/>
      <c r="DR1720" s="85"/>
      <c r="DS1720" s="85"/>
      <c r="DT1720" s="85"/>
      <c r="DU1720" s="85"/>
      <c r="DV1720" s="85"/>
      <c r="DW1720" s="85"/>
      <c r="DX1720" s="85"/>
      <c r="DY1720" s="85"/>
      <c r="DZ1720" s="85"/>
      <c r="EA1720" s="85"/>
      <c r="EB1720" s="85"/>
      <c r="EC1720" s="85"/>
      <c r="ED1720" s="85"/>
      <c r="EE1720" s="85"/>
      <c r="EF1720" s="85"/>
      <c r="EG1720" s="85"/>
      <c r="EH1720" s="85"/>
      <c r="EI1720" s="85"/>
      <c r="EJ1720" s="85"/>
      <c r="EK1720" s="85"/>
      <c r="EL1720" s="85"/>
      <c r="EM1720" s="85"/>
      <c r="EN1720" s="85"/>
      <c r="EO1720" s="85"/>
      <c r="EP1720" s="85"/>
      <c r="EQ1720" s="85"/>
      <c r="ER1720" s="85"/>
      <c r="ES1720" s="85"/>
      <c r="ET1720" s="85"/>
      <c r="EU1720" s="85"/>
      <c r="EV1720" s="85"/>
      <c r="EW1720" s="85"/>
      <c r="EX1720" s="85"/>
      <c r="EY1720" s="85"/>
      <c r="EZ1720" s="85"/>
      <c r="FA1720" s="85"/>
      <c r="FB1720" s="85"/>
      <c r="FC1720" s="85"/>
      <c r="FD1720" s="85"/>
      <c r="FE1720" s="85"/>
      <c r="FF1720" s="85"/>
      <c r="FG1720" s="85"/>
      <c r="FH1720" s="85"/>
      <c r="FI1720" s="85"/>
      <c r="FJ1720" s="85"/>
      <c r="FK1720" s="85"/>
      <c r="FL1720" s="85"/>
      <c r="FM1720" s="85"/>
      <c r="FN1720" s="85"/>
      <c r="FO1720" s="85"/>
      <c r="FP1720" s="85"/>
      <c r="FQ1720" s="85"/>
      <c r="FR1720" s="85"/>
      <c r="FS1720" s="85"/>
      <c r="FT1720" s="85"/>
      <c r="FU1720" s="85"/>
      <c r="FV1720" s="85"/>
      <c r="FW1720" s="85"/>
      <c r="FX1720" s="85"/>
      <c r="FY1720" s="85"/>
      <c r="FZ1720" s="85"/>
      <c r="GA1720" s="85"/>
      <c r="GB1720" s="85"/>
      <c r="GC1720" s="85"/>
      <c r="GD1720" s="85"/>
      <c r="GE1720" s="85"/>
      <c r="GF1720" s="85"/>
      <c r="GG1720" s="85"/>
      <c r="GH1720" s="85"/>
      <c r="GI1720" s="85"/>
      <c r="GJ1720" s="85"/>
      <c r="GK1720" s="85"/>
      <c r="GL1720" s="85"/>
      <c r="GM1720" s="85"/>
      <c r="GN1720" s="85"/>
      <c r="GO1720" s="85"/>
      <c r="GP1720" s="85"/>
      <c r="GQ1720" s="85"/>
      <c r="GR1720" s="85"/>
      <c r="GS1720" s="85"/>
      <c r="GT1720" s="85"/>
      <c r="GU1720" s="85"/>
      <c r="GV1720" s="85"/>
      <c r="GW1720" s="85"/>
      <c r="GX1720" s="85"/>
      <c r="GY1720" s="85"/>
      <c r="GZ1720" s="85"/>
      <c r="HA1720" s="85"/>
      <c r="HB1720" s="85"/>
      <c r="HC1720" s="85"/>
      <c r="HD1720" s="85"/>
      <c r="HE1720" s="85"/>
      <c r="HF1720" s="85"/>
      <c r="HG1720" s="85"/>
      <c r="HH1720" s="85"/>
      <c r="HI1720" s="85"/>
      <c r="HJ1720" s="85"/>
      <c r="HK1720" s="85"/>
      <c r="HL1720" s="85"/>
      <c r="HM1720" s="85"/>
      <c r="HN1720" s="85"/>
      <c r="HO1720" s="85"/>
      <c r="HP1720" s="85"/>
      <c r="HQ1720" s="85"/>
      <c r="HR1720" s="85"/>
      <c r="HS1720" s="85"/>
      <c r="HT1720" s="85"/>
      <c r="HU1720" s="85"/>
      <c r="HV1720" s="85"/>
      <c r="HW1720" s="85"/>
      <c r="HX1720" s="85"/>
      <c r="HY1720" s="85"/>
      <c r="HZ1720" s="85"/>
      <c r="IA1720" s="85"/>
      <c r="IB1720" s="85"/>
      <c r="IC1720" s="85"/>
      <c r="ID1720" s="85"/>
      <c r="IE1720" s="85"/>
      <c r="IF1720" s="85"/>
      <c r="IG1720" s="85"/>
      <c r="IH1720" s="85"/>
      <c r="II1720" s="85"/>
      <c r="IJ1720" s="85"/>
      <c r="IK1720" s="85"/>
      <c r="IL1720" s="85"/>
      <c r="IM1720" s="85"/>
      <c r="IN1720" s="85"/>
      <c r="IO1720" s="85"/>
      <c r="IP1720" s="85"/>
      <c r="IQ1720" s="85"/>
      <c r="IR1720" s="85"/>
      <c r="IS1720" s="85"/>
      <c r="IT1720" s="85"/>
      <c r="IU1720" s="85"/>
    </row>
    <row r="1721" spans="1:255" s="8" customFormat="1">
      <c r="A1721" s="9" t="s">
        <v>12214</v>
      </c>
      <c r="B1721" s="27" t="s">
        <v>16331</v>
      </c>
      <c r="C1721" s="27" t="s">
        <v>16332</v>
      </c>
      <c r="E1721" s="46"/>
      <c r="G1721" s="85"/>
      <c r="H1721" s="85"/>
      <c r="I1721" s="85"/>
      <c r="J1721" s="85"/>
      <c r="K1721" s="85"/>
      <c r="L1721" s="85"/>
      <c r="M1721" s="85"/>
      <c r="N1721" s="85"/>
      <c r="O1721" s="85"/>
      <c r="P1721" s="85"/>
      <c r="Q1721" s="85"/>
      <c r="R1721" s="85"/>
      <c r="S1721" s="85"/>
      <c r="T1721" s="85"/>
      <c r="U1721" s="85"/>
      <c r="V1721" s="85"/>
      <c r="W1721" s="85"/>
      <c r="X1721" s="85"/>
      <c r="Y1721" s="85"/>
      <c r="Z1721" s="85"/>
      <c r="AA1721" s="85"/>
      <c r="AB1721" s="85"/>
      <c r="AC1721" s="85"/>
      <c r="AD1721" s="85"/>
      <c r="AE1721" s="85"/>
      <c r="AF1721" s="85"/>
      <c r="AG1721" s="85"/>
      <c r="AH1721" s="85"/>
      <c r="AI1721" s="85"/>
      <c r="AJ1721" s="85"/>
      <c r="AK1721" s="85"/>
      <c r="AL1721" s="85"/>
      <c r="AM1721" s="85"/>
      <c r="AN1721" s="85"/>
      <c r="AO1721" s="85"/>
      <c r="AP1721" s="85"/>
      <c r="AQ1721" s="85"/>
      <c r="AR1721" s="85"/>
      <c r="AS1721" s="85"/>
      <c r="AT1721" s="85"/>
      <c r="AU1721" s="85"/>
      <c r="AV1721" s="85"/>
      <c r="AW1721" s="85"/>
      <c r="AX1721" s="85"/>
      <c r="AY1721" s="85"/>
      <c r="AZ1721" s="85"/>
      <c r="BA1721" s="85"/>
      <c r="BB1721" s="85"/>
      <c r="BC1721" s="85"/>
      <c r="BD1721" s="85"/>
      <c r="BE1721" s="85"/>
      <c r="BF1721" s="85"/>
      <c r="BG1721" s="85"/>
      <c r="BH1721" s="85"/>
      <c r="BI1721" s="85"/>
      <c r="BJ1721" s="85"/>
      <c r="BK1721" s="85"/>
      <c r="BL1721" s="85"/>
      <c r="BM1721" s="85"/>
      <c r="BN1721" s="85"/>
      <c r="BO1721" s="85"/>
      <c r="BP1721" s="85"/>
      <c r="BQ1721" s="85"/>
      <c r="BR1721" s="85"/>
      <c r="BS1721" s="85"/>
      <c r="BT1721" s="85"/>
      <c r="BU1721" s="85"/>
      <c r="BV1721" s="85"/>
      <c r="BW1721" s="85"/>
      <c r="BX1721" s="85"/>
      <c r="BY1721" s="85"/>
      <c r="BZ1721" s="85"/>
      <c r="CA1721" s="85"/>
      <c r="CB1721" s="85"/>
      <c r="CC1721" s="85"/>
      <c r="CD1721" s="85"/>
      <c r="CE1721" s="85"/>
      <c r="CF1721" s="85"/>
      <c r="CG1721" s="85"/>
      <c r="CH1721" s="85"/>
      <c r="CI1721" s="85"/>
      <c r="CJ1721" s="85"/>
      <c r="CK1721" s="85"/>
      <c r="CL1721" s="85"/>
      <c r="CM1721" s="85"/>
      <c r="CN1721" s="85"/>
      <c r="CO1721" s="85"/>
      <c r="CP1721" s="85"/>
      <c r="CQ1721" s="85"/>
      <c r="CR1721" s="85"/>
      <c r="CS1721" s="85"/>
      <c r="CT1721" s="85"/>
      <c r="CU1721" s="85"/>
      <c r="CV1721" s="85"/>
      <c r="CW1721" s="85"/>
      <c r="CX1721" s="85"/>
      <c r="CY1721" s="85"/>
      <c r="CZ1721" s="85"/>
      <c r="DA1721" s="85"/>
      <c r="DB1721" s="85"/>
      <c r="DC1721" s="85"/>
      <c r="DD1721" s="85"/>
      <c r="DE1721" s="85"/>
      <c r="DF1721" s="85"/>
      <c r="DG1721" s="85"/>
      <c r="DH1721" s="85"/>
      <c r="DI1721" s="85"/>
      <c r="DJ1721" s="85"/>
      <c r="DK1721" s="85"/>
      <c r="DL1721" s="85"/>
      <c r="DM1721" s="85"/>
      <c r="DN1721" s="85"/>
      <c r="DO1721" s="85"/>
      <c r="DP1721" s="85"/>
      <c r="DQ1721" s="85"/>
      <c r="DR1721" s="85"/>
      <c r="DS1721" s="85"/>
      <c r="DT1721" s="85"/>
      <c r="DU1721" s="85"/>
      <c r="DV1721" s="85"/>
      <c r="DW1721" s="85"/>
      <c r="DX1721" s="85"/>
      <c r="DY1721" s="85"/>
      <c r="DZ1721" s="85"/>
      <c r="EA1721" s="85"/>
      <c r="EB1721" s="85"/>
      <c r="EC1721" s="85"/>
      <c r="ED1721" s="85"/>
      <c r="EE1721" s="85"/>
      <c r="EF1721" s="85"/>
      <c r="EG1721" s="85"/>
      <c r="EH1721" s="85"/>
      <c r="EI1721" s="85"/>
      <c r="EJ1721" s="85"/>
      <c r="EK1721" s="85"/>
      <c r="EL1721" s="85"/>
      <c r="EM1721" s="85"/>
      <c r="EN1721" s="85"/>
      <c r="EO1721" s="85"/>
      <c r="EP1721" s="85"/>
      <c r="EQ1721" s="85"/>
      <c r="ER1721" s="85"/>
      <c r="ES1721" s="85"/>
      <c r="ET1721" s="85"/>
      <c r="EU1721" s="85"/>
      <c r="EV1721" s="85"/>
      <c r="EW1721" s="85"/>
      <c r="EX1721" s="85"/>
      <c r="EY1721" s="85"/>
      <c r="EZ1721" s="85"/>
      <c r="FA1721" s="85"/>
      <c r="FB1721" s="85"/>
      <c r="FC1721" s="85"/>
      <c r="FD1721" s="85"/>
      <c r="FE1721" s="85"/>
      <c r="FF1721" s="85"/>
      <c r="FG1721" s="85"/>
      <c r="FH1721" s="85"/>
      <c r="FI1721" s="85"/>
      <c r="FJ1721" s="85"/>
      <c r="FK1721" s="85"/>
      <c r="FL1721" s="85"/>
      <c r="FM1721" s="85"/>
      <c r="FN1721" s="85"/>
      <c r="FO1721" s="85"/>
      <c r="FP1721" s="85"/>
      <c r="FQ1721" s="85"/>
      <c r="FR1721" s="85"/>
      <c r="FS1721" s="85"/>
      <c r="FT1721" s="85"/>
      <c r="FU1721" s="85"/>
      <c r="FV1721" s="85"/>
      <c r="FW1721" s="85"/>
      <c r="FX1721" s="85"/>
      <c r="FY1721" s="85"/>
      <c r="FZ1721" s="85"/>
      <c r="GA1721" s="85"/>
      <c r="GB1721" s="85"/>
      <c r="GC1721" s="85"/>
      <c r="GD1721" s="85"/>
      <c r="GE1721" s="85"/>
      <c r="GF1721" s="85"/>
      <c r="GG1721" s="85"/>
      <c r="GH1721" s="85"/>
      <c r="GI1721" s="85"/>
      <c r="GJ1721" s="85"/>
      <c r="GK1721" s="85"/>
      <c r="GL1721" s="85"/>
      <c r="GM1721" s="85"/>
      <c r="GN1721" s="85"/>
      <c r="GO1721" s="85"/>
      <c r="GP1721" s="85"/>
      <c r="GQ1721" s="85"/>
      <c r="GR1721" s="85"/>
      <c r="GS1721" s="85"/>
      <c r="GT1721" s="85"/>
      <c r="GU1721" s="85"/>
      <c r="GV1721" s="85"/>
      <c r="GW1721" s="85"/>
      <c r="GX1721" s="85"/>
      <c r="GY1721" s="85"/>
      <c r="GZ1721" s="85"/>
      <c r="HA1721" s="85"/>
      <c r="HB1721" s="85"/>
      <c r="HC1721" s="85"/>
      <c r="HD1721" s="85"/>
      <c r="HE1721" s="85"/>
      <c r="HF1721" s="85"/>
      <c r="HG1721" s="85"/>
      <c r="HH1721" s="85"/>
      <c r="HI1721" s="85"/>
      <c r="HJ1721" s="85"/>
      <c r="HK1721" s="85"/>
      <c r="HL1721" s="85"/>
      <c r="HM1721" s="85"/>
      <c r="HN1721" s="85"/>
      <c r="HO1721" s="85"/>
      <c r="HP1721" s="85"/>
      <c r="HQ1721" s="85"/>
      <c r="HR1721" s="85"/>
      <c r="HS1721" s="85"/>
      <c r="HT1721" s="85"/>
      <c r="HU1721" s="85"/>
      <c r="HV1721" s="85"/>
      <c r="HW1721" s="85"/>
      <c r="HX1721" s="85"/>
      <c r="HY1721" s="85"/>
      <c r="HZ1721" s="85"/>
      <c r="IA1721" s="85"/>
      <c r="IB1721" s="85"/>
      <c r="IC1721" s="85"/>
      <c r="ID1721" s="85"/>
      <c r="IE1721" s="85"/>
      <c r="IF1721" s="85"/>
      <c r="IG1721" s="85"/>
      <c r="IH1721" s="85"/>
      <c r="II1721" s="85"/>
      <c r="IJ1721" s="85"/>
      <c r="IK1721" s="85"/>
      <c r="IL1721" s="85"/>
      <c r="IM1721" s="85"/>
      <c r="IN1721" s="85"/>
      <c r="IO1721" s="85"/>
      <c r="IP1721" s="85"/>
      <c r="IQ1721" s="85"/>
      <c r="IR1721" s="85"/>
      <c r="IS1721" s="85"/>
      <c r="IT1721" s="85"/>
      <c r="IU1721" s="85"/>
    </row>
    <row r="1722" spans="1:255" s="8" customFormat="1">
      <c r="A1722" s="9" t="s">
        <v>12214</v>
      </c>
      <c r="B1722" s="27" t="s">
        <v>16333</v>
      </c>
      <c r="C1722" s="27" t="s">
        <v>16327</v>
      </c>
      <c r="E1722" s="46"/>
      <c r="G1722" s="85"/>
      <c r="H1722" s="85"/>
      <c r="I1722" s="85"/>
      <c r="J1722" s="85"/>
      <c r="K1722" s="85"/>
      <c r="L1722" s="85"/>
      <c r="M1722" s="85"/>
      <c r="N1722" s="85"/>
      <c r="O1722" s="85"/>
      <c r="P1722" s="85"/>
      <c r="Q1722" s="85"/>
      <c r="R1722" s="85"/>
      <c r="S1722" s="85"/>
      <c r="T1722" s="85"/>
      <c r="U1722" s="85"/>
      <c r="V1722" s="85"/>
      <c r="W1722" s="85"/>
      <c r="X1722" s="85"/>
      <c r="Y1722" s="85"/>
      <c r="Z1722" s="85"/>
      <c r="AA1722" s="85"/>
      <c r="AB1722" s="85"/>
      <c r="AC1722" s="85"/>
      <c r="AD1722" s="85"/>
      <c r="AE1722" s="85"/>
      <c r="AF1722" s="85"/>
      <c r="AG1722" s="85"/>
      <c r="AH1722" s="85"/>
      <c r="AI1722" s="85"/>
      <c r="AJ1722" s="85"/>
      <c r="AK1722" s="85"/>
      <c r="AL1722" s="85"/>
      <c r="AM1722" s="85"/>
      <c r="AN1722" s="85"/>
      <c r="AO1722" s="85"/>
      <c r="AP1722" s="85"/>
      <c r="AQ1722" s="85"/>
      <c r="AR1722" s="85"/>
      <c r="AS1722" s="85"/>
      <c r="AT1722" s="85"/>
      <c r="AU1722" s="85"/>
      <c r="AV1722" s="85"/>
      <c r="AW1722" s="85"/>
      <c r="AX1722" s="85"/>
      <c r="AY1722" s="85"/>
      <c r="AZ1722" s="85"/>
      <c r="BA1722" s="85"/>
      <c r="BB1722" s="85"/>
      <c r="BC1722" s="85"/>
      <c r="BD1722" s="85"/>
      <c r="BE1722" s="85"/>
      <c r="BF1722" s="85"/>
      <c r="BG1722" s="85"/>
      <c r="BH1722" s="85"/>
      <c r="BI1722" s="85"/>
      <c r="BJ1722" s="85"/>
      <c r="BK1722" s="85"/>
      <c r="BL1722" s="85"/>
      <c r="BM1722" s="85"/>
      <c r="BN1722" s="85"/>
      <c r="BO1722" s="85"/>
      <c r="BP1722" s="85"/>
      <c r="BQ1722" s="85"/>
      <c r="BR1722" s="85"/>
      <c r="BS1722" s="85"/>
      <c r="BT1722" s="85"/>
      <c r="BU1722" s="85"/>
      <c r="BV1722" s="85"/>
      <c r="BW1722" s="85"/>
      <c r="BX1722" s="85"/>
      <c r="BY1722" s="85"/>
      <c r="BZ1722" s="85"/>
      <c r="CA1722" s="85"/>
      <c r="CB1722" s="85"/>
      <c r="CC1722" s="85"/>
      <c r="CD1722" s="85"/>
      <c r="CE1722" s="85"/>
      <c r="CF1722" s="85"/>
      <c r="CG1722" s="85"/>
      <c r="CH1722" s="85"/>
      <c r="CI1722" s="85"/>
      <c r="CJ1722" s="85"/>
      <c r="CK1722" s="85"/>
      <c r="CL1722" s="85"/>
      <c r="CM1722" s="85"/>
      <c r="CN1722" s="85"/>
      <c r="CO1722" s="85"/>
      <c r="CP1722" s="85"/>
      <c r="CQ1722" s="85"/>
      <c r="CR1722" s="85"/>
      <c r="CS1722" s="85"/>
      <c r="CT1722" s="85"/>
      <c r="CU1722" s="85"/>
      <c r="CV1722" s="85"/>
      <c r="CW1722" s="85"/>
      <c r="CX1722" s="85"/>
      <c r="CY1722" s="85"/>
      <c r="CZ1722" s="85"/>
      <c r="DA1722" s="85"/>
      <c r="DB1722" s="85"/>
      <c r="DC1722" s="85"/>
      <c r="DD1722" s="85"/>
      <c r="DE1722" s="85"/>
      <c r="DF1722" s="85"/>
      <c r="DG1722" s="85"/>
      <c r="DH1722" s="85"/>
      <c r="DI1722" s="85"/>
      <c r="DJ1722" s="85"/>
      <c r="DK1722" s="85"/>
      <c r="DL1722" s="85"/>
      <c r="DM1722" s="85"/>
      <c r="DN1722" s="85"/>
      <c r="DO1722" s="85"/>
      <c r="DP1722" s="85"/>
      <c r="DQ1722" s="85"/>
      <c r="DR1722" s="85"/>
      <c r="DS1722" s="85"/>
      <c r="DT1722" s="85"/>
      <c r="DU1722" s="85"/>
      <c r="DV1722" s="85"/>
      <c r="DW1722" s="85"/>
      <c r="DX1722" s="85"/>
      <c r="DY1722" s="85"/>
      <c r="DZ1722" s="85"/>
      <c r="EA1722" s="85"/>
      <c r="EB1722" s="85"/>
      <c r="EC1722" s="85"/>
      <c r="ED1722" s="85"/>
      <c r="EE1722" s="85"/>
      <c r="EF1722" s="85"/>
      <c r="EG1722" s="85"/>
      <c r="EH1722" s="85"/>
      <c r="EI1722" s="85"/>
      <c r="EJ1722" s="85"/>
      <c r="EK1722" s="85"/>
      <c r="EL1722" s="85"/>
      <c r="EM1722" s="85"/>
      <c r="EN1722" s="85"/>
      <c r="EO1722" s="85"/>
      <c r="EP1722" s="85"/>
      <c r="EQ1722" s="85"/>
      <c r="ER1722" s="85"/>
      <c r="ES1722" s="85"/>
      <c r="ET1722" s="85"/>
      <c r="EU1722" s="85"/>
      <c r="EV1722" s="85"/>
      <c r="EW1722" s="85"/>
      <c r="EX1722" s="85"/>
      <c r="EY1722" s="85"/>
      <c r="EZ1722" s="85"/>
      <c r="FA1722" s="85"/>
      <c r="FB1722" s="85"/>
      <c r="FC1722" s="85"/>
      <c r="FD1722" s="85"/>
      <c r="FE1722" s="85"/>
      <c r="FF1722" s="85"/>
      <c r="FG1722" s="85"/>
      <c r="FH1722" s="85"/>
      <c r="FI1722" s="85"/>
      <c r="FJ1722" s="85"/>
      <c r="FK1722" s="85"/>
      <c r="FL1722" s="85"/>
      <c r="FM1722" s="85"/>
      <c r="FN1722" s="85"/>
      <c r="FO1722" s="85"/>
      <c r="FP1722" s="85"/>
      <c r="FQ1722" s="85"/>
      <c r="FR1722" s="85"/>
      <c r="FS1722" s="85"/>
      <c r="FT1722" s="85"/>
      <c r="FU1722" s="85"/>
      <c r="FV1722" s="85"/>
      <c r="FW1722" s="85"/>
      <c r="FX1722" s="85"/>
      <c r="FY1722" s="85"/>
      <c r="FZ1722" s="85"/>
      <c r="GA1722" s="85"/>
      <c r="GB1722" s="85"/>
      <c r="GC1722" s="85"/>
      <c r="GD1722" s="85"/>
      <c r="GE1722" s="85"/>
      <c r="GF1722" s="85"/>
      <c r="GG1722" s="85"/>
      <c r="GH1722" s="85"/>
      <c r="GI1722" s="85"/>
      <c r="GJ1722" s="85"/>
      <c r="GK1722" s="85"/>
      <c r="GL1722" s="85"/>
      <c r="GM1722" s="85"/>
      <c r="GN1722" s="85"/>
      <c r="GO1722" s="85"/>
      <c r="GP1722" s="85"/>
      <c r="GQ1722" s="85"/>
      <c r="GR1722" s="85"/>
      <c r="GS1722" s="85"/>
      <c r="GT1722" s="85"/>
      <c r="GU1722" s="85"/>
      <c r="GV1722" s="85"/>
      <c r="GW1722" s="85"/>
      <c r="GX1722" s="85"/>
      <c r="GY1722" s="85"/>
      <c r="GZ1722" s="85"/>
      <c r="HA1722" s="85"/>
      <c r="HB1722" s="85"/>
      <c r="HC1722" s="85"/>
      <c r="HD1722" s="85"/>
      <c r="HE1722" s="85"/>
      <c r="HF1722" s="85"/>
      <c r="HG1722" s="85"/>
      <c r="HH1722" s="85"/>
      <c r="HI1722" s="85"/>
      <c r="HJ1722" s="85"/>
      <c r="HK1722" s="85"/>
      <c r="HL1722" s="85"/>
      <c r="HM1722" s="85"/>
      <c r="HN1722" s="85"/>
      <c r="HO1722" s="85"/>
      <c r="HP1722" s="85"/>
      <c r="HQ1722" s="85"/>
      <c r="HR1722" s="85"/>
      <c r="HS1722" s="85"/>
      <c r="HT1722" s="85"/>
      <c r="HU1722" s="85"/>
      <c r="HV1722" s="85"/>
      <c r="HW1722" s="85"/>
      <c r="HX1722" s="85"/>
      <c r="HY1722" s="85"/>
      <c r="HZ1722" s="85"/>
      <c r="IA1722" s="85"/>
      <c r="IB1722" s="85"/>
      <c r="IC1722" s="85"/>
      <c r="ID1722" s="85"/>
      <c r="IE1722" s="85"/>
      <c r="IF1722" s="85"/>
      <c r="IG1722" s="85"/>
      <c r="IH1722" s="85"/>
      <c r="II1722" s="85"/>
      <c r="IJ1722" s="85"/>
      <c r="IK1722" s="85"/>
      <c r="IL1722" s="85"/>
      <c r="IM1722" s="85"/>
      <c r="IN1722" s="85"/>
      <c r="IO1722" s="85"/>
      <c r="IP1722" s="85"/>
      <c r="IQ1722" s="85"/>
      <c r="IR1722" s="85"/>
      <c r="IS1722" s="85"/>
      <c r="IT1722" s="85"/>
      <c r="IU1722" s="85"/>
    </row>
    <row r="1723" spans="1:255" s="27" customFormat="1" ht="15">
      <c r="A1723" s="9" t="s">
        <v>12214</v>
      </c>
      <c r="B1723" s="34" t="s">
        <v>16334</v>
      </c>
      <c r="C1723" s="27" t="s">
        <v>16327</v>
      </c>
    </row>
    <row r="1724" spans="1:255" s="27" customFormat="1" ht="15">
      <c r="A1724" s="9" t="s">
        <v>12214</v>
      </c>
      <c r="B1724" s="32" t="s">
        <v>16335</v>
      </c>
      <c r="C1724" s="27" t="s">
        <v>16336</v>
      </c>
    </row>
    <row r="1725" spans="1:255" s="8" customFormat="1">
      <c r="A1725" s="9" t="s">
        <v>12214</v>
      </c>
      <c r="B1725" s="27" t="s">
        <v>16337</v>
      </c>
      <c r="C1725" s="27" t="s">
        <v>16327</v>
      </c>
      <c r="E1725" s="46"/>
      <c r="G1725" s="85"/>
      <c r="H1725" s="85"/>
      <c r="I1725" s="85"/>
      <c r="J1725" s="85"/>
      <c r="K1725" s="85"/>
      <c r="L1725" s="85"/>
      <c r="M1725" s="85"/>
      <c r="N1725" s="85"/>
      <c r="O1725" s="85"/>
      <c r="P1725" s="85"/>
      <c r="Q1725" s="85"/>
      <c r="R1725" s="85"/>
      <c r="S1725" s="85"/>
      <c r="T1725" s="85"/>
      <c r="U1725" s="85"/>
      <c r="V1725" s="85"/>
      <c r="W1725" s="85"/>
      <c r="X1725" s="85"/>
      <c r="Y1725" s="85"/>
      <c r="Z1725" s="85"/>
      <c r="AA1725" s="85"/>
      <c r="AB1725" s="85"/>
      <c r="AC1725" s="85"/>
      <c r="AD1725" s="85"/>
      <c r="AE1725" s="85"/>
      <c r="AF1725" s="85"/>
      <c r="AG1725" s="85"/>
      <c r="AH1725" s="85"/>
      <c r="AI1725" s="85"/>
      <c r="AJ1725" s="85"/>
      <c r="AK1725" s="85"/>
      <c r="AL1725" s="85"/>
      <c r="AM1725" s="85"/>
      <c r="AN1725" s="85"/>
      <c r="AO1725" s="85"/>
      <c r="AP1725" s="85"/>
      <c r="AQ1725" s="85"/>
      <c r="AR1725" s="85"/>
      <c r="AS1725" s="85"/>
      <c r="AT1725" s="85"/>
      <c r="AU1725" s="85"/>
      <c r="AV1725" s="85"/>
      <c r="AW1725" s="85"/>
      <c r="AX1725" s="85"/>
      <c r="AY1725" s="85"/>
      <c r="AZ1725" s="85"/>
      <c r="BA1725" s="85"/>
      <c r="BB1725" s="85"/>
      <c r="BC1725" s="85"/>
      <c r="BD1725" s="85"/>
      <c r="BE1725" s="85"/>
      <c r="BF1725" s="85"/>
      <c r="BG1725" s="85"/>
      <c r="BH1725" s="85"/>
      <c r="BI1725" s="85"/>
      <c r="BJ1725" s="85"/>
      <c r="BK1725" s="85"/>
      <c r="BL1725" s="85"/>
      <c r="BM1725" s="85"/>
      <c r="BN1725" s="85"/>
      <c r="BO1725" s="85"/>
      <c r="BP1725" s="85"/>
      <c r="BQ1725" s="85"/>
      <c r="BR1725" s="85"/>
      <c r="BS1725" s="85"/>
      <c r="BT1725" s="85"/>
      <c r="BU1725" s="85"/>
      <c r="BV1725" s="85"/>
      <c r="BW1725" s="85"/>
      <c r="BX1725" s="85"/>
      <c r="BY1725" s="85"/>
      <c r="BZ1725" s="85"/>
      <c r="CA1725" s="85"/>
      <c r="CB1725" s="85"/>
      <c r="CC1725" s="85"/>
      <c r="CD1725" s="85"/>
      <c r="CE1725" s="85"/>
      <c r="CF1725" s="85"/>
      <c r="CG1725" s="85"/>
      <c r="CH1725" s="85"/>
      <c r="CI1725" s="85"/>
      <c r="CJ1725" s="85"/>
      <c r="CK1725" s="85"/>
      <c r="CL1725" s="85"/>
      <c r="CM1725" s="85"/>
      <c r="CN1725" s="85"/>
      <c r="CO1725" s="85"/>
      <c r="CP1725" s="85"/>
      <c r="CQ1725" s="85"/>
      <c r="CR1725" s="85"/>
      <c r="CS1725" s="85"/>
      <c r="CT1725" s="85"/>
      <c r="CU1725" s="85"/>
      <c r="CV1725" s="85"/>
      <c r="CW1725" s="85"/>
      <c r="CX1725" s="85"/>
      <c r="CY1725" s="85"/>
      <c r="CZ1725" s="85"/>
      <c r="DA1725" s="85"/>
      <c r="DB1725" s="85"/>
      <c r="DC1725" s="85"/>
      <c r="DD1725" s="85"/>
      <c r="DE1725" s="85"/>
      <c r="DF1725" s="85"/>
      <c r="DG1725" s="85"/>
      <c r="DH1725" s="85"/>
      <c r="DI1725" s="85"/>
      <c r="DJ1725" s="85"/>
      <c r="DK1725" s="85"/>
      <c r="DL1725" s="85"/>
      <c r="DM1725" s="85"/>
      <c r="DN1725" s="85"/>
      <c r="DO1725" s="85"/>
      <c r="DP1725" s="85"/>
      <c r="DQ1725" s="85"/>
      <c r="DR1725" s="85"/>
      <c r="DS1725" s="85"/>
      <c r="DT1725" s="85"/>
      <c r="DU1725" s="85"/>
      <c r="DV1725" s="85"/>
      <c r="DW1725" s="85"/>
      <c r="DX1725" s="85"/>
      <c r="DY1725" s="85"/>
      <c r="DZ1725" s="85"/>
      <c r="EA1725" s="85"/>
      <c r="EB1725" s="85"/>
      <c r="EC1725" s="85"/>
      <c r="ED1725" s="85"/>
      <c r="EE1725" s="85"/>
      <c r="EF1725" s="85"/>
      <c r="EG1725" s="85"/>
      <c r="EH1725" s="85"/>
      <c r="EI1725" s="85"/>
      <c r="EJ1725" s="85"/>
      <c r="EK1725" s="85"/>
      <c r="EL1725" s="85"/>
      <c r="EM1725" s="85"/>
      <c r="EN1725" s="85"/>
      <c r="EO1725" s="85"/>
      <c r="EP1725" s="85"/>
      <c r="EQ1725" s="85"/>
      <c r="ER1725" s="85"/>
      <c r="ES1725" s="85"/>
      <c r="ET1725" s="85"/>
      <c r="EU1725" s="85"/>
      <c r="EV1725" s="85"/>
      <c r="EW1725" s="85"/>
      <c r="EX1725" s="85"/>
      <c r="EY1725" s="85"/>
      <c r="EZ1725" s="85"/>
      <c r="FA1725" s="85"/>
      <c r="FB1725" s="85"/>
      <c r="FC1725" s="85"/>
      <c r="FD1725" s="85"/>
      <c r="FE1725" s="85"/>
      <c r="FF1725" s="85"/>
      <c r="FG1725" s="85"/>
      <c r="FH1725" s="85"/>
      <c r="FI1725" s="85"/>
      <c r="FJ1725" s="85"/>
      <c r="FK1725" s="85"/>
      <c r="FL1725" s="85"/>
      <c r="FM1725" s="85"/>
      <c r="FN1725" s="85"/>
      <c r="FO1725" s="85"/>
      <c r="FP1725" s="85"/>
      <c r="FQ1725" s="85"/>
      <c r="FR1725" s="85"/>
      <c r="FS1725" s="85"/>
      <c r="FT1725" s="85"/>
      <c r="FU1725" s="85"/>
      <c r="FV1725" s="85"/>
      <c r="FW1725" s="85"/>
      <c r="FX1725" s="85"/>
      <c r="FY1725" s="85"/>
      <c r="FZ1725" s="85"/>
      <c r="GA1725" s="85"/>
      <c r="GB1725" s="85"/>
      <c r="GC1725" s="85"/>
      <c r="GD1725" s="85"/>
      <c r="GE1725" s="85"/>
      <c r="GF1725" s="85"/>
      <c r="GG1725" s="85"/>
      <c r="GH1725" s="85"/>
      <c r="GI1725" s="85"/>
      <c r="GJ1725" s="85"/>
      <c r="GK1725" s="85"/>
      <c r="GL1725" s="85"/>
      <c r="GM1725" s="85"/>
      <c r="GN1725" s="85"/>
      <c r="GO1725" s="85"/>
      <c r="GP1725" s="85"/>
      <c r="GQ1725" s="85"/>
      <c r="GR1725" s="85"/>
      <c r="GS1725" s="85"/>
      <c r="GT1725" s="85"/>
      <c r="GU1725" s="85"/>
      <c r="GV1725" s="85"/>
      <c r="GW1725" s="85"/>
      <c r="GX1725" s="85"/>
      <c r="GY1725" s="85"/>
      <c r="GZ1725" s="85"/>
      <c r="HA1725" s="85"/>
      <c r="HB1725" s="85"/>
      <c r="HC1725" s="85"/>
      <c r="HD1725" s="85"/>
      <c r="HE1725" s="85"/>
      <c r="HF1725" s="85"/>
      <c r="HG1725" s="85"/>
      <c r="HH1725" s="85"/>
      <c r="HI1725" s="85"/>
      <c r="HJ1725" s="85"/>
      <c r="HK1725" s="85"/>
      <c r="HL1725" s="85"/>
      <c r="HM1725" s="85"/>
      <c r="HN1725" s="85"/>
      <c r="HO1725" s="85"/>
      <c r="HP1725" s="85"/>
      <c r="HQ1725" s="85"/>
      <c r="HR1725" s="85"/>
      <c r="HS1725" s="85"/>
      <c r="HT1725" s="85"/>
      <c r="HU1725" s="85"/>
      <c r="HV1725" s="85"/>
      <c r="HW1725" s="85"/>
      <c r="HX1725" s="85"/>
      <c r="HY1725" s="85"/>
      <c r="HZ1725" s="85"/>
      <c r="IA1725" s="85"/>
      <c r="IB1725" s="85"/>
      <c r="IC1725" s="85"/>
      <c r="ID1725" s="85"/>
      <c r="IE1725" s="85"/>
      <c r="IF1725" s="85"/>
      <c r="IG1725" s="85"/>
      <c r="IH1725" s="85"/>
      <c r="II1725" s="85"/>
      <c r="IJ1725" s="85"/>
      <c r="IK1725" s="85"/>
      <c r="IL1725" s="85"/>
      <c r="IM1725" s="85"/>
      <c r="IN1725" s="85"/>
      <c r="IO1725" s="85"/>
      <c r="IP1725" s="85"/>
      <c r="IQ1725" s="85"/>
      <c r="IR1725" s="85"/>
      <c r="IS1725" s="85"/>
      <c r="IT1725" s="85"/>
      <c r="IU1725" s="85"/>
    </row>
    <row r="1726" spans="1:255" s="8" customFormat="1">
      <c r="A1726" s="9" t="s">
        <v>12214</v>
      </c>
      <c r="B1726" s="27" t="s">
        <v>16338</v>
      </c>
      <c r="C1726" s="27" t="s">
        <v>16339</v>
      </c>
      <c r="E1726" s="46"/>
      <c r="G1726" s="85"/>
      <c r="H1726" s="85"/>
      <c r="I1726" s="85"/>
      <c r="J1726" s="85"/>
      <c r="K1726" s="85"/>
      <c r="L1726" s="85"/>
      <c r="M1726" s="85"/>
      <c r="N1726" s="85"/>
      <c r="O1726" s="85"/>
      <c r="P1726" s="85"/>
      <c r="Q1726" s="85"/>
      <c r="R1726" s="85"/>
      <c r="S1726" s="85"/>
      <c r="T1726" s="85"/>
      <c r="U1726" s="85"/>
      <c r="V1726" s="85"/>
      <c r="W1726" s="85"/>
      <c r="X1726" s="85"/>
      <c r="Y1726" s="85"/>
      <c r="Z1726" s="85"/>
      <c r="AA1726" s="85"/>
      <c r="AB1726" s="85"/>
      <c r="AC1726" s="85"/>
      <c r="AD1726" s="85"/>
      <c r="AE1726" s="85"/>
      <c r="AF1726" s="85"/>
      <c r="AG1726" s="85"/>
      <c r="AH1726" s="85"/>
      <c r="AI1726" s="85"/>
      <c r="AJ1726" s="85"/>
      <c r="AK1726" s="85"/>
      <c r="AL1726" s="85"/>
      <c r="AM1726" s="85"/>
      <c r="AN1726" s="85"/>
      <c r="AO1726" s="85"/>
      <c r="AP1726" s="85"/>
      <c r="AQ1726" s="85"/>
      <c r="AR1726" s="85"/>
      <c r="AS1726" s="85"/>
      <c r="AT1726" s="85"/>
      <c r="AU1726" s="85"/>
      <c r="AV1726" s="85"/>
      <c r="AW1726" s="85"/>
      <c r="AX1726" s="85"/>
      <c r="AY1726" s="85"/>
      <c r="AZ1726" s="85"/>
      <c r="BA1726" s="85"/>
      <c r="BB1726" s="85"/>
      <c r="BC1726" s="85"/>
      <c r="BD1726" s="85"/>
      <c r="BE1726" s="85"/>
      <c r="BF1726" s="85"/>
      <c r="BG1726" s="85"/>
      <c r="BH1726" s="85"/>
      <c r="BI1726" s="85"/>
      <c r="BJ1726" s="85"/>
      <c r="BK1726" s="85"/>
      <c r="BL1726" s="85"/>
      <c r="BM1726" s="85"/>
      <c r="BN1726" s="85"/>
      <c r="BO1726" s="85"/>
      <c r="BP1726" s="85"/>
      <c r="BQ1726" s="85"/>
      <c r="BR1726" s="85"/>
      <c r="BS1726" s="85"/>
      <c r="BT1726" s="85"/>
      <c r="BU1726" s="85"/>
      <c r="BV1726" s="85"/>
      <c r="BW1726" s="85"/>
      <c r="BX1726" s="85"/>
      <c r="BY1726" s="85"/>
      <c r="BZ1726" s="85"/>
      <c r="CA1726" s="85"/>
      <c r="CB1726" s="85"/>
      <c r="CC1726" s="85"/>
      <c r="CD1726" s="85"/>
      <c r="CE1726" s="85"/>
      <c r="CF1726" s="85"/>
      <c r="CG1726" s="85"/>
      <c r="CH1726" s="85"/>
      <c r="CI1726" s="85"/>
      <c r="CJ1726" s="85"/>
      <c r="CK1726" s="85"/>
      <c r="CL1726" s="85"/>
      <c r="CM1726" s="85"/>
      <c r="CN1726" s="85"/>
      <c r="CO1726" s="85"/>
      <c r="CP1726" s="85"/>
      <c r="CQ1726" s="85"/>
      <c r="CR1726" s="85"/>
      <c r="CS1726" s="85"/>
      <c r="CT1726" s="85"/>
      <c r="CU1726" s="85"/>
      <c r="CV1726" s="85"/>
      <c r="CW1726" s="85"/>
      <c r="CX1726" s="85"/>
      <c r="CY1726" s="85"/>
      <c r="CZ1726" s="85"/>
      <c r="DA1726" s="85"/>
      <c r="DB1726" s="85"/>
      <c r="DC1726" s="85"/>
      <c r="DD1726" s="85"/>
      <c r="DE1726" s="85"/>
      <c r="DF1726" s="85"/>
      <c r="DG1726" s="85"/>
      <c r="DH1726" s="85"/>
      <c r="DI1726" s="85"/>
      <c r="DJ1726" s="85"/>
      <c r="DK1726" s="85"/>
      <c r="DL1726" s="85"/>
      <c r="DM1726" s="85"/>
      <c r="DN1726" s="85"/>
      <c r="DO1726" s="85"/>
      <c r="DP1726" s="85"/>
      <c r="DQ1726" s="85"/>
      <c r="DR1726" s="85"/>
      <c r="DS1726" s="85"/>
      <c r="DT1726" s="85"/>
      <c r="DU1726" s="85"/>
      <c r="DV1726" s="85"/>
      <c r="DW1726" s="85"/>
      <c r="DX1726" s="85"/>
      <c r="DY1726" s="85"/>
      <c r="DZ1726" s="85"/>
      <c r="EA1726" s="85"/>
      <c r="EB1726" s="85"/>
      <c r="EC1726" s="85"/>
      <c r="ED1726" s="85"/>
      <c r="EE1726" s="85"/>
      <c r="EF1726" s="85"/>
      <c r="EG1726" s="85"/>
      <c r="EH1726" s="85"/>
      <c r="EI1726" s="85"/>
      <c r="EJ1726" s="85"/>
      <c r="EK1726" s="85"/>
      <c r="EL1726" s="85"/>
      <c r="EM1726" s="85"/>
      <c r="EN1726" s="85"/>
      <c r="EO1726" s="85"/>
      <c r="EP1726" s="85"/>
      <c r="EQ1726" s="85"/>
      <c r="ER1726" s="85"/>
      <c r="ES1726" s="85"/>
      <c r="ET1726" s="85"/>
      <c r="EU1726" s="85"/>
      <c r="EV1726" s="85"/>
      <c r="EW1726" s="85"/>
      <c r="EX1726" s="85"/>
      <c r="EY1726" s="85"/>
      <c r="EZ1726" s="85"/>
      <c r="FA1726" s="85"/>
      <c r="FB1726" s="85"/>
      <c r="FC1726" s="85"/>
      <c r="FD1726" s="85"/>
      <c r="FE1726" s="85"/>
      <c r="FF1726" s="85"/>
      <c r="FG1726" s="85"/>
      <c r="FH1726" s="85"/>
      <c r="FI1726" s="85"/>
      <c r="FJ1726" s="85"/>
      <c r="FK1726" s="85"/>
      <c r="FL1726" s="85"/>
      <c r="FM1726" s="85"/>
      <c r="FN1726" s="85"/>
      <c r="FO1726" s="85"/>
      <c r="FP1726" s="85"/>
      <c r="FQ1726" s="85"/>
      <c r="FR1726" s="85"/>
      <c r="FS1726" s="85"/>
      <c r="FT1726" s="85"/>
      <c r="FU1726" s="85"/>
      <c r="FV1726" s="85"/>
      <c r="FW1726" s="85"/>
      <c r="FX1726" s="85"/>
      <c r="FY1726" s="85"/>
      <c r="FZ1726" s="85"/>
      <c r="GA1726" s="85"/>
      <c r="GB1726" s="85"/>
      <c r="GC1726" s="85"/>
      <c r="GD1726" s="85"/>
      <c r="GE1726" s="85"/>
      <c r="GF1726" s="85"/>
      <c r="GG1726" s="85"/>
      <c r="GH1726" s="85"/>
      <c r="GI1726" s="85"/>
      <c r="GJ1726" s="85"/>
      <c r="GK1726" s="85"/>
      <c r="GL1726" s="85"/>
      <c r="GM1726" s="85"/>
      <c r="GN1726" s="85"/>
      <c r="GO1726" s="85"/>
      <c r="GP1726" s="85"/>
      <c r="GQ1726" s="85"/>
      <c r="GR1726" s="85"/>
      <c r="GS1726" s="85"/>
      <c r="GT1726" s="85"/>
      <c r="GU1726" s="85"/>
      <c r="GV1726" s="85"/>
      <c r="GW1726" s="85"/>
      <c r="GX1726" s="85"/>
      <c r="GY1726" s="85"/>
      <c r="GZ1726" s="85"/>
      <c r="HA1726" s="85"/>
      <c r="HB1726" s="85"/>
      <c r="HC1726" s="85"/>
      <c r="HD1726" s="85"/>
      <c r="HE1726" s="85"/>
      <c r="HF1726" s="85"/>
      <c r="HG1726" s="85"/>
      <c r="HH1726" s="85"/>
      <c r="HI1726" s="85"/>
      <c r="HJ1726" s="85"/>
      <c r="HK1726" s="85"/>
      <c r="HL1726" s="85"/>
      <c r="HM1726" s="85"/>
      <c r="HN1726" s="85"/>
      <c r="HO1726" s="85"/>
      <c r="HP1726" s="85"/>
      <c r="HQ1726" s="85"/>
      <c r="HR1726" s="85"/>
      <c r="HS1726" s="85"/>
      <c r="HT1726" s="85"/>
      <c r="HU1726" s="85"/>
      <c r="HV1726" s="85"/>
      <c r="HW1726" s="85"/>
      <c r="HX1726" s="85"/>
      <c r="HY1726" s="85"/>
      <c r="HZ1726" s="85"/>
      <c r="IA1726" s="85"/>
      <c r="IB1726" s="85"/>
      <c r="IC1726" s="85"/>
      <c r="ID1726" s="85"/>
      <c r="IE1726" s="85"/>
      <c r="IF1726" s="85"/>
      <c r="IG1726" s="85"/>
      <c r="IH1726" s="85"/>
      <c r="II1726" s="85"/>
      <c r="IJ1726" s="85"/>
      <c r="IK1726" s="85"/>
      <c r="IL1726" s="85"/>
      <c r="IM1726" s="85"/>
      <c r="IN1726" s="85"/>
      <c r="IO1726" s="85"/>
      <c r="IP1726" s="85"/>
      <c r="IQ1726" s="85"/>
      <c r="IR1726" s="85"/>
      <c r="IS1726" s="85"/>
      <c r="IT1726" s="85"/>
      <c r="IU1726" s="85"/>
    </row>
    <row r="1727" spans="1:255" s="27" customFormat="1" ht="15">
      <c r="A1727" s="9" t="s">
        <v>12214</v>
      </c>
      <c r="B1727" s="32" t="s">
        <v>16340</v>
      </c>
      <c r="C1727" s="32" t="s">
        <v>16341</v>
      </c>
    </row>
    <row r="1728" spans="1:255" s="27" customFormat="1" ht="15">
      <c r="A1728" s="9" t="s">
        <v>12214</v>
      </c>
      <c r="B1728" s="32" t="s">
        <v>16342</v>
      </c>
      <c r="C1728" s="32" t="s">
        <v>16341</v>
      </c>
    </row>
    <row r="1729" spans="1:255" s="8" customFormat="1">
      <c r="A1729" s="9" t="s">
        <v>12214</v>
      </c>
      <c r="B1729" s="32" t="s">
        <v>10605</v>
      </c>
      <c r="C1729" s="32" t="s">
        <v>16343</v>
      </c>
      <c r="E1729" s="46"/>
      <c r="G1729" s="85"/>
      <c r="H1729" s="85"/>
      <c r="I1729" s="85"/>
      <c r="J1729" s="85"/>
      <c r="K1729" s="85"/>
      <c r="L1729" s="85"/>
      <c r="M1729" s="85"/>
      <c r="N1729" s="85"/>
      <c r="O1729" s="85"/>
      <c r="P1729" s="85"/>
      <c r="Q1729" s="85"/>
      <c r="R1729" s="85"/>
      <c r="S1729" s="85"/>
      <c r="T1729" s="85"/>
      <c r="U1729" s="85"/>
      <c r="V1729" s="85"/>
      <c r="W1729" s="85"/>
      <c r="X1729" s="85"/>
      <c r="Y1729" s="85"/>
      <c r="Z1729" s="85"/>
      <c r="AA1729" s="85"/>
      <c r="AB1729" s="85"/>
      <c r="AC1729" s="85"/>
      <c r="AD1729" s="85"/>
      <c r="AE1729" s="85"/>
      <c r="AF1729" s="85"/>
      <c r="AG1729" s="85"/>
      <c r="AH1729" s="85"/>
      <c r="AI1729" s="85"/>
      <c r="AJ1729" s="85"/>
      <c r="AK1729" s="85"/>
      <c r="AL1729" s="85"/>
      <c r="AM1729" s="85"/>
      <c r="AN1729" s="85"/>
      <c r="AO1729" s="85"/>
      <c r="AP1729" s="85"/>
      <c r="AQ1729" s="85"/>
      <c r="AR1729" s="85"/>
      <c r="AS1729" s="85"/>
      <c r="AT1729" s="85"/>
      <c r="AU1729" s="85"/>
      <c r="AV1729" s="85"/>
      <c r="AW1729" s="85"/>
      <c r="AX1729" s="85"/>
      <c r="AY1729" s="85"/>
      <c r="AZ1729" s="85"/>
      <c r="BA1729" s="85"/>
      <c r="BB1729" s="85"/>
      <c r="BC1729" s="85"/>
      <c r="BD1729" s="85"/>
      <c r="BE1729" s="85"/>
      <c r="BF1729" s="85"/>
      <c r="BG1729" s="85"/>
      <c r="BH1729" s="85"/>
      <c r="BI1729" s="85"/>
      <c r="BJ1729" s="85"/>
      <c r="BK1729" s="85"/>
      <c r="BL1729" s="85"/>
      <c r="BM1729" s="85"/>
      <c r="BN1729" s="85"/>
      <c r="BO1729" s="85"/>
      <c r="BP1729" s="85"/>
      <c r="BQ1729" s="85"/>
      <c r="BR1729" s="85"/>
      <c r="BS1729" s="85"/>
      <c r="BT1729" s="85"/>
      <c r="BU1729" s="85"/>
      <c r="BV1729" s="85"/>
      <c r="BW1729" s="85"/>
      <c r="BX1729" s="85"/>
      <c r="BY1729" s="85"/>
      <c r="BZ1729" s="85"/>
      <c r="CA1729" s="85"/>
      <c r="CB1729" s="85"/>
      <c r="CC1729" s="85"/>
      <c r="CD1729" s="85"/>
      <c r="CE1729" s="85"/>
      <c r="CF1729" s="85"/>
      <c r="CG1729" s="85"/>
      <c r="CH1729" s="85"/>
      <c r="CI1729" s="85"/>
      <c r="CJ1729" s="85"/>
      <c r="CK1729" s="85"/>
      <c r="CL1729" s="85"/>
      <c r="CM1729" s="85"/>
      <c r="CN1729" s="85"/>
      <c r="CO1729" s="85"/>
      <c r="CP1729" s="85"/>
      <c r="CQ1729" s="85"/>
      <c r="CR1729" s="85"/>
      <c r="CS1729" s="85"/>
      <c r="CT1729" s="85"/>
      <c r="CU1729" s="85"/>
      <c r="CV1729" s="85"/>
      <c r="CW1729" s="85"/>
      <c r="CX1729" s="85"/>
      <c r="CY1729" s="85"/>
      <c r="CZ1729" s="85"/>
      <c r="DA1729" s="85"/>
      <c r="DB1729" s="85"/>
      <c r="DC1729" s="85"/>
      <c r="DD1729" s="85"/>
      <c r="DE1729" s="85"/>
      <c r="DF1729" s="85"/>
      <c r="DG1729" s="85"/>
      <c r="DH1729" s="85"/>
      <c r="DI1729" s="85"/>
      <c r="DJ1729" s="85"/>
      <c r="DK1729" s="85"/>
      <c r="DL1729" s="85"/>
      <c r="DM1729" s="85"/>
      <c r="DN1729" s="85"/>
      <c r="DO1729" s="85"/>
      <c r="DP1729" s="85"/>
      <c r="DQ1729" s="85"/>
      <c r="DR1729" s="85"/>
      <c r="DS1729" s="85"/>
      <c r="DT1729" s="85"/>
      <c r="DU1729" s="85"/>
      <c r="DV1729" s="85"/>
      <c r="DW1729" s="85"/>
      <c r="DX1729" s="85"/>
      <c r="DY1729" s="85"/>
      <c r="DZ1729" s="85"/>
      <c r="EA1729" s="85"/>
      <c r="EB1729" s="85"/>
      <c r="EC1729" s="85"/>
      <c r="ED1729" s="85"/>
      <c r="EE1729" s="85"/>
      <c r="EF1729" s="85"/>
      <c r="EG1729" s="85"/>
      <c r="EH1729" s="85"/>
      <c r="EI1729" s="85"/>
      <c r="EJ1729" s="85"/>
      <c r="EK1729" s="85"/>
      <c r="EL1729" s="85"/>
      <c r="EM1729" s="85"/>
      <c r="EN1729" s="85"/>
      <c r="EO1729" s="85"/>
      <c r="EP1729" s="85"/>
      <c r="EQ1729" s="85"/>
      <c r="ER1729" s="85"/>
      <c r="ES1729" s="85"/>
      <c r="ET1729" s="85"/>
      <c r="EU1729" s="85"/>
      <c r="EV1729" s="85"/>
      <c r="EW1729" s="85"/>
      <c r="EX1729" s="85"/>
      <c r="EY1729" s="85"/>
      <c r="EZ1729" s="85"/>
      <c r="FA1729" s="85"/>
      <c r="FB1729" s="85"/>
      <c r="FC1729" s="85"/>
      <c r="FD1729" s="85"/>
      <c r="FE1729" s="85"/>
      <c r="FF1729" s="85"/>
      <c r="FG1729" s="85"/>
      <c r="FH1729" s="85"/>
      <c r="FI1729" s="85"/>
      <c r="FJ1729" s="85"/>
      <c r="FK1729" s="85"/>
      <c r="FL1729" s="85"/>
      <c r="FM1729" s="85"/>
      <c r="FN1729" s="85"/>
      <c r="FO1729" s="85"/>
      <c r="FP1729" s="85"/>
      <c r="FQ1729" s="85"/>
      <c r="FR1729" s="85"/>
      <c r="FS1729" s="85"/>
      <c r="FT1729" s="85"/>
      <c r="FU1729" s="85"/>
      <c r="FV1729" s="85"/>
      <c r="FW1729" s="85"/>
      <c r="FX1729" s="85"/>
      <c r="FY1729" s="85"/>
      <c r="FZ1729" s="85"/>
      <c r="GA1729" s="85"/>
      <c r="GB1729" s="85"/>
      <c r="GC1729" s="85"/>
      <c r="GD1729" s="85"/>
      <c r="GE1729" s="85"/>
      <c r="GF1729" s="85"/>
      <c r="GG1729" s="85"/>
      <c r="GH1729" s="85"/>
      <c r="GI1729" s="85"/>
      <c r="GJ1729" s="85"/>
      <c r="GK1729" s="85"/>
      <c r="GL1729" s="85"/>
      <c r="GM1729" s="85"/>
      <c r="GN1729" s="85"/>
      <c r="GO1729" s="85"/>
      <c r="GP1729" s="85"/>
      <c r="GQ1729" s="85"/>
      <c r="GR1729" s="85"/>
      <c r="GS1729" s="85"/>
      <c r="GT1729" s="85"/>
      <c r="GU1729" s="85"/>
      <c r="GV1729" s="85"/>
      <c r="GW1729" s="85"/>
      <c r="GX1729" s="85"/>
      <c r="GY1729" s="85"/>
      <c r="GZ1729" s="85"/>
      <c r="HA1729" s="85"/>
      <c r="HB1729" s="85"/>
      <c r="HC1729" s="85"/>
      <c r="HD1729" s="85"/>
      <c r="HE1729" s="85"/>
      <c r="HF1729" s="85"/>
      <c r="HG1729" s="85"/>
      <c r="HH1729" s="85"/>
      <c r="HI1729" s="85"/>
      <c r="HJ1729" s="85"/>
      <c r="HK1729" s="85"/>
      <c r="HL1729" s="85"/>
      <c r="HM1729" s="85"/>
      <c r="HN1729" s="85"/>
      <c r="HO1729" s="85"/>
      <c r="HP1729" s="85"/>
      <c r="HQ1729" s="85"/>
      <c r="HR1729" s="85"/>
      <c r="HS1729" s="85"/>
      <c r="HT1729" s="85"/>
      <c r="HU1729" s="85"/>
      <c r="HV1729" s="85"/>
      <c r="HW1729" s="85"/>
      <c r="HX1729" s="85"/>
      <c r="HY1729" s="85"/>
      <c r="HZ1729" s="85"/>
      <c r="IA1729" s="85"/>
      <c r="IB1729" s="85"/>
      <c r="IC1729" s="85"/>
      <c r="ID1729" s="85"/>
      <c r="IE1729" s="85"/>
      <c r="IF1729" s="85"/>
      <c r="IG1729" s="85"/>
      <c r="IH1729" s="85"/>
      <c r="II1729" s="85"/>
      <c r="IJ1729" s="85"/>
      <c r="IK1729" s="85"/>
      <c r="IL1729" s="85"/>
      <c r="IM1729" s="85"/>
      <c r="IN1729" s="85"/>
      <c r="IO1729" s="85"/>
      <c r="IP1729" s="85"/>
      <c r="IQ1729" s="85"/>
      <c r="IR1729" s="85"/>
      <c r="IS1729" s="85"/>
      <c r="IT1729" s="85"/>
      <c r="IU1729" s="85"/>
    </row>
    <row r="1730" spans="1:255" s="8" customFormat="1">
      <c r="A1730" s="9" t="s">
        <v>12214</v>
      </c>
      <c r="B1730" s="27" t="s">
        <v>16344</v>
      </c>
      <c r="C1730" s="27" t="s">
        <v>16345</v>
      </c>
      <c r="E1730" s="46"/>
      <c r="G1730" s="85"/>
      <c r="H1730" s="85"/>
      <c r="I1730" s="85"/>
      <c r="J1730" s="85"/>
      <c r="K1730" s="85"/>
      <c r="L1730" s="85"/>
      <c r="M1730" s="85"/>
      <c r="N1730" s="85"/>
      <c r="O1730" s="85"/>
      <c r="P1730" s="85"/>
      <c r="Q1730" s="85"/>
      <c r="R1730" s="85"/>
      <c r="S1730" s="85"/>
      <c r="T1730" s="85"/>
      <c r="U1730" s="85"/>
      <c r="V1730" s="85"/>
      <c r="W1730" s="85"/>
      <c r="X1730" s="85"/>
      <c r="Y1730" s="85"/>
      <c r="Z1730" s="85"/>
      <c r="AA1730" s="85"/>
      <c r="AB1730" s="85"/>
      <c r="AC1730" s="85"/>
      <c r="AD1730" s="85"/>
      <c r="AE1730" s="85"/>
      <c r="AF1730" s="85"/>
      <c r="AG1730" s="85"/>
      <c r="AH1730" s="85"/>
      <c r="AI1730" s="85"/>
      <c r="AJ1730" s="85"/>
      <c r="AK1730" s="85"/>
      <c r="AL1730" s="85"/>
      <c r="AM1730" s="85"/>
      <c r="AN1730" s="85"/>
      <c r="AO1730" s="85"/>
      <c r="AP1730" s="85"/>
      <c r="AQ1730" s="85"/>
      <c r="AR1730" s="85"/>
      <c r="AS1730" s="85"/>
      <c r="AT1730" s="85"/>
      <c r="AU1730" s="85"/>
      <c r="AV1730" s="85"/>
      <c r="AW1730" s="85"/>
      <c r="AX1730" s="85"/>
      <c r="AY1730" s="85"/>
      <c r="AZ1730" s="85"/>
      <c r="BA1730" s="85"/>
      <c r="BB1730" s="85"/>
      <c r="BC1730" s="85"/>
      <c r="BD1730" s="85"/>
      <c r="BE1730" s="85"/>
      <c r="BF1730" s="85"/>
      <c r="BG1730" s="85"/>
      <c r="BH1730" s="85"/>
      <c r="BI1730" s="85"/>
      <c r="BJ1730" s="85"/>
      <c r="BK1730" s="85"/>
      <c r="BL1730" s="85"/>
      <c r="BM1730" s="85"/>
      <c r="BN1730" s="85"/>
      <c r="BO1730" s="85"/>
      <c r="BP1730" s="85"/>
      <c r="BQ1730" s="85"/>
      <c r="BR1730" s="85"/>
      <c r="BS1730" s="85"/>
      <c r="BT1730" s="85"/>
      <c r="BU1730" s="85"/>
      <c r="BV1730" s="85"/>
      <c r="BW1730" s="85"/>
      <c r="BX1730" s="85"/>
      <c r="BY1730" s="85"/>
      <c r="BZ1730" s="85"/>
      <c r="CA1730" s="85"/>
      <c r="CB1730" s="85"/>
      <c r="CC1730" s="85"/>
      <c r="CD1730" s="85"/>
      <c r="CE1730" s="85"/>
      <c r="CF1730" s="85"/>
      <c r="CG1730" s="85"/>
      <c r="CH1730" s="85"/>
      <c r="CI1730" s="85"/>
      <c r="CJ1730" s="85"/>
      <c r="CK1730" s="85"/>
      <c r="CL1730" s="85"/>
      <c r="CM1730" s="85"/>
      <c r="CN1730" s="85"/>
      <c r="CO1730" s="85"/>
      <c r="CP1730" s="85"/>
      <c r="CQ1730" s="85"/>
      <c r="CR1730" s="85"/>
      <c r="CS1730" s="85"/>
      <c r="CT1730" s="85"/>
      <c r="CU1730" s="85"/>
      <c r="CV1730" s="85"/>
      <c r="CW1730" s="85"/>
      <c r="CX1730" s="85"/>
      <c r="CY1730" s="85"/>
      <c r="CZ1730" s="85"/>
      <c r="DA1730" s="85"/>
      <c r="DB1730" s="85"/>
      <c r="DC1730" s="85"/>
      <c r="DD1730" s="85"/>
      <c r="DE1730" s="85"/>
      <c r="DF1730" s="85"/>
      <c r="DG1730" s="85"/>
      <c r="DH1730" s="85"/>
      <c r="DI1730" s="85"/>
      <c r="DJ1730" s="85"/>
      <c r="DK1730" s="85"/>
      <c r="DL1730" s="85"/>
      <c r="DM1730" s="85"/>
      <c r="DN1730" s="85"/>
      <c r="DO1730" s="85"/>
      <c r="DP1730" s="85"/>
      <c r="DQ1730" s="85"/>
      <c r="DR1730" s="85"/>
      <c r="DS1730" s="85"/>
      <c r="DT1730" s="85"/>
      <c r="DU1730" s="85"/>
      <c r="DV1730" s="85"/>
      <c r="DW1730" s="85"/>
      <c r="DX1730" s="85"/>
      <c r="DY1730" s="85"/>
      <c r="DZ1730" s="85"/>
      <c r="EA1730" s="85"/>
      <c r="EB1730" s="85"/>
      <c r="EC1730" s="85"/>
      <c r="ED1730" s="85"/>
      <c r="EE1730" s="85"/>
      <c r="EF1730" s="85"/>
      <c r="EG1730" s="85"/>
      <c r="EH1730" s="85"/>
      <c r="EI1730" s="85"/>
      <c r="EJ1730" s="85"/>
      <c r="EK1730" s="85"/>
      <c r="EL1730" s="85"/>
      <c r="EM1730" s="85"/>
      <c r="EN1730" s="85"/>
      <c r="EO1730" s="85"/>
      <c r="EP1730" s="85"/>
      <c r="EQ1730" s="85"/>
      <c r="ER1730" s="85"/>
      <c r="ES1730" s="85"/>
      <c r="ET1730" s="85"/>
      <c r="EU1730" s="85"/>
      <c r="EV1730" s="85"/>
      <c r="EW1730" s="85"/>
      <c r="EX1730" s="85"/>
      <c r="EY1730" s="85"/>
      <c r="EZ1730" s="85"/>
      <c r="FA1730" s="85"/>
      <c r="FB1730" s="85"/>
      <c r="FC1730" s="85"/>
      <c r="FD1730" s="85"/>
      <c r="FE1730" s="85"/>
      <c r="FF1730" s="85"/>
      <c r="FG1730" s="85"/>
      <c r="FH1730" s="85"/>
      <c r="FI1730" s="85"/>
      <c r="FJ1730" s="85"/>
      <c r="FK1730" s="85"/>
      <c r="FL1730" s="85"/>
      <c r="FM1730" s="85"/>
      <c r="FN1730" s="85"/>
      <c r="FO1730" s="85"/>
      <c r="FP1730" s="85"/>
      <c r="FQ1730" s="85"/>
      <c r="FR1730" s="85"/>
      <c r="FS1730" s="85"/>
      <c r="FT1730" s="85"/>
      <c r="FU1730" s="85"/>
      <c r="FV1730" s="85"/>
      <c r="FW1730" s="85"/>
      <c r="FX1730" s="85"/>
      <c r="FY1730" s="85"/>
      <c r="FZ1730" s="85"/>
      <c r="GA1730" s="85"/>
      <c r="GB1730" s="85"/>
      <c r="GC1730" s="85"/>
      <c r="GD1730" s="85"/>
      <c r="GE1730" s="85"/>
      <c r="GF1730" s="85"/>
      <c r="GG1730" s="85"/>
      <c r="GH1730" s="85"/>
      <c r="GI1730" s="85"/>
      <c r="GJ1730" s="85"/>
      <c r="GK1730" s="85"/>
      <c r="GL1730" s="85"/>
      <c r="GM1730" s="85"/>
      <c r="GN1730" s="85"/>
      <c r="GO1730" s="85"/>
      <c r="GP1730" s="85"/>
      <c r="GQ1730" s="85"/>
      <c r="GR1730" s="85"/>
      <c r="GS1730" s="85"/>
      <c r="GT1730" s="85"/>
      <c r="GU1730" s="85"/>
      <c r="GV1730" s="85"/>
      <c r="GW1730" s="85"/>
      <c r="GX1730" s="85"/>
      <c r="GY1730" s="85"/>
      <c r="GZ1730" s="85"/>
      <c r="HA1730" s="85"/>
      <c r="HB1730" s="85"/>
      <c r="HC1730" s="85"/>
      <c r="HD1730" s="85"/>
      <c r="HE1730" s="85"/>
      <c r="HF1730" s="85"/>
      <c r="HG1730" s="85"/>
      <c r="HH1730" s="85"/>
      <c r="HI1730" s="85"/>
      <c r="HJ1730" s="85"/>
      <c r="HK1730" s="85"/>
      <c r="HL1730" s="85"/>
      <c r="HM1730" s="85"/>
      <c r="HN1730" s="85"/>
      <c r="HO1730" s="85"/>
      <c r="HP1730" s="85"/>
      <c r="HQ1730" s="85"/>
      <c r="HR1730" s="85"/>
      <c r="HS1730" s="85"/>
      <c r="HT1730" s="85"/>
      <c r="HU1730" s="85"/>
      <c r="HV1730" s="85"/>
      <c r="HW1730" s="85"/>
      <c r="HX1730" s="85"/>
      <c r="HY1730" s="85"/>
      <c r="HZ1730" s="85"/>
      <c r="IA1730" s="85"/>
      <c r="IB1730" s="85"/>
      <c r="IC1730" s="85"/>
      <c r="ID1730" s="85"/>
      <c r="IE1730" s="85"/>
      <c r="IF1730" s="85"/>
      <c r="IG1730" s="85"/>
      <c r="IH1730" s="85"/>
      <c r="II1730" s="85"/>
      <c r="IJ1730" s="85"/>
      <c r="IK1730" s="85"/>
      <c r="IL1730" s="85"/>
      <c r="IM1730" s="85"/>
      <c r="IN1730" s="85"/>
      <c r="IO1730" s="85"/>
      <c r="IP1730" s="85"/>
      <c r="IQ1730" s="85"/>
      <c r="IR1730" s="85"/>
      <c r="IS1730" s="85"/>
      <c r="IT1730" s="85"/>
      <c r="IU1730" s="85"/>
    </row>
    <row r="1731" spans="1:255" s="8" customFormat="1">
      <c r="A1731" s="9" t="s">
        <v>12214</v>
      </c>
      <c r="B1731" s="27" t="s">
        <v>16346</v>
      </c>
      <c r="C1731" s="27" t="s">
        <v>16347</v>
      </c>
      <c r="E1731" s="46"/>
      <c r="G1731" s="85"/>
      <c r="H1731" s="85"/>
      <c r="I1731" s="85"/>
      <c r="J1731" s="85"/>
      <c r="K1731" s="85"/>
      <c r="L1731" s="85"/>
      <c r="M1731" s="85"/>
      <c r="N1731" s="85"/>
      <c r="O1731" s="85"/>
      <c r="P1731" s="85"/>
      <c r="Q1731" s="85"/>
      <c r="R1731" s="85"/>
      <c r="S1731" s="85"/>
      <c r="T1731" s="85"/>
      <c r="U1731" s="85"/>
      <c r="V1731" s="85"/>
      <c r="W1731" s="85"/>
      <c r="X1731" s="85"/>
      <c r="Y1731" s="85"/>
      <c r="Z1731" s="85"/>
      <c r="AA1731" s="85"/>
      <c r="AB1731" s="85"/>
      <c r="AC1731" s="85"/>
      <c r="AD1731" s="85"/>
      <c r="AE1731" s="85"/>
      <c r="AF1731" s="85"/>
      <c r="AG1731" s="85"/>
      <c r="AH1731" s="85"/>
      <c r="AI1731" s="85"/>
      <c r="AJ1731" s="85"/>
      <c r="AK1731" s="85"/>
      <c r="AL1731" s="85"/>
      <c r="AM1731" s="85"/>
      <c r="AN1731" s="85"/>
      <c r="AO1731" s="85"/>
      <c r="AP1731" s="85"/>
      <c r="AQ1731" s="85"/>
      <c r="AR1731" s="85"/>
      <c r="AS1731" s="85"/>
      <c r="AT1731" s="85"/>
      <c r="AU1731" s="85"/>
      <c r="AV1731" s="85"/>
      <c r="AW1731" s="85"/>
      <c r="AX1731" s="85"/>
      <c r="AY1731" s="85"/>
      <c r="AZ1731" s="85"/>
      <c r="BA1731" s="85"/>
      <c r="BB1731" s="85"/>
      <c r="BC1731" s="85"/>
      <c r="BD1731" s="85"/>
      <c r="BE1731" s="85"/>
      <c r="BF1731" s="85"/>
      <c r="BG1731" s="85"/>
      <c r="BH1731" s="85"/>
      <c r="BI1731" s="85"/>
      <c r="BJ1731" s="85"/>
      <c r="BK1731" s="85"/>
      <c r="BL1731" s="85"/>
      <c r="BM1731" s="85"/>
      <c r="BN1731" s="85"/>
      <c r="BO1731" s="85"/>
      <c r="BP1731" s="85"/>
      <c r="BQ1731" s="85"/>
      <c r="BR1731" s="85"/>
      <c r="BS1731" s="85"/>
      <c r="BT1731" s="85"/>
      <c r="BU1731" s="85"/>
      <c r="BV1731" s="85"/>
      <c r="BW1731" s="85"/>
      <c r="BX1731" s="85"/>
      <c r="BY1731" s="85"/>
      <c r="BZ1731" s="85"/>
      <c r="CA1731" s="85"/>
      <c r="CB1731" s="85"/>
      <c r="CC1731" s="85"/>
      <c r="CD1731" s="85"/>
      <c r="CE1731" s="85"/>
      <c r="CF1731" s="85"/>
      <c r="CG1731" s="85"/>
      <c r="CH1731" s="85"/>
      <c r="CI1731" s="85"/>
      <c r="CJ1731" s="85"/>
      <c r="CK1731" s="85"/>
      <c r="CL1731" s="85"/>
      <c r="CM1731" s="85"/>
      <c r="CN1731" s="85"/>
      <c r="CO1731" s="85"/>
      <c r="CP1731" s="85"/>
      <c r="CQ1731" s="85"/>
      <c r="CR1731" s="85"/>
      <c r="CS1731" s="85"/>
      <c r="CT1731" s="85"/>
      <c r="CU1731" s="85"/>
      <c r="CV1731" s="85"/>
      <c r="CW1731" s="85"/>
      <c r="CX1731" s="85"/>
      <c r="CY1731" s="85"/>
      <c r="CZ1731" s="85"/>
      <c r="DA1731" s="85"/>
      <c r="DB1731" s="85"/>
      <c r="DC1731" s="85"/>
      <c r="DD1731" s="85"/>
      <c r="DE1731" s="85"/>
      <c r="DF1731" s="85"/>
      <c r="DG1731" s="85"/>
      <c r="DH1731" s="85"/>
      <c r="DI1731" s="85"/>
      <c r="DJ1731" s="85"/>
      <c r="DK1731" s="85"/>
      <c r="DL1731" s="85"/>
      <c r="DM1731" s="85"/>
      <c r="DN1731" s="85"/>
      <c r="DO1731" s="85"/>
      <c r="DP1731" s="85"/>
      <c r="DQ1731" s="85"/>
      <c r="DR1731" s="85"/>
      <c r="DS1731" s="85"/>
      <c r="DT1731" s="85"/>
      <c r="DU1731" s="85"/>
      <c r="DV1731" s="85"/>
      <c r="DW1731" s="85"/>
      <c r="DX1731" s="85"/>
      <c r="DY1731" s="85"/>
      <c r="DZ1731" s="85"/>
      <c r="EA1731" s="85"/>
      <c r="EB1731" s="85"/>
      <c r="EC1731" s="85"/>
      <c r="ED1731" s="85"/>
      <c r="EE1731" s="85"/>
      <c r="EF1731" s="85"/>
      <c r="EG1731" s="85"/>
      <c r="EH1731" s="85"/>
      <c r="EI1731" s="85"/>
      <c r="EJ1731" s="85"/>
      <c r="EK1731" s="85"/>
      <c r="EL1731" s="85"/>
      <c r="EM1731" s="85"/>
      <c r="EN1731" s="85"/>
      <c r="EO1731" s="85"/>
      <c r="EP1731" s="85"/>
      <c r="EQ1731" s="85"/>
      <c r="ER1731" s="85"/>
      <c r="ES1731" s="85"/>
      <c r="ET1731" s="85"/>
      <c r="EU1731" s="85"/>
      <c r="EV1731" s="85"/>
      <c r="EW1731" s="85"/>
      <c r="EX1731" s="85"/>
      <c r="EY1731" s="85"/>
      <c r="EZ1731" s="85"/>
      <c r="FA1731" s="85"/>
      <c r="FB1731" s="85"/>
      <c r="FC1731" s="85"/>
      <c r="FD1731" s="85"/>
      <c r="FE1731" s="85"/>
      <c r="FF1731" s="85"/>
      <c r="FG1731" s="85"/>
      <c r="FH1731" s="85"/>
      <c r="FI1731" s="85"/>
      <c r="FJ1731" s="85"/>
      <c r="FK1731" s="85"/>
      <c r="FL1731" s="85"/>
      <c r="FM1731" s="85"/>
      <c r="FN1731" s="85"/>
      <c r="FO1731" s="85"/>
      <c r="FP1731" s="85"/>
      <c r="FQ1731" s="85"/>
      <c r="FR1731" s="85"/>
      <c r="FS1731" s="85"/>
      <c r="FT1731" s="85"/>
      <c r="FU1731" s="85"/>
      <c r="FV1731" s="85"/>
      <c r="FW1731" s="85"/>
      <c r="FX1731" s="85"/>
      <c r="FY1731" s="85"/>
      <c r="FZ1731" s="85"/>
      <c r="GA1731" s="85"/>
      <c r="GB1731" s="85"/>
      <c r="GC1731" s="85"/>
      <c r="GD1731" s="85"/>
      <c r="GE1731" s="85"/>
      <c r="GF1731" s="85"/>
      <c r="GG1731" s="85"/>
      <c r="GH1731" s="85"/>
      <c r="GI1731" s="85"/>
      <c r="GJ1731" s="85"/>
      <c r="GK1731" s="85"/>
      <c r="GL1731" s="85"/>
      <c r="GM1731" s="85"/>
      <c r="GN1731" s="85"/>
      <c r="GO1731" s="85"/>
      <c r="GP1731" s="85"/>
      <c r="GQ1731" s="85"/>
      <c r="GR1731" s="85"/>
      <c r="GS1731" s="85"/>
      <c r="GT1731" s="85"/>
      <c r="GU1731" s="85"/>
      <c r="GV1731" s="85"/>
      <c r="GW1731" s="85"/>
      <c r="GX1731" s="85"/>
      <c r="GY1731" s="85"/>
      <c r="GZ1731" s="85"/>
      <c r="HA1731" s="85"/>
      <c r="HB1731" s="85"/>
      <c r="HC1731" s="85"/>
      <c r="HD1731" s="85"/>
      <c r="HE1731" s="85"/>
      <c r="HF1731" s="85"/>
      <c r="HG1731" s="85"/>
      <c r="HH1731" s="85"/>
      <c r="HI1731" s="85"/>
      <c r="HJ1731" s="85"/>
      <c r="HK1731" s="85"/>
      <c r="HL1731" s="85"/>
      <c r="HM1731" s="85"/>
      <c r="HN1731" s="85"/>
      <c r="HO1731" s="85"/>
      <c r="HP1731" s="85"/>
      <c r="HQ1731" s="85"/>
      <c r="HR1731" s="85"/>
      <c r="HS1731" s="85"/>
      <c r="HT1731" s="85"/>
      <c r="HU1731" s="85"/>
      <c r="HV1731" s="85"/>
      <c r="HW1731" s="85"/>
      <c r="HX1731" s="85"/>
      <c r="HY1731" s="85"/>
      <c r="HZ1731" s="85"/>
      <c r="IA1731" s="85"/>
      <c r="IB1731" s="85"/>
      <c r="IC1731" s="85"/>
      <c r="ID1731" s="85"/>
      <c r="IE1731" s="85"/>
      <c r="IF1731" s="85"/>
      <c r="IG1731" s="85"/>
      <c r="IH1731" s="85"/>
      <c r="II1731" s="85"/>
      <c r="IJ1731" s="85"/>
      <c r="IK1731" s="85"/>
      <c r="IL1731" s="85"/>
      <c r="IM1731" s="85"/>
      <c r="IN1731" s="85"/>
      <c r="IO1731" s="85"/>
      <c r="IP1731" s="85"/>
      <c r="IQ1731" s="85"/>
      <c r="IR1731" s="85"/>
      <c r="IS1731" s="85"/>
      <c r="IT1731" s="85"/>
      <c r="IU1731" s="85"/>
    </row>
    <row r="1732" spans="1:255" s="8" customFormat="1">
      <c r="A1732" s="9" t="s">
        <v>12214</v>
      </c>
      <c r="B1732" s="27" t="s">
        <v>16348</v>
      </c>
      <c r="C1732" s="27" t="s">
        <v>16327</v>
      </c>
      <c r="E1732" s="46"/>
      <c r="G1732" s="85"/>
      <c r="H1732" s="85"/>
      <c r="I1732" s="85"/>
      <c r="J1732" s="85"/>
      <c r="K1732" s="85"/>
      <c r="L1732" s="85"/>
      <c r="M1732" s="85"/>
      <c r="N1732" s="85"/>
      <c r="O1732" s="85"/>
      <c r="P1732" s="85"/>
      <c r="Q1732" s="85"/>
      <c r="R1732" s="85"/>
      <c r="S1732" s="85"/>
      <c r="T1732" s="85"/>
      <c r="U1732" s="85"/>
      <c r="V1732" s="85"/>
      <c r="W1732" s="85"/>
      <c r="X1732" s="85"/>
      <c r="Y1732" s="85"/>
      <c r="Z1732" s="85"/>
      <c r="AA1732" s="85"/>
      <c r="AB1732" s="85"/>
      <c r="AC1732" s="85"/>
      <c r="AD1732" s="85"/>
      <c r="AE1732" s="85"/>
      <c r="AF1732" s="85"/>
      <c r="AG1732" s="85"/>
      <c r="AH1732" s="85"/>
      <c r="AI1732" s="85"/>
      <c r="AJ1732" s="85"/>
      <c r="AK1732" s="85"/>
      <c r="AL1732" s="85"/>
      <c r="AM1732" s="85"/>
      <c r="AN1732" s="85"/>
      <c r="AO1732" s="85"/>
      <c r="AP1732" s="85"/>
      <c r="AQ1732" s="85"/>
      <c r="AR1732" s="85"/>
      <c r="AS1732" s="85"/>
      <c r="AT1732" s="85"/>
      <c r="AU1732" s="85"/>
      <c r="AV1732" s="85"/>
      <c r="AW1732" s="85"/>
      <c r="AX1732" s="85"/>
      <c r="AY1732" s="85"/>
      <c r="AZ1732" s="85"/>
      <c r="BA1732" s="85"/>
      <c r="BB1732" s="85"/>
      <c r="BC1732" s="85"/>
      <c r="BD1732" s="85"/>
      <c r="BE1732" s="85"/>
      <c r="BF1732" s="85"/>
      <c r="BG1732" s="85"/>
      <c r="BH1732" s="85"/>
      <c r="BI1732" s="85"/>
      <c r="BJ1732" s="85"/>
      <c r="BK1732" s="85"/>
      <c r="BL1732" s="85"/>
      <c r="BM1732" s="85"/>
      <c r="BN1732" s="85"/>
      <c r="BO1732" s="85"/>
      <c r="BP1732" s="85"/>
      <c r="BQ1732" s="85"/>
      <c r="BR1732" s="85"/>
      <c r="BS1732" s="85"/>
      <c r="BT1732" s="85"/>
      <c r="BU1732" s="85"/>
      <c r="BV1732" s="85"/>
      <c r="BW1732" s="85"/>
      <c r="BX1732" s="85"/>
      <c r="BY1732" s="85"/>
      <c r="BZ1732" s="85"/>
      <c r="CA1732" s="85"/>
      <c r="CB1732" s="85"/>
      <c r="CC1732" s="85"/>
      <c r="CD1732" s="85"/>
      <c r="CE1732" s="85"/>
      <c r="CF1732" s="85"/>
      <c r="CG1732" s="85"/>
      <c r="CH1732" s="85"/>
      <c r="CI1732" s="85"/>
      <c r="CJ1732" s="85"/>
      <c r="CK1732" s="85"/>
      <c r="CL1732" s="85"/>
      <c r="CM1732" s="85"/>
      <c r="CN1732" s="85"/>
      <c r="CO1732" s="85"/>
      <c r="CP1732" s="85"/>
      <c r="CQ1732" s="85"/>
      <c r="CR1732" s="85"/>
      <c r="CS1732" s="85"/>
      <c r="CT1732" s="85"/>
      <c r="CU1732" s="85"/>
      <c r="CV1732" s="85"/>
      <c r="CW1732" s="85"/>
      <c r="CX1732" s="85"/>
      <c r="CY1732" s="85"/>
      <c r="CZ1732" s="85"/>
      <c r="DA1732" s="85"/>
      <c r="DB1732" s="85"/>
      <c r="DC1732" s="85"/>
      <c r="DD1732" s="85"/>
      <c r="DE1732" s="85"/>
      <c r="DF1732" s="85"/>
      <c r="DG1732" s="85"/>
      <c r="DH1732" s="85"/>
      <c r="DI1732" s="85"/>
      <c r="DJ1732" s="85"/>
      <c r="DK1732" s="85"/>
      <c r="DL1732" s="85"/>
      <c r="DM1732" s="85"/>
      <c r="DN1732" s="85"/>
      <c r="DO1732" s="85"/>
      <c r="DP1732" s="85"/>
      <c r="DQ1732" s="85"/>
      <c r="DR1732" s="85"/>
      <c r="DS1732" s="85"/>
      <c r="DT1732" s="85"/>
      <c r="DU1732" s="85"/>
      <c r="DV1732" s="85"/>
      <c r="DW1732" s="85"/>
      <c r="DX1732" s="85"/>
      <c r="DY1732" s="85"/>
      <c r="DZ1732" s="85"/>
      <c r="EA1732" s="85"/>
      <c r="EB1732" s="85"/>
      <c r="EC1732" s="85"/>
      <c r="ED1732" s="85"/>
      <c r="EE1732" s="85"/>
      <c r="EF1732" s="85"/>
      <c r="EG1732" s="85"/>
      <c r="EH1732" s="85"/>
      <c r="EI1732" s="85"/>
      <c r="EJ1732" s="85"/>
      <c r="EK1732" s="85"/>
      <c r="EL1732" s="85"/>
      <c r="EM1732" s="85"/>
      <c r="EN1732" s="85"/>
      <c r="EO1732" s="85"/>
      <c r="EP1732" s="85"/>
      <c r="EQ1732" s="85"/>
      <c r="ER1732" s="85"/>
      <c r="ES1732" s="85"/>
      <c r="ET1732" s="85"/>
      <c r="EU1732" s="85"/>
      <c r="EV1732" s="85"/>
      <c r="EW1732" s="85"/>
      <c r="EX1732" s="85"/>
      <c r="EY1732" s="85"/>
      <c r="EZ1732" s="85"/>
      <c r="FA1732" s="85"/>
      <c r="FB1732" s="85"/>
      <c r="FC1732" s="85"/>
      <c r="FD1732" s="85"/>
      <c r="FE1732" s="85"/>
      <c r="FF1732" s="85"/>
      <c r="FG1732" s="85"/>
      <c r="FH1732" s="85"/>
      <c r="FI1732" s="85"/>
      <c r="FJ1732" s="85"/>
      <c r="FK1732" s="85"/>
      <c r="FL1732" s="85"/>
      <c r="FM1732" s="85"/>
      <c r="FN1732" s="85"/>
      <c r="FO1732" s="85"/>
      <c r="FP1732" s="85"/>
      <c r="FQ1732" s="85"/>
      <c r="FR1732" s="85"/>
      <c r="FS1732" s="85"/>
      <c r="FT1732" s="85"/>
      <c r="FU1732" s="85"/>
      <c r="FV1732" s="85"/>
      <c r="FW1732" s="85"/>
      <c r="FX1732" s="85"/>
      <c r="FY1732" s="85"/>
      <c r="FZ1732" s="85"/>
      <c r="GA1732" s="85"/>
      <c r="GB1732" s="85"/>
      <c r="GC1732" s="85"/>
      <c r="GD1732" s="85"/>
      <c r="GE1732" s="85"/>
      <c r="GF1732" s="85"/>
      <c r="GG1732" s="85"/>
      <c r="GH1732" s="85"/>
      <c r="GI1732" s="85"/>
      <c r="GJ1732" s="85"/>
      <c r="GK1732" s="85"/>
      <c r="GL1732" s="85"/>
      <c r="GM1732" s="85"/>
      <c r="GN1732" s="85"/>
      <c r="GO1732" s="85"/>
      <c r="GP1732" s="85"/>
      <c r="GQ1732" s="85"/>
      <c r="GR1732" s="85"/>
      <c r="GS1732" s="85"/>
      <c r="GT1732" s="85"/>
      <c r="GU1732" s="85"/>
      <c r="GV1732" s="85"/>
      <c r="GW1732" s="85"/>
      <c r="GX1732" s="85"/>
      <c r="GY1732" s="85"/>
      <c r="GZ1732" s="85"/>
      <c r="HA1732" s="85"/>
      <c r="HB1732" s="85"/>
      <c r="HC1732" s="85"/>
      <c r="HD1732" s="85"/>
      <c r="HE1732" s="85"/>
      <c r="HF1732" s="85"/>
      <c r="HG1732" s="85"/>
      <c r="HH1732" s="85"/>
      <c r="HI1732" s="85"/>
      <c r="HJ1732" s="85"/>
      <c r="HK1732" s="85"/>
      <c r="HL1732" s="85"/>
      <c r="HM1732" s="85"/>
      <c r="HN1732" s="85"/>
      <c r="HO1732" s="85"/>
      <c r="HP1732" s="85"/>
      <c r="HQ1732" s="85"/>
      <c r="HR1732" s="85"/>
      <c r="HS1732" s="85"/>
      <c r="HT1732" s="85"/>
      <c r="HU1732" s="85"/>
      <c r="HV1732" s="85"/>
      <c r="HW1732" s="85"/>
      <c r="HX1732" s="85"/>
      <c r="HY1732" s="85"/>
      <c r="HZ1732" s="85"/>
      <c r="IA1732" s="85"/>
      <c r="IB1732" s="85"/>
      <c r="IC1732" s="85"/>
      <c r="ID1732" s="85"/>
      <c r="IE1732" s="85"/>
      <c r="IF1732" s="85"/>
      <c r="IG1732" s="85"/>
      <c r="IH1732" s="85"/>
      <c r="II1732" s="85"/>
      <c r="IJ1732" s="85"/>
      <c r="IK1732" s="85"/>
      <c r="IL1732" s="85"/>
      <c r="IM1732" s="85"/>
      <c r="IN1732" s="85"/>
      <c r="IO1732" s="85"/>
      <c r="IP1732" s="85"/>
      <c r="IQ1732" s="85"/>
      <c r="IR1732" s="85"/>
      <c r="IS1732" s="85"/>
      <c r="IT1732" s="85"/>
      <c r="IU1732" s="85"/>
    </row>
    <row r="1733" spans="1:255" s="27" customFormat="1" ht="15">
      <c r="A1733" s="9" t="s">
        <v>12214</v>
      </c>
      <c r="B1733" s="32" t="s">
        <v>10608</v>
      </c>
      <c r="C1733" s="27" t="s">
        <v>16349</v>
      </c>
    </row>
    <row r="1734" spans="1:255" s="8" customFormat="1">
      <c r="A1734" s="9" t="s">
        <v>12214</v>
      </c>
      <c r="B1734" s="27" t="s">
        <v>16350</v>
      </c>
      <c r="C1734" s="27" t="s">
        <v>16351</v>
      </c>
      <c r="E1734" s="46"/>
      <c r="G1734" s="85"/>
      <c r="H1734" s="85"/>
      <c r="I1734" s="85"/>
      <c r="J1734" s="85"/>
      <c r="K1734" s="85"/>
      <c r="L1734" s="85"/>
      <c r="M1734" s="85"/>
      <c r="N1734" s="85"/>
      <c r="O1734" s="85"/>
      <c r="P1734" s="85"/>
      <c r="Q1734" s="85"/>
      <c r="R1734" s="85"/>
      <c r="S1734" s="85"/>
      <c r="T1734" s="85"/>
      <c r="U1734" s="85"/>
      <c r="V1734" s="85"/>
      <c r="W1734" s="85"/>
      <c r="X1734" s="85"/>
      <c r="Y1734" s="85"/>
      <c r="Z1734" s="85"/>
      <c r="AA1734" s="85"/>
      <c r="AB1734" s="85"/>
      <c r="AC1734" s="85"/>
      <c r="AD1734" s="85"/>
      <c r="AE1734" s="85"/>
      <c r="AF1734" s="85"/>
      <c r="AG1734" s="85"/>
      <c r="AH1734" s="85"/>
      <c r="AI1734" s="85"/>
      <c r="AJ1734" s="85"/>
      <c r="AK1734" s="85"/>
      <c r="AL1734" s="85"/>
      <c r="AM1734" s="85"/>
      <c r="AN1734" s="85"/>
      <c r="AO1734" s="85"/>
      <c r="AP1734" s="85"/>
      <c r="AQ1734" s="85"/>
      <c r="AR1734" s="85"/>
      <c r="AS1734" s="85"/>
      <c r="AT1734" s="85"/>
      <c r="AU1734" s="85"/>
      <c r="AV1734" s="85"/>
      <c r="AW1734" s="85"/>
      <c r="AX1734" s="85"/>
      <c r="AY1734" s="85"/>
      <c r="AZ1734" s="85"/>
      <c r="BA1734" s="85"/>
      <c r="BB1734" s="85"/>
      <c r="BC1734" s="85"/>
      <c r="BD1734" s="85"/>
      <c r="BE1734" s="85"/>
      <c r="BF1734" s="85"/>
      <c r="BG1734" s="85"/>
      <c r="BH1734" s="85"/>
      <c r="BI1734" s="85"/>
      <c r="BJ1734" s="85"/>
      <c r="BK1734" s="85"/>
      <c r="BL1734" s="85"/>
      <c r="BM1734" s="85"/>
      <c r="BN1734" s="85"/>
      <c r="BO1734" s="85"/>
      <c r="BP1734" s="85"/>
      <c r="BQ1734" s="85"/>
      <c r="BR1734" s="85"/>
      <c r="BS1734" s="85"/>
      <c r="BT1734" s="85"/>
      <c r="BU1734" s="85"/>
      <c r="BV1734" s="85"/>
      <c r="BW1734" s="85"/>
      <c r="BX1734" s="85"/>
      <c r="BY1734" s="85"/>
      <c r="BZ1734" s="85"/>
      <c r="CA1734" s="85"/>
      <c r="CB1734" s="85"/>
      <c r="CC1734" s="85"/>
      <c r="CD1734" s="85"/>
      <c r="CE1734" s="85"/>
      <c r="CF1734" s="85"/>
      <c r="CG1734" s="85"/>
      <c r="CH1734" s="85"/>
      <c r="CI1734" s="85"/>
      <c r="CJ1734" s="85"/>
      <c r="CK1734" s="85"/>
      <c r="CL1734" s="85"/>
      <c r="CM1734" s="85"/>
      <c r="CN1734" s="85"/>
      <c r="CO1734" s="85"/>
      <c r="CP1734" s="85"/>
      <c r="CQ1734" s="85"/>
      <c r="CR1734" s="85"/>
      <c r="CS1734" s="85"/>
      <c r="CT1734" s="85"/>
      <c r="CU1734" s="85"/>
      <c r="CV1734" s="85"/>
      <c r="CW1734" s="85"/>
      <c r="CX1734" s="85"/>
      <c r="CY1734" s="85"/>
      <c r="CZ1734" s="85"/>
      <c r="DA1734" s="85"/>
      <c r="DB1734" s="85"/>
      <c r="DC1734" s="85"/>
      <c r="DD1734" s="85"/>
      <c r="DE1734" s="85"/>
      <c r="DF1734" s="85"/>
      <c r="DG1734" s="85"/>
      <c r="DH1734" s="85"/>
      <c r="DI1734" s="85"/>
      <c r="DJ1734" s="85"/>
      <c r="DK1734" s="85"/>
      <c r="DL1734" s="85"/>
      <c r="DM1734" s="85"/>
      <c r="DN1734" s="85"/>
      <c r="DO1734" s="85"/>
      <c r="DP1734" s="85"/>
      <c r="DQ1734" s="85"/>
      <c r="DR1734" s="85"/>
      <c r="DS1734" s="85"/>
      <c r="DT1734" s="85"/>
      <c r="DU1734" s="85"/>
      <c r="DV1734" s="85"/>
      <c r="DW1734" s="85"/>
      <c r="DX1734" s="85"/>
      <c r="DY1734" s="85"/>
      <c r="DZ1734" s="85"/>
      <c r="EA1734" s="85"/>
      <c r="EB1734" s="85"/>
      <c r="EC1734" s="85"/>
      <c r="ED1734" s="85"/>
      <c r="EE1734" s="85"/>
      <c r="EF1734" s="85"/>
      <c r="EG1734" s="85"/>
      <c r="EH1734" s="85"/>
      <c r="EI1734" s="85"/>
      <c r="EJ1734" s="85"/>
      <c r="EK1734" s="85"/>
      <c r="EL1734" s="85"/>
      <c r="EM1734" s="85"/>
      <c r="EN1734" s="85"/>
      <c r="EO1734" s="85"/>
      <c r="EP1734" s="85"/>
      <c r="EQ1734" s="85"/>
      <c r="ER1734" s="85"/>
      <c r="ES1734" s="85"/>
      <c r="ET1734" s="85"/>
      <c r="EU1734" s="85"/>
      <c r="EV1734" s="85"/>
      <c r="EW1734" s="85"/>
      <c r="EX1734" s="85"/>
      <c r="EY1734" s="85"/>
      <c r="EZ1734" s="85"/>
      <c r="FA1734" s="85"/>
      <c r="FB1734" s="85"/>
      <c r="FC1734" s="85"/>
      <c r="FD1734" s="85"/>
      <c r="FE1734" s="85"/>
      <c r="FF1734" s="85"/>
      <c r="FG1734" s="85"/>
      <c r="FH1734" s="85"/>
      <c r="FI1734" s="85"/>
      <c r="FJ1734" s="85"/>
      <c r="FK1734" s="85"/>
      <c r="FL1734" s="85"/>
      <c r="FM1734" s="85"/>
      <c r="FN1734" s="85"/>
      <c r="FO1734" s="85"/>
      <c r="FP1734" s="85"/>
      <c r="FQ1734" s="85"/>
      <c r="FR1734" s="85"/>
      <c r="FS1734" s="85"/>
      <c r="FT1734" s="85"/>
      <c r="FU1734" s="85"/>
      <c r="FV1734" s="85"/>
      <c r="FW1734" s="85"/>
      <c r="FX1734" s="85"/>
      <c r="FY1734" s="85"/>
      <c r="FZ1734" s="85"/>
      <c r="GA1734" s="85"/>
      <c r="GB1734" s="85"/>
      <c r="GC1734" s="85"/>
      <c r="GD1734" s="85"/>
      <c r="GE1734" s="85"/>
      <c r="GF1734" s="85"/>
      <c r="GG1734" s="85"/>
      <c r="GH1734" s="85"/>
      <c r="GI1734" s="85"/>
      <c r="GJ1734" s="85"/>
      <c r="GK1734" s="85"/>
      <c r="GL1734" s="85"/>
      <c r="GM1734" s="85"/>
      <c r="GN1734" s="85"/>
      <c r="GO1734" s="85"/>
      <c r="GP1734" s="85"/>
      <c r="GQ1734" s="85"/>
      <c r="GR1734" s="85"/>
      <c r="GS1734" s="85"/>
      <c r="GT1734" s="85"/>
      <c r="GU1734" s="85"/>
      <c r="GV1734" s="85"/>
      <c r="GW1734" s="85"/>
      <c r="GX1734" s="85"/>
      <c r="GY1734" s="85"/>
      <c r="GZ1734" s="85"/>
      <c r="HA1734" s="85"/>
      <c r="HB1734" s="85"/>
      <c r="HC1734" s="85"/>
      <c r="HD1734" s="85"/>
      <c r="HE1734" s="85"/>
      <c r="HF1734" s="85"/>
      <c r="HG1734" s="85"/>
      <c r="HH1734" s="85"/>
      <c r="HI1734" s="85"/>
      <c r="HJ1734" s="85"/>
      <c r="HK1734" s="85"/>
      <c r="HL1734" s="85"/>
      <c r="HM1734" s="85"/>
      <c r="HN1734" s="85"/>
      <c r="HO1734" s="85"/>
      <c r="HP1734" s="85"/>
      <c r="HQ1734" s="85"/>
      <c r="HR1734" s="85"/>
      <c r="HS1734" s="85"/>
      <c r="HT1734" s="85"/>
      <c r="HU1734" s="85"/>
      <c r="HV1734" s="85"/>
      <c r="HW1734" s="85"/>
      <c r="HX1734" s="85"/>
      <c r="HY1734" s="85"/>
      <c r="HZ1734" s="85"/>
      <c r="IA1734" s="85"/>
      <c r="IB1734" s="85"/>
      <c r="IC1734" s="85"/>
      <c r="ID1734" s="85"/>
      <c r="IE1734" s="85"/>
      <c r="IF1734" s="85"/>
      <c r="IG1734" s="85"/>
      <c r="IH1734" s="85"/>
      <c r="II1734" s="85"/>
      <c r="IJ1734" s="85"/>
      <c r="IK1734" s="85"/>
      <c r="IL1734" s="85"/>
      <c r="IM1734" s="85"/>
      <c r="IN1734" s="85"/>
      <c r="IO1734" s="85"/>
      <c r="IP1734" s="85"/>
      <c r="IQ1734" s="85"/>
      <c r="IR1734" s="85"/>
      <c r="IS1734" s="85"/>
      <c r="IT1734" s="85"/>
      <c r="IU1734" s="85"/>
    </row>
    <row r="1735" spans="1:255" s="8" customFormat="1">
      <c r="A1735" s="9" t="s">
        <v>12214</v>
      </c>
      <c r="B1735" s="32" t="s">
        <v>16352</v>
      </c>
      <c r="C1735" s="32" t="s">
        <v>16353</v>
      </c>
      <c r="E1735" s="46"/>
      <c r="G1735" s="85"/>
      <c r="H1735" s="85"/>
      <c r="I1735" s="85"/>
      <c r="J1735" s="85"/>
      <c r="K1735" s="85"/>
      <c r="L1735" s="85"/>
      <c r="M1735" s="85"/>
      <c r="N1735" s="85"/>
      <c r="O1735" s="85"/>
      <c r="P1735" s="85"/>
      <c r="Q1735" s="85"/>
      <c r="R1735" s="85"/>
      <c r="S1735" s="85"/>
      <c r="T1735" s="85"/>
      <c r="U1735" s="85"/>
      <c r="V1735" s="85"/>
      <c r="W1735" s="85"/>
      <c r="X1735" s="85"/>
      <c r="Y1735" s="85"/>
      <c r="Z1735" s="85"/>
      <c r="AA1735" s="85"/>
      <c r="AB1735" s="85"/>
      <c r="AC1735" s="85"/>
      <c r="AD1735" s="85"/>
      <c r="AE1735" s="85"/>
      <c r="AF1735" s="85"/>
      <c r="AG1735" s="85"/>
      <c r="AH1735" s="85"/>
      <c r="AI1735" s="85"/>
      <c r="AJ1735" s="85"/>
      <c r="AK1735" s="85"/>
      <c r="AL1735" s="85"/>
      <c r="AM1735" s="85"/>
      <c r="AN1735" s="85"/>
      <c r="AO1735" s="85"/>
      <c r="AP1735" s="85"/>
      <c r="AQ1735" s="85"/>
      <c r="AR1735" s="85"/>
      <c r="AS1735" s="85"/>
      <c r="AT1735" s="85"/>
      <c r="AU1735" s="85"/>
      <c r="AV1735" s="85"/>
      <c r="AW1735" s="85"/>
      <c r="AX1735" s="85"/>
      <c r="AY1735" s="85"/>
      <c r="AZ1735" s="85"/>
      <c r="BA1735" s="85"/>
      <c r="BB1735" s="85"/>
      <c r="BC1735" s="85"/>
      <c r="BD1735" s="85"/>
      <c r="BE1735" s="85"/>
      <c r="BF1735" s="85"/>
      <c r="BG1735" s="85"/>
      <c r="BH1735" s="85"/>
      <c r="BI1735" s="85"/>
      <c r="BJ1735" s="85"/>
      <c r="BK1735" s="85"/>
      <c r="BL1735" s="85"/>
      <c r="BM1735" s="85"/>
      <c r="BN1735" s="85"/>
      <c r="BO1735" s="85"/>
      <c r="BP1735" s="85"/>
      <c r="BQ1735" s="85"/>
      <c r="BR1735" s="85"/>
      <c r="BS1735" s="85"/>
      <c r="BT1735" s="85"/>
      <c r="BU1735" s="85"/>
      <c r="BV1735" s="85"/>
      <c r="BW1735" s="85"/>
      <c r="BX1735" s="85"/>
      <c r="BY1735" s="85"/>
      <c r="BZ1735" s="85"/>
      <c r="CA1735" s="85"/>
      <c r="CB1735" s="85"/>
      <c r="CC1735" s="85"/>
      <c r="CD1735" s="85"/>
      <c r="CE1735" s="85"/>
      <c r="CF1735" s="85"/>
      <c r="CG1735" s="85"/>
      <c r="CH1735" s="85"/>
      <c r="CI1735" s="85"/>
      <c r="CJ1735" s="85"/>
      <c r="CK1735" s="85"/>
      <c r="CL1735" s="85"/>
      <c r="CM1735" s="85"/>
      <c r="CN1735" s="85"/>
      <c r="CO1735" s="85"/>
      <c r="CP1735" s="85"/>
      <c r="CQ1735" s="85"/>
      <c r="CR1735" s="85"/>
      <c r="CS1735" s="85"/>
      <c r="CT1735" s="85"/>
      <c r="CU1735" s="85"/>
      <c r="CV1735" s="85"/>
      <c r="CW1735" s="85"/>
      <c r="CX1735" s="85"/>
      <c r="CY1735" s="85"/>
      <c r="CZ1735" s="85"/>
      <c r="DA1735" s="85"/>
      <c r="DB1735" s="85"/>
      <c r="DC1735" s="85"/>
      <c r="DD1735" s="85"/>
      <c r="DE1735" s="85"/>
      <c r="DF1735" s="85"/>
      <c r="DG1735" s="85"/>
      <c r="DH1735" s="85"/>
      <c r="DI1735" s="85"/>
      <c r="DJ1735" s="85"/>
      <c r="DK1735" s="85"/>
      <c r="DL1735" s="85"/>
      <c r="DM1735" s="85"/>
      <c r="DN1735" s="85"/>
      <c r="DO1735" s="85"/>
      <c r="DP1735" s="85"/>
      <c r="DQ1735" s="85"/>
      <c r="DR1735" s="85"/>
      <c r="DS1735" s="85"/>
      <c r="DT1735" s="85"/>
      <c r="DU1735" s="85"/>
      <c r="DV1735" s="85"/>
      <c r="DW1735" s="85"/>
      <c r="DX1735" s="85"/>
      <c r="DY1735" s="85"/>
      <c r="DZ1735" s="85"/>
      <c r="EA1735" s="85"/>
      <c r="EB1735" s="85"/>
      <c r="EC1735" s="85"/>
      <c r="ED1735" s="85"/>
      <c r="EE1735" s="85"/>
      <c r="EF1735" s="85"/>
      <c r="EG1735" s="85"/>
      <c r="EH1735" s="85"/>
      <c r="EI1735" s="85"/>
      <c r="EJ1735" s="85"/>
      <c r="EK1735" s="85"/>
      <c r="EL1735" s="85"/>
      <c r="EM1735" s="85"/>
      <c r="EN1735" s="85"/>
      <c r="EO1735" s="85"/>
      <c r="EP1735" s="85"/>
      <c r="EQ1735" s="85"/>
      <c r="ER1735" s="85"/>
      <c r="ES1735" s="85"/>
      <c r="ET1735" s="85"/>
      <c r="EU1735" s="85"/>
      <c r="EV1735" s="85"/>
      <c r="EW1735" s="85"/>
      <c r="EX1735" s="85"/>
      <c r="EY1735" s="85"/>
      <c r="EZ1735" s="85"/>
      <c r="FA1735" s="85"/>
      <c r="FB1735" s="85"/>
      <c r="FC1735" s="85"/>
      <c r="FD1735" s="85"/>
      <c r="FE1735" s="85"/>
      <c r="FF1735" s="85"/>
      <c r="FG1735" s="85"/>
      <c r="FH1735" s="85"/>
      <c r="FI1735" s="85"/>
      <c r="FJ1735" s="85"/>
      <c r="FK1735" s="85"/>
      <c r="FL1735" s="85"/>
      <c r="FM1735" s="85"/>
      <c r="FN1735" s="85"/>
      <c r="FO1735" s="85"/>
      <c r="FP1735" s="85"/>
      <c r="FQ1735" s="85"/>
      <c r="FR1735" s="85"/>
      <c r="FS1735" s="85"/>
      <c r="FT1735" s="85"/>
      <c r="FU1735" s="85"/>
      <c r="FV1735" s="85"/>
      <c r="FW1735" s="85"/>
      <c r="FX1735" s="85"/>
      <c r="FY1735" s="85"/>
      <c r="FZ1735" s="85"/>
      <c r="GA1735" s="85"/>
      <c r="GB1735" s="85"/>
      <c r="GC1735" s="85"/>
      <c r="GD1735" s="85"/>
      <c r="GE1735" s="85"/>
      <c r="GF1735" s="85"/>
      <c r="GG1735" s="85"/>
      <c r="GH1735" s="85"/>
      <c r="GI1735" s="85"/>
      <c r="GJ1735" s="85"/>
      <c r="GK1735" s="85"/>
      <c r="GL1735" s="85"/>
      <c r="GM1735" s="85"/>
      <c r="GN1735" s="85"/>
      <c r="GO1735" s="85"/>
      <c r="GP1735" s="85"/>
      <c r="GQ1735" s="85"/>
      <c r="GR1735" s="85"/>
      <c r="GS1735" s="85"/>
      <c r="GT1735" s="85"/>
      <c r="GU1735" s="85"/>
      <c r="GV1735" s="85"/>
      <c r="GW1735" s="85"/>
      <c r="GX1735" s="85"/>
      <c r="GY1735" s="85"/>
      <c r="GZ1735" s="85"/>
      <c r="HA1735" s="85"/>
      <c r="HB1735" s="85"/>
      <c r="HC1735" s="85"/>
      <c r="HD1735" s="85"/>
      <c r="HE1735" s="85"/>
      <c r="HF1735" s="85"/>
      <c r="HG1735" s="85"/>
      <c r="HH1735" s="85"/>
      <c r="HI1735" s="85"/>
      <c r="HJ1735" s="85"/>
      <c r="HK1735" s="85"/>
      <c r="HL1735" s="85"/>
      <c r="HM1735" s="85"/>
      <c r="HN1735" s="85"/>
      <c r="HO1735" s="85"/>
      <c r="HP1735" s="85"/>
      <c r="HQ1735" s="85"/>
      <c r="HR1735" s="85"/>
      <c r="HS1735" s="85"/>
      <c r="HT1735" s="85"/>
      <c r="HU1735" s="85"/>
      <c r="HV1735" s="85"/>
      <c r="HW1735" s="85"/>
      <c r="HX1735" s="85"/>
      <c r="HY1735" s="85"/>
      <c r="HZ1735" s="85"/>
      <c r="IA1735" s="85"/>
      <c r="IB1735" s="85"/>
      <c r="IC1735" s="85"/>
      <c r="ID1735" s="85"/>
      <c r="IE1735" s="85"/>
      <c r="IF1735" s="85"/>
      <c r="IG1735" s="85"/>
      <c r="IH1735" s="85"/>
      <c r="II1735" s="85"/>
      <c r="IJ1735" s="85"/>
      <c r="IK1735" s="85"/>
      <c r="IL1735" s="85"/>
      <c r="IM1735" s="85"/>
      <c r="IN1735" s="85"/>
      <c r="IO1735" s="85"/>
      <c r="IP1735" s="85"/>
      <c r="IQ1735" s="85"/>
      <c r="IR1735" s="85"/>
      <c r="IS1735" s="85"/>
      <c r="IT1735" s="85"/>
      <c r="IU1735" s="85"/>
    </row>
    <row r="1736" spans="1:255" s="8" customFormat="1">
      <c r="A1736" s="9" t="s">
        <v>12214</v>
      </c>
      <c r="B1736" s="32" t="s">
        <v>16354</v>
      </c>
      <c r="C1736" s="27" t="s">
        <v>16327</v>
      </c>
      <c r="E1736" s="46"/>
      <c r="G1736" s="85"/>
      <c r="H1736" s="85"/>
      <c r="I1736" s="85"/>
      <c r="J1736" s="85"/>
      <c r="K1736" s="85"/>
      <c r="L1736" s="85"/>
      <c r="M1736" s="85"/>
      <c r="N1736" s="85"/>
      <c r="O1736" s="85"/>
      <c r="P1736" s="85"/>
      <c r="Q1736" s="85"/>
      <c r="R1736" s="85"/>
      <c r="S1736" s="85"/>
      <c r="T1736" s="85"/>
      <c r="U1736" s="85"/>
      <c r="V1736" s="85"/>
      <c r="W1736" s="85"/>
      <c r="X1736" s="85"/>
      <c r="Y1736" s="85"/>
      <c r="Z1736" s="85"/>
      <c r="AA1736" s="85"/>
      <c r="AB1736" s="85"/>
      <c r="AC1736" s="85"/>
      <c r="AD1736" s="85"/>
      <c r="AE1736" s="85"/>
      <c r="AF1736" s="85"/>
      <c r="AG1736" s="85"/>
      <c r="AH1736" s="85"/>
      <c r="AI1736" s="85"/>
      <c r="AJ1736" s="85"/>
      <c r="AK1736" s="85"/>
      <c r="AL1736" s="85"/>
      <c r="AM1736" s="85"/>
      <c r="AN1736" s="85"/>
      <c r="AO1736" s="85"/>
      <c r="AP1736" s="85"/>
      <c r="AQ1736" s="85"/>
      <c r="AR1736" s="85"/>
      <c r="AS1736" s="85"/>
      <c r="AT1736" s="85"/>
      <c r="AU1736" s="85"/>
      <c r="AV1736" s="85"/>
      <c r="AW1736" s="85"/>
      <c r="AX1736" s="85"/>
      <c r="AY1736" s="85"/>
      <c r="AZ1736" s="85"/>
      <c r="BA1736" s="85"/>
      <c r="BB1736" s="85"/>
      <c r="BC1736" s="85"/>
      <c r="BD1736" s="85"/>
      <c r="BE1736" s="85"/>
      <c r="BF1736" s="85"/>
      <c r="BG1736" s="85"/>
      <c r="BH1736" s="85"/>
      <c r="BI1736" s="85"/>
      <c r="BJ1736" s="85"/>
      <c r="BK1736" s="85"/>
      <c r="BL1736" s="85"/>
      <c r="BM1736" s="85"/>
      <c r="BN1736" s="85"/>
      <c r="BO1736" s="85"/>
      <c r="BP1736" s="85"/>
      <c r="BQ1736" s="85"/>
      <c r="BR1736" s="85"/>
      <c r="BS1736" s="85"/>
      <c r="BT1736" s="85"/>
      <c r="BU1736" s="85"/>
      <c r="BV1736" s="85"/>
      <c r="BW1736" s="85"/>
      <c r="BX1736" s="85"/>
      <c r="BY1736" s="85"/>
      <c r="BZ1736" s="85"/>
      <c r="CA1736" s="85"/>
      <c r="CB1736" s="85"/>
      <c r="CC1736" s="85"/>
      <c r="CD1736" s="85"/>
      <c r="CE1736" s="85"/>
      <c r="CF1736" s="85"/>
      <c r="CG1736" s="85"/>
      <c r="CH1736" s="85"/>
      <c r="CI1736" s="85"/>
      <c r="CJ1736" s="85"/>
      <c r="CK1736" s="85"/>
      <c r="CL1736" s="85"/>
      <c r="CM1736" s="85"/>
      <c r="CN1736" s="85"/>
      <c r="CO1736" s="85"/>
      <c r="CP1736" s="85"/>
      <c r="CQ1736" s="85"/>
      <c r="CR1736" s="85"/>
      <c r="CS1736" s="85"/>
      <c r="CT1736" s="85"/>
      <c r="CU1736" s="85"/>
      <c r="CV1736" s="85"/>
      <c r="CW1736" s="85"/>
      <c r="CX1736" s="85"/>
      <c r="CY1736" s="85"/>
      <c r="CZ1736" s="85"/>
      <c r="DA1736" s="85"/>
      <c r="DB1736" s="85"/>
      <c r="DC1736" s="85"/>
      <c r="DD1736" s="85"/>
      <c r="DE1736" s="85"/>
      <c r="DF1736" s="85"/>
      <c r="DG1736" s="85"/>
      <c r="DH1736" s="85"/>
      <c r="DI1736" s="85"/>
      <c r="DJ1736" s="85"/>
      <c r="DK1736" s="85"/>
      <c r="DL1736" s="85"/>
      <c r="DM1736" s="85"/>
      <c r="DN1736" s="85"/>
      <c r="DO1736" s="85"/>
      <c r="DP1736" s="85"/>
      <c r="DQ1736" s="85"/>
      <c r="DR1736" s="85"/>
      <c r="DS1736" s="85"/>
      <c r="DT1736" s="85"/>
      <c r="DU1736" s="85"/>
      <c r="DV1736" s="85"/>
      <c r="DW1736" s="85"/>
      <c r="DX1736" s="85"/>
      <c r="DY1736" s="85"/>
      <c r="DZ1736" s="85"/>
      <c r="EA1736" s="85"/>
      <c r="EB1736" s="85"/>
      <c r="EC1736" s="85"/>
      <c r="ED1736" s="85"/>
      <c r="EE1736" s="85"/>
      <c r="EF1736" s="85"/>
      <c r="EG1736" s="85"/>
      <c r="EH1736" s="85"/>
      <c r="EI1736" s="85"/>
      <c r="EJ1736" s="85"/>
      <c r="EK1736" s="85"/>
      <c r="EL1736" s="85"/>
      <c r="EM1736" s="85"/>
      <c r="EN1736" s="85"/>
      <c r="EO1736" s="85"/>
      <c r="EP1736" s="85"/>
      <c r="EQ1736" s="85"/>
      <c r="ER1736" s="85"/>
      <c r="ES1736" s="85"/>
      <c r="ET1736" s="85"/>
      <c r="EU1736" s="85"/>
      <c r="EV1736" s="85"/>
      <c r="EW1736" s="85"/>
      <c r="EX1736" s="85"/>
      <c r="EY1736" s="85"/>
      <c r="EZ1736" s="85"/>
      <c r="FA1736" s="85"/>
      <c r="FB1736" s="85"/>
      <c r="FC1736" s="85"/>
      <c r="FD1736" s="85"/>
      <c r="FE1736" s="85"/>
      <c r="FF1736" s="85"/>
      <c r="FG1736" s="85"/>
      <c r="FH1736" s="85"/>
      <c r="FI1736" s="85"/>
      <c r="FJ1736" s="85"/>
      <c r="FK1736" s="85"/>
      <c r="FL1736" s="85"/>
      <c r="FM1736" s="85"/>
      <c r="FN1736" s="85"/>
      <c r="FO1736" s="85"/>
      <c r="FP1736" s="85"/>
      <c r="FQ1736" s="85"/>
      <c r="FR1736" s="85"/>
      <c r="FS1736" s="85"/>
      <c r="FT1736" s="85"/>
      <c r="FU1736" s="85"/>
      <c r="FV1736" s="85"/>
      <c r="FW1736" s="85"/>
      <c r="FX1736" s="85"/>
      <c r="FY1736" s="85"/>
      <c r="FZ1736" s="85"/>
      <c r="GA1736" s="85"/>
      <c r="GB1736" s="85"/>
      <c r="GC1736" s="85"/>
      <c r="GD1736" s="85"/>
      <c r="GE1736" s="85"/>
      <c r="GF1736" s="85"/>
      <c r="GG1736" s="85"/>
      <c r="GH1736" s="85"/>
      <c r="GI1736" s="85"/>
      <c r="GJ1736" s="85"/>
      <c r="GK1736" s="85"/>
      <c r="GL1736" s="85"/>
      <c r="GM1736" s="85"/>
      <c r="GN1736" s="85"/>
      <c r="GO1736" s="85"/>
      <c r="GP1736" s="85"/>
      <c r="GQ1736" s="85"/>
      <c r="GR1736" s="85"/>
      <c r="GS1736" s="85"/>
      <c r="GT1736" s="85"/>
      <c r="GU1736" s="85"/>
      <c r="GV1736" s="85"/>
      <c r="GW1736" s="85"/>
      <c r="GX1736" s="85"/>
      <c r="GY1736" s="85"/>
      <c r="GZ1736" s="85"/>
      <c r="HA1736" s="85"/>
      <c r="HB1736" s="85"/>
      <c r="HC1736" s="85"/>
      <c r="HD1736" s="85"/>
      <c r="HE1736" s="85"/>
      <c r="HF1736" s="85"/>
      <c r="HG1736" s="85"/>
      <c r="HH1736" s="85"/>
      <c r="HI1736" s="85"/>
      <c r="HJ1736" s="85"/>
      <c r="HK1736" s="85"/>
      <c r="HL1736" s="85"/>
      <c r="HM1736" s="85"/>
      <c r="HN1736" s="85"/>
      <c r="HO1736" s="85"/>
      <c r="HP1736" s="85"/>
      <c r="HQ1736" s="85"/>
      <c r="HR1736" s="85"/>
      <c r="HS1736" s="85"/>
      <c r="HT1736" s="85"/>
      <c r="HU1736" s="85"/>
      <c r="HV1736" s="85"/>
      <c r="HW1736" s="85"/>
      <c r="HX1736" s="85"/>
      <c r="HY1736" s="85"/>
      <c r="HZ1736" s="85"/>
      <c r="IA1736" s="85"/>
      <c r="IB1736" s="85"/>
      <c r="IC1736" s="85"/>
      <c r="ID1736" s="85"/>
      <c r="IE1736" s="85"/>
      <c r="IF1736" s="85"/>
      <c r="IG1736" s="85"/>
      <c r="IH1736" s="85"/>
      <c r="II1736" s="85"/>
      <c r="IJ1736" s="85"/>
      <c r="IK1736" s="85"/>
      <c r="IL1736" s="85"/>
      <c r="IM1736" s="85"/>
      <c r="IN1736" s="85"/>
      <c r="IO1736" s="85"/>
      <c r="IP1736" s="85"/>
      <c r="IQ1736" s="85"/>
      <c r="IR1736" s="85"/>
      <c r="IS1736" s="85"/>
      <c r="IT1736" s="85"/>
      <c r="IU1736" s="85"/>
    </row>
    <row r="1737" spans="1:255" s="8" customFormat="1">
      <c r="A1737" s="9" t="s">
        <v>12214</v>
      </c>
      <c r="B1737" s="32" t="s">
        <v>16355</v>
      </c>
      <c r="C1737" s="27" t="s">
        <v>16327</v>
      </c>
      <c r="E1737" s="46"/>
      <c r="G1737" s="85"/>
      <c r="H1737" s="85"/>
      <c r="I1737" s="85"/>
      <c r="J1737" s="85"/>
      <c r="K1737" s="85"/>
      <c r="L1737" s="85"/>
      <c r="M1737" s="85"/>
      <c r="N1737" s="85"/>
      <c r="O1737" s="85"/>
      <c r="P1737" s="85"/>
      <c r="Q1737" s="85"/>
      <c r="R1737" s="85"/>
      <c r="S1737" s="85"/>
      <c r="T1737" s="85"/>
      <c r="U1737" s="85"/>
      <c r="V1737" s="85"/>
      <c r="W1737" s="85"/>
      <c r="X1737" s="85"/>
      <c r="Y1737" s="85"/>
      <c r="Z1737" s="85"/>
      <c r="AA1737" s="85"/>
      <c r="AB1737" s="85"/>
      <c r="AC1737" s="85"/>
      <c r="AD1737" s="85"/>
      <c r="AE1737" s="85"/>
      <c r="AF1737" s="85"/>
      <c r="AG1737" s="85"/>
      <c r="AH1737" s="85"/>
      <c r="AI1737" s="85"/>
      <c r="AJ1737" s="85"/>
      <c r="AK1737" s="85"/>
      <c r="AL1737" s="85"/>
      <c r="AM1737" s="85"/>
      <c r="AN1737" s="85"/>
      <c r="AO1737" s="85"/>
      <c r="AP1737" s="85"/>
      <c r="AQ1737" s="85"/>
      <c r="AR1737" s="85"/>
      <c r="AS1737" s="85"/>
      <c r="AT1737" s="85"/>
      <c r="AU1737" s="85"/>
      <c r="AV1737" s="85"/>
      <c r="AW1737" s="85"/>
      <c r="AX1737" s="85"/>
      <c r="AY1737" s="85"/>
      <c r="AZ1737" s="85"/>
      <c r="BA1737" s="85"/>
      <c r="BB1737" s="85"/>
      <c r="BC1737" s="85"/>
      <c r="BD1737" s="85"/>
      <c r="BE1737" s="85"/>
      <c r="BF1737" s="85"/>
      <c r="BG1737" s="85"/>
      <c r="BH1737" s="85"/>
      <c r="BI1737" s="85"/>
      <c r="BJ1737" s="85"/>
      <c r="BK1737" s="85"/>
      <c r="BL1737" s="85"/>
      <c r="BM1737" s="85"/>
      <c r="BN1737" s="85"/>
      <c r="BO1737" s="85"/>
      <c r="BP1737" s="85"/>
      <c r="BQ1737" s="85"/>
      <c r="BR1737" s="85"/>
      <c r="BS1737" s="85"/>
      <c r="BT1737" s="85"/>
      <c r="BU1737" s="85"/>
      <c r="BV1737" s="85"/>
      <c r="BW1737" s="85"/>
      <c r="BX1737" s="85"/>
      <c r="BY1737" s="85"/>
      <c r="BZ1737" s="85"/>
      <c r="CA1737" s="85"/>
      <c r="CB1737" s="85"/>
      <c r="CC1737" s="85"/>
      <c r="CD1737" s="85"/>
      <c r="CE1737" s="85"/>
      <c r="CF1737" s="85"/>
      <c r="CG1737" s="85"/>
      <c r="CH1737" s="85"/>
      <c r="CI1737" s="85"/>
      <c r="CJ1737" s="85"/>
      <c r="CK1737" s="85"/>
      <c r="CL1737" s="85"/>
      <c r="CM1737" s="85"/>
      <c r="CN1737" s="85"/>
      <c r="CO1737" s="85"/>
      <c r="CP1737" s="85"/>
      <c r="CQ1737" s="85"/>
      <c r="CR1737" s="85"/>
      <c r="CS1737" s="85"/>
      <c r="CT1737" s="85"/>
      <c r="CU1737" s="85"/>
      <c r="CV1737" s="85"/>
      <c r="CW1737" s="85"/>
      <c r="CX1737" s="85"/>
      <c r="CY1737" s="85"/>
      <c r="CZ1737" s="85"/>
      <c r="DA1737" s="85"/>
      <c r="DB1737" s="85"/>
      <c r="DC1737" s="85"/>
      <c r="DD1737" s="85"/>
      <c r="DE1737" s="85"/>
      <c r="DF1737" s="85"/>
      <c r="DG1737" s="85"/>
      <c r="DH1737" s="85"/>
      <c r="DI1737" s="85"/>
      <c r="DJ1737" s="85"/>
      <c r="DK1737" s="85"/>
      <c r="DL1737" s="85"/>
      <c r="DM1737" s="85"/>
      <c r="DN1737" s="85"/>
      <c r="DO1737" s="85"/>
      <c r="DP1737" s="85"/>
      <c r="DQ1737" s="85"/>
      <c r="DR1737" s="85"/>
      <c r="DS1737" s="85"/>
      <c r="DT1737" s="85"/>
      <c r="DU1737" s="85"/>
      <c r="DV1737" s="85"/>
      <c r="DW1737" s="85"/>
      <c r="DX1737" s="85"/>
      <c r="DY1737" s="85"/>
      <c r="DZ1737" s="85"/>
      <c r="EA1737" s="85"/>
      <c r="EB1737" s="85"/>
      <c r="EC1737" s="85"/>
      <c r="ED1737" s="85"/>
      <c r="EE1737" s="85"/>
      <c r="EF1737" s="85"/>
      <c r="EG1737" s="85"/>
      <c r="EH1737" s="85"/>
      <c r="EI1737" s="85"/>
      <c r="EJ1737" s="85"/>
      <c r="EK1737" s="85"/>
      <c r="EL1737" s="85"/>
      <c r="EM1737" s="85"/>
      <c r="EN1737" s="85"/>
      <c r="EO1737" s="85"/>
      <c r="EP1737" s="85"/>
      <c r="EQ1737" s="85"/>
      <c r="ER1737" s="85"/>
      <c r="ES1737" s="85"/>
      <c r="ET1737" s="85"/>
      <c r="EU1737" s="85"/>
      <c r="EV1737" s="85"/>
      <c r="EW1737" s="85"/>
      <c r="EX1737" s="85"/>
      <c r="EY1737" s="85"/>
      <c r="EZ1737" s="85"/>
      <c r="FA1737" s="85"/>
      <c r="FB1737" s="85"/>
      <c r="FC1737" s="85"/>
      <c r="FD1737" s="85"/>
      <c r="FE1737" s="85"/>
      <c r="FF1737" s="85"/>
      <c r="FG1737" s="85"/>
      <c r="FH1737" s="85"/>
      <c r="FI1737" s="85"/>
      <c r="FJ1737" s="85"/>
      <c r="FK1737" s="85"/>
      <c r="FL1737" s="85"/>
      <c r="FM1737" s="85"/>
      <c r="FN1737" s="85"/>
      <c r="FO1737" s="85"/>
      <c r="FP1737" s="85"/>
      <c r="FQ1737" s="85"/>
      <c r="FR1737" s="85"/>
      <c r="FS1737" s="85"/>
      <c r="FT1737" s="85"/>
      <c r="FU1737" s="85"/>
      <c r="FV1737" s="85"/>
      <c r="FW1737" s="85"/>
      <c r="FX1737" s="85"/>
      <c r="FY1737" s="85"/>
      <c r="FZ1737" s="85"/>
      <c r="GA1737" s="85"/>
      <c r="GB1737" s="85"/>
      <c r="GC1737" s="85"/>
      <c r="GD1737" s="85"/>
      <c r="GE1737" s="85"/>
      <c r="GF1737" s="85"/>
      <c r="GG1737" s="85"/>
      <c r="GH1737" s="85"/>
      <c r="GI1737" s="85"/>
      <c r="GJ1737" s="85"/>
      <c r="GK1737" s="85"/>
      <c r="GL1737" s="85"/>
      <c r="GM1737" s="85"/>
      <c r="GN1737" s="85"/>
      <c r="GO1737" s="85"/>
      <c r="GP1737" s="85"/>
      <c r="GQ1737" s="85"/>
      <c r="GR1737" s="85"/>
      <c r="GS1737" s="85"/>
      <c r="GT1737" s="85"/>
      <c r="GU1737" s="85"/>
      <c r="GV1737" s="85"/>
      <c r="GW1737" s="85"/>
      <c r="GX1737" s="85"/>
      <c r="GY1737" s="85"/>
      <c r="GZ1737" s="85"/>
      <c r="HA1737" s="85"/>
      <c r="HB1737" s="85"/>
      <c r="HC1737" s="85"/>
      <c r="HD1737" s="85"/>
      <c r="HE1737" s="85"/>
      <c r="HF1737" s="85"/>
      <c r="HG1737" s="85"/>
      <c r="HH1737" s="85"/>
      <c r="HI1737" s="85"/>
      <c r="HJ1737" s="85"/>
      <c r="HK1737" s="85"/>
      <c r="HL1737" s="85"/>
      <c r="HM1737" s="85"/>
      <c r="HN1737" s="85"/>
      <c r="HO1737" s="85"/>
      <c r="HP1737" s="85"/>
      <c r="HQ1737" s="85"/>
      <c r="HR1737" s="85"/>
      <c r="HS1737" s="85"/>
      <c r="HT1737" s="85"/>
      <c r="HU1737" s="85"/>
      <c r="HV1737" s="85"/>
      <c r="HW1737" s="85"/>
      <c r="HX1737" s="85"/>
      <c r="HY1737" s="85"/>
      <c r="HZ1737" s="85"/>
      <c r="IA1737" s="85"/>
      <c r="IB1737" s="85"/>
      <c r="IC1737" s="85"/>
      <c r="ID1737" s="85"/>
      <c r="IE1737" s="85"/>
      <c r="IF1737" s="85"/>
      <c r="IG1737" s="85"/>
      <c r="IH1737" s="85"/>
      <c r="II1737" s="85"/>
      <c r="IJ1737" s="85"/>
      <c r="IK1737" s="85"/>
      <c r="IL1737" s="85"/>
      <c r="IM1737" s="85"/>
      <c r="IN1737" s="85"/>
      <c r="IO1737" s="85"/>
      <c r="IP1737" s="85"/>
      <c r="IQ1737" s="85"/>
      <c r="IR1737" s="85"/>
      <c r="IS1737" s="85"/>
      <c r="IT1737" s="85"/>
      <c r="IU1737" s="85"/>
    </row>
    <row r="1738" spans="1:255" s="27" customFormat="1" ht="15">
      <c r="A1738" s="9" t="s">
        <v>12214</v>
      </c>
      <c r="B1738" s="32" t="s">
        <v>16356</v>
      </c>
      <c r="C1738" s="27" t="s">
        <v>16357</v>
      </c>
    </row>
    <row r="1739" spans="1:255" s="8" customFormat="1">
      <c r="A1739" s="9" t="s">
        <v>12214</v>
      </c>
      <c r="B1739" s="32" t="s">
        <v>16358</v>
      </c>
      <c r="C1739" s="27" t="s">
        <v>16327</v>
      </c>
      <c r="E1739" s="46"/>
      <c r="G1739" s="85"/>
      <c r="H1739" s="85"/>
      <c r="I1739" s="85"/>
      <c r="J1739" s="85"/>
      <c r="K1739" s="85"/>
      <c r="L1739" s="85"/>
      <c r="M1739" s="85"/>
      <c r="N1739" s="85"/>
      <c r="O1739" s="85"/>
      <c r="P1739" s="85"/>
      <c r="Q1739" s="85"/>
      <c r="R1739" s="85"/>
      <c r="S1739" s="85"/>
      <c r="T1739" s="85"/>
      <c r="U1739" s="85"/>
      <c r="V1739" s="85"/>
      <c r="W1739" s="85"/>
      <c r="X1739" s="85"/>
      <c r="Y1739" s="85"/>
      <c r="Z1739" s="85"/>
      <c r="AA1739" s="85"/>
      <c r="AB1739" s="85"/>
      <c r="AC1739" s="85"/>
      <c r="AD1739" s="85"/>
      <c r="AE1739" s="85"/>
      <c r="AF1739" s="85"/>
      <c r="AG1739" s="85"/>
      <c r="AH1739" s="85"/>
      <c r="AI1739" s="85"/>
      <c r="AJ1739" s="85"/>
      <c r="AK1739" s="85"/>
      <c r="AL1739" s="85"/>
      <c r="AM1739" s="85"/>
      <c r="AN1739" s="85"/>
      <c r="AO1739" s="85"/>
      <c r="AP1739" s="85"/>
      <c r="AQ1739" s="85"/>
      <c r="AR1739" s="85"/>
      <c r="AS1739" s="85"/>
      <c r="AT1739" s="85"/>
      <c r="AU1739" s="85"/>
      <c r="AV1739" s="85"/>
      <c r="AW1739" s="85"/>
      <c r="AX1739" s="85"/>
      <c r="AY1739" s="85"/>
      <c r="AZ1739" s="85"/>
      <c r="BA1739" s="85"/>
      <c r="BB1739" s="85"/>
      <c r="BC1739" s="85"/>
      <c r="BD1739" s="85"/>
      <c r="BE1739" s="85"/>
      <c r="BF1739" s="85"/>
      <c r="BG1739" s="85"/>
      <c r="BH1739" s="85"/>
      <c r="BI1739" s="85"/>
      <c r="BJ1739" s="85"/>
      <c r="BK1739" s="85"/>
      <c r="BL1739" s="85"/>
      <c r="BM1739" s="85"/>
      <c r="BN1739" s="85"/>
      <c r="BO1739" s="85"/>
      <c r="BP1739" s="85"/>
      <c r="BQ1739" s="85"/>
      <c r="BR1739" s="85"/>
      <c r="BS1739" s="85"/>
      <c r="BT1739" s="85"/>
      <c r="BU1739" s="85"/>
      <c r="BV1739" s="85"/>
      <c r="BW1739" s="85"/>
      <c r="BX1739" s="85"/>
      <c r="BY1739" s="85"/>
      <c r="BZ1739" s="85"/>
      <c r="CA1739" s="85"/>
      <c r="CB1739" s="85"/>
      <c r="CC1739" s="85"/>
      <c r="CD1739" s="85"/>
      <c r="CE1739" s="85"/>
      <c r="CF1739" s="85"/>
      <c r="CG1739" s="85"/>
      <c r="CH1739" s="85"/>
      <c r="CI1739" s="85"/>
      <c r="CJ1739" s="85"/>
      <c r="CK1739" s="85"/>
      <c r="CL1739" s="85"/>
      <c r="CM1739" s="85"/>
      <c r="CN1739" s="85"/>
      <c r="CO1739" s="85"/>
      <c r="CP1739" s="85"/>
      <c r="CQ1739" s="85"/>
      <c r="CR1739" s="85"/>
      <c r="CS1739" s="85"/>
      <c r="CT1739" s="85"/>
      <c r="CU1739" s="85"/>
      <c r="CV1739" s="85"/>
      <c r="CW1739" s="85"/>
      <c r="CX1739" s="85"/>
      <c r="CY1739" s="85"/>
      <c r="CZ1739" s="85"/>
      <c r="DA1739" s="85"/>
      <c r="DB1739" s="85"/>
      <c r="DC1739" s="85"/>
      <c r="DD1739" s="85"/>
      <c r="DE1739" s="85"/>
      <c r="DF1739" s="85"/>
      <c r="DG1739" s="85"/>
      <c r="DH1739" s="85"/>
      <c r="DI1739" s="85"/>
      <c r="DJ1739" s="85"/>
      <c r="DK1739" s="85"/>
      <c r="DL1739" s="85"/>
      <c r="DM1739" s="85"/>
      <c r="DN1739" s="85"/>
      <c r="DO1739" s="85"/>
      <c r="DP1739" s="85"/>
      <c r="DQ1739" s="85"/>
      <c r="DR1739" s="85"/>
      <c r="DS1739" s="85"/>
      <c r="DT1739" s="85"/>
      <c r="DU1739" s="85"/>
      <c r="DV1739" s="85"/>
      <c r="DW1739" s="85"/>
      <c r="DX1739" s="85"/>
      <c r="DY1739" s="85"/>
      <c r="DZ1739" s="85"/>
      <c r="EA1739" s="85"/>
      <c r="EB1739" s="85"/>
      <c r="EC1739" s="85"/>
      <c r="ED1739" s="85"/>
      <c r="EE1739" s="85"/>
      <c r="EF1739" s="85"/>
      <c r="EG1739" s="85"/>
      <c r="EH1739" s="85"/>
      <c r="EI1739" s="85"/>
      <c r="EJ1739" s="85"/>
      <c r="EK1739" s="85"/>
      <c r="EL1739" s="85"/>
      <c r="EM1739" s="85"/>
      <c r="EN1739" s="85"/>
      <c r="EO1739" s="85"/>
      <c r="EP1739" s="85"/>
      <c r="EQ1739" s="85"/>
      <c r="ER1739" s="85"/>
      <c r="ES1739" s="85"/>
      <c r="ET1739" s="85"/>
      <c r="EU1739" s="85"/>
      <c r="EV1739" s="85"/>
      <c r="EW1739" s="85"/>
      <c r="EX1739" s="85"/>
      <c r="EY1739" s="85"/>
      <c r="EZ1739" s="85"/>
      <c r="FA1739" s="85"/>
      <c r="FB1739" s="85"/>
      <c r="FC1739" s="85"/>
      <c r="FD1739" s="85"/>
      <c r="FE1739" s="85"/>
      <c r="FF1739" s="85"/>
      <c r="FG1739" s="85"/>
      <c r="FH1739" s="85"/>
      <c r="FI1739" s="85"/>
      <c r="FJ1739" s="85"/>
      <c r="FK1739" s="85"/>
      <c r="FL1739" s="85"/>
      <c r="FM1739" s="85"/>
      <c r="FN1739" s="85"/>
      <c r="FO1739" s="85"/>
      <c r="FP1739" s="85"/>
      <c r="FQ1739" s="85"/>
      <c r="FR1739" s="85"/>
      <c r="FS1739" s="85"/>
      <c r="FT1739" s="85"/>
      <c r="FU1739" s="85"/>
      <c r="FV1739" s="85"/>
      <c r="FW1739" s="85"/>
      <c r="FX1739" s="85"/>
      <c r="FY1739" s="85"/>
      <c r="FZ1739" s="85"/>
      <c r="GA1739" s="85"/>
      <c r="GB1739" s="85"/>
      <c r="GC1739" s="85"/>
      <c r="GD1739" s="85"/>
      <c r="GE1739" s="85"/>
      <c r="GF1739" s="85"/>
      <c r="GG1739" s="85"/>
      <c r="GH1739" s="85"/>
      <c r="GI1739" s="85"/>
      <c r="GJ1739" s="85"/>
      <c r="GK1739" s="85"/>
      <c r="GL1739" s="85"/>
      <c r="GM1739" s="85"/>
      <c r="GN1739" s="85"/>
      <c r="GO1739" s="85"/>
      <c r="GP1739" s="85"/>
      <c r="GQ1739" s="85"/>
      <c r="GR1739" s="85"/>
      <c r="GS1739" s="85"/>
      <c r="GT1739" s="85"/>
      <c r="GU1739" s="85"/>
      <c r="GV1739" s="85"/>
      <c r="GW1739" s="85"/>
      <c r="GX1739" s="85"/>
      <c r="GY1739" s="85"/>
      <c r="GZ1739" s="85"/>
      <c r="HA1739" s="85"/>
      <c r="HB1739" s="85"/>
      <c r="HC1739" s="85"/>
      <c r="HD1739" s="85"/>
      <c r="HE1739" s="85"/>
      <c r="HF1739" s="85"/>
      <c r="HG1739" s="85"/>
      <c r="HH1739" s="85"/>
      <c r="HI1739" s="85"/>
      <c r="HJ1739" s="85"/>
      <c r="HK1739" s="85"/>
      <c r="HL1739" s="85"/>
      <c r="HM1739" s="85"/>
      <c r="HN1739" s="85"/>
      <c r="HO1739" s="85"/>
      <c r="HP1739" s="85"/>
      <c r="HQ1739" s="85"/>
      <c r="HR1739" s="85"/>
      <c r="HS1739" s="85"/>
      <c r="HT1739" s="85"/>
      <c r="HU1739" s="85"/>
      <c r="HV1739" s="85"/>
      <c r="HW1739" s="85"/>
      <c r="HX1739" s="85"/>
      <c r="HY1739" s="85"/>
      <c r="HZ1739" s="85"/>
      <c r="IA1739" s="85"/>
      <c r="IB1739" s="85"/>
      <c r="IC1739" s="85"/>
      <c r="ID1739" s="85"/>
      <c r="IE1739" s="85"/>
      <c r="IF1739" s="85"/>
      <c r="IG1739" s="85"/>
      <c r="IH1739" s="85"/>
      <c r="II1739" s="85"/>
      <c r="IJ1739" s="85"/>
      <c r="IK1739" s="85"/>
      <c r="IL1739" s="85"/>
      <c r="IM1739" s="85"/>
      <c r="IN1739" s="85"/>
      <c r="IO1739" s="85"/>
      <c r="IP1739" s="85"/>
      <c r="IQ1739" s="85"/>
      <c r="IR1739" s="85"/>
      <c r="IS1739" s="85"/>
      <c r="IT1739" s="85"/>
      <c r="IU1739" s="85"/>
    </row>
    <row r="1740" spans="1:255" s="8" customFormat="1">
      <c r="A1740" s="9" t="s">
        <v>12214</v>
      </c>
      <c r="B1740" s="27" t="s">
        <v>16359</v>
      </c>
      <c r="C1740" s="27" t="s">
        <v>16327</v>
      </c>
      <c r="E1740" s="46"/>
      <c r="G1740" s="85"/>
      <c r="H1740" s="85"/>
      <c r="I1740" s="85"/>
      <c r="J1740" s="85"/>
      <c r="K1740" s="85"/>
      <c r="L1740" s="85"/>
      <c r="M1740" s="85"/>
      <c r="N1740" s="85"/>
      <c r="O1740" s="85"/>
      <c r="P1740" s="85"/>
      <c r="Q1740" s="85"/>
      <c r="R1740" s="85"/>
      <c r="S1740" s="85"/>
      <c r="T1740" s="85"/>
      <c r="U1740" s="85"/>
      <c r="V1740" s="85"/>
      <c r="W1740" s="85"/>
      <c r="X1740" s="85"/>
      <c r="Y1740" s="85"/>
      <c r="Z1740" s="85"/>
      <c r="AA1740" s="85"/>
      <c r="AB1740" s="85"/>
      <c r="AC1740" s="85"/>
      <c r="AD1740" s="85"/>
      <c r="AE1740" s="85"/>
      <c r="AF1740" s="85"/>
      <c r="AG1740" s="85"/>
      <c r="AH1740" s="85"/>
      <c r="AI1740" s="85"/>
      <c r="AJ1740" s="85"/>
      <c r="AK1740" s="85"/>
      <c r="AL1740" s="85"/>
      <c r="AM1740" s="85"/>
      <c r="AN1740" s="85"/>
      <c r="AO1740" s="85"/>
      <c r="AP1740" s="85"/>
      <c r="AQ1740" s="85"/>
      <c r="AR1740" s="85"/>
      <c r="AS1740" s="85"/>
      <c r="AT1740" s="85"/>
      <c r="AU1740" s="85"/>
      <c r="AV1740" s="85"/>
      <c r="AW1740" s="85"/>
      <c r="AX1740" s="85"/>
      <c r="AY1740" s="85"/>
      <c r="AZ1740" s="85"/>
      <c r="BA1740" s="85"/>
      <c r="BB1740" s="85"/>
      <c r="BC1740" s="85"/>
      <c r="BD1740" s="85"/>
      <c r="BE1740" s="85"/>
      <c r="BF1740" s="85"/>
      <c r="BG1740" s="85"/>
      <c r="BH1740" s="85"/>
      <c r="BI1740" s="85"/>
      <c r="BJ1740" s="85"/>
      <c r="BK1740" s="85"/>
      <c r="BL1740" s="85"/>
      <c r="BM1740" s="85"/>
      <c r="BN1740" s="85"/>
      <c r="BO1740" s="85"/>
      <c r="BP1740" s="85"/>
      <c r="BQ1740" s="85"/>
      <c r="BR1740" s="85"/>
      <c r="BS1740" s="85"/>
      <c r="BT1740" s="85"/>
      <c r="BU1740" s="85"/>
      <c r="BV1740" s="85"/>
      <c r="BW1740" s="85"/>
      <c r="BX1740" s="85"/>
      <c r="BY1740" s="85"/>
      <c r="BZ1740" s="85"/>
      <c r="CA1740" s="85"/>
      <c r="CB1740" s="85"/>
      <c r="CC1740" s="85"/>
      <c r="CD1740" s="85"/>
      <c r="CE1740" s="85"/>
      <c r="CF1740" s="85"/>
      <c r="CG1740" s="85"/>
      <c r="CH1740" s="85"/>
      <c r="CI1740" s="85"/>
      <c r="CJ1740" s="85"/>
      <c r="CK1740" s="85"/>
      <c r="CL1740" s="85"/>
      <c r="CM1740" s="85"/>
      <c r="CN1740" s="85"/>
      <c r="CO1740" s="85"/>
      <c r="CP1740" s="85"/>
      <c r="CQ1740" s="85"/>
      <c r="CR1740" s="85"/>
      <c r="CS1740" s="85"/>
      <c r="CT1740" s="85"/>
      <c r="CU1740" s="85"/>
      <c r="CV1740" s="85"/>
      <c r="CW1740" s="85"/>
      <c r="CX1740" s="85"/>
      <c r="CY1740" s="85"/>
      <c r="CZ1740" s="85"/>
      <c r="DA1740" s="85"/>
      <c r="DB1740" s="85"/>
      <c r="DC1740" s="85"/>
      <c r="DD1740" s="85"/>
      <c r="DE1740" s="85"/>
      <c r="DF1740" s="85"/>
      <c r="DG1740" s="85"/>
      <c r="DH1740" s="85"/>
      <c r="DI1740" s="85"/>
      <c r="DJ1740" s="85"/>
      <c r="DK1740" s="85"/>
      <c r="DL1740" s="85"/>
      <c r="DM1740" s="85"/>
      <c r="DN1740" s="85"/>
      <c r="DO1740" s="85"/>
      <c r="DP1740" s="85"/>
      <c r="DQ1740" s="85"/>
      <c r="DR1740" s="85"/>
      <c r="DS1740" s="85"/>
      <c r="DT1740" s="85"/>
      <c r="DU1740" s="85"/>
      <c r="DV1740" s="85"/>
      <c r="DW1740" s="85"/>
      <c r="DX1740" s="85"/>
      <c r="DY1740" s="85"/>
      <c r="DZ1740" s="85"/>
      <c r="EA1740" s="85"/>
      <c r="EB1740" s="85"/>
      <c r="EC1740" s="85"/>
      <c r="ED1740" s="85"/>
      <c r="EE1740" s="85"/>
      <c r="EF1740" s="85"/>
      <c r="EG1740" s="85"/>
      <c r="EH1740" s="85"/>
      <c r="EI1740" s="85"/>
      <c r="EJ1740" s="85"/>
      <c r="EK1740" s="85"/>
      <c r="EL1740" s="85"/>
      <c r="EM1740" s="85"/>
      <c r="EN1740" s="85"/>
      <c r="EO1740" s="85"/>
      <c r="EP1740" s="85"/>
      <c r="EQ1740" s="85"/>
      <c r="ER1740" s="85"/>
      <c r="ES1740" s="85"/>
      <c r="ET1740" s="85"/>
      <c r="EU1740" s="85"/>
      <c r="EV1740" s="85"/>
      <c r="EW1740" s="85"/>
      <c r="EX1740" s="85"/>
      <c r="EY1740" s="85"/>
      <c r="EZ1740" s="85"/>
      <c r="FA1740" s="85"/>
      <c r="FB1740" s="85"/>
      <c r="FC1740" s="85"/>
      <c r="FD1740" s="85"/>
      <c r="FE1740" s="85"/>
      <c r="FF1740" s="85"/>
      <c r="FG1740" s="85"/>
      <c r="FH1740" s="85"/>
      <c r="FI1740" s="85"/>
      <c r="FJ1740" s="85"/>
      <c r="FK1740" s="85"/>
      <c r="FL1740" s="85"/>
      <c r="FM1740" s="85"/>
      <c r="FN1740" s="85"/>
      <c r="FO1740" s="85"/>
      <c r="FP1740" s="85"/>
      <c r="FQ1740" s="85"/>
      <c r="FR1740" s="85"/>
      <c r="FS1740" s="85"/>
      <c r="FT1740" s="85"/>
      <c r="FU1740" s="85"/>
      <c r="FV1740" s="85"/>
      <c r="FW1740" s="85"/>
      <c r="FX1740" s="85"/>
      <c r="FY1740" s="85"/>
      <c r="FZ1740" s="85"/>
      <c r="GA1740" s="85"/>
      <c r="GB1740" s="85"/>
      <c r="GC1740" s="85"/>
      <c r="GD1740" s="85"/>
      <c r="GE1740" s="85"/>
      <c r="GF1740" s="85"/>
      <c r="GG1740" s="85"/>
      <c r="GH1740" s="85"/>
      <c r="GI1740" s="85"/>
      <c r="GJ1740" s="85"/>
      <c r="GK1740" s="85"/>
      <c r="GL1740" s="85"/>
      <c r="GM1740" s="85"/>
      <c r="GN1740" s="85"/>
      <c r="GO1740" s="85"/>
      <c r="GP1740" s="85"/>
      <c r="GQ1740" s="85"/>
      <c r="GR1740" s="85"/>
      <c r="GS1740" s="85"/>
      <c r="GT1740" s="85"/>
      <c r="GU1740" s="85"/>
      <c r="GV1740" s="85"/>
      <c r="GW1740" s="85"/>
      <c r="GX1740" s="85"/>
      <c r="GY1740" s="85"/>
      <c r="GZ1740" s="85"/>
      <c r="HA1740" s="85"/>
      <c r="HB1740" s="85"/>
      <c r="HC1740" s="85"/>
      <c r="HD1740" s="85"/>
      <c r="HE1740" s="85"/>
      <c r="HF1740" s="85"/>
      <c r="HG1740" s="85"/>
      <c r="HH1740" s="85"/>
      <c r="HI1740" s="85"/>
      <c r="HJ1740" s="85"/>
      <c r="HK1740" s="85"/>
      <c r="HL1740" s="85"/>
      <c r="HM1740" s="85"/>
      <c r="HN1740" s="85"/>
      <c r="HO1740" s="85"/>
      <c r="HP1740" s="85"/>
      <c r="HQ1740" s="85"/>
      <c r="HR1740" s="85"/>
      <c r="HS1740" s="85"/>
      <c r="HT1740" s="85"/>
      <c r="HU1740" s="85"/>
      <c r="HV1740" s="85"/>
      <c r="HW1740" s="85"/>
      <c r="HX1740" s="85"/>
      <c r="HY1740" s="85"/>
      <c r="HZ1740" s="85"/>
      <c r="IA1740" s="85"/>
      <c r="IB1740" s="85"/>
      <c r="IC1740" s="85"/>
      <c r="ID1740" s="85"/>
      <c r="IE1740" s="85"/>
      <c r="IF1740" s="85"/>
      <c r="IG1740" s="85"/>
      <c r="IH1740" s="85"/>
      <c r="II1740" s="85"/>
      <c r="IJ1740" s="85"/>
      <c r="IK1740" s="85"/>
      <c r="IL1740" s="85"/>
      <c r="IM1740" s="85"/>
      <c r="IN1740" s="85"/>
      <c r="IO1740" s="85"/>
      <c r="IP1740" s="85"/>
      <c r="IQ1740" s="85"/>
      <c r="IR1740" s="85"/>
      <c r="IS1740" s="85"/>
      <c r="IT1740" s="85"/>
      <c r="IU1740" s="85"/>
    </row>
    <row r="1741" spans="1:255" s="8" customFormat="1">
      <c r="A1741" s="9" t="s">
        <v>12214</v>
      </c>
      <c r="B1741" s="32" t="s">
        <v>16360</v>
      </c>
      <c r="C1741" s="27" t="s">
        <v>16327</v>
      </c>
      <c r="E1741" s="46"/>
      <c r="G1741" s="85"/>
      <c r="H1741" s="85"/>
      <c r="I1741" s="85"/>
      <c r="J1741" s="85"/>
      <c r="K1741" s="85"/>
      <c r="L1741" s="85"/>
      <c r="M1741" s="85"/>
      <c r="N1741" s="85"/>
      <c r="O1741" s="85"/>
      <c r="P1741" s="85"/>
      <c r="Q1741" s="85"/>
      <c r="R1741" s="85"/>
      <c r="S1741" s="85"/>
      <c r="T1741" s="85"/>
      <c r="U1741" s="85"/>
      <c r="V1741" s="85"/>
      <c r="W1741" s="85"/>
      <c r="X1741" s="85"/>
      <c r="Y1741" s="85"/>
      <c r="Z1741" s="85"/>
      <c r="AA1741" s="85"/>
      <c r="AB1741" s="85"/>
      <c r="AC1741" s="85"/>
      <c r="AD1741" s="85"/>
      <c r="AE1741" s="85"/>
      <c r="AF1741" s="85"/>
      <c r="AG1741" s="85"/>
      <c r="AH1741" s="85"/>
      <c r="AI1741" s="85"/>
      <c r="AJ1741" s="85"/>
      <c r="AK1741" s="85"/>
      <c r="AL1741" s="85"/>
      <c r="AM1741" s="85"/>
      <c r="AN1741" s="85"/>
      <c r="AO1741" s="85"/>
      <c r="AP1741" s="85"/>
      <c r="AQ1741" s="85"/>
      <c r="AR1741" s="85"/>
      <c r="AS1741" s="85"/>
      <c r="AT1741" s="85"/>
      <c r="AU1741" s="85"/>
      <c r="AV1741" s="85"/>
      <c r="AW1741" s="85"/>
      <c r="AX1741" s="85"/>
      <c r="AY1741" s="85"/>
      <c r="AZ1741" s="85"/>
      <c r="BA1741" s="85"/>
      <c r="BB1741" s="85"/>
      <c r="BC1741" s="85"/>
      <c r="BD1741" s="85"/>
      <c r="BE1741" s="85"/>
      <c r="BF1741" s="85"/>
      <c r="BG1741" s="85"/>
      <c r="BH1741" s="85"/>
      <c r="BI1741" s="85"/>
      <c r="BJ1741" s="85"/>
      <c r="BK1741" s="85"/>
      <c r="BL1741" s="85"/>
      <c r="BM1741" s="85"/>
      <c r="BN1741" s="85"/>
      <c r="BO1741" s="85"/>
      <c r="BP1741" s="85"/>
      <c r="BQ1741" s="85"/>
      <c r="BR1741" s="85"/>
      <c r="BS1741" s="85"/>
      <c r="BT1741" s="85"/>
      <c r="BU1741" s="85"/>
      <c r="BV1741" s="85"/>
      <c r="BW1741" s="85"/>
      <c r="BX1741" s="85"/>
      <c r="BY1741" s="85"/>
      <c r="BZ1741" s="85"/>
      <c r="CA1741" s="85"/>
      <c r="CB1741" s="85"/>
      <c r="CC1741" s="85"/>
      <c r="CD1741" s="85"/>
      <c r="CE1741" s="85"/>
      <c r="CF1741" s="85"/>
      <c r="CG1741" s="85"/>
      <c r="CH1741" s="85"/>
      <c r="CI1741" s="85"/>
      <c r="CJ1741" s="85"/>
      <c r="CK1741" s="85"/>
      <c r="CL1741" s="85"/>
      <c r="CM1741" s="85"/>
      <c r="CN1741" s="85"/>
      <c r="CO1741" s="85"/>
      <c r="CP1741" s="85"/>
      <c r="CQ1741" s="85"/>
      <c r="CR1741" s="85"/>
      <c r="CS1741" s="85"/>
      <c r="CT1741" s="85"/>
      <c r="CU1741" s="85"/>
      <c r="CV1741" s="85"/>
      <c r="CW1741" s="85"/>
      <c r="CX1741" s="85"/>
      <c r="CY1741" s="85"/>
      <c r="CZ1741" s="85"/>
      <c r="DA1741" s="85"/>
      <c r="DB1741" s="85"/>
      <c r="DC1741" s="85"/>
      <c r="DD1741" s="85"/>
      <c r="DE1741" s="85"/>
      <c r="DF1741" s="85"/>
      <c r="DG1741" s="85"/>
      <c r="DH1741" s="85"/>
      <c r="DI1741" s="85"/>
      <c r="DJ1741" s="85"/>
      <c r="DK1741" s="85"/>
      <c r="DL1741" s="85"/>
      <c r="DM1741" s="85"/>
      <c r="DN1741" s="85"/>
      <c r="DO1741" s="85"/>
      <c r="DP1741" s="85"/>
      <c r="DQ1741" s="85"/>
      <c r="DR1741" s="85"/>
      <c r="DS1741" s="85"/>
      <c r="DT1741" s="85"/>
      <c r="DU1741" s="85"/>
      <c r="DV1741" s="85"/>
      <c r="DW1741" s="85"/>
      <c r="DX1741" s="85"/>
      <c r="DY1741" s="85"/>
      <c r="DZ1741" s="85"/>
      <c r="EA1741" s="85"/>
      <c r="EB1741" s="85"/>
      <c r="EC1741" s="85"/>
      <c r="ED1741" s="85"/>
      <c r="EE1741" s="85"/>
      <c r="EF1741" s="85"/>
      <c r="EG1741" s="85"/>
      <c r="EH1741" s="85"/>
      <c r="EI1741" s="85"/>
      <c r="EJ1741" s="85"/>
      <c r="EK1741" s="85"/>
      <c r="EL1741" s="85"/>
      <c r="EM1741" s="85"/>
      <c r="EN1741" s="85"/>
      <c r="EO1741" s="85"/>
      <c r="EP1741" s="85"/>
      <c r="EQ1741" s="85"/>
      <c r="ER1741" s="85"/>
      <c r="ES1741" s="85"/>
      <c r="ET1741" s="85"/>
      <c r="EU1741" s="85"/>
      <c r="EV1741" s="85"/>
      <c r="EW1741" s="85"/>
      <c r="EX1741" s="85"/>
      <c r="EY1741" s="85"/>
      <c r="EZ1741" s="85"/>
      <c r="FA1741" s="85"/>
      <c r="FB1741" s="85"/>
      <c r="FC1741" s="85"/>
      <c r="FD1741" s="85"/>
      <c r="FE1741" s="85"/>
      <c r="FF1741" s="85"/>
      <c r="FG1741" s="85"/>
      <c r="FH1741" s="85"/>
      <c r="FI1741" s="85"/>
      <c r="FJ1741" s="85"/>
      <c r="FK1741" s="85"/>
      <c r="FL1741" s="85"/>
      <c r="FM1741" s="85"/>
      <c r="FN1741" s="85"/>
      <c r="FO1741" s="85"/>
      <c r="FP1741" s="85"/>
      <c r="FQ1741" s="85"/>
      <c r="FR1741" s="85"/>
      <c r="FS1741" s="85"/>
      <c r="FT1741" s="85"/>
      <c r="FU1741" s="85"/>
      <c r="FV1741" s="85"/>
      <c r="FW1741" s="85"/>
      <c r="FX1741" s="85"/>
      <c r="FY1741" s="85"/>
      <c r="FZ1741" s="85"/>
      <c r="GA1741" s="85"/>
      <c r="GB1741" s="85"/>
      <c r="GC1741" s="85"/>
      <c r="GD1741" s="85"/>
      <c r="GE1741" s="85"/>
      <c r="GF1741" s="85"/>
      <c r="GG1741" s="85"/>
      <c r="GH1741" s="85"/>
      <c r="GI1741" s="85"/>
      <c r="GJ1741" s="85"/>
      <c r="GK1741" s="85"/>
      <c r="GL1741" s="85"/>
      <c r="GM1741" s="85"/>
      <c r="GN1741" s="85"/>
      <c r="GO1741" s="85"/>
      <c r="GP1741" s="85"/>
      <c r="GQ1741" s="85"/>
      <c r="GR1741" s="85"/>
      <c r="GS1741" s="85"/>
      <c r="GT1741" s="85"/>
      <c r="GU1741" s="85"/>
      <c r="GV1741" s="85"/>
      <c r="GW1741" s="85"/>
      <c r="GX1741" s="85"/>
      <c r="GY1741" s="85"/>
      <c r="GZ1741" s="85"/>
      <c r="HA1741" s="85"/>
      <c r="HB1741" s="85"/>
      <c r="HC1741" s="85"/>
      <c r="HD1741" s="85"/>
      <c r="HE1741" s="85"/>
      <c r="HF1741" s="85"/>
      <c r="HG1741" s="85"/>
      <c r="HH1741" s="85"/>
      <c r="HI1741" s="85"/>
      <c r="HJ1741" s="85"/>
      <c r="HK1741" s="85"/>
      <c r="HL1741" s="85"/>
      <c r="HM1741" s="85"/>
      <c r="HN1741" s="85"/>
      <c r="HO1741" s="85"/>
      <c r="HP1741" s="85"/>
      <c r="HQ1741" s="85"/>
      <c r="HR1741" s="85"/>
      <c r="HS1741" s="85"/>
      <c r="HT1741" s="85"/>
      <c r="HU1741" s="85"/>
      <c r="HV1741" s="85"/>
      <c r="HW1741" s="85"/>
      <c r="HX1741" s="85"/>
      <c r="HY1741" s="85"/>
      <c r="HZ1741" s="85"/>
      <c r="IA1741" s="85"/>
      <c r="IB1741" s="85"/>
      <c r="IC1741" s="85"/>
      <c r="ID1741" s="85"/>
      <c r="IE1741" s="85"/>
      <c r="IF1741" s="85"/>
      <c r="IG1741" s="85"/>
      <c r="IH1741" s="85"/>
      <c r="II1741" s="85"/>
      <c r="IJ1741" s="85"/>
      <c r="IK1741" s="85"/>
      <c r="IL1741" s="85"/>
      <c r="IM1741" s="85"/>
      <c r="IN1741" s="85"/>
      <c r="IO1741" s="85"/>
      <c r="IP1741" s="85"/>
      <c r="IQ1741" s="85"/>
      <c r="IR1741" s="85"/>
      <c r="IS1741" s="85"/>
      <c r="IT1741" s="85"/>
      <c r="IU1741" s="85"/>
    </row>
    <row r="1742" spans="1:255" s="27" customFormat="1" ht="15">
      <c r="A1742" s="9" t="s">
        <v>12214</v>
      </c>
      <c r="B1742" s="32" t="s">
        <v>16361</v>
      </c>
      <c r="C1742" s="32" t="s">
        <v>16362</v>
      </c>
    </row>
    <row r="1743" spans="1:255" s="27" customFormat="1" ht="15">
      <c r="A1743" s="9" t="s">
        <v>12214</v>
      </c>
      <c r="B1743" s="32" t="s">
        <v>16363</v>
      </c>
      <c r="C1743" s="32" t="s">
        <v>16362</v>
      </c>
    </row>
    <row r="1744" spans="1:255" s="27" customFormat="1" ht="15">
      <c r="A1744" s="9" t="s">
        <v>12214</v>
      </c>
      <c r="B1744" s="32" t="s">
        <v>16364</v>
      </c>
      <c r="C1744" s="32" t="s">
        <v>16362</v>
      </c>
    </row>
    <row r="1745" spans="1:255" s="27" customFormat="1" ht="15">
      <c r="A1745" s="9" t="s">
        <v>12214</v>
      </c>
      <c r="B1745" s="32" t="s">
        <v>16365</v>
      </c>
      <c r="C1745" s="32" t="s">
        <v>16362</v>
      </c>
    </row>
    <row r="1746" spans="1:255" s="27" customFormat="1" ht="15">
      <c r="A1746" s="9" t="s">
        <v>12214</v>
      </c>
      <c r="B1746" s="34" t="s">
        <v>16366</v>
      </c>
      <c r="C1746" s="27" t="s">
        <v>16327</v>
      </c>
    </row>
    <row r="1747" spans="1:255" s="27" customFormat="1" ht="15">
      <c r="A1747" s="9" t="s">
        <v>12214</v>
      </c>
      <c r="B1747" s="34" t="s">
        <v>16367</v>
      </c>
      <c r="C1747" s="27" t="s">
        <v>16368</v>
      </c>
    </row>
    <row r="1748" spans="1:255" s="27" customFormat="1" ht="15">
      <c r="A1748" s="9" t="s">
        <v>12214</v>
      </c>
      <c r="B1748" s="34" t="s">
        <v>16369</v>
      </c>
      <c r="C1748" s="27" t="s">
        <v>16327</v>
      </c>
    </row>
    <row r="1749" spans="1:255" s="27" customFormat="1" ht="15">
      <c r="A1749" s="9" t="s">
        <v>12214</v>
      </c>
      <c r="B1749" s="34" t="s">
        <v>16370</v>
      </c>
      <c r="C1749" s="27" t="s">
        <v>16371</v>
      </c>
    </row>
    <row r="1750" spans="1:255" s="8" customFormat="1">
      <c r="A1750" s="9" t="s">
        <v>12214</v>
      </c>
      <c r="B1750" s="27" t="s">
        <v>16372</v>
      </c>
      <c r="C1750" s="27" t="s">
        <v>16327</v>
      </c>
      <c r="E1750" s="46"/>
      <c r="G1750" s="85"/>
      <c r="H1750" s="85"/>
      <c r="I1750" s="85"/>
      <c r="J1750" s="85"/>
      <c r="K1750" s="85"/>
      <c r="L1750" s="85"/>
      <c r="M1750" s="85"/>
      <c r="N1750" s="85"/>
      <c r="O1750" s="85"/>
      <c r="P1750" s="85"/>
      <c r="Q1750" s="85"/>
      <c r="R1750" s="85"/>
      <c r="S1750" s="85"/>
      <c r="T1750" s="85"/>
      <c r="U1750" s="85"/>
      <c r="V1750" s="85"/>
      <c r="W1750" s="85"/>
      <c r="X1750" s="85"/>
      <c r="Y1750" s="85"/>
      <c r="Z1750" s="85"/>
      <c r="AA1750" s="85"/>
      <c r="AB1750" s="85"/>
      <c r="AC1750" s="85"/>
      <c r="AD1750" s="85"/>
      <c r="AE1750" s="85"/>
      <c r="AF1750" s="85"/>
      <c r="AG1750" s="85"/>
      <c r="AH1750" s="85"/>
      <c r="AI1750" s="85"/>
      <c r="AJ1750" s="85"/>
      <c r="AK1750" s="85"/>
      <c r="AL1750" s="85"/>
      <c r="AM1750" s="85"/>
      <c r="AN1750" s="85"/>
      <c r="AO1750" s="85"/>
      <c r="AP1750" s="85"/>
      <c r="AQ1750" s="85"/>
      <c r="AR1750" s="85"/>
      <c r="AS1750" s="85"/>
      <c r="AT1750" s="85"/>
      <c r="AU1750" s="85"/>
      <c r="AV1750" s="85"/>
      <c r="AW1750" s="85"/>
      <c r="AX1750" s="85"/>
      <c r="AY1750" s="85"/>
      <c r="AZ1750" s="85"/>
      <c r="BA1750" s="85"/>
      <c r="BB1750" s="85"/>
      <c r="BC1750" s="85"/>
      <c r="BD1750" s="85"/>
      <c r="BE1750" s="85"/>
      <c r="BF1750" s="85"/>
      <c r="BG1750" s="85"/>
      <c r="BH1750" s="85"/>
      <c r="BI1750" s="85"/>
      <c r="BJ1750" s="85"/>
      <c r="BK1750" s="85"/>
      <c r="BL1750" s="85"/>
      <c r="BM1750" s="85"/>
      <c r="BN1750" s="85"/>
      <c r="BO1750" s="85"/>
      <c r="BP1750" s="85"/>
      <c r="BQ1750" s="85"/>
      <c r="BR1750" s="85"/>
      <c r="BS1750" s="85"/>
      <c r="BT1750" s="85"/>
      <c r="BU1750" s="85"/>
      <c r="BV1750" s="85"/>
      <c r="BW1750" s="85"/>
      <c r="BX1750" s="85"/>
      <c r="BY1750" s="85"/>
      <c r="BZ1750" s="85"/>
      <c r="CA1750" s="85"/>
      <c r="CB1750" s="85"/>
      <c r="CC1750" s="85"/>
      <c r="CD1750" s="85"/>
      <c r="CE1750" s="85"/>
      <c r="CF1750" s="85"/>
      <c r="CG1750" s="85"/>
      <c r="CH1750" s="85"/>
      <c r="CI1750" s="85"/>
      <c r="CJ1750" s="85"/>
      <c r="CK1750" s="85"/>
      <c r="CL1750" s="85"/>
      <c r="CM1750" s="85"/>
      <c r="CN1750" s="85"/>
      <c r="CO1750" s="85"/>
      <c r="CP1750" s="85"/>
      <c r="CQ1750" s="85"/>
      <c r="CR1750" s="85"/>
      <c r="CS1750" s="85"/>
      <c r="CT1750" s="85"/>
      <c r="CU1750" s="85"/>
      <c r="CV1750" s="85"/>
      <c r="CW1750" s="85"/>
      <c r="CX1750" s="85"/>
      <c r="CY1750" s="85"/>
      <c r="CZ1750" s="85"/>
      <c r="DA1750" s="85"/>
      <c r="DB1750" s="85"/>
      <c r="DC1750" s="85"/>
      <c r="DD1750" s="85"/>
      <c r="DE1750" s="85"/>
      <c r="DF1750" s="85"/>
      <c r="DG1750" s="85"/>
      <c r="DH1750" s="85"/>
      <c r="DI1750" s="85"/>
      <c r="DJ1750" s="85"/>
      <c r="DK1750" s="85"/>
      <c r="DL1750" s="85"/>
      <c r="DM1750" s="85"/>
      <c r="DN1750" s="85"/>
      <c r="DO1750" s="85"/>
      <c r="DP1750" s="85"/>
      <c r="DQ1750" s="85"/>
      <c r="DR1750" s="85"/>
      <c r="DS1750" s="85"/>
      <c r="DT1750" s="85"/>
      <c r="DU1750" s="85"/>
      <c r="DV1750" s="85"/>
      <c r="DW1750" s="85"/>
      <c r="DX1750" s="85"/>
      <c r="DY1750" s="85"/>
      <c r="DZ1750" s="85"/>
      <c r="EA1750" s="85"/>
      <c r="EB1750" s="85"/>
      <c r="EC1750" s="85"/>
      <c r="ED1750" s="85"/>
      <c r="EE1750" s="85"/>
      <c r="EF1750" s="85"/>
      <c r="EG1750" s="85"/>
      <c r="EH1750" s="85"/>
      <c r="EI1750" s="85"/>
      <c r="EJ1750" s="85"/>
      <c r="EK1750" s="85"/>
      <c r="EL1750" s="85"/>
      <c r="EM1750" s="85"/>
      <c r="EN1750" s="85"/>
      <c r="EO1750" s="85"/>
      <c r="EP1750" s="85"/>
      <c r="EQ1750" s="85"/>
      <c r="ER1750" s="85"/>
      <c r="ES1750" s="85"/>
      <c r="ET1750" s="85"/>
      <c r="EU1750" s="85"/>
      <c r="EV1750" s="85"/>
      <c r="EW1750" s="85"/>
      <c r="EX1750" s="85"/>
      <c r="EY1750" s="85"/>
      <c r="EZ1750" s="85"/>
      <c r="FA1750" s="85"/>
      <c r="FB1750" s="85"/>
      <c r="FC1750" s="85"/>
      <c r="FD1750" s="85"/>
      <c r="FE1750" s="85"/>
      <c r="FF1750" s="85"/>
      <c r="FG1750" s="85"/>
      <c r="FH1750" s="85"/>
      <c r="FI1750" s="85"/>
      <c r="FJ1750" s="85"/>
      <c r="FK1750" s="85"/>
      <c r="FL1750" s="85"/>
      <c r="FM1750" s="85"/>
      <c r="FN1750" s="85"/>
      <c r="FO1750" s="85"/>
      <c r="FP1750" s="85"/>
      <c r="FQ1750" s="85"/>
      <c r="FR1750" s="85"/>
      <c r="FS1750" s="85"/>
      <c r="FT1750" s="85"/>
      <c r="FU1750" s="85"/>
      <c r="FV1750" s="85"/>
      <c r="FW1750" s="85"/>
      <c r="FX1750" s="85"/>
      <c r="FY1750" s="85"/>
      <c r="FZ1750" s="85"/>
      <c r="GA1750" s="85"/>
      <c r="GB1750" s="85"/>
      <c r="GC1750" s="85"/>
      <c r="GD1750" s="85"/>
      <c r="GE1750" s="85"/>
      <c r="GF1750" s="85"/>
      <c r="GG1750" s="85"/>
      <c r="GH1750" s="85"/>
      <c r="GI1750" s="85"/>
      <c r="GJ1750" s="85"/>
      <c r="GK1750" s="85"/>
      <c r="GL1750" s="85"/>
      <c r="GM1750" s="85"/>
      <c r="GN1750" s="85"/>
      <c r="GO1750" s="85"/>
      <c r="GP1750" s="85"/>
      <c r="GQ1750" s="85"/>
      <c r="GR1750" s="85"/>
      <c r="GS1750" s="85"/>
      <c r="GT1750" s="85"/>
      <c r="GU1750" s="85"/>
      <c r="GV1750" s="85"/>
      <c r="GW1750" s="85"/>
      <c r="GX1750" s="85"/>
      <c r="GY1750" s="85"/>
      <c r="GZ1750" s="85"/>
      <c r="HA1750" s="85"/>
      <c r="HB1750" s="85"/>
      <c r="HC1750" s="85"/>
      <c r="HD1750" s="85"/>
      <c r="HE1750" s="85"/>
      <c r="HF1750" s="85"/>
      <c r="HG1750" s="85"/>
      <c r="HH1750" s="85"/>
      <c r="HI1750" s="85"/>
      <c r="HJ1750" s="85"/>
      <c r="HK1750" s="85"/>
      <c r="HL1750" s="85"/>
      <c r="HM1750" s="85"/>
      <c r="HN1750" s="85"/>
      <c r="HO1750" s="85"/>
      <c r="HP1750" s="85"/>
      <c r="HQ1750" s="85"/>
      <c r="HR1750" s="85"/>
      <c r="HS1750" s="85"/>
      <c r="HT1750" s="85"/>
      <c r="HU1750" s="85"/>
      <c r="HV1750" s="85"/>
      <c r="HW1750" s="85"/>
      <c r="HX1750" s="85"/>
      <c r="HY1750" s="85"/>
      <c r="HZ1750" s="85"/>
      <c r="IA1750" s="85"/>
      <c r="IB1750" s="85"/>
      <c r="IC1750" s="85"/>
      <c r="ID1750" s="85"/>
      <c r="IE1750" s="85"/>
      <c r="IF1750" s="85"/>
      <c r="IG1750" s="85"/>
      <c r="IH1750" s="85"/>
      <c r="II1750" s="85"/>
      <c r="IJ1750" s="85"/>
      <c r="IK1750" s="85"/>
      <c r="IL1750" s="85"/>
      <c r="IM1750" s="85"/>
      <c r="IN1750" s="85"/>
      <c r="IO1750" s="85"/>
      <c r="IP1750" s="85"/>
      <c r="IQ1750" s="85"/>
      <c r="IR1750" s="85"/>
      <c r="IS1750" s="85"/>
      <c r="IT1750" s="85"/>
      <c r="IU1750" s="85"/>
    </row>
    <row r="1751" spans="1:255" s="8" customFormat="1">
      <c r="A1751" s="9" t="s">
        <v>12214</v>
      </c>
      <c r="B1751" s="27" t="s">
        <v>16373</v>
      </c>
      <c r="C1751" s="27" t="s">
        <v>16327</v>
      </c>
      <c r="E1751" s="46"/>
      <c r="G1751" s="85"/>
      <c r="H1751" s="85"/>
      <c r="I1751" s="85"/>
      <c r="J1751" s="85"/>
      <c r="K1751" s="85"/>
      <c r="L1751" s="85"/>
      <c r="M1751" s="85"/>
      <c r="N1751" s="85"/>
      <c r="O1751" s="85"/>
      <c r="P1751" s="85"/>
      <c r="Q1751" s="85"/>
      <c r="R1751" s="85"/>
      <c r="S1751" s="85"/>
      <c r="T1751" s="85"/>
      <c r="U1751" s="85"/>
      <c r="V1751" s="85"/>
      <c r="W1751" s="85"/>
      <c r="X1751" s="85"/>
      <c r="Y1751" s="85"/>
      <c r="Z1751" s="85"/>
      <c r="AA1751" s="85"/>
      <c r="AB1751" s="85"/>
      <c r="AC1751" s="85"/>
      <c r="AD1751" s="85"/>
      <c r="AE1751" s="85"/>
      <c r="AF1751" s="85"/>
      <c r="AG1751" s="85"/>
      <c r="AH1751" s="85"/>
      <c r="AI1751" s="85"/>
      <c r="AJ1751" s="85"/>
      <c r="AK1751" s="85"/>
      <c r="AL1751" s="85"/>
      <c r="AM1751" s="85"/>
      <c r="AN1751" s="85"/>
      <c r="AO1751" s="85"/>
      <c r="AP1751" s="85"/>
      <c r="AQ1751" s="85"/>
      <c r="AR1751" s="85"/>
      <c r="AS1751" s="85"/>
      <c r="AT1751" s="85"/>
      <c r="AU1751" s="85"/>
      <c r="AV1751" s="85"/>
      <c r="AW1751" s="85"/>
      <c r="AX1751" s="85"/>
      <c r="AY1751" s="85"/>
      <c r="AZ1751" s="85"/>
      <c r="BA1751" s="85"/>
      <c r="BB1751" s="85"/>
      <c r="BC1751" s="85"/>
      <c r="BD1751" s="85"/>
      <c r="BE1751" s="85"/>
      <c r="BF1751" s="85"/>
      <c r="BG1751" s="85"/>
      <c r="BH1751" s="85"/>
      <c r="BI1751" s="85"/>
      <c r="BJ1751" s="85"/>
      <c r="BK1751" s="85"/>
      <c r="BL1751" s="85"/>
      <c r="BM1751" s="85"/>
      <c r="BN1751" s="85"/>
      <c r="BO1751" s="85"/>
      <c r="BP1751" s="85"/>
      <c r="BQ1751" s="85"/>
      <c r="BR1751" s="85"/>
      <c r="BS1751" s="85"/>
      <c r="BT1751" s="85"/>
      <c r="BU1751" s="85"/>
      <c r="BV1751" s="85"/>
      <c r="BW1751" s="85"/>
      <c r="BX1751" s="85"/>
      <c r="BY1751" s="85"/>
      <c r="BZ1751" s="85"/>
      <c r="CA1751" s="85"/>
      <c r="CB1751" s="85"/>
      <c r="CC1751" s="85"/>
      <c r="CD1751" s="85"/>
      <c r="CE1751" s="85"/>
      <c r="CF1751" s="85"/>
      <c r="CG1751" s="85"/>
      <c r="CH1751" s="85"/>
      <c r="CI1751" s="85"/>
      <c r="CJ1751" s="85"/>
      <c r="CK1751" s="85"/>
      <c r="CL1751" s="85"/>
      <c r="CM1751" s="85"/>
      <c r="CN1751" s="85"/>
      <c r="CO1751" s="85"/>
      <c r="CP1751" s="85"/>
      <c r="CQ1751" s="85"/>
      <c r="CR1751" s="85"/>
      <c r="CS1751" s="85"/>
      <c r="CT1751" s="85"/>
      <c r="CU1751" s="85"/>
      <c r="CV1751" s="85"/>
      <c r="CW1751" s="85"/>
      <c r="CX1751" s="85"/>
      <c r="CY1751" s="85"/>
      <c r="CZ1751" s="85"/>
      <c r="DA1751" s="85"/>
      <c r="DB1751" s="85"/>
      <c r="DC1751" s="85"/>
      <c r="DD1751" s="85"/>
      <c r="DE1751" s="85"/>
      <c r="DF1751" s="85"/>
      <c r="DG1751" s="85"/>
      <c r="DH1751" s="85"/>
      <c r="DI1751" s="85"/>
      <c r="DJ1751" s="85"/>
      <c r="DK1751" s="85"/>
      <c r="DL1751" s="85"/>
      <c r="DM1751" s="85"/>
      <c r="DN1751" s="85"/>
      <c r="DO1751" s="85"/>
      <c r="DP1751" s="85"/>
      <c r="DQ1751" s="85"/>
      <c r="DR1751" s="85"/>
      <c r="DS1751" s="85"/>
      <c r="DT1751" s="85"/>
      <c r="DU1751" s="85"/>
      <c r="DV1751" s="85"/>
      <c r="DW1751" s="85"/>
      <c r="DX1751" s="85"/>
      <c r="DY1751" s="85"/>
      <c r="DZ1751" s="85"/>
      <c r="EA1751" s="85"/>
      <c r="EB1751" s="85"/>
      <c r="EC1751" s="85"/>
      <c r="ED1751" s="85"/>
      <c r="EE1751" s="85"/>
      <c r="EF1751" s="85"/>
      <c r="EG1751" s="85"/>
      <c r="EH1751" s="85"/>
      <c r="EI1751" s="85"/>
      <c r="EJ1751" s="85"/>
      <c r="EK1751" s="85"/>
      <c r="EL1751" s="85"/>
      <c r="EM1751" s="85"/>
      <c r="EN1751" s="85"/>
      <c r="EO1751" s="85"/>
      <c r="EP1751" s="85"/>
      <c r="EQ1751" s="85"/>
      <c r="ER1751" s="85"/>
      <c r="ES1751" s="85"/>
      <c r="ET1751" s="85"/>
      <c r="EU1751" s="85"/>
      <c r="EV1751" s="85"/>
      <c r="EW1751" s="85"/>
      <c r="EX1751" s="85"/>
      <c r="EY1751" s="85"/>
      <c r="EZ1751" s="85"/>
      <c r="FA1751" s="85"/>
      <c r="FB1751" s="85"/>
      <c r="FC1751" s="85"/>
      <c r="FD1751" s="85"/>
      <c r="FE1751" s="85"/>
      <c r="FF1751" s="85"/>
      <c r="FG1751" s="85"/>
      <c r="FH1751" s="85"/>
      <c r="FI1751" s="85"/>
      <c r="FJ1751" s="85"/>
      <c r="FK1751" s="85"/>
      <c r="FL1751" s="85"/>
      <c r="FM1751" s="85"/>
      <c r="FN1751" s="85"/>
      <c r="FO1751" s="85"/>
      <c r="FP1751" s="85"/>
      <c r="FQ1751" s="85"/>
      <c r="FR1751" s="85"/>
      <c r="FS1751" s="85"/>
      <c r="FT1751" s="85"/>
      <c r="FU1751" s="85"/>
      <c r="FV1751" s="85"/>
      <c r="FW1751" s="85"/>
      <c r="FX1751" s="85"/>
      <c r="FY1751" s="85"/>
      <c r="FZ1751" s="85"/>
      <c r="GA1751" s="85"/>
      <c r="GB1751" s="85"/>
      <c r="GC1751" s="85"/>
      <c r="GD1751" s="85"/>
      <c r="GE1751" s="85"/>
      <c r="GF1751" s="85"/>
      <c r="GG1751" s="85"/>
      <c r="GH1751" s="85"/>
      <c r="GI1751" s="85"/>
      <c r="GJ1751" s="85"/>
      <c r="GK1751" s="85"/>
      <c r="GL1751" s="85"/>
      <c r="GM1751" s="85"/>
      <c r="GN1751" s="85"/>
      <c r="GO1751" s="85"/>
      <c r="GP1751" s="85"/>
      <c r="GQ1751" s="85"/>
      <c r="GR1751" s="85"/>
      <c r="GS1751" s="85"/>
      <c r="GT1751" s="85"/>
      <c r="GU1751" s="85"/>
      <c r="GV1751" s="85"/>
      <c r="GW1751" s="85"/>
      <c r="GX1751" s="85"/>
      <c r="GY1751" s="85"/>
      <c r="GZ1751" s="85"/>
      <c r="HA1751" s="85"/>
      <c r="HB1751" s="85"/>
      <c r="HC1751" s="85"/>
      <c r="HD1751" s="85"/>
      <c r="HE1751" s="85"/>
      <c r="HF1751" s="85"/>
      <c r="HG1751" s="85"/>
      <c r="HH1751" s="85"/>
      <c r="HI1751" s="85"/>
      <c r="HJ1751" s="85"/>
      <c r="HK1751" s="85"/>
      <c r="HL1751" s="85"/>
      <c r="HM1751" s="85"/>
      <c r="HN1751" s="85"/>
      <c r="HO1751" s="85"/>
      <c r="HP1751" s="85"/>
      <c r="HQ1751" s="85"/>
      <c r="HR1751" s="85"/>
      <c r="HS1751" s="85"/>
      <c r="HT1751" s="85"/>
      <c r="HU1751" s="85"/>
      <c r="HV1751" s="85"/>
      <c r="HW1751" s="85"/>
      <c r="HX1751" s="85"/>
      <c r="HY1751" s="85"/>
      <c r="HZ1751" s="85"/>
      <c r="IA1751" s="85"/>
      <c r="IB1751" s="85"/>
      <c r="IC1751" s="85"/>
      <c r="ID1751" s="85"/>
      <c r="IE1751" s="85"/>
      <c r="IF1751" s="85"/>
      <c r="IG1751" s="85"/>
      <c r="IH1751" s="85"/>
      <c r="II1751" s="85"/>
      <c r="IJ1751" s="85"/>
      <c r="IK1751" s="85"/>
      <c r="IL1751" s="85"/>
      <c r="IM1751" s="85"/>
      <c r="IN1751" s="85"/>
      <c r="IO1751" s="85"/>
      <c r="IP1751" s="85"/>
      <c r="IQ1751" s="85"/>
      <c r="IR1751" s="85"/>
      <c r="IS1751" s="85"/>
      <c r="IT1751" s="85"/>
      <c r="IU1751" s="85"/>
    </row>
    <row r="1752" spans="1:255" s="8" customFormat="1">
      <c r="A1752" s="9" t="s">
        <v>12214</v>
      </c>
      <c r="B1752" s="27" t="s">
        <v>16374</v>
      </c>
      <c r="C1752" s="27" t="s">
        <v>16375</v>
      </c>
      <c r="E1752" s="46"/>
      <c r="G1752" s="85"/>
      <c r="H1752" s="85"/>
      <c r="I1752" s="85"/>
      <c r="J1752" s="85"/>
      <c r="K1752" s="85"/>
      <c r="L1752" s="85"/>
      <c r="M1752" s="85"/>
      <c r="N1752" s="85"/>
      <c r="O1752" s="85"/>
      <c r="P1752" s="85"/>
      <c r="Q1752" s="85"/>
      <c r="R1752" s="85"/>
      <c r="S1752" s="85"/>
      <c r="T1752" s="85"/>
      <c r="U1752" s="85"/>
      <c r="V1752" s="85"/>
      <c r="W1752" s="85"/>
      <c r="X1752" s="85"/>
      <c r="Y1752" s="85"/>
      <c r="Z1752" s="85"/>
      <c r="AA1752" s="85"/>
      <c r="AB1752" s="85"/>
      <c r="AC1752" s="85"/>
      <c r="AD1752" s="85"/>
      <c r="AE1752" s="85"/>
      <c r="AF1752" s="85"/>
      <c r="AG1752" s="85"/>
      <c r="AH1752" s="85"/>
      <c r="AI1752" s="85"/>
      <c r="AJ1752" s="85"/>
      <c r="AK1752" s="85"/>
      <c r="AL1752" s="85"/>
      <c r="AM1752" s="85"/>
      <c r="AN1752" s="85"/>
      <c r="AO1752" s="85"/>
      <c r="AP1752" s="85"/>
      <c r="AQ1752" s="85"/>
      <c r="AR1752" s="85"/>
      <c r="AS1752" s="85"/>
      <c r="AT1752" s="85"/>
      <c r="AU1752" s="85"/>
      <c r="AV1752" s="85"/>
      <c r="AW1752" s="85"/>
      <c r="AX1752" s="85"/>
      <c r="AY1752" s="85"/>
      <c r="AZ1752" s="85"/>
      <c r="BA1752" s="85"/>
      <c r="BB1752" s="85"/>
      <c r="BC1752" s="85"/>
      <c r="BD1752" s="85"/>
      <c r="BE1752" s="85"/>
      <c r="BF1752" s="85"/>
      <c r="BG1752" s="85"/>
      <c r="BH1752" s="85"/>
      <c r="BI1752" s="85"/>
      <c r="BJ1752" s="85"/>
      <c r="BK1752" s="85"/>
      <c r="BL1752" s="85"/>
      <c r="BM1752" s="85"/>
      <c r="BN1752" s="85"/>
      <c r="BO1752" s="85"/>
      <c r="BP1752" s="85"/>
      <c r="BQ1752" s="85"/>
      <c r="BR1752" s="85"/>
      <c r="BS1752" s="85"/>
      <c r="BT1752" s="85"/>
      <c r="BU1752" s="85"/>
      <c r="BV1752" s="85"/>
      <c r="BW1752" s="85"/>
      <c r="BX1752" s="85"/>
      <c r="BY1752" s="85"/>
      <c r="BZ1752" s="85"/>
      <c r="CA1752" s="85"/>
      <c r="CB1752" s="85"/>
      <c r="CC1752" s="85"/>
      <c r="CD1752" s="85"/>
      <c r="CE1752" s="85"/>
      <c r="CF1752" s="85"/>
      <c r="CG1752" s="85"/>
      <c r="CH1752" s="85"/>
      <c r="CI1752" s="85"/>
      <c r="CJ1752" s="85"/>
      <c r="CK1752" s="85"/>
      <c r="CL1752" s="85"/>
      <c r="CM1752" s="85"/>
      <c r="CN1752" s="85"/>
      <c r="CO1752" s="85"/>
      <c r="CP1752" s="85"/>
      <c r="CQ1752" s="85"/>
      <c r="CR1752" s="85"/>
      <c r="CS1752" s="85"/>
      <c r="CT1752" s="85"/>
      <c r="CU1752" s="85"/>
      <c r="CV1752" s="85"/>
      <c r="CW1752" s="85"/>
      <c r="CX1752" s="85"/>
      <c r="CY1752" s="85"/>
      <c r="CZ1752" s="85"/>
      <c r="DA1752" s="85"/>
      <c r="DB1752" s="85"/>
      <c r="DC1752" s="85"/>
      <c r="DD1752" s="85"/>
      <c r="DE1752" s="85"/>
      <c r="DF1752" s="85"/>
      <c r="DG1752" s="85"/>
      <c r="DH1752" s="85"/>
      <c r="DI1752" s="85"/>
      <c r="DJ1752" s="85"/>
      <c r="DK1752" s="85"/>
      <c r="DL1752" s="85"/>
      <c r="DM1752" s="85"/>
      <c r="DN1752" s="85"/>
      <c r="DO1752" s="85"/>
      <c r="DP1752" s="85"/>
      <c r="DQ1752" s="85"/>
      <c r="DR1752" s="85"/>
      <c r="DS1752" s="85"/>
      <c r="DT1752" s="85"/>
      <c r="DU1752" s="85"/>
      <c r="DV1752" s="85"/>
      <c r="DW1752" s="85"/>
      <c r="DX1752" s="85"/>
      <c r="DY1752" s="85"/>
      <c r="DZ1752" s="85"/>
      <c r="EA1752" s="85"/>
      <c r="EB1752" s="85"/>
      <c r="EC1752" s="85"/>
      <c r="ED1752" s="85"/>
      <c r="EE1752" s="85"/>
      <c r="EF1752" s="85"/>
      <c r="EG1752" s="85"/>
      <c r="EH1752" s="85"/>
      <c r="EI1752" s="85"/>
      <c r="EJ1752" s="85"/>
      <c r="EK1752" s="85"/>
      <c r="EL1752" s="85"/>
      <c r="EM1752" s="85"/>
      <c r="EN1752" s="85"/>
      <c r="EO1752" s="85"/>
      <c r="EP1752" s="85"/>
      <c r="EQ1752" s="85"/>
      <c r="ER1752" s="85"/>
      <c r="ES1752" s="85"/>
      <c r="ET1752" s="85"/>
      <c r="EU1752" s="85"/>
      <c r="EV1752" s="85"/>
      <c r="EW1752" s="85"/>
      <c r="EX1752" s="85"/>
      <c r="EY1752" s="85"/>
      <c r="EZ1752" s="85"/>
      <c r="FA1752" s="85"/>
      <c r="FB1752" s="85"/>
      <c r="FC1752" s="85"/>
      <c r="FD1752" s="85"/>
      <c r="FE1752" s="85"/>
      <c r="FF1752" s="85"/>
      <c r="FG1752" s="85"/>
      <c r="FH1752" s="85"/>
      <c r="FI1752" s="85"/>
      <c r="FJ1752" s="85"/>
      <c r="FK1752" s="85"/>
      <c r="FL1752" s="85"/>
      <c r="FM1752" s="85"/>
      <c r="FN1752" s="85"/>
      <c r="FO1752" s="85"/>
      <c r="FP1752" s="85"/>
      <c r="FQ1752" s="85"/>
      <c r="FR1752" s="85"/>
      <c r="FS1752" s="85"/>
      <c r="FT1752" s="85"/>
      <c r="FU1752" s="85"/>
      <c r="FV1752" s="85"/>
      <c r="FW1752" s="85"/>
      <c r="FX1752" s="85"/>
      <c r="FY1752" s="85"/>
      <c r="FZ1752" s="85"/>
      <c r="GA1752" s="85"/>
      <c r="GB1752" s="85"/>
      <c r="GC1752" s="85"/>
      <c r="GD1752" s="85"/>
      <c r="GE1752" s="85"/>
      <c r="GF1752" s="85"/>
      <c r="GG1752" s="85"/>
      <c r="GH1752" s="85"/>
      <c r="GI1752" s="85"/>
      <c r="GJ1752" s="85"/>
      <c r="GK1752" s="85"/>
      <c r="GL1752" s="85"/>
      <c r="GM1752" s="85"/>
      <c r="GN1752" s="85"/>
      <c r="GO1752" s="85"/>
      <c r="GP1752" s="85"/>
      <c r="GQ1752" s="85"/>
      <c r="GR1752" s="85"/>
      <c r="GS1752" s="85"/>
      <c r="GT1752" s="85"/>
      <c r="GU1752" s="85"/>
      <c r="GV1752" s="85"/>
      <c r="GW1752" s="85"/>
      <c r="GX1752" s="85"/>
      <c r="GY1752" s="85"/>
      <c r="GZ1752" s="85"/>
      <c r="HA1752" s="85"/>
      <c r="HB1752" s="85"/>
      <c r="HC1752" s="85"/>
      <c r="HD1752" s="85"/>
      <c r="HE1752" s="85"/>
      <c r="HF1752" s="85"/>
      <c r="HG1752" s="85"/>
      <c r="HH1752" s="85"/>
      <c r="HI1752" s="85"/>
      <c r="HJ1752" s="85"/>
      <c r="HK1752" s="85"/>
      <c r="HL1752" s="85"/>
      <c r="HM1752" s="85"/>
      <c r="HN1752" s="85"/>
      <c r="HO1752" s="85"/>
      <c r="HP1752" s="85"/>
      <c r="HQ1752" s="85"/>
      <c r="HR1752" s="85"/>
      <c r="HS1752" s="85"/>
      <c r="HT1752" s="85"/>
      <c r="HU1752" s="85"/>
      <c r="HV1752" s="85"/>
      <c r="HW1752" s="85"/>
      <c r="HX1752" s="85"/>
      <c r="HY1752" s="85"/>
      <c r="HZ1752" s="85"/>
      <c r="IA1752" s="85"/>
      <c r="IB1752" s="85"/>
      <c r="IC1752" s="85"/>
      <c r="ID1752" s="85"/>
      <c r="IE1752" s="85"/>
      <c r="IF1752" s="85"/>
      <c r="IG1752" s="85"/>
      <c r="IH1752" s="85"/>
      <c r="II1752" s="85"/>
      <c r="IJ1752" s="85"/>
      <c r="IK1752" s="85"/>
      <c r="IL1752" s="85"/>
      <c r="IM1752" s="85"/>
      <c r="IN1752" s="85"/>
      <c r="IO1752" s="85"/>
      <c r="IP1752" s="85"/>
      <c r="IQ1752" s="85"/>
      <c r="IR1752" s="85"/>
      <c r="IS1752" s="85"/>
      <c r="IT1752" s="85"/>
      <c r="IU1752" s="85"/>
    </row>
    <row r="1753" spans="1:255" s="27" customFormat="1" ht="15">
      <c r="A1753" s="9" t="s">
        <v>12214</v>
      </c>
      <c r="B1753" s="34" t="s">
        <v>16376</v>
      </c>
      <c r="C1753" s="32" t="s">
        <v>16377</v>
      </c>
    </row>
    <row r="1754" spans="1:255" s="27" customFormat="1" ht="15">
      <c r="A1754" s="9" t="s">
        <v>12214</v>
      </c>
      <c r="B1754" s="34" t="s">
        <v>16378</v>
      </c>
      <c r="C1754" s="32" t="s">
        <v>16327</v>
      </c>
    </row>
    <row r="1755" spans="1:255" s="27" customFormat="1" ht="15">
      <c r="A1755" s="9" t="s">
        <v>12214</v>
      </c>
      <c r="B1755" s="34" t="s">
        <v>16379</v>
      </c>
      <c r="C1755" s="32" t="s">
        <v>16380</v>
      </c>
    </row>
    <row r="1756" spans="1:255" s="27" customFormat="1" ht="15">
      <c r="A1756" s="9" t="s">
        <v>12214</v>
      </c>
      <c r="B1756" s="34" t="s">
        <v>16381</v>
      </c>
      <c r="C1756" s="32" t="s">
        <v>16382</v>
      </c>
    </row>
    <row r="1757" spans="1:255" s="27" customFormat="1" ht="15">
      <c r="A1757" s="9" t="s">
        <v>12214</v>
      </c>
      <c r="B1757" s="34" t="s">
        <v>16383</v>
      </c>
      <c r="C1757" s="32" t="s">
        <v>16384</v>
      </c>
    </row>
    <row r="1758" spans="1:255" s="27" customFormat="1" ht="15">
      <c r="A1758" s="9" t="s">
        <v>12214</v>
      </c>
      <c r="B1758" s="34" t="s">
        <v>16385</v>
      </c>
      <c r="C1758" s="32" t="s">
        <v>16384</v>
      </c>
    </row>
    <row r="1759" spans="1:255" s="8" customFormat="1">
      <c r="A1759" s="9" t="s">
        <v>12214</v>
      </c>
      <c r="B1759" s="27" t="s">
        <v>16386</v>
      </c>
      <c r="C1759" s="27" t="s">
        <v>16327</v>
      </c>
      <c r="E1759" s="46"/>
      <c r="G1759" s="85"/>
      <c r="H1759" s="85"/>
      <c r="I1759" s="85"/>
      <c r="J1759" s="85"/>
      <c r="K1759" s="85"/>
      <c r="L1759" s="85"/>
      <c r="M1759" s="85"/>
      <c r="N1759" s="85"/>
      <c r="O1759" s="85"/>
      <c r="P1759" s="85"/>
      <c r="Q1759" s="85"/>
      <c r="R1759" s="85"/>
      <c r="S1759" s="85"/>
      <c r="T1759" s="85"/>
      <c r="U1759" s="85"/>
      <c r="V1759" s="85"/>
      <c r="W1759" s="85"/>
      <c r="X1759" s="85"/>
      <c r="Y1759" s="85"/>
      <c r="Z1759" s="85"/>
      <c r="AA1759" s="85"/>
      <c r="AB1759" s="85"/>
      <c r="AC1759" s="85"/>
      <c r="AD1759" s="85"/>
      <c r="AE1759" s="85"/>
      <c r="AF1759" s="85"/>
      <c r="AG1759" s="85"/>
      <c r="AH1759" s="85"/>
      <c r="AI1759" s="85"/>
      <c r="AJ1759" s="85"/>
      <c r="AK1759" s="85"/>
      <c r="AL1759" s="85"/>
      <c r="AM1759" s="85"/>
      <c r="AN1759" s="85"/>
      <c r="AO1759" s="85"/>
      <c r="AP1759" s="85"/>
      <c r="AQ1759" s="85"/>
      <c r="AR1759" s="85"/>
      <c r="AS1759" s="85"/>
      <c r="AT1759" s="85"/>
      <c r="AU1759" s="85"/>
      <c r="AV1759" s="85"/>
      <c r="AW1759" s="85"/>
      <c r="AX1759" s="85"/>
      <c r="AY1759" s="85"/>
      <c r="AZ1759" s="85"/>
      <c r="BA1759" s="85"/>
      <c r="BB1759" s="85"/>
      <c r="BC1759" s="85"/>
      <c r="BD1759" s="85"/>
      <c r="BE1759" s="85"/>
      <c r="BF1759" s="85"/>
      <c r="BG1759" s="85"/>
      <c r="BH1759" s="85"/>
      <c r="BI1759" s="85"/>
      <c r="BJ1759" s="85"/>
      <c r="BK1759" s="85"/>
      <c r="BL1759" s="85"/>
      <c r="BM1759" s="85"/>
      <c r="BN1759" s="85"/>
      <c r="BO1759" s="85"/>
      <c r="BP1759" s="85"/>
      <c r="BQ1759" s="85"/>
      <c r="BR1759" s="85"/>
      <c r="BS1759" s="85"/>
      <c r="BT1759" s="85"/>
      <c r="BU1759" s="85"/>
      <c r="BV1759" s="85"/>
      <c r="BW1759" s="85"/>
      <c r="BX1759" s="85"/>
      <c r="BY1759" s="85"/>
      <c r="BZ1759" s="85"/>
      <c r="CA1759" s="85"/>
      <c r="CB1759" s="85"/>
      <c r="CC1759" s="85"/>
      <c r="CD1759" s="85"/>
      <c r="CE1759" s="85"/>
      <c r="CF1759" s="85"/>
      <c r="CG1759" s="85"/>
      <c r="CH1759" s="85"/>
      <c r="CI1759" s="85"/>
      <c r="CJ1759" s="85"/>
      <c r="CK1759" s="85"/>
      <c r="CL1759" s="85"/>
      <c r="CM1759" s="85"/>
      <c r="CN1759" s="85"/>
      <c r="CO1759" s="85"/>
      <c r="CP1759" s="85"/>
      <c r="CQ1759" s="85"/>
      <c r="CR1759" s="85"/>
      <c r="CS1759" s="85"/>
      <c r="CT1759" s="85"/>
      <c r="CU1759" s="85"/>
      <c r="CV1759" s="85"/>
      <c r="CW1759" s="85"/>
      <c r="CX1759" s="85"/>
      <c r="CY1759" s="85"/>
      <c r="CZ1759" s="85"/>
      <c r="DA1759" s="85"/>
      <c r="DB1759" s="85"/>
      <c r="DC1759" s="85"/>
      <c r="DD1759" s="85"/>
      <c r="DE1759" s="85"/>
      <c r="DF1759" s="85"/>
      <c r="DG1759" s="85"/>
      <c r="DH1759" s="85"/>
      <c r="DI1759" s="85"/>
      <c r="DJ1759" s="85"/>
      <c r="DK1759" s="85"/>
      <c r="DL1759" s="85"/>
      <c r="DM1759" s="85"/>
      <c r="DN1759" s="85"/>
      <c r="DO1759" s="85"/>
      <c r="DP1759" s="85"/>
      <c r="DQ1759" s="85"/>
      <c r="DR1759" s="85"/>
      <c r="DS1759" s="85"/>
      <c r="DT1759" s="85"/>
      <c r="DU1759" s="85"/>
      <c r="DV1759" s="85"/>
      <c r="DW1759" s="85"/>
      <c r="DX1759" s="85"/>
      <c r="DY1759" s="85"/>
      <c r="DZ1759" s="85"/>
      <c r="EA1759" s="85"/>
      <c r="EB1759" s="85"/>
      <c r="EC1759" s="85"/>
      <c r="ED1759" s="85"/>
      <c r="EE1759" s="85"/>
      <c r="EF1759" s="85"/>
      <c r="EG1759" s="85"/>
      <c r="EH1759" s="85"/>
      <c r="EI1759" s="85"/>
      <c r="EJ1759" s="85"/>
      <c r="EK1759" s="85"/>
      <c r="EL1759" s="85"/>
      <c r="EM1759" s="85"/>
      <c r="EN1759" s="85"/>
      <c r="EO1759" s="85"/>
      <c r="EP1759" s="85"/>
      <c r="EQ1759" s="85"/>
      <c r="ER1759" s="85"/>
      <c r="ES1759" s="85"/>
      <c r="ET1759" s="85"/>
      <c r="EU1759" s="85"/>
      <c r="EV1759" s="85"/>
      <c r="EW1759" s="85"/>
      <c r="EX1759" s="85"/>
      <c r="EY1759" s="85"/>
      <c r="EZ1759" s="85"/>
      <c r="FA1759" s="85"/>
      <c r="FB1759" s="85"/>
      <c r="FC1759" s="85"/>
      <c r="FD1759" s="85"/>
      <c r="FE1759" s="85"/>
      <c r="FF1759" s="85"/>
      <c r="FG1759" s="85"/>
      <c r="FH1759" s="85"/>
      <c r="FI1759" s="85"/>
      <c r="FJ1759" s="85"/>
      <c r="FK1759" s="85"/>
      <c r="FL1759" s="85"/>
      <c r="FM1759" s="85"/>
      <c r="FN1759" s="85"/>
      <c r="FO1759" s="85"/>
      <c r="FP1759" s="85"/>
      <c r="FQ1759" s="85"/>
      <c r="FR1759" s="85"/>
      <c r="FS1759" s="85"/>
      <c r="FT1759" s="85"/>
      <c r="FU1759" s="85"/>
      <c r="FV1759" s="85"/>
      <c r="FW1759" s="85"/>
      <c r="FX1759" s="85"/>
      <c r="FY1759" s="85"/>
      <c r="FZ1759" s="85"/>
      <c r="GA1759" s="85"/>
      <c r="GB1759" s="85"/>
      <c r="GC1759" s="85"/>
      <c r="GD1759" s="85"/>
      <c r="GE1759" s="85"/>
      <c r="GF1759" s="85"/>
      <c r="GG1759" s="85"/>
      <c r="GH1759" s="85"/>
      <c r="GI1759" s="85"/>
      <c r="GJ1759" s="85"/>
      <c r="GK1759" s="85"/>
      <c r="GL1759" s="85"/>
      <c r="GM1759" s="85"/>
      <c r="GN1759" s="85"/>
      <c r="GO1759" s="85"/>
      <c r="GP1759" s="85"/>
      <c r="GQ1759" s="85"/>
      <c r="GR1759" s="85"/>
      <c r="GS1759" s="85"/>
      <c r="GT1759" s="85"/>
      <c r="GU1759" s="85"/>
      <c r="GV1759" s="85"/>
      <c r="GW1759" s="85"/>
      <c r="GX1759" s="85"/>
      <c r="GY1759" s="85"/>
      <c r="GZ1759" s="85"/>
      <c r="HA1759" s="85"/>
      <c r="HB1759" s="85"/>
      <c r="HC1759" s="85"/>
      <c r="HD1759" s="85"/>
      <c r="HE1759" s="85"/>
      <c r="HF1759" s="85"/>
      <c r="HG1759" s="85"/>
      <c r="HH1759" s="85"/>
      <c r="HI1759" s="85"/>
      <c r="HJ1759" s="85"/>
      <c r="HK1759" s="85"/>
      <c r="HL1759" s="85"/>
      <c r="HM1759" s="85"/>
      <c r="HN1759" s="85"/>
      <c r="HO1759" s="85"/>
      <c r="HP1759" s="85"/>
      <c r="HQ1759" s="85"/>
      <c r="HR1759" s="85"/>
      <c r="HS1759" s="85"/>
      <c r="HT1759" s="85"/>
      <c r="HU1759" s="85"/>
      <c r="HV1759" s="85"/>
      <c r="HW1759" s="85"/>
      <c r="HX1759" s="85"/>
      <c r="HY1759" s="85"/>
      <c r="HZ1759" s="85"/>
      <c r="IA1759" s="85"/>
      <c r="IB1759" s="85"/>
      <c r="IC1759" s="85"/>
      <c r="ID1759" s="85"/>
      <c r="IE1759" s="85"/>
      <c r="IF1759" s="85"/>
      <c r="IG1759" s="85"/>
      <c r="IH1759" s="85"/>
      <c r="II1759" s="85"/>
      <c r="IJ1759" s="85"/>
      <c r="IK1759" s="85"/>
      <c r="IL1759" s="85"/>
      <c r="IM1759" s="85"/>
      <c r="IN1759" s="85"/>
      <c r="IO1759" s="85"/>
      <c r="IP1759" s="85"/>
      <c r="IQ1759" s="85"/>
      <c r="IR1759" s="85"/>
      <c r="IS1759" s="85"/>
      <c r="IT1759" s="85"/>
      <c r="IU1759" s="85"/>
    </row>
    <row r="1760" spans="1:255" s="8" customFormat="1">
      <c r="A1760" s="9" t="s">
        <v>12214</v>
      </c>
      <c r="B1760" s="27" t="s">
        <v>16387</v>
      </c>
      <c r="C1760" s="27" t="s">
        <v>16327</v>
      </c>
      <c r="E1760" s="46"/>
      <c r="G1760" s="85"/>
      <c r="H1760" s="85"/>
      <c r="I1760" s="85"/>
      <c r="J1760" s="85"/>
      <c r="K1760" s="85"/>
      <c r="L1760" s="85"/>
      <c r="M1760" s="85"/>
      <c r="N1760" s="85"/>
      <c r="O1760" s="85"/>
      <c r="P1760" s="85"/>
      <c r="Q1760" s="85"/>
      <c r="R1760" s="85"/>
      <c r="S1760" s="85"/>
      <c r="T1760" s="85"/>
      <c r="U1760" s="85"/>
      <c r="V1760" s="85"/>
      <c r="W1760" s="85"/>
      <c r="X1760" s="85"/>
      <c r="Y1760" s="85"/>
      <c r="Z1760" s="85"/>
      <c r="AA1760" s="85"/>
      <c r="AB1760" s="85"/>
      <c r="AC1760" s="85"/>
      <c r="AD1760" s="85"/>
      <c r="AE1760" s="85"/>
      <c r="AF1760" s="85"/>
      <c r="AG1760" s="85"/>
      <c r="AH1760" s="85"/>
      <c r="AI1760" s="85"/>
      <c r="AJ1760" s="85"/>
      <c r="AK1760" s="85"/>
      <c r="AL1760" s="85"/>
      <c r="AM1760" s="85"/>
      <c r="AN1760" s="85"/>
      <c r="AO1760" s="85"/>
      <c r="AP1760" s="85"/>
      <c r="AQ1760" s="85"/>
      <c r="AR1760" s="85"/>
      <c r="AS1760" s="85"/>
      <c r="AT1760" s="85"/>
      <c r="AU1760" s="85"/>
      <c r="AV1760" s="85"/>
      <c r="AW1760" s="85"/>
      <c r="AX1760" s="85"/>
      <c r="AY1760" s="85"/>
      <c r="AZ1760" s="85"/>
      <c r="BA1760" s="85"/>
      <c r="BB1760" s="85"/>
      <c r="BC1760" s="85"/>
      <c r="BD1760" s="85"/>
      <c r="BE1760" s="85"/>
      <c r="BF1760" s="85"/>
      <c r="BG1760" s="85"/>
      <c r="BH1760" s="85"/>
      <c r="BI1760" s="85"/>
      <c r="BJ1760" s="85"/>
      <c r="BK1760" s="85"/>
      <c r="BL1760" s="85"/>
      <c r="BM1760" s="85"/>
      <c r="BN1760" s="85"/>
      <c r="BO1760" s="85"/>
      <c r="BP1760" s="85"/>
      <c r="BQ1760" s="85"/>
      <c r="BR1760" s="85"/>
      <c r="BS1760" s="85"/>
      <c r="BT1760" s="85"/>
      <c r="BU1760" s="85"/>
      <c r="BV1760" s="85"/>
      <c r="BW1760" s="85"/>
      <c r="BX1760" s="85"/>
      <c r="BY1760" s="85"/>
      <c r="BZ1760" s="85"/>
      <c r="CA1760" s="85"/>
      <c r="CB1760" s="85"/>
      <c r="CC1760" s="85"/>
      <c r="CD1760" s="85"/>
      <c r="CE1760" s="85"/>
      <c r="CF1760" s="85"/>
      <c r="CG1760" s="85"/>
      <c r="CH1760" s="85"/>
      <c r="CI1760" s="85"/>
      <c r="CJ1760" s="85"/>
      <c r="CK1760" s="85"/>
      <c r="CL1760" s="85"/>
      <c r="CM1760" s="85"/>
      <c r="CN1760" s="85"/>
      <c r="CO1760" s="85"/>
      <c r="CP1760" s="85"/>
      <c r="CQ1760" s="85"/>
      <c r="CR1760" s="85"/>
      <c r="CS1760" s="85"/>
      <c r="CT1760" s="85"/>
      <c r="CU1760" s="85"/>
      <c r="CV1760" s="85"/>
      <c r="CW1760" s="85"/>
      <c r="CX1760" s="85"/>
      <c r="CY1760" s="85"/>
      <c r="CZ1760" s="85"/>
      <c r="DA1760" s="85"/>
      <c r="DB1760" s="85"/>
      <c r="DC1760" s="85"/>
      <c r="DD1760" s="85"/>
      <c r="DE1760" s="85"/>
      <c r="DF1760" s="85"/>
      <c r="DG1760" s="85"/>
      <c r="DH1760" s="85"/>
      <c r="DI1760" s="85"/>
      <c r="DJ1760" s="85"/>
      <c r="DK1760" s="85"/>
      <c r="DL1760" s="85"/>
      <c r="DM1760" s="85"/>
      <c r="DN1760" s="85"/>
      <c r="DO1760" s="85"/>
      <c r="DP1760" s="85"/>
      <c r="DQ1760" s="85"/>
      <c r="DR1760" s="85"/>
      <c r="DS1760" s="85"/>
      <c r="DT1760" s="85"/>
      <c r="DU1760" s="85"/>
      <c r="DV1760" s="85"/>
      <c r="DW1760" s="85"/>
      <c r="DX1760" s="85"/>
      <c r="DY1760" s="85"/>
      <c r="DZ1760" s="85"/>
      <c r="EA1760" s="85"/>
      <c r="EB1760" s="85"/>
      <c r="EC1760" s="85"/>
      <c r="ED1760" s="85"/>
      <c r="EE1760" s="85"/>
      <c r="EF1760" s="85"/>
      <c r="EG1760" s="85"/>
      <c r="EH1760" s="85"/>
      <c r="EI1760" s="85"/>
      <c r="EJ1760" s="85"/>
      <c r="EK1760" s="85"/>
      <c r="EL1760" s="85"/>
      <c r="EM1760" s="85"/>
      <c r="EN1760" s="85"/>
      <c r="EO1760" s="85"/>
      <c r="EP1760" s="85"/>
      <c r="EQ1760" s="85"/>
      <c r="ER1760" s="85"/>
      <c r="ES1760" s="85"/>
      <c r="ET1760" s="85"/>
      <c r="EU1760" s="85"/>
      <c r="EV1760" s="85"/>
      <c r="EW1760" s="85"/>
      <c r="EX1760" s="85"/>
      <c r="EY1760" s="85"/>
      <c r="EZ1760" s="85"/>
      <c r="FA1760" s="85"/>
      <c r="FB1760" s="85"/>
      <c r="FC1760" s="85"/>
      <c r="FD1760" s="85"/>
      <c r="FE1760" s="85"/>
      <c r="FF1760" s="85"/>
      <c r="FG1760" s="85"/>
      <c r="FH1760" s="85"/>
      <c r="FI1760" s="85"/>
      <c r="FJ1760" s="85"/>
      <c r="FK1760" s="85"/>
      <c r="FL1760" s="85"/>
      <c r="FM1760" s="85"/>
      <c r="FN1760" s="85"/>
      <c r="FO1760" s="85"/>
      <c r="FP1760" s="85"/>
      <c r="FQ1760" s="85"/>
      <c r="FR1760" s="85"/>
      <c r="FS1760" s="85"/>
      <c r="FT1760" s="85"/>
      <c r="FU1760" s="85"/>
      <c r="FV1760" s="85"/>
      <c r="FW1760" s="85"/>
      <c r="FX1760" s="85"/>
      <c r="FY1760" s="85"/>
      <c r="FZ1760" s="85"/>
      <c r="GA1760" s="85"/>
      <c r="GB1760" s="85"/>
      <c r="GC1760" s="85"/>
      <c r="GD1760" s="85"/>
      <c r="GE1760" s="85"/>
      <c r="GF1760" s="85"/>
      <c r="GG1760" s="85"/>
      <c r="GH1760" s="85"/>
      <c r="GI1760" s="85"/>
      <c r="GJ1760" s="85"/>
      <c r="GK1760" s="85"/>
      <c r="GL1760" s="85"/>
      <c r="GM1760" s="85"/>
      <c r="GN1760" s="85"/>
      <c r="GO1760" s="85"/>
      <c r="GP1760" s="85"/>
      <c r="GQ1760" s="85"/>
      <c r="GR1760" s="85"/>
      <c r="GS1760" s="85"/>
      <c r="GT1760" s="85"/>
      <c r="GU1760" s="85"/>
      <c r="GV1760" s="85"/>
      <c r="GW1760" s="85"/>
      <c r="GX1760" s="85"/>
      <c r="GY1760" s="85"/>
      <c r="GZ1760" s="85"/>
      <c r="HA1760" s="85"/>
      <c r="HB1760" s="85"/>
      <c r="HC1760" s="85"/>
      <c r="HD1760" s="85"/>
      <c r="HE1760" s="85"/>
      <c r="HF1760" s="85"/>
      <c r="HG1760" s="85"/>
      <c r="HH1760" s="85"/>
      <c r="HI1760" s="85"/>
      <c r="HJ1760" s="85"/>
      <c r="HK1760" s="85"/>
      <c r="HL1760" s="85"/>
      <c r="HM1760" s="85"/>
      <c r="HN1760" s="85"/>
      <c r="HO1760" s="85"/>
      <c r="HP1760" s="85"/>
      <c r="HQ1760" s="85"/>
      <c r="HR1760" s="85"/>
      <c r="HS1760" s="85"/>
      <c r="HT1760" s="85"/>
      <c r="HU1760" s="85"/>
      <c r="HV1760" s="85"/>
      <c r="HW1760" s="85"/>
      <c r="HX1760" s="85"/>
      <c r="HY1760" s="85"/>
      <c r="HZ1760" s="85"/>
      <c r="IA1760" s="85"/>
      <c r="IB1760" s="85"/>
      <c r="IC1760" s="85"/>
      <c r="ID1760" s="85"/>
      <c r="IE1760" s="85"/>
      <c r="IF1760" s="85"/>
      <c r="IG1760" s="85"/>
      <c r="IH1760" s="85"/>
      <c r="II1760" s="85"/>
      <c r="IJ1760" s="85"/>
      <c r="IK1760" s="85"/>
      <c r="IL1760" s="85"/>
      <c r="IM1760" s="85"/>
      <c r="IN1760" s="85"/>
      <c r="IO1760" s="85"/>
      <c r="IP1760" s="85"/>
      <c r="IQ1760" s="85"/>
      <c r="IR1760" s="85"/>
      <c r="IS1760" s="85"/>
      <c r="IT1760" s="85"/>
      <c r="IU1760" s="85"/>
    </row>
    <row r="1761" spans="1:255" s="27" customFormat="1" ht="15">
      <c r="A1761" s="9" t="s">
        <v>12214</v>
      </c>
      <c r="B1761" s="34" t="s">
        <v>16388</v>
      </c>
      <c r="C1761" s="32" t="s">
        <v>16389</v>
      </c>
    </row>
    <row r="1762" spans="1:255" s="27" customFormat="1" ht="15">
      <c r="A1762" s="9" t="s">
        <v>12214</v>
      </c>
      <c r="B1762" s="34" t="s">
        <v>16390</v>
      </c>
      <c r="C1762" s="32" t="s">
        <v>16389</v>
      </c>
    </row>
    <row r="1763" spans="1:255" s="8" customFormat="1">
      <c r="A1763" s="9" t="s">
        <v>12214</v>
      </c>
      <c r="B1763" s="27" t="s">
        <v>16391</v>
      </c>
      <c r="C1763" s="27" t="s">
        <v>16327</v>
      </c>
      <c r="E1763" s="46"/>
      <c r="G1763" s="85"/>
      <c r="H1763" s="85"/>
      <c r="I1763" s="85"/>
      <c r="J1763" s="85"/>
      <c r="K1763" s="85"/>
      <c r="L1763" s="85"/>
      <c r="M1763" s="85"/>
      <c r="N1763" s="85"/>
      <c r="O1763" s="85"/>
      <c r="P1763" s="85"/>
      <c r="Q1763" s="85"/>
      <c r="R1763" s="85"/>
      <c r="S1763" s="85"/>
      <c r="T1763" s="85"/>
      <c r="U1763" s="85"/>
      <c r="V1763" s="85"/>
      <c r="W1763" s="85"/>
      <c r="X1763" s="85"/>
      <c r="Y1763" s="85"/>
      <c r="Z1763" s="85"/>
      <c r="AA1763" s="85"/>
      <c r="AB1763" s="85"/>
      <c r="AC1763" s="85"/>
      <c r="AD1763" s="85"/>
      <c r="AE1763" s="85"/>
      <c r="AF1763" s="85"/>
      <c r="AG1763" s="85"/>
      <c r="AH1763" s="85"/>
      <c r="AI1763" s="85"/>
      <c r="AJ1763" s="85"/>
      <c r="AK1763" s="85"/>
      <c r="AL1763" s="85"/>
      <c r="AM1763" s="85"/>
      <c r="AN1763" s="85"/>
      <c r="AO1763" s="85"/>
      <c r="AP1763" s="85"/>
      <c r="AQ1763" s="85"/>
      <c r="AR1763" s="85"/>
      <c r="AS1763" s="85"/>
      <c r="AT1763" s="85"/>
      <c r="AU1763" s="85"/>
      <c r="AV1763" s="85"/>
      <c r="AW1763" s="85"/>
      <c r="AX1763" s="85"/>
      <c r="AY1763" s="85"/>
      <c r="AZ1763" s="85"/>
      <c r="BA1763" s="85"/>
      <c r="BB1763" s="85"/>
      <c r="BC1763" s="85"/>
      <c r="BD1763" s="85"/>
      <c r="BE1763" s="85"/>
      <c r="BF1763" s="85"/>
      <c r="BG1763" s="85"/>
      <c r="BH1763" s="85"/>
      <c r="BI1763" s="85"/>
      <c r="BJ1763" s="85"/>
      <c r="BK1763" s="85"/>
      <c r="BL1763" s="85"/>
      <c r="BM1763" s="85"/>
      <c r="BN1763" s="85"/>
      <c r="BO1763" s="85"/>
      <c r="BP1763" s="85"/>
      <c r="BQ1763" s="85"/>
      <c r="BR1763" s="85"/>
      <c r="BS1763" s="85"/>
      <c r="BT1763" s="85"/>
      <c r="BU1763" s="85"/>
      <c r="BV1763" s="85"/>
      <c r="BW1763" s="85"/>
      <c r="BX1763" s="85"/>
      <c r="BY1763" s="85"/>
      <c r="BZ1763" s="85"/>
      <c r="CA1763" s="85"/>
      <c r="CB1763" s="85"/>
      <c r="CC1763" s="85"/>
      <c r="CD1763" s="85"/>
      <c r="CE1763" s="85"/>
      <c r="CF1763" s="85"/>
      <c r="CG1763" s="85"/>
      <c r="CH1763" s="85"/>
      <c r="CI1763" s="85"/>
      <c r="CJ1763" s="85"/>
      <c r="CK1763" s="85"/>
      <c r="CL1763" s="85"/>
      <c r="CM1763" s="85"/>
      <c r="CN1763" s="85"/>
      <c r="CO1763" s="85"/>
      <c r="CP1763" s="85"/>
      <c r="CQ1763" s="85"/>
      <c r="CR1763" s="85"/>
      <c r="CS1763" s="85"/>
      <c r="CT1763" s="85"/>
      <c r="CU1763" s="85"/>
      <c r="CV1763" s="85"/>
      <c r="CW1763" s="85"/>
      <c r="CX1763" s="85"/>
      <c r="CY1763" s="85"/>
      <c r="CZ1763" s="85"/>
      <c r="DA1763" s="85"/>
      <c r="DB1763" s="85"/>
      <c r="DC1763" s="85"/>
      <c r="DD1763" s="85"/>
      <c r="DE1763" s="85"/>
      <c r="DF1763" s="85"/>
      <c r="DG1763" s="85"/>
      <c r="DH1763" s="85"/>
      <c r="DI1763" s="85"/>
      <c r="DJ1763" s="85"/>
      <c r="DK1763" s="85"/>
      <c r="DL1763" s="85"/>
      <c r="DM1763" s="85"/>
      <c r="DN1763" s="85"/>
      <c r="DO1763" s="85"/>
      <c r="DP1763" s="85"/>
      <c r="DQ1763" s="85"/>
      <c r="DR1763" s="85"/>
      <c r="DS1763" s="85"/>
      <c r="DT1763" s="85"/>
      <c r="DU1763" s="85"/>
      <c r="DV1763" s="85"/>
      <c r="DW1763" s="85"/>
      <c r="DX1763" s="85"/>
      <c r="DY1763" s="85"/>
      <c r="DZ1763" s="85"/>
      <c r="EA1763" s="85"/>
      <c r="EB1763" s="85"/>
      <c r="EC1763" s="85"/>
      <c r="ED1763" s="85"/>
      <c r="EE1763" s="85"/>
      <c r="EF1763" s="85"/>
      <c r="EG1763" s="85"/>
      <c r="EH1763" s="85"/>
      <c r="EI1763" s="85"/>
      <c r="EJ1763" s="85"/>
      <c r="EK1763" s="85"/>
      <c r="EL1763" s="85"/>
      <c r="EM1763" s="85"/>
      <c r="EN1763" s="85"/>
      <c r="EO1763" s="85"/>
      <c r="EP1763" s="85"/>
      <c r="EQ1763" s="85"/>
      <c r="ER1763" s="85"/>
      <c r="ES1763" s="85"/>
      <c r="ET1763" s="85"/>
      <c r="EU1763" s="85"/>
      <c r="EV1763" s="85"/>
      <c r="EW1763" s="85"/>
      <c r="EX1763" s="85"/>
      <c r="EY1763" s="85"/>
      <c r="EZ1763" s="85"/>
      <c r="FA1763" s="85"/>
      <c r="FB1763" s="85"/>
      <c r="FC1763" s="85"/>
      <c r="FD1763" s="85"/>
      <c r="FE1763" s="85"/>
      <c r="FF1763" s="85"/>
      <c r="FG1763" s="85"/>
      <c r="FH1763" s="85"/>
      <c r="FI1763" s="85"/>
      <c r="FJ1763" s="85"/>
      <c r="FK1763" s="85"/>
      <c r="FL1763" s="85"/>
      <c r="FM1763" s="85"/>
      <c r="FN1763" s="85"/>
      <c r="FO1763" s="85"/>
      <c r="FP1763" s="85"/>
      <c r="FQ1763" s="85"/>
      <c r="FR1763" s="85"/>
      <c r="FS1763" s="85"/>
      <c r="FT1763" s="85"/>
      <c r="FU1763" s="85"/>
      <c r="FV1763" s="85"/>
      <c r="FW1763" s="85"/>
      <c r="FX1763" s="85"/>
      <c r="FY1763" s="85"/>
      <c r="FZ1763" s="85"/>
      <c r="GA1763" s="85"/>
      <c r="GB1763" s="85"/>
      <c r="GC1763" s="85"/>
      <c r="GD1763" s="85"/>
      <c r="GE1763" s="85"/>
      <c r="GF1763" s="85"/>
      <c r="GG1763" s="85"/>
      <c r="GH1763" s="85"/>
      <c r="GI1763" s="85"/>
      <c r="GJ1763" s="85"/>
      <c r="GK1763" s="85"/>
      <c r="GL1763" s="85"/>
      <c r="GM1763" s="85"/>
      <c r="GN1763" s="85"/>
      <c r="GO1763" s="85"/>
      <c r="GP1763" s="85"/>
      <c r="GQ1763" s="85"/>
      <c r="GR1763" s="85"/>
      <c r="GS1763" s="85"/>
      <c r="GT1763" s="85"/>
      <c r="GU1763" s="85"/>
      <c r="GV1763" s="85"/>
      <c r="GW1763" s="85"/>
      <c r="GX1763" s="85"/>
      <c r="GY1763" s="85"/>
      <c r="GZ1763" s="85"/>
      <c r="HA1763" s="85"/>
      <c r="HB1763" s="85"/>
      <c r="HC1763" s="85"/>
      <c r="HD1763" s="85"/>
      <c r="HE1763" s="85"/>
      <c r="HF1763" s="85"/>
      <c r="HG1763" s="85"/>
      <c r="HH1763" s="85"/>
      <c r="HI1763" s="85"/>
      <c r="HJ1763" s="85"/>
      <c r="HK1763" s="85"/>
      <c r="HL1763" s="85"/>
      <c r="HM1763" s="85"/>
      <c r="HN1763" s="85"/>
      <c r="HO1763" s="85"/>
      <c r="HP1763" s="85"/>
      <c r="HQ1763" s="85"/>
      <c r="HR1763" s="85"/>
      <c r="HS1763" s="85"/>
      <c r="HT1763" s="85"/>
      <c r="HU1763" s="85"/>
      <c r="HV1763" s="85"/>
      <c r="HW1763" s="85"/>
      <c r="HX1763" s="85"/>
      <c r="HY1763" s="85"/>
      <c r="HZ1763" s="85"/>
      <c r="IA1763" s="85"/>
      <c r="IB1763" s="85"/>
      <c r="IC1763" s="85"/>
      <c r="ID1763" s="85"/>
      <c r="IE1763" s="85"/>
      <c r="IF1763" s="85"/>
      <c r="IG1763" s="85"/>
      <c r="IH1763" s="85"/>
      <c r="II1763" s="85"/>
      <c r="IJ1763" s="85"/>
      <c r="IK1763" s="85"/>
      <c r="IL1763" s="85"/>
      <c r="IM1763" s="85"/>
      <c r="IN1763" s="85"/>
      <c r="IO1763" s="85"/>
      <c r="IP1763" s="85"/>
      <c r="IQ1763" s="85"/>
      <c r="IR1763" s="85"/>
      <c r="IS1763" s="85"/>
      <c r="IT1763" s="85"/>
      <c r="IU1763" s="85"/>
    </row>
    <row r="1764" spans="1:255" s="8" customFormat="1">
      <c r="A1764" s="9" t="s">
        <v>12214</v>
      </c>
      <c r="B1764" s="27" t="s">
        <v>16392</v>
      </c>
      <c r="C1764" s="27" t="s">
        <v>16327</v>
      </c>
      <c r="E1764" s="46"/>
      <c r="G1764" s="85"/>
      <c r="H1764" s="85"/>
      <c r="I1764" s="85"/>
      <c r="J1764" s="85"/>
      <c r="K1764" s="85"/>
      <c r="L1764" s="85"/>
      <c r="M1764" s="85"/>
      <c r="N1764" s="85"/>
      <c r="O1764" s="85"/>
      <c r="P1764" s="85"/>
      <c r="Q1764" s="85"/>
      <c r="R1764" s="85"/>
      <c r="S1764" s="85"/>
      <c r="T1764" s="85"/>
      <c r="U1764" s="85"/>
      <c r="V1764" s="85"/>
      <c r="W1764" s="85"/>
      <c r="X1764" s="85"/>
      <c r="Y1764" s="85"/>
      <c r="Z1764" s="85"/>
      <c r="AA1764" s="85"/>
      <c r="AB1764" s="85"/>
      <c r="AC1764" s="85"/>
      <c r="AD1764" s="85"/>
      <c r="AE1764" s="85"/>
      <c r="AF1764" s="85"/>
      <c r="AG1764" s="85"/>
      <c r="AH1764" s="85"/>
      <c r="AI1764" s="85"/>
      <c r="AJ1764" s="85"/>
      <c r="AK1764" s="85"/>
      <c r="AL1764" s="85"/>
      <c r="AM1764" s="85"/>
      <c r="AN1764" s="85"/>
      <c r="AO1764" s="85"/>
      <c r="AP1764" s="85"/>
      <c r="AQ1764" s="85"/>
      <c r="AR1764" s="85"/>
      <c r="AS1764" s="85"/>
      <c r="AT1764" s="85"/>
      <c r="AU1764" s="85"/>
      <c r="AV1764" s="85"/>
      <c r="AW1764" s="85"/>
      <c r="AX1764" s="85"/>
      <c r="AY1764" s="85"/>
      <c r="AZ1764" s="85"/>
      <c r="BA1764" s="85"/>
      <c r="BB1764" s="85"/>
      <c r="BC1764" s="85"/>
      <c r="BD1764" s="85"/>
      <c r="BE1764" s="85"/>
      <c r="BF1764" s="85"/>
      <c r="BG1764" s="85"/>
      <c r="BH1764" s="85"/>
      <c r="BI1764" s="85"/>
      <c r="BJ1764" s="85"/>
      <c r="BK1764" s="85"/>
      <c r="BL1764" s="85"/>
      <c r="BM1764" s="85"/>
      <c r="BN1764" s="85"/>
      <c r="BO1764" s="85"/>
      <c r="BP1764" s="85"/>
      <c r="BQ1764" s="85"/>
      <c r="BR1764" s="85"/>
      <c r="BS1764" s="85"/>
      <c r="BT1764" s="85"/>
      <c r="BU1764" s="85"/>
      <c r="BV1764" s="85"/>
      <c r="BW1764" s="85"/>
      <c r="BX1764" s="85"/>
      <c r="BY1764" s="85"/>
      <c r="BZ1764" s="85"/>
      <c r="CA1764" s="85"/>
      <c r="CB1764" s="85"/>
      <c r="CC1764" s="85"/>
      <c r="CD1764" s="85"/>
      <c r="CE1764" s="85"/>
      <c r="CF1764" s="85"/>
      <c r="CG1764" s="85"/>
      <c r="CH1764" s="85"/>
      <c r="CI1764" s="85"/>
      <c r="CJ1764" s="85"/>
      <c r="CK1764" s="85"/>
      <c r="CL1764" s="85"/>
      <c r="CM1764" s="85"/>
      <c r="CN1764" s="85"/>
      <c r="CO1764" s="85"/>
      <c r="CP1764" s="85"/>
      <c r="CQ1764" s="85"/>
      <c r="CR1764" s="85"/>
      <c r="CS1764" s="85"/>
      <c r="CT1764" s="85"/>
      <c r="CU1764" s="85"/>
      <c r="CV1764" s="85"/>
      <c r="CW1764" s="85"/>
      <c r="CX1764" s="85"/>
      <c r="CY1764" s="85"/>
      <c r="CZ1764" s="85"/>
      <c r="DA1764" s="85"/>
      <c r="DB1764" s="85"/>
      <c r="DC1764" s="85"/>
      <c r="DD1764" s="85"/>
      <c r="DE1764" s="85"/>
      <c r="DF1764" s="85"/>
      <c r="DG1764" s="85"/>
      <c r="DH1764" s="85"/>
      <c r="DI1764" s="85"/>
      <c r="DJ1764" s="85"/>
      <c r="DK1764" s="85"/>
      <c r="DL1764" s="85"/>
      <c r="DM1764" s="85"/>
      <c r="DN1764" s="85"/>
      <c r="DO1764" s="85"/>
      <c r="DP1764" s="85"/>
      <c r="DQ1764" s="85"/>
      <c r="DR1764" s="85"/>
      <c r="DS1764" s="85"/>
      <c r="DT1764" s="85"/>
      <c r="DU1764" s="85"/>
      <c r="DV1764" s="85"/>
      <c r="DW1764" s="85"/>
      <c r="DX1764" s="85"/>
      <c r="DY1764" s="85"/>
      <c r="DZ1764" s="85"/>
      <c r="EA1764" s="85"/>
      <c r="EB1764" s="85"/>
      <c r="EC1764" s="85"/>
      <c r="ED1764" s="85"/>
      <c r="EE1764" s="85"/>
      <c r="EF1764" s="85"/>
      <c r="EG1764" s="85"/>
      <c r="EH1764" s="85"/>
      <c r="EI1764" s="85"/>
      <c r="EJ1764" s="85"/>
      <c r="EK1764" s="85"/>
      <c r="EL1764" s="85"/>
      <c r="EM1764" s="85"/>
      <c r="EN1764" s="85"/>
      <c r="EO1764" s="85"/>
      <c r="EP1764" s="85"/>
      <c r="EQ1764" s="85"/>
      <c r="ER1764" s="85"/>
      <c r="ES1764" s="85"/>
      <c r="ET1764" s="85"/>
      <c r="EU1764" s="85"/>
      <c r="EV1764" s="85"/>
      <c r="EW1764" s="85"/>
      <c r="EX1764" s="85"/>
      <c r="EY1764" s="85"/>
      <c r="EZ1764" s="85"/>
      <c r="FA1764" s="85"/>
      <c r="FB1764" s="85"/>
      <c r="FC1764" s="85"/>
      <c r="FD1764" s="85"/>
      <c r="FE1764" s="85"/>
      <c r="FF1764" s="85"/>
      <c r="FG1764" s="85"/>
      <c r="FH1764" s="85"/>
      <c r="FI1764" s="85"/>
      <c r="FJ1764" s="85"/>
      <c r="FK1764" s="85"/>
      <c r="FL1764" s="85"/>
      <c r="FM1764" s="85"/>
      <c r="FN1764" s="85"/>
      <c r="FO1764" s="85"/>
      <c r="FP1764" s="85"/>
      <c r="FQ1764" s="85"/>
      <c r="FR1764" s="85"/>
      <c r="FS1764" s="85"/>
      <c r="FT1764" s="85"/>
      <c r="FU1764" s="85"/>
      <c r="FV1764" s="85"/>
      <c r="FW1764" s="85"/>
      <c r="FX1764" s="85"/>
      <c r="FY1764" s="85"/>
      <c r="FZ1764" s="85"/>
      <c r="GA1764" s="85"/>
      <c r="GB1764" s="85"/>
      <c r="GC1764" s="85"/>
      <c r="GD1764" s="85"/>
      <c r="GE1764" s="85"/>
      <c r="GF1764" s="85"/>
      <c r="GG1764" s="85"/>
      <c r="GH1764" s="85"/>
      <c r="GI1764" s="85"/>
      <c r="GJ1764" s="85"/>
      <c r="GK1764" s="85"/>
      <c r="GL1764" s="85"/>
      <c r="GM1764" s="85"/>
      <c r="GN1764" s="85"/>
      <c r="GO1764" s="85"/>
      <c r="GP1764" s="85"/>
      <c r="GQ1764" s="85"/>
      <c r="GR1764" s="85"/>
      <c r="GS1764" s="85"/>
      <c r="GT1764" s="85"/>
      <c r="GU1764" s="85"/>
      <c r="GV1764" s="85"/>
      <c r="GW1764" s="85"/>
      <c r="GX1764" s="85"/>
      <c r="GY1764" s="85"/>
      <c r="GZ1764" s="85"/>
      <c r="HA1764" s="85"/>
      <c r="HB1764" s="85"/>
      <c r="HC1764" s="85"/>
      <c r="HD1764" s="85"/>
      <c r="HE1764" s="85"/>
      <c r="HF1764" s="85"/>
      <c r="HG1764" s="85"/>
      <c r="HH1764" s="85"/>
      <c r="HI1764" s="85"/>
      <c r="HJ1764" s="85"/>
      <c r="HK1764" s="85"/>
      <c r="HL1764" s="85"/>
      <c r="HM1764" s="85"/>
      <c r="HN1764" s="85"/>
      <c r="HO1764" s="85"/>
      <c r="HP1764" s="85"/>
      <c r="HQ1764" s="85"/>
      <c r="HR1764" s="85"/>
      <c r="HS1764" s="85"/>
      <c r="HT1764" s="85"/>
      <c r="HU1764" s="85"/>
      <c r="HV1764" s="85"/>
      <c r="HW1764" s="85"/>
      <c r="HX1764" s="85"/>
      <c r="HY1764" s="85"/>
      <c r="HZ1764" s="85"/>
      <c r="IA1764" s="85"/>
      <c r="IB1764" s="85"/>
      <c r="IC1764" s="85"/>
      <c r="ID1764" s="85"/>
      <c r="IE1764" s="85"/>
      <c r="IF1764" s="85"/>
      <c r="IG1764" s="85"/>
      <c r="IH1764" s="85"/>
      <c r="II1764" s="85"/>
      <c r="IJ1764" s="85"/>
      <c r="IK1764" s="85"/>
      <c r="IL1764" s="85"/>
      <c r="IM1764" s="85"/>
      <c r="IN1764" s="85"/>
      <c r="IO1764" s="85"/>
      <c r="IP1764" s="85"/>
      <c r="IQ1764" s="85"/>
      <c r="IR1764" s="85"/>
      <c r="IS1764" s="85"/>
      <c r="IT1764" s="85"/>
      <c r="IU1764" s="85"/>
    </row>
    <row r="1765" spans="1:255" s="27" customFormat="1" ht="15">
      <c r="A1765" s="9" t="s">
        <v>12214</v>
      </c>
      <c r="B1765" s="34" t="s">
        <v>16393</v>
      </c>
      <c r="C1765" s="27" t="s">
        <v>16327</v>
      </c>
    </row>
    <row r="1766" spans="1:255" s="27" customFormat="1" ht="15">
      <c r="A1766" s="9" t="s">
        <v>12214</v>
      </c>
      <c r="B1766" s="34" t="s">
        <v>16394</v>
      </c>
      <c r="C1766" s="27" t="s">
        <v>16395</v>
      </c>
    </row>
    <row r="1767" spans="1:255" s="27" customFormat="1" ht="15">
      <c r="A1767" s="9" t="s">
        <v>12214</v>
      </c>
      <c r="B1767" s="34" t="s">
        <v>16396</v>
      </c>
    </row>
    <row r="1768" spans="1:255" s="27" customFormat="1" ht="15">
      <c r="A1768" s="9" t="s">
        <v>12214</v>
      </c>
      <c r="B1768" s="34" t="s">
        <v>16397</v>
      </c>
    </row>
    <row r="1769" spans="1:255" s="27" customFormat="1" ht="15">
      <c r="A1769" s="9" t="s">
        <v>12214</v>
      </c>
      <c r="B1769" s="34" t="s">
        <v>16398</v>
      </c>
    </row>
    <row r="1770" spans="1:255" s="8" customFormat="1">
      <c r="A1770" s="9" t="s">
        <v>12214</v>
      </c>
      <c r="B1770" s="27" t="s">
        <v>16399</v>
      </c>
      <c r="C1770" s="27" t="s">
        <v>16400</v>
      </c>
      <c r="E1770" s="46"/>
      <c r="G1770" s="85"/>
      <c r="H1770" s="85"/>
      <c r="I1770" s="85"/>
      <c r="J1770" s="85"/>
      <c r="K1770" s="85"/>
      <c r="L1770" s="85"/>
      <c r="M1770" s="85"/>
      <c r="N1770" s="85"/>
      <c r="O1770" s="85"/>
      <c r="P1770" s="85"/>
      <c r="Q1770" s="85"/>
      <c r="R1770" s="85"/>
      <c r="S1770" s="85"/>
      <c r="T1770" s="85"/>
      <c r="U1770" s="85"/>
      <c r="V1770" s="85"/>
      <c r="W1770" s="85"/>
      <c r="X1770" s="85"/>
      <c r="Y1770" s="85"/>
      <c r="Z1770" s="85"/>
      <c r="AA1770" s="85"/>
      <c r="AB1770" s="85"/>
      <c r="AC1770" s="85"/>
      <c r="AD1770" s="85"/>
      <c r="AE1770" s="85"/>
      <c r="AF1770" s="85"/>
      <c r="AG1770" s="85"/>
      <c r="AH1770" s="85"/>
      <c r="AI1770" s="85"/>
      <c r="AJ1770" s="85"/>
      <c r="AK1770" s="85"/>
      <c r="AL1770" s="85"/>
      <c r="AM1770" s="85"/>
      <c r="AN1770" s="85"/>
      <c r="AO1770" s="85"/>
      <c r="AP1770" s="85"/>
      <c r="AQ1770" s="85"/>
      <c r="AR1770" s="85"/>
      <c r="AS1770" s="85"/>
      <c r="AT1770" s="85"/>
      <c r="AU1770" s="85"/>
      <c r="AV1770" s="85"/>
      <c r="AW1770" s="85"/>
      <c r="AX1770" s="85"/>
      <c r="AY1770" s="85"/>
      <c r="AZ1770" s="85"/>
      <c r="BA1770" s="85"/>
      <c r="BB1770" s="85"/>
      <c r="BC1770" s="85"/>
      <c r="BD1770" s="85"/>
      <c r="BE1770" s="85"/>
      <c r="BF1770" s="85"/>
      <c r="BG1770" s="85"/>
      <c r="BH1770" s="85"/>
      <c r="BI1770" s="85"/>
      <c r="BJ1770" s="85"/>
      <c r="BK1770" s="85"/>
      <c r="BL1770" s="85"/>
      <c r="BM1770" s="85"/>
      <c r="BN1770" s="85"/>
      <c r="BO1770" s="85"/>
      <c r="BP1770" s="85"/>
      <c r="BQ1770" s="85"/>
      <c r="BR1770" s="85"/>
      <c r="BS1770" s="85"/>
      <c r="BT1770" s="85"/>
      <c r="BU1770" s="85"/>
      <c r="BV1770" s="85"/>
      <c r="BW1770" s="85"/>
      <c r="BX1770" s="85"/>
      <c r="BY1770" s="85"/>
      <c r="BZ1770" s="85"/>
      <c r="CA1770" s="85"/>
      <c r="CB1770" s="85"/>
      <c r="CC1770" s="85"/>
      <c r="CD1770" s="85"/>
      <c r="CE1770" s="85"/>
      <c r="CF1770" s="85"/>
      <c r="CG1770" s="85"/>
      <c r="CH1770" s="85"/>
      <c r="CI1770" s="85"/>
      <c r="CJ1770" s="85"/>
      <c r="CK1770" s="85"/>
      <c r="CL1770" s="85"/>
      <c r="CM1770" s="85"/>
      <c r="CN1770" s="85"/>
      <c r="CO1770" s="85"/>
      <c r="CP1770" s="85"/>
      <c r="CQ1770" s="85"/>
      <c r="CR1770" s="85"/>
      <c r="CS1770" s="85"/>
      <c r="CT1770" s="85"/>
      <c r="CU1770" s="85"/>
      <c r="CV1770" s="85"/>
      <c r="CW1770" s="85"/>
      <c r="CX1770" s="85"/>
      <c r="CY1770" s="85"/>
      <c r="CZ1770" s="85"/>
      <c r="DA1770" s="85"/>
      <c r="DB1770" s="85"/>
      <c r="DC1770" s="85"/>
      <c r="DD1770" s="85"/>
      <c r="DE1770" s="85"/>
      <c r="DF1770" s="85"/>
      <c r="DG1770" s="85"/>
      <c r="DH1770" s="85"/>
      <c r="DI1770" s="85"/>
      <c r="DJ1770" s="85"/>
      <c r="DK1770" s="85"/>
      <c r="DL1770" s="85"/>
      <c r="DM1770" s="85"/>
      <c r="DN1770" s="85"/>
      <c r="DO1770" s="85"/>
      <c r="DP1770" s="85"/>
      <c r="DQ1770" s="85"/>
      <c r="DR1770" s="85"/>
      <c r="DS1770" s="85"/>
      <c r="DT1770" s="85"/>
      <c r="DU1770" s="85"/>
      <c r="DV1770" s="85"/>
      <c r="DW1770" s="85"/>
      <c r="DX1770" s="85"/>
      <c r="DY1770" s="85"/>
      <c r="DZ1770" s="85"/>
      <c r="EA1770" s="85"/>
      <c r="EB1770" s="85"/>
      <c r="EC1770" s="85"/>
      <c r="ED1770" s="85"/>
      <c r="EE1770" s="85"/>
      <c r="EF1770" s="85"/>
      <c r="EG1770" s="85"/>
      <c r="EH1770" s="85"/>
      <c r="EI1770" s="85"/>
      <c r="EJ1770" s="85"/>
      <c r="EK1770" s="85"/>
      <c r="EL1770" s="85"/>
      <c r="EM1770" s="85"/>
      <c r="EN1770" s="85"/>
      <c r="EO1770" s="85"/>
      <c r="EP1770" s="85"/>
      <c r="EQ1770" s="85"/>
      <c r="ER1770" s="85"/>
      <c r="ES1770" s="85"/>
      <c r="ET1770" s="85"/>
      <c r="EU1770" s="85"/>
      <c r="EV1770" s="85"/>
      <c r="EW1770" s="85"/>
      <c r="EX1770" s="85"/>
      <c r="EY1770" s="85"/>
      <c r="EZ1770" s="85"/>
      <c r="FA1770" s="85"/>
      <c r="FB1770" s="85"/>
      <c r="FC1770" s="85"/>
      <c r="FD1770" s="85"/>
      <c r="FE1770" s="85"/>
      <c r="FF1770" s="85"/>
      <c r="FG1770" s="85"/>
      <c r="FH1770" s="85"/>
      <c r="FI1770" s="85"/>
      <c r="FJ1770" s="85"/>
      <c r="FK1770" s="85"/>
      <c r="FL1770" s="85"/>
      <c r="FM1770" s="85"/>
      <c r="FN1770" s="85"/>
      <c r="FO1770" s="85"/>
      <c r="FP1770" s="85"/>
      <c r="FQ1770" s="85"/>
      <c r="FR1770" s="85"/>
      <c r="FS1770" s="85"/>
      <c r="FT1770" s="85"/>
      <c r="FU1770" s="85"/>
      <c r="FV1770" s="85"/>
      <c r="FW1770" s="85"/>
      <c r="FX1770" s="85"/>
      <c r="FY1770" s="85"/>
      <c r="FZ1770" s="85"/>
      <c r="GA1770" s="85"/>
      <c r="GB1770" s="85"/>
      <c r="GC1770" s="85"/>
      <c r="GD1770" s="85"/>
      <c r="GE1770" s="85"/>
      <c r="GF1770" s="85"/>
      <c r="GG1770" s="85"/>
      <c r="GH1770" s="85"/>
      <c r="GI1770" s="85"/>
      <c r="GJ1770" s="85"/>
      <c r="GK1770" s="85"/>
      <c r="GL1770" s="85"/>
      <c r="GM1770" s="85"/>
      <c r="GN1770" s="85"/>
      <c r="GO1770" s="85"/>
      <c r="GP1770" s="85"/>
      <c r="GQ1770" s="85"/>
      <c r="GR1770" s="85"/>
      <c r="GS1770" s="85"/>
      <c r="GT1770" s="85"/>
      <c r="GU1770" s="85"/>
      <c r="GV1770" s="85"/>
      <c r="GW1770" s="85"/>
      <c r="GX1770" s="85"/>
      <c r="GY1770" s="85"/>
      <c r="GZ1770" s="85"/>
      <c r="HA1770" s="85"/>
      <c r="HB1770" s="85"/>
      <c r="HC1770" s="85"/>
      <c r="HD1770" s="85"/>
      <c r="HE1770" s="85"/>
      <c r="HF1770" s="85"/>
      <c r="HG1770" s="85"/>
      <c r="HH1770" s="85"/>
      <c r="HI1770" s="85"/>
      <c r="HJ1770" s="85"/>
      <c r="HK1770" s="85"/>
      <c r="HL1770" s="85"/>
      <c r="HM1770" s="85"/>
      <c r="HN1770" s="85"/>
      <c r="HO1770" s="85"/>
      <c r="HP1770" s="85"/>
      <c r="HQ1770" s="85"/>
      <c r="HR1770" s="85"/>
      <c r="HS1770" s="85"/>
      <c r="HT1770" s="85"/>
      <c r="HU1770" s="85"/>
      <c r="HV1770" s="85"/>
      <c r="HW1770" s="85"/>
      <c r="HX1770" s="85"/>
      <c r="HY1770" s="85"/>
      <c r="HZ1770" s="85"/>
      <c r="IA1770" s="85"/>
      <c r="IB1770" s="85"/>
      <c r="IC1770" s="85"/>
      <c r="ID1770" s="85"/>
      <c r="IE1770" s="85"/>
      <c r="IF1770" s="85"/>
      <c r="IG1770" s="85"/>
      <c r="IH1770" s="85"/>
      <c r="II1770" s="85"/>
      <c r="IJ1770" s="85"/>
      <c r="IK1770" s="85"/>
      <c r="IL1770" s="85"/>
      <c r="IM1770" s="85"/>
      <c r="IN1770" s="85"/>
      <c r="IO1770" s="85"/>
      <c r="IP1770" s="85"/>
      <c r="IQ1770" s="85"/>
      <c r="IR1770" s="85"/>
      <c r="IS1770" s="85"/>
      <c r="IT1770" s="85"/>
      <c r="IU1770" s="85"/>
    </row>
    <row r="1771" spans="1:255" s="8" customFormat="1">
      <c r="A1771" s="9" t="s">
        <v>12214</v>
      </c>
      <c r="B1771" s="27" t="s">
        <v>16401</v>
      </c>
      <c r="C1771" s="27" t="s">
        <v>16402</v>
      </c>
      <c r="E1771" s="46"/>
      <c r="G1771" s="85"/>
      <c r="H1771" s="85"/>
      <c r="I1771" s="85"/>
      <c r="J1771" s="85"/>
      <c r="K1771" s="85"/>
      <c r="L1771" s="85"/>
      <c r="M1771" s="85"/>
      <c r="N1771" s="85"/>
      <c r="O1771" s="85"/>
      <c r="P1771" s="85"/>
      <c r="Q1771" s="85"/>
      <c r="R1771" s="85"/>
      <c r="S1771" s="85"/>
      <c r="T1771" s="85"/>
      <c r="U1771" s="85"/>
      <c r="V1771" s="85"/>
      <c r="W1771" s="85"/>
      <c r="X1771" s="85"/>
      <c r="Y1771" s="85"/>
      <c r="Z1771" s="85"/>
      <c r="AA1771" s="85"/>
      <c r="AB1771" s="85"/>
      <c r="AC1771" s="85"/>
      <c r="AD1771" s="85"/>
      <c r="AE1771" s="85"/>
      <c r="AF1771" s="85"/>
      <c r="AG1771" s="85"/>
      <c r="AH1771" s="85"/>
      <c r="AI1771" s="85"/>
      <c r="AJ1771" s="85"/>
      <c r="AK1771" s="85"/>
      <c r="AL1771" s="85"/>
      <c r="AM1771" s="85"/>
      <c r="AN1771" s="85"/>
      <c r="AO1771" s="85"/>
      <c r="AP1771" s="85"/>
      <c r="AQ1771" s="85"/>
      <c r="AR1771" s="85"/>
      <c r="AS1771" s="85"/>
      <c r="AT1771" s="85"/>
      <c r="AU1771" s="85"/>
      <c r="AV1771" s="85"/>
      <c r="AW1771" s="85"/>
      <c r="AX1771" s="85"/>
      <c r="AY1771" s="85"/>
      <c r="AZ1771" s="85"/>
      <c r="BA1771" s="85"/>
      <c r="BB1771" s="85"/>
      <c r="BC1771" s="85"/>
      <c r="BD1771" s="85"/>
      <c r="BE1771" s="85"/>
      <c r="BF1771" s="85"/>
      <c r="BG1771" s="85"/>
      <c r="BH1771" s="85"/>
      <c r="BI1771" s="85"/>
      <c r="BJ1771" s="85"/>
      <c r="BK1771" s="85"/>
      <c r="BL1771" s="85"/>
      <c r="BM1771" s="85"/>
      <c r="BN1771" s="85"/>
      <c r="BO1771" s="85"/>
      <c r="BP1771" s="85"/>
      <c r="BQ1771" s="85"/>
      <c r="BR1771" s="85"/>
      <c r="BS1771" s="85"/>
      <c r="BT1771" s="85"/>
      <c r="BU1771" s="85"/>
      <c r="BV1771" s="85"/>
      <c r="BW1771" s="85"/>
      <c r="BX1771" s="85"/>
      <c r="BY1771" s="85"/>
      <c r="BZ1771" s="85"/>
      <c r="CA1771" s="85"/>
      <c r="CB1771" s="85"/>
      <c r="CC1771" s="85"/>
      <c r="CD1771" s="85"/>
      <c r="CE1771" s="85"/>
      <c r="CF1771" s="85"/>
      <c r="CG1771" s="85"/>
      <c r="CH1771" s="85"/>
      <c r="CI1771" s="85"/>
      <c r="CJ1771" s="85"/>
      <c r="CK1771" s="85"/>
      <c r="CL1771" s="85"/>
      <c r="CM1771" s="85"/>
      <c r="CN1771" s="85"/>
      <c r="CO1771" s="85"/>
      <c r="CP1771" s="85"/>
      <c r="CQ1771" s="85"/>
      <c r="CR1771" s="85"/>
      <c r="CS1771" s="85"/>
      <c r="CT1771" s="85"/>
      <c r="CU1771" s="85"/>
      <c r="CV1771" s="85"/>
      <c r="CW1771" s="85"/>
      <c r="CX1771" s="85"/>
      <c r="CY1771" s="85"/>
      <c r="CZ1771" s="85"/>
      <c r="DA1771" s="85"/>
      <c r="DB1771" s="85"/>
      <c r="DC1771" s="85"/>
      <c r="DD1771" s="85"/>
      <c r="DE1771" s="85"/>
      <c r="DF1771" s="85"/>
      <c r="DG1771" s="85"/>
      <c r="DH1771" s="85"/>
      <c r="DI1771" s="85"/>
      <c r="DJ1771" s="85"/>
      <c r="DK1771" s="85"/>
      <c r="DL1771" s="85"/>
      <c r="DM1771" s="85"/>
      <c r="DN1771" s="85"/>
      <c r="DO1771" s="85"/>
      <c r="DP1771" s="85"/>
      <c r="DQ1771" s="85"/>
      <c r="DR1771" s="85"/>
      <c r="DS1771" s="85"/>
      <c r="DT1771" s="85"/>
      <c r="DU1771" s="85"/>
      <c r="DV1771" s="85"/>
      <c r="DW1771" s="85"/>
      <c r="DX1771" s="85"/>
      <c r="DY1771" s="85"/>
      <c r="DZ1771" s="85"/>
      <c r="EA1771" s="85"/>
      <c r="EB1771" s="85"/>
      <c r="EC1771" s="85"/>
      <c r="ED1771" s="85"/>
      <c r="EE1771" s="85"/>
      <c r="EF1771" s="85"/>
      <c r="EG1771" s="85"/>
      <c r="EH1771" s="85"/>
      <c r="EI1771" s="85"/>
      <c r="EJ1771" s="85"/>
      <c r="EK1771" s="85"/>
      <c r="EL1771" s="85"/>
      <c r="EM1771" s="85"/>
      <c r="EN1771" s="85"/>
      <c r="EO1771" s="85"/>
      <c r="EP1771" s="85"/>
      <c r="EQ1771" s="85"/>
      <c r="ER1771" s="85"/>
      <c r="ES1771" s="85"/>
      <c r="ET1771" s="85"/>
      <c r="EU1771" s="85"/>
      <c r="EV1771" s="85"/>
      <c r="EW1771" s="85"/>
      <c r="EX1771" s="85"/>
      <c r="EY1771" s="85"/>
      <c r="EZ1771" s="85"/>
      <c r="FA1771" s="85"/>
      <c r="FB1771" s="85"/>
      <c r="FC1771" s="85"/>
      <c r="FD1771" s="85"/>
      <c r="FE1771" s="85"/>
      <c r="FF1771" s="85"/>
      <c r="FG1771" s="85"/>
      <c r="FH1771" s="85"/>
      <c r="FI1771" s="85"/>
      <c r="FJ1771" s="85"/>
      <c r="FK1771" s="85"/>
      <c r="FL1771" s="85"/>
      <c r="FM1771" s="85"/>
      <c r="FN1771" s="85"/>
      <c r="FO1771" s="85"/>
      <c r="FP1771" s="85"/>
      <c r="FQ1771" s="85"/>
      <c r="FR1771" s="85"/>
      <c r="FS1771" s="85"/>
      <c r="FT1771" s="85"/>
      <c r="FU1771" s="85"/>
      <c r="FV1771" s="85"/>
      <c r="FW1771" s="85"/>
      <c r="FX1771" s="85"/>
      <c r="FY1771" s="85"/>
      <c r="FZ1771" s="85"/>
      <c r="GA1771" s="85"/>
      <c r="GB1771" s="85"/>
      <c r="GC1771" s="85"/>
      <c r="GD1771" s="85"/>
      <c r="GE1771" s="85"/>
      <c r="GF1771" s="85"/>
      <c r="GG1771" s="85"/>
      <c r="GH1771" s="85"/>
      <c r="GI1771" s="85"/>
      <c r="GJ1771" s="85"/>
      <c r="GK1771" s="85"/>
      <c r="GL1771" s="85"/>
      <c r="GM1771" s="85"/>
      <c r="GN1771" s="85"/>
      <c r="GO1771" s="85"/>
      <c r="GP1771" s="85"/>
      <c r="GQ1771" s="85"/>
      <c r="GR1771" s="85"/>
      <c r="GS1771" s="85"/>
      <c r="GT1771" s="85"/>
      <c r="GU1771" s="85"/>
      <c r="GV1771" s="85"/>
      <c r="GW1771" s="85"/>
      <c r="GX1771" s="85"/>
      <c r="GY1771" s="85"/>
      <c r="GZ1771" s="85"/>
      <c r="HA1771" s="85"/>
      <c r="HB1771" s="85"/>
      <c r="HC1771" s="85"/>
      <c r="HD1771" s="85"/>
      <c r="HE1771" s="85"/>
      <c r="HF1771" s="85"/>
      <c r="HG1771" s="85"/>
      <c r="HH1771" s="85"/>
      <c r="HI1771" s="85"/>
      <c r="HJ1771" s="85"/>
      <c r="HK1771" s="85"/>
      <c r="HL1771" s="85"/>
      <c r="HM1771" s="85"/>
      <c r="HN1771" s="85"/>
      <c r="HO1771" s="85"/>
      <c r="HP1771" s="85"/>
      <c r="HQ1771" s="85"/>
      <c r="HR1771" s="85"/>
      <c r="HS1771" s="85"/>
      <c r="HT1771" s="85"/>
      <c r="HU1771" s="85"/>
      <c r="HV1771" s="85"/>
      <c r="HW1771" s="85"/>
      <c r="HX1771" s="85"/>
      <c r="HY1771" s="85"/>
      <c r="HZ1771" s="85"/>
      <c r="IA1771" s="85"/>
      <c r="IB1771" s="85"/>
      <c r="IC1771" s="85"/>
      <c r="ID1771" s="85"/>
      <c r="IE1771" s="85"/>
      <c r="IF1771" s="85"/>
      <c r="IG1771" s="85"/>
      <c r="IH1771" s="85"/>
      <c r="II1771" s="85"/>
      <c r="IJ1771" s="85"/>
      <c r="IK1771" s="85"/>
      <c r="IL1771" s="85"/>
      <c r="IM1771" s="85"/>
      <c r="IN1771" s="85"/>
      <c r="IO1771" s="85"/>
      <c r="IP1771" s="85"/>
      <c r="IQ1771" s="85"/>
      <c r="IR1771" s="85"/>
      <c r="IS1771" s="85"/>
      <c r="IT1771" s="85"/>
      <c r="IU1771" s="85"/>
    </row>
    <row r="1772" spans="1:255" s="8" customFormat="1">
      <c r="A1772" s="9" t="s">
        <v>12214</v>
      </c>
      <c r="B1772" s="27" t="s">
        <v>16403</v>
      </c>
      <c r="C1772" s="27" t="s">
        <v>16404</v>
      </c>
      <c r="E1772" s="46"/>
      <c r="G1772" s="85"/>
      <c r="H1772" s="85"/>
      <c r="I1772" s="85"/>
      <c r="J1772" s="85"/>
      <c r="K1772" s="85"/>
      <c r="L1772" s="85"/>
      <c r="M1772" s="85"/>
      <c r="N1772" s="85"/>
      <c r="O1772" s="85"/>
      <c r="P1772" s="85"/>
      <c r="Q1772" s="85"/>
      <c r="R1772" s="85"/>
      <c r="S1772" s="85"/>
      <c r="T1772" s="85"/>
      <c r="U1772" s="85"/>
      <c r="V1772" s="85"/>
      <c r="W1772" s="85"/>
      <c r="X1772" s="85"/>
      <c r="Y1772" s="85"/>
      <c r="Z1772" s="85"/>
      <c r="AA1772" s="85"/>
      <c r="AB1772" s="85"/>
      <c r="AC1772" s="85"/>
      <c r="AD1772" s="85"/>
      <c r="AE1772" s="85"/>
      <c r="AF1772" s="85"/>
      <c r="AG1772" s="85"/>
      <c r="AH1772" s="85"/>
      <c r="AI1772" s="85"/>
      <c r="AJ1772" s="85"/>
      <c r="AK1772" s="85"/>
      <c r="AL1772" s="85"/>
      <c r="AM1772" s="85"/>
      <c r="AN1772" s="85"/>
      <c r="AO1772" s="85"/>
      <c r="AP1772" s="85"/>
      <c r="AQ1772" s="85"/>
      <c r="AR1772" s="85"/>
      <c r="AS1772" s="85"/>
      <c r="AT1772" s="85"/>
      <c r="AU1772" s="85"/>
      <c r="AV1772" s="85"/>
      <c r="AW1772" s="85"/>
      <c r="AX1772" s="85"/>
      <c r="AY1772" s="85"/>
      <c r="AZ1772" s="85"/>
      <c r="BA1772" s="85"/>
      <c r="BB1772" s="85"/>
      <c r="BC1772" s="85"/>
      <c r="BD1772" s="85"/>
      <c r="BE1772" s="85"/>
      <c r="BF1772" s="85"/>
      <c r="BG1772" s="85"/>
      <c r="BH1772" s="85"/>
      <c r="BI1772" s="85"/>
      <c r="BJ1772" s="85"/>
      <c r="BK1772" s="85"/>
      <c r="BL1772" s="85"/>
      <c r="BM1772" s="85"/>
      <c r="BN1772" s="85"/>
      <c r="BO1772" s="85"/>
      <c r="BP1772" s="85"/>
      <c r="BQ1772" s="85"/>
      <c r="BR1772" s="85"/>
      <c r="BS1772" s="85"/>
      <c r="BT1772" s="85"/>
      <c r="BU1772" s="85"/>
      <c r="BV1772" s="85"/>
      <c r="BW1772" s="85"/>
      <c r="BX1772" s="85"/>
      <c r="BY1772" s="85"/>
      <c r="BZ1772" s="85"/>
      <c r="CA1772" s="85"/>
      <c r="CB1772" s="85"/>
      <c r="CC1772" s="85"/>
      <c r="CD1772" s="85"/>
      <c r="CE1772" s="85"/>
      <c r="CF1772" s="85"/>
      <c r="CG1772" s="85"/>
      <c r="CH1772" s="85"/>
      <c r="CI1772" s="85"/>
      <c r="CJ1772" s="85"/>
      <c r="CK1772" s="85"/>
      <c r="CL1772" s="85"/>
      <c r="CM1772" s="85"/>
      <c r="CN1772" s="85"/>
      <c r="CO1772" s="85"/>
      <c r="CP1772" s="85"/>
      <c r="CQ1772" s="85"/>
      <c r="CR1772" s="85"/>
      <c r="CS1772" s="85"/>
      <c r="CT1772" s="85"/>
      <c r="CU1772" s="85"/>
      <c r="CV1772" s="85"/>
      <c r="CW1772" s="85"/>
      <c r="CX1772" s="85"/>
      <c r="CY1772" s="85"/>
      <c r="CZ1772" s="85"/>
      <c r="DA1772" s="85"/>
      <c r="DB1772" s="85"/>
      <c r="DC1772" s="85"/>
      <c r="DD1772" s="85"/>
      <c r="DE1772" s="85"/>
      <c r="DF1772" s="85"/>
      <c r="DG1772" s="85"/>
      <c r="DH1772" s="85"/>
      <c r="DI1772" s="85"/>
      <c r="DJ1772" s="85"/>
      <c r="DK1772" s="85"/>
      <c r="DL1772" s="85"/>
      <c r="DM1772" s="85"/>
      <c r="DN1772" s="85"/>
      <c r="DO1772" s="85"/>
      <c r="DP1772" s="85"/>
      <c r="DQ1772" s="85"/>
      <c r="DR1772" s="85"/>
      <c r="DS1772" s="85"/>
      <c r="DT1772" s="85"/>
      <c r="DU1772" s="85"/>
      <c r="DV1772" s="85"/>
      <c r="DW1772" s="85"/>
      <c r="DX1772" s="85"/>
      <c r="DY1772" s="85"/>
      <c r="DZ1772" s="85"/>
      <c r="EA1772" s="85"/>
      <c r="EB1772" s="85"/>
      <c r="EC1772" s="85"/>
      <c r="ED1772" s="85"/>
      <c r="EE1772" s="85"/>
      <c r="EF1772" s="85"/>
      <c r="EG1772" s="85"/>
      <c r="EH1772" s="85"/>
      <c r="EI1772" s="85"/>
      <c r="EJ1772" s="85"/>
      <c r="EK1772" s="85"/>
      <c r="EL1772" s="85"/>
      <c r="EM1772" s="85"/>
      <c r="EN1772" s="85"/>
      <c r="EO1772" s="85"/>
      <c r="EP1772" s="85"/>
      <c r="EQ1772" s="85"/>
      <c r="ER1772" s="85"/>
      <c r="ES1772" s="85"/>
      <c r="ET1772" s="85"/>
      <c r="EU1772" s="85"/>
      <c r="EV1772" s="85"/>
      <c r="EW1772" s="85"/>
      <c r="EX1772" s="85"/>
      <c r="EY1772" s="85"/>
      <c r="EZ1772" s="85"/>
      <c r="FA1772" s="85"/>
      <c r="FB1772" s="85"/>
      <c r="FC1772" s="85"/>
      <c r="FD1772" s="85"/>
      <c r="FE1772" s="85"/>
      <c r="FF1772" s="85"/>
      <c r="FG1772" s="85"/>
      <c r="FH1772" s="85"/>
      <c r="FI1772" s="85"/>
      <c r="FJ1772" s="85"/>
      <c r="FK1772" s="85"/>
      <c r="FL1772" s="85"/>
      <c r="FM1772" s="85"/>
      <c r="FN1772" s="85"/>
      <c r="FO1772" s="85"/>
      <c r="FP1772" s="85"/>
      <c r="FQ1772" s="85"/>
      <c r="FR1772" s="85"/>
      <c r="FS1772" s="85"/>
      <c r="FT1772" s="85"/>
      <c r="FU1772" s="85"/>
      <c r="FV1772" s="85"/>
      <c r="FW1772" s="85"/>
      <c r="FX1772" s="85"/>
      <c r="FY1772" s="85"/>
      <c r="FZ1772" s="85"/>
      <c r="GA1772" s="85"/>
      <c r="GB1772" s="85"/>
      <c r="GC1772" s="85"/>
      <c r="GD1772" s="85"/>
      <c r="GE1772" s="85"/>
      <c r="GF1772" s="85"/>
      <c r="GG1772" s="85"/>
      <c r="GH1772" s="85"/>
      <c r="GI1772" s="85"/>
      <c r="GJ1772" s="85"/>
      <c r="GK1772" s="85"/>
      <c r="GL1772" s="85"/>
      <c r="GM1772" s="85"/>
      <c r="GN1772" s="85"/>
      <c r="GO1772" s="85"/>
      <c r="GP1772" s="85"/>
      <c r="GQ1772" s="85"/>
      <c r="GR1772" s="85"/>
      <c r="GS1772" s="85"/>
      <c r="GT1772" s="85"/>
      <c r="GU1772" s="85"/>
      <c r="GV1772" s="85"/>
      <c r="GW1772" s="85"/>
      <c r="GX1772" s="85"/>
      <c r="GY1772" s="85"/>
      <c r="GZ1772" s="85"/>
      <c r="HA1772" s="85"/>
      <c r="HB1772" s="85"/>
      <c r="HC1772" s="85"/>
      <c r="HD1772" s="85"/>
      <c r="HE1772" s="85"/>
      <c r="HF1772" s="85"/>
      <c r="HG1772" s="85"/>
      <c r="HH1772" s="85"/>
      <c r="HI1772" s="85"/>
      <c r="HJ1772" s="85"/>
      <c r="HK1772" s="85"/>
      <c r="HL1772" s="85"/>
      <c r="HM1772" s="85"/>
      <c r="HN1772" s="85"/>
      <c r="HO1772" s="85"/>
      <c r="HP1772" s="85"/>
      <c r="HQ1772" s="85"/>
      <c r="HR1772" s="85"/>
      <c r="HS1772" s="85"/>
      <c r="HT1772" s="85"/>
      <c r="HU1772" s="85"/>
      <c r="HV1772" s="85"/>
      <c r="HW1772" s="85"/>
      <c r="HX1772" s="85"/>
      <c r="HY1772" s="85"/>
      <c r="HZ1772" s="85"/>
      <c r="IA1772" s="85"/>
      <c r="IB1772" s="85"/>
      <c r="IC1772" s="85"/>
      <c r="ID1772" s="85"/>
      <c r="IE1772" s="85"/>
      <c r="IF1772" s="85"/>
      <c r="IG1772" s="85"/>
      <c r="IH1772" s="85"/>
      <c r="II1772" s="85"/>
      <c r="IJ1772" s="85"/>
      <c r="IK1772" s="85"/>
      <c r="IL1772" s="85"/>
      <c r="IM1772" s="85"/>
      <c r="IN1772" s="85"/>
      <c r="IO1772" s="85"/>
      <c r="IP1772" s="85"/>
      <c r="IQ1772" s="85"/>
      <c r="IR1772" s="85"/>
      <c r="IS1772" s="85"/>
      <c r="IT1772" s="85"/>
      <c r="IU1772" s="85"/>
    </row>
    <row r="1773" spans="1:255" s="8" customFormat="1">
      <c r="A1773" s="9" t="s">
        <v>12214</v>
      </c>
      <c r="B1773" s="27" t="s">
        <v>16405</v>
      </c>
      <c r="C1773" s="27" t="s">
        <v>16406</v>
      </c>
      <c r="E1773" s="46"/>
      <c r="G1773" s="85"/>
      <c r="H1773" s="85"/>
      <c r="I1773" s="85"/>
      <c r="J1773" s="85"/>
      <c r="K1773" s="85"/>
      <c r="L1773" s="85"/>
      <c r="M1773" s="85"/>
      <c r="N1773" s="85"/>
      <c r="O1773" s="85"/>
      <c r="P1773" s="85"/>
      <c r="Q1773" s="85"/>
      <c r="R1773" s="85"/>
      <c r="S1773" s="85"/>
      <c r="T1773" s="85"/>
      <c r="U1773" s="85"/>
      <c r="V1773" s="85"/>
      <c r="W1773" s="85"/>
      <c r="X1773" s="85"/>
      <c r="Y1773" s="85"/>
      <c r="Z1773" s="85"/>
      <c r="AA1773" s="85"/>
      <c r="AB1773" s="85"/>
      <c r="AC1773" s="85"/>
      <c r="AD1773" s="85"/>
      <c r="AE1773" s="85"/>
      <c r="AF1773" s="85"/>
      <c r="AG1773" s="85"/>
      <c r="AH1773" s="85"/>
      <c r="AI1773" s="85"/>
      <c r="AJ1773" s="85"/>
      <c r="AK1773" s="85"/>
      <c r="AL1773" s="85"/>
      <c r="AM1773" s="85"/>
      <c r="AN1773" s="85"/>
      <c r="AO1773" s="85"/>
      <c r="AP1773" s="85"/>
      <c r="AQ1773" s="85"/>
      <c r="AR1773" s="85"/>
      <c r="AS1773" s="85"/>
      <c r="AT1773" s="85"/>
      <c r="AU1773" s="85"/>
      <c r="AV1773" s="85"/>
      <c r="AW1773" s="85"/>
      <c r="AX1773" s="85"/>
      <c r="AY1773" s="85"/>
      <c r="AZ1773" s="85"/>
      <c r="BA1773" s="85"/>
      <c r="BB1773" s="85"/>
      <c r="BC1773" s="85"/>
      <c r="BD1773" s="85"/>
      <c r="BE1773" s="85"/>
      <c r="BF1773" s="85"/>
      <c r="BG1773" s="85"/>
      <c r="BH1773" s="85"/>
      <c r="BI1773" s="85"/>
      <c r="BJ1773" s="85"/>
      <c r="BK1773" s="85"/>
      <c r="BL1773" s="85"/>
      <c r="BM1773" s="85"/>
      <c r="BN1773" s="85"/>
      <c r="BO1773" s="85"/>
      <c r="BP1773" s="85"/>
      <c r="BQ1773" s="85"/>
      <c r="BR1773" s="85"/>
      <c r="BS1773" s="85"/>
      <c r="BT1773" s="85"/>
      <c r="BU1773" s="85"/>
      <c r="BV1773" s="85"/>
      <c r="BW1773" s="85"/>
      <c r="BX1773" s="85"/>
      <c r="BY1773" s="85"/>
      <c r="BZ1773" s="85"/>
      <c r="CA1773" s="85"/>
      <c r="CB1773" s="85"/>
      <c r="CC1773" s="85"/>
      <c r="CD1773" s="85"/>
      <c r="CE1773" s="85"/>
      <c r="CF1773" s="85"/>
      <c r="CG1773" s="85"/>
      <c r="CH1773" s="85"/>
      <c r="CI1773" s="85"/>
      <c r="CJ1773" s="85"/>
      <c r="CK1773" s="85"/>
      <c r="CL1773" s="85"/>
      <c r="CM1773" s="85"/>
      <c r="CN1773" s="85"/>
      <c r="CO1773" s="85"/>
      <c r="CP1773" s="85"/>
      <c r="CQ1773" s="85"/>
      <c r="CR1773" s="85"/>
      <c r="CS1773" s="85"/>
      <c r="CT1773" s="85"/>
      <c r="CU1773" s="85"/>
      <c r="CV1773" s="85"/>
      <c r="CW1773" s="85"/>
      <c r="CX1773" s="85"/>
      <c r="CY1773" s="85"/>
      <c r="CZ1773" s="85"/>
      <c r="DA1773" s="85"/>
      <c r="DB1773" s="85"/>
      <c r="DC1773" s="85"/>
      <c r="DD1773" s="85"/>
      <c r="DE1773" s="85"/>
      <c r="DF1773" s="85"/>
      <c r="DG1773" s="85"/>
      <c r="DH1773" s="85"/>
      <c r="DI1773" s="85"/>
      <c r="DJ1773" s="85"/>
      <c r="DK1773" s="85"/>
      <c r="DL1773" s="85"/>
      <c r="DM1773" s="85"/>
      <c r="DN1773" s="85"/>
      <c r="DO1773" s="85"/>
      <c r="DP1773" s="85"/>
      <c r="DQ1773" s="85"/>
      <c r="DR1773" s="85"/>
      <c r="DS1773" s="85"/>
      <c r="DT1773" s="85"/>
      <c r="DU1773" s="85"/>
      <c r="DV1773" s="85"/>
      <c r="DW1773" s="85"/>
      <c r="DX1773" s="85"/>
      <c r="DY1773" s="85"/>
      <c r="DZ1773" s="85"/>
      <c r="EA1773" s="85"/>
      <c r="EB1773" s="85"/>
      <c r="EC1773" s="85"/>
      <c r="ED1773" s="85"/>
      <c r="EE1773" s="85"/>
      <c r="EF1773" s="85"/>
      <c r="EG1773" s="85"/>
      <c r="EH1773" s="85"/>
      <c r="EI1773" s="85"/>
      <c r="EJ1773" s="85"/>
      <c r="EK1773" s="85"/>
      <c r="EL1773" s="85"/>
      <c r="EM1773" s="85"/>
      <c r="EN1773" s="85"/>
      <c r="EO1773" s="85"/>
      <c r="EP1773" s="85"/>
      <c r="EQ1773" s="85"/>
      <c r="ER1773" s="85"/>
      <c r="ES1773" s="85"/>
      <c r="ET1773" s="85"/>
      <c r="EU1773" s="85"/>
      <c r="EV1773" s="85"/>
      <c r="EW1773" s="85"/>
      <c r="EX1773" s="85"/>
      <c r="EY1773" s="85"/>
      <c r="EZ1773" s="85"/>
      <c r="FA1773" s="85"/>
      <c r="FB1773" s="85"/>
      <c r="FC1773" s="85"/>
      <c r="FD1773" s="85"/>
      <c r="FE1773" s="85"/>
      <c r="FF1773" s="85"/>
      <c r="FG1773" s="85"/>
      <c r="FH1773" s="85"/>
      <c r="FI1773" s="85"/>
      <c r="FJ1773" s="85"/>
      <c r="FK1773" s="85"/>
      <c r="FL1773" s="85"/>
      <c r="FM1773" s="85"/>
      <c r="FN1773" s="85"/>
      <c r="FO1773" s="85"/>
      <c r="FP1773" s="85"/>
      <c r="FQ1773" s="85"/>
      <c r="FR1773" s="85"/>
      <c r="FS1773" s="85"/>
      <c r="FT1773" s="85"/>
      <c r="FU1773" s="85"/>
      <c r="FV1773" s="85"/>
      <c r="FW1773" s="85"/>
      <c r="FX1773" s="85"/>
      <c r="FY1773" s="85"/>
      <c r="FZ1773" s="85"/>
      <c r="GA1773" s="85"/>
      <c r="GB1773" s="85"/>
      <c r="GC1773" s="85"/>
      <c r="GD1773" s="85"/>
      <c r="GE1773" s="85"/>
      <c r="GF1773" s="85"/>
      <c r="GG1773" s="85"/>
      <c r="GH1773" s="85"/>
      <c r="GI1773" s="85"/>
      <c r="GJ1773" s="85"/>
      <c r="GK1773" s="85"/>
      <c r="GL1773" s="85"/>
      <c r="GM1773" s="85"/>
      <c r="GN1773" s="85"/>
      <c r="GO1773" s="85"/>
      <c r="GP1773" s="85"/>
      <c r="GQ1773" s="85"/>
      <c r="GR1773" s="85"/>
      <c r="GS1773" s="85"/>
      <c r="GT1773" s="85"/>
      <c r="GU1773" s="85"/>
      <c r="GV1773" s="85"/>
      <c r="GW1773" s="85"/>
      <c r="GX1773" s="85"/>
      <c r="GY1773" s="85"/>
      <c r="GZ1773" s="85"/>
      <c r="HA1773" s="85"/>
      <c r="HB1773" s="85"/>
      <c r="HC1773" s="85"/>
      <c r="HD1773" s="85"/>
      <c r="HE1773" s="85"/>
      <c r="HF1773" s="85"/>
      <c r="HG1773" s="85"/>
      <c r="HH1773" s="85"/>
      <c r="HI1773" s="85"/>
      <c r="HJ1773" s="85"/>
      <c r="HK1773" s="85"/>
      <c r="HL1773" s="85"/>
      <c r="HM1773" s="85"/>
      <c r="HN1773" s="85"/>
      <c r="HO1773" s="85"/>
      <c r="HP1773" s="85"/>
      <c r="HQ1773" s="85"/>
      <c r="HR1773" s="85"/>
      <c r="HS1773" s="85"/>
      <c r="HT1773" s="85"/>
      <c r="HU1773" s="85"/>
      <c r="HV1773" s="85"/>
      <c r="HW1773" s="85"/>
      <c r="HX1773" s="85"/>
      <c r="HY1773" s="85"/>
      <c r="HZ1773" s="85"/>
      <c r="IA1773" s="85"/>
      <c r="IB1773" s="85"/>
      <c r="IC1773" s="85"/>
      <c r="ID1773" s="85"/>
      <c r="IE1773" s="85"/>
      <c r="IF1773" s="85"/>
      <c r="IG1773" s="85"/>
      <c r="IH1773" s="85"/>
      <c r="II1773" s="85"/>
      <c r="IJ1773" s="85"/>
      <c r="IK1773" s="85"/>
      <c r="IL1773" s="85"/>
      <c r="IM1773" s="85"/>
      <c r="IN1773" s="85"/>
      <c r="IO1773" s="85"/>
      <c r="IP1773" s="85"/>
      <c r="IQ1773" s="85"/>
      <c r="IR1773" s="85"/>
      <c r="IS1773" s="85"/>
      <c r="IT1773" s="85"/>
      <c r="IU1773" s="85"/>
    </row>
    <row r="1774" spans="1:255" s="8" customFormat="1">
      <c r="A1774" s="9" t="s">
        <v>12214</v>
      </c>
      <c r="B1774" s="27" t="s">
        <v>16407</v>
      </c>
      <c r="C1774" s="27" t="s">
        <v>16404</v>
      </c>
      <c r="E1774" s="46"/>
      <c r="G1774" s="85"/>
      <c r="H1774" s="85"/>
      <c r="I1774" s="85"/>
      <c r="J1774" s="85"/>
      <c r="K1774" s="85"/>
      <c r="L1774" s="85"/>
      <c r="M1774" s="85"/>
      <c r="N1774" s="85"/>
      <c r="O1774" s="85"/>
      <c r="P1774" s="85"/>
      <c r="Q1774" s="85"/>
      <c r="R1774" s="85"/>
      <c r="S1774" s="85"/>
      <c r="T1774" s="85"/>
      <c r="U1774" s="85"/>
      <c r="V1774" s="85"/>
      <c r="W1774" s="85"/>
      <c r="X1774" s="85"/>
      <c r="Y1774" s="85"/>
      <c r="Z1774" s="85"/>
      <c r="AA1774" s="85"/>
      <c r="AB1774" s="85"/>
      <c r="AC1774" s="85"/>
      <c r="AD1774" s="85"/>
      <c r="AE1774" s="85"/>
      <c r="AF1774" s="85"/>
      <c r="AG1774" s="85"/>
      <c r="AH1774" s="85"/>
      <c r="AI1774" s="85"/>
      <c r="AJ1774" s="85"/>
      <c r="AK1774" s="85"/>
      <c r="AL1774" s="85"/>
      <c r="AM1774" s="85"/>
      <c r="AN1774" s="85"/>
      <c r="AO1774" s="85"/>
      <c r="AP1774" s="85"/>
      <c r="AQ1774" s="85"/>
      <c r="AR1774" s="85"/>
      <c r="AS1774" s="85"/>
      <c r="AT1774" s="85"/>
      <c r="AU1774" s="85"/>
      <c r="AV1774" s="85"/>
      <c r="AW1774" s="85"/>
      <c r="AX1774" s="85"/>
      <c r="AY1774" s="85"/>
      <c r="AZ1774" s="85"/>
      <c r="BA1774" s="85"/>
      <c r="BB1774" s="85"/>
      <c r="BC1774" s="85"/>
      <c r="BD1774" s="85"/>
      <c r="BE1774" s="85"/>
      <c r="BF1774" s="85"/>
      <c r="BG1774" s="85"/>
      <c r="BH1774" s="85"/>
      <c r="BI1774" s="85"/>
      <c r="BJ1774" s="85"/>
      <c r="BK1774" s="85"/>
      <c r="BL1774" s="85"/>
      <c r="BM1774" s="85"/>
      <c r="BN1774" s="85"/>
      <c r="BO1774" s="85"/>
      <c r="BP1774" s="85"/>
      <c r="BQ1774" s="85"/>
      <c r="BR1774" s="85"/>
      <c r="BS1774" s="85"/>
      <c r="BT1774" s="85"/>
      <c r="BU1774" s="85"/>
      <c r="BV1774" s="85"/>
      <c r="BW1774" s="85"/>
      <c r="BX1774" s="85"/>
      <c r="BY1774" s="85"/>
      <c r="BZ1774" s="85"/>
      <c r="CA1774" s="85"/>
      <c r="CB1774" s="85"/>
      <c r="CC1774" s="85"/>
      <c r="CD1774" s="85"/>
      <c r="CE1774" s="85"/>
      <c r="CF1774" s="85"/>
      <c r="CG1774" s="85"/>
      <c r="CH1774" s="85"/>
      <c r="CI1774" s="85"/>
      <c r="CJ1774" s="85"/>
      <c r="CK1774" s="85"/>
      <c r="CL1774" s="85"/>
      <c r="CM1774" s="85"/>
      <c r="CN1774" s="85"/>
      <c r="CO1774" s="85"/>
      <c r="CP1774" s="85"/>
      <c r="CQ1774" s="85"/>
      <c r="CR1774" s="85"/>
      <c r="CS1774" s="85"/>
      <c r="CT1774" s="85"/>
      <c r="CU1774" s="85"/>
      <c r="CV1774" s="85"/>
      <c r="CW1774" s="85"/>
      <c r="CX1774" s="85"/>
      <c r="CY1774" s="85"/>
      <c r="CZ1774" s="85"/>
      <c r="DA1774" s="85"/>
      <c r="DB1774" s="85"/>
      <c r="DC1774" s="85"/>
      <c r="DD1774" s="85"/>
      <c r="DE1774" s="85"/>
      <c r="DF1774" s="85"/>
      <c r="DG1774" s="85"/>
      <c r="DH1774" s="85"/>
      <c r="DI1774" s="85"/>
      <c r="DJ1774" s="85"/>
      <c r="DK1774" s="85"/>
      <c r="DL1774" s="85"/>
      <c r="DM1774" s="85"/>
      <c r="DN1774" s="85"/>
      <c r="DO1774" s="85"/>
      <c r="DP1774" s="85"/>
      <c r="DQ1774" s="85"/>
      <c r="DR1774" s="85"/>
      <c r="DS1774" s="85"/>
      <c r="DT1774" s="85"/>
      <c r="DU1774" s="85"/>
      <c r="DV1774" s="85"/>
      <c r="DW1774" s="85"/>
      <c r="DX1774" s="85"/>
      <c r="DY1774" s="85"/>
      <c r="DZ1774" s="85"/>
      <c r="EA1774" s="85"/>
      <c r="EB1774" s="85"/>
      <c r="EC1774" s="85"/>
      <c r="ED1774" s="85"/>
      <c r="EE1774" s="85"/>
      <c r="EF1774" s="85"/>
      <c r="EG1774" s="85"/>
      <c r="EH1774" s="85"/>
      <c r="EI1774" s="85"/>
      <c r="EJ1774" s="85"/>
      <c r="EK1774" s="85"/>
      <c r="EL1774" s="85"/>
      <c r="EM1774" s="85"/>
      <c r="EN1774" s="85"/>
      <c r="EO1774" s="85"/>
      <c r="EP1774" s="85"/>
      <c r="EQ1774" s="85"/>
      <c r="ER1774" s="85"/>
      <c r="ES1774" s="85"/>
      <c r="ET1774" s="85"/>
      <c r="EU1774" s="85"/>
      <c r="EV1774" s="85"/>
      <c r="EW1774" s="85"/>
      <c r="EX1774" s="85"/>
      <c r="EY1774" s="85"/>
      <c r="EZ1774" s="85"/>
      <c r="FA1774" s="85"/>
      <c r="FB1774" s="85"/>
      <c r="FC1774" s="85"/>
      <c r="FD1774" s="85"/>
      <c r="FE1774" s="85"/>
      <c r="FF1774" s="85"/>
      <c r="FG1774" s="85"/>
      <c r="FH1774" s="85"/>
      <c r="FI1774" s="85"/>
      <c r="FJ1774" s="85"/>
      <c r="FK1774" s="85"/>
      <c r="FL1774" s="85"/>
      <c r="FM1774" s="85"/>
      <c r="FN1774" s="85"/>
      <c r="FO1774" s="85"/>
      <c r="FP1774" s="85"/>
      <c r="FQ1774" s="85"/>
      <c r="FR1774" s="85"/>
      <c r="FS1774" s="85"/>
      <c r="FT1774" s="85"/>
      <c r="FU1774" s="85"/>
      <c r="FV1774" s="85"/>
      <c r="FW1774" s="85"/>
      <c r="FX1774" s="85"/>
      <c r="FY1774" s="85"/>
      <c r="FZ1774" s="85"/>
      <c r="GA1774" s="85"/>
      <c r="GB1774" s="85"/>
      <c r="GC1774" s="85"/>
      <c r="GD1774" s="85"/>
      <c r="GE1774" s="85"/>
      <c r="GF1774" s="85"/>
      <c r="GG1774" s="85"/>
      <c r="GH1774" s="85"/>
      <c r="GI1774" s="85"/>
      <c r="GJ1774" s="85"/>
      <c r="GK1774" s="85"/>
      <c r="GL1774" s="85"/>
      <c r="GM1774" s="85"/>
      <c r="GN1774" s="85"/>
      <c r="GO1774" s="85"/>
      <c r="GP1774" s="85"/>
      <c r="GQ1774" s="85"/>
      <c r="GR1774" s="85"/>
      <c r="GS1774" s="85"/>
      <c r="GT1774" s="85"/>
      <c r="GU1774" s="85"/>
      <c r="GV1774" s="85"/>
      <c r="GW1774" s="85"/>
      <c r="GX1774" s="85"/>
      <c r="GY1774" s="85"/>
      <c r="GZ1774" s="85"/>
      <c r="HA1774" s="85"/>
      <c r="HB1774" s="85"/>
      <c r="HC1774" s="85"/>
      <c r="HD1774" s="85"/>
      <c r="HE1774" s="85"/>
      <c r="HF1774" s="85"/>
      <c r="HG1774" s="85"/>
      <c r="HH1774" s="85"/>
      <c r="HI1774" s="85"/>
      <c r="HJ1774" s="85"/>
      <c r="HK1774" s="85"/>
      <c r="HL1774" s="85"/>
      <c r="HM1774" s="85"/>
      <c r="HN1774" s="85"/>
      <c r="HO1774" s="85"/>
      <c r="HP1774" s="85"/>
      <c r="HQ1774" s="85"/>
      <c r="HR1774" s="85"/>
      <c r="HS1774" s="85"/>
      <c r="HT1774" s="85"/>
      <c r="HU1774" s="85"/>
      <c r="HV1774" s="85"/>
      <c r="HW1774" s="85"/>
      <c r="HX1774" s="85"/>
      <c r="HY1774" s="85"/>
      <c r="HZ1774" s="85"/>
      <c r="IA1774" s="85"/>
      <c r="IB1774" s="85"/>
      <c r="IC1774" s="85"/>
      <c r="ID1774" s="85"/>
      <c r="IE1774" s="85"/>
      <c r="IF1774" s="85"/>
      <c r="IG1774" s="85"/>
      <c r="IH1774" s="85"/>
      <c r="II1774" s="85"/>
      <c r="IJ1774" s="85"/>
      <c r="IK1774" s="85"/>
      <c r="IL1774" s="85"/>
      <c r="IM1774" s="85"/>
      <c r="IN1774" s="85"/>
      <c r="IO1774" s="85"/>
      <c r="IP1774" s="85"/>
      <c r="IQ1774" s="85"/>
      <c r="IR1774" s="85"/>
      <c r="IS1774" s="85"/>
      <c r="IT1774" s="85"/>
      <c r="IU1774" s="85"/>
    </row>
    <row r="1775" spans="1:255" s="8" customFormat="1">
      <c r="A1775" s="9" t="s">
        <v>12214</v>
      </c>
      <c r="B1775" s="27" t="s">
        <v>16408</v>
      </c>
      <c r="C1775" s="27" t="s">
        <v>16404</v>
      </c>
      <c r="E1775" s="46"/>
      <c r="G1775" s="85"/>
      <c r="H1775" s="85"/>
      <c r="I1775" s="85"/>
      <c r="J1775" s="85"/>
      <c r="K1775" s="85"/>
      <c r="L1775" s="85"/>
      <c r="M1775" s="85"/>
      <c r="N1775" s="85"/>
      <c r="O1775" s="85"/>
      <c r="P1775" s="85"/>
      <c r="Q1775" s="85"/>
      <c r="R1775" s="85"/>
      <c r="S1775" s="85"/>
      <c r="T1775" s="85"/>
      <c r="U1775" s="85"/>
      <c r="V1775" s="85"/>
      <c r="W1775" s="85"/>
      <c r="X1775" s="85"/>
      <c r="Y1775" s="85"/>
      <c r="Z1775" s="85"/>
      <c r="AA1775" s="85"/>
      <c r="AB1775" s="85"/>
      <c r="AC1775" s="85"/>
      <c r="AD1775" s="85"/>
      <c r="AE1775" s="85"/>
      <c r="AF1775" s="85"/>
      <c r="AG1775" s="85"/>
      <c r="AH1775" s="85"/>
      <c r="AI1775" s="85"/>
      <c r="AJ1775" s="85"/>
      <c r="AK1775" s="85"/>
      <c r="AL1775" s="85"/>
      <c r="AM1775" s="85"/>
      <c r="AN1775" s="85"/>
      <c r="AO1775" s="85"/>
      <c r="AP1775" s="85"/>
      <c r="AQ1775" s="85"/>
      <c r="AR1775" s="85"/>
      <c r="AS1775" s="85"/>
      <c r="AT1775" s="85"/>
      <c r="AU1775" s="85"/>
      <c r="AV1775" s="85"/>
      <c r="AW1775" s="85"/>
      <c r="AX1775" s="85"/>
      <c r="AY1775" s="85"/>
      <c r="AZ1775" s="85"/>
      <c r="BA1775" s="85"/>
      <c r="BB1775" s="85"/>
      <c r="BC1775" s="85"/>
      <c r="BD1775" s="85"/>
      <c r="BE1775" s="85"/>
      <c r="BF1775" s="85"/>
      <c r="BG1775" s="85"/>
      <c r="BH1775" s="85"/>
      <c r="BI1775" s="85"/>
      <c r="BJ1775" s="85"/>
      <c r="BK1775" s="85"/>
      <c r="BL1775" s="85"/>
      <c r="BM1775" s="85"/>
      <c r="BN1775" s="85"/>
      <c r="BO1775" s="85"/>
      <c r="BP1775" s="85"/>
      <c r="BQ1775" s="85"/>
      <c r="BR1775" s="85"/>
      <c r="BS1775" s="85"/>
      <c r="BT1775" s="85"/>
      <c r="BU1775" s="85"/>
      <c r="BV1775" s="85"/>
      <c r="BW1775" s="85"/>
      <c r="BX1775" s="85"/>
      <c r="BY1775" s="85"/>
      <c r="BZ1775" s="85"/>
      <c r="CA1775" s="85"/>
      <c r="CB1775" s="85"/>
      <c r="CC1775" s="85"/>
      <c r="CD1775" s="85"/>
      <c r="CE1775" s="85"/>
      <c r="CF1775" s="85"/>
      <c r="CG1775" s="85"/>
      <c r="CH1775" s="85"/>
      <c r="CI1775" s="85"/>
      <c r="CJ1775" s="85"/>
      <c r="CK1775" s="85"/>
      <c r="CL1775" s="85"/>
      <c r="CM1775" s="85"/>
      <c r="CN1775" s="85"/>
      <c r="CO1775" s="85"/>
      <c r="CP1775" s="85"/>
      <c r="CQ1775" s="85"/>
      <c r="CR1775" s="85"/>
      <c r="CS1775" s="85"/>
      <c r="CT1775" s="85"/>
      <c r="CU1775" s="85"/>
      <c r="CV1775" s="85"/>
      <c r="CW1775" s="85"/>
      <c r="CX1775" s="85"/>
      <c r="CY1775" s="85"/>
      <c r="CZ1775" s="85"/>
      <c r="DA1775" s="85"/>
      <c r="DB1775" s="85"/>
      <c r="DC1775" s="85"/>
      <c r="DD1775" s="85"/>
      <c r="DE1775" s="85"/>
      <c r="DF1775" s="85"/>
      <c r="DG1775" s="85"/>
      <c r="DH1775" s="85"/>
      <c r="DI1775" s="85"/>
      <c r="DJ1775" s="85"/>
      <c r="DK1775" s="85"/>
      <c r="DL1775" s="85"/>
      <c r="DM1775" s="85"/>
      <c r="DN1775" s="85"/>
      <c r="DO1775" s="85"/>
      <c r="DP1775" s="85"/>
      <c r="DQ1775" s="85"/>
      <c r="DR1775" s="85"/>
      <c r="DS1775" s="85"/>
      <c r="DT1775" s="85"/>
      <c r="DU1775" s="85"/>
      <c r="DV1775" s="85"/>
      <c r="DW1775" s="85"/>
      <c r="DX1775" s="85"/>
      <c r="DY1775" s="85"/>
      <c r="DZ1775" s="85"/>
      <c r="EA1775" s="85"/>
      <c r="EB1775" s="85"/>
      <c r="EC1775" s="85"/>
      <c r="ED1775" s="85"/>
      <c r="EE1775" s="85"/>
      <c r="EF1775" s="85"/>
      <c r="EG1775" s="85"/>
      <c r="EH1775" s="85"/>
      <c r="EI1775" s="85"/>
      <c r="EJ1775" s="85"/>
      <c r="EK1775" s="85"/>
      <c r="EL1775" s="85"/>
      <c r="EM1775" s="85"/>
      <c r="EN1775" s="85"/>
      <c r="EO1775" s="85"/>
      <c r="EP1775" s="85"/>
      <c r="EQ1775" s="85"/>
      <c r="ER1775" s="85"/>
      <c r="ES1775" s="85"/>
      <c r="ET1775" s="85"/>
      <c r="EU1775" s="85"/>
      <c r="EV1775" s="85"/>
      <c r="EW1775" s="85"/>
      <c r="EX1775" s="85"/>
      <c r="EY1775" s="85"/>
      <c r="EZ1775" s="85"/>
      <c r="FA1775" s="85"/>
      <c r="FB1775" s="85"/>
      <c r="FC1775" s="85"/>
      <c r="FD1775" s="85"/>
      <c r="FE1775" s="85"/>
      <c r="FF1775" s="85"/>
      <c r="FG1775" s="85"/>
      <c r="FH1775" s="85"/>
      <c r="FI1775" s="85"/>
      <c r="FJ1775" s="85"/>
      <c r="FK1775" s="85"/>
      <c r="FL1775" s="85"/>
      <c r="FM1775" s="85"/>
      <c r="FN1775" s="85"/>
      <c r="FO1775" s="85"/>
      <c r="FP1775" s="85"/>
      <c r="FQ1775" s="85"/>
      <c r="FR1775" s="85"/>
      <c r="FS1775" s="85"/>
      <c r="FT1775" s="85"/>
      <c r="FU1775" s="85"/>
      <c r="FV1775" s="85"/>
      <c r="FW1775" s="85"/>
      <c r="FX1775" s="85"/>
      <c r="FY1775" s="85"/>
      <c r="FZ1775" s="85"/>
      <c r="GA1775" s="85"/>
      <c r="GB1775" s="85"/>
      <c r="GC1775" s="85"/>
      <c r="GD1775" s="85"/>
      <c r="GE1775" s="85"/>
      <c r="GF1775" s="85"/>
      <c r="GG1775" s="85"/>
      <c r="GH1775" s="85"/>
      <c r="GI1775" s="85"/>
      <c r="GJ1775" s="85"/>
      <c r="GK1775" s="85"/>
      <c r="GL1775" s="85"/>
      <c r="GM1775" s="85"/>
      <c r="GN1775" s="85"/>
      <c r="GO1775" s="85"/>
      <c r="GP1775" s="85"/>
      <c r="GQ1775" s="85"/>
      <c r="GR1775" s="85"/>
      <c r="GS1775" s="85"/>
      <c r="GT1775" s="85"/>
      <c r="GU1775" s="85"/>
      <c r="GV1775" s="85"/>
      <c r="GW1775" s="85"/>
      <c r="GX1775" s="85"/>
      <c r="GY1775" s="85"/>
      <c r="GZ1775" s="85"/>
      <c r="HA1775" s="85"/>
      <c r="HB1775" s="85"/>
      <c r="HC1775" s="85"/>
      <c r="HD1775" s="85"/>
      <c r="HE1775" s="85"/>
      <c r="HF1775" s="85"/>
      <c r="HG1775" s="85"/>
      <c r="HH1775" s="85"/>
      <c r="HI1775" s="85"/>
      <c r="HJ1775" s="85"/>
      <c r="HK1775" s="85"/>
      <c r="HL1775" s="85"/>
      <c r="HM1775" s="85"/>
      <c r="HN1775" s="85"/>
      <c r="HO1775" s="85"/>
      <c r="HP1775" s="85"/>
      <c r="HQ1775" s="85"/>
      <c r="HR1775" s="85"/>
      <c r="HS1775" s="85"/>
      <c r="HT1775" s="85"/>
      <c r="HU1775" s="85"/>
      <c r="HV1775" s="85"/>
      <c r="HW1775" s="85"/>
      <c r="HX1775" s="85"/>
      <c r="HY1775" s="85"/>
      <c r="HZ1775" s="85"/>
      <c r="IA1775" s="85"/>
      <c r="IB1775" s="85"/>
      <c r="IC1775" s="85"/>
      <c r="ID1775" s="85"/>
      <c r="IE1775" s="85"/>
      <c r="IF1775" s="85"/>
      <c r="IG1775" s="85"/>
      <c r="IH1775" s="85"/>
      <c r="II1775" s="85"/>
      <c r="IJ1775" s="85"/>
      <c r="IK1775" s="85"/>
      <c r="IL1775" s="85"/>
      <c r="IM1775" s="85"/>
      <c r="IN1775" s="85"/>
      <c r="IO1775" s="85"/>
      <c r="IP1775" s="85"/>
      <c r="IQ1775" s="85"/>
      <c r="IR1775" s="85"/>
      <c r="IS1775" s="85"/>
      <c r="IT1775" s="85"/>
      <c r="IU1775" s="85"/>
    </row>
    <row r="1776" spans="1:255" s="8" customFormat="1">
      <c r="A1776" s="9" t="s">
        <v>12214</v>
      </c>
      <c r="B1776" s="27" t="s">
        <v>16409</v>
      </c>
      <c r="C1776" s="27" t="s">
        <v>16410</v>
      </c>
      <c r="E1776" s="46"/>
      <c r="G1776" s="85"/>
      <c r="H1776" s="85"/>
      <c r="I1776" s="85"/>
      <c r="J1776" s="85"/>
      <c r="K1776" s="85"/>
      <c r="L1776" s="85"/>
      <c r="M1776" s="85"/>
      <c r="N1776" s="85"/>
      <c r="O1776" s="85"/>
      <c r="P1776" s="85"/>
      <c r="Q1776" s="85"/>
      <c r="R1776" s="85"/>
      <c r="S1776" s="85"/>
      <c r="T1776" s="85"/>
      <c r="U1776" s="85"/>
      <c r="V1776" s="85"/>
      <c r="W1776" s="85"/>
      <c r="X1776" s="85"/>
      <c r="Y1776" s="85"/>
      <c r="Z1776" s="85"/>
      <c r="AA1776" s="85"/>
      <c r="AB1776" s="85"/>
      <c r="AC1776" s="85"/>
      <c r="AD1776" s="85"/>
      <c r="AE1776" s="85"/>
      <c r="AF1776" s="85"/>
      <c r="AG1776" s="85"/>
      <c r="AH1776" s="85"/>
      <c r="AI1776" s="85"/>
      <c r="AJ1776" s="85"/>
      <c r="AK1776" s="85"/>
      <c r="AL1776" s="85"/>
      <c r="AM1776" s="85"/>
      <c r="AN1776" s="85"/>
      <c r="AO1776" s="85"/>
      <c r="AP1776" s="85"/>
      <c r="AQ1776" s="85"/>
      <c r="AR1776" s="85"/>
      <c r="AS1776" s="85"/>
      <c r="AT1776" s="85"/>
      <c r="AU1776" s="85"/>
      <c r="AV1776" s="85"/>
      <c r="AW1776" s="85"/>
      <c r="AX1776" s="85"/>
      <c r="AY1776" s="85"/>
      <c r="AZ1776" s="85"/>
      <c r="BA1776" s="85"/>
      <c r="BB1776" s="85"/>
      <c r="BC1776" s="85"/>
      <c r="BD1776" s="85"/>
      <c r="BE1776" s="85"/>
      <c r="BF1776" s="85"/>
      <c r="BG1776" s="85"/>
      <c r="BH1776" s="85"/>
      <c r="BI1776" s="85"/>
      <c r="BJ1776" s="85"/>
      <c r="BK1776" s="85"/>
      <c r="BL1776" s="85"/>
      <c r="BM1776" s="85"/>
      <c r="BN1776" s="85"/>
      <c r="BO1776" s="85"/>
      <c r="BP1776" s="85"/>
      <c r="BQ1776" s="85"/>
      <c r="BR1776" s="85"/>
      <c r="BS1776" s="85"/>
      <c r="BT1776" s="85"/>
      <c r="BU1776" s="85"/>
      <c r="BV1776" s="85"/>
      <c r="BW1776" s="85"/>
      <c r="BX1776" s="85"/>
      <c r="BY1776" s="85"/>
      <c r="BZ1776" s="85"/>
      <c r="CA1776" s="85"/>
      <c r="CB1776" s="85"/>
      <c r="CC1776" s="85"/>
      <c r="CD1776" s="85"/>
      <c r="CE1776" s="85"/>
      <c r="CF1776" s="85"/>
      <c r="CG1776" s="85"/>
      <c r="CH1776" s="85"/>
      <c r="CI1776" s="85"/>
      <c r="CJ1776" s="85"/>
      <c r="CK1776" s="85"/>
      <c r="CL1776" s="85"/>
      <c r="CM1776" s="85"/>
      <c r="CN1776" s="85"/>
      <c r="CO1776" s="85"/>
      <c r="CP1776" s="85"/>
      <c r="CQ1776" s="85"/>
      <c r="CR1776" s="85"/>
      <c r="CS1776" s="85"/>
      <c r="CT1776" s="85"/>
      <c r="CU1776" s="85"/>
      <c r="CV1776" s="85"/>
      <c r="CW1776" s="85"/>
      <c r="CX1776" s="85"/>
      <c r="CY1776" s="85"/>
      <c r="CZ1776" s="85"/>
      <c r="DA1776" s="85"/>
      <c r="DB1776" s="85"/>
      <c r="DC1776" s="85"/>
      <c r="DD1776" s="85"/>
      <c r="DE1776" s="85"/>
      <c r="DF1776" s="85"/>
      <c r="DG1776" s="85"/>
      <c r="DH1776" s="85"/>
      <c r="DI1776" s="85"/>
      <c r="DJ1776" s="85"/>
      <c r="DK1776" s="85"/>
      <c r="DL1776" s="85"/>
      <c r="DM1776" s="85"/>
      <c r="DN1776" s="85"/>
      <c r="DO1776" s="85"/>
      <c r="DP1776" s="85"/>
      <c r="DQ1776" s="85"/>
      <c r="DR1776" s="85"/>
      <c r="DS1776" s="85"/>
      <c r="DT1776" s="85"/>
      <c r="DU1776" s="85"/>
      <c r="DV1776" s="85"/>
      <c r="DW1776" s="85"/>
      <c r="DX1776" s="85"/>
      <c r="DY1776" s="85"/>
      <c r="DZ1776" s="85"/>
      <c r="EA1776" s="85"/>
      <c r="EB1776" s="85"/>
      <c r="EC1776" s="85"/>
      <c r="ED1776" s="85"/>
      <c r="EE1776" s="85"/>
      <c r="EF1776" s="85"/>
      <c r="EG1776" s="85"/>
      <c r="EH1776" s="85"/>
      <c r="EI1776" s="85"/>
      <c r="EJ1776" s="85"/>
      <c r="EK1776" s="85"/>
      <c r="EL1776" s="85"/>
      <c r="EM1776" s="85"/>
      <c r="EN1776" s="85"/>
      <c r="EO1776" s="85"/>
      <c r="EP1776" s="85"/>
      <c r="EQ1776" s="85"/>
      <c r="ER1776" s="85"/>
      <c r="ES1776" s="85"/>
      <c r="ET1776" s="85"/>
      <c r="EU1776" s="85"/>
      <c r="EV1776" s="85"/>
      <c r="EW1776" s="85"/>
      <c r="EX1776" s="85"/>
      <c r="EY1776" s="85"/>
      <c r="EZ1776" s="85"/>
      <c r="FA1776" s="85"/>
      <c r="FB1776" s="85"/>
      <c r="FC1776" s="85"/>
      <c r="FD1776" s="85"/>
      <c r="FE1776" s="85"/>
      <c r="FF1776" s="85"/>
      <c r="FG1776" s="85"/>
      <c r="FH1776" s="85"/>
      <c r="FI1776" s="85"/>
      <c r="FJ1776" s="85"/>
      <c r="FK1776" s="85"/>
      <c r="FL1776" s="85"/>
      <c r="FM1776" s="85"/>
      <c r="FN1776" s="85"/>
      <c r="FO1776" s="85"/>
      <c r="FP1776" s="85"/>
      <c r="FQ1776" s="85"/>
      <c r="FR1776" s="85"/>
      <c r="FS1776" s="85"/>
      <c r="FT1776" s="85"/>
      <c r="FU1776" s="85"/>
      <c r="FV1776" s="85"/>
      <c r="FW1776" s="85"/>
      <c r="FX1776" s="85"/>
      <c r="FY1776" s="85"/>
      <c r="FZ1776" s="85"/>
      <c r="GA1776" s="85"/>
      <c r="GB1776" s="85"/>
      <c r="GC1776" s="85"/>
      <c r="GD1776" s="85"/>
      <c r="GE1776" s="85"/>
      <c r="GF1776" s="85"/>
      <c r="GG1776" s="85"/>
      <c r="GH1776" s="85"/>
      <c r="GI1776" s="85"/>
      <c r="GJ1776" s="85"/>
      <c r="GK1776" s="85"/>
      <c r="GL1776" s="85"/>
      <c r="GM1776" s="85"/>
      <c r="GN1776" s="85"/>
      <c r="GO1776" s="85"/>
      <c r="GP1776" s="85"/>
      <c r="GQ1776" s="85"/>
      <c r="GR1776" s="85"/>
      <c r="GS1776" s="85"/>
      <c r="GT1776" s="85"/>
      <c r="GU1776" s="85"/>
      <c r="GV1776" s="85"/>
      <c r="GW1776" s="85"/>
      <c r="GX1776" s="85"/>
      <c r="GY1776" s="85"/>
      <c r="GZ1776" s="85"/>
      <c r="HA1776" s="85"/>
      <c r="HB1776" s="85"/>
      <c r="HC1776" s="85"/>
      <c r="HD1776" s="85"/>
      <c r="HE1776" s="85"/>
      <c r="HF1776" s="85"/>
      <c r="HG1776" s="85"/>
      <c r="HH1776" s="85"/>
      <c r="HI1776" s="85"/>
      <c r="HJ1776" s="85"/>
      <c r="HK1776" s="85"/>
      <c r="HL1776" s="85"/>
      <c r="HM1776" s="85"/>
      <c r="HN1776" s="85"/>
      <c r="HO1776" s="85"/>
      <c r="HP1776" s="85"/>
      <c r="HQ1776" s="85"/>
      <c r="HR1776" s="85"/>
      <c r="HS1776" s="85"/>
      <c r="HT1776" s="85"/>
      <c r="HU1776" s="85"/>
      <c r="HV1776" s="85"/>
      <c r="HW1776" s="85"/>
      <c r="HX1776" s="85"/>
      <c r="HY1776" s="85"/>
      <c r="HZ1776" s="85"/>
      <c r="IA1776" s="85"/>
      <c r="IB1776" s="85"/>
      <c r="IC1776" s="85"/>
      <c r="ID1776" s="85"/>
      <c r="IE1776" s="85"/>
      <c r="IF1776" s="85"/>
      <c r="IG1776" s="85"/>
      <c r="IH1776" s="85"/>
      <c r="II1776" s="85"/>
      <c r="IJ1776" s="85"/>
      <c r="IK1776" s="85"/>
      <c r="IL1776" s="85"/>
      <c r="IM1776" s="85"/>
      <c r="IN1776" s="85"/>
      <c r="IO1776" s="85"/>
      <c r="IP1776" s="85"/>
      <c r="IQ1776" s="85"/>
      <c r="IR1776" s="85"/>
      <c r="IS1776" s="85"/>
      <c r="IT1776" s="85"/>
      <c r="IU1776" s="85"/>
    </row>
    <row r="1777" spans="1:255" s="8" customFormat="1">
      <c r="A1777" s="9" t="s">
        <v>12214</v>
      </c>
      <c r="B1777" s="27" t="s">
        <v>16411</v>
      </c>
      <c r="C1777" s="27" t="s">
        <v>16327</v>
      </c>
      <c r="E1777" s="46"/>
      <c r="G1777" s="85"/>
      <c r="H1777" s="85"/>
      <c r="I1777" s="85"/>
      <c r="J1777" s="85"/>
      <c r="K1777" s="85"/>
      <c r="L1777" s="85"/>
      <c r="M1777" s="85"/>
      <c r="N1777" s="85"/>
      <c r="O1777" s="85"/>
      <c r="P1777" s="85"/>
      <c r="Q1777" s="85"/>
      <c r="R1777" s="85"/>
      <c r="S1777" s="85"/>
      <c r="T1777" s="85"/>
      <c r="U1777" s="85"/>
      <c r="V1777" s="85"/>
      <c r="W1777" s="85"/>
      <c r="X1777" s="85"/>
      <c r="Y1777" s="85"/>
      <c r="Z1777" s="85"/>
      <c r="AA1777" s="85"/>
      <c r="AB1777" s="85"/>
      <c r="AC1777" s="85"/>
      <c r="AD1777" s="85"/>
      <c r="AE1777" s="85"/>
      <c r="AF1777" s="85"/>
      <c r="AG1777" s="85"/>
      <c r="AH1777" s="85"/>
      <c r="AI1777" s="85"/>
      <c r="AJ1777" s="85"/>
      <c r="AK1777" s="85"/>
      <c r="AL1777" s="85"/>
      <c r="AM1777" s="85"/>
      <c r="AN1777" s="85"/>
      <c r="AO1777" s="85"/>
      <c r="AP1777" s="85"/>
      <c r="AQ1777" s="85"/>
      <c r="AR1777" s="85"/>
      <c r="AS1777" s="85"/>
      <c r="AT1777" s="85"/>
      <c r="AU1777" s="85"/>
      <c r="AV1777" s="85"/>
      <c r="AW1777" s="85"/>
      <c r="AX1777" s="85"/>
      <c r="AY1777" s="85"/>
      <c r="AZ1777" s="85"/>
      <c r="BA1777" s="85"/>
      <c r="BB1777" s="85"/>
      <c r="BC1777" s="85"/>
      <c r="BD1777" s="85"/>
      <c r="BE1777" s="85"/>
      <c r="BF1777" s="85"/>
      <c r="BG1777" s="85"/>
      <c r="BH1777" s="85"/>
      <c r="BI1777" s="85"/>
      <c r="BJ1777" s="85"/>
      <c r="BK1777" s="85"/>
      <c r="BL1777" s="85"/>
      <c r="BM1777" s="85"/>
      <c r="BN1777" s="85"/>
      <c r="BO1777" s="85"/>
      <c r="BP1777" s="85"/>
      <c r="BQ1777" s="85"/>
      <c r="BR1777" s="85"/>
      <c r="BS1777" s="85"/>
      <c r="BT1777" s="85"/>
      <c r="BU1777" s="85"/>
      <c r="BV1777" s="85"/>
      <c r="BW1777" s="85"/>
      <c r="BX1777" s="85"/>
      <c r="BY1777" s="85"/>
      <c r="BZ1777" s="85"/>
      <c r="CA1777" s="85"/>
      <c r="CB1777" s="85"/>
      <c r="CC1777" s="85"/>
      <c r="CD1777" s="85"/>
      <c r="CE1777" s="85"/>
      <c r="CF1777" s="85"/>
      <c r="CG1777" s="85"/>
      <c r="CH1777" s="85"/>
      <c r="CI1777" s="85"/>
      <c r="CJ1777" s="85"/>
      <c r="CK1777" s="85"/>
      <c r="CL1777" s="85"/>
      <c r="CM1777" s="85"/>
      <c r="CN1777" s="85"/>
      <c r="CO1777" s="85"/>
      <c r="CP1777" s="85"/>
      <c r="CQ1777" s="85"/>
      <c r="CR1777" s="85"/>
      <c r="CS1777" s="85"/>
      <c r="CT1777" s="85"/>
      <c r="CU1777" s="85"/>
      <c r="CV1777" s="85"/>
      <c r="CW1777" s="85"/>
      <c r="CX1777" s="85"/>
      <c r="CY1777" s="85"/>
      <c r="CZ1777" s="85"/>
      <c r="DA1777" s="85"/>
      <c r="DB1777" s="85"/>
      <c r="DC1777" s="85"/>
      <c r="DD1777" s="85"/>
      <c r="DE1777" s="85"/>
      <c r="DF1777" s="85"/>
      <c r="DG1777" s="85"/>
      <c r="DH1777" s="85"/>
      <c r="DI1777" s="85"/>
      <c r="DJ1777" s="85"/>
      <c r="DK1777" s="85"/>
      <c r="DL1777" s="85"/>
      <c r="DM1777" s="85"/>
      <c r="DN1777" s="85"/>
      <c r="DO1777" s="85"/>
      <c r="DP1777" s="85"/>
      <c r="DQ1777" s="85"/>
      <c r="DR1777" s="85"/>
      <c r="DS1777" s="85"/>
      <c r="DT1777" s="85"/>
      <c r="DU1777" s="85"/>
      <c r="DV1777" s="85"/>
      <c r="DW1777" s="85"/>
      <c r="DX1777" s="85"/>
      <c r="DY1777" s="85"/>
      <c r="DZ1777" s="85"/>
      <c r="EA1777" s="85"/>
      <c r="EB1777" s="85"/>
      <c r="EC1777" s="85"/>
      <c r="ED1777" s="85"/>
      <c r="EE1777" s="85"/>
      <c r="EF1777" s="85"/>
      <c r="EG1777" s="85"/>
      <c r="EH1777" s="85"/>
      <c r="EI1777" s="85"/>
      <c r="EJ1777" s="85"/>
      <c r="EK1777" s="85"/>
      <c r="EL1777" s="85"/>
      <c r="EM1777" s="85"/>
      <c r="EN1777" s="85"/>
      <c r="EO1777" s="85"/>
      <c r="EP1777" s="85"/>
      <c r="EQ1777" s="85"/>
      <c r="ER1777" s="85"/>
      <c r="ES1777" s="85"/>
      <c r="ET1777" s="85"/>
      <c r="EU1777" s="85"/>
      <c r="EV1777" s="85"/>
      <c r="EW1777" s="85"/>
      <c r="EX1777" s="85"/>
      <c r="EY1777" s="85"/>
      <c r="EZ1777" s="85"/>
      <c r="FA1777" s="85"/>
      <c r="FB1777" s="85"/>
      <c r="FC1777" s="85"/>
      <c r="FD1777" s="85"/>
      <c r="FE1777" s="85"/>
      <c r="FF1777" s="85"/>
      <c r="FG1777" s="85"/>
      <c r="FH1777" s="85"/>
      <c r="FI1777" s="85"/>
      <c r="FJ1777" s="85"/>
      <c r="FK1777" s="85"/>
      <c r="FL1777" s="85"/>
      <c r="FM1777" s="85"/>
      <c r="FN1777" s="85"/>
      <c r="FO1777" s="85"/>
      <c r="FP1777" s="85"/>
      <c r="FQ1777" s="85"/>
      <c r="FR1777" s="85"/>
      <c r="FS1777" s="85"/>
      <c r="FT1777" s="85"/>
      <c r="FU1777" s="85"/>
      <c r="FV1777" s="85"/>
      <c r="FW1777" s="85"/>
      <c r="FX1777" s="85"/>
      <c r="FY1777" s="85"/>
      <c r="FZ1777" s="85"/>
      <c r="GA1777" s="85"/>
      <c r="GB1777" s="85"/>
      <c r="GC1777" s="85"/>
      <c r="GD1777" s="85"/>
      <c r="GE1777" s="85"/>
      <c r="GF1777" s="85"/>
      <c r="GG1777" s="85"/>
      <c r="GH1777" s="85"/>
      <c r="GI1777" s="85"/>
      <c r="GJ1777" s="85"/>
      <c r="GK1777" s="85"/>
      <c r="GL1777" s="85"/>
      <c r="GM1777" s="85"/>
      <c r="GN1777" s="85"/>
      <c r="GO1777" s="85"/>
      <c r="GP1777" s="85"/>
      <c r="GQ1777" s="85"/>
      <c r="GR1777" s="85"/>
      <c r="GS1777" s="85"/>
      <c r="GT1777" s="85"/>
      <c r="GU1777" s="85"/>
      <c r="GV1777" s="85"/>
      <c r="GW1777" s="85"/>
      <c r="GX1777" s="85"/>
      <c r="GY1777" s="85"/>
      <c r="GZ1777" s="85"/>
      <c r="HA1777" s="85"/>
      <c r="HB1777" s="85"/>
      <c r="HC1777" s="85"/>
      <c r="HD1777" s="85"/>
      <c r="HE1777" s="85"/>
      <c r="HF1777" s="85"/>
      <c r="HG1777" s="85"/>
      <c r="HH1777" s="85"/>
      <c r="HI1777" s="85"/>
      <c r="HJ1777" s="85"/>
      <c r="HK1777" s="85"/>
      <c r="HL1777" s="85"/>
      <c r="HM1777" s="85"/>
      <c r="HN1777" s="85"/>
      <c r="HO1777" s="85"/>
      <c r="HP1777" s="85"/>
      <c r="HQ1777" s="85"/>
      <c r="HR1777" s="85"/>
      <c r="HS1777" s="85"/>
      <c r="HT1777" s="85"/>
      <c r="HU1777" s="85"/>
      <c r="HV1777" s="85"/>
      <c r="HW1777" s="85"/>
      <c r="HX1777" s="85"/>
      <c r="HY1777" s="85"/>
      <c r="HZ1777" s="85"/>
      <c r="IA1777" s="85"/>
      <c r="IB1777" s="85"/>
      <c r="IC1777" s="85"/>
      <c r="ID1777" s="85"/>
      <c r="IE1777" s="85"/>
      <c r="IF1777" s="85"/>
      <c r="IG1777" s="85"/>
      <c r="IH1777" s="85"/>
      <c r="II1777" s="85"/>
      <c r="IJ1777" s="85"/>
      <c r="IK1777" s="85"/>
      <c r="IL1777" s="85"/>
      <c r="IM1777" s="85"/>
      <c r="IN1777" s="85"/>
      <c r="IO1777" s="85"/>
      <c r="IP1777" s="85"/>
      <c r="IQ1777" s="85"/>
      <c r="IR1777" s="85"/>
      <c r="IS1777" s="85"/>
      <c r="IT1777" s="85"/>
      <c r="IU1777" s="85"/>
    </row>
    <row r="1778" spans="1:255" s="8" customFormat="1">
      <c r="A1778" s="9" t="s">
        <v>12214</v>
      </c>
      <c r="B1778" s="27" t="s">
        <v>16412</v>
      </c>
      <c r="C1778" s="27" t="s">
        <v>16413</v>
      </c>
      <c r="E1778" s="46"/>
      <c r="G1778" s="85"/>
      <c r="H1778" s="85"/>
      <c r="I1778" s="85"/>
      <c r="J1778" s="85"/>
      <c r="K1778" s="85"/>
      <c r="L1778" s="85"/>
      <c r="M1778" s="85"/>
      <c r="N1778" s="85"/>
      <c r="O1778" s="85"/>
      <c r="P1778" s="85"/>
      <c r="Q1778" s="85"/>
      <c r="R1778" s="85"/>
      <c r="S1778" s="85"/>
      <c r="T1778" s="85"/>
      <c r="U1778" s="85"/>
      <c r="V1778" s="85"/>
      <c r="W1778" s="85"/>
      <c r="X1778" s="85"/>
      <c r="Y1778" s="85"/>
      <c r="Z1778" s="85"/>
      <c r="AA1778" s="85"/>
      <c r="AB1778" s="85"/>
      <c r="AC1778" s="85"/>
      <c r="AD1778" s="85"/>
      <c r="AE1778" s="85"/>
      <c r="AF1778" s="85"/>
      <c r="AG1778" s="85"/>
      <c r="AH1778" s="85"/>
      <c r="AI1778" s="85"/>
      <c r="AJ1778" s="85"/>
      <c r="AK1778" s="85"/>
      <c r="AL1778" s="85"/>
      <c r="AM1778" s="85"/>
      <c r="AN1778" s="85"/>
      <c r="AO1778" s="85"/>
      <c r="AP1778" s="85"/>
      <c r="AQ1778" s="85"/>
      <c r="AR1778" s="85"/>
      <c r="AS1778" s="85"/>
      <c r="AT1778" s="85"/>
      <c r="AU1778" s="85"/>
      <c r="AV1778" s="85"/>
      <c r="AW1778" s="85"/>
      <c r="AX1778" s="85"/>
      <c r="AY1778" s="85"/>
      <c r="AZ1778" s="85"/>
      <c r="BA1778" s="85"/>
      <c r="BB1778" s="85"/>
      <c r="BC1778" s="85"/>
      <c r="BD1778" s="85"/>
      <c r="BE1778" s="85"/>
      <c r="BF1778" s="85"/>
      <c r="BG1778" s="85"/>
      <c r="BH1778" s="85"/>
      <c r="BI1778" s="85"/>
      <c r="BJ1778" s="85"/>
      <c r="BK1778" s="85"/>
      <c r="BL1778" s="85"/>
      <c r="BM1778" s="85"/>
      <c r="BN1778" s="85"/>
      <c r="BO1778" s="85"/>
      <c r="BP1778" s="85"/>
      <c r="BQ1778" s="85"/>
      <c r="BR1778" s="85"/>
      <c r="BS1778" s="85"/>
      <c r="BT1778" s="85"/>
      <c r="BU1778" s="85"/>
      <c r="BV1778" s="85"/>
      <c r="BW1778" s="85"/>
      <c r="BX1778" s="85"/>
      <c r="BY1778" s="85"/>
      <c r="BZ1778" s="85"/>
      <c r="CA1778" s="85"/>
      <c r="CB1778" s="85"/>
      <c r="CC1778" s="85"/>
      <c r="CD1778" s="85"/>
      <c r="CE1778" s="85"/>
      <c r="CF1778" s="85"/>
      <c r="CG1778" s="85"/>
      <c r="CH1778" s="85"/>
      <c r="CI1778" s="85"/>
      <c r="CJ1778" s="85"/>
      <c r="CK1778" s="85"/>
      <c r="CL1778" s="85"/>
      <c r="CM1778" s="85"/>
      <c r="CN1778" s="85"/>
      <c r="CO1778" s="85"/>
      <c r="CP1778" s="85"/>
      <c r="CQ1778" s="85"/>
      <c r="CR1778" s="85"/>
      <c r="CS1778" s="85"/>
      <c r="CT1778" s="85"/>
      <c r="CU1778" s="85"/>
      <c r="CV1778" s="85"/>
      <c r="CW1778" s="85"/>
      <c r="CX1778" s="85"/>
      <c r="CY1778" s="85"/>
      <c r="CZ1778" s="85"/>
      <c r="DA1778" s="85"/>
      <c r="DB1778" s="85"/>
      <c r="DC1778" s="85"/>
      <c r="DD1778" s="85"/>
      <c r="DE1778" s="85"/>
      <c r="DF1778" s="85"/>
      <c r="DG1778" s="85"/>
      <c r="DH1778" s="85"/>
      <c r="DI1778" s="85"/>
      <c r="DJ1778" s="85"/>
      <c r="DK1778" s="85"/>
      <c r="DL1778" s="85"/>
      <c r="DM1778" s="85"/>
      <c r="DN1778" s="85"/>
      <c r="DO1778" s="85"/>
      <c r="DP1778" s="85"/>
      <c r="DQ1778" s="85"/>
      <c r="DR1778" s="85"/>
      <c r="DS1778" s="85"/>
      <c r="DT1778" s="85"/>
      <c r="DU1778" s="85"/>
      <c r="DV1778" s="85"/>
      <c r="DW1778" s="85"/>
      <c r="DX1778" s="85"/>
      <c r="DY1778" s="85"/>
      <c r="DZ1778" s="85"/>
      <c r="EA1778" s="85"/>
      <c r="EB1778" s="85"/>
      <c r="EC1778" s="85"/>
      <c r="ED1778" s="85"/>
      <c r="EE1778" s="85"/>
      <c r="EF1778" s="85"/>
      <c r="EG1778" s="85"/>
      <c r="EH1778" s="85"/>
      <c r="EI1778" s="85"/>
      <c r="EJ1778" s="85"/>
      <c r="EK1778" s="85"/>
      <c r="EL1778" s="85"/>
      <c r="EM1778" s="85"/>
      <c r="EN1778" s="85"/>
      <c r="EO1778" s="85"/>
      <c r="EP1778" s="85"/>
      <c r="EQ1778" s="85"/>
      <c r="ER1778" s="85"/>
      <c r="ES1778" s="85"/>
      <c r="ET1778" s="85"/>
      <c r="EU1778" s="85"/>
      <c r="EV1778" s="85"/>
      <c r="EW1778" s="85"/>
      <c r="EX1778" s="85"/>
      <c r="EY1778" s="85"/>
      <c r="EZ1778" s="85"/>
      <c r="FA1778" s="85"/>
      <c r="FB1778" s="85"/>
      <c r="FC1778" s="85"/>
      <c r="FD1778" s="85"/>
      <c r="FE1778" s="85"/>
      <c r="FF1778" s="85"/>
      <c r="FG1778" s="85"/>
      <c r="FH1778" s="85"/>
      <c r="FI1778" s="85"/>
      <c r="FJ1778" s="85"/>
      <c r="FK1778" s="85"/>
      <c r="FL1778" s="85"/>
      <c r="FM1778" s="85"/>
      <c r="FN1778" s="85"/>
      <c r="FO1778" s="85"/>
      <c r="FP1778" s="85"/>
      <c r="FQ1778" s="85"/>
      <c r="FR1778" s="85"/>
      <c r="FS1778" s="85"/>
      <c r="FT1778" s="85"/>
      <c r="FU1778" s="85"/>
      <c r="FV1778" s="85"/>
      <c r="FW1778" s="85"/>
      <c r="FX1778" s="85"/>
      <c r="FY1778" s="85"/>
      <c r="FZ1778" s="85"/>
      <c r="GA1778" s="85"/>
      <c r="GB1778" s="85"/>
      <c r="GC1778" s="85"/>
      <c r="GD1778" s="85"/>
      <c r="GE1778" s="85"/>
      <c r="GF1778" s="85"/>
      <c r="GG1778" s="85"/>
      <c r="GH1778" s="85"/>
      <c r="GI1778" s="85"/>
      <c r="GJ1778" s="85"/>
      <c r="GK1778" s="85"/>
      <c r="GL1778" s="85"/>
      <c r="GM1778" s="85"/>
      <c r="GN1778" s="85"/>
      <c r="GO1778" s="85"/>
      <c r="GP1778" s="85"/>
      <c r="GQ1778" s="85"/>
      <c r="GR1778" s="85"/>
      <c r="GS1778" s="85"/>
      <c r="GT1778" s="85"/>
      <c r="GU1778" s="85"/>
      <c r="GV1778" s="85"/>
      <c r="GW1778" s="85"/>
      <c r="GX1778" s="85"/>
      <c r="GY1778" s="85"/>
      <c r="GZ1778" s="85"/>
      <c r="HA1778" s="85"/>
      <c r="HB1778" s="85"/>
      <c r="HC1778" s="85"/>
      <c r="HD1778" s="85"/>
      <c r="HE1778" s="85"/>
      <c r="HF1778" s="85"/>
      <c r="HG1778" s="85"/>
      <c r="HH1778" s="85"/>
      <c r="HI1778" s="85"/>
      <c r="HJ1778" s="85"/>
      <c r="HK1778" s="85"/>
      <c r="HL1778" s="85"/>
      <c r="HM1778" s="85"/>
      <c r="HN1778" s="85"/>
      <c r="HO1778" s="85"/>
      <c r="HP1778" s="85"/>
      <c r="HQ1778" s="85"/>
      <c r="HR1778" s="85"/>
      <c r="HS1778" s="85"/>
      <c r="HT1778" s="85"/>
      <c r="HU1778" s="85"/>
      <c r="HV1778" s="85"/>
      <c r="HW1778" s="85"/>
      <c r="HX1778" s="85"/>
      <c r="HY1778" s="85"/>
      <c r="HZ1778" s="85"/>
      <c r="IA1778" s="85"/>
      <c r="IB1778" s="85"/>
      <c r="IC1778" s="85"/>
      <c r="ID1778" s="85"/>
      <c r="IE1778" s="85"/>
      <c r="IF1778" s="85"/>
      <c r="IG1778" s="85"/>
      <c r="IH1778" s="85"/>
      <c r="II1778" s="85"/>
      <c r="IJ1778" s="85"/>
      <c r="IK1778" s="85"/>
      <c r="IL1778" s="85"/>
      <c r="IM1778" s="85"/>
      <c r="IN1778" s="85"/>
      <c r="IO1778" s="85"/>
      <c r="IP1778" s="85"/>
      <c r="IQ1778" s="85"/>
      <c r="IR1778" s="85"/>
      <c r="IS1778" s="85"/>
      <c r="IT1778" s="85"/>
      <c r="IU1778" s="85"/>
    </row>
    <row r="1779" spans="1:255" s="8" customFormat="1">
      <c r="A1779" s="9" t="s">
        <v>12214</v>
      </c>
      <c r="B1779" s="27" t="s">
        <v>16414</v>
      </c>
      <c r="C1779" s="27" t="s">
        <v>16327</v>
      </c>
      <c r="E1779" s="46"/>
      <c r="G1779" s="85"/>
      <c r="H1779" s="85"/>
      <c r="I1779" s="85"/>
      <c r="J1779" s="85"/>
      <c r="K1779" s="85"/>
      <c r="L1779" s="85"/>
      <c r="M1779" s="85"/>
      <c r="N1779" s="85"/>
      <c r="O1779" s="85"/>
      <c r="P1779" s="85"/>
      <c r="Q1779" s="85"/>
      <c r="R1779" s="85"/>
      <c r="S1779" s="85"/>
      <c r="T1779" s="85"/>
      <c r="U1779" s="85"/>
      <c r="V1779" s="85"/>
      <c r="W1779" s="85"/>
      <c r="X1779" s="85"/>
      <c r="Y1779" s="85"/>
      <c r="Z1779" s="85"/>
      <c r="AA1779" s="85"/>
      <c r="AB1779" s="85"/>
      <c r="AC1779" s="85"/>
      <c r="AD1779" s="85"/>
      <c r="AE1779" s="85"/>
      <c r="AF1779" s="85"/>
      <c r="AG1779" s="85"/>
      <c r="AH1779" s="85"/>
      <c r="AI1779" s="85"/>
      <c r="AJ1779" s="85"/>
      <c r="AK1779" s="85"/>
      <c r="AL1779" s="85"/>
      <c r="AM1779" s="85"/>
      <c r="AN1779" s="85"/>
      <c r="AO1779" s="85"/>
      <c r="AP1779" s="85"/>
      <c r="AQ1779" s="85"/>
      <c r="AR1779" s="85"/>
      <c r="AS1779" s="85"/>
      <c r="AT1779" s="85"/>
      <c r="AU1779" s="85"/>
      <c r="AV1779" s="85"/>
      <c r="AW1779" s="85"/>
      <c r="AX1779" s="85"/>
      <c r="AY1779" s="85"/>
      <c r="AZ1779" s="85"/>
      <c r="BA1779" s="85"/>
      <c r="BB1779" s="85"/>
      <c r="BC1779" s="85"/>
      <c r="BD1779" s="85"/>
      <c r="BE1779" s="85"/>
      <c r="BF1779" s="85"/>
      <c r="BG1779" s="85"/>
      <c r="BH1779" s="85"/>
      <c r="BI1779" s="85"/>
      <c r="BJ1779" s="85"/>
      <c r="BK1779" s="85"/>
      <c r="BL1779" s="85"/>
      <c r="BM1779" s="85"/>
      <c r="BN1779" s="85"/>
      <c r="BO1779" s="85"/>
      <c r="BP1779" s="85"/>
      <c r="BQ1779" s="85"/>
      <c r="BR1779" s="85"/>
      <c r="BS1779" s="85"/>
      <c r="BT1779" s="85"/>
      <c r="BU1779" s="85"/>
      <c r="BV1779" s="85"/>
      <c r="BW1779" s="85"/>
      <c r="BX1779" s="85"/>
      <c r="BY1779" s="85"/>
      <c r="BZ1779" s="85"/>
      <c r="CA1779" s="85"/>
      <c r="CB1779" s="85"/>
      <c r="CC1779" s="85"/>
      <c r="CD1779" s="85"/>
      <c r="CE1779" s="85"/>
      <c r="CF1779" s="85"/>
      <c r="CG1779" s="85"/>
      <c r="CH1779" s="85"/>
      <c r="CI1779" s="85"/>
      <c r="CJ1779" s="85"/>
      <c r="CK1779" s="85"/>
      <c r="CL1779" s="85"/>
      <c r="CM1779" s="85"/>
      <c r="CN1779" s="85"/>
      <c r="CO1779" s="85"/>
      <c r="CP1779" s="85"/>
      <c r="CQ1779" s="85"/>
      <c r="CR1779" s="85"/>
      <c r="CS1779" s="85"/>
      <c r="CT1779" s="85"/>
      <c r="CU1779" s="85"/>
      <c r="CV1779" s="85"/>
      <c r="CW1779" s="85"/>
      <c r="CX1779" s="85"/>
      <c r="CY1779" s="85"/>
      <c r="CZ1779" s="85"/>
      <c r="DA1779" s="85"/>
      <c r="DB1779" s="85"/>
      <c r="DC1779" s="85"/>
      <c r="DD1779" s="85"/>
      <c r="DE1779" s="85"/>
      <c r="DF1779" s="85"/>
      <c r="DG1779" s="85"/>
      <c r="DH1779" s="85"/>
      <c r="DI1779" s="85"/>
      <c r="DJ1779" s="85"/>
      <c r="DK1779" s="85"/>
      <c r="DL1779" s="85"/>
      <c r="DM1779" s="85"/>
      <c r="DN1779" s="85"/>
      <c r="DO1779" s="85"/>
      <c r="DP1779" s="85"/>
      <c r="DQ1779" s="85"/>
      <c r="DR1779" s="85"/>
      <c r="DS1779" s="85"/>
      <c r="DT1779" s="85"/>
      <c r="DU1779" s="85"/>
      <c r="DV1779" s="85"/>
      <c r="DW1779" s="85"/>
      <c r="DX1779" s="85"/>
      <c r="DY1779" s="85"/>
      <c r="DZ1779" s="85"/>
      <c r="EA1779" s="85"/>
      <c r="EB1779" s="85"/>
      <c r="EC1779" s="85"/>
      <c r="ED1779" s="85"/>
      <c r="EE1779" s="85"/>
      <c r="EF1779" s="85"/>
      <c r="EG1779" s="85"/>
      <c r="EH1779" s="85"/>
      <c r="EI1779" s="85"/>
      <c r="EJ1779" s="85"/>
      <c r="EK1779" s="85"/>
      <c r="EL1779" s="85"/>
      <c r="EM1779" s="85"/>
      <c r="EN1779" s="85"/>
      <c r="EO1779" s="85"/>
      <c r="EP1779" s="85"/>
      <c r="EQ1779" s="85"/>
      <c r="ER1779" s="85"/>
      <c r="ES1779" s="85"/>
      <c r="ET1779" s="85"/>
      <c r="EU1779" s="85"/>
      <c r="EV1779" s="85"/>
      <c r="EW1779" s="85"/>
      <c r="EX1779" s="85"/>
      <c r="EY1779" s="85"/>
      <c r="EZ1779" s="85"/>
      <c r="FA1779" s="85"/>
      <c r="FB1779" s="85"/>
      <c r="FC1779" s="85"/>
      <c r="FD1779" s="85"/>
      <c r="FE1779" s="85"/>
      <c r="FF1779" s="85"/>
      <c r="FG1779" s="85"/>
      <c r="FH1779" s="85"/>
      <c r="FI1779" s="85"/>
      <c r="FJ1779" s="85"/>
      <c r="FK1779" s="85"/>
      <c r="FL1779" s="85"/>
      <c r="FM1779" s="85"/>
      <c r="FN1779" s="85"/>
      <c r="FO1779" s="85"/>
      <c r="FP1779" s="85"/>
      <c r="FQ1779" s="85"/>
      <c r="FR1779" s="85"/>
      <c r="FS1779" s="85"/>
      <c r="FT1779" s="85"/>
      <c r="FU1779" s="85"/>
      <c r="FV1779" s="85"/>
      <c r="FW1779" s="85"/>
      <c r="FX1779" s="85"/>
      <c r="FY1779" s="85"/>
      <c r="FZ1779" s="85"/>
      <c r="GA1779" s="85"/>
      <c r="GB1779" s="85"/>
      <c r="GC1779" s="85"/>
      <c r="GD1779" s="85"/>
      <c r="GE1779" s="85"/>
      <c r="GF1779" s="85"/>
      <c r="GG1779" s="85"/>
      <c r="GH1779" s="85"/>
      <c r="GI1779" s="85"/>
      <c r="GJ1779" s="85"/>
      <c r="GK1779" s="85"/>
      <c r="GL1779" s="85"/>
      <c r="GM1779" s="85"/>
      <c r="GN1779" s="85"/>
      <c r="GO1779" s="85"/>
      <c r="GP1779" s="85"/>
      <c r="GQ1779" s="85"/>
      <c r="GR1779" s="85"/>
      <c r="GS1779" s="85"/>
      <c r="GT1779" s="85"/>
      <c r="GU1779" s="85"/>
      <c r="GV1779" s="85"/>
      <c r="GW1779" s="85"/>
      <c r="GX1779" s="85"/>
      <c r="GY1779" s="85"/>
      <c r="GZ1779" s="85"/>
      <c r="HA1779" s="85"/>
      <c r="HB1779" s="85"/>
      <c r="HC1779" s="85"/>
      <c r="HD1779" s="85"/>
      <c r="HE1779" s="85"/>
      <c r="HF1779" s="85"/>
      <c r="HG1779" s="85"/>
      <c r="HH1779" s="85"/>
      <c r="HI1779" s="85"/>
      <c r="HJ1779" s="85"/>
      <c r="HK1779" s="85"/>
      <c r="HL1779" s="85"/>
      <c r="HM1779" s="85"/>
      <c r="HN1779" s="85"/>
      <c r="HO1779" s="85"/>
      <c r="HP1779" s="85"/>
      <c r="HQ1779" s="85"/>
      <c r="HR1779" s="85"/>
      <c r="HS1779" s="85"/>
      <c r="HT1779" s="85"/>
      <c r="HU1779" s="85"/>
      <c r="HV1779" s="85"/>
      <c r="HW1779" s="85"/>
      <c r="HX1779" s="85"/>
      <c r="HY1779" s="85"/>
      <c r="HZ1779" s="85"/>
      <c r="IA1779" s="85"/>
      <c r="IB1779" s="85"/>
      <c r="IC1779" s="85"/>
      <c r="ID1779" s="85"/>
      <c r="IE1779" s="85"/>
      <c r="IF1779" s="85"/>
      <c r="IG1779" s="85"/>
      <c r="IH1779" s="85"/>
      <c r="II1779" s="85"/>
      <c r="IJ1779" s="85"/>
      <c r="IK1779" s="85"/>
      <c r="IL1779" s="85"/>
      <c r="IM1779" s="85"/>
      <c r="IN1779" s="85"/>
      <c r="IO1779" s="85"/>
      <c r="IP1779" s="85"/>
      <c r="IQ1779" s="85"/>
      <c r="IR1779" s="85"/>
      <c r="IS1779" s="85"/>
      <c r="IT1779" s="85"/>
      <c r="IU1779" s="85"/>
    </row>
    <row r="1780" spans="1:255" s="27" customFormat="1" ht="15">
      <c r="A1780" s="9" t="s">
        <v>12214</v>
      </c>
      <c r="B1780" s="34" t="s">
        <v>16415</v>
      </c>
      <c r="C1780" s="27" t="s">
        <v>16327</v>
      </c>
    </row>
    <row r="1781" spans="1:255" s="8" customFormat="1">
      <c r="A1781" s="9" t="s">
        <v>12214</v>
      </c>
      <c r="B1781" s="27" t="s">
        <v>16416</v>
      </c>
      <c r="C1781" s="27" t="s">
        <v>16417</v>
      </c>
      <c r="E1781" s="46"/>
      <c r="G1781" s="85"/>
      <c r="H1781" s="85"/>
      <c r="I1781" s="85"/>
      <c r="J1781" s="85"/>
      <c r="K1781" s="85"/>
      <c r="L1781" s="85"/>
      <c r="M1781" s="85"/>
      <c r="N1781" s="85"/>
      <c r="O1781" s="85"/>
      <c r="P1781" s="85"/>
      <c r="Q1781" s="85"/>
      <c r="R1781" s="85"/>
      <c r="S1781" s="85"/>
      <c r="T1781" s="85"/>
      <c r="U1781" s="85"/>
      <c r="V1781" s="85"/>
      <c r="W1781" s="85"/>
      <c r="X1781" s="85"/>
      <c r="Y1781" s="85"/>
      <c r="Z1781" s="85"/>
      <c r="AA1781" s="85"/>
      <c r="AB1781" s="85"/>
      <c r="AC1781" s="85"/>
      <c r="AD1781" s="85"/>
      <c r="AE1781" s="85"/>
      <c r="AF1781" s="85"/>
      <c r="AG1781" s="85"/>
      <c r="AH1781" s="85"/>
      <c r="AI1781" s="85"/>
      <c r="AJ1781" s="85"/>
      <c r="AK1781" s="85"/>
      <c r="AL1781" s="85"/>
      <c r="AM1781" s="85"/>
      <c r="AN1781" s="85"/>
      <c r="AO1781" s="85"/>
      <c r="AP1781" s="85"/>
      <c r="AQ1781" s="85"/>
      <c r="AR1781" s="85"/>
      <c r="AS1781" s="85"/>
      <c r="AT1781" s="85"/>
      <c r="AU1781" s="85"/>
      <c r="AV1781" s="85"/>
      <c r="AW1781" s="85"/>
      <c r="AX1781" s="85"/>
      <c r="AY1781" s="85"/>
      <c r="AZ1781" s="85"/>
      <c r="BA1781" s="85"/>
      <c r="BB1781" s="85"/>
      <c r="BC1781" s="85"/>
      <c r="BD1781" s="85"/>
      <c r="BE1781" s="85"/>
      <c r="BF1781" s="85"/>
      <c r="BG1781" s="85"/>
      <c r="BH1781" s="85"/>
      <c r="BI1781" s="85"/>
      <c r="BJ1781" s="85"/>
      <c r="BK1781" s="85"/>
      <c r="BL1781" s="85"/>
      <c r="BM1781" s="85"/>
      <c r="BN1781" s="85"/>
      <c r="BO1781" s="85"/>
      <c r="BP1781" s="85"/>
      <c r="BQ1781" s="85"/>
      <c r="BR1781" s="85"/>
      <c r="BS1781" s="85"/>
      <c r="BT1781" s="85"/>
      <c r="BU1781" s="85"/>
      <c r="BV1781" s="85"/>
      <c r="BW1781" s="85"/>
      <c r="BX1781" s="85"/>
      <c r="BY1781" s="85"/>
      <c r="BZ1781" s="85"/>
      <c r="CA1781" s="85"/>
      <c r="CB1781" s="85"/>
      <c r="CC1781" s="85"/>
      <c r="CD1781" s="85"/>
      <c r="CE1781" s="85"/>
      <c r="CF1781" s="85"/>
      <c r="CG1781" s="85"/>
      <c r="CH1781" s="85"/>
      <c r="CI1781" s="85"/>
      <c r="CJ1781" s="85"/>
      <c r="CK1781" s="85"/>
      <c r="CL1781" s="85"/>
      <c r="CM1781" s="85"/>
      <c r="CN1781" s="85"/>
      <c r="CO1781" s="85"/>
      <c r="CP1781" s="85"/>
      <c r="CQ1781" s="85"/>
      <c r="CR1781" s="85"/>
      <c r="CS1781" s="85"/>
      <c r="CT1781" s="85"/>
      <c r="CU1781" s="85"/>
      <c r="CV1781" s="85"/>
      <c r="CW1781" s="85"/>
      <c r="CX1781" s="85"/>
      <c r="CY1781" s="85"/>
      <c r="CZ1781" s="85"/>
      <c r="DA1781" s="85"/>
      <c r="DB1781" s="85"/>
      <c r="DC1781" s="85"/>
      <c r="DD1781" s="85"/>
      <c r="DE1781" s="85"/>
      <c r="DF1781" s="85"/>
      <c r="DG1781" s="85"/>
      <c r="DH1781" s="85"/>
      <c r="DI1781" s="85"/>
      <c r="DJ1781" s="85"/>
      <c r="DK1781" s="85"/>
      <c r="DL1781" s="85"/>
      <c r="DM1781" s="85"/>
      <c r="DN1781" s="85"/>
      <c r="DO1781" s="85"/>
      <c r="DP1781" s="85"/>
      <c r="DQ1781" s="85"/>
      <c r="DR1781" s="85"/>
      <c r="DS1781" s="85"/>
      <c r="DT1781" s="85"/>
      <c r="DU1781" s="85"/>
      <c r="DV1781" s="85"/>
      <c r="DW1781" s="85"/>
      <c r="DX1781" s="85"/>
      <c r="DY1781" s="85"/>
      <c r="DZ1781" s="85"/>
      <c r="EA1781" s="85"/>
      <c r="EB1781" s="85"/>
      <c r="EC1781" s="85"/>
      <c r="ED1781" s="85"/>
      <c r="EE1781" s="85"/>
      <c r="EF1781" s="85"/>
      <c r="EG1781" s="85"/>
      <c r="EH1781" s="85"/>
      <c r="EI1781" s="85"/>
      <c r="EJ1781" s="85"/>
      <c r="EK1781" s="85"/>
      <c r="EL1781" s="85"/>
      <c r="EM1781" s="85"/>
      <c r="EN1781" s="85"/>
      <c r="EO1781" s="85"/>
      <c r="EP1781" s="85"/>
      <c r="EQ1781" s="85"/>
      <c r="ER1781" s="85"/>
      <c r="ES1781" s="85"/>
      <c r="ET1781" s="85"/>
      <c r="EU1781" s="85"/>
      <c r="EV1781" s="85"/>
      <c r="EW1781" s="85"/>
      <c r="EX1781" s="85"/>
      <c r="EY1781" s="85"/>
      <c r="EZ1781" s="85"/>
      <c r="FA1781" s="85"/>
      <c r="FB1781" s="85"/>
      <c r="FC1781" s="85"/>
      <c r="FD1781" s="85"/>
      <c r="FE1781" s="85"/>
      <c r="FF1781" s="85"/>
      <c r="FG1781" s="85"/>
      <c r="FH1781" s="85"/>
      <c r="FI1781" s="85"/>
      <c r="FJ1781" s="85"/>
      <c r="FK1781" s="85"/>
      <c r="FL1781" s="85"/>
      <c r="FM1781" s="85"/>
      <c r="FN1781" s="85"/>
      <c r="FO1781" s="85"/>
      <c r="FP1781" s="85"/>
      <c r="FQ1781" s="85"/>
      <c r="FR1781" s="85"/>
      <c r="FS1781" s="85"/>
      <c r="FT1781" s="85"/>
      <c r="FU1781" s="85"/>
      <c r="FV1781" s="85"/>
      <c r="FW1781" s="85"/>
      <c r="FX1781" s="85"/>
      <c r="FY1781" s="85"/>
      <c r="FZ1781" s="85"/>
      <c r="GA1781" s="85"/>
      <c r="GB1781" s="85"/>
      <c r="GC1781" s="85"/>
      <c r="GD1781" s="85"/>
      <c r="GE1781" s="85"/>
      <c r="GF1781" s="85"/>
      <c r="GG1781" s="85"/>
      <c r="GH1781" s="85"/>
      <c r="GI1781" s="85"/>
      <c r="GJ1781" s="85"/>
      <c r="GK1781" s="85"/>
      <c r="GL1781" s="85"/>
      <c r="GM1781" s="85"/>
      <c r="GN1781" s="85"/>
      <c r="GO1781" s="85"/>
      <c r="GP1781" s="85"/>
      <c r="GQ1781" s="85"/>
      <c r="GR1781" s="85"/>
      <c r="GS1781" s="85"/>
      <c r="GT1781" s="85"/>
      <c r="GU1781" s="85"/>
      <c r="GV1781" s="85"/>
      <c r="GW1781" s="85"/>
      <c r="GX1781" s="85"/>
      <c r="GY1781" s="85"/>
      <c r="GZ1781" s="85"/>
      <c r="HA1781" s="85"/>
      <c r="HB1781" s="85"/>
      <c r="HC1781" s="85"/>
      <c r="HD1781" s="85"/>
      <c r="HE1781" s="85"/>
      <c r="HF1781" s="85"/>
      <c r="HG1781" s="85"/>
      <c r="HH1781" s="85"/>
      <c r="HI1781" s="85"/>
      <c r="HJ1781" s="85"/>
      <c r="HK1781" s="85"/>
      <c r="HL1781" s="85"/>
      <c r="HM1781" s="85"/>
      <c r="HN1781" s="85"/>
      <c r="HO1781" s="85"/>
      <c r="HP1781" s="85"/>
      <c r="HQ1781" s="85"/>
      <c r="HR1781" s="85"/>
      <c r="HS1781" s="85"/>
      <c r="HT1781" s="85"/>
      <c r="HU1781" s="85"/>
      <c r="HV1781" s="85"/>
      <c r="HW1781" s="85"/>
      <c r="HX1781" s="85"/>
      <c r="HY1781" s="85"/>
      <c r="HZ1781" s="85"/>
      <c r="IA1781" s="85"/>
      <c r="IB1781" s="85"/>
      <c r="IC1781" s="85"/>
      <c r="ID1781" s="85"/>
      <c r="IE1781" s="85"/>
      <c r="IF1781" s="85"/>
      <c r="IG1781" s="85"/>
      <c r="IH1781" s="85"/>
      <c r="II1781" s="85"/>
      <c r="IJ1781" s="85"/>
      <c r="IK1781" s="85"/>
      <c r="IL1781" s="85"/>
      <c r="IM1781" s="85"/>
      <c r="IN1781" s="85"/>
      <c r="IO1781" s="85"/>
      <c r="IP1781" s="85"/>
      <c r="IQ1781" s="85"/>
      <c r="IR1781" s="85"/>
      <c r="IS1781" s="85"/>
      <c r="IT1781" s="85"/>
      <c r="IU1781" s="85"/>
    </row>
    <row r="1782" spans="1:255" s="8" customFormat="1">
      <c r="A1782" s="9" t="s">
        <v>12214</v>
      </c>
      <c r="B1782" s="27" t="s">
        <v>16418</v>
      </c>
      <c r="C1782" s="27" t="s">
        <v>16327</v>
      </c>
      <c r="E1782" s="46"/>
      <c r="G1782" s="85"/>
      <c r="H1782" s="85"/>
      <c r="I1782" s="85"/>
      <c r="J1782" s="85"/>
      <c r="K1782" s="85"/>
      <c r="L1782" s="85"/>
      <c r="M1782" s="85"/>
      <c r="N1782" s="85"/>
      <c r="O1782" s="85"/>
      <c r="P1782" s="85"/>
      <c r="Q1782" s="85"/>
      <c r="R1782" s="85"/>
      <c r="S1782" s="85"/>
      <c r="T1782" s="85"/>
      <c r="U1782" s="85"/>
      <c r="V1782" s="85"/>
      <c r="W1782" s="85"/>
      <c r="X1782" s="85"/>
      <c r="Y1782" s="85"/>
      <c r="Z1782" s="85"/>
      <c r="AA1782" s="85"/>
      <c r="AB1782" s="85"/>
      <c r="AC1782" s="85"/>
      <c r="AD1782" s="85"/>
      <c r="AE1782" s="85"/>
      <c r="AF1782" s="85"/>
      <c r="AG1782" s="85"/>
      <c r="AH1782" s="85"/>
      <c r="AI1782" s="85"/>
      <c r="AJ1782" s="85"/>
      <c r="AK1782" s="85"/>
      <c r="AL1782" s="85"/>
      <c r="AM1782" s="85"/>
      <c r="AN1782" s="85"/>
      <c r="AO1782" s="85"/>
      <c r="AP1782" s="85"/>
      <c r="AQ1782" s="85"/>
      <c r="AR1782" s="85"/>
      <c r="AS1782" s="85"/>
      <c r="AT1782" s="85"/>
      <c r="AU1782" s="85"/>
      <c r="AV1782" s="85"/>
      <c r="AW1782" s="85"/>
      <c r="AX1782" s="85"/>
      <c r="AY1782" s="85"/>
      <c r="AZ1782" s="85"/>
      <c r="BA1782" s="85"/>
      <c r="BB1782" s="85"/>
      <c r="BC1782" s="85"/>
      <c r="BD1782" s="85"/>
      <c r="BE1782" s="85"/>
      <c r="BF1782" s="85"/>
      <c r="BG1782" s="85"/>
      <c r="BH1782" s="85"/>
      <c r="BI1782" s="85"/>
      <c r="BJ1782" s="85"/>
      <c r="BK1782" s="85"/>
      <c r="BL1782" s="85"/>
      <c r="BM1782" s="85"/>
      <c r="BN1782" s="85"/>
      <c r="BO1782" s="85"/>
      <c r="BP1782" s="85"/>
      <c r="BQ1782" s="85"/>
      <c r="BR1782" s="85"/>
      <c r="BS1782" s="85"/>
      <c r="BT1782" s="85"/>
      <c r="BU1782" s="85"/>
      <c r="BV1782" s="85"/>
      <c r="BW1782" s="85"/>
      <c r="BX1782" s="85"/>
      <c r="BY1782" s="85"/>
      <c r="BZ1782" s="85"/>
      <c r="CA1782" s="85"/>
      <c r="CB1782" s="85"/>
      <c r="CC1782" s="85"/>
      <c r="CD1782" s="85"/>
      <c r="CE1782" s="85"/>
      <c r="CF1782" s="85"/>
      <c r="CG1782" s="85"/>
      <c r="CH1782" s="85"/>
      <c r="CI1782" s="85"/>
      <c r="CJ1782" s="85"/>
      <c r="CK1782" s="85"/>
      <c r="CL1782" s="85"/>
      <c r="CM1782" s="85"/>
      <c r="CN1782" s="85"/>
      <c r="CO1782" s="85"/>
      <c r="CP1782" s="85"/>
      <c r="CQ1782" s="85"/>
      <c r="CR1782" s="85"/>
      <c r="CS1782" s="85"/>
      <c r="CT1782" s="85"/>
      <c r="CU1782" s="85"/>
      <c r="CV1782" s="85"/>
      <c r="CW1782" s="85"/>
      <c r="CX1782" s="85"/>
      <c r="CY1782" s="85"/>
      <c r="CZ1782" s="85"/>
      <c r="DA1782" s="85"/>
      <c r="DB1782" s="85"/>
      <c r="DC1782" s="85"/>
      <c r="DD1782" s="85"/>
      <c r="DE1782" s="85"/>
      <c r="DF1782" s="85"/>
      <c r="DG1782" s="85"/>
      <c r="DH1782" s="85"/>
      <c r="DI1782" s="85"/>
      <c r="DJ1782" s="85"/>
      <c r="DK1782" s="85"/>
      <c r="DL1782" s="85"/>
      <c r="DM1782" s="85"/>
      <c r="DN1782" s="85"/>
      <c r="DO1782" s="85"/>
      <c r="DP1782" s="85"/>
      <c r="DQ1782" s="85"/>
      <c r="DR1782" s="85"/>
      <c r="DS1782" s="85"/>
      <c r="DT1782" s="85"/>
      <c r="DU1782" s="85"/>
      <c r="DV1782" s="85"/>
      <c r="DW1782" s="85"/>
      <c r="DX1782" s="85"/>
      <c r="DY1782" s="85"/>
      <c r="DZ1782" s="85"/>
      <c r="EA1782" s="85"/>
      <c r="EB1782" s="85"/>
      <c r="EC1782" s="85"/>
      <c r="ED1782" s="85"/>
      <c r="EE1782" s="85"/>
      <c r="EF1782" s="85"/>
      <c r="EG1782" s="85"/>
      <c r="EH1782" s="85"/>
      <c r="EI1782" s="85"/>
      <c r="EJ1782" s="85"/>
      <c r="EK1782" s="85"/>
      <c r="EL1782" s="85"/>
      <c r="EM1782" s="85"/>
      <c r="EN1782" s="85"/>
      <c r="EO1782" s="85"/>
      <c r="EP1782" s="85"/>
      <c r="EQ1782" s="85"/>
      <c r="ER1782" s="85"/>
      <c r="ES1782" s="85"/>
      <c r="ET1782" s="85"/>
      <c r="EU1782" s="85"/>
      <c r="EV1782" s="85"/>
      <c r="EW1782" s="85"/>
      <c r="EX1782" s="85"/>
      <c r="EY1782" s="85"/>
      <c r="EZ1782" s="85"/>
      <c r="FA1782" s="85"/>
      <c r="FB1782" s="85"/>
      <c r="FC1782" s="85"/>
      <c r="FD1782" s="85"/>
      <c r="FE1782" s="85"/>
      <c r="FF1782" s="85"/>
      <c r="FG1782" s="85"/>
      <c r="FH1782" s="85"/>
      <c r="FI1782" s="85"/>
      <c r="FJ1782" s="85"/>
      <c r="FK1782" s="85"/>
      <c r="FL1782" s="85"/>
      <c r="FM1782" s="85"/>
      <c r="FN1782" s="85"/>
      <c r="FO1782" s="85"/>
      <c r="FP1782" s="85"/>
      <c r="FQ1782" s="85"/>
      <c r="FR1782" s="85"/>
      <c r="FS1782" s="85"/>
      <c r="FT1782" s="85"/>
      <c r="FU1782" s="85"/>
      <c r="FV1782" s="85"/>
      <c r="FW1782" s="85"/>
      <c r="FX1782" s="85"/>
      <c r="FY1782" s="85"/>
      <c r="FZ1782" s="85"/>
      <c r="GA1782" s="85"/>
      <c r="GB1782" s="85"/>
      <c r="GC1782" s="85"/>
      <c r="GD1782" s="85"/>
      <c r="GE1782" s="85"/>
      <c r="GF1782" s="85"/>
      <c r="GG1782" s="85"/>
      <c r="GH1782" s="85"/>
      <c r="GI1782" s="85"/>
      <c r="GJ1782" s="85"/>
      <c r="GK1782" s="85"/>
      <c r="GL1782" s="85"/>
      <c r="GM1782" s="85"/>
      <c r="GN1782" s="85"/>
      <c r="GO1782" s="85"/>
      <c r="GP1782" s="85"/>
      <c r="GQ1782" s="85"/>
      <c r="GR1782" s="85"/>
      <c r="GS1782" s="85"/>
      <c r="GT1782" s="85"/>
      <c r="GU1782" s="85"/>
      <c r="GV1782" s="85"/>
      <c r="GW1782" s="85"/>
      <c r="GX1782" s="85"/>
      <c r="GY1782" s="85"/>
      <c r="GZ1782" s="85"/>
      <c r="HA1782" s="85"/>
      <c r="HB1782" s="85"/>
      <c r="HC1782" s="85"/>
      <c r="HD1782" s="85"/>
      <c r="HE1782" s="85"/>
      <c r="HF1782" s="85"/>
      <c r="HG1782" s="85"/>
      <c r="HH1782" s="85"/>
      <c r="HI1782" s="85"/>
      <c r="HJ1782" s="85"/>
      <c r="HK1782" s="85"/>
      <c r="HL1782" s="85"/>
      <c r="HM1782" s="85"/>
      <c r="HN1782" s="85"/>
      <c r="HO1782" s="85"/>
      <c r="HP1782" s="85"/>
      <c r="HQ1782" s="85"/>
      <c r="HR1782" s="85"/>
      <c r="HS1782" s="85"/>
      <c r="HT1782" s="85"/>
      <c r="HU1782" s="85"/>
      <c r="HV1782" s="85"/>
      <c r="HW1782" s="85"/>
      <c r="HX1782" s="85"/>
      <c r="HY1782" s="85"/>
      <c r="HZ1782" s="85"/>
      <c r="IA1782" s="85"/>
      <c r="IB1782" s="85"/>
      <c r="IC1782" s="85"/>
      <c r="ID1782" s="85"/>
      <c r="IE1782" s="85"/>
      <c r="IF1782" s="85"/>
      <c r="IG1782" s="85"/>
      <c r="IH1782" s="85"/>
      <c r="II1782" s="85"/>
      <c r="IJ1782" s="85"/>
      <c r="IK1782" s="85"/>
      <c r="IL1782" s="85"/>
      <c r="IM1782" s="85"/>
      <c r="IN1782" s="85"/>
      <c r="IO1782" s="85"/>
      <c r="IP1782" s="85"/>
      <c r="IQ1782" s="85"/>
      <c r="IR1782" s="85"/>
      <c r="IS1782" s="85"/>
      <c r="IT1782" s="85"/>
      <c r="IU1782" s="85"/>
    </row>
    <row r="1783" spans="1:255" s="27" customFormat="1" ht="15">
      <c r="A1783" s="9" t="s">
        <v>12214</v>
      </c>
      <c r="B1783" s="34" t="s">
        <v>16419</v>
      </c>
      <c r="C1783" s="27" t="s">
        <v>16420</v>
      </c>
    </row>
    <row r="1784" spans="1:255" s="8" customFormat="1">
      <c r="A1784" s="9" t="s">
        <v>12214</v>
      </c>
      <c r="B1784" s="27" t="s">
        <v>16421</v>
      </c>
      <c r="C1784" s="27" t="s">
        <v>16422</v>
      </c>
      <c r="E1784" s="46"/>
      <c r="G1784" s="85"/>
      <c r="H1784" s="85"/>
      <c r="I1784" s="85"/>
      <c r="J1784" s="85"/>
      <c r="K1784" s="85"/>
      <c r="L1784" s="85"/>
      <c r="M1784" s="85"/>
      <c r="N1784" s="85"/>
      <c r="O1784" s="85"/>
      <c r="P1784" s="85"/>
      <c r="Q1784" s="85"/>
      <c r="R1784" s="85"/>
      <c r="S1784" s="85"/>
      <c r="T1784" s="85"/>
      <c r="U1784" s="85"/>
      <c r="V1784" s="85"/>
      <c r="W1784" s="85"/>
      <c r="X1784" s="85"/>
      <c r="Y1784" s="85"/>
      <c r="Z1784" s="85"/>
      <c r="AA1784" s="85"/>
      <c r="AB1784" s="85"/>
      <c r="AC1784" s="85"/>
      <c r="AD1784" s="85"/>
      <c r="AE1784" s="85"/>
      <c r="AF1784" s="85"/>
      <c r="AG1784" s="85"/>
      <c r="AH1784" s="85"/>
      <c r="AI1784" s="85"/>
      <c r="AJ1784" s="85"/>
      <c r="AK1784" s="85"/>
      <c r="AL1784" s="85"/>
      <c r="AM1784" s="85"/>
      <c r="AN1784" s="85"/>
      <c r="AO1784" s="85"/>
      <c r="AP1784" s="85"/>
      <c r="AQ1784" s="85"/>
      <c r="AR1784" s="85"/>
      <c r="AS1784" s="85"/>
      <c r="AT1784" s="85"/>
      <c r="AU1784" s="85"/>
      <c r="AV1784" s="85"/>
      <c r="AW1784" s="85"/>
      <c r="AX1784" s="85"/>
      <c r="AY1784" s="85"/>
      <c r="AZ1784" s="85"/>
      <c r="BA1784" s="85"/>
      <c r="BB1784" s="85"/>
      <c r="BC1784" s="85"/>
      <c r="BD1784" s="85"/>
      <c r="BE1784" s="85"/>
      <c r="BF1784" s="85"/>
      <c r="BG1784" s="85"/>
      <c r="BH1784" s="85"/>
      <c r="BI1784" s="85"/>
      <c r="BJ1784" s="85"/>
      <c r="BK1784" s="85"/>
      <c r="BL1784" s="85"/>
      <c r="BM1784" s="85"/>
      <c r="BN1784" s="85"/>
      <c r="BO1784" s="85"/>
      <c r="BP1784" s="85"/>
      <c r="BQ1784" s="85"/>
      <c r="BR1784" s="85"/>
      <c r="BS1784" s="85"/>
      <c r="BT1784" s="85"/>
      <c r="BU1784" s="85"/>
      <c r="BV1784" s="85"/>
      <c r="BW1784" s="85"/>
      <c r="BX1784" s="85"/>
      <c r="BY1784" s="85"/>
      <c r="BZ1784" s="85"/>
      <c r="CA1784" s="85"/>
      <c r="CB1784" s="85"/>
      <c r="CC1784" s="85"/>
      <c r="CD1784" s="85"/>
      <c r="CE1784" s="85"/>
      <c r="CF1784" s="85"/>
      <c r="CG1784" s="85"/>
      <c r="CH1784" s="85"/>
      <c r="CI1784" s="85"/>
      <c r="CJ1784" s="85"/>
      <c r="CK1784" s="85"/>
      <c r="CL1784" s="85"/>
      <c r="CM1784" s="85"/>
      <c r="CN1784" s="85"/>
      <c r="CO1784" s="85"/>
      <c r="CP1784" s="85"/>
      <c r="CQ1784" s="85"/>
      <c r="CR1784" s="85"/>
      <c r="CS1784" s="85"/>
      <c r="CT1784" s="85"/>
      <c r="CU1784" s="85"/>
      <c r="CV1784" s="85"/>
      <c r="CW1784" s="85"/>
      <c r="CX1784" s="85"/>
      <c r="CY1784" s="85"/>
      <c r="CZ1784" s="85"/>
      <c r="DA1784" s="85"/>
      <c r="DB1784" s="85"/>
      <c r="DC1784" s="85"/>
      <c r="DD1784" s="85"/>
      <c r="DE1784" s="85"/>
      <c r="DF1784" s="85"/>
      <c r="DG1784" s="85"/>
      <c r="DH1784" s="85"/>
      <c r="DI1784" s="85"/>
      <c r="DJ1784" s="85"/>
      <c r="DK1784" s="85"/>
      <c r="DL1784" s="85"/>
      <c r="DM1784" s="85"/>
      <c r="DN1784" s="85"/>
      <c r="DO1784" s="85"/>
      <c r="DP1784" s="85"/>
      <c r="DQ1784" s="85"/>
      <c r="DR1784" s="85"/>
      <c r="DS1784" s="85"/>
      <c r="DT1784" s="85"/>
      <c r="DU1784" s="85"/>
      <c r="DV1784" s="85"/>
      <c r="DW1784" s="85"/>
      <c r="DX1784" s="85"/>
      <c r="DY1784" s="85"/>
      <c r="DZ1784" s="85"/>
      <c r="EA1784" s="85"/>
      <c r="EB1784" s="85"/>
      <c r="EC1784" s="85"/>
      <c r="ED1784" s="85"/>
      <c r="EE1784" s="85"/>
      <c r="EF1784" s="85"/>
      <c r="EG1784" s="85"/>
      <c r="EH1784" s="85"/>
      <c r="EI1784" s="85"/>
      <c r="EJ1784" s="85"/>
      <c r="EK1784" s="85"/>
      <c r="EL1784" s="85"/>
      <c r="EM1784" s="85"/>
      <c r="EN1784" s="85"/>
      <c r="EO1784" s="85"/>
      <c r="EP1784" s="85"/>
      <c r="EQ1784" s="85"/>
      <c r="ER1784" s="85"/>
      <c r="ES1784" s="85"/>
      <c r="ET1784" s="85"/>
      <c r="EU1784" s="85"/>
      <c r="EV1784" s="85"/>
      <c r="EW1784" s="85"/>
      <c r="EX1784" s="85"/>
      <c r="EY1784" s="85"/>
      <c r="EZ1784" s="85"/>
      <c r="FA1784" s="85"/>
      <c r="FB1784" s="85"/>
      <c r="FC1784" s="85"/>
      <c r="FD1784" s="85"/>
      <c r="FE1784" s="85"/>
      <c r="FF1784" s="85"/>
      <c r="FG1784" s="85"/>
      <c r="FH1784" s="85"/>
      <c r="FI1784" s="85"/>
      <c r="FJ1784" s="85"/>
      <c r="FK1784" s="85"/>
      <c r="FL1784" s="85"/>
      <c r="FM1784" s="85"/>
      <c r="FN1784" s="85"/>
      <c r="FO1784" s="85"/>
      <c r="FP1784" s="85"/>
      <c r="FQ1784" s="85"/>
      <c r="FR1784" s="85"/>
      <c r="FS1784" s="85"/>
      <c r="FT1784" s="85"/>
      <c r="FU1784" s="85"/>
      <c r="FV1784" s="85"/>
      <c r="FW1784" s="85"/>
      <c r="FX1784" s="85"/>
      <c r="FY1784" s="85"/>
      <c r="FZ1784" s="85"/>
      <c r="GA1784" s="85"/>
      <c r="GB1784" s="85"/>
      <c r="GC1784" s="85"/>
      <c r="GD1784" s="85"/>
      <c r="GE1784" s="85"/>
      <c r="GF1784" s="85"/>
      <c r="GG1784" s="85"/>
      <c r="GH1784" s="85"/>
      <c r="GI1784" s="85"/>
      <c r="GJ1784" s="85"/>
      <c r="GK1784" s="85"/>
      <c r="GL1784" s="85"/>
      <c r="GM1784" s="85"/>
      <c r="GN1784" s="85"/>
      <c r="GO1784" s="85"/>
      <c r="GP1784" s="85"/>
      <c r="GQ1784" s="85"/>
      <c r="GR1784" s="85"/>
      <c r="GS1784" s="85"/>
      <c r="GT1784" s="85"/>
      <c r="GU1784" s="85"/>
      <c r="GV1784" s="85"/>
      <c r="GW1784" s="85"/>
      <c r="GX1784" s="85"/>
      <c r="GY1784" s="85"/>
      <c r="GZ1784" s="85"/>
      <c r="HA1784" s="85"/>
      <c r="HB1784" s="85"/>
      <c r="HC1784" s="85"/>
      <c r="HD1784" s="85"/>
      <c r="HE1784" s="85"/>
      <c r="HF1784" s="85"/>
      <c r="HG1784" s="85"/>
      <c r="HH1784" s="85"/>
      <c r="HI1784" s="85"/>
      <c r="HJ1784" s="85"/>
      <c r="HK1784" s="85"/>
      <c r="HL1784" s="85"/>
      <c r="HM1784" s="85"/>
      <c r="HN1784" s="85"/>
      <c r="HO1784" s="85"/>
      <c r="HP1784" s="85"/>
      <c r="HQ1784" s="85"/>
      <c r="HR1784" s="85"/>
      <c r="HS1784" s="85"/>
      <c r="HT1784" s="85"/>
      <c r="HU1784" s="85"/>
      <c r="HV1784" s="85"/>
      <c r="HW1784" s="85"/>
      <c r="HX1784" s="85"/>
      <c r="HY1784" s="85"/>
      <c r="HZ1784" s="85"/>
      <c r="IA1784" s="85"/>
      <c r="IB1784" s="85"/>
      <c r="IC1784" s="85"/>
      <c r="ID1784" s="85"/>
      <c r="IE1784" s="85"/>
      <c r="IF1784" s="85"/>
      <c r="IG1784" s="85"/>
      <c r="IH1784" s="85"/>
      <c r="II1784" s="85"/>
      <c r="IJ1784" s="85"/>
      <c r="IK1784" s="85"/>
      <c r="IL1784" s="85"/>
      <c r="IM1784" s="85"/>
      <c r="IN1784" s="85"/>
      <c r="IO1784" s="85"/>
      <c r="IP1784" s="85"/>
      <c r="IQ1784" s="85"/>
      <c r="IR1784" s="85"/>
      <c r="IS1784" s="85"/>
      <c r="IT1784" s="85"/>
      <c r="IU1784" s="85"/>
    </row>
    <row r="1785" spans="1:255" s="8" customFormat="1">
      <c r="A1785" s="9" t="s">
        <v>12214</v>
      </c>
      <c r="B1785" s="27" t="s">
        <v>16423</v>
      </c>
      <c r="C1785" s="32" t="s">
        <v>16424</v>
      </c>
      <c r="E1785" s="46"/>
      <c r="G1785" s="85"/>
      <c r="H1785" s="85"/>
      <c r="I1785" s="85"/>
      <c r="J1785" s="85"/>
      <c r="K1785" s="85"/>
      <c r="L1785" s="85"/>
      <c r="M1785" s="85"/>
      <c r="N1785" s="85"/>
      <c r="O1785" s="85"/>
      <c r="P1785" s="85"/>
      <c r="Q1785" s="85"/>
      <c r="R1785" s="85"/>
      <c r="S1785" s="85"/>
      <c r="T1785" s="85"/>
      <c r="U1785" s="85"/>
      <c r="V1785" s="85"/>
      <c r="W1785" s="85"/>
      <c r="X1785" s="85"/>
      <c r="Y1785" s="85"/>
      <c r="Z1785" s="85"/>
      <c r="AA1785" s="85"/>
      <c r="AB1785" s="85"/>
      <c r="AC1785" s="85"/>
      <c r="AD1785" s="85"/>
      <c r="AE1785" s="85"/>
      <c r="AF1785" s="85"/>
      <c r="AG1785" s="85"/>
      <c r="AH1785" s="85"/>
      <c r="AI1785" s="85"/>
      <c r="AJ1785" s="85"/>
      <c r="AK1785" s="85"/>
      <c r="AL1785" s="85"/>
      <c r="AM1785" s="85"/>
      <c r="AN1785" s="85"/>
      <c r="AO1785" s="85"/>
      <c r="AP1785" s="85"/>
      <c r="AQ1785" s="85"/>
      <c r="AR1785" s="85"/>
      <c r="AS1785" s="85"/>
      <c r="AT1785" s="85"/>
      <c r="AU1785" s="85"/>
      <c r="AV1785" s="85"/>
      <c r="AW1785" s="85"/>
      <c r="AX1785" s="85"/>
      <c r="AY1785" s="85"/>
      <c r="AZ1785" s="85"/>
      <c r="BA1785" s="85"/>
      <c r="BB1785" s="85"/>
      <c r="BC1785" s="85"/>
      <c r="BD1785" s="85"/>
      <c r="BE1785" s="85"/>
      <c r="BF1785" s="85"/>
      <c r="BG1785" s="85"/>
      <c r="BH1785" s="85"/>
      <c r="BI1785" s="85"/>
      <c r="BJ1785" s="85"/>
      <c r="BK1785" s="85"/>
      <c r="BL1785" s="85"/>
      <c r="BM1785" s="85"/>
      <c r="BN1785" s="85"/>
      <c r="BO1785" s="85"/>
      <c r="BP1785" s="85"/>
      <c r="BQ1785" s="85"/>
      <c r="BR1785" s="85"/>
      <c r="BS1785" s="85"/>
      <c r="BT1785" s="85"/>
      <c r="BU1785" s="85"/>
      <c r="BV1785" s="85"/>
      <c r="BW1785" s="85"/>
      <c r="BX1785" s="85"/>
      <c r="BY1785" s="85"/>
      <c r="BZ1785" s="85"/>
      <c r="CA1785" s="85"/>
      <c r="CB1785" s="85"/>
      <c r="CC1785" s="85"/>
      <c r="CD1785" s="85"/>
      <c r="CE1785" s="85"/>
      <c r="CF1785" s="85"/>
      <c r="CG1785" s="85"/>
      <c r="CH1785" s="85"/>
      <c r="CI1785" s="85"/>
      <c r="CJ1785" s="85"/>
      <c r="CK1785" s="85"/>
      <c r="CL1785" s="85"/>
      <c r="CM1785" s="85"/>
      <c r="CN1785" s="85"/>
      <c r="CO1785" s="85"/>
      <c r="CP1785" s="85"/>
      <c r="CQ1785" s="85"/>
      <c r="CR1785" s="85"/>
      <c r="CS1785" s="85"/>
      <c r="CT1785" s="85"/>
      <c r="CU1785" s="85"/>
      <c r="CV1785" s="85"/>
      <c r="CW1785" s="85"/>
      <c r="CX1785" s="85"/>
      <c r="CY1785" s="85"/>
      <c r="CZ1785" s="85"/>
      <c r="DA1785" s="85"/>
      <c r="DB1785" s="85"/>
      <c r="DC1785" s="85"/>
      <c r="DD1785" s="85"/>
      <c r="DE1785" s="85"/>
      <c r="DF1785" s="85"/>
      <c r="DG1785" s="85"/>
      <c r="DH1785" s="85"/>
      <c r="DI1785" s="85"/>
      <c r="DJ1785" s="85"/>
      <c r="DK1785" s="85"/>
      <c r="DL1785" s="85"/>
      <c r="DM1785" s="85"/>
      <c r="DN1785" s="85"/>
      <c r="DO1785" s="85"/>
      <c r="DP1785" s="85"/>
      <c r="DQ1785" s="85"/>
      <c r="DR1785" s="85"/>
      <c r="DS1785" s="85"/>
      <c r="DT1785" s="85"/>
      <c r="DU1785" s="85"/>
      <c r="DV1785" s="85"/>
      <c r="DW1785" s="85"/>
      <c r="DX1785" s="85"/>
      <c r="DY1785" s="85"/>
      <c r="DZ1785" s="85"/>
      <c r="EA1785" s="85"/>
      <c r="EB1785" s="85"/>
      <c r="EC1785" s="85"/>
      <c r="ED1785" s="85"/>
      <c r="EE1785" s="85"/>
      <c r="EF1785" s="85"/>
      <c r="EG1785" s="85"/>
      <c r="EH1785" s="85"/>
      <c r="EI1785" s="85"/>
      <c r="EJ1785" s="85"/>
      <c r="EK1785" s="85"/>
      <c r="EL1785" s="85"/>
      <c r="EM1785" s="85"/>
      <c r="EN1785" s="85"/>
      <c r="EO1785" s="85"/>
      <c r="EP1785" s="85"/>
      <c r="EQ1785" s="85"/>
      <c r="ER1785" s="85"/>
      <c r="ES1785" s="85"/>
      <c r="ET1785" s="85"/>
      <c r="EU1785" s="85"/>
      <c r="EV1785" s="85"/>
      <c r="EW1785" s="85"/>
      <c r="EX1785" s="85"/>
      <c r="EY1785" s="85"/>
      <c r="EZ1785" s="85"/>
      <c r="FA1785" s="85"/>
      <c r="FB1785" s="85"/>
      <c r="FC1785" s="85"/>
      <c r="FD1785" s="85"/>
      <c r="FE1785" s="85"/>
      <c r="FF1785" s="85"/>
      <c r="FG1785" s="85"/>
      <c r="FH1785" s="85"/>
      <c r="FI1785" s="85"/>
      <c r="FJ1785" s="85"/>
      <c r="FK1785" s="85"/>
      <c r="FL1785" s="85"/>
      <c r="FM1785" s="85"/>
      <c r="FN1785" s="85"/>
      <c r="FO1785" s="85"/>
      <c r="FP1785" s="85"/>
      <c r="FQ1785" s="85"/>
      <c r="FR1785" s="85"/>
      <c r="FS1785" s="85"/>
      <c r="FT1785" s="85"/>
      <c r="FU1785" s="85"/>
      <c r="FV1785" s="85"/>
      <c r="FW1785" s="85"/>
      <c r="FX1785" s="85"/>
      <c r="FY1785" s="85"/>
      <c r="FZ1785" s="85"/>
      <c r="GA1785" s="85"/>
      <c r="GB1785" s="85"/>
      <c r="GC1785" s="85"/>
      <c r="GD1785" s="85"/>
      <c r="GE1785" s="85"/>
      <c r="GF1785" s="85"/>
      <c r="GG1785" s="85"/>
      <c r="GH1785" s="85"/>
      <c r="GI1785" s="85"/>
      <c r="GJ1785" s="85"/>
      <c r="GK1785" s="85"/>
      <c r="GL1785" s="85"/>
      <c r="GM1785" s="85"/>
      <c r="GN1785" s="85"/>
      <c r="GO1785" s="85"/>
      <c r="GP1785" s="85"/>
      <c r="GQ1785" s="85"/>
      <c r="GR1785" s="85"/>
      <c r="GS1785" s="85"/>
      <c r="GT1785" s="85"/>
      <c r="GU1785" s="85"/>
      <c r="GV1785" s="85"/>
      <c r="GW1785" s="85"/>
      <c r="GX1785" s="85"/>
      <c r="GY1785" s="85"/>
      <c r="GZ1785" s="85"/>
      <c r="HA1785" s="85"/>
      <c r="HB1785" s="85"/>
      <c r="HC1785" s="85"/>
      <c r="HD1785" s="85"/>
      <c r="HE1785" s="85"/>
      <c r="HF1785" s="85"/>
      <c r="HG1785" s="85"/>
      <c r="HH1785" s="85"/>
      <c r="HI1785" s="85"/>
      <c r="HJ1785" s="85"/>
      <c r="HK1785" s="85"/>
      <c r="HL1785" s="85"/>
      <c r="HM1785" s="85"/>
      <c r="HN1785" s="85"/>
      <c r="HO1785" s="85"/>
      <c r="HP1785" s="85"/>
      <c r="HQ1785" s="85"/>
      <c r="HR1785" s="85"/>
      <c r="HS1785" s="85"/>
      <c r="HT1785" s="85"/>
      <c r="HU1785" s="85"/>
      <c r="HV1785" s="85"/>
      <c r="HW1785" s="85"/>
      <c r="HX1785" s="85"/>
      <c r="HY1785" s="85"/>
      <c r="HZ1785" s="85"/>
      <c r="IA1785" s="85"/>
      <c r="IB1785" s="85"/>
      <c r="IC1785" s="85"/>
      <c r="ID1785" s="85"/>
      <c r="IE1785" s="85"/>
      <c r="IF1785" s="85"/>
      <c r="IG1785" s="85"/>
      <c r="IH1785" s="85"/>
      <c r="II1785" s="85"/>
      <c r="IJ1785" s="85"/>
      <c r="IK1785" s="85"/>
      <c r="IL1785" s="85"/>
      <c r="IM1785" s="85"/>
      <c r="IN1785" s="85"/>
      <c r="IO1785" s="85"/>
      <c r="IP1785" s="85"/>
      <c r="IQ1785" s="85"/>
      <c r="IR1785" s="85"/>
      <c r="IS1785" s="85"/>
      <c r="IT1785" s="85"/>
      <c r="IU1785" s="85"/>
    </row>
    <row r="1786" spans="1:255" s="8" customFormat="1">
      <c r="A1786" s="9" t="s">
        <v>12214</v>
      </c>
      <c r="B1786" s="27" t="s">
        <v>16425</v>
      </c>
      <c r="C1786" s="27" t="s">
        <v>16327</v>
      </c>
      <c r="E1786" s="46"/>
      <c r="G1786" s="85"/>
      <c r="H1786" s="85"/>
      <c r="I1786" s="85"/>
      <c r="J1786" s="85"/>
      <c r="K1786" s="85"/>
      <c r="L1786" s="85"/>
      <c r="M1786" s="85"/>
      <c r="N1786" s="85"/>
      <c r="O1786" s="85"/>
      <c r="P1786" s="85"/>
      <c r="Q1786" s="85"/>
      <c r="R1786" s="85"/>
      <c r="S1786" s="85"/>
      <c r="T1786" s="85"/>
      <c r="U1786" s="85"/>
      <c r="V1786" s="85"/>
      <c r="W1786" s="85"/>
      <c r="X1786" s="85"/>
      <c r="Y1786" s="85"/>
      <c r="Z1786" s="85"/>
      <c r="AA1786" s="85"/>
      <c r="AB1786" s="85"/>
      <c r="AC1786" s="85"/>
      <c r="AD1786" s="85"/>
      <c r="AE1786" s="85"/>
      <c r="AF1786" s="85"/>
      <c r="AG1786" s="85"/>
      <c r="AH1786" s="85"/>
      <c r="AI1786" s="85"/>
      <c r="AJ1786" s="85"/>
      <c r="AK1786" s="85"/>
      <c r="AL1786" s="85"/>
      <c r="AM1786" s="85"/>
      <c r="AN1786" s="85"/>
      <c r="AO1786" s="85"/>
      <c r="AP1786" s="85"/>
      <c r="AQ1786" s="85"/>
      <c r="AR1786" s="85"/>
      <c r="AS1786" s="85"/>
      <c r="AT1786" s="85"/>
      <c r="AU1786" s="85"/>
      <c r="AV1786" s="85"/>
      <c r="AW1786" s="85"/>
      <c r="AX1786" s="85"/>
      <c r="AY1786" s="85"/>
      <c r="AZ1786" s="85"/>
      <c r="BA1786" s="85"/>
      <c r="BB1786" s="85"/>
      <c r="BC1786" s="85"/>
      <c r="BD1786" s="85"/>
      <c r="BE1786" s="85"/>
      <c r="BF1786" s="85"/>
      <c r="BG1786" s="85"/>
      <c r="BH1786" s="85"/>
      <c r="BI1786" s="85"/>
      <c r="BJ1786" s="85"/>
      <c r="BK1786" s="85"/>
      <c r="BL1786" s="85"/>
      <c r="BM1786" s="85"/>
      <c r="BN1786" s="85"/>
      <c r="BO1786" s="85"/>
      <c r="BP1786" s="85"/>
      <c r="BQ1786" s="85"/>
      <c r="BR1786" s="85"/>
      <c r="BS1786" s="85"/>
      <c r="BT1786" s="85"/>
      <c r="BU1786" s="85"/>
      <c r="BV1786" s="85"/>
      <c r="BW1786" s="85"/>
      <c r="BX1786" s="85"/>
      <c r="BY1786" s="85"/>
      <c r="BZ1786" s="85"/>
      <c r="CA1786" s="85"/>
      <c r="CB1786" s="85"/>
      <c r="CC1786" s="85"/>
      <c r="CD1786" s="85"/>
      <c r="CE1786" s="85"/>
      <c r="CF1786" s="85"/>
      <c r="CG1786" s="85"/>
      <c r="CH1786" s="85"/>
      <c r="CI1786" s="85"/>
      <c r="CJ1786" s="85"/>
      <c r="CK1786" s="85"/>
      <c r="CL1786" s="85"/>
      <c r="CM1786" s="85"/>
      <c r="CN1786" s="85"/>
      <c r="CO1786" s="85"/>
      <c r="CP1786" s="85"/>
      <c r="CQ1786" s="85"/>
      <c r="CR1786" s="85"/>
      <c r="CS1786" s="85"/>
      <c r="CT1786" s="85"/>
      <c r="CU1786" s="85"/>
      <c r="CV1786" s="85"/>
      <c r="CW1786" s="85"/>
      <c r="CX1786" s="85"/>
      <c r="CY1786" s="85"/>
      <c r="CZ1786" s="85"/>
      <c r="DA1786" s="85"/>
      <c r="DB1786" s="85"/>
      <c r="DC1786" s="85"/>
      <c r="DD1786" s="85"/>
      <c r="DE1786" s="85"/>
      <c r="DF1786" s="85"/>
      <c r="DG1786" s="85"/>
      <c r="DH1786" s="85"/>
      <c r="DI1786" s="85"/>
      <c r="DJ1786" s="85"/>
      <c r="DK1786" s="85"/>
      <c r="DL1786" s="85"/>
      <c r="DM1786" s="85"/>
      <c r="DN1786" s="85"/>
      <c r="DO1786" s="85"/>
      <c r="DP1786" s="85"/>
      <c r="DQ1786" s="85"/>
      <c r="DR1786" s="85"/>
      <c r="DS1786" s="85"/>
      <c r="DT1786" s="85"/>
      <c r="DU1786" s="85"/>
      <c r="DV1786" s="85"/>
      <c r="DW1786" s="85"/>
      <c r="DX1786" s="85"/>
      <c r="DY1786" s="85"/>
      <c r="DZ1786" s="85"/>
      <c r="EA1786" s="85"/>
      <c r="EB1786" s="85"/>
      <c r="EC1786" s="85"/>
      <c r="ED1786" s="85"/>
      <c r="EE1786" s="85"/>
      <c r="EF1786" s="85"/>
      <c r="EG1786" s="85"/>
      <c r="EH1786" s="85"/>
      <c r="EI1786" s="85"/>
      <c r="EJ1786" s="85"/>
      <c r="EK1786" s="85"/>
      <c r="EL1786" s="85"/>
      <c r="EM1786" s="85"/>
      <c r="EN1786" s="85"/>
      <c r="EO1786" s="85"/>
      <c r="EP1786" s="85"/>
      <c r="EQ1786" s="85"/>
      <c r="ER1786" s="85"/>
      <c r="ES1786" s="85"/>
      <c r="ET1786" s="85"/>
      <c r="EU1786" s="85"/>
      <c r="EV1786" s="85"/>
      <c r="EW1786" s="85"/>
      <c r="EX1786" s="85"/>
      <c r="EY1786" s="85"/>
      <c r="EZ1786" s="85"/>
      <c r="FA1786" s="85"/>
      <c r="FB1786" s="85"/>
      <c r="FC1786" s="85"/>
      <c r="FD1786" s="85"/>
      <c r="FE1786" s="85"/>
      <c r="FF1786" s="85"/>
      <c r="FG1786" s="85"/>
      <c r="FH1786" s="85"/>
      <c r="FI1786" s="85"/>
      <c r="FJ1786" s="85"/>
      <c r="FK1786" s="85"/>
      <c r="FL1786" s="85"/>
      <c r="FM1786" s="85"/>
      <c r="FN1786" s="85"/>
      <c r="FO1786" s="85"/>
      <c r="FP1786" s="85"/>
      <c r="FQ1786" s="85"/>
      <c r="FR1786" s="85"/>
      <c r="FS1786" s="85"/>
      <c r="FT1786" s="85"/>
      <c r="FU1786" s="85"/>
      <c r="FV1786" s="85"/>
      <c r="FW1786" s="85"/>
      <c r="FX1786" s="85"/>
      <c r="FY1786" s="85"/>
      <c r="FZ1786" s="85"/>
      <c r="GA1786" s="85"/>
      <c r="GB1786" s="85"/>
      <c r="GC1786" s="85"/>
      <c r="GD1786" s="85"/>
      <c r="GE1786" s="85"/>
      <c r="GF1786" s="85"/>
      <c r="GG1786" s="85"/>
      <c r="GH1786" s="85"/>
      <c r="GI1786" s="85"/>
      <c r="GJ1786" s="85"/>
      <c r="GK1786" s="85"/>
      <c r="GL1786" s="85"/>
      <c r="GM1786" s="85"/>
      <c r="GN1786" s="85"/>
      <c r="GO1786" s="85"/>
      <c r="GP1786" s="85"/>
      <c r="GQ1786" s="85"/>
      <c r="GR1786" s="85"/>
      <c r="GS1786" s="85"/>
      <c r="GT1786" s="85"/>
      <c r="GU1786" s="85"/>
      <c r="GV1786" s="85"/>
      <c r="GW1786" s="85"/>
      <c r="GX1786" s="85"/>
      <c r="GY1786" s="85"/>
      <c r="GZ1786" s="85"/>
      <c r="HA1786" s="85"/>
      <c r="HB1786" s="85"/>
      <c r="HC1786" s="85"/>
      <c r="HD1786" s="85"/>
      <c r="HE1786" s="85"/>
      <c r="HF1786" s="85"/>
      <c r="HG1786" s="85"/>
      <c r="HH1786" s="85"/>
      <c r="HI1786" s="85"/>
      <c r="HJ1786" s="85"/>
      <c r="HK1786" s="85"/>
      <c r="HL1786" s="85"/>
      <c r="HM1786" s="85"/>
      <c r="HN1786" s="85"/>
      <c r="HO1786" s="85"/>
      <c r="HP1786" s="85"/>
      <c r="HQ1786" s="85"/>
      <c r="HR1786" s="85"/>
      <c r="HS1786" s="85"/>
      <c r="HT1786" s="85"/>
      <c r="HU1786" s="85"/>
      <c r="HV1786" s="85"/>
      <c r="HW1786" s="85"/>
      <c r="HX1786" s="85"/>
      <c r="HY1786" s="85"/>
      <c r="HZ1786" s="85"/>
      <c r="IA1786" s="85"/>
      <c r="IB1786" s="85"/>
      <c r="IC1786" s="85"/>
      <c r="ID1786" s="85"/>
      <c r="IE1786" s="85"/>
      <c r="IF1786" s="85"/>
      <c r="IG1786" s="85"/>
      <c r="IH1786" s="85"/>
      <c r="II1786" s="85"/>
      <c r="IJ1786" s="85"/>
      <c r="IK1786" s="85"/>
      <c r="IL1786" s="85"/>
      <c r="IM1786" s="85"/>
      <c r="IN1786" s="85"/>
      <c r="IO1786" s="85"/>
      <c r="IP1786" s="85"/>
      <c r="IQ1786" s="85"/>
      <c r="IR1786" s="85"/>
      <c r="IS1786" s="85"/>
      <c r="IT1786" s="85"/>
      <c r="IU1786" s="85"/>
    </row>
    <row r="1787" spans="1:255" s="8" customFormat="1">
      <c r="A1787" s="9" t="s">
        <v>12214</v>
      </c>
      <c r="B1787" s="32" t="s">
        <v>16426</v>
      </c>
      <c r="C1787" s="27" t="s">
        <v>16327</v>
      </c>
      <c r="E1787" s="46"/>
      <c r="G1787" s="85"/>
      <c r="H1787" s="85"/>
      <c r="I1787" s="85"/>
      <c r="J1787" s="85"/>
      <c r="K1787" s="85"/>
      <c r="L1787" s="85"/>
      <c r="M1787" s="85"/>
      <c r="N1787" s="85"/>
      <c r="O1787" s="85"/>
      <c r="P1787" s="85"/>
      <c r="Q1787" s="85"/>
      <c r="R1787" s="85"/>
      <c r="S1787" s="85"/>
      <c r="T1787" s="85"/>
      <c r="U1787" s="85"/>
      <c r="V1787" s="85"/>
      <c r="W1787" s="85"/>
      <c r="X1787" s="85"/>
      <c r="Y1787" s="85"/>
      <c r="Z1787" s="85"/>
      <c r="AA1787" s="85"/>
      <c r="AB1787" s="85"/>
      <c r="AC1787" s="85"/>
      <c r="AD1787" s="85"/>
      <c r="AE1787" s="85"/>
      <c r="AF1787" s="85"/>
      <c r="AG1787" s="85"/>
      <c r="AH1787" s="85"/>
      <c r="AI1787" s="85"/>
      <c r="AJ1787" s="85"/>
      <c r="AK1787" s="85"/>
      <c r="AL1787" s="85"/>
      <c r="AM1787" s="85"/>
      <c r="AN1787" s="85"/>
      <c r="AO1787" s="85"/>
      <c r="AP1787" s="85"/>
      <c r="AQ1787" s="85"/>
      <c r="AR1787" s="85"/>
      <c r="AS1787" s="85"/>
      <c r="AT1787" s="85"/>
      <c r="AU1787" s="85"/>
      <c r="AV1787" s="85"/>
      <c r="AW1787" s="85"/>
      <c r="AX1787" s="85"/>
      <c r="AY1787" s="85"/>
      <c r="AZ1787" s="85"/>
      <c r="BA1787" s="85"/>
      <c r="BB1787" s="85"/>
      <c r="BC1787" s="85"/>
      <c r="BD1787" s="85"/>
      <c r="BE1787" s="85"/>
      <c r="BF1787" s="85"/>
      <c r="BG1787" s="85"/>
      <c r="BH1787" s="85"/>
      <c r="BI1787" s="85"/>
      <c r="BJ1787" s="85"/>
      <c r="BK1787" s="85"/>
      <c r="BL1787" s="85"/>
      <c r="BM1787" s="85"/>
      <c r="BN1787" s="85"/>
      <c r="BO1787" s="85"/>
      <c r="BP1787" s="85"/>
      <c r="BQ1787" s="85"/>
      <c r="BR1787" s="85"/>
      <c r="BS1787" s="85"/>
      <c r="BT1787" s="85"/>
      <c r="BU1787" s="85"/>
      <c r="BV1787" s="85"/>
      <c r="BW1787" s="85"/>
      <c r="BX1787" s="85"/>
      <c r="BY1787" s="85"/>
      <c r="BZ1787" s="85"/>
      <c r="CA1787" s="85"/>
      <c r="CB1787" s="85"/>
      <c r="CC1787" s="85"/>
      <c r="CD1787" s="85"/>
      <c r="CE1787" s="85"/>
      <c r="CF1787" s="85"/>
      <c r="CG1787" s="85"/>
      <c r="CH1787" s="85"/>
      <c r="CI1787" s="85"/>
      <c r="CJ1787" s="85"/>
      <c r="CK1787" s="85"/>
      <c r="CL1787" s="85"/>
      <c r="CM1787" s="85"/>
      <c r="CN1787" s="85"/>
      <c r="CO1787" s="85"/>
      <c r="CP1787" s="85"/>
      <c r="CQ1787" s="85"/>
      <c r="CR1787" s="85"/>
      <c r="CS1787" s="85"/>
      <c r="CT1787" s="85"/>
      <c r="CU1787" s="85"/>
      <c r="CV1787" s="85"/>
      <c r="CW1787" s="85"/>
      <c r="CX1787" s="85"/>
      <c r="CY1787" s="85"/>
      <c r="CZ1787" s="85"/>
      <c r="DA1787" s="85"/>
      <c r="DB1787" s="85"/>
      <c r="DC1787" s="85"/>
      <c r="DD1787" s="85"/>
      <c r="DE1787" s="85"/>
      <c r="DF1787" s="85"/>
      <c r="DG1787" s="85"/>
      <c r="DH1787" s="85"/>
      <c r="DI1787" s="85"/>
      <c r="DJ1787" s="85"/>
      <c r="DK1787" s="85"/>
      <c r="DL1787" s="85"/>
      <c r="DM1787" s="85"/>
      <c r="DN1787" s="85"/>
      <c r="DO1787" s="85"/>
      <c r="DP1787" s="85"/>
      <c r="DQ1787" s="85"/>
      <c r="DR1787" s="85"/>
      <c r="DS1787" s="85"/>
      <c r="DT1787" s="85"/>
      <c r="DU1787" s="85"/>
      <c r="DV1787" s="85"/>
      <c r="DW1787" s="85"/>
      <c r="DX1787" s="85"/>
      <c r="DY1787" s="85"/>
      <c r="DZ1787" s="85"/>
      <c r="EA1787" s="85"/>
      <c r="EB1787" s="85"/>
      <c r="EC1787" s="85"/>
      <c r="ED1787" s="85"/>
      <c r="EE1787" s="85"/>
      <c r="EF1787" s="85"/>
      <c r="EG1787" s="85"/>
      <c r="EH1787" s="85"/>
      <c r="EI1787" s="85"/>
      <c r="EJ1787" s="85"/>
      <c r="EK1787" s="85"/>
      <c r="EL1787" s="85"/>
      <c r="EM1787" s="85"/>
      <c r="EN1787" s="85"/>
      <c r="EO1787" s="85"/>
      <c r="EP1787" s="85"/>
      <c r="EQ1787" s="85"/>
      <c r="ER1787" s="85"/>
      <c r="ES1787" s="85"/>
      <c r="ET1787" s="85"/>
      <c r="EU1787" s="85"/>
      <c r="EV1787" s="85"/>
      <c r="EW1787" s="85"/>
      <c r="EX1787" s="85"/>
      <c r="EY1787" s="85"/>
      <c r="EZ1787" s="85"/>
      <c r="FA1787" s="85"/>
      <c r="FB1787" s="85"/>
      <c r="FC1787" s="85"/>
      <c r="FD1787" s="85"/>
      <c r="FE1787" s="85"/>
      <c r="FF1787" s="85"/>
      <c r="FG1787" s="85"/>
      <c r="FH1787" s="85"/>
      <c r="FI1787" s="85"/>
      <c r="FJ1787" s="85"/>
      <c r="FK1787" s="85"/>
      <c r="FL1787" s="85"/>
      <c r="FM1787" s="85"/>
      <c r="FN1787" s="85"/>
      <c r="FO1787" s="85"/>
      <c r="FP1787" s="85"/>
      <c r="FQ1787" s="85"/>
      <c r="FR1787" s="85"/>
      <c r="FS1787" s="85"/>
      <c r="FT1787" s="85"/>
      <c r="FU1787" s="85"/>
      <c r="FV1787" s="85"/>
      <c r="FW1787" s="85"/>
      <c r="FX1787" s="85"/>
      <c r="FY1787" s="85"/>
      <c r="FZ1787" s="85"/>
      <c r="GA1787" s="85"/>
      <c r="GB1787" s="85"/>
      <c r="GC1787" s="85"/>
      <c r="GD1787" s="85"/>
      <c r="GE1787" s="85"/>
      <c r="GF1787" s="85"/>
      <c r="GG1787" s="85"/>
      <c r="GH1787" s="85"/>
      <c r="GI1787" s="85"/>
      <c r="GJ1787" s="85"/>
      <c r="GK1787" s="85"/>
      <c r="GL1787" s="85"/>
      <c r="GM1787" s="85"/>
      <c r="GN1787" s="85"/>
      <c r="GO1787" s="85"/>
      <c r="GP1787" s="85"/>
      <c r="GQ1787" s="85"/>
      <c r="GR1787" s="85"/>
      <c r="GS1787" s="85"/>
      <c r="GT1787" s="85"/>
      <c r="GU1787" s="85"/>
      <c r="GV1787" s="85"/>
      <c r="GW1787" s="85"/>
      <c r="GX1787" s="85"/>
      <c r="GY1787" s="85"/>
      <c r="GZ1787" s="85"/>
      <c r="HA1787" s="85"/>
      <c r="HB1787" s="85"/>
      <c r="HC1787" s="85"/>
      <c r="HD1787" s="85"/>
      <c r="HE1787" s="85"/>
      <c r="HF1787" s="85"/>
      <c r="HG1787" s="85"/>
      <c r="HH1787" s="85"/>
      <c r="HI1787" s="85"/>
      <c r="HJ1787" s="85"/>
      <c r="HK1787" s="85"/>
      <c r="HL1787" s="85"/>
      <c r="HM1787" s="85"/>
      <c r="HN1787" s="85"/>
      <c r="HO1787" s="85"/>
      <c r="HP1787" s="85"/>
      <c r="HQ1787" s="85"/>
      <c r="HR1787" s="85"/>
      <c r="HS1787" s="85"/>
      <c r="HT1787" s="85"/>
      <c r="HU1787" s="85"/>
      <c r="HV1787" s="85"/>
      <c r="HW1787" s="85"/>
      <c r="HX1787" s="85"/>
      <c r="HY1787" s="85"/>
      <c r="HZ1787" s="85"/>
      <c r="IA1787" s="85"/>
      <c r="IB1787" s="85"/>
      <c r="IC1787" s="85"/>
      <c r="ID1787" s="85"/>
      <c r="IE1787" s="85"/>
      <c r="IF1787" s="85"/>
      <c r="IG1787" s="85"/>
      <c r="IH1787" s="85"/>
      <c r="II1787" s="85"/>
      <c r="IJ1787" s="85"/>
      <c r="IK1787" s="85"/>
      <c r="IL1787" s="85"/>
      <c r="IM1787" s="85"/>
      <c r="IN1787" s="85"/>
      <c r="IO1787" s="85"/>
      <c r="IP1787" s="85"/>
      <c r="IQ1787" s="85"/>
      <c r="IR1787" s="85"/>
      <c r="IS1787" s="85"/>
      <c r="IT1787" s="85"/>
      <c r="IU1787" s="85"/>
    </row>
    <row r="1788" spans="1:255" s="8" customFormat="1">
      <c r="A1788" s="9" t="s">
        <v>12214</v>
      </c>
      <c r="B1788" s="32" t="s">
        <v>16427</v>
      </c>
      <c r="C1788" s="27" t="s">
        <v>16428</v>
      </c>
      <c r="E1788" s="46"/>
      <c r="G1788" s="85"/>
      <c r="H1788" s="85"/>
      <c r="I1788" s="85"/>
      <c r="J1788" s="85"/>
      <c r="K1788" s="85"/>
      <c r="L1788" s="85"/>
      <c r="M1788" s="85"/>
      <c r="N1788" s="85"/>
      <c r="O1788" s="85"/>
      <c r="P1788" s="85"/>
      <c r="Q1788" s="85"/>
      <c r="R1788" s="85"/>
      <c r="S1788" s="85"/>
      <c r="T1788" s="85"/>
      <c r="U1788" s="85"/>
      <c r="V1788" s="85"/>
      <c r="W1788" s="85"/>
      <c r="X1788" s="85"/>
      <c r="Y1788" s="85"/>
      <c r="Z1788" s="85"/>
      <c r="AA1788" s="85"/>
      <c r="AB1788" s="85"/>
      <c r="AC1788" s="85"/>
      <c r="AD1788" s="85"/>
      <c r="AE1788" s="85"/>
      <c r="AF1788" s="85"/>
      <c r="AG1788" s="85"/>
      <c r="AH1788" s="85"/>
      <c r="AI1788" s="85"/>
      <c r="AJ1788" s="85"/>
      <c r="AK1788" s="85"/>
      <c r="AL1788" s="85"/>
      <c r="AM1788" s="85"/>
      <c r="AN1788" s="85"/>
      <c r="AO1788" s="85"/>
      <c r="AP1788" s="85"/>
      <c r="AQ1788" s="85"/>
      <c r="AR1788" s="85"/>
      <c r="AS1788" s="85"/>
      <c r="AT1788" s="85"/>
      <c r="AU1788" s="85"/>
      <c r="AV1788" s="85"/>
      <c r="AW1788" s="85"/>
      <c r="AX1788" s="85"/>
      <c r="AY1788" s="85"/>
      <c r="AZ1788" s="85"/>
      <c r="BA1788" s="85"/>
      <c r="BB1788" s="85"/>
      <c r="BC1788" s="85"/>
      <c r="BD1788" s="85"/>
      <c r="BE1788" s="85"/>
      <c r="BF1788" s="85"/>
      <c r="BG1788" s="85"/>
      <c r="BH1788" s="85"/>
      <c r="BI1788" s="85"/>
      <c r="BJ1788" s="85"/>
      <c r="BK1788" s="85"/>
      <c r="BL1788" s="85"/>
      <c r="BM1788" s="85"/>
      <c r="BN1788" s="85"/>
      <c r="BO1788" s="85"/>
      <c r="BP1788" s="85"/>
      <c r="BQ1788" s="85"/>
      <c r="BR1788" s="85"/>
      <c r="BS1788" s="85"/>
      <c r="BT1788" s="85"/>
      <c r="BU1788" s="85"/>
      <c r="BV1788" s="85"/>
      <c r="BW1788" s="85"/>
      <c r="BX1788" s="85"/>
      <c r="BY1788" s="85"/>
      <c r="BZ1788" s="85"/>
      <c r="CA1788" s="85"/>
      <c r="CB1788" s="85"/>
      <c r="CC1788" s="85"/>
      <c r="CD1788" s="85"/>
      <c r="CE1788" s="85"/>
      <c r="CF1788" s="85"/>
      <c r="CG1788" s="85"/>
      <c r="CH1788" s="85"/>
      <c r="CI1788" s="85"/>
      <c r="CJ1788" s="85"/>
      <c r="CK1788" s="85"/>
      <c r="CL1788" s="85"/>
      <c r="CM1788" s="85"/>
      <c r="CN1788" s="85"/>
      <c r="CO1788" s="85"/>
      <c r="CP1788" s="85"/>
      <c r="CQ1788" s="85"/>
      <c r="CR1788" s="85"/>
      <c r="CS1788" s="85"/>
      <c r="CT1788" s="85"/>
      <c r="CU1788" s="85"/>
      <c r="CV1788" s="85"/>
      <c r="CW1788" s="85"/>
      <c r="CX1788" s="85"/>
      <c r="CY1788" s="85"/>
      <c r="CZ1788" s="85"/>
      <c r="DA1788" s="85"/>
      <c r="DB1788" s="85"/>
      <c r="DC1788" s="85"/>
      <c r="DD1788" s="85"/>
      <c r="DE1788" s="85"/>
      <c r="DF1788" s="85"/>
      <c r="DG1788" s="85"/>
      <c r="DH1788" s="85"/>
      <c r="DI1788" s="85"/>
      <c r="DJ1788" s="85"/>
      <c r="DK1788" s="85"/>
      <c r="DL1788" s="85"/>
      <c r="DM1788" s="85"/>
      <c r="DN1788" s="85"/>
      <c r="DO1788" s="85"/>
      <c r="DP1788" s="85"/>
      <c r="DQ1788" s="85"/>
      <c r="DR1788" s="85"/>
      <c r="DS1788" s="85"/>
      <c r="DT1788" s="85"/>
      <c r="DU1788" s="85"/>
      <c r="DV1788" s="85"/>
      <c r="DW1788" s="85"/>
      <c r="DX1788" s="85"/>
      <c r="DY1788" s="85"/>
      <c r="DZ1788" s="85"/>
      <c r="EA1788" s="85"/>
      <c r="EB1788" s="85"/>
      <c r="EC1788" s="85"/>
      <c r="ED1788" s="85"/>
      <c r="EE1788" s="85"/>
      <c r="EF1788" s="85"/>
      <c r="EG1788" s="85"/>
      <c r="EH1788" s="85"/>
      <c r="EI1788" s="85"/>
      <c r="EJ1788" s="85"/>
      <c r="EK1788" s="85"/>
      <c r="EL1788" s="85"/>
      <c r="EM1788" s="85"/>
      <c r="EN1788" s="85"/>
      <c r="EO1788" s="85"/>
      <c r="EP1788" s="85"/>
      <c r="EQ1788" s="85"/>
      <c r="ER1788" s="85"/>
      <c r="ES1788" s="85"/>
      <c r="ET1788" s="85"/>
      <c r="EU1788" s="85"/>
      <c r="EV1788" s="85"/>
      <c r="EW1788" s="85"/>
      <c r="EX1788" s="85"/>
      <c r="EY1788" s="85"/>
      <c r="EZ1788" s="85"/>
      <c r="FA1788" s="85"/>
      <c r="FB1788" s="85"/>
      <c r="FC1788" s="85"/>
      <c r="FD1788" s="85"/>
      <c r="FE1788" s="85"/>
      <c r="FF1788" s="85"/>
      <c r="FG1788" s="85"/>
      <c r="FH1788" s="85"/>
      <c r="FI1788" s="85"/>
      <c r="FJ1788" s="85"/>
      <c r="FK1788" s="85"/>
      <c r="FL1788" s="85"/>
      <c r="FM1788" s="85"/>
      <c r="FN1788" s="85"/>
      <c r="FO1788" s="85"/>
      <c r="FP1788" s="85"/>
      <c r="FQ1788" s="85"/>
      <c r="FR1788" s="85"/>
      <c r="FS1788" s="85"/>
      <c r="FT1788" s="85"/>
      <c r="FU1788" s="85"/>
      <c r="FV1788" s="85"/>
      <c r="FW1788" s="85"/>
      <c r="FX1788" s="85"/>
      <c r="FY1788" s="85"/>
      <c r="FZ1788" s="85"/>
      <c r="GA1788" s="85"/>
      <c r="GB1788" s="85"/>
      <c r="GC1788" s="85"/>
      <c r="GD1788" s="85"/>
      <c r="GE1788" s="85"/>
      <c r="GF1788" s="85"/>
      <c r="GG1788" s="85"/>
      <c r="GH1788" s="85"/>
      <c r="GI1788" s="85"/>
      <c r="GJ1788" s="85"/>
      <c r="GK1788" s="85"/>
      <c r="GL1788" s="85"/>
      <c r="GM1788" s="85"/>
      <c r="GN1788" s="85"/>
      <c r="GO1788" s="85"/>
      <c r="GP1788" s="85"/>
      <c r="GQ1788" s="85"/>
      <c r="GR1788" s="85"/>
      <c r="GS1788" s="85"/>
      <c r="GT1788" s="85"/>
      <c r="GU1788" s="85"/>
      <c r="GV1788" s="85"/>
      <c r="GW1788" s="85"/>
      <c r="GX1788" s="85"/>
      <c r="GY1788" s="85"/>
      <c r="GZ1788" s="85"/>
      <c r="HA1788" s="85"/>
      <c r="HB1788" s="85"/>
      <c r="HC1788" s="85"/>
      <c r="HD1788" s="85"/>
      <c r="HE1788" s="85"/>
      <c r="HF1788" s="85"/>
      <c r="HG1788" s="85"/>
      <c r="HH1788" s="85"/>
      <c r="HI1788" s="85"/>
      <c r="HJ1788" s="85"/>
      <c r="HK1788" s="85"/>
      <c r="HL1788" s="85"/>
      <c r="HM1788" s="85"/>
      <c r="HN1788" s="85"/>
      <c r="HO1788" s="85"/>
      <c r="HP1788" s="85"/>
      <c r="HQ1788" s="85"/>
      <c r="HR1788" s="85"/>
      <c r="HS1788" s="85"/>
      <c r="HT1788" s="85"/>
      <c r="HU1788" s="85"/>
      <c r="HV1788" s="85"/>
      <c r="HW1788" s="85"/>
      <c r="HX1788" s="85"/>
      <c r="HY1788" s="85"/>
      <c r="HZ1788" s="85"/>
      <c r="IA1788" s="85"/>
      <c r="IB1788" s="85"/>
      <c r="IC1788" s="85"/>
      <c r="ID1788" s="85"/>
      <c r="IE1788" s="85"/>
      <c r="IF1788" s="85"/>
      <c r="IG1788" s="85"/>
      <c r="IH1788" s="85"/>
      <c r="II1788" s="85"/>
      <c r="IJ1788" s="85"/>
      <c r="IK1788" s="85"/>
      <c r="IL1788" s="85"/>
      <c r="IM1788" s="85"/>
      <c r="IN1788" s="85"/>
      <c r="IO1788" s="85"/>
      <c r="IP1788" s="85"/>
      <c r="IQ1788" s="85"/>
      <c r="IR1788" s="85"/>
      <c r="IS1788" s="85"/>
      <c r="IT1788" s="85"/>
      <c r="IU1788" s="85"/>
    </row>
    <row r="1789" spans="1:255" s="8" customFormat="1">
      <c r="A1789" s="9" t="s">
        <v>12214</v>
      </c>
      <c r="B1789" s="27" t="s">
        <v>16429</v>
      </c>
      <c r="C1789" s="27" t="s">
        <v>16327</v>
      </c>
      <c r="E1789" s="46"/>
      <c r="G1789" s="85"/>
      <c r="H1789" s="85"/>
      <c r="I1789" s="85"/>
      <c r="J1789" s="85"/>
      <c r="K1789" s="85"/>
      <c r="L1789" s="85"/>
      <c r="M1789" s="85"/>
      <c r="N1789" s="85"/>
      <c r="O1789" s="85"/>
      <c r="P1789" s="85"/>
      <c r="Q1789" s="85"/>
      <c r="R1789" s="85"/>
      <c r="S1789" s="85"/>
      <c r="T1789" s="85"/>
      <c r="U1789" s="85"/>
      <c r="V1789" s="85"/>
      <c r="W1789" s="85"/>
      <c r="X1789" s="85"/>
      <c r="Y1789" s="85"/>
      <c r="Z1789" s="85"/>
      <c r="AA1789" s="85"/>
      <c r="AB1789" s="85"/>
      <c r="AC1789" s="85"/>
      <c r="AD1789" s="85"/>
      <c r="AE1789" s="85"/>
      <c r="AF1789" s="85"/>
      <c r="AG1789" s="85"/>
      <c r="AH1789" s="85"/>
      <c r="AI1789" s="85"/>
      <c r="AJ1789" s="85"/>
      <c r="AK1789" s="85"/>
      <c r="AL1789" s="85"/>
      <c r="AM1789" s="85"/>
      <c r="AN1789" s="85"/>
      <c r="AO1789" s="85"/>
      <c r="AP1789" s="85"/>
      <c r="AQ1789" s="85"/>
      <c r="AR1789" s="85"/>
      <c r="AS1789" s="85"/>
      <c r="AT1789" s="85"/>
      <c r="AU1789" s="85"/>
      <c r="AV1789" s="85"/>
      <c r="AW1789" s="85"/>
      <c r="AX1789" s="85"/>
      <c r="AY1789" s="85"/>
      <c r="AZ1789" s="85"/>
      <c r="BA1789" s="85"/>
      <c r="BB1789" s="85"/>
      <c r="BC1789" s="85"/>
      <c r="BD1789" s="85"/>
      <c r="BE1789" s="85"/>
      <c r="BF1789" s="85"/>
      <c r="BG1789" s="85"/>
      <c r="BH1789" s="85"/>
      <c r="BI1789" s="85"/>
      <c r="BJ1789" s="85"/>
      <c r="BK1789" s="85"/>
      <c r="BL1789" s="85"/>
      <c r="BM1789" s="85"/>
      <c r="BN1789" s="85"/>
      <c r="BO1789" s="85"/>
      <c r="BP1789" s="85"/>
      <c r="BQ1789" s="85"/>
      <c r="BR1789" s="85"/>
      <c r="BS1789" s="85"/>
      <c r="BT1789" s="85"/>
      <c r="BU1789" s="85"/>
      <c r="BV1789" s="85"/>
      <c r="BW1789" s="85"/>
      <c r="BX1789" s="85"/>
      <c r="BY1789" s="85"/>
      <c r="BZ1789" s="85"/>
      <c r="CA1789" s="85"/>
      <c r="CB1789" s="85"/>
      <c r="CC1789" s="85"/>
      <c r="CD1789" s="85"/>
      <c r="CE1789" s="85"/>
      <c r="CF1789" s="85"/>
      <c r="CG1789" s="85"/>
      <c r="CH1789" s="85"/>
      <c r="CI1789" s="85"/>
      <c r="CJ1789" s="85"/>
      <c r="CK1789" s="85"/>
      <c r="CL1789" s="85"/>
      <c r="CM1789" s="85"/>
      <c r="CN1789" s="85"/>
      <c r="CO1789" s="85"/>
      <c r="CP1789" s="85"/>
      <c r="CQ1789" s="85"/>
      <c r="CR1789" s="85"/>
      <c r="CS1789" s="85"/>
      <c r="CT1789" s="85"/>
      <c r="CU1789" s="85"/>
      <c r="CV1789" s="85"/>
      <c r="CW1789" s="85"/>
      <c r="CX1789" s="85"/>
      <c r="CY1789" s="85"/>
      <c r="CZ1789" s="85"/>
      <c r="DA1789" s="85"/>
      <c r="DB1789" s="85"/>
      <c r="DC1789" s="85"/>
      <c r="DD1789" s="85"/>
      <c r="DE1789" s="85"/>
      <c r="DF1789" s="85"/>
      <c r="DG1789" s="85"/>
      <c r="DH1789" s="85"/>
      <c r="DI1789" s="85"/>
      <c r="DJ1789" s="85"/>
      <c r="DK1789" s="85"/>
      <c r="DL1789" s="85"/>
      <c r="DM1789" s="85"/>
      <c r="DN1789" s="85"/>
      <c r="DO1789" s="85"/>
      <c r="DP1789" s="85"/>
      <c r="DQ1789" s="85"/>
      <c r="DR1789" s="85"/>
      <c r="DS1789" s="85"/>
      <c r="DT1789" s="85"/>
      <c r="DU1789" s="85"/>
      <c r="DV1789" s="85"/>
      <c r="DW1789" s="85"/>
      <c r="DX1789" s="85"/>
      <c r="DY1789" s="85"/>
      <c r="DZ1789" s="85"/>
      <c r="EA1789" s="85"/>
      <c r="EB1789" s="85"/>
      <c r="EC1789" s="85"/>
      <c r="ED1789" s="85"/>
      <c r="EE1789" s="85"/>
      <c r="EF1789" s="85"/>
      <c r="EG1789" s="85"/>
      <c r="EH1789" s="85"/>
      <c r="EI1789" s="85"/>
      <c r="EJ1789" s="85"/>
      <c r="EK1789" s="85"/>
      <c r="EL1789" s="85"/>
      <c r="EM1789" s="85"/>
      <c r="EN1789" s="85"/>
      <c r="EO1789" s="85"/>
      <c r="EP1789" s="85"/>
      <c r="EQ1789" s="85"/>
      <c r="ER1789" s="85"/>
      <c r="ES1789" s="85"/>
      <c r="ET1789" s="85"/>
      <c r="EU1789" s="85"/>
      <c r="EV1789" s="85"/>
      <c r="EW1789" s="85"/>
      <c r="EX1789" s="85"/>
      <c r="EY1789" s="85"/>
      <c r="EZ1789" s="85"/>
      <c r="FA1789" s="85"/>
      <c r="FB1789" s="85"/>
      <c r="FC1789" s="85"/>
      <c r="FD1789" s="85"/>
      <c r="FE1789" s="85"/>
      <c r="FF1789" s="85"/>
      <c r="FG1789" s="85"/>
      <c r="FH1789" s="85"/>
      <c r="FI1789" s="85"/>
      <c r="FJ1789" s="85"/>
      <c r="FK1789" s="85"/>
      <c r="FL1789" s="85"/>
      <c r="FM1789" s="85"/>
      <c r="FN1789" s="85"/>
      <c r="FO1789" s="85"/>
      <c r="FP1789" s="85"/>
      <c r="FQ1789" s="85"/>
      <c r="FR1789" s="85"/>
      <c r="FS1789" s="85"/>
      <c r="FT1789" s="85"/>
      <c r="FU1789" s="85"/>
      <c r="FV1789" s="85"/>
      <c r="FW1789" s="85"/>
      <c r="FX1789" s="85"/>
      <c r="FY1789" s="85"/>
      <c r="FZ1789" s="85"/>
      <c r="GA1789" s="85"/>
      <c r="GB1789" s="85"/>
      <c r="GC1789" s="85"/>
      <c r="GD1789" s="85"/>
      <c r="GE1789" s="85"/>
      <c r="GF1789" s="85"/>
      <c r="GG1789" s="85"/>
      <c r="GH1789" s="85"/>
      <c r="GI1789" s="85"/>
      <c r="GJ1789" s="85"/>
      <c r="GK1789" s="85"/>
      <c r="GL1789" s="85"/>
      <c r="GM1789" s="85"/>
      <c r="GN1789" s="85"/>
      <c r="GO1789" s="85"/>
      <c r="GP1789" s="85"/>
      <c r="GQ1789" s="85"/>
      <c r="GR1789" s="85"/>
      <c r="GS1789" s="85"/>
      <c r="GT1789" s="85"/>
      <c r="GU1789" s="85"/>
      <c r="GV1789" s="85"/>
      <c r="GW1789" s="85"/>
      <c r="GX1789" s="85"/>
      <c r="GY1789" s="85"/>
      <c r="GZ1789" s="85"/>
      <c r="HA1789" s="85"/>
      <c r="HB1789" s="85"/>
      <c r="HC1789" s="85"/>
      <c r="HD1789" s="85"/>
      <c r="HE1789" s="85"/>
      <c r="HF1789" s="85"/>
      <c r="HG1789" s="85"/>
      <c r="HH1789" s="85"/>
      <c r="HI1789" s="85"/>
      <c r="HJ1789" s="85"/>
      <c r="HK1789" s="85"/>
      <c r="HL1789" s="85"/>
      <c r="HM1789" s="85"/>
      <c r="HN1789" s="85"/>
      <c r="HO1789" s="85"/>
      <c r="HP1789" s="85"/>
      <c r="HQ1789" s="85"/>
      <c r="HR1789" s="85"/>
      <c r="HS1789" s="85"/>
      <c r="HT1789" s="85"/>
      <c r="HU1789" s="85"/>
      <c r="HV1789" s="85"/>
      <c r="HW1789" s="85"/>
      <c r="HX1789" s="85"/>
      <c r="HY1789" s="85"/>
      <c r="HZ1789" s="85"/>
      <c r="IA1789" s="85"/>
      <c r="IB1789" s="85"/>
      <c r="IC1789" s="85"/>
      <c r="ID1789" s="85"/>
      <c r="IE1789" s="85"/>
      <c r="IF1789" s="85"/>
      <c r="IG1789" s="85"/>
      <c r="IH1789" s="85"/>
      <c r="II1789" s="85"/>
      <c r="IJ1789" s="85"/>
      <c r="IK1789" s="85"/>
      <c r="IL1789" s="85"/>
      <c r="IM1789" s="85"/>
      <c r="IN1789" s="85"/>
      <c r="IO1789" s="85"/>
      <c r="IP1789" s="85"/>
      <c r="IQ1789" s="85"/>
      <c r="IR1789" s="85"/>
      <c r="IS1789" s="85"/>
      <c r="IT1789" s="85"/>
      <c r="IU1789" s="85"/>
    </row>
    <row r="1790" spans="1:255" s="8" customFormat="1" ht="0.95" customHeight="1">
      <c r="A1790" s="9" t="s">
        <v>12214</v>
      </c>
      <c r="B1790" s="27" t="s">
        <v>16430</v>
      </c>
      <c r="C1790" s="27" t="s">
        <v>16327</v>
      </c>
      <c r="D1790" s="27"/>
      <c r="E1790" s="46"/>
      <c r="G1790" s="85"/>
      <c r="H1790" s="85"/>
      <c r="I1790" s="85"/>
      <c r="J1790" s="85"/>
      <c r="K1790" s="85"/>
      <c r="L1790" s="85"/>
      <c r="M1790" s="85"/>
      <c r="N1790" s="85"/>
      <c r="O1790" s="85"/>
      <c r="P1790" s="85"/>
      <c r="Q1790" s="85"/>
      <c r="R1790" s="85"/>
      <c r="S1790" s="85"/>
      <c r="T1790" s="85"/>
      <c r="U1790" s="85"/>
      <c r="V1790" s="85"/>
      <c r="W1790" s="85"/>
      <c r="X1790" s="85"/>
      <c r="Y1790" s="85"/>
      <c r="Z1790" s="85"/>
      <c r="AA1790" s="85"/>
      <c r="AB1790" s="85"/>
      <c r="AC1790" s="85"/>
      <c r="AD1790" s="85"/>
      <c r="AE1790" s="85"/>
      <c r="AF1790" s="85"/>
      <c r="AG1790" s="85"/>
      <c r="AH1790" s="85"/>
      <c r="AI1790" s="85"/>
      <c r="AJ1790" s="85"/>
      <c r="AK1790" s="85"/>
      <c r="AL1790" s="85"/>
      <c r="AM1790" s="85"/>
      <c r="AN1790" s="85"/>
      <c r="AO1790" s="85"/>
      <c r="AP1790" s="85"/>
      <c r="AQ1790" s="85"/>
      <c r="AR1790" s="85"/>
      <c r="AS1790" s="85"/>
      <c r="AT1790" s="85"/>
      <c r="AU1790" s="85"/>
      <c r="AV1790" s="85"/>
      <c r="AW1790" s="85"/>
      <c r="AX1790" s="85"/>
      <c r="AY1790" s="85"/>
      <c r="AZ1790" s="85"/>
      <c r="BA1790" s="85"/>
      <c r="BB1790" s="85"/>
      <c r="BC1790" s="85"/>
      <c r="BD1790" s="85"/>
      <c r="BE1790" s="85"/>
      <c r="BF1790" s="85"/>
      <c r="BG1790" s="85"/>
      <c r="BH1790" s="85"/>
      <c r="BI1790" s="85"/>
      <c r="BJ1790" s="85"/>
      <c r="BK1790" s="85"/>
      <c r="BL1790" s="85"/>
      <c r="BM1790" s="85"/>
      <c r="BN1790" s="85"/>
      <c r="BO1790" s="85"/>
      <c r="BP1790" s="85"/>
      <c r="BQ1790" s="85"/>
      <c r="BR1790" s="85"/>
      <c r="BS1790" s="85"/>
      <c r="BT1790" s="85"/>
      <c r="BU1790" s="85"/>
      <c r="BV1790" s="85"/>
      <c r="BW1790" s="85"/>
      <c r="BX1790" s="85"/>
      <c r="BY1790" s="85"/>
      <c r="BZ1790" s="85"/>
      <c r="CA1790" s="85"/>
      <c r="CB1790" s="85"/>
      <c r="CC1790" s="85"/>
      <c r="CD1790" s="85"/>
      <c r="CE1790" s="85"/>
      <c r="CF1790" s="85"/>
      <c r="CG1790" s="85"/>
      <c r="CH1790" s="85"/>
      <c r="CI1790" s="85"/>
      <c r="CJ1790" s="85"/>
      <c r="CK1790" s="85"/>
      <c r="CL1790" s="85"/>
      <c r="CM1790" s="85"/>
      <c r="CN1790" s="85"/>
      <c r="CO1790" s="85"/>
      <c r="CP1790" s="85"/>
      <c r="CQ1790" s="85"/>
      <c r="CR1790" s="85"/>
      <c r="CS1790" s="85"/>
      <c r="CT1790" s="85"/>
      <c r="CU1790" s="85"/>
      <c r="CV1790" s="85"/>
      <c r="CW1790" s="85"/>
      <c r="CX1790" s="85"/>
      <c r="CY1790" s="85"/>
      <c r="CZ1790" s="85"/>
      <c r="DA1790" s="85"/>
      <c r="DB1790" s="85"/>
      <c r="DC1790" s="85"/>
      <c r="DD1790" s="85"/>
      <c r="DE1790" s="85"/>
      <c r="DF1790" s="85"/>
      <c r="DG1790" s="85"/>
      <c r="DH1790" s="85"/>
      <c r="DI1790" s="85"/>
      <c r="DJ1790" s="85"/>
      <c r="DK1790" s="85"/>
      <c r="DL1790" s="85"/>
      <c r="DM1790" s="85"/>
      <c r="DN1790" s="85"/>
      <c r="DO1790" s="85"/>
      <c r="DP1790" s="85"/>
      <c r="DQ1790" s="85"/>
      <c r="DR1790" s="85"/>
      <c r="DS1790" s="85"/>
      <c r="DT1790" s="85"/>
      <c r="DU1790" s="85"/>
      <c r="DV1790" s="85"/>
      <c r="DW1790" s="85"/>
      <c r="DX1790" s="85"/>
      <c r="DY1790" s="85"/>
      <c r="DZ1790" s="85"/>
      <c r="EA1790" s="85"/>
      <c r="EB1790" s="85"/>
      <c r="EC1790" s="85"/>
      <c r="ED1790" s="85"/>
      <c r="EE1790" s="85"/>
      <c r="EF1790" s="85"/>
      <c r="EG1790" s="85"/>
      <c r="EH1790" s="85"/>
      <c r="EI1790" s="85"/>
      <c r="EJ1790" s="85"/>
      <c r="EK1790" s="85"/>
      <c r="EL1790" s="85"/>
      <c r="EM1790" s="85"/>
      <c r="EN1790" s="85"/>
      <c r="EO1790" s="85"/>
      <c r="EP1790" s="85"/>
      <c r="EQ1790" s="85"/>
      <c r="ER1790" s="85"/>
      <c r="ES1790" s="85"/>
      <c r="ET1790" s="85"/>
      <c r="EU1790" s="85"/>
      <c r="EV1790" s="85"/>
      <c r="EW1790" s="85"/>
      <c r="EX1790" s="85"/>
      <c r="EY1790" s="85"/>
      <c r="EZ1790" s="85"/>
      <c r="FA1790" s="85"/>
      <c r="FB1790" s="85"/>
      <c r="FC1790" s="85"/>
      <c r="FD1790" s="85"/>
      <c r="FE1790" s="85"/>
      <c r="FF1790" s="85"/>
      <c r="FG1790" s="85"/>
      <c r="FH1790" s="85"/>
      <c r="FI1790" s="85"/>
      <c r="FJ1790" s="85"/>
      <c r="FK1790" s="85"/>
      <c r="FL1790" s="85"/>
      <c r="FM1790" s="85"/>
      <c r="FN1790" s="85"/>
      <c r="FO1790" s="85"/>
      <c r="FP1790" s="85"/>
      <c r="FQ1790" s="85"/>
      <c r="FR1790" s="85"/>
      <c r="FS1790" s="85"/>
      <c r="FT1790" s="85"/>
      <c r="FU1790" s="85"/>
      <c r="FV1790" s="85"/>
      <c r="FW1790" s="85"/>
      <c r="FX1790" s="85"/>
      <c r="FY1790" s="85"/>
      <c r="FZ1790" s="85"/>
      <c r="GA1790" s="85"/>
      <c r="GB1790" s="85"/>
      <c r="GC1790" s="85"/>
      <c r="GD1790" s="85"/>
      <c r="GE1790" s="85"/>
      <c r="GF1790" s="85"/>
      <c r="GG1790" s="85"/>
      <c r="GH1790" s="85"/>
      <c r="GI1790" s="85"/>
      <c r="GJ1790" s="85"/>
      <c r="GK1790" s="85"/>
      <c r="GL1790" s="85"/>
      <c r="GM1790" s="85"/>
      <c r="GN1790" s="85"/>
      <c r="GO1790" s="85"/>
      <c r="GP1790" s="85"/>
      <c r="GQ1790" s="85"/>
      <c r="GR1790" s="85"/>
      <c r="GS1790" s="85"/>
      <c r="GT1790" s="85"/>
      <c r="GU1790" s="85"/>
      <c r="GV1790" s="85"/>
      <c r="GW1790" s="85"/>
      <c r="GX1790" s="85"/>
      <c r="GY1790" s="85"/>
      <c r="GZ1790" s="85"/>
      <c r="HA1790" s="85"/>
      <c r="HB1790" s="85"/>
      <c r="HC1790" s="85"/>
      <c r="HD1790" s="85"/>
      <c r="HE1790" s="85"/>
      <c r="HF1790" s="85"/>
      <c r="HG1790" s="85"/>
      <c r="HH1790" s="85"/>
      <c r="HI1790" s="85"/>
      <c r="HJ1790" s="85"/>
      <c r="HK1790" s="85"/>
      <c r="HL1790" s="85"/>
      <c r="HM1790" s="85"/>
      <c r="HN1790" s="85"/>
      <c r="HO1790" s="85"/>
      <c r="HP1790" s="85"/>
      <c r="HQ1790" s="85"/>
      <c r="HR1790" s="85"/>
      <c r="HS1790" s="85"/>
      <c r="HT1790" s="85"/>
      <c r="HU1790" s="85"/>
      <c r="HV1790" s="85"/>
      <c r="HW1790" s="85"/>
      <c r="HX1790" s="85"/>
      <c r="HY1790" s="85"/>
      <c r="HZ1790" s="85"/>
      <c r="IA1790" s="85"/>
      <c r="IB1790" s="85"/>
      <c r="IC1790" s="85"/>
      <c r="ID1790" s="85"/>
      <c r="IE1790" s="85"/>
      <c r="IF1790" s="85"/>
      <c r="IG1790" s="85"/>
      <c r="IH1790" s="85"/>
      <c r="II1790" s="85"/>
      <c r="IJ1790" s="85"/>
      <c r="IK1790" s="85"/>
      <c r="IL1790" s="85"/>
      <c r="IM1790" s="85"/>
      <c r="IN1790" s="85"/>
      <c r="IO1790" s="85"/>
      <c r="IP1790" s="85"/>
      <c r="IQ1790" s="85"/>
      <c r="IR1790" s="85"/>
      <c r="IS1790" s="85"/>
      <c r="IT1790" s="85"/>
      <c r="IU1790" s="85"/>
    </row>
    <row r="1791" spans="1:255" s="27" customFormat="1" ht="15">
      <c r="A1791" s="9" t="s">
        <v>12214</v>
      </c>
      <c r="B1791" s="34" t="s">
        <v>16431</v>
      </c>
      <c r="C1791" s="32" t="s">
        <v>16432</v>
      </c>
    </row>
    <row r="1792" spans="1:255" s="8" customFormat="1">
      <c r="A1792" s="9" t="s">
        <v>12214</v>
      </c>
      <c r="B1792" s="32" t="s">
        <v>16433</v>
      </c>
      <c r="C1792" s="32" t="s">
        <v>16434</v>
      </c>
      <c r="E1792" s="46"/>
      <c r="G1792" s="85"/>
      <c r="H1792" s="85"/>
      <c r="I1792" s="85"/>
      <c r="J1792" s="85"/>
      <c r="K1792" s="85"/>
      <c r="L1792" s="85"/>
      <c r="M1792" s="85"/>
      <c r="N1792" s="85"/>
      <c r="O1792" s="85"/>
      <c r="P1792" s="85"/>
      <c r="Q1792" s="85"/>
      <c r="R1792" s="85"/>
      <c r="S1792" s="85"/>
      <c r="T1792" s="85"/>
      <c r="U1792" s="85"/>
      <c r="V1792" s="85"/>
      <c r="W1792" s="85"/>
      <c r="X1792" s="85"/>
      <c r="Y1792" s="85"/>
      <c r="Z1792" s="85"/>
      <c r="AA1792" s="85"/>
      <c r="AB1792" s="85"/>
      <c r="AC1792" s="85"/>
      <c r="AD1792" s="85"/>
      <c r="AE1792" s="85"/>
      <c r="AF1792" s="85"/>
      <c r="AG1792" s="85"/>
      <c r="AH1792" s="85"/>
      <c r="AI1792" s="85"/>
      <c r="AJ1792" s="85"/>
      <c r="AK1792" s="85"/>
      <c r="AL1792" s="85"/>
      <c r="AM1792" s="85"/>
      <c r="AN1792" s="85"/>
      <c r="AO1792" s="85"/>
      <c r="AP1792" s="85"/>
      <c r="AQ1792" s="85"/>
      <c r="AR1792" s="85"/>
      <c r="AS1792" s="85"/>
      <c r="AT1792" s="85"/>
      <c r="AU1792" s="85"/>
      <c r="AV1792" s="85"/>
      <c r="AW1792" s="85"/>
      <c r="AX1792" s="85"/>
      <c r="AY1792" s="85"/>
      <c r="AZ1792" s="85"/>
      <c r="BA1792" s="85"/>
      <c r="BB1792" s="85"/>
      <c r="BC1792" s="85"/>
      <c r="BD1792" s="85"/>
      <c r="BE1792" s="85"/>
      <c r="BF1792" s="85"/>
      <c r="BG1792" s="85"/>
      <c r="BH1792" s="85"/>
      <c r="BI1792" s="85"/>
      <c r="BJ1792" s="85"/>
      <c r="BK1792" s="85"/>
      <c r="BL1792" s="85"/>
      <c r="BM1792" s="85"/>
      <c r="BN1792" s="85"/>
      <c r="BO1792" s="85"/>
      <c r="BP1792" s="85"/>
      <c r="BQ1792" s="85"/>
      <c r="BR1792" s="85"/>
      <c r="BS1792" s="85"/>
      <c r="BT1792" s="85"/>
      <c r="BU1792" s="85"/>
      <c r="BV1792" s="85"/>
      <c r="BW1792" s="85"/>
      <c r="BX1792" s="85"/>
      <c r="BY1792" s="85"/>
      <c r="BZ1792" s="85"/>
      <c r="CA1792" s="85"/>
      <c r="CB1792" s="85"/>
      <c r="CC1792" s="85"/>
      <c r="CD1792" s="85"/>
      <c r="CE1792" s="85"/>
      <c r="CF1792" s="85"/>
      <c r="CG1792" s="85"/>
      <c r="CH1792" s="85"/>
      <c r="CI1792" s="85"/>
      <c r="CJ1792" s="85"/>
      <c r="CK1792" s="85"/>
      <c r="CL1792" s="85"/>
      <c r="CM1792" s="85"/>
      <c r="CN1792" s="85"/>
      <c r="CO1792" s="85"/>
      <c r="CP1792" s="85"/>
      <c r="CQ1792" s="85"/>
      <c r="CR1792" s="85"/>
      <c r="CS1792" s="85"/>
      <c r="CT1792" s="85"/>
      <c r="CU1792" s="85"/>
      <c r="CV1792" s="85"/>
      <c r="CW1792" s="85"/>
      <c r="CX1792" s="85"/>
      <c r="CY1792" s="85"/>
      <c r="CZ1792" s="85"/>
      <c r="DA1792" s="85"/>
      <c r="DB1792" s="85"/>
      <c r="DC1792" s="85"/>
      <c r="DD1792" s="85"/>
      <c r="DE1792" s="85"/>
      <c r="DF1792" s="85"/>
      <c r="DG1792" s="85"/>
      <c r="DH1792" s="85"/>
      <c r="DI1792" s="85"/>
      <c r="DJ1792" s="85"/>
      <c r="DK1792" s="85"/>
      <c r="DL1792" s="85"/>
      <c r="DM1792" s="85"/>
      <c r="DN1792" s="85"/>
      <c r="DO1792" s="85"/>
      <c r="DP1792" s="85"/>
      <c r="DQ1792" s="85"/>
      <c r="DR1792" s="85"/>
      <c r="DS1792" s="85"/>
      <c r="DT1792" s="85"/>
      <c r="DU1792" s="85"/>
      <c r="DV1792" s="85"/>
      <c r="DW1792" s="85"/>
      <c r="DX1792" s="85"/>
      <c r="DY1792" s="85"/>
      <c r="DZ1792" s="85"/>
      <c r="EA1792" s="85"/>
      <c r="EB1792" s="85"/>
      <c r="EC1792" s="85"/>
      <c r="ED1792" s="85"/>
      <c r="EE1792" s="85"/>
      <c r="EF1792" s="85"/>
      <c r="EG1792" s="85"/>
      <c r="EH1792" s="85"/>
      <c r="EI1792" s="85"/>
      <c r="EJ1792" s="85"/>
      <c r="EK1792" s="85"/>
      <c r="EL1792" s="85"/>
      <c r="EM1792" s="85"/>
      <c r="EN1792" s="85"/>
      <c r="EO1792" s="85"/>
      <c r="EP1792" s="85"/>
      <c r="EQ1792" s="85"/>
      <c r="ER1792" s="85"/>
      <c r="ES1792" s="85"/>
      <c r="ET1792" s="85"/>
      <c r="EU1792" s="85"/>
      <c r="EV1792" s="85"/>
      <c r="EW1792" s="85"/>
      <c r="EX1792" s="85"/>
      <c r="EY1792" s="85"/>
      <c r="EZ1792" s="85"/>
      <c r="FA1792" s="85"/>
      <c r="FB1792" s="85"/>
      <c r="FC1792" s="85"/>
      <c r="FD1792" s="85"/>
      <c r="FE1792" s="85"/>
      <c r="FF1792" s="85"/>
      <c r="FG1792" s="85"/>
      <c r="FH1792" s="85"/>
      <c r="FI1792" s="85"/>
      <c r="FJ1792" s="85"/>
      <c r="FK1792" s="85"/>
      <c r="FL1792" s="85"/>
      <c r="FM1792" s="85"/>
      <c r="FN1792" s="85"/>
      <c r="FO1792" s="85"/>
      <c r="FP1792" s="85"/>
      <c r="FQ1792" s="85"/>
      <c r="FR1792" s="85"/>
      <c r="FS1792" s="85"/>
      <c r="FT1792" s="85"/>
      <c r="FU1792" s="85"/>
      <c r="FV1792" s="85"/>
      <c r="FW1792" s="85"/>
      <c r="FX1792" s="85"/>
      <c r="FY1792" s="85"/>
      <c r="FZ1792" s="85"/>
      <c r="GA1792" s="85"/>
      <c r="GB1792" s="85"/>
      <c r="GC1792" s="85"/>
      <c r="GD1792" s="85"/>
      <c r="GE1792" s="85"/>
      <c r="GF1792" s="85"/>
      <c r="GG1792" s="85"/>
      <c r="GH1792" s="85"/>
      <c r="GI1792" s="85"/>
      <c r="GJ1792" s="85"/>
      <c r="GK1792" s="85"/>
      <c r="GL1792" s="85"/>
      <c r="GM1792" s="85"/>
      <c r="GN1792" s="85"/>
      <c r="GO1792" s="85"/>
      <c r="GP1792" s="85"/>
      <c r="GQ1792" s="85"/>
      <c r="GR1792" s="85"/>
      <c r="GS1792" s="85"/>
      <c r="GT1792" s="85"/>
      <c r="GU1792" s="85"/>
      <c r="GV1792" s="85"/>
      <c r="GW1792" s="85"/>
      <c r="GX1792" s="85"/>
      <c r="GY1792" s="85"/>
      <c r="GZ1792" s="85"/>
      <c r="HA1792" s="85"/>
      <c r="HB1792" s="85"/>
      <c r="HC1792" s="85"/>
      <c r="HD1792" s="85"/>
      <c r="HE1792" s="85"/>
      <c r="HF1792" s="85"/>
      <c r="HG1792" s="85"/>
      <c r="HH1792" s="85"/>
      <c r="HI1792" s="85"/>
      <c r="HJ1792" s="85"/>
      <c r="HK1792" s="85"/>
      <c r="HL1792" s="85"/>
      <c r="HM1792" s="85"/>
      <c r="HN1792" s="85"/>
      <c r="HO1792" s="85"/>
      <c r="HP1792" s="85"/>
      <c r="HQ1792" s="85"/>
      <c r="HR1792" s="85"/>
      <c r="HS1792" s="85"/>
      <c r="HT1792" s="85"/>
      <c r="HU1792" s="85"/>
      <c r="HV1792" s="85"/>
      <c r="HW1792" s="85"/>
      <c r="HX1792" s="85"/>
      <c r="HY1792" s="85"/>
      <c r="HZ1792" s="85"/>
      <c r="IA1792" s="85"/>
      <c r="IB1792" s="85"/>
      <c r="IC1792" s="85"/>
      <c r="ID1792" s="85"/>
      <c r="IE1792" s="85"/>
      <c r="IF1792" s="85"/>
      <c r="IG1792" s="85"/>
      <c r="IH1792" s="85"/>
      <c r="II1792" s="85"/>
      <c r="IJ1792" s="85"/>
      <c r="IK1792" s="85"/>
      <c r="IL1792" s="85"/>
      <c r="IM1792" s="85"/>
      <c r="IN1792" s="85"/>
      <c r="IO1792" s="85"/>
      <c r="IP1792" s="85"/>
      <c r="IQ1792" s="85"/>
      <c r="IR1792" s="85"/>
      <c r="IS1792" s="85"/>
      <c r="IT1792" s="85"/>
      <c r="IU1792" s="85"/>
    </row>
    <row r="1793" spans="1:255" s="8" customFormat="1">
      <c r="A1793" s="9" t="s">
        <v>12214</v>
      </c>
      <c r="B1793" s="32" t="s">
        <v>16435</v>
      </c>
      <c r="C1793" s="27" t="s">
        <v>16436</v>
      </c>
      <c r="E1793" s="46"/>
      <c r="G1793" s="85"/>
      <c r="H1793" s="85"/>
      <c r="I1793" s="85"/>
      <c r="J1793" s="85"/>
      <c r="K1793" s="85"/>
      <c r="L1793" s="85"/>
      <c r="M1793" s="85"/>
      <c r="N1793" s="85"/>
      <c r="O1793" s="85"/>
      <c r="P1793" s="85"/>
      <c r="Q1793" s="85"/>
      <c r="R1793" s="85"/>
      <c r="S1793" s="85"/>
      <c r="T1793" s="85"/>
      <c r="U1793" s="85"/>
      <c r="V1793" s="85"/>
      <c r="W1793" s="85"/>
      <c r="X1793" s="85"/>
      <c r="Y1793" s="85"/>
      <c r="Z1793" s="85"/>
      <c r="AA1793" s="85"/>
      <c r="AB1793" s="85"/>
      <c r="AC1793" s="85"/>
      <c r="AD1793" s="85"/>
      <c r="AE1793" s="85"/>
      <c r="AF1793" s="85"/>
      <c r="AG1793" s="85"/>
      <c r="AH1793" s="85"/>
      <c r="AI1793" s="85"/>
      <c r="AJ1793" s="85"/>
      <c r="AK1793" s="85"/>
      <c r="AL1793" s="85"/>
      <c r="AM1793" s="85"/>
      <c r="AN1793" s="85"/>
      <c r="AO1793" s="85"/>
      <c r="AP1793" s="85"/>
      <c r="AQ1793" s="85"/>
      <c r="AR1793" s="85"/>
      <c r="AS1793" s="85"/>
      <c r="AT1793" s="85"/>
      <c r="AU1793" s="85"/>
      <c r="AV1793" s="85"/>
      <c r="AW1793" s="85"/>
      <c r="AX1793" s="85"/>
      <c r="AY1793" s="85"/>
      <c r="AZ1793" s="85"/>
      <c r="BA1793" s="85"/>
      <c r="BB1793" s="85"/>
      <c r="BC1793" s="85"/>
      <c r="BD1793" s="85"/>
      <c r="BE1793" s="85"/>
      <c r="BF1793" s="85"/>
      <c r="BG1793" s="85"/>
      <c r="BH1793" s="85"/>
      <c r="BI1793" s="85"/>
      <c r="BJ1793" s="85"/>
      <c r="BK1793" s="85"/>
      <c r="BL1793" s="85"/>
      <c r="BM1793" s="85"/>
      <c r="BN1793" s="85"/>
      <c r="BO1793" s="85"/>
      <c r="BP1793" s="85"/>
      <c r="BQ1793" s="85"/>
      <c r="BR1793" s="85"/>
      <c r="BS1793" s="85"/>
      <c r="BT1793" s="85"/>
      <c r="BU1793" s="85"/>
      <c r="BV1793" s="85"/>
      <c r="BW1793" s="85"/>
      <c r="BX1793" s="85"/>
      <c r="BY1793" s="85"/>
      <c r="BZ1793" s="85"/>
      <c r="CA1793" s="85"/>
      <c r="CB1793" s="85"/>
      <c r="CC1793" s="85"/>
      <c r="CD1793" s="85"/>
      <c r="CE1793" s="85"/>
      <c r="CF1793" s="85"/>
      <c r="CG1793" s="85"/>
      <c r="CH1793" s="85"/>
      <c r="CI1793" s="85"/>
      <c r="CJ1793" s="85"/>
      <c r="CK1793" s="85"/>
      <c r="CL1793" s="85"/>
      <c r="CM1793" s="85"/>
      <c r="CN1793" s="85"/>
      <c r="CO1793" s="85"/>
      <c r="CP1793" s="85"/>
      <c r="CQ1793" s="85"/>
      <c r="CR1793" s="85"/>
      <c r="CS1793" s="85"/>
      <c r="CT1793" s="85"/>
      <c r="CU1793" s="85"/>
      <c r="CV1793" s="85"/>
      <c r="CW1793" s="85"/>
      <c r="CX1793" s="85"/>
      <c r="CY1793" s="85"/>
      <c r="CZ1793" s="85"/>
      <c r="DA1793" s="85"/>
      <c r="DB1793" s="85"/>
      <c r="DC1793" s="85"/>
      <c r="DD1793" s="85"/>
      <c r="DE1793" s="85"/>
      <c r="DF1793" s="85"/>
      <c r="DG1793" s="85"/>
      <c r="DH1793" s="85"/>
      <c r="DI1793" s="85"/>
      <c r="DJ1793" s="85"/>
      <c r="DK1793" s="85"/>
      <c r="DL1793" s="85"/>
      <c r="DM1793" s="85"/>
      <c r="DN1793" s="85"/>
      <c r="DO1793" s="85"/>
      <c r="DP1793" s="85"/>
      <c r="DQ1793" s="85"/>
      <c r="DR1793" s="85"/>
      <c r="DS1793" s="85"/>
      <c r="DT1793" s="85"/>
      <c r="DU1793" s="85"/>
      <c r="DV1793" s="85"/>
      <c r="DW1793" s="85"/>
      <c r="DX1793" s="85"/>
      <c r="DY1793" s="85"/>
      <c r="DZ1793" s="85"/>
      <c r="EA1793" s="85"/>
      <c r="EB1793" s="85"/>
      <c r="EC1793" s="85"/>
      <c r="ED1793" s="85"/>
      <c r="EE1793" s="85"/>
      <c r="EF1793" s="85"/>
      <c r="EG1793" s="85"/>
      <c r="EH1793" s="85"/>
      <c r="EI1793" s="85"/>
      <c r="EJ1793" s="85"/>
      <c r="EK1793" s="85"/>
      <c r="EL1793" s="85"/>
      <c r="EM1793" s="85"/>
      <c r="EN1793" s="85"/>
      <c r="EO1793" s="85"/>
      <c r="EP1793" s="85"/>
      <c r="EQ1793" s="85"/>
      <c r="ER1793" s="85"/>
      <c r="ES1793" s="85"/>
      <c r="ET1793" s="85"/>
      <c r="EU1793" s="85"/>
      <c r="EV1793" s="85"/>
      <c r="EW1793" s="85"/>
      <c r="EX1793" s="85"/>
      <c r="EY1793" s="85"/>
      <c r="EZ1793" s="85"/>
      <c r="FA1793" s="85"/>
      <c r="FB1793" s="85"/>
      <c r="FC1793" s="85"/>
      <c r="FD1793" s="85"/>
      <c r="FE1793" s="85"/>
      <c r="FF1793" s="85"/>
      <c r="FG1793" s="85"/>
      <c r="FH1793" s="85"/>
      <c r="FI1793" s="85"/>
      <c r="FJ1793" s="85"/>
      <c r="FK1793" s="85"/>
      <c r="FL1793" s="85"/>
      <c r="FM1793" s="85"/>
      <c r="FN1793" s="85"/>
      <c r="FO1793" s="85"/>
      <c r="FP1793" s="85"/>
      <c r="FQ1793" s="85"/>
      <c r="FR1793" s="85"/>
      <c r="FS1793" s="85"/>
      <c r="FT1793" s="85"/>
      <c r="FU1793" s="85"/>
      <c r="FV1793" s="85"/>
      <c r="FW1793" s="85"/>
      <c r="FX1793" s="85"/>
      <c r="FY1793" s="85"/>
      <c r="FZ1793" s="85"/>
      <c r="GA1793" s="85"/>
      <c r="GB1793" s="85"/>
      <c r="GC1793" s="85"/>
      <c r="GD1793" s="85"/>
      <c r="GE1793" s="85"/>
      <c r="GF1793" s="85"/>
      <c r="GG1793" s="85"/>
      <c r="GH1793" s="85"/>
      <c r="GI1793" s="85"/>
      <c r="GJ1793" s="85"/>
      <c r="GK1793" s="85"/>
      <c r="GL1793" s="85"/>
      <c r="GM1793" s="85"/>
      <c r="GN1793" s="85"/>
      <c r="GO1793" s="85"/>
      <c r="GP1793" s="85"/>
      <c r="GQ1793" s="85"/>
      <c r="GR1793" s="85"/>
      <c r="GS1793" s="85"/>
      <c r="GT1793" s="85"/>
      <c r="GU1793" s="85"/>
      <c r="GV1793" s="85"/>
      <c r="GW1793" s="85"/>
      <c r="GX1793" s="85"/>
      <c r="GY1793" s="85"/>
      <c r="GZ1793" s="85"/>
      <c r="HA1793" s="85"/>
      <c r="HB1793" s="85"/>
      <c r="HC1793" s="85"/>
      <c r="HD1793" s="85"/>
      <c r="HE1793" s="85"/>
      <c r="HF1793" s="85"/>
      <c r="HG1793" s="85"/>
      <c r="HH1793" s="85"/>
      <c r="HI1793" s="85"/>
      <c r="HJ1793" s="85"/>
      <c r="HK1793" s="85"/>
      <c r="HL1793" s="85"/>
      <c r="HM1793" s="85"/>
      <c r="HN1793" s="85"/>
      <c r="HO1793" s="85"/>
      <c r="HP1793" s="85"/>
      <c r="HQ1793" s="85"/>
      <c r="HR1793" s="85"/>
      <c r="HS1793" s="85"/>
      <c r="HT1793" s="85"/>
      <c r="HU1793" s="85"/>
      <c r="HV1793" s="85"/>
      <c r="HW1793" s="85"/>
      <c r="HX1793" s="85"/>
      <c r="HY1793" s="85"/>
      <c r="HZ1793" s="85"/>
      <c r="IA1793" s="85"/>
      <c r="IB1793" s="85"/>
      <c r="IC1793" s="85"/>
      <c r="ID1793" s="85"/>
      <c r="IE1793" s="85"/>
      <c r="IF1793" s="85"/>
      <c r="IG1793" s="85"/>
      <c r="IH1793" s="85"/>
      <c r="II1793" s="85"/>
      <c r="IJ1793" s="85"/>
      <c r="IK1793" s="85"/>
      <c r="IL1793" s="85"/>
      <c r="IM1793" s="85"/>
      <c r="IN1793" s="85"/>
      <c r="IO1793" s="85"/>
      <c r="IP1793" s="85"/>
      <c r="IQ1793" s="85"/>
      <c r="IR1793" s="85"/>
      <c r="IS1793" s="85"/>
      <c r="IT1793" s="85"/>
      <c r="IU1793" s="85"/>
    </row>
    <row r="1794" spans="1:255" s="8" customFormat="1">
      <c r="A1794" s="9" t="s">
        <v>12214</v>
      </c>
      <c r="B1794" s="27" t="s">
        <v>16437</v>
      </c>
      <c r="C1794" s="27" t="s">
        <v>16327</v>
      </c>
      <c r="E1794" s="46"/>
      <c r="G1794" s="85"/>
      <c r="H1794" s="85"/>
      <c r="I1794" s="85"/>
      <c r="J1794" s="85"/>
      <c r="K1794" s="85"/>
      <c r="L1794" s="85"/>
      <c r="M1794" s="85"/>
      <c r="N1794" s="85"/>
      <c r="O1794" s="85"/>
      <c r="P1794" s="85"/>
      <c r="Q1794" s="85"/>
      <c r="R1794" s="85"/>
      <c r="S1794" s="85"/>
      <c r="T1794" s="85"/>
      <c r="U1794" s="85"/>
      <c r="V1794" s="85"/>
      <c r="W1794" s="85"/>
      <c r="X1794" s="85"/>
      <c r="Y1794" s="85"/>
      <c r="Z1794" s="85"/>
      <c r="AA1794" s="85"/>
      <c r="AB1794" s="85"/>
      <c r="AC1794" s="85"/>
      <c r="AD1794" s="85"/>
      <c r="AE1794" s="85"/>
      <c r="AF1794" s="85"/>
      <c r="AG1794" s="85"/>
      <c r="AH1794" s="85"/>
      <c r="AI1794" s="85"/>
      <c r="AJ1794" s="85"/>
      <c r="AK1794" s="85"/>
      <c r="AL1794" s="85"/>
      <c r="AM1794" s="85"/>
      <c r="AN1794" s="85"/>
      <c r="AO1794" s="85"/>
      <c r="AP1794" s="85"/>
      <c r="AQ1794" s="85"/>
      <c r="AR1794" s="85"/>
      <c r="AS1794" s="85"/>
      <c r="AT1794" s="85"/>
      <c r="AU1794" s="85"/>
      <c r="AV1794" s="85"/>
      <c r="AW1794" s="85"/>
      <c r="AX1794" s="85"/>
      <c r="AY1794" s="85"/>
      <c r="AZ1794" s="85"/>
      <c r="BA1794" s="85"/>
      <c r="BB1794" s="85"/>
      <c r="BC1794" s="85"/>
      <c r="BD1794" s="85"/>
      <c r="BE1794" s="85"/>
      <c r="BF1794" s="85"/>
      <c r="BG1794" s="85"/>
      <c r="BH1794" s="85"/>
      <c r="BI1794" s="85"/>
      <c r="BJ1794" s="85"/>
      <c r="BK1794" s="85"/>
      <c r="BL1794" s="85"/>
      <c r="BM1794" s="85"/>
      <c r="BN1794" s="85"/>
      <c r="BO1794" s="85"/>
      <c r="BP1794" s="85"/>
      <c r="BQ1794" s="85"/>
      <c r="BR1794" s="85"/>
      <c r="BS1794" s="85"/>
      <c r="BT1794" s="85"/>
      <c r="BU1794" s="85"/>
      <c r="BV1794" s="85"/>
      <c r="BW1794" s="85"/>
      <c r="BX1794" s="85"/>
      <c r="BY1794" s="85"/>
      <c r="BZ1794" s="85"/>
      <c r="CA1794" s="85"/>
      <c r="CB1794" s="85"/>
      <c r="CC1794" s="85"/>
      <c r="CD1794" s="85"/>
      <c r="CE1794" s="85"/>
      <c r="CF1794" s="85"/>
      <c r="CG1794" s="85"/>
      <c r="CH1794" s="85"/>
      <c r="CI1794" s="85"/>
      <c r="CJ1794" s="85"/>
      <c r="CK1794" s="85"/>
      <c r="CL1794" s="85"/>
      <c r="CM1794" s="85"/>
      <c r="CN1794" s="85"/>
      <c r="CO1794" s="85"/>
      <c r="CP1794" s="85"/>
      <c r="CQ1794" s="85"/>
      <c r="CR1794" s="85"/>
      <c r="CS1794" s="85"/>
      <c r="CT1794" s="85"/>
      <c r="CU1794" s="85"/>
      <c r="CV1794" s="85"/>
      <c r="CW1794" s="85"/>
      <c r="CX1794" s="85"/>
      <c r="CY1794" s="85"/>
      <c r="CZ1794" s="85"/>
      <c r="DA1794" s="85"/>
      <c r="DB1794" s="85"/>
      <c r="DC1794" s="85"/>
      <c r="DD1794" s="85"/>
      <c r="DE1794" s="85"/>
      <c r="DF1794" s="85"/>
      <c r="DG1794" s="85"/>
      <c r="DH1794" s="85"/>
      <c r="DI1794" s="85"/>
      <c r="DJ1794" s="85"/>
      <c r="DK1794" s="85"/>
      <c r="DL1794" s="85"/>
      <c r="DM1794" s="85"/>
      <c r="DN1794" s="85"/>
      <c r="DO1794" s="85"/>
      <c r="DP1794" s="85"/>
      <c r="DQ1794" s="85"/>
      <c r="DR1794" s="85"/>
      <c r="DS1794" s="85"/>
      <c r="DT1794" s="85"/>
      <c r="DU1794" s="85"/>
      <c r="DV1794" s="85"/>
      <c r="DW1794" s="85"/>
      <c r="DX1794" s="85"/>
      <c r="DY1794" s="85"/>
      <c r="DZ1794" s="85"/>
      <c r="EA1794" s="85"/>
      <c r="EB1794" s="85"/>
      <c r="EC1794" s="85"/>
      <c r="ED1794" s="85"/>
      <c r="EE1794" s="85"/>
      <c r="EF1794" s="85"/>
      <c r="EG1794" s="85"/>
      <c r="EH1794" s="85"/>
      <c r="EI1794" s="85"/>
      <c r="EJ1794" s="85"/>
      <c r="EK1794" s="85"/>
      <c r="EL1794" s="85"/>
      <c r="EM1794" s="85"/>
      <c r="EN1794" s="85"/>
      <c r="EO1794" s="85"/>
      <c r="EP1794" s="85"/>
      <c r="EQ1794" s="85"/>
      <c r="ER1794" s="85"/>
      <c r="ES1794" s="85"/>
      <c r="ET1794" s="85"/>
      <c r="EU1794" s="85"/>
      <c r="EV1794" s="85"/>
      <c r="EW1794" s="85"/>
      <c r="EX1794" s="85"/>
      <c r="EY1794" s="85"/>
      <c r="EZ1794" s="85"/>
      <c r="FA1794" s="85"/>
      <c r="FB1794" s="85"/>
      <c r="FC1794" s="85"/>
      <c r="FD1794" s="85"/>
      <c r="FE1794" s="85"/>
      <c r="FF1794" s="85"/>
      <c r="FG1794" s="85"/>
      <c r="FH1794" s="85"/>
      <c r="FI1794" s="85"/>
      <c r="FJ1794" s="85"/>
      <c r="FK1794" s="85"/>
      <c r="FL1794" s="85"/>
      <c r="FM1794" s="85"/>
      <c r="FN1794" s="85"/>
      <c r="FO1794" s="85"/>
      <c r="FP1794" s="85"/>
      <c r="FQ1794" s="85"/>
      <c r="FR1794" s="85"/>
      <c r="FS1794" s="85"/>
      <c r="FT1794" s="85"/>
      <c r="FU1794" s="85"/>
      <c r="FV1794" s="85"/>
      <c r="FW1794" s="85"/>
      <c r="FX1794" s="85"/>
      <c r="FY1794" s="85"/>
      <c r="FZ1794" s="85"/>
      <c r="GA1794" s="85"/>
      <c r="GB1794" s="85"/>
      <c r="GC1794" s="85"/>
      <c r="GD1794" s="85"/>
      <c r="GE1794" s="85"/>
      <c r="GF1794" s="85"/>
      <c r="GG1794" s="85"/>
      <c r="GH1794" s="85"/>
      <c r="GI1794" s="85"/>
      <c r="GJ1794" s="85"/>
      <c r="GK1794" s="85"/>
      <c r="GL1794" s="85"/>
      <c r="GM1794" s="85"/>
      <c r="GN1794" s="85"/>
      <c r="GO1794" s="85"/>
      <c r="GP1794" s="85"/>
      <c r="GQ1794" s="85"/>
      <c r="GR1794" s="85"/>
      <c r="GS1794" s="85"/>
      <c r="GT1794" s="85"/>
      <c r="GU1794" s="85"/>
      <c r="GV1794" s="85"/>
      <c r="GW1794" s="85"/>
      <c r="GX1794" s="85"/>
      <c r="GY1794" s="85"/>
      <c r="GZ1794" s="85"/>
      <c r="HA1794" s="85"/>
      <c r="HB1794" s="85"/>
      <c r="HC1794" s="85"/>
      <c r="HD1794" s="85"/>
      <c r="HE1794" s="85"/>
      <c r="HF1794" s="85"/>
      <c r="HG1794" s="85"/>
      <c r="HH1794" s="85"/>
      <c r="HI1794" s="85"/>
      <c r="HJ1794" s="85"/>
      <c r="HK1794" s="85"/>
      <c r="HL1794" s="85"/>
      <c r="HM1794" s="85"/>
      <c r="HN1794" s="85"/>
      <c r="HO1794" s="85"/>
      <c r="HP1794" s="85"/>
      <c r="HQ1794" s="85"/>
      <c r="HR1794" s="85"/>
      <c r="HS1794" s="85"/>
      <c r="HT1794" s="85"/>
      <c r="HU1794" s="85"/>
      <c r="HV1794" s="85"/>
      <c r="HW1794" s="85"/>
      <c r="HX1794" s="85"/>
      <c r="HY1794" s="85"/>
      <c r="HZ1794" s="85"/>
      <c r="IA1794" s="85"/>
      <c r="IB1794" s="85"/>
      <c r="IC1794" s="85"/>
      <c r="ID1794" s="85"/>
      <c r="IE1794" s="85"/>
      <c r="IF1794" s="85"/>
      <c r="IG1794" s="85"/>
      <c r="IH1794" s="85"/>
      <c r="II1794" s="85"/>
      <c r="IJ1794" s="85"/>
      <c r="IK1794" s="85"/>
      <c r="IL1794" s="85"/>
      <c r="IM1794" s="85"/>
      <c r="IN1794" s="85"/>
      <c r="IO1794" s="85"/>
      <c r="IP1794" s="85"/>
      <c r="IQ1794" s="85"/>
      <c r="IR1794" s="85"/>
      <c r="IS1794" s="85"/>
      <c r="IT1794" s="85"/>
      <c r="IU1794" s="85"/>
    </row>
    <row r="1795" spans="1:255" s="8" customFormat="1">
      <c r="A1795" s="9" t="s">
        <v>12214</v>
      </c>
      <c r="B1795" s="27" t="s">
        <v>16438</v>
      </c>
      <c r="C1795" s="27" t="s">
        <v>16439</v>
      </c>
      <c r="E1795" s="46"/>
      <c r="G1795" s="85"/>
      <c r="H1795" s="85"/>
      <c r="I1795" s="85"/>
      <c r="J1795" s="85"/>
      <c r="K1795" s="85"/>
      <c r="L1795" s="85"/>
      <c r="M1795" s="85"/>
      <c r="N1795" s="85"/>
      <c r="O1795" s="85"/>
      <c r="P1795" s="85"/>
      <c r="Q1795" s="85"/>
      <c r="R1795" s="85"/>
      <c r="S1795" s="85"/>
      <c r="T1795" s="85"/>
      <c r="U1795" s="85"/>
      <c r="V1795" s="85"/>
      <c r="W1795" s="85"/>
      <c r="X1795" s="85"/>
      <c r="Y1795" s="85"/>
      <c r="Z1795" s="85"/>
      <c r="AA1795" s="85"/>
      <c r="AB1795" s="85"/>
      <c r="AC1795" s="85"/>
      <c r="AD1795" s="85"/>
      <c r="AE1795" s="85"/>
      <c r="AF1795" s="85"/>
      <c r="AG1795" s="85"/>
      <c r="AH1795" s="85"/>
      <c r="AI1795" s="85"/>
      <c r="AJ1795" s="85"/>
      <c r="AK1795" s="85"/>
      <c r="AL1795" s="85"/>
      <c r="AM1795" s="85"/>
      <c r="AN1795" s="85"/>
      <c r="AO1795" s="85"/>
      <c r="AP1795" s="85"/>
      <c r="AQ1795" s="85"/>
      <c r="AR1795" s="85"/>
      <c r="AS1795" s="85"/>
      <c r="AT1795" s="85"/>
      <c r="AU1795" s="85"/>
      <c r="AV1795" s="85"/>
      <c r="AW1795" s="85"/>
      <c r="AX1795" s="85"/>
      <c r="AY1795" s="85"/>
      <c r="AZ1795" s="85"/>
      <c r="BA1795" s="85"/>
      <c r="BB1795" s="85"/>
      <c r="BC1795" s="85"/>
      <c r="BD1795" s="85"/>
      <c r="BE1795" s="85"/>
      <c r="BF1795" s="85"/>
      <c r="BG1795" s="85"/>
      <c r="BH1795" s="85"/>
      <c r="BI1795" s="85"/>
      <c r="BJ1795" s="85"/>
      <c r="BK1795" s="85"/>
      <c r="BL1795" s="85"/>
      <c r="BM1795" s="85"/>
      <c r="BN1795" s="85"/>
      <c r="BO1795" s="85"/>
      <c r="BP1795" s="85"/>
      <c r="BQ1795" s="85"/>
      <c r="BR1795" s="85"/>
      <c r="BS1795" s="85"/>
      <c r="BT1795" s="85"/>
      <c r="BU1795" s="85"/>
      <c r="BV1795" s="85"/>
      <c r="BW1795" s="85"/>
      <c r="BX1795" s="85"/>
      <c r="BY1795" s="85"/>
      <c r="BZ1795" s="85"/>
      <c r="CA1795" s="85"/>
      <c r="CB1795" s="85"/>
      <c r="CC1795" s="85"/>
      <c r="CD1795" s="85"/>
      <c r="CE1795" s="85"/>
      <c r="CF1795" s="85"/>
      <c r="CG1795" s="85"/>
      <c r="CH1795" s="85"/>
      <c r="CI1795" s="85"/>
      <c r="CJ1795" s="85"/>
      <c r="CK1795" s="85"/>
      <c r="CL1795" s="85"/>
      <c r="CM1795" s="85"/>
      <c r="CN1795" s="85"/>
      <c r="CO1795" s="85"/>
      <c r="CP1795" s="85"/>
      <c r="CQ1795" s="85"/>
      <c r="CR1795" s="85"/>
      <c r="CS1795" s="85"/>
      <c r="CT1795" s="85"/>
      <c r="CU1795" s="85"/>
      <c r="CV1795" s="85"/>
      <c r="CW1795" s="85"/>
      <c r="CX1795" s="85"/>
      <c r="CY1795" s="85"/>
      <c r="CZ1795" s="85"/>
      <c r="DA1795" s="85"/>
      <c r="DB1795" s="85"/>
      <c r="DC1795" s="85"/>
      <c r="DD1795" s="85"/>
      <c r="DE1795" s="85"/>
      <c r="DF1795" s="85"/>
      <c r="DG1795" s="85"/>
      <c r="DH1795" s="85"/>
      <c r="DI1795" s="85"/>
      <c r="DJ1795" s="85"/>
      <c r="DK1795" s="85"/>
      <c r="DL1795" s="85"/>
      <c r="DM1795" s="85"/>
      <c r="DN1795" s="85"/>
      <c r="DO1795" s="85"/>
      <c r="DP1795" s="85"/>
      <c r="DQ1795" s="85"/>
      <c r="DR1795" s="85"/>
      <c r="DS1795" s="85"/>
      <c r="DT1795" s="85"/>
      <c r="DU1795" s="85"/>
      <c r="DV1795" s="85"/>
      <c r="DW1795" s="85"/>
      <c r="DX1795" s="85"/>
      <c r="DY1795" s="85"/>
      <c r="DZ1795" s="85"/>
      <c r="EA1795" s="85"/>
      <c r="EB1795" s="85"/>
      <c r="EC1795" s="85"/>
      <c r="ED1795" s="85"/>
      <c r="EE1795" s="85"/>
      <c r="EF1795" s="85"/>
      <c r="EG1795" s="85"/>
      <c r="EH1795" s="85"/>
      <c r="EI1795" s="85"/>
      <c r="EJ1795" s="85"/>
      <c r="EK1795" s="85"/>
      <c r="EL1795" s="85"/>
      <c r="EM1795" s="85"/>
      <c r="EN1795" s="85"/>
      <c r="EO1795" s="85"/>
      <c r="EP1795" s="85"/>
      <c r="EQ1795" s="85"/>
      <c r="ER1795" s="85"/>
      <c r="ES1795" s="85"/>
      <c r="ET1795" s="85"/>
      <c r="EU1795" s="85"/>
      <c r="EV1795" s="85"/>
      <c r="EW1795" s="85"/>
      <c r="EX1795" s="85"/>
      <c r="EY1795" s="85"/>
      <c r="EZ1795" s="85"/>
      <c r="FA1795" s="85"/>
      <c r="FB1795" s="85"/>
      <c r="FC1795" s="85"/>
      <c r="FD1795" s="85"/>
      <c r="FE1795" s="85"/>
      <c r="FF1795" s="85"/>
      <c r="FG1795" s="85"/>
      <c r="FH1795" s="85"/>
      <c r="FI1795" s="85"/>
      <c r="FJ1795" s="85"/>
      <c r="FK1795" s="85"/>
      <c r="FL1795" s="85"/>
      <c r="FM1795" s="85"/>
      <c r="FN1795" s="85"/>
      <c r="FO1795" s="85"/>
      <c r="FP1795" s="85"/>
      <c r="FQ1795" s="85"/>
      <c r="FR1795" s="85"/>
      <c r="FS1795" s="85"/>
      <c r="FT1795" s="85"/>
      <c r="FU1795" s="85"/>
      <c r="FV1795" s="85"/>
      <c r="FW1795" s="85"/>
      <c r="FX1795" s="85"/>
      <c r="FY1795" s="85"/>
      <c r="FZ1795" s="85"/>
      <c r="GA1795" s="85"/>
      <c r="GB1795" s="85"/>
      <c r="GC1795" s="85"/>
      <c r="GD1795" s="85"/>
      <c r="GE1795" s="85"/>
      <c r="GF1795" s="85"/>
      <c r="GG1795" s="85"/>
      <c r="GH1795" s="85"/>
      <c r="GI1795" s="85"/>
      <c r="GJ1795" s="85"/>
      <c r="GK1795" s="85"/>
      <c r="GL1795" s="85"/>
      <c r="GM1795" s="85"/>
      <c r="GN1795" s="85"/>
      <c r="GO1795" s="85"/>
      <c r="GP1795" s="85"/>
      <c r="GQ1795" s="85"/>
      <c r="GR1795" s="85"/>
      <c r="GS1795" s="85"/>
      <c r="GT1795" s="85"/>
      <c r="GU1795" s="85"/>
      <c r="GV1795" s="85"/>
      <c r="GW1795" s="85"/>
      <c r="GX1795" s="85"/>
      <c r="GY1795" s="85"/>
      <c r="GZ1795" s="85"/>
      <c r="HA1795" s="85"/>
      <c r="HB1795" s="85"/>
      <c r="HC1795" s="85"/>
      <c r="HD1795" s="85"/>
      <c r="HE1795" s="85"/>
      <c r="HF1795" s="85"/>
      <c r="HG1795" s="85"/>
      <c r="HH1795" s="85"/>
      <c r="HI1795" s="85"/>
      <c r="HJ1795" s="85"/>
      <c r="HK1795" s="85"/>
      <c r="HL1795" s="85"/>
      <c r="HM1795" s="85"/>
      <c r="HN1795" s="85"/>
      <c r="HO1795" s="85"/>
      <c r="HP1795" s="85"/>
      <c r="HQ1795" s="85"/>
      <c r="HR1795" s="85"/>
      <c r="HS1795" s="85"/>
      <c r="HT1795" s="85"/>
      <c r="HU1795" s="85"/>
      <c r="HV1795" s="85"/>
      <c r="HW1795" s="85"/>
      <c r="HX1795" s="85"/>
      <c r="HY1795" s="85"/>
      <c r="HZ1795" s="85"/>
      <c r="IA1795" s="85"/>
      <c r="IB1795" s="85"/>
      <c r="IC1795" s="85"/>
      <c r="ID1795" s="85"/>
      <c r="IE1795" s="85"/>
      <c r="IF1795" s="85"/>
      <c r="IG1795" s="85"/>
      <c r="IH1795" s="85"/>
      <c r="II1795" s="85"/>
      <c r="IJ1795" s="85"/>
      <c r="IK1795" s="85"/>
      <c r="IL1795" s="85"/>
      <c r="IM1795" s="85"/>
      <c r="IN1795" s="85"/>
      <c r="IO1795" s="85"/>
      <c r="IP1795" s="85"/>
      <c r="IQ1795" s="85"/>
      <c r="IR1795" s="85"/>
      <c r="IS1795" s="85"/>
      <c r="IT1795" s="85"/>
      <c r="IU1795" s="85"/>
    </row>
    <row r="1796" spans="1:255" s="8" customFormat="1">
      <c r="A1796" s="9" t="s">
        <v>12214</v>
      </c>
      <c r="B1796" s="27" t="s">
        <v>16440</v>
      </c>
      <c r="C1796" s="27" t="s">
        <v>16439</v>
      </c>
      <c r="E1796" s="46"/>
      <c r="G1796" s="85"/>
      <c r="H1796" s="85"/>
      <c r="I1796" s="85"/>
      <c r="J1796" s="85"/>
      <c r="K1796" s="85"/>
      <c r="L1796" s="85"/>
      <c r="M1796" s="85"/>
      <c r="N1796" s="85"/>
      <c r="O1796" s="85"/>
      <c r="P1796" s="85"/>
      <c r="Q1796" s="85"/>
      <c r="R1796" s="85"/>
      <c r="S1796" s="85"/>
      <c r="T1796" s="85"/>
      <c r="U1796" s="85"/>
      <c r="V1796" s="85"/>
      <c r="W1796" s="85"/>
      <c r="X1796" s="85"/>
      <c r="Y1796" s="85"/>
      <c r="Z1796" s="85"/>
      <c r="AA1796" s="85"/>
      <c r="AB1796" s="85"/>
      <c r="AC1796" s="85"/>
      <c r="AD1796" s="85"/>
      <c r="AE1796" s="85"/>
      <c r="AF1796" s="85"/>
      <c r="AG1796" s="85"/>
      <c r="AH1796" s="85"/>
      <c r="AI1796" s="85"/>
      <c r="AJ1796" s="85"/>
      <c r="AK1796" s="85"/>
      <c r="AL1796" s="85"/>
      <c r="AM1796" s="85"/>
      <c r="AN1796" s="85"/>
      <c r="AO1796" s="85"/>
      <c r="AP1796" s="85"/>
      <c r="AQ1796" s="85"/>
      <c r="AR1796" s="85"/>
      <c r="AS1796" s="85"/>
      <c r="AT1796" s="85"/>
      <c r="AU1796" s="85"/>
      <c r="AV1796" s="85"/>
      <c r="AW1796" s="85"/>
      <c r="AX1796" s="85"/>
      <c r="AY1796" s="85"/>
      <c r="AZ1796" s="85"/>
      <c r="BA1796" s="85"/>
      <c r="BB1796" s="85"/>
      <c r="BC1796" s="85"/>
      <c r="BD1796" s="85"/>
      <c r="BE1796" s="85"/>
      <c r="BF1796" s="85"/>
      <c r="BG1796" s="85"/>
      <c r="BH1796" s="85"/>
      <c r="BI1796" s="85"/>
      <c r="BJ1796" s="85"/>
      <c r="BK1796" s="85"/>
      <c r="BL1796" s="85"/>
      <c r="BM1796" s="85"/>
      <c r="BN1796" s="85"/>
      <c r="BO1796" s="85"/>
      <c r="BP1796" s="85"/>
      <c r="BQ1796" s="85"/>
      <c r="BR1796" s="85"/>
      <c r="BS1796" s="85"/>
      <c r="BT1796" s="85"/>
      <c r="BU1796" s="85"/>
      <c r="BV1796" s="85"/>
      <c r="BW1796" s="85"/>
      <c r="BX1796" s="85"/>
      <c r="BY1796" s="85"/>
      <c r="BZ1796" s="85"/>
      <c r="CA1796" s="85"/>
      <c r="CB1796" s="85"/>
      <c r="CC1796" s="85"/>
      <c r="CD1796" s="85"/>
      <c r="CE1796" s="85"/>
      <c r="CF1796" s="85"/>
      <c r="CG1796" s="85"/>
      <c r="CH1796" s="85"/>
      <c r="CI1796" s="85"/>
      <c r="CJ1796" s="85"/>
      <c r="CK1796" s="85"/>
      <c r="CL1796" s="85"/>
      <c r="CM1796" s="85"/>
      <c r="CN1796" s="85"/>
      <c r="CO1796" s="85"/>
      <c r="CP1796" s="85"/>
      <c r="CQ1796" s="85"/>
      <c r="CR1796" s="85"/>
      <c r="CS1796" s="85"/>
      <c r="CT1796" s="85"/>
      <c r="CU1796" s="85"/>
      <c r="CV1796" s="85"/>
      <c r="CW1796" s="85"/>
      <c r="CX1796" s="85"/>
      <c r="CY1796" s="85"/>
      <c r="CZ1796" s="85"/>
      <c r="DA1796" s="85"/>
      <c r="DB1796" s="85"/>
      <c r="DC1796" s="85"/>
      <c r="DD1796" s="85"/>
      <c r="DE1796" s="85"/>
      <c r="DF1796" s="85"/>
      <c r="DG1796" s="85"/>
      <c r="DH1796" s="85"/>
      <c r="DI1796" s="85"/>
      <c r="DJ1796" s="85"/>
      <c r="DK1796" s="85"/>
      <c r="DL1796" s="85"/>
      <c r="DM1796" s="85"/>
      <c r="DN1796" s="85"/>
      <c r="DO1796" s="85"/>
      <c r="DP1796" s="85"/>
      <c r="DQ1796" s="85"/>
      <c r="DR1796" s="85"/>
      <c r="DS1796" s="85"/>
      <c r="DT1796" s="85"/>
      <c r="DU1796" s="85"/>
      <c r="DV1796" s="85"/>
      <c r="DW1796" s="85"/>
      <c r="DX1796" s="85"/>
      <c r="DY1796" s="85"/>
      <c r="DZ1796" s="85"/>
      <c r="EA1796" s="85"/>
      <c r="EB1796" s="85"/>
      <c r="EC1796" s="85"/>
      <c r="ED1796" s="85"/>
      <c r="EE1796" s="85"/>
      <c r="EF1796" s="85"/>
      <c r="EG1796" s="85"/>
      <c r="EH1796" s="85"/>
      <c r="EI1796" s="85"/>
      <c r="EJ1796" s="85"/>
      <c r="EK1796" s="85"/>
      <c r="EL1796" s="85"/>
      <c r="EM1796" s="85"/>
      <c r="EN1796" s="85"/>
      <c r="EO1796" s="85"/>
      <c r="EP1796" s="85"/>
      <c r="EQ1796" s="85"/>
      <c r="ER1796" s="85"/>
      <c r="ES1796" s="85"/>
      <c r="ET1796" s="85"/>
      <c r="EU1796" s="85"/>
      <c r="EV1796" s="85"/>
      <c r="EW1796" s="85"/>
      <c r="EX1796" s="85"/>
      <c r="EY1796" s="85"/>
      <c r="EZ1796" s="85"/>
      <c r="FA1796" s="85"/>
      <c r="FB1796" s="85"/>
      <c r="FC1796" s="85"/>
      <c r="FD1796" s="85"/>
      <c r="FE1796" s="85"/>
      <c r="FF1796" s="85"/>
      <c r="FG1796" s="85"/>
      <c r="FH1796" s="85"/>
      <c r="FI1796" s="85"/>
      <c r="FJ1796" s="85"/>
      <c r="FK1796" s="85"/>
      <c r="FL1796" s="85"/>
      <c r="FM1796" s="85"/>
      <c r="FN1796" s="85"/>
      <c r="FO1796" s="85"/>
      <c r="FP1796" s="85"/>
      <c r="FQ1796" s="85"/>
      <c r="FR1796" s="85"/>
      <c r="FS1796" s="85"/>
      <c r="FT1796" s="85"/>
      <c r="FU1796" s="85"/>
      <c r="FV1796" s="85"/>
      <c r="FW1796" s="85"/>
      <c r="FX1796" s="85"/>
      <c r="FY1796" s="85"/>
      <c r="FZ1796" s="85"/>
      <c r="GA1796" s="85"/>
      <c r="GB1796" s="85"/>
      <c r="GC1796" s="85"/>
      <c r="GD1796" s="85"/>
      <c r="GE1796" s="85"/>
      <c r="GF1796" s="85"/>
      <c r="GG1796" s="85"/>
      <c r="GH1796" s="85"/>
      <c r="GI1796" s="85"/>
      <c r="GJ1796" s="85"/>
      <c r="GK1796" s="85"/>
      <c r="GL1796" s="85"/>
      <c r="GM1796" s="85"/>
      <c r="GN1796" s="85"/>
      <c r="GO1796" s="85"/>
      <c r="GP1796" s="85"/>
      <c r="GQ1796" s="85"/>
      <c r="GR1796" s="85"/>
      <c r="GS1796" s="85"/>
      <c r="GT1796" s="85"/>
      <c r="GU1796" s="85"/>
      <c r="GV1796" s="85"/>
      <c r="GW1796" s="85"/>
      <c r="GX1796" s="85"/>
      <c r="GY1796" s="85"/>
      <c r="GZ1796" s="85"/>
      <c r="HA1796" s="85"/>
      <c r="HB1796" s="85"/>
      <c r="HC1796" s="85"/>
      <c r="HD1796" s="85"/>
      <c r="HE1796" s="85"/>
      <c r="HF1796" s="85"/>
      <c r="HG1796" s="85"/>
      <c r="HH1796" s="85"/>
      <c r="HI1796" s="85"/>
      <c r="HJ1796" s="85"/>
      <c r="HK1796" s="85"/>
      <c r="HL1796" s="85"/>
      <c r="HM1796" s="85"/>
      <c r="HN1796" s="85"/>
      <c r="HO1796" s="85"/>
      <c r="HP1796" s="85"/>
      <c r="HQ1796" s="85"/>
      <c r="HR1796" s="85"/>
      <c r="HS1796" s="85"/>
      <c r="HT1796" s="85"/>
      <c r="HU1796" s="85"/>
      <c r="HV1796" s="85"/>
      <c r="HW1796" s="85"/>
      <c r="HX1796" s="85"/>
      <c r="HY1796" s="85"/>
      <c r="HZ1796" s="85"/>
      <c r="IA1796" s="85"/>
      <c r="IB1796" s="85"/>
      <c r="IC1796" s="85"/>
      <c r="ID1796" s="85"/>
      <c r="IE1796" s="85"/>
      <c r="IF1796" s="85"/>
      <c r="IG1796" s="85"/>
      <c r="IH1796" s="85"/>
      <c r="II1796" s="85"/>
      <c r="IJ1796" s="85"/>
      <c r="IK1796" s="85"/>
      <c r="IL1796" s="85"/>
      <c r="IM1796" s="85"/>
      <c r="IN1796" s="85"/>
      <c r="IO1796" s="85"/>
      <c r="IP1796" s="85"/>
      <c r="IQ1796" s="85"/>
      <c r="IR1796" s="85"/>
      <c r="IS1796" s="85"/>
      <c r="IT1796" s="85"/>
      <c r="IU1796" s="85"/>
    </row>
    <row r="1797" spans="1:255" s="8" customFormat="1">
      <c r="A1797" s="9" t="s">
        <v>12214</v>
      </c>
      <c r="B1797" s="27" t="s">
        <v>16441</v>
      </c>
      <c r="C1797" s="27" t="s">
        <v>16442</v>
      </c>
      <c r="E1797" s="46"/>
      <c r="G1797" s="85"/>
      <c r="H1797" s="85"/>
      <c r="I1797" s="85"/>
      <c r="J1797" s="85"/>
      <c r="K1797" s="85"/>
      <c r="L1797" s="85"/>
      <c r="M1797" s="85"/>
      <c r="N1797" s="85"/>
      <c r="O1797" s="85"/>
      <c r="P1797" s="85"/>
      <c r="Q1797" s="85"/>
      <c r="R1797" s="85"/>
      <c r="S1797" s="85"/>
      <c r="T1797" s="85"/>
      <c r="U1797" s="85"/>
      <c r="V1797" s="85"/>
      <c r="W1797" s="85"/>
      <c r="X1797" s="85"/>
      <c r="Y1797" s="85"/>
      <c r="Z1797" s="85"/>
      <c r="AA1797" s="85"/>
      <c r="AB1797" s="85"/>
      <c r="AC1797" s="85"/>
      <c r="AD1797" s="85"/>
      <c r="AE1797" s="85"/>
      <c r="AF1797" s="85"/>
      <c r="AG1797" s="85"/>
      <c r="AH1797" s="85"/>
      <c r="AI1797" s="85"/>
      <c r="AJ1797" s="85"/>
      <c r="AK1797" s="85"/>
      <c r="AL1797" s="85"/>
      <c r="AM1797" s="85"/>
      <c r="AN1797" s="85"/>
      <c r="AO1797" s="85"/>
      <c r="AP1797" s="85"/>
      <c r="AQ1797" s="85"/>
      <c r="AR1797" s="85"/>
      <c r="AS1797" s="85"/>
      <c r="AT1797" s="85"/>
      <c r="AU1797" s="85"/>
      <c r="AV1797" s="85"/>
      <c r="AW1797" s="85"/>
      <c r="AX1797" s="85"/>
      <c r="AY1797" s="85"/>
      <c r="AZ1797" s="85"/>
      <c r="BA1797" s="85"/>
      <c r="BB1797" s="85"/>
      <c r="BC1797" s="85"/>
      <c r="BD1797" s="85"/>
      <c r="BE1797" s="85"/>
      <c r="BF1797" s="85"/>
      <c r="BG1797" s="85"/>
      <c r="BH1797" s="85"/>
      <c r="BI1797" s="85"/>
      <c r="BJ1797" s="85"/>
      <c r="BK1797" s="85"/>
      <c r="BL1797" s="85"/>
      <c r="BM1797" s="85"/>
      <c r="BN1797" s="85"/>
      <c r="BO1797" s="85"/>
      <c r="BP1797" s="85"/>
      <c r="BQ1797" s="85"/>
      <c r="BR1797" s="85"/>
      <c r="BS1797" s="85"/>
      <c r="BT1797" s="85"/>
      <c r="BU1797" s="85"/>
      <c r="BV1797" s="85"/>
      <c r="BW1797" s="85"/>
      <c r="BX1797" s="85"/>
      <c r="BY1797" s="85"/>
      <c r="BZ1797" s="85"/>
      <c r="CA1797" s="85"/>
      <c r="CB1797" s="85"/>
      <c r="CC1797" s="85"/>
      <c r="CD1797" s="85"/>
      <c r="CE1797" s="85"/>
      <c r="CF1797" s="85"/>
      <c r="CG1797" s="85"/>
      <c r="CH1797" s="85"/>
      <c r="CI1797" s="85"/>
      <c r="CJ1797" s="85"/>
      <c r="CK1797" s="85"/>
      <c r="CL1797" s="85"/>
      <c r="CM1797" s="85"/>
      <c r="CN1797" s="85"/>
      <c r="CO1797" s="85"/>
      <c r="CP1797" s="85"/>
      <c r="CQ1797" s="85"/>
      <c r="CR1797" s="85"/>
      <c r="CS1797" s="85"/>
      <c r="CT1797" s="85"/>
      <c r="CU1797" s="85"/>
      <c r="CV1797" s="85"/>
      <c r="CW1797" s="85"/>
      <c r="CX1797" s="85"/>
      <c r="CY1797" s="85"/>
      <c r="CZ1797" s="85"/>
      <c r="DA1797" s="85"/>
      <c r="DB1797" s="85"/>
      <c r="DC1797" s="85"/>
      <c r="DD1797" s="85"/>
      <c r="DE1797" s="85"/>
      <c r="DF1797" s="85"/>
      <c r="DG1797" s="85"/>
      <c r="DH1797" s="85"/>
      <c r="DI1797" s="85"/>
      <c r="DJ1797" s="85"/>
      <c r="DK1797" s="85"/>
      <c r="DL1797" s="85"/>
      <c r="DM1797" s="85"/>
      <c r="DN1797" s="85"/>
      <c r="DO1797" s="85"/>
      <c r="DP1797" s="85"/>
      <c r="DQ1797" s="85"/>
      <c r="DR1797" s="85"/>
      <c r="DS1797" s="85"/>
      <c r="DT1797" s="85"/>
      <c r="DU1797" s="85"/>
      <c r="DV1797" s="85"/>
      <c r="DW1797" s="85"/>
      <c r="DX1797" s="85"/>
      <c r="DY1797" s="85"/>
      <c r="DZ1797" s="85"/>
      <c r="EA1797" s="85"/>
      <c r="EB1797" s="85"/>
      <c r="EC1797" s="85"/>
      <c r="ED1797" s="85"/>
      <c r="EE1797" s="85"/>
      <c r="EF1797" s="85"/>
      <c r="EG1797" s="85"/>
      <c r="EH1797" s="85"/>
      <c r="EI1797" s="85"/>
      <c r="EJ1797" s="85"/>
      <c r="EK1797" s="85"/>
      <c r="EL1797" s="85"/>
      <c r="EM1797" s="85"/>
      <c r="EN1797" s="85"/>
      <c r="EO1797" s="85"/>
      <c r="EP1797" s="85"/>
      <c r="EQ1797" s="85"/>
      <c r="ER1797" s="85"/>
      <c r="ES1797" s="85"/>
      <c r="ET1797" s="85"/>
      <c r="EU1797" s="85"/>
      <c r="EV1797" s="85"/>
      <c r="EW1797" s="85"/>
      <c r="EX1797" s="85"/>
      <c r="EY1797" s="85"/>
      <c r="EZ1797" s="85"/>
      <c r="FA1797" s="85"/>
      <c r="FB1797" s="85"/>
      <c r="FC1797" s="85"/>
      <c r="FD1797" s="85"/>
      <c r="FE1797" s="85"/>
      <c r="FF1797" s="85"/>
      <c r="FG1797" s="85"/>
      <c r="FH1797" s="85"/>
      <c r="FI1797" s="85"/>
      <c r="FJ1797" s="85"/>
      <c r="FK1797" s="85"/>
      <c r="FL1797" s="85"/>
      <c r="FM1797" s="85"/>
      <c r="FN1797" s="85"/>
      <c r="FO1797" s="85"/>
      <c r="FP1797" s="85"/>
      <c r="FQ1797" s="85"/>
      <c r="FR1797" s="85"/>
      <c r="FS1797" s="85"/>
      <c r="FT1797" s="85"/>
      <c r="FU1797" s="85"/>
      <c r="FV1797" s="85"/>
      <c r="FW1797" s="85"/>
      <c r="FX1797" s="85"/>
      <c r="FY1797" s="85"/>
      <c r="FZ1797" s="85"/>
      <c r="GA1797" s="85"/>
      <c r="GB1797" s="85"/>
      <c r="GC1797" s="85"/>
      <c r="GD1797" s="85"/>
      <c r="GE1797" s="85"/>
      <c r="GF1797" s="85"/>
      <c r="GG1797" s="85"/>
      <c r="GH1797" s="85"/>
      <c r="GI1797" s="85"/>
      <c r="GJ1797" s="85"/>
      <c r="GK1797" s="85"/>
      <c r="GL1797" s="85"/>
      <c r="GM1797" s="85"/>
      <c r="GN1797" s="85"/>
      <c r="GO1797" s="85"/>
      <c r="GP1797" s="85"/>
      <c r="GQ1797" s="85"/>
      <c r="GR1797" s="85"/>
      <c r="GS1797" s="85"/>
      <c r="GT1797" s="85"/>
      <c r="GU1797" s="85"/>
      <c r="GV1797" s="85"/>
      <c r="GW1797" s="85"/>
      <c r="GX1797" s="85"/>
      <c r="GY1797" s="85"/>
      <c r="GZ1797" s="85"/>
      <c r="HA1797" s="85"/>
      <c r="HB1797" s="85"/>
      <c r="HC1797" s="85"/>
      <c r="HD1797" s="85"/>
      <c r="HE1797" s="85"/>
      <c r="HF1797" s="85"/>
      <c r="HG1797" s="85"/>
      <c r="HH1797" s="85"/>
      <c r="HI1797" s="85"/>
      <c r="HJ1797" s="85"/>
      <c r="HK1797" s="85"/>
      <c r="HL1797" s="85"/>
      <c r="HM1797" s="85"/>
      <c r="HN1797" s="85"/>
      <c r="HO1797" s="85"/>
      <c r="HP1797" s="85"/>
      <c r="HQ1797" s="85"/>
      <c r="HR1797" s="85"/>
      <c r="HS1797" s="85"/>
      <c r="HT1797" s="85"/>
      <c r="HU1797" s="85"/>
      <c r="HV1797" s="85"/>
      <c r="HW1797" s="85"/>
      <c r="HX1797" s="85"/>
      <c r="HY1797" s="85"/>
      <c r="HZ1797" s="85"/>
      <c r="IA1797" s="85"/>
      <c r="IB1797" s="85"/>
      <c r="IC1797" s="85"/>
      <c r="ID1797" s="85"/>
      <c r="IE1797" s="85"/>
      <c r="IF1797" s="85"/>
      <c r="IG1797" s="85"/>
      <c r="IH1797" s="85"/>
      <c r="II1797" s="85"/>
      <c r="IJ1797" s="85"/>
      <c r="IK1797" s="85"/>
      <c r="IL1797" s="85"/>
      <c r="IM1797" s="85"/>
      <c r="IN1797" s="85"/>
      <c r="IO1797" s="85"/>
      <c r="IP1797" s="85"/>
      <c r="IQ1797" s="85"/>
      <c r="IR1797" s="85"/>
      <c r="IS1797" s="85"/>
      <c r="IT1797" s="85"/>
      <c r="IU1797" s="85"/>
    </row>
    <row r="1798" spans="1:255" s="8" customFormat="1">
      <c r="A1798" s="9" t="s">
        <v>12214</v>
      </c>
      <c r="B1798" s="32" t="s">
        <v>16443</v>
      </c>
      <c r="C1798" s="27" t="s">
        <v>16327</v>
      </c>
      <c r="E1798" s="46"/>
      <c r="G1798" s="85"/>
      <c r="H1798" s="85"/>
      <c r="I1798" s="85"/>
      <c r="J1798" s="85"/>
      <c r="K1798" s="85"/>
      <c r="L1798" s="85"/>
      <c r="M1798" s="85"/>
      <c r="N1798" s="85"/>
      <c r="O1798" s="85"/>
      <c r="P1798" s="85"/>
      <c r="Q1798" s="85"/>
      <c r="R1798" s="85"/>
      <c r="S1798" s="85"/>
      <c r="T1798" s="85"/>
      <c r="U1798" s="85"/>
      <c r="V1798" s="85"/>
      <c r="W1798" s="85"/>
      <c r="X1798" s="85"/>
      <c r="Y1798" s="85"/>
      <c r="Z1798" s="85"/>
      <c r="AA1798" s="85"/>
      <c r="AB1798" s="85"/>
      <c r="AC1798" s="85"/>
      <c r="AD1798" s="85"/>
      <c r="AE1798" s="85"/>
      <c r="AF1798" s="85"/>
      <c r="AG1798" s="85"/>
      <c r="AH1798" s="85"/>
      <c r="AI1798" s="85"/>
      <c r="AJ1798" s="85"/>
      <c r="AK1798" s="85"/>
      <c r="AL1798" s="85"/>
      <c r="AM1798" s="85"/>
      <c r="AN1798" s="85"/>
      <c r="AO1798" s="85"/>
      <c r="AP1798" s="85"/>
      <c r="AQ1798" s="85"/>
      <c r="AR1798" s="85"/>
      <c r="AS1798" s="85"/>
      <c r="AT1798" s="85"/>
      <c r="AU1798" s="85"/>
      <c r="AV1798" s="85"/>
      <c r="AW1798" s="85"/>
      <c r="AX1798" s="85"/>
      <c r="AY1798" s="85"/>
      <c r="AZ1798" s="85"/>
      <c r="BA1798" s="85"/>
      <c r="BB1798" s="85"/>
      <c r="BC1798" s="85"/>
      <c r="BD1798" s="85"/>
      <c r="BE1798" s="85"/>
      <c r="BF1798" s="85"/>
      <c r="BG1798" s="85"/>
      <c r="BH1798" s="85"/>
      <c r="BI1798" s="85"/>
      <c r="BJ1798" s="85"/>
      <c r="BK1798" s="85"/>
      <c r="BL1798" s="85"/>
      <c r="BM1798" s="85"/>
      <c r="BN1798" s="85"/>
      <c r="BO1798" s="85"/>
      <c r="BP1798" s="85"/>
      <c r="BQ1798" s="85"/>
      <c r="BR1798" s="85"/>
      <c r="BS1798" s="85"/>
      <c r="BT1798" s="85"/>
      <c r="BU1798" s="85"/>
      <c r="BV1798" s="85"/>
      <c r="BW1798" s="85"/>
      <c r="BX1798" s="85"/>
      <c r="BY1798" s="85"/>
      <c r="BZ1798" s="85"/>
      <c r="CA1798" s="85"/>
      <c r="CB1798" s="85"/>
      <c r="CC1798" s="85"/>
      <c r="CD1798" s="85"/>
      <c r="CE1798" s="85"/>
      <c r="CF1798" s="85"/>
      <c r="CG1798" s="85"/>
      <c r="CH1798" s="85"/>
      <c r="CI1798" s="85"/>
      <c r="CJ1798" s="85"/>
      <c r="CK1798" s="85"/>
      <c r="CL1798" s="85"/>
      <c r="CM1798" s="85"/>
      <c r="CN1798" s="85"/>
      <c r="CO1798" s="85"/>
      <c r="CP1798" s="85"/>
      <c r="CQ1798" s="85"/>
      <c r="CR1798" s="85"/>
      <c r="CS1798" s="85"/>
      <c r="CT1798" s="85"/>
      <c r="CU1798" s="85"/>
      <c r="CV1798" s="85"/>
      <c r="CW1798" s="85"/>
      <c r="CX1798" s="85"/>
      <c r="CY1798" s="85"/>
      <c r="CZ1798" s="85"/>
      <c r="DA1798" s="85"/>
      <c r="DB1798" s="85"/>
      <c r="DC1798" s="85"/>
      <c r="DD1798" s="85"/>
      <c r="DE1798" s="85"/>
      <c r="DF1798" s="85"/>
      <c r="DG1798" s="85"/>
      <c r="DH1798" s="85"/>
      <c r="DI1798" s="85"/>
      <c r="DJ1798" s="85"/>
      <c r="DK1798" s="85"/>
      <c r="DL1798" s="85"/>
      <c r="DM1798" s="85"/>
      <c r="DN1798" s="85"/>
      <c r="DO1798" s="85"/>
      <c r="DP1798" s="85"/>
      <c r="DQ1798" s="85"/>
      <c r="DR1798" s="85"/>
      <c r="DS1798" s="85"/>
      <c r="DT1798" s="85"/>
      <c r="DU1798" s="85"/>
      <c r="DV1798" s="85"/>
      <c r="DW1798" s="85"/>
      <c r="DX1798" s="85"/>
      <c r="DY1798" s="85"/>
      <c r="DZ1798" s="85"/>
      <c r="EA1798" s="85"/>
      <c r="EB1798" s="85"/>
      <c r="EC1798" s="85"/>
      <c r="ED1798" s="85"/>
      <c r="EE1798" s="85"/>
      <c r="EF1798" s="85"/>
      <c r="EG1798" s="85"/>
      <c r="EH1798" s="85"/>
      <c r="EI1798" s="85"/>
      <c r="EJ1798" s="85"/>
      <c r="EK1798" s="85"/>
      <c r="EL1798" s="85"/>
      <c r="EM1798" s="85"/>
      <c r="EN1798" s="85"/>
      <c r="EO1798" s="85"/>
      <c r="EP1798" s="85"/>
      <c r="EQ1798" s="85"/>
      <c r="ER1798" s="85"/>
      <c r="ES1798" s="85"/>
      <c r="ET1798" s="85"/>
      <c r="EU1798" s="85"/>
      <c r="EV1798" s="85"/>
      <c r="EW1798" s="85"/>
      <c r="EX1798" s="85"/>
      <c r="EY1798" s="85"/>
      <c r="EZ1798" s="85"/>
      <c r="FA1798" s="85"/>
      <c r="FB1798" s="85"/>
      <c r="FC1798" s="85"/>
      <c r="FD1798" s="85"/>
      <c r="FE1798" s="85"/>
      <c r="FF1798" s="85"/>
      <c r="FG1798" s="85"/>
      <c r="FH1798" s="85"/>
      <c r="FI1798" s="85"/>
      <c r="FJ1798" s="85"/>
      <c r="FK1798" s="85"/>
      <c r="FL1798" s="85"/>
      <c r="FM1798" s="85"/>
      <c r="FN1798" s="85"/>
      <c r="FO1798" s="85"/>
      <c r="FP1798" s="85"/>
      <c r="FQ1798" s="85"/>
      <c r="FR1798" s="85"/>
      <c r="FS1798" s="85"/>
      <c r="FT1798" s="85"/>
      <c r="FU1798" s="85"/>
      <c r="FV1798" s="85"/>
      <c r="FW1798" s="85"/>
      <c r="FX1798" s="85"/>
      <c r="FY1798" s="85"/>
      <c r="FZ1798" s="85"/>
      <c r="GA1798" s="85"/>
      <c r="GB1798" s="85"/>
      <c r="GC1798" s="85"/>
      <c r="GD1798" s="85"/>
      <c r="GE1798" s="85"/>
      <c r="GF1798" s="85"/>
      <c r="GG1798" s="85"/>
      <c r="GH1798" s="85"/>
      <c r="GI1798" s="85"/>
      <c r="GJ1798" s="85"/>
      <c r="GK1798" s="85"/>
      <c r="GL1798" s="85"/>
      <c r="GM1798" s="85"/>
      <c r="GN1798" s="85"/>
      <c r="GO1798" s="85"/>
      <c r="GP1798" s="85"/>
      <c r="GQ1798" s="85"/>
      <c r="GR1798" s="85"/>
      <c r="GS1798" s="85"/>
      <c r="GT1798" s="85"/>
      <c r="GU1798" s="85"/>
      <c r="GV1798" s="85"/>
      <c r="GW1798" s="85"/>
      <c r="GX1798" s="85"/>
      <c r="GY1798" s="85"/>
      <c r="GZ1798" s="85"/>
      <c r="HA1798" s="85"/>
      <c r="HB1798" s="85"/>
      <c r="HC1798" s="85"/>
      <c r="HD1798" s="85"/>
      <c r="HE1798" s="85"/>
      <c r="HF1798" s="85"/>
      <c r="HG1798" s="85"/>
      <c r="HH1798" s="85"/>
      <c r="HI1798" s="85"/>
      <c r="HJ1798" s="85"/>
      <c r="HK1798" s="85"/>
      <c r="HL1798" s="85"/>
      <c r="HM1798" s="85"/>
      <c r="HN1798" s="85"/>
      <c r="HO1798" s="85"/>
      <c r="HP1798" s="85"/>
      <c r="HQ1798" s="85"/>
      <c r="HR1798" s="85"/>
      <c r="HS1798" s="85"/>
      <c r="HT1798" s="85"/>
      <c r="HU1798" s="85"/>
      <c r="HV1798" s="85"/>
      <c r="HW1798" s="85"/>
      <c r="HX1798" s="85"/>
      <c r="HY1798" s="85"/>
      <c r="HZ1798" s="85"/>
      <c r="IA1798" s="85"/>
      <c r="IB1798" s="85"/>
      <c r="IC1798" s="85"/>
      <c r="ID1798" s="85"/>
      <c r="IE1798" s="85"/>
      <c r="IF1798" s="85"/>
      <c r="IG1798" s="85"/>
      <c r="IH1798" s="85"/>
      <c r="II1798" s="85"/>
      <c r="IJ1798" s="85"/>
      <c r="IK1798" s="85"/>
      <c r="IL1798" s="85"/>
      <c r="IM1798" s="85"/>
      <c r="IN1798" s="85"/>
      <c r="IO1798" s="85"/>
      <c r="IP1798" s="85"/>
      <c r="IQ1798" s="85"/>
      <c r="IR1798" s="85"/>
      <c r="IS1798" s="85"/>
      <c r="IT1798" s="85"/>
      <c r="IU1798" s="85"/>
    </row>
    <row r="1799" spans="1:255" s="8" customFormat="1">
      <c r="A1799" s="9" t="s">
        <v>12214</v>
      </c>
      <c r="B1799" s="27" t="s">
        <v>16444</v>
      </c>
      <c r="C1799" s="27" t="s">
        <v>16445</v>
      </c>
      <c r="E1799" s="46"/>
      <c r="G1799" s="85"/>
      <c r="H1799" s="85"/>
      <c r="I1799" s="85"/>
      <c r="J1799" s="85"/>
      <c r="K1799" s="85"/>
      <c r="L1799" s="85"/>
      <c r="M1799" s="85"/>
      <c r="N1799" s="85"/>
      <c r="O1799" s="85"/>
      <c r="P1799" s="85"/>
      <c r="Q1799" s="85"/>
      <c r="R1799" s="85"/>
      <c r="S1799" s="85"/>
      <c r="T1799" s="85"/>
      <c r="U1799" s="85"/>
      <c r="V1799" s="85"/>
      <c r="W1799" s="85"/>
      <c r="X1799" s="85"/>
      <c r="Y1799" s="85"/>
      <c r="Z1799" s="85"/>
      <c r="AA1799" s="85"/>
      <c r="AB1799" s="85"/>
      <c r="AC1799" s="85"/>
      <c r="AD1799" s="85"/>
      <c r="AE1799" s="85"/>
      <c r="AF1799" s="85"/>
      <c r="AG1799" s="85"/>
      <c r="AH1799" s="85"/>
      <c r="AI1799" s="85"/>
      <c r="AJ1799" s="85"/>
      <c r="AK1799" s="85"/>
      <c r="AL1799" s="85"/>
      <c r="AM1799" s="85"/>
      <c r="AN1799" s="85"/>
      <c r="AO1799" s="85"/>
      <c r="AP1799" s="85"/>
      <c r="AQ1799" s="85"/>
      <c r="AR1799" s="85"/>
      <c r="AS1799" s="85"/>
      <c r="AT1799" s="85"/>
      <c r="AU1799" s="85"/>
      <c r="AV1799" s="85"/>
      <c r="AW1799" s="85"/>
      <c r="AX1799" s="85"/>
      <c r="AY1799" s="85"/>
      <c r="AZ1799" s="85"/>
      <c r="BA1799" s="85"/>
      <c r="BB1799" s="85"/>
      <c r="BC1799" s="85"/>
      <c r="BD1799" s="85"/>
      <c r="BE1799" s="85"/>
      <c r="BF1799" s="85"/>
      <c r="BG1799" s="85"/>
      <c r="BH1799" s="85"/>
      <c r="BI1799" s="85"/>
      <c r="BJ1799" s="85"/>
      <c r="BK1799" s="85"/>
      <c r="BL1799" s="85"/>
      <c r="BM1799" s="85"/>
      <c r="BN1799" s="85"/>
      <c r="BO1799" s="85"/>
      <c r="BP1799" s="85"/>
      <c r="BQ1799" s="85"/>
      <c r="BR1799" s="85"/>
      <c r="BS1799" s="85"/>
      <c r="BT1799" s="85"/>
      <c r="BU1799" s="85"/>
      <c r="BV1799" s="85"/>
      <c r="BW1799" s="85"/>
      <c r="BX1799" s="85"/>
      <c r="BY1799" s="85"/>
      <c r="BZ1799" s="85"/>
      <c r="CA1799" s="85"/>
      <c r="CB1799" s="85"/>
      <c r="CC1799" s="85"/>
      <c r="CD1799" s="85"/>
      <c r="CE1799" s="85"/>
      <c r="CF1799" s="85"/>
      <c r="CG1799" s="85"/>
      <c r="CH1799" s="85"/>
      <c r="CI1799" s="85"/>
      <c r="CJ1799" s="85"/>
      <c r="CK1799" s="85"/>
      <c r="CL1799" s="85"/>
      <c r="CM1799" s="85"/>
      <c r="CN1799" s="85"/>
      <c r="CO1799" s="85"/>
      <c r="CP1799" s="85"/>
      <c r="CQ1799" s="85"/>
      <c r="CR1799" s="85"/>
      <c r="CS1799" s="85"/>
      <c r="CT1799" s="85"/>
      <c r="CU1799" s="85"/>
      <c r="CV1799" s="85"/>
      <c r="CW1799" s="85"/>
      <c r="CX1799" s="85"/>
      <c r="CY1799" s="85"/>
      <c r="CZ1799" s="85"/>
      <c r="DA1799" s="85"/>
      <c r="DB1799" s="85"/>
      <c r="DC1799" s="85"/>
      <c r="DD1799" s="85"/>
      <c r="DE1799" s="85"/>
      <c r="DF1799" s="85"/>
      <c r="DG1799" s="85"/>
      <c r="DH1799" s="85"/>
      <c r="DI1799" s="85"/>
      <c r="DJ1799" s="85"/>
      <c r="DK1799" s="85"/>
      <c r="DL1799" s="85"/>
      <c r="DM1799" s="85"/>
      <c r="DN1799" s="85"/>
      <c r="DO1799" s="85"/>
      <c r="DP1799" s="85"/>
      <c r="DQ1799" s="85"/>
      <c r="DR1799" s="85"/>
      <c r="DS1799" s="85"/>
      <c r="DT1799" s="85"/>
      <c r="DU1799" s="85"/>
      <c r="DV1799" s="85"/>
      <c r="DW1799" s="85"/>
      <c r="DX1799" s="85"/>
      <c r="DY1799" s="85"/>
      <c r="DZ1799" s="85"/>
      <c r="EA1799" s="85"/>
      <c r="EB1799" s="85"/>
      <c r="EC1799" s="85"/>
      <c r="ED1799" s="85"/>
      <c r="EE1799" s="85"/>
      <c r="EF1799" s="85"/>
      <c r="EG1799" s="85"/>
      <c r="EH1799" s="85"/>
      <c r="EI1799" s="85"/>
      <c r="EJ1799" s="85"/>
      <c r="EK1799" s="85"/>
      <c r="EL1799" s="85"/>
      <c r="EM1799" s="85"/>
      <c r="EN1799" s="85"/>
      <c r="EO1799" s="85"/>
      <c r="EP1799" s="85"/>
      <c r="EQ1799" s="85"/>
      <c r="ER1799" s="85"/>
      <c r="ES1799" s="85"/>
      <c r="ET1799" s="85"/>
      <c r="EU1799" s="85"/>
      <c r="EV1799" s="85"/>
      <c r="EW1799" s="85"/>
      <c r="EX1799" s="85"/>
      <c r="EY1799" s="85"/>
      <c r="EZ1799" s="85"/>
      <c r="FA1799" s="85"/>
      <c r="FB1799" s="85"/>
      <c r="FC1799" s="85"/>
      <c r="FD1799" s="85"/>
      <c r="FE1799" s="85"/>
      <c r="FF1799" s="85"/>
      <c r="FG1799" s="85"/>
      <c r="FH1799" s="85"/>
      <c r="FI1799" s="85"/>
      <c r="FJ1799" s="85"/>
      <c r="FK1799" s="85"/>
      <c r="FL1799" s="85"/>
      <c r="FM1799" s="85"/>
      <c r="FN1799" s="85"/>
      <c r="FO1799" s="85"/>
      <c r="FP1799" s="85"/>
      <c r="FQ1799" s="85"/>
      <c r="FR1799" s="85"/>
      <c r="FS1799" s="85"/>
      <c r="FT1799" s="85"/>
      <c r="FU1799" s="85"/>
      <c r="FV1799" s="85"/>
      <c r="FW1799" s="85"/>
      <c r="FX1799" s="85"/>
      <c r="FY1799" s="85"/>
      <c r="FZ1799" s="85"/>
      <c r="GA1799" s="85"/>
      <c r="GB1799" s="85"/>
      <c r="GC1799" s="85"/>
      <c r="GD1799" s="85"/>
      <c r="GE1799" s="85"/>
      <c r="GF1799" s="85"/>
      <c r="GG1799" s="85"/>
      <c r="GH1799" s="85"/>
      <c r="GI1799" s="85"/>
      <c r="GJ1799" s="85"/>
      <c r="GK1799" s="85"/>
      <c r="GL1799" s="85"/>
      <c r="GM1799" s="85"/>
      <c r="GN1799" s="85"/>
      <c r="GO1799" s="85"/>
      <c r="GP1799" s="85"/>
      <c r="GQ1799" s="85"/>
      <c r="GR1799" s="85"/>
      <c r="GS1799" s="85"/>
      <c r="GT1799" s="85"/>
      <c r="GU1799" s="85"/>
      <c r="GV1799" s="85"/>
      <c r="GW1799" s="85"/>
      <c r="GX1799" s="85"/>
      <c r="GY1799" s="85"/>
      <c r="GZ1799" s="85"/>
      <c r="HA1799" s="85"/>
      <c r="HB1799" s="85"/>
      <c r="HC1799" s="85"/>
      <c r="HD1799" s="85"/>
      <c r="HE1799" s="85"/>
      <c r="HF1799" s="85"/>
      <c r="HG1799" s="85"/>
      <c r="HH1799" s="85"/>
      <c r="HI1799" s="85"/>
      <c r="HJ1799" s="85"/>
      <c r="HK1799" s="85"/>
      <c r="HL1799" s="85"/>
      <c r="HM1799" s="85"/>
      <c r="HN1799" s="85"/>
      <c r="HO1799" s="85"/>
      <c r="HP1799" s="85"/>
      <c r="HQ1799" s="85"/>
      <c r="HR1799" s="85"/>
      <c r="HS1799" s="85"/>
      <c r="HT1799" s="85"/>
      <c r="HU1799" s="85"/>
      <c r="HV1799" s="85"/>
      <c r="HW1799" s="85"/>
      <c r="HX1799" s="85"/>
      <c r="HY1799" s="85"/>
      <c r="HZ1799" s="85"/>
      <c r="IA1799" s="85"/>
      <c r="IB1799" s="85"/>
      <c r="IC1799" s="85"/>
      <c r="ID1799" s="85"/>
      <c r="IE1799" s="85"/>
      <c r="IF1799" s="85"/>
      <c r="IG1799" s="85"/>
      <c r="IH1799" s="85"/>
      <c r="II1799" s="85"/>
      <c r="IJ1799" s="85"/>
      <c r="IK1799" s="85"/>
      <c r="IL1799" s="85"/>
      <c r="IM1799" s="85"/>
      <c r="IN1799" s="85"/>
      <c r="IO1799" s="85"/>
      <c r="IP1799" s="85"/>
      <c r="IQ1799" s="85"/>
      <c r="IR1799" s="85"/>
      <c r="IS1799" s="85"/>
      <c r="IT1799" s="85"/>
      <c r="IU1799" s="85"/>
    </row>
    <row r="1800" spans="1:255" s="8" customFormat="1">
      <c r="A1800" s="9" t="s">
        <v>12214</v>
      </c>
      <c r="B1800" s="27" t="s">
        <v>16446</v>
      </c>
      <c r="C1800" s="27" t="s">
        <v>16327</v>
      </c>
      <c r="E1800" s="46"/>
      <c r="G1800" s="85"/>
      <c r="H1800" s="85"/>
      <c r="I1800" s="85"/>
      <c r="J1800" s="85"/>
      <c r="K1800" s="85"/>
      <c r="L1800" s="85"/>
      <c r="M1800" s="85"/>
      <c r="N1800" s="85"/>
      <c r="O1800" s="85"/>
      <c r="P1800" s="85"/>
      <c r="Q1800" s="85"/>
      <c r="R1800" s="85"/>
      <c r="S1800" s="85"/>
      <c r="T1800" s="85"/>
      <c r="U1800" s="85"/>
      <c r="V1800" s="85"/>
      <c r="W1800" s="85"/>
      <c r="X1800" s="85"/>
      <c r="Y1800" s="85"/>
      <c r="Z1800" s="85"/>
      <c r="AA1800" s="85"/>
      <c r="AB1800" s="85"/>
      <c r="AC1800" s="85"/>
      <c r="AD1800" s="85"/>
      <c r="AE1800" s="85"/>
      <c r="AF1800" s="85"/>
      <c r="AG1800" s="85"/>
      <c r="AH1800" s="85"/>
      <c r="AI1800" s="85"/>
      <c r="AJ1800" s="85"/>
      <c r="AK1800" s="85"/>
      <c r="AL1800" s="85"/>
      <c r="AM1800" s="85"/>
      <c r="AN1800" s="85"/>
      <c r="AO1800" s="85"/>
      <c r="AP1800" s="85"/>
      <c r="AQ1800" s="85"/>
      <c r="AR1800" s="85"/>
      <c r="AS1800" s="85"/>
      <c r="AT1800" s="85"/>
      <c r="AU1800" s="85"/>
      <c r="AV1800" s="85"/>
      <c r="AW1800" s="85"/>
      <c r="AX1800" s="85"/>
      <c r="AY1800" s="85"/>
      <c r="AZ1800" s="85"/>
      <c r="BA1800" s="85"/>
      <c r="BB1800" s="85"/>
      <c r="BC1800" s="85"/>
      <c r="BD1800" s="85"/>
      <c r="BE1800" s="85"/>
      <c r="BF1800" s="85"/>
      <c r="BG1800" s="85"/>
      <c r="BH1800" s="85"/>
      <c r="BI1800" s="85"/>
      <c r="BJ1800" s="85"/>
      <c r="BK1800" s="85"/>
      <c r="BL1800" s="85"/>
      <c r="BM1800" s="85"/>
      <c r="BN1800" s="85"/>
      <c r="BO1800" s="85"/>
      <c r="BP1800" s="85"/>
      <c r="BQ1800" s="85"/>
      <c r="BR1800" s="85"/>
      <c r="BS1800" s="85"/>
      <c r="BT1800" s="85"/>
      <c r="BU1800" s="85"/>
      <c r="BV1800" s="85"/>
      <c r="BW1800" s="85"/>
      <c r="BX1800" s="85"/>
      <c r="BY1800" s="85"/>
      <c r="BZ1800" s="85"/>
      <c r="CA1800" s="85"/>
      <c r="CB1800" s="85"/>
      <c r="CC1800" s="85"/>
      <c r="CD1800" s="85"/>
      <c r="CE1800" s="85"/>
      <c r="CF1800" s="85"/>
      <c r="CG1800" s="85"/>
      <c r="CH1800" s="85"/>
      <c r="CI1800" s="85"/>
      <c r="CJ1800" s="85"/>
      <c r="CK1800" s="85"/>
      <c r="CL1800" s="85"/>
      <c r="CM1800" s="85"/>
      <c r="CN1800" s="85"/>
      <c r="CO1800" s="85"/>
      <c r="CP1800" s="85"/>
      <c r="CQ1800" s="85"/>
      <c r="CR1800" s="85"/>
      <c r="CS1800" s="85"/>
      <c r="CT1800" s="85"/>
      <c r="CU1800" s="85"/>
      <c r="CV1800" s="85"/>
      <c r="CW1800" s="85"/>
      <c r="CX1800" s="85"/>
      <c r="CY1800" s="85"/>
      <c r="CZ1800" s="85"/>
      <c r="DA1800" s="85"/>
      <c r="DB1800" s="85"/>
      <c r="DC1800" s="85"/>
      <c r="DD1800" s="85"/>
      <c r="DE1800" s="85"/>
      <c r="DF1800" s="85"/>
      <c r="DG1800" s="85"/>
      <c r="DH1800" s="85"/>
      <c r="DI1800" s="85"/>
      <c r="DJ1800" s="85"/>
      <c r="DK1800" s="85"/>
      <c r="DL1800" s="85"/>
      <c r="DM1800" s="85"/>
      <c r="DN1800" s="85"/>
      <c r="DO1800" s="85"/>
      <c r="DP1800" s="85"/>
      <c r="DQ1800" s="85"/>
      <c r="DR1800" s="85"/>
      <c r="DS1800" s="85"/>
      <c r="DT1800" s="85"/>
      <c r="DU1800" s="85"/>
      <c r="DV1800" s="85"/>
      <c r="DW1800" s="85"/>
      <c r="DX1800" s="85"/>
      <c r="DY1800" s="85"/>
      <c r="DZ1800" s="85"/>
      <c r="EA1800" s="85"/>
      <c r="EB1800" s="85"/>
      <c r="EC1800" s="85"/>
      <c r="ED1800" s="85"/>
      <c r="EE1800" s="85"/>
      <c r="EF1800" s="85"/>
      <c r="EG1800" s="85"/>
      <c r="EH1800" s="85"/>
      <c r="EI1800" s="85"/>
      <c r="EJ1800" s="85"/>
      <c r="EK1800" s="85"/>
      <c r="EL1800" s="85"/>
      <c r="EM1800" s="85"/>
      <c r="EN1800" s="85"/>
      <c r="EO1800" s="85"/>
      <c r="EP1800" s="85"/>
      <c r="EQ1800" s="85"/>
      <c r="ER1800" s="85"/>
      <c r="ES1800" s="85"/>
      <c r="ET1800" s="85"/>
      <c r="EU1800" s="85"/>
      <c r="EV1800" s="85"/>
      <c r="EW1800" s="85"/>
      <c r="EX1800" s="85"/>
      <c r="EY1800" s="85"/>
      <c r="EZ1800" s="85"/>
      <c r="FA1800" s="85"/>
      <c r="FB1800" s="85"/>
      <c r="FC1800" s="85"/>
      <c r="FD1800" s="85"/>
      <c r="FE1800" s="85"/>
      <c r="FF1800" s="85"/>
      <c r="FG1800" s="85"/>
      <c r="FH1800" s="85"/>
      <c r="FI1800" s="85"/>
      <c r="FJ1800" s="85"/>
      <c r="FK1800" s="85"/>
      <c r="FL1800" s="85"/>
      <c r="FM1800" s="85"/>
      <c r="FN1800" s="85"/>
      <c r="FO1800" s="85"/>
      <c r="FP1800" s="85"/>
      <c r="FQ1800" s="85"/>
      <c r="FR1800" s="85"/>
      <c r="FS1800" s="85"/>
      <c r="FT1800" s="85"/>
      <c r="FU1800" s="85"/>
      <c r="FV1800" s="85"/>
      <c r="FW1800" s="85"/>
      <c r="FX1800" s="85"/>
      <c r="FY1800" s="85"/>
      <c r="FZ1800" s="85"/>
      <c r="GA1800" s="85"/>
      <c r="GB1800" s="85"/>
      <c r="GC1800" s="85"/>
      <c r="GD1800" s="85"/>
      <c r="GE1800" s="85"/>
      <c r="GF1800" s="85"/>
      <c r="GG1800" s="85"/>
      <c r="GH1800" s="85"/>
      <c r="GI1800" s="85"/>
      <c r="GJ1800" s="85"/>
      <c r="GK1800" s="85"/>
      <c r="GL1800" s="85"/>
      <c r="GM1800" s="85"/>
      <c r="GN1800" s="85"/>
      <c r="GO1800" s="85"/>
      <c r="GP1800" s="85"/>
      <c r="GQ1800" s="85"/>
      <c r="GR1800" s="85"/>
      <c r="GS1800" s="85"/>
      <c r="GT1800" s="85"/>
      <c r="GU1800" s="85"/>
      <c r="GV1800" s="85"/>
      <c r="GW1800" s="85"/>
      <c r="GX1800" s="85"/>
      <c r="GY1800" s="85"/>
      <c r="GZ1800" s="85"/>
      <c r="HA1800" s="85"/>
      <c r="HB1800" s="85"/>
      <c r="HC1800" s="85"/>
      <c r="HD1800" s="85"/>
      <c r="HE1800" s="85"/>
      <c r="HF1800" s="85"/>
      <c r="HG1800" s="85"/>
      <c r="HH1800" s="85"/>
      <c r="HI1800" s="85"/>
      <c r="HJ1800" s="85"/>
      <c r="HK1800" s="85"/>
      <c r="HL1800" s="85"/>
      <c r="HM1800" s="85"/>
      <c r="HN1800" s="85"/>
      <c r="HO1800" s="85"/>
      <c r="HP1800" s="85"/>
      <c r="HQ1800" s="85"/>
      <c r="HR1800" s="85"/>
      <c r="HS1800" s="85"/>
      <c r="HT1800" s="85"/>
      <c r="HU1800" s="85"/>
      <c r="HV1800" s="85"/>
      <c r="HW1800" s="85"/>
      <c r="HX1800" s="85"/>
      <c r="HY1800" s="85"/>
      <c r="HZ1800" s="85"/>
      <c r="IA1800" s="85"/>
      <c r="IB1800" s="85"/>
      <c r="IC1800" s="85"/>
      <c r="ID1800" s="85"/>
      <c r="IE1800" s="85"/>
      <c r="IF1800" s="85"/>
      <c r="IG1800" s="85"/>
      <c r="IH1800" s="85"/>
      <c r="II1800" s="85"/>
      <c r="IJ1800" s="85"/>
      <c r="IK1800" s="85"/>
      <c r="IL1800" s="85"/>
      <c r="IM1800" s="85"/>
      <c r="IN1800" s="85"/>
      <c r="IO1800" s="85"/>
      <c r="IP1800" s="85"/>
      <c r="IQ1800" s="85"/>
      <c r="IR1800" s="85"/>
      <c r="IS1800" s="85"/>
      <c r="IT1800" s="85"/>
      <c r="IU1800" s="85"/>
    </row>
    <row r="1801" spans="1:255" s="8" customFormat="1">
      <c r="A1801" s="9" t="s">
        <v>12214</v>
      </c>
      <c r="B1801" s="27" t="s">
        <v>16447</v>
      </c>
      <c r="C1801" s="27" t="s">
        <v>16442</v>
      </c>
      <c r="E1801" s="46"/>
      <c r="G1801" s="85"/>
      <c r="H1801" s="85"/>
      <c r="I1801" s="85"/>
      <c r="J1801" s="85"/>
      <c r="K1801" s="85"/>
      <c r="L1801" s="85"/>
      <c r="M1801" s="85"/>
      <c r="N1801" s="85"/>
      <c r="O1801" s="85"/>
      <c r="P1801" s="85"/>
      <c r="Q1801" s="85"/>
      <c r="R1801" s="85"/>
      <c r="S1801" s="85"/>
      <c r="T1801" s="85"/>
      <c r="U1801" s="85"/>
      <c r="V1801" s="85"/>
      <c r="W1801" s="85"/>
      <c r="X1801" s="85"/>
      <c r="Y1801" s="85"/>
      <c r="Z1801" s="85"/>
      <c r="AA1801" s="85"/>
      <c r="AB1801" s="85"/>
      <c r="AC1801" s="85"/>
      <c r="AD1801" s="85"/>
      <c r="AE1801" s="85"/>
      <c r="AF1801" s="85"/>
      <c r="AG1801" s="85"/>
      <c r="AH1801" s="85"/>
      <c r="AI1801" s="85"/>
      <c r="AJ1801" s="85"/>
      <c r="AK1801" s="85"/>
      <c r="AL1801" s="85"/>
      <c r="AM1801" s="85"/>
      <c r="AN1801" s="85"/>
      <c r="AO1801" s="85"/>
      <c r="AP1801" s="85"/>
      <c r="AQ1801" s="85"/>
      <c r="AR1801" s="85"/>
      <c r="AS1801" s="85"/>
      <c r="AT1801" s="85"/>
      <c r="AU1801" s="85"/>
      <c r="AV1801" s="85"/>
      <c r="AW1801" s="85"/>
      <c r="AX1801" s="85"/>
      <c r="AY1801" s="85"/>
      <c r="AZ1801" s="85"/>
      <c r="BA1801" s="85"/>
      <c r="BB1801" s="85"/>
      <c r="BC1801" s="85"/>
      <c r="BD1801" s="85"/>
      <c r="BE1801" s="85"/>
      <c r="BF1801" s="85"/>
      <c r="BG1801" s="85"/>
      <c r="BH1801" s="85"/>
      <c r="BI1801" s="85"/>
      <c r="BJ1801" s="85"/>
      <c r="BK1801" s="85"/>
      <c r="BL1801" s="85"/>
      <c r="BM1801" s="85"/>
      <c r="BN1801" s="85"/>
      <c r="BO1801" s="85"/>
      <c r="BP1801" s="85"/>
      <c r="BQ1801" s="85"/>
      <c r="BR1801" s="85"/>
      <c r="BS1801" s="85"/>
      <c r="BT1801" s="85"/>
      <c r="BU1801" s="85"/>
      <c r="BV1801" s="85"/>
      <c r="BW1801" s="85"/>
      <c r="BX1801" s="85"/>
      <c r="BY1801" s="85"/>
      <c r="BZ1801" s="85"/>
      <c r="CA1801" s="85"/>
      <c r="CB1801" s="85"/>
      <c r="CC1801" s="85"/>
      <c r="CD1801" s="85"/>
      <c r="CE1801" s="85"/>
      <c r="CF1801" s="85"/>
      <c r="CG1801" s="85"/>
      <c r="CH1801" s="85"/>
      <c r="CI1801" s="85"/>
      <c r="CJ1801" s="85"/>
      <c r="CK1801" s="85"/>
      <c r="CL1801" s="85"/>
      <c r="CM1801" s="85"/>
      <c r="CN1801" s="85"/>
      <c r="CO1801" s="85"/>
      <c r="CP1801" s="85"/>
      <c r="CQ1801" s="85"/>
      <c r="CR1801" s="85"/>
      <c r="CS1801" s="85"/>
      <c r="CT1801" s="85"/>
      <c r="CU1801" s="85"/>
      <c r="CV1801" s="85"/>
      <c r="CW1801" s="85"/>
      <c r="CX1801" s="85"/>
      <c r="CY1801" s="85"/>
      <c r="CZ1801" s="85"/>
      <c r="DA1801" s="85"/>
      <c r="DB1801" s="85"/>
      <c r="DC1801" s="85"/>
      <c r="DD1801" s="85"/>
      <c r="DE1801" s="85"/>
      <c r="DF1801" s="85"/>
      <c r="DG1801" s="85"/>
      <c r="DH1801" s="85"/>
      <c r="DI1801" s="85"/>
      <c r="DJ1801" s="85"/>
      <c r="DK1801" s="85"/>
      <c r="DL1801" s="85"/>
      <c r="DM1801" s="85"/>
      <c r="DN1801" s="85"/>
      <c r="DO1801" s="85"/>
      <c r="DP1801" s="85"/>
      <c r="DQ1801" s="85"/>
      <c r="DR1801" s="85"/>
      <c r="DS1801" s="85"/>
      <c r="DT1801" s="85"/>
      <c r="DU1801" s="85"/>
      <c r="DV1801" s="85"/>
      <c r="DW1801" s="85"/>
      <c r="DX1801" s="85"/>
      <c r="DY1801" s="85"/>
      <c r="DZ1801" s="85"/>
      <c r="EA1801" s="85"/>
      <c r="EB1801" s="85"/>
      <c r="EC1801" s="85"/>
      <c r="ED1801" s="85"/>
      <c r="EE1801" s="85"/>
      <c r="EF1801" s="85"/>
      <c r="EG1801" s="85"/>
      <c r="EH1801" s="85"/>
      <c r="EI1801" s="85"/>
      <c r="EJ1801" s="85"/>
      <c r="EK1801" s="85"/>
      <c r="EL1801" s="85"/>
      <c r="EM1801" s="85"/>
      <c r="EN1801" s="85"/>
      <c r="EO1801" s="85"/>
      <c r="EP1801" s="85"/>
      <c r="EQ1801" s="85"/>
      <c r="ER1801" s="85"/>
      <c r="ES1801" s="85"/>
      <c r="ET1801" s="85"/>
      <c r="EU1801" s="85"/>
      <c r="EV1801" s="85"/>
      <c r="EW1801" s="85"/>
      <c r="EX1801" s="85"/>
      <c r="EY1801" s="85"/>
      <c r="EZ1801" s="85"/>
      <c r="FA1801" s="85"/>
      <c r="FB1801" s="85"/>
      <c r="FC1801" s="85"/>
      <c r="FD1801" s="85"/>
      <c r="FE1801" s="85"/>
      <c r="FF1801" s="85"/>
      <c r="FG1801" s="85"/>
      <c r="FH1801" s="85"/>
      <c r="FI1801" s="85"/>
      <c r="FJ1801" s="85"/>
      <c r="FK1801" s="85"/>
      <c r="FL1801" s="85"/>
      <c r="FM1801" s="85"/>
      <c r="FN1801" s="85"/>
      <c r="FO1801" s="85"/>
      <c r="FP1801" s="85"/>
      <c r="FQ1801" s="85"/>
      <c r="FR1801" s="85"/>
      <c r="FS1801" s="85"/>
      <c r="FT1801" s="85"/>
      <c r="FU1801" s="85"/>
      <c r="FV1801" s="85"/>
      <c r="FW1801" s="85"/>
      <c r="FX1801" s="85"/>
      <c r="FY1801" s="85"/>
      <c r="FZ1801" s="85"/>
      <c r="GA1801" s="85"/>
      <c r="GB1801" s="85"/>
      <c r="GC1801" s="85"/>
      <c r="GD1801" s="85"/>
      <c r="GE1801" s="85"/>
      <c r="GF1801" s="85"/>
      <c r="GG1801" s="85"/>
      <c r="GH1801" s="85"/>
      <c r="GI1801" s="85"/>
      <c r="GJ1801" s="85"/>
      <c r="GK1801" s="85"/>
      <c r="GL1801" s="85"/>
      <c r="GM1801" s="85"/>
      <c r="GN1801" s="85"/>
      <c r="GO1801" s="85"/>
      <c r="GP1801" s="85"/>
      <c r="GQ1801" s="85"/>
      <c r="GR1801" s="85"/>
      <c r="GS1801" s="85"/>
      <c r="GT1801" s="85"/>
      <c r="GU1801" s="85"/>
      <c r="GV1801" s="85"/>
      <c r="GW1801" s="85"/>
      <c r="GX1801" s="85"/>
      <c r="GY1801" s="85"/>
      <c r="GZ1801" s="85"/>
      <c r="HA1801" s="85"/>
      <c r="HB1801" s="85"/>
      <c r="HC1801" s="85"/>
      <c r="HD1801" s="85"/>
      <c r="HE1801" s="85"/>
      <c r="HF1801" s="85"/>
      <c r="HG1801" s="85"/>
      <c r="HH1801" s="85"/>
      <c r="HI1801" s="85"/>
      <c r="HJ1801" s="85"/>
      <c r="HK1801" s="85"/>
      <c r="HL1801" s="85"/>
      <c r="HM1801" s="85"/>
      <c r="HN1801" s="85"/>
      <c r="HO1801" s="85"/>
      <c r="HP1801" s="85"/>
      <c r="HQ1801" s="85"/>
      <c r="HR1801" s="85"/>
      <c r="HS1801" s="85"/>
      <c r="HT1801" s="85"/>
      <c r="HU1801" s="85"/>
      <c r="HV1801" s="85"/>
      <c r="HW1801" s="85"/>
      <c r="HX1801" s="85"/>
      <c r="HY1801" s="85"/>
      <c r="HZ1801" s="85"/>
      <c r="IA1801" s="85"/>
      <c r="IB1801" s="85"/>
      <c r="IC1801" s="85"/>
      <c r="ID1801" s="85"/>
      <c r="IE1801" s="85"/>
      <c r="IF1801" s="85"/>
      <c r="IG1801" s="85"/>
      <c r="IH1801" s="85"/>
      <c r="II1801" s="85"/>
      <c r="IJ1801" s="85"/>
      <c r="IK1801" s="85"/>
      <c r="IL1801" s="85"/>
      <c r="IM1801" s="85"/>
      <c r="IN1801" s="85"/>
      <c r="IO1801" s="85"/>
      <c r="IP1801" s="85"/>
      <c r="IQ1801" s="85"/>
      <c r="IR1801" s="85"/>
      <c r="IS1801" s="85"/>
      <c r="IT1801" s="85"/>
      <c r="IU1801" s="85"/>
    </row>
    <row r="1802" spans="1:255" s="27" customFormat="1" ht="15">
      <c r="A1802" s="9" t="s">
        <v>12214</v>
      </c>
      <c r="B1802" s="34" t="s">
        <v>16448</v>
      </c>
      <c r="C1802" s="32" t="s">
        <v>16449</v>
      </c>
    </row>
    <row r="1803" spans="1:255" s="8" customFormat="1">
      <c r="A1803" s="9" t="s">
        <v>12214</v>
      </c>
      <c r="B1803" s="27" t="s">
        <v>16450</v>
      </c>
      <c r="C1803" s="27" t="s">
        <v>16327</v>
      </c>
      <c r="E1803" s="46"/>
      <c r="G1803" s="85"/>
      <c r="H1803" s="85"/>
      <c r="I1803" s="85"/>
      <c r="J1803" s="85"/>
      <c r="K1803" s="85"/>
      <c r="L1803" s="85"/>
      <c r="M1803" s="85"/>
      <c r="N1803" s="85"/>
      <c r="O1803" s="85"/>
      <c r="P1803" s="85"/>
      <c r="Q1803" s="85"/>
      <c r="R1803" s="85"/>
      <c r="S1803" s="85"/>
      <c r="T1803" s="85"/>
      <c r="U1803" s="85"/>
      <c r="V1803" s="85"/>
      <c r="W1803" s="85"/>
      <c r="X1803" s="85"/>
      <c r="Y1803" s="85"/>
      <c r="Z1803" s="85"/>
      <c r="AA1803" s="85"/>
      <c r="AB1803" s="85"/>
      <c r="AC1803" s="85"/>
      <c r="AD1803" s="85"/>
      <c r="AE1803" s="85"/>
      <c r="AF1803" s="85"/>
      <c r="AG1803" s="85"/>
      <c r="AH1803" s="85"/>
      <c r="AI1803" s="85"/>
      <c r="AJ1803" s="85"/>
      <c r="AK1803" s="85"/>
      <c r="AL1803" s="85"/>
      <c r="AM1803" s="85"/>
      <c r="AN1803" s="85"/>
      <c r="AO1803" s="85"/>
      <c r="AP1803" s="85"/>
      <c r="AQ1803" s="85"/>
      <c r="AR1803" s="85"/>
      <c r="AS1803" s="85"/>
      <c r="AT1803" s="85"/>
      <c r="AU1803" s="85"/>
      <c r="AV1803" s="85"/>
      <c r="AW1803" s="85"/>
      <c r="AX1803" s="85"/>
      <c r="AY1803" s="85"/>
      <c r="AZ1803" s="85"/>
      <c r="BA1803" s="85"/>
      <c r="BB1803" s="85"/>
      <c r="BC1803" s="85"/>
      <c r="BD1803" s="85"/>
      <c r="BE1803" s="85"/>
      <c r="BF1803" s="85"/>
      <c r="BG1803" s="85"/>
      <c r="BH1803" s="85"/>
      <c r="BI1803" s="85"/>
      <c r="BJ1803" s="85"/>
      <c r="BK1803" s="85"/>
      <c r="BL1803" s="85"/>
      <c r="BM1803" s="85"/>
      <c r="BN1803" s="85"/>
      <c r="BO1803" s="85"/>
      <c r="BP1803" s="85"/>
      <c r="BQ1803" s="85"/>
      <c r="BR1803" s="85"/>
      <c r="BS1803" s="85"/>
      <c r="BT1803" s="85"/>
      <c r="BU1803" s="85"/>
      <c r="BV1803" s="85"/>
      <c r="BW1803" s="85"/>
      <c r="BX1803" s="85"/>
      <c r="BY1803" s="85"/>
      <c r="BZ1803" s="85"/>
      <c r="CA1803" s="85"/>
      <c r="CB1803" s="85"/>
      <c r="CC1803" s="85"/>
      <c r="CD1803" s="85"/>
      <c r="CE1803" s="85"/>
      <c r="CF1803" s="85"/>
      <c r="CG1803" s="85"/>
      <c r="CH1803" s="85"/>
      <c r="CI1803" s="85"/>
      <c r="CJ1803" s="85"/>
      <c r="CK1803" s="85"/>
      <c r="CL1803" s="85"/>
      <c r="CM1803" s="85"/>
      <c r="CN1803" s="85"/>
      <c r="CO1803" s="85"/>
      <c r="CP1803" s="85"/>
      <c r="CQ1803" s="85"/>
      <c r="CR1803" s="85"/>
      <c r="CS1803" s="85"/>
      <c r="CT1803" s="85"/>
      <c r="CU1803" s="85"/>
      <c r="CV1803" s="85"/>
      <c r="CW1803" s="85"/>
      <c r="CX1803" s="85"/>
      <c r="CY1803" s="85"/>
      <c r="CZ1803" s="85"/>
      <c r="DA1803" s="85"/>
      <c r="DB1803" s="85"/>
      <c r="DC1803" s="85"/>
      <c r="DD1803" s="85"/>
      <c r="DE1803" s="85"/>
      <c r="DF1803" s="85"/>
      <c r="DG1803" s="85"/>
      <c r="DH1803" s="85"/>
      <c r="DI1803" s="85"/>
      <c r="DJ1803" s="85"/>
      <c r="DK1803" s="85"/>
      <c r="DL1803" s="85"/>
      <c r="DM1803" s="85"/>
      <c r="DN1803" s="85"/>
      <c r="DO1803" s="85"/>
      <c r="DP1803" s="85"/>
      <c r="DQ1803" s="85"/>
      <c r="DR1803" s="85"/>
      <c r="DS1803" s="85"/>
      <c r="DT1803" s="85"/>
      <c r="DU1803" s="85"/>
      <c r="DV1803" s="85"/>
      <c r="DW1803" s="85"/>
      <c r="DX1803" s="85"/>
      <c r="DY1803" s="85"/>
      <c r="DZ1803" s="85"/>
      <c r="EA1803" s="85"/>
      <c r="EB1803" s="85"/>
      <c r="EC1803" s="85"/>
      <c r="ED1803" s="85"/>
      <c r="EE1803" s="85"/>
      <c r="EF1803" s="85"/>
      <c r="EG1803" s="85"/>
      <c r="EH1803" s="85"/>
      <c r="EI1803" s="85"/>
      <c r="EJ1803" s="85"/>
      <c r="EK1803" s="85"/>
      <c r="EL1803" s="85"/>
      <c r="EM1803" s="85"/>
      <c r="EN1803" s="85"/>
      <c r="EO1803" s="85"/>
      <c r="EP1803" s="85"/>
      <c r="EQ1803" s="85"/>
      <c r="ER1803" s="85"/>
      <c r="ES1803" s="85"/>
      <c r="ET1803" s="85"/>
      <c r="EU1803" s="85"/>
      <c r="EV1803" s="85"/>
      <c r="EW1803" s="85"/>
      <c r="EX1803" s="85"/>
      <c r="EY1803" s="85"/>
      <c r="EZ1803" s="85"/>
      <c r="FA1803" s="85"/>
      <c r="FB1803" s="85"/>
      <c r="FC1803" s="85"/>
      <c r="FD1803" s="85"/>
      <c r="FE1803" s="85"/>
      <c r="FF1803" s="85"/>
      <c r="FG1803" s="85"/>
      <c r="FH1803" s="85"/>
      <c r="FI1803" s="85"/>
      <c r="FJ1803" s="85"/>
      <c r="FK1803" s="85"/>
      <c r="FL1803" s="85"/>
      <c r="FM1803" s="85"/>
      <c r="FN1803" s="85"/>
      <c r="FO1803" s="85"/>
      <c r="FP1803" s="85"/>
      <c r="FQ1803" s="85"/>
      <c r="FR1803" s="85"/>
      <c r="FS1803" s="85"/>
      <c r="FT1803" s="85"/>
      <c r="FU1803" s="85"/>
      <c r="FV1803" s="85"/>
      <c r="FW1803" s="85"/>
      <c r="FX1803" s="85"/>
      <c r="FY1803" s="85"/>
      <c r="FZ1803" s="85"/>
      <c r="GA1803" s="85"/>
      <c r="GB1803" s="85"/>
      <c r="GC1803" s="85"/>
      <c r="GD1803" s="85"/>
      <c r="GE1803" s="85"/>
      <c r="GF1803" s="85"/>
      <c r="GG1803" s="85"/>
      <c r="GH1803" s="85"/>
      <c r="GI1803" s="85"/>
      <c r="GJ1803" s="85"/>
      <c r="GK1803" s="85"/>
      <c r="GL1803" s="85"/>
      <c r="GM1803" s="85"/>
      <c r="GN1803" s="85"/>
      <c r="GO1803" s="85"/>
      <c r="GP1803" s="85"/>
      <c r="GQ1803" s="85"/>
      <c r="GR1803" s="85"/>
      <c r="GS1803" s="85"/>
      <c r="GT1803" s="85"/>
      <c r="GU1803" s="85"/>
      <c r="GV1803" s="85"/>
      <c r="GW1803" s="85"/>
      <c r="GX1803" s="85"/>
      <c r="GY1803" s="85"/>
      <c r="GZ1803" s="85"/>
      <c r="HA1803" s="85"/>
      <c r="HB1803" s="85"/>
      <c r="HC1803" s="85"/>
      <c r="HD1803" s="85"/>
      <c r="HE1803" s="85"/>
      <c r="HF1803" s="85"/>
      <c r="HG1803" s="85"/>
      <c r="HH1803" s="85"/>
      <c r="HI1803" s="85"/>
      <c r="HJ1803" s="85"/>
      <c r="HK1803" s="85"/>
      <c r="HL1803" s="85"/>
      <c r="HM1803" s="85"/>
      <c r="HN1803" s="85"/>
      <c r="HO1803" s="85"/>
      <c r="HP1803" s="85"/>
      <c r="HQ1803" s="85"/>
      <c r="HR1803" s="85"/>
      <c r="HS1803" s="85"/>
      <c r="HT1803" s="85"/>
      <c r="HU1803" s="85"/>
      <c r="HV1803" s="85"/>
      <c r="HW1803" s="85"/>
      <c r="HX1803" s="85"/>
      <c r="HY1803" s="85"/>
      <c r="HZ1803" s="85"/>
      <c r="IA1803" s="85"/>
      <c r="IB1803" s="85"/>
      <c r="IC1803" s="85"/>
      <c r="ID1803" s="85"/>
      <c r="IE1803" s="85"/>
      <c r="IF1803" s="85"/>
      <c r="IG1803" s="85"/>
      <c r="IH1803" s="85"/>
      <c r="II1803" s="85"/>
      <c r="IJ1803" s="85"/>
      <c r="IK1803" s="85"/>
      <c r="IL1803" s="85"/>
      <c r="IM1803" s="85"/>
      <c r="IN1803" s="85"/>
      <c r="IO1803" s="85"/>
      <c r="IP1803" s="85"/>
      <c r="IQ1803" s="85"/>
      <c r="IR1803" s="85"/>
      <c r="IS1803" s="85"/>
      <c r="IT1803" s="85"/>
      <c r="IU1803" s="85"/>
    </row>
    <row r="1804" spans="1:255" s="8" customFormat="1">
      <c r="A1804" s="9" t="s">
        <v>12214</v>
      </c>
      <c r="B1804" s="27" t="s">
        <v>16451</v>
      </c>
      <c r="C1804" s="27" t="s">
        <v>16327</v>
      </c>
      <c r="E1804" s="46"/>
      <c r="G1804" s="85"/>
      <c r="H1804" s="85"/>
      <c r="I1804" s="85"/>
      <c r="J1804" s="85"/>
      <c r="K1804" s="85"/>
      <c r="L1804" s="85"/>
      <c r="M1804" s="85"/>
      <c r="N1804" s="85"/>
      <c r="O1804" s="85"/>
      <c r="P1804" s="85"/>
      <c r="Q1804" s="85"/>
      <c r="R1804" s="85"/>
      <c r="S1804" s="85"/>
      <c r="T1804" s="85"/>
      <c r="U1804" s="85"/>
      <c r="V1804" s="85"/>
      <c r="W1804" s="85"/>
      <c r="X1804" s="85"/>
      <c r="Y1804" s="85"/>
      <c r="Z1804" s="85"/>
      <c r="AA1804" s="85"/>
      <c r="AB1804" s="85"/>
      <c r="AC1804" s="85"/>
      <c r="AD1804" s="85"/>
      <c r="AE1804" s="85"/>
      <c r="AF1804" s="85"/>
      <c r="AG1804" s="85"/>
      <c r="AH1804" s="85"/>
      <c r="AI1804" s="85"/>
      <c r="AJ1804" s="85"/>
      <c r="AK1804" s="85"/>
      <c r="AL1804" s="85"/>
      <c r="AM1804" s="85"/>
      <c r="AN1804" s="85"/>
      <c r="AO1804" s="85"/>
      <c r="AP1804" s="85"/>
      <c r="AQ1804" s="85"/>
      <c r="AR1804" s="85"/>
      <c r="AS1804" s="85"/>
      <c r="AT1804" s="85"/>
      <c r="AU1804" s="85"/>
      <c r="AV1804" s="85"/>
      <c r="AW1804" s="85"/>
      <c r="AX1804" s="85"/>
      <c r="AY1804" s="85"/>
      <c r="AZ1804" s="85"/>
      <c r="BA1804" s="85"/>
      <c r="BB1804" s="85"/>
      <c r="BC1804" s="85"/>
      <c r="BD1804" s="85"/>
      <c r="BE1804" s="85"/>
      <c r="BF1804" s="85"/>
      <c r="BG1804" s="85"/>
      <c r="BH1804" s="85"/>
      <c r="BI1804" s="85"/>
      <c r="BJ1804" s="85"/>
      <c r="BK1804" s="85"/>
      <c r="BL1804" s="85"/>
      <c r="BM1804" s="85"/>
      <c r="BN1804" s="85"/>
      <c r="BO1804" s="85"/>
      <c r="BP1804" s="85"/>
      <c r="BQ1804" s="85"/>
      <c r="BR1804" s="85"/>
      <c r="BS1804" s="85"/>
      <c r="BT1804" s="85"/>
      <c r="BU1804" s="85"/>
      <c r="BV1804" s="85"/>
      <c r="BW1804" s="85"/>
      <c r="BX1804" s="85"/>
      <c r="BY1804" s="85"/>
      <c r="BZ1804" s="85"/>
      <c r="CA1804" s="85"/>
      <c r="CB1804" s="85"/>
      <c r="CC1804" s="85"/>
      <c r="CD1804" s="85"/>
      <c r="CE1804" s="85"/>
      <c r="CF1804" s="85"/>
      <c r="CG1804" s="85"/>
      <c r="CH1804" s="85"/>
      <c r="CI1804" s="85"/>
      <c r="CJ1804" s="85"/>
      <c r="CK1804" s="85"/>
      <c r="CL1804" s="85"/>
      <c r="CM1804" s="85"/>
      <c r="CN1804" s="85"/>
      <c r="CO1804" s="85"/>
      <c r="CP1804" s="85"/>
      <c r="CQ1804" s="85"/>
      <c r="CR1804" s="85"/>
      <c r="CS1804" s="85"/>
      <c r="CT1804" s="85"/>
      <c r="CU1804" s="85"/>
      <c r="CV1804" s="85"/>
      <c r="CW1804" s="85"/>
      <c r="CX1804" s="85"/>
      <c r="CY1804" s="85"/>
      <c r="CZ1804" s="85"/>
      <c r="DA1804" s="85"/>
      <c r="DB1804" s="85"/>
      <c r="DC1804" s="85"/>
      <c r="DD1804" s="85"/>
      <c r="DE1804" s="85"/>
      <c r="DF1804" s="85"/>
      <c r="DG1804" s="85"/>
      <c r="DH1804" s="85"/>
      <c r="DI1804" s="85"/>
      <c r="DJ1804" s="85"/>
      <c r="DK1804" s="85"/>
      <c r="DL1804" s="85"/>
      <c r="DM1804" s="85"/>
      <c r="DN1804" s="85"/>
      <c r="DO1804" s="85"/>
      <c r="DP1804" s="85"/>
      <c r="DQ1804" s="85"/>
      <c r="DR1804" s="85"/>
      <c r="DS1804" s="85"/>
      <c r="DT1804" s="85"/>
      <c r="DU1804" s="85"/>
      <c r="DV1804" s="85"/>
      <c r="DW1804" s="85"/>
      <c r="DX1804" s="85"/>
      <c r="DY1804" s="85"/>
      <c r="DZ1804" s="85"/>
      <c r="EA1804" s="85"/>
      <c r="EB1804" s="85"/>
      <c r="EC1804" s="85"/>
      <c r="ED1804" s="85"/>
      <c r="EE1804" s="85"/>
      <c r="EF1804" s="85"/>
      <c r="EG1804" s="85"/>
      <c r="EH1804" s="85"/>
      <c r="EI1804" s="85"/>
      <c r="EJ1804" s="85"/>
      <c r="EK1804" s="85"/>
      <c r="EL1804" s="85"/>
      <c r="EM1804" s="85"/>
      <c r="EN1804" s="85"/>
      <c r="EO1804" s="85"/>
      <c r="EP1804" s="85"/>
      <c r="EQ1804" s="85"/>
      <c r="ER1804" s="85"/>
      <c r="ES1804" s="85"/>
      <c r="ET1804" s="85"/>
      <c r="EU1804" s="85"/>
      <c r="EV1804" s="85"/>
      <c r="EW1804" s="85"/>
      <c r="EX1804" s="85"/>
      <c r="EY1804" s="85"/>
      <c r="EZ1804" s="85"/>
      <c r="FA1804" s="85"/>
      <c r="FB1804" s="85"/>
      <c r="FC1804" s="85"/>
      <c r="FD1804" s="85"/>
      <c r="FE1804" s="85"/>
      <c r="FF1804" s="85"/>
      <c r="FG1804" s="85"/>
      <c r="FH1804" s="85"/>
      <c r="FI1804" s="85"/>
      <c r="FJ1804" s="85"/>
      <c r="FK1804" s="85"/>
      <c r="FL1804" s="85"/>
      <c r="FM1804" s="85"/>
      <c r="FN1804" s="85"/>
      <c r="FO1804" s="85"/>
      <c r="FP1804" s="85"/>
      <c r="FQ1804" s="85"/>
      <c r="FR1804" s="85"/>
      <c r="FS1804" s="85"/>
      <c r="FT1804" s="85"/>
      <c r="FU1804" s="85"/>
      <c r="FV1804" s="85"/>
      <c r="FW1804" s="85"/>
      <c r="FX1804" s="85"/>
      <c r="FY1804" s="85"/>
      <c r="FZ1804" s="85"/>
      <c r="GA1804" s="85"/>
      <c r="GB1804" s="85"/>
      <c r="GC1804" s="85"/>
      <c r="GD1804" s="85"/>
      <c r="GE1804" s="85"/>
      <c r="GF1804" s="85"/>
      <c r="GG1804" s="85"/>
      <c r="GH1804" s="85"/>
      <c r="GI1804" s="85"/>
      <c r="GJ1804" s="85"/>
      <c r="GK1804" s="85"/>
      <c r="GL1804" s="85"/>
      <c r="GM1804" s="85"/>
      <c r="GN1804" s="85"/>
      <c r="GO1804" s="85"/>
      <c r="GP1804" s="85"/>
      <c r="GQ1804" s="85"/>
      <c r="GR1804" s="85"/>
      <c r="GS1804" s="85"/>
      <c r="GT1804" s="85"/>
      <c r="GU1804" s="85"/>
      <c r="GV1804" s="85"/>
      <c r="GW1804" s="85"/>
      <c r="GX1804" s="85"/>
      <c r="GY1804" s="85"/>
      <c r="GZ1804" s="85"/>
      <c r="HA1804" s="85"/>
      <c r="HB1804" s="85"/>
      <c r="HC1804" s="85"/>
      <c r="HD1804" s="85"/>
      <c r="HE1804" s="85"/>
      <c r="HF1804" s="85"/>
      <c r="HG1804" s="85"/>
      <c r="HH1804" s="85"/>
      <c r="HI1804" s="85"/>
      <c r="HJ1804" s="85"/>
      <c r="HK1804" s="85"/>
      <c r="HL1804" s="85"/>
      <c r="HM1804" s="85"/>
      <c r="HN1804" s="85"/>
      <c r="HO1804" s="85"/>
      <c r="HP1804" s="85"/>
      <c r="HQ1804" s="85"/>
      <c r="HR1804" s="85"/>
      <c r="HS1804" s="85"/>
      <c r="HT1804" s="85"/>
      <c r="HU1804" s="85"/>
      <c r="HV1804" s="85"/>
      <c r="HW1804" s="85"/>
      <c r="HX1804" s="85"/>
      <c r="HY1804" s="85"/>
      <c r="HZ1804" s="85"/>
      <c r="IA1804" s="85"/>
      <c r="IB1804" s="85"/>
      <c r="IC1804" s="85"/>
      <c r="ID1804" s="85"/>
      <c r="IE1804" s="85"/>
      <c r="IF1804" s="85"/>
      <c r="IG1804" s="85"/>
      <c r="IH1804" s="85"/>
      <c r="II1804" s="85"/>
      <c r="IJ1804" s="85"/>
      <c r="IK1804" s="85"/>
      <c r="IL1804" s="85"/>
      <c r="IM1804" s="85"/>
      <c r="IN1804" s="85"/>
      <c r="IO1804" s="85"/>
      <c r="IP1804" s="85"/>
      <c r="IQ1804" s="85"/>
      <c r="IR1804" s="85"/>
      <c r="IS1804" s="85"/>
      <c r="IT1804" s="85"/>
      <c r="IU1804" s="85"/>
    </row>
    <row r="1805" spans="1:255" s="8" customFormat="1">
      <c r="A1805" s="9" t="s">
        <v>12214</v>
      </c>
      <c r="B1805" s="27" t="s">
        <v>16452</v>
      </c>
      <c r="C1805" s="27" t="s">
        <v>16453</v>
      </c>
      <c r="E1805" s="46"/>
      <c r="G1805" s="85"/>
      <c r="H1805" s="85"/>
      <c r="I1805" s="85"/>
      <c r="J1805" s="85"/>
      <c r="K1805" s="85"/>
      <c r="L1805" s="85"/>
      <c r="M1805" s="85"/>
      <c r="N1805" s="85"/>
      <c r="O1805" s="85"/>
      <c r="P1805" s="85"/>
      <c r="Q1805" s="85"/>
      <c r="R1805" s="85"/>
      <c r="S1805" s="85"/>
      <c r="T1805" s="85"/>
      <c r="U1805" s="85"/>
      <c r="V1805" s="85"/>
      <c r="W1805" s="85"/>
      <c r="X1805" s="85"/>
      <c r="Y1805" s="85"/>
      <c r="Z1805" s="85"/>
      <c r="AA1805" s="85"/>
      <c r="AB1805" s="85"/>
      <c r="AC1805" s="85"/>
      <c r="AD1805" s="85"/>
      <c r="AE1805" s="85"/>
      <c r="AF1805" s="85"/>
      <c r="AG1805" s="85"/>
      <c r="AH1805" s="85"/>
      <c r="AI1805" s="85"/>
      <c r="AJ1805" s="85"/>
      <c r="AK1805" s="85"/>
      <c r="AL1805" s="85"/>
      <c r="AM1805" s="85"/>
      <c r="AN1805" s="85"/>
      <c r="AO1805" s="85"/>
      <c r="AP1805" s="85"/>
      <c r="AQ1805" s="85"/>
      <c r="AR1805" s="85"/>
      <c r="AS1805" s="85"/>
      <c r="AT1805" s="85"/>
      <c r="AU1805" s="85"/>
      <c r="AV1805" s="85"/>
      <c r="AW1805" s="85"/>
      <c r="AX1805" s="85"/>
      <c r="AY1805" s="85"/>
      <c r="AZ1805" s="85"/>
      <c r="BA1805" s="85"/>
      <c r="BB1805" s="85"/>
      <c r="BC1805" s="85"/>
      <c r="BD1805" s="85"/>
      <c r="BE1805" s="85"/>
      <c r="BF1805" s="85"/>
      <c r="BG1805" s="85"/>
      <c r="BH1805" s="85"/>
      <c r="BI1805" s="85"/>
      <c r="BJ1805" s="85"/>
      <c r="BK1805" s="85"/>
      <c r="BL1805" s="85"/>
      <c r="BM1805" s="85"/>
      <c r="BN1805" s="85"/>
      <c r="BO1805" s="85"/>
      <c r="BP1805" s="85"/>
      <c r="BQ1805" s="85"/>
      <c r="BR1805" s="85"/>
      <c r="BS1805" s="85"/>
      <c r="BT1805" s="85"/>
      <c r="BU1805" s="85"/>
      <c r="BV1805" s="85"/>
      <c r="BW1805" s="85"/>
      <c r="BX1805" s="85"/>
      <c r="BY1805" s="85"/>
      <c r="BZ1805" s="85"/>
      <c r="CA1805" s="85"/>
      <c r="CB1805" s="85"/>
      <c r="CC1805" s="85"/>
      <c r="CD1805" s="85"/>
      <c r="CE1805" s="85"/>
      <c r="CF1805" s="85"/>
      <c r="CG1805" s="85"/>
      <c r="CH1805" s="85"/>
      <c r="CI1805" s="85"/>
      <c r="CJ1805" s="85"/>
      <c r="CK1805" s="85"/>
      <c r="CL1805" s="85"/>
      <c r="CM1805" s="85"/>
      <c r="CN1805" s="85"/>
      <c r="CO1805" s="85"/>
      <c r="CP1805" s="85"/>
      <c r="CQ1805" s="85"/>
      <c r="CR1805" s="85"/>
      <c r="CS1805" s="85"/>
      <c r="CT1805" s="85"/>
      <c r="CU1805" s="85"/>
      <c r="CV1805" s="85"/>
      <c r="CW1805" s="85"/>
      <c r="CX1805" s="85"/>
      <c r="CY1805" s="85"/>
      <c r="CZ1805" s="85"/>
      <c r="DA1805" s="85"/>
      <c r="DB1805" s="85"/>
      <c r="DC1805" s="85"/>
      <c r="DD1805" s="85"/>
      <c r="DE1805" s="85"/>
      <c r="DF1805" s="85"/>
      <c r="DG1805" s="85"/>
      <c r="DH1805" s="85"/>
      <c r="DI1805" s="85"/>
      <c r="DJ1805" s="85"/>
      <c r="DK1805" s="85"/>
      <c r="DL1805" s="85"/>
      <c r="DM1805" s="85"/>
      <c r="DN1805" s="85"/>
      <c r="DO1805" s="85"/>
      <c r="DP1805" s="85"/>
      <c r="DQ1805" s="85"/>
      <c r="DR1805" s="85"/>
      <c r="DS1805" s="85"/>
      <c r="DT1805" s="85"/>
      <c r="DU1805" s="85"/>
      <c r="DV1805" s="85"/>
      <c r="DW1805" s="85"/>
      <c r="DX1805" s="85"/>
      <c r="DY1805" s="85"/>
      <c r="DZ1805" s="85"/>
      <c r="EA1805" s="85"/>
      <c r="EB1805" s="85"/>
      <c r="EC1805" s="85"/>
      <c r="ED1805" s="85"/>
      <c r="EE1805" s="85"/>
      <c r="EF1805" s="85"/>
      <c r="EG1805" s="85"/>
      <c r="EH1805" s="85"/>
      <c r="EI1805" s="85"/>
      <c r="EJ1805" s="85"/>
      <c r="EK1805" s="85"/>
      <c r="EL1805" s="85"/>
      <c r="EM1805" s="85"/>
      <c r="EN1805" s="85"/>
      <c r="EO1805" s="85"/>
      <c r="EP1805" s="85"/>
      <c r="EQ1805" s="85"/>
      <c r="ER1805" s="85"/>
      <c r="ES1805" s="85"/>
      <c r="ET1805" s="85"/>
      <c r="EU1805" s="85"/>
      <c r="EV1805" s="85"/>
      <c r="EW1805" s="85"/>
      <c r="EX1805" s="85"/>
      <c r="EY1805" s="85"/>
      <c r="EZ1805" s="85"/>
      <c r="FA1805" s="85"/>
      <c r="FB1805" s="85"/>
      <c r="FC1805" s="85"/>
      <c r="FD1805" s="85"/>
      <c r="FE1805" s="85"/>
      <c r="FF1805" s="85"/>
      <c r="FG1805" s="85"/>
      <c r="FH1805" s="85"/>
      <c r="FI1805" s="85"/>
      <c r="FJ1805" s="85"/>
      <c r="FK1805" s="85"/>
      <c r="FL1805" s="85"/>
      <c r="FM1805" s="85"/>
      <c r="FN1805" s="85"/>
      <c r="FO1805" s="85"/>
      <c r="FP1805" s="85"/>
      <c r="FQ1805" s="85"/>
      <c r="FR1805" s="85"/>
      <c r="FS1805" s="85"/>
      <c r="FT1805" s="85"/>
      <c r="FU1805" s="85"/>
      <c r="FV1805" s="85"/>
      <c r="FW1805" s="85"/>
      <c r="FX1805" s="85"/>
      <c r="FY1805" s="85"/>
      <c r="FZ1805" s="85"/>
      <c r="GA1805" s="85"/>
      <c r="GB1805" s="85"/>
      <c r="GC1805" s="85"/>
      <c r="GD1805" s="85"/>
      <c r="GE1805" s="85"/>
      <c r="GF1805" s="85"/>
      <c r="GG1805" s="85"/>
      <c r="GH1805" s="85"/>
      <c r="GI1805" s="85"/>
      <c r="GJ1805" s="85"/>
      <c r="GK1805" s="85"/>
      <c r="GL1805" s="85"/>
      <c r="GM1805" s="85"/>
      <c r="GN1805" s="85"/>
      <c r="GO1805" s="85"/>
      <c r="GP1805" s="85"/>
      <c r="GQ1805" s="85"/>
      <c r="GR1805" s="85"/>
      <c r="GS1805" s="85"/>
      <c r="GT1805" s="85"/>
      <c r="GU1805" s="85"/>
      <c r="GV1805" s="85"/>
      <c r="GW1805" s="85"/>
      <c r="GX1805" s="85"/>
      <c r="GY1805" s="85"/>
      <c r="GZ1805" s="85"/>
      <c r="HA1805" s="85"/>
      <c r="HB1805" s="85"/>
      <c r="HC1805" s="85"/>
      <c r="HD1805" s="85"/>
      <c r="HE1805" s="85"/>
      <c r="HF1805" s="85"/>
      <c r="HG1805" s="85"/>
      <c r="HH1805" s="85"/>
      <c r="HI1805" s="85"/>
      <c r="HJ1805" s="85"/>
      <c r="HK1805" s="85"/>
      <c r="HL1805" s="85"/>
      <c r="HM1805" s="85"/>
      <c r="HN1805" s="85"/>
      <c r="HO1805" s="85"/>
      <c r="HP1805" s="85"/>
      <c r="HQ1805" s="85"/>
      <c r="HR1805" s="85"/>
      <c r="HS1805" s="85"/>
      <c r="HT1805" s="85"/>
      <c r="HU1805" s="85"/>
      <c r="HV1805" s="85"/>
      <c r="HW1805" s="85"/>
      <c r="HX1805" s="85"/>
      <c r="HY1805" s="85"/>
      <c r="HZ1805" s="85"/>
      <c r="IA1805" s="85"/>
      <c r="IB1805" s="85"/>
      <c r="IC1805" s="85"/>
      <c r="ID1805" s="85"/>
      <c r="IE1805" s="85"/>
      <c r="IF1805" s="85"/>
      <c r="IG1805" s="85"/>
      <c r="IH1805" s="85"/>
      <c r="II1805" s="85"/>
      <c r="IJ1805" s="85"/>
      <c r="IK1805" s="85"/>
      <c r="IL1805" s="85"/>
      <c r="IM1805" s="85"/>
      <c r="IN1805" s="85"/>
      <c r="IO1805" s="85"/>
      <c r="IP1805" s="85"/>
      <c r="IQ1805" s="85"/>
      <c r="IR1805" s="85"/>
      <c r="IS1805" s="85"/>
      <c r="IT1805" s="85"/>
      <c r="IU1805" s="85"/>
    </row>
    <row r="1806" spans="1:255" s="8" customFormat="1">
      <c r="A1806" s="9" t="s">
        <v>12214</v>
      </c>
      <c r="B1806" s="27" t="s">
        <v>16454</v>
      </c>
      <c r="C1806" s="27" t="s">
        <v>16327</v>
      </c>
      <c r="E1806" s="46"/>
      <c r="G1806" s="85"/>
      <c r="H1806" s="85"/>
      <c r="I1806" s="85"/>
      <c r="J1806" s="85"/>
      <c r="K1806" s="85"/>
      <c r="L1806" s="85"/>
      <c r="M1806" s="85"/>
      <c r="N1806" s="85"/>
      <c r="O1806" s="85"/>
      <c r="P1806" s="85"/>
      <c r="Q1806" s="85"/>
      <c r="R1806" s="85"/>
      <c r="S1806" s="85"/>
      <c r="T1806" s="85"/>
      <c r="U1806" s="85"/>
      <c r="V1806" s="85"/>
      <c r="W1806" s="85"/>
      <c r="X1806" s="85"/>
      <c r="Y1806" s="85"/>
      <c r="Z1806" s="85"/>
      <c r="AA1806" s="85"/>
      <c r="AB1806" s="85"/>
      <c r="AC1806" s="85"/>
      <c r="AD1806" s="85"/>
      <c r="AE1806" s="85"/>
      <c r="AF1806" s="85"/>
      <c r="AG1806" s="85"/>
      <c r="AH1806" s="85"/>
      <c r="AI1806" s="85"/>
      <c r="AJ1806" s="85"/>
      <c r="AK1806" s="85"/>
      <c r="AL1806" s="85"/>
      <c r="AM1806" s="85"/>
      <c r="AN1806" s="85"/>
      <c r="AO1806" s="85"/>
      <c r="AP1806" s="85"/>
      <c r="AQ1806" s="85"/>
      <c r="AR1806" s="85"/>
      <c r="AS1806" s="85"/>
      <c r="AT1806" s="85"/>
      <c r="AU1806" s="85"/>
      <c r="AV1806" s="85"/>
      <c r="AW1806" s="85"/>
      <c r="AX1806" s="85"/>
      <c r="AY1806" s="85"/>
      <c r="AZ1806" s="85"/>
      <c r="BA1806" s="85"/>
      <c r="BB1806" s="85"/>
      <c r="BC1806" s="85"/>
      <c r="BD1806" s="85"/>
      <c r="BE1806" s="85"/>
      <c r="BF1806" s="85"/>
      <c r="BG1806" s="85"/>
      <c r="BH1806" s="85"/>
      <c r="BI1806" s="85"/>
      <c r="BJ1806" s="85"/>
      <c r="BK1806" s="85"/>
      <c r="BL1806" s="85"/>
      <c r="BM1806" s="85"/>
      <c r="BN1806" s="85"/>
      <c r="BO1806" s="85"/>
      <c r="BP1806" s="85"/>
      <c r="BQ1806" s="85"/>
      <c r="BR1806" s="85"/>
      <c r="BS1806" s="85"/>
      <c r="BT1806" s="85"/>
      <c r="BU1806" s="85"/>
      <c r="BV1806" s="85"/>
      <c r="BW1806" s="85"/>
      <c r="BX1806" s="85"/>
      <c r="BY1806" s="85"/>
      <c r="BZ1806" s="85"/>
      <c r="CA1806" s="85"/>
      <c r="CB1806" s="85"/>
      <c r="CC1806" s="85"/>
      <c r="CD1806" s="85"/>
      <c r="CE1806" s="85"/>
      <c r="CF1806" s="85"/>
      <c r="CG1806" s="85"/>
      <c r="CH1806" s="85"/>
      <c r="CI1806" s="85"/>
      <c r="CJ1806" s="85"/>
      <c r="CK1806" s="85"/>
      <c r="CL1806" s="85"/>
      <c r="CM1806" s="85"/>
      <c r="CN1806" s="85"/>
      <c r="CO1806" s="85"/>
      <c r="CP1806" s="85"/>
      <c r="CQ1806" s="85"/>
      <c r="CR1806" s="85"/>
      <c r="CS1806" s="85"/>
      <c r="CT1806" s="85"/>
      <c r="CU1806" s="85"/>
      <c r="CV1806" s="85"/>
      <c r="CW1806" s="85"/>
      <c r="CX1806" s="85"/>
      <c r="CY1806" s="85"/>
      <c r="CZ1806" s="85"/>
      <c r="DA1806" s="85"/>
      <c r="DB1806" s="85"/>
      <c r="DC1806" s="85"/>
      <c r="DD1806" s="85"/>
      <c r="DE1806" s="85"/>
      <c r="DF1806" s="85"/>
      <c r="DG1806" s="85"/>
      <c r="DH1806" s="85"/>
      <c r="DI1806" s="85"/>
      <c r="DJ1806" s="85"/>
      <c r="DK1806" s="85"/>
      <c r="DL1806" s="85"/>
      <c r="DM1806" s="85"/>
      <c r="DN1806" s="85"/>
      <c r="DO1806" s="85"/>
      <c r="DP1806" s="85"/>
      <c r="DQ1806" s="85"/>
      <c r="DR1806" s="85"/>
      <c r="DS1806" s="85"/>
      <c r="DT1806" s="85"/>
      <c r="DU1806" s="85"/>
      <c r="DV1806" s="85"/>
      <c r="DW1806" s="85"/>
      <c r="DX1806" s="85"/>
      <c r="DY1806" s="85"/>
      <c r="DZ1806" s="85"/>
      <c r="EA1806" s="85"/>
      <c r="EB1806" s="85"/>
      <c r="EC1806" s="85"/>
      <c r="ED1806" s="85"/>
      <c r="EE1806" s="85"/>
      <c r="EF1806" s="85"/>
      <c r="EG1806" s="85"/>
      <c r="EH1806" s="85"/>
      <c r="EI1806" s="85"/>
      <c r="EJ1806" s="85"/>
      <c r="EK1806" s="85"/>
      <c r="EL1806" s="85"/>
      <c r="EM1806" s="85"/>
      <c r="EN1806" s="85"/>
      <c r="EO1806" s="85"/>
      <c r="EP1806" s="85"/>
      <c r="EQ1806" s="85"/>
      <c r="ER1806" s="85"/>
      <c r="ES1806" s="85"/>
      <c r="ET1806" s="85"/>
      <c r="EU1806" s="85"/>
      <c r="EV1806" s="85"/>
      <c r="EW1806" s="85"/>
      <c r="EX1806" s="85"/>
      <c r="EY1806" s="85"/>
      <c r="EZ1806" s="85"/>
      <c r="FA1806" s="85"/>
      <c r="FB1806" s="85"/>
      <c r="FC1806" s="85"/>
      <c r="FD1806" s="85"/>
      <c r="FE1806" s="85"/>
      <c r="FF1806" s="85"/>
      <c r="FG1806" s="85"/>
      <c r="FH1806" s="85"/>
      <c r="FI1806" s="85"/>
      <c r="FJ1806" s="85"/>
      <c r="FK1806" s="85"/>
      <c r="FL1806" s="85"/>
      <c r="FM1806" s="85"/>
      <c r="FN1806" s="85"/>
      <c r="FO1806" s="85"/>
      <c r="FP1806" s="85"/>
      <c r="FQ1806" s="85"/>
      <c r="FR1806" s="85"/>
      <c r="FS1806" s="85"/>
      <c r="FT1806" s="85"/>
      <c r="FU1806" s="85"/>
      <c r="FV1806" s="85"/>
      <c r="FW1806" s="85"/>
      <c r="FX1806" s="85"/>
      <c r="FY1806" s="85"/>
      <c r="FZ1806" s="85"/>
      <c r="GA1806" s="85"/>
      <c r="GB1806" s="85"/>
      <c r="GC1806" s="85"/>
      <c r="GD1806" s="85"/>
      <c r="GE1806" s="85"/>
      <c r="GF1806" s="85"/>
      <c r="GG1806" s="85"/>
      <c r="GH1806" s="85"/>
      <c r="GI1806" s="85"/>
      <c r="GJ1806" s="85"/>
      <c r="GK1806" s="85"/>
      <c r="GL1806" s="85"/>
      <c r="GM1806" s="85"/>
      <c r="GN1806" s="85"/>
      <c r="GO1806" s="85"/>
      <c r="GP1806" s="85"/>
      <c r="GQ1806" s="85"/>
      <c r="GR1806" s="85"/>
      <c r="GS1806" s="85"/>
      <c r="GT1806" s="85"/>
      <c r="GU1806" s="85"/>
      <c r="GV1806" s="85"/>
      <c r="GW1806" s="85"/>
      <c r="GX1806" s="85"/>
      <c r="GY1806" s="85"/>
      <c r="GZ1806" s="85"/>
      <c r="HA1806" s="85"/>
      <c r="HB1806" s="85"/>
      <c r="HC1806" s="85"/>
      <c r="HD1806" s="85"/>
      <c r="HE1806" s="85"/>
      <c r="HF1806" s="85"/>
      <c r="HG1806" s="85"/>
      <c r="HH1806" s="85"/>
      <c r="HI1806" s="85"/>
      <c r="HJ1806" s="85"/>
      <c r="HK1806" s="85"/>
      <c r="HL1806" s="85"/>
      <c r="HM1806" s="85"/>
      <c r="HN1806" s="85"/>
      <c r="HO1806" s="85"/>
      <c r="HP1806" s="85"/>
      <c r="HQ1806" s="85"/>
      <c r="HR1806" s="85"/>
      <c r="HS1806" s="85"/>
      <c r="HT1806" s="85"/>
      <c r="HU1806" s="85"/>
      <c r="HV1806" s="85"/>
      <c r="HW1806" s="85"/>
      <c r="HX1806" s="85"/>
      <c r="HY1806" s="85"/>
      <c r="HZ1806" s="85"/>
      <c r="IA1806" s="85"/>
      <c r="IB1806" s="85"/>
      <c r="IC1806" s="85"/>
      <c r="ID1806" s="85"/>
      <c r="IE1806" s="85"/>
      <c r="IF1806" s="85"/>
      <c r="IG1806" s="85"/>
      <c r="IH1806" s="85"/>
      <c r="II1806" s="85"/>
      <c r="IJ1806" s="85"/>
      <c r="IK1806" s="85"/>
      <c r="IL1806" s="85"/>
      <c r="IM1806" s="85"/>
      <c r="IN1806" s="85"/>
      <c r="IO1806" s="85"/>
      <c r="IP1806" s="85"/>
      <c r="IQ1806" s="85"/>
      <c r="IR1806" s="85"/>
      <c r="IS1806" s="85"/>
      <c r="IT1806" s="85"/>
      <c r="IU1806" s="85"/>
    </row>
    <row r="1807" spans="1:255" s="8" customFormat="1">
      <c r="A1807" s="9" t="s">
        <v>12214</v>
      </c>
      <c r="B1807" s="27" t="s">
        <v>16455</v>
      </c>
      <c r="C1807" s="27" t="s">
        <v>16327</v>
      </c>
      <c r="E1807" s="46"/>
      <c r="G1807" s="85"/>
      <c r="H1807" s="85"/>
      <c r="I1807" s="85"/>
      <c r="J1807" s="85"/>
      <c r="K1807" s="85"/>
      <c r="L1807" s="85"/>
      <c r="M1807" s="85"/>
      <c r="N1807" s="85"/>
      <c r="O1807" s="85"/>
      <c r="P1807" s="85"/>
      <c r="Q1807" s="85"/>
      <c r="R1807" s="85"/>
      <c r="S1807" s="85"/>
      <c r="T1807" s="85"/>
      <c r="U1807" s="85"/>
      <c r="V1807" s="85"/>
      <c r="W1807" s="85"/>
      <c r="X1807" s="85"/>
      <c r="Y1807" s="85"/>
      <c r="Z1807" s="85"/>
      <c r="AA1807" s="85"/>
      <c r="AB1807" s="85"/>
      <c r="AC1807" s="85"/>
      <c r="AD1807" s="85"/>
      <c r="AE1807" s="85"/>
      <c r="AF1807" s="85"/>
      <c r="AG1807" s="85"/>
      <c r="AH1807" s="85"/>
      <c r="AI1807" s="85"/>
      <c r="AJ1807" s="85"/>
      <c r="AK1807" s="85"/>
      <c r="AL1807" s="85"/>
      <c r="AM1807" s="85"/>
      <c r="AN1807" s="85"/>
      <c r="AO1807" s="85"/>
      <c r="AP1807" s="85"/>
      <c r="AQ1807" s="85"/>
      <c r="AR1807" s="85"/>
      <c r="AS1807" s="85"/>
      <c r="AT1807" s="85"/>
      <c r="AU1807" s="85"/>
      <c r="AV1807" s="85"/>
      <c r="AW1807" s="85"/>
      <c r="AX1807" s="85"/>
      <c r="AY1807" s="85"/>
      <c r="AZ1807" s="85"/>
      <c r="BA1807" s="85"/>
      <c r="BB1807" s="85"/>
      <c r="BC1807" s="85"/>
      <c r="BD1807" s="85"/>
      <c r="BE1807" s="85"/>
      <c r="BF1807" s="85"/>
      <c r="BG1807" s="85"/>
      <c r="BH1807" s="85"/>
      <c r="BI1807" s="85"/>
      <c r="BJ1807" s="85"/>
      <c r="BK1807" s="85"/>
      <c r="BL1807" s="85"/>
      <c r="BM1807" s="85"/>
      <c r="BN1807" s="85"/>
      <c r="BO1807" s="85"/>
      <c r="BP1807" s="85"/>
      <c r="BQ1807" s="85"/>
      <c r="BR1807" s="85"/>
      <c r="BS1807" s="85"/>
      <c r="BT1807" s="85"/>
      <c r="BU1807" s="85"/>
      <c r="BV1807" s="85"/>
      <c r="BW1807" s="85"/>
      <c r="BX1807" s="85"/>
      <c r="BY1807" s="85"/>
      <c r="BZ1807" s="85"/>
      <c r="CA1807" s="85"/>
      <c r="CB1807" s="85"/>
      <c r="CC1807" s="85"/>
      <c r="CD1807" s="85"/>
      <c r="CE1807" s="85"/>
      <c r="CF1807" s="85"/>
      <c r="CG1807" s="85"/>
      <c r="CH1807" s="85"/>
      <c r="CI1807" s="85"/>
      <c r="CJ1807" s="85"/>
      <c r="CK1807" s="85"/>
      <c r="CL1807" s="85"/>
      <c r="CM1807" s="85"/>
      <c r="CN1807" s="85"/>
      <c r="CO1807" s="85"/>
      <c r="CP1807" s="85"/>
      <c r="CQ1807" s="85"/>
      <c r="CR1807" s="85"/>
      <c r="CS1807" s="85"/>
      <c r="CT1807" s="85"/>
      <c r="CU1807" s="85"/>
      <c r="CV1807" s="85"/>
      <c r="CW1807" s="85"/>
      <c r="CX1807" s="85"/>
      <c r="CY1807" s="85"/>
      <c r="CZ1807" s="85"/>
      <c r="DA1807" s="85"/>
      <c r="DB1807" s="85"/>
      <c r="DC1807" s="85"/>
      <c r="DD1807" s="85"/>
      <c r="DE1807" s="85"/>
      <c r="DF1807" s="85"/>
      <c r="DG1807" s="85"/>
      <c r="DH1807" s="85"/>
      <c r="DI1807" s="85"/>
      <c r="DJ1807" s="85"/>
      <c r="DK1807" s="85"/>
      <c r="DL1807" s="85"/>
      <c r="DM1807" s="85"/>
      <c r="DN1807" s="85"/>
      <c r="DO1807" s="85"/>
      <c r="DP1807" s="85"/>
      <c r="DQ1807" s="85"/>
      <c r="DR1807" s="85"/>
      <c r="DS1807" s="85"/>
      <c r="DT1807" s="85"/>
      <c r="DU1807" s="85"/>
      <c r="DV1807" s="85"/>
      <c r="DW1807" s="85"/>
      <c r="DX1807" s="85"/>
      <c r="DY1807" s="85"/>
      <c r="DZ1807" s="85"/>
      <c r="EA1807" s="85"/>
      <c r="EB1807" s="85"/>
      <c r="EC1807" s="85"/>
      <c r="ED1807" s="85"/>
      <c r="EE1807" s="85"/>
      <c r="EF1807" s="85"/>
      <c r="EG1807" s="85"/>
      <c r="EH1807" s="85"/>
      <c r="EI1807" s="85"/>
      <c r="EJ1807" s="85"/>
      <c r="EK1807" s="85"/>
      <c r="EL1807" s="85"/>
      <c r="EM1807" s="85"/>
      <c r="EN1807" s="85"/>
      <c r="EO1807" s="85"/>
      <c r="EP1807" s="85"/>
      <c r="EQ1807" s="85"/>
      <c r="ER1807" s="85"/>
      <c r="ES1807" s="85"/>
      <c r="ET1807" s="85"/>
      <c r="EU1807" s="85"/>
      <c r="EV1807" s="85"/>
      <c r="EW1807" s="85"/>
      <c r="EX1807" s="85"/>
      <c r="EY1807" s="85"/>
      <c r="EZ1807" s="85"/>
      <c r="FA1807" s="85"/>
      <c r="FB1807" s="85"/>
      <c r="FC1807" s="85"/>
      <c r="FD1807" s="85"/>
      <c r="FE1807" s="85"/>
      <c r="FF1807" s="85"/>
      <c r="FG1807" s="85"/>
      <c r="FH1807" s="85"/>
      <c r="FI1807" s="85"/>
      <c r="FJ1807" s="85"/>
      <c r="FK1807" s="85"/>
      <c r="FL1807" s="85"/>
      <c r="FM1807" s="85"/>
      <c r="FN1807" s="85"/>
      <c r="FO1807" s="85"/>
      <c r="FP1807" s="85"/>
      <c r="FQ1807" s="85"/>
      <c r="FR1807" s="85"/>
      <c r="FS1807" s="85"/>
      <c r="FT1807" s="85"/>
      <c r="FU1807" s="85"/>
      <c r="FV1807" s="85"/>
      <c r="FW1807" s="85"/>
      <c r="FX1807" s="85"/>
      <c r="FY1807" s="85"/>
      <c r="FZ1807" s="85"/>
      <c r="GA1807" s="85"/>
      <c r="GB1807" s="85"/>
      <c r="GC1807" s="85"/>
      <c r="GD1807" s="85"/>
      <c r="GE1807" s="85"/>
      <c r="GF1807" s="85"/>
      <c r="GG1807" s="85"/>
      <c r="GH1807" s="85"/>
      <c r="GI1807" s="85"/>
      <c r="GJ1807" s="85"/>
      <c r="GK1807" s="85"/>
      <c r="GL1807" s="85"/>
      <c r="GM1807" s="85"/>
      <c r="GN1807" s="85"/>
      <c r="GO1807" s="85"/>
      <c r="GP1807" s="85"/>
      <c r="GQ1807" s="85"/>
      <c r="GR1807" s="85"/>
      <c r="GS1807" s="85"/>
      <c r="GT1807" s="85"/>
      <c r="GU1807" s="85"/>
      <c r="GV1807" s="85"/>
      <c r="GW1807" s="85"/>
      <c r="GX1807" s="85"/>
      <c r="GY1807" s="85"/>
      <c r="GZ1807" s="85"/>
      <c r="HA1807" s="85"/>
      <c r="HB1807" s="85"/>
      <c r="HC1807" s="85"/>
      <c r="HD1807" s="85"/>
      <c r="HE1807" s="85"/>
      <c r="HF1807" s="85"/>
      <c r="HG1807" s="85"/>
      <c r="HH1807" s="85"/>
      <c r="HI1807" s="85"/>
      <c r="HJ1807" s="85"/>
      <c r="HK1807" s="85"/>
      <c r="HL1807" s="85"/>
      <c r="HM1807" s="85"/>
      <c r="HN1807" s="85"/>
      <c r="HO1807" s="85"/>
      <c r="HP1807" s="85"/>
      <c r="HQ1807" s="85"/>
      <c r="HR1807" s="85"/>
      <c r="HS1807" s="85"/>
      <c r="HT1807" s="85"/>
      <c r="HU1807" s="85"/>
      <c r="HV1807" s="85"/>
      <c r="HW1807" s="85"/>
      <c r="HX1807" s="85"/>
      <c r="HY1807" s="85"/>
      <c r="HZ1807" s="85"/>
      <c r="IA1807" s="85"/>
      <c r="IB1807" s="85"/>
      <c r="IC1807" s="85"/>
      <c r="ID1807" s="85"/>
      <c r="IE1807" s="85"/>
      <c r="IF1807" s="85"/>
      <c r="IG1807" s="85"/>
      <c r="IH1807" s="85"/>
      <c r="II1807" s="85"/>
      <c r="IJ1807" s="85"/>
      <c r="IK1807" s="85"/>
      <c r="IL1807" s="85"/>
      <c r="IM1807" s="85"/>
      <c r="IN1807" s="85"/>
      <c r="IO1807" s="85"/>
      <c r="IP1807" s="85"/>
      <c r="IQ1807" s="85"/>
      <c r="IR1807" s="85"/>
      <c r="IS1807" s="85"/>
      <c r="IT1807" s="85"/>
      <c r="IU1807" s="85"/>
    </row>
    <row r="1808" spans="1:255" s="8" customFormat="1">
      <c r="A1808" s="9" t="s">
        <v>12214</v>
      </c>
      <c r="B1808" s="27" t="s">
        <v>16456</v>
      </c>
      <c r="C1808" s="27" t="s">
        <v>16327</v>
      </c>
      <c r="E1808" s="46"/>
      <c r="G1808" s="85"/>
      <c r="H1808" s="85"/>
      <c r="I1808" s="85"/>
      <c r="J1808" s="85"/>
      <c r="K1808" s="85"/>
      <c r="L1808" s="85"/>
      <c r="M1808" s="85"/>
      <c r="N1808" s="85"/>
      <c r="O1808" s="85"/>
      <c r="P1808" s="85"/>
      <c r="Q1808" s="85"/>
      <c r="R1808" s="85"/>
      <c r="S1808" s="85"/>
      <c r="T1808" s="85"/>
      <c r="U1808" s="85"/>
      <c r="V1808" s="85"/>
      <c r="W1808" s="85"/>
      <c r="X1808" s="85"/>
      <c r="Y1808" s="85"/>
      <c r="Z1808" s="85"/>
      <c r="AA1808" s="85"/>
      <c r="AB1808" s="85"/>
      <c r="AC1808" s="85"/>
      <c r="AD1808" s="85"/>
      <c r="AE1808" s="85"/>
      <c r="AF1808" s="85"/>
      <c r="AG1808" s="85"/>
      <c r="AH1808" s="85"/>
      <c r="AI1808" s="85"/>
      <c r="AJ1808" s="85"/>
      <c r="AK1808" s="85"/>
      <c r="AL1808" s="85"/>
      <c r="AM1808" s="85"/>
      <c r="AN1808" s="85"/>
      <c r="AO1808" s="85"/>
      <c r="AP1808" s="85"/>
      <c r="AQ1808" s="85"/>
      <c r="AR1808" s="85"/>
      <c r="AS1808" s="85"/>
      <c r="AT1808" s="85"/>
      <c r="AU1808" s="85"/>
      <c r="AV1808" s="85"/>
      <c r="AW1808" s="85"/>
      <c r="AX1808" s="85"/>
      <c r="AY1808" s="85"/>
      <c r="AZ1808" s="85"/>
      <c r="BA1808" s="85"/>
      <c r="BB1808" s="85"/>
      <c r="BC1808" s="85"/>
      <c r="BD1808" s="85"/>
      <c r="BE1808" s="85"/>
      <c r="BF1808" s="85"/>
      <c r="BG1808" s="85"/>
      <c r="BH1808" s="85"/>
      <c r="BI1808" s="85"/>
      <c r="BJ1808" s="85"/>
      <c r="BK1808" s="85"/>
      <c r="BL1808" s="85"/>
      <c r="BM1808" s="85"/>
      <c r="BN1808" s="85"/>
      <c r="BO1808" s="85"/>
      <c r="BP1808" s="85"/>
      <c r="BQ1808" s="85"/>
      <c r="BR1808" s="85"/>
      <c r="BS1808" s="85"/>
      <c r="BT1808" s="85"/>
      <c r="BU1808" s="85"/>
      <c r="BV1808" s="85"/>
      <c r="BW1808" s="85"/>
      <c r="BX1808" s="85"/>
      <c r="BY1808" s="85"/>
      <c r="BZ1808" s="85"/>
      <c r="CA1808" s="85"/>
      <c r="CB1808" s="85"/>
      <c r="CC1808" s="85"/>
      <c r="CD1808" s="85"/>
      <c r="CE1808" s="85"/>
      <c r="CF1808" s="85"/>
      <c r="CG1808" s="85"/>
      <c r="CH1808" s="85"/>
      <c r="CI1808" s="85"/>
      <c r="CJ1808" s="85"/>
      <c r="CK1808" s="85"/>
      <c r="CL1808" s="85"/>
      <c r="CM1808" s="85"/>
      <c r="CN1808" s="85"/>
      <c r="CO1808" s="85"/>
      <c r="CP1808" s="85"/>
      <c r="CQ1808" s="85"/>
      <c r="CR1808" s="85"/>
      <c r="CS1808" s="85"/>
      <c r="CT1808" s="85"/>
      <c r="CU1808" s="85"/>
      <c r="CV1808" s="85"/>
      <c r="CW1808" s="85"/>
      <c r="CX1808" s="85"/>
      <c r="CY1808" s="85"/>
      <c r="CZ1808" s="85"/>
      <c r="DA1808" s="85"/>
      <c r="DB1808" s="85"/>
      <c r="DC1808" s="85"/>
      <c r="DD1808" s="85"/>
      <c r="DE1808" s="85"/>
      <c r="DF1808" s="85"/>
      <c r="DG1808" s="85"/>
      <c r="DH1808" s="85"/>
      <c r="DI1808" s="85"/>
      <c r="DJ1808" s="85"/>
      <c r="DK1808" s="85"/>
      <c r="DL1808" s="85"/>
      <c r="DM1808" s="85"/>
      <c r="DN1808" s="85"/>
      <c r="DO1808" s="85"/>
      <c r="DP1808" s="85"/>
      <c r="DQ1808" s="85"/>
      <c r="DR1808" s="85"/>
      <c r="DS1808" s="85"/>
      <c r="DT1808" s="85"/>
      <c r="DU1808" s="85"/>
      <c r="DV1808" s="85"/>
      <c r="DW1808" s="85"/>
      <c r="DX1808" s="85"/>
      <c r="DY1808" s="85"/>
      <c r="DZ1808" s="85"/>
      <c r="EA1808" s="85"/>
      <c r="EB1808" s="85"/>
      <c r="EC1808" s="85"/>
      <c r="ED1808" s="85"/>
      <c r="EE1808" s="85"/>
      <c r="EF1808" s="85"/>
      <c r="EG1808" s="85"/>
      <c r="EH1808" s="85"/>
      <c r="EI1808" s="85"/>
      <c r="EJ1808" s="85"/>
      <c r="EK1808" s="85"/>
      <c r="EL1808" s="85"/>
      <c r="EM1808" s="85"/>
      <c r="EN1808" s="85"/>
      <c r="EO1808" s="85"/>
      <c r="EP1808" s="85"/>
      <c r="EQ1808" s="85"/>
      <c r="ER1808" s="85"/>
      <c r="ES1808" s="85"/>
      <c r="ET1808" s="85"/>
      <c r="EU1808" s="85"/>
      <c r="EV1808" s="85"/>
      <c r="EW1808" s="85"/>
      <c r="EX1808" s="85"/>
      <c r="EY1808" s="85"/>
      <c r="EZ1808" s="85"/>
      <c r="FA1808" s="85"/>
      <c r="FB1808" s="85"/>
      <c r="FC1808" s="85"/>
      <c r="FD1808" s="85"/>
      <c r="FE1808" s="85"/>
      <c r="FF1808" s="85"/>
      <c r="FG1808" s="85"/>
      <c r="FH1808" s="85"/>
      <c r="FI1808" s="85"/>
      <c r="FJ1808" s="85"/>
      <c r="FK1808" s="85"/>
      <c r="FL1808" s="85"/>
      <c r="FM1808" s="85"/>
      <c r="FN1808" s="85"/>
      <c r="FO1808" s="85"/>
      <c r="FP1808" s="85"/>
      <c r="FQ1808" s="85"/>
      <c r="FR1808" s="85"/>
      <c r="FS1808" s="85"/>
      <c r="FT1808" s="85"/>
      <c r="FU1808" s="85"/>
      <c r="FV1808" s="85"/>
      <c r="FW1808" s="85"/>
      <c r="FX1808" s="85"/>
      <c r="FY1808" s="85"/>
      <c r="FZ1808" s="85"/>
      <c r="GA1808" s="85"/>
      <c r="GB1808" s="85"/>
      <c r="GC1808" s="85"/>
      <c r="GD1808" s="85"/>
      <c r="GE1808" s="85"/>
      <c r="GF1808" s="85"/>
      <c r="GG1808" s="85"/>
      <c r="GH1808" s="85"/>
      <c r="GI1808" s="85"/>
      <c r="GJ1808" s="85"/>
      <c r="GK1808" s="85"/>
      <c r="GL1808" s="85"/>
      <c r="GM1808" s="85"/>
      <c r="GN1808" s="85"/>
      <c r="GO1808" s="85"/>
      <c r="GP1808" s="85"/>
      <c r="GQ1808" s="85"/>
      <c r="GR1808" s="85"/>
      <c r="GS1808" s="85"/>
      <c r="GT1808" s="85"/>
      <c r="GU1808" s="85"/>
      <c r="GV1808" s="85"/>
      <c r="GW1808" s="85"/>
      <c r="GX1808" s="85"/>
      <c r="GY1808" s="85"/>
      <c r="GZ1808" s="85"/>
      <c r="HA1808" s="85"/>
      <c r="HB1808" s="85"/>
      <c r="HC1808" s="85"/>
      <c r="HD1808" s="85"/>
      <c r="HE1808" s="85"/>
      <c r="HF1808" s="85"/>
      <c r="HG1808" s="85"/>
      <c r="HH1808" s="85"/>
      <c r="HI1808" s="85"/>
      <c r="HJ1808" s="85"/>
      <c r="HK1808" s="85"/>
      <c r="HL1808" s="85"/>
      <c r="HM1808" s="85"/>
      <c r="HN1808" s="85"/>
      <c r="HO1808" s="85"/>
      <c r="HP1808" s="85"/>
      <c r="HQ1808" s="85"/>
      <c r="HR1808" s="85"/>
      <c r="HS1808" s="85"/>
      <c r="HT1808" s="85"/>
      <c r="HU1808" s="85"/>
      <c r="HV1808" s="85"/>
      <c r="HW1808" s="85"/>
      <c r="HX1808" s="85"/>
      <c r="HY1808" s="85"/>
      <c r="HZ1808" s="85"/>
      <c r="IA1808" s="85"/>
      <c r="IB1808" s="85"/>
      <c r="IC1808" s="85"/>
      <c r="ID1808" s="85"/>
      <c r="IE1808" s="85"/>
      <c r="IF1808" s="85"/>
      <c r="IG1808" s="85"/>
      <c r="IH1808" s="85"/>
      <c r="II1808" s="85"/>
      <c r="IJ1808" s="85"/>
      <c r="IK1808" s="85"/>
      <c r="IL1808" s="85"/>
      <c r="IM1808" s="85"/>
      <c r="IN1808" s="85"/>
      <c r="IO1808" s="85"/>
      <c r="IP1808" s="85"/>
      <c r="IQ1808" s="85"/>
      <c r="IR1808" s="85"/>
      <c r="IS1808" s="85"/>
      <c r="IT1808" s="85"/>
      <c r="IU1808" s="85"/>
    </row>
    <row r="1809" spans="1:255" s="8" customFormat="1">
      <c r="A1809" s="9" t="s">
        <v>12214</v>
      </c>
      <c r="B1809" s="27" t="s">
        <v>16457</v>
      </c>
      <c r="C1809" s="27" t="s">
        <v>16327</v>
      </c>
      <c r="E1809" s="46"/>
      <c r="G1809" s="85"/>
      <c r="H1809" s="85"/>
      <c r="I1809" s="85"/>
      <c r="J1809" s="85"/>
      <c r="K1809" s="85"/>
      <c r="L1809" s="85"/>
      <c r="M1809" s="85"/>
      <c r="N1809" s="85"/>
      <c r="O1809" s="85"/>
      <c r="P1809" s="85"/>
      <c r="Q1809" s="85"/>
      <c r="R1809" s="85"/>
      <c r="S1809" s="85"/>
      <c r="T1809" s="85"/>
      <c r="U1809" s="85"/>
      <c r="V1809" s="85"/>
      <c r="W1809" s="85"/>
      <c r="X1809" s="85"/>
      <c r="Y1809" s="85"/>
      <c r="Z1809" s="85"/>
      <c r="AA1809" s="85"/>
      <c r="AB1809" s="85"/>
      <c r="AC1809" s="85"/>
      <c r="AD1809" s="85"/>
      <c r="AE1809" s="85"/>
      <c r="AF1809" s="85"/>
      <c r="AG1809" s="85"/>
      <c r="AH1809" s="85"/>
      <c r="AI1809" s="85"/>
      <c r="AJ1809" s="85"/>
      <c r="AK1809" s="85"/>
      <c r="AL1809" s="85"/>
      <c r="AM1809" s="85"/>
      <c r="AN1809" s="85"/>
      <c r="AO1809" s="85"/>
      <c r="AP1809" s="85"/>
      <c r="AQ1809" s="85"/>
      <c r="AR1809" s="85"/>
      <c r="AS1809" s="85"/>
      <c r="AT1809" s="85"/>
      <c r="AU1809" s="85"/>
      <c r="AV1809" s="85"/>
      <c r="AW1809" s="85"/>
      <c r="AX1809" s="85"/>
      <c r="AY1809" s="85"/>
      <c r="AZ1809" s="85"/>
      <c r="BA1809" s="85"/>
      <c r="BB1809" s="85"/>
      <c r="BC1809" s="85"/>
      <c r="BD1809" s="85"/>
      <c r="BE1809" s="85"/>
      <c r="BF1809" s="85"/>
      <c r="BG1809" s="85"/>
      <c r="BH1809" s="85"/>
      <c r="BI1809" s="85"/>
      <c r="BJ1809" s="85"/>
      <c r="BK1809" s="85"/>
      <c r="BL1809" s="85"/>
      <c r="BM1809" s="85"/>
      <c r="BN1809" s="85"/>
      <c r="BO1809" s="85"/>
      <c r="BP1809" s="85"/>
      <c r="BQ1809" s="85"/>
      <c r="BR1809" s="85"/>
      <c r="BS1809" s="85"/>
      <c r="BT1809" s="85"/>
      <c r="BU1809" s="85"/>
      <c r="BV1809" s="85"/>
      <c r="BW1809" s="85"/>
      <c r="BX1809" s="85"/>
      <c r="BY1809" s="85"/>
      <c r="BZ1809" s="85"/>
      <c r="CA1809" s="85"/>
      <c r="CB1809" s="85"/>
      <c r="CC1809" s="85"/>
      <c r="CD1809" s="85"/>
      <c r="CE1809" s="85"/>
      <c r="CF1809" s="85"/>
      <c r="CG1809" s="85"/>
      <c r="CH1809" s="85"/>
      <c r="CI1809" s="85"/>
      <c r="CJ1809" s="85"/>
      <c r="CK1809" s="85"/>
      <c r="CL1809" s="85"/>
      <c r="CM1809" s="85"/>
      <c r="CN1809" s="85"/>
      <c r="CO1809" s="85"/>
      <c r="CP1809" s="85"/>
      <c r="CQ1809" s="85"/>
      <c r="CR1809" s="85"/>
      <c r="CS1809" s="85"/>
      <c r="CT1809" s="85"/>
      <c r="CU1809" s="85"/>
      <c r="CV1809" s="85"/>
      <c r="CW1809" s="85"/>
      <c r="CX1809" s="85"/>
      <c r="CY1809" s="85"/>
      <c r="CZ1809" s="85"/>
      <c r="DA1809" s="85"/>
      <c r="DB1809" s="85"/>
      <c r="DC1809" s="85"/>
      <c r="DD1809" s="85"/>
      <c r="DE1809" s="85"/>
      <c r="DF1809" s="85"/>
      <c r="DG1809" s="85"/>
      <c r="DH1809" s="85"/>
      <c r="DI1809" s="85"/>
      <c r="DJ1809" s="85"/>
      <c r="DK1809" s="85"/>
      <c r="DL1809" s="85"/>
      <c r="DM1809" s="85"/>
      <c r="DN1809" s="85"/>
      <c r="DO1809" s="85"/>
      <c r="DP1809" s="85"/>
      <c r="DQ1809" s="85"/>
      <c r="DR1809" s="85"/>
      <c r="DS1809" s="85"/>
      <c r="DT1809" s="85"/>
      <c r="DU1809" s="85"/>
      <c r="DV1809" s="85"/>
      <c r="DW1809" s="85"/>
      <c r="DX1809" s="85"/>
      <c r="DY1809" s="85"/>
      <c r="DZ1809" s="85"/>
      <c r="EA1809" s="85"/>
      <c r="EB1809" s="85"/>
      <c r="EC1809" s="85"/>
      <c r="ED1809" s="85"/>
      <c r="EE1809" s="85"/>
      <c r="EF1809" s="85"/>
      <c r="EG1809" s="85"/>
      <c r="EH1809" s="85"/>
      <c r="EI1809" s="85"/>
      <c r="EJ1809" s="85"/>
      <c r="EK1809" s="85"/>
      <c r="EL1809" s="85"/>
      <c r="EM1809" s="85"/>
      <c r="EN1809" s="85"/>
      <c r="EO1809" s="85"/>
      <c r="EP1809" s="85"/>
      <c r="EQ1809" s="85"/>
      <c r="ER1809" s="85"/>
      <c r="ES1809" s="85"/>
      <c r="ET1809" s="85"/>
      <c r="EU1809" s="85"/>
      <c r="EV1809" s="85"/>
      <c r="EW1809" s="85"/>
      <c r="EX1809" s="85"/>
      <c r="EY1809" s="85"/>
      <c r="EZ1809" s="85"/>
      <c r="FA1809" s="85"/>
      <c r="FB1809" s="85"/>
      <c r="FC1809" s="85"/>
      <c r="FD1809" s="85"/>
      <c r="FE1809" s="85"/>
      <c r="FF1809" s="85"/>
      <c r="FG1809" s="85"/>
      <c r="FH1809" s="85"/>
      <c r="FI1809" s="85"/>
      <c r="FJ1809" s="85"/>
      <c r="FK1809" s="85"/>
      <c r="FL1809" s="85"/>
      <c r="FM1809" s="85"/>
      <c r="FN1809" s="85"/>
      <c r="FO1809" s="85"/>
      <c r="FP1809" s="85"/>
      <c r="FQ1809" s="85"/>
      <c r="FR1809" s="85"/>
      <c r="FS1809" s="85"/>
      <c r="FT1809" s="85"/>
      <c r="FU1809" s="85"/>
      <c r="FV1809" s="85"/>
      <c r="FW1809" s="85"/>
      <c r="FX1809" s="85"/>
      <c r="FY1809" s="85"/>
      <c r="FZ1809" s="85"/>
      <c r="GA1809" s="85"/>
      <c r="GB1809" s="85"/>
      <c r="GC1809" s="85"/>
      <c r="GD1809" s="85"/>
      <c r="GE1809" s="85"/>
      <c r="GF1809" s="85"/>
      <c r="GG1809" s="85"/>
      <c r="GH1809" s="85"/>
      <c r="GI1809" s="85"/>
      <c r="GJ1809" s="85"/>
      <c r="GK1809" s="85"/>
      <c r="GL1809" s="85"/>
      <c r="GM1809" s="85"/>
      <c r="GN1809" s="85"/>
      <c r="GO1809" s="85"/>
      <c r="GP1809" s="85"/>
      <c r="GQ1809" s="85"/>
      <c r="GR1809" s="85"/>
      <c r="GS1809" s="85"/>
      <c r="GT1809" s="85"/>
      <c r="GU1809" s="85"/>
      <c r="GV1809" s="85"/>
      <c r="GW1809" s="85"/>
      <c r="GX1809" s="85"/>
      <c r="GY1809" s="85"/>
      <c r="GZ1809" s="85"/>
      <c r="HA1809" s="85"/>
      <c r="HB1809" s="85"/>
      <c r="HC1809" s="85"/>
      <c r="HD1809" s="85"/>
      <c r="HE1809" s="85"/>
      <c r="HF1809" s="85"/>
      <c r="HG1809" s="85"/>
      <c r="HH1809" s="85"/>
      <c r="HI1809" s="85"/>
      <c r="HJ1809" s="85"/>
      <c r="HK1809" s="85"/>
      <c r="HL1809" s="85"/>
      <c r="HM1809" s="85"/>
      <c r="HN1809" s="85"/>
      <c r="HO1809" s="85"/>
      <c r="HP1809" s="85"/>
      <c r="HQ1809" s="85"/>
      <c r="HR1809" s="85"/>
      <c r="HS1809" s="85"/>
      <c r="HT1809" s="85"/>
      <c r="HU1809" s="85"/>
      <c r="HV1809" s="85"/>
      <c r="HW1809" s="85"/>
      <c r="HX1809" s="85"/>
      <c r="HY1809" s="85"/>
      <c r="HZ1809" s="85"/>
      <c r="IA1809" s="85"/>
      <c r="IB1809" s="85"/>
      <c r="IC1809" s="85"/>
      <c r="ID1809" s="85"/>
      <c r="IE1809" s="85"/>
      <c r="IF1809" s="85"/>
      <c r="IG1809" s="85"/>
      <c r="IH1809" s="85"/>
      <c r="II1809" s="85"/>
      <c r="IJ1809" s="85"/>
      <c r="IK1809" s="85"/>
      <c r="IL1809" s="85"/>
      <c r="IM1809" s="85"/>
      <c r="IN1809" s="85"/>
      <c r="IO1809" s="85"/>
      <c r="IP1809" s="85"/>
      <c r="IQ1809" s="85"/>
      <c r="IR1809" s="85"/>
      <c r="IS1809" s="85"/>
      <c r="IT1809" s="85"/>
      <c r="IU1809" s="85"/>
    </row>
    <row r="1810" spans="1:255" s="8" customFormat="1">
      <c r="A1810" s="9" t="s">
        <v>12214</v>
      </c>
      <c r="B1810" s="27" t="s">
        <v>16458</v>
      </c>
      <c r="C1810" s="27" t="s">
        <v>16327</v>
      </c>
      <c r="E1810" s="46"/>
      <c r="G1810" s="85"/>
      <c r="H1810" s="85"/>
      <c r="I1810" s="85"/>
      <c r="J1810" s="85"/>
      <c r="K1810" s="85"/>
      <c r="L1810" s="85"/>
      <c r="M1810" s="85"/>
      <c r="N1810" s="85"/>
      <c r="O1810" s="85"/>
      <c r="P1810" s="85"/>
      <c r="Q1810" s="85"/>
      <c r="R1810" s="85"/>
      <c r="S1810" s="85"/>
      <c r="T1810" s="85"/>
      <c r="U1810" s="85"/>
      <c r="V1810" s="85"/>
      <c r="W1810" s="85"/>
      <c r="X1810" s="85"/>
      <c r="Y1810" s="85"/>
      <c r="Z1810" s="85"/>
      <c r="AA1810" s="85"/>
      <c r="AB1810" s="85"/>
      <c r="AC1810" s="85"/>
      <c r="AD1810" s="85"/>
      <c r="AE1810" s="85"/>
      <c r="AF1810" s="85"/>
      <c r="AG1810" s="85"/>
      <c r="AH1810" s="85"/>
      <c r="AI1810" s="85"/>
      <c r="AJ1810" s="85"/>
      <c r="AK1810" s="85"/>
      <c r="AL1810" s="85"/>
      <c r="AM1810" s="85"/>
      <c r="AN1810" s="85"/>
      <c r="AO1810" s="85"/>
      <c r="AP1810" s="85"/>
      <c r="AQ1810" s="85"/>
      <c r="AR1810" s="85"/>
      <c r="AS1810" s="85"/>
      <c r="AT1810" s="85"/>
      <c r="AU1810" s="85"/>
      <c r="AV1810" s="85"/>
      <c r="AW1810" s="85"/>
      <c r="AX1810" s="85"/>
      <c r="AY1810" s="85"/>
      <c r="AZ1810" s="85"/>
      <c r="BA1810" s="85"/>
      <c r="BB1810" s="85"/>
      <c r="BC1810" s="85"/>
      <c r="BD1810" s="85"/>
      <c r="BE1810" s="85"/>
      <c r="BF1810" s="85"/>
      <c r="BG1810" s="85"/>
      <c r="BH1810" s="85"/>
      <c r="BI1810" s="85"/>
      <c r="BJ1810" s="85"/>
      <c r="BK1810" s="85"/>
      <c r="BL1810" s="85"/>
      <c r="BM1810" s="85"/>
      <c r="BN1810" s="85"/>
      <c r="BO1810" s="85"/>
      <c r="BP1810" s="85"/>
      <c r="BQ1810" s="85"/>
      <c r="BR1810" s="85"/>
      <c r="BS1810" s="85"/>
      <c r="BT1810" s="85"/>
      <c r="BU1810" s="85"/>
      <c r="BV1810" s="85"/>
      <c r="BW1810" s="85"/>
      <c r="BX1810" s="85"/>
      <c r="BY1810" s="85"/>
      <c r="BZ1810" s="85"/>
      <c r="CA1810" s="85"/>
      <c r="CB1810" s="85"/>
      <c r="CC1810" s="85"/>
      <c r="CD1810" s="85"/>
      <c r="CE1810" s="85"/>
      <c r="CF1810" s="85"/>
      <c r="CG1810" s="85"/>
      <c r="CH1810" s="85"/>
      <c r="CI1810" s="85"/>
      <c r="CJ1810" s="85"/>
      <c r="CK1810" s="85"/>
      <c r="CL1810" s="85"/>
      <c r="CM1810" s="85"/>
      <c r="CN1810" s="85"/>
      <c r="CO1810" s="85"/>
      <c r="CP1810" s="85"/>
      <c r="CQ1810" s="85"/>
      <c r="CR1810" s="85"/>
      <c r="CS1810" s="85"/>
      <c r="CT1810" s="85"/>
      <c r="CU1810" s="85"/>
      <c r="CV1810" s="85"/>
      <c r="CW1810" s="85"/>
      <c r="CX1810" s="85"/>
      <c r="CY1810" s="85"/>
      <c r="CZ1810" s="85"/>
      <c r="DA1810" s="85"/>
      <c r="DB1810" s="85"/>
      <c r="DC1810" s="85"/>
      <c r="DD1810" s="85"/>
      <c r="DE1810" s="85"/>
      <c r="DF1810" s="85"/>
      <c r="DG1810" s="85"/>
      <c r="DH1810" s="85"/>
      <c r="DI1810" s="85"/>
      <c r="DJ1810" s="85"/>
      <c r="DK1810" s="85"/>
      <c r="DL1810" s="85"/>
      <c r="DM1810" s="85"/>
      <c r="DN1810" s="85"/>
      <c r="DO1810" s="85"/>
      <c r="DP1810" s="85"/>
      <c r="DQ1810" s="85"/>
      <c r="DR1810" s="85"/>
      <c r="DS1810" s="85"/>
      <c r="DT1810" s="85"/>
      <c r="DU1810" s="85"/>
      <c r="DV1810" s="85"/>
      <c r="DW1810" s="85"/>
      <c r="DX1810" s="85"/>
      <c r="DY1810" s="85"/>
      <c r="DZ1810" s="85"/>
      <c r="EA1810" s="85"/>
      <c r="EB1810" s="85"/>
      <c r="EC1810" s="85"/>
      <c r="ED1810" s="85"/>
      <c r="EE1810" s="85"/>
      <c r="EF1810" s="85"/>
      <c r="EG1810" s="85"/>
      <c r="EH1810" s="85"/>
      <c r="EI1810" s="85"/>
      <c r="EJ1810" s="85"/>
      <c r="EK1810" s="85"/>
      <c r="EL1810" s="85"/>
      <c r="EM1810" s="85"/>
      <c r="EN1810" s="85"/>
      <c r="EO1810" s="85"/>
      <c r="EP1810" s="85"/>
      <c r="EQ1810" s="85"/>
      <c r="ER1810" s="85"/>
      <c r="ES1810" s="85"/>
      <c r="ET1810" s="85"/>
      <c r="EU1810" s="85"/>
      <c r="EV1810" s="85"/>
      <c r="EW1810" s="85"/>
      <c r="EX1810" s="85"/>
      <c r="EY1810" s="85"/>
      <c r="EZ1810" s="85"/>
      <c r="FA1810" s="85"/>
      <c r="FB1810" s="85"/>
      <c r="FC1810" s="85"/>
      <c r="FD1810" s="85"/>
      <c r="FE1810" s="85"/>
      <c r="FF1810" s="85"/>
      <c r="FG1810" s="85"/>
      <c r="FH1810" s="85"/>
      <c r="FI1810" s="85"/>
      <c r="FJ1810" s="85"/>
      <c r="FK1810" s="85"/>
      <c r="FL1810" s="85"/>
      <c r="FM1810" s="85"/>
      <c r="FN1810" s="85"/>
      <c r="FO1810" s="85"/>
      <c r="FP1810" s="85"/>
      <c r="FQ1810" s="85"/>
      <c r="FR1810" s="85"/>
      <c r="FS1810" s="85"/>
      <c r="FT1810" s="85"/>
      <c r="FU1810" s="85"/>
      <c r="FV1810" s="85"/>
      <c r="FW1810" s="85"/>
      <c r="FX1810" s="85"/>
      <c r="FY1810" s="85"/>
      <c r="FZ1810" s="85"/>
      <c r="GA1810" s="85"/>
      <c r="GB1810" s="85"/>
      <c r="GC1810" s="85"/>
      <c r="GD1810" s="85"/>
      <c r="GE1810" s="85"/>
      <c r="GF1810" s="85"/>
      <c r="GG1810" s="85"/>
      <c r="GH1810" s="85"/>
      <c r="GI1810" s="85"/>
      <c r="GJ1810" s="85"/>
      <c r="GK1810" s="85"/>
      <c r="GL1810" s="85"/>
      <c r="GM1810" s="85"/>
      <c r="GN1810" s="85"/>
      <c r="GO1810" s="85"/>
      <c r="GP1810" s="85"/>
      <c r="GQ1810" s="85"/>
      <c r="GR1810" s="85"/>
      <c r="GS1810" s="85"/>
      <c r="GT1810" s="85"/>
      <c r="GU1810" s="85"/>
      <c r="GV1810" s="85"/>
      <c r="GW1810" s="85"/>
      <c r="GX1810" s="85"/>
      <c r="GY1810" s="85"/>
      <c r="GZ1810" s="85"/>
      <c r="HA1810" s="85"/>
      <c r="HB1810" s="85"/>
      <c r="HC1810" s="85"/>
      <c r="HD1810" s="85"/>
      <c r="HE1810" s="85"/>
      <c r="HF1810" s="85"/>
      <c r="HG1810" s="85"/>
      <c r="HH1810" s="85"/>
      <c r="HI1810" s="85"/>
      <c r="HJ1810" s="85"/>
      <c r="HK1810" s="85"/>
      <c r="HL1810" s="85"/>
      <c r="HM1810" s="85"/>
      <c r="HN1810" s="85"/>
      <c r="HO1810" s="85"/>
      <c r="HP1810" s="85"/>
      <c r="HQ1810" s="85"/>
      <c r="HR1810" s="85"/>
      <c r="HS1810" s="85"/>
      <c r="HT1810" s="85"/>
      <c r="HU1810" s="85"/>
      <c r="HV1810" s="85"/>
      <c r="HW1810" s="85"/>
      <c r="HX1810" s="85"/>
      <c r="HY1810" s="85"/>
      <c r="HZ1810" s="85"/>
      <c r="IA1810" s="85"/>
      <c r="IB1810" s="85"/>
      <c r="IC1810" s="85"/>
      <c r="ID1810" s="85"/>
      <c r="IE1810" s="85"/>
      <c r="IF1810" s="85"/>
      <c r="IG1810" s="85"/>
      <c r="IH1810" s="85"/>
      <c r="II1810" s="85"/>
      <c r="IJ1810" s="85"/>
      <c r="IK1810" s="85"/>
      <c r="IL1810" s="85"/>
      <c r="IM1810" s="85"/>
      <c r="IN1810" s="85"/>
      <c r="IO1810" s="85"/>
      <c r="IP1810" s="85"/>
      <c r="IQ1810" s="85"/>
      <c r="IR1810" s="85"/>
      <c r="IS1810" s="85"/>
      <c r="IT1810" s="85"/>
      <c r="IU1810" s="85"/>
    </row>
    <row r="1811" spans="1:255" s="8" customFormat="1">
      <c r="A1811" s="9" t="s">
        <v>12214</v>
      </c>
      <c r="B1811" s="27" t="s">
        <v>16459</v>
      </c>
      <c r="C1811" s="27" t="s">
        <v>16327</v>
      </c>
      <c r="E1811" s="46"/>
      <c r="G1811" s="85"/>
      <c r="H1811" s="85"/>
      <c r="I1811" s="85"/>
      <c r="J1811" s="85"/>
      <c r="K1811" s="85"/>
      <c r="L1811" s="85"/>
      <c r="M1811" s="85"/>
      <c r="N1811" s="85"/>
      <c r="O1811" s="85"/>
      <c r="P1811" s="85"/>
      <c r="Q1811" s="85"/>
      <c r="R1811" s="85"/>
      <c r="S1811" s="85"/>
      <c r="T1811" s="85"/>
      <c r="U1811" s="85"/>
      <c r="V1811" s="85"/>
      <c r="W1811" s="85"/>
      <c r="X1811" s="85"/>
      <c r="Y1811" s="85"/>
      <c r="Z1811" s="85"/>
      <c r="AA1811" s="85"/>
      <c r="AB1811" s="85"/>
      <c r="AC1811" s="85"/>
      <c r="AD1811" s="85"/>
      <c r="AE1811" s="85"/>
      <c r="AF1811" s="85"/>
      <c r="AG1811" s="85"/>
      <c r="AH1811" s="85"/>
      <c r="AI1811" s="85"/>
      <c r="AJ1811" s="85"/>
      <c r="AK1811" s="85"/>
      <c r="AL1811" s="85"/>
      <c r="AM1811" s="85"/>
      <c r="AN1811" s="85"/>
      <c r="AO1811" s="85"/>
      <c r="AP1811" s="85"/>
      <c r="AQ1811" s="85"/>
      <c r="AR1811" s="85"/>
      <c r="AS1811" s="85"/>
      <c r="AT1811" s="85"/>
      <c r="AU1811" s="85"/>
      <c r="AV1811" s="85"/>
      <c r="AW1811" s="85"/>
      <c r="AX1811" s="85"/>
      <c r="AY1811" s="85"/>
      <c r="AZ1811" s="85"/>
      <c r="BA1811" s="85"/>
      <c r="BB1811" s="85"/>
      <c r="BC1811" s="85"/>
      <c r="BD1811" s="85"/>
      <c r="BE1811" s="85"/>
      <c r="BF1811" s="85"/>
      <c r="BG1811" s="85"/>
      <c r="BH1811" s="85"/>
      <c r="BI1811" s="85"/>
      <c r="BJ1811" s="85"/>
      <c r="BK1811" s="85"/>
      <c r="BL1811" s="85"/>
      <c r="BM1811" s="85"/>
      <c r="BN1811" s="85"/>
      <c r="BO1811" s="85"/>
      <c r="BP1811" s="85"/>
      <c r="BQ1811" s="85"/>
      <c r="BR1811" s="85"/>
      <c r="BS1811" s="85"/>
      <c r="BT1811" s="85"/>
      <c r="BU1811" s="85"/>
      <c r="BV1811" s="85"/>
      <c r="BW1811" s="85"/>
      <c r="BX1811" s="85"/>
      <c r="BY1811" s="85"/>
      <c r="BZ1811" s="85"/>
      <c r="CA1811" s="85"/>
      <c r="CB1811" s="85"/>
      <c r="CC1811" s="85"/>
      <c r="CD1811" s="85"/>
      <c r="CE1811" s="85"/>
      <c r="CF1811" s="85"/>
      <c r="CG1811" s="85"/>
      <c r="CH1811" s="85"/>
      <c r="CI1811" s="85"/>
      <c r="CJ1811" s="85"/>
      <c r="CK1811" s="85"/>
      <c r="CL1811" s="85"/>
      <c r="CM1811" s="85"/>
      <c r="CN1811" s="85"/>
      <c r="CO1811" s="85"/>
      <c r="CP1811" s="85"/>
      <c r="CQ1811" s="85"/>
      <c r="CR1811" s="85"/>
      <c r="CS1811" s="85"/>
      <c r="CT1811" s="85"/>
      <c r="CU1811" s="85"/>
      <c r="CV1811" s="85"/>
      <c r="CW1811" s="85"/>
      <c r="CX1811" s="85"/>
      <c r="CY1811" s="85"/>
      <c r="CZ1811" s="85"/>
      <c r="DA1811" s="85"/>
      <c r="DB1811" s="85"/>
      <c r="DC1811" s="85"/>
      <c r="DD1811" s="85"/>
      <c r="DE1811" s="85"/>
      <c r="DF1811" s="85"/>
      <c r="DG1811" s="85"/>
      <c r="DH1811" s="85"/>
      <c r="DI1811" s="85"/>
      <c r="DJ1811" s="85"/>
      <c r="DK1811" s="85"/>
      <c r="DL1811" s="85"/>
      <c r="DM1811" s="85"/>
      <c r="DN1811" s="85"/>
      <c r="DO1811" s="85"/>
      <c r="DP1811" s="85"/>
      <c r="DQ1811" s="85"/>
      <c r="DR1811" s="85"/>
      <c r="DS1811" s="85"/>
      <c r="DT1811" s="85"/>
      <c r="DU1811" s="85"/>
      <c r="DV1811" s="85"/>
      <c r="DW1811" s="85"/>
      <c r="DX1811" s="85"/>
      <c r="DY1811" s="85"/>
      <c r="DZ1811" s="85"/>
      <c r="EA1811" s="85"/>
      <c r="EB1811" s="85"/>
      <c r="EC1811" s="85"/>
      <c r="ED1811" s="85"/>
      <c r="EE1811" s="85"/>
      <c r="EF1811" s="85"/>
      <c r="EG1811" s="85"/>
      <c r="EH1811" s="85"/>
      <c r="EI1811" s="85"/>
      <c r="EJ1811" s="85"/>
      <c r="EK1811" s="85"/>
      <c r="EL1811" s="85"/>
      <c r="EM1811" s="85"/>
      <c r="EN1811" s="85"/>
      <c r="EO1811" s="85"/>
      <c r="EP1811" s="85"/>
      <c r="EQ1811" s="85"/>
      <c r="ER1811" s="85"/>
      <c r="ES1811" s="85"/>
      <c r="ET1811" s="85"/>
      <c r="EU1811" s="85"/>
      <c r="EV1811" s="85"/>
      <c r="EW1811" s="85"/>
      <c r="EX1811" s="85"/>
      <c r="EY1811" s="85"/>
      <c r="EZ1811" s="85"/>
      <c r="FA1811" s="85"/>
      <c r="FB1811" s="85"/>
      <c r="FC1811" s="85"/>
      <c r="FD1811" s="85"/>
      <c r="FE1811" s="85"/>
      <c r="FF1811" s="85"/>
      <c r="FG1811" s="85"/>
      <c r="FH1811" s="85"/>
      <c r="FI1811" s="85"/>
      <c r="FJ1811" s="85"/>
      <c r="FK1811" s="85"/>
      <c r="FL1811" s="85"/>
      <c r="FM1811" s="85"/>
      <c r="FN1811" s="85"/>
      <c r="FO1811" s="85"/>
      <c r="FP1811" s="85"/>
      <c r="FQ1811" s="85"/>
      <c r="FR1811" s="85"/>
      <c r="FS1811" s="85"/>
      <c r="FT1811" s="85"/>
      <c r="FU1811" s="85"/>
      <c r="FV1811" s="85"/>
      <c r="FW1811" s="85"/>
      <c r="FX1811" s="85"/>
      <c r="FY1811" s="85"/>
      <c r="FZ1811" s="85"/>
      <c r="GA1811" s="85"/>
      <c r="GB1811" s="85"/>
      <c r="GC1811" s="85"/>
      <c r="GD1811" s="85"/>
      <c r="GE1811" s="85"/>
      <c r="GF1811" s="85"/>
      <c r="GG1811" s="85"/>
      <c r="GH1811" s="85"/>
      <c r="GI1811" s="85"/>
      <c r="GJ1811" s="85"/>
      <c r="GK1811" s="85"/>
      <c r="GL1811" s="85"/>
      <c r="GM1811" s="85"/>
      <c r="GN1811" s="85"/>
      <c r="GO1811" s="85"/>
      <c r="GP1811" s="85"/>
      <c r="GQ1811" s="85"/>
      <c r="GR1811" s="85"/>
      <c r="GS1811" s="85"/>
      <c r="GT1811" s="85"/>
      <c r="GU1811" s="85"/>
      <c r="GV1811" s="85"/>
      <c r="GW1811" s="85"/>
      <c r="GX1811" s="85"/>
      <c r="GY1811" s="85"/>
      <c r="GZ1811" s="85"/>
      <c r="HA1811" s="85"/>
      <c r="HB1811" s="85"/>
      <c r="HC1811" s="85"/>
      <c r="HD1811" s="85"/>
      <c r="HE1811" s="85"/>
      <c r="HF1811" s="85"/>
      <c r="HG1811" s="85"/>
      <c r="HH1811" s="85"/>
      <c r="HI1811" s="85"/>
      <c r="HJ1811" s="85"/>
      <c r="HK1811" s="85"/>
      <c r="HL1811" s="85"/>
      <c r="HM1811" s="85"/>
      <c r="HN1811" s="85"/>
      <c r="HO1811" s="85"/>
      <c r="HP1811" s="85"/>
      <c r="HQ1811" s="85"/>
      <c r="HR1811" s="85"/>
      <c r="HS1811" s="85"/>
      <c r="HT1811" s="85"/>
      <c r="HU1811" s="85"/>
      <c r="HV1811" s="85"/>
      <c r="HW1811" s="85"/>
      <c r="HX1811" s="85"/>
      <c r="HY1811" s="85"/>
      <c r="HZ1811" s="85"/>
      <c r="IA1811" s="85"/>
      <c r="IB1811" s="85"/>
      <c r="IC1811" s="85"/>
      <c r="ID1811" s="85"/>
      <c r="IE1811" s="85"/>
      <c r="IF1811" s="85"/>
      <c r="IG1811" s="85"/>
      <c r="IH1811" s="85"/>
      <c r="II1811" s="85"/>
      <c r="IJ1811" s="85"/>
      <c r="IK1811" s="85"/>
      <c r="IL1811" s="85"/>
      <c r="IM1811" s="85"/>
      <c r="IN1811" s="85"/>
      <c r="IO1811" s="85"/>
      <c r="IP1811" s="85"/>
      <c r="IQ1811" s="85"/>
      <c r="IR1811" s="85"/>
      <c r="IS1811" s="85"/>
      <c r="IT1811" s="85"/>
      <c r="IU1811" s="85"/>
    </row>
    <row r="1812" spans="1:255" s="27" customFormat="1" ht="15">
      <c r="A1812" s="9" t="s">
        <v>12214</v>
      </c>
      <c r="B1812" s="32" t="s">
        <v>16460</v>
      </c>
      <c r="C1812" s="32" t="s">
        <v>16461</v>
      </c>
    </row>
    <row r="1813" spans="1:255" s="27" customFormat="1" ht="15">
      <c r="A1813" s="9" t="s">
        <v>12214</v>
      </c>
      <c r="B1813" s="32" t="s">
        <v>16462</v>
      </c>
      <c r="C1813" s="32" t="s">
        <v>16327</v>
      </c>
    </row>
    <row r="1814" spans="1:255" s="27" customFormat="1" ht="15">
      <c r="A1814" s="9" t="s">
        <v>12214</v>
      </c>
      <c r="B1814" s="32" t="s">
        <v>16463</v>
      </c>
      <c r="C1814" s="32" t="s">
        <v>16327</v>
      </c>
    </row>
    <row r="1815" spans="1:255" s="8" customFormat="1">
      <c r="A1815" s="9" t="s">
        <v>12214</v>
      </c>
      <c r="B1815" s="27" t="s">
        <v>16464</v>
      </c>
      <c r="C1815" s="27" t="s">
        <v>16465</v>
      </c>
      <c r="E1815" s="46"/>
      <c r="G1815" s="85"/>
      <c r="H1815" s="85"/>
      <c r="I1815" s="85"/>
      <c r="J1815" s="85"/>
      <c r="K1815" s="85"/>
      <c r="L1815" s="85"/>
      <c r="M1815" s="85"/>
      <c r="N1815" s="85"/>
      <c r="O1815" s="85"/>
      <c r="P1815" s="85"/>
      <c r="Q1815" s="85"/>
      <c r="R1815" s="85"/>
      <c r="S1815" s="85"/>
      <c r="T1815" s="85"/>
      <c r="U1815" s="85"/>
      <c r="V1815" s="85"/>
      <c r="W1815" s="85"/>
      <c r="X1815" s="85"/>
      <c r="Y1815" s="85"/>
      <c r="Z1815" s="85"/>
      <c r="AA1815" s="85"/>
      <c r="AB1815" s="85"/>
      <c r="AC1815" s="85"/>
      <c r="AD1815" s="85"/>
      <c r="AE1815" s="85"/>
      <c r="AF1815" s="85"/>
      <c r="AG1815" s="85"/>
      <c r="AH1815" s="85"/>
      <c r="AI1815" s="85"/>
      <c r="AJ1815" s="85"/>
      <c r="AK1815" s="85"/>
      <c r="AL1815" s="85"/>
      <c r="AM1815" s="85"/>
      <c r="AN1815" s="85"/>
      <c r="AO1815" s="85"/>
      <c r="AP1815" s="85"/>
      <c r="AQ1815" s="85"/>
      <c r="AR1815" s="85"/>
      <c r="AS1815" s="85"/>
      <c r="AT1815" s="85"/>
      <c r="AU1815" s="85"/>
      <c r="AV1815" s="85"/>
      <c r="AW1815" s="85"/>
      <c r="AX1815" s="85"/>
      <c r="AY1815" s="85"/>
      <c r="AZ1815" s="85"/>
      <c r="BA1815" s="85"/>
      <c r="BB1815" s="85"/>
      <c r="BC1815" s="85"/>
      <c r="BD1815" s="85"/>
      <c r="BE1815" s="85"/>
      <c r="BF1815" s="85"/>
      <c r="BG1815" s="85"/>
      <c r="BH1815" s="85"/>
      <c r="BI1815" s="85"/>
      <c r="BJ1815" s="85"/>
      <c r="BK1815" s="85"/>
      <c r="BL1815" s="85"/>
      <c r="BM1815" s="85"/>
      <c r="BN1815" s="85"/>
      <c r="BO1815" s="85"/>
      <c r="BP1815" s="85"/>
      <c r="BQ1815" s="85"/>
      <c r="BR1815" s="85"/>
      <c r="BS1815" s="85"/>
      <c r="BT1815" s="85"/>
      <c r="BU1815" s="85"/>
      <c r="BV1815" s="85"/>
      <c r="BW1815" s="85"/>
      <c r="BX1815" s="85"/>
      <c r="BY1815" s="85"/>
      <c r="BZ1815" s="85"/>
      <c r="CA1815" s="85"/>
      <c r="CB1815" s="85"/>
      <c r="CC1815" s="85"/>
      <c r="CD1815" s="85"/>
      <c r="CE1815" s="85"/>
      <c r="CF1815" s="85"/>
      <c r="CG1815" s="85"/>
      <c r="CH1815" s="85"/>
      <c r="CI1815" s="85"/>
      <c r="CJ1815" s="85"/>
      <c r="CK1815" s="85"/>
      <c r="CL1815" s="85"/>
      <c r="CM1815" s="85"/>
      <c r="CN1815" s="85"/>
      <c r="CO1815" s="85"/>
      <c r="CP1815" s="85"/>
      <c r="CQ1815" s="85"/>
      <c r="CR1815" s="85"/>
      <c r="CS1815" s="85"/>
      <c r="CT1815" s="85"/>
      <c r="CU1815" s="85"/>
      <c r="CV1815" s="85"/>
      <c r="CW1815" s="85"/>
      <c r="CX1815" s="85"/>
      <c r="CY1815" s="85"/>
      <c r="CZ1815" s="85"/>
      <c r="DA1815" s="85"/>
      <c r="DB1815" s="85"/>
      <c r="DC1815" s="85"/>
      <c r="DD1815" s="85"/>
      <c r="DE1815" s="85"/>
      <c r="DF1815" s="85"/>
      <c r="DG1815" s="85"/>
      <c r="DH1815" s="85"/>
      <c r="DI1815" s="85"/>
      <c r="DJ1815" s="85"/>
      <c r="DK1815" s="85"/>
      <c r="DL1815" s="85"/>
      <c r="DM1815" s="85"/>
      <c r="DN1815" s="85"/>
      <c r="DO1815" s="85"/>
      <c r="DP1815" s="85"/>
      <c r="DQ1815" s="85"/>
      <c r="DR1815" s="85"/>
      <c r="DS1815" s="85"/>
      <c r="DT1815" s="85"/>
      <c r="DU1815" s="85"/>
      <c r="DV1815" s="85"/>
      <c r="DW1815" s="85"/>
      <c r="DX1815" s="85"/>
      <c r="DY1815" s="85"/>
      <c r="DZ1815" s="85"/>
      <c r="EA1815" s="85"/>
      <c r="EB1815" s="85"/>
      <c r="EC1815" s="85"/>
      <c r="ED1815" s="85"/>
      <c r="EE1815" s="85"/>
      <c r="EF1815" s="85"/>
      <c r="EG1815" s="85"/>
      <c r="EH1815" s="85"/>
      <c r="EI1815" s="85"/>
      <c r="EJ1815" s="85"/>
      <c r="EK1815" s="85"/>
      <c r="EL1815" s="85"/>
      <c r="EM1815" s="85"/>
      <c r="EN1815" s="85"/>
      <c r="EO1815" s="85"/>
      <c r="EP1815" s="85"/>
      <c r="EQ1815" s="85"/>
      <c r="ER1815" s="85"/>
      <c r="ES1815" s="85"/>
      <c r="ET1815" s="85"/>
      <c r="EU1815" s="85"/>
      <c r="EV1815" s="85"/>
      <c r="EW1815" s="85"/>
      <c r="EX1815" s="85"/>
      <c r="EY1815" s="85"/>
      <c r="EZ1815" s="85"/>
      <c r="FA1815" s="85"/>
      <c r="FB1815" s="85"/>
      <c r="FC1815" s="85"/>
      <c r="FD1815" s="85"/>
      <c r="FE1815" s="85"/>
      <c r="FF1815" s="85"/>
      <c r="FG1815" s="85"/>
      <c r="FH1815" s="85"/>
      <c r="FI1815" s="85"/>
      <c r="FJ1815" s="85"/>
      <c r="FK1815" s="85"/>
      <c r="FL1815" s="85"/>
      <c r="FM1815" s="85"/>
      <c r="FN1815" s="85"/>
      <c r="FO1815" s="85"/>
      <c r="FP1815" s="85"/>
      <c r="FQ1815" s="85"/>
      <c r="FR1815" s="85"/>
      <c r="FS1815" s="85"/>
      <c r="FT1815" s="85"/>
      <c r="FU1815" s="85"/>
      <c r="FV1815" s="85"/>
      <c r="FW1815" s="85"/>
      <c r="FX1815" s="85"/>
      <c r="FY1815" s="85"/>
      <c r="FZ1815" s="85"/>
      <c r="GA1815" s="85"/>
      <c r="GB1815" s="85"/>
      <c r="GC1815" s="85"/>
      <c r="GD1815" s="85"/>
      <c r="GE1815" s="85"/>
      <c r="GF1815" s="85"/>
      <c r="GG1815" s="85"/>
      <c r="GH1815" s="85"/>
      <c r="GI1815" s="85"/>
      <c r="GJ1815" s="85"/>
      <c r="GK1815" s="85"/>
      <c r="GL1815" s="85"/>
      <c r="GM1815" s="85"/>
      <c r="GN1815" s="85"/>
      <c r="GO1815" s="85"/>
      <c r="GP1815" s="85"/>
      <c r="GQ1815" s="85"/>
      <c r="GR1815" s="85"/>
      <c r="GS1815" s="85"/>
      <c r="GT1815" s="85"/>
      <c r="GU1815" s="85"/>
      <c r="GV1815" s="85"/>
      <c r="GW1815" s="85"/>
      <c r="GX1815" s="85"/>
      <c r="GY1815" s="85"/>
      <c r="GZ1815" s="85"/>
      <c r="HA1815" s="85"/>
      <c r="HB1815" s="85"/>
      <c r="HC1815" s="85"/>
      <c r="HD1815" s="85"/>
      <c r="HE1815" s="85"/>
      <c r="HF1815" s="85"/>
      <c r="HG1815" s="85"/>
      <c r="HH1815" s="85"/>
      <c r="HI1815" s="85"/>
      <c r="HJ1815" s="85"/>
      <c r="HK1815" s="85"/>
      <c r="HL1815" s="85"/>
      <c r="HM1815" s="85"/>
      <c r="HN1815" s="85"/>
      <c r="HO1815" s="85"/>
      <c r="HP1815" s="85"/>
      <c r="HQ1815" s="85"/>
      <c r="HR1815" s="85"/>
      <c r="HS1815" s="85"/>
      <c r="HT1815" s="85"/>
      <c r="HU1815" s="85"/>
      <c r="HV1815" s="85"/>
      <c r="HW1815" s="85"/>
      <c r="HX1815" s="85"/>
      <c r="HY1815" s="85"/>
      <c r="HZ1815" s="85"/>
      <c r="IA1815" s="85"/>
      <c r="IB1815" s="85"/>
      <c r="IC1815" s="85"/>
      <c r="ID1815" s="85"/>
      <c r="IE1815" s="85"/>
      <c r="IF1815" s="85"/>
      <c r="IG1815" s="85"/>
      <c r="IH1815" s="85"/>
      <c r="II1815" s="85"/>
      <c r="IJ1815" s="85"/>
      <c r="IK1815" s="85"/>
      <c r="IL1815" s="85"/>
      <c r="IM1815" s="85"/>
      <c r="IN1815" s="85"/>
      <c r="IO1815" s="85"/>
      <c r="IP1815" s="85"/>
      <c r="IQ1815" s="85"/>
      <c r="IR1815" s="85"/>
      <c r="IS1815" s="85"/>
      <c r="IT1815" s="85"/>
      <c r="IU1815" s="85"/>
    </row>
    <row r="1816" spans="1:255" s="8" customFormat="1">
      <c r="A1816" s="9" t="s">
        <v>12214</v>
      </c>
      <c r="B1816" s="32" t="s">
        <v>16466</v>
      </c>
      <c r="C1816" s="27" t="s">
        <v>16467</v>
      </c>
      <c r="E1816" s="46"/>
      <c r="G1816" s="85"/>
      <c r="H1816" s="85"/>
      <c r="I1816" s="85"/>
      <c r="J1816" s="85"/>
      <c r="K1816" s="85"/>
      <c r="L1816" s="85"/>
      <c r="M1816" s="85"/>
      <c r="N1816" s="85"/>
      <c r="O1816" s="85"/>
      <c r="P1816" s="85"/>
      <c r="Q1816" s="85"/>
      <c r="R1816" s="85"/>
      <c r="S1816" s="85"/>
      <c r="T1816" s="85"/>
      <c r="U1816" s="85"/>
      <c r="V1816" s="85"/>
      <c r="W1816" s="85"/>
      <c r="X1816" s="85"/>
      <c r="Y1816" s="85"/>
      <c r="Z1816" s="85"/>
      <c r="AA1816" s="85"/>
      <c r="AB1816" s="85"/>
      <c r="AC1816" s="85"/>
      <c r="AD1816" s="85"/>
      <c r="AE1816" s="85"/>
      <c r="AF1816" s="85"/>
      <c r="AG1816" s="85"/>
      <c r="AH1816" s="85"/>
      <c r="AI1816" s="85"/>
      <c r="AJ1816" s="85"/>
      <c r="AK1816" s="85"/>
      <c r="AL1816" s="85"/>
      <c r="AM1816" s="85"/>
      <c r="AN1816" s="85"/>
      <c r="AO1816" s="85"/>
      <c r="AP1816" s="85"/>
      <c r="AQ1816" s="85"/>
      <c r="AR1816" s="85"/>
      <c r="AS1816" s="85"/>
      <c r="AT1816" s="85"/>
      <c r="AU1816" s="85"/>
      <c r="AV1816" s="85"/>
      <c r="AW1816" s="85"/>
      <c r="AX1816" s="85"/>
      <c r="AY1816" s="85"/>
      <c r="AZ1816" s="85"/>
      <c r="BA1816" s="85"/>
      <c r="BB1816" s="85"/>
      <c r="BC1816" s="85"/>
      <c r="BD1816" s="85"/>
      <c r="BE1816" s="85"/>
      <c r="BF1816" s="85"/>
      <c r="BG1816" s="85"/>
      <c r="BH1816" s="85"/>
      <c r="BI1816" s="85"/>
      <c r="BJ1816" s="85"/>
      <c r="BK1816" s="85"/>
      <c r="BL1816" s="85"/>
      <c r="BM1816" s="85"/>
      <c r="BN1816" s="85"/>
      <c r="BO1816" s="85"/>
      <c r="BP1816" s="85"/>
      <c r="BQ1816" s="85"/>
      <c r="BR1816" s="85"/>
      <c r="BS1816" s="85"/>
      <c r="BT1816" s="85"/>
      <c r="BU1816" s="85"/>
      <c r="BV1816" s="85"/>
      <c r="BW1816" s="85"/>
      <c r="BX1816" s="85"/>
      <c r="BY1816" s="85"/>
      <c r="BZ1816" s="85"/>
      <c r="CA1816" s="85"/>
      <c r="CB1816" s="85"/>
      <c r="CC1816" s="85"/>
      <c r="CD1816" s="85"/>
      <c r="CE1816" s="85"/>
      <c r="CF1816" s="85"/>
      <c r="CG1816" s="85"/>
      <c r="CH1816" s="85"/>
      <c r="CI1816" s="85"/>
      <c r="CJ1816" s="85"/>
      <c r="CK1816" s="85"/>
      <c r="CL1816" s="85"/>
      <c r="CM1816" s="85"/>
      <c r="CN1816" s="85"/>
      <c r="CO1816" s="85"/>
      <c r="CP1816" s="85"/>
      <c r="CQ1816" s="85"/>
      <c r="CR1816" s="85"/>
      <c r="CS1816" s="85"/>
      <c r="CT1816" s="85"/>
      <c r="CU1816" s="85"/>
      <c r="CV1816" s="85"/>
      <c r="CW1816" s="85"/>
      <c r="CX1816" s="85"/>
      <c r="CY1816" s="85"/>
      <c r="CZ1816" s="85"/>
      <c r="DA1816" s="85"/>
      <c r="DB1816" s="85"/>
      <c r="DC1816" s="85"/>
      <c r="DD1816" s="85"/>
      <c r="DE1816" s="85"/>
      <c r="DF1816" s="85"/>
      <c r="DG1816" s="85"/>
      <c r="DH1816" s="85"/>
      <c r="DI1816" s="85"/>
      <c r="DJ1816" s="85"/>
      <c r="DK1816" s="85"/>
      <c r="DL1816" s="85"/>
      <c r="DM1816" s="85"/>
      <c r="DN1816" s="85"/>
      <c r="DO1816" s="85"/>
      <c r="DP1816" s="85"/>
      <c r="DQ1816" s="85"/>
      <c r="DR1816" s="85"/>
      <c r="DS1816" s="85"/>
      <c r="DT1816" s="85"/>
      <c r="DU1816" s="85"/>
      <c r="DV1816" s="85"/>
      <c r="DW1816" s="85"/>
      <c r="DX1816" s="85"/>
      <c r="DY1816" s="85"/>
      <c r="DZ1816" s="85"/>
      <c r="EA1816" s="85"/>
      <c r="EB1816" s="85"/>
      <c r="EC1816" s="85"/>
      <c r="ED1816" s="85"/>
      <c r="EE1816" s="85"/>
      <c r="EF1816" s="85"/>
      <c r="EG1816" s="85"/>
      <c r="EH1816" s="85"/>
      <c r="EI1816" s="85"/>
      <c r="EJ1816" s="85"/>
      <c r="EK1816" s="85"/>
      <c r="EL1816" s="85"/>
      <c r="EM1816" s="85"/>
      <c r="EN1816" s="85"/>
      <c r="EO1816" s="85"/>
      <c r="EP1816" s="85"/>
      <c r="EQ1816" s="85"/>
      <c r="ER1816" s="85"/>
      <c r="ES1816" s="85"/>
      <c r="ET1816" s="85"/>
      <c r="EU1816" s="85"/>
      <c r="EV1816" s="85"/>
      <c r="EW1816" s="85"/>
      <c r="EX1816" s="85"/>
      <c r="EY1816" s="85"/>
      <c r="EZ1816" s="85"/>
      <c r="FA1816" s="85"/>
      <c r="FB1816" s="85"/>
      <c r="FC1816" s="85"/>
      <c r="FD1816" s="85"/>
      <c r="FE1816" s="85"/>
      <c r="FF1816" s="85"/>
      <c r="FG1816" s="85"/>
      <c r="FH1816" s="85"/>
      <c r="FI1816" s="85"/>
      <c r="FJ1816" s="85"/>
      <c r="FK1816" s="85"/>
      <c r="FL1816" s="85"/>
      <c r="FM1816" s="85"/>
      <c r="FN1816" s="85"/>
      <c r="FO1816" s="85"/>
      <c r="FP1816" s="85"/>
      <c r="FQ1816" s="85"/>
      <c r="FR1816" s="85"/>
      <c r="FS1816" s="85"/>
      <c r="FT1816" s="85"/>
      <c r="FU1816" s="85"/>
      <c r="FV1816" s="85"/>
      <c r="FW1816" s="85"/>
      <c r="FX1816" s="85"/>
      <c r="FY1816" s="85"/>
      <c r="FZ1816" s="85"/>
      <c r="GA1816" s="85"/>
      <c r="GB1816" s="85"/>
      <c r="GC1816" s="85"/>
      <c r="GD1816" s="85"/>
      <c r="GE1816" s="85"/>
      <c r="GF1816" s="85"/>
      <c r="GG1816" s="85"/>
      <c r="GH1816" s="85"/>
      <c r="GI1816" s="85"/>
      <c r="GJ1816" s="85"/>
      <c r="GK1816" s="85"/>
      <c r="GL1816" s="85"/>
      <c r="GM1816" s="85"/>
      <c r="GN1816" s="85"/>
      <c r="GO1816" s="85"/>
      <c r="GP1816" s="85"/>
      <c r="GQ1816" s="85"/>
      <c r="GR1816" s="85"/>
      <c r="GS1816" s="85"/>
      <c r="GT1816" s="85"/>
      <c r="GU1816" s="85"/>
      <c r="GV1816" s="85"/>
      <c r="GW1816" s="85"/>
      <c r="GX1816" s="85"/>
      <c r="GY1816" s="85"/>
      <c r="GZ1816" s="85"/>
      <c r="HA1816" s="85"/>
      <c r="HB1816" s="85"/>
      <c r="HC1816" s="85"/>
      <c r="HD1816" s="85"/>
      <c r="HE1816" s="85"/>
      <c r="HF1816" s="85"/>
      <c r="HG1816" s="85"/>
      <c r="HH1816" s="85"/>
      <c r="HI1816" s="85"/>
      <c r="HJ1816" s="85"/>
      <c r="HK1816" s="85"/>
      <c r="HL1816" s="85"/>
      <c r="HM1816" s="85"/>
      <c r="HN1816" s="85"/>
      <c r="HO1816" s="85"/>
      <c r="HP1816" s="85"/>
      <c r="HQ1816" s="85"/>
      <c r="HR1816" s="85"/>
      <c r="HS1816" s="85"/>
      <c r="HT1816" s="85"/>
      <c r="HU1816" s="85"/>
      <c r="HV1816" s="85"/>
      <c r="HW1816" s="85"/>
      <c r="HX1816" s="85"/>
      <c r="HY1816" s="85"/>
      <c r="HZ1816" s="85"/>
      <c r="IA1816" s="85"/>
      <c r="IB1816" s="85"/>
      <c r="IC1816" s="85"/>
      <c r="ID1816" s="85"/>
      <c r="IE1816" s="85"/>
      <c r="IF1816" s="85"/>
      <c r="IG1816" s="85"/>
      <c r="IH1816" s="85"/>
      <c r="II1816" s="85"/>
      <c r="IJ1816" s="85"/>
      <c r="IK1816" s="85"/>
      <c r="IL1816" s="85"/>
      <c r="IM1816" s="85"/>
      <c r="IN1816" s="85"/>
      <c r="IO1816" s="85"/>
      <c r="IP1816" s="85"/>
      <c r="IQ1816" s="85"/>
      <c r="IR1816" s="85"/>
      <c r="IS1816" s="85"/>
      <c r="IT1816" s="85"/>
      <c r="IU1816" s="85"/>
    </row>
    <row r="1817" spans="1:255" s="8" customFormat="1">
      <c r="A1817" s="9" t="s">
        <v>12214</v>
      </c>
      <c r="B1817" s="27" t="s">
        <v>16468</v>
      </c>
      <c r="C1817" s="27" t="s">
        <v>16327</v>
      </c>
      <c r="E1817" s="46"/>
      <c r="G1817" s="85"/>
      <c r="H1817" s="85"/>
      <c r="I1817" s="85"/>
      <c r="J1817" s="85"/>
      <c r="K1817" s="85"/>
      <c r="L1817" s="85"/>
      <c r="M1817" s="85"/>
      <c r="N1817" s="85"/>
      <c r="O1817" s="85"/>
      <c r="P1817" s="85"/>
      <c r="Q1817" s="85"/>
      <c r="R1817" s="85"/>
      <c r="S1817" s="85"/>
      <c r="T1817" s="85"/>
      <c r="U1817" s="85"/>
      <c r="V1817" s="85"/>
      <c r="W1817" s="85"/>
      <c r="X1817" s="85"/>
      <c r="Y1817" s="85"/>
      <c r="Z1817" s="85"/>
      <c r="AA1817" s="85"/>
      <c r="AB1817" s="85"/>
      <c r="AC1817" s="85"/>
      <c r="AD1817" s="85"/>
      <c r="AE1817" s="85"/>
      <c r="AF1817" s="85"/>
      <c r="AG1817" s="85"/>
      <c r="AH1817" s="85"/>
      <c r="AI1817" s="85"/>
      <c r="AJ1817" s="85"/>
      <c r="AK1817" s="85"/>
      <c r="AL1817" s="85"/>
      <c r="AM1817" s="85"/>
      <c r="AN1817" s="85"/>
      <c r="AO1817" s="85"/>
      <c r="AP1817" s="85"/>
      <c r="AQ1817" s="85"/>
      <c r="AR1817" s="85"/>
      <c r="AS1817" s="85"/>
      <c r="AT1817" s="85"/>
      <c r="AU1817" s="85"/>
      <c r="AV1817" s="85"/>
      <c r="AW1817" s="85"/>
      <c r="AX1817" s="85"/>
      <c r="AY1817" s="85"/>
      <c r="AZ1817" s="85"/>
      <c r="BA1817" s="85"/>
      <c r="BB1817" s="85"/>
      <c r="BC1817" s="85"/>
      <c r="BD1817" s="85"/>
      <c r="BE1817" s="85"/>
      <c r="BF1817" s="85"/>
      <c r="BG1817" s="85"/>
      <c r="BH1817" s="85"/>
      <c r="BI1817" s="85"/>
      <c r="BJ1817" s="85"/>
      <c r="BK1817" s="85"/>
      <c r="BL1817" s="85"/>
      <c r="BM1817" s="85"/>
      <c r="BN1817" s="85"/>
      <c r="BO1817" s="85"/>
      <c r="BP1817" s="85"/>
      <c r="BQ1817" s="85"/>
      <c r="BR1817" s="85"/>
      <c r="BS1817" s="85"/>
      <c r="BT1817" s="85"/>
      <c r="BU1817" s="85"/>
      <c r="BV1817" s="85"/>
      <c r="BW1817" s="85"/>
      <c r="BX1817" s="85"/>
      <c r="BY1817" s="85"/>
      <c r="BZ1817" s="85"/>
      <c r="CA1817" s="85"/>
      <c r="CB1817" s="85"/>
      <c r="CC1817" s="85"/>
      <c r="CD1817" s="85"/>
      <c r="CE1817" s="85"/>
      <c r="CF1817" s="85"/>
      <c r="CG1817" s="85"/>
      <c r="CH1817" s="85"/>
      <c r="CI1817" s="85"/>
      <c r="CJ1817" s="85"/>
      <c r="CK1817" s="85"/>
      <c r="CL1817" s="85"/>
      <c r="CM1817" s="85"/>
      <c r="CN1817" s="85"/>
      <c r="CO1817" s="85"/>
      <c r="CP1817" s="85"/>
      <c r="CQ1817" s="85"/>
      <c r="CR1817" s="85"/>
      <c r="CS1817" s="85"/>
      <c r="CT1817" s="85"/>
      <c r="CU1817" s="85"/>
      <c r="CV1817" s="85"/>
      <c r="CW1817" s="85"/>
      <c r="CX1817" s="85"/>
      <c r="CY1817" s="85"/>
      <c r="CZ1817" s="85"/>
      <c r="DA1817" s="85"/>
      <c r="DB1817" s="85"/>
      <c r="DC1817" s="85"/>
      <c r="DD1817" s="85"/>
      <c r="DE1817" s="85"/>
      <c r="DF1817" s="85"/>
      <c r="DG1817" s="85"/>
      <c r="DH1817" s="85"/>
      <c r="DI1817" s="85"/>
      <c r="DJ1817" s="85"/>
      <c r="DK1817" s="85"/>
      <c r="DL1817" s="85"/>
      <c r="DM1817" s="85"/>
      <c r="DN1817" s="85"/>
      <c r="DO1817" s="85"/>
      <c r="DP1817" s="85"/>
      <c r="DQ1817" s="85"/>
      <c r="DR1817" s="85"/>
      <c r="DS1817" s="85"/>
      <c r="DT1817" s="85"/>
      <c r="DU1817" s="85"/>
      <c r="DV1817" s="85"/>
      <c r="DW1817" s="85"/>
      <c r="DX1817" s="85"/>
      <c r="DY1817" s="85"/>
      <c r="DZ1817" s="85"/>
      <c r="EA1817" s="85"/>
      <c r="EB1817" s="85"/>
      <c r="EC1817" s="85"/>
      <c r="ED1817" s="85"/>
      <c r="EE1817" s="85"/>
      <c r="EF1817" s="85"/>
      <c r="EG1817" s="85"/>
      <c r="EH1817" s="85"/>
      <c r="EI1817" s="85"/>
      <c r="EJ1817" s="85"/>
      <c r="EK1817" s="85"/>
      <c r="EL1817" s="85"/>
      <c r="EM1817" s="85"/>
      <c r="EN1817" s="85"/>
      <c r="EO1817" s="85"/>
      <c r="EP1817" s="85"/>
      <c r="EQ1817" s="85"/>
      <c r="ER1817" s="85"/>
      <c r="ES1817" s="85"/>
      <c r="ET1817" s="85"/>
      <c r="EU1817" s="85"/>
      <c r="EV1817" s="85"/>
      <c r="EW1817" s="85"/>
      <c r="EX1817" s="85"/>
      <c r="EY1817" s="85"/>
      <c r="EZ1817" s="85"/>
      <c r="FA1817" s="85"/>
      <c r="FB1817" s="85"/>
      <c r="FC1817" s="85"/>
      <c r="FD1817" s="85"/>
      <c r="FE1817" s="85"/>
      <c r="FF1817" s="85"/>
      <c r="FG1817" s="85"/>
      <c r="FH1817" s="85"/>
      <c r="FI1817" s="85"/>
      <c r="FJ1817" s="85"/>
      <c r="FK1817" s="85"/>
      <c r="FL1817" s="85"/>
      <c r="FM1817" s="85"/>
      <c r="FN1817" s="85"/>
      <c r="FO1817" s="85"/>
      <c r="FP1817" s="85"/>
      <c r="FQ1817" s="85"/>
      <c r="FR1817" s="85"/>
      <c r="FS1817" s="85"/>
      <c r="FT1817" s="85"/>
      <c r="FU1817" s="85"/>
      <c r="FV1817" s="85"/>
      <c r="FW1817" s="85"/>
      <c r="FX1817" s="85"/>
      <c r="FY1817" s="85"/>
      <c r="FZ1817" s="85"/>
      <c r="GA1817" s="85"/>
      <c r="GB1817" s="85"/>
      <c r="GC1817" s="85"/>
      <c r="GD1817" s="85"/>
      <c r="GE1817" s="85"/>
      <c r="GF1817" s="85"/>
      <c r="GG1817" s="85"/>
      <c r="GH1817" s="85"/>
      <c r="GI1817" s="85"/>
      <c r="GJ1817" s="85"/>
      <c r="GK1817" s="85"/>
      <c r="GL1817" s="85"/>
      <c r="GM1817" s="85"/>
      <c r="GN1817" s="85"/>
      <c r="GO1817" s="85"/>
      <c r="GP1817" s="85"/>
      <c r="GQ1817" s="85"/>
      <c r="GR1817" s="85"/>
      <c r="GS1817" s="85"/>
      <c r="GT1817" s="85"/>
      <c r="GU1817" s="85"/>
      <c r="GV1817" s="85"/>
      <c r="GW1817" s="85"/>
      <c r="GX1817" s="85"/>
      <c r="GY1817" s="85"/>
      <c r="GZ1817" s="85"/>
      <c r="HA1817" s="85"/>
      <c r="HB1817" s="85"/>
      <c r="HC1817" s="85"/>
      <c r="HD1817" s="85"/>
      <c r="HE1817" s="85"/>
      <c r="HF1817" s="85"/>
      <c r="HG1817" s="85"/>
      <c r="HH1817" s="85"/>
      <c r="HI1817" s="85"/>
      <c r="HJ1817" s="85"/>
      <c r="HK1817" s="85"/>
      <c r="HL1817" s="85"/>
      <c r="HM1817" s="85"/>
      <c r="HN1817" s="85"/>
      <c r="HO1817" s="85"/>
      <c r="HP1817" s="85"/>
      <c r="HQ1817" s="85"/>
      <c r="HR1817" s="85"/>
      <c r="HS1817" s="85"/>
      <c r="HT1817" s="85"/>
      <c r="HU1817" s="85"/>
      <c r="HV1817" s="85"/>
      <c r="HW1817" s="85"/>
      <c r="HX1817" s="85"/>
      <c r="HY1817" s="85"/>
      <c r="HZ1817" s="85"/>
      <c r="IA1817" s="85"/>
      <c r="IB1817" s="85"/>
      <c r="IC1817" s="85"/>
      <c r="ID1817" s="85"/>
      <c r="IE1817" s="85"/>
      <c r="IF1817" s="85"/>
      <c r="IG1817" s="85"/>
      <c r="IH1817" s="85"/>
      <c r="II1817" s="85"/>
      <c r="IJ1817" s="85"/>
      <c r="IK1817" s="85"/>
      <c r="IL1817" s="85"/>
      <c r="IM1817" s="85"/>
      <c r="IN1817" s="85"/>
      <c r="IO1817" s="85"/>
      <c r="IP1817" s="85"/>
      <c r="IQ1817" s="85"/>
      <c r="IR1817" s="85"/>
      <c r="IS1817" s="85"/>
      <c r="IT1817" s="85"/>
      <c r="IU1817" s="85"/>
    </row>
    <row r="1818" spans="1:255" s="8" customFormat="1">
      <c r="A1818" s="9" t="s">
        <v>12214</v>
      </c>
      <c r="B1818" s="27" t="s">
        <v>16469</v>
      </c>
      <c r="C1818" s="27" t="s">
        <v>16327</v>
      </c>
      <c r="E1818" s="46"/>
      <c r="G1818" s="85"/>
      <c r="H1818" s="85"/>
      <c r="I1818" s="85"/>
      <c r="J1818" s="85"/>
      <c r="K1818" s="85"/>
      <c r="L1818" s="85"/>
      <c r="M1818" s="85"/>
      <c r="N1818" s="85"/>
      <c r="O1818" s="85"/>
      <c r="P1818" s="85"/>
      <c r="Q1818" s="85"/>
      <c r="R1818" s="85"/>
      <c r="S1818" s="85"/>
      <c r="T1818" s="85"/>
      <c r="U1818" s="85"/>
      <c r="V1818" s="85"/>
      <c r="W1818" s="85"/>
      <c r="X1818" s="85"/>
      <c r="Y1818" s="85"/>
      <c r="Z1818" s="85"/>
      <c r="AA1818" s="85"/>
      <c r="AB1818" s="85"/>
      <c r="AC1818" s="85"/>
      <c r="AD1818" s="85"/>
      <c r="AE1818" s="85"/>
      <c r="AF1818" s="85"/>
      <c r="AG1818" s="85"/>
      <c r="AH1818" s="85"/>
      <c r="AI1818" s="85"/>
      <c r="AJ1818" s="85"/>
      <c r="AK1818" s="85"/>
      <c r="AL1818" s="85"/>
      <c r="AM1818" s="85"/>
      <c r="AN1818" s="85"/>
      <c r="AO1818" s="85"/>
      <c r="AP1818" s="85"/>
      <c r="AQ1818" s="85"/>
      <c r="AR1818" s="85"/>
      <c r="AS1818" s="85"/>
      <c r="AT1818" s="85"/>
      <c r="AU1818" s="85"/>
      <c r="AV1818" s="85"/>
      <c r="AW1818" s="85"/>
      <c r="AX1818" s="85"/>
      <c r="AY1818" s="85"/>
      <c r="AZ1818" s="85"/>
      <c r="BA1818" s="85"/>
      <c r="BB1818" s="85"/>
      <c r="BC1818" s="85"/>
      <c r="BD1818" s="85"/>
      <c r="BE1818" s="85"/>
      <c r="BF1818" s="85"/>
      <c r="BG1818" s="85"/>
      <c r="BH1818" s="85"/>
      <c r="BI1818" s="85"/>
      <c r="BJ1818" s="85"/>
      <c r="BK1818" s="85"/>
      <c r="BL1818" s="85"/>
      <c r="BM1818" s="85"/>
      <c r="BN1818" s="85"/>
      <c r="BO1818" s="85"/>
      <c r="BP1818" s="85"/>
      <c r="BQ1818" s="85"/>
      <c r="BR1818" s="85"/>
      <c r="BS1818" s="85"/>
      <c r="BT1818" s="85"/>
      <c r="BU1818" s="85"/>
      <c r="BV1818" s="85"/>
      <c r="BW1818" s="85"/>
      <c r="BX1818" s="85"/>
      <c r="BY1818" s="85"/>
      <c r="BZ1818" s="85"/>
      <c r="CA1818" s="85"/>
      <c r="CB1818" s="85"/>
      <c r="CC1818" s="85"/>
      <c r="CD1818" s="85"/>
      <c r="CE1818" s="85"/>
      <c r="CF1818" s="85"/>
      <c r="CG1818" s="85"/>
      <c r="CH1818" s="85"/>
      <c r="CI1818" s="85"/>
      <c r="CJ1818" s="85"/>
      <c r="CK1818" s="85"/>
      <c r="CL1818" s="85"/>
      <c r="CM1818" s="85"/>
      <c r="CN1818" s="85"/>
      <c r="CO1818" s="85"/>
      <c r="CP1818" s="85"/>
      <c r="CQ1818" s="85"/>
      <c r="CR1818" s="85"/>
      <c r="CS1818" s="85"/>
      <c r="CT1818" s="85"/>
      <c r="CU1818" s="85"/>
      <c r="CV1818" s="85"/>
      <c r="CW1818" s="85"/>
      <c r="CX1818" s="85"/>
      <c r="CY1818" s="85"/>
      <c r="CZ1818" s="85"/>
      <c r="DA1818" s="85"/>
      <c r="DB1818" s="85"/>
      <c r="DC1818" s="85"/>
      <c r="DD1818" s="85"/>
      <c r="DE1818" s="85"/>
      <c r="DF1818" s="85"/>
      <c r="DG1818" s="85"/>
      <c r="DH1818" s="85"/>
      <c r="DI1818" s="85"/>
      <c r="DJ1818" s="85"/>
      <c r="DK1818" s="85"/>
      <c r="DL1818" s="85"/>
      <c r="DM1818" s="85"/>
      <c r="DN1818" s="85"/>
      <c r="DO1818" s="85"/>
      <c r="DP1818" s="85"/>
      <c r="DQ1818" s="85"/>
      <c r="DR1818" s="85"/>
      <c r="DS1818" s="85"/>
      <c r="DT1818" s="85"/>
      <c r="DU1818" s="85"/>
      <c r="DV1818" s="85"/>
      <c r="DW1818" s="85"/>
      <c r="DX1818" s="85"/>
      <c r="DY1818" s="85"/>
      <c r="DZ1818" s="85"/>
      <c r="EA1818" s="85"/>
      <c r="EB1818" s="85"/>
      <c r="EC1818" s="85"/>
      <c r="ED1818" s="85"/>
      <c r="EE1818" s="85"/>
      <c r="EF1818" s="85"/>
      <c r="EG1818" s="85"/>
      <c r="EH1818" s="85"/>
      <c r="EI1818" s="85"/>
      <c r="EJ1818" s="85"/>
      <c r="EK1818" s="85"/>
      <c r="EL1818" s="85"/>
      <c r="EM1818" s="85"/>
      <c r="EN1818" s="85"/>
      <c r="EO1818" s="85"/>
      <c r="EP1818" s="85"/>
      <c r="EQ1818" s="85"/>
      <c r="ER1818" s="85"/>
      <c r="ES1818" s="85"/>
      <c r="ET1818" s="85"/>
      <c r="EU1818" s="85"/>
      <c r="EV1818" s="85"/>
      <c r="EW1818" s="85"/>
      <c r="EX1818" s="85"/>
      <c r="EY1818" s="85"/>
      <c r="EZ1818" s="85"/>
      <c r="FA1818" s="85"/>
      <c r="FB1818" s="85"/>
      <c r="FC1818" s="85"/>
      <c r="FD1818" s="85"/>
      <c r="FE1818" s="85"/>
      <c r="FF1818" s="85"/>
      <c r="FG1818" s="85"/>
      <c r="FH1818" s="85"/>
      <c r="FI1818" s="85"/>
      <c r="FJ1818" s="85"/>
      <c r="FK1818" s="85"/>
      <c r="FL1818" s="85"/>
      <c r="FM1818" s="85"/>
      <c r="FN1818" s="85"/>
      <c r="FO1818" s="85"/>
      <c r="FP1818" s="85"/>
      <c r="FQ1818" s="85"/>
      <c r="FR1818" s="85"/>
      <c r="FS1818" s="85"/>
      <c r="FT1818" s="85"/>
      <c r="FU1818" s="85"/>
      <c r="FV1818" s="85"/>
      <c r="FW1818" s="85"/>
      <c r="FX1818" s="85"/>
      <c r="FY1818" s="85"/>
      <c r="FZ1818" s="85"/>
      <c r="GA1818" s="85"/>
      <c r="GB1818" s="85"/>
      <c r="GC1818" s="85"/>
      <c r="GD1818" s="85"/>
      <c r="GE1818" s="85"/>
      <c r="GF1818" s="85"/>
      <c r="GG1818" s="85"/>
      <c r="GH1818" s="85"/>
      <c r="GI1818" s="85"/>
      <c r="GJ1818" s="85"/>
      <c r="GK1818" s="85"/>
      <c r="GL1818" s="85"/>
      <c r="GM1818" s="85"/>
      <c r="GN1818" s="85"/>
      <c r="GO1818" s="85"/>
      <c r="GP1818" s="85"/>
      <c r="GQ1818" s="85"/>
      <c r="GR1818" s="85"/>
      <c r="GS1818" s="85"/>
      <c r="GT1818" s="85"/>
      <c r="GU1818" s="85"/>
      <c r="GV1818" s="85"/>
      <c r="GW1818" s="85"/>
      <c r="GX1818" s="85"/>
      <c r="GY1818" s="85"/>
      <c r="GZ1818" s="85"/>
      <c r="HA1818" s="85"/>
      <c r="HB1818" s="85"/>
      <c r="HC1818" s="85"/>
      <c r="HD1818" s="85"/>
      <c r="HE1818" s="85"/>
      <c r="HF1818" s="85"/>
      <c r="HG1818" s="85"/>
      <c r="HH1818" s="85"/>
      <c r="HI1818" s="85"/>
      <c r="HJ1818" s="85"/>
      <c r="HK1818" s="85"/>
      <c r="HL1818" s="85"/>
      <c r="HM1818" s="85"/>
      <c r="HN1818" s="85"/>
      <c r="HO1818" s="85"/>
      <c r="HP1818" s="85"/>
      <c r="HQ1818" s="85"/>
      <c r="HR1818" s="85"/>
      <c r="HS1818" s="85"/>
      <c r="HT1818" s="85"/>
      <c r="HU1818" s="85"/>
      <c r="HV1818" s="85"/>
      <c r="HW1818" s="85"/>
      <c r="HX1818" s="85"/>
      <c r="HY1818" s="85"/>
      <c r="HZ1818" s="85"/>
      <c r="IA1818" s="85"/>
      <c r="IB1818" s="85"/>
      <c r="IC1818" s="85"/>
      <c r="ID1818" s="85"/>
      <c r="IE1818" s="85"/>
      <c r="IF1818" s="85"/>
      <c r="IG1818" s="85"/>
      <c r="IH1818" s="85"/>
      <c r="II1818" s="85"/>
      <c r="IJ1818" s="85"/>
      <c r="IK1818" s="85"/>
      <c r="IL1818" s="85"/>
      <c r="IM1818" s="85"/>
      <c r="IN1818" s="85"/>
      <c r="IO1818" s="85"/>
      <c r="IP1818" s="85"/>
      <c r="IQ1818" s="85"/>
      <c r="IR1818" s="85"/>
      <c r="IS1818" s="85"/>
      <c r="IT1818" s="85"/>
      <c r="IU1818" s="85"/>
    </row>
    <row r="1819" spans="1:255" s="27" customFormat="1" ht="15">
      <c r="A1819" s="9" t="s">
        <v>12214</v>
      </c>
      <c r="B1819" s="34" t="s">
        <v>16470</v>
      </c>
      <c r="C1819" s="32" t="s">
        <v>16471</v>
      </c>
    </row>
    <row r="1820" spans="1:255" s="8" customFormat="1">
      <c r="A1820" s="9" t="s">
        <v>12214</v>
      </c>
      <c r="B1820" s="27" t="s">
        <v>16472</v>
      </c>
      <c r="C1820" s="27" t="s">
        <v>16327</v>
      </c>
      <c r="E1820" s="46"/>
      <c r="G1820" s="85"/>
      <c r="H1820" s="85"/>
      <c r="I1820" s="85"/>
      <c r="J1820" s="85"/>
      <c r="K1820" s="85"/>
      <c r="L1820" s="85"/>
      <c r="M1820" s="85"/>
      <c r="N1820" s="85"/>
      <c r="O1820" s="85"/>
      <c r="P1820" s="85"/>
      <c r="Q1820" s="85"/>
      <c r="R1820" s="85"/>
      <c r="S1820" s="85"/>
      <c r="T1820" s="85"/>
      <c r="U1820" s="85"/>
      <c r="V1820" s="85"/>
      <c r="W1820" s="85"/>
      <c r="X1820" s="85"/>
      <c r="Y1820" s="85"/>
      <c r="Z1820" s="85"/>
      <c r="AA1820" s="85"/>
      <c r="AB1820" s="85"/>
      <c r="AC1820" s="85"/>
      <c r="AD1820" s="85"/>
      <c r="AE1820" s="85"/>
      <c r="AF1820" s="85"/>
      <c r="AG1820" s="85"/>
      <c r="AH1820" s="85"/>
      <c r="AI1820" s="85"/>
      <c r="AJ1820" s="85"/>
      <c r="AK1820" s="85"/>
      <c r="AL1820" s="85"/>
      <c r="AM1820" s="85"/>
      <c r="AN1820" s="85"/>
      <c r="AO1820" s="85"/>
      <c r="AP1820" s="85"/>
      <c r="AQ1820" s="85"/>
      <c r="AR1820" s="85"/>
      <c r="AS1820" s="85"/>
      <c r="AT1820" s="85"/>
      <c r="AU1820" s="85"/>
      <c r="AV1820" s="85"/>
      <c r="AW1820" s="85"/>
      <c r="AX1820" s="85"/>
      <c r="AY1820" s="85"/>
      <c r="AZ1820" s="85"/>
      <c r="BA1820" s="85"/>
      <c r="BB1820" s="85"/>
      <c r="BC1820" s="85"/>
      <c r="BD1820" s="85"/>
      <c r="BE1820" s="85"/>
      <c r="BF1820" s="85"/>
      <c r="BG1820" s="85"/>
      <c r="BH1820" s="85"/>
      <c r="BI1820" s="85"/>
      <c r="BJ1820" s="85"/>
      <c r="BK1820" s="85"/>
      <c r="BL1820" s="85"/>
      <c r="BM1820" s="85"/>
      <c r="BN1820" s="85"/>
      <c r="BO1820" s="85"/>
      <c r="BP1820" s="85"/>
      <c r="BQ1820" s="85"/>
      <c r="BR1820" s="85"/>
      <c r="BS1820" s="85"/>
      <c r="BT1820" s="85"/>
      <c r="BU1820" s="85"/>
      <c r="BV1820" s="85"/>
      <c r="BW1820" s="85"/>
      <c r="BX1820" s="85"/>
      <c r="BY1820" s="85"/>
      <c r="BZ1820" s="85"/>
      <c r="CA1820" s="85"/>
      <c r="CB1820" s="85"/>
      <c r="CC1820" s="85"/>
      <c r="CD1820" s="85"/>
      <c r="CE1820" s="85"/>
      <c r="CF1820" s="85"/>
      <c r="CG1820" s="85"/>
      <c r="CH1820" s="85"/>
      <c r="CI1820" s="85"/>
      <c r="CJ1820" s="85"/>
      <c r="CK1820" s="85"/>
      <c r="CL1820" s="85"/>
      <c r="CM1820" s="85"/>
      <c r="CN1820" s="85"/>
      <c r="CO1820" s="85"/>
      <c r="CP1820" s="85"/>
      <c r="CQ1820" s="85"/>
      <c r="CR1820" s="85"/>
      <c r="CS1820" s="85"/>
      <c r="CT1820" s="85"/>
      <c r="CU1820" s="85"/>
      <c r="CV1820" s="85"/>
      <c r="CW1820" s="85"/>
      <c r="CX1820" s="85"/>
      <c r="CY1820" s="85"/>
      <c r="CZ1820" s="85"/>
      <c r="DA1820" s="85"/>
      <c r="DB1820" s="85"/>
      <c r="DC1820" s="85"/>
      <c r="DD1820" s="85"/>
      <c r="DE1820" s="85"/>
      <c r="DF1820" s="85"/>
      <c r="DG1820" s="85"/>
      <c r="DH1820" s="85"/>
      <c r="DI1820" s="85"/>
      <c r="DJ1820" s="85"/>
      <c r="DK1820" s="85"/>
      <c r="DL1820" s="85"/>
      <c r="DM1820" s="85"/>
      <c r="DN1820" s="85"/>
      <c r="DO1820" s="85"/>
      <c r="DP1820" s="85"/>
      <c r="DQ1820" s="85"/>
      <c r="DR1820" s="85"/>
      <c r="DS1820" s="85"/>
      <c r="DT1820" s="85"/>
      <c r="DU1820" s="85"/>
      <c r="DV1820" s="85"/>
      <c r="DW1820" s="85"/>
      <c r="DX1820" s="85"/>
      <c r="DY1820" s="85"/>
      <c r="DZ1820" s="85"/>
      <c r="EA1820" s="85"/>
      <c r="EB1820" s="85"/>
      <c r="EC1820" s="85"/>
      <c r="ED1820" s="85"/>
      <c r="EE1820" s="85"/>
      <c r="EF1820" s="85"/>
      <c r="EG1820" s="85"/>
      <c r="EH1820" s="85"/>
      <c r="EI1820" s="85"/>
      <c r="EJ1820" s="85"/>
      <c r="EK1820" s="85"/>
      <c r="EL1820" s="85"/>
      <c r="EM1820" s="85"/>
      <c r="EN1820" s="85"/>
      <c r="EO1820" s="85"/>
      <c r="EP1820" s="85"/>
      <c r="EQ1820" s="85"/>
      <c r="ER1820" s="85"/>
      <c r="ES1820" s="85"/>
      <c r="ET1820" s="85"/>
      <c r="EU1820" s="85"/>
      <c r="EV1820" s="85"/>
      <c r="EW1820" s="85"/>
      <c r="EX1820" s="85"/>
      <c r="EY1820" s="85"/>
      <c r="EZ1820" s="85"/>
      <c r="FA1820" s="85"/>
      <c r="FB1820" s="85"/>
      <c r="FC1820" s="85"/>
      <c r="FD1820" s="85"/>
      <c r="FE1820" s="85"/>
      <c r="FF1820" s="85"/>
      <c r="FG1820" s="85"/>
      <c r="FH1820" s="85"/>
      <c r="FI1820" s="85"/>
      <c r="FJ1820" s="85"/>
      <c r="FK1820" s="85"/>
      <c r="FL1820" s="85"/>
      <c r="FM1820" s="85"/>
      <c r="FN1820" s="85"/>
      <c r="FO1820" s="85"/>
      <c r="FP1820" s="85"/>
      <c r="FQ1820" s="85"/>
      <c r="FR1820" s="85"/>
      <c r="FS1820" s="85"/>
      <c r="FT1820" s="85"/>
      <c r="FU1820" s="85"/>
      <c r="FV1820" s="85"/>
      <c r="FW1820" s="85"/>
      <c r="FX1820" s="85"/>
      <c r="FY1820" s="85"/>
      <c r="FZ1820" s="85"/>
      <c r="GA1820" s="85"/>
      <c r="GB1820" s="85"/>
      <c r="GC1820" s="85"/>
      <c r="GD1820" s="85"/>
      <c r="GE1820" s="85"/>
      <c r="GF1820" s="85"/>
      <c r="GG1820" s="85"/>
      <c r="GH1820" s="85"/>
      <c r="GI1820" s="85"/>
      <c r="GJ1820" s="85"/>
      <c r="GK1820" s="85"/>
      <c r="GL1820" s="85"/>
      <c r="GM1820" s="85"/>
      <c r="GN1820" s="85"/>
      <c r="GO1820" s="85"/>
      <c r="GP1820" s="85"/>
      <c r="GQ1820" s="85"/>
      <c r="GR1820" s="85"/>
      <c r="GS1820" s="85"/>
      <c r="GT1820" s="85"/>
      <c r="GU1820" s="85"/>
      <c r="GV1820" s="85"/>
      <c r="GW1820" s="85"/>
      <c r="GX1820" s="85"/>
      <c r="GY1820" s="85"/>
      <c r="GZ1820" s="85"/>
      <c r="HA1820" s="85"/>
      <c r="HB1820" s="85"/>
      <c r="HC1820" s="85"/>
      <c r="HD1820" s="85"/>
      <c r="HE1820" s="85"/>
      <c r="HF1820" s="85"/>
      <c r="HG1820" s="85"/>
      <c r="HH1820" s="85"/>
      <c r="HI1820" s="85"/>
      <c r="HJ1820" s="85"/>
      <c r="HK1820" s="85"/>
      <c r="HL1820" s="85"/>
      <c r="HM1820" s="85"/>
      <c r="HN1820" s="85"/>
      <c r="HO1820" s="85"/>
      <c r="HP1820" s="85"/>
      <c r="HQ1820" s="85"/>
      <c r="HR1820" s="85"/>
      <c r="HS1820" s="85"/>
      <c r="HT1820" s="85"/>
      <c r="HU1820" s="85"/>
      <c r="HV1820" s="85"/>
      <c r="HW1820" s="85"/>
      <c r="HX1820" s="85"/>
      <c r="HY1820" s="85"/>
      <c r="HZ1820" s="85"/>
      <c r="IA1820" s="85"/>
      <c r="IB1820" s="85"/>
      <c r="IC1820" s="85"/>
      <c r="ID1820" s="85"/>
      <c r="IE1820" s="85"/>
      <c r="IF1820" s="85"/>
      <c r="IG1820" s="85"/>
      <c r="IH1820" s="85"/>
      <c r="II1820" s="85"/>
      <c r="IJ1820" s="85"/>
      <c r="IK1820" s="85"/>
      <c r="IL1820" s="85"/>
      <c r="IM1820" s="85"/>
      <c r="IN1820" s="85"/>
      <c r="IO1820" s="85"/>
      <c r="IP1820" s="85"/>
      <c r="IQ1820" s="85"/>
      <c r="IR1820" s="85"/>
      <c r="IS1820" s="85"/>
      <c r="IT1820" s="85"/>
      <c r="IU1820" s="85"/>
    </row>
    <row r="1821" spans="1:255" s="8" customFormat="1">
      <c r="A1821" s="9" t="s">
        <v>12214</v>
      </c>
      <c r="B1821" s="32" t="s">
        <v>16473</v>
      </c>
      <c r="C1821" s="27" t="s">
        <v>16327</v>
      </c>
      <c r="E1821" s="46"/>
      <c r="G1821" s="85"/>
      <c r="H1821" s="85"/>
      <c r="I1821" s="85"/>
      <c r="J1821" s="85"/>
      <c r="K1821" s="85"/>
      <c r="L1821" s="85"/>
      <c r="M1821" s="85"/>
      <c r="N1821" s="85"/>
      <c r="O1821" s="85"/>
      <c r="P1821" s="85"/>
      <c r="Q1821" s="85"/>
      <c r="R1821" s="85"/>
      <c r="S1821" s="85"/>
      <c r="T1821" s="85"/>
      <c r="U1821" s="85"/>
      <c r="V1821" s="85"/>
      <c r="W1821" s="85"/>
      <c r="X1821" s="85"/>
      <c r="Y1821" s="85"/>
      <c r="Z1821" s="85"/>
      <c r="AA1821" s="85"/>
      <c r="AB1821" s="85"/>
      <c r="AC1821" s="85"/>
      <c r="AD1821" s="85"/>
      <c r="AE1821" s="85"/>
      <c r="AF1821" s="85"/>
      <c r="AG1821" s="85"/>
      <c r="AH1821" s="85"/>
      <c r="AI1821" s="85"/>
      <c r="AJ1821" s="85"/>
      <c r="AK1821" s="85"/>
      <c r="AL1821" s="85"/>
      <c r="AM1821" s="85"/>
      <c r="AN1821" s="85"/>
      <c r="AO1821" s="85"/>
      <c r="AP1821" s="85"/>
      <c r="AQ1821" s="85"/>
      <c r="AR1821" s="85"/>
      <c r="AS1821" s="85"/>
      <c r="AT1821" s="85"/>
      <c r="AU1821" s="85"/>
      <c r="AV1821" s="85"/>
      <c r="AW1821" s="85"/>
      <c r="AX1821" s="85"/>
      <c r="AY1821" s="85"/>
      <c r="AZ1821" s="85"/>
      <c r="BA1821" s="85"/>
      <c r="BB1821" s="85"/>
      <c r="BC1821" s="85"/>
      <c r="BD1821" s="85"/>
      <c r="BE1821" s="85"/>
      <c r="BF1821" s="85"/>
      <c r="BG1821" s="85"/>
      <c r="BH1821" s="85"/>
      <c r="BI1821" s="85"/>
      <c r="BJ1821" s="85"/>
      <c r="BK1821" s="85"/>
      <c r="BL1821" s="85"/>
      <c r="BM1821" s="85"/>
      <c r="BN1821" s="85"/>
      <c r="BO1821" s="85"/>
      <c r="BP1821" s="85"/>
      <c r="BQ1821" s="85"/>
      <c r="BR1821" s="85"/>
      <c r="BS1821" s="85"/>
      <c r="BT1821" s="85"/>
      <c r="BU1821" s="85"/>
      <c r="BV1821" s="85"/>
      <c r="BW1821" s="85"/>
      <c r="BX1821" s="85"/>
      <c r="BY1821" s="85"/>
      <c r="BZ1821" s="85"/>
      <c r="CA1821" s="85"/>
      <c r="CB1821" s="85"/>
      <c r="CC1821" s="85"/>
      <c r="CD1821" s="85"/>
      <c r="CE1821" s="85"/>
      <c r="CF1821" s="85"/>
      <c r="CG1821" s="85"/>
      <c r="CH1821" s="85"/>
      <c r="CI1821" s="85"/>
      <c r="CJ1821" s="85"/>
      <c r="CK1821" s="85"/>
      <c r="CL1821" s="85"/>
      <c r="CM1821" s="85"/>
      <c r="CN1821" s="85"/>
      <c r="CO1821" s="85"/>
      <c r="CP1821" s="85"/>
      <c r="CQ1821" s="85"/>
      <c r="CR1821" s="85"/>
      <c r="CS1821" s="85"/>
      <c r="CT1821" s="85"/>
      <c r="CU1821" s="85"/>
      <c r="CV1821" s="85"/>
      <c r="CW1821" s="85"/>
      <c r="CX1821" s="85"/>
      <c r="CY1821" s="85"/>
      <c r="CZ1821" s="85"/>
      <c r="DA1821" s="85"/>
      <c r="DB1821" s="85"/>
      <c r="DC1821" s="85"/>
      <c r="DD1821" s="85"/>
      <c r="DE1821" s="85"/>
      <c r="DF1821" s="85"/>
      <c r="DG1821" s="85"/>
      <c r="DH1821" s="85"/>
      <c r="DI1821" s="85"/>
      <c r="DJ1821" s="85"/>
      <c r="DK1821" s="85"/>
      <c r="DL1821" s="85"/>
      <c r="DM1821" s="85"/>
      <c r="DN1821" s="85"/>
      <c r="DO1821" s="85"/>
      <c r="DP1821" s="85"/>
      <c r="DQ1821" s="85"/>
      <c r="DR1821" s="85"/>
      <c r="DS1821" s="85"/>
      <c r="DT1821" s="85"/>
      <c r="DU1821" s="85"/>
      <c r="DV1821" s="85"/>
      <c r="DW1821" s="85"/>
      <c r="DX1821" s="85"/>
      <c r="DY1821" s="85"/>
      <c r="DZ1821" s="85"/>
      <c r="EA1821" s="85"/>
      <c r="EB1821" s="85"/>
      <c r="EC1821" s="85"/>
      <c r="ED1821" s="85"/>
      <c r="EE1821" s="85"/>
      <c r="EF1821" s="85"/>
      <c r="EG1821" s="85"/>
      <c r="EH1821" s="85"/>
      <c r="EI1821" s="85"/>
      <c r="EJ1821" s="85"/>
      <c r="EK1821" s="85"/>
      <c r="EL1821" s="85"/>
      <c r="EM1821" s="85"/>
      <c r="EN1821" s="85"/>
      <c r="EO1821" s="85"/>
      <c r="EP1821" s="85"/>
      <c r="EQ1821" s="85"/>
      <c r="ER1821" s="85"/>
      <c r="ES1821" s="85"/>
      <c r="ET1821" s="85"/>
      <c r="EU1821" s="85"/>
      <c r="EV1821" s="85"/>
      <c r="EW1821" s="85"/>
      <c r="EX1821" s="85"/>
      <c r="EY1821" s="85"/>
      <c r="EZ1821" s="85"/>
      <c r="FA1821" s="85"/>
      <c r="FB1821" s="85"/>
      <c r="FC1821" s="85"/>
      <c r="FD1821" s="85"/>
      <c r="FE1821" s="85"/>
      <c r="FF1821" s="85"/>
      <c r="FG1821" s="85"/>
      <c r="FH1821" s="85"/>
      <c r="FI1821" s="85"/>
      <c r="FJ1821" s="85"/>
      <c r="FK1821" s="85"/>
      <c r="FL1821" s="85"/>
      <c r="FM1821" s="85"/>
      <c r="FN1821" s="85"/>
      <c r="FO1821" s="85"/>
      <c r="FP1821" s="85"/>
      <c r="FQ1821" s="85"/>
      <c r="FR1821" s="85"/>
      <c r="FS1821" s="85"/>
      <c r="FT1821" s="85"/>
      <c r="FU1821" s="85"/>
      <c r="FV1821" s="85"/>
      <c r="FW1821" s="85"/>
      <c r="FX1821" s="85"/>
      <c r="FY1821" s="85"/>
      <c r="FZ1821" s="85"/>
      <c r="GA1821" s="85"/>
      <c r="GB1821" s="85"/>
      <c r="GC1821" s="85"/>
      <c r="GD1821" s="85"/>
      <c r="GE1821" s="85"/>
      <c r="GF1821" s="85"/>
      <c r="GG1821" s="85"/>
      <c r="GH1821" s="85"/>
      <c r="GI1821" s="85"/>
      <c r="GJ1821" s="85"/>
      <c r="GK1821" s="85"/>
      <c r="GL1821" s="85"/>
      <c r="GM1821" s="85"/>
      <c r="GN1821" s="85"/>
      <c r="GO1821" s="85"/>
      <c r="GP1821" s="85"/>
      <c r="GQ1821" s="85"/>
      <c r="GR1821" s="85"/>
      <c r="GS1821" s="85"/>
      <c r="GT1821" s="85"/>
      <c r="GU1821" s="85"/>
      <c r="GV1821" s="85"/>
      <c r="GW1821" s="85"/>
      <c r="GX1821" s="85"/>
      <c r="GY1821" s="85"/>
      <c r="GZ1821" s="85"/>
      <c r="HA1821" s="85"/>
      <c r="HB1821" s="85"/>
      <c r="HC1821" s="85"/>
      <c r="HD1821" s="85"/>
      <c r="HE1821" s="85"/>
      <c r="HF1821" s="85"/>
      <c r="HG1821" s="85"/>
      <c r="HH1821" s="85"/>
      <c r="HI1821" s="85"/>
      <c r="HJ1821" s="85"/>
      <c r="HK1821" s="85"/>
      <c r="HL1821" s="85"/>
      <c r="HM1821" s="85"/>
      <c r="HN1821" s="85"/>
      <c r="HO1821" s="85"/>
      <c r="HP1821" s="85"/>
      <c r="HQ1821" s="85"/>
      <c r="HR1821" s="85"/>
      <c r="HS1821" s="85"/>
      <c r="HT1821" s="85"/>
      <c r="HU1821" s="85"/>
      <c r="HV1821" s="85"/>
      <c r="HW1821" s="85"/>
      <c r="HX1821" s="85"/>
      <c r="HY1821" s="85"/>
      <c r="HZ1821" s="85"/>
      <c r="IA1821" s="85"/>
      <c r="IB1821" s="85"/>
      <c r="IC1821" s="85"/>
      <c r="ID1821" s="85"/>
      <c r="IE1821" s="85"/>
      <c r="IF1821" s="85"/>
      <c r="IG1821" s="85"/>
      <c r="IH1821" s="85"/>
      <c r="II1821" s="85"/>
      <c r="IJ1821" s="85"/>
      <c r="IK1821" s="85"/>
      <c r="IL1821" s="85"/>
      <c r="IM1821" s="85"/>
      <c r="IN1821" s="85"/>
      <c r="IO1821" s="85"/>
      <c r="IP1821" s="85"/>
      <c r="IQ1821" s="85"/>
      <c r="IR1821" s="85"/>
      <c r="IS1821" s="85"/>
      <c r="IT1821" s="85"/>
      <c r="IU1821" s="85"/>
    </row>
    <row r="1822" spans="1:255" s="8" customFormat="1">
      <c r="A1822" s="9" t="s">
        <v>12214</v>
      </c>
      <c r="B1822" s="32" t="s">
        <v>16474</v>
      </c>
      <c r="C1822" s="27" t="s">
        <v>16327</v>
      </c>
      <c r="E1822" s="46"/>
      <c r="G1822" s="85"/>
      <c r="H1822" s="85"/>
      <c r="I1822" s="85"/>
      <c r="J1822" s="85"/>
      <c r="K1822" s="85"/>
      <c r="L1822" s="85"/>
      <c r="M1822" s="85"/>
      <c r="N1822" s="85"/>
      <c r="O1822" s="85"/>
      <c r="P1822" s="85"/>
      <c r="Q1822" s="85"/>
      <c r="R1822" s="85"/>
      <c r="S1822" s="85"/>
      <c r="T1822" s="85"/>
      <c r="U1822" s="85"/>
      <c r="V1822" s="85"/>
      <c r="W1822" s="85"/>
      <c r="X1822" s="85"/>
      <c r="Y1822" s="85"/>
      <c r="Z1822" s="85"/>
      <c r="AA1822" s="85"/>
      <c r="AB1822" s="85"/>
      <c r="AC1822" s="85"/>
      <c r="AD1822" s="85"/>
      <c r="AE1822" s="85"/>
      <c r="AF1822" s="85"/>
      <c r="AG1822" s="85"/>
      <c r="AH1822" s="85"/>
      <c r="AI1822" s="85"/>
      <c r="AJ1822" s="85"/>
      <c r="AK1822" s="85"/>
      <c r="AL1822" s="85"/>
      <c r="AM1822" s="85"/>
      <c r="AN1822" s="85"/>
      <c r="AO1822" s="85"/>
      <c r="AP1822" s="85"/>
      <c r="AQ1822" s="85"/>
      <c r="AR1822" s="85"/>
      <c r="AS1822" s="85"/>
      <c r="AT1822" s="85"/>
      <c r="AU1822" s="85"/>
      <c r="AV1822" s="85"/>
      <c r="AW1822" s="85"/>
      <c r="AX1822" s="85"/>
      <c r="AY1822" s="85"/>
      <c r="AZ1822" s="85"/>
      <c r="BA1822" s="85"/>
      <c r="BB1822" s="85"/>
      <c r="BC1822" s="85"/>
      <c r="BD1822" s="85"/>
      <c r="BE1822" s="85"/>
      <c r="BF1822" s="85"/>
      <c r="BG1822" s="85"/>
      <c r="BH1822" s="85"/>
      <c r="BI1822" s="85"/>
      <c r="BJ1822" s="85"/>
      <c r="BK1822" s="85"/>
      <c r="BL1822" s="85"/>
      <c r="BM1822" s="85"/>
      <c r="BN1822" s="85"/>
      <c r="BO1822" s="85"/>
      <c r="BP1822" s="85"/>
      <c r="BQ1822" s="85"/>
      <c r="BR1822" s="85"/>
      <c r="BS1822" s="85"/>
      <c r="BT1822" s="85"/>
      <c r="BU1822" s="85"/>
      <c r="BV1822" s="85"/>
      <c r="BW1822" s="85"/>
      <c r="BX1822" s="85"/>
      <c r="BY1822" s="85"/>
      <c r="BZ1822" s="85"/>
      <c r="CA1822" s="85"/>
      <c r="CB1822" s="85"/>
      <c r="CC1822" s="85"/>
      <c r="CD1822" s="85"/>
      <c r="CE1822" s="85"/>
      <c r="CF1822" s="85"/>
      <c r="CG1822" s="85"/>
      <c r="CH1822" s="85"/>
      <c r="CI1822" s="85"/>
      <c r="CJ1822" s="85"/>
      <c r="CK1822" s="85"/>
      <c r="CL1822" s="85"/>
      <c r="CM1822" s="85"/>
      <c r="CN1822" s="85"/>
      <c r="CO1822" s="85"/>
      <c r="CP1822" s="85"/>
      <c r="CQ1822" s="85"/>
      <c r="CR1822" s="85"/>
      <c r="CS1822" s="85"/>
      <c r="CT1822" s="85"/>
      <c r="CU1822" s="85"/>
      <c r="CV1822" s="85"/>
      <c r="CW1822" s="85"/>
      <c r="CX1822" s="85"/>
      <c r="CY1822" s="85"/>
      <c r="CZ1822" s="85"/>
      <c r="DA1822" s="85"/>
      <c r="DB1822" s="85"/>
      <c r="DC1822" s="85"/>
      <c r="DD1822" s="85"/>
      <c r="DE1822" s="85"/>
      <c r="DF1822" s="85"/>
      <c r="DG1822" s="85"/>
      <c r="DH1822" s="85"/>
      <c r="DI1822" s="85"/>
      <c r="DJ1822" s="85"/>
      <c r="DK1822" s="85"/>
      <c r="DL1822" s="85"/>
      <c r="DM1822" s="85"/>
      <c r="DN1822" s="85"/>
      <c r="DO1822" s="85"/>
      <c r="DP1822" s="85"/>
      <c r="DQ1822" s="85"/>
      <c r="DR1822" s="85"/>
      <c r="DS1822" s="85"/>
      <c r="DT1822" s="85"/>
      <c r="DU1822" s="85"/>
      <c r="DV1822" s="85"/>
      <c r="DW1822" s="85"/>
      <c r="DX1822" s="85"/>
      <c r="DY1822" s="85"/>
      <c r="DZ1822" s="85"/>
      <c r="EA1822" s="85"/>
      <c r="EB1822" s="85"/>
      <c r="EC1822" s="85"/>
      <c r="ED1822" s="85"/>
      <c r="EE1822" s="85"/>
      <c r="EF1822" s="85"/>
      <c r="EG1822" s="85"/>
      <c r="EH1822" s="85"/>
      <c r="EI1822" s="85"/>
      <c r="EJ1822" s="85"/>
      <c r="EK1822" s="85"/>
      <c r="EL1822" s="85"/>
      <c r="EM1822" s="85"/>
      <c r="EN1822" s="85"/>
      <c r="EO1822" s="85"/>
      <c r="EP1822" s="85"/>
      <c r="EQ1822" s="85"/>
      <c r="ER1822" s="85"/>
      <c r="ES1822" s="85"/>
      <c r="ET1822" s="85"/>
      <c r="EU1822" s="85"/>
      <c r="EV1822" s="85"/>
      <c r="EW1822" s="85"/>
      <c r="EX1822" s="85"/>
      <c r="EY1822" s="85"/>
      <c r="EZ1822" s="85"/>
      <c r="FA1822" s="85"/>
      <c r="FB1822" s="85"/>
      <c r="FC1822" s="85"/>
      <c r="FD1822" s="85"/>
      <c r="FE1822" s="85"/>
      <c r="FF1822" s="85"/>
      <c r="FG1822" s="85"/>
      <c r="FH1822" s="85"/>
      <c r="FI1822" s="85"/>
      <c r="FJ1822" s="85"/>
      <c r="FK1822" s="85"/>
      <c r="FL1822" s="85"/>
      <c r="FM1822" s="85"/>
      <c r="FN1822" s="85"/>
      <c r="FO1822" s="85"/>
      <c r="FP1822" s="85"/>
      <c r="FQ1822" s="85"/>
      <c r="FR1822" s="85"/>
      <c r="FS1822" s="85"/>
      <c r="FT1822" s="85"/>
      <c r="FU1822" s="85"/>
      <c r="FV1822" s="85"/>
      <c r="FW1822" s="85"/>
      <c r="FX1822" s="85"/>
      <c r="FY1822" s="85"/>
      <c r="FZ1822" s="85"/>
      <c r="GA1822" s="85"/>
      <c r="GB1822" s="85"/>
      <c r="GC1822" s="85"/>
      <c r="GD1822" s="85"/>
      <c r="GE1822" s="85"/>
      <c r="GF1822" s="85"/>
      <c r="GG1822" s="85"/>
      <c r="GH1822" s="85"/>
      <c r="GI1822" s="85"/>
      <c r="GJ1822" s="85"/>
      <c r="GK1822" s="85"/>
      <c r="GL1822" s="85"/>
      <c r="GM1822" s="85"/>
      <c r="GN1822" s="85"/>
      <c r="GO1822" s="85"/>
      <c r="GP1822" s="85"/>
      <c r="GQ1822" s="85"/>
      <c r="GR1822" s="85"/>
      <c r="GS1822" s="85"/>
      <c r="GT1822" s="85"/>
      <c r="GU1822" s="85"/>
      <c r="GV1822" s="85"/>
      <c r="GW1822" s="85"/>
      <c r="GX1822" s="85"/>
      <c r="GY1822" s="85"/>
      <c r="GZ1822" s="85"/>
      <c r="HA1822" s="85"/>
      <c r="HB1822" s="85"/>
      <c r="HC1822" s="85"/>
      <c r="HD1822" s="85"/>
      <c r="HE1822" s="85"/>
      <c r="HF1822" s="85"/>
      <c r="HG1822" s="85"/>
      <c r="HH1822" s="85"/>
      <c r="HI1822" s="85"/>
      <c r="HJ1822" s="85"/>
      <c r="HK1822" s="85"/>
      <c r="HL1822" s="85"/>
      <c r="HM1822" s="85"/>
      <c r="HN1822" s="85"/>
      <c r="HO1822" s="85"/>
      <c r="HP1822" s="85"/>
      <c r="HQ1822" s="85"/>
      <c r="HR1822" s="85"/>
      <c r="HS1822" s="85"/>
      <c r="HT1822" s="85"/>
      <c r="HU1822" s="85"/>
      <c r="HV1822" s="85"/>
      <c r="HW1822" s="85"/>
      <c r="HX1822" s="85"/>
      <c r="HY1822" s="85"/>
      <c r="HZ1822" s="85"/>
      <c r="IA1822" s="85"/>
      <c r="IB1822" s="85"/>
      <c r="IC1822" s="85"/>
      <c r="ID1822" s="85"/>
      <c r="IE1822" s="85"/>
      <c r="IF1822" s="85"/>
      <c r="IG1822" s="85"/>
      <c r="IH1822" s="85"/>
      <c r="II1822" s="85"/>
      <c r="IJ1822" s="85"/>
      <c r="IK1822" s="85"/>
      <c r="IL1822" s="85"/>
      <c r="IM1822" s="85"/>
      <c r="IN1822" s="85"/>
      <c r="IO1822" s="85"/>
      <c r="IP1822" s="85"/>
      <c r="IQ1822" s="85"/>
      <c r="IR1822" s="85"/>
      <c r="IS1822" s="85"/>
      <c r="IT1822" s="85"/>
      <c r="IU1822" s="85"/>
    </row>
    <row r="1823" spans="1:255" s="8" customFormat="1">
      <c r="A1823" s="9" t="s">
        <v>12214</v>
      </c>
      <c r="B1823" s="32" t="s">
        <v>16475</v>
      </c>
      <c r="C1823" s="27" t="s">
        <v>16476</v>
      </c>
      <c r="E1823" s="46"/>
      <c r="G1823" s="85"/>
      <c r="H1823" s="85"/>
      <c r="I1823" s="85"/>
      <c r="J1823" s="85"/>
      <c r="K1823" s="85"/>
      <c r="L1823" s="85"/>
      <c r="M1823" s="85"/>
      <c r="N1823" s="85"/>
      <c r="O1823" s="85"/>
      <c r="P1823" s="85"/>
      <c r="Q1823" s="85"/>
      <c r="R1823" s="85"/>
      <c r="S1823" s="85"/>
      <c r="T1823" s="85"/>
      <c r="U1823" s="85"/>
      <c r="V1823" s="85"/>
      <c r="W1823" s="85"/>
      <c r="X1823" s="85"/>
      <c r="Y1823" s="85"/>
      <c r="Z1823" s="85"/>
      <c r="AA1823" s="85"/>
      <c r="AB1823" s="85"/>
      <c r="AC1823" s="85"/>
      <c r="AD1823" s="85"/>
      <c r="AE1823" s="85"/>
      <c r="AF1823" s="85"/>
      <c r="AG1823" s="85"/>
      <c r="AH1823" s="85"/>
      <c r="AI1823" s="85"/>
      <c r="AJ1823" s="85"/>
      <c r="AK1823" s="85"/>
      <c r="AL1823" s="85"/>
      <c r="AM1823" s="85"/>
      <c r="AN1823" s="85"/>
      <c r="AO1823" s="85"/>
      <c r="AP1823" s="85"/>
      <c r="AQ1823" s="85"/>
      <c r="AR1823" s="85"/>
      <c r="AS1823" s="85"/>
      <c r="AT1823" s="85"/>
      <c r="AU1823" s="85"/>
      <c r="AV1823" s="85"/>
      <c r="AW1823" s="85"/>
      <c r="AX1823" s="85"/>
      <c r="AY1823" s="85"/>
      <c r="AZ1823" s="85"/>
      <c r="BA1823" s="85"/>
      <c r="BB1823" s="85"/>
      <c r="BC1823" s="85"/>
      <c r="BD1823" s="85"/>
      <c r="BE1823" s="85"/>
      <c r="BF1823" s="85"/>
      <c r="BG1823" s="85"/>
      <c r="BH1823" s="85"/>
      <c r="BI1823" s="85"/>
      <c r="BJ1823" s="85"/>
      <c r="BK1823" s="85"/>
      <c r="BL1823" s="85"/>
      <c r="BM1823" s="85"/>
      <c r="BN1823" s="85"/>
      <c r="BO1823" s="85"/>
      <c r="BP1823" s="85"/>
      <c r="BQ1823" s="85"/>
      <c r="BR1823" s="85"/>
      <c r="BS1823" s="85"/>
      <c r="BT1823" s="85"/>
      <c r="BU1823" s="85"/>
      <c r="BV1823" s="85"/>
      <c r="BW1823" s="85"/>
      <c r="BX1823" s="85"/>
      <c r="BY1823" s="85"/>
      <c r="BZ1823" s="85"/>
      <c r="CA1823" s="85"/>
      <c r="CB1823" s="85"/>
      <c r="CC1823" s="85"/>
      <c r="CD1823" s="85"/>
      <c r="CE1823" s="85"/>
      <c r="CF1823" s="85"/>
      <c r="CG1823" s="85"/>
      <c r="CH1823" s="85"/>
      <c r="CI1823" s="85"/>
      <c r="CJ1823" s="85"/>
      <c r="CK1823" s="85"/>
      <c r="CL1823" s="85"/>
      <c r="CM1823" s="85"/>
      <c r="CN1823" s="85"/>
      <c r="CO1823" s="85"/>
      <c r="CP1823" s="85"/>
      <c r="CQ1823" s="85"/>
      <c r="CR1823" s="85"/>
      <c r="CS1823" s="85"/>
      <c r="CT1823" s="85"/>
      <c r="CU1823" s="85"/>
      <c r="CV1823" s="85"/>
      <c r="CW1823" s="85"/>
      <c r="CX1823" s="85"/>
      <c r="CY1823" s="85"/>
      <c r="CZ1823" s="85"/>
      <c r="DA1823" s="85"/>
      <c r="DB1823" s="85"/>
      <c r="DC1823" s="85"/>
      <c r="DD1823" s="85"/>
      <c r="DE1823" s="85"/>
      <c r="DF1823" s="85"/>
      <c r="DG1823" s="85"/>
      <c r="DH1823" s="85"/>
      <c r="DI1823" s="85"/>
      <c r="DJ1823" s="85"/>
      <c r="DK1823" s="85"/>
      <c r="DL1823" s="85"/>
      <c r="DM1823" s="85"/>
      <c r="DN1823" s="85"/>
      <c r="DO1823" s="85"/>
      <c r="DP1823" s="85"/>
      <c r="DQ1823" s="85"/>
      <c r="DR1823" s="85"/>
      <c r="DS1823" s="85"/>
      <c r="DT1823" s="85"/>
      <c r="DU1823" s="85"/>
      <c r="DV1823" s="85"/>
      <c r="DW1823" s="85"/>
      <c r="DX1823" s="85"/>
      <c r="DY1823" s="85"/>
      <c r="DZ1823" s="85"/>
      <c r="EA1823" s="85"/>
      <c r="EB1823" s="85"/>
      <c r="EC1823" s="85"/>
      <c r="ED1823" s="85"/>
      <c r="EE1823" s="85"/>
      <c r="EF1823" s="85"/>
      <c r="EG1823" s="85"/>
      <c r="EH1823" s="85"/>
      <c r="EI1823" s="85"/>
      <c r="EJ1823" s="85"/>
      <c r="EK1823" s="85"/>
      <c r="EL1823" s="85"/>
      <c r="EM1823" s="85"/>
      <c r="EN1823" s="85"/>
      <c r="EO1823" s="85"/>
      <c r="EP1823" s="85"/>
      <c r="EQ1823" s="85"/>
      <c r="ER1823" s="85"/>
      <c r="ES1823" s="85"/>
      <c r="ET1823" s="85"/>
      <c r="EU1823" s="85"/>
      <c r="EV1823" s="85"/>
      <c r="EW1823" s="85"/>
      <c r="EX1823" s="85"/>
      <c r="EY1823" s="85"/>
      <c r="EZ1823" s="85"/>
      <c r="FA1823" s="85"/>
      <c r="FB1823" s="85"/>
      <c r="FC1823" s="85"/>
      <c r="FD1823" s="85"/>
      <c r="FE1823" s="85"/>
      <c r="FF1823" s="85"/>
      <c r="FG1823" s="85"/>
      <c r="FH1823" s="85"/>
      <c r="FI1823" s="85"/>
      <c r="FJ1823" s="85"/>
      <c r="FK1823" s="85"/>
      <c r="FL1823" s="85"/>
      <c r="FM1823" s="85"/>
      <c r="FN1823" s="85"/>
      <c r="FO1823" s="85"/>
      <c r="FP1823" s="85"/>
      <c r="FQ1823" s="85"/>
      <c r="FR1823" s="85"/>
      <c r="FS1823" s="85"/>
      <c r="FT1823" s="85"/>
      <c r="FU1823" s="85"/>
      <c r="FV1823" s="85"/>
      <c r="FW1823" s="85"/>
      <c r="FX1823" s="85"/>
      <c r="FY1823" s="85"/>
      <c r="FZ1823" s="85"/>
      <c r="GA1823" s="85"/>
      <c r="GB1823" s="85"/>
      <c r="GC1823" s="85"/>
      <c r="GD1823" s="85"/>
      <c r="GE1823" s="85"/>
      <c r="GF1823" s="85"/>
      <c r="GG1823" s="85"/>
      <c r="GH1823" s="85"/>
      <c r="GI1823" s="85"/>
      <c r="GJ1823" s="85"/>
      <c r="GK1823" s="85"/>
      <c r="GL1823" s="85"/>
      <c r="GM1823" s="85"/>
      <c r="GN1823" s="85"/>
      <c r="GO1823" s="85"/>
      <c r="GP1823" s="85"/>
      <c r="GQ1823" s="85"/>
      <c r="GR1823" s="85"/>
      <c r="GS1823" s="85"/>
      <c r="GT1823" s="85"/>
      <c r="GU1823" s="85"/>
      <c r="GV1823" s="85"/>
      <c r="GW1823" s="85"/>
      <c r="GX1823" s="85"/>
      <c r="GY1823" s="85"/>
      <c r="GZ1823" s="85"/>
      <c r="HA1823" s="85"/>
      <c r="HB1823" s="85"/>
      <c r="HC1823" s="85"/>
      <c r="HD1823" s="85"/>
      <c r="HE1823" s="85"/>
      <c r="HF1823" s="85"/>
      <c r="HG1823" s="85"/>
      <c r="HH1823" s="85"/>
      <c r="HI1823" s="85"/>
      <c r="HJ1823" s="85"/>
      <c r="HK1823" s="85"/>
      <c r="HL1823" s="85"/>
      <c r="HM1823" s="85"/>
      <c r="HN1823" s="85"/>
      <c r="HO1823" s="85"/>
      <c r="HP1823" s="85"/>
      <c r="HQ1823" s="85"/>
      <c r="HR1823" s="85"/>
      <c r="HS1823" s="85"/>
      <c r="HT1823" s="85"/>
      <c r="HU1823" s="85"/>
      <c r="HV1823" s="85"/>
      <c r="HW1823" s="85"/>
      <c r="HX1823" s="85"/>
      <c r="HY1823" s="85"/>
      <c r="HZ1823" s="85"/>
      <c r="IA1823" s="85"/>
      <c r="IB1823" s="85"/>
      <c r="IC1823" s="85"/>
      <c r="ID1823" s="85"/>
      <c r="IE1823" s="85"/>
      <c r="IF1823" s="85"/>
      <c r="IG1823" s="85"/>
      <c r="IH1823" s="85"/>
      <c r="II1823" s="85"/>
      <c r="IJ1823" s="85"/>
      <c r="IK1823" s="85"/>
      <c r="IL1823" s="85"/>
      <c r="IM1823" s="85"/>
      <c r="IN1823" s="85"/>
      <c r="IO1823" s="85"/>
      <c r="IP1823" s="85"/>
      <c r="IQ1823" s="85"/>
      <c r="IR1823" s="85"/>
      <c r="IS1823" s="85"/>
      <c r="IT1823" s="85"/>
      <c r="IU1823" s="85"/>
    </row>
    <row r="1824" spans="1:255" s="8" customFormat="1">
      <c r="A1824" s="9" t="s">
        <v>12214</v>
      </c>
      <c r="B1824" s="27" t="s">
        <v>16477</v>
      </c>
      <c r="C1824" s="27" t="s">
        <v>16327</v>
      </c>
      <c r="E1824" s="46"/>
      <c r="G1824" s="85"/>
      <c r="H1824" s="85"/>
      <c r="I1824" s="85"/>
      <c r="J1824" s="85"/>
      <c r="K1824" s="85"/>
      <c r="L1824" s="85"/>
      <c r="M1824" s="85"/>
      <c r="N1824" s="85"/>
      <c r="O1824" s="85"/>
      <c r="P1824" s="85"/>
      <c r="Q1824" s="85"/>
      <c r="R1824" s="85"/>
      <c r="S1824" s="85"/>
      <c r="T1824" s="85"/>
      <c r="U1824" s="85"/>
      <c r="V1824" s="85"/>
      <c r="W1824" s="85"/>
      <c r="X1824" s="85"/>
      <c r="Y1824" s="85"/>
      <c r="Z1824" s="85"/>
      <c r="AA1824" s="85"/>
      <c r="AB1824" s="85"/>
      <c r="AC1824" s="85"/>
      <c r="AD1824" s="85"/>
      <c r="AE1824" s="85"/>
      <c r="AF1824" s="85"/>
      <c r="AG1824" s="85"/>
      <c r="AH1824" s="85"/>
      <c r="AI1824" s="85"/>
      <c r="AJ1824" s="85"/>
      <c r="AK1824" s="85"/>
      <c r="AL1824" s="85"/>
      <c r="AM1824" s="85"/>
      <c r="AN1824" s="85"/>
      <c r="AO1824" s="85"/>
      <c r="AP1824" s="85"/>
      <c r="AQ1824" s="85"/>
      <c r="AR1824" s="85"/>
      <c r="AS1824" s="85"/>
      <c r="AT1824" s="85"/>
      <c r="AU1824" s="85"/>
      <c r="AV1824" s="85"/>
      <c r="AW1824" s="85"/>
      <c r="AX1824" s="85"/>
      <c r="AY1824" s="85"/>
      <c r="AZ1824" s="85"/>
      <c r="BA1824" s="85"/>
      <c r="BB1824" s="85"/>
      <c r="BC1824" s="85"/>
      <c r="BD1824" s="85"/>
      <c r="BE1824" s="85"/>
      <c r="BF1824" s="85"/>
      <c r="BG1824" s="85"/>
      <c r="BH1824" s="85"/>
      <c r="BI1824" s="85"/>
      <c r="BJ1824" s="85"/>
      <c r="BK1824" s="85"/>
      <c r="BL1824" s="85"/>
      <c r="BM1824" s="85"/>
      <c r="BN1824" s="85"/>
      <c r="BO1824" s="85"/>
      <c r="BP1824" s="85"/>
      <c r="BQ1824" s="85"/>
      <c r="BR1824" s="85"/>
      <c r="BS1824" s="85"/>
      <c r="BT1824" s="85"/>
      <c r="BU1824" s="85"/>
      <c r="BV1824" s="85"/>
      <c r="BW1824" s="85"/>
      <c r="BX1824" s="85"/>
      <c r="BY1824" s="85"/>
      <c r="BZ1824" s="85"/>
      <c r="CA1824" s="85"/>
      <c r="CB1824" s="85"/>
      <c r="CC1824" s="85"/>
      <c r="CD1824" s="85"/>
      <c r="CE1824" s="85"/>
      <c r="CF1824" s="85"/>
      <c r="CG1824" s="85"/>
      <c r="CH1824" s="85"/>
      <c r="CI1824" s="85"/>
      <c r="CJ1824" s="85"/>
      <c r="CK1824" s="85"/>
      <c r="CL1824" s="85"/>
      <c r="CM1824" s="85"/>
      <c r="CN1824" s="85"/>
      <c r="CO1824" s="85"/>
      <c r="CP1824" s="85"/>
      <c r="CQ1824" s="85"/>
      <c r="CR1824" s="85"/>
      <c r="CS1824" s="85"/>
      <c r="CT1824" s="85"/>
      <c r="CU1824" s="85"/>
      <c r="CV1824" s="85"/>
      <c r="CW1824" s="85"/>
      <c r="CX1824" s="85"/>
      <c r="CY1824" s="85"/>
      <c r="CZ1824" s="85"/>
      <c r="DA1824" s="85"/>
      <c r="DB1824" s="85"/>
      <c r="DC1824" s="85"/>
      <c r="DD1824" s="85"/>
      <c r="DE1824" s="85"/>
      <c r="DF1824" s="85"/>
      <c r="DG1824" s="85"/>
      <c r="DH1824" s="85"/>
      <c r="DI1824" s="85"/>
      <c r="DJ1824" s="85"/>
      <c r="DK1824" s="85"/>
      <c r="DL1824" s="85"/>
      <c r="DM1824" s="85"/>
      <c r="DN1824" s="85"/>
      <c r="DO1824" s="85"/>
      <c r="DP1824" s="85"/>
      <c r="DQ1824" s="85"/>
      <c r="DR1824" s="85"/>
      <c r="DS1824" s="85"/>
      <c r="DT1824" s="85"/>
      <c r="DU1824" s="85"/>
      <c r="DV1824" s="85"/>
      <c r="DW1824" s="85"/>
      <c r="DX1824" s="85"/>
      <c r="DY1824" s="85"/>
      <c r="DZ1824" s="85"/>
      <c r="EA1824" s="85"/>
      <c r="EB1824" s="85"/>
      <c r="EC1824" s="85"/>
      <c r="ED1824" s="85"/>
      <c r="EE1824" s="85"/>
      <c r="EF1824" s="85"/>
      <c r="EG1824" s="85"/>
      <c r="EH1824" s="85"/>
      <c r="EI1824" s="85"/>
      <c r="EJ1824" s="85"/>
      <c r="EK1824" s="85"/>
      <c r="EL1824" s="85"/>
      <c r="EM1824" s="85"/>
      <c r="EN1824" s="85"/>
      <c r="EO1824" s="85"/>
      <c r="EP1824" s="85"/>
      <c r="EQ1824" s="85"/>
      <c r="ER1824" s="85"/>
      <c r="ES1824" s="85"/>
      <c r="ET1824" s="85"/>
      <c r="EU1824" s="85"/>
      <c r="EV1824" s="85"/>
      <c r="EW1824" s="85"/>
      <c r="EX1824" s="85"/>
      <c r="EY1824" s="85"/>
      <c r="EZ1824" s="85"/>
      <c r="FA1824" s="85"/>
      <c r="FB1824" s="85"/>
      <c r="FC1824" s="85"/>
      <c r="FD1824" s="85"/>
      <c r="FE1824" s="85"/>
      <c r="FF1824" s="85"/>
      <c r="FG1824" s="85"/>
      <c r="FH1824" s="85"/>
      <c r="FI1824" s="85"/>
      <c r="FJ1824" s="85"/>
      <c r="FK1824" s="85"/>
      <c r="FL1824" s="85"/>
      <c r="FM1824" s="85"/>
      <c r="FN1824" s="85"/>
      <c r="FO1824" s="85"/>
      <c r="FP1824" s="85"/>
      <c r="FQ1824" s="85"/>
      <c r="FR1824" s="85"/>
      <c r="FS1824" s="85"/>
      <c r="FT1824" s="85"/>
      <c r="FU1824" s="85"/>
      <c r="FV1824" s="85"/>
      <c r="FW1824" s="85"/>
      <c r="FX1824" s="85"/>
      <c r="FY1824" s="85"/>
      <c r="FZ1824" s="85"/>
      <c r="GA1824" s="85"/>
      <c r="GB1824" s="85"/>
      <c r="GC1824" s="85"/>
      <c r="GD1824" s="85"/>
      <c r="GE1824" s="85"/>
      <c r="GF1824" s="85"/>
      <c r="GG1824" s="85"/>
      <c r="GH1824" s="85"/>
      <c r="GI1824" s="85"/>
      <c r="GJ1824" s="85"/>
      <c r="GK1824" s="85"/>
      <c r="GL1824" s="85"/>
      <c r="GM1824" s="85"/>
      <c r="GN1824" s="85"/>
      <c r="GO1824" s="85"/>
      <c r="GP1824" s="85"/>
      <c r="GQ1824" s="85"/>
      <c r="GR1824" s="85"/>
      <c r="GS1824" s="85"/>
      <c r="GT1824" s="85"/>
      <c r="GU1824" s="85"/>
      <c r="GV1824" s="85"/>
      <c r="GW1824" s="85"/>
      <c r="GX1824" s="85"/>
      <c r="GY1824" s="85"/>
      <c r="GZ1824" s="85"/>
      <c r="HA1824" s="85"/>
      <c r="HB1824" s="85"/>
      <c r="HC1824" s="85"/>
      <c r="HD1824" s="85"/>
      <c r="HE1824" s="85"/>
      <c r="HF1824" s="85"/>
      <c r="HG1824" s="85"/>
      <c r="HH1824" s="85"/>
      <c r="HI1824" s="85"/>
      <c r="HJ1824" s="85"/>
      <c r="HK1824" s="85"/>
      <c r="HL1824" s="85"/>
      <c r="HM1824" s="85"/>
      <c r="HN1824" s="85"/>
      <c r="HO1824" s="85"/>
      <c r="HP1824" s="85"/>
      <c r="HQ1824" s="85"/>
      <c r="HR1824" s="85"/>
      <c r="HS1824" s="85"/>
      <c r="HT1824" s="85"/>
      <c r="HU1824" s="85"/>
      <c r="HV1824" s="85"/>
      <c r="HW1824" s="85"/>
      <c r="HX1824" s="85"/>
      <c r="HY1824" s="85"/>
      <c r="HZ1824" s="85"/>
      <c r="IA1824" s="85"/>
      <c r="IB1824" s="85"/>
      <c r="IC1824" s="85"/>
      <c r="ID1824" s="85"/>
      <c r="IE1824" s="85"/>
      <c r="IF1824" s="85"/>
      <c r="IG1824" s="85"/>
      <c r="IH1824" s="85"/>
      <c r="II1824" s="85"/>
      <c r="IJ1824" s="85"/>
      <c r="IK1824" s="85"/>
      <c r="IL1824" s="85"/>
      <c r="IM1824" s="85"/>
      <c r="IN1824" s="85"/>
      <c r="IO1824" s="85"/>
      <c r="IP1824" s="85"/>
      <c r="IQ1824" s="85"/>
      <c r="IR1824" s="85"/>
      <c r="IS1824" s="85"/>
      <c r="IT1824" s="85"/>
      <c r="IU1824" s="85"/>
    </row>
    <row r="1825" spans="1:255" s="8" customFormat="1">
      <c r="A1825" s="9" t="s">
        <v>12214</v>
      </c>
      <c r="B1825" s="27" t="s">
        <v>16478</v>
      </c>
      <c r="C1825" s="27" t="s">
        <v>16479</v>
      </c>
      <c r="D1825" s="27"/>
      <c r="E1825" s="46"/>
      <c r="G1825" s="85"/>
      <c r="H1825" s="85"/>
      <c r="I1825" s="85"/>
      <c r="J1825" s="85"/>
      <c r="K1825" s="85"/>
      <c r="L1825" s="85"/>
      <c r="M1825" s="85"/>
      <c r="N1825" s="85"/>
      <c r="O1825" s="85"/>
      <c r="P1825" s="85"/>
      <c r="Q1825" s="85"/>
      <c r="R1825" s="85"/>
      <c r="S1825" s="85"/>
      <c r="T1825" s="85"/>
      <c r="U1825" s="85"/>
      <c r="V1825" s="85"/>
      <c r="W1825" s="85"/>
      <c r="X1825" s="85"/>
      <c r="Y1825" s="85"/>
      <c r="Z1825" s="85"/>
      <c r="AA1825" s="85"/>
      <c r="AB1825" s="85"/>
      <c r="AC1825" s="85"/>
      <c r="AD1825" s="85"/>
      <c r="AE1825" s="85"/>
      <c r="AF1825" s="85"/>
      <c r="AG1825" s="85"/>
      <c r="AH1825" s="85"/>
      <c r="AI1825" s="85"/>
      <c r="AJ1825" s="85"/>
      <c r="AK1825" s="85"/>
      <c r="AL1825" s="85"/>
      <c r="AM1825" s="85"/>
      <c r="AN1825" s="85"/>
      <c r="AO1825" s="85"/>
      <c r="AP1825" s="85"/>
      <c r="AQ1825" s="85"/>
      <c r="AR1825" s="85"/>
      <c r="AS1825" s="85"/>
      <c r="AT1825" s="85"/>
      <c r="AU1825" s="85"/>
      <c r="AV1825" s="85"/>
      <c r="AW1825" s="85"/>
      <c r="AX1825" s="85"/>
      <c r="AY1825" s="85"/>
      <c r="AZ1825" s="85"/>
      <c r="BA1825" s="85"/>
      <c r="BB1825" s="85"/>
      <c r="BC1825" s="85"/>
      <c r="BD1825" s="85"/>
      <c r="BE1825" s="85"/>
      <c r="BF1825" s="85"/>
      <c r="BG1825" s="85"/>
      <c r="BH1825" s="85"/>
      <c r="BI1825" s="85"/>
      <c r="BJ1825" s="85"/>
      <c r="BK1825" s="85"/>
      <c r="BL1825" s="85"/>
      <c r="BM1825" s="85"/>
      <c r="BN1825" s="85"/>
      <c r="BO1825" s="85"/>
      <c r="BP1825" s="85"/>
      <c r="BQ1825" s="85"/>
      <c r="BR1825" s="85"/>
      <c r="BS1825" s="85"/>
      <c r="BT1825" s="85"/>
      <c r="BU1825" s="85"/>
      <c r="BV1825" s="85"/>
      <c r="BW1825" s="85"/>
      <c r="BX1825" s="85"/>
      <c r="BY1825" s="85"/>
      <c r="BZ1825" s="85"/>
      <c r="CA1825" s="85"/>
      <c r="CB1825" s="85"/>
      <c r="CC1825" s="85"/>
      <c r="CD1825" s="85"/>
      <c r="CE1825" s="85"/>
      <c r="CF1825" s="85"/>
      <c r="CG1825" s="85"/>
      <c r="CH1825" s="85"/>
      <c r="CI1825" s="85"/>
      <c r="CJ1825" s="85"/>
      <c r="CK1825" s="85"/>
      <c r="CL1825" s="85"/>
      <c r="CM1825" s="85"/>
      <c r="CN1825" s="85"/>
      <c r="CO1825" s="85"/>
      <c r="CP1825" s="85"/>
      <c r="CQ1825" s="85"/>
      <c r="CR1825" s="85"/>
      <c r="CS1825" s="85"/>
      <c r="CT1825" s="85"/>
      <c r="CU1825" s="85"/>
      <c r="CV1825" s="85"/>
      <c r="CW1825" s="85"/>
      <c r="CX1825" s="85"/>
      <c r="CY1825" s="85"/>
      <c r="CZ1825" s="85"/>
      <c r="DA1825" s="85"/>
      <c r="DB1825" s="85"/>
      <c r="DC1825" s="85"/>
      <c r="DD1825" s="85"/>
      <c r="DE1825" s="85"/>
      <c r="DF1825" s="85"/>
      <c r="DG1825" s="85"/>
      <c r="DH1825" s="85"/>
      <c r="DI1825" s="85"/>
      <c r="DJ1825" s="85"/>
      <c r="DK1825" s="85"/>
      <c r="DL1825" s="85"/>
      <c r="DM1825" s="85"/>
      <c r="DN1825" s="85"/>
      <c r="DO1825" s="85"/>
      <c r="DP1825" s="85"/>
      <c r="DQ1825" s="85"/>
      <c r="DR1825" s="85"/>
      <c r="DS1825" s="85"/>
      <c r="DT1825" s="85"/>
      <c r="DU1825" s="85"/>
      <c r="DV1825" s="85"/>
      <c r="DW1825" s="85"/>
      <c r="DX1825" s="85"/>
      <c r="DY1825" s="85"/>
      <c r="DZ1825" s="85"/>
      <c r="EA1825" s="85"/>
      <c r="EB1825" s="85"/>
      <c r="EC1825" s="85"/>
      <c r="ED1825" s="85"/>
      <c r="EE1825" s="85"/>
      <c r="EF1825" s="85"/>
      <c r="EG1825" s="85"/>
      <c r="EH1825" s="85"/>
      <c r="EI1825" s="85"/>
      <c r="EJ1825" s="85"/>
      <c r="EK1825" s="85"/>
      <c r="EL1825" s="85"/>
      <c r="EM1825" s="85"/>
      <c r="EN1825" s="85"/>
      <c r="EO1825" s="85"/>
      <c r="EP1825" s="85"/>
      <c r="EQ1825" s="85"/>
      <c r="ER1825" s="85"/>
      <c r="ES1825" s="85"/>
      <c r="ET1825" s="85"/>
      <c r="EU1825" s="85"/>
      <c r="EV1825" s="85"/>
      <c r="EW1825" s="85"/>
      <c r="EX1825" s="85"/>
      <c r="EY1825" s="85"/>
      <c r="EZ1825" s="85"/>
      <c r="FA1825" s="85"/>
      <c r="FB1825" s="85"/>
      <c r="FC1825" s="85"/>
      <c r="FD1825" s="85"/>
      <c r="FE1825" s="85"/>
      <c r="FF1825" s="85"/>
      <c r="FG1825" s="85"/>
      <c r="FH1825" s="85"/>
      <c r="FI1825" s="85"/>
      <c r="FJ1825" s="85"/>
      <c r="FK1825" s="85"/>
      <c r="FL1825" s="85"/>
      <c r="FM1825" s="85"/>
      <c r="FN1825" s="85"/>
      <c r="FO1825" s="85"/>
      <c r="FP1825" s="85"/>
      <c r="FQ1825" s="85"/>
      <c r="FR1825" s="85"/>
      <c r="FS1825" s="85"/>
      <c r="FT1825" s="85"/>
      <c r="FU1825" s="85"/>
      <c r="FV1825" s="85"/>
      <c r="FW1825" s="85"/>
      <c r="FX1825" s="85"/>
      <c r="FY1825" s="85"/>
      <c r="FZ1825" s="85"/>
      <c r="GA1825" s="85"/>
      <c r="GB1825" s="85"/>
      <c r="GC1825" s="85"/>
      <c r="GD1825" s="85"/>
      <c r="GE1825" s="85"/>
      <c r="GF1825" s="85"/>
      <c r="GG1825" s="85"/>
      <c r="GH1825" s="85"/>
      <c r="GI1825" s="85"/>
      <c r="GJ1825" s="85"/>
      <c r="GK1825" s="85"/>
      <c r="GL1825" s="85"/>
      <c r="GM1825" s="85"/>
      <c r="GN1825" s="85"/>
      <c r="GO1825" s="85"/>
      <c r="GP1825" s="85"/>
      <c r="GQ1825" s="85"/>
      <c r="GR1825" s="85"/>
      <c r="GS1825" s="85"/>
      <c r="GT1825" s="85"/>
      <c r="GU1825" s="85"/>
      <c r="GV1825" s="85"/>
      <c r="GW1825" s="85"/>
      <c r="GX1825" s="85"/>
      <c r="GY1825" s="85"/>
      <c r="GZ1825" s="85"/>
      <c r="HA1825" s="85"/>
      <c r="HB1825" s="85"/>
      <c r="HC1825" s="85"/>
      <c r="HD1825" s="85"/>
      <c r="HE1825" s="85"/>
      <c r="HF1825" s="85"/>
      <c r="HG1825" s="85"/>
      <c r="HH1825" s="85"/>
      <c r="HI1825" s="85"/>
      <c r="HJ1825" s="85"/>
      <c r="HK1825" s="85"/>
      <c r="HL1825" s="85"/>
      <c r="HM1825" s="85"/>
      <c r="HN1825" s="85"/>
      <c r="HO1825" s="85"/>
      <c r="HP1825" s="85"/>
      <c r="HQ1825" s="85"/>
      <c r="HR1825" s="85"/>
      <c r="HS1825" s="85"/>
      <c r="HT1825" s="85"/>
      <c r="HU1825" s="85"/>
      <c r="HV1825" s="85"/>
      <c r="HW1825" s="85"/>
      <c r="HX1825" s="85"/>
      <c r="HY1825" s="85"/>
      <c r="HZ1825" s="85"/>
      <c r="IA1825" s="85"/>
      <c r="IB1825" s="85"/>
      <c r="IC1825" s="85"/>
      <c r="ID1825" s="85"/>
      <c r="IE1825" s="85"/>
      <c r="IF1825" s="85"/>
      <c r="IG1825" s="85"/>
      <c r="IH1825" s="85"/>
      <c r="II1825" s="85"/>
      <c r="IJ1825" s="85"/>
      <c r="IK1825" s="85"/>
      <c r="IL1825" s="85"/>
      <c r="IM1825" s="85"/>
      <c r="IN1825" s="85"/>
      <c r="IO1825" s="85"/>
      <c r="IP1825" s="85"/>
      <c r="IQ1825" s="85"/>
      <c r="IR1825" s="85"/>
      <c r="IS1825" s="85"/>
      <c r="IT1825" s="85"/>
      <c r="IU1825" s="85"/>
    </row>
    <row r="1826" spans="1:255" s="8" customFormat="1">
      <c r="A1826" s="9" t="s">
        <v>12214</v>
      </c>
      <c r="B1826" s="27" t="s">
        <v>16480</v>
      </c>
      <c r="C1826" s="27" t="s">
        <v>16479</v>
      </c>
      <c r="D1826" s="27"/>
      <c r="E1826" s="46"/>
      <c r="G1826" s="85"/>
      <c r="H1826" s="85"/>
      <c r="I1826" s="85"/>
      <c r="J1826" s="85"/>
      <c r="K1826" s="85"/>
      <c r="L1826" s="85"/>
      <c r="M1826" s="85"/>
      <c r="N1826" s="85"/>
      <c r="O1826" s="85"/>
      <c r="P1826" s="85"/>
      <c r="Q1826" s="85"/>
      <c r="R1826" s="85"/>
      <c r="S1826" s="85"/>
      <c r="T1826" s="85"/>
      <c r="U1826" s="85"/>
      <c r="V1826" s="85"/>
      <c r="W1826" s="85"/>
      <c r="X1826" s="85"/>
      <c r="Y1826" s="85"/>
      <c r="Z1826" s="85"/>
      <c r="AA1826" s="85"/>
      <c r="AB1826" s="85"/>
      <c r="AC1826" s="85"/>
      <c r="AD1826" s="85"/>
      <c r="AE1826" s="85"/>
      <c r="AF1826" s="85"/>
      <c r="AG1826" s="85"/>
      <c r="AH1826" s="85"/>
      <c r="AI1826" s="85"/>
      <c r="AJ1826" s="85"/>
      <c r="AK1826" s="85"/>
      <c r="AL1826" s="85"/>
      <c r="AM1826" s="85"/>
      <c r="AN1826" s="85"/>
      <c r="AO1826" s="85"/>
      <c r="AP1826" s="85"/>
      <c r="AQ1826" s="85"/>
      <c r="AR1826" s="85"/>
      <c r="AS1826" s="85"/>
      <c r="AT1826" s="85"/>
      <c r="AU1826" s="85"/>
      <c r="AV1826" s="85"/>
      <c r="AW1826" s="85"/>
      <c r="AX1826" s="85"/>
      <c r="AY1826" s="85"/>
      <c r="AZ1826" s="85"/>
      <c r="BA1826" s="85"/>
      <c r="BB1826" s="85"/>
      <c r="BC1826" s="85"/>
      <c r="BD1826" s="85"/>
      <c r="BE1826" s="85"/>
      <c r="BF1826" s="85"/>
      <c r="BG1826" s="85"/>
      <c r="BH1826" s="85"/>
      <c r="BI1826" s="85"/>
      <c r="BJ1826" s="85"/>
      <c r="BK1826" s="85"/>
      <c r="BL1826" s="85"/>
      <c r="BM1826" s="85"/>
      <c r="BN1826" s="85"/>
      <c r="BO1826" s="85"/>
      <c r="BP1826" s="85"/>
      <c r="BQ1826" s="85"/>
      <c r="BR1826" s="85"/>
      <c r="BS1826" s="85"/>
      <c r="BT1826" s="85"/>
      <c r="BU1826" s="85"/>
      <c r="BV1826" s="85"/>
      <c r="BW1826" s="85"/>
      <c r="BX1826" s="85"/>
      <c r="BY1826" s="85"/>
      <c r="BZ1826" s="85"/>
      <c r="CA1826" s="85"/>
      <c r="CB1826" s="85"/>
      <c r="CC1826" s="85"/>
      <c r="CD1826" s="85"/>
      <c r="CE1826" s="85"/>
      <c r="CF1826" s="85"/>
      <c r="CG1826" s="85"/>
      <c r="CH1826" s="85"/>
      <c r="CI1826" s="85"/>
      <c r="CJ1826" s="85"/>
      <c r="CK1826" s="85"/>
      <c r="CL1826" s="85"/>
      <c r="CM1826" s="85"/>
      <c r="CN1826" s="85"/>
      <c r="CO1826" s="85"/>
      <c r="CP1826" s="85"/>
      <c r="CQ1826" s="85"/>
      <c r="CR1826" s="85"/>
      <c r="CS1826" s="85"/>
      <c r="CT1826" s="85"/>
      <c r="CU1826" s="85"/>
      <c r="CV1826" s="85"/>
      <c r="CW1826" s="85"/>
      <c r="CX1826" s="85"/>
      <c r="CY1826" s="85"/>
      <c r="CZ1826" s="85"/>
      <c r="DA1826" s="85"/>
      <c r="DB1826" s="85"/>
      <c r="DC1826" s="85"/>
      <c r="DD1826" s="85"/>
      <c r="DE1826" s="85"/>
      <c r="DF1826" s="85"/>
      <c r="DG1826" s="85"/>
      <c r="DH1826" s="85"/>
      <c r="DI1826" s="85"/>
      <c r="DJ1826" s="85"/>
      <c r="DK1826" s="85"/>
      <c r="DL1826" s="85"/>
      <c r="DM1826" s="85"/>
      <c r="DN1826" s="85"/>
      <c r="DO1826" s="85"/>
      <c r="DP1826" s="85"/>
      <c r="DQ1826" s="85"/>
      <c r="DR1826" s="85"/>
      <c r="DS1826" s="85"/>
      <c r="DT1826" s="85"/>
      <c r="DU1826" s="85"/>
      <c r="DV1826" s="85"/>
      <c r="DW1826" s="85"/>
      <c r="DX1826" s="85"/>
      <c r="DY1826" s="85"/>
      <c r="DZ1826" s="85"/>
      <c r="EA1826" s="85"/>
      <c r="EB1826" s="85"/>
      <c r="EC1826" s="85"/>
      <c r="ED1826" s="85"/>
      <c r="EE1826" s="85"/>
      <c r="EF1826" s="85"/>
      <c r="EG1826" s="85"/>
      <c r="EH1826" s="85"/>
      <c r="EI1826" s="85"/>
      <c r="EJ1826" s="85"/>
      <c r="EK1826" s="85"/>
      <c r="EL1826" s="85"/>
      <c r="EM1826" s="85"/>
      <c r="EN1826" s="85"/>
      <c r="EO1826" s="85"/>
      <c r="EP1826" s="85"/>
      <c r="EQ1826" s="85"/>
      <c r="ER1826" s="85"/>
      <c r="ES1826" s="85"/>
      <c r="ET1826" s="85"/>
      <c r="EU1826" s="85"/>
      <c r="EV1826" s="85"/>
      <c r="EW1826" s="85"/>
      <c r="EX1826" s="85"/>
      <c r="EY1826" s="85"/>
      <c r="EZ1826" s="85"/>
      <c r="FA1826" s="85"/>
      <c r="FB1826" s="85"/>
      <c r="FC1826" s="85"/>
      <c r="FD1826" s="85"/>
      <c r="FE1826" s="85"/>
      <c r="FF1826" s="85"/>
      <c r="FG1826" s="85"/>
      <c r="FH1826" s="85"/>
      <c r="FI1826" s="85"/>
      <c r="FJ1826" s="85"/>
      <c r="FK1826" s="85"/>
      <c r="FL1826" s="85"/>
      <c r="FM1826" s="85"/>
      <c r="FN1826" s="85"/>
      <c r="FO1826" s="85"/>
      <c r="FP1826" s="85"/>
      <c r="FQ1826" s="85"/>
      <c r="FR1826" s="85"/>
      <c r="FS1826" s="85"/>
      <c r="FT1826" s="85"/>
      <c r="FU1826" s="85"/>
      <c r="FV1826" s="85"/>
      <c r="FW1826" s="85"/>
      <c r="FX1826" s="85"/>
      <c r="FY1826" s="85"/>
      <c r="FZ1826" s="85"/>
      <c r="GA1826" s="85"/>
      <c r="GB1826" s="85"/>
      <c r="GC1826" s="85"/>
      <c r="GD1826" s="85"/>
      <c r="GE1826" s="85"/>
      <c r="GF1826" s="85"/>
      <c r="GG1826" s="85"/>
      <c r="GH1826" s="85"/>
      <c r="GI1826" s="85"/>
      <c r="GJ1826" s="85"/>
      <c r="GK1826" s="85"/>
      <c r="GL1826" s="85"/>
      <c r="GM1826" s="85"/>
      <c r="GN1826" s="85"/>
      <c r="GO1826" s="85"/>
      <c r="GP1826" s="85"/>
      <c r="GQ1826" s="85"/>
      <c r="GR1826" s="85"/>
      <c r="GS1826" s="85"/>
      <c r="GT1826" s="85"/>
      <c r="GU1826" s="85"/>
      <c r="GV1826" s="85"/>
      <c r="GW1826" s="85"/>
      <c r="GX1826" s="85"/>
      <c r="GY1826" s="85"/>
      <c r="GZ1826" s="85"/>
      <c r="HA1826" s="85"/>
      <c r="HB1826" s="85"/>
      <c r="HC1826" s="85"/>
      <c r="HD1826" s="85"/>
      <c r="HE1826" s="85"/>
      <c r="HF1826" s="85"/>
      <c r="HG1826" s="85"/>
      <c r="HH1826" s="85"/>
      <c r="HI1826" s="85"/>
      <c r="HJ1826" s="85"/>
      <c r="HK1826" s="85"/>
      <c r="HL1826" s="85"/>
      <c r="HM1826" s="85"/>
      <c r="HN1826" s="85"/>
      <c r="HO1826" s="85"/>
      <c r="HP1826" s="85"/>
      <c r="HQ1826" s="85"/>
      <c r="HR1826" s="85"/>
      <c r="HS1826" s="85"/>
      <c r="HT1826" s="85"/>
      <c r="HU1826" s="85"/>
      <c r="HV1826" s="85"/>
      <c r="HW1826" s="85"/>
      <c r="HX1826" s="85"/>
      <c r="HY1826" s="85"/>
      <c r="HZ1826" s="85"/>
      <c r="IA1826" s="85"/>
      <c r="IB1826" s="85"/>
      <c r="IC1826" s="85"/>
      <c r="ID1826" s="85"/>
      <c r="IE1826" s="85"/>
      <c r="IF1826" s="85"/>
      <c r="IG1826" s="85"/>
      <c r="IH1826" s="85"/>
      <c r="II1826" s="85"/>
      <c r="IJ1826" s="85"/>
      <c r="IK1826" s="85"/>
      <c r="IL1826" s="85"/>
      <c r="IM1826" s="85"/>
      <c r="IN1826" s="85"/>
      <c r="IO1826" s="85"/>
      <c r="IP1826" s="85"/>
      <c r="IQ1826" s="85"/>
      <c r="IR1826" s="85"/>
      <c r="IS1826" s="85"/>
      <c r="IT1826" s="85"/>
      <c r="IU1826" s="85"/>
    </row>
    <row r="1827" spans="1:255" s="8" customFormat="1">
      <c r="A1827" s="9" t="s">
        <v>12214</v>
      </c>
      <c r="B1827" s="27" t="s">
        <v>16481</v>
      </c>
      <c r="C1827" s="27" t="s">
        <v>16482</v>
      </c>
      <c r="D1827" s="27"/>
      <c r="E1827" s="46"/>
      <c r="G1827" s="85"/>
      <c r="H1827" s="85"/>
      <c r="I1827" s="85"/>
      <c r="J1827" s="85"/>
      <c r="K1827" s="85"/>
      <c r="L1827" s="85"/>
      <c r="M1827" s="85"/>
      <c r="N1827" s="85"/>
      <c r="O1827" s="85"/>
      <c r="P1827" s="85"/>
      <c r="Q1827" s="85"/>
      <c r="R1827" s="85"/>
      <c r="S1827" s="85"/>
      <c r="T1827" s="85"/>
      <c r="U1827" s="85"/>
      <c r="V1827" s="85"/>
      <c r="W1827" s="85"/>
      <c r="X1827" s="85"/>
      <c r="Y1827" s="85"/>
      <c r="Z1827" s="85"/>
      <c r="AA1827" s="85"/>
      <c r="AB1827" s="85"/>
      <c r="AC1827" s="85"/>
      <c r="AD1827" s="85"/>
      <c r="AE1827" s="85"/>
      <c r="AF1827" s="85"/>
      <c r="AG1827" s="85"/>
      <c r="AH1827" s="85"/>
      <c r="AI1827" s="85"/>
      <c r="AJ1827" s="85"/>
      <c r="AK1827" s="85"/>
      <c r="AL1827" s="85"/>
      <c r="AM1827" s="85"/>
      <c r="AN1827" s="85"/>
      <c r="AO1827" s="85"/>
      <c r="AP1827" s="85"/>
      <c r="AQ1827" s="85"/>
      <c r="AR1827" s="85"/>
      <c r="AS1827" s="85"/>
      <c r="AT1827" s="85"/>
      <c r="AU1827" s="85"/>
      <c r="AV1827" s="85"/>
      <c r="AW1827" s="85"/>
      <c r="AX1827" s="85"/>
      <c r="AY1827" s="85"/>
      <c r="AZ1827" s="85"/>
      <c r="BA1827" s="85"/>
      <c r="BB1827" s="85"/>
      <c r="BC1827" s="85"/>
      <c r="BD1827" s="85"/>
      <c r="BE1827" s="85"/>
      <c r="BF1827" s="85"/>
      <c r="BG1827" s="85"/>
      <c r="BH1827" s="85"/>
      <c r="BI1827" s="85"/>
      <c r="BJ1827" s="85"/>
      <c r="BK1827" s="85"/>
      <c r="BL1827" s="85"/>
      <c r="BM1827" s="85"/>
      <c r="BN1827" s="85"/>
      <c r="BO1827" s="85"/>
      <c r="BP1827" s="85"/>
      <c r="BQ1827" s="85"/>
      <c r="BR1827" s="85"/>
      <c r="BS1827" s="85"/>
      <c r="BT1827" s="85"/>
      <c r="BU1827" s="85"/>
      <c r="BV1827" s="85"/>
      <c r="BW1827" s="85"/>
      <c r="BX1827" s="85"/>
      <c r="BY1827" s="85"/>
      <c r="BZ1827" s="85"/>
      <c r="CA1827" s="85"/>
      <c r="CB1827" s="85"/>
      <c r="CC1827" s="85"/>
      <c r="CD1827" s="85"/>
      <c r="CE1827" s="85"/>
      <c r="CF1827" s="85"/>
      <c r="CG1827" s="85"/>
      <c r="CH1827" s="85"/>
      <c r="CI1827" s="85"/>
      <c r="CJ1827" s="85"/>
      <c r="CK1827" s="85"/>
      <c r="CL1827" s="85"/>
      <c r="CM1827" s="85"/>
      <c r="CN1827" s="85"/>
      <c r="CO1827" s="85"/>
      <c r="CP1827" s="85"/>
      <c r="CQ1827" s="85"/>
      <c r="CR1827" s="85"/>
      <c r="CS1827" s="85"/>
      <c r="CT1827" s="85"/>
      <c r="CU1827" s="85"/>
      <c r="CV1827" s="85"/>
      <c r="CW1827" s="85"/>
      <c r="CX1827" s="85"/>
      <c r="CY1827" s="85"/>
      <c r="CZ1827" s="85"/>
      <c r="DA1827" s="85"/>
      <c r="DB1827" s="85"/>
      <c r="DC1827" s="85"/>
      <c r="DD1827" s="85"/>
      <c r="DE1827" s="85"/>
      <c r="DF1827" s="85"/>
      <c r="DG1827" s="85"/>
      <c r="DH1827" s="85"/>
      <c r="DI1827" s="85"/>
      <c r="DJ1827" s="85"/>
      <c r="DK1827" s="85"/>
      <c r="DL1827" s="85"/>
      <c r="DM1827" s="85"/>
      <c r="DN1827" s="85"/>
      <c r="DO1827" s="85"/>
      <c r="DP1827" s="85"/>
      <c r="DQ1827" s="85"/>
      <c r="DR1827" s="85"/>
      <c r="DS1827" s="85"/>
      <c r="DT1827" s="85"/>
      <c r="DU1827" s="85"/>
      <c r="DV1827" s="85"/>
      <c r="DW1827" s="85"/>
      <c r="DX1827" s="85"/>
      <c r="DY1827" s="85"/>
      <c r="DZ1827" s="85"/>
      <c r="EA1827" s="85"/>
      <c r="EB1827" s="85"/>
      <c r="EC1827" s="85"/>
      <c r="ED1827" s="85"/>
      <c r="EE1827" s="85"/>
      <c r="EF1827" s="85"/>
      <c r="EG1827" s="85"/>
      <c r="EH1827" s="85"/>
      <c r="EI1827" s="85"/>
      <c r="EJ1827" s="85"/>
      <c r="EK1827" s="85"/>
      <c r="EL1827" s="85"/>
      <c r="EM1827" s="85"/>
      <c r="EN1827" s="85"/>
      <c r="EO1827" s="85"/>
      <c r="EP1827" s="85"/>
      <c r="EQ1827" s="85"/>
      <c r="ER1827" s="85"/>
      <c r="ES1827" s="85"/>
      <c r="ET1827" s="85"/>
      <c r="EU1827" s="85"/>
      <c r="EV1827" s="85"/>
      <c r="EW1827" s="85"/>
      <c r="EX1827" s="85"/>
      <c r="EY1827" s="85"/>
      <c r="EZ1827" s="85"/>
      <c r="FA1827" s="85"/>
      <c r="FB1827" s="85"/>
      <c r="FC1827" s="85"/>
      <c r="FD1827" s="85"/>
      <c r="FE1827" s="85"/>
      <c r="FF1827" s="85"/>
      <c r="FG1827" s="85"/>
      <c r="FH1827" s="85"/>
      <c r="FI1827" s="85"/>
      <c r="FJ1827" s="85"/>
      <c r="FK1827" s="85"/>
      <c r="FL1827" s="85"/>
      <c r="FM1827" s="85"/>
      <c r="FN1827" s="85"/>
      <c r="FO1827" s="85"/>
      <c r="FP1827" s="85"/>
      <c r="FQ1827" s="85"/>
      <c r="FR1827" s="85"/>
      <c r="FS1827" s="85"/>
      <c r="FT1827" s="85"/>
      <c r="FU1827" s="85"/>
      <c r="FV1827" s="85"/>
      <c r="FW1827" s="85"/>
      <c r="FX1827" s="85"/>
      <c r="FY1827" s="85"/>
      <c r="FZ1827" s="85"/>
      <c r="GA1827" s="85"/>
      <c r="GB1827" s="85"/>
      <c r="GC1827" s="85"/>
      <c r="GD1827" s="85"/>
      <c r="GE1827" s="85"/>
      <c r="GF1827" s="85"/>
      <c r="GG1827" s="85"/>
      <c r="GH1827" s="85"/>
      <c r="GI1827" s="85"/>
      <c r="GJ1827" s="85"/>
      <c r="GK1827" s="85"/>
      <c r="GL1827" s="85"/>
      <c r="GM1827" s="85"/>
      <c r="GN1827" s="85"/>
      <c r="GO1827" s="85"/>
      <c r="GP1827" s="85"/>
      <c r="GQ1827" s="85"/>
      <c r="GR1827" s="85"/>
      <c r="GS1827" s="85"/>
      <c r="GT1827" s="85"/>
      <c r="GU1827" s="85"/>
      <c r="GV1827" s="85"/>
      <c r="GW1827" s="85"/>
      <c r="GX1827" s="85"/>
      <c r="GY1827" s="85"/>
      <c r="GZ1827" s="85"/>
      <c r="HA1827" s="85"/>
      <c r="HB1827" s="85"/>
      <c r="HC1827" s="85"/>
      <c r="HD1827" s="85"/>
      <c r="HE1827" s="85"/>
      <c r="HF1827" s="85"/>
      <c r="HG1827" s="85"/>
      <c r="HH1827" s="85"/>
      <c r="HI1827" s="85"/>
      <c r="HJ1827" s="85"/>
      <c r="HK1827" s="85"/>
      <c r="HL1827" s="85"/>
      <c r="HM1827" s="85"/>
      <c r="HN1827" s="85"/>
      <c r="HO1827" s="85"/>
      <c r="HP1827" s="85"/>
      <c r="HQ1827" s="85"/>
      <c r="HR1827" s="85"/>
      <c r="HS1827" s="85"/>
      <c r="HT1827" s="85"/>
      <c r="HU1827" s="85"/>
      <c r="HV1827" s="85"/>
      <c r="HW1827" s="85"/>
      <c r="HX1827" s="85"/>
      <c r="HY1827" s="85"/>
      <c r="HZ1827" s="85"/>
      <c r="IA1827" s="85"/>
      <c r="IB1827" s="85"/>
      <c r="IC1827" s="85"/>
      <c r="ID1827" s="85"/>
      <c r="IE1827" s="85"/>
      <c r="IF1827" s="85"/>
      <c r="IG1827" s="85"/>
      <c r="IH1827" s="85"/>
      <c r="II1827" s="85"/>
      <c r="IJ1827" s="85"/>
      <c r="IK1827" s="85"/>
      <c r="IL1827" s="85"/>
      <c r="IM1827" s="85"/>
      <c r="IN1827" s="85"/>
      <c r="IO1827" s="85"/>
      <c r="IP1827" s="85"/>
      <c r="IQ1827" s="85"/>
      <c r="IR1827" s="85"/>
      <c r="IS1827" s="85"/>
      <c r="IT1827" s="85"/>
      <c r="IU1827" s="85"/>
    </row>
    <row r="1828" spans="1:255" s="8" customFormat="1">
      <c r="A1828" s="9" t="s">
        <v>12214</v>
      </c>
      <c r="B1828" s="27" t="s">
        <v>16483</v>
      </c>
      <c r="C1828" s="27" t="s">
        <v>16484</v>
      </c>
      <c r="D1828" s="27"/>
      <c r="E1828" s="46"/>
      <c r="G1828" s="85"/>
      <c r="H1828" s="85"/>
      <c r="I1828" s="85"/>
      <c r="J1828" s="85"/>
      <c r="K1828" s="85"/>
      <c r="L1828" s="85"/>
      <c r="M1828" s="85"/>
      <c r="N1828" s="85"/>
      <c r="O1828" s="85"/>
      <c r="P1828" s="85"/>
      <c r="Q1828" s="85"/>
      <c r="R1828" s="85"/>
      <c r="S1828" s="85"/>
      <c r="T1828" s="85"/>
      <c r="U1828" s="85"/>
      <c r="V1828" s="85"/>
      <c r="W1828" s="85"/>
      <c r="X1828" s="85"/>
      <c r="Y1828" s="85"/>
      <c r="Z1828" s="85"/>
      <c r="AA1828" s="85"/>
      <c r="AB1828" s="85"/>
      <c r="AC1828" s="85"/>
      <c r="AD1828" s="85"/>
      <c r="AE1828" s="85"/>
      <c r="AF1828" s="85"/>
      <c r="AG1828" s="85"/>
      <c r="AH1828" s="85"/>
      <c r="AI1828" s="85"/>
      <c r="AJ1828" s="85"/>
      <c r="AK1828" s="85"/>
      <c r="AL1828" s="85"/>
      <c r="AM1828" s="85"/>
      <c r="AN1828" s="85"/>
      <c r="AO1828" s="85"/>
      <c r="AP1828" s="85"/>
      <c r="AQ1828" s="85"/>
      <c r="AR1828" s="85"/>
      <c r="AS1828" s="85"/>
      <c r="AT1828" s="85"/>
      <c r="AU1828" s="85"/>
      <c r="AV1828" s="85"/>
      <c r="AW1828" s="85"/>
      <c r="AX1828" s="85"/>
      <c r="AY1828" s="85"/>
      <c r="AZ1828" s="85"/>
      <c r="BA1828" s="85"/>
      <c r="BB1828" s="85"/>
      <c r="BC1828" s="85"/>
      <c r="BD1828" s="85"/>
      <c r="BE1828" s="85"/>
      <c r="BF1828" s="85"/>
      <c r="BG1828" s="85"/>
      <c r="BH1828" s="85"/>
      <c r="BI1828" s="85"/>
      <c r="BJ1828" s="85"/>
      <c r="BK1828" s="85"/>
      <c r="BL1828" s="85"/>
      <c r="BM1828" s="85"/>
      <c r="BN1828" s="85"/>
      <c r="BO1828" s="85"/>
      <c r="BP1828" s="85"/>
      <c r="BQ1828" s="85"/>
      <c r="BR1828" s="85"/>
      <c r="BS1828" s="85"/>
      <c r="BT1828" s="85"/>
      <c r="BU1828" s="85"/>
      <c r="BV1828" s="85"/>
      <c r="BW1828" s="85"/>
      <c r="BX1828" s="85"/>
      <c r="BY1828" s="85"/>
      <c r="BZ1828" s="85"/>
      <c r="CA1828" s="85"/>
      <c r="CB1828" s="85"/>
      <c r="CC1828" s="85"/>
      <c r="CD1828" s="85"/>
      <c r="CE1828" s="85"/>
      <c r="CF1828" s="85"/>
      <c r="CG1828" s="85"/>
      <c r="CH1828" s="85"/>
      <c r="CI1828" s="85"/>
      <c r="CJ1828" s="85"/>
      <c r="CK1828" s="85"/>
      <c r="CL1828" s="85"/>
      <c r="CM1828" s="85"/>
      <c r="CN1828" s="85"/>
      <c r="CO1828" s="85"/>
      <c r="CP1828" s="85"/>
      <c r="CQ1828" s="85"/>
      <c r="CR1828" s="85"/>
      <c r="CS1828" s="85"/>
      <c r="CT1828" s="85"/>
      <c r="CU1828" s="85"/>
      <c r="CV1828" s="85"/>
      <c r="CW1828" s="85"/>
      <c r="CX1828" s="85"/>
      <c r="CY1828" s="85"/>
      <c r="CZ1828" s="85"/>
      <c r="DA1828" s="85"/>
      <c r="DB1828" s="85"/>
      <c r="DC1828" s="85"/>
      <c r="DD1828" s="85"/>
      <c r="DE1828" s="85"/>
      <c r="DF1828" s="85"/>
      <c r="DG1828" s="85"/>
      <c r="DH1828" s="85"/>
      <c r="DI1828" s="85"/>
      <c r="DJ1828" s="85"/>
      <c r="DK1828" s="85"/>
      <c r="DL1828" s="85"/>
      <c r="DM1828" s="85"/>
      <c r="DN1828" s="85"/>
      <c r="DO1828" s="85"/>
      <c r="DP1828" s="85"/>
      <c r="DQ1828" s="85"/>
      <c r="DR1828" s="85"/>
      <c r="DS1828" s="85"/>
      <c r="DT1828" s="85"/>
      <c r="DU1828" s="85"/>
      <c r="DV1828" s="85"/>
      <c r="DW1828" s="85"/>
      <c r="DX1828" s="85"/>
      <c r="DY1828" s="85"/>
      <c r="DZ1828" s="85"/>
      <c r="EA1828" s="85"/>
      <c r="EB1828" s="85"/>
      <c r="EC1828" s="85"/>
      <c r="ED1828" s="85"/>
      <c r="EE1828" s="85"/>
      <c r="EF1828" s="85"/>
      <c r="EG1828" s="85"/>
      <c r="EH1828" s="85"/>
      <c r="EI1828" s="85"/>
      <c r="EJ1828" s="85"/>
      <c r="EK1828" s="85"/>
      <c r="EL1828" s="85"/>
      <c r="EM1828" s="85"/>
      <c r="EN1828" s="85"/>
      <c r="EO1828" s="85"/>
      <c r="EP1828" s="85"/>
      <c r="EQ1828" s="85"/>
      <c r="ER1828" s="85"/>
      <c r="ES1828" s="85"/>
      <c r="ET1828" s="85"/>
      <c r="EU1828" s="85"/>
      <c r="EV1828" s="85"/>
      <c r="EW1828" s="85"/>
      <c r="EX1828" s="85"/>
      <c r="EY1828" s="85"/>
      <c r="EZ1828" s="85"/>
      <c r="FA1828" s="85"/>
      <c r="FB1828" s="85"/>
      <c r="FC1828" s="85"/>
      <c r="FD1828" s="85"/>
      <c r="FE1828" s="85"/>
      <c r="FF1828" s="85"/>
      <c r="FG1828" s="85"/>
      <c r="FH1828" s="85"/>
      <c r="FI1828" s="85"/>
      <c r="FJ1828" s="85"/>
      <c r="FK1828" s="85"/>
      <c r="FL1828" s="85"/>
      <c r="FM1828" s="85"/>
      <c r="FN1828" s="85"/>
      <c r="FO1828" s="85"/>
      <c r="FP1828" s="85"/>
      <c r="FQ1828" s="85"/>
      <c r="FR1828" s="85"/>
      <c r="FS1828" s="85"/>
      <c r="FT1828" s="85"/>
      <c r="FU1828" s="85"/>
      <c r="FV1828" s="85"/>
      <c r="FW1828" s="85"/>
      <c r="FX1828" s="85"/>
      <c r="FY1828" s="85"/>
      <c r="FZ1828" s="85"/>
      <c r="GA1828" s="85"/>
      <c r="GB1828" s="85"/>
      <c r="GC1828" s="85"/>
      <c r="GD1828" s="85"/>
      <c r="GE1828" s="85"/>
      <c r="GF1828" s="85"/>
      <c r="GG1828" s="85"/>
      <c r="GH1828" s="85"/>
      <c r="GI1828" s="85"/>
      <c r="GJ1828" s="85"/>
      <c r="GK1828" s="85"/>
      <c r="GL1828" s="85"/>
      <c r="GM1828" s="85"/>
      <c r="GN1828" s="85"/>
      <c r="GO1828" s="85"/>
      <c r="GP1828" s="85"/>
      <c r="GQ1828" s="85"/>
      <c r="GR1828" s="85"/>
      <c r="GS1828" s="85"/>
      <c r="GT1828" s="85"/>
      <c r="GU1828" s="85"/>
      <c r="GV1828" s="85"/>
      <c r="GW1828" s="85"/>
      <c r="GX1828" s="85"/>
      <c r="GY1828" s="85"/>
      <c r="GZ1828" s="85"/>
      <c r="HA1828" s="85"/>
      <c r="HB1828" s="85"/>
      <c r="HC1828" s="85"/>
      <c r="HD1828" s="85"/>
      <c r="HE1828" s="85"/>
      <c r="HF1828" s="85"/>
      <c r="HG1828" s="85"/>
      <c r="HH1828" s="85"/>
      <c r="HI1828" s="85"/>
      <c r="HJ1828" s="85"/>
      <c r="HK1828" s="85"/>
      <c r="HL1828" s="85"/>
      <c r="HM1828" s="85"/>
      <c r="HN1828" s="85"/>
      <c r="HO1828" s="85"/>
      <c r="HP1828" s="85"/>
      <c r="HQ1828" s="85"/>
      <c r="HR1828" s="85"/>
      <c r="HS1828" s="85"/>
      <c r="HT1828" s="85"/>
      <c r="HU1828" s="85"/>
      <c r="HV1828" s="85"/>
      <c r="HW1828" s="85"/>
      <c r="HX1828" s="85"/>
      <c r="HY1828" s="85"/>
      <c r="HZ1828" s="85"/>
      <c r="IA1828" s="85"/>
      <c r="IB1828" s="85"/>
      <c r="IC1828" s="85"/>
      <c r="ID1828" s="85"/>
      <c r="IE1828" s="85"/>
      <c r="IF1828" s="85"/>
      <c r="IG1828" s="85"/>
      <c r="IH1828" s="85"/>
      <c r="II1828" s="85"/>
      <c r="IJ1828" s="85"/>
      <c r="IK1828" s="85"/>
      <c r="IL1828" s="85"/>
      <c r="IM1828" s="85"/>
      <c r="IN1828" s="85"/>
      <c r="IO1828" s="85"/>
      <c r="IP1828" s="85"/>
      <c r="IQ1828" s="85"/>
      <c r="IR1828" s="85"/>
      <c r="IS1828" s="85"/>
      <c r="IT1828" s="85"/>
      <c r="IU1828" s="85"/>
    </row>
    <row r="1829" spans="1:255" s="8" customFormat="1">
      <c r="A1829" s="9" t="s">
        <v>12214</v>
      </c>
      <c r="B1829" s="27" t="s">
        <v>16485</v>
      </c>
      <c r="C1829" s="27" t="s">
        <v>16486</v>
      </c>
      <c r="D1829" s="27"/>
      <c r="E1829" s="46"/>
      <c r="G1829" s="85"/>
      <c r="H1829" s="85"/>
      <c r="I1829" s="85"/>
      <c r="J1829" s="85"/>
      <c r="K1829" s="85"/>
      <c r="L1829" s="85"/>
      <c r="M1829" s="85"/>
      <c r="N1829" s="85"/>
      <c r="O1829" s="85"/>
      <c r="P1829" s="85"/>
      <c r="Q1829" s="85"/>
      <c r="R1829" s="85"/>
      <c r="S1829" s="85"/>
      <c r="T1829" s="85"/>
      <c r="U1829" s="85"/>
      <c r="V1829" s="85"/>
      <c r="W1829" s="85"/>
      <c r="X1829" s="85"/>
      <c r="Y1829" s="85"/>
      <c r="Z1829" s="85"/>
      <c r="AA1829" s="85"/>
      <c r="AB1829" s="85"/>
      <c r="AC1829" s="85"/>
      <c r="AD1829" s="85"/>
      <c r="AE1829" s="85"/>
      <c r="AF1829" s="85"/>
      <c r="AG1829" s="85"/>
      <c r="AH1829" s="85"/>
      <c r="AI1829" s="85"/>
      <c r="AJ1829" s="85"/>
      <c r="AK1829" s="85"/>
      <c r="AL1829" s="85"/>
      <c r="AM1829" s="85"/>
      <c r="AN1829" s="85"/>
      <c r="AO1829" s="85"/>
      <c r="AP1829" s="85"/>
      <c r="AQ1829" s="85"/>
      <c r="AR1829" s="85"/>
      <c r="AS1829" s="85"/>
      <c r="AT1829" s="85"/>
      <c r="AU1829" s="85"/>
      <c r="AV1829" s="85"/>
      <c r="AW1829" s="85"/>
      <c r="AX1829" s="85"/>
      <c r="AY1829" s="85"/>
      <c r="AZ1829" s="85"/>
      <c r="BA1829" s="85"/>
      <c r="BB1829" s="85"/>
      <c r="BC1829" s="85"/>
      <c r="BD1829" s="85"/>
      <c r="BE1829" s="85"/>
      <c r="BF1829" s="85"/>
      <c r="BG1829" s="85"/>
      <c r="BH1829" s="85"/>
      <c r="BI1829" s="85"/>
      <c r="BJ1829" s="85"/>
      <c r="BK1829" s="85"/>
      <c r="BL1829" s="85"/>
      <c r="BM1829" s="85"/>
      <c r="BN1829" s="85"/>
      <c r="BO1829" s="85"/>
      <c r="BP1829" s="85"/>
      <c r="BQ1829" s="85"/>
      <c r="BR1829" s="85"/>
      <c r="BS1829" s="85"/>
      <c r="BT1829" s="85"/>
      <c r="BU1829" s="85"/>
      <c r="BV1829" s="85"/>
      <c r="BW1829" s="85"/>
      <c r="BX1829" s="85"/>
      <c r="BY1829" s="85"/>
      <c r="BZ1829" s="85"/>
      <c r="CA1829" s="85"/>
      <c r="CB1829" s="85"/>
      <c r="CC1829" s="85"/>
      <c r="CD1829" s="85"/>
      <c r="CE1829" s="85"/>
      <c r="CF1829" s="85"/>
      <c r="CG1829" s="85"/>
      <c r="CH1829" s="85"/>
      <c r="CI1829" s="85"/>
      <c r="CJ1829" s="85"/>
      <c r="CK1829" s="85"/>
      <c r="CL1829" s="85"/>
      <c r="CM1829" s="85"/>
      <c r="CN1829" s="85"/>
      <c r="CO1829" s="85"/>
      <c r="CP1829" s="85"/>
      <c r="CQ1829" s="85"/>
      <c r="CR1829" s="85"/>
      <c r="CS1829" s="85"/>
      <c r="CT1829" s="85"/>
      <c r="CU1829" s="85"/>
      <c r="CV1829" s="85"/>
      <c r="CW1829" s="85"/>
      <c r="CX1829" s="85"/>
      <c r="CY1829" s="85"/>
      <c r="CZ1829" s="85"/>
      <c r="DA1829" s="85"/>
      <c r="DB1829" s="85"/>
      <c r="DC1829" s="85"/>
      <c r="DD1829" s="85"/>
      <c r="DE1829" s="85"/>
      <c r="DF1829" s="85"/>
      <c r="DG1829" s="85"/>
      <c r="DH1829" s="85"/>
      <c r="DI1829" s="85"/>
      <c r="DJ1829" s="85"/>
      <c r="DK1829" s="85"/>
      <c r="DL1829" s="85"/>
      <c r="DM1829" s="85"/>
      <c r="DN1829" s="85"/>
      <c r="DO1829" s="85"/>
      <c r="DP1829" s="85"/>
      <c r="DQ1829" s="85"/>
      <c r="DR1829" s="85"/>
      <c r="DS1829" s="85"/>
      <c r="DT1829" s="85"/>
      <c r="DU1829" s="85"/>
      <c r="DV1829" s="85"/>
      <c r="DW1829" s="85"/>
      <c r="DX1829" s="85"/>
      <c r="DY1829" s="85"/>
      <c r="DZ1829" s="85"/>
      <c r="EA1829" s="85"/>
      <c r="EB1829" s="85"/>
      <c r="EC1829" s="85"/>
      <c r="ED1829" s="85"/>
      <c r="EE1829" s="85"/>
      <c r="EF1829" s="85"/>
      <c r="EG1829" s="85"/>
      <c r="EH1829" s="85"/>
      <c r="EI1829" s="85"/>
      <c r="EJ1829" s="85"/>
      <c r="EK1829" s="85"/>
      <c r="EL1829" s="85"/>
      <c r="EM1829" s="85"/>
      <c r="EN1829" s="85"/>
      <c r="EO1829" s="85"/>
      <c r="EP1829" s="85"/>
      <c r="EQ1829" s="85"/>
      <c r="ER1829" s="85"/>
      <c r="ES1829" s="85"/>
      <c r="ET1829" s="85"/>
      <c r="EU1829" s="85"/>
      <c r="EV1829" s="85"/>
      <c r="EW1829" s="85"/>
      <c r="EX1829" s="85"/>
      <c r="EY1829" s="85"/>
      <c r="EZ1829" s="85"/>
      <c r="FA1829" s="85"/>
      <c r="FB1829" s="85"/>
      <c r="FC1829" s="85"/>
      <c r="FD1829" s="85"/>
      <c r="FE1829" s="85"/>
      <c r="FF1829" s="85"/>
      <c r="FG1829" s="85"/>
      <c r="FH1829" s="85"/>
      <c r="FI1829" s="85"/>
      <c r="FJ1829" s="85"/>
      <c r="FK1829" s="85"/>
      <c r="FL1829" s="85"/>
      <c r="FM1829" s="85"/>
      <c r="FN1829" s="85"/>
      <c r="FO1829" s="85"/>
      <c r="FP1829" s="85"/>
      <c r="FQ1829" s="85"/>
      <c r="FR1829" s="85"/>
      <c r="FS1829" s="85"/>
      <c r="FT1829" s="85"/>
      <c r="FU1829" s="85"/>
      <c r="FV1829" s="85"/>
      <c r="FW1829" s="85"/>
      <c r="FX1829" s="85"/>
      <c r="FY1829" s="85"/>
      <c r="FZ1829" s="85"/>
      <c r="GA1829" s="85"/>
      <c r="GB1829" s="85"/>
      <c r="GC1829" s="85"/>
      <c r="GD1829" s="85"/>
      <c r="GE1829" s="85"/>
      <c r="GF1829" s="85"/>
      <c r="GG1829" s="85"/>
      <c r="GH1829" s="85"/>
      <c r="GI1829" s="85"/>
      <c r="GJ1829" s="85"/>
      <c r="GK1829" s="85"/>
      <c r="GL1829" s="85"/>
      <c r="GM1829" s="85"/>
      <c r="GN1829" s="85"/>
      <c r="GO1829" s="85"/>
      <c r="GP1829" s="85"/>
      <c r="GQ1829" s="85"/>
      <c r="GR1829" s="85"/>
      <c r="GS1829" s="85"/>
      <c r="GT1829" s="85"/>
      <c r="GU1829" s="85"/>
      <c r="GV1829" s="85"/>
      <c r="GW1829" s="85"/>
      <c r="GX1829" s="85"/>
      <c r="GY1829" s="85"/>
      <c r="GZ1829" s="85"/>
      <c r="HA1829" s="85"/>
      <c r="HB1829" s="85"/>
      <c r="HC1829" s="85"/>
      <c r="HD1829" s="85"/>
      <c r="HE1829" s="85"/>
      <c r="HF1829" s="85"/>
      <c r="HG1829" s="85"/>
      <c r="HH1829" s="85"/>
      <c r="HI1829" s="85"/>
      <c r="HJ1829" s="85"/>
      <c r="HK1829" s="85"/>
      <c r="HL1829" s="85"/>
      <c r="HM1829" s="85"/>
      <c r="HN1829" s="85"/>
      <c r="HO1829" s="85"/>
      <c r="HP1829" s="85"/>
      <c r="HQ1829" s="85"/>
      <c r="HR1829" s="85"/>
      <c r="HS1829" s="85"/>
      <c r="HT1829" s="85"/>
      <c r="HU1829" s="85"/>
      <c r="HV1829" s="85"/>
      <c r="HW1829" s="85"/>
      <c r="HX1829" s="85"/>
      <c r="HY1829" s="85"/>
      <c r="HZ1829" s="85"/>
      <c r="IA1829" s="85"/>
      <c r="IB1829" s="85"/>
      <c r="IC1829" s="85"/>
      <c r="ID1829" s="85"/>
      <c r="IE1829" s="85"/>
      <c r="IF1829" s="85"/>
      <c r="IG1829" s="85"/>
      <c r="IH1829" s="85"/>
      <c r="II1829" s="85"/>
      <c r="IJ1829" s="85"/>
      <c r="IK1829" s="85"/>
      <c r="IL1829" s="85"/>
      <c r="IM1829" s="85"/>
      <c r="IN1829" s="85"/>
      <c r="IO1829" s="85"/>
      <c r="IP1829" s="85"/>
      <c r="IQ1829" s="85"/>
      <c r="IR1829" s="85"/>
      <c r="IS1829" s="85"/>
      <c r="IT1829" s="85"/>
      <c r="IU1829" s="85"/>
    </row>
    <row r="1830" spans="1:255" s="27" customFormat="1" ht="15">
      <c r="A1830" s="9" t="s">
        <v>12214</v>
      </c>
      <c r="B1830" s="34" t="s">
        <v>16487</v>
      </c>
      <c r="C1830" s="32" t="s">
        <v>16488</v>
      </c>
    </row>
    <row r="1831" spans="1:255" s="8" customFormat="1">
      <c r="A1831" s="9" t="s">
        <v>12214</v>
      </c>
      <c r="B1831" s="27" t="s">
        <v>16489</v>
      </c>
      <c r="C1831" s="27" t="s">
        <v>16327</v>
      </c>
      <c r="D1831" s="27"/>
      <c r="E1831" s="46"/>
      <c r="G1831" s="85"/>
      <c r="H1831" s="85"/>
      <c r="I1831" s="85"/>
      <c r="J1831" s="85"/>
      <c r="K1831" s="85"/>
      <c r="L1831" s="85"/>
      <c r="M1831" s="85"/>
      <c r="N1831" s="85"/>
      <c r="O1831" s="85"/>
      <c r="P1831" s="85"/>
      <c r="Q1831" s="85"/>
      <c r="R1831" s="85"/>
      <c r="S1831" s="85"/>
      <c r="T1831" s="85"/>
      <c r="U1831" s="85"/>
      <c r="V1831" s="85"/>
      <c r="W1831" s="85"/>
      <c r="X1831" s="85"/>
      <c r="Y1831" s="85"/>
      <c r="Z1831" s="85"/>
      <c r="AA1831" s="85"/>
      <c r="AB1831" s="85"/>
      <c r="AC1831" s="85"/>
      <c r="AD1831" s="85"/>
      <c r="AE1831" s="85"/>
      <c r="AF1831" s="85"/>
      <c r="AG1831" s="85"/>
      <c r="AH1831" s="85"/>
      <c r="AI1831" s="85"/>
      <c r="AJ1831" s="85"/>
      <c r="AK1831" s="85"/>
      <c r="AL1831" s="85"/>
      <c r="AM1831" s="85"/>
      <c r="AN1831" s="85"/>
      <c r="AO1831" s="85"/>
      <c r="AP1831" s="85"/>
      <c r="AQ1831" s="85"/>
      <c r="AR1831" s="85"/>
      <c r="AS1831" s="85"/>
      <c r="AT1831" s="85"/>
      <c r="AU1831" s="85"/>
      <c r="AV1831" s="85"/>
      <c r="AW1831" s="85"/>
      <c r="AX1831" s="85"/>
      <c r="AY1831" s="85"/>
      <c r="AZ1831" s="85"/>
      <c r="BA1831" s="85"/>
      <c r="BB1831" s="85"/>
      <c r="BC1831" s="85"/>
      <c r="BD1831" s="85"/>
      <c r="BE1831" s="85"/>
      <c r="BF1831" s="85"/>
      <c r="BG1831" s="85"/>
      <c r="BH1831" s="85"/>
      <c r="BI1831" s="85"/>
      <c r="BJ1831" s="85"/>
      <c r="BK1831" s="85"/>
      <c r="BL1831" s="85"/>
      <c r="BM1831" s="85"/>
      <c r="BN1831" s="85"/>
      <c r="BO1831" s="85"/>
      <c r="BP1831" s="85"/>
      <c r="BQ1831" s="85"/>
      <c r="BR1831" s="85"/>
      <c r="BS1831" s="85"/>
      <c r="BT1831" s="85"/>
      <c r="BU1831" s="85"/>
      <c r="BV1831" s="85"/>
      <c r="BW1831" s="85"/>
      <c r="BX1831" s="85"/>
      <c r="BY1831" s="85"/>
      <c r="BZ1831" s="85"/>
      <c r="CA1831" s="85"/>
      <c r="CB1831" s="85"/>
      <c r="CC1831" s="85"/>
      <c r="CD1831" s="85"/>
      <c r="CE1831" s="85"/>
      <c r="CF1831" s="85"/>
      <c r="CG1831" s="85"/>
      <c r="CH1831" s="85"/>
      <c r="CI1831" s="85"/>
      <c r="CJ1831" s="85"/>
      <c r="CK1831" s="85"/>
      <c r="CL1831" s="85"/>
      <c r="CM1831" s="85"/>
      <c r="CN1831" s="85"/>
      <c r="CO1831" s="85"/>
      <c r="CP1831" s="85"/>
      <c r="CQ1831" s="85"/>
      <c r="CR1831" s="85"/>
      <c r="CS1831" s="85"/>
      <c r="CT1831" s="85"/>
      <c r="CU1831" s="85"/>
      <c r="CV1831" s="85"/>
      <c r="CW1831" s="85"/>
      <c r="CX1831" s="85"/>
      <c r="CY1831" s="85"/>
      <c r="CZ1831" s="85"/>
      <c r="DA1831" s="85"/>
      <c r="DB1831" s="85"/>
      <c r="DC1831" s="85"/>
      <c r="DD1831" s="85"/>
      <c r="DE1831" s="85"/>
      <c r="DF1831" s="85"/>
      <c r="DG1831" s="85"/>
      <c r="DH1831" s="85"/>
      <c r="DI1831" s="85"/>
      <c r="DJ1831" s="85"/>
      <c r="DK1831" s="85"/>
      <c r="DL1831" s="85"/>
      <c r="DM1831" s="85"/>
      <c r="DN1831" s="85"/>
      <c r="DO1831" s="85"/>
      <c r="DP1831" s="85"/>
      <c r="DQ1831" s="85"/>
      <c r="DR1831" s="85"/>
      <c r="DS1831" s="85"/>
      <c r="DT1831" s="85"/>
      <c r="DU1831" s="85"/>
      <c r="DV1831" s="85"/>
      <c r="DW1831" s="85"/>
      <c r="DX1831" s="85"/>
      <c r="DY1831" s="85"/>
      <c r="DZ1831" s="85"/>
      <c r="EA1831" s="85"/>
      <c r="EB1831" s="85"/>
      <c r="EC1831" s="85"/>
      <c r="ED1831" s="85"/>
      <c r="EE1831" s="85"/>
      <c r="EF1831" s="85"/>
      <c r="EG1831" s="85"/>
      <c r="EH1831" s="85"/>
      <c r="EI1831" s="85"/>
      <c r="EJ1831" s="85"/>
      <c r="EK1831" s="85"/>
      <c r="EL1831" s="85"/>
      <c r="EM1831" s="85"/>
      <c r="EN1831" s="85"/>
      <c r="EO1831" s="85"/>
      <c r="EP1831" s="85"/>
      <c r="EQ1831" s="85"/>
      <c r="ER1831" s="85"/>
      <c r="ES1831" s="85"/>
      <c r="ET1831" s="85"/>
      <c r="EU1831" s="85"/>
      <c r="EV1831" s="85"/>
      <c r="EW1831" s="85"/>
      <c r="EX1831" s="85"/>
      <c r="EY1831" s="85"/>
      <c r="EZ1831" s="85"/>
      <c r="FA1831" s="85"/>
      <c r="FB1831" s="85"/>
      <c r="FC1831" s="85"/>
      <c r="FD1831" s="85"/>
      <c r="FE1831" s="85"/>
      <c r="FF1831" s="85"/>
      <c r="FG1831" s="85"/>
      <c r="FH1831" s="85"/>
      <c r="FI1831" s="85"/>
      <c r="FJ1831" s="85"/>
      <c r="FK1831" s="85"/>
      <c r="FL1831" s="85"/>
      <c r="FM1831" s="85"/>
      <c r="FN1831" s="85"/>
      <c r="FO1831" s="85"/>
      <c r="FP1831" s="85"/>
      <c r="FQ1831" s="85"/>
      <c r="FR1831" s="85"/>
      <c r="FS1831" s="85"/>
      <c r="FT1831" s="85"/>
      <c r="FU1831" s="85"/>
      <c r="FV1831" s="85"/>
      <c r="FW1831" s="85"/>
      <c r="FX1831" s="85"/>
      <c r="FY1831" s="85"/>
      <c r="FZ1831" s="85"/>
      <c r="GA1831" s="85"/>
      <c r="GB1831" s="85"/>
      <c r="GC1831" s="85"/>
      <c r="GD1831" s="85"/>
      <c r="GE1831" s="85"/>
      <c r="GF1831" s="85"/>
      <c r="GG1831" s="85"/>
      <c r="GH1831" s="85"/>
      <c r="GI1831" s="85"/>
      <c r="GJ1831" s="85"/>
      <c r="GK1831" s="85"/>
      <c r="GL1831" s="85"/>
      <c r="GM1831" s="85"/>
      <c r="GN1831" s="85"/>
      <c r="GO1831" s="85"/>
      <c r="GP1831" s="85"/>
      <c r="GQ1831" s="85"/>
      <c r="GR1831" s="85"/>
      <c r="GS1831" s="85"/>
      <c r="GT1831" s="85"/>
      <c r="GU1831" s="85"/>
      <c r="GV1831" s="85"/>
      <c r="GW1831" s="85"/>
      <c r="GX1831" s="85"/>
      <c r="GY1831" s="85"/>
      <c r="GZ1831" s="85"/>
      <c r="HA1831" s="85"/>
      <c r="HB1831" s="85"/>
      <c r="HC1831" s="85"/>
      <c r="HD1831" s="85"/>
      <c r="HE1831" s="85"/>
      <c r="HF1831" s="85"/>
      <c r="HG1831" s="85"/>
      <c r="HH1831" s="85"/>
      <c r="HI1831" s="85"/>
      <c r="HJ1831" s="85"/>
      <c r="HK1831" s="85"/>
      <c r="HL1831" s="85"/>
      <c r="HM1831" s="85"/>
      <c r="HN1831" s="85"/>
      <c r="HO1831" s="85"/>
      <c r="HP1831" s="85"/>
      <c r="HQ1831" s="85"/>
      <c r="HR1831" s="85"/>
      <c r="HS1831" s="85"/>
      <c r="HT1831" s="85"/>
      <c r="HU1831" s="85"/>
      <c r="HV1831" s="85"/>
      <c r="HW1831" s="85"/>
      <c r="HX1831" s="85"/>
      <c r="HY1831" s="85"/>
      <c r="HZ1831" s="85"/>
      <c r="IA1831" s="85"/>
      <c r="IB1831" s="85"/>
      <c r="IC1831" s="85"/>
      <c r="ID1831" s="85"/>
      <c r="IE1831" s="85"/>
      <c r="IF1831" s="85"/>
      <c r="IG1831" s="85"/>
      <c r="IH1831" s="85"/>
      <c r="II1831" s="85"/>
      <c r="IJ1831" s="85"/>
      <c r="IK1831" s="85"/>
      <c r="IL1831" s="85"/>
      <c r="IM1831" s="85"/>
      <c r="IN1831" s="85"/>
      <c r="IO1831" s="85"/>
      <c r="IP1831" s="85"/>
      <c r="IQ1831" s="85"/>
      <c r="IR1831" s="85"/>
      <c r="IS1831" s="85"/>
      <c r="IT1831" s="85"/>
      <c r="IU1831" s="85"/>
    </row>
    <row r="1832" spans="1:255" s="8" customFormat="1">
      <c r="A1832" s="9" t="s">
        <v>12214</v>
      </c>
      <c r="B1832" s="27" t="s">
        <v>16490</v>
      </c>
      <c r="C1832" s="27" t="s">
        <v>16491</v>
      </c>
      <c r="D1832" s="27"/>
      <c r="E1832" s="46"/>
      <c r="G1832" s="85"/>
      <c r="H1832" s="85"/>
      <c r="I1832" s="85"/>
      <c r="J1832" s="85"/>
      <c r="K1832" s="85"/>
      <c r="L1832" s="85"/>
      <c r="M1832" s="85"/>
      <c r="N1832" s="85"/>
      <c r="O1832" s="85"/>
      <c r="P1832" s="85"/>
      <c r="Q1832" s="85"/>
      <c r="R1832" s="85"/>
      <c r="S1832" s="85"/>
      <c r="T1832" s="85"/>
      <c r="U1832" s="85"/>
      <c r="V1832" s="85"/>
      <c r="W1832" s="85"/>
      <c r="X1832" s="85"/>
      <c r="Y1832" s="85"/>
      <c r="Z1832" s="85"/>
      <c r="AA1832" s="85"/>
      <c r="AB1832" s="85"/>
      <c r="AC1832" s="85"/>
      <c r="AD1832" s="85"/>
      <c r="AE1832" s="85"/>
      <c r="AF1832" s="85"/>
      <c r="AG1832" s="85"/>
      <c r="AH1832" s="85"/>
      <c r="AI1832" s="85"/>
      <c r="AJ1832" s="85"/>
      <c r="AK1832" s="85"/>
      <c r="AL1832" s="85"/>
      <c r="AM1832" s="85"/>
      <c r="AN1832" s="85"/>
      <c r="AO1832" s="85"/>
      <c r="AP1832" s="85"/>
      <c r="AQ1832" s="85"/>
      <c r="AR1832" s="85"/>
      <c r="AS1832" s="85"/>
      <c r="AT1832" s="85"/>
      <c r="AU1832" s="85"/>
      <c r="AV1832" s="85"/>
      <c r="AW1832" s="85"/>
      <c r="AX1832" s="85"/>
      <c r="AY1832" s="85"/>
      <c r="AZ1832" s="85"/>
      <c r="BA1832" s="85"/>
      <c r="BB1832" s="85"/>
      <c r="BC1832" s="85"/>
      <c r="BD1832" s="85"/>
      <c r="BE1832" s="85"/>
      <c r="BF1832" s="85"/>
      <c r="BG1832" s="85"/>
      <c r="BH1832" s="85"/>
      <c r="BI1832" s="85"/>
      <c r="BJ1832" s="85"/>
      <c r="BK1832" s="85"/>
      <c r="BL1832" s="85"/>
      <c r="BM1832" s="85"/>
      <c r="BN1832" s="85"/>
      <c r="BO1832" s="85"/>
      <c r="BP1832" s="85"/>
      <c r="BQ1832" s="85"/>
      <c r="BR1832" s="85"/>
      <c r="BS1832" s="85"/>
      <c r="BT1832" s="85"/>
      <c r="BU1832" s="85"/>
      <c r="BV1832" s="85"/>
      <c r="BW1832" s="85"/>
      <c r="BX1832" s="85"/>
      <c r="BY1832" s="85"/>
      <c r="BZ1832" s="85"/>
      <c r="CA1832" s="85"/>
      <c r="CB1832" s="85"/>
      <c r="CC1832" s="85"/>
      <c r="CD1832" s="85"/>
      <c r="CE1832" s="85"/>
      <c r="CF1832" s="85"/>
      <c r="CG1832" s="85"/>
      <c r="CH1832" s="85"/>
      <c r="CI1832" s="85"/>
      <c r="CJ1832" s="85"/>
      <c r="CK1832" s="85"/>
      <c r="CL1832" s="85"/>
      <c r="CM1832" s="85"/>
      <c r="CN1832" s="85"/>
      <c r="CO1832" s="85"/>
      <c r="CP1832" s="85"/>
      <c r="CQ1832" s="85"/>
      <c r="CR1832" s="85"/>
      <c r="CS1832" s="85"/>
      <c r="CT1832" s="85"/>
      <c r="CU1832" s="85"/>
      <c r="CV1832" s="85"/>
      <c r="CW1832" s="85"/>
      <c r="CX1832" s="85"/>
      <c r="CY1832" s="85"/>
      <c r="CZ1832" s="85"/>
      <c r="DA1832" s="85"/>
      <c r="DB1832" s="85"/>
      <c r="DC1832" s="85"/>
      <c r="DD1832" s="85"/>
      <c r="DE1832" s="85"/>
      <c r="DF1832" s="85"/>
      <c r="DG1832" s="85"/>
      <c r="DH1832" s="85"/>
      <c r="DI1832" s="85"/>
      <c r="DJ1832" s="85"/>
      <c r="DK1832" s="85"/>
      <c r="DL1832" s="85"/>
      <c r="DM1832" s="85"/>
      <c r="DN1832" s="85"/>
      <c r="DO1832" s="85"/>
      <c r="DP1832" s="85"/>
      <c r="DQ1832" s="85"/>
      <c r="DR1832" s="85"/>
      <c r="DS1832" s="85"/>
      <c r="DT1832" s="85"/>
      <c r="DU1832" s="85"/>
      <c r="DV1832" s="85"/>
      <c r="DW1832" s="85"/>
      <c r="DX1832" s="85"/>
      <c r="DY1832" s="85"/>
      <c r="DZ1832" s="85"/>
      <c r="EA1832" s="85"/>
      <c r="EB1832" s="85"/>
      <c r="EC1832" s="85"/>
      <c r="ED1832" s="85"/>
      <c r="EE1832" s="85"/>
      <c r="EF1832" s="85"/>
      <c r="EG1832" s="85"/>
      <c r="EH1832" s="85"/>
      <c r="EI1832" s="85"/>
      <c r="EJ1832" s="85"/>
      <c r="EK1832" s="85"/>
      <c r="EL1832" s="85"/>
      <c r="EM1832" s="85"/>
      <c r="EN1832" s="85"/>
      <c r="EO1832" s="85"/>
      <c r="EP1832" s="85"/>
      <c r="EQ1832" s="85"/>
      <c r="ER1832" s="85"/>
      <c r="ES1832" s="85"/>
      <c r="ET1832" s="85"/>
      <c r="EU1832" s="85"/>
      <c r="EV1832" s="85"/>
      <c r="EW1832" s="85"/>
      <c r="EX1832" s="85"/>
      <c r="EY1832" s="85"/>
      <c r="EZ1832" s="85"/>
      <c r="FA1832" s="85"/>
      <c r="FB1832" s="85"/>
      <c r="FC1832" s="85"/>
      <c r="FD1832" s="85"/>
      <c r="FE1832" s="85"/>
      <c r="FF1832" s="85"/>
      <c r="FG1832" s="85"/>
      <c r="FH1832" s="85"/>
      <c r="FI1832" s="85"/>
      <c r="FJ1832" s="85"/>
      <c r="FK1832" s="85"/>
      <c r="FL1832" s="85"/>
      <c r="FM1832" s="85"/>
      <c r="FN1832" s="85"/>
      <c r="FO1832" s="85"/>
      <c r="FP1832" s="85"/>
      <c r="FQ1832" s="85"/>
      <c r="FR1832" s="85"/>
      <c r="FS1832" s="85"/>
      <c r="FT1832" s="85"/>
      <c r="FU1832" s="85"/>
      <c r="FV1832" s="85"/>
      <c r="FW1832" s="85"/>
      <c r="FX1832" s="85"/>
      <c r="FY1832" s="85"/>
      <c r="FZ1832" s="85"/>
      <c r="GA1832" s="85"/>
      <c r="GB1832" s="85"/>
      <c r="GC1832" s="85"/>
      <c r="GD1832" s="85"/>
      <c r="GE1832" s="85"/>
      <c r="GF1832" s="85"/>
      <c r="GG1832" s="85"/>
      <c r="GH1832" s="85"/>
      <c r="GI1832" s="85"/>
      <c r="GJ1832" s="85"/>
      <c r="GK1832" s="85"/>
      <c r="GL1832" s="85"/>
      <c r="GM1832" s="85"/>
      <c r="GN1832" s="85"/>
      <c r="GO1832" s="85"/>
      <c r="GP1832" s="85"/>
      <c r="GQ1832" s="85"/>
      <c r="GR1832" s="85"/>
      <c r="GS1832" s="85"/>
      <c r="GT1832" s="85"/>
      <c r="GU1832" s="85"/>
      <c r="GV1832" s="85"/>
      <c r="GW1832" s="85"/>
      <c r="GX1832" s="85"/>
      <c r="GY1832" s="85"/>
      <c r="GZ1832" s="85"/>
      <c r="HA1832" s="85"/>
      <c r="HB1832" s="85"/>
      <c r="HC1832" s="85"/>
      <c r="HD1832" s="85"/>
      <c r="HE1832" s="85"/>
      <c r="HF1832" s="85"/>
      <c r="HG1832" s="85"/>
      <c r="HH1832" s="85"/>
      <c r="HI1832" s="85"/>
      <c r="HJ1832" s="85"/>
      <c r="HK1832" s="85"/>
      <c r="HL1832" s="85"/>
      <c r="HM1832" s="85"/>
      <c r="HN1832" s="85"/>
      <c r="HO1832" s="85"/>
      <c r="HP1832" s="85"/>
      <c r="HQ1832" s="85"/>
      <c r="HR1832" s="85"/>
      <c r="HS1832" s="85"/>
      <c r="HT1832" s="85"/>
      <c r="HU1832" s="85"/>
      <c r="HV1832" s="85"/>
      <c r="HW1832" s="85"/>
      <c r="HX1832" s="85"/>
      <c r="HY1832" s="85"/>
      <c r="HZ1832" s="85"/>
      <c r="IA1832" s="85"/>
      <c r="IB1832" s="85"/>
      <c r="IC1832" s="85"/>
      <c r="ID1832" s="85"/>
      <c r="IE1832" s="85"/>
      <c r="IF1832" s="85"/>
      <c r="IG1832" s="85"/>
      <c r="IH1832" s="85"/>
      <c r="II1832" s="85"/>
      <c r="IJ1832" s="85"/>
      <c r="IK1832" s="85"/>
      <c r="IL1832" s="85"/>
      <c r="IM1832" s="85"/>
      <c r="IN1832" s="85"/>
      <c r="IO1832" s="85"/>
      <c r="IP1832" s="85"/>
      <c r="IQ1832" s="85"/>
      <c r="IR1832" s="85"/>
      <c r="IS1832" s="85"/>
      <c r="IT1832" s="85"/>
      <c r="IU1832" s="85"/>
    </row>
    <row r="1833" spans="1:255" s="8" customFormat="1">
      <c r="A1833" s="9" t="s">
        <v>12214</v>
      </c>
      <c r="B1833" s="27" t="s">
        <v>16492</v>
      </c>
      <c r="C1833" s="27" t="s">
        <v>16493</v>
      </c>
      <c r="D1833" s="27"/>
      <c r="E1833" s="46"/>
      <c r="G1833" s="85"/>
      <c r="H1833" s="85"/>
      <c r="I1833" s="85"/>
      <c r="J1833" s="85"/>
      <c r="K1833" s="85"/>
      <c r="L1833" s="85"/>
      <c r="M1833" s="85"/>
      <c r="N1833" s="85"/>
      <c r="O1833" s="85"/>
      <c r="P1833" s="85"/>
      <c r="Q1833" s="85"/>
      <c r="R1833" s="85"/>
      <c r="S1833" s="85"/>
      <c r="T1833" s="85"/>
      <c r="U1833" s="85"/>
      <c r="V1833" s="85"/>
      <c r="W1833" s="85"/>
      <c r="X1833" s="85"/>
      <c r="Y1833" s="85"/>
      <c r="Z1833" s="85"/>
      <c r="AA1833" s="85"/>
      <c r="AB1833" s="85"/>
      <c r="AC1833" s="85"/>
      <c r="AD1833" s="85"/>
      <c r="AE1833" s="85"/>
      <c r="AF1833" s="85"/>
      <c r="AG1833" s="85"/>
      <c r="AH1833" s="85"/>
      <c r="AI1833" s="85"/>
      <c r="AJ1833" s="85"/>
      <c r="AK1833" s="85"/>
      <c r="AL1833" s="85"/>
      <c r="AM1833" s="85"/>
      <c r="AN1833" s="85"/>
      <c r="AO1833" s="85"/>
      <c r="AP1833" s="85"/>
      <c r="AQ1833" s="85"/>
      <c r="AR1833" s="85"/>
      <c r="AS1833" s="85"/>
      <c r="AT1833" s="85"/>
      <c r="AU1833" s="85"/>
      <c r="AV1833" s="85"/>
      <c r="AW1833" s="85"/>
      <c r="AX1833" s="85"/>
      <c r="AY1833" s="85"/>
      <c r="AZ1833" s="85"/>
      <c r="BA1833" s="85"/>
      <c r="BB1833" s="85"/>
      <c r="BC1833" s="85"/>
      <c r="BD1833" s="85"/>
      <c r="BE1833" s="85"/>
      <c r="BF1833" s="85"/>
      <c r="BG1833" s="85"/>
      <c r="BH1833" s="85"/>
      <c r="BI1833" s="85"/>
      <c r="BJ1833" s="85"/>
      <c r="BK1833" s="85"/>
      <c r="BL1833" s="85"/>
      <c r="BM1833" s="85"/>
      <c r="BN1833" s="85"/>
      <c r="BO1833" s="85"/>
      <c r="BP1833" s="85"/>
      <c r="BQ1833" s="85"/>
      <c r="BR1833" s="85"/>
      <c r="BS1833" s="85"/>
      <c r="BT1833" s="85"/>
      <c r="BU1833" s="85"/>
      <c r="BV1833" s="85"/>
      <c r="BW1833" s="85"/>
      <c r="BX1833" s="85"/>
      <c r="BY1833" s="85"/>
      <c r="BZ1833" s="85"/>
      <c r="CA1833" s="85"/>
      <c r="CB1833" s="85"/>
      <c r="CC1833" s="85"/>
      <c r="CD1833" s="85"/>
      <c r="CE1833" s="85"/>
      <c r="CF1833" s="85"/>
      <c r="CG1833" s="85"/>
      <c r="CH1833" s="85"/>
      <c r="CI1833" s="85"/>
      <c r="CJ1833" s="85"/>
      <c r="CK1833" s="85"/>
      <c r="CL1833" s="85"/>
      <c r="CM1833" s="85"/>
      <c r="CN1833" s="85"/>
      <c r="CO1833" s="85"/>
      <c r="CP1833" s="85"/>
      <c r="CQ1833" s="85"/>
      <c r="CR1833" s="85"/>
      <c r="CS1833" s="85"/>
      <c r="CT1833" s="85"/>
      <c r="CU1833" s="85"/>
      <c r="CV1833" s="85"/>
      <c r="CW1833" s="85"/>
      <c r="CX1833" s="85"/>
      <c r="CY1833" s="85"/>
      <c r="CZ1833" s="85"/>
      <c r="DA1833" s="85"/>
      <c r="DB1833" s="85"/>
      <c r="DC1833" s="85"/>
      <c r="DD1833" s="85"/>
      <c r="DE1833" s="85"/>
      <c r="DF1833" s="85"/>
      <c r="DG1833" s="85"/>
      <c r="DH1833" s="85"/>
      <c r="DI1833" s="85"/>
      <c r="DJ1833" s="85"/>
      <c r="DK1833" s="85"/>
      <c r="DL1833" s="85"/>
      <c r="DM1833" s="85"/>
      <c r="DN1833" s="85"/>
      <c r="DO1833" s="85"/>
      <c r="DP1833" s="85"/>
      <c r="DQ1833" s="85"/>
      <c r="DR1833" s="85"/>
      <c r="DS1833" s="85"/>
      <c r="DT1833" s="85"/>
      <c r="DU1833" s="85"/>
      <c r="DV1833" s="85"/>
      <c r="DW1833" s="85"/>
      <c r="DX1833" s="85"/>
      <c r="DY1833" s="85"/>
      <c r="DZ1833" s="85"/>
      <c r="EA1833" s="85"/>
      <c r="EB1833" s="85"/>
      <c r="EC1833" s="85"/>
      <c r="ED1833" s="85"/>
      <c r="EE1833" s="85"/>
      <c r="EF1833" s="85"/>
      <c r="EG1833" s="85"/>
      <c r="EH1833" s="85"/>
      <c r="EI1833" s="85"/>
      <c r="EJ1833" s="85"/>
      <c r="EK1833" s="85"/>
      <c r="EL1833" s="85"/>
      <c r="EM1833" s="85"/>
      <c r="EN1833" s="85"/>
      <c r="EO1833" s="85"/>
      <c r="EP1833" s="85"/>
      <c r="EQ1833" s="85"/>
      <c r="ER1833" s="85"/>
      <c r="ES1833" s="85"/>
      <c r="ET1833" s="85"/>
      <c r="EU1833" s="85"/>
      <c r="EV1833" s="85"/>
      <c r="EW1833" s="85"/>
      <c r="EX1833" s="85"/>
      <c r="EY1833" s="85"/>
      <c r="EZ1833" s="85"/>
      <c r="FA1833" s="85"/>
      <c r="FB1833" s="85"/>
      <c r="FC1833" s="85"/>
      <c r="FD1833" s="85"/>
      <c r="FE1833" s="85"/>
      <c r="FF1833" s="85"/>
      <c r="FG1833" s="85"/>
      <c r="FH1833" s="85"/>
      <c r="FI1833" s="85"/>
      <c r="FJ1833" s="85"/>
      <c r="FK1833" s="85"/>
      <c r="FL1833" s="85"/>
      <c r="FM1833" s="85"/>
      <c r="FN1833" s="85"/>
      <c r="FO1833" s="85"/>
      <c r="FP1833" s="85"/>
      <c r="FQ1833" s="85"/>
      <c r="FR1833" s="85"/>
      <c r="FS1833" s="85"/>
      <c r="FT1833" s="85"/>
      <c r="FU1833" s="85"/>
      <c r="FV1833" s="85"/>
      <c r="FW1833" s="85"/>
      <c r="FX1833" s="85"/>
      <c r="FY1833" s="85"/>
      <c r="FZ1833" s="85"/>
      <c r="GA1833" s="85"/>
      <c r="GB1833" s="85"/>
      <c r="GC1833" s="85"/>
      <c r="GD1833" s="85"/>
      <c r="GE1833" s="85"/>
      <c r="GF1833" s="85"/>
      <c r="GG1833" s="85"/>
      <c r="GH1833" s="85"/>
      <c r="GI1833" s="85"/>
      <c r="GJ1833" s="85"/>
      <c r="GK1833" s="85"/>
      <c r="GL1833" s="85"/>
      <c r="GM1833" s="85"/>
      <c r="GN1833" s="85"/>
      <c r="GO1833" s="85"/>
      <c r="GP1833" s="85"/>
      <c r="GQ1833" s="85"/>
      <c r="GR1833" s="85"/>
      <c r="GS1833" s="85"/>
      <c r="GT1833" s="85"/>
      <c r="GU1833" s="85"/>
      <c r="GV1833" s="85"/>
      <c r="GW1833" s="85"/>
      <c r="GX1833" s="85"/>
      <c r="GY1833" s="85"/>
      <c r="GZ1833" s="85"/>
      <c r="HA1833" s="85"/>
      <c r="HB1833" s="85"/>
      <c r="HC1833" s="85"/>
      <c r="HD1833" s="85"/>
      <c r="HE1833" s="85"/>
      <c r="HF1833" s="85"/>
      <c r="HG1833" s="85"/>
      <c r="HH1833" s="85"/>
      <c r="HI1833" s="85"/>
      <c r="HJ1833" s="85"/>
      <c r="HK1833" s="85"/>
      <c r="HL1833" s="85"/>
      <c r="HM1833" s="85"/>
      <c r="HN1833" s="85"/>
      <c r="HO1833" s="85"/>
      <c r="HP1833" s="85"/>
      <c r="HQ1833" s="85"/>
      <c r="HR1833" s="85"/>
      <c r="HS1833" s="85"/>
      <c r="HT1833" s="85"/>
      <c r="HU1833" s="85"/>
      <c r="HV1833" s="85"/>
      <c r="HW1833" s="85"/>
      <c r="HX1833" s="85"/>
      <c r="HY1833" s="85"/>
      <c r="HZ1833" s="85"/>
      <c r="IA1833" s="85"/>
      <c r="IB1833" s="85"/>
      <c r="IC1833" s="85"/>
      <c r="ID1833" s="85"/>
      <c r="IE1833" s="85"/>
      <c r="IF1833" s="85"/>
      <c r="IG1833" s="85"/>
      <c r="IH1833" s="85"/>
      <c r="II1833" s="85"/>
      <c r="IJ1833" s="85"/>
      <c r="IK1833" s="85"/>
      <c r="IL1833" s="85"/>
      <c r="IM1833" s="85"/>
      <c r="IN1833" s="85"/>
      <c r="IO1833" s="85"/>
      <c r="IP1833" s="85"/>
      <c r="IQ1833" s="85"/>
      <c r="IR1833" s="85"/>
      <c r="IS1833" s="85"/>
      <c r="IT1833" s="85"/>
      <c r="IU1833" s="85"/>
    </row>
    <row r="1834" spans="1:255" s="8" customFormat="1">
      <c r="A1834" s="9" t="s">
        <v>12214</v>
      </c>
      <c r="B1834" s="27" t="s">
        <v>16494</v>
      </c>
      <c r="C1834" s="27" t="s">
        <v>16327</v>
      </c>
      <c r="D1834" s="27"/>
      <c r="E1834" s="46"/>
      <c r="G1834" s="85"/>
      <c r="H1834" s="85"/>
      <c r="I1834" s="85"/>
      <c r="J1834" s="85"/>
      <c r="K1834" s="85"/>
      <c r="L1834" s="85"/>
      <c r="M1834" s="85"/>
      <c r="N1834" s="85"/>
      <c r="O1834" s="85"/>
      <c r="P1834" s="85"/>
      <c r="Q1834" s="85"/>
      <c r="R1834" s="85"/>
      <c r="S1834" s="85"/>
      <c r="T1834" s="85"/>
      <c r="U1834" s="85"/>
      <c r="V1834" s="85"/>
      <c r="W1834" s="85"/>
      <c r="X1834" s="85"/>
      <c r="Y1834" s="85"/>
      <c r="Z1834" s="85"/>
      <c r="AA1834" s="85"/>
      <c r="AB1834" s="85"/>
      <c r="AC1834" s="85"/>
      <c r="AD1834" s="85"/>
      <c r="AE1834" s="85"/>
      <c r="AF1834" s="85"/>
      <c r="AG1834" s="85"/>
      <c r="AH1834" s="85"/>
      <c r="AI1834" s="85"/>
      <c r="AJ1834" s="85"/>
      <c r="AK1834" s="85"/>
      <c r="AL1834" s="85"/>
      <c r="AM1834" s="85"/>
      <c r="AN1834" s="85"/>
      <c r="AO1834" s="85"/>
      <c r="AP1834" s="85"/>
      <c r="AQ1834" s="85"/>
      <c r="AR1834" s="85"/>
      <c r="AS1834" s="85"/>
      <c r="AT1834" s="85"/>
      <c r="AU1834" s="85"/>
      <c r="AV1834" s="85"/>
      <c r="AW1834" s="85"/>
      <c r="AX1834" s="85"/>
      <c r="AY1834" s="85"/>
      <c r="AZ1834" s="85"/>
      <c r="BA1834" s="85"/>
      <c r="BB1834" s="85"/>
      <c r="BC1834" s="85"/>
      <c r="BD1834" s="85"/>
      <c r="BE1834" s="85"/>
      <c r="BF1834" s="85"/>
      <c r="BG1834" s="85"/>
      <c r="BH1834" s="85"/>
      <c r="BI1834" s="85"/>
      <c r="BJ1834" s="85"/>
      <c r="BK1834" s="85"/>
      <c r="BL1834" s="85"/>
      <c r="BM1834" s="85"/>
      <c r="BN1834" s="85"/>
      <c r="BO1834" s="85"/>
      <c r="BP1834" s="85"/>
      <c r="BQ1834" s="85"/>
      <c r="BR1834" s="85"/>
      <c r="BS1834" s="85"/>
      <c r="BT1834" s="85"/>
      <c r="BU1834" s="85"/>
      <c r="BV1834" s="85"/>
      <c r="BW1834" s="85"/>
      <c r="BX1834" s="85"/>
      <c r="BY1834" s="85"/>
      <c r="BZ1834" s="85"/>
      <c r="CA1834" s="85"/>
      <c r="CB1834" s="85"/>
      <c r="CC1834" s="85"/>
      <c r="CD1834" s="85"/>
      <c r="CE1834" s="85"/>
      <c r="CF1834" s="85"/>
      <c r="CG1834" s="85"/>
      <c r="CH1834" s="85"/>
      <c r="CI1834" s="85"/>
      <c r="CJ1834" s="85"/>
      <c r="CK1834" s="85"/>
      <c r="CL1834" s="85"/>
      <c r="CM1834" s="85"/>
      <c r="CN1834" s="85"/>
      <c r="CO1834" s="85"/>
      <c r="CP1834" s="85"/>
      <c r="CQ1834" s="85"/>
      <c r="CR1834" s="85"/>
      <c r="CS1834" s="85"/>
      <c r="CT1834" s="85"/>
      <c r="CU1834" s="85"/>
      <c r="CV1834" s="85"/>
      <c r="CW1834" s="85"/>
      <c r="CX1834" s="85"/>
      <c r="CY1834" s="85"/>
      <c r="CZ1834" s="85"/>
      <c r="DA1834" s="85"/>
      <c r="DB1834" s="85"/>
      <c r="DC1834" s="85"/>
      <c r="DD1834" s="85"/>
      <c r="DE1834" s="85"/>
      <c r="DF1834" s="85"/>
      <c r="DG1834" s="85"/>
      <c r="DH1834" s="85"/>
      <c r="DI1834" s="85"/>
      <c r="DJ1834" s="85"/>
      <c r="DK1834" s="85"/>
      <c r="DL1834" s="85"/>
      <c r="DM1834" s="85"/>
      <c r="DN1834" s="85"/>
      <c r="DO1834" s="85"/>
      <c r="DP1834" s="85"/>
      <c r="DQ1834" s="85"/>
      <c r="DR1834" s="85"/>
      <c r="DS1834" s="85"/>
      <c r="DT1834" s="85"/>
      <c r="DU1834" s="85"/>
      <c r="DV1834" s="85"/>
      <c r="DW1834" s="85"/>
      <c r="DX1834" s="85"/>
      <c r="DY1834" s="85"/>
      <c r="DZ1834" s="85"/>
      <c r="EA1834" s="85"/>
      <c r="EB1834" s="85"/>
      <c r="EC1834" s="85"/>
      <c r="ED1834" s="85"/>
      <c r="EE1834" s="85"/>
      <c r="EF1834" s="85"/>
      <c r="EG1834" s="85"/>
      <c r="EH1834" s="85"/>
      <c r="EI1834" s="85"/>
      <c r="EJ1834" s="85"/>
      <c r="EK1834" s="85"/>
      <c r="EL1834" s="85"/>
      <c r="EM1834" s="85"/>
      <c r="EN1834" s="85"/>
      <c r="EO1834" s="85"/>
      <c r="EP1834" s="85"/>
      <c r="EQ1834" s="85"/>
      <c r="ER1834" s="85"/>
      <c r="ES1834" s="85"/>
      <c r="ET1834" s="85"/>
      <c r="EU1834" s="85"/>
      <c r="EV1834" s="85"/>
      <c r="EW1834" s="85"/>
      <c r="EX1834" s="85"/>
      <c r="EY1834" s="85"/>
      <c r="EZ1834" s="85"/>
      <c r="FA1834" s="85"/>
      <c r="FB1834" s="85"/>
      <c r="FC1834" s="85"/>
      <c r="FD1834" s="85"/>
      <c r="FE1834" s="85"/>
      <c r="FF1834" s="85"/>
      <c r="FG1834" s="85"/>
      <c r="FH1834" s="85"/>
      <c r="FI1834" s="85"/>
      <c r="FJ1834" s="85"/>
      <c r="FK1834" s="85"/>
      <c r="FL1834" s="85"/>
      <c r="FM1834" s="85"/>
      <c r="FN1834" s="85"/>
      <c r="FO1834" s="85"/>
      <c r="FP1834" s="85"/>
      <c r="FQ1834" s="85"/>
      <c r="FR1834" s="85"/>
      <c r="FS1834" s="85"/>
      <c r="FT1834" s="85"/>
      <c r="FU1834" s="85"/>
      <c r="FV1834" s="85"/>
      <c r="FW1834" s="85"/>
      <c r="FX1834" s="85"/>
      <c r="FY1834" s="85"/>
      <c r="FZ1834" s="85"/>
      <c r="GA1834" s="85"/>
      <c r="GB1834" s="85"/>
      <c r="GC1834" s="85"/>
      <c r="GD1834" s="85"/>
      <c r="GE1834" s="85"/>
      <c r="GF1834" s="85"/>
      <c r="GG1834" s="85"/>
      <c r="GH1834" s="85"/>
      <c r="GI1834" s="85"/>
      <c r="GJ1834" s="85"/>
      <c r="GK1834" s="85"/>
      <c r="GL1834" s="85"/>
      <c r="GM1834" s="85"/>
      <c r="GN1834" s="85"/>
      <c r="GO1834" s="85"/>
      <c r="GP1834" s="85"/>
      <c r="GQ1834" s="85"/>
      <c r="GR1834" s="85"/>
      <c r="GS1834" s="85"/>
      <c r="GT1834" s="85"/>
      <c r="GU1834" s="85"/>
      <c r="GV1834" s="85"/>
      <c r="GW1834" s="85"/>
      <c r="GX1834" s="85"/>
      <c r="GY1834" s="85"/>
      <c r="GZ1834" s="85"/>
      <c r="HA1834" s="85"/>
      <c r="HB1834" s="85"/>
      <c r="HC1834" s="85"/>
      <c r="HD1834" s="85"/>
      <c r="HE1834" s="85"/>
      <c r="HF1834" s="85"/>
      <c r="HG1834" s="85"/>
      <c r="HH1834" s="85"/>
      <c r="HI1834" s="85"/>
      <c r="HJ1834" s="85"/>
      <c r="HK1834" s="85"/>
      <c r="HL1834" s="85"/>
      <c r="HM1834" s="85"/>
      <c r="HN1834" s="85"/>
      <c r="HO1834" s="85"/>
      <c r="HP1834" s="85"/>
      <c r="HQ1834" s="85"/>
      <c r="HR1834" s="85"/>
      <c r="HS1834" s="85"/>
      <c r="HT1834" s="85"/>
      <c r="HU1834" s="85"/>
      <c r="HV1834" s="85"/>
      <c r="HW1834" s="85"/>
      <c r="HX1834" s="85"/>
      <c r="HY1834" s="85"/>
      <c r="HZ1834" s="85"/>
      <c r="IA1834" s="85"/>
      <c r="IB1834" s="85"/>
      <c r="IC1834" s="85"/>
      <c r="ID1834" s="85"/>
      <c r="IE1834" s="85"/>
      <c r="IF1834" s="85"/>
      <c r="IG1834" s="85"/>
      <c r="IH1834" s="85"/>
      <c r="II1834" s="85"/>
      <c r="IJ1834" s="85"/>
      <c r="IK1834" s="85"/>
      <c r="IL1834" s="85"/>
      <c r="IM1834" s="85"/>
      <c r="IN1834" s="85"/>
      <c r="IO1834" s="85"/>
      <c r="IP1834" s="85"/>
      <c r="IQ1834" s="85"/>
      <c r="IR1834" s="85"/>
      <c r="IS1834" s="85"/>
      <c r="IT1834" s="85"/>
      <c r="IU1834" s="85"/>
    </row>
    <row r="1835" spans="1:255" s="8" customFormat="1">
      <c r="A1835" s="9" t="s">
        <v>12214</v>
      </c>
      <c r="B1835" s="32" t="s">
        <v>16495</v>
      </c>
      <c r="C1835" s="27" t="s">
        <v>16327</v>
      </c>
      <c r="D1835" s="27"/>
      <c r="E1835" s="46"/>
      <c r="G1835" s="85"/>
      <c r="H1835" s="85"/>
      <c r="I1835" s="85"/>
      <c r="J1835" s="85"/>
      <c r="K1835" s="85"/>
      <c r="L1835" s="85"/>
      <c r="M1835" s="85"/>
      <c r="N1835" s="85"/>
      <c r="O1835" s="85"/>
      <c r="P1835" s="85"/>
      <c r="Q1835" s="85"/>
      <c r="R1835" s="85"/>
      <c r="S1835" s="85"/>
      <c r="T1835" s="85"/>
      <c r="U1835" s="85"/>
      <c r="V1835" s="85"/>
      <c r="W1835" s="85"/>
      <c r="X1835" s="85"/>
      <c r="Y1835" s="85"/>
      <c r="Z1835" s="85"/>
      <c r="AA1835" s="85"/>
      <c r="AB1835" s="85"/>
      <c r="AC1835" s="85"/>
      <c r="AD1835" s="85"/>
      <c r="AE1835" s="85"/>
      <c r="AF1835" s="85"/>
      <c r="AG1835" s="85"/>
      <c r="AH1835" s="85"/>
      <c r="AI1835" s="85"/>
      <c r="AJ1835" s="85"/>
      <c r="AK1835" s="85"/>
      <c r="AL1835" s="85"/>
      <c r="AM1835" s="85"/>
      <c r="AN1835" s="85"/>
      <c r="AO1835" s="85"/>
      <c r="AP1835" s="85"/>
      <c r="AQ1835" s="85"/>
      <c r="AR1835" s="85"/>
      <c r="AS1835" s="85"/>
      <c r="AT1835" s="85"/>
      <c r="AU1835" s="85"/>
      <c r="AV1835" s="85"/>
      <c r="AW1835" s="85"/>
      <c r="AX1835" s="85"/>
      <c r="AY1835" s="85"/>
      <c r="AZ1835" s="85"/>
      <c r="BA1835" s="85"/>
      <c r="BB1835" s="85"/>
      <c r="BC1835" s="85"/>
      <c r="BD1835" s="85"/>
      <c r="BE1835" s="85"/>
      <c r="BF1835" s="85"/>
      <c r="BG1835" s="85"/>
      <c r="BH1835" s="85"/>
      <c r="BI1835" s="85"/>
      <c r="BJ1835" s="85"/>
      <c r="BK1835" s="85"/>
      <c r="BL1835" s="85"/>
      <c r="BM1835" s="85"/>
      <c r="BN1835" s="85"/>
      <c r="BO1835" s="85"/>
      <c r="BP1835" s="85"/>
      <c r="BQ1835" s="85"/>
      <c r="BR1835" s="85"/>
      <c r="BS1835" s="85"/>
      <c r="BT1835" s="85"/>
      <c r="BU1835" s="85"/>
      <c r="BV1835" s="85"/>
      <c r="BW1835" s="85"/>
      <c r="BX1835" s="85"/>
      <c r="BY1835" s="85"/>
      <c r="BZ1835" s="85"/>
      <c r="CA1835" s="85"/>
      <c r="CB1835" s="85"/>
      <c r="CC1835" s="85"/>
      <c r="CD1835" s="85"/>
      <c r="CE1835" s="85"/>
      <c r="CF1835" s="85"/>
      <c r="CG1835" s="85"/>
      <c r="CH1835" s="85"/>
      <c r="CI1835" s="85"/>
      <c r="CJ1835" s="85"/>
      <c r="CK1835" s="85"/>
      <c r="CL1835" s="85"/>
      <c r="CM1835" s="85"/>
      <c r="CN1835" s="85"/>
      <c r="CO1835" s="85"/>
      <c r="CP1835" s="85"/>
      <c r="CQ1835" s="85"/>
      <c r="CR1835" s="85"/>
      <c r="CS1835" s="85"/>
      <c r="CT1835" s="85"/>
      <c r="CU1835" s="85"/>
      <c r="CV1835" s="85"/>
      <c r="CW1835" s="85"/>
      <c r="CX1835" s="85"/>
      <c r="CY1835" s="85"/>
      <c r="CZ1835" s="85"/>
      <c r="DA1835" s="85"/>
      <c r="DB1835" s="85"/>
      <c r="DC1835" s="85"/>
      <c r="DD1835" s="85"/>
      <c r="DE1835" s="85"/>
      <c r="DF1835" s="85"/>
      <c r="DG1835" s="85"/>
      <c r="DH1835" s="85"/>
      <c r="DI1835" s="85"/>
      <c r="DJ1835" s="85"/>
      <c r="DK1835" s="85"/>
      <c r="DL1835" s="85"/>
      <c r="DM1835" s="85"/>
      <c r="DN1835" s="85"/>
      <c r="DO1835" s="85"/>
      <c r="DP1835" s="85"/>
      <c r="DQ1835" s="85"/>
      <c r="DR1835" s="85"/>
      <c r="DS1835" s="85"/>
      <c r="DT1835" s="85"/>
      <c r="DU1835" s="85"/>
      <c r="DV1835" s="85"/>
      <c r="DW1835" s="85"/>
      <c r="DX1835" s="85"/>
      <c r="DY1835" s="85"/>
      <c r="DZ1835" s="85"/>
      <c r="EA1835" s="85"/>
      <c r="EB1835" s="85"/>
      <c r="EC1835" s="85"/>
      <c r="ED1835" s="85"/>
      <c r="EE1835" s="85"/>
      <c r="EF1835" s="85"/>
      <c r="EG1835" s="85"/>
      <c r="EH1835" s="85"/>
      <c r="EI1835" s="85"/>
      <c r="EJ1835" s="85"/>
      <c r="EK1835" s="85"/>
      <c r="EL1835" s="85"/>
      <c r="EM1835" s="85"/>
      <c r="EN1835" s="85"/>
      <c r="EO1835" s="85"/>
      <c r="EP1835" s="85"/>
      <c r="EQ1835" s="85"/>
      <c r="ER1835" s="85"/>
      <c r="ES1835" s="85"/>
      <c r="ET1835" s="85"/>
      <c r="EU1835" s="85"/>
      <c r="EV1835" s="85"/>
      <c r="EW1835" s="85"/>
      <c r="EX1835" s="85"/>
      <c r="EY1835" s="85"/>
      <c r="EZ1835" s="85"/>
      <c r="FA1835" s="85"/>
      <c r="FB1835" s="85"/>
      <c r="FC1835" s="85"/>
      <c r="FD1835" s="85"/>
      <c r="FE1835" s="85"/>
      <c r="FF1835" s="85"/>
      <c r="FG1835" s="85"/>
      <c r="FH1835" s="85"/>
      <c r="FI1835" s="85"/>
      <c r="FJ1835" s="85"/>
      <c r="FK1835" s="85"/>
      <c r="FL1835" s="85"/>
      <c r="FM1835" s="85"/>
      <c r="FN1835" s="85"/>
      <c r="FO1835" s="85"/>
      <c r="FP1835" s="85"/>
      <c r="FQ1835" s="85"/>
      <c r="FR1835" s="85"/>
      <c r="FS1835" s="85"/>
      <c r="FT1835" s="85"/>
      <c r="FU1835" s="85"/>
      <c r="FV1835" s="85"/>
      <c r="FW1835" s="85"/>
      <c r="FX1835" s="85"/>
      <c r="FY1835" s="85"/>
      <c r="FZ1835" s="85"/>
      <c r="GA1835" s="85"/>
      <c r="GB1835" s="85"/>
      <c r="GC1835" s="85"/>
      <c r="GD1835" s="85"/>
      <c r="GE1835" s="85"/>
      <c r="GF1835" s="85"/>
      <c r="GG1835" s="85"/>
      <c r="GH1835" s="85"/>
      <c r="GI1835" s="85"/>
      <c r="GJ1835" s="85"/>
      <c r="GK1835" s="85"/>
      <c r="GL1835" s="85"/>
      <c r="GM1835" s="85"/>
      <c r="GN1835" s="85"/>
      <c r="GO1835" s="85"/>
      <c r="GP1835" s="85"/>
      <c r="GQ1835" s="85"/>
      <c r="GR1835" s="85"/>
      <c r="GS1835" s="85"/>
      <c r="GT1835" s="85"/>
      <c r="GU1835" s="85"/>
      <c r="GV1835" s="85"/>
      <c r="GW1835" s="85"/>
      <c r="GX1835" s="85"/>
      <c r="GY1835" s="85"/>
      <c r="GZ1835" s="85"/>
      <c r="HA1835" s="85"/>
      <c r="HB1835" s="85"/>
      <c r="HC1835" s="85"/>
      <c r="HD1835" s="85"/>
      <c r="HE1835" s="85"/>
      <c r="HF1835" s="85"/>
      <c r="HG1835" s="85"/>
      <c r="HH1835" s="85"/>
      <c r="HI1835" s="85"/>
      <c r="HJ1835" s="85"/>
      <c r="HK1835" s="85"/>
      <c r="HL1835" s="85"/>
      <c r="HM1835" s="85"/>
      <c r="HN1835" s="85"/>
      <c r="HO1835" s="85"/>
      <c r="HP1835" s="85"/>
      <c r="HQ1835" s="85"/>
      <c r="HR1835" s="85"/>
      <c r="HS1835" s="85"/>
      <c r="HT1835" s="85"/>
      <c r="HU1835" s="85"/>
      <c r="HV1835" s="85"/>
      <c r="HW1835" s="85"/>
      <c r="HX1835" s="85"/>
      <c r="HY1835" s="85"/>
      <c r="HZ1835" s="85"/>
      <c r="IA1835" s="85"/>
      <c r="IB1835" s="85"/>
      <c r="IC1835" s="85"/>
      <c r="ID1835" s="85"/>
      <c r="IE1835" s="85"/>
      <c r="IF1835" s="85"/>
      <c r="IG1835" s="85"/>
      <c r="IH1835" s="85"/>
      <c r="II1835" s="85"/>
      <c r="IJ1835" s="85"/>
      <c r="IK1835" s="85"/>
      <c r="IL1835" s="85"/>
      <c r="IM1835" s="85"/>
      <c r="IN1835" s="85"/>
      <c r="IO1835" s="85"/>
      <c r="IP1835" s="85"/>
      <c r="IQ1835" s="85"/>
      <c r="IR1835" s="85"/>
      <c r="IS1835" s="85"/>
      <c r="IT1835" s="85"/>
      <c r="IU1835" s="85"/>
    </row>
    <row r="1836" spans="1:255" s="8" customFormat="1">
      <c r="A1836" s="9" t="s">
        <v>12214</v>
      </c>
      <c r="B1836" s="27" t="s">
        <v>16496</v>
      </c>
      <c r="C1836" s="27" t="s">
        <v>16497</v>
      </c>
      <c r="D1836" s="27"/>
      <c r="E1836" s="46"/>
      <c r="G1836" s="85"/>
      <c r="H1836" s="85"/>
      <c r="I1836" s="85"/>
      <c r="J1836" s="85"/>
      <c r="K1836" s="85"/>
      <c r="L1836" s="85"/>
      <c r="M1836" s="85"/>
      <c r="N1836" s="85"/>
      <c r="O1836" s="85"/>
      <c r="P1836" s="85"/>
      <c r="Q1836" s="85"/>
      <c r="R1836" s="85"/>
      <c r="S1836" s="85"/>
      <c r="T1836" s="85"/>
      <c r="U1836" s="85"/>
      <c r="V1836" s="85"/>
      <c r="W1836" s="85"/>
      <c r="X1836" s="85"/>
      <c r="Y1836" s="85"/>
      <c r="Z1836" s="85"/>
      <c r="AA1836" s="85"/>
      <c r="AB1836" s="85"/>
      <c r="AC1836" s="85"/>
      <c r="AD1836" s="85"/>
      <c r="AE1836" s="85"/>
      <c r="AF1836" s="85"/>
      <c r="AG1836" s="85"/>
      <c r="AH1836" s="85"/>
      <c r="AI1836" s="85"/>
      <c r="AJ1836" s="85"/>
      <c r="AK1836" s="85"/>
      <c r="AL1836" s="85"/>
      <c r="AM1836" s="85"/>
      <c r="AN1836" s="85"/>
      <c r="AO1836" s="85"/>
      <c r="AP1836" s="85"/>
      <c r="AQ1836" s="85"/>
      <c r="AR1836" s="85"/>
      <c r="AS1836" s="85"/>
      <c r="AT1836" s="85"/>
      <c r="AU1836" s="85"/>
      <c r="AV1836" s="85"/>
      <c r="AW1836" s="85"/>
      <c r="AX1836" s="85"/>
      <c r="AY1836" s="85"/>
      <c r="AZ1836" s="85"/>
      <c r="BA1836" s="85"/>
      <c r="BB1836" s="85"/>
      <c r="BC1836" s="85"/>
      <c r="BD1836" s="85"/>
      <c r="BE1836" s="85"/>
      <c r="BF1836" s="85"/>
      <c r="BG1836" s="85"/>
      <c r="BH1836" s="85"/>
      <c r="BI1836" s="85"/>
      <c r="BJ1836" s="85"/>
      <c r="BK1836" s="85"/>
      <c r="BL1836" s="85"/>
      <c r="BM1836" s="85"/>
      <c r="BN1836" s="85"/>
      <c r="BO1836" s="85"/>
      <c r="BP1836" s="85"/>
      <c r="BQ1836" s="85"/>
      <c r="BR1836" s="85"/>
      <c r="BS1836" s="85"/>
      <c r="BT1836" s="85"/>
      <c r="BU1836" s="85"/>
      <c r="BV1836" s="85"/>
      <c r="BW1836" s="85"/>
      <c r="BX1836" s="85"/>
      <c r="BY1836" s="85"/>
      <c r="BZ1836" s="85"/>
      <c r="CA1836" s="85"/>
      <c r="CB1836" s="85"/>
      <c r="CC1836" s="85"/>
      <c r="CD1836" s="85"/>
      <c r="CE1836" s="85"/>
      <c r="CF1836" s="85"/>
      <c r="CG1836" s="85"/>
      <c r="CH1836" s="85"/>
      <c r="CI1836" s="85"/>
      <c r="CJ1836" s="85"/>
      <c r="CK1836" s="85"/>
      <c r="CL1836" s="85"/>
      <c r="CM1836" s="85"/>
      <c r="CN1836" s="85"/>
      <c r="CO1836" s="85"/>
      <c r="CP1836" s="85"/>
      <c r="CQ1836" s="85"/>
      <c r="CR1836" s="85"/>
      <c r="CS1836" s="85"/>
      <c r="CT1836" s="85"/>
      <c r="CU1836" s="85"/>
      <c r="CV1836" s="85"/>
      <c r="CW1836" s="85"/>
      <c r="CX1836" s="85"/>
      <c r="CY1836" s="85"/>
      <c r="CZ1836" s="85"/>
      <c r="DA1836" s="85"/>
      <c r="DB1836" s="85"/>
      <c r="DC1836" s="85"/>
      <c r="DD1836" s="85"/>
      <c r="DE1836" s="85"/>
      <c r="DF1836" s="85"/>
      <c r="DG1836" s="85"/>
      <c r="DH1836" s="85"/>
      <c r="DI1836" s="85"/>
      <c r="DJ1836" s="85"/>
      <c r="DK1836" s="85"/>
      <c r="DL1836" s="85"/>
      <c r="DM1836" s="85"/>
      <c r="DN1836" s="85"/>
      <c r="DO1836" s="85"/>
      <c r="DP1836" s="85"/>
      <c r="DQ1836" s="85"/>
      <c r="DR1836" s="85"/>
      <c r="DS1836" s="85"/>
      <c r="DT1836" s="85"/>
      <c r="DU1836" s="85"/>
      <c r="DV1836" s="85"/>
      <c r="DW1836" s="85"/>
      <c r="DX1836" s="85"/>
      <c r="DY1836" s="85"/>
      <c r="DZ1836" s="85"/>
      <c r="EA1836" s="85"/>
      <c r="EB1836" s="85"/>
      <c r="EC1836" s="85"/>
      <c r="ED1836" s="85"/>
      <c r="EE1836" s="85"/>
      <c r="EF1836" s="85"/>
      <c r="EG1836" s="85"/>
      <c r="EH1836" s="85"/>
      <c r="EI1836" s="85"/>
      <c r="EJ1836" s="85"/>
      <c r="EK1836" s="85"/>
      <c r="EL1836" s="85"/>
      <c r="EM1836" s="85"/>
      <c r="EN1836" s="85"/>
      <c r="EO1836" s="85"/>
      <c r="EP1836" s="85"/>
      <c r="EQ1836" s="85"/>
      <c r="ER1836" s="85"/>
      <c r="ES1836" s="85"/>
      <c r="ET1836" s="85"/>
      <c r="EU1836" s="85"/>
      <c r="EV1836" s="85"/>
      <c r="EW1836" s="85"/>
      <c r="EX1836" s="85"/>
      <c r="EY1836" s="85"/>
      <c r="EZ1836" s="85"/>
      <c r="FA1836" s="85"/>
      <c r="FB1836" s="85"/>
      <c r="FC1836" s="85"/>
      <c r="FD1836" s="85"/>
      <c r="FE1836" s="85"/>
      <c r="FF1836" s="85"/>
      <c r="FG1836" s="85"/>
      <c r="FH1836" s="85"/>
      <c r="FI1836" s="85"/>
      <c r="FJ1836" s="85"/>
      <c r="FK1836" s="85"/>
      <c r="FL1836" s="85"/>
      <c r="FM1836" s="85"/>
      <c r="FN1836" s="85"/>
      <c r="FO1836" s="85"/>
      <c r="FP1836" s="85"/>
      <c r="FQ1836" s="85"/>
      <c r="FR1836" s="85"/>
      <c r="FS1836" s="85"/>
      <c r="FT1836" s="85"/>
      <c r="FU1836" s="85"/>
      <c r="FV1836" s="85"/>
      <c r="FW1836" s="85"/>
      <c r="FX1836" s="85"/>
      <c r="FY1836" s="85"/>
      <c r="FZ1836" s="85"/>
      <c r="GA1836" s="85"/>
      <c r="GB1836" s="85"/>
      <c r="GC1836" s="85"/>
      <c r="GD1836" s="85"/>
      <c r="GE1836" s="85"/>
      <c r="GF1836" s="85"/>
      <c r="GG1836" s="85"/>
      <c r="GH1836" s="85"/>
      <c r="GI1836" s="85"/>
      <c r="GJ1836" s="85"/>
      <c r="GK1836" s="85"/>
      <c r="GL1836" s="85"/>
      <c r="GM1836" s="85"/>
      <c r="GN1836" s="85"/>
      <c r="GO1836" s="85"/>
      <c r="GP1836" s="85"/>
      <c r="GQ1836" s="85"/>
      <c r="GR1836" s="85"/>
      <c r="GS1836" s="85"/>
      <c r="GT1836" s="85"/>
      <c r="GU1836" s="85"/>
      <c r="GV1836" s="85"/>
      <c r="GW1836" s="85"/>
      <c r="GX1836" s="85"/>
      <c r="GY1836" s="85"/>
      <c r="GZ1836" s="85"/>
      <c r="HA1836" s="85"/>
      <c r="HB1836" s="85"/>
      <c r="HC1836" s="85"/>
      <c r="HD1836" s="85"/>
      <c r="HE1836" s="85"/>
      <c r="HF1836" s="85"/>
      <c r="HG1836" s="85"/>
      <c r="HH1836" s="85"/>
      <c r="HI1836" s="85"/>
      <c r="HJ1836" s="85"/>
      <c r="HK1836" s="85"/>
      <c r="HL1836" s="85"/>
      <c r="HM1836" s="85"/>
      <c r="HN1836" s="85"/>
      <c r="HO1836" s="85"/>
      <c r="HP1836" s="85"/>
      <c r="HQ1836" s="85"/>
      <c r="HR1836" s="85"/>
      <c r="HS1836" s="85"/>
      <c r="HT1836" s="85"/>
      <c r="HU1836" s="85"/>
      <c r="HV1836" s="85"/>
      <c r="HW1836" s="85"/>
      <c r="HX1836" s="85"/>
      <c r="HY1836" s="85"/>
      <c r="HZ1836" s="85"/>
      <c r="IA1836" s="85"/>
      <c r="IB1836" s="85"/>
      <c r="IC1836" s="85"/>
      <c r="ID1836" s="85"/>
      <c r="IE1836" s="85"/>
      <c r="IF1836" s="85"/>
      <c r="IG1836" s="85"/>
      <c r="IH1836" s="85"/>
      <c r="II1836" s="85"/>
      <c r="IJ1836" s="85"/>
      <c r="IK1836" s="85"/>
      <c r="IL1836" s="85"/>
      <c r="IM1836" s="85"/>
      <c r="IN1836" s="85"/>
      <c r="IO1836" s="85"/>
      <c r="IP1836" s="85"/>
      <c r="IQ1836" s="85"/>
      <c r="IR1836" s="85"/>
      <c r="IS1836" s="85"/>
      <c r="IT1836" s="85"/>
      <c r="IU1836" s="85"/>
    </row>
    <row r="1837" spans="1:255" s="8" customFormat="1">
      <c r="A1837" s="9" t="s">
        <v>12214</v>
      </c>
      <c r="B1837" s="32" t="s">
        <v>16498</v>
      </c>
      <c r="C1837" s="27" t="s">
        <v>16499</v>
      </c>
      <c r="D1837" s="27"/>
      <c r="E1837" s="46"/>
      <c r="G1837" s="85"/>
      <c r="H1837" s="85"/>
      <c r="I1837" s="85"/>
      <c r="J1837" s="85"/>
      <c r="K1837" s="85"/>
      <c r="L1837" s="85"/>
      <c r="M1837" s="85"/>
      <c r="N1837" s="85"/>
      <c r="O1837" s="85"/>
      <c r="P1837" s="85"/>
      <c r="Q1837" s="85"/>
      <c r="R1837" s="85"/>
      <c r="S1837" s="85"/>
      <c r="T1837" s="85"/>
      <c r="U1837" s="85"/>
      <c r="V1837" s="85"/>
      <c r="W1837" s="85"/>
      <c r="X1837" s="85"/>
      <c r="Y1837" s="85"/>
      <c r="Z1837" s="85"/>
      <c r="AA1837" s="85"/>
      <c r="AB1837" s="85"/>
      <c r="AC1837" s="85"/>
      <c r="AD1837" s="85"/>
      <c r="AE1837" s="85"/>
      <c r="AF1837" s="85"/>
      <c r="AG1837" s="85"/>
      <c r="AH1837" s="85"/>
      <c r="AI1837" s="85"/>
      <c r="AJ1837" s="85"/>
      <c r="AK1837" s="85"/>
      <c r="AL1837" s="85"/>
      <c r="AM1837" s="85"/>
      <c r="AN1837" s="85"/>
      <c r="AO1837" s="85"/>
      <c r="AP1837" s="85"/>
      <c r="AQ1837" s="85"/>
      <c r="AR1837" s="85"/>
      <c r="AS1837" s="85"/>
      <c r="AT1837" s="85"/>
      <c r="AU1837" s="85"/>
      <c r="AV1837" s="85"/>
      <c r="AW1837" s="85"/>
      <c r="AX1837" s="85"/>
      <c r="AY1837" s="85"/>
      <c r="AZ1837" s="85"/>
      <c r="BA1837" s="85"/>
      <c r="BB1837" s="85"/>
      <c r="BC1837" s="85"/>
      <c r="BD1837" s="85"/>
      <c r="BE1837" s="85"/>
      <c r="BF1837" s="85"/>
      <c r="BG1837" s="85"/>
      <c r="BH1837" s="85"/>
      <c r="BI1837" s="85"/>
      <c r="BJ1837" s="85"/>
      <c r="BK1837" s="85"/>
      <c r="BL1837" s="85"/>
      <c r="BM1837" s="85"/>
      <c r="BN1837" s="85"/>
      <c r="BO1837" s="85"/>
      <c r="BP1837" s="85"/>
      <c r="BQ1837" s="85"/>
      <c r="BR1837" s="85"/>
      <c r="BS1837" s="85"/>
      <c r="BT1837" s="85"/>
      <c r="BU1837" s="85"/>
      <c r="BV1837" s="85"/>
      <c r="BW1837" s="85"/>
      <c r="BX1837" s="85"/>
      <c r="BY1837" s="85"/>
      <c r="BZ1837" s="85"/>
      <c r="CA1837" s="85"/>
      <c r="CB1837" s="85"/>
      <c r="CC1837" s="85"/>
      <c r="CD1837" s="85"/>
      <c r="CE1837" s="85"/>
      <c r="CF1837" s="85"/>
      <c r="CG1837" s="85"/>
      <c r="CH1837" s="85"/>
      <c r="CI1837" s="85"/>
      <c r="CJ1837" s="85"/>
      <c r="CK1837" s="85"/>
      <c r="CL1837" s="85"/>
      <c r="CM1837" s="85"/>
      <c r="CN1837" s="85"/>
      <c r="CO1837" s="85"/>
      <c r="CP1837" s="85"/>
      <c r="CQ1837" s="85"/>
      <c r="CR1837" s="85"/>
      <c r="CS1837" s="85"/>
      <c r="CT1837" s="85"/>
      <c r="CU1837" s="85"/>
      <c r="CV1837" s="85"/>
      <c r="CW1837" s="85"/>
      <c r="CX1837" s="85"/>
      <c r="CY1837" s="85"/>
      <c r="CZ1837" s="85"/>
      <c r="DA1837" s="85"/>
      <c r="DB1837" s="85"/>
      <c r="DC1837" s="85"/>
      <c r="DD1837" s="85"/>
      <c r="DE1837" s="85"/>
      <c r="DF1837" s="85"/>
      <c r="DG1837" s="85"/>
      <c r="DH1837" s="85"/>
      <c r="DI1837" s="85"/>
      <c r="DJ1837" s="85"/>
      <c r="DK1837" s="85"/>
      <c r="DL1837" s="85"/>
      <c r="DM1837" s="85"/>
      <c r="DN1837" s="85"/>
      <c r="DO1837" s="85"/>
      <c r="DP1837" s="85"/>
      <c r="DQ1837" s="85"/>
      <c r="DR1837" s="85"/>
      <c r="DS1837" s="85"/>
      <c r="DT1837" s="85"/>
      <c r="DU1837" s="85"/>
      <c r="DV1837" s="85"/>
      <c r="DW1837" s="85"/>
      <c r="DX1837" s="85"/>
      <c r="DY1837" s="85"/>
      <c r="DZ1837" s="85"/>
      <c r="EA1837" s="85"/>
      <c r="EB1837" s="85"/>
      <c r="EC1837" s="85"/>
      <c r="ED1837" s="85"/>
      <c r="EE1837" s="85"/>
      <c r="EF1837" s="85"/>
      <c r="EG1837" s="85"/>
      <c r="EH1837" s="85"/>
      <c r="EI1837" s="85"/>
      <c r="EJ1837" s="85"/>
      <c r="EK1837" s="85"/>
      <c r="EL1837" s="85"/>
      <c r="EM1837" s="85"/>
      <c r="EN1837" s="85"/>
      <c r="EO1837" s="85"/>
      <c r="EP1837" s="85"/>
      <c r="EQ1837" s="85"/>
      <c r="ER1837" s="85"/>
      <c r="ES1837" s="85"/>
      <c r="ET1837" s="85"/>
      <c r="EU1837" s="85"/>
      <c r="EV1837" s="85"/>
      <c r="EW1837" s="85"/>
      <c r="EX1837" s="85"/>
      <c r="EY1837" s="85"/>
      <c r="EZ1837" s="85"/>
      <c r="FA1837" s="85"/>
      <c r="FB1837" s="85"/>
      <c r="FC1837" s="85"/>
      <c r="FD1837" s="85"/>
      <c r="FE1837" s="85"/>
      <c r="FF1837" s="85"/>
      <c r="FG1837" s="85"/>
      <c r="FH1837" s="85"/>
      <c r="FI1837" s="85"/>
      <c r="FJ1837" s="85"/>
      <c r="FK1837" s="85"/>
      <c r="FL1837" s="85"/>
      <c r="FM1837" s="85"/>
      <c r="FN1837" s="85"/>
      <c r="FO1837" s="85"/>
      <c r="FP1837" s="85"/>
      <c r="FQ1837" s="85"/>
      <c r="FR1837" s="85"/>
      <c r="FS1837" s="85"/>
      <c r="FT1837" s="85"/>
      <c r="FU1837" s="85"/>
      <c r="FV1837" s="85"/>
      <c r="FW1837" s="85"/>
      <c r="FX1837" s="85"/>
      <c r="FY1837" s="85"/>
      <c r="FZ1837" s="85"/>
      <c r="GA1837" s="85"/>
      <c r="GB1837" s="85"/>
      <c r="GC1837" s="85"/>
      <c r="GD1837" s="85"/>
      <c r="GE1837" s="85"/>
      <c r="GF1837" s="85"/>
      <c r="GG1837" s="85"/>
      <c r="GH1837" s="85"/>
      <c r="GI1837" s="85"/>
      <c r="GJ1837" s="85"/>
      <c r="GK1837" s="85"/>
      <c r="GL1837" s="85"/>
      <c r="GM1837" s="85"/>
      <c r="GN1837" s="85"/>
      <c r="GO1837" s="85"/>
      <c r="GP1837" s="85"/>
      <c r="GQ1837" s="85"/>
      <c r="GR1837" s="85"/>
      <c r="GS1837" s="85"/>
      <c r="GT1837" s="85"/>
      <c r="GU1837" s="85"/>
      <c r="GV1837" s="85"/>
      <c r="GW1837" s="85"/>
      <c r="GX1837" s="85"/>
      <c r="GY1837" s="85"/>
      <c r="GZ1837" s="85"/>
      <c r="HA1837" s="85"/>
      <c r="HB1837" s="85"/>
      <c r="HC1837" s="85"/>
      <c r="HD1837" s="85"/>
      <c r="HE1837" s="85"/>
      <c r="HF1837" s="85"/>
      <c r="HG1837" s="85"/>
      <c r="HH1837" s="85"/>
      <c r="HI1837" s="85"/>
      <c r="HJ1837" s="85"/>
      <c r="HK1837" s="85"/>
      <c r="HL1837" s="85"/>
      <c r="HM1837" s="85"/>
      <c r="HN1837" s="85"/>
      <c r="HO1837" s="85"/>
      <c r="HP1837" s="85"/>
      <c r="HQ1837" s="85"/>
      <c r="HR1837" s="85"/>
      <c r="HS1837" s="85"/>
      <c r="HT1837" s="85"/>
      <c r="HU1837" s="85"/>
      <c r="HV1837" s="85"/>
      <c r="HW1837" s="85"/>
      <c r="HX1837" s="85"/>
      <c r="HY1837" s="85"/>
      <c r="HZ1837" s="85"/>
      <c r="IA1837" s="85"/>
      <c r="IB1837" s="85"/>
      <c r="IC1837" s="85"/>
      <c r="ID1837" s="85"/>
      <c r="IE1837" s="85"/>
      <c r="IF1837" s="85"/>
      <c r="IG1837" s="85"/>
      <c r="IH1837" s="85"/>
      <c r="II1837" s="85"/>
      <c r="IJ1837" s="85"/>
      <c r="IK1837" s="85"/>
      <c r="IL1837" s="85"/>
      <c r="IM1837" s="85"/>
      <c r="IN1837" s="85"/>
      <c r="IO1837" s="85"/>
      <c r="IP1837" s="85"/>
      <c r="IQ1837" s="85"/>
      <c r="IR1837" s="85"/>
      <c r="IS1837" s="85"/>
      <c r="IT1837" s="85"/>
      <c r="IU1837" s="85"/>
    </row>
    <row r="1838" spans="1:255" s="8" customFormat="1">
      <c r="A1838" s="9" t="s">
        <v>12214</v>
      </c>
      <c r="B1838" s="32" t="s">
        <v>16500</v>
      </c>
      <c r="C1838" s="27" t="s">
        <v>16499</v>
      </c>
      <c r="D1838" s="27"/>
      <c r="E1838" s="46"/>
      <c r="G1838" s="85"/>
      <c r="H1838" s="85"/>
      <c r="I1838" s="85"/>
      <c r="J1838" s="85"/>
      <c r="K1838" s="85"/>
      <c r="L1838" s="85"/>
      <c r="M1838" s="85"/>
      <c r="N1838" s="85"/>
      <c r="O1838" s="85"/>
      <c r="P1838" s="85"/>
      <c r="Q1838" s="85"/>
      <c r="R1838" s="85"/>
      <c r="S1838" s="85"/>
      <c r="T1838" s="85"/>
      <c r="U1838" s="85"/>
      <c r="V1838" s="85"/>
      <c r="W1838" s="85"/>
      <c r="X1838" s="85"/>
      <c r="Y1838" s="85"/>
      <c r="Z1838" s="85"/>
      <c r="AA1838" s="85"/>
      <c r="AB1838" s="85"/>
      <c r="AC1838" s="85"/>
      <c r="AD1838" s="85"/>
      <c r="AE1838" s="85"/>
      <c r="AF1838" s="85"/>
      <c r="AG1838" s="85"/>
      <c r="AH1838" s="85"/>
      <c r="AI1838" s="85"/>
      <c r="AJ1838" s="85"/>
      <c r="AK1838" s="85"/>
      <c r="AL1838" s="85"/>
      <c r="AM1838" s="85"/>
      <c r="AN1838" s="85"/>
      <c r="AO1838" s="85"/>
      <c r="AP1838" s="85"/>
      <c r="AQ1838" s="85"/>
      <c r="AR1838" s="85"/>
      <c r="AS1838" s="85"/>
      <c r="AT1838" s="85"/>
      <c r="AU1838" s="85"/>
      <c r="AV1838" s="85"/>
      <c r="AW1838" s="85"/>
      <c r="AX1838" s="85"/>
      <c r="AY1838" s="85"/>
      <c r="AZ1838" s="85"/>
      <c r="BA1838" s="85"/>
      <c r="BB1838" s="85"/>
      <c r="BC1838" s="85"/>
      <c r="BD1838" s="85"/>
      <c r="BE1838" s="85"/>
      <c r="BF1838" s="85"/>
      <c r="BG1838" s="85"/>
      <c r="BH1838" s="85"/>
      <c r="BI1838" s="85"/>
      <c r="BJ1838" s="85"/>
      <c r="BK1838" s="85"/>
      <c r="BL1838" s="85"/>
      <c r="BM1838" s="85"/>
      <c r="BN1838" s="85"/>
      <c r="BO1838" s="85"/>
      <c r="BP1838" s="85"/>
      <c r="BQ1838" s="85"/>
      <c r="BR1838" s="85"/>
      <c r="BS1838" s="85"/>
      <c r="BT1838" s="85"/>
      <c r="BU1838" s="85"/>
      <c r="BV1838" s="85"/>
      <c r="BW1838" s="85"/>
      <c r="BX1838" s="85"/>
      <c r="BY1838" s="85"/>
      <c r="BZ1838" s="85"/>
      <c r="CA1838" s="85"/>
      <c r="CB1838" s="85"/>
      <c r="CC1838" s="85"/>
      <c r="CD1838" s="85"/>
      <c r="CE1838" s="85"/>
      <c r="CF1838" s="85"/>
      <c r="CG1838" s="85"/>
      <c r="CH1838" s="85"/>
      <c r="CI1838" s="85"/>
      <c r="CJ1838" s="85"/>
      <c r="CK1838" s="85"/>
      <c r="CL1838" s="85"/>
      <c r="CM1838" s="85"/>
      <c r="CN1838" s="85"/>
      <c r="CO1838" s="85"/>
      <c r="CP1838" s="85"/>
      <c r="CQ1838" s="85"/>
      <c r="CR1838" s="85"/>
      <c r="CS1838" s="85"/>
      <c r="CT1838" s="85"/>
      <c r="CU1838" s="85"/>
      <c r="CV1838" s="85"/>
      <c r="CW1838" s="85"/>
      <c r="CX1838" s="85"/>
      <c r="CY1838" s="85"/>
      <c r="CZ1838" s="85"/>
      <c r="DA1838" s="85"/>
      <c r="DB1838" s="85"/>
      <c r="DC1838" s="85"/>
      <c r="DD1838" s="85"/>
      <c r="DE1838" s="85"/>
      <c r="DF1838" s="85"/>
      <c r="DG1838" s="85"/>
      <c r="DH1838" s="85"/>
      <c r="DI1838" s="85"/>
      <c r="DJ1838" s="85"/>
      <c r="DK1838" s="85"/>
      <c r="DL1838" s="85"/>
      <c r="DM1838" s="85"/>
      <c r="DN1838" s="85"/>
      <c r="DO1838" s="85"/>
      <c r="DP1838" s="85"/>
      <c r="DQ1838" s="85"/>
      <c r="DR1838" s="85"/>
      <c r="DS1838" s="85"/>
      <c r="DT1838" s="85"/>
      <c r="DU1838" s="85"/>
      <c r="DV1838" s="85"/>
      <c r="DW1838" s="85"/>
      <c r="DX1838" s="85"/>
      <c r="DY1838" s="85"/>
      <c r="DZ1838" s="85"/>
      <c r="EA1838" s="85"/>
      <c r="EB1838" s="85"/>
      <c r="EC1838" s="85"/>
      <c r="ED1838" s="85"/>
      <c r="EE1838" s="85"/>
      <c r="EF1838" s="85"/>
      <c r="EG1838" s="85"/>
      <c r="EH1838" s="85"/>
      <c r="EI1838" s="85"/>
      <c r="EJ1838" s="85"/>
      <c r="EK1838" s="85"/>
      <c r="EL1838" s="85"/>
      <c r="EM1838" s="85"/>
      <c r="EN1838" s="85"/>
      <c r="EO1838" s="85"/>
      <c r="EP1838" s="85"/>
      <c r="EQ1838" s="85"/>
      <c r="ER1838" s="85"/>
      <c r="ES1838" s="85"/>
      <c r="ET1838" s="85"/>
      <c r="EU1838" s="85"/>
      <c r="EV1838" s="85"/>
      <c r="EW1838" s="85"/>
      <c r="EX1838" s="85"/>
      <c r="EY1838" s="85"/>
      <c r="EZ1838" s="85"/>
      <c r="FA1838" s="85"/>
      <c r="FB1838" s="85"/>
      <c r="FC1838" s="85"/>
      <c r="FD1838" s="85"/>
      <c r="FE1838" s="85"/>
      <c r="FF1838" s="85"/>
      <c r="FG1838" s="85"/>
      <c r="FH1838" s="85"/>
      <c r="FI1838" s="85"/>
      <c r="FJ1838" s="85"/>
      <c r="FK1838" s="85"/>
      <c r="FL1838" s="85"/>
      <c r="FM1838" s="85"/>
      <c r="FN1838" s="85"/>
      <c r="FO1838" s="85"/>
      <c r="FP1838" s="85"/>
      <c r="FQ1838" s="85"/>
      <c r="FR1838" s="85"/>
      <c r="FS1838" s="85"/>
      <c r="FT1838" s="85"/>
      <c r="FU1838" s="85"/>
      <c r="FV1838" s="85"/>
      <c r="FW1838" s="85"/>
      <c r="FX1838" s="85"/>
      <c r="FY1838" s="85"/>
      <c r="FZ1838" s="85"/>
      <c r="GA1838" s="85"/>
      <c r="GB1838" s="85"/>
      <c r="GC1838" s="85"/>
      <c r="GD1838" s="85"/>
      <c r="GE1838" s="85"/>
      <c r="GF1838" s="85"/>
      <c r="GG1838" s="85"/>
      <c r="GH1838" s="85"/>
      <c r="GI1838" s="85"/>
      <c r="GJ1838" s="85"/>
      <c r="GK1838" s="85"/>
      <c r="GL1838" s="85"/>
      <c r="GM1838" s="85"/>
      <c r="GN1838" s="85"/>
      <c r="GO1838" s="85"/>
      <c r="GP1838" s="85"/>
      <c r="GQ1838" s="85"/>
      <c r="GR1838" s="85"/>
      <c r="GS1838" s="85"/>
      <c r="GT1838" s="85"/>
      <c r="GU1838" s="85"/>
      <c r="GV1838" s="85"/>
      <c r="GW1838" s="85"/>
      <c r="GX1838" s="85"/>
      <c r="GY1838" s="85"/>
      <c r="GZ1838" s="85"/>
      <c r="HA1838" s="85"/>
      <c r="HB1838" s="85"/>
      <c r="HC1838" s="85"/>
      <c r="HD1838" s="85"/>
      <c r="HE1838" s="85"/>
      <c r="HF1838" s="85"/>
      <c r="HG1838" s="85"/>
      <c r="HH1838" s="85"/>
      <c r="HI1838" s="85"/>
      <c r="HJ1838" s="85"/>
      <c r="HK1838" s="85"/>
      <c r="HL1838" s="85"/>
      <c r="HM1838" s="85"/>
      <c r="HN1838" s="85"/>
      <c r="HO1838" s="85"/>
      <c r="HP1838" s="85"/>
      <c r="HQ1838" s="85"/>
      <c r="HR1838" s="85"/>
      <c r="HS1838" s="85"/>
      <c r="HT1838" s="85"/>
      <c r="HU1838" s="85"/>
      <c r="HV1838" s="85"/>
      <c r="HW1838" s="85"/>
      <c r="HX1838" s="85"/>
      <c r="HY1838" s="85"/>
      <c r="HZ1838" s="85"/>
      <c r="IA1838" s="85"/>
      <c r="IB1838" s="85"/>
      <c r="IC1838" s="85"/>
      <c r="ID1838" s="85"/>
      <c r="IE1838" s="85"/>
      <c r="IF1838" s="85"/>
      <c r="IG1838" s="85"/>
      <c r="IH1838" s="85"/>
      <c r="II1838" s="85"/>
      <c r="IJ1838" s="85"/>
      <c r="IK1838" s="85"/>
      <c r="IL1838" s="85"/>
      <c r="IM1838" s="85"/>
      <c r="IN1838" s="85"/>
      <c r="IO1838" s="85"/>
      <c r="IP1838" s="85"/>
      <c r="IQ1838" s="85"/>
      <c r="IR1838" s="85"/>
      <c r="IS1838" s="85"/>
      <c r="IT1838" s="85"/>
      <c r="IU1838" s="85"/>
    </row>
    <row r="1839" spans="1:255" s="8" customFormat="1">
      <c r="A1839" s="9" t="s">
        <v>12214</v>
      </c>
      <c r="B1839" s="27" t="s">
        <v>16501</v>
      </c>
      <c r="C1839" s="27" t="s">
        <v>16327</v>
      </c>
      <c r="D1839" s="27"/>
      <c r="E1839" s="46"/>
      <c r="G1839" s="85"/>
      <c r="H1839" s="85"/>
      <c r="I1839" s="85"/>
      <c r="J1839" s="85"/>
      <c r="K1839" s="85"/>
      <c r="L1839" s="85"/>
      <c r="M1839" s="85"/>
      <c r="N1839" s="85"/>
      <c r="O1839" s="85"/>
      <c r="P1839" s="85"/>
      <c r="Q1839" s="85"/>
      <c r="R1839" s="85"/>
      <c r="S1839" s="85"/>
      <c r="T1839" s="85"/>
      <c r="U1839" s="85"/>
      <c r="V1839" s="85"/>
      <c r="W1839" s="85"/>
      <c r="X1839" s="85"/>
      <c r="Y1839" s="85"/>
      <c r="Z1839" s="85"/>
      <c r="AA1839" s="85"/>
      <c r="AB1839" s="85"/>
      <c r="AC1839" s="85"/>
      <c r="AD1839" s="85"/>
      <c r="AE1839" s="85"/>
      <c r="AF1839" s="85"/>
      <c r="AG1839" s="85"/>
      <c r="AH1839" s="85"/>
      <c r="AI1839" s="85"/>
      <c r="AJ1839" s="85"/>
      <c r="AK1839" s="85"/>
      <c r="AL1839" s="85"/>
      <c r="AM1839" s="85"/>
      <c r="AN1839" s="85"/>
      <c r="AO1839" s="85"/>
      <c r="AP1839" s="85"/>
      <c r="AQ1839" s="85"/>
      <c r="AR1839" s="85"/>
      <c r="AS1839" s="85"/>
      <c r="AT1839" s="85"/>
      <c r="AU1839" s="85"/>
      <c r="AV1839" s="85"/>
      <c r="AW1839" s="85"/>
      <c r="AX1839" s="85"/>
      <c r="AY1839" s="85"/>
      <c r="AZ1839" s="85"/>
      <c r="BA1839" s="85"/>
      <c r="BB1839" s="85"/>
      <c r="BC1839" s="85"/>
      <c r="BD1839" s="85"/>
      <c r="BE1839" s="85"/>
      <c r="BF1839" s="85"/>
      <c r="BG1839" s="85"/>
      <c r="BH1839" s="85"/>
      <c r="BI1839" s="85"/>
      <c r="BJ1839" s="85"/>
      <c r="BK1839" s="85"/>
      <c r="BL1839" s="85"/>
      <c r="BM1839" s="85"/>
      <c r="BN1839" s="85"/>
      <c r="BO1839" s="85"/>
      <c r="BP1839" s="85"/>
      <c r="BQ1839" s="85"/>
      <c r="BR1839" s="85"/>
      <c r="BS1839" s="85"/>
      <c r="BT1839" s="85"/>
      <c r="BU1839" s="85"/>
      <c r="BV1839" s="85"/>
      <c r="BW1839" s="85"/>
      <c r="BX1839" s="85"/>
      <c r="BY1839" s="85"/>
      <c r="BZ1839" s="85"/>
      <c r="CA1839" s="85"/>
      <c r="CB1839" s="85"/>
      <c r="CC1839" s="85"/>
      <c r="CD1839" s="85"/>
      <c r="CE1839" s="85"/>
      <c r="CF1839" s="85"/>
      <c r="CG1839" s="85"/>
      <c r="CH1839" s="85"/>
      <c r="CI1839" s="85"/>
      <c r="CJ1839" s="85"/>
      <c r="CK1839" s="85"/>
      <c r="CL1839" s="85"/>
      <c r="CM1839" s="85"/>
      <c r="CN1839" s="85"/>
      <c r="CO1839" s="85"/>
      <c r="CP1839" s="85"/>
      <c r="CQ1839" s="85"/>
      <c r="CR1839" s="85"/>
      <c r="CS1839" s="85"/>
      <c r="CT1839" s="85"/>
      <c r="CU1839" s="85"/>
      <c r="CV1839" s="85"/>
      <c r="CW1839" s="85"/>
      <c r="CX1839" s="85"/>
      <c r="CY1839" s="85"/>
      <c r="CZ1839" s="85"/>
      <c r="DA1839" s="85"/>
      <c r="DB1839" s="85"/>
      <c r="DC1839" s="85"/>
      <c r="DD1839" s="85"/>
      <c r="DE1839" s="85"/>
      <c r="DF1839" s="85"/>
      <c r="DG1839" s="85"/>
      <c r="DH1839" s="85"/>
      <c r="DI1839" s="85"/>
      <c r="DJ1839" s="85"/>
      <c r="DK1839" s="85"/>
      <c r="DL1839" s="85"/>
      <c r="DM1839" s="85"/>
      <c r="DN1839" s="85"/>
      <c r="DO1839" s="85"/>
      <c r="DP1839" s="85"/>
      <c r="DQ1839" s="85"/>
      <c r="DR1839" s="85"/>
      <c r="DS1839" s="85"/>
      <c r="DT1839" s="85"/>
      <c r="DU1839" s="85"/>
      <c r="DV1839" s="85"/>
      <c r="DW1839" s="85"/>
      <c r="DX1839" s="85"/>
      <c r="DY1839" s="85"/>
      <c r="DZ1839" s="85"/>
      <c r="EA1839" s="85"/>
      <c r="EB1839" s="85"/>
      <c r="EC1839" s="85"/>
      <c r="ED1839" s="85"/>
      <c r="EE1839" s="85"/>
      <c r="EF1839" s="85"/>
      <c r="EG1839" s="85"/>
      <c r="EH1839" s="85"/>
      <c r="EI1839" s="85"/>
      <c r="EJ1839" s="85"/>
      <c r="EK1839" s="85"/>
      <c r="EL1839" s="85"/>
      <c r="EM1839" s="85"/>
      <c r="EN1839" s="85"/>
      <c r="EO1839" s="85"/>
      <c r="EP1839" s="85"/>
      <c r="EQ1839" s="85"/>
      <c r="ER1839" s="85"/>
      <c r="ES1839" s="85"/>
      <c r="ET1839" s="85"/>
      <c r="EU1839" s="85"/>
      <c r="EV1839" s="85"/>
      <c r="EW1839" s="85"/>
      <c r="EX1839" s="85"/>
      <c r="EY1839" s="85"/>
      <c r="EZ1839" s="85"/>
      <c r="FA1839" s="85"/>
      <c r="FB1839" s="85"/>
      <c r="FC1839" s="85"/>
      <c r="FD1839" s="85"/>
      <c r="FE1839" s="85"/>
      <c r="FF1839" s="85"/>
      <c r="FG1839" s="85"/>
      <c r="FH1839" s="85"/>
      <c r="FI1839" s="85"/>
      <c r="FJ1839" s="85"/>
      <c r="FK1839" s="85"/>
      <c r="FL1839" s="85"/>
      <c r="FM1839" s="85"/>
      <c r="FN1839" s="85"/>
      <c r="FO1839" s="85"/>
      <c r="FP1839" s="85"/>
      <c r="FQ1839" s="85"/>
      <c r="FR1839" s="85"/>
      <c r="FS1839" s="85"/>
      <c r="FT1839" s="85"/>
      <c r="FU1839" s="85"/>
      <c r="FV1839" s="85"/>
      <c r="FW1839" s="85"/>
      <c r="FX1839" s="85"/>
      <c r="FY1839" s="85"/>
      <c r="FZ1839" s="85"/>
      <c r="GA1839" s="85"/>
      <c r="GB1839" s="85"/>
      <c r="GC1839" s="85"/>
      <c r="GD1839" s="85"/>
      <c r="GE1839" s="85"/>
      <c r="GF1839" s="85"/>
      <c r="GG1839" s="85"/>
      <c r="GH1839" s="85"/>
      <c r="GI1839" s="85"/>
      <c r="GJ1839" s="85"/>
      <c r="GK1839" s="85"/>
      <c r="GL1839" s="85"/>
      <c r="GM1839" s="85"/>
      <c r="GN1839" s="85"/>
      <c r="GO1839" s="85"/>
      <c r="GP1839" s="85"/>
      <c r="GQ1839" s="85"/>
      <c r="GR1839" s="85"/>
      <c r="GS1839" s="85"/>
      <c r="GT1839" s="85"/>
      <c r="GU1839" s="85"/>
      <c r="GV1839" s="85"/>
      <c r="GW1839" s="85"/>
      <c r="GX1839" s="85"/>
      <c r="GY1839" s="85"/>
      <c r="GZ1839" s="85"/>
      <c r="HA1839" s="85"/>
      <c r="HB1839" s="85"/>
      <c r="HC1839" s="85"/>
      <c r="HD1839" s="85"/>
      <c r="HE1839" s="85"/>
      <c r="HF1839" s="85"/>
      <c r="HG1839" s="85"/>
      <c r="HH1839" s="85"/>
      <c r="HI1839" s="85"/>
      <c r="HJ1839" s="85"/>
      <c r="HK1839" s="85"/>
      <c r="HL1839" s="85"/>
      <c r="HM1839" s="85"/>
      <c r="HN1839" s="85"/>
      <c r="HO1839" s="85"/>
      <c r="HP1839" s="85"/>
      <c r="HQ1839" s="85"/>
      <c r="HR1839" s="85"/>
      <c r="HS1839" s="85"/>
      <c r="HT1839" s="85"/>
      <c r="HU1839" s="85"/>
      <c r="HV1839" s="85"/>
      <c r="HW1839" s="85"/>
      <c r="HX1839" s="85"/>
      <c r="HY1839" s="85"/>
      <c r="HZ1839" s="85"/>
      <c r="IA1839" s="85"/>
      <c r="IB1839" s="85"/>
      <c r="IC1839" s="85"/>
      <c r="ID1839" s="85"/>
      <c r="IE1839" s="85"/>
      <c r="IF1839" s="85"/>
      <c r="IG1839" s="85"/>
      <c r="IH1839" s="85"/>
      <c r="II1839" s="85"/>
      <c r="IJ1839" s="85"/>
      <c r="IK1839" s="85"/>
      <c r="IL1839" s="85"/>
      <c r="IM1839" s="85"/>
      <c r="IN1839" s="85"/>
      <c r="IO1839" s="85"/>
      <c r="IP1839" s="85"/>
      <c r="IQ1839" s="85"/>
      <c r="IR1839" s="85"/>
      <c r="IS1839" s="85"/>
      <c r="IT1839" s="85"/>
      <c r="IU1839" s="85"/>
    </row>
    <row r="1840" spans="1:255" s="8" customFormat="1">
      <c r="A1840" s="9" t="s">
        <v>12214</v>
      </c>
      <c r="B1840" s="27" t="s">
        <v>16502</v>
      </c>
      <c r="C1840" s="27" t="s">
        <v>16327</v>
      </c>
      <c r="D1840" s="27"/>
      <c r="E1840" s="46"/>
      <c r="G1840" s="85"/>
      <c r="H1840" s="85"/>
      <c r="I1840" s="85"/>
      <c r="J1840" s="85"/>
      <c r="K1840" s="85"/>
      <c r="L1840" s="85"/>
      <c r="M1840" s="85"/>
      <c r="N1840" s="85"/>
      <c r="O1840" s="85"/>
      <c r="P1840" s="85"/>
      <c r="Q1840" s="85"/>
      <c r="R1840" s="85"/>
      <c r="S1840" s="85"/>
      <c r="T1840" s="85"/>
      <c r="U1840" s="85"/>
      <c r="V1840" s="85"/>
      <c r="W1840" s="85"/>
      <c r="X1840" s="85"/>
      <c r="Y1840" s="85"/>
      <c r="Z1840" s="85"/>
      <c r="AA1840" s="85"/>
      <c r="AB1840" s="85"/>
      <c r="AC1840" s="85"/>
      <c r="AD1840" s="85"/>
      <c r="AE1840" s="85"/>
      <c r="AF1840" s="85"/>
      <c r="AG1840" s="85"/>
      <c r="AH1840" s="85"/>
      <c r="AI1840" s="85"/>
      <c r="AJ1840" s="85"/>
      <c r="AK1840" s="85"/>
      <c r="AL1840" s="85"/>
      <c r="AM1840" s="85"/>
      <c r="AN1840" s="85"/>
      <c r="AO1840" s="85"/>
      <c r="AP1840" s="85"/>
      <c r="AQ1840" s="85"/>
      <c r="AR1840" s="85"/>
      <c r="AS1840" s="85"/>
      <c r="AT1840" s="85"/>
      <c r="AU1840" s="85"/>
      <c r="AV1840" s="85"/>
      <c r="AW1840" s="85"/>
      <c r="AX1840" s="85"/>
      <c r="AY1840" s="85"/>
      <c r="AZ1840" s="85"/>
      <c r="BA1840" s="85"/>
      <c r="BB1840" s="85"/>
      <c r="BC1840" s="85"/>
      <c r="BD1840" s="85"/>
      <c r="BE1840" s="85"/>
      <c r="BF1840" s="85"/>
      <c r="BG1840" s="85"/>
      <c r="BH1840" s="85"/>
      <c r="BI1840" s="85"/>
      <c r="BJ1840" s="85"/>
      <c r="BK1840" s="85"/>
      <c r="BL1840" s="85"/>
      <c r="BM1840" s="85"/>
      <c r="BN1840" s="85"/>
      <c r="BO1840" s="85"/>
      <c r="BP1840" s="85"/>
      <c r="BQ1840" s="85"/>
      <c r="BR1840" s="85"/>
      <c r="BS1840" s="85"/>
      <c r="BT1840" s="85"/>
      <c r="BU1840" s="85"/>
      <c r="BV1840" s="85"/>
      <c r="BW1840" s="85"/>
      <c r="BX1840" s="85"/>
      <c r="BY1840" s="85"/>
      <c r="BZ1840" s="85"/>
      <c r="CA1840" s="85"/>
      <c r="CB1840" s="85"/>
      <c r="CC1840" s="85"/>
      <c r="CD1840" s="85"/>
      <c r="CE1840" s="85"/>
      <c r="CF1840" s="85"/>
      <c r="CG1840" s="85"/>
      <c r="CH1840" s="85"/>
      <c r="CI1840" s="85"/>
      <c r="CJ1840" s="85"/>
      <c r="CK1840" s="85"/>
      <c r="CL1840" s="85"/>
      <c r="CM1840" s="85"/>
      <c r="CN1840" s="85"/>
      <c r="CO1840" s="85"/>
      <c r="CP1840" s="85"/>
      <c r="CQ1840" s="85"/>
      <c r="CR1840" s="85"/>
      <c r="CS1840" s="85"/>
      <c r="CT1840" s="85"/>
      <c r="CU1840" s="85"/>
      <c r="CV1840" s="85"/>
      <c r="CW1840" s="85"/>
      <c r="CX1840" s="85"/>
      <c r="CY1840" s="85"/>
      <c r="CZ1840" s="85"/>
      <c r="DA1840" s="85"/>
      <c r="DB1840" s="85"/>
      <c r="DC1840" s="85"/>
      <c r="DD1840" s="85"/>
      <c r="DE1840" s="85"/>
      <c r="DF1840" s="85"/>
      <c r="DG1840" s="85"/>
      <c r="DH1840" s="85"/>
      <c r="DI1840" s="85"/>
      <c r="DJ1840" s="85"/>
      <c r="DK1840" s="85"/>
      <c r="DL1840" s="85"/>
      <c r="DM1840" s="85"/>
      <c r="DN1840" s="85"/>
      <c r="DO1840" s="85"/>
      <c r="DP1840" s="85"/>
      <c r="DQ1840" s="85"/>
      <c r="DR1840" s="85"/>
      <c r="DS1840" s="85"/>
      <c r="DT1840" s="85"/>
      <c r="DU1840" s="85"/>
      <c r="DV1840" s="85"/>
      <c r="DW1840" s="85"/>
      <c r="DX1840" s="85"/>
      <c r="DY1840" s="85"/>
      <c r="DZ1840" s="85"/>
      <c r="EA1840" s="85"/>
      <c r="EB1840" s="85"/>
      <c r="EC1840" s="85"/>
      <c r="ED1840" s="85"/>
      <c r="EE1840" s="85"/>
      <c r="EF1840" s="85"/>
      <c r="EG1840" s="85"/>
      <c r="EH1840" s="85"/>
      <c r="EI1840" s="85"/>
      <c r="EJ1840" s="85"/>
      <c r="EK1840" s="85"/>
      <c r="EL1840" s="85"/>
      <c r="EM1840" s="85"/>
      <c r="EN1840" s="85"/>
      <c r="EO1840" s="85"/>
      <c r="EP1840" s="85"/>
      <c r="EQ1840" s="85"/>
      <c r="ER1840" s="85"/>
      <c r="ES1840" s="85"/>
      <c r="ET1840" s="85"/>
      <c r="EU1840" s="85"/>
      <c r="EV1840" s="85"/>
      <c r="EW1840" s="85"/>
      <c r="EX1840" s="85"/>
      <c r="EY1840" s="85"/>
      <c r="EZ1840" s="85"/>
      <c r="FA1840" s="85"/>
      <c r="FB1840" s="85"/>
      <c r="FC1840" s="85"/>
      <c r="FD1840" s="85"/>
      <c r="FE1840" s="85"/>
      <c r="FF1840" s="85"/>
      <c r="FG1840" s="85"/>
      <c r="FH1840" s="85"/>
      <c r="FI1840" s="85"/>
      <c r="FJ1840" s="85"/>
      <c r="FK1840" s="85"/>
      <c r="FL1840" s="85"/>
      <c r="FM1840" s="85"/>
      <c r="FN1840" s="85"/>
      <c r="FO1840" s="85"/>
      <c r="FP1840" s="85"/>
      <c r="FQ1840" s="85"/>
      <c r="FR1840" s="85"/>
      <c r="FS1840" s="85"/>
      <c r="FT1840" s="85"/>
      <c r="FU1840" s="85"/>
      <c r="FV1840" s="85"/>
      <c r="FW1840" s="85"/>
      <c r="FX1840" s="85"/>
      <c r="FY1840" s="85"/>
      <c r="FZ1840" s="85"/>
      <c r="GA1840" s="85"/>
      <c r="GB1840" s="85"/>
      <c r="GC1840" s="85"/>
      <c r="GD1840" s="85"/>
      <c r="GE1840" s="85"/>
      <c r="GF1840" s="85"/>
      <c r="GG1840" s="85"/>
      <c r="GH1840" s="85"/>
      <c r="GI1840" s="85"/>
      <c r="GJ1840" s="85"/>
      <c r="GK1840" s="85"/>
      <c r="GL1840" s="85"/>
      <c r="GM1840" s="85"/>
      <c r="GN1840" s="85"/>
      <c r="GO1840" s="85"/>
      <c r="GP1840" s="85"/>
      <c r="GQ1840" s="85"/>
      <c r="GR1840" s="85"/>
      <c r="GS1840" s="85"/>
      <c r="GT1840" s="85"/>
      <c r="GU1840" s="85"/>
      <c r="GV1840" s="85"/>
      <c r="GW1840" s="85"/>
      <c r="GX1840" s="85"/>
      <c r="GY1840" s="85"/>
      <c r="GZ1840" s="85"/>
      <c r="HA1840" s="85"/>
      <c r="HB1840" s="85"/>
      <c r="HC1840" s="85"/>
      <c r="HD1840" s="85"/>
      <c r="HE1840" s="85"/>
      <c r="HF1840" s="85"/>
      <c r="HG1840" s="85"/>
      <c r="HH1840" s="85"/>
      <c r="HI1840" s="85"/>
      <c r="HJ1840" s="85"/>
      <c r="HK1840" s="85"/>
      <c r="HL1840" s="85"/>
      <c r="HM1840" s="85"/>
      <c r="HN1840" s="85"/>
      <c r="HO1840" s="85"/>
      <c r="HP1840" s="85"/>
      <c r="HQ1840" s="85"/>
      <c r="HR1840" s="85"/>
      <c r="HS1840" s="85"/>
      <c r="HT1840" s="85"/>
      <c r="HU1840" s="85"/>
      <c r="HV1840" s="85"/>
      <c r="HW1840" s="85"/>
      <c r="HX1840" s="85"/>
      <c r="HY1840" s="85"/>
      <c r="HZ1840" s="85"/>
      <c r="IA1840" s="85"/>
      <c r="IB1840" s="85"/>
      <c r="IC1840" s="85"/>
      <c r="ID1840" s="85"/>
      <c r="IE1840" s="85"/>
      <c r="IF1840" s="85"/>
      <c r="IG1840" s="85"/>
      <c r="IH1840" s="85"/>
      <c r="II1840" s="85"/>
      <c r="IJ1840" s="85"/>
      <c r="IK1840" s="85"/>
      <c r="IL1840" s="85"/>
      <c r="IM1840" s="85"/>
      <c r="IN1840" s="85"/>
      <c r="IO1840" s="85"/>
      <c r="IP1840" s="85"/>
      <c r="IQ1840" s="85"/>
      <c r="IR1840" s="85"/>
      <c r="IS1840" s="85"/>
      <c r="IT1840" s="85"/>
      <c r="IU1840" s="85"/>
    </row>
    <row r="1841" spans="1:255" s="27" customFormat="1" ht="15">
      <c r="A1841" s="9" t="s">
        <v>12214</v>
      </c>
      <c r="B1841" s="32" t="s">
        <v>16503</v>
      </c>
      <c r="C1841" s="32" t="s">
        <v>16504</v>
      </c>
    </row>
    <row r="1842" spans="1:255" s="27" customFormat="1" ht="15">
      <c r="A1842" s="9" t="s">
        <v>12214</v>
      </c>
      <c r="B1842" s="32" t="s">
        <v>16505</v>
      </c>
      <c r="C1842" s="32" t="s">
        <v>16504</v>
      </c>
    </row>
    <row r="1843" spans="1:255" s="27" customFormat="1" ht="15">
      <c r="A1843" s="9" t="s">
        <v>12214</v>
      </c>
      <c r="B1843" s="34" t="s">
        <v>16506</v>
      </c>
      <c r="C1843" s="32" t="s">
        <v>16507</v>
      </c>
    </row>
    <row r="1844" spans="1:255" s="8" customFormat="1">
      <c r="A1844" s="9" t="s">
        <v>12214</v>
      </c>
      <c r="B1844" s="32" t="s">
        <v>16508</v>
      </c>
      <c r="C1844" s="27" t="s">
        <v>16327</v>
      </c>
      <c r="D1844" s="27"/>
      <c r="E1844" s="46"/>
      <c r="G1844" s="85"/>
      <c r="H1844" s="85"/>
      <c r="I1844" s="85"/>
      <c r="J1844" s="85"/>
      <c r="K1844" s="85"/>
      <c r="L1844" s="85"/>
      <c r="M1844" s="85"/>
      <c r="N1844" s="85"/>
      <c r="O1844" s="85"/>
      <c r="P1844" s="85"/>
      <c r="Q1844" s="85"/>
      <c r="R1844" s="85"/>
      <c r="S1844" s="85"/>
      <c r="T1844" s="85"/>
      <c r="U1844" s="85"/>
      <c r="V1844" s="85"/>
      <c r="W1844" s="85"/>
      <c r="X1844" s="85"/>
      <c r="Y1844" s="85"/>
      <c r="Z1844" s="85"/>
      <c r="AA1844" s="85"/>
      <c r="AB1844" s="85"/>
      <c r="AC1844" s="85"/>
      <c r="AD1844" s="85"/>
      <c r="AE1844" s="85"/>
      <c r="AF1844" s="85"/>
      <c r="AG1844" s="85"/>
      <c r="AH1844" s="85"/>
      <c r="AI1844" s="85"/>
      <c r="AJ1844" s="85"/>
      <c r="AK1844" s="85"/>
      <c r="AL1844" s="85"/>
      <c r="AM1844" s="85"/>
      <c r="AN1844" s="85"/>
      <c r="AO1844" s="85"/>
      <c r="AP1844" s="85"/>
      <c r="AQ1844" s="85"/>
      <c r="AR1844" s="85"/>
      <c r="AS1844" s="85"/>
      <c r="AT1844" s="85"/>
      <c r="AU1844" s="85"/>
      <c r="AV1844" s="85"/>
      <c r="AW1844" s="85"/>
      <c r="AX1844" s="85"/>
      <c r="AY1844" s="85"/>
      <c r="AZ1844" s="85"/>
      <c r="BA1844" s="85"/>
      <c r="BB1844" s="85"/>
      <c r="BC1844" s="85"/>
      <c r="BD1844" s="85"/>
      <c r="BE1844" s="85"/>
      <c r="BF1844" s="85"/>
      <c r="BG1844" s="85"/>
      <c r="BH1844" s="85"/>
      <c r="BI1844" s="85"/>
      <c r="BJ1844" s="85"/>
      <c r="BK1844" s="85"/>
      <c r="BL1844" s="85"/>
      <c r="BM1844" s="85"/>
      <c r="BN1844" s="85"/>
      <c r="BO1844" s="85"/>
      <c r="BP1844" s="85"/>
      <c r="BQ1844" s="85"/>
      <c r="BR1844" s="85"/>
      <c r="BS1844" s="85"/>
      <c r="BT1844" s="85"/>
      <c r="BU1844" s="85"/>
      <c r="BV1844" s="85"/>
      <c r="BW1844" s="85"/>
      <c r="BX1844" s="85"/>
      <c r="BY1844" s="85"/>
      <c r="BZ1844" s="85"/>
      <c r="CA1844" s="85"/>
      <c r="CB1844" s="85"/>
      <c r="CC1844" s="85"/>
      <c r="CD1844" s="85"/>
      <c r="CE1844" s="85"/>
      <c r="CF1844" s="85"/>
      <c r="CG1844" s="85"/>
      <c r="CH1844" s="85"/>
      <c r="CI1844" s="85"/>
      <c r="CJ1844" s="85"/>
      <c r="CK1844" s="85"/>
      <c r="CL1844" s="85"/>
      <c r="CM1844" s="85"/>
      <c r="CN1844" s="85"/>
      <c r="CO1844" s="85"/>
      <c r="CP1844" s="85"/>
      <c r="CQ1844" s="85"/>
      <c r="CR1844" s="85"/>
      <c r="CS1844" s="85"/>
      <c r="CT1844" s="85"/>
      <c r="CU1844" s="85"/>
      <c r="CV1844" s="85"/>
      <c r="CW1844" s="85"/>
      <c r="CX1844" s="85"/>
      <c r="CY1844" s="85"/>
      <c r="CZ1844" s="85"/>
      <c r="DA1844" s="85"/>
      <c r="DB1844" s="85"/>
      <c r="DC1844" s="85"/>
      <c r="DD1844" s="85"/>
      <c r="DE1844" s="85"/>
      <c r="DF1844" s="85"/>
      <c r="DG1844" s="85"/>
      <c r="DH1844" s="85"/>
      <c r="DI1844" s="85"/>
      <c r="DJ1844" s="85"/>
      <c r="DK1844" s="85"/>
      <c r="DL1844" s="85"/>
      <c r="DM1844" s="85"/>
      <c r="DN1844" s="85"/>
      <c r="DO1844" s="85"/>
      <c r="DP1844" s="85"/>
      <c r="DQ1844" s="85"/>
      <c r="DR1844" s="85"/>
      <c r="DS1844" s="85"/>
      <c r="DT1844" s="85"/>
      <c r="DU1844" s="85"/>
      <c r="DV1844" s="85"/>
      <c r="DW1844" s="85"/>
      <c r="DX1844" s="85"/>
      <c r="DY1844" s="85"/>
      <c r="DZ1844" s="85"/>
      <c r="EA1844" s="85"/>
      <c r="EB1844" s="85"/>
      <c r="EC1844" s="85"/>
      <c r="ED1844" s="85"/>
      <c r="EE1844" s="85"/>
      <c r="EF1844" s="85"/>
      <c r="EG1844" s="85"/>
      <c r="EH1844" s="85"/>
      <c r="EI1844" s="85"/>
      <c r="EJ1844" s="85"/>
      <c r="EK1844" s="85"/>
      <c r="EL1844" s="85"/>
      <c r="EM1844" s="85"/>
      <c r="EN1844" s="85"/>
      <c r="EO1844" s="85"/>
      <c r="EP1844" s="85"/>
      <c r="EQ1844" s="85"/>
      <c r="ER1844" s="85"/>
      <c r="ES1844" s="85"/>
      <c r="ET1844" s="85"/>
      <c r="EU1844" s="85"/>
      <c r="EV1844" s="85"/>
      <c r="EW1844" s="85"/>
      <c r="EX1844" s="85"/>
      <c r="EY1844" s="85"/>
      <c r="EZ1844" s="85"/>
      <c r="FA1844" s="85"/>
      <c r="FB1844" s="85"/>
      <c r="FC1844" s="85"/>
      <c r="FD1844" s="85"/>
      <c r="FE1844" s="85"/>
      <c r="FF1844" s="85"/>
      <c r="FG1844" s="85"/>
      <c r="FH1844" s="85"/>
      <c r="FI1844" s="85"/>
      <c r="FJ1844" s="85"/>
      <c r="FK1844" s="85"/>
      <c r="FL1844" s="85"/>
      <c r="FM1844" s="85"/>
      <c r="FN1844" s="85"/>
      <c r="FO1844" s="85"/>
      <c r="FP1844" s="85"/>
      <c r="FQ1844" s="85"/>
      <c r="FR1844" s="85"/>
      <c r="FS1844" s="85"/>
      <c r="FT1844" s="85"/>
      <c r="FU1844" s="85"/>
      <c r="FV1844" s="85"/>
      <c r="FW1844" s="85"/>
      <c r="FX1844" s="85"/>
      <c r="FY1844" s="85"/>
      <c r="FZ1844" s="85"/>
      <c r="GA1844" s="85"/>
      <c r="GB1844" s="85"/>
      <c r="GC1844" s="85"/>
      <c r="GD1844" s="85"/>
      <c r="GE1844" s="85"/>
      <c r="GF1844" s="85"/>
      <c r="GG1844" s="85"/>
      <c r="GH1844" s="85"/>
      <c r="GI1844" s="85"/>
      <c r="GJ1844" s="85"/>
      <c r="GK1844" s="85"/>
      <c r="GL1844" s="85"/>
      <c r="GM1844" s="85"/>
      <c r="GN1844" s="85"/>
      <c r="GO1844" s="85"/>
      <c r="GP1844" s="85"/>
      <c r="GQ1844" s="85"/>
      <c r="GR1844" s="85"/>
      <c r="GS1844" s="85"/>
      <c r="GT1844" s="85"/>
      <c r="GU1844" s="85"/>
      <c r="GV1844" s="85"/>
      <c r="GW1844" s="85"/>
      <c r="GX1844" s="85"/>
      <c r="GY1844" s="85"/>
      <c r="GZ1844" s="85"/>
      <c r="HA1844" s="85"/>
      <c r="HB1844" s="85"/>
      <c r="HC1844" s="85"/>
      <c r="HD1844" s="85"/>
      <c r="HE1844" s="85"/>
      <c r="HF1844" s="85"/>
      <c r="HG1844" s="85"/>
      <c r="HH1844" s="85"/>
      <c r="HI1844" s="85"/>
      <c r="HJ1844" s="85"/>
      <c r="HK1844" s="85"/>
      <c r="HL1844" s="85"/>
      <c r="HM1844" s="85"/>
      <c r="HN1844" s="85"/>
      <c r="HO1844" s="85"/>
      <c r="HP1844" s="85"/>
      <c r="HQ1844" s="85"/>
      <c r="HR1844" s="85"/>
      <c r="HS1844" s="85"/>
      <c r="HT1844" s="85"/>
      <c r="HU1844" s="85"/>
      <c r="HV1844" s="85"/>
      <c r="HW1844" s="85"/>
      <c r="HX1844" s="85"/>
      <c r="HY1844" s="85"/>
      <c r="HZ1844" s="85"/>
      <c r="IA1844" s="85"/>
      <c r="IB1844" s="85"/>
      <c r="IC1844" s="85"/>
      <c r="ID1844" s="85"/>
      <c r="IE1844" s="85"/>
      <c r="IF1844" s="85"/>
      <c r="IG1844" s="85"/>
      <c r="IH1844" s="85"/>
      <c r="II1844" s="85"/>
      <c r="IJ1844" s="85"/>
      <c r="IK1844" s="85"/>
      <c r="IL1844" s="85"/>
      <c r="IM1844" s="85"/>
      <c r="IN1844" s="85"/>
      <c r="IO1844" s="85"/>
      <c r="IP1844" s="85"/>
      <c r="IQ1844" s="85"/>
      <c r="IR1844" s="85"/>
      <c r="IS1844" s="85"/>
      <c r="IT1844" s="85"/>
      <c r="IU1844" s="85"/>
    </row>
    <row r="1845" spans="1:255" s="8" customFormat="1">
      <c r="A1845" s="9" t="s">
        <v>12214</v>
      </c>
      <c r="B1845" s="32" t="s">
        <v>16509</v>
      </c>
      <c r="C1845" s="27" t="s">
        <v>16327</v>
      </c>
      <c r="D1845" s="27"/>
      <c r="E1845" s="46"/>
      <c r="G1845" s="85"/>
      <c r="H1845" s="85"/>
      <c r="I1845" s="85"/>
      <c r="J1845" s="85"/>
      <c r="K1845" s="85"/>
      <c r="L1845" s="85"/>
      <c r="M1845" s="85"/>
      <c r="N1845" s="85"/>
      <c r="O1845" s="85"/>
      <c r="P1845" s="85"/>
      <c r="Q1845" s="85"/>
      <c r="R1845" s="85"/>
      <c r="S1845" s="85"/>
      <c r="T1845" s="85"/>
      <c r="U1845" s="85"/>
      <c r="V1845" s="85"/>
      <c r="W1845" s="85"/>
      <c r="X1845" s="85"/>
      <c r="Y1845" s="85"/>
      <c r="Z1845" s="85"/>
      <c r="AA1845" s="85"/>
      <c r="AB1845" s="85"/>
      <c r="AC1845" s="85"/>
      <c r="AD1845" s="85"/>
      <c r="AE1845" s="85"/>
      <c r="AF1845" s="85"/>
      <c r="AG1845" s="85"/>
      <c r="AH1845" s="85"/>
      <c r="AI1845" s="85"/>
      <c r="AJ1845" s="85"/>
      <c r="AK1845" s="85"/>
      <c r="AL1845" s="85"/>
      <c r="AM1845" s="85"/>
      <c r="AN1845" s="85"/>
      <c r="AO1845" s="85"/>
      <c r="AP1845" s="85"/>
      <c r="AQ1845" s="85"/>
      <c r="AR1845" s="85"/>
      <c r="AS1845" s="85"/>
      <c r="AT1845" s="85"/>
      <c r="AU1845" s="85"/>
      <c r="AV1845" s="85"/>
      <c r="AW1845" s="85"/>
      <c r="AX1845" s="85"/>
      <c r="AY1845" s="85"/>
      <c r="AZ1845" s="85"/>
      <c r="BA1845" s="85"/>
      <c r="BB1845" s="85"/>
      <c r="BC1845" s="85"/>
      <c r="BD1845" s="85"/>
      <c r="BE1845" s="85"/>
      <c r="BF1845" s="85"/>
      <c r="BG1845" s="85"/>
      <c r="BH1845" s="85"/>
      <c r="BI1845" s="85"/>
      <c r="BJ1845" s="85"/>
      <c r="BK1845" s="85"/>
      <c r="BL1845" s="85"/>
      <c r="BM1845" s="85"/>
      <c r="BN1845" s="85"/>
      <c r="BO1845" s="85"/>
      <c r="BP1845" s="85"/>
      <c r="BQ1845" s="85"/>
      <c r="BR1845" s="85"/>
      <c r="BS1845" s="85"/>
      <c r="BT1845" s="85"/>
      <c r="BU1845" s="85"/>
      <c r="BV1845" s="85"/>
      <c r="BW1845" s="85"/>
      <c r="BX1845" s="85"/>
      <c r="BY1845" s="85"/>
      <c r="BZ1845" s="85"/>
      <c r="CA1845" s="85"/>
      <c r="CB1845" s="85"/>
      <c r="CC1845" s="85"/>
      <c r="CD1845" s="85"/>
      <c r="CE1845" s="85"/>
      <c r="CF1845" s="85"/>
      <c r="CG1845" s="85"/>
      <c r="CH1845" s="85"/>
      <c r="CI1845" s="85"/>
      <c r="CJ1845" s="85"/>
      <c r="CK1845" s="85"/>
      <c r="CL1845" s="85"/>
      <c r="CM1845" s="85"/>
      <c r="CN1845" s="85"/>
      <c r="CO1845" s="85"/>
      <c r="CP1845" s="85"/>
      <c r="CQ1845" s="85"/>
      <c r="CR1845" s="85"/>
      <c r="CS1845" s="85"/>
      <c r="CT1845" s="85"/>
      <c r="CU1845" s="85"/>
      <c r="CV1845" s="85"/>
      <c r="CW1845" s="85"/>
      <c r="CX1845" s="85"/>
      <c r="CY1845" s="85"/>
      <c r="CZ1845" s="85"/>
      <c r="DA1845" s="85"/>
      <c r="DB1845" s="85"/>
      <c r="DC1845" s="85"/>
      <c r="DD1845" s="85"/>
      <c r="DE1845" s="85"/>
      <c r="DF1845" s="85"/>
      <c r="DG1845" s="85"/>
      <c r="DH1845" s="85"/>
      <c r="DI1845" s="85"/>
      <c r="DJ1845" s="85"/>
      <c r="DK1845" s="85"/>
      <c r="DL1845" s="85"/>
      <c r="DM1845" s="85"/>
      <c r="DN1845" s="85"/>
      <c r="DO1845" s="85"/>
      <c r="DP1845" s="85"/>
      <c r="DQ1845" s="85"/>
      <c r="DR1845" s="85"/>
      <c r="DS1845" s="85"/>
      <c r="DT1845" s="85"/>
      <c r="DU1845" s="85"/>
      <c r="DV1845" s="85"/>
      <c r="DW1845" s="85"/>
      <c r="DX1845" s="85"/>
      <c r="DY1845" s="85"/>
      <c r="DZ1845" s="85"/>
      <c r="EA1845" s="85"/>
      <c r="EB1845" s="85"/>
      <c r="EC1845" s="85"/>
      <c r="ED1845" s="85"/>
      <c r="EE1845" s="85"/>
      <c r="EF1845" s="85"/>
      <c r="EG1845" s="85"/>
      <c r="EH1845" s="85"/>
      <c r="EI1845" s="85"/>
      <c r="EJ1845" s="85"/>
      <c r="EK1845" s="85"/>
      <c r="EL1845" s="85"/>
      <c r="EM1845" s="85"/>
      <c r="EN1845" s="85"/>
      <c r="EO1845" s="85"/>
      <c r="EP1845" s="85"/>
      <c r="EQ1845" s="85"/>
      <c r="ER1845" s="85"/>
      <c r="ES1845" s="85"/>
      <c r="ET1845" s="85"/>
      <c r="EU1845" s="85"/>
      <c r="EV1845" s="85"/>
      <c r="EW1845" s="85"/>
      <c r="EX1845" s="85"/>
      <c r="EY1845" s="85"/>
      <c r="EZ1845" s="85"/>
      <c r="FA1845" s="85"/>
      <c r="FB1845" s="85"/>
      <c r="FC1845" s="85"/>
      <c r="FD1845" s="85"/>
      <c r="FE1845" s="85"/>
      <c r="FF1845" s="85"/>
      <c r="FG1845" s="85"/>
      <c r="FH1845" s="85"/>
      <c r="FI1845" s="85"/>
      <c r="FJ1845" s="85"/>
      <c r="FK1845" s="85"/>
      <c r="FL1845" s="85"/>
      <c r="FM1845" s="85"/>
      <c r="FN1845" s="85"/>
      <c r="FO1845" s="85"/>
      <c r="FP1845" s="85"/>
      <c r="FQ1845" s="85"/>
      <c r="FR1845" s="85"/>
      <c r="FS1845" s="85"/>
      <c r="FT1845" s="85"/>
      <c r="FU1845" s="85"/>
      <c r="FV1845" s="85"/>
      <c r="FW1845" s="85"/>
      <c r="FX1845" s="85"/>
      <c r="FY1845" s="85"/>
      <c r="FZ1845" s="85"/>
      <c r="GA1845" s="85"/>
      <c r="GB1845" s="85"/>
      <c r="GC1845" s="85"/>
      <c r="GD1845" s="85"/>
      <c r="GE1845" s="85"/>
      <c r="GF1845" s="85"/>
      <c r="GG1845" s="85"/>
      <c r="GH1845" s="85"/>
      <c r="GI1845" s="85"/>
      <c r="GJ1845" s="85"/>
      <c r="GK1845" s="85"/>
      <c r="GL1845" s="85"/>
      <c r="GM1845" s="85"/>
      <c r="GN1845" s="85"/>
      <c r="GO1845" s="85"/>
      <c r="GP1845" s="85"/>
      <c r="GQ1845" s="85"/>
      <c r="GR1845" s="85"/>
      <c r="GS1845" s="85"/>
      <c r="GT1845" s="85"/>
      <c r="GU1845" s="85"/>
      <c r="GV1845" s="85"/>
      <c r="GW1845" s="85"/>
      <c r="GX1845" s="85"/>
      <c r="GY1845" s="85"/>
      <c r="GZ1845" s="85"/>
      <c r="HA1845" s="85"/>
      <c r="HB1845" s="85"/>
      <c r="HC1845" s="85"/>
      <c r="HD1845" s="85"/>
      <c r="HE1845" s="85"/>
      <c r="HF1845" s="85"/>
      <c r="HG1845" s="85"/>
      <c r="HH1845" s="85"/>
      <c r="HI1845" s="85"/>
      <c r="HJ1845" s="85"/>
      <c r="HK1845" s="85"/>
      <c r="HL1845" s="85"/>
      <c r="HM1845" s="85"/>
      <c r="HN1845" s="85"/>
      <c r="HO1845" s="85"/>
      <c r="HP1845" s="85"/>
      <c r="HQ1845" s="85"/>
      <c r="HR1845" s="85"/>
      <c r="HS1845" s="85"/>
      <c r="HT1845" s="85"/>
      <c r="HU1845" s="85"/>
      <c r="HV1845" s="85"/>
      <c r="HW1845" s="85"/>
      <c r="HX1845" s="85"/>
      <c r="HY1845" s="85"/>
      <c r="HZ1845" s="85"/>
      <c r="IA1845" s="85"/>
      <c r="IB1845" s="85"/>
      <c r="IC1845" s="85"/>
      <c r="ID1845" s="85"/>
      <c r="IE1845" s="85"/>
      <c r="IF1845" s="85"/>
      <c r="IG1845" s="85"/>
      <c r="IH1845" s="85"/>
      <c r="II1845" s="85"/>
      <c r="IJ1845" s="85"/>
      <c r="IK1845" s="85"/>
      <c r="IL1845" s="85"/>
      <c r="IM1845" s="85"/>
      <c r="IN1845" s="85"/>
      <c r="IO1845" s="85"/>
      <c r="IP1845" s="85"/>
      <c r="IQ1845" s="85"/>
      <c r="IR1845" s="85"/>
      <c r="IS1845" s="85"/>
      <c r="IT1845" s="85"/>
      <c r="IU1845" s="85"/>
    </row>
    <row r="1846" spans="1:255" s="27" customFormat="1" ht="15">
      <c r="A1846" s="9" t="s">
        <v>12214</v>
      </c>
      <c r="B1846" s="34" t="s">
        <v>16510</v>
      </c>
      <c r="C1846" s="27" t="s">
        <v>16327</v>
      </c>
    </row>
    <row r="1847" spans="1:255" s="27" customFormat="1" ht="15">
      <c r="A1847" s="9" t="s">
        <v>12214</v>
      </c>
      <c r="B1847" s="32" t="s">
        <v>16511</v>
      </c>
      <c r="C1847" s="27" t="s">
        <v>16512</v>
      </c>
    </row>
    <row r="1848" spans="1:255" s="27" customFormat="1" ht="15">
      <c r="A1848" s="9" t="s">
        <v>12214</v>
      </c>
      <c r="B1848" s="32" t="s">
        <v>16513</v>
      </c>
      <c r="C1848" s="27" t="s">
        <v>16512</v>
      </c>
    </row>
    <row r="1849" spans="1:255" s="27" customFormat="1" ht="15">
      <c r="A1849" s="9" t="s">
        <v>12214</v>
      </c>
      <c r="B1849" s="32" t="s">
        <v>16514</v>
      </c>
      <c r="C1849" s="27" t="s">
        <v>16512</v>
      </c>
    </row>
    <row r="1850" spans="1:255" s="8" customFormat="1">
      <c r="A1850" s="9" t="s">
        <v>12214</v>
      </c>
      <c r="B1850" s="27" t="s">
        <v>16515</v>
      </c>
      <c r="C1850" s="27" t="s">
        <v>16516</v>
      </c>
      <c r="D1850" s="27"/>
      <c r="E1850" s="46"/>
      <c r="G1850" s="85"/>
      <c r="H1850" s="85"/>
      <c r="I1850" s="85"/>
      <c r="J1850" s="85"/>
      <c r="K1850" s="85"/>
      <c r="L1850" s="85"/>
      <c r="M1850" s="85"/>
      <c r="N1850" s="85"/>
      <c r="O1850" s="85"/>
      <c r="P1850" s="85"/>
      <c r="Q1850" s="85"/>
      <c r="R1850" s="85"/>
      <c r="S1850" s="85"/>
      <c r="T1850" s="85"/>
      <c r="U1850" s="85"/>
      <c r="V1850" s="85"/>
      <c r="W1850" s="85"/>
      <c r="X1850" s="85"/>
      <c r="Y1850" s="85"/>
      <c r="Z1850" s="85"/>
      <c r="AA1850" s="85"/>
      <c r="AB1850" s="85"/>
      <c r="AC1850" s="85"/>
      <c r="AD1850" s="85"/>
      <c r="AE1850" s="85"/>
      <c r="AF1850" s="85"/>
      <c r="AG1850" s="85"/>
      <c r="AH1850" s="85"/>
      <c r="AI1850" s="85"/>
      <c r="AJ1850" s="85"/>
      <c r="AK1850" s="85"/>
      <c r="AL1850" s="85"/>
      <c r="AM1850" s="85"/>
      <c r="AN1850" s="85"/>
      <c r="AO1850" s="85"/>
      <c r="AP1850" s="85"/>
      <c r="AQ1850" s="85"/>
      <c r="AR1850" s="85"/>
      <c r="AS1850" s="85"/>
      <c r="AT1850" s="85"/>
      <c r="AU1850" s="85"/>
      <c r="AV1850" s="85"/>
      <c r="AW1850" s="85"/>
      <c r="AX1850" s="85"/>
      <c r="AY1850" s="85"/>
      <c r="AZ1850" s="85"/>
      <c r="BA1850" s="85"/>
      <c r="BB1850" s="85"/>
      <c r="BC1850" s="85"/>
      <c r="BD1850" s="85"/>
      <c r="BE1850" s="85"/>
      <c r="BF1850" s="85"/>
      <c r="BG1850" s="85"/>
      <c r="BH1850" s="85"/>
      <c r="BI1850" s="85"/>
      <c r="BJ1850" s="85"/>
      <c r="BK1850" s="85"/>
      <c r="BL1850" s="85"/>
      <c r="BM1850" s="85"/>
      <c r="BN1850" s="85"/>
      <c r="BO1850" s="85"/>
      <c r="BP1850" s="85"/>
      <c r="BQ1850" s="85"/>
      <c r="BR1850" s="85"/>
      <c r="BS1850" s="85"/>
      <c r="BT1850" s="85"/>
      <c r="BU1850" s="85"/>
      <c r="BV1850" s="85"/>
      <c r="BW1850" s="85"/>
      <c r="BX1850" s="85"/>
      <c r="BY1850" s="85"/>
      <c r="BZ1850" s="85"/>
      <c r="CA1850" s="85"/>
      <c r="CB1850" s="85"/>
      <c r="CC1850" s="85"/>
      <c r="CD1850" s="85"/>
      <c r="CE1850" s="85"/>
      <c r="CF1850" s="85"/>
      <c r="CG1850" s="85"/>
      <c r="CH1850" s="85"/>
      <c r="CI1850" s="85"/>
      <c r="CJ1850" s="85"/>
      <c r="CK1850" s="85"/>
      <c r="CL1850" s="85"/>
      <c r="CM1850" s="85"/>
      <c r="CN1850" s="85"/>
      <c r="CO1850" s="85"/>
      <c r="CP1850" s="85"/>
      <c r="CQ1850" s="85"/>
      <c r="CR1850" s="85"/>
      <c r="CS1850" s="85"/>
      <c r="CT1850" s="85"/>
      <c r="CU1850" s="85"/>
      <c r="CV1850" s="85"/>
      <c r="CW1850" s="85"/>
      <c r="CX1850" s="85"/>
      <c r="CY1850" s="85"/>
      <c r="CZ1850" s="85"/>
      <c r="DA1850" s="85"/>
      <c r="DB1850" s="85"/>
      <c r="DC1850" s="85"/>
      <c r="DD1850" s="85"/>
      <c r="DE1850" s="85"/>
      <c r="DF1850" s="85"/>
      <c r="DG1850" s="85"/>
      <c r="DH1850" s="85"/>
      <c r="DI1850" s="85"/>
      <c r="DJ1850" s="85"/>
      <c r="DK1850" s="85"/>
      <c r="DL1850" s="85"/>
      <c r="DM1850" s="85"/>
      <c r="DN1850" s="85"/>
      <c r="DO1850" s="85"/>
      <c r="DP1850" s="85"/>
      <c r="DQ1850" s="85"/>
      <c r="DR1850" s="85"/>
      <c r="DS1850" s="85"/>
      <c r="DT1850" s="85"/>
      <c r="DU1850" s="85"/>
      <c r="DV1850" s="85"/>
      <c r="DW1850" s="85"/>
      <c r="DX1850" s="85"/>
      <c r="DY1850" s="85"/>
      <c r="DZ1850" s="85"/>
      <c r="EA1850" s="85"/>
      <c r="EB1850" s="85"/>
      <c r="EC1850" s="85"/>
      <c r="ED1850" s="85"/>
      <c r="EE1850" s="85"/>
      <c r="EF1850" s="85"/>
      <c r="EG1850" s="85"/>
      <c r="EH1850" s="85"/>
      <c r="EI1850" s="85"/>
      <c r="EJ1850" s="85"/>
      <c r="EK1850" s="85"/>
      <c r="EL1850" s="85"/>
      <c r="EM1850" s="85"/>
      <c r="EN1850" s="85"/>
      <c r="EO1850" s="85"/>
      <c r="EP1850" s="85"/>
      <c r="EQ1850" s="85"/>
      <c r="ER1850" s="85"/>
      <c r="ES1850" s="85"/>
      <c r="ET1850" s="85"/>
      <c r="EU1850" s="85"/>
      <c r="EV1850" s="85"/>
      <c r="EW1850" s="85"/>
      <c r="EX1850" s="85"/>
      <c r="EY1850" s="85"/>
      <c r="EZ1850" s="85"/>
      <c r="FA1850" s="85"/>
      <c r="FB1850" s="85"/>
      <c r="FC1850" s="85"/>
      <c r="FD1850" s="85"/>
      <c r="FE1850" s="85"/>
      <c r="FF1850" s="85"/>
      <c r="FG1850" s="85"/>
      <c r="FH1850" s="85"/>
      <c r="FI1850" s="85"/>
      <c r="FJ1850" s="85"/>
      <c r="FK1850" s="85"/>
      <c r="FL1850" s="85"/>
      <c r="FM1850" s="85"/>
      <c r="FN1850" s="85"/>
      <c r="FO1850" s="85"/>
      <c r="FP1850" s="85"/>
      <c r="FQ1850" s="85"/>
      <c r="FR1850" s="85"/>
      <c r="FS1850" s="85"/>
      <c r="FT1850" s="85"/>
      <c r="FU1850" s="85"/>
      <c r="FV1850" s="85"/>
      <c r="FW1850" s="85"/>
      <c r="FX1850" s="85"/>
      <c r="FY1850" s="85"/>
      <c r="FZ1850" s="85"/>
      <c r="GA1850" s="85"/>
      <c r="GB1850" s="85"/>
      <c r="GC1850" s="85"/>
      <c r="GD1850" s="85"/>
      <c r="GE1850" s="85"/>
      <c r="GF1850" s="85"/>
      <c r="GG1850" s="85"/>
      <c r="GH1850" s="85"/>
      <c r="GI1850" s="85"/>
      <c r="GJ1850" s="85"/>
      <c r="GK1850" s="85"/>
      <c r="GL1850" s="85"/>
      <c r="GM1850" s="85"/>
      <c r="GN1850" s="85"/>
      <c r="GO1850" s="85"/>
      <c r="GP1850" s="85"/>
      <c r="GQ1850" s="85"/>
      <c r="GR1850" s="85"/>
      <c r="GS1850" s="85"/>
      <c r="GT1850" s="85"/>
      <c r="GU1850" s="85"/>
      <c r="GV1850" s="85"/>
      <c r="GW1850" s="85"/>
      <c r="GX1850" s="85"/>
      <c r="GY1850" s="85"/>
      <c r="GZ1850" s="85"/>
      <c r="HA1850" s="85"/>
      <c r="HB1850" s="85"/>
      <c r="HC1850" s="85"/>
      <c r="HD1850" s="85"/>
      <c r="HE1850" s="85"/>
      <c r="HF1850" s="85"/>
      <c r="HG1850" s="85"/>
      <c r="HH1850" s="85"/>
      <c r="HI1850" s="85"/>
      <c r="HJ1850" s="85"/>
      <c r="HK1850" s="85"/>
      <c r="HL1850" s="85"/>
      <c r="HM1850" s="85"/>
      <c r="HN1850" s="85"/>
      <c r="HO1850" s="85"/>
      <c r="HP1850" s="85"/>
      <c r="HQ1850" s="85"/>
      <c r="HR1850" s="85"/>
      <c r="HS1850" s="85"/>
      <c r="HT1850" s="85"/>
      <c r="HU1850" s="85"/>
      <c r="HV1850" s="85"/>
      <c r="HW1850" s="85"/>
      <c r="HX1850" s="85"/>
      <c r="HY1850" s="85"/>
      <c r="HZ1850" s="85"/>
      <c r="IA1850" s="85"/>
      <c r="IB1850" s="85"/>
      <c r="IC1850" s="85"/>
      <c r="ID1850" s="85"/>
      <c r="IE1850" s="85"/>
      <c r="IF1850" s="85"/>
      <c r="IG1850" s="85"/>
      <c r="IH1850" s="85"/>
      <c r="II1850" s="85"/>
      <c r="IJ1850" s="85"/>
      <c r="IK1850" s="85"/>
      <c r="IL1850" s="85"/>
      <c r="IM1850" s="85"/>
      <c r="IN1850" s="85"/>
      <c r="IO1850" s="85"/>
      <c r="IP1850" s="85"/>
      <c r="IQ1850" s="85"/>
      <c r="IR1850" s="85"/>
      <c r="IS1850" s="85"/>
      <c r="IT1850" s="85"/>
      <c r="IU1850" s="85"/>
    </row>
    <row r="1851" spans="1:255" s="27" customFormat="1" ht="15">
      <c r="A1851" s="9" t="s">
        <v>12214</v>
      </c>
      <c r="B1851" s="32" t="s">
        <v>16517</v>
      </c>
      <c r="C1851" s="27" t="s">
        <v>16518</v>
      </c>
    </row>
    <row r="1852" spans="1:255" s="27" customFormat="1" ht="15">
      <c r="A1852" s="9" t="s">
        <v>12214</v>
      </c>
      <c r="B1852" s="32" t="s">
        <v>16519</v>
      </c>
      <c r="C1852" s="27" t="s">
        <v>16512</v>
      </c>
    </row>
    <row r="1853" spans="1:255" s="27" customFormat="1" ht="15">
      <c r="A1853" s="9" t="s">
        <v>12214</v>
      </c>
      <c r="B1853" s="32" t="s">
        <v>16520</v>
      </c>
      <c r="C1853" s="27" t="s">
        <v>16327</v>
      </c>
    </row>
    <row r="1854" spans="1:255" s="27" customFormat="1" ht="15">
      <c r="A1854" s="9" t="s">
        <v>12214</v>
      </c>
      <c r="B1854" s="32" t="s">
        <v>16521</v>
      </c>
      <c r="C1854" s="27" t="s">
        <v>16512</v>
      </c>
    </row>
    <row r="1855" spans="1:255" s="27" customFormat="1" ht="15">
      <c r="A1855" s="9" t="s">
        <v>12214</v>
      </c>
      <c r="B1855" s="32" t="s">
        <v>16522</v>
      </c>
      <c r="C1855" s="27" t="s">
        <v>16512</v>
      </c>
    </row>
    <row r="1856" spans="1:255" s="27" customFormat="1" ht="15">
      <c r="A1856" s="9" t="s">
        <v>12214</v>
      </c>
      <c r="B1856" s="34" t="s">
        <v>16523</v>
      </c>
      <c r="C1856" s="27" t="s">
        <v>16327</v>
      </c>
    </row>
    <row r="1857" spans="1:255" s="8" customFormat="1">
      <c r="A1857" s="9" t="s">
        <v>12214</v>
      </c>
      <c r="B1857" s="27" t="s">
        <v>16524</v>
      </c>
      <c r="C1857" s="27" t="s">
        <v>16327</v>
      </c>
      <c r="D1857" s="27"/>
      <c r="E1857" s="46"/>
      <c r="G1857" s="85"/>
      <c r="H1857" s="85"/>
      <c r="I1857" s="85"/>
      <c r="J1857" s="85"/>
      <c r="K1857" s="85"/>
      <c r="L1857" s="85"/>
      <c r="M1857" s="85"/>
      <c r="N1857" s="85"/>
      <c r="O1857" s="85"/>
      <c r="P1857" s="85"/>
      <c r="Q1857" s="85"/>
      <c r="R1857" s="85"/>
      <c r="S1857" s="85"/>
      <c r="T1857" s="85"/>
      <c r="U1857" s="85"/>
      <c r="V1857" s="85"/>
      <c r="W1857" s="85"/>
      <c r="X1857" s="85"/>
      <c r="Y1857" s="85"/>
      <c r="Z1857" s="85"/>
      <c r="AA1857" s="85"/>
      <c r="AB1857" s="85"/>
      <c r="AC1857" s="85"/>
      <c r="AD1857" s="85"/>
      <c r="AE1857" s="85"/>
      <c r="AF1857" s="85"/>
      <c r="AG1857" s="85"/>
      <c r="AH1857" s="85"/>
      <c r="AI1857" s="85"/>
      <c r="AJ1857" s="85"/>
      <c r="AK1857" s="85"/>
      <c r="AL1857" s="85"/>
      <c r="AM1857" s="85"/>
      <c r="AN1857" s="85"/>
      <c r="AO1857" s="85"/>
      <c r="AP1857" s="85"/>
      <c r="AQ1857" s="85"/>
      <c r="AR1857" s="85"/>
      <c r="AS1857" s="85"/>
      <c r="AT1857" s="85"/>
      <c r="AU1857" s="85"/>
      <c r="AV1857" s="85"/>
      <c r="AW1857" s="85"/>
      <c r="AX1857" s="85"/>
      <c r="AY1857" s="85"/>
      <c r="AZ1857" s="85"/>
      <c r="BA1857" s="85"/>
      <c r="BB1857" s="85"/>
      <c r="BC1857" s="85"/>
      <c r="BD1857" s="85"/>
      <c r="BE1857" s="85"/>
      <c r="BF1857" s="85"/>
      <c r="BG1857" s="85"/>
      <c r="BH1857" s="85"/>
      <c r="BI1857" s="85"/>
      <c r="BJ1857" s="85"/>
      <c r="BK1857" s="85"/>
      <c r="BL1857" s="85"/>
      <c r="BM1857" s="85"/>
      <c r="BN1857" s="85"/>
      <c r="BO1857" s="85"/>
      <c r="BP1857" s="85"/>
      <c r="BQ1857" s="85"/>
      <c r="BR1857" s="85"/>
      <c r="BS1857" s="85"/>
      <c r="BT1857" s="85"/>
      <c r="BU1857" s="85"/>
      <c r="BV1857" s="85"/>
      <c r="BW1857" s="85"/>
      <c r="BX1857" s="85"/>
      <c r="BY1857" s="85"/>
      <c r="BZ1857" s="85"/>
      <c r="CA1857" s="85"/>
      <c r="CB1857" s="85"/>
      <c r="CC1857" s="85"/>
      <c r="CD1857" s="85"/>
      <c r="CE1857" s="85"/>
      <c r="CF1857" s="85"/>
      <c r="CG1857" s="85"/>
      <c r="CH1857" s="85"/>
      <c r="CI1857" s="85"/>
      <c r="CJ1857" s="85"/>
      <c r="CK1857" s="85"/>
      <c r="CL1857" s="85"/>
      <c r="CM1857" s="85"/>
      <c r="CN1857" s="85"/>
      <c r="CO1857" s="85"/>
      <c r="CP1857" s="85"/>
      <c r="CQ1857" s="85"/>
      <c r="CR1857" s="85"/>
      <c r="CS1857" s="85"/>
      <c r="CT1857" s="85"/>
      <c r="CU1857" s="85"/>
      <c r="CV1857" s="85"/>
      <c r="CW1857" s="85"/>
      <c r="CX1857" s="85"/>
      <c r="CY1857" s="85"/>
      <c r="CZ1857" s="85"/>
      <c r="DA1857" s="85"/>
      <c r="DB1857" s="85"/>
      <c r="DC1857" s="85"/>
      <c r="DD1857" s="85"/>
      <c r="DE1857" s="85"/>
      <c r="DF1857" s="85"/>
      <c r="DG1857" s="85"/>
      <c r="DH1857" s="85"/>
      <c r="DI1857" s="85"/>
      <c r="DJ1857" s="85"/>
      <c r="DK1857" s="85"/>
      <c r="DL1857" s="85"/>
      <c r="DM1857" s="85"/>
      <c r="DN1857" s="85"/>
      <c r="DO1857" s="85"/>
      <c r="DP1857" s="85"/>
      <c r="DQ1857" s="85"/>
      <c r="DR1857" s="85"/>
      <c r="DS1857" s="85"/>
      <c r="DT1857" s="85"/>
      <c r="DU1857" s="85"/>
      <c r="DV1857" s="85"/>
      <c r="DW1857" s="85"/>
      <c r="DX1857" s="85"/>
      <c r="DY1857" s="85"/>
      <c r="DZ1857" s="85"/>
      <c r="EA1857" s="85"/>
      <c r="EB1857" s="85"/>
      <c r="EC1857" s="85"/>
      <c r="ED1857" s="85"/>
      <c r="EE1857" s="85"/>
      <c r="EF1857" s="85"/>
      <c r="EG1857" s="85"/>
      <c r="EH1857" s="85"/>
      <c r="EI1857" s="85"/>
      <c r="EJ1857" s="85"/>
      <c r="EK1857" s="85"/>
      <c r="EL1857" s="85"/>
      <c r="EM1857" s="85"/>
      <c r="EN1857" s="85"/>
      <c r="EO1857" s="85"/>
      <c r="EP1857" s="85"/>
      <c r="EQ1857" s="85"/>
      <c r="ER1857" s="85"/>
      <c r="ES1857" s="85"/>
      <c r="ET1857" s="85"/>
      <c r="EU1857" s="85"/>
      <c r="EV1857" s="85"/>
      <c r="EW1857" s="85"/>
      <c r="EX1857" s="85"/>
      <c r="EY1857" s="85"/>
      <c r="EZ1857" s="85"/>
      <c r="FA1857" s="85"/>
      <c r="FB1857" s="85"/>
      <c r="FC1857" s="85"/>
      <c r="FD1857" s="85"/>
      <c r="FE1857" s="85"/>
      <c r="FF1857" s="85"/>
      <c r="FG1857" s="85"/>
      <c r="FH1857" s="85"/>
      <c r="FI1857" s="85"/>
      <c r="FJ1857" s="85"/>
      <c r="FK1857" s="85"/>
      <c r="FL1857" s="85"/>
      <c r="FM1857" s="85"/>
      <c r="FN1857" s="85"/>
      <c r="FO1857" s="85"/>
      <c r="FP1857" s="85"/>
      <c r="FQ1857" s="85"/>
      <c r="FR1857" s="85"/>
      <c r="FS1857" s="85"/>
      <c r="FT1857" s="85"/>
      <c r="FU1857" s="85"/>
      <c r="FV1857" s="85"/>
      <c r="FW1857" s="85"/>
      <c r="FX1857" s="85"/>
      <c r="FY1857" s="85"/>
      <c r="FZ1857" s="85"/>
      <c r="GA1857" s="85"/>
      <c r="GB1857" s="85"/>
      <c r="GC1857" s="85"/>
      <c r="GD1857" s="85"/>
      <c r="GE1857" s="85"/>
      <c r="GF1857" s="85"/>
      <c r="GG1857" s="85"/>
      <c r="GH1857" s="85"/>
      <c r="GI1857" s="85"/>
      <c r="GJ1857" s="85"/>
      <c r="GK1857" s="85"/>
      <c r="GL1857" s="85"/>
      <c r="GM1857" s="85"/>
      <c r="GN1857" s="85"/>
      <c r="GO1857" s="85"/>
      <c r="GP1857" s="85"/>
      <c r="GQ1857" s="85"/>
      <c r="GR1857" s="85"/>
      <c r="GS1857" s="85"/>
      <c r="GT1857" s="85"/>
      <c r="GU1857" s="85"/>
      <c r="GV1857" s="85"/>
      <c r="GW1857" s="85"/>
      <c r="GX1857" s="85"/>
      <c r="GY1857" s="85"/>
      <c r="GZ1857" s="85"/>
      <c r="HA1857" s="85"/>
      <c r="HB1857" s="85"/>
      <c r="HC1857" s="85"/>
      <c r="HD1857" s="85"/>
      <c r="HE1857" s="85"/>
      <c r="HF1857" s="85"/>
      <c r="HG1857" s="85"/>
      <c r="HH1857" s="85"/>
      <c r="HI1857" s="85"/>
      <c r="HJ1857" s="85"/>
      <c r="HK1857" s="85"/>
      <c r="HL1857" s="85"/>
      <c r="HM1857" s="85"/>
      <c r="HN1857" s="85"/>
      <c r="HO1857" s="85"/>
      <c r="HP1857" s="85"/>
      <c r="HQ1857" s="85"/>
      <c r="HR1857" s="85"/>
      <c r="HS1857" s="85"/>
      <c r="HT1857" s="85"/>
      <c r="HU1857" s="85"/>
      <c r="HV1857" s="85"/>
      <c r="HW1857" s="85"/>
      <c r="HX1857" s="85"/>
      <c r="HY1857" s="85"/>
      <c r="HZ1857" s="85"/>
      <c r="IA1857" s="85"/>
      <c r="IB1857" s="85"/>
      <c r="IC1857" s="85"/>
      <c r="ID1857" s="85"/>
      <c r="IE1857" s="85"/>
      <c r="IF1857" s="85"/>
      <c r="IG1857" s="85"/>
      <c r="IH1857" s="85"/>
      <c r="II1857" s="85"/>
      <c r="IJ1857" s="85"/>
      <c r="IK1857" s="85"/>
      <c r="IL1857" s="85"/>
      <c r="IM1857" s="85"/>
      <c r="IN1857" s="85"/>
      <c r="IO1857" s="85"/>
      <c r="IP1857" s="85"/>
      <c r="IQ1857" s="85"/>
      <c r="IR1857" s="85"/>
      <c r="IS1857" s="85"/>
      <c r="IT1857" s="85"/>
      <c r="IU1857" s="85"/>
    </row>
    <row r="1858" spans="1:255" s="8" customFormat="1">
      <c r="A1858" s="9" t="s">
        <v>12214</v>
      </c>
      <c r="B1858" s="27" t="s">
        <v>16525</v>
      </c>
      <c r="C1858" s="27" t="s">
        <v>16327</v>
      </c>
      <c r="D1858" s="27"/>
      <c r="E1858" s="46"/>
      <c r="G1858" s="85"/>
      <c r="H1858" s="85"/>
      <c r="I1858" s="85"/>
      <c r="J1858" s="85"/>
      <c r="K1858" s="85"/>
      <c r="L1858" s="85"/>
      <c r="M1858" s="85"/>
      <c r="N1858" s="85"/>
      <c r="O1858" s="85"/>
      <c r="P1858" s="85"/>
      <c r="Q1858" s="85"/>
      <c r="R1858" s="85"/>
      <c r="S1858" s="85"/>
      <c r="T1858" s="85"/>
      <c r="U1858" s="85"/>
      <c r="V1858" s="85"/>
      <c r="W1858" s="85"/>
      <c r="X1858" s="85"/>
      <c r="Y1858" s="85"/>
      <c r="Z1858" s="85"/>
      <c r="AA1858" s="85"/>
      <c r="AB1858" s="85"/>
      <c r="AC1858" s="85"/>
      <c r="AD1858" s="85"/>
      <c r="AE1858" s="85"/>
      <c r="AF1858" s="85"/>
      <c r="AG1858" s="85"/>
      <c r="AH1858" s="85"/>
      <c r="AI1858" s="85"/>
      <c r="AJ1858" s="85"/>
      <c r="AK1858" s="85"/>
      <c r="AL1858" s="85"/>
      <c r="AM1858" s="85"/>
      <c r="AN1858" s="85"/>
      <c r="AO1858" s="85"/>
      <c r="AP1858" s="85"/>
      <c r="AQ1858" s="85"/>
      <c r="AR1858" s="85"/>
      <c r="AS1858" s="85"/>
      <c r="AT1858" s="85"/>
      <c r="AU1858" s="85"/>
      <c r="AV1858" s="85"/>
      <c r="AW1858" s="85"/>
      <c r="AX1858" s="85"/>
      <c r="AY1858" s="85"/>
      <c r="AZ1858" s="85"/>
      <c r="BA1858" s="85"/>
      <c r="BB1858" s="85"/>
      <c r="BC1858" s="85"/>
      <c r="BD1858" s="85"/>
      <c r="BE1858" s="85"/>
      <c r="BF1858" s="85"/>
      <c r="BG1858" s="85"/>
      <c r="BH1858" s="85"/>
      <c r="BI1858" s="85"/>
      <c r="BJ1858" s="85"/>
      <c r="BK1858" s="85"/>
      <c r="BL1858" s="85"/>
      <c r="BM1858" s="85"/>
      <c r="BN1858" s="85"/>
      <c r="BO1858" s="85"/>
      <c r="BP1858" s="85"/>
      <c r="BQ1858" s="85"/>
      <c r="BR1858" s="85"/>
      <c r="BS1858" s="85"/>
      <c r="BT1858" s="85"/>
      <c r="BU1858" s="85"/>
      <c r="BV1858" s="85"/>
      <c r="BW1858" s="85"/>
      <c r="BX1858" s="85"/>
      <c r="BY1858" s="85"/>
      <c r="BZ1858" s="85"/>
      <c r="CA1858" s="85"/>
      <c r="CB1858" s="85"/>
      <c r="CC1858" s="85"/>
      <c r="CD1858" s="85"/>
      <c r="CE1858" s="85"/>
      <c r="CF1858" s="85"/>
      <c r="CG1858" s="85"/>
      <c r="CH1858" s="85"/>
      <c r="CI1858" s="85"/>
      <c r="CJ1858" s="85"/>
      <c r="CK1858" s="85"/>
      <c r="CL1858" s="85"/>
      <c r="CM1858" s="85"/>
      <c r="CN1858" s="85"/>
      <c r="CO1858" s="85"/>
      <c r="CP1858" s="85"/>
      <c r="CQ1858" s="85"/>
      <c r="CR1858" s="85"/>
      <c r="CS1858" s="85"/>
      <c r="CT1858" s="85"/>
      <c r="CU1858" s="85"/>
      <c r="CV1858" s="85"/>
      <c r="CW1858" s="85"/>
      <c r="CX1858" s="85"/>
      <c r="CY1858" s="85"/>
      <c r="CZ1858" s="85"/>
      <c r="DA1858" s="85"/>
      <c r="DB1858" s="85"/>
      <c r="DC1858" s="85"/>
      <c r="DD1858" s="85"/>
      <c r="DE1858" s="85"/>
      <c r="DF1858" s="85"/>
      <c r="DG1858" s="85"/>
      <c r="DH1858" s="85"/>
      <c r="DI1858" s="85"/>
      <c r="DJ1858" s="85"/>
      <c r="DK1858" s="85"/>
      <c r="DL1858" s="85"/>
      <c r="DM1858" s="85"/>
      <c r="DN1858" s="85"/>
      <c r="DO1858" s="85"/>
      <c r="DP1858" s="85"/>
      <c r="DQ1858" s="85"/>
      <c r="DR1858" s="85"/>
      <c r="DS1858" s="85"/>
      <c r="DT1858" s="85"/>
      <c r="DU1858" s="85"/>
      <c r="DV1858" s="85"/>
      <c r="DW1858" s="85"/>
      <c r="DX1858" s="85"/>
      <c r="DY1858" s="85"/>
      <c r="DZ1858" s="85"/>
      <c r="EA1858" s="85"/>
      <c r="EB1858" s="85"/>
      <c r="EC1858" s="85"/>
      <c r="ED1858" s="85"/>
      <c r="EE1858" s="85"/>
      <c r="EF1858" s="85"/>
      <c r="EG1858" s="85"/>
      <c r="EH1858" s="85"/>
      <c r="EI1858" s="85"/>
      <c r="EJ1858" s="85"/>
      <c r="EK1858" s="85"/>
      <c r="EL1858" s="85"/>
      <c r="EM1858" s="85"/>
      <c r="EN1858" s="85"/>
      <c r="EO1858" s="85"/>
      <c r="EP1858" s="85"/>
      <c r="EQ1858" s="85"/>
      <c r="ER1858" s="85"/>
      <c r="ES1858" s="85"/>
      <c r="ET1858" s="85"/>
      <c r="EU1858" s="85"/>
      <c r="EV1858" s="85"/>
      <c r="EW1858" s="85"/>
      <c r="EX1858" s="85"/>
      <c r="EY1858" s="85"/>
      <c r="EZ1858" s="85"/>
      <c r="FA1858" s="85"/>
      <c r="FB1858" s="85"/>
      <c r="FC1858" s="85"/>
      <c r="FD1858" s="85"/>
      <c r="FE1858" s="85"/>
      <c r="FF1858" s="85"/>
      <c r="FG1858" s="85"/>
      <c r="FH1858" s="85"/>
      <c r="FI1858" s="85"/>
      <c r="FJ1858" s="85"/>
      <c r="FK1858" s="85"/>
      <c r="FL1858" s="85"/>
      <c r="FM1858" s="85"/>
      <c r="FN1858" s="85"/>
      <c r="FO1858" s="85"/>
      <c r="FP1858" s="85"/>
      <c r="FQ1858" s="85"/>
      <c r="FR1858" s="85"/>
      <c r="FS1858" s="85"/>
      <c r="FT1858" s="85"/>
      <c r="FU1858" s="85"/>
      <c r="FV1858" s="85"/>
      <c r="FW1858" s="85"/>
      <c r="FX1858" s="85"/>
      <c r="FY1858" s="85"/>
      <c r="FZ1858" s="85"/>
      <c r="GA1858" s="85"/>
      <c r="GB1858" s="85"/>
      <c r="GC1858" s="85"/>
      <c r="GD1858" s="85"/>
      <c r="GE1858" s="85"/>
      <c r="GF1858" s="85"/>
      <c r="GG1858" s="85"/>
      <c r="GH1858" s="85"/>
      <c r="GI1858" s="85"/>
      <c r="GJ1858" s="85"/>
      <c r="GK1858" s="85"/>
      <c r="GL1858" s="85"/>
      <c r="GM1858" s="85"/>
      <c r="GN1858" s="85"/>
      <c r="GO1858" s="85"/>
      <c r="GP1858" s="85"/>
      <c r="GQ1858" s="85"/>
      <c r="GR1858" s="85"/>
      <c r="GS1858" s="85"/>
      <c r="GT1858" s="85"/>
      <c r="GU1858" s="85"/>
      <c r="GV1858" s="85"/>
      <c r="GW1858" s="85"/>
      <c r="GX1858" s="85"/>
      <c r="GY1858" s="85"/>
      <c r="GZ1858" s="85"/>
      <c r="HA1858" s="85"/>
      <c r="HB1858" s="85"/>
      <c r="HC1858" s="85"/>
      <c r="HD1858" s="85"/>
      <c r="HE1858" s="85"/>
      <c r="HF1858" s="85"/>
      <c r="HG1858" s="85"/>
      <c r="HH1858" s="85"/>
      <c r="HI1858" s="85"/>
      <c r="HJ1858" s="85"/>
      <c r="HK1858" s="85"/>
      <c r="HL1858" s="85"/>
      <c r="HM1858" s="85"/>
      <c r="HN1858" s="85"/>
      <c r="HO1858" s="85"/>
      <c r="HP1858" s="85"/>
      <c r="HQ1858" s="85"/>
      <c r="HR1858" s="85"/>
      <c r="HS1858" s="85"/>
      <c r="HT1858" s="85"/>
      <c r="HU1858" s="85"/>
      <c r="HV1858" s="85"/>
      <c r="HW1858" s="85"/>
      <c r="HX1858" s="85"/>
      <c r="HY1858" s="85"/>
      <c r="HZ1858" s="85"/>
      <c r="IA1858" s="85"/>
      <c r="IB1858" s="85"/>
      <c r="IC1858" s="85"/>
      <c r="ID1858" s="85"/>
      <c r="IE1858" s="85"/>
      <c r="IF1858" s="85"/>
      <c r="IG1858" s="85"/>
      <c r="IH1858" s="85"/>
      <c r="II1858" s="85"/>
      <c r="IJ1858" s="85"/>
      <c r="IK1858" s="85"/>
      <c r="IL1858" s="85"/>
      <c r="IM1858" s="85"/>
      <c r="IN1858" s="85"/>
      <c r="IO1858" s="85"/>
      <c r="IP1858" s="85"/>
      <c r="IQ1858" s="85"/>
      <c r="IR1858" s="85"/>
      <c r="IS1858" s="85"/>
      <c r="IT1858" s="85"/>
      <c r="IU1858" s="85"/>
    </row>
    <row r="1859" spans="1:255" s="8" customFormat="1">
      <c r="A1859" s="9" t="s">
        <v>12214</v>
      </c>
      <c r="B1859" s="32" t="s">
        <v>16526</v>
      </c>
      <c r="C1859" s="27" t="s">
        <v>16527</v>
      </c>
      <c r="D1859" s="27"/>
      <c r="E1859" s="46"/>
      <c r="G1859" s="85"/>
      <c r="H1859" s="85"/>
      <c r="I1859" s="85"/>
      <c r="J1859" s="85"/>
      <c r="K1859" s="85"/>
      <c r="L1859" s="85"/>
      <c r="M1859" s="85"/>
      <c r="N1859" s="85"/>
      <c r="O1859" s="85"/>
      <c r="P1859" s="85"/>
      <c r="Q1859" s="85"/>
      <c r="R1859" s="85"/>
      <c r="S1859" s="85"/>
      <c r="T1859" s="85"/>
      <c r="U1859" s="85"/>
      <c r="V1859" s="85"/>
      <c r="W1859" s="85"/>
      <c r="X1859" s="85"/>
      <c r="Y1859" s="85"/>
      <c r="Z1859" s="85"/>
      <c r="AA1859" s="85"/>
      <c r="AB1859" s="85"/>
      <c r="AC1859" s="85"/>
      <c r="AD1859" s="85"/>
      <c r="AE1859" s="85"/>
      <c r="AF1859" s="85"/>
      <c r="AG1859" s="85"/>
      <c r="AH1859" s="85"/>
      <c r="AI1859" s="85"/>
      <c r="AJ1859" s="85"/>
      <c r="AK1859" s="85"/>
      <c r="AL1859" s="85"/>
      <c r="AM1859" s="85"/>
      <c r="AN1859" s="85"/>
      <c r="AO1859" s="85"/>
      <c r="AP1859" s="85"/>
      <c r="AQ1859" s="85"/>
      <c r="AR1859" s="85"/>
      <c r="AS1859" s="85"/>
      <c r="AT1859" s="85"/>
      <c r="AU1859" s="85"/>
      <c r="AV1859" s="85"/>
      <c r="AW1859" s="85"/>
      <c r="AX1859" s="85"/>
      <c r="AY1859" s="85"/>
      <c r="AZ1859" s="85"/>
      <c r="BA1859" s="85"/>
      <c r="BB1859" s="85"/>
      <c r="BC1859" s="85"/>
      <c r="BD1859" s="85"/>
      <c r="BE1859" s="85"/>
      <c r="BF1859" s="85"/>
      <c r="BG1859" s="85"/>
      <c r="BH1859" s="85"/>
      <c r="BI1859" s="85"/>
      <c r="BJ1859" s="85"/>
      <c r="BK1859" s="85"/>
      <c r="BL1859" s="85"/>
      <c r="BM1859" s="85"/>
      <c r="BN1859" s="85"/>
      <c r="BO1859" s="85"/>
      <c r="BP1859" s="85"/>
      <c r="BQ1859" s="85"/>
      <c r="BR1859" s="85"/>
      <c r="BS1859" s="85"/>
      <c r="BT1859" s="85"/>
      <c r="BU1859" s="85"/>
      <c r="BV1859" s="85"/>
      <c r="BW1859" s="85"/>
      <c r="BX1859" s="85"/>
      <c r="BY1859" s="85"/>
      <c r="BZ1859" s="85"/>
      <c r="CA1859" s="85"/>
      <c r="CB1859" s="85"/>
      <c r="CC1859" s="85"/>
      <c r="CD1859" s="85"/>
      <c r="CE1859" s="85"/>
      <c r="CF1859" s="85"/>
      <c r="CG1859" s="85"/>
      <c r="CH1859" s="85"/>
      <c r="CI1859" s="85"/>
      <c r="CJ1859" s="85"/>
      <c r="CK1859" s="85"/>
      <c r="CL1859" s="85"/>
      <c r="CM1859" s="85"/>
      <c r="CN1859" s="85"/>
      <c r="CO1859" s="85"/>
      <c r="CP1859" s="85"/>
      <c r="CQ1859" s="85"/>
      <c r="CR1859" s="85"/>
      <c r="CS1859" s="85"/>
      <c r="CT1859" s="85"/>
      <c r="CU1859" s="85"/>
      <c r="CV1859" s="85"/>
      <c r="CW1859" s="85"/>
      <c r="CX1859" s="85"/>
      <c r="CY1859" s="85"/>
      <c r="CZ1859" s="85"/>
      <c r="DA1859" s="85"/>
      <c r="DB1859" s="85"/>
      <c r="DC1859" s="85"/>
      <c r="DD1859" s="85"/>
      <c r="DE1859" s="85"/>
      <c r="DF1859" s="85"/>
      <c r="DG1859" s="85"/>
      <c r="DH1859" s="85"/>
      <c r="DI1859" s="85"/>
      <c r="DJ1859" s="85"/>
      <c r="DK1859" s="85"/>
      <c r="DL1859" s="85"/>
      <c r="DM1859" s="85"/>
      <c r="DN1859" s="85"/>
      <c r="DO1859" s="85"/>
      <c r="DP1859" s="85"/>
      <c r="DQ1859" s="85"/>
      <c r="DR1859" s="85"/>
      <c r="DS1859" s="85"/>
      <c r="DT1859" s="85"/>
      <c r="DU1859" s="85"/>
      <c r="DV1859" s="85"/>
      <c r="DW1859" s="85"/>
      <c r="DX1859" s="85"/>
      <c r="DY1859" s="85"/>
      <c r="DZ1859" s="85"/>
      <c r="EA1859" s="85"/>
      <c r="EB1859" s="85"/>
      <c r="EC1859" s="85"/>
      <c r="ED1859" s="85"/>
      <c r="EE1859" s="85"/>
      <c r="EF1859" s="85"/>
      <c r="EG1859" s="85"/>
      <c r="EH1859" s="85"/>
      <c r="EI1859" s="85"/>
      <c r="EJ1859" s="85"/>
      <c r="EK1859" s="85"/>
      <c r="EL1859" s="85"/>
      <c r="EM1859" s="85"/>
      <c r="EN1859" s="85"/>
      <c r="EO1859" s="85"/>
      <c r="EP1859" s="85"/>
      <c r="EQ1859" s="85"/>
      <c r="ER1859" s="85"/>
      <c r="ES1859" s="85"/>
      <c r="ET1859" s="85"/>
      <c r="EU1859" s="85"/>
      <c r="EV1859" s="85"/>
      <c r="EW1859" s="85"/>
      <c r="EX1859" s="85"/>
      <c r="EY1859" s="85"/>
      <c r="EZ1859" s="85"/>
      <c r="FA1859" s="85"/>
      <c r="FB1859" s="85"/>
      <c r="FC1859" s="85"/>
      <c r="FD1859" s="85"/>
      <c r="FE1859" s="85"/>
      <c r="FF1859" s="85"/>
      <c r="FG1859" s="85"/>
      <c r="FH1859" s="85"/>
      <c r="FI1859" s="85"/>
      <c r="FJ1859" s="85"/>
      <c r="FK1859" s="85"/>
      <c r="FL1859" s="85"/>
      <c r="FM1859" s="85"/>
      <c r="FN1859" s="85"/>
      <c r="FO1859" s="85"/>
      <c r="FP1859" s="85"/>
      <c r="FQ1859" s="85"/>
      <c r="FR1859" s="85"/>
      <c r="FS1859" s="85"/>
      <c r="FT1859" s="85"/>
      <c r="FU1859" s="85"/>
      <c r="FV1859" s="85"/>
      <c r="FW1859" s="85"/>
      <c r="FX1859" s="85"/>
      <c r="FY1859" s="85"/>
      <c r="FZ1859" s="85"/>
      <c r="GA1859" s="85"/>
      <c r="GB1859" s="85"/>
      <c r="GC1859" s="85"/>
      <c r="GD1859" s="85"/>
      <c r="GE1859" s="85"/>
      <c r="GF1859" s="85"/>
      <c r="GG1859" s="85"/>
      <c r="GH1859" s="85"/>
      <c r="GI1859" s="85"/>
      <c r="GJ1859" s="85"/>
      <c r="GK1859" s="85"/>
      <c r="GL1859" s="85"/>
      <c r="GM1859" s="85"/>
      <c r="GN1859" s="85"/>
      <c r="GO1859" s="85"/>
      <c r="GP1859" s="85"/>
      <c r="GQ1859" s="85"/>
      <c r="GR1859" s="85"/>
      <c r="GS1859" s="85"/>
      <c r="GT1859" s="85"/>
      <c r="GU1859" s="85"/>
      <c r="GV1859" s="85"/>
      <c r="GW1859" s="85"/>
      <c r="GX1859" s="85"/>
      <c r="GY1859" s="85"/>
      <c r="GZ1859" s="85"/>
      <c r="HA1859" s="85"/>
      <c r="HB1859" s="85"/>
      <c r="HC1859" s="85"/>
      <c r="HD1859" s="85"/>
      <c r="HE1859" s="85"/>
      <c r="HF1859" s="85"/>
      <c r="HG1859" s="85"/>
      <c r="HH1859" s="85"/>
      <c r="HI1859" s="85"/>
      <c r="HJ1859" s="85"/>
      <c r="HK1859" s="85"/>
      <c r="HL1859" s="85"/>
      <c r="HM1859" s="85"/>
      <c r="HN1859" s="85"/>
      <c r="HO1859" s="85"/>
      <c r="HP1859" s="85"/>
      <c r="HQ1859" s="85"/>
      <c r="HR1859" s="85"/>
      <c r="HS1859" s="85"/>
      <c r="HT1859" s="85"/>
      <c r="HU1859" s="85"/>
      <c r="HV1859" s="85"/>
      <c r="HW1859" s="85"/>
      <c r="HX1859" s="85"/>
      <c r="HY1859" s="85"/>
      <c r="HZ1859" s="85"/>
      <c r="IA1859" s="85"/>
      <c r="IB1859" s="85"/>
      <c r="IC1859" s="85"/>
      <c r="ID1859" s="85"/>
      <c r="IE1859" s="85"/>
      <c r="IF1859" s="85"/>
      <c r="IG1859" s="85"/>
      <c r="IH1859" s="85"/>
      <c r="II1859" s="85"/>
      <c r="IJ1859" s="85"/>
      <c r="IK1859" s="85"/>
      <c r="IL1859" s="85"/>
      <c r="IM1859" s="85"/>
      <c r="IN1859" s="85"/>
      <c r="IO1859" s="85"/>
      <c r="IP1859" s="85"/>
      <c r="IQ1859" s="85"/>
      <c r="IR1859" s="85"/>
      <c r="IS1859" s="85"/>
      <c r="IT1859" s="85"/>
      <c r="IU1859" s="85"/>
    </row>
    <row r="1860" spans="1:255" s="8" customFormat="1">
      <c r="A1860" s="9" t="s">
        <v>12214</v>
      </c>
      <c r="B1860" s="32" t="s">
        <v>16528</v>
      </c>
      <c r="C1860" s="27" t="s">
        <v>16527</v>
      </c>
      <c r="D1860" s="27"/>
      <c r="E1860" s="46"/>
      <c r="G1860" s="85"/>
      <c r="H1860" s="85"/>
      <c r="I1860" s="85"/>
      <c r="J1860" s="85"/>
      <c r="K1860" s="85"/>
      <c r="L1860" s="85"/>
      <c r="M1860" s="85"/>
      <c r="N1860" s="85"/>
      <c r="O1860" s="85"/>
      <c r="P1860" s="85"/>
      <c r="Q1860" s="85"/>
      <c r="R1860" s="85"/>
      <c r="S1860" s="85"/>
      <c r="T1860" s="85"/>
      <c r="U1860" s="85"/>
      <c r="V1860" s="85"/>
      <c r="W1860" s="85"/>
      <c r="X1860" s="85"/>
      <c r="Y1860" s="85"/>
      <c r="Z1860" s="85"/>
      <c r="AA1860" s="85"/>
      <c r="AB1860" s="85"/>
      <c r="AC1860" s="85"/>
      <c r="AD1860" s="85"/>
      <c r="AE1860" s="85"/>
      <c r="AF1860" s="85"/>
      <c r="AG1860" s="85"/>
      <c r="AH1860" s="85"/>
      <c r="AI1860" s="85"/>
      <c r="AJ1860" s="85"/>
      <c r="AK1860" s="85"/>
      <c r="AL1860" s="85"/>
      <c r="AM1860" s="85"/>
      <c r="AN1860" s="85"/>
      <c r="AO1860" s="85"/>
      <c r="AP1860" s="85"/>
      <c r="AQ1860" s="85"/>
      <c r="AR1860" s="85"/>
      <c r="AS1860" s="85"/>
      <c r="AT1860" s="85"/>
      <c r="AU1860" s="85"/>
      <c r="AV1860" s="85"/>
      <c r="AW1860" s="85"/>
      <c r="AX1860" s="85"/>
      <c r="AY1860" s="85"/>
      <c r="AZ1860" s="85"/>
      <c r="BA1860" s="85"/>
      <c r="BB1860" s="85"/>
      <c r="BC1860" s="85"/>
      <c r="BD1860" s="85"/>
      <c r="BE1860" s="85"/>
      <c r="BF1860" s="85"/>
      <c r="BG1860" s="85"/>
      <c r="BH1860" s="85"/>
      <c r="BI1860" s="85"/>
      <c r="BJ1860" s="85"/>
      <c r="BK1860" s="85"/>
      <c r="BL1860" s="85"/>
      <c r="BM1860" s="85"/>
      <c r="BN1860" s="85"/>
      <c r="BO1860" s="85"/>
      <c r="BP1860" s="85"/>
      <c r="BQ1860" s="85"/>
      <c r="BR1860" s="85"/>
      <c r="BS1860" s="85"/>
      <c r="BT1860" s="85"/>
      <c r="BU1860" s="85"/>
      <c r="BV1860" s="85"/>
      <c r="BW1860" s="85"/>
      <c r="BX1860" s="85"/>
      <c r="BY1860" s="85"/>
      <c r="BZ1860" s="85"/>
      <c r="CA1860" s="85"/>
      <c r="CB1860" s="85"/>
      <c r="CC1860" s="85"/>
      <c r="CD1860" s="85"/>
      <c r="CE1860" s="85"/>
      <c r="CF1860" s="85"/>
      <c r="CG1860" s="85"/>
      <c r="CH1860" s="85"/>
      <c r="CI1860" s="85"/>
      <c r="CJ1860" s="85"/>
      <c r="CK1860" s="85"/>
      <c r="CL1860" s="85"/>
      <c r="CM1860" s="85"/>
      <c r="CN1860" s="85"/>
      <c r="CO1860" s="85"/>
      <c r="CP1860" s="85"/>
      <c r="CQ1860" s="85"/>
      <c r="CR1860" s="85"/>
      <c r="CS1860" s="85"/>
      <c r="CT1860" s="85"/>
      <c r="CU1860" s="85"/>
      <c r="CV1860" s="85"/>
      <c r="CW1860" s="85"/>
      <c r="CX1860" s="85"/>
      <c r="CY1860" s="85"/>
      <c r="CZ1860" s="85"/>
      <c r="DA1860" s="85"/>
      <c r="DB1860" s="85"/>
      <c r="DC1860" s="85"/>
      <c r="DD1860" s="85"/>
      <c r="DE1860" s="85"/>
      <c r="DF1860" s="85"/>
      <c r="DG1860" s="85"/>
      <c r="DH1860" s="85"/>
      <c r="DI1860" s="85"/>
      <c r="DJ1860" s="85"/>
      <c r="DK1860" s="85"/>
      <c r="DL1860" s="85"/>
      <c r="DM1860" s="85"/>
      <c r="DN1860" s="85"/>
      <c r="DO1860" s="85"/>
      <c r="DP1860" s="85"/>
      <c r="DQ1860" s="85"/>
      <c r="DR1860" s="85"/>
      <c r="DS1860" s="85"/>
      <c r="DT1860" s="85"/>
      <c r="DU1860" s="85"/>
      <c r="DV1860" s="85"/>
      <c r="DW1860" s="85"/>
      <c r="DX1860" s="85"/>
      <c r="DY1860" s="85"/>
      <c r="DZ1860" s="85"/>
      <c r="EA1860" s="85"/>
      <c r="EB1860" s="85"/>
      <c r="EC1860" s="85"/>
      <c r="ED1860" s="85"/>
      <c r="EE1860" s="85"/>
      <c r="EF1860" s="85"/>
      <c r="EG1860" s="85"/>
      <c r="EH1860" s="85"/>
      <c r="EI1860" s="85"/>
      <c r="EJ1860" s="85"/>
      <c r="EK1860" s="85"/>
      <c r="EL1860" s="85"/>
      <c r="EM1860" s="85"/>
      <c r="EN1860" s="85"/>
      <c r="EO1860" s="85"/>
      <c r="EP1860" s="85"/>
      <c r="EQ1860" s="85"/>
      <c r="ER1860" s="85"/>
      <c r="ES1860" s="85"/>
      <c r="ET1860" s="85"/>
      <c r="EU1860" s="85"/>
      <c r="EV1860" s="85"/>
      <c r="EW1860" s="85"/>
      <c r="EX1860" s="85"/>
      <c r="EY1860" s="85"/>
      <c r="EZ1860" s="85"/>
      <c r="FA1860" s="85"/>
      <c r="FB1860" s="85"/>
      <c r="FC1860" s="85"/>
      <c r="FD1860" s="85"/>
      <c r="FE1860" s="85"/>
      <c r="FF1860" s="85"/>
      <c r="FG1860" s="85"/>
      <c r="FH1860" s="85"/>
      <c r="FI1860" s="85"/>
      <c r="FJ1860" s="85"/>
      <c r="FK1860" s="85"/>
      <c r="FL1860" s="85"/>
      <c r="FM1860" s="85"/>
      <c r="FN1860" s="85"/>
      <c r="FO1860" s="85"/>
      <c r="FP1860" s="85"/>
      <c r="FQ1860" s="85"/>
      <c r="FR1860" s="85"/>
      <c r="FS1860" s="85"/>
      <c r="FT1860" s="85"/>
      <c r="FU1860" s="85"/>
      <c r="FV1860" s="85"/>
      <c r="FW1860" s="85"/>
      <c r="FX1860" s="85"/>
      <c r="FY1860" s="85"/>
      <c r="FZ1860" s="85"/>
      <c r="GA1860" s="85"/>
      <c r="GB1860" s="85"/>
      <c r="GC1860" s="85"/>
      <c r="GD1860" s="85"/>
      <c r="GE1860" s="85"/>
      <c r="GF1860" s="85"/>
      <c r="GG1860" s="85"/>
      <c r="GH1860" s="85"/>
      <c r="GI1860" s="85"/>
      <c r="GJ1860" s="85"/>
      <c r="GK1860" s="85"/>
      <c r="GL1860" s="85"/>
      <c r="GM1860" s="85"/>
      <c r="GN1860" s="85"/>
      <c r="GO1860" s="85"/>
      <c r="GP1860" s="85"/>
      <c r="GQ1860" s="85"/>
      <c r="GR1860" s="85"/>
      <c r="GS1860" s="85"/>
      <c r="GT1860" s="85"/>
      <c r="GU1860" s="85"/>
      <c r="GV1860" s="85"/>
      <c r="GW1860" s="85"/>
      <c r="GX1860" s="85"/>
      <c r="GY1860" s="85"/>
      <c r="GZ1860" s="85"/>
      <c r="HA1860" s="85"/>
      <c r="HB1860" s="85"/>
      <c r="HC1860" s="85"/>
      <c r="HD1860" s="85"/>
      <c r="HE1860" s="85"/>
      <c r="HF1860" s="85"/>
      <c r="HG1860" s="85"/>
      <c r="HH1860" s="85"/>
      <c r="HI1860" s="85"/>
      <c r="HJ1860" s="85"/>
      <c r="HK1860" s="85"/>
      <c r="HL1860" s="85"/>
      <c r="HM1860" s="85"/>
      <c r="HN1860" s="85"/>
      <c r="HO1860" s="85"/>
      <c r="HP1860" s="85"/>
      <c r="HQ1860" s="85"/>
      <c r="HR1860" s="85"/>
      <c r="HS1860" s="85"/>
      <c r="HT1860" s="85"/>
      <c r="HU1860" s="85"/>
      <c r="HV1860" s="85"/>
      <c r="HW1860" s="85"/>
      <c r="HX1860" s="85"/>
      <c r="HY1860" s="85"/>
      <c r="HZ1860" s="85"/>
      <c r="IA1860" s="85"/>
      <c r="IB1860" s="85"/>
      <c r="IC1860" s="85"/>
      <c r="ID1860" s="85"/>
      <c r="IE1860" s="85"/>
      <c r="IF1860" s="85"/>
      <c r="IG1860" s="85"/>
      <c r="IH1860" s="85"/>
      <c r="II1860" s="85"/>
      <c r="IJ1860" s="85"/>
      <c r="IK1860" s="85"/>
      <c r="IL1860" s="85"/>
      <c r="IM1860" s="85"/>
      <c r="IN1860" s="85"/>
      <c r="IO1860" s="85"/>
      <c r="IP1860" s="85"/>
      <c r="IQ1860" s="85"/>
      <c r="IR1860" s="85"/>
      <c r="IS1860" s="85"/>
      <c r="IT1860" s="85"/>
      <c r="IU1860" s="85"/>
    </row>
    <row r="1861" spans="1:255" s="27" customFormat="1" ht="15">
      <c r="A1861" s="9" t="s">
        <v>12214</v>
      </c>
      <c r="B1861" s="34" t="s">
        <v>16529</v>
      </c>
      <c r="C1861" s="27" t="s">
        <v>16530</v>
      </c>
      <c r="D1861" s="32"/>
    </row>
    <row r="1862" spans="1:255" s="8" customFormat="1">
      <c r="A1862" s="9" t="s">
        <v>12214</v>
      </c>
      <c r="B1862" s="32" t="s">
        <v>16531</v>
      </c>
      <c r="C1862" s="27" t="s">
        <v>16327</v>
      </c>
      <c r="D1862" s="27"/>
      <c r="E1862" s="46"/>
      <c r="G1862" s="85"/>
      <c r="H1862" s="85"/>
      <c r="I1862" s="85"/>
      <c r="J1862" s="85"/>
      <c r="K1862" s="85"/>
      <c r="L1862" s="85"/>
      <c r="M1862" s="85"/>
      <c r="N1862" s="85"/>
      <c r="O1862" s="85"/>
      <c r="P1862" s="85"/>
      <c r="Q1862" s="85"/>
      <c r="R1862" s="85"/>
      <c r="S1862" s="85"/>
      <c r="T1862" s="85"/>
      <c r="U1862" s="85"/>
      <c r="V1862" s="85"/>
      <c r="W1862" s="85"/>
      <c r="X1862" s="85"/>
      <c r="Y1862" s="85"/>
      <c r="Z1862" s="85"/>
      <c r="AA1862" s="85"/>
      <c r="AB1862" s="85"/>
      <c r="AC1862" s="85"/>
      <c r="AD1862" s="85"/>
      <c r="AE1862" s="85"/>
      <c r="AF1862" s="85"/>
      <c r="AG1862" s="85"/>
      <c r="AH1862" s="85"/>
      <c r="AI1862" s="85"/>
      <c r="AJ1862" s="85"/>
      <c r="AK1862" s="85"/>
      <c r="AL1862" s="85"/>
      <c r="AM1862" s="85"/>
      <c r="AN1862" s="85"/>
      <c r="AO1862" s="85"/>
      <c r="AP1862" s="85"/>
      <c r="AQ1862" s="85"/>
      <c r="AR1862" s="85"/>
      <c r="AS1862" s="85"/>
      <c r="AT1862" s="85"/>
      <c r="AU1862" s="85"/>
      <c r="AV1862" s="85"/>
      <c r="AW1862" s="85"/>
      <c r="AX1862" s="85"/>
      <c r="AY1862" s="85"/>
      <c r="AZ1862" s="85"/>
      <c r="BA1862" s="85"/>
      <c r="BB1862" s="85"/>
      <c r="BC1862" s="85"/>
      <c r="BD1862" s="85"/>
      <c r="BE1862" s="85"/>
      <c r="BF1862" s="85"/>
      <c r="BG1862" s="85"/>
      <c r="BH1862" s="85"/>
      <c r="BI1862" s="85"/>
      <c r="BJ1862" s="85"/>
      <c r="BK1862" s="85"/>
      <c r="BL1862" s="85"/>
      <c r="BM1862" s="85"/>
      <c r="BN1862" s="85"/>
      <c r="BO1862" s="85"/>
      <c r="BP1862" s="85"/>
      <c r="BQ1862" s="85"/>
      <c r="BR1862" s="85"/>
      <c r="BS1862" s="85"/>
      <c r="BT1862" s="85"/>
      <c r="BU1862" s="85"/>
      <c r="BV1862" s="85"/>
      <c r="BW1862" s="85"/>
      <c r="BX1862" s="85"/>
      <c r="BY1862" s="85"/>
      <c r="BZ1862" s="85"/>
      <c r="CA1862" s="85"/>
      <c r="CB1862" s="85"/>
      <c r="CC1862" s="85"/>
      <c r="CD1862" s="85"/>
      <c r="CE1862" s="85"/>
      <c r="CF1862" s="85"/>
      <c r="CG1862" s="85"/>
      <c r="CH1862" s="85"/>
      <c r="CI1862" s="85"/>
      <c r="CJ1862" s="85"/>
      <c r="CK1862" s="85"/>
      <c r="CL1862" s="85"/>
      <c r="CM1862" s="85"/>
      <c r="CN1862" s="85"/>
      <c r="CO1862" s="85"/>
      <c r="CP1862" s="85"/>
      <c r="CQ1862" s="85"/>
      <c r="CR1862" s="85"/>
      <c r="CS1862" s="85"/>
      <c r="CT1862" s="85"/>
      <c r="CU1862" s="85"/>
      <c r="CV1862" s="85"/>
      <c r="CW1862" s="85"/>
      <c r="CX1862" s="85"/>
      <c r="CY1862" s="85"/>
      <c r="CZ1862" s="85"/>
      <c r="DA1862" s="85"/>
      <c r="DB1862" s="85"/>
      <c r="DC1862" s="85"/>
      <c r="DD1862" s="85"/>
      <c r="DE1862" s="85"/>
      <c r="DF1862" s="85"/>
      <c r="DG1862" s="85"/>
      <c r="DH1862" s="85"/>
      <c r="DI1862" s="85"/>
      <c r="DJ1862" s="85"/>
      <c r="DK1862" s="85"/>
      <c r="DL1862" s="85"/>
      <c r="DM1862" s="85"/>
      <c r="DN1862" s="85"/>
      <c r="DO1862" s="85"/>
      <c r="DP1862" s="85"/>
      <c r="DQ1862" s="85"/>
      <c r="DR1862" s="85"/>
      <c r="DS1862" s="85"/>
      <c r="DT1862" s="85"/>
      <c r="DU1862" s="85"/>
      <c r="DV1862" s="85"/>
      <c r="DW1862" s="85"/>
      <c r="DX1862" s="85"/>
      <c r="DY1862" s="85"/>
      <c r="DZ1862" s="85"/>
      <c r="EA1862" s="85"/>
      <c r="EB1862" s="85"/>
      <c r="EC1862" s="85"/>
      <c r="ED1862" s="85"/>
      <c r="EE1862" s="85"/>
      <c r="EF1862" s="85"/>
      <c r="EG1862" s="85"/>
      <c r="EH1862" s="85"/>
      <c r="EI1862" s="85"/>
      <c r="EJ1862" s="85"/>
      <c r="EK1862" s="85"/>
      <c r="EL1862" s="85"/>
      <c r="EM1862" s="85"/>
      <c r="EN1862" s="85"/>
      <c r="EO1862" s="85"/>
      <c r="EP1862" s="85"/>
      <c r="EQ1862" s="85"/>
      <c r="ER1862" s="85"/>
      <c r="ES1862" s="85"/>
      <c r="ET1862" s="85"/>
      <c r="EU1862" s="85"/>
      <c r="EV1862" s="85"/>
      <c r="EW1862" s="85"/>
      <c r="EX1862" s="85"/>
      <c r="EY1862" s="85"/>
      <c r="EZ1862" s="85"/>
      <c r="FA1862" s="85"/>
      <c r="FB1862" s="85"/>
      <c r="FC1862" s="85"/>
      <c r="FD1862" s="85"/>
      <c r="FE1862" s="85"/>
      <c r="FF1862" s="85"/>
      <c r="FG1862" s="85"/>
      <c r="FH1862" s="85"/>
      <c r="FI1862" s="85"/>
      <c r="FJ1862" s="85"/>
      <c r="FK1862" s="85"/>
      <c r="FL1862" s="85"/>
      <c r="FM1862" s="85"/>
      <c r="FN1862" s="85"/>
      <c r="FO1862" s="85"/>
      <c r="FP1862" s="85"/>
      <c r="FQ1862" s="85"/>
      <c r="FR1862" s="85"/>
      <c r="FS1862" s="85"/>
      <c r="FT1862" s="85"/>
      <c r="FU1862" s="85"/>
      <c r="FV1862" s="85"/>
      <c r="FW1862" s="85"/>
      <c r="FX1862" s="85"/>
      <c r="FY1862" s="85"/>
      <c r="FZ1862" s="85"/>
      <c r="GA1862" s="85"/>
      <c r="GB1862" s="85"/>
      <c r="GC1862" s="85"/>
      <c r="GD1862" s="85"/>
      <c r="GE1862" s="85"/>
      <c r="GF1862" s="85"/>
      <c r="GG1862" s="85"/>
      <c r="GH1862" s="85"/>
      <c r="GI1862" s="85"/>
      <c r="GJ1862" s="85"/>
      <c r="GK1862" s="85"/>
      <c r="GL1862" s="85"/>
      <c r="GM1862" s="85"/>
      <c r="GN1862" s="85"/>
      <c r="GO1862" s="85"/>
      <c r="GP1862" s="85"/>
      <c r="GQ1862" s="85"/>
      <c r="GR1862" s="85"/>
      <c r="GS1862" s="85"/>
      <c r="GT1862" s="85"/>
      <c r="GU1862" s="85"/>
      <c r="GV1862" s="85"/>
      <c r="GW1862" s="85"/>
      <c r="GX1862" s="85"/>
      <c r="GY1862" s="85"/>
      <c r="GZ1862" s="85"/>
      <c r="HA1862" s="85"/>
      <c r="HB1862" s="85"/>
      <c r="HC1862" s="85"/>
      <c r="HD1862" s="85"/>
      <c r="HE1862" s="85"/>
      <c r="HF1862" s="85"/>
      <c r="HG1862" s="85"/>
      <c r="HH1862" s="85"/>
      <c r="HI1862" s="85"/>
      <c r="HJ1862" s="85"/>
      <c r="HK1862" s="85"/>
      <c r="HL1862" s="85"/>
      <c r="HM1862" s="85"/>
      <c r="HN1862" s="85"/>
      <c r="HO1862" s="85"/>
      <c r="HP1862" s="85"/>
      <c r="HQ1862" s="85"/>
      <c r="HR1862" s="85"/>
      <c r="HS1862" s="85"/>
      <c r="HT1862" s="85"/>
      <c r="HU1862" s="85"/>
      <c r="HV1862" s="85"/>
      <c r="HW1862" s="85"/>
      <c r="HX1862" s="85"/>
      <c r="HY1862" s="85"/>
      <c r="HZ1862" s="85"/>
      <c r="IA1862" s="85"/>
      <c r="IB1862" s="85"/>
      <c r="IC1862" s="85"/>
      <c r="ID1862" s="85"/>
      <c r="IE1862" s="85"/>
      <c r="IF1862" s="85"/>
      <c r="IG1862" s="85"/>
      <c r="IH1862" s="85"/>
      <c r="II1862" s="85"/>
      <c r="IJ1862" s="85"/>
      <c r="IK1862" s="85"/>
      <c r="IL1862" s="85"/>
      <c r="IM1862" s="85"/>
      <c r="IN1862" s="85"/>
      <c r="IO1862" s="85"/>
      <c r="IP1862" s="85"/>
      <c r="IQ1862" s="85"/>
      <c r="IR1862" s="85"/>
      <c r="IS1862" s="85"/>
      <c r="IT1862" s="85"/>
      <c r="IU1862" s="85"/>
    </row>
    <row r="1863" spans="1:255" s="8" customFormat="1">
      <c r="A1863" s="9" t="s">
        <v>12214</v>
      </c>
      <c r="B1863" s="27" t="s">
        <v>16532</v>
      </c>
      <c r="C1863" s="27" t="s">
        <v>16327</v>
      </c>
      <c r="D1863" s="27"/>
      <c r="E1863" s="46"/>
      <c r="G1863" s="85"/>
      <c r="H1863" s="85"/>
      <c r="I1863" s="85"/>
      <c r="J1863" s="85"/>
      <c r="K1863" s="85"/>
      <c r="L1863" s="85"/>
      <c r="M1863" s="85"/>
      <c r="N1863" s="85"/>
      <c r="O1863" s="85"/>
      <c r="P1863" s="85"/>
      <c r="Q1863" s="85"/>
      <c r="R1863" s="85"/>
      <c r="S1863" s="85"/>
      <c r="T1863" s="85"/>
      <c r="U1863" s="85"/>
      <c r="V1863" s="85"/>
      <c r="W1863" s="85"/>
      <c r="X1863" s="85"/>
      <c r="Y1863" s="85"/>
      <c r="Z1863" s="85"/>
      <c r="AA1863" s="85"/>
      <c r="AB1863" s="85"/>
      <c r="AC1863" s="85"/>
      <c r="AD1863" s="85"/>
      <c r="AE1863" s="85"/>
      <c r="AF1863" s="85"/>
      <c r="AG1863" s="85"/>
      <c r="AH1863" s="85"/>
      <c r="AI1863" s="85"/>
      <c r="AJ1863" s="85"/>
      <c r="AK1863" s="85"/>
      <c r="AL1863" s="85"/>
      <c r="AM1863" s="85"/>
      <c r="AN1863" s="85"/>
      <c r="AO1863" s="85"/>
      <c r="AP1863" s="85"/>
      <c r="AQ1863" s="85"/>
      <c r="AR1863" s="85"/>
      <c r="AS1863" s="85"/>
      <c r="AT1863" s="85"/>
      <c r="AU1863" s="85"/>
      <c r="AV1863" s="85"/>
      <c r="AW1863" s="85"/>
      <c r="AX1863" s="85"/>
      <c r="AY1863" s="85"/>
      <c r="AZ1863" s="85"/>
      <c r="BA1863" s="85"/>
      <c r="BB1863" s="85"/>
      <c r="BC1863" s="85"/>
      <c r="BD1863" s="85"/>
      <c r="BE1863" s="85"/>
      <c r="BF1863" s="85"/>
      <c r="BG1863" s="85"/>
      <c r="BH1863" s="85"/>
      <c r="BI1863" s="85"/>
      <c r="BJ1863" s="85"/>
      <c r="BK1863" s="85"/>
      <c r="BL1863" s="85"/>
      <c r="BM1863" s="85"/>
      <c r="BN1863" s="85"/>
      <c r="BO1863" s="85"/>
      <c r="BP1863" s="85"/>
      <c r="BQ1863" s="85"/>
      <c r="BR1863" s="85"/>
      <c r="BS1863" s="85"/>
      <c r="BT1863" s="85"/>
      <c r="BU1863" s="85"/>
      <c r="BV1863" s="85"/>
      <c r="BW1863" s="85"/>
      <c r="BX1863" s="85"/>
      <c r="BY1863" s="85"/>
      <c r="BZ1863" s="85"/>
      <c r="CA1863" s="85"/>
      <c r="CB1863" s="85"/>
      <c r="CC1863" s="85"/>
      <c r="CD1863" s="85"/>
      <c r="CE1863" s="85"/>
      <c r="CF1863" s="85"/>
      <c r="CG1863" s="85"/>
      <c r="CH1863" s="85"/>
      <c r="CI1863" s="85"/>
      <c r="CJ1863" s="85"/>
      <c r="CK1863" s="85"/>
      <c r="CL1863" s="85"/>
      <c r="CM1863" s="85"/>
      <c r="CN1863" s="85"/>
      <c r="CO1863" s="85"/>
      <c r="CP1863" s="85"/>
      <c r="CQ1863" s="85"/>
      <c r="CR1863" s="85"/>
      <c r="CS1863" s="85"/>
      <c r="CT1863" s="85"/>
      <c r="CU1863" s="85"/>
      <c r="CV1863" s="85"/>
      <c r="CW1863" s="85"/>
      <c r="CX1863" s="85"/>
      <c r="CY1863" s="85"/>
      <c r="CZ1863" s="85"/>
      <c r="DA1863" s="85"/>
      <c r="DB1863" s="85"/>
      <c r="DC1863" s="85"/>
      <c r="DD1863" s="85"/>
      <c r="DE1863" s="85"/>
      <c r="DF1863" s="85"/>
      <c r="DG1863" s="85"/>
      <c r="DH1863" s="85"/>
      <c r="DI1863" s="85"/>
      <c r="DJ1863" s="85"/>
      <c r="DK1863" s="85"/>
      <c r="DL1863" s="85"/>
      <c r="DM1863" s="85"/>
      <c r="DN1863" s="85"/>
      <c r="DO1863" s="85"/>
      <c r="DP1863" s="85"/>
      <c r="DQ1863" s="85"/>
      <c r="DR1863" s="85"/>
      <c r="DS1863" s="85"/>
      <c r="DT1863" s="85"/>
      <c r="DU1863" s="85"/>
      <c r="DV1863" s="85"/>
      <c r="DW1863" s="85"/>
      <c r="DX1863" s="85"/>
      <c r="DY1863" s="85"/>
      <c r="DZ1863" s="85"/>
      <c r="EA1863" s="85"/>
      <c r="EB1863" s="85"/>
      <c r="EC1863" s="85"/>
      <c r="ED1863" s="85"/>
      <c r="EE1863" s="85"/>
      <c r="EF1863" s="85"/>
      <c r="EG1863" s="85"/>
      <c r="EH1863" s="85"/>
      <c r="EI1863" s="85"/>
      <c r="EJ1863" s="85"/>
      <c r="EK1863" s="85"/>
      <c r="EL1863" s="85"/>
      <c r="EM1863" s="85"/>
      <c r="EN1863" s="85"/>
      <c r="EO1863" s="85"/>
      <c r="EP1863" s="85"/>
      <c r="EQ1863" s="85"/>
      <c r="ER1863" s="85"/>
      <c r="ES1863" s="85"/>
      <c r="ET1863" s="85"/>
      <c r="EU1863" s="85"/>
      <c r="EV1863" s="85"/>
      <c r="EW1863" s="85"/>
      <c r="EX1863" s="85"/>
      <c r="EY1863" s="85"/>
      <c r="EZ1863" s="85"/>
      <c r="FA1863" s="85"/>
      <c r="FB1863" s="85"/>
      <c r="FC1863" s="85"/>
      <c r="FD1863" s="85"/>
      <c r="FE1863" s="85"/>
      <c r="FF1863" s="85"/>
      <c r="FG1863" s="85"/>
      <c r="FH1863" s="85"/>
      <c r="FI1863" s="85"/>
      <c r="FJ1863" s="85"/>
      <c r="FK1863" s="85"/>
      <c r="FL1863" s="85"/>
      <c r="FM1863" s="85"/>
      <c r="FN1863" s="85"/>
      <c r="FO1863" s="85"/>
      <c r="FP1863" s="85"/>
      <c r="FQ1863" s="85"/>
      <c r="FR1863" s="85"/>
      <c r="FS1863" s="85"/>
      <c r="FT1863" s="85"/>
      <c r="FU1863" s="85"/>
      <c r="FV1863" s="85"/>
      <c r="FW1863" s="85"/>
      <c r="FX1863" s="85"/>
      <c r="FY1863" s="85"/>
      <c r="FZ1863" s="85"/>
      <c r="GA1863" s="85"/>
      <c r="GB1863" s="85"/>
      <c r="GC1863" s="85"/>
      <c r="GD1863" s="85"/>
      <c r="GE1863" s="85"/>
      <c r="GF1863" s="85"/>
      <c r="GG1863" s="85"/>
      <c r="GH1863" s="85"/>
      <c r="GI1863" s="85"/>
      <c r="GJ1863" s="85"/>
      <c r="GK1863" s="85"/>
      <c r="GL1863" s="85"/>
      <c r="GM1863" s="85"/>
      <c r="GN1863" s="85"/>
      <c r="GO1863" s="85"/>
      <c r="GP1863" s="85"/>
      <c r="GQ1863" s="85"/>
      <c r="GR1863" s="85"/>
      <c r="GS1863" s="85"/>
      <c r="GT1863" s="85"/>
      <c r="GU1863" s="85"/>
      <c r="GV1863" s="85"/>
      <c r="GW1863" s="85"/>
      <c r="GX1863" s="85"/>
      <c r="GY1863" s="85"/>
      <c r="GZ1863" s="85"/>
      <c r="HA1863" s="85"/>
      <c r="HB1863" s="85"/>
      <c r="HC1863" s="85"/>
      <c r="HD1863" s="85"/>
      <c r="HE1863" s="85"/>
      <c r="HF1863" s="85"/>
      <c r="HG1863" s="85"/>
      <c r="HH1863" s="85"/>
      <c r="HI1863" s="85"/>
      <c r="HJ1863" s="85"/>
      <c r="HK1863" s="85"/>
      <c r="HL1863" s="85"/>
      <c r="HM1863" s="85"/>
      <c r="HN1863" s="85"/>
      <c r="HO1863" s="85"/>
      <c r="HP1863" s="85"/>
      <c r="HQ1863" s="85"/>
      <c r="HR1863" s="85"/>
      <c r="HS1863" s="85"/>
      <c r="HT1863" s="85"/>
      <c r="HU1863" s="85"/>
      <c r="HV1863" s="85"/>
      <c r="HW1863" s="85"/>
      <c r="HX1863" s="85"/>
      <c r="HY1863" s="85"/>
      <c r="HZ1863" s="85"/>
      <c r="IA1863" s="85"/>
      <c r="IB1863" s="85"/>
      <c r="IC1863" s="85"/>
      <c r="ID1863" s="85"/>
      <c r="IE1863" s="85"/>
      <c r="IF1863" s="85"/>
      <c r="IG1863" s="85"/>
      <c r="IH1863" s="85"/>
      <c r="II1863" s="85"/>
      <c r="IJ1863" s="85"/>
      <c r="IK1863" s="85"/>
      <c r="IL1863" s="85"/>
      <c r="IM1863" s="85"/>
      <c r="IN1863" s="85"/>
      <c r="IO1863" s="85"/>
      <c r="IP1863" s="85"/>
      <c r="IQ1863" s="85"/>
      <c r="IR1863" s="85"/>
      <c r="IS1863" s="85"/>
      <c r="IT1863" s="85"/>
      <c r="IU1863" s="85"/>
    </row>
    <row r="1864" spans="1:255" s="8" customFormat="1">
      <c r="A1864" s="9" t="s">
        <v>12214</v>
      </c>
      <c r="B1864" s="27" t="s">
        <v>16533</v>
      </c>
      <c r="C1864" s="27" t="s">
        <v>16327</v>
      </c>
      <c r="D1864" s="27"/>
      <c r="E1864" s="46"/>
      <c r="G1864" s="85"/>
      <c r="H1864" s="85"/>
      <c r="I1864" s="85"/>
      <c r="J1864" s="85"/>
      <c r="K1864" s="85"/>
      <c r="L1864" s="85"/>
      <c r="M1864" s="85"/>
      <c r="N1864" s="85"/>
      <c r="O1864" s="85"/>
      <c r="P1864" s="85"/>
      <c r="Q1864" s="85"/>
      <c r="R1864" s="85"/>
      <c r="S1864" s="85"/>
      <c r="T1864" s="85"/>
      <c r="U1864" s="85"/>
      <c r="V1864" s="85"/>
      <c r="W1864" s="85"/>
      <c r="X1864" s="85"/>
      <c r="Y1864" s="85"/>
      <c r="Z1864" s="85"/>
      <c r="AA1864" s="85"/>
      <c r="AB1864" s="85"/>
      <c r="AC1864" s="85"/>
      <c r="AD1864" s="85"/>
      <c r="AE1864" s="85"/>
      <c r="AF1864" s="85"/>
      <c r="AG1864" s="85"/>
      <c r="AH1864" s="85"/>
      <c r="AI1864" s="85"/>
      <c r="AJ1864" s="85"/>
      <c r="AK1864" s="85"/>
      <c r="AL1864" s="85"/>
      <c r="AM1864" s="85"/>
      <c r="AN1864" s="85"/>
      <c r="AO1864" s="85"/>
      <c r="AP1864" s="85"/>
      <c r="AQ1864" s="85"/>
      <c r="AR1864" s="85"/>
      <c r="AS1864" s="85"/>
      <c r="AT1864" s="85"/>
      <c r="AU1864" s="85"/>
      <c r="AV1864" s="85"/>
      <c r="AW1864" s="85"/>
      <c r="AX1864" s="85"/>
      <c r="AY1864" s="85"/>
      <c r="AZ1864" s="85"/>
      <c r="BA1864" s="85"/>
      <c r="BB1864" s="85"/>
      <c r="BC1864" s="85"/>
      <c r="BD1864" s="85"/>
      <c r="BE1864" s="85"/>
      <c r="BF1864" s="85"/>
      <c r="BG1864" s="85"/>
      <c r="BH1864" s="85"/>
      <c r="BI1864" s="85"/>
      <c r="BJ1864" s="85"/>
      <c r="BK1864" s="85"/>
      <c r="BL1864" s="85"/>
      <c r="BM1864" s="85"/>
      <c r="BN1864" s="85"/>
      <c r="BO1864" s="85"/>
      <c r="BP1864" s="85"/>
      <c r="BQ1864" s="85"/>
      <c r="BR1864" s="85"/>
      <c r="BS1864" s="85"/>
      <c r="BT1864" s="85"/>
      <c r="BU1864" s="85"/>
      <c r="BV1864" s="85"/>
      <c r="BW1864" s="85"/>
      <c r="BX1864" s="85"/>
      <c r="BY1864" s="85"/>
      <c r="BZ1864" s="85"/>
      <c r="CA1864" s="85"/>
      <c r="CB1864" s="85"/>
      <c r="CC1864" s="85"/>
      <c r="CD1864" s="85"/>
      <c r="CE1864" s="85"/>
      <c r="CF1864" s="85"/>
      <c r="CG1864" s="85"/>
      <c r="CH1864" s="85"/>
      <c r="CI1864" s="85"/>
      <c r="CJ1864" s="85"/>
      <c r="CK1864" s="85"/>
      <c r="CL1864" s="85"/>
      <c r="CM1864" s="85"/>
      <c r="CN1864" s="85"/>
      <c r="CO1864" s="85"/>
      <c r="CP1864" s="85"/>
      <c r="CQ1864" s="85"/>
      <c r="CR1864" s="85"/>
      <c r="CS1864" s="85"/>
      <c r="CT1864" s="85"/>
      <c r="CU1864" s="85"/>
      <c r="CV1864" s="85"/>
      <c r="CW1864" s="85"/>
      <c r="CX1864" s="85"/>
      <c r="CY1864" s="85"/>
      <c r="CZ1864" s="85"/>
      <c r="DA1864" s="85"/>
      <c r="DB1864" s="85"/>
      <c r="DC1864" s="85"/>
      <c r="DD1864" s="85"/>
      <c r="DE1864" s="85"/>
      <c r="DF1864" s="85"/>
      <c r="DG1864" s="85"/>
      <c r="DH1864" s="85"/>
      <c r="DI1864" s="85"/>
      <c r="DJ1864" s="85"/>
      <c r="DK1864" s="85"/>
      <c r="DL1864" s="85"/>
      <c r="DM1864" s="85"/>
      <c r="DN1864" s="85"/>
      <c r="DO1864" s="85"/>
      <c r="DP1864" s="85"/>
      <c r="DQ1864" s="85"/>
      <c r="DR1864" s="85"/>
      <c r="DS1864" s="85"/>
      <c r="DT1864" s="85"/>
      <c r="DU1864" s="85"/>
      <c r="DV1864" s="85"/>
      <c r="DW1864" s="85"/>
      <c r="DX1864" s="85"/>
      <c r="DY1864" s="85"/>
      <c r="DZ1864" s="85"/>
      <c r="EA1864" s="85"/>
      <c r="EB1864" s="85"/>
      <c r="EC1864" s="85"/>
      <c r="ED1864" s="85"/>
      <c r="EE1864" s="85"/>
      <c r="EF1864" s="85"/>
      <c r="EG1864" s="85"/>
      <c r="EH1864" s="85"/>
      <c r="EI1864" s="85"/>
      <c r="EJ1864" s="85"/>
      <c r="EK1864" s="85"/>
      <c r="EL1864" s="85"/>
      <c r="EM1864" s="85"/>
      <c r="EN1864" s="85"/>
      <c r="EO1864" s="85"/>
      <c r="EP1864" s="85"/>
      <c r="EQ1864" s="85"/>
      <c r="ER1864" s="85"/>
      <c r="ES1864" s="85"/>
      <c r="ET1864" s="85"/>
      <c r="EU1864" s="85"/>
      <c r="EV1864" s="85"/>
      <c r="EW1864" s="85"/>
      <c r="EX1864" s="85"/>
      <c r="EY1864" s="85"/>
      <c r="EZ1864" s="85"/>
      <c r="FA1864" s="85"/>
      <c r="FB1864" s="85"/>
      <c r="FC1864" s="85"/>
      <c r="FD1864" s="85"/>
      <c r="FE1864" s="85"/>
      <c r="FF1864" s="85"/>
      <c r="FG1864" s="85"/>
      <c r="FH1864" s="85"/>
      <c r="FI1864" s="85"/>
      <c r="FJ1864" s="85"/>
      <c r="FK1864" s="85"/>
      <c r="FL1864" s="85"/>
      <c r="FM1864" s="85"/>
      <c r="FN1864" s="85"/>
      <c r="FO1864" s="85"/>
      <c r="FP1864" s="85"/>
      <c r="FQ1864" s="85"/>
      <c r="FR1864" s="85"/>
      <c r="FS1864" s="85"/>
      <c r="FT1864" s="85"/>
      <c r="FU1864" s="85"/>
      <c r="FV1864" s="85"/>
      <c r="FW1864" s="85"/>
      <c r="FX1864" s="85"/>
      <c r="FY1864" s="85"/>
      <c r="FZ1864" s="85"/>
      <c r="GA1864" s="85"/>
      <c r="GB1864" s="85"/>
      <c r="GC1864" s="85"/>
      <c r="GD1864" s="85"/>
      <c r="GE1864" s="85"/>
      <c r="GF1864" s="85"/>
      <c r="GG1864" s="85"/>
      <c r="GH1864" s="85"/>
      <c r="GI1864" s="85"/>
      <c r="GJ1864" s="85"/>
      <c r="GK1864" s="85"/>
      <c r="GL1864" s="85"/>
      <c r="GM1864" s="85"/>
      <c r="GN1864" s="85"/>
      <c r="GO1864" s="85"/>
      <c r="GP1864" s="85"/>
      <c r="GQ1864" s="85"/>
      <c r="GR1864" s="85"/>
      <c r="GS1864" s="85"/>
      <c r="GT1864" s="85"/>
      <c r="GU1864" s="85"/>
      <c r="GV1864" s="85"/>
      <c r="GW1864" s="85"/>
      <c r="GX1864" s="85"/>
      <c r="GY1864" s="85"/>
      <c r="GZ1864" s="85"/>
      <c r="HA1864" s="85"/>
      <c r="HB1864" s="85"/>
      <c r="HC1864" s="85"/>
      <c r="HD1864" s="85"/>
      <c r="HE1864" s="85"/>
      <c r="HF1864" s="85"/>
      <c r="HG1864" s="85"/>
      <c r="HH1864" s="85"/>
      <c r="HI1864" s="85"/>
      <c r="HJ1864" s="85"/>
      <c r="HK1864" s="85"/>
      <c r="HL1864" s="85"/>
      <c r="HM1864" s="85"/>
      <c r="HN1864" s="85"/>
      <c r="HO1864" s="85"/>
      <c r="HP1864" s="85"/>
      <c r="HQ1864" s="85"/>
      <c r="HR1864" s="85"/>
      <c r="HS1864" s="85"/>
      <c r="HT1864" s="85"/>
      <c r="HU1864" s="85"/>
      <c r="HV1864" s="85"/>
      <c r="HW1864" s="85"/>
      <c r="HX1864" s="85"/>
      <c r="HY1864" s="85"/>
      <c r="HZ1864" s="85"/>
      <c r="IA1864" s="85"/>
      <c r="IB1864" s="85"/>
      <c r="IC1864" s="85"/>
      <c r="ID1864" s="85"/>
      <c r="IE1864" s="85"/>
      <c r="IF1864" s="85"/>
      <c r="IG1864" s="85"/>
      <c r="IH1864" s="85"/>
      <c r="II1864" s="85"/>
      <c r="IJ1864" s="85"/>
      <c r="IK1864" s="85"/>
      <c r="IL1864" s="85"/>
      <c r="IM1864" s="85"/>
      <c r="IN1864" s="85"/>
      <c r="IO1864" s="85"/>
      <c r="IP1864" s="85"/>
      <c r="IQ1864" s="85"/>
      <c r="IR1864" s="85"/>
      <c r="IS1864" s="85"/>
      <c r="IT1864" s="85"/>
      <c r="IU1864" s="85"/>
    </row>
    <row r="1865" spans="1:255" s="8" customFormat="1">
      <c r="A1865" s="9"/>
      <c r="B1865" s="2"/>
      <c r="C1865" s="5"/>
      <c r="E1865" s="46"/>
      <c r="G1865" s="85"/>
      <c r="H1865" s="85"/>
      <c r="I1865" s="85"/>
      <c r="J1865" s="85"/>
      <c r="K1865" s="85"/>
      <c r="L1865" s="85"/>
      <c r="M1865" s="85"/>
      <c r="N1865" s="85"/>
      <c r="O1865" s="85"/>
      <c r="P1865" s="85"/>
      <c r="Q1865" s="85"/>
      <c r="R1865" s="85"/>
      <c r="S1865" s="85"/>
      <c r="T1865" s="85"/>
      <c r="U1865" s="85"/>
      <c r="V1865" s="85"/>
      <c r="W1865" s="85"/>
      <c r="X1865" s="85"/>
      <c r="Y1865" s="85"/>
      <c r="Z1865" s="85"/>
      <c r="AA1865" s="85"/>
      <c r="AB1865" s="85"/>
      <c r="AC1865" s="85"/>
      <c r="AD1865" s="85"/>
      <c r="AE1865" s="85"/>
      <c r="AF1865" s="85"/>
      <c r="AG1865" s="85"/>
      <c r="AH1865" s="85"/>
      <c r="AI1865" s="85"/>
      <c r="AJ1865" s="85"/>
      <c r="AK1865" s="85"/>
      <c r="AL1865" s="85"/>
      <c r="AM1865" s="85"/>
      <c r="AN1865" s="85"/>
      <c r="AO1865" s="85"/>
      <c r="AP1865" s="85"/>
      <c r="AQ1865" s="85"/>
      <c r="AR1865" s="85"/>
      <c r="AS1865" s="85"/>
      <c r="AT1865" s="85"/>
      <c r="AU1865" s="85"/>
      <c r="AV1865" s="85"/>
      <c r="AW1865" s="85"/>
      <c r="AX1865" s="85"/>
      <c r="AY1865" s="85"/>
      <c r="AZ1865" s="85"/>
      <c r="BA1865" s="85"/>
      <c r="BB1865" s="85"/>
      <c r="BC1865" s="85"/>
      <c r="BD1865" s="85"/>
      <c r="BE1865" s="85"/>
      <c r="BF1865" s="85"/>
      <c r="BG1865" s="85"/>
      <c r="BH1865" s="85"/>
      <c r="BI1865" s="85"/>
      <c r="BJ1865" s="85"/>
      <c r="BK1865" s="85"/>
      <c r="BL1865" s="85"/>
      <c r="BM1865" s="85"/>
      <c r="BN1865" s="85"/>
      <c r="BO1865" s="85"/>
      <c r="BP1865" s="85"/>
      <c r="BQ1865" s="85"/>
      <c r="BR1865" s="85"/>
      <c r="BS1865" s="85"/>
      <c r="BT1865" s="85"/>
      <c r="BU1865" s="85"/>
      <c r="BV1865" s="85"/>
      <c r="BW1865" s="85"/>
      <c r="BX1865" s="85"/>
      <c r="BY1865" s="85"/>
      <c r="BZ1865" s="85"/>
      <c r="CA1865" s="85"/>
      <c r="CB1865" s="85"/>
      <c r="CC1865" s="85"/>
      <c r="CD1865" s="85"/>
      <c r="CE1865" s="85"/>
      <c r="CF1865" s="85"/>
      <c r="CG1865" s="85"/>
      <c r="CH1865" s="85"/>
      <c r="CI1865" s="85"/>
      <c r="CJ1865" s="85"/>
      <c r="CK1865" s="85"/>
      <c r="CL1865" s="85"/>
      <c r="CM1865" s="85"/>
      <c r="CN1865" s="85"/>
      <c r="CO1865" s="85"/>
      <c r="CP1865" s="85"/>
      <c r="CQ1865" s="85"/>
      <c r="CR1865" s="85"/>
      <c r="CS1865" s="85"/>
      <c r="CT1865" s="85"/>
      <c r="CU1865" s="85"/>
      <c r="CV1865" s="85"/>
      <c r="CW1865" s="85"/>
      <c r="CX1865" s="85"/>
      <c r="CY1865" s="85"/>
      <c r="CZ1865" s="85"/>
      <c r="DA1865" s="85"/>
      <c r="DB1865" s="85"/>
      <c r="DC1865" s="85"/>
      <c r="DD1865" s="85"/>
      <c r="DE1865" s="85"/>
      <c r="DF1865" s="85"/>
      <c r="DG1865" s="85"/>
      <c r="DH1865" s="85"/>
      <c r="DI1865" s="85"/>
      <c r="DJ1865" s="85"/>
      <c r="DK1865" s="85"/>
      <c r="DL1865" s="85"/>
      <c r="DM1865" s="85"/>
      <c r="DN1865" s="85"/>
      <c r="DO1865" s="85"/>
      <c r="DP1865" s="85"/>
      <c r="DQ1865" s="85"/>
      <c r="DR1865" s="85"/>
      <c r="DS1865" s="85"/>
      <c r="DT1865" s="85"/>
      <c r="DU1865" s="85"/>
      <c r="DV1865" s="85"/>
      <c r="DW1865" s="85"/>
      <c r="DX1865" s="85"/>
      <c r="DY1865" s="85"/>
      <c r="DZ1865" s="85"/>
      <c r="EA1865" s="85"/>
      <c r="EB1865" s="85"/>
      <c r="EC1865" s="85"/>
      <c r="ED1865" s="85"/>
      <c r="EE1865" s="85"/>
      <c r="EF1865" s="85"/>
      <c r="EG1865" s="85"/>
      <c r="EH1865" s="85"/>
      <c r="EI1865" s="85"/>
      <c r="EJ1865" s="85"/>
      <c r="EK1865" s="85"/>
      <c r="EL1865" s="85"/>
      <c r="EM1865" s="85"/>
      <c r="EN1865" s="85"/>
      <c r="EO1865" s="85"/>
      <c r="EP1865" s="85"/>
      <c r="EQ1865" s="85"/>
      <c r="ER1865" s="85"/>
      <c r="ES1865" s="85"/>
      <c r="ET1865" s="85"/>
      <c r="EU1865" s="85"/>
      <c r="EV1865" s="85"/>
      <c r="EW1865" s="85"/>
      <c r="EX1865" s="85"/>
      <c r="EY1865" s="85"/>
      <c r="EZ1865" s="85"/>
      <c r="FA1865" s="85"/>
      <c r="FB1865" s="85"/>
      <c r="FC1865" s="85"/>
      <c r="FD1865" s="85"/>
      <c r="FE1865" s="85"/>
      <c r="FF1865" s="85"/>
      <c r="FG1865" s="85"/>
      <c r="FH1865" s="85"/>
      <c r="FI1865" s="85"/>
      <c r="FJ1865" s="85"/>
      <c r="FK1865" s="85"/>
      <c r="FL1865" s="85"/>
      <c r="FM1865" s="85"/>
      <c r="FN1865" s="85"/>
      <c r="FO1865" s="85"/>
      <c r="FP1865" s="85"/>
      <c r="FQ1865" s="85"/>
      <c r="FR1865" s="85"/>
      <c r="FS1865" s="85"/>
      <c r="FT1865" s="85"/>
      <c r="FU1865" s="85"/>
      <c r="FV1865" s="85"/>
      <c r="FW1865" s="85"/>
      <c r="FX1865" s="85"/>
      <c r="FY1865" s="85"/>
      <c r="FZ1865" s="85"/>
      <c r="GA1865" s="85"/>
      <c r="GB1865" s="85"/>
      <c r="GC1865" s="85"/>
      <c r="GD1865" s="85"/>
      <c r="GE1865" s="85"/>
      <c r="GF1865" s="85"/>
      <c r="GG1865" s="85"/>
      <c r="GH1865" s="85"/>
      <c r="GI1865" s="85"/>
      <c r="GJ1865" s="85"/>
      <c r="GK1865" s="85"/>
      <c r="GL1865" s="85"/>
      <c r="GM1865" s="85"/>
      <c r="GN1865" s="85"/>
      <c r="GO1865" s="85"/>
      <c r="GP1865" s="85"/>
      <c r="GQ1865" s="85"/>
      <c r="GR1865" s="85"/>
      <c r="GS1865" s="85"/>
      <c r="GT1865" s="85"/>
      <c r="GU1865" s="85"/>
      <c r="GV1865" s="85"/>
      <c r="GW1865" s="85"/>
      <c r="GX1865" s="85"/>
      <c r="GY1865" s="85"/>
      <c r="GZ1865" s="85"/>
      <c r="HA1865" s="85"/>
      <c r="HB1865" s="85"/>
      <c r="HC1865" s="85"/>
      <c r="HD1865" s="85"/>
      <c r="HE1865" s="85"/>
      <c r="HF1865" s="85"/>
      <c r="HG1865" s="85"/>
      <c r="HH1865" s="85"/>
      <c r="HI1865" s="85"/>
      <c r="HJ1865" s="85"/>
      <c r="HK1865" s="85"/>
      <c r="HL1865" s="85"/>
      <c r="HM1865" s="85"/>
      <c r="HN1865" s="85"/>
      <c r="HO1865" s="85"/>
      <c r="HP1865" s="85"/>
      <c r="HQ1865" s="85"/>
      <c r="HR1865" s="85"/>
      <c r="HS1865" s="85"/>
      <c r="HT1865" s="85"/>
      <c r="HU1865" s="85"/>
      <c r="HV1865" s="85"/>
      <c r="HW1865" s="85"/>
      <c r="HX1865" s="85"/>
      <c r="HY1865" s="85"/>
      <c r="HZ1865" s="85"/>
      <c r="IA1865" s="85"/>
      <c r="IB1865" s="85"/>
      <c r="IC1865" s="85"/>
      <c r="ID1865" s="85"/>
      <c r="IE1865" s="85"/>
      <c r="IF1865" s="85"/>
      <c r="IG1865" s="85"/>
      <c r="IH1865" s="85"/>
      <c r="II1865" s="85"/>
      <c r="IJ1865" s="85"/>
      <c r="IK1865" s="85"/>
      <c r="IL1865" s="85"/>
      <c r="IM1865" s="85"/>
      <c r="IN1865" s="85"/>
      <c r="IO1865" s="85"/>
      <c r="IP1865" s="85"/>
      <c r="IQ1865" s="85"/>
      <c r="IR1865" s="85"/>
      <c r="IS1865" s="85"/>
      <c r="IT1865" s="85"/>
      <c r="IU1865" s="85"/>
    </row>
    <row r="1866" spans="1:255" s="8" customFormat="1" ht="15">
      <c r="A1866" s="9" t="s">
        <v>13395</v>
      </c>
      <c r="B1866" s="27" t="s">
        <v>16534</v>
      </c>
      <c r="C1866" s="27" t="s">
        <v>16535</v>
      </c>
      <c r="F1866" s="85"/>
      <c r="G1866" s="85"/>
      <c r="H1866" s="85"/>
      <c r="I1866" s="85"/>
      <c r="J1866" s="85"/>
      <c r="K1866" s="85"/>
      <c r="L1866" s="85"/>
      <c r="M1866" s="85"/>
      <c r="N1866" s="85"/>
      <c r="O1866" s="85"/>
      <c r="P1866" s="85"/>
      <c r="Q1866" s="85"/>
      <c r="R1866" s="85"/>
      <c r="S1866" s="85"/>
      <c r="T1866" s="85"/>
      <c r="U1866" s="85"/>
      <c r="V1866" s="85"/>
      <c r="W1866" s="85"/>
      <c r="X1866" s="85"/>
      <c r="Y1866" s="85"/>
      <c r="Z1866" s="85"/>
      <c r="AA1866" s="85"/>
      <c r="AB1866" s="85"/>
      <c r="AC1866" s="85"/>
      <c r="AD1866" s="85"/>
      <c r="AE1866" s="85"/>
      <c r="AF1866" s="85"/>
      <c r="AG1866" s="85"/>
      <c r="AH1866" s="85"/>
      <c r="AI1866" s="85"/>
      <c r="AJ1866" s="85"/>
      <c r="AK1866" s="85"/>
      <c r="AL1866" s="85"/>
      <c r="AM1866" s="85"/>
      <c r="AN1866" s="85"/>
      <c r="AO1866" s="85"/>
      <c r="AP1866" s="85"/>
      <c r="AQ1866" s="85"/>
      <c r="AR1866" s="85"/>
      <c r="AS1866" s="85"/>
      <c r="AT1866" s="85"/>
      <c r="AU1866" s="85"/>
      <c r="AV1866" s="85"/>
      <c r="AW1866" s="85"/>
      <c r="AX1866" s="85"/>
      <c r="AY1866" s="85"/>
      <c r="AZ1866" s="85"/>
      <c r="BA1866" s="85"/>
      <c r="BB1866" s="85"/>
      <c r="BC1866" s="85"/>
      <c r="BD1866" s="85"/>
      <c r="BE1866" s="85"/>
      <c r="BF1866" s="85"/>
      <c r="BG1866" s="85"/>
      <c r="BH1866" s="85"/>
      <c r="BI1866" s="85"/>
      <c r="BJ1866" s="85"/>
      <c r="BK1866" s="85"/>
      <c r="BL1866" s="85"/>
      <c r="BM1866" s="85"/>
      <c r="BN1866" s="85"/>
      <c r="BO1866" s="85"/>
      <c r="BP1866" s="85"/>
      <c r="BQ1866" s="85"/>
      <c r="BR1866" s="85"/>
      <c r="BS1866" s="85"/>
      <c r="BT1866" s="85"/>
      <c r="BU1866" s="85"/>
      <c r="BV1866" s="85"/>
      <c r="BW1866" s="85"/>
      <c r="BX1866" s="85"/>
      <c r="BY1866" s="85"/>
      <c r="BZ1866" s="85"/>
      <c r="CA1866" s="85"/>
      <c r="CB1866" s="85"/>
      <c r="CC1866" s="85"/>
      <c r="CD1866" s="85"/>
      <c r="CE1866" s="85"/>
      <c r="CF1866" s="85"/>
      <c r="CG1866" s="85"/>
      <c r="CH1866" s="85"/>
      <c r="CI1866" s="85"/>
      <c r="CJ1866" s="85"/>
      <c r="CK1866" s="85"/>
      <c r="CL1866" s="85"/>
      <c r="CM1866" s="85"/>
      <c r="CN1866" s="85"/>
      <c r="CO1866" s="85"/>
      <c r="CP1866" s="85"/>
      <c r="CQ1866" s="85"/>
      <c r="CR1866" s="85"/>
      <c r="CS1866" s="85"/>
      <c r="CT1866" s="85"/>
      <c r="CU1866" s="85"/>
      <c r="CV1866" s="85"/>
      <c r="CW1866" s="85"/>
      <c r="CX1866" s="85"/>
      <c r="CY1866" s="85"/>
      <c r="CZ1866" s="85"/>
      <c r="DA1866" s="85"/>
      <c r="DB1866" s="85"/>
      <c r="DC1866" s="85"/>
      <c r="DD1866" s="85"/>
      <c r="DE1866" s="85"/>
      <c r="DF1866" s="85"/>
      <c r="DG1866" s="85"/>
      <c r="DH1866" s="85"/>
      <c r="DI1866" s="85"/>
      <c r="DJ1866" s="85"/>
      <c r="DK1866" s="85"/>
      <c r="DL1866" s="85"/>
      <c r="DM1866" s="85"/>
      <c r="DN1866" s="85"/>
      <c r="DO1866" s="85"/>
      <c r="DP1866" s="85"/>
      <c r="DQ1866" s="85"/>
      <c r="DR1866" s="85"/>
      <c r="DS1866" s="85"/>
      <c r="DT1866" s="85"/>
      <c r="DU1866" s="85"/>
      <c r="DV1866" s="85"/>
      <c r="DW1866" s="85"/>
      <c r="DX1866" s="85"/>
      <c r="DY1866" s="85"/>
      <c r="DZ1866" s="85"/>
      <c r="EA1866" s="85"/>
      <c r="EB1866" s="85"/>
      <c r="EC1866" s="85"/>
      <c r="ED1866" s="85"/>
      <c r="EE1866" s="85"/>
      <c r="EF1866" s="85"/>
      <c r="EG1866" s="85"/>
      <c r="EH1866" s="85"/>
      <c r="EI1866" s="85"/>
      <c r="EJ1866" s="85"/>
      <c r="EK1866" s="85"/>
      <c r="EL1866" s="85"/>
      <c r="EM1866" s="85"/>
      <c r="EN1866" s="85"/>
      <c r="EO1866" s="85"/>
      <c r="EP1866" s="85"/>
      <c r="EQ1866" s="85"/>
      <c r="ER1866" s="85"/>
      <c r="ES1866" s="85"/>
      <c r="ET1866" s="85"/>
      <c r="EU1866" s="85"/>
      <c r="EV1866" s="85"/>
      <c r="EW1866" s="85"/>
      <c r="EX1866" s="85"/>
      <c r="EY1866" s="85"/>
      <c r="EZ1866" s="85"/>
      <c r="FA1866" s="85"/>
      <c r="FB1866" s="85"/>
      <c r="FC1866" s="85"/>
      <c r="FD1866" s="85"/>
      <c r="FE1866" s="85"/>
      <c r="FF1866" s="85"/>
      <c r="FG1866" s="85"/>
      <c r="FH1866" s="85"/>
      <c r="FI1866" s="85"/>
      <c r="FJ1866" s="85"/>
      <c r="FK1866" s="85"/>
      <c r="FL1866" s="85"/>
      <c r="FM1866" s="85"/>
      <c r="FN1866" s="85"/>
      <c r="FO1866" s="85"/>
      <c r="FP1866" s="85"/>
      <c r="FQ1866" s="85"/>
      <c r="FR1866" s="85"/>
      <c r="FS1866" s="85"/>
      <c r="FT1866" s="85"/>
      <c r="FU1866" s="85"/>
      <c r="FV1866" s="85"/>
      <c r="FW1866" s="85"/>
      <c r="FX1866" s="85"/>
      <c r="FY1866" s="85"/>
      <c r="FZ1866" s="85"/>
      <c r="GA1866" s="85"/>
      <c r="GB1866" s="85"/>
      <c r="GC1866" s="85"/>
      <c r="GD1866" s="85"/>
      <c r="GE1866" s="85"/>
      <c r="GF1866" s="85"/>
      <c r="GG1866" s="85"/>
      <c r="GH1866" s="85"/>
      <c r="GI1866" s="85"/>
      <c r="GJ1866" s="85"/>
      <c r="GK1866" s="85"/>
      <c r="GL1866" s="85"/>
      <c r="GM1866" s="85"/>
      <c r="GN1866" s="85"/>
      <c r="GO1866" s="85"/>
      <c r="GP1866" s="85"/>
      <c r="GQ1866" s="85"/>
      <c r="GR1866" s="85"/>
      <c r="GS1866" s="85"/>
      <c r="GT1866" s="85"/>
      <c r="GU1866" s="85"/>
      <c r="GV1866" s="85"/>
      <c r="GW1866" s="85"/>
      <c r="GX1866" s="85"/>
      <c r="GY1866" s="85"/>
      <c r="GZ1866" s="85"/>
      <c r="HA1866" s="85"/>
      <c r="HB1866" s="85"/>
      <c r="HC1866" s="85"/>
      <c r="HD1866" s="85"/>
      <c r="HE1866" s="85"/>
      <c r="HF1866" s="85"/>
      <c r="HG1866" s="85"/>
      <c r="HH1866" s="85"/>
      <c r="HI1866" s="85"/>
      <c r="HJ1866" s="85"/>
      <c r="HK1866" s="85"/>
      <c r="HL1866" s="85"/>
      <c r="HM1866" s="85"/>
      <c r="HN1866" s="85"/>
      <c r="HO1866" s="85"/>
      <c r="HP1866" s="85"/>
      <c r="HQ1866" s="85"/>
      <c r="HR1866" s="85"/>
      <c r="HS1866" s="85"/>
      <c r="HT1866" s="85"/>
      <c r="HU1866" s="85"/>
      <c r="HV1866" s="85"/>
      <c r="HW1866" s="85"/>
      <c r="HX1866" s="85"/>
      <c r="HY1866" s="85"/>
      <c r="HZ1866" s="85"/>
      <c r="IA1866" s="85"/>
      <c r="IB1866" s="85"/>
      <c r="IC1866" s="85"/>
      <c r="ID1866" s="85"/>
      <c r="IE1866" s="85"/>
      <c r="IF1866" s="85"/>
      <c r="IG1866" s="85"/>
      <c r="IH1866" s="85"/>
      <c r="II1866" s="85"/>
      <c r="IJ1866" s="85"/>
      <c r="IK1866" s="85"/>
      <c r="IL1866" s="85"/>
      <c r="IM1866" s="85"/>
      <c r="IN1866" s="85"/>
      <c r="IO1866" s="85"/>
      <c r="IP1866" s="85"/>
      <c r="IQ1866" s="85"/>
      <c r="IR1866" s="85"/>
      <c r="IS1866" s="85"/>
      <c r="IT1866" s="85"/>
    </row>
    <row r="1867" spans="1:255" s="8" customFormat="1" ht="15">
      <c r="A1867" s="9" t="s">
        <v>13395</v>
      </c>
      <c r="B1867" s="27" t="s">
        <v>16536</v>
      </c>
      <c r="C1867" s="27" t="s">
        <v>16535</v>
      </c>
      <c r="F1867" s="85"/>
      <c r="G1867" s="85"/>
      <c r="H1867" s="85"/>
      <c r="I1867" s="85"/>
      <c r="J1867" s="85"/>
      <c r="K1867" s="85"/>
      <c r="L1867" s="85"/>
      <c r="M1867" s="85"/>
      <c r="N1867" s="85"/>
      <c r="O1867" s="85"/>
      <c r="P1867" s="85"/>
      <c r="Q1867" s="85"/>
      <c r="R1867" s="85"/>
      <c r="S1867" s="85"/>
      <c r="T1867" s="85"/>
      <c r="U1867" s="85"/>
      <c r="V1867" s="85"/>
      <c r="W1867" s="85"/>
      <c r="X1867" s="85"/>
      <c r="Y1867" s="85"/>
      <c r="Z1867" s="85"/>
      <c r="AA1867" s="85"/>
      <c r="AB1867" s="85"/>
      <c r="AC1867" s="85"/>
      <c r="AD1867" s="85"/>
      <c r="AE1867" s="85"/>
      <c r="AF1867" s="85"/>
      <c r="AG1867" s="85"/>
      <c r="AH1867" s="85"/>
      <c r="AI1867" s="85"/>
      <c r="AJ1867" s="85"/>
      <c r="AK1867" s="85"/>
      <c r="AL1867" s="85"/>
      <c r="AM1867" s="85"/>
      <c r="AN1867" s="85"/>
      <c r="AO1867" s="85"/>
      <c r="AP1867" s="85"/>
      <c r="AQ1867" s="85"/>
      <c r="AR1867" s="85"/>
      <c r="AS1867" s="85"/>
      <c r="AT1867" s="85"/>
      <c r="AU1867" s="85"/>
      <c r="AV1867" s="85"/>
      <c r="AW1867" s="85"/>
      <c r="AX1867" s="85"/>
      <c r="AY1867" s="85"/>
      <c r="AZ1867" s="85"/>
      <c r="BA1867" s="85"/>
      <c r="BB1867" s="85"/>
      <c r="BC1867" s="85"/>
      <c r="BD1867" s="85"/>
      <c r="BE1867" s="85"/>
      <c r="BF1867" s="85"/>
      <c r="BG1867" s="85"/>
      <c r="BH1867" s="85"/>
      <c r="BI1867" s="85"/>
      <c r="BJ1867" s="85"/>
      <c r="BK1867" s="85"/>
      <c r="BL1867" s="85"/>
      <c r="BM1867" s="85"/>
      <c r="BN1867" s="85"/>
      <c r="BO1867" s="85"/>
      <c r="BP1867" s="85"/>
      <c r="BQ1867" s="85"/>
      <c r="BR1867" s="85"/>
      <c r="BS1867" s="85"/>
      <c r="BT1867" s="85"/>
      <c r="BU1867" s="85"/>
      <c r="BV1867" s="85"/>
      <c r="BW1867" s="85"/>
      <c r="BX1867" s="85"/>
      <c r="BY1867" s="85"/>
      <c r="BZ1867" s="85"/>
      <c r="CA1867" s="85"/>
      <c r="CB1867" s="85"/>
      <c r="CC1867" s="85"/>
      <c r="CD1867" s="85"/>
      <c r="CE1867" s="85"/>
      <c r="CF1867" s="85"/>
      <c r="CG1867" s="85"/>
      <c r="CH1867" s="85"/>
      <c r="CI1867" s="85"/>
      <c r="CJ1867" s="85"/>
      <c r="CK1867" s="85"/>
      <c r="CL1867" s="85"/>
      <c r="CM1867" s="85"/>
      <c r="CN1867" s="85"/>
      <c r="CO1867" s="85"/>
      <c r="CP1867" s="85"/>
      <c r="CQ1867" s="85"/>
      <c r="CR1867" s="85"/>
      <c r="CS1867" s="85"/>
      <c r="CT1867" s="85"/>
      <c r="CU1867" s="85"/>
      <c r="CV1867" s="85"/>
      <c r="CW1867" s="85"/>
      <c r="CX1867" s="85"/>
      <c r="CY1867" s="85"/>
      <c r="CZ1867" s="85"/>
      <c r="DA1867" s="85"/>
      <c r="DB1867" s="85"/>
      <c r="DC1867" s="85"/>
      <c r="DD1867" s="85"/>
      <c r="DE1867" s="85"/>
      <c r="DF1867" s="85"/>
      <c r="DG1867" s="85"/>
      <c r="DH1867" s="85"/>
      <c r="DI1867" s="85"/>
      <c r="DJ1867" s="85"/>
      <c r="DK1867" s="85"/>
      <c r="DL1867" s="85"/>
      <c r="DM1867" s="85"/>
      <c r="DN1867" s="85"/>
      <c r="DO1867" s="85"/>
      <c r="DP1867" s="85"/>
      <c r="DQ1867" s="85"/>
      <c r="DR1867" s="85"/>
      <c r="DS1867" s="85"/>
      <c r="DT1867" s="85"/>
      <c r="DU1867" s="85"/>
      <c r="DV1867" s="85"/>
      <c r="DW1867" s="85"/>
      <c r="DX1867" s="85"/>
      <c r="DY1867" s="85"/>
      <c r="DZ1867" s="85"/>
      <c r="EA1867" s="85"/>
      <c r="EB1867" s="85"/>
      <c r="EC1867" s="85"/>
      <c r="ED1867" s="85"/>
      <c r="EE1867" s="85"/>
      <c r="EF1867" s="85"/>
      <c r="EG1867" s="85"/>
      <c r="EH1867" s="85"/>
      <c r="EI1867" s="85"/>
      <c r="EJ1867" s="85"/>
      <c r="EK1867" s="85"/>
      <c r="EL1867" s="85"/>
      <c r="EM1867" s="85"/>
      <c r="EN1867" s="85"/>
      <c r="EO1867" s="85"/>
      <c r="EP1867" s="85"/>
      <c r="EQ1867" s="85"/>
      <c r="ER1867" s="85"/>
      <c r="ES1867" s="85"/>
      <c r="ET1867" s="85"/>
      <c r="EU1867" s="85"/>
      <c r="EV1867" s="85"/>
      <c r="EW1867" s="85"/>
      <c r="EX1867" s="85"/>
      <c r="EY1867" s="85"/>
      <c r="EZ1867" s="85"/>
      <c r="FA1867" s="85"/>
      <c r="FB1867" s="85"/>
      <c r="FC1867" s="85"/>
      <c r="FD1867" s="85"/>
      <c r="FE1867" s="85"/>
      <c r="FF1867" s="85"/>
      <c r="FG1867" s="85"/>
      <c r="FH1867" s="85"/>
      <c r="FI1867" s="85"/>
      <c r="FJ1867" s="85"/>
      <c r="FK1867" s="85"/>
      <c r="FL1867" s="85"/>
      <c r="FM1867" s="85"/>
      <c r="FN1867" s="85"/>
      <c r="FO1867" s="85"/>
      <c r="FP1867" s="85"/>
      <c r="FQ1867" s="85"/>
      <c r="FR1867" s="85"/>
      <c r="FS1867" s="85"/>
      <c r="FT1867" s="85"/>
      <c r="FU1867" s="85"/>
      <c r="FV1867" s="85"/>
      <c r="FW1867" s="85"/>
      <c r="FX1867" s="85"/>
      <c r="FY1867" s="85"/>
      <c r="FZ1867" s="85"/>
      <c r="GA1867" s="85"/>
      <c r="GB1867" s="85"/>
      <c r="GC1867" s="85"/>
      <c r="GD1867" s="85"/>
      <c r="GE1867" s="85"/>
      <c r="GF1867" s="85"/>
      <c r="GG1867" s="85"/>
      <c r="GH1867" s="85"/>
      <c r="GI1867" s="85"/>
      <c r="GJ1867" s="85"/>
      <c r="GK1867" s="85"/>
      <c r="GL1867" s="85"/>
      <c r="GM1867" s="85"/>
      <c r="GN1867" s="85"/>
      <c r="GO1867" s="85"/>
      <c r="GP1867" s="85"/>
      <c r="GQ1867" s="85"/>
      <c r="GR1867" s="85"/>
      <c r="GS1867" s="85"/>
      <c r="GT1867" s="85"/>
      <c r="GU1867" s="85"/>
      <c r="GV1867" s="85"/>
      <c r="GW1867" s="85"/>
      <c r="GX1867" s="85"/>
      <c r="GY1867" s="85"/>
      <c r="GZ1867" s="85"/>
      <c r="HA1867" s="85"/>
      <c r="HB1867" s="85"/>
      <c r="HC1867" s="85"/>
      <c r="HD1867" s="85"/>
      <c r="HE1867" s="85"/>
      <c r="HF1867" s="85"/>
      <c r="HG1867" s="85"/>
      <c r="HH1867" s="85"/>
      <c r="HI1867" s="85"/>
      <c r="HJ1867" s="85"/>
      <c r="HK1867" s="85"/>
      <c r="HL1867" s="85"/>
      <c r="HM1867" s="85"/>
      <c r="HN1867" s="85"/>
      <c r="HO1867" s="85"/>
      <c r="HP1867" s="85"/>
      <c r="HQ1867" s="85"/>
      <c r="HR1867" s="85"/>
      <c r="HS1867" s="85"/>
      <c r="HT1867" s="85"/>
      <c r="HU1867" s="85"/>
      <c r="HV1867" s="85"/>
      <c r="HW1867" s="85"/>
      <c r="HX1867" s="85"/>
      <c r="HY1867" s="85"/>
      <c r="HZ1867" s="85"/>
      <c r="IA1867" s="85"/>
      <c r="IB1867" s="85"/>
      <c r="IC1867" s="85"/>
      <c r="ID1867" s="85"/>
      <c r="IE1867" s="85"/>
      <c r="IF1867" s="85"/>
      <c r="IG1867" s="85"/>
      <c r="IH1867" s="85"/>
      <c r="II1867" s="85"/>
      <c r="IJ1867" s="85"/>
      <c r="IK1867" s="85"/>
      <c r="IL1867" s="85"/>
      <c r="IM1867" s="85"/>
      <c r="IN1867" s="85"/>
      <c r="IO1867" s="85"/>
      <c r="IP1867" s="85"/>
      <c r="IQ1867" s="85"/>
      <c r="IR1867" s="85"/>
      <c r="IS1867" s="85"/>
      <c r="IT1867" s="85"/>
    </row>
    <row r="1868" spans="1:255" s="8" customFormat="1" ht="15">
      <c r="A1868" s="9" t="s">
        <v>13395</v>
      </c>
      <c r="B1868" s="27" t="s">
        <v>16537</v>
      </c>
      <c r="C1868" s="27" t="s">
        <v>16535</v>
      </c>
      <c r="F1868" s="85"/>
      <c r="G1868" s="85"/>
      <c r="H1868" s="85"/>
      <c r="I1868" s="85"/>
      <c r="J1868" s="85"/>
      <c r="K1868" s="85"/>
      <c r="L1868" s="85"/>
      <c r="M1868" s="85"/>
      <c r="N1868" s="85"/>
      <c r="O1868" s="85"/>
      <c r="P1868" s="85"/>
      <c r="Q1868" s="85"/>
      <c r="R1868" s="85"/>
      <c r="S1868" s="85"/>
      <c r="T1868" s="85"/>
      <c r="U1868" s="85"/>
      <c r="V1868" s="85"/>
      <c r="W1868" s="85"/>
      <c r="X1868" s="85"/>
      <c r="Y1868" s="85"/>
      <c r="Z1868" s="85"/>
      <c r="AA1868" s="85"/>
      <c r="AB1868" s="85"/>
      <c r="AC1868" s="85"/>
      <c r="AD1868" s="85"/>
      <c r="AE1868" s="85"/>
      <c r="AF1868" s="85"/>
      <c r="AG1868" s="85"/>
      <c r="AH1868" s="85"/>
      <c r="AI1868" s="85"/>
      <c r="AJ1868" s="85"/>
      <c r="AK1868" s="85"/>
      <c r="AL1868" s="85"/>
      <c r="AM1868" s="85"/>
      <c r="AN1868" s="85"/>
      <c r="AO1868" s="85"/>
      <c r="AP1868" s="85"/>
      <c r="AQ1868" s="85"/>
      <c r="AR1868" s="85"/>
      <c r="AS1868" s="85"/>
      <c r="AT1868" s="85"/>
      <c r="AU1868" s="85"/>
      <c r="AV1868" s="85"/>
      <c r="AW1868" s="85"/>
      <c r="AX1868" s="85"/>
      <c r="AY1868" s="85"/>
      <c r="AZ1868" s="85"/>
      <c r="BA1868" s="85"/>
      <c r="BB1868" s="85"/>
      <c r="BC1868" s="85"/>
      <c r="BD1868" s="85"/>
      <c r="BE1868" s="85"/>
      <c r="BF1868" s="85"/>
      <c r="BG1868" s="85"/>
      <c r="BH1868" s="85"/>
      <c r="BI1868" s="85"/>
      <c r="BJ1868" s="85"/>
      <c r="BK1868" s="85"/>
      <c r="BL1868" s="85"/>
      <c r="BM1868" s="85"/>
      <c r="BN1868" s="85"/>
      <c r="BO1868" s="85"/>
      <c r="BP1868" s="85"/>
      <c r="BQ1868" s="85"/>
      <c r="BR1868" s="85"/>
      <c r="BS1868" s="85"/>
      <c r="BT1868" s="85"/>
      <c r="BU1868" s="85"/>
      <c r="BV1868" s="85"/>
      <c r="BW1868" s="85"/>
      <c r="BX1868" s="85"/>
      <c r="BY1868" s="85"/>
      <c r="BZ1868" s="85"/>
      <c r="CA1868" s="85"/>
      <c r="CB1868" s="85"/>
      <c r="CC1868" s="85"/>
      <c r="CD1868" s="85"/>
      <c r="CE1868" s="85"/>
      <c r="CF1868" s="85"/>
      <c r="CG1868" s="85"/>
      <c r="CH1868" s="85"/>
      <c r="CI1868" s="85"/>
      <c r="CJ1868" s="85"/>
      <c r="CK1868" s="85"/>
      <c r="CL1868" s="85"/>
      <c r="CM1868" s="85"/>
      <c r="CN1868" s="85"/>
      <c r="CO1868" s="85"/>
      <c r="CP1868" s="85"/>
      <c r="CQ1868" s="85"/>
      <c r="CR1868" s="85"/>
      <c r="CS1868" s="85"/>
      <c r="CT1868" s="85"/>
      <c r="CU1868" s="85"/>
      <c r="CV1868" s="85"/>
      <c r="CW1868" s="85"/>
      <c r="CX1868" s="85"/>
      <c r="CY1868" s="85"/>
      <c r="CZ1868" s="85"/>
      <c r="DA1868" s="85"/>
      <c r="DB1868" s="85"/>
      <c r="DC1868" s="85"/>
      <c r="DD1868" s="85"/>
      <c r="DE1868" s="85"/>
      <c r="DF1868" s="85"/>
      <c r="DG1868" s="85"/>
      <c r="DH1868" s="85"/>
      <c r="DI1868" s="85"/>
      <c r="DJ1868" s="85"/>
      <c r="DK1868" s="85"/>
      <c r="DL1868" s="85"/>
      <c r="DM1868" s="85"/>
      <c r="DN1868" s="85"/>
      <c r="DO1868" s="85"/>
      <c r="DP1868" s="85"/>
      <c r="DQ1868" s="85"/>
      <c r="DR1868" s="85"/>
      <c r="DS1868" s="85"/>
      <c r="DT1868" s="85"/>
      <c r="DU1868" s="85"/>
      <c r="DV1868" s="85"/>
      <c r="DW1868" s="85"/>
      <c r="DX1868" s="85"/>
      <c r="DY1868" s="85"/>
      <c r="DZ1868" s="85"/>
      <c r="EA1868" s="85"/>
      <c r="EB1868" s="85"/>
      <c r="EC1868" s="85"/>
      <c r="ED1868" s="85"/>
      <c r="EE1868" s="85"/>
      <c r="EF1868" s="85"/>
      <c r="EG1868" s="85"/>
      <c r="EH1868" s="85"/>
      <c r="EI1868" s="85"/>
      <c r="EJ1868" s="85"/>
      <c r="EK1868" s="85"/>
      <c r="EL1868" s="85"/>
      <c r="EM1868" s="85"/>
      <c r="EN1868" s="85"/>
      <c r="EO1868" s="85"/>
      <c r="EP1868" s="85"/>
      <c r="EQ1868" s="85"/>
      <c r="ER1868" s="85"/>
      <c r="ES1868" s="85"/>
      <c r="ET1868" s="85"/>
      <c r="EU1868" s="85"/>
      <c r="EV1868" s="85"/>
      <c r="EW1868" s="85"/>
      <c r="EX1868" s="85"/>
      <c r="EY1868" s="85"/>
      <c r="EZ1868" s="85"/>
      <c r="FA1868" s="85"/>
      <c r="FB1868" s="85"/>
      <c r="FC1868" s="85"/>
      <c r="FD1868" s="85"/>
      <c r="FE1868" s="85"/>
      <c r="FF1868" s="85"/>
      <c r="FG1868" s="85"/>
      <c r="FH1868" s="85"/>
      <c r="FI1868" s="85"/>
      <c r="FJ1868" s="85"/>
      <c r="FK1868" s="85"/>
      <c r="FL1868" s="85"/>
      <c r="FM1868" s="85"/>
      <c r="FN1868" s="85"/>
      <c r="FO1868" s="85"/>
      <c r="FP1868" s="85"/>
      <c r="FQ1868" s="85"/>
      <c r="FR1868" s="85"/>
      <c r="FS1868" s="85"/>
      <c r="FT1868" s="85"/>
      <c r="FU1868" s="85"/>
      <c r="FV1868" s="85"/>
      <c r="FW1868" s="85"/>
      <c r="FX1868" s="85"/>
      <c r="FY1868" s="85"/>
      <c r="FZ1868" s="85"/>
      <c r="GA1868" s="85"/>
      <c r="GB1868" s="85"/>
      <c r="GC1868" s="85"/>
      <c r="GD1868" s="85"/>
      <c r="GE1868" s="85"/>
      <c r="GF1868" s="85"/>
      <c r="GG1868" s="85"/>
      <c r="GH1868" s="85"/>
      <c r="GI1868" s="85"/>
      <c r="GJ1868" s="85"/>
      <c r="GK1868" s="85"/>
      <c r="GL1868" s="85"/>
      <c r="GM1868" s="85"/>
      <c r="GN1868" s="85"/>
      <c r="GO1868" s="85"/>
      <c r="GP1868" s="85"/>
      <c r="GQ1868" s="85"/>
      <c r="GR1868" s="85"/>
      <c r="GS1868" s="85"/>
      <c r="GT1868" s="85"/>
      <c r="GU1868" s="85"/>
      <c r="GV1868" s="85"/>
      <c r="GW1868" s="85"/>
      <c r="GX1868" s="85"/>
      <c r="GY1868" s="85"/>
      <c r="GZ1868" s="85"/>
      <c r="HA1868" s="85"/>
      <c r="HB1868" s="85"/>
      <c r="HC1868" s="85"/>
      <c r="HD1868" s="85"/>
      <c r="HE1868" s="85"/>
      <c r="HF1868" s="85"/>
      <c r="HG1868" s="85"/>
      <c r="HH1868" s="85"/>
      <c r="HI1868" s="85"/>
      <c r="HJ1868" s="85"/>
      <c r="HK1868" s="85"/>
      <c r="HL1868" s="85"/>
      <c r="HM1868" s="85"/>
      <c r="HN1868" s="85"/>
      <c r="HO1868" s="85"/>
      <c r="HP1868" s="85"/>
      <c r="HQ1868" s="85"/>
      <c r="HR1868" s="85"/>
      <c r="HS1868" s="85"/>
      <c r="HT1868" s="85"/>
      <c r="HU1868" s="85"/>
      <c r="HV1868" s="85"/>
      <c r="HW1868" s="85"/>
      <c r="HX1868" s="85"/>
      <c r="HY1868" s="85"/>
      <c r="HZ1868" s="85"/>
      <c r="IA1868" s="85"/>
      <c r="IB1868" s="85"/>
      <c r="IC1868" s="85"/>
      <c r="ID1868" s="85"/>
      <c r="IE1868" s="85"/>
      <c r="IF1868" s="85"/>
      <c r="IG1868" s="85"/>
      <c r="IH1868" s="85"/>
      <c r="II1868" s="85"/>
      <c r="IJ1868" s="85"/>
      <c r="IK1868" s="85"/>
      <c r="IL1868" s="85"/>
      <c r="IM1868" s="85"/>
      <c r="IN1868" s="85"/>
      <c r="IO1868" s="85"/>
      <c r="IP1868" s="85"/>
      <c r="IQ1868" s="85"/>
      <c r="IR1868" s="85"/>
      <c r="IS1868" s="85"/>
      <c r="IT1868" s="85"/>
    </row>
    <row r="1869" spans="1:255" s="8" customFormat="1" ht="15">
      <c r="A1869" s="9" t="s">
        <v>13395</v>
      </c>
      <c r="B1869" s="27" t="s">
        <v>16538</v>
      </c>
      <c r="C1869" s="27" t="s">
        <v>16535</v>
      </c>
      <c r="F1869" s="85"/>
      <c r="G1869" s="85"/>
      <c r="H1869" s="85"/>
      <c r="I1869" s="85"/>
      <c r="J1869" s="85"/>
      <c r="K1869" s="85"/>
      <c r="L1869" s="85"/>
      <c r="M1869" s="85"/>
      <c r="N1869" s="85"/>
      <c r="O1869" s="85"/>
      <c r="P1869" s="85"/>
      <c r="Q1869" s="85"/>
      <c r="R1869" s="85"/>
      <c r="S1869" s="85"/>
      <c r="T1869" s="85"/>
      <c r="U1869" s="85"/>
      <c r="V1869" s="85"/>
      <c r="W1869" s="85"/>
      <c r="X1869" s="85"/>
      <c r="Y1869" s="85"/>
      <c r="Z1869" s="85"/>
      <c r="AA1869" s="85"/>
      <c r="AB1869" s="85"/>
      <c r="AC1869" s="85"/>
      <c r="AD1869" s="85"/>
      <c r="AE1869" s="85"/>
      <c r="AF1869" s="85"/>
      <c r="AG1869" s="85"/>
      <c r="AH1869" s="85"/>
      <c r="AI1869" s="85"/>
      <c r="AJ1869" s="85"/>
      <c r="AK1869" s="85"/>
      <c r="AL1869" s="85"/>
      <c r="AM1869" s="85"/>
      <c r="AN1869" s="85"/>
      <c r="AO1869" s="85"/>
      <c r="AP1869" s="85"/>
      <c r="AQ1869" s="85"/>
      <c r="AR1869" s="85"/>
      <c r="AS1869" s="85"/>
      <c r="AT1869" s="85"/>
      <c r="AU1869" s="85"/>
      <c r="AV1869" s="85"/>
      <c r="AW1869" s="85"/>
      <c r="AX1869" s="85"/>
      <c r="AY1869" s="85"/>
      <c r="AZ1869" s="85"/>
      <c r="BA1869" s="85"/>
      <c r="BB1869" s="85"/>
      <c r="BC1869" s="85"/>
      <c r="BD1869" s="85"/>
      <c r="BE1869" s="85"/>
      <c r="BF1869" s="85"/>
      <c r="BG1869" s="85"/>
      <c r="BH1869" s="85"/>
      <c r="BI1869" s="85"/>
      <c r="BJ1869" s="85"/>
      <c r="BK1869" s="85"/>
      <c r="BL1869" s="85"/>
      <c r="BM1869" s="85"/>
      <c r="BN1869" s="85"/>
      <c r="BO1869" s="85"/>
      <c r="BP1869" s="85"/>
      <c r="BQ1869" s="85"/>
      <c r="BR1869" s="85"/>
      <c r="BS1869" s="85"/>
      <c r="BT1869" s="85"/>
      <c r="BU1869" s="85"/>
      <c r="BV1869" s="85"/>
      <c r="BW1869" s="85"/>
      <c r="BX1869" s="85"/>
      <c r="BY1869" s="85"/>
      <c r="BZ1869" s="85"/>
      <c r="CA1869" s="85"/>
      <c r="CB1869" s="85"/>
      <c r="CC1869" s="85"/>
      <c r="CD1869" s="85"/>
      <c r="CE1869" s="85"/>
      <c r="CF1869" s="85"/>
      <c r="CG1869" s="85"/>
      <c r="CH1869" s="85"/>
      <c r="CI1869" s="85"/>
      <c r="CJ1869" s="85"/>
      <c r="CK1869" s="85"/>
      <c r="CL1869" s="85"/>
      <c r="CM1869" s="85"/>
      <c r="CN1869" s="85"/>
      <c r="CO1869" s="85"/>
      <c r="CP1869" s="85"/>
      <c r="CQ1869" s="85"/>
      <c r="CR1869" s="85"/>
      <c r="CS1869" s="85"/>
      <c r="CT1869" s="85"/>
      <c r="CU1869" s="85"/>
      <c r="CV1869" s="85"/>
      <c r="CW1869" s="85"/>
      <c r="CX1869" s="85"/>
      <c r="CY1869" s="85"/>
      <c r="CZ1869" s="85"/>
      <c r="DA1869" s="85"/>
      <c r="DB1869" s="85"/>
      <c r="DC1869" s="85"/>
      <c r="DD1869" s="85"/>
      <c r="DE1869" s="85"/>
      <c r="DF1869" s="85"/>
      <c r="DG1869" s="85"/>
      <c r="DH1869" s="85"/>
      <c r="DI1869" s="85"/>
      <c r="DJ1869" s="85"/>
      <c r="DK1869" s="85"/>
      <c r="DL1869" s="85"/>
      <c r="DM1869" s="85"/>
      <c r="DN1869" s="85"/>
      <c r="DO1869" s="85"/>
      <c r="DP1869" s="85"/>
      <c r="DQ1869" s="85"/>
      <c r="DR1869" s="85"/>
      <c r="DS1869" s="85"/>
      <c r="DT1869" s="85"/>
      <c r="DU1869" s="85"/>
      <c r="DV1869" s="85"/>
      <c r="DW1869" s="85"/>
      <c r="DX1869" s="85"/>
      <c r="DY1869" s="85"/>
      <c r="DZ1869" s="85"/>
      <c r="EA1869" s="85"/>
      <c r="EB1869" s="85"/>
      <c r="EC1869" s="85"/>
      <c r="ED1869" s="85"/>
      <c r="EE1869" s="85"/>
      <c r="EF1869" s="85"/>
      <c r="EG1869" s="85"/>
      <c r="EH1869" s="85"/>
      <c r="EI1869" s="85"/>
      <c r="EJ1869" s="85"/>
      <c r="EK1869" s="85"/>
      <c r="EL1869" s="85"/>
      <c r="EM1869" s="85"/>
      <c r="EN1869" s="85"/>
      <c r="EO1869" s="85"/>
      <c r="EP1869" s="85"/>
      <c r="EQ1869" s="85"/>
      <c r="ER1869" s="85"/>
      <c r="ES1869" s="85"/>
      <c r="ET1869" s="85"/>
      <c r="EU1869" s="85"/>
      <c r="EV1869" s="85"/>
      <c r="EW1869" s="85"/>
      <c r="EX1869" s="85"/>
      <c r="EY1869" s="85"/>
      <c r="EZ1869" s="85"/>
      <c r="FA1869" s="85"/>
      <c r="FB1869" s="85"/>
      <c r="FC1869" s="85"/>
      <c r="FD1869" s="85"/>
      <c r="FE1869" s="85"/>
      <c r="FF1869" s="85"/>
      <c r="FG1869" s="85"/>
      <c r="FH1869" s="85"/>
      <c r="FI1869" s="85"/>
      <c r="FJ1869" s="85"/>
      <c r="FK1869" s="85"/>
      <c r="FL1869" s="85"/>
      <c r="FM1869" s="85"/>
      <c r="FN1869" s="85"/>
      <c r="FO1869" s="85"/>
      <c r="FP1869" s="85"/>
      <c r="FQ1869" s="85"/>
      <c r="FR1869" s="85"/>
      <c r="FS1869" s="85"/>
      <c r="FT1869" s="85"/>
      <c r="FU1869" s="85"/>
      <c r="FV1869" s="85"/>
      <c r="FW1869" s="85"/>
      <c r="FX1869" s="85"/>
      <c r="FY1869" s="85"/>
      <c r="FZ1869" s="85"/>
      <c r="GA1869" s="85"/>
      <c r="GB1869" s="85"/>
      <c r="GC1869" s="85"/>
      <c r="GD1869" s="85"/>
      <c r="GE1869" s="85"/>
      <c r="GF1869" s="85"/>
      <c r="GG1869" s="85"/>
      <c r="GH1869" s="85"/>
      <c r="GI1869" s="85"/>
      <c r="GJ1869" s="85"/>
      <c r="GK1869" s="85"/>
      <c r="GL1869" s="85"/>
      <c r="GM1869" s="85"/>
      <c r="GN1869" s="85"/>
      <c r="GO1869" s="85"/>
      <c r="GP1869" s="85"/>
      <c r="GQ1869" s="85"/>
      <c r="GR1869" s="85"/>
      <c r="GS1869" s="85"/>
      <c r="GT1869" s="85"/>
      <c r="GU1869" s="85"/>
      <c r="GV1869" s="85"/>
      <c r="GW1869" s="85"/>
      <c r="GX1869" s="85"/>
      <c r="GY1869" s="85"/>
      <c r="GZ1869" s="85"/>
      <c r="HA1869" s="85"/>
      <c r="HB1869" s="85"/>
      <c r="HC1869" s="85"/>
      <c r="HD1869" s="85"/>
      <c r="HE1869" s="85"/>
      <c r="HF1869" s="85"/>
      <c r="HG1869" s="85"/>
      <c r="HH1869" s="85"/>
      <c r="HI1869" s="85"/>
      <c r="HJ1869" s="85"/>
      <c r="HK1869" s="85"/>
      <c r="HL1869" s="85"/>
      <c r="HM1869" s="85"/>
      <c r="HN1869" s="85"/>
      <c r="HO1869" s="85"/>
      <c r="HP1869" s="85"/>
      <c r="HQ1869" s="85"/>
      <c r="HR1869" s="85"/>
      <c r="HS1869" s="85"/>
      <c r="HT1869" s="85"/>
      <c r="HU1869" s="85"/>
      <c r="HV1869" s="85"/>
      <c r="HW1869" s="85"/>
      <c r="HX1869" s="85"/>
      <c r="HY1869" s="85"/>
      <c r="HZ1869" s="85"/>
      <c r="IA1869" s="85"/>
      <c r="IB1869" s="85"/>
      <c r="IC1869" s="85"/>
      <c r="ID1869" s="85"/>
      <c r="IE1869" s="85"/>
      <c r="IF1869" s="85"/>
      <c r="IG1869" s="85"/>
      <c r="IH1869" s="85"/>
      <c r="II1869" s="85"/>
      <c r="IJ1869" s="85"/>
      <c r="IK1869" s="85"/>
      <c r="IL1869" s="85"/>
      <c r="IM1869" s="85"/>
      <c r="IN1869" s="85"/>
      <c r="IO1869" s="85"/>
      <c r="IP1869" s="85"/>
      <c r="IQ1869" s="85"/>
      <c r="IR1869" s="85"/>
      <c r="IS1869" s="85"/>
      <c r="IT1869" s="85"/>
    </row>
    <row r="1870" spans="1:255" s="27" customFormat="1" ht="15">
      <c r="A1870" s="8" t="s">
        <v>13395</v>
      </c>
      <c r="B1870" s="31" t="s">
        <v>12141</v>
      </c>
      <c r="C1870" s="63" t="s">
        <v>16539</v>
      </c>
      <c r="D1870" s="62"/>
      <c r="E1870" s="62"/>
    </row>
    <row r="1871" spans="1:255" s="27" customFormat="1" ht="15">
      <c r="A1871" s="8" t="s">
        <v>13395</v>
      </c>
      <c r="B1871" s="27" t="s">
        <v>16540</v>
      </c>
      <c r="C1871" s="27" t="s">
        <v>16541</v>
      </c>
    </row>
    <row r="1872" spans="1:255" s="8" customFormat="1" ht="15">
      <c r="A1872" s="9" t="s">
        <v>13395</v>
      </c>
      <c r="B1872" s="27" t="s">
        <v>16542</v>
      </c>
      <c r="C1872" s="27" t="s">
        <v>16543</v>
      </c>
      <c r="F1872" s="85"/>
      <c r="G1872" s="85"/>
      <c r="H1872" s="85"/>
      <c r="I1872" s="85"/>
      <c r="J1872" s="85"/>
      <c r="K1872" s="85"/>
      <c r="L1872" s="85"/>
      <c r="M1872" s="85"/>
      <c r="N1872" s="85"/>
      <c r="O1872" s="85"/>
      <c r="P1872" s="85"/>
      <c r="Q1872" s="85"/>
      <c r="R1872" s="85"/>
      <c r="S1872" s="85"/>
      <c r="T1872" s="85"/>
      <c r="U1872" s="85"/>
      <c r="V1872" s="85"/>
      <c r="W1872" s="85"/>
      <c r="X1872" s="85"/>
      <c r="Y1872" s="85"/>
      <c r="Z1872" s="85"/>
      <c r="AA1872" s="85"/>
      <c r="AB1872" s="85"/>
      <c r="AC1872" s="85"/>
      <c r="AD1872" s="85"/>
      <c r="AE1872" s="85"/>
      <c r="AF1872" s="85"/>
      <c r="AG1872" s="85"/>
      <c r="AH1872" s="85"/>
      <c r="AI1872" s="85"/>
      <c r="AJ1872" s="85"/>
      <c r="AK1872" s="85"/>
      <c r="AL1872" s="85"/>
      <c r="AM1872" s="85"/>
      <c r="AN1872" s="85"/>
      <c r="AO1872" s="85"/>
      <c r="AP1872" s="85"/>
      <c r="AQ1872" s="85"/>
      <c r="AR1872" s="85"/>
      <c r="AS1872" s="85"/>
      <c r="AT1872" s="85"/>
      <c r="AU1872" s="85"/>
      <c r="AV1872" s="85"/>
      <c r="AW1872" s="85"/>
      <c r="AX1872" s="85"/>
      <c r="AY1872" s="85"/>
      <c r="AZ1872" s="85"/>
      <c r="BA1872" s="85"/>
      <c r="BB1872" s="85"/>
      <c r="BC1872" s="85"/>
      <c r="BD1872" s="85"/>
      <c r="BE1872" s="85"/>
      <c r="BF1872" s="85"/>
      <c r="BG1872" s="85"/>
      <c r="BH1872" s="85"/>
      <c r="BI1872" s="85"/>
      <c r="BJ1872" s="85"/>
      <c r="BK1872" s="85"/>
      <c r="BL1872" s="85"/>
      <c r="BM1872" s="85"/>
      <c r="BN1872" s="85"/>
      <c r="BO1872" s="85"/>
      <c r="BP1872" s="85"/>
      <c r="BQ1872" s="85"/>
      <c r="BR1872" s="85"/>
      <c r="BS1872" s="85"/>
      <c r="BT1872" s="85"/>
      <c r="BU1872" s="85"/>
      <c r="BV1872" s="85"/>
      <c r="BW1872" s="85"/>
      <c r="BX1872" s="85"/>
      <c r="BY1872" s="85"/>
      <c r="BZ1872" s="85"/>
      <c r="CA1872" s="85"/>
      <c r="CB1872" s="85"/>
      <c r="CC1872" s="85"/>
      <c r="CD1872" s="85"/>
      <c r="CE1872" s="85"/>
      <c r="CF1872" s="85"/>
      <c r="CG1872" s="85"/>
      <c r="CH1872" s="85"/>
      <c r="CI1872" s="85"/>
      <c r="CJ1872" s="85"/>
      <c r="CK1872" s="85"/>
      <c r="CL1872" s="85"/>
      <c r="CM1872" s="85"/>
      <c r="CN1872" s="85"/>
      <c r="CO1872" s="85"/>
      <c r="CP1872" s="85"/>
      <c r="CQ1872" s="85"/>
      <c r="CR1872" s="85"/>
      <c r="CS1872" s="85"/>
      <c r="CT1872" s="85"/>
      <c r="CU1872" s="85"/>
      <c r="CV1872" s="85"/>
      <c r="CW1872" s="85"/>
      <c r="CX1872" s="85"/>
      <c r="CY1872" s="85"/>
      <c r="CZ1872" s="85"/>
      <c r="DA1872" s="85"/>
      <c r="DB1872" s="85"/>
      <c r="DC1872" s="85"/>
      <c r="DD1872" s="85"/>
      <c r="DE1872" s="85"/>
      <c r="DF1872" s="85"/>
      <c r="DG1872" s="85"/>
      <c r="DH1872" s="85"/>
      <c r="DI1872" s="85"/>
      <c r="DJ1872" s="85"/>
      <c r="DK1872" s="85"/>
      <c r="DL1872" s="85"/>
      <c r="DM1872" s="85"/>
      <c r="DN1872" s="85"/>
      <c r="DO1872" s="85"/>
      <c r="DP1872" s="85"/>
      <c r="DQ1872" s="85"/>
      <c r="DR1872" s="85"/>
      <c r="DS1872" s="85"/>
      <c r="DT1872" s="85"/>
      <c r="DU1872" s="85"/>
      <c r="DV1872" s="85"/>
      <c r="DW1872" s="85"/>
      <c r="DX1872" s="85"/>
      <c r="DY1872" s="85"/>
      <c r="DZ1872" s="85"/>
      <c r="EA1872" s="85"/>
      <c r="EB1872" s="85"/>
      <c r="EC1872" s="85"/>
      <c r="ED1872" s="85"/>
      <c r="EE1872" s="85"/>
      <c r="EF1872" s="85"/>
      <c r="EG1872" s="85"/>
      <c r="EH1872" s="85"/>
      <c r="EI1872" s="85"/>
      <c r="EJ1872" s="85"/>
      <c r="EK1872" s="85"/>
      <c r="EL1872" s="85"/>
      <c r="EM1872" s="85"/>
      <c r="EN1872" s="85"/>
      <c r="EO1872" s="85"/>
      <c r="EP1872" s="85"/>
      <c r="EQ1872" s="85"/>
      <c r="ER1872" s="85"/>
      <c r="ES1872" s="85"/>
      <c r="ET1872" s="85"/>
      <c r="EU1872" s="85"/>
      <c r="EV1872" s="85"/>
      <c r="EW1872" s="85"/>
      <c r="EX1872" s="85"/>
      <c r="EY1872" s="85"/>
      <c r="EZ1872" s="85"/>
      <c r="FA1872" s="85"/>
      <c r="FB1872" s="85"/>
      <c r="FC1872" s="85"/>
      <c r="FD1872" s="85"/>
      <c r="FE1872" s="85"/>
      <c r="FF1872" s="85"/>
      <c r="FG1872" s="85"/>
      <c r="FH1872" s="85"/>
      <c r="FI1872" s="85"/>
      <c r="FJ1872" s="85"/>
      <c r="FK1872" s="85"/>
      <c r="FL1872" s="85"/>
      <c r="FM1872" s="85"/>
      <c r="FN1872" s="85"/>
      <c r="FO1872" s="85"/>
      <c r="FP1872" s="85"/>
      <c r="FQ1872" s="85"/>
      <c r="FR1872" s="85"/>
      <c r="FS1872" s="85"/>
      <c r="FT1872" s="85"/>
      <c r="FU1872" s="85"/>
      <c r="FV1872" s="85"/>
      <c r="FW1872" s="85"/>
      <c r="FX1872" s="85"/>
      <c r="FY1872" s="85"/>
      <c r="FZ1872" s="85"/>
      <c r="GA1872" s="85"/>
      <c r="GB1872" s="85"/>
      <c r="GC1872" s="85"/>
      <c r="GD1872" s="85"/>
      <c r="GE1872" s="85"/>
      <c r="GF1872" s="85"/>
      <c r="GG1872" s="85"/>
      <c r="GH1872" s="85"/>
      <c r="GI1872" s="85"/>
      <c r="GJ1872" s="85"/>
      <c r="GK1872" s="85"/>
      <c r="GL1872" s="85"/>
      <c r="GM1872" s="85"/>
      <c r="GN1872" s="85"/>
      <c r="GO1872" s="85"/>
      <c r="GP1872" s="85"/>
      <c r="GQ1872" s="85"/>
      <c r="GR1872" s="85"/>
      <c r="GS1872" s="85"/>
      <c r="GT1872" s="85"/>
      <c r="GU1872" s="85"/>
      <c r="GV1872" s="85"/>
      <c r="GW1872" s="85"/>
      <c r="GX1872" s="85"/>
      <c r="GY1872" s="85"/>
      <c r="GZ1872" s="85"/>
      <c r="HA1872" s="85"/>
      <c r="HB1872" s="85"/>
      <c r="HC1872" s="85"/>
      <c r="HD1872" s="85"/>
      <c r="HE1872" s="85"/>
      <c r="HF1872" s="85"/>
      <c r="HG1872" s="85"/>
      <c r="HH1872" s="85"/>
      <c r="HI1872" s="85"/>
      <c r="HJ1872" s="85"/>
      <c r="HK1872" s="85"/>
      <c r="HL1872" s="85"/>
      <c r="HM1872" s="85"/>
      <c r="HN1872" s="85"/>
      <c r="HO1872" s="85"/>
      <c r="HP1872" s="85"/>
      <c r="HQ1872" s="85"/>
      <c r="HR1872" s="85"/>
      <c r="HS1872" s="85"/>
      <c r="HT1872" s="85"/>
      <c r="HU1872" s="85"/>
      <c r="HV1872" s="85"/>
      <c r="HW1872" s="85"/>
      <c r="HX1872" s="85"/>
      <c r="HY1872" s="85"/>
      <c r="HZ1872" s="85"/>
      <c r="IA1872" s="85"/>
      <c r="IB1872" s="85"/>
      <c r="IC1872" s="85"/>
      <c r="ID1872" s="85"/>
      <c r="IE1872" s="85"/>
      <c r="IF1872" s="85"/>
      <c r="IG1872" s="85"/>
      <c r="IH1872" s="85"/>
      <c r="II1872" s="85"/>
      <c r="IJ1872" s="85"/>
      <c r="IK1872" s="85"/>
      <c r="IL1872" s="85"/>
      <c r="IM1872" s="85"/>
      <c r="IN1872" s="85"/>
      <c r="IO1872" s="85"/>
      <c r="IP1872" s="85"/>
      <c r="IQ1872" s="85"/>
      <c r="IR1872" s="85"/>
      <c r="IS1872" s="85"/>
      <c r="IT1872" s="85"/>
    </row>
    <row r="1873" spans="1:255" s="8" customFormat="1" ht="15">
      <c r="A1873" s="9" t="s">
        <v>13395</v>
      </c>
      <c r="B1873" s="27" t="s">
        <v>16544</v>
      </c>
      <c r="C1873" s="27" t="s">
        <v>16545</v>
      </c>
      <c r="F1873" s="85"/>
      <c r="G1873" s="85"/>
      <c r="H1873" s="85"/>
      <c r="I1873" s="85"/>
      <c r="J1873" s="85"/>
      <c r="K1873" s="85"/>
      <c r="L1873" s="85"/>
      <c r="M1873" s="85"/>
      <c r="N1873" s="85"/>
      <c r="O1873" s="85"/>
      <c r="P1873" s="85"/>
      <c r="Q1873" s="85"/>
      <c r="R1873" s="85"/>
      <c r="S1873" s="85"/>
      <c r="T1873" s="85"/>
      <c r="U1873" s="85"/>
      <c r="V1873" s="85"/>
      <c r="W1873" s="85"/>
      <c r="X1873" s="85"/>
      <c r="Y1873" s="85"/>
      <c r="Z1873" s="85"/>
      <c r="AA1873" s="85"/>
      <c r="AB1873" s="85"/>
      <c r="AC1873" s="85"/>
      <c r="AD1873" s="85"/>
      <c r="AE1873" s="85"/>
      <c r="AF1873" s="85"/>
      <c r="AG1873" s="85"/>
      <c r="AH1873" s="85"/>
      <c r="AI1873" s="85"/>
      <c r="AJ1873" s="85"/>
      <c r="AK1873" s="85"/>
      <c r="AL1873" s="85"/>
      <c r="AM1873" s="85"/>
      <c r="AN1873" s="85"/>
      <c r="AO1873" s="85"/>
      <c r="AP1873" s="85"/>
      <c r="AQ1873" s="85"/>
      <c r="AR1873" s="85"/>
      <c r="AS1873" s="85"/>
      <c r="AT1873" s="85"/>
      <c r="AU1873" s="85"/>
      <c r="AV1873" s="85"/>
      <c r="AW1873" s="85"/>
      <c r="AX1873" s="85"/>
      <c r="AY1873" s="85"/>
      <c r="AZ1873" s="85"/>
      <c r="BA1873" s="85"/>
      <c r="BB1873" s="85"/>
      <c r="BC1873" s="85"/>
      <c r="BD1873" s="85"/>
      <c r="BE1873" s="85"/>
      <c r="BF1873" s="85"/>
      <c r="BG1873" s="85"/>
      <c r="BH1873" s="85"/>
      <c r="BI1873" s="85"/>
      <c r="BJ1873" s="85"/>
      <c r="BK1873" s="85"/>
      <c r="BL1873" s="85"/>
      <c r="BM1873" s="85"/>
      <c r="BN1873" s="85"/>
      <c r="BO1873" s="85"/>
      <c r="BP1873" s="85"/>
      <c r="BQ1873" s="85"/>
      <c r="BR1873" s="85"/>
      <c r="BS1873" s="85"/>
      <c r="BT1873" s="85"/>
      <c r="BU1873" s="85"/>
      <c r="BV1873" s="85"/>
      <c r="BW1873" s="85"/>
      <c r="BX1873" s="85"/>
      <c r="BY1873" s="85"/>
      <c r="BZ1873" s="85"/>
      <c r="CA1873" s="85"/>
      <c r="CB1873" s="85"/>
      <c r="CC1873" s="85"/>
      <c r="CD1873" s="85"/>
      <c r="CE1873" s="85"/>
      <c r="CF1873" s="85"/>
      <c r="CG1873" s="85"/>
      <c r="CH1873" s="85"/>
      <c r="CI1873" s="85"/>
      <c r="CJ1873" s="85"/>
      <c r="CK1873" s="85"/>
      <c r="CL1873" s="85"/>
      <c r="CM1873" s="85"/>
      <c r="CN1873" s="85"/>
      <c r="CO1873" s="85"/>
      <c r="CP1873" s="85"/>
      <c r="CQ1873" s="85"/>
      <c r="CR1873" s="85"/>
      <c r="CS1873" s="85"/>
      <c r="CT1873" s="85"/>
      <c r="CU1873" s="85"/>
      <c r="CV1873" s="85"/>
      <c r="CW1873" s="85"/>
      <c r="CX1873" s="85"/>
      <c r="CY1873" s="85"/>
      <c r="CZ1873" s="85"/>
      <c r="DA1873" s="85"/>
      <c r="DB1873" s="85"/>
      <c r="DC1873" s="85"/>
      <c r="DD1873" s="85"/>
      <c r="DE1873" s="85"/>
      <c r="DF1873" s="85"/>
      <c r="DG1873" s="85"/>
      <c r="DH1873" s="85"/>
      <c r="DI1873" s="85"/>
      <c r="DJ1873" s="85"/>
      <c r="DK1873" s="85"/>
      <c r="DL1873" s="85"/>
      <c r="DM1873" s="85"/>
      <c r="DN1873" s="85"/>
      <c r="DO1873" s="85"/>
      <c r="DP1873" s="85"/>
      <c r="DQ1873" s="85"/>
      <c r="DR1873" s="85"/>
      <c r="DS1873" s="85"/>
      <c r="DT1873" s="85"/>
      <c r="DU1873" s="85"/>
      <c r="DV1873" s="85"/>
      <c r="DW1873" s="85"/>
      <c r="DX1873" s="85"/>
      <c r="DY1873" s="85"/>
      <c r="DZ1873" s="85"/>
      <c r="EA1873" s="85"/>
      <c r="EB1873" s="85"/>
      <c r="EC1873" s="85"/>
      <c r="ED1873" s="85"/>
      <c r="EE1873" s="85"/>
      <c r="EF1873" s="85"/>
      <c r="EG1873" s="85"/>
      <c r="EH1873" s="85"/>
      <c r="EI1873" s="85"/>
      <c r="EJ1873" s="85"/>
      <c r="EK1873" s="85"/>
      <c r="EL1873" s="85"/>
      <c r="EM1873" s="85"/>
      <c r="EN1873" s="85"/>
      <c r="EO1873" s="85"/>
      <c r="EP1873" s="85"/>
      <c r="EQ1873" s="85"/>
      <c r="ER1873" s="85"/>
      <c r="ES1873" s="85"/>
      <c r="ET1873" s="85"/>
      <c r="EU1873" s="85"/>
      <c r="EV1873" s="85"/>
      <c r="EW1873" s="85"/>
      <c r="EX1873" s="85"/>
      <c r="EY1873" s="85"/>
      <c r="EZ1873" s="85"/>
      <c r="FA1873" s="85"/>
      <c r="FB1873" s="85"/>
      <c r="FC1873" s="85"/>
      <c r="FD1873" s="85"/>
      <c r="FE1873" s="85"/>
      <c r="FF1873" s="85"/>
      <c r="FG1873" s="85"/>
      <c r="FH1873" s="85"/>
      <c r="FI1873" s="85"/>
      <c r="FJ1873" s="85"/>
      <c r="FK1873" s="85"/>
      <c r="FL1873" s="85"/>
      <c r="FM1873" s="85"/>
      <c r="FN1873" s="85"/>
      <c r="FO1873" s="85"/>
      <c r="FP1873" s="85"/>
      <c r="FQ1873" s="85"/>
      <c r="FR1873" s="85"/>
      <c r="FS1873" s="85"/>
      <c r="FT1873" s="85"/>
      <c r="FU1873" s="85"/>
      <c r="FV1873" s="85"/>
      <c r="FW1873" s="85"/>
      <c r="FX1873" s="85"/>
      <c r="FY1873" s="85"/>
      <c r="FZ1873" s="85"/>
      <c r="GA1873" s="85"/>
      <c r="GB1873" s="85"/>
      <c r="GC1873" s="85"/>
      <c r="GD1873" s="85"/>
      <c r="GE1873" s="85"/>
      <c r="GF1873" s="85"/>
      <c r="GG1873" s="85"/>
      <c r="GH1873" s="85"/>
      <c r="GI1873" s="85"/>
      <c r="GJ1873" s="85"/>
      <c r="GK1873" s="85"/>
      <c r="GL1873" s="85"/>
      <c r="GM1873" s="85"/>
      <c r="GN1873" s="85"/>
      <c r="GO1873" s="85"/>
      <c r="GP1873" s="85"/>
      <c r="GQ1873" s="85"/>
      <c r="GR1873" s="85"/>
      <c r="GS1873" s="85"/>
      <c r="GT1873" s="85"/>
      <c r="GU1873" s="85"/>
      <c r="GV1873" s="85"/>
      <c r="GW1873" s="85"/>
      <c r="GX1873" s="85"/>
      <c r="GY1873" s="85"/>
      <c r="GZ1873" s="85"/>
      <c r="HA1873" s="85"/>
      <c r="HB1873" s="85"/>
      <c r="HC1873" s="85"/>
      <c r="HD1873" s="85"/>
      <c r="HE1873" s="85"/>
      <c r="HF1873" s="85"/>
      <c r="HG1873" s="85"/>
      <c r="HH1873" s="85"/>
      <c r="HI1873" s="85"/>
      <c r="HJ1873" s="85"/>
      <c r="HK1873" s="85"/>
      <c r="HL1873" s="85"/>
      <c r="HM1873" s="85"/>
      <c r="HN1873" s="85"/>
      <c r="HO1873" s="85"/>
      <c r="HP1873" s="85"/>
      <c r="HQ1873" s="85"/>
      <c r="HR1873" s="85"/>
      <c r="HS1873" s="85"/>
      <c r="HT1873" s="85"/>
      <c r="HU1873" s="85"/>
      <c r="HV1873" s="85"/>
      <c r="HW1873" s="85"/>
      <c r="HX1873" s="85"/>
      <c r="HY1873" s="85"/>
      <c r="HZ1873" s="85"/>
      <c r="IA1873" s="85"/>
      <c r="IB1873" s="85"/>
      <c r="IC1873" s="85"/>
      <c r="ID1873" s="85"/>
      <c r="IE1873" s="85"/>
      <c r="IF1873" s="85"/>
      <c r="IG1873" s="85"/>
      <c r="IH1873" s="85"/>
      <c r="II1873" s="85"/>
      <c r="IJ1873" s="85"/>
      <c r="IK1873" s="85"/>
      <c r="IL1873" s="85"/>
      <c r="IM1873" s="85"/>
      <c r="IN1873" s="85"/>
      <c r="IO1873" s="85"/>
      <c r="IP1873" s="85"/>
      <c r="IQ1873" s="85"/>
      <c r="IR1873" s="85"/>
      <c r="IS1873" s="85"/>
      <c r="IT1873" s="85"/>
    </row>
    <row r="1874" spans="1:255" s="8" customFormat="1" ht="15">
      <c r="A1874" s="9" t="s">
        <v>13395</v>
      </c>
      <c r="B1874" s="27" t="s">
        <v>16546</v>
      </c>
      <c r="C1874" s="27" t="s">
        <v>16545</v>
      </c>
      <c r="F1874" s="85"/>
      <c r="G1874" s="85"/>
      <c r="H1874" s="85"/>
      <c r="I1874" s="85"/>
      <c r="J1874" s="85"/>
      <c r="K1874" s="85"/>
      <c r="L1874" s="85"/>
      <c r="M1874" s="85"/>
      <c r="N1874" s="85"/>
      <c r="O1874" s="85"/>
      <c r="P1874" s="85"/>
      <c r="Q1874" s="85"/>
      <c r="R1874" s="85"/>
      <c r="S1874" s="85"/>
      <c r="T1874" s="85"/>
      <c r="U1874" s="85"/>
      <c r="V1874" s="85"/>
      <c r="W1874" s="85"/>
      <c r="X1874" s="85"/>
      <c r="Y1874" s="85"/>
      <c r="Z1874" s="85"/>
      <c r="AA1874" s="85"/>
      <c r="AB1874" s="85"/>
      <c r="AC1874" s="85"/>
      <c r="AD1874" s="85"/>
      <c r="AE1874" s="85"/>
      <c r="AF1874" s="85"/>
      <c r="AG1874" s="85"/>
      <c r="AH1874" s="85"/>
      <c r="AI1874" s="85"/>
      <c r="AJ1874" s="85"/>
      <c r="AK1874" s="85"/>
      <c r="AL1874" s="85"/>
      <c r="AM1874" s="85"/>
      <c r="AN1874" s="85"/>
      <c r="AO1874" s="85"/>
      <c r="AP1874" s="85"/>
      <c r="AQ1874" s="85"/>
      <c r="AR1874" s="85"/>
      <c r="AS1874" s="85"/>
      <c r="AT1874" s="85"/>
      <c r="AU1874" s="85"/>
      <c r="AV1874" s="85"/>
      <c r="AW1874" s="85"/>
      <c r="AX1874" s="85"/>
      <c r="AY1874" s="85"/>
      <c r="AZ1874" s="85"/>
      <c r="BA1874" s="85"/>
      <c r="BB1874" s="85"/>
      <c r="BC1874" s="85"/>
      <c r="BD1874" s="85"/>
      <c r="BE1874" s="85"/>
      <c r="BF1874" s="85"/>
      <c r="BG1874" s="85"/>
      <c r="BH1874" s="85"/>
      <c r="BI1874" s="85"/>
      <c r="BJ1874" s="85"/>
      <c r="BK1874" s="85"/>
      <c r="BL1874" s="85"/>
      <c r="BM1874" s="85"/>
      <c r="BN1874" s="85"/>
      <c r="BO1874" s="85"/>
      <c r="BP1874" s="85"/>
      <c r="BQ1874" s="85"/>
      <c r="BR1874" s="85"/>
      <c r="BS1874" s="85"/>
      <c r="BT1874" s="85"/>
      <c r="BU1874" s="85"/>
      <c r="BV1874" s="85"/>
      <c r="BW1874" s="85"/>
      <c r="BX1874" s="85"/>
      <c r="BY1874" s="85"/>
      <c r="BZ1874" s="85"/>
      <c r="CA1874" s="85"/>
      <c r="CB1874" s="85"/>
      <c r="CC1874" s="85"/>
      <c r="CD1874" s="85"/>
      <c r="CE1874" s="85"/>
      <c r="CF1874" s="85"/>
      <c r="CG1874" s="85"/>
      <c r="CH1874" s="85"/>
      <c r="CI1874" s="85"/>
      <c r="CJ1874" s="85"/>
      <c r="CK1874" s="85"/>
      <c r="CL1874" s="85"/>
      <c r="CM1874" s="85"/>
      <c r="CN1874" s="85"/>
      <c r="CO1874" s="85"/>
      <c r="CP1874" s="85"/>
      <c r="CQ1874" s="85"/>
      <c r="CR1874" s="85"/>
      <c r="CS1874" s="85"/>
      <c r="CT1874" s="85"/>
      <c r="CU1874" s="85"/>
      <c r="CV1874" s="85"/>
      <c r="CW1874" s="85"/>
      <c r="CX1874" s="85"/>
      <c r="CY1874" s="85"/>
      <c r="CZ1874" s="85"/>
      <c r="DA1874" s="85"/>
      <c r="DB1874" s="85"/>
      <c r="DC1874" s="85"/>
      <c r="DD1874" s="85"/>
      <c r="DE1874" s="85"/>
      <c r="DF1874" s="85"/>
      <c r="DG1874" s="85"/>
      <c r="DH1874" s="85"/>
      <c r="DI1874" s="85"/>
      <c r="DJ1874" s="85"/>
      <c r="DK1874" s="85"/>
      <c r="DL1874" s="85"/>
      <c r="DM1874" s="85"/>
      <c r="DN1874" s="85"/>
      <c r="DO1874" s="85"/>
      <c r="DP1874" s="85"/>
      <c r="DQ1874" s="85"/>
      <c r="DR1874" s="85"/>
      <c r="DS1874" s="85"/>
      <c r="DT1874" s="85"/>
      <c r="DU1874" s="85"/>
      <c r="DV1874" s="85"/>
      <c r="DW1874" s="85"/>
      <c r="DX1874" s="85"/>
      <c r="DY1874" s="85"/>
      <c r="DZ1874" s="85"/>
      <c r="EA1874" s="85"/>
      <c r="EB1874" s="85"/>
      <c r="EC1874" s="85"/>
      <c r="ED1874" s="85"/>
      <c r="EE1874" s="85"/>
      <c r="EF1874" s="85"/>
      <c r="EG1874" s="85"/>
      <c r="EH1874" s="85"/>
      <c r="EI1874" s="85"/>
      <c r="EJ1874" s="85"/>
      <c r="EK1874" s="85"/>
      <c r="EL1874" s="85"/>
      <c r="EM1874" s="85"/>
      <c r="EN1874" s="85"/>
      <c r="EO1874" s="85"/>
      <c r="EP1874" s="85"/>
      <c r="EQ1874" s="85"/>
      <c r="ER1874" s="85"/>
      <c r="ES1874" s="85"/>
      <c r="ET1874" s="85"/>
      <c r="EU1874" s="85"/>
      <c r="EV1874" s="85"/>
      <c r="EW1874" s="85"/>
      <c r="EX1874" s="85"/>
      <c r="EY1874" s="85"/>
      <c r="EZ1874" s="85"/>
      <c r="FA1874" s="85"/>
      <c r="FB1874" s="85"/>
      <c r="FC1874" s="85"/>
      <c r="FD1874" s="85"/>
      <c r="FE1874" s="85"/>
      <c r="FF1874" s="85"/>
      <c r="FG1874" s="85"/>
      <c r="FH1874" s="85"/>
      <c r="FI1874" s="85"/>
      <c r="FJ1874" s="85"/>
      <c r="FK1874" s="85"/>
      <c r="FL1874" s="85"/>
      <c r="FM1874" s="85"/>
      <c r="FN1874" s="85"/>
      <c r="FO1874" s="85"/>
      <c r="FP1874" s="85"/>
      <c r="FQ1874" s="85"/>
      <c r="FR1874" s="85"/>
      <c r="FS1874" s="85"/>
      <c r="FT1874" s="85"/>
      <c r="FU1874" s="85"/>
      <c r="FV1874" s="85"/>
      <c r="FW1874" s="85"/>
      <c r="FX1874" s="85"/>
      <c r="FY1874" s="85"/>
      <c r="FZ1874" s="85"/>
      <c r="GA1874" s="85"/>
      <c r="GB1874" s="85"/>
      <c r="GC1874" s="85"/>
      <c r="GD1874" s="85"/>
      <c r="GE1874" s="85"/>
      <c r="GF1874" s="85"/>
      <c r="GG1874" s="85"/>
      <c r="GH1874" s="85"/>
      <c r="GI1874" s="85"/>
      <c r="GJ1874" s="85"/>
      <c r="GK1874" s="85"/>
      <c r="GL1874" s="85"/>
      <c r="GM1874" s="85"/>
      <c r="GN1874" s="85"/>
      <c r="GO1874" s="85"/>
      <c r="GP1874" s="85"/>
      <c r="GQ1874" s="85"/>
      <c r="GR1874" s="85"/>
      <c r="GS1874" s="85"/>
      <c r="GT1874" s="85"/>
      <c r="GU1874" s="85"/>
      <c r="GV1874" s="85"/>
      <c r="GW1874" s="85"/>
      <c r="GX1874" s="85"/>
      <c r="GY1874" s="85"/>
      <c r="GZ1874" s="85"/>
      <c r="HA1874" s="85"/>
      <c r="HB1874" s="85"/>
      <c r="HC1874" s="85"/>
      <c r="HD1874" s="85"/>
      <c r="HE1874" s="85"/>
      <c r="HF1874" s="85"/>
      <c r="HG1874" s="85"/>
      <c r="HH1874" s="85"/>
      <c r="HI1874" s="85"/>
      <c r="HJ1874" s="85"/>
      <c r="HK1874" s="85"/>
      <c r="HL1874" s="85"/>
      <c r="HM1874" s="85"/>
      <c r="HN1874" s="85"/>
      <c r="HO1874" s="85"/>
      <c r="HP1874" s="85"/>
      <c r="HQ1874" s="85"/>
      <c r="HR1874" s="85"/>
      <c r="HS1874" s="85"/>
      <c r="HT1874" s="85"/>
      <c r="HU1874" s="85"/>
      <c r="HV1874" s="85"/>
      <c r="HW1874" s="85"/>
      <c r="HX1874" s="85"/>
      <c r="HY1874" s="85"/>
      <c r="HZ1874" s="85"/>
      <c r="IA1874" s="85"/>
      <c r="IB1874" s="85"/>
      <c r="IC1874" s="85"/>
      <c r="ID1874" s="85"/>
      <c r="IE1874" s="85"/>
      <c r="IF1874" s="85"/>
      <c r="IG1874" s="85"/>
      <c r="IH1874" s="85"/>
      <c r="II1874" s="85"/>
      <c r="IJ1874" s="85"/>
      <c r="IK1874" s="85"/>
      <c r="IL1874" s="85"/>
      <c r="IM1874" s="85"/>
      <c r="IN1874" s="85"/>
      <c r="IO1874" s="85"/>
      <c r="IP1874" s="85"/>
      <c r="IQ1874" s="85"/>
      <c r="IR1874" s="85"/>
      <c r="IS1874" s="85"/>
      <c r="IT1874" s="85"/>
    </row>
    <row r="1875" spans="1:255" s="8" customFormat="1" ht="15">
      <c r="A1875" s="9" t="s">
        <v>13395</v>
      </c>
      <c r="B1875" s="27" t="s">
        <v>16547</v>
      </c>
      <c r="C1875" s="27" t="s">
        <v>16548</v>
      </c>
      <c r="F1875" s="85"/>
      <c r="G1875" s="85"/>
      <c r="H1875" s="85"/>
      <c r="I1875" s="85"/>
      <c r="J1875" s="85"/>
      <c r="K1875" s="85"/>
      <c r="L1875" s="85"/>
      <c r="M1875" s="85"/>
      <c r="N1875" s="85"/>
      <c r="O1875" s="85"/>
      <c r="P1875" s="85"/>
      <c r="Q1875" s="85"/>
      <c r="R1875" s="85"/>
      <c r="S1875" s="85"/>
      <c r="T1875" s="85"/>
      <c r="U1875" s="85"/>
      <c r="V1875" s="85"/>
      <c r="W1875" s="85"/>
      <c r="X1875" s="85"/>
      <c r="Y1875" s="85"/>
      <c r="Z1875" s="85"/>
      <c r="AA1875" s="85"/>
      <c r="AB1875" s="85"/>
      <c r="AC1875" s="85"/>
      <c r="AD1875" s="85"/>
      <c r="AE1875" s="85"/>
      <c r="AF1875" s="85"/>
      <c r="AG1875" s="85"/>
      <c r="AH1875" s="85"/>
      <c r="AI1875" s="85"/>
      <c r="AJ1875" s="85"/>
      <c r="AK1875" s="85"/>
      <c r="AL1875" s="85"/>
      <c r="AM1875" s="85"/>
      <c r="AN1875" s="85"/>
      <c r="AO1875" s="85"/>
      <c r="AP1875" s="85"/>
      <c r="AQ1875" s="85"/>
      <c r="AR1875" s="85"/>
      <c r="AS1875" s="85"/>
      <c r="AT1875" s="85"/>
      <c r="AU1875" s="85"/>
      <c r="AV1875" s="85"/>
      <c r="AW1875" s="85"/>
      <c r="AX1875" s="85"/>
      <c r="AY1875" s="85"/>
      <c r="AZ1875" s="85"/>
      <c r="BA1875" s="85"/>
      <c r="BB1875" s="85"/>
      <c r="BC1875" s="85"/>
      <c r="BD1875" s="85"/>
      <c r="BE1875" s="85"/>
      <c r="BF1875" s="85"/>
      <c r="BG1875" s="85"/>
      <c r="BH1875" s="85"/>
      <c r="BI1875" s="85"/>
      <c r="BJ1875" s="85"/>
      <c r="BK1875" s="85"/>
      <c r="BL1875" s="85"/>
      <c r="BM1875" s="85"/>
      <c r="BN1875" s="85"/>
      <c r="BO1875" s="85"/>
      <c r="BP1875" s="85"/>
      <c r="BQ1875" s="85"/>
      <c r="BR1875" s="85"/>
      <c r="BS1875" s="85"/>
      <c r="BT1875" s="85"/>
      <c r="BU1875" s="85"/>
      <c r="BV1875" s="85"/>
      <c r="BW1875" s="85"/>
      <c r="BX1875" s="85"/>
      <c r="BY1875" s="85"/>
      <c r="BZ1875" s="85"/>
      <c r="CA1875" s="85"/>
      <c r="CB1875" s="85"/>
      <c r="CC1875" s="85"/>
      <c r="CD1875" s="85"/>
      <c r="CE1875" s="85"/>
      <c r="CF1875" s="85"/>
      <c r="CG1875" s="85"/>
      <c r="CH1875" s="85"/>
      <c r="CI1875" s="85"/>
      <c r="CJ1875" s="85"/>
      <c r="CK1875" s="85"/>
      <c r="CL1875" s="85"/>
      <c r="CM1875" s="85"/>
      <c r="CN1875" s="85"/>
      <c r="CO1875" s="85"/>
      <c r="CP1875" s="85"/>
      <c r="CQ1875" s="85"/>
      <c r="CR1875" s="85"/>
      <c r="CS1875" s="85"/>
      <c r="CT1875" s="85"/>
      <c r="CU1875" s="85"/>
      <c r="CV1875" s="85"/>
      <c r="CW1875" s="85"/>
      <c r="CX1875" s="85"/>
      <c r="CY1875" s="85"/>
      <c r="CZ1875" s="85"/>
      <c r="DA1875" s="85"/>
      <c r="DB1875" s="85"/>
      <c r="DC1875" s="85"/>
      <c r="DD1875" s="85"/>
      <c r="DE1875" s="85"/>
      <c r="DF1875" s="85"/>
      <c r="DG1875" s="85"/>
      <c r="DH1875" s="85"/>
      <c r="DI1875" s="85"/>
      <c r="DJ1875" s="85"/>
      <c r="DK1875" s="85"/>
      <c r="DL1875" s="85"/>
      <c r="DM1875" s="85"/>
      <c r="DN1875" s="85"/>
      <c r="DO1875" s="85"/>
      <c r="DP1875" s="85"/>
      <c r="DQ1875" s="85"/>
      <c r="DR1875" s="85"/>
      <c r="DS1875" s="85"/>
      <c r="DT1875" s="85"/>
      <c r="DU1875" s="85"/>
      <c r="DV1875" s="85"/>
      <c r="DW1875" s="85"/>
      <c r="DX1875" s="85"/>
      <c r="DY1875" s="85"/>
      <c r="DZ1875" s="85"/>
      <c r="EA1875" s="85"/>
      <c r="EB1875" s="85"/>
      <c r="EC1875" s="85"/>
      <c r="ED1875" s="85"/>
      <c r="EE1875" s="85"/>
      <c r="EF1875" s="85"/>
      <c r="EG1875" s="85"/>
      <c r="EH1875" s="85"/>
      <c r="EI1875" s="85"/>
      <c r="EJ1875" s="85"/>
      <c r="EK1875" s="85"/>
      <c r="EL1875" s="85"/>
      <c r="EM1875" s="85"/>
      <c r="EN1875" s="85"/>
      <c r="EO1875" s="85"/>
      <c r="EP1875" s="85"/>
      <c r="EQ1875" s="85"/>
      <c r="ER1875" s="85"/>
      <c r="ES1875" s="85"/>
      <c r="ET1875" s="85"/>
      <c r="EU1875" s="85"/>
      <c r="EV1875" s="85"/>
      <c r="EW1875" s="85"/>
      <c r="EX1875" s="85"/>
      <c r="EY1875" s="85"/>
      <c r="EZ1875" s="85"/>
      <c r="FA1875" s="85"/>
      <c r="FB1875" s="85"/>
      <c r="FC1875" s="85"/>
      <c r="FD1875" s="85"/>
      <c r="FE1875" s="85"/>
      <c r="FF1875" s="85"/>
      <c r="FG1875" s="85"/>
      <c r="FH1875" s="85"/>
      <c r="FI1875" s="85"/>
      <c r="FJ1875" s="85"/>
      <c r="FK1875" s="85"/>
      <c r="FL1875" s="85"/>
      <c r="FM1875" s="85"/>
      <c r="FN1875" s="85"/>
      <c r="FO1875" s="85"/>
      <c r="FP1875" s="85"/>
      <c r="FQ1875" s="85"/>
      <c r="FR1875" s="85"/>
      <c r="FS1875" s="85"/>
      <c r="FT1875" s="85"/>
      <c r="FU1875" s="85"/>
      <c r="FV1875" s="85"/>
      <c r="FW1875" s="85"/>
      <c r="FX1875" s="85"/>
      <c r="FY1875" s="85"/>
      <c r="FZ1875" s="85"/>
      <c r="GA1875" s="85"/>
      <c r="GB1875" s="85"/>
      <c r="GC1875" s="85"/>
      <c r="GD1875" s="85"/>
      <c r="GE1875" s="85"/>
      <c r="GF1875" s="85"/>
      <c r="GG1875" s="85"/>
      <c r="GH1875" s="85"/>
      <c r="GI1875" s="85"/>
      <c r="GJ1875" s="85"/>
      <c r="GK1875" s="85"/>
      <c r="GL1875" s="85"/>
      <c r="GM1875" s="85"/>
      <c r="GN1875" s="85"/>
      <c r="GO1875" s="85"/>
      <c r="GP1875" s="85"/>
      <c r="GQ1875" s="85"/>
      <c r="GR1875" s="85"/>
      <c r="GS1875" s="85"/>
      <c r="GT1875" s="85"/>
      <c r="GU1875" s="85"/>
      <c r="GV1875" s="85"/>
      <c r="GW1875" s="85"/>
      <c r="GX1875" s="85"/>
      <c r="GY1875" s="85"/>
      <c r="GZ1875" s="85"/>
      <c r="HA1875" s="85"/>
      <c r="HB1875" s="85"/>
      <c r="HC1875" s="85"/>
      <c r="HD1875" s="85"/>
      <c r="HE1875" s="85"/>
      <c r="HF1875" s="85"/>
      <c r="HG1875" s="85"/>
      <c r="HH1875" s="85"/>
      <c r="HI1875" s="85"/>
      <c r="HJ1875" s="85"/>
      <c r="HK1875" s="85"/>
      <c r="HL1875" s="85"/>
      <c r="HM1875" s="85"/>
      <c r="HN1875" s="85"/>
      <c r="HO1875" s="85"/>
      <c r="HP1875" s="85"/>
      <c r="HQ1875" s="85"/>
      <c r="HR1875" s="85"/>
      <c r="HS1875" s="85"/>
      <c r="HT1875" s="85"/>
      <c r="HU1875" s="85"/>
      <c r="HV1875" s="85"/>
      <c r="HW1875" s="85"/>
      <c r="HX1875" s="85"/>
      <c r="HY1875" s="85"/>
      <c r="HZ1875" s="85"/>
      <c r="IA1875" s="85"/>
      <c r="IB1875" s="85"/>
      <c r="IC1875" s="85"/>
      <c r="ID1875" s="85"/>
      <c r="IE1875" s="85"/>
      <c r="IF1875" s="85"/>
      <c r="IG1875" s="85"/>
      <c r="IH1875" s="85"/>
      <c r="II1875" s="85"/>
      <c r="IJ1875" s="85"/>
      <c r="IK1875" s="85"/>
      <c r="IL1875" s="85"/>
      <c r="IM1875" s="85"/>
      <c r="IN1875" s="85"/>
      <c r="IO1875" s="85"/>
      <c r="IP1875" s="85"/>
      <c r="IQ1875" s="85"/>
      <c r="IR1875" s="85"/>
      <c r="IS1875" s="85"/>
      <c r="IT1875" s="85"/>
    </row>
    <row r="1876" spans="1:255" s="8" customFormat="1" ht="15">
      <c r="A1876" s="9" t="s">
        <v>13395</v>
      </c>
      <c r="B1876" s="27" t="s">
        <v>16549</v>
      </c>
      <c r="C1876" s="27" t="s">
        <v>16548</v>
      </c>
      <c r="F1876" s="85"/>
      <c r="G1876" s="85"/>
      <c r="H1876" s="85"/>
      <c r="I1876" s="85"/>
      <c r="J1876" s="85"/>
      <c r="K1876" s="85"/>
      <c r="L1876" s="85"/>
      <c r="M1876" s="85"/>
      <c r="N1876" s="85"/>
      <c r="O1876" s="85"/>
      <c r="P1876" s="85"/>
      <c r="Q1876" s="85"/>
      <c r="R1876" s="85"/>
      <c r="S1876" s="85"/>
      <c r="T1876" s="85"/>
      <c r="U1876" s="85"/>
      <c r="V1876" s="85"/>
      <c r="W1876" s="85"/>
      <c r="X1876" s="85"/>
      <c r="Y1876" s="85"/>
      <c r="Z1876" s="85"/>
      <c r="AA1876" s="85"/>
      <c r="AB1876" s="85"/>
      <c r="AC1876" s="85"/>
      <c r="AD1876" s="85"/>
      <c r="AE1876" s="85"/>
      <c r="AF1876" s="85"/>
      <c r="AG1876" s="85"/>
      <c r="AH1876" s="85"/>
      <c r="AI1876" s="85"/>
      <c r="AJ1876" s="85"/>
      <c r="AK1876" s="85"/>
      <c r="AL1876" s="85"/>
      <c r="AM1876" s="85"/>
      <c r="AN1876" s="85"/>
      <c r="AO1876" s="85"/>
      <c r="AP1876" s="85"/>
      <c r="AQ1876" s="85"/>
      <c r="AR1876" s="85"/>
      <c r="AS1876" s="85"/>
      <c r="AT1876" s="85"/>
      <c r="AU1876" s="85"/>
      <c r="AV1876" s="85"/>
      <c r="AW1876" s="85"/>
      <c r="AX1876" s="85"/>
      <c r="AY1876" s="85"/>
      <c r="AZ1876" s="85"/>
      <c r="BA1876" s="85"/>
      <c r="BB1876" s="85"/>
      <c r="BC1876" s="85"/>
      <c r="BD1876" s="85"/>
      <c r="BE1876" s="85"/>
      <c r="BF1876" s="85"/>
      <c r="BG1876" s="85"/>
      <c r="BH1876" s="85"/>
      <c r="BI1876" s="85"/>
      <c r="BJ1876" s="85"/>
      <c r="BK1876" s="85"/>
      <c r="BL1876" s="85"/>
      <c r="BM1876" s="85"/>
      <c r="BN1876" s="85"/>
      <c r="BO1876" s="85"/>
      <c r="BP1876" s="85"/>
      <c r="BQ1876" s="85"/>
      <c r="BR1876" s="85"/>
      <c r="BS1876" s="85"/>
      <c r="BT1876" s="85"/>
      <c r="BU1876" s="85"/>
      <c r="BV1876" s="85"/>
      <c r="BW1876" s="85"/>
      <c r="BX1876" s="85"/>
      <c r="BY1876" s="85"/>
      <c r="BZ1876" s="85"/>
      <c r="CA1876" s="85"/>
      <c r="CB1876" s="85"/>
      <c r="CC1876" s="85"/>
      <c r="CD1876" s="85"/>
      <c r="CE1876" s="85"/>
      <c r="CF1876" s="85"/>
      <c r="CG1876" s="85"/>
      <c r="CH1876" s="85"/>
      <c r="CI1876" s="85"/>
      <c r="CJ1876" s="85"/>
      <c r="CK1876" s="85"/>
      <c r="CL1876" s="85"/>
      <c r="CM1876" s="85"/>
      <c r="CN1876" s="85"/>
      <c r="CO1876" s="85"/>
      <c r="CP1876" s="85"/>
      <c r="CQ1876" s="85"/>
      <c r="CR1876" s="85"/>
      <c r="CS1876" s="85"/>
      <c r="CT1876" s="85"/>
      <c r="CU1876" s="85"/>
      <c r="CV1876" s="85"/>
      <c r="CW1876" s="85"/>
      <c r="CX1876" s="85"/>
      <c r="CY1876" s="85"/>
      <c r="CZ1876" s="85"/>
      <c r="DA1876" s="85"/>
      <c r="DB1876" s="85"/>
      <c r="DC1876" s="85"/>
      <c r="DD1876" s="85"/>
      <c r="DE1876" s="85"/>
      <c r="DF1876" s="85"/>
      <c r="DG1876" s="85"/>
      <c r="DH1876" s="85"/>
      <c r="DI1876" s="85"/>
      <c r="DJ1876" s="85"/>
      <c r="DK1876" s="85"/>
      <c r="DL1876" s="85"/>
      <c r="DM1876" s="85"/>
      <c r="DN1876" s="85"/>
      <c r="DO1876" s="85"/>
      <c r="DP1876" s="85"/>
      <c r="DQ1876" s="85"/>
      <c r="DR1876" s="85"/>
      <c r="DS1876" s="85"/>
      <c r="DT1876" s="85"/>
      <c r="DU1876" s="85"/>
      <c r="DV1876" s="85"/>
      <c r="DW1876" s="85"/>
      <c r="DX1876" s="85"/>
      <c r="DY1876" s="85"/>
      <c r="DZ1876" s="85"/>
      <c r="EA1876" s="85"/>
      <c r="EB1876" s="85"/>
      <c r="EC1876" s="85"/>
      <c r="ED1876" s="85"/>
      <c r="EE1876" s="85"/>
      <c r="EF1876" s="85"/>
      <c r="EG1876" s="85"/>
      <c r="EH1876" s="85"/>
      <c r="EI1876" s="85"/>
      <c r="EJ1876" s="85"/>
      <c r="EK1876" s="85"/>
      <c r="EL1876" s="85"/>
      <c r="EM1876" s="85"/>
      <c r="EN1876" s="85"/>
      <c r="EO1876" s="85"/>
      <c r="EP1876" s="85"/>
      <c r="EQ1876" s="85"/>
      <c r="ER1876" s="85"/>
      <c r="ES1876" s="85"/>
      <c r="ET1876" s="85"/>
      <c r="EU1876" s="85"/>
      <c r="EV1876" s="85"/>
      <c r="EW1876" s="85"/>
      <c r="EX1876" s="85"/>
      <c r="EY1876" s="85"/>
      <c r="EZ1876" s="85"/>
      <c r="FA1876" s="85"/>
      <c r="FB1876" s="85"/>
      <c r="FC1876" s="85"/>
      <c r="FD1876" s="85"/>
      <c r="FE1876" s="85"/>
      <c r="FF1876" s="85"/>
      <c r="FG1876" s="85"/>
      <c r="FH1876" s="85"/>
      <c r="FI1876" s="85"/>
      <c r="FJ1876" s="85"/>
      <c r="FK1876" s="85"/>
      <c r="FL1876" s="85"/>
      <c r="FM1876" s="85"/>
      <c r="FN1876" s="85"/>
      <c r="FO1876" s="85"/>
      <c r="FP1876" s="85"/>
      <c r="FQ1876" s="85"/>
      <c r="FR1876" s="85"/>
      <c r="FS1876" s="85"/>
      <c r="FT1876" s="85"/>
      <c r="FU1876" s="85"/>
      <c r="FV1876" s="85"/>
      <c r="FW1876" s="85"/>
      <c r="FX1876" s="85"/>
      <c r="FY1876" s="85"/>
      <c r="FZ1876" s="85"/>
      <c r="GA1876" s="85"/>
      <c r="GB1876" s="85"/>
      <c r="GC1876" s="85"/>
      <c r="GD1876" s="85"/>
      <c r="GE1876" s="85"/>
      <c r="GF1876" s="85"/>
      <c r="GG1876" s="85"/>
      <c r="GH1876" s="85"/>
      <c r="GI1876" s="85"/>
      <c r="GJ1876" s="85"/>
      <c r="GK1876" s="85"/>
      <c r="GL1876" s="85"/>
      <c r="GM1876" s="85"/>
      <c r="GN1876" s="85"/>
      <c r="GO1876" s="85"/>
      <c r="GP1876" s="85"/>
      <c r="GQ1876" s="85"/>
      <c r="GR1876" s="85"/>
      <c r="GS1876" s="85"/>
      <c r="GT1876" s="85"/>
      <c r="GU1876" s="85"/>
      <c r="GV1876" s="85"/>
      <c r="GW1876" s="85"/>
      <c r="GX1876" s="85"/>
      <c r="GY1876" s="85"/>
      <c r="GZ1876" s="85"/>
      <c r="HA1876" s="85"/>
      <c r="HB1876" s="85"/>
      <c r="HC1876" s="85"/>
      <c r="HD1876" s="85"/>
      <c r="HE1876" s="85"/>
      <c r="HF1876" s="85"/>
      <c r="HG1876" s="85"/>
      <c r="HH1876" s="85"/>
      <c r="HI1876" s="85"/>
      <c r="HJ1876" s="85"/>
      <c r="HK1876" s="85"/>
      <c r="HL1876" s="85"/>
      <c r="HM1876" s="85"/>
      <c r="HN1876" s="85"/>
      <c r="HO1876" s="85"/>
      <c r="HP1876" s="85"/>
      <c r="HQ1876" s="85"/>
      <c r="HR1876" s="85"/>
      <c r="HS1876" s="85"/>
      <c r="HT1876" s="85"/>
      <c r="HU1876" s="85"/>
      <c r="HV1876" s="85"/>
      <c r="HW1876" s="85"/>
      <c r="HX1876" s="85"/>
      <c r="HY1876" s="85"/>
      <c r="HZ1876" s="85"/>
      <c r="IA1876" s="85"/>
      <c r="IB1876" s="85"/>
      <c r="IC1876" s="85"/>
      <c r="ID1876" s="85"/>
      <c r="IE1876" s="85"/>
      <c r="IF1876" s="85"/>
      <c r="IG1876" s="85"/>
      <c r="IH1876" s="85"/>
      <c r="II1876" s="85"/>
      <c r="IJ1876" s="85"/>
      <c r="IK1876" s="85"/>
      <c r="IL1876" s="85"/>
      <c r="IM1876" s="85"/>
      <c r="IN1876" s="85"/>
      <c r="IO1876" s="85"/>
      <c r="IP1876" s="85"/>
      <c r="IQ1876" s="85"/>
      <c r="IR1876" s="85"/>
      <c r="IS1876" s="85"/>
      <c r="IT1876" s="85"/>
    </row>
    <row r="1877" spans="1:255" s="8" customFormat="1" ht="15">
      <c r="A1877" s="9" t="s">
        <v>13395</v>
      </c>
      <c r="B1877" s="27" t="s">
        <v>16550</v>
      </c>
      <c r="C1877" s="27" t="s">
        <v>16548</v>
      </c>
      <c r="F1877" s="85"/>
      <c r="G1877" s="85"/>
      <c r="H1877" s="85"/>
      <c r="I1877" s="85"/>
      <c r="J1877" s="85"/>
      <c r="K1877" s="85"/>
      <c r="L1877" s="85"/>
      <c r="M1877" s="85"/>
      <c r="N1877" s="85"/>
      <c r="O1877" s="85"/>
      <c r="P1877" s="85"/>
      <c r="Q1877" s="85"/>
      <c r="R1877" s="85"/>
      <c r="S1877" s="85"/>
      <c r="T1877" s="85"/>
      <c r="U1877" s="85"/>
      <c r="V1877" s="85"/>
      <c r="W1877" s="85"/>
      <c r="X1877" s="85"/>
      <c r="Y1877" s="85"/>
      <c r="Z1877" s="85"/>
      <c r="AA1877" s="85"/>
      <c r="AB1877" s="85"/>
      <c r="AC1877" s="85"/>
      <c r="AD1877" s="85"/>
      <c r="AE1877" s="85"/>
      <c r="AF1877" s="85"/>
      <c r="AG1877" s="85"/>
      <c r="AH1877" s="85"/>
      <c r="AI1877" s="85"/>
      <c r="AJ1877" s="85"/>
      <c r="AK1877" s="85"/>
      <c r="AL1877" s="85"/>
      <c r="AM1877" s="85"/>
      <c r="AN1877" s="85"/>
      <c r="AO1877" s="85"/>
      <c r="AP1877" s="85"/>
      <c r="AQ1877" s="85"/>
      <c r="AR1877" s="85"/>
      <c r="AS1877" s="85"/>
      <c r="AT1877" s="85"/>
      <c r="AU1877" s="85"/>
      <c r="AV1877" s="85"/>
      <c r="AW1877" s="85"/>
      <c r="AX1877" s="85"/>
      <c r="AY1877" s="85"/>
      <c r="AZ1877" s="85"/>
      <c r="BA1877" s="85"/>
      <c r="BB1877" s="85"/>
      <c r="BC1877" s="85"/>
      <c r="BD1877" s="85"/>
      <c r="BE1877" s="85"/>
      <c r="BF1877" s="85"/>
      <c r="BG1877" s="85"/>
      <c r="BH1877" s="85"/>
      <c r="BI1877" s="85"/>
      <c r="BJ1877" s="85"/>
      <c r="BK1877" s="85"/>
      <c r="BL1877" s="85"/>
      <c r="BM1877" s="85"/>
      <c r="BN1877" s="85"/>
      <c r="BO1877" s="85"/>
      <c r="BP1877" s="85"/>
      <c r="BQ1877" s="85"/>
      <c r="BR1877" s="85"/>
      <c r="BS1877" s="85"/>
      <c r="BT1877" s="85"/>
      <c r="BU1877" s="85"/>
      <c r="BV1877" s="85"/>
      <c r="BW1877" s="85"/>
      <c r="BX1877" s="85"/>
      <c r="BY1877" s="85"/>
      <c r="BZ1877" s="85"/>
      <c r="CA1877" s="85"/>
      <c r="CB1877" s="85"/>
      <c r="CC1877" s="85"/>
      <c r="CD1877" s="85"/>
      <c r="CE1877" s="85"/>
      <c r="CF1877" s="85"/>
      <c r="CG1877" s="85"/>
      <c r="CH1877" s="85"/>
      <c r="CI1877" s="85"/>
      <c r="CJ1877" s="85"/>
      <c r="CK1877" s="85"/>
      <c r="CL1877" s="85"/>
      <c r="CM1877" s="85"/>
      <c r="CN1877" s="85"/>
      <c r="CO1877" s="85"/>
      <c r="CP1877" s="85"/>
      <c r="CQ1877" s="85"/>
      <c r="CR1877" s="85"/>
      <c r="CS1877" s="85"/>
      <c r="CT1877" s="85"/>
      <c r="CU1877" s="85"/>
      <c r="CV1877" s="85"/>
      <c r="CW1877" s="85"/>
      <c r="CX1877" s="85"/>
      <c r="CY1877" s="85"/>
      <c r="CZ1877" s="85"/>
      <c r="DA1877" s="85"/>
      <c r="DB1877" s="85"/>
      <c r="DC1877" s="85"/>
      <c r="DD1877" s="85"/>
      <c r="DE1877" s="85"/>
      <c r="DF1877" s="85"/>
      <c r="DG1877" s="85"/>
      <c r="DH1877" s="85"/>
      <c r="DI1877" s="85"/>
      <c r="DJ1877" s="85"/>
      <c r="DK1877" s="85"/>
      <c r="DL1877" s="85"/>
      <c r="DM1877" s="85"/>
      <c r="DN1877" s="85"/>
      <c r="DO1877" s="85"/>
      <c r="DP1877" s="85"/>
      <c r="DQ1877" s="85"/>
      <c r="DR1877" s="85"/>
      <c r="DS1877" s="85"/>
      <c r="DT1877" s="85"/>
      <c r="DU1877" s="85"/>
      <c r="DV1877" s="85"/>
      <c r="DW1877" s="85"/>
      <c r="DX1877" s="85"/>
      <c r="DY1877" s="85"/>
      <c r="DZ1877" s="85"/>
      <c r="EA1877" s="85"/>
      <c r="EB1877" s="85"/>
      <c r="EC1877" s="85"/>
      <c r="ED1877" s="85"/>
      <c r="EE1877" s="85"/>
      <c r="EF1877" s="85"/>
      <c r="EG1877" s="85"/>
      <c r="EH1877" s="85"/>
      <c r="EI1877" s="85"/>
      <c r="EJ1877" s="85"/>
      <c r="EK1877" s="85"/>
      <c r="EL1877" s="85"/>
      <c r="EM1877" s="85"/>
      <c r="EN1877" s="85"/>
      <c r="EO1877" s="85"/>
      <c r="EP1877" s="85"/>
      <c r="EQ1877" s="85"/>
      <c r="ER1877" s="85"/>
      <c r="ES1877" s="85"/>
      <c r="ET1877" s="85"/>
      <c r="EU1877" s="85"/>
      <c r="EV1877" s="85"/>
      <c r="EW1877" s="85"/>
      <c r="EX1877" s="85"/>
      <c r="EY1877" s="85"/>
      <c r="EZ1877" s="85"/>
      <c r="FA1877" s="85"/>
      <c r="FB1877" s="85"/>
      <c r="FC1877" s="85"/>
      <c r="FD1877" s="85"/>
      <c r="FE1877" s="85"/>
      <c r="FF1877" s="85"/>
      <c r="FG1877" s="85"/>
      <c r="FH1877" s="85"/>
      <c r="FI1877" s="85"/>
      <c r="FJ1877" s="85"/>
      <c r="FK1877" s="85"/>
      <c r="FL1877" s="85"/>
      <c r="FM1877" s="85"/>
      <c r="FN1877" s="85"/>
      <c r="FO1877" s="85"/>
      <c r="FP1877" s="85"/>
      <c r="FQ1877" s="85"/>
      <c r="FR1877" s="85"/>
      <c r="FS1877" s="85"/>
      <c r="FT1877" s="85"/>
      <c r="FU1877" s="85"/>
      <c r="FV1877" s="85"/>
      <c r="FW1877" s="85"/>
      <c r="FX1877" s="85"/>
      <c r="FY1877" s="85"/>
      <c r="FZ1877" s="85"/>
      <c r="GA1877" s="85"/>
      <c r="GB1877" s="85"/>
      <c r="GC1877" s="85"/>
      <c r="GD1877" s="85"/>
      <c r="GE1877" s="85"/>
      <c r="GF1877" s="85"/>
      <c r="GG1877" s="85"/>
      <c r="GH1877" s="85"/>
      <c r="GI1877" s="85"/>
      <c r="GJ1877" s="85"/>
      <c r="GK1877" s="85"/>
      <c r="GL1877" s="85"/>
      <c r="GM1877" s="85"/>
      <c r="GN1877" s="85"/>
      <c r="GO1877" s="85"/>
      <c r="GP1877" s="85"/>
      <c r="GQ1877" s="85"/>
      <c r="GR1877" s="85"/>
      <c r="GS1877" s="85"/>
      <c r="GT1877" s="85"/>
      <c r="GU1877" s="85"/>
      <c r="GV1877" s="85"/>
      <c r="GW1877" s="85"/>
      <c r="GX1877" s="85"/>
      <c r="GY1877" s="85"/>
      <c r="GZ1877" s="85"/>
      <c r="HA1877" s="85"/>
      <c r="HB1877" s="85"/>
      <c r="HC1877" s="85"/>
      <c r="HD1877" s="85"/>
      <c r="HE1877" s="85"/>
      <c r="HF1877" s="85"/>
      <c r="HG1877" s="85"/>
      <c r="HH1877" s="85"/>
      <c r="HI1877" s="85"/>
      <c r="HJ1877" s="85"/>
      <c r="HK1877" s="85"/>
      <c r="HL1877" s="85"/>
      <c r="HM1877" s="85"/>
      <c r="HN1877" s="85"/>
      <c r="HO1877" s="85"/>
      <c r="HP1877" s="85"/>
      <c r="HQ1877" s="85"/>
      <c r="HR1877" s="85"/>
      <c r="HS1877" s="85"/>
      <c r="HT1877" s="85"/>
      <c r="HU1877" s="85"/>
      <c r="HV1877" s="85"/>
      <c r="HW1877" s="85"/>
      <c r="HX1877" s="85"/>
      <c r="HY1877" s="85"/>
      <c r="HZ1877" s="85"/>
      <c r="IA1877" s="85"/>
      <c r="IB1877" s="85"/>
      <c r="IC1877" s="85"/>
      <c r="ID1877" s="85"/>
      <c r="IE1877" s="85"/>
      <c r="IF1877" s="85"/>
      <c r="IG1877" s="85"/>
      <c r="IH1877" s="85"/>
      <c r="II1877" s="85"/>
      <c r="IJ1877" s="85"/>
      <c r="IK1877" s="85"/>
      <c r="IL1877" s="85"/>
      <c r="IM1877" s="85"/>
      <c r="IN1877" s="85"/>
      <c r="IO1877" s="85"/>
      <c r="IP1877" s="85"/>
      <c r="IQ1877" s="85"/>
      <c r="IR1877" s="85"/>
      <c r="IS1877" s="85"/>
      <c r="IT1877" s="85"/>
    </row>
    <row r="1878" spans="1:255" s="8" customFormat="1" ht="15">
      <c r="A1878" s="9" t="s">
        <v>13395</v>
      </c>
      <c r="B1878" s="27" t="s">
        <v>16551</v>
      </c>
      <c r="C1878" s="27" t="s">
        <v>16548</v>
      </c>
      <c r="F1878" s="85"/>
      <c r="G1878" s="85"/>
      <c r="H1878" s="85"/>
      <c r="I1878" s="85"/>
      <c r="J1878" s="85"/>
      <c r="K1878" s="85"/>
      <c r="L1878" s="85"/>
      <c r="M1878" s="85"/>
      <c r="N1878" s="85"/>
      <c r="O1878" s="85"/>
      <c r="P1878" s="85"/>
      <c r="Q1878" s="85"/>
      <c r="R1878" s="85"/>
      <c r="S1878" s="85"/>
      <c r="T1878" s="85"/>
      <c r="U1878" s="85"/>
      <c r="V1878" s="85"/>
      <c r="W1878" s="85"/>
      <c r="X1878" s="85"/>
      <c r="Y1878" s="85"/>
      <c r="Z1878" s="85"/>
      <c r="AA1878" s="85"/>
      <c r="AB1878" s="85"/>
      <c r="AC1878" s="85"/>
      <c r="AD1878" s="85"/>
      <c r="AE1878" s="85"/>
      <c r="AF1878" s="85"/>
      <c r="AG1878" s="85"/>
      <c r="AH1878" s="85"/>
      <c r="AI1878" s="85"/>
      <c r="AJ1878" s="85"/>
      <c r="AK1878" s="85"/>
      <c r="AL1878" s="85"/>
      <c r="AM1878" s="85"/>
      <c r="AN1878" s="85"/>
      <c r="AO1878" s="85"/>
      <c r="AP1878" s="85"/>
      <c r="AQ1878" s="85"/>
      <c r="AR1878" s="85"/>
      <c r="AS1878" s="85"/>
      <c r="AT1878" s="85"/>
      <c r="AU1878" s="85"/>
      <c r="AV1878" s="85"/>
      <c r="AW1878" s="85"/>
      <c r="AX1878" s="85"/>
      <c r="AY1878" s="85"/>
      <c r="AZ1878" s="85"/>
      <c r="BA1878" s="85"/>
      <c r="BB1878" s="85"/>
      <c r="BC1878" s="85"/>
      <c r="BD1878" s="85"/>
      <c r="BE1878" s="85"/>
      <c r="BF1878" s="85"/>
      <c r="BG1878" s="85"/>
      <c r="BH1878" s="85"/>
      <c r="BI1878" s="85"/>
      <c r="BJ1878" s="85"/>
      <c r="BK1878" s="85"/>
      <c r="BL1878" s="85"/>
      <c r="BM1878" s="85"/>
      <c r="BN1878" s="85"/>
      <c r="BO1878" s="85"/>
      <c r="BP1878" s="85"/>
      <c r="BQ1878" s="85"/>
      <c r="BR1878" s="85"/>
      <c r="BS1878" s="85"/>
      <c r="BT1878" s="85"/>
      <c r="BU1878" s="85"/>
      <c r="BV1878" s="85"/>
      <c r="BW1878" s="85"/>
      <c r="BX1878" s="85"/>
      <c r="BY1878" s="85"/>
      <c r="BZ1878" s="85"/>
      <c r="CA1878" s="85"/>
      <c r="CB1878" s="85"/>
      <c r="CC1878" s="85"/>
      <c r="CD1878" s="85"/>
      <c r="CE1878" s="85"/>
      <c r="CF1878" s="85"/>
      <c r="CG1878" s="85"/>
      <c r="CH1878" s="85"/>
      <c r="CI1878" s="85"/>
      <c r="CJ1878" s="85"/>
      <c r="CK1878" s="85"/>
      <c r="CL1878" s="85"/>
      <c r="CM1878" s="85"/>
      <c r="CN1878" s="85"/>
      <c r="CO1878" s="85"/>
      <c r="CP1878" s="85"/>
      <c r="CQ1878" s="85"/>
      <c r="CR1878" s="85"/>
      <c r="CS1878" s="85"/>
      <c r="CT1878" s="85"/>
      <c r="CU1878" s="85"/>
      <c r="CV1878" s="85"/>
      <c r="CW1878" s="85"/>
      <c r="CX1878" s="85"/>
      <c r="CY1878" s="85"/>
      <c r="CZ1878" s="85"/>
      <c r="DA1878" s="85"/>
      <c r="DB1878" s="85"/>
      <c r="DC1878" s="85"/>
      <c r="DD1878" s="85"/>
      <c r="DE1878" s="85"/>
      <c r="DF1878" s="85"/>
      <c r="DG1878" s="85"/>
      <c r="DH1878" s="85"/>
      <c r="DI1878" s="85"/>
      <c r="DJ1878" s="85"/>
      <c r="DK1878" s="85"/>
      <c r="DL1878" s="85"/>
      <c r="DM1878" s="85"/>
      <c r="DN1878" s="85"/>
      <c r="DO1878" s="85"/>
      <c r="DP1878" s="85"/>
      <c r="DQ1878" s="85"/>
      <c r="DR1878" s="85"/>
      <c r="DS1878" s="85"/>
      <c r="DT1878" s="85"/>
      <c r="DU1878" s="85"/>
      <c r="DV1878" s="85"/>
      <c r="DW1878" s="85"/>
      <c r="DX1878" s="85"/>
      <c r="DY1878" s="85"/>
      <c r="DZ1878" s="85"/>
      <c r="EA1878" s="85"/>
      <c r="EB1878" s="85"/>
      <c r="EC1878" s="85"/>
      <c r="ED1878" s="85"/>
      <c r="EE1878" s="85"/>
      <c r="EF1878" s="85"/>
      <c r="EG1878" s="85"/>
      <c r="EH1878" s="85"/>
      <c r="EI1878" s="85"/>
      <c r="EJ1878" s="85"/>
      <c r="EK1878" s="85"/>
      <c r="EL1878" s="85"/>
      <c r="EM1878" s="85"/>
      <c r="EN1878" s="85"/>
      <c r="EO1878" s="85"/>
      <c r="EP1878" s="85"/>
      <c r="EQ1878" s="85"/>
      <c r="ER1878" s="85"/>
      <c r="ES1878" s="85"/>
      <c r="ET1878" s="85"/>
      <c r="EU1878" s="85"/>
      <c r="EV1878" s="85"/>
      <c r="EW1878" s="85"/>
      <c r="EX1878" s="85"/>
      <c r="EY1878" s="85"/>
      <c r="EZ1878" s="85"/>
      <c r="FA1878" s="85"/>
      <c r="FB1878" s="85"/>
      <c r="FC1878" s="85"/>
      <c r="FD1878" s="85"/>
      <c r="FE1878" s="85"/>
      <c r="FF1878" s="85"/>
      <c r="FG1878" s="85"/>
      <c r="FH1878" s="85"/>
      <c r="FI1878" s="85"/>
      <c r="FJ1878" s="85"/>
      <c r="FK1878" s="85"/>
      <c r="FL1878" s="85"/>
      <c r="FM1878" s="85"/>
      <c r="FN1878" s="85"/>
      <c r="FO1878" s="85"/>
      <c r="FP1878" s="85"/>
      <c r="FQ1878" s="85"/>
      <c r="FR1878" s="85"/>
      <c r="FS1878" s="85"/>
      <c r="FT1878" s="85"/>
      <c r="FU1878" s="85"/>
      <c r="FV1878" s="85"/>
      <c r="FW1878" s="85"/>
      <c r="FX1878" s="85"/>
      <c r="FY1878" s="85"/>
      <c r="FZ1878" s="85"/>
      <c r="GA1878" s="85"/>
      <c r="GB1878" s="85"/>
      <c r="GC1878" s="85"/>
      <c r="GD1878" s="85"/>
      <c r="GE1878" s="85"/>
      <c r="GF1878" s="85"/>
      <c r="GG1878" s="85"/>
      <c r="GH1878" s="85"/>
      <c r="GI1878" s="85"/>
      <c r="GJ1878" s="85"/>
      <c r="GK1878" s="85"/>
      <c r="GL1878" s="85"/>
      <c r="GM1878" s="85"/>
      <c r="GN1878" s="85"/>
      <c r="GO1878" s="85"/>
      <c r="GP1878" s="85"/>
      <c r="GQ1878" s="85"/>
      <c r="GR1878" s="85"/>
      <c r="GS1878" s="85"/>
      <c r="GT1878" s="85"/>
      <c r="GU1878" s="85"/>
      <c r="GV1878" s="85"/>
      <c r="GW1878" s="85"/>
      <c r="GX1878" s="85"/>
      <c r="GY1878" s="85"/>
      <c r="GZ1878" s="85"/>
      <c r="HA1878" s="85"/>
      <c r="HB1878" s="85"/>
      <c r="HC1878" s="85"/>
      <c r="HD1878" s="85"/>
      <c r="HE1878" s="85"/>
      <c r="HF1878" s="85"/>
      <c r="HG1878" s="85"/>
      <c r="HH1878" s="85"/>
      <c r="HI1878" s="85"/>
      <c r="HJ1878" s="85"/>
      <c r="HK1878" s="85"/>
      <c r="HL1878" s="85"/>
      <c r="HM1878" s="85"/>
      <c r="HN1878" s="85"/>
      <c r="HO1878" s="85"/>
      <c r="HP1878" s="85"/>
      <c r="HQ1878" s="85"/>
      <c r="HR1878" s="85"/>
      <c r="HS1878" s="85"/>
      <c r="HT1878" s="85"/>
      <c r="HU1878" s="85"/>
      <c r="HV1878" s="85"/>
      <c r="HW1878" s="85"/>
      <c r="HX1878" s="85"/>
      <c r="HY1878" s="85"/>
      <c r="HZ1878" s="85"/>
      <c r="IA1878" s="85"/>
      <c r="IB1878" s="85"/>
      <c r="IC1878" s="85"/>
      <c r="ID1878" s="85"/>
      <c r="IE1878" s="85"/>
      <c r="IF1878" s="85"/>
      <c r="IG1878" s="85"/>
      <c r="IH1878" s="85"/>
      <c r="II1878" s="85"/>
      <c r="IJ1878" s="85"/>
      <c r="IK1878" s="85"/>
      <c r="IL1878" s="85"/>
      <c r="IM1878" s="85"/>
      <c r="IN1878" s="85"/>
      <c r="IO1878" s="85"/>
      <c r="IP1878" s="85"/>
      <c r="IQ1878" s="85"/>
      <c r="IR1878" s="85"/>
      <c r="IS1878" s="85"/>
      <c r="IT1878" s="85"/>
    </row>
    <row r="1879" spans="1:255" s="8" customFormat="1" ht="15">
      <c r="A1879" s="9" t="s">
        <v>13395</v>
      </c>
      <c r="B1879" s="27" t="s">
        <v>16552</v>
      </c>
      <c r="C1879" s="27" t="s">
        <v>16553</v>
      </c>
      <c r="F1879" s="85"/>
      <c r="G1879" s="85"/>
      <c r="H1879" s="85"/>
      <c r="I1879" s="85"/>
      <c r="J1879" s="85"/>
      <c r="K1879" s="85"/>
      <c r="L1879" s="85"/>
      <c r="M1879" s="85"/>
      <c r="N1879" s="85"/>
      <c r="O1879" s="85"/>
      <c r="P1879" s="85"/>
      <c r="Q1879" s="85"/>
      <c r="R1879" s="85"/>
      <c r="S1879" s="85"/>
      <c r="T1879" s="85"/>
      <c r="U1879" s="85"/>
      <c r="V1879" s="85"/>
      <c r="W1879" s="85"/>
      <c r="X1879" s="85"/>
      <c r="Y1879" s="85"/>
      <c r="Z1879" s="85"/>
      <c r="AA1879" s="85"/>
      <c r="AB1879" s="85"/>
      <c r="AC1879" s="85"/>
      <c r="AD1879" s="85"/>
      <c r="AE1879" s="85"/>
      <c r="AF1879" s="85"/>
      <c r="AG1879" s="85"/>
      <c r="AH1879" s="85"/>
      <c r="AI1879" s="85"/>
      <c r="AJ1879" s="85"/>
      <c r="AK1879" s="85"/>
      <c r="AL1879" s="85"/>
      <c r="AM1879" s="85"/>
      <c r="AN1879" s="85"/>
      <c r="AO1879" s="85"/>
      <c r="AP1879" s="85"/>
      <c r="AQ1879" s="85"/>
      <c r="AR1879" s="85"/>
      <c r="AS1879" s="85"/>
      <c r="AT1879" s="85"/>
      <c r="AU1879" s="85"/>
      <c r="AV1879" s="85"/>
      <c r="AW1879" s="85"/>
      <c r="AX1879" s="85"/>
      <c r="AY1879" s="85"/>
      <c r="AZ1879" s="85"/>
      <c r="BA1879" s="85"/>
      <c r="BB1879" s="85"/>
      <c r="BC1879" s="85"/>
      <c r="BD1879" s="85"/>
      <c r="BE1879" s="85"/>
      <c r="BF1879" s="85"/>
      <c r="BG1879" s="85"/>
      <c r="BH1879" s="85"/>
      <c r="BI1879" s="85"/>
      <c r="BJ1879" s="85"/>
      <c r="BK1879" s="85"/>
      <c r="BL1879" s="85"/>
      <c r="BM1879" s="85"/>
      <c r="BN1879" s="85"/>
      <c r="BO1879" s="85"/>
      <c r="BP1879" s="85"/>
      <c r="BQ1879" s="85"/>
      <c r="BR1879" s="85"/>
      <c r="BS1879" s="85"/>
      <c r="BT1879" s="85"/>
      <c r="BU1879" s="85"/>
      <c r="BV1879" s="85"/>
      <c r="BW1879" s="85"/>
      <c r="BX1879" s="85"/>
      <c r="BY1879" s="85"/>
      <c r="BZ1879" s="85"/>
      <c r="CA1879" s="85"/>
      <c r="CB1879" s="85"/>
      <c r="CC1879" s="85"/>
      <c r="CD1879" s="85"/>
      <c r="CE1879" s="85"/>
      <c r="CF1879" s="85"/>
      <c r="CG1879" s="85"/>
      <c r="CH1879" s="85"/>
      <c r="CI1879" s="85"/>
      <c r="CJ1879" s="85"/>
      <c r="CK1879" s="85"/>
      <c r="CL1879" s="85"/>
      <c r="CM1879" s="85"/>
      <c r="CN1879" s="85"/>
      <c r="CO1879" s="85"/>
      <c r="CP1879" s="85"/>
      <c r="CQ1879" s="85"/>
      <c r="CR1879" s="85"/>
      <c r="CS1879" s="85"/>
      <c r="CT1879" s="85"/>
      <c r="CU1879" s="85"/>
      <c r="CV1879" s="85"/>
      <c r="CW1879" s="85"/>
      <c r="CX1879" s="85"/>
      <c r="CY1879" s="85"/>
      <c r="CZ1879" s="85"/>
      <c r="DA1879" s="85"/>
      <c r="DB1879" s="85"/>
      <c r="DC1879" s="85"/>
      <c r="DD1879" s="85"/>
      <c r="DE1879" s="85"/>
      <c r="DF1879" s="85"/>
      <c r="DG1879" s="85"/>
      <c r="DH1879" s="85"/>
      <c r="DI1879" s="85"/>
      <c r="DJ1879" s="85"/>
      <c r="DK1879" s="85"/>
      <c r="DL1879" s="85"/>
      <c r="DM1879" s="85"/>
      <c r="DN1879" s="85"/>
      <c r="DO1879" s="85"/>
      <c r="DP1879" s="85"/>
      <c r="DQ1879" s="85"/>
      <c r="DR1879" s="85"/>
      <c r="DS1879" s="85"/>
      <c r="DT1879" s="85"/>
      <c r="DU1879" s="85"/>
      <c r="DV1879" s="85"/>
      <c r="DW1879" s="85"/>
      <c r="DX1879" s="85"/>
      <c r="DY1879" s="85"/>
      <c r="DZ1879" s="85"/>
      <c r="EA1879" s="85"/>
      <c r="EB1879" s="85"/>
      <c r="EC1879" s="85"/>
      <c r="ED1879" s="85"/>
      <c r="EE1879" s="85"/>
      <c r="EF1879" s="85"/>
      <c r="EG1879" s="85"/>
      <c r="EH1879" s="85"/>
      <c r="EI1879" s="85"/>
      <c r="EJ1879" s="85"/>
      <c r="EK1879" s="85"/>
      <c r="EL1879" s="85"/>
      <c r="EM1879" s="85"/>
      <c r="EN1879" s="85"/>
      <c r="EO1879" s="85"/>
      <c r="EP1879" s="85"/>
      <c r="EQ1879" s="85"/>
      <c r="ER1879" s="85"/>
      <c r="ES1879" s="85"/>
      <c r="ET1879" s="85"/>
      <c r="EU1879" s="85"/>
      <c r="EV1879" s="85"/>
      <c r="EW1879" s="85"/>
      <c r="EX1879" s="85"/>
      <c r="EY1879" s="85"/>
      <c r="EZ1879" s="85"/>
      <c r="FA1879" s="85"/>
      <c r="FB1879" s="85"/>
      <c r="FC1879" s="85"/>
      <c r="FD1879" s="85"/>
      <c r="FE1879" s="85"/>
      <c r="FF1879" s="85"/>
      <c r="FG1879" s="85"/>
      <c r="FH1879" s="85"/>
      <c r="FI1879" s="85"/>
      <c r="FJ1879" s="85"/>
      <c r="FK1879" s="85"/>
      <c r="FL1879" s="85"/>
      <c r="FM1879" s="85"/>
      <c r="FN1879" s="85"/>
      <c r="FO1879" s="85"/>
      <c r="FP1879" s="85"/>
      <c r="FQ1879" s="85"/>
      <c r="FR1879" s="85"/>
      <c r="FS1879" s="85"/>
      <c r="FT1879" s="85"/>
      <c r="FU1879" s="85"/>
      <c r="FV1879" s="85"/>
      <c r="FW1879" s="85"/>
      <c r="FX1879" s="85"/>
      <c r="FY1879" s="85"/>
      <c r="FZ1879" s="85"/>
      <c r="GA1879" s="85"/>
      <c r="GB1879" s="85"/>
      <c r="GC1879" s="85"/>
      <c r="GD1879" s="85"/>
      <c r="GE1879" s="85"/>
      <c r="GF1879" s="85"/>
      <c r="GG1879" s="85"/>
      <c r="GH1879" s="85"/>
      <c r="GI1879" s="85"/>
      <c r="GJ1879" s="85"/>
      <c r="GK1879" s="85"/>
      <c r="GL1879" s="85"/>
      <c r="GM1879" s="85"/>
      <c r="GN1879" s="85"/>
      <c r="GO1879" s="85"/>
      <c r="GP1879" s="85"/>
      <c r="GQ1879" s="85"/>
      <c r="GR1879" s="85"/>
      <c r="GS1879" s="85"/>
      <c r="GT1879" s="85"/>
      <c r="GU1879" s="85"/>
      <c r="GV1879" s="85"/>
      <c r="GW1879" s="85"/>
      <c r="GX1879" s="85"/>
      <c r="GY1879" s="85"/>
      <c r="GZ1879" s="85"/>
      <c r="HA1879" s="85"/>
      <c r="HB1879" s="85"/>
      <c r="HC1879" s="85"/>
      <c r="HD1879" s="85"/>
      <c r="HE1879" s="85"/>
      <c r="HF1879" s="85"/>
      <c r="HG1879" s="85"/>
      <c r="HH1879" s="85"/>
      <c r="HI1879" s="85"/>
      <c r="HJ1879" s="85"/>
      <c r="HK1879" s="85"/>
      <c r="HL1879" s="85"/>
      <c r="HM1879" s="85"/>
      <c r="HN1879" s="85"/>
      <c r="HO1879" s="85"/>
      <c r="HP1879" s="85"/>
      <c r="HQ1879" s="85"/>
      <c r="HR1879" s="85"/>
      <c r="HS1879" s="85"/>
      <c r="HT1879" s="85"/>
      <c r="HU1879" s="85"/>
      <c r="HV1879" s="85"/>
      <c r="HW1879" s="85"/>
      <c r="HX1879" s="85"/>
      <c r="HY1879" s="85"/>
      <c r="HZ1879" s="85"/>
      <c r="IA1879" s="85"/>
      <c r="IB1879" s="85"/>
      <c r="IC1879" s="85"/>
      <c r="ID1879" s="85"/>
      <c r="IE1879" s="85"/>
      <c r="IF1879" s="85"/>
      <c r="IG1879" s="85"/>
      <c r="IH1879" s="85"/>
      <c r="II1879" s="85"/>
      <c r="IJ1879" s="85"/>
      <c r="IK1879" s="85"/>
      <c r="IL1879" s="85"/>
      <c r="IM1879" s="85"/>
      <c r="IN1879" s="85"/>
      <c r="IO1879" s="85"/>
      <c r="IP1879" s="85"/>
      <c r="IQ1879" s="85"/>
      <c r="IR1879" s="85"/>
      <c r="IS1879" s="85"/>
      <c r="IT1879" s="85"/>
    </row>
    <row r="1880" spans="1:255" s="8" customFormat="1" ht="15">
      <c r="A1880" s="9" t="s">
        <v>13395</v>
      </c>
      <c r="B1880" s="27" t="s">
        <v>16554</v>
      </c>
      <c r="C1880" s="27" t="s">
        <v>16553</v>
      </c>
      <c r="F1880" s="85"/>
      <c r="G1880" s="85"/>
      <c r="H1880" s="85"/>
      <c r="I1880" s="85"/>
      <c r="J1880" s="85"/>
      <c r="K1880" s="85"/>
      <c r="L1880" s="85"/>
      <c r="M1880" s="85"/>
      <c r="N1880" s="85"/>
      <c r="O1880" s="85"/>
      <c r="P1880" s="85"/>
      <c r="Q1880" s="85"/>
      <c r="R1880" s="85"/>
      <c r="S1880" s="85"/>
      <c r="T1880" s="85"/>
      <c r="U1880" s="85"/>
      <c r="V1880" s="85"/>
      <c r="W1880" s="85"/>
      <c r="X1880" s="85"/>
      <c r="Y1880" s="85"/>
      <c r="Z1880" s="85"/>
      <c r="AA1880" s="85"/>
      <c r="AB1880" s="85"/>
      <c r="AC1880" s="85"/>
      <c r="AD1880" s="85"/>
      <c r="AE1880" s="85"/>
      <c r="AF1880" s="85"/>
      <c r="AG1880" s="85"/>
      <c r="AH1880" s="85"/>
      <c r="AI1880" s="85"/>
      <c r="AJ1880" s="85"/>
      <c r="AK1880" s="85"/>
      <c r="AL1880" s="85"/>
      <c r="AM1880" s="85"/>
      <c r="AN1880" s="85"/>
      <c r="AO1880" s="85"/>
      <c r="AP1880" s="85"/>
      <c r="AQ1880" s="85"/>
      <c r="AR1880" s="85"/>
      <c r="AS1880" s="85"/>
      <c r="AT1880" s="85"/>
      <c r="AU1880" s="85"/>
      <c r="AV1880" s="85"/>
      <c r="AW1880" s="85"/>
      <c r="AX1880" s="85"/>
      <c r="AY1880" s="85"/>
      <c r="AZ1880" s="85"/>
      <c r="BA1880" s="85"/>
      <c r="BB1880" s="85"/>
      <c r="BC1880" s="85"/>
      <c r="BD1880" s="85"/>
      <c r="BE1880" s="85"/>
      <c r="BF1880" s="85"/>
      <c r="BG1880" s="85"/>
      <c r="BH1880" s="85"/>
      <c r="BI1880" s="85"/>
      <c r="BJ1880" s="85"/>
      <c r="BK1880" s="85"/>
      <c r="BL1880" s="85"/>
      <c r="BM1880" s="85"/>
      <c r="BN1880" s="85"/>
      <c r="BO1880" s="85"/>
      <c r="BP1880" s="85"/>
      <c r="BQ1880" s="85"/>
      <c r="BR1880" s="85"/>
      <c r="BS1880" s="85"/>
      <c r="BT1880" s="85"/>
      <c r="BU1880" s="85"/>
      <c r="BV1880" s="85"/>
      <c r="BW1880" s="85"/>
      <c r="BX1880" s="85"/>
      <c r="BY1880" s="85"/>
      <c r="BZ1880" s="85"/>
      <c r="CA1880" s="85"/>
      <c r="CB1880" s="85"/>
      <c r="CC1880" s="85"/>
      <c r="CD1880" s="85"/>
      <c r="CE1880" s="85"/>
      <c r="CF1880" s="85"/>
      <c r="CG1880" s="85"/>
      <c r="CH1880" s="85"/>
      <c r="CI1880" s="85"/>
      <c r="CJ1880" s="85"/>
      <c r="CK1880" s="85"/>
      <c r="CL1880" s="85"/>
      <c r="CM1880" s="85"/>
      <c r="CN1880" s="85"/>
      <c r="CO1880" s="85"/>
      <c r="CP1880" s="85"/>
      <c r="CQ1880" s="85"/>
      <c r="CR1880" s="85"/>
      <c r="CS1880" s="85"/>
      <c r="CT1880" s="85"/>
      <c r="CU1880" s="85"/>
      <c r="CV1880" s="85"/>
      <c r="CW1880" s="85"/>
      <c r="CX1880" s="85"/>
      <c r="CY1880" s="85"/>
      <c r="CZ1880" s="85"/>
      <c r="DA1880" s="85"/>
      <c r="DB1880" s="85"/>
      <c r="DC1880" s="85"/>
      <c r="DD1880" s="85"/>
      <c r="DE1880" s="85"/>
      <c r="DF1880" s="85"/>
      <c r="DG1880" s="85"/>
      <c r="DH1880" s="85"/>
      <c r="DI1880" s="85"/>
      <c r="DJ1880" s="85"/>
      <c r="DK1880" s="85"/>
      <c r="DL1880" s="85"/>
      <c r="DM1880" s="85"/>
      <c r="DN1880" s="85"/>
      <c r="DO1880" s="85"/>
      <c r="DP1880" s="85"/>
      <c r="DQ1880" s="85"/>
      <c r="DR1880" s="85"/>
      <c r="DS1880" s="85"/>
      <c r="DT1880" s="85"/>
      <c r="DU1880" s="85"/>
      <c r="DV1880" s="85"/>
      <c r="DW1880" s="85"/>
      <c r="DX1880" s="85"/>
      <c r="DY1880" s="85"/>
      <c r="DZ1880" s="85"/>
      <c r="EA1880" s="85"/>
      <c r="EB1880" s="85"/>
      <c r="EC1880" s="85"/>
      <c r="ED1880" s="85"/>
      <c r="EE1880" s="85"/>
      <c r="EF1880" s="85"/>
      <c r="EG1880" s="85"/>
      <c r="EH1880" s="85"/>
      <c r="EI1880" s="85"/>
      <c r="EJ1880" s="85"/>
      <c r="EK1880" s="85"/>
      <c r="EL1880" s="85"/>
      <c r="EM1880" s="85"/>
      <c r="EN1880" s="85"/>
      <c r="EO1880" s="85"/>
      <c r="EP1880" s="85"/>
      <c r="EQ1880" s="85"/>
      <c r="ER1880" s="85"/>
      <c r="ES1880" s="85"/>
      <c r="ET1880" s="85"/>
      <c r="EU1880" s="85"/>
      <c r="EV1880" s="85"/>
      <c r="EW1880" s="85"/>
      <c r="EX1880" s="85"/>
      <c r="EY1880" s="85"/>
      <c r="EZ1880" s="85"/>
      <c r="FA1880" s="85"/>
      <c r="FB1880" s="85"/>
      <c r="FC1880" s="85"/>
      <c r="FD1880" s="85"/>
      <c r="FE1880" s="85"/>
      <c r="FF1880" s="85"/>
      <c r="FG1880" s="85"/>
      <c r="FH1880" s="85"/>
      <c r="FI1880" s="85"/>
      <c r="FJ1880" s="85"/>
      <c r="FK1880" s="85"/>
      <c r="FL1880" s="85"/>
      <c r="FM1880" s="85"/>
      <c r="FN1880" s="85"/>
      <c r="FO1880" s="85"/>
      <c r="FP1880" s="85"/>
      <c r="FQ1880" s="85"/>
      <c r="FR1880" s="85"/>
      <c r="FS1880" s="85"/>
      <c r="FT1880" s="85"/>
      <c r="FU1880" s="85"/>
      <c r="FV1880" s="85"/>
      <c r="FW1880" s="85"/>
      <c r="FX1880" s="85"/>
      <c r="FY1880" s="85"/>
      <c r="FZ1880" s="85"/>
      <c r="GA1880" s="85"/>
      <c r="GB1880" s="85"/>
      <c r="GC1880" s="85"/>
      <c r="GD1880" s="85"/>
      <c r="GE1880" s="85"/>
      <c r="GF1880" s="85"/>
      <c r="GG1880" s="85"/>
      <c r="GH1880" s="85"/>
      <c r="GI1880" s="85"/>
      <c r="GJ1880" s="85"/>
      <c r="GK1880" s="85"/>
      <c r="GL1880" s="85"/>
      <c r="GM1880" s="85"/>
      <c r="GN1880" s="85"/>
      <c r="GO1880" s="85"/>
      <c r="GP1880" s="85"/>
      <c r="GQ1880" s="85"/>
      <c r="GR1880" s="85"/>
      <c r="GS1880" s="85"/>
      <c r="GT1880" s="85"/>
      <c r="GU1880" s="85"/>
      <c r="GV1880" s="85"/>
      <c r="GW1880" s="85"/>
      <c r="GX1880" s="85"/>
      <c r="GY1880" s="85"/>
      <c r="GZ1880" s="85"/>
      <c r="HA1880" s="85"/>
      <c r="HB1880" s="85"/>
      <c r="HC1880" s="85"/>
      <c r="HD1880" s="85"/>
      <c r="HE1880" s="85"/>
      <c r="HF1880" s="85"/>
      <c r="HG1880" s="85"/>
      <c r="HH1880" s="85"/>
      <c r="HI1880" s="85"/>
      <c r="HJ1880" s="85"/>
      <c r="HK1880" s="85"/>
      <c r="HL1880" s="85"/>
      <c r="HM1880" s="85"/>
      <c r="HN1880" s="85"/>
      <c r="HO1880" s="85"/>
      <c r="HP1880" s="85"/>
      <c r="HQ1880" s="85"/>
      <c r="HR1880" s="85"/>
      <c r="HS1880" s="85"/>
      <c r="HT1880" s="85"/>
      <c r="HU1880" s="85"/>
      <c r="HV1880" s="85"/>
      <c r="HW1880" s="85"/>
      <c r="HX1880" s="85"/>
      <c r="HY1880" s="85"/>
      <c r="HZ1880" s="85"/>
      <c r="IA1880" s="85"/>
      <c r="IB1880" s="85"/>
      <c r="IC1880" s="85"/>
      <c r="ID1880" s="85"/>
      <c r="IE1880" s="85"/>
      <c r="IF1880" s="85"/>
      <c r="IG1880" s="85"/>
      <c r="IH1880" s="85"/>
      <c r="II1880" s="85"/>
      <c r="IJ1880" s="85"/>
      <c r="IK1880" s="85"/>
      <c r="IL1880" s="85"/>
      <c r="IM1880" s="85"/>
      <c r="IN1880" s="85"/>
      <c r="IO1880" s="85"/>
      <c r="IP1880" s="85"/>
      <c r="IQ1880" s="85"/>
      <c r="IR1880" s="85"/>
      <c r="IS1880" s="85"/>
      <c r="IT1880" s="85"/>
    </row>
    <row r="1881" spans="1:255" s="8" customFormat="1">
      <c r="A1881" s="8" t="s">
        <v>13395</v>
      </c>
      <c r="B1881" s="8" t="s">
        <v>16554</v>
      </c>
      <c r="C1881" s="8" t="s">
        <v>16555</v>
      </c>
      <c r="E1881" s="46"/>
      <c r="G1881" s="85"/>
      <c r="H1881" s="85"/>
      <c r="I1881" s="85"/>
      <c r="J1881" s="85"/>
      <c r="K1881" s="85"/>
      <c r="L1881" s="85"/>
      <c r="M1881" s="85"/>
      <c r="N1881" s="85"/>
      <c r="O1881" s="85"/>
      <c r="P1881" s="85"/>
      <c r="Q1881" s="85"/>
      <c r="R1881" s="85"/>
      <c r="S1881" s="85"/>
      <c r="T1881" s="85"/>
      <c r="U1881" s="85"/>
      <c r="V1881" s="85"/>
      <c r="W1881" s="85"/>
      <c r="X1881" s="85"/>
      <c r="Y1881" s="85"/>
      <c r="Z1881" s="85"/>
      <c r="AA1881" s="85"/>
      <c r="AB1881" s="85"/>
      <c r="AC1881" s="85"/>
      <c r="AD1881" s="85"/>
      <c r="AE1881" s="85"/>
      <c r="AF1881" s="85"/>
      <c r="AG1881" s="85"/>
      <c r="AH1881" s="85"/>
      <c r="AI1881" s="85"/>
      <c r="AJ1881" s="85"/>
      <c r="AK1881" s="85"/>
      <c r="AL1881" s="85"/>
      <c r="AM1881" s="85"/>
      <c r="AN1881" s="85"/>
      <c r="AO1881" s="85"/>
      <c r="AP1881" s="85"/>
      <c r="AQ1881" s="85"/>
      <c r="AR1881" s="85"/>
      <c r="AS1881" s="85"/>
      <c r="AT1881" s="85"/>
      <c r="AU1881" s="85"/>
      <c r="AV1881" s="85"/>
      <c r="AW1881" s="85"/>
      <c r="AX1881" s="85"/>
      <c r="AY1881" s="85"/>
      <c r="AZ1881" s="85"/>
      <c r="BA1881" s="85"/>
      <c r="BB1881" s="85"/>
      <c r="BC1881" s="85"/>
      <c r="BD1881" s="85"/>
      <c r="BE1881" s="85"/>
      <c r="BF1881" s="85"/>
      <c r="BG1881" s="85"/>
      <c r="BH1881" s="85"/>
      <c r="BI1881" s="85"/>
      <c r="BJ1881" s="85"/>
      <c r="BK1881" s="85"/>
      <c r="BL1881" s="85"/>
      <c r="BM1881" s="85"/>
      <c r="BN1881" s="85"/>
      <c r="BO1881" s="85"/>
      <c r="BP1881" s="85"/>
      <c r="BQ1881" s="85"/>
      <c r="BR1881" s="85"/>
      <c r="BS1881" s="85"/>
      <c r="BT1881" s="85"/>
      <c r="BU1881" s="85"/>
      <c r="BV1881" s="85"/>
      <c r="BW1881" s="85"/>
      <c r="BX1881" s="85"/>
      <c r="BY1881" s="85"/>
      <c r="BZ1881" s="85"/>
      <c r="CA1881" s="85"/>
      <c r="CB1881" s="85"/>
      <c r="CC1881" s="85"/>
      <c r="CD1881" s="85"/>
      <c r="CE1881" s="85"/>
      <c r="CF1881" s="85"/>
      <c r="CG1881" s="85"/>
      <c r="CH1881" s="85"/>
      <c r="CI1881" s="85"/>
      <c r="CJ1881" s="85"/>
      <c r="CK1881" s="85"/>
      <c r="CL1881" s="85"/>
      <c r="CM1881" s="85"/>
      <c r="CN1881" s="85"/>
      <c r="CO1881" s="85"/>
      <c r="CP1881" s="85"/>
      <c r="CQ1881" s="85"/>
      <c r="CR1881" s="85"/>
      <c r="CS1881" s="85"/>
      <c r="CT1881" s="85"/>
      <c r="CU1881" s="85"/>
      <c r="CV1881" s="85"/>
      <c r="CW1881" s="85"/>
      <c r="CX1881" s="85"/>
      <c r="CY1881" s="85"/>
      <c r="CZ1881" s="85"/>
      <c r="DA1881" s="85"/>
      <c r="DB1881" s="85"/>
      <c r="DC1881" s="85"/>
      <c r="DD1881" s="85"/>
      <c r="DE1881" s="85"/>
      <c r="DF1881" s="85"/>
      <c r="DG1881" s="85"/>
      <c r="DH1881" s="85"/>
      <c r="DI1881" s="85"/>
      <c r="DJ1881" s="85"/>
      <c r="DK1881" s="85"/>
      <c r="DL1881" s="85"/>
      <c r="DM1881" s="85"/>
      <c r="DN1881" s="85"/>
      <c r="DO1881" s="85"/>
      <c r="DP1881" s="85"/>
      <c r="DQ1881" s="85"/>
      <c r="DR1881" s="85"/>
      <c r="DS1881" s="85"/>
      <c r="DT1881" s="85"/>
      <c r="DU1881" s="85"/>
      <c r="DV1881" s="85"/>
      <c r="DW1881" s="85"/>
      <c r="DX1881" s="85"/>
      <c r="DY1881" s="85"/>
      <c r="DZ1881" s="85"/>
      <c r="EA1881" s="85"/>
      <c r="EB1881" s="85"/>
      <c r="EC1881" s="85"/>
      <c r="ED1881" s="85"/>
      <c r="EE1881" s="85"/>
      <c r="EF1881" s="85"/>
      <c r="EG1881" s="85"/>
      <c r="EH1881" s="85"/>
      <c r="EI1881" s="85"/>
      <c r="EJ1881" s="85"/>
      <c r="EK1881" s="85"/>
      <c r="EL1881" s="85"/>
      <c r="EM1881" s="85"/>
      <c r="EN1881" s="85"/>
      <c r="EO1881" s="85"/>
      <c r="EP1881" s="85"/>
      <c r="EQ1881" s="85"/>
      <c r="ER1881" s="85"/>
      <c r="ES1881" s="85"/>
      <c r="ET1881" s="85"/>
      <c r="EU1881" s="85"/>
      <c r="EV1881" s="85"/>
      <c r="EW1881" s="85"/>
      <c r="EX1881" s="85"/>
      <c r="EY1881" s="85"/>
      <c r="EZ1881" s="85"/>
      <c r="FA1881" s="85"/>
      <c r="FB1881" s="85"/>
      <c r="FC1881" s="85"/>
      <c r="FD1881" s="85"/>
      <c r="FE1881" s="85"/>
      <c r="FF1881" s="85"/>
      <c r="FG1881" s="85"/>
      <c r="FH1881" s="85"/>
      <c r="FI1881" s="85"/>
      <c r="FJ1881" s="85"/>
      <c r="FK1881" s="85"/>
      <c r="FL1881" s="85"/>
      <c r="FM1881" s="85"/>
      <c r="FN1881" s="85"/>
      <c r="FO1881" s="85"/>
      <c r="FP1881" s="85"/>
      <c r="FQ1881" s="85"/>
      <c r="FR1881" s="85"/>
      <c r="FS1881" s="85"/>
      <c r="FT1881" s="85"/>
      <c r="FU1881" s="85"/>
      <c r="FV1881" s="85"/>
      <c r="FW1881" s="85"/>
      <c r="FX1881" s="85"/>
      <c r="FY1881" s="85"/>
      <c r="FZ1881" s="85"/>
      <c r="GA1881" s="85"/>
      <c r="GB1881" s="85"/>
      <c r="GC1881" s="85"/>
      <c r="GD1881" s="85"/>
      <c r="GE1881" s="85"/>
      <c r="GF1881" s="85"/>
      <c r="GG1881" s="85"/>
      <c r="GH1881" s="85"/>
      <c r="GI1881" s="85"/>
      <c r="GJ1881" s="85"/>
      <c r="GK1881" s="85"/>
      <c r="GL1881" s="85"/>
      <c r="GM1881" s="85"/>
      <c r="GN1881" s="85"/>
      <c r="GO1881" s="85"/>
      <c r="GP1881" s="85"/>
      <c r="GQ1881" s="85"/>
      <c r="GR1881" s="85"/>
      <c r="GS1881" s="85"/>
      <c r="GT1881" s="85"/>
      <c r="GU1881" s="85"/>
      <c r="GV1881" s="85"/>
      <c r="GW1881" s="85"/>
      <c r="GX1881" s="85"/>
      <c r="GY1881" s="85"/>
      <c r="GZ1881" s="85"/>
      <c r="HA1881" s="85"/>
      <c r="HB1881" s="85"/>
      <c r="HC1881" s="85"/>
      <c r="HD1881" s="85"/>
      <c r="HE1881" s="85"/>
      <c r="HF1881" s="85"/>
      <c r="HG1881" s="85"/>
      <c r="HH1881" s="85"/>
      <c r="HI1881" s="85"/>
      <c r="HJ1881" s="85"/>
      <c r="HK1881" s="85"/>
      <c r="HL1881" s="85"/>
      <c r="HM1881" s="85"/>
      <c r="HN1881" s="85"/>
      <c r="HO1881" s="85"/>
      <c r="HP1881" s="85"/>
      <c r="HQ1881" s="85"/>
      <c r="HR1881" s="85"/>
      <c r="HS1881" s="85"/>
      <c r="HT1881" s="85"/>
      <c r="HU1881" s="85"/>
      <c r="HV1881" s="85"/>
      <c r="HW1881" s="85"/>
      <c r="HX1881" s="85"/>
      <c r="HY1881" s="85"/>
      <c r="HZ1881" s="85"/>
      <c r="IA1881" s="85"/>
      <c r="IB1881" s="85"/>
      <c r="IC1881" s="85"/>
      <c r="ID1881" s="85"/>
      <c r="IE1881" s="85"/>
      <c r="IF1881" s="85"/>
      <c r="IG1881" s="85"/>
      <c r="IH1881" s="85"/>
      <c r="II1881" s="85"/>
      <c r="IJ1881" s="85"/>
      <c r="IK1881" s="85"/>
      <c r="IL1881" s="85"/>
      <c r="IM1881" s="85"/>
      <c r="IN1881" s="85"/>
      <c r="IO1881" s="85"/>
      <c r="IP1881" s="85"/>
      <c r="IQ1881" s="85"/>
      <c r="IR1881" s="85"/>
      <c r="IS1881" s="85"/>
      <c r="IT1881" s="85"/>
      <c r="IU1881" s="85"/>
    </row>
    <row r="1882" spans="1:255" s="8" customFormat="1" ht="15">
      <c r="A1882" s="9" t="s">
        <v>13395</v>
      </c>
      <c r="B1882" s="27" t="s">
        <v>16556</v>
      </c>
      <c r="C1882" s="27" t="s">
        <v>16553</v>
      </c>
      <c r="F1882" s="85"/>
      <c r="G1882" s="85"/>
      <c r="H1882" s="85"/>
      <c r="I1882" s="85"/>
      <c r="J1882" s="85"/>
      <c r="K1882" s="85"/>
      <c r="L1882" s="85"/>
      <c r="M1882" s="85"/>
      <c r="N1882" s="85"/>
      <c r="O1882" s="85"/>
      <c r="P1882" s="85"/>
      <c r="Q1882" s="85"/>
      <c r="R1882" s="85"/>
      <c r="S1882" s="85"/>
      <c r="T1882" s="85"/>
      <c r="U1882" s="85"/>
      <c r="V1882" s="85"/>
      <c r="W1882" s="85"/>
      <c r="X1882" s="85"/>
      <c r="Y1882" s="85"/>
      <c r="Z1882" s="85"/>
      <c r="AA1882" s="85"/>
      <c r="AB1882" s="85"/>
      <c r="AC1882" s="85"/>
      <c r="AD1882" s="85"/>
      <c r="AE1882" s="85"/>
      <c r="AF1882" s="85"/>
      <c r="AG1882" s="85"/>
      <c r="AH1882" s="85"/>
      <c r="AI1882" s="85"/>
      <c r="AJ1882" s="85"/>
      <c r="AK1882" s="85"/>
      <c r="AL1882" s="85"/>
      <c r="AM1882" s="85"/>
      <c r="AN1882" s="85"/>
      <c r="AO1882" s="85"/>
      <c r="AP1882" s="85"/>
      <c r="AQ1882" s="85"/>
      <c r="AR1882" s="85"/>
      <c r="AS1882" s="85"/>
      <c r="AT1882" s="85"/>
      <c r="AU1882" s="85"/>
      <c r="AV1882" s="85"/>
      <c r="AW1882" s="85"/>
      <c r="AX1882" s="85"/>
      <c r="AY1882" s="85"/>
      <c r="AZ1882" s="85"/>
      <c r="BA1882" s="85"/>
      <c r="BB1882" s="85"/>
      <c r="BC1882" s="85"/>
      <c r="BD1882" s="85"/>
      <c r="BE1882" s="85"/>
      <c r="BF1882" s="85"/>
      <c r="BG1882" s="85"/>
      <c r="BH1882" s="85"/>
      <c r="BI1882" s="85"/>
      <c r="BJ1882" s="85"/>
      <c r="BK1882" s="85"/>
      <c r="BL1882" s="85"/>
      <c r="BM1882" s="85"/>
      <c r="BN1882" s="85"/>
      <c r="BO1882" s="85"/>
      <c r="BP1882" s="85"/>
      <c r="BQ1882" s="85"/>
      <c r="BR1882" s="85"/>
      <c r="BS1882" s="85"/>
      <c r="BT1882" s="85"/>
      <c r="BU1882" s="85"/>
      <c r="BV1882" s="85"/>
      <c r="BW1882" s="85"/>
      <c r="BX1882" s="85"/>
      <c r="BY1882" s="85"/>
      <c r="BZ1882" s="85"/>
      <c r="CA1882" s="85"/>
      <c r="CB1882" s="85"/>
      <c r="CC1882" s="85"/>
      <c r="CD1882" s="85"/>
      <c r="CE1882" s="85"/>
      <c r="CF1882" s="85"/>
      <c r="CG1882" s="85"/>
      <c r="CH1882" s="85"/>
      <c r="CI1882" s="85"/>
      <c r="CJ1882" s="85"/>
      <c r="CK1882" s="85"/>
      <c r="CL1882" s="85"/>
      <c r="CM1882" s="85"/>
      <c r="CN1882" s="85"/>
      <c r="CO1882" s="85"/>
      <c r="CP1882" s="85"/>
      <c r="CQ1882" s="85"/>
      <c r="CR1882" s="85"/>
      <c r="CS1882" s="85"/>
      <c r="CT1882" s="85"/>
      <c r="CU1882" s="85"/>
      <c r="CV1882" s="85"/>
      <c r="CW1882" s="85"/>
      <c r="CX1882" s="85"/>
      <c r="CY1882" s="85"/>
      <c r="CZ1882" s="85"/>
      <c r="DA1882" s="85"/>
      <c r="DB1882" s="85"/>
      <c r="DC1882" s="85"/>
      <c r="DD1882" s="85"/>
      <c r="DE1882" s="85"/>
      <c r="DF1882" s="85"/>
      <c r="DG1882" s="85"/>
      <c r="DH1882" s="85"/>
      <c r="DI1882" s="85"/>
      <c r="DJ1882" s="85"/>
      <c r="DK1882" s="85"/>
      <c r="DL1882" s="85"/>
      <c r="DM1882" s="85"/>
      <c r="DN1882" s="85"/>
      <c r="DO1882" s="85"/>
      <c r="DP1882" s="85"/>
      <c r="DQ1882" s="85"/>
      <c r="DR1882" s="85"/>
      <c r="DS1882" s="85"/>
      <c r="DT1882" s="85"/>
      <c r="DU1882" s="85"/>
      <c r="DV1882" s="85"/>
      <c r="DW1882" s="85"/>
      <c r="DX1882" s="85"/>
      <c r="DY1882" s="85"/>
      <c r="DZ1882" s="85"/>
      <c r="EA1882" s="85"/>
      <c r="EB1882" s="85"/>
      <c r="EC1882" s="85"/>
      <c r="ED1882" s="85"/>
      <c r="EE1882" s="85"/>
      <c r="EF1882" s="85"/>
      <c r="EG1882" s="85"/>
      <c r="EH1882" s="85"/>
      <c r="EI1882" s="85"/>
      <c r="EJ1882" s="85"/>
      <c r="EK1882" s="85"/>
      <c r="EL1882" s="85"/>
      <c r="EM1882" s="85"/>
      <c r="EN1882" s="85"/>
      <c r="EO1882" s="85"/>
      <c r="EP1882" s="85"/>
      <c r="EQ1882" s="85"/>
      <c r="ER1882" s="85"/>
      <c r="ES1882" s="85"/>
      <c r="ET1882" s="85"/>
      <c r="EU1882" s="85"/>
      <c r="EV1882" s="85"/>
      <c r="EW1882" s="85"/>
      <c r="EX1882" s="85"/>
      <c r="EY1882" s="85"/>
      <c r="EZ1882" s="85"/>
      <c r="FA1882" s="85"/>
      <c r="FB1882" s="85"/>
      <c r="FC1882" s="85"/>
      <c r="FD1882" s="85"/>
      <c r="FE1882" s="85"/>
      <c r="FF1882" s="85"/>
      <c r="FG1882" s="85"/>
      <c r="FH1882" s="85"/>
      <c r="FI1882" s="85"/>
      <c r="FJ1882" s="85"/>
      <c r="FK1882" s="85"/>
      <c r="FL1882" s="85"/>
      <c r="FM1882" s="85"/>
      <c r="FN1882" s="85"/>
      <c r="FO1882" s="85"/>
      <c r="FP1882" s="85"/>
      <c r="FQ1882" s="85"/>
      <c r="FR1882" s="85"/>
      <c r="FS1882" s="85"/>
      <c r="FT1882" s="85"/>
      <c r="FU1882" s="85"/>
      <c r="FV1882" s="85"/>
      <c r="FW1882" s="85"/>
      <c r="FX1882" s="85"/>
      <c r="FY1882" s="85"/>
      <c r="FZ1882" s="85"/>
      <c r="GA1882" s="85"/>
      <c r="GB1882" s="85"/>
      <c r="GC1882" s="85"/>
      <c r="GD1882" s="85"/>
      <c r="GE1882" s="85"/>
      <c r="GF1882" s="85"/>
      <c r="GG1882" s="85"/>
      <c r="GH1882" s="85"/>
      <c r="GI1882" s="85"/>
      <c r="GJ1882" s="85"/>
      <c r="GK1882" s="85"/>
      <c r="GL1882" s="85"/>
      <c r="GM1882" s="85"/>
      <c r="GN1882" s="85"/>
      <c r="GO1882" s="85"/>
      <c r="GP1882" s="85"/>
      <c r="GQ1882" s="85"/>
      <c r="GR1882" s="85"/>
      <c r="GS1882" s="85"/>
      <c r="GT1882" s="85"/>
      <c r="GU1882" s="85"/>
      <c r="GV1882" s="85"/>
      <c r="GW1882" s="85"/>
      <c r="GX1882" s="85"/>
      <c r="GY1882" s="85"/>
      <c r="GZ1882" s="85"/>
      <c r="HA1882" s="85"/>
      <c r="HB1882" s="85"/>
      <c r="HC1882" s="85"/>
      <c r="HD1882" s="85"/>
      <c r="HE1882" s="85"/>
      <c r="HF1882" s="85"/>
      <c r="HG1882" s="85"/>
      <c r="HH1882" s="85"/>
      <c r="HI1882" s="85"/>
      <c r="HJ1882" s="85"/>
      <c r="HK1882" s="85"/>
      <c r="HL1882" s="85"/>
      <c r="HM1882" s="85"/>
      <c r="HN1882" s="85"/>
      <c r="HO1882" s="85"/>
      <c r="HP1882" s="85"/>
      <c r="HQ1882" s="85"/>
      <c r="HR1882" s="85"/>
      <c r="HS1882" s="85"/>
      <c r="HT1882" s="85"/>
      <c r="HU1882" s="85"/>
      <c r="HV1882" s="85"/>
      <c r="HW1882" s="85"/>
      <c r="HX1882" s="85"/>
      <c r="HY1882" s="85"/>
      <c r="HZ1882" s="85"/>
      <c r="IA1882" s="85"/>
      <c r="IB1882" s="85"/>
      <c r="IC1882" s="85"/>
      <c r="ID1882" s="85"/>
      <c r="IE1882" s="85"/>
      <c r="IF1882" s="85"/>
      <c r="IG1882" s="85"/>
      <c r="IH1882" s="85"/>
      <c r="II1882" s="85"/>
      <c r="IJ1882" s="85"/>
      <c r="IK1882" s="85"/>
      <c r="IL1882" s="85"/>
      <c r="IM1882" s="85"/>
      <c r="IN1882" s="85"/>
      <c r="IO1882" s="85"/>
      <c r="IP1882" s="85"/>
      <c r="IQ1882" s="85"/>
      <c r="IR1882" s="85"/>
      <c r="IS1882" s="85"/>
      <c r="IT1882" s="85"/>
    </row>
    <row r="1883" spans="1:255" s="8" customFormat="1" ht="15">
      <c r="A1883" s="9" t="s">
        <v>13395</v>
      </c>
      <c r="B1883" s="27" t="s">
        <v>16557</v>
      </c>
      <c r="C1883" s="27" t="s">
        <v>16553</v>
      </c>
      <c r="F1883" s="85"/>
      <c r="G1883" s="85"/>
      <c r="H1883" s="85"/>
      <c r="I1883" s="85"/>
      <c r="J1883" s="85"/>
      <c r="K1883" s="85"/>
      <c r="L1883" s="85"/>
      <c r="M1883" s="85"/>
      <c r="N1883" s="85"/>
      <c r="O1883" s="85"/>
      <c r="P1883" s="85"/>
      <c r="Q1883" s="85"/>
      <c r="R1883" s="85"/>
      <c r="S1883" s="85"/>
      <c r="T1883" s="85"/>
      <c r="U1883" s="85"/>
      <c r="V1883" s="85"/>
      <c r="W1883" s="85"/>
      <c r="X1883" s="85"/>
      <c r="Y1883" s="85"/>
      <c r="Z1883" s="85"/>
      <c r="AA1883" s="85"/>
      <c r="AB1883" s="85"/>
      <c r="AC1883" s="85"/>
      <c r="AD1883" s="85"/>
      <c r="AE1883" s="85"/>
      <c r="AF1883" s="85"/>
      <c r="AG1883" s="85"/>
      <c r="AH1883" s="85"/>
      <c r="AI1883" s="85"/>
      <c r="AJ1883" s="85"/>
      <c r="AK1883" s="85"/>
      <c r="AL1883" s="85"/>
      <c r="AM1883" s="85"/>
      <c r="AN1883" s="85"/>
      <c r="AO1883" s="85"/>
      <c r="AP1883" s="85"/>
      <c r="AQ1883" s="85"/>
      <c r="AR1883" s="85"/>
      <c r="AS1883" s="85"/>
      <c r="AT1883" s="85"/>
      <c r="AU1883" s="85"/>
      <c r="AV1883" s="85"/>
      <c r="AW1883" s="85"/>
      <c r="AX1883" s="85"/>
      <c r="AY1883" s="85"/>
      <c r="AZ1883" s="85"/>
      <c r="BA1883" s="85"/>
      <c r="BB1883" s="85"/>
      <c r="BC1883" s="85"/>
      <c r="BD1883" s="85"/>
      <c r="BE1883" s="85"/>
      <c r="BF1883" s="85"/>
      <c r="BG1883" s="85"/>
      <c r="BH1883" s="85"/>
      <c r="BI1883" s="85"/>
      <c r="BJ1883" s="85"/>
      <c r="BK1883" s="85"/>
      <c r="BL1883" s="85"/>
      <c r="BM1883" s="85"/>
      <c r="BN1883" s="85"/>
      <c r="BO1883" s="85"/>
      <c r="BP1883" s="85"/>
      <c r="BQ1883" s="85"/>
      <c r="BR1883" s="85"/>
      <c r="BS1883" s="85"/>
      <c r="BT1883" s="85"/>
      <c r="BU1883" s="85"/>
      <c r="BV1883" s="85"/>
      <c r="BW1883" s="85"/>
      <c r="BX1883" s="85"/>
      <c r="BY1883" s="85"/>
      <c r="BZ1883" s="85"/>
      <c r="CA1883" s="85"/>
      <c r="CB1883" s="85"/>
      <c r="CC1883" s="85"/>
      <c r="CD1883" s="85"/>
      <c r="CE1883" s="85"/>
      <c r="CF1883" s="85"/>
      <c r="CG1883" s="85"/>
      <c r="CH1883" s="85"/>
      <c r="CI1883" s="85"/>
      <c r="CJ1883" s="85"/>
      <c r="CK1883" s="85"/>
      <c r="CL1883" s="85"/>
      <c r="CM1883" s="85"/>
      <c r="CN1883" s="85"/>
      <c r="CO1883" s="85"/>
      <c r="CP1883" s="85"/>
      <c r="CQ1883" s="85"/>
      <c r="CR1883" s="85"/>
      <c r="CS1883" s="85"/>
      <c r="CT1883" s="85"/>
      <c r="CU1883" s="85"/>
      <c r="CV1883" s="85"/>
      <c r="CW1883" s="85"/>
      <c r="CX1883" s="85"/>
      <c r="CY1883" s="85"/>
      <c r="CZ1883" s="85"/>
      <c r="DA1883" s="85"/>
      <c r="DB1883" s="85"/>
      <c r="DC1883" s="85"/>
      <c r="DD1883" s="85"/>
      <c r="DE1883" s="85"/>
      <c r="DF1883" s="85"/>
      <c r="DG1883" s="85"/>
      <c r="DH1883" s="85"/>
      <c r="DI1883" s="85"/>
      <c r="DJ1883" s="85"/>
      <c r="DK1883" s="85"/>
      <c r="DL1883" s="85"/>
      <c r="DM1883" s="85"/>
      <c r="DN1883" s="85"/>
      <c r="DO1883" s="85"/>
      <c r="DP1883" s="85"/>
      <c r="DQ1883" s="85"/>
      <c r="DR1883" s="85"/>
      <c r="DS1883" s="85"/>
      <c r="DT1883" s="85"/>
      <c r="DU1883" s="85"/>
      <c r="DV1883" s="85"/>
      <c r="DW1883" s="85"/>
      <c r="DX1883" s="85"/>
      <c r="DY1883" s="85"/>
      <c r="DZ1883" s="85"/>
      <c r="EA1883" s="85"/>
      <c r="EB1883" s="85"/>
      <c r="EC1883" s="85"/>
      <c r="ED1883" s="85"/>
      <c r="EE1883" s="85"/>
      <c r="EF1883" s="85"/>
      <c r="EG1883" s="85"/>
      <c r="EH1883" s="85"/>
      <c r="EI1883" s="85"/>
      <c r="EJ1883" s="85"/>
      <c r="EK1883" s="85"/>
      <c r="EL1883" s="85"/>
      <c r="EM1883" s="85"/>
      <c r="EN1883" s="85"/>
      <c r="EO1883" s="85"/>
      <c r="EP1883" s="85"/>
      <c r="EQ1883" s="85"/>
      <c r="ER1883" s="85"/>
      <c r="ES1883" s="85"/>
      <c r="ET1883" s="85"/>
      <c r="EU1883" s="85"/>
      <c r="EV1883" s="85"/>
      <c r="EW1883" s="85"/>
      <c r="EX1883" s="85"/>
      <c r="EY1883" s="85"/>
      <c r="EZ1883" s="85"/>
      <c r="FA1883" s="85"/>
      <c r="FB1883" s="85"/>
      <c r="FC1883" s="85"/>
      <c r="FD1883" s="85"/>
      <c r="FE1883" s="85"/>
      <c r="FF1883" s="85"/>
      <c r="FG1883" s="85"/>
      <c r="FH1883" s="85"/>
      <c r="FI1883" s="85"/>
      <c r="FJ1883" s="85"/>
      <c r="FK1883" s="85"/>
      <c r="FL1883" s="85"/>
      <c r="FM1883" s="85"/>
      <c r="FN1883" s="85"/>
      <c r="FO1883" s="85"/>
      <c r="FP1883" s="85"/>
      <c r="FQ1883" s="85"/>
      <c r="FR1883" s="85"/>
      <c r="FS1883" s="85"/>
      <c r="FT1883" s="85"/>
      <c r="FU1883" s="85"/>
      <c r="FV1883" s="85"/>
      <c r="FW1883" s="85"/>
      <c r="FX1883" s="85"/>
      <c r="FY1883" s="85"/>
      <c r="FZ1883" s="85"/>
      <c r="GA1883" s="85"/>
      <c r="GB1883" s="85"/>
      <c r="GC1883" s="85"/>
      <c r="GD1883" s="85"/>
      <c r="GE1883" s="85"/>
      <c r="GF1883" s="85"/>
      <c r="GG1883" s="85"/>
      <c r="GH1883" s="85"/>
      <c r="GI1883" s="85"/>
      <c r="GJ1883" s="85"/>
      <c r="GK1883" s="85"/>
      <c r="GL1883" s="85"/>
      <c r="GM1883" s="85"/>
      <c r="GN1883" s="85"/>
      <c r="GO1883" s="85"/>
      <c r="GP1883" s="85"/>
      <c r="GQ1883" s="85"/>
      <c r="GR1883" s="85"/>
      <c r="GS1883" s="85"/>
      <c r="GT1883" s="85"/>
      <c r="GU1883" s="85"/>
      <c r="GV1883" s="85"/>
      <c r="GW1883" s="85"/>
      <c r="GX1883" s="85"/>
      <c r="GY1883" s="85"/>
      <c r="GZ1883" s="85"/>
      <c r="HA1883" s="85"/>
      <c r="HB1883" s="85"/>
      <c r="HC1883" s="85"/>
      <c r="HD1883" s="85"/>
      <c r="HE1883" s="85"/>
      <c r="HF1883" s="85"/>
      <c r="HG1883" s="85"/>
      <c r="HH1883" s="85"/>
      <c r="HI1883" s="85"/>
      <c r="HJ1883" s="85"/>
      <c r="HK1883" s="85"/>
      <c r="HL1883" s="85"/>
      <c r="HM1883" s="85"/>
      <c r="HN1883" s="85"/>
      <c r="HO1883" s="85"/>
      <c r="HP1883" s="85"/>
      <c r="HQ1883" s="85"/>
      <c r="HR1883" s="85"/>
      <c r="HS1883" s="85"/>
      <c r="HT1883" s="85"/>
      <c r="HU1883" s="85"/>
      <c r="HV1883" s="85"/>
      <c r="HW1883" s="85"/>
      <c r="HX1883" s="85"/>
      <c r="HY1883" s="85"/>
      <c r="HZ1883" s="85"/>
      <c r="IA1883" s="85"/>
      <c r="IB1883" s="85"/>
      <c r="IC1883" s="85"/>
      <c r="ID1883" s="85"/>
      <c r="IE1883" s="85"/>
      <c r="IF1883" s="85"/>
      <c r="IG1883" s="85"/>
      <c r="IH1883" s="85"/>
      <c r="II1883" s="85"/>
      <c r="IJ1883" s="85"/>
      <c r="IK1883" s="85"/>
      <c r="IL1883" s="85"/>
      <c r="IM1883" s="85"/>
      <c r="IN1883" s="85"/>
      <c r="IO1883" s="85"/>
      <c r="IP1883" s="85"/>
      <c r="IQ1883" s="85"/>
      <c r="IR1883" s="85"/>
      <c r="IS1883" s="85"/>
      <c r="IT1883" s="85"/>
    </row>
    <row r="1884" spans="1:255" s="8" customFormat="1" ht="15">
      <c r="A1884" s="9" t="s">
        <v>13395</v>
      </c>
      <c r="B1884" s="27" t="s">
        <v>10935</v>
      </c>
      <c r="C1884" s="27" t="s">
        <v>16553</v>
      </c>
      <c r="F1884" s="85"/>
      <c r="G1884" s="85"/>
      <c r="H1884" s="85"/>
      <c r="I1884" s="85"/>
      <c r="J1884" s="85"/>
      <c r="K1884" s="85"/>
      <c r="L1884" s="85"/>
      <c r="M1884" s="85"/>
      <c r="N1884" s="85"/>
      <c r="O1884" s="85"/>
      <c r="P1884" s="85"/>
      <c r="Q1884" s="85"/>
      <c r="R1884" s="85"/>
      <c r="S1884" s="85"/>
      <c r="T1884" s="85"/>
      <c r="U1884" s="85"/>
      <c r="V1884" s="85"/>
      <c r="W1884" s="85"/>
      <c r="X1884" s="85"/>
      <c r="Y1884" s="85"/>
      <c r="Z1884" s="85"/>
      <c r="AA1884" s="85"/>
      <c r="AB1884" s="85"/>
      <c r="AC1884" s="85"/>
      <c r="AD1884" s="85"/>
      <c r="AE1884" s="85"/>
      <c r="AF1884" s="85"/>
      <c r="AG1884" s="85"/>
      <c r="AH1884" s="85"/>
      <c r="AI1884" s="85"/>
      <c r="AJ1884" s="85"/>
      <c r="AK1884" s="85"/>
      <c r="AL1884" s="85"/>
      <c r="AM1884" s="85"/>
      <c r="AN1884" s="85"/>
      <c r="AO1884" s="85"/>
      <c r="AP1884" s="85"/>
      <c r="AQ1884" s="85"/>
      <c r="AR1884" s="85"/>
      <c r="AS1884" s="85"/>
      <c r="AT1884" s="85"/>
      <c r="AU1884" s="85"/>
      <c r="AV1884" s="85"/>
      <c r="AW1884" s="85"/>
      <c r="AX1884" s="85"/>
      <c r="AY1884" s="85"/>
      <c r="AZ1884" s="85"/>
      <c r="BA1884" s="85"/>
      <c r="BB1884" s="85"/>
      <c r="BC1884" s="85"/>
      <c r="BD1884" s="85"/>
      <c r="BE1884" s="85"/>
      <c r="BF1884" s="85"/>
      <c r="BG1884" s="85"/>
      <c r="BH1884" s="85"/>
      <c r="BI1884" s="85"/>
      <c r="BJ1884" s="85"/>
      <c r="BK1884" s="85"/>
      <c r="BL1884" s="85"/>
      <c r="BM1884" s="85"/>
      <c r="BN1884" s="85"/>
      <c r="BO1884" s="85"/>
      <c r="BP1884" s="85"/>
      <c r="BQ1884" s="85"/>
      <c r="BR1884" s="85"/>
      <c r="BS1884" s="85"/>
      <c r="BT1884" s="85"/>
      <c r="BU1884" s="85"/>
      <c r="BV1884" s="85"/>
      <c r="BW1884" s="85"/>
      <c r="BX1884" s="85"/>
      <c r="BY1884" s="85"/>
      <c r="BZ1884" s="85"/>
      <c r="CA1884" s="85"/>
      <c r="CB1884" s="85"/>
      <c r="CC1884" s="85"/>
      <c r="CD1884" s="85"/>
      <c r="CE1884" s="85"/>
      <c r="CF1884" s="85"/>
      <c r="CG1884" s="85"/>
      <c r="CH1884" s="85"/>
      <c r="CI1884" s="85"/>
      <c r="CJ1884" s="85"/>
      <c r="CK1884" s="85"/>
      <c r="CL1884" s="85"/>
      <c r="CM1884" s="85"/>
      <c r="CN1884" s="85"/>
      <c r="CO1884" s="85"/>
      <c r="CP1884" s="85"/>
      <c r="CQ1884" s="85"/>
      <c r="CR1884" s="85"/>
      <c r="CS1884" s="85"/>
      <c r="CT1884" s="85"/>
      <c r="CU1884" s="85"/>
      <c r="CV1884" s="85"/>
      <c r="CW1884" s="85"/>
      <c r="CX1884" s="85"/>
      <c r="CY1884" s="85"/>
      <c r="CZ1884" s="85"/>
      <c r="DA1884" s="85"/>
      <c r="DB1884" s="85"/>
      <c r="DC1884" s="85"/>
      <c r="DD1884" s="85"/>
      <c r="DE1884" s="85"/>
      <c r="DF1884" s="85"/>
      <c r="DG1884" s="85"/>
      <c r="DH1884" s="85"/>
      <c r="DI1884" s="85"/>
      <c r="DJ1884" s="85"/>
      <c r="DK1884" s="85"/>
      <c r="DL1884" s="85"/>
      <c r="DM1884" s="85"/>
      <c r="DN1884" s="85"/>
      <c r="DO1884" s="85"/>
      <c r="DP1884" s="85"/>
      <c r="DQ1884" s="85"/>
      <c r="DR1884" s="85"/>
      <c r="DS1884" s="85"/>
      <c r="DT1884" s="85"/>
      <c r="DU1884" s="85"/>
      <c r="DV1884" s="85"/>
      <c r="DW1884" s="85"/>
      <c r="DX1884" s="85"/>
      <c r="DY1884" s="85"/>
      <c r="DZ1884" s="85"/>
      <c r="EA1884" s="85"/>
      <c r="EB1884" s="85"/>
      <c r="EC1884" s="85"/>
      <c r="ED1884" s="85"/>
      <c r="EE1884" s="85"/>
      <c r="EF1884" s="85"/>
      <c r="EG1884" s="85"/>
      <c r="EH1884" s="85"/>
      <c r="EI1884" s="85"/>
      <c r="EJ1884" s="85"/>
      <c r="EK1884" s="85"/>
      <c r="EL1884" s="85"/>
      <c r="EM1884" s="85"/>
      <c r="EN1884" s="85"/>
      <c r="EO1884" s="85"/>
      <c r="EP1884" s="85"/>
      <c r="EQ1884" s="85"/>
      <c r="ER1884" s="85"/>
      <c r="ES1884" s="85"/>
      <c r="ET1884" s="85"/>
      <c r="EU1884" s="85"/>
      <c r="EV1884" s="85"/>
      <c r="EW1884" s="85"/>
      <c r="EX1884" s="85"/>
      <c r="EY1884" s="85"/>
      <c r="EZ1884" s="85"/>
      <c r="FA1884" s="85"/>
      <c r="FB1884" s="85"/>
      <c r="FC1884" s="85"/>
      <c r="FD1884" s="85"/>
      <c r="FE1884" s="85"/>
      <c r="FF1884" s="85"/>
      <c r="FG1884" s="85"/>
      <c r="FH1884" s="85"/>
      <c r="FI1884" s="85"/>
      <c r="FJ1884" s="85"/>
      <c r="FK1884" s="85"/>
      <c r="FL1884" s="85"/>
      <c r="FM1884" s="85"/>
      <c r="FN1884" s="85"/>
      <c r="FO1884" s="85"/>
      <c r="FP1884" s="85"/>
      <c r="FQ1884" s="85"/>
      <c r="FR1884" s="85"/>
      <c r="FS1884" s="85"/>
      <c r="FT1884" s="85"/>
      <c r="FU1884" s="85"/>
      <c r="FV1884" s="85"/>
      <c r="FW1884" s="85"/>
      <c r="FX1884" s="85"/>
      <c r="FY1884" s="85"/>
      <c r="FZ1884" s="85"/>
      <c r="GA1884" s="85"/>
      <c r="GB1884" s="85"/>
      <c r="GC1884" s="85"/>
      <c r="GD1884" s="85"/>
      <c r="GE1884" s="85"/>
      <c r="GF1884" s="85"/>
      <c r="GG1884" s="85"/>
      <c r="GH1884" s="85"/>
      <c r="GI1884" s="85"/>
      <c r="GJ1884" s="85"/>
      <c r="GK1884" s="85"/>
      <c r="GL1884" s="85"/>
      <c r="GM1884" s="85"/>
      <c r="GN1884" s="85"/>
      <c r="GO1884" s="85"/>
      <c r="GP1884" s="85"/>
      <c r="GQ1884" s="85"/>
      <c r="GR1884" s="85"/>
      <c r="GS1884" s="85"/>
      <c r="GT1884" s="85"/>
      <c r="GU1884" s="85"/>
      <c r="GV1884" s="85"/>
      <c r="GW1884" s="85"/>
      <c r="GX1884" s="85"/>
      <c r="GY1884" s="85"/>
      <c r="GZ1884" s="85"/>
      <c r="HA1884" s="85"/>
      <c r="HB1884" s="85"/>
      <c r="HC1884" s="85"/>
      <c r="HD1884" s="85"/>
      <c r="HE1884" s="85"/>
      <c r="HF1884" s="85"/>
      <c r="HG1884" s="85"/>
      <c r="HH1884" s="85"/>
      <c r="HI1884" s="85"/>
      <c r="HJ1884" s="85"/>
      <c r="HK1884" s="85"/>
      <c r="HL1884" s="85"/>
      <c r="HM1884" s="85"/>
      <c r="HN1884" s="85"/>
      <c r="HO1884" s="85"/>
      <c r="HP1884" s="85"/>
      <c r="HQ1884" s="85"/>
      <c r="HR1884" s="85"/>
      <c r="HS1884" s="85"/>
      <c r="HT1884" s="85"/>
      <c r="HU1884" s="85"/>
      <c r="HV1884" s="85"/>
      <c r="HW1884" s="85"/>
      <c r="HX1884" s="85"/>
      <c r="HY1884" s="85"/>
      <c r="HZ1884" s="85"/>
      <c r="IA1884" s="85"/>
      <c r="IB1884" s="85"/>
      <c r="IC1884" s="85"/>
      <c r="ID1884" s="85"/>
      <c r="IE1884" s="85"/>
      <c r="IF1884" s="85"/>
      <c r="IG1884" s="85"/>
      <c r="IH1884" s="85"/>
      <c r="II1884" s="85"/>
      <c r="IJ1884" s="85"/>
      <c r="IK1884" s="85"/>
      <c r="IL1884" s="85"/>
      <c r="IM1884" s="85"/>
      <c r="IN1884" s="85"/>
      <c r="IO1884" s="85"/>
      <c r="IP1884" s="85"/>
      <c r="IQ1884" s="85"/>
      <c r="IR1884" s="85"/>
      <c r="IS1884" s="85"/>
      <c r="IT1884" s="85"/>
    </row>
    <row r="1885" spans="1:255" s="8" customFormat="1" ht="15">
      <c r="A1885" s="9" t="s">
        <v>13395</v>
      </c>
      <c r="B1885" s="27" t="s">
        <v>16558</v>
      </c>
      <c r="C1885" s="27" t="s">
        <v>16553</v>
      </c>
      <c r="F1885" s="85"/>
      <c r="G1885" s="85"/>
      <c r="H1885" s="85"/>
      <c r="I1885" s="85"/>
      <c r="J1885" s="85"/>
      <c r="K1885" s="85"/>
      <c r="L1885" s="85"/>
      <c r="M1885" s="85"/>
      <c r="N1885" s="85"/>
      <c r="O1885" s="85"/>
      <c r="P1885" s="85"/>
      <c r="Q1885" s="85"/>
      <c r="R1885" s="85"/>
      <c r="S1885" s="85"/>
      <c r="T1885" s="85"/>
      <c r="U1885" s="85"/>
      <c r="V1885" s="85"/>
      <c r="W1885" s="85"/>
      <c r="X1885" s="85"/>
      <c r="Y1885" s="85"/>
      <c r="Z1885" s="85"/>
      <c r="AA1885" s="85"/>
      <c r="AB1885" s="85"/>
      <c r="AC1885" s="85"/>
      <c r="AD1885" s="85"/>
      <c r="AE1885" s="85"/>
      <c r="AF1885" s="85"/>
      <c r="AG1885" s="85"/>
      <c r="AH1885" s="85"/>
      <c r="AI1885" s="85"/>
      <c r="AJ1885" s="85"/>
      <c r="AK1885" s="85"/>
      <c r="AL1885" s="85"/>
      <c r="AM1885" s="85"/>
      <c r="AN1885" s="85"/>
      <c r="AO1885" s="85"/>
      <c r="AP1885" s="85"/>
      <c r="AQ1885" s="85"/>
      <c r="AR1885" s="85"/>
      <c r="AS1885" s="85"/>
      <c r="AT1885" s="85"/>
      <c r="AU1885" s="85"/>
      <c r="AV1885" s="85"/>
      <c r="AW1885" s="85"/>
      <c r="AX1885" s="85"/>
      <c r="AY1885" s="85"/>
      <c r="AZ1885" s="85"/>
      <c r="BA1885" s="85"/>
      <c r="BB1885" s="85"/>
      <c r="BC1885" s="85"/>
      <c r="BD1885" s="85"/>
      <c r="BE1885" s="85"/>
      <c r="BF1885" s="85"/>
      <c r="BG1885" s="85"/>
      <c r="BH1885" s="85"/>
      <c r="BI1885" s="85"/>
      <c r="BJ1885" s="85"/>
      <c r="BK1885" s="85"/>
      <c r="BL1885" s="85"/>
      <c r="BM1885" s="85"/>
      <c r="BN1885" s="85"/>
      <c r="BO1885" s="85"/>
      <c r="BP1885" s="85"/>
      <c r="BQ1885" s="85"/>
      <c r="BR1885" s="85"/>
      <c r="BS1885" s="85"/>
      <c r="BT1885" s="85"/>
      <c r="BU1885" s="85"/>
      <c r="BV1885" s="85"/>
      <c r="BW1885" s="85"/>
      <c r="BX1885" s="85"/>
      <c r="BY1885" s="85"/>
      <c r="BZ1885" s="85"/>
      <c r="CA1885" s="85"/>
      <c r="CB1885" s="85"/>
      <c r="CC1885" s="85"/>
      <c r="CD1885" s="85"/>
      <c r="CE1885" s="85"/>
      <c r="CF1885" s="85"/>
      <c r="CG1885" s="85"/>
      <c r="CH1885" s="85"/>
      <c r="CI1885" s="85"/>
      <c r="CJ1885" s="85"/>
      <c r="CK1885" s="85"/>
      <c r="CL1885" s="85"/>
      <c r="CM1885" s="85"/>
      <c r="CN1885" s="85"/>
      <c r="CO1885" s="85"/>
      <c r="CP1885" s="85"/>
      <c r="CQ1885" s="85"/>
      <c r="CR1885" s="85"/>
      <c r="CS1885" s="85"/>
      <c r="CT1885" s="85"/>
      <c r="CU1885" s="85"/>
      <c r="CV1885" s="85"/>
      <c r="CW1885" s="85"/>
      <c r="CX1885" s="85"/>
      <c r="CY1885" s="85"/>
      <c r="CZ1885" s="85"/>
      <c r="DA1885" s="85"/>
      <c r="DB1885" s="85"/>
      <c r="DC1885" s="85"/>
      <c r="DD1885" s="85"/>
      <c r="DE1885" s="85"/>
      <c r="DF1885" s="85"/>
      <c r="DG1885" s="85"/>
      <c r="DH1885" s="85"/>
      <c r="DI1885" s="85"/>
      <c r="DJ1885" s="85"/>
      <c r="DK1885" s="85"/>
      <c r="DL1885" s="85"/>
      <c r="DM1885" s="85"/>
      <c r="DN1885" s="85"/>
      <c r="DO1885" s="85"/>
      <c r="DP1885" s="85"/>
      <c r="DQ1885" s="85"/>
      <c r="DR1885" s="85"/>
      <c r="DS1885" s="85"/>
      <c r="DT1885" s="85"/>
      <c r="DU1885" s="85"/>
      <c r="DV1885" s="85"/>
      <c r="DW1885" s="85"/>
      <c r="DX1885" s="85"/>
      <c r="DY1885" s="85"/>
      <c r="DZ1885" s="85"/>
      <c r="EA1885" s="85"/>
      <c r="EB1885" s="85"/>
      <c r="EC1885" s="85"/>
      <c r="ED1885" s="85"/>
      <c r="EE1885" s="85"/>
      <c r="EF1885" s="85"/>
      <c r="EG1885" s="85"/>
      <c r="EH1885" s="85"/>
      <c r="EI1885" s="85"/>
      <c r="EJ1885" s="85"/>
      <c r="EK1885" s="85"/>
      <c r="EL1885" s="85"/>
      <c r="EM1885" s="85"/>
      <c r="EN1885" s="85"/>
      <c r="EO1885" s="85"/>
      <c r="EP1885" s="85"/>
      <c r="EQ1885" s="85"/>
      <c r="ER1885" s="85"/>
      <c r="ES1885" s="85"/>
      <c r="ET1885" s="85"/>
      <c r="EU1885" s="85"/>
      <c r="EV1885" s="85"/>
      <c r="EW1885" s="85"/>
      <c r="EX1885" s="85"/>
      <c r="EY1885" s="85"/>
      <c r="EZ1885" s="85"/>
      <c r="FA1885" s="85"/>
      <c r="FB1885" s="85"/>
      <c r="FC1885" s="85"/>
      <c r="FD1885" s="85"/>
      <c r="FE1885" s="85"/>
      <c r="FF1885" s="85"/>
      <c r="FG1885" s="85"/>
      <c r="FH1885" s="85"/>
      <c r="FI1885" s="85"/>
      <c r="FJ1885" s="85"/>
      <c r="FK1885" s="85"/>
      <c r="FL1885" s="85"/>
      <c r="FM1885" s="85"/>
      <c r="FN1885" s="85"/>
      <c r="FO1885" s="85"/>
      <c r="FP1885" s="85"/>
      <c r="FQ1885" s="85"/>
      <c r="FR1885" s="85"/>
      <c r="FS1885" s="85"/>
      <c r="FT1885" s="85"/>
      <c r="FU1885" s="85"/>
      <c r="FV1885" s="85"/>
      <c r="FW1885" s="85"/>
      <c r="FX1885" s="85"/>
      <c r="FY1885" s="85"/>
      <c r="FZ1885" s="85"/>
      <c r="GA1885" s="85"/>
      <c r="GB1885" s="85"/>
      <c r="GC1885" s="85"/>
      <c r="GD1885" s="85"/>
      <c r="GE1885" s="85"/>
      <c r="GF1885" s="85"/>
      <c r="GG1885" s="85"/>
      <c r="GH1885" s="85"/>
      <c r="GI1885" s="85"/>
      <c r="GJ1885" s="85"/>
      <c r="GK1885" s="85"/>
      <c r="GL1885" s="85"/>
      <c r="GM1885" s="85"/>
      <c r="GN1885" s="85"/>
      <c r="GO1885" s="85"/>
      <c r="GP1885" s="85"/>
      <c r="GQ1885" s="85"/>
      <c r="GR1885" s="85"/>
      <c r="GS1885" s="85"/>
      <c r="GT1885" s="85"/>
      <c r="GU1885" s="85"/>
      <c r="GV1885" s="85"/>
      <c r="GW1885" s="85"/>
      <c r="GX1885" s="85"/>
      <c r="GY1885" s="85"/>
      <c r="GZ1885" s="85"/>
      <c r="HA1885" s="85"/>
      <c r="HB1885" s="85"/>
      <c r="HC1885" s="85"/>
      <c r="HD1885" s="85"/>
      <c r="HE1885" s="85"/>
      <c r="HF1885" s="85"/>
      <c r="HG1885" s="85"/>
      <c r="HH1885" s="85"/>
      <c r="HI1885" s="85"/>
      <c r="HJ1885" s="85"/>
      <c r="HK1885" s="85"/>
      <c r="HL1885" s="85"/>
      <c r="HM1885" s="85"/>
      <c r="HN1885" s="85"/>
      <c r="HO1885" s="85"/>
      <c r="HP1885" s="85"/>
      <c r="HQ1885" s="85"/>
      <c r="HR1885" s="85"/>
      <c r="HS1885" s="85"/>
      <c r="HT1885" s="85"/>
      <c r="HU1885" s="85"/>
      <c r="HV1885" s="85"/>
      <c r="HW1885" s="85"/>
      <c r="HX1885" s="85"/>
      <c r="HY1885" s="85"/>
      <c r="HZ1885" s="85"/>
      <c r="IA1885" s="85"/>
      <c r="IB1885" s="85"/>
      <c r="IC1885" s="85"/>
      <c r="ID1885" s="85"/>
      <c r="IE1885" s="85"/>
      <c r="IF1885" s="85"/>
      <c r="IG1885" s="85"/>
      <c r="IH1885" s="85"/>
      <c r="II1885" s="85"/>
      <c r="IJ1885" s="85"/>
      <c r="IK1885" s="85"/>
      <c r="IL1885" s="85"/>
      <c r="IM1885" s="85"/>
      <c r="IN1885" s="85"/>
      <c r="IO1885" s="85"/>
      <c r="IP1885" s="85"/>
      <c r="IQ1885" s="85"/>
      <c r="IR1885" s="85"/>
      <c r="IS1885" s="85"/>
      <c r="IT1885" s="85"/>
    </row>
    <row r="1886" spans="1:255" s="8" customFormat="1" ht="15">
      <c r="A1886" s="9" t="s">
        <v>13395</v>
      </c>
      <c r="B1886" s="27" t="s">
        <v>16559</v>
      </c>
      <c r="C1886" s="27" t="s">
        <v>16553</v>
      </c>
      <c r="F1886" s="85"/>
      <c r="G1886" s="85"/>
      <c r="H1886" s="85"/>
      <c r="I1886" s="85"/>
      <c r="J1886" s="85"/>
      <c r="K1886" s="85"/>
      <c r="L1886" s="85"/>
      <c r="M1886" s="85"/>
      <c r="N1886" s="85"/>
      <c r="O1886" s="85"/>
      <c r="P1886" s="85"/>
      <c r="Q1886" s="85"/>
      <c r="R1886" s="85"/>
      <c r="S1886" s="85"/>
      <c r="T1886" s="85"/>
      <c r="U1886" s="85"/>
      <c r="V1886" s="85"/>
      <c r="W1886" s="85"/>
      <c r="X1886" s="85"/>
      <c r="Y1886" s="85"/>
      <c r="Z1886" s="85"/>
      <c r="AA1886" s="85"/>
      <c r="AB1886" s="85"/>
      <c r="AC1886" s="85"/>
      <c r="AD1886" s="85"/>
      <c r="AE1886" s="85"/>
      <c r="AF1886" s="85"/>
      <c r="AG1886" s="85"/>
      <c r="AH1886" s="85"/>
      <c r="AI1886" s="85"/>
      <c r="AJ1886" s="85"/>
      <c r="AK1886" s="85"/>
      <c r="AL1886" s="85"/>
      <c r="AM1886" s="85"/>
      <c r="AN1886" s="85"/>
      <c r="AO1886" s="85"/>
      <c r="AP1886" s="85"/>
      <c r="AQ1886" s="85"/>
      <c r="AR1886" s="85"/>
      <c r="AS1886" s="85"/>
      <c r="AT1886" s="85"/>
      <c r="AU1886" s="85"/>
      <c r="AV1886" s="85"/>
      <c r="AW1886" s="85"/>
      <c r="AX1886" s="85"/>
      <c r="AY1886" s="85"/>
      <c r="AZ1886" s="85"/>
      <c r="BA1886" s="85"/>
      <c r="BB1886" s="85"/>
      <c r="BC1886" s="85"/>
      <c r="BD1886" s="85"/>
      <c r="BE1886" s="85"/>
      <c r="BF1886" s="85"/>
      <c r="BG1886" s="85"/>
      <c r="BH1886" s="85"/>
      <c r="BI1886" s="85"/>
      <c r="BJ1886" s="85"/>
      <c r="BK1886" s="85"/>
      <c r="BL1886" s="85"/>
      <c r="BM1886" s="85"/>
      <c r="BN1886" s="85"/>
      <c r="BO1886" s="85"/>
      <c r="BP1886" s="85"/>
      <c r="BQ1886" s="85"/>
      <c r="BR1886" s="85"/>
      <c r="BS1886" s="85"/>
      <c r="BT1886" s="85"/>
      <c r="BU1886" s="85"/>
      <c r="BV1886" s="85"/>
      <c r="BW1886" s="85"/>
      <c r="BX1886" s="85"/>
      <c r="BY1886" s="85"/>
      <c r="BZ1886" s="85"/>
      <c r="CA1886" s="85"/>
      <c r="CB1886" s="85"/>
      <c r="CC1886" s="85"/>
      <c r="CD1886" s="85"/>
      <c r="CE1886" s="85"/>
      <c r="CF1886" s="85"/>
      <c r="CG1886" s="85"/>
      <c r="CH1886" s="85"/>
      <c r="CI1886" s="85"/>
      <c r="CJ1886" s="85"/>
      <c r="CK1886" s="85"/>
      <c r="CL1886" s="85"/>
      <c r="CM1886" s="85"/>
      <c r="CN1886" s="85"/>
      <c r="CO1886" s="85"/>
      <c r="CP1886" s="85"/>
      <c r="CQ1886" s="85"/>
      <c r="CR1886" s="85"/>
      <c r="CS1886" s="85"/>
      <c r="CT1886" s="85"/>
      <c r="CU1886" s="85"/>
      <c r="CV1886" s="85"/>
      <c r="CW1886" s="85"/>
      <c r="CX1886" s="85"/>
      <c r="CY1886" s="85"/>
      <c r="CZ1886" s="85"/>
      <c r="DA1886" s="85"/>
      <c r="DB1886" s="85"/>
      <c r="DC1886" s="85"/>
      <c r="DD1886" s="85"/>
      <c r="DE1886" s="85"/>
      <c r="DF1886" s="85"/>
      <c r="DG1886" s="85"/>
      <c r="DH1886" s="85"/>
      <c r="DI1886" s="85"/>
      <c r="DJ1886" s="85"/>
      <c r="DK1886" s="85"/>
      <c r="DL1886" s="85"/>
      <c r="DM1886" s="85"/>
      <c r="DN1886" s="85"/>
      <c r="DO1886" s="85"/>
      <c r="DP1886" s="85"/>
      <c r="DQ1886" s="85"/>
      <c r="DR1886" s="85"/>
      <c r="DS1886" s="85"/>
      <c r="DT1886" s="85"/>
      <c r="DU1886" s="85"/>
      <c r="DV1886" s="85"/>
      <c r="DW1886" s="85"/>
      <c r="DX1886" s="85"/>
      <c r="DY1886" s="85"/>
      <c r="DZ1886" s="85"/>
      <c r="EA1886" s="85"/>
      <c r="EB1886" s="85"/>
      <c r="EC1886" s="85"/>
      <c r="ED1886" s="85"/>
      <c r="EE1886" s="85"/>
      <c r="EF1886" s="85"/>
      <c r="EG1886" s="85"/>
      <c r="EH1886" s="85"/>
      <c r="EI1886" s="85"/>
      <c r="EJ1886" s="85"/>
      <c r="EK1886" s="85"/>
      <c r="EL1886" s="85"/>
      <c r="EM1886" s="85"/>
      <c r="EN1886" s="85"/>
      <c r="EO1886" s="85"/>
      <c r="EP1886" s="85"/>
      <c r="EQ1886" s="85"/>
      <c r="ER1886" s="85"/>
      <c r="ES1886" s="85"/>
      <c r="ET1886" s="85"/>
      <c r="EU1886" s="85"/>
      <c r="EV1886" s="85"/>
      <c r="EW1886" s="85"/>
      <c r="EX1886" s="85"/>
      <c r="EY1886" s="85"/>
      <c r="EZ1886" s="85"/>
      <c r="FA1886" s="85"/>
      <c r="FB1886" s="85"/>
      <c r="FC1886" s="85"/>
      <c r="FD1886" s="85"/>
      <c r="FE1886" s="85"/>
      <c r="FF1886" s="85"/>
      <c r="FG1886" s="85"/>
      <c r="FH1886" s="85"/>
      <c r="FI1886" s="85"/>
      <c r="FJ1886" s="85"/>
      <c r="FK1886" s="85"/>
      <c r="FL1886" s="85"/>
      <c r="FM1886" s="85"/>
      <c r="FN1886" s="85"/>
      <c r="FO1886" s="85"/>
      <c r="FP1886" s="85"/>
      <c r="FQ1886" s="85"/>
      <c r="FR1886" s="85"/>
      <c r="FS1886" s="85"/>
      <c r="FT1886" s="85"/>
      <c r="FU1886" s="85"/>
      <c r="FV1886" s="85"/>
      <c r="FW1886" s="85"/>
      <c r="FX1886" s="85"/>
      <c r="FY1886" s="85"/>
      <c r="FZ1886" s="85"/>
      <c r="GA1886" s="85"/>
      <c r="GB1886" s="85"/>
      <c r="GC1886" s="85"/>
      <c r="GD1886" s="85"/>
      <c r="GE1886" s="85"/>
      <c r="GF1886" s="85"/>
      <c r="GG1886" s="85"/>
      <c r="GH1886" s="85"/>
      <c r="GI1886" s="85"/>
      <c r="GJ1886" s="85"/>
      <c r="GK1886" s="85"/>
      <c r="GL1886" s="85"/>
      <c r="GM1886" s="85"/>
      <c r="GN1886" s="85"/>
      <c r="GO1886" s="85"/>
      <c r="GP1886" s="85"/>
      <c r="GQ1886" s="85"/>
      <c r="GR1886" s="85"/>
      <c r="GS1886" s="85"/>
      <c r="GT1886" s="85"/>
      <c r="GU1886" s="85"/>
      <c r="GV1886" s="85"/>
      <c r="GW1886" s="85"/>
      <c r="GX1886" s="85"/>
      <c r="GY1886" s="85"/>
      <c r="GZ1886" s="85"/>
      <c r="HA1886" s="85"/>
      <c r="HB1886" s="85"/>
      <c r="HC1886" s="85"/>
      <c r="HD1886" s="85"/>
      <c r="HE1886" s="85"/>
      <c r="HF1886" s="85"/>
      <c r="HG1886" s="85"/>
      <c r="HH1886" s="85"/>
      <c r="HI1886" s="85"/>
      <c r="HJ1886" s="85"/>
      <c r="HK1886" s="85"/>
      <c r="HL1886" s="85"/>
      <c r="HM1886" s="85"/>
      <c r="HN1886" s="85"/>
      <c r="HO1886" s="85"/>
      <c r="HP1886" s="85"/>
      <c r="HQ1886" s="85"/>
      <c r="HR1886" s="85"/>
      <c r="HS1886" s="85"/>
      <c r="HT1886" s="85"/>
      <c r="HU1886" s="85"/>
      <c r="HV1886" s="85"/>
      <c r="HW1886" s="85"/>
      <c r="HX1886" s="85"/>
      <c r="HY1886" s="85"/>
      <c r="HZ1886" s="85"/>
      <c r="IA1886" s="85"/>
      <c r="IB1886" s="85"/>
      <c r="IC1886" s="85"/>
      <c r="ID1886" s="85"/>
      <c r="IE1886" s="85"/>
      <c r="IF1886" s="85"/>
      <c r="IG1886" s="85"/>
      <c r="IH1886" s="85"/>
      <c r="II1886" s="85"/>
      <c r="IJ1886" s="85"/>
      <c r="IK1886" s="85"/>
      <c r="IL1886" s="85"/>
      <c r="IM1886" s="85"/>
      <c r="IN1886" s="85"/>
      <c r="IO1886" s="85"/>
      <c r="IP1886" s="85"/>
      <c r="IQ1886" s="85"/>
      <c r="IR1886" s="85"/>
      <c r="IS1886" s="85"/>
      <c r="IT1886" s="85"/>
    </row>
    <row r="1887" spans="1:255" s="8" customFormat="1" ht="15">
      <c r="A1887" s="9" t="s">
        <v>13395</v>
      </c>
      <c r="B1887" s="27" t="s">
        <v>16560</v>
      </c>
      <c r="C1887" s="27" t="s">
        <v>16553</v>
      </c>
      <c r="F1887" s="85"/>
      <c r="G1887" s="85"/>
      <c r="H1887" s="85"/>
      <c r="I1887" s="85"/>
      <c r="J1887" s="85"/>
      <c r="K1887" s="85"/>
      <c r="L1887" s="85"/>
      <c r="M1887" s="85"/>
      <c r="N1887" s="85"/>
      <c r="O1887" s="85"/>
      <c r="P1887" s="85"/>
      <c r="Q1887" s="85"/>
      <c r="R1887" s="85"/>
      <c r="S1887" s="85"/>
      <c r="T1887" s="85"/>
      <c r="U1887" s="85"/>
      <c r="V1887" s="85"/>
      <c r="W1887" s="85"/>
      <c r="X1887" s="85"/>
      <c r="Y1887" s="85"/>
      <c r="Z1887" s="85"/>
      <c r="AA1887" s="85"/>
      <c r="AB1887" s="85"/>
      <c r="AC1887" s="85"/>
      <c r="AD1887" s="85"/>
      <c r="AE1887" s="85"/>
      <c r="AF1887" s="85"/>
      <c r="AG1887" s="85"/>
      <c r="AH1887" s="85"/>
      <c r="AI1887" s="85"/>
      <c r="AJ1887" s="85"/>
      <c r="AK1887" s="85"/>
      <c r="AL1887" s="85"/>
      <c r="AM1887" s="85"/>
      <c r="AN1887" s="85"/>
      <c r="AO1887" s="85"/>
      <c r="AP1887" s="85"/>
      <c r="AQ1887" s="85"/>
      <c r="AR1887" s="85"/>
      <c r="AS1887" s="85"/>
      <c r="AT1887" s="85"/>
      <c r="AU1887" s="85"/>
      <c r="AV1887" s="85"/>
      <c r="AW1887" s="85"/>
      <c r="AX1887" s="85"/>
      <c r="AY1887" s="85"/>
      <c r="AZ1887" s="85"/>
      <c r="BA1887" s="85"/>
      <c r="BB1887" s="85"/>
      <c r="BC1887" s="85"/>
      <c r="BD1887" s="85"/>
      <c r="BE1887" s="85"/>
      <c r="BF1887" s="85"/>
      <c r="BG1887" s="85"/>
      <c r="BH1887" s="85"/>
      <c r="BI1887" s="85"/>
      <c r="BJ1887" s="85"/>
      <c r="BK1887" s="85"/>
      <c r="BL1887" s="85"/>
      <c r="BM1887" s="85"/>
      <c r="BN1887" s="85"/>
      <c r="BO1887" s="85"/>
      <c r="BP1887" s="85"/>
      <c r="BQ1887" s="85"/>
      <c r="BR1887" s="85"/>
      <c r="BS1887" s="85"/>
      <c r="BT1887" s="85"/>
      <c r="BU1887" s="85"/>
      <c r="BV1887" s="85"/>
      <c r="BW1887" s="85"/>
      <c r="BX1887" s="85"/>
      <c r="BY1887" s="85"/>
      <c r="BZ1887" s="85"/>
      <c r="CA1887" s="85"/>
      <c r="CB1887" s="85"/>
      <c r="CC1887" s="85"/>
      <c r="CD1887" s="85"/>
      <c r="CE1887" s="85"/>
      <c r="CF1887" s="85"/>
      <c r="CG1887" s="85"/>
      <c r="CH1887" s="85"/>
      <c r="CI1887" s="85"/>
      <c r="CJ1887" s="85"/>
      <c r="CK1887" s="85"/>
      <c r="CL1887" s="85"/>
      <c r="CM1887" s="85"/>
      <c r="CN1887" s="85"/>
      <c r="CO1887" s="85"/>
      <c r="CP1887" s="85"/>
      <c r="CQ1887" s="85"/>
      <c r="CR1887" s="85"/>
      <c r="CS1887" s="85"/>
      <c r="CT1887" s="85"/>
      <c r="CU1887" s="85"/>
      <c r="CV1887" s="85"/>
      <c r="CW1887" s="85"/>
      <c r="CX1887" s="85"/>
      <c r="CY1887" s="85"/>
      <c r="CZ1887" s="85"/>
      <c r="DA1887" s="85"/>
      <c r="DB1887" s="85"/>
      <c r="DC1887" s="85"/>
      <c r="DD1887" s="85"/>
      <c r="DE1887" s="85"/>
      <c r="DF1887" s="85"/>
      <c r="DG1887" s="85"/>
      <c r="DH1887" s="85"/>
      <c r="DI1887" s="85"/>
      <c r="DJ1887" s="85"/>
      <c r="DK1887" s="85"/>
      <c r="DL1887" s="85"/>
      <c r="DM1887" s="85"/>
      <c r="DN1887" s="85"/>
      <c r="DO1887" s="85"/>
      <c r="DP1887" s="85"/>
      <c r="DQ1887" s="85"/>
      <c r="DR1887" s="85"/>
      <c r="DS1887" s="85"/>
      <c r="DT1887" s="85"/>
      <c r="DU1887" s="85"/>
      <c r="DV1887" s="85"/>
      <c r="DW1887" s="85"/>
      <c r="DX1887" s="85"/>
      <c r="DY1887" s="85"/>
      <c r="DZ1887" s="85"/>
      <c r="EA1887" s="85"/>
      <c r="EB1887" s="85"/>
      <c r="EC1887" s="85"/>
      <c r="ED1887" s="85"/>
      <c r="EE1887" s="85"/>
      <c r="EF1887" s="85"/>
      <c r="EG1887" s="85"/>
      <c r="EH1887" s="85"/>
      <c r="EI1887" s="85"/>
      <c r="EJ1887" s="85"/>
      <c r="EK1887" s="85"/>
      <c r="EL1887" s="85"/>
      <c r="EM1887" s="85"/>
      <c r="EN1887" s="85"/>
      <c r="EO1887" s="85"/>
      <c r="EP1887" s="85"/>
      <c r="EQ1887" s="85"/>
      <c r="ER1887" s="85"/>
      <c r="ES1887" s="85"/>
      <c r="ET1887" s="85"/>
      <c r="EU1887" s="85"/>
      <c r="EV1887" s="85"/>
      <c r="EW1887" s="85"/>
      <c r="EX1887" s="85"/>
      <c r="EY1887" s="85"/>
      <c r="EZ1887" s="85"/>
      <c r="FA1887" s="85"/>
      <c r="FB1887" s="85"/>
      <c r="FC1887" s="85"/>
      <c r="FD1887" s="85"/>
      <c r="FE1887" s="85"/>
      <c r="FF1887" s="85"/>
      <c r="FG1887" s="85"/>
      <c r="FH1887" s="85"/>
      <c r="FI1887" s="85"/>
      <c r="FJ1887" s="85"/>
      <c r="FK1887" s="85"/>
      <c r="FL1887" s="85"/>
      <c r="FM1887" s="85"/>
      <c r="FN1887" s="85"/>
      <c r="FO1887" s="85"/>
      <c r="FP1887" s="85"/>
      <c r="FQ1887" s="85"/>
      <c r="FR1887" s="85"/>
      <c r="FS1887" s="85"/>
      <c r="FT1887" s="85"/>
      <c r="FU1887" s="85"/>
      <c r="FV1887" s="85"/>
      <c r="FW1887" s="85"/>
      <c r="FX1887" s="85"/>
      <c r="FY1887" s="85"/>
      <c r="FZ1887" s="85"/>
      <c r="GA1887" s="85"/>
      <c r="GB1887" s="85"/>
      <c r="GC1887" s="85"/>
      <c r="GD1887" s="85"/>
      <c r="GE1887" s="85"/>
      <c r="GF1887" s="85"/>
      <c r="GG1887" s="85"/>
      <c r="GH1887" s="85"/>
      <c r="GI1887" s="85"/>
      <c r="GJ1887" s="85"/>
      <c r="GK1887" s="85"/>
      <c r="GL1887" s="85"/>
      <c r="GM1887" s="85"/>
      <c r="GN1887" s="85"/>
      <c r="GO1887" s="85"/>
      <c r="GP1887" s="85"/>
      <c r="GQ1887" s="85"/>
      <c r="GR1887" s="85"/>
      <c r="GS1887" s="85"/>
      <c r="GT1887" s="85"/>
      <c r="GU1887" s="85"/>
      <c r="GV1887" s="85"/>
      <c r="GW1887" s="85"/>
      <c r="GX1887" s="85"/>
      <c r="GY1887" s="85"/>
      <c r="GZ1887" s="85"/>
      <c r="HA1887" s="85"/>
      <c r="HB1887" s="85"/>
      <c r="HC1887" s="85"/>
      <c r="HD1887" s="85"/>
      <c r="HE1887" s="85"/>
      <c r="HF1887" s="85"/>
      <c r="HG1887" s="85"/>
      <c r="HH1887" s="85"/>
      <c r="HI1887" s="85"/>
      <c r="HJ1887" s="85"/>
      <c r="HK1887" s="85"/>
      <c r="HL1887" s="85"/>
      <c r="HM1887" s="85"/>
      <c r="HN1887" s="85"/>
      <c r="HO1887" s="85"/>
      <c r="HP1887" s="85"/>
      <c r="HQ1887" s="85"/>
      <c r="HR1887" s="85"/>
      <c r="HS1887" s="85"/>
      <c r="HT1887" s="85"/>
      <c r="HU1887" s="85"/>
      <c r="HV1887" s="85"/>
      <c r="HW1887" s="85"/>
      <c r="HX1887" s="85"/>
      <c r="HY1887" s="85"/>
      <c r="HZ1887" s="85"/>
      <c r="IA1887" s="85"/>
      <c r="IB1887" s="85"/>
      <c r="IC1887" s="85"/>
      <c r="ID1887" s="85"/>
      <c r="IE1887" s="85"/>
      <c r="IF1887" s="85"/>
      <c r="IG1887" s="85"/>
      <c r="IH1887" s="85"/>
      <c r="II1887" s="85"/>
      <c r="IJ1887" s="85"/>
      <c r="IK1887" s="85"/>
      <c r="IL1887" s="85"/>
      <c r="IM1887" s="85"/>
      <c r="IN1887" s="85"/>
      <c r="IO1887" s="85"/>
      <c r="IP1887" s="85"/>
      <c r="IQ1887" s="85"/>
      <c r="IR1887" s="85"/>
      <c r="IS1887" s="85"/>
      <c r="IT1887" s="85"/>
    </row>
    <row r="1888" spans="1:255" s="8" customFormat="1" ht="15">
      <c r="A1888" s="9" t="s">
        <v>13395</v>
      </c>
      <c r="B1888" s="27" t="s">
        <v>16561</v>
      </c>
      <c r="C1888" s="27" t="s">
        <v>16553</v>
      </c>
      <c r="F1888" s="85"/>
      <c r="G1888" s="85"/>
      <c r="H1888" s="85"/>
      <c r="I1888" s="85"/>
      <c r="J1888" s="85"/>
      <c r="K1888" s="85"/>
      <c r="L1888" s="85"/>
      <c r="M1888" s="85"/>
      <c r="N1888" s="85"/>
      <c r="O1888" s="85"/>
      <c r="P1888" s="85"/>
      <c r="Q1888" s="85"/>
      <c r="R1888" s="85"/>
      <c r="S1888" s="85"/>
      <c r="T1888" s="85"/>
      <c r="U1888" s="85"/>
      <c r="V1888" s="85"/>
      <c r="W1888" s="85"/>
      <c r="X1888" s="85"/>
      <c r="Y1888" s="85"/>
      <c r="Z1888" s="85"/>
      <c r="AA1888" s="85"/>
      <c r="AB1888" s="85"/>
      <c r="AC1888" s="85"/>
      <c r="AD1888" s="85"/>
      <c r="AE1888" s="85"/>
      <c r="AF1888" s="85"/>
      <c r="AG1888" s="85"/>
      <c r="AH1888" s="85"/>
      <c r="AI1888" s="85"/>
      <c r="AJ1888" s="85"/>
      <c r="AK1888" s="85"/>
      <c r="AL1888" s="85"/>
      <c r="AM1888" s="85"/>
      <c r="AN1888" s="85"/>
      <c r="AO1888" s="85"/>
      <c r="AP1888" s="85"/>
      <c r="AQ1888" s="85"/>
      <c r="AR1888" s="85"/>
      <c r="AS1888" s="85"/>
      <c r="AT1888" s="85"/>
      <c r="AU1888" s="85"/>
      <c r="AV1888" s="85"/>
      <c r="AW1888" s="85"/>
      <c r="AX1888" s="85"/>
      <c r="AY1888" s="85"/>
      <c r="AZ1888" s="85"/>
      <c r="BA1888" s="85"/>
      <c r="BB1888" s="85"/>
      <c r="BC1888" s="85"/>
      <c r="BD1888" s="85"/>
      <c r="BE1888" s="85"/>
      <c r="BF1888" s="85"/>
      <c r="BG1888" s="85"/>
      <c r="BH1888" s="85"/>
      <c r="BI1888" s="85"/>
      <c r="BJ1888" s="85"/>
      <c r="BK1888" s="85"/>
      <c r="BL1888" s="85"/>
      <c r="BM1888" s="85"/>
      <c r="BN1888" s="85"/>
      <c r="BO1888" s="85"/>
      <c r="BP1888" s="85"/>
      <c r="BQ1888" s="85"/>
      <c r="BR1888" s="85"/>
      <c r="BS1888" s="85"/>
      <c r="BT1888" s="85"/>
      <c r="BU1888" s="85"/>
      <c r="BV1888" s="85"/>
      <c r="BW1888" s="85"/>
      <c r="BX1888" s="85"/>
      <c r="BY1888" s="85"/>
      <c r="BZ1888" s="85"/>
      <c r="CA1888" s="85"/>
      <c r="CB1888" s="85"/>
      <c r="CC1888" s="85"/>
      <c r="CD1888" s="85"/>
      <c r="CE1888" s="85"/>
      <c r="CF1888" s="85"/>
      <c r="CG1888" s="85"/>
      <c r="CH1888" s="85"/>
      <c r="CI1888" s="85"/>
      <c r="CJ1888" s="85"/>
      <c r="CK1888" s="85"/>
      <c r="CL1888" s="85"/>
      <c r="CM1888" s="85"/>
      <c r="CN1888" s="85"/>
      <c r="CO1888" s="85"/>
      <c r="CP1888" s="85"/>
      <c r="CQ1888" s="85"/>
      <c r="CR1888" s="85"/>
      <c r="CS1888" s="85"/>
      <c r="CT1888" s="85"/>
      <c r="CU1888" s="85"/>
      <c r="CV1888" s="85"/>
      <c r="CW1888" s="85"/>
      <c r="CX1888" s="85"/>
      <c r="CY1888" s="85"/>
      <c r="CZ1888" s="85"/>
      <c r="DA1888" s="85"/>
      <c r="DB1888" s="85"/>
      <c r="DC1888" s="85"/>
      <c r="DD1888" s="85"/>
      <c r="DE1888" s="85"/>
      <c r="DF1888" s="85"/>
      <c r="DG1888" s="85"/>
      <c r="DH1888" s="85"/>
      <c r="DI1888" s="85"/>
      <c r="DJ1888" s="85"/>
      <c r="DK1888" s="85"/>
      <c r="DL1888" s="85"/>
      <c r="DM1888" s="85"/>
      <c r="DN1888" s="85"/>
      <c r="DO1888" s="85"/>
      <c r="DP1888" s="85"/>
      <c r="DQ1888" s="85"/>
      <c r="DR1888" s="85"/>
      <c r="DS1888" s="85"/>
      <c r="DT1888" s="85"/>
      <c r="DU1888" s="85"/>
      <c r="DV1888" s="85"/>
      <c r="DW1888" s="85"/>
      <c r="DX1888" s="85"/>
      <c r="DY1888" s="85"/>
      <c r="DZ1888" s="85"/>
      <c r="EA1888" s="85"/>
      <c r="EB1888" s="85"/>
      <c r="EC1888" s="85"/>
      <c r="ED1888" s="85"/>
      <c r="EE1888" s="85"/>
      <c r="EF1888" s="85"/>
      <c r="EG1888" s="85"/>
      <c r="EH1888" s="85"/>
      <c r="EI1888" s="85"/>
      <c r="EJ1888" s="85"/>
      <c r="EK1888" s="85"/>
      <c r="EL1888" s="85"/>
      <c r="EM1888" s="85"/>
      <c r="EN1888" s="85"/>
      <c r="EO1888" s="85"/>
      <c r="EP1888" s="85"/>
      <c r="EQ1888" s="85"/>
      <c r="ER1888" s="85"/>
      <c r="ES1888" s="85"/>
      <c r="ET1888" s="85"/>
      <c r="EU1888" s="85"/>
      <c r="EV1888" s="85"/>
      <c r="EW1888" s="85"/>
      <c r="EX1888" s="85"/>
      <c r="EY1888" s="85"/>
      <c r="EZ1888" s="85"/>
      <c r="FA1888" s="85"/>
      <c r="FB1888" s="85"/>
      <c r="FC1888" s="85"/>
      <c r="FD1888" s="85"/>
      <c r="FE1888" s="85"/>
      <c r="FF1888" s="85"/>
      <c r="FG1888" s="85"/>
      <c r="FH1888" s="85"/>
      <c r="FI1888" s="85"/>
      <c r="FJ1888" s="85"/>
      <c r="FK1888" s="85"/>
      <c r="FL1888" s="85"/>
      <c r="FM1888" s="85"/>
      <c r="FN1888" s="85"/>
      <c r="FO1888" s="85"/>
      <c r="FP1888" s="85"/>
      <c r="FQ1888" s="85"/>
      <c r="FR1888" s="85"/>
      <c r="FS1888" s="85"/>
      <c r="FT1888" s="85"/>
      <c r="FU1888" s="85"/>
      <c r="FV1888" s="85"/>
      <c r="FW1888" s="85"/>
      <c r="FX1888" s="85"/>
      <c r="FY1888" s="85"/>
      <c r="FZ1888" s="85"/>
      <c r="GA1888" s="85"/>
      <c r="GB1888" s="85"/>
      <c r="GC1888" s="85"/>
      <c r="GD1888" s="85"/>
      <c r="GE1888" s="85"/>
      <c r="GF1888" s="85"/>
      <c r="GG1888" s="85"/>
      <c r="GH1888" s="85"/>
      <c r="GI1888" s="85"/>
      <c r="GJ1888" s="85"/>
      <c r="GK1888" s="85"/>
      <c r="GL1888" s="85"/>
      <c r="GM1888" s="85"/>
      <c r="GN1888" s="85"/>
      <c r="GO1888" s="85"/>
      <c r="GP1888" s="85"/>
      <c r="GQ1888" s="85"/>
      <c r="GR1888" s="85"/>
      <c r="GS1888" s="85"/>
      <c r="GT1888" s="85"/>
      <c r="GU1888" s="85"/>
      <c r="GV1888" s="85"/>
      <c r="GW1888" s="85"/>
      <c r="GX1888" s="85"/>
      <c r="GY1888" s="85"/>
      <c r="GZ1888" s="85"/>
      <c r="HA1888" s="85"/>
      <c r="HB1888" s="85"/>
      <c r="HC1888" s="85"/>
      <c r="HD1888" s="85"/>
      <c r="HE1888" s="85"/>
      <c r="HF1888" s="85"/>
      <c r="HG1888" s="85"/>
      <c r="HH1888" s="85"/>
      <c r="HI1888" s="85"/>
      <c r="HJ1888" s="85"/>
      <c r="HK1888" s="85"/>
      <c r="HL1888" s="85"/>
      <c r="HM1888" s="85"/>
      <c r="HN1888" s="85"/>
      <c r="HO1888" s="85"/>
      <c r="HP1888" s="85"/>
      <c r="HQ1888" s="85"/>
      <c r="HR1888" s="85"/>
      <c r="HS1888" s="85"/>
      <c r="HT1888" s="85"/>
      <c r="HU1888" s="85"/>
      <c r="HV1888" s="85"/>
      <c r="HW1888" s="85"/>
      <c r="HX1888" s="85"/>
      <c r="HY1888" s="85"/>
      <c r="HZ1888" s="85"/>
      <c r="IA1888" s="85"/>
      <c r="IB1888" s="85"/>
      <c r="IC1888" s="85"/>
      <c r="ID1888" s="85"/>
      <c r="IE1888" s="85"/>
      <c r="IF1888" s="85"/>
      <c r="IG1888" s="85"/>
      <c r="IH1888" s="85"/>
      <c r="II1888" s="85"/>
      <c r="IJ1888" s="85"/>
      <c r="IK1888" s="85"/>
      <c r="IL1888" s="85"/>
      <c r="IM1888" s="85"/>
      <c r="IN1888" s="85"/>
      <c r="IO1888" s="85"/>
      <c r="IP1888" s="85"/>
      <c r="IQ1888" s="85"/>
      <c r="IR1888" s="85"/>
      <c r="IS1888" s="85"/>
      <c r="IT1888" s="85"/>
    </row>
    <row r="1889" spans="1:256" s="8" customFormat="1" ht="15">
      <c r="A1889" s="9" t="s">
        <v>13395</v>
      </c>
      <c r="B1889" s="27" t="s">
        <v>16562</v>
      </c>
      <c r="C1889" s="27" t="s">
        <v>16553</v>
      </c>
      <c r="F1889" s="85"/>
      <c r="G1889" s="85"/>
      <c r="H1889" s="85"/>
      <c r="I1889" s="85"/>
      <c r="J1889" s="85"/>
      <c r="K1889" s="85"/>
      <c r="L1889" s="85"/>
      <c r="M1889" s="85"/>
      <c r="N1889" s="85"/>
      <c r="O1889" s="85"/>
      <c r="P1889" s="85"/>
      <c r="Q1889" s="85"/>
      <c r="R1889" s="85"/>
      <c r="S1889" s="85"/>
      <c r="T1889" s="85"/>
      <c r="U1889" s="85"/>
      <c r="V1889" s="85"/>
      <c r="W1889" s="85"/>
      <c r="X1889" s="85"/>
      <c r="Y1889" s="85"/>
      <c r="Z1889" s="85"/>
      <c r="AA1889" s="85"/>
      <c r="AB1889" s="85"/>
      <c r="AC1889" s="85"/>
      <c r="AD1889" s="85"/>
      <c r="AE1889" s="85"/>
      <c r="AF1889" s="85"/>
      <c r="AG1889" s="85"/>
      <c r="AH1889" s="85"/>
      <c r="AI1889" s="85"/>
      <c r="AJ1889" s="85"/>
      <c r="AK1889" s="85"/>
      <c r="AL1889" s="85"/>
      <c r="AM1889" s="85"/>
      <c r="AN1889" s="85"/>
      <c r="AO1889" s="85"/>
      <c r="AP1889" s="85"/>
      <c r="AQ1889" s="85"/>
      <c r="AR1889" s="85"/>
      <c r="AS1889" s="85"/>
      <c r="AT1889" s="85"/>
      <c r="AU1889" s="85"/>
      <c r="AV1889" s="85"/>
      <c r="AW1889" s="85"/>
      <c r="AX1889" s="85"/>
      <c r="AY1889" s="85"/>
      <c r="AZ1889" s="85"/>
      <c r="BA1889" s="85"/>
      <c r="BB1889" s="85"/>
      <c r="BC1889" s="85"/>
      <c r="BD1889" s="85"/>
      <c r="BE1889" s="85"/>
      <c r="BF1889" s="85"/>
      <c r="BG1889" s="85"/>
      <c r="BH1889" s="85"/>
      <c r="BI1889" s="85"/>
      <c r="BJ1889" s="85"/>
      <c r="BK1889" s="85"/>
      <c r="BL1889" s="85"/>
      <c r="BM1889" s="85"/>
      <c r="BN1889" s="85"/>
      <c r="BO1889" s="85"/>
      <c r="BP1889" s="85"/>
      <c r="BQ1889" s="85"/>
      <c r="BR1889" s="85"/>
      <c r="BS1889" s="85"/>
      <c r="BT1889" s="85"/>
      <c r="BU1889" s="85"/>
      <c r="BV1889" s="85"/>
      <c r="BW1889" s="85"/>
      <c r="BX1889" s="85"/>
      <c r="BY1889" s="85"/>
      <c r="BZ1889" s="85"/>
      <c r="CA1889" s="85"/>
      <c r="CB1889" s="85"/>
      <c r="CC1889" s="85"/>
      <c r="CD1889" s="85"/>
      <c r="CE1889" s="85"/>
      <c r="CF1889" s="85"/>
      <c r="CG1889" s="85"/>
      <c r="CH1889" s="85"/>
      <c r="CI1889" s="85"/>
      <c r="CJ1889" s="85"/>
      <c r="CK1889" s="85"/>
      <c r="CL1889" s="85"/>
      <c r="CM1889" s="85"/>
      <c r="CN1889" s="85"/>
      <c r="CO1889" s="85"/>
      <c r="CP1889" s="85"/>
      <c r="CQ1889" s="85"/>
      <c r="CR1889" s="85"/>
      <c r="CS1889" s="85"/>
      <c r="CT1889" s="85"/>
      <c r="CU1889" s="85"/>
      <c r="CV1889" s="85"/>
      <c r="CW1889" s="85"/>
      <c r="CX1889" s="85"/>
      <c r="CY1889" s="85"/>
      <c r="CZ1889" s="85"/>
      <c r="DA1889" s="85"/>
      <c r="DB1889" s="85"/>
      <c r="DC1889" s="85"/>
      <c r="DD1889" s="85"/>
      <c r="DE1889" s="85"/>
      <c r="DF1889" s="85"/>
      <c r="DG1889" s="85"/>
      <c r="DH1889" s="85"/>
      <c r="DI1889" s="85"/>
      <c r="DJ1889" s="85"/>
      <c r="DK1889" s="85"/>
      <c r="DL1889" s="85"/>
      <c r="DM1889" s="85"/>
      <c r="DN1889" s="85"/>
      <c r="DO1889" s="85"/>
      <c r="DP1889" s="85"/>
      <c r="DQ1889" s="85"/>
      <c r="DR1889" s="85"/>
      <c r="DS1889" s="85"/>
      <c r="DT1889" s="85"/>
      <c r="DU1889" s="85"/>
      <c r="DV1889" s="85"/>
      <c r="DW1889" s="85"/>
      <c r="DX1889" s="85"/>
      <c r="DY1889" s="85"/>
      <c r="DZ1889" s="85"/>
      <c r="EA1889" s="85"/>
      <c r="EB1889" s="85"/>
      <c r="EC1889" s="85"/>
      <c r="ED1889" s="85"/>
      <c r="EE1889" s="85"/>
      <c r="EF1889" s="85"/>
      <c r="EG1889" s="85"/>
      <c r="EH1889" s="85"/>
      <c r="EI1889" s="85"/>
      <c r="EJ1889" s="85"/>
      <c r="EK1889" s="85"/>
      <c r="EL1889" s="85"/>
      <c r="EM1889" s="85"/>
      <c r="EN1889" s="85"/>
      <c r="EO1889" s="85"/>
      <c r="EP1889" s="85"/>
      <c r="EQ1889" s="85"/>
      <c r="ER1889" s="85"/>
      <c r="ES1889" s="85"/>
      <c r="ET1889" s="85"/>
      <c r="EU1889" s="85"/>
      <c r="EV1889" s="85"/>
      <c r="EW1889" s="85"/>
      <c r="EX1889" s="85"/>
      <c r="EY1889" s="85"/>
      <c r="EZ1889" s="85"/>
      <c r="FA1889" s="85"/>
      <c r="FB1889" s="85"/>
      <c r="FC1889" s="85"/>
      <c r="FD1889" s="85"/>
      <c r="FE1889" s="85"/>
      <c r="FF1889" s="85"/>
      <c r="FG1889" s="85"/>
      <c r="FH1889" s="85"/>
      <c r="FI1889" s="85"/>
      <c r="FJ1889" s="85"/>
      <c r="FK1889" s="85"/>
      <c r="FL1889" s="85"/>
      <c r="FM1889" s="85"/>
      <c r="FN1889" s="85"/>
      <c r="FO1889" s="85"/>
      <c r="FP1889" s="85"/>
      <c r="FQ1889" s="85"/>
      <c r="FR1889" s="85"/>
      <c r="FS1889" s="85"/>
      <c r="FT1889" s="85"/>
      <c r="FU1889" s="85"/>
      <c r="FV1889" s="85"/>
      <c r="FW1889" s="85"/>
      <c r="FX1889" s="85"/>
      <c r="FY1889" s="85"/>
      <c r="FZ1889" s="85"/>
      <c r="GA1889" s="85"/>
      <c r="GB1889" s="85"/>
      <c r="GC1889" s="85"/>
      <c r="GD1889" s="85"/>
      <c r="GE1889" s="85"/>
      <c r="GF1889" s="85"/>
      <c r="GG1889" s="85"/>
      <c r="GH1889" s="85"/>
      <c r="GI1889" s="85"/>
      <c r="GJ1889" s="85"/>
      <c r="GK1889" s="85"/>
      <c r="GL1889" s="85"/>
      <c r="GM1889" s="85"/>
      <c r="GN1889" s="85"/>
      <c r="GO1889" s="85"/>
      <c r="GP1889" s="85"/>
      <c r="GQ1889" s="85"/>
      <c r="GR1889" s="85"/>
      <c r="GS1889" s="85"/>
      <c r="GT1889" s="85"/>
      <c r="GU1889" s="85"/>
      <c r="GV1889" s="85"/>
      <c r="GW1889" s="85"/>
      <c r="GX1889" s="85"/>
      <c r="GY1889" s="85"/>
      <c r="GZ1889" s="85"/>
      <c r="HA1889" s="85"/>
      <c r="HB1889" s="85"/>
      <c r="HC1889" s="85"/>
      <c r="HD1889" s="85"/>
      <c r="HE1889" s="85"/>
      <c r="HF1889" s="85"/>
      <c r="HG1889" s="85"/>
      <c r="HH1889" s="85"/>
      <c r="HI1889" s="85"/>
      <c r="HJ1889" s="85"/>
      <c r="HK1889" s="85"/>
      <c r="HL1889" s="85"/>
      <c r="HM1889" s="85"/>
      <c r="HN1889" s="85"/>
      <c r="HO1889" s="85"/>
      <c r="HP1889" s="85"/>
      <c r="HQ1889" s="85"/>
      <c r="HR1889" s="85"/>
      <c r="HS1889" s="85"/>
      <c r="HT1889" s="85"/>
      <c r="HU1889" s="85"/>
      <c r="HV1889" s="85"/>
      <c r="HW1889" s="85"/>
      <c r="HX1889" s="85"/>
      <c r="HY1889" s="85"/>
      <c r="HZ1889" s="85"/>
      <c r="IA1889" s="85"/>
      <c r="IB1889" s="85"/>
      <c r="IC1889" s="85"/>
      <c r="ID1889" s="85"/>
      <c r="IE1889" s="85"/>
      <c r="IF1889" s="85"/>
      <c r="IG1889" s="85"/>
      <c r="IH1889" s="85"/>
      <c r="II1889" s="85"/>
      <c r="IJ1889" s="85"/>
      <c r="IK1889" s="85"/>
      <c r="IL1889" s="85"/>
      <c r="IM1889" s="85"/>
      <c r="IN1889" s="85"/>
      <c r="IO1889" s="85"/>
      <c r="IP1889" s="85"/>
      <c r="IQ1889" s="85"/>
      <c r="IR1889" s="85"/>
      <c r="IS1889" s="85"/>
      <c r="IT1889" s="85"/>
    </row>
    <row r="1890" spans="1:256" s="8" customFormat="1" ht="15">
      <c r="A1890" s="9" t="s">
        <v>13395</v>
      </c>
      <c r="B1890" s="27" t="s">
        <v>16563</v>
      </c>
      <c r="C1890" s="27" t="s">
        <v>16553</v>
      </c>
      <c r="F1890" s="85"/>
      <c r="G1890" s="85"/>
      <c r="H1890" s="85"/>
      <c r="I1890" s="85"/>
      <c r="J1890" s="85"/>
      <c r="K1890" s="85"/>
      <c r="L1890" s="85"/>
      <c r="M1890" s="85"/>
      <c r="N1890" s="85"/>
      <c r="O1890" s="85"/>
      <c r="P1890" s="85"/>
      <c r="Q1890" s="85"/>
      <c r="R1890" s="85"/>
      <c r="S1890" s="85"/>
      <c r="T1890" s="85"/>
      <c r="U1890" s="85"/>
      <c r="V1890" s="85"/>
      <c r="W1890" s="85"/>
      <c r="X1890" s="85"/>
      <c r="Y1890" s="85"/>
      <c r="Z1890" s="85"/>
      <c r="AA1890" s="85"/>
      <c r="AB1890" s="85"/>
      <c r="AC1890" s="85"/>
      <c r="AD1890" s="85"/>
      <c r="AE1890" s="85"/>
      <c r="AF1890" s="85"/>
      <c r="AG1890" s="85"/>
      <c r="AH1890" s="85"/>
      <c r="AI1890" s="85"/>
      <c r="AJ1890" s="85"/>
      <c r="AK1890" s="85"/>
      <c r="AL1890" s="85"/>
      <c r="AM1890" s="85"/>
      <c r="AN1890" s="85"/>
      <c r="AO1890" s="85"/>
      <c r="AP1890" s="85"/>
      <c r="AQ1890" s="85"/>
      <c r="AR1890" s="85"/>
      <c r="AS1890" s="85"/>
      <c r="AT1890" s="85"/>
      <c r="AU1890" s="85"/>
      <c r="AV1890" s="85"/>
      <c r="AW1890" s="85"/>
      <c r="AX1890" s="85"/>
      <c r="AY1890" s="85"/>
      <c r="AZ1890" s="85"/>
      <c r="BA1890" s="85"/>
      <c r="BB1890" s="85"/>
      <c r="BC1890" s="85"/>
      <c r="BD1890" s="85"/>
      <c r="BE1890" s="85"/>
      <c r="BF1890" s="85"/>
      <c r="BG1890" s="85"/>
      <c r="BH1890" s="85"/>
      <c r="BI1890" s="85"/>
      <c r="BJ1890" s="85"/>
      <c r="BK1890" s="85"/>
      <c r="BL1890" s="85"/>
      <c r="BM1890" s="85"/>
      <c r="BN1890" s="85"/>
      <c r="BO1890" s="85"/>
      <c r="BP1890" s="85"/>
      <c r="BQ1890" s="85"/>
      <c r="BR1890" s="85"/>
      <c r="BS1890" s="85"/>
      <c r="BT1890" s="85"/>
      <c r="BU1890" s="85"/>
      <c r="BV1890" s="85"/>
      <c r="BW1890" s="85"/>
      <c r="BX1890" s="85"/>
      <c r="BY1890" s="85"/>
      <c r="BZ1890" s="85"/>
      <c r="CA1890" s="85"/>
      <c r="CB1890" s="85"/>
      <c r="CC1890" s="85"/>
      <c r="CD1890" s="85"/>
      <c r="CE1890" s="85"/>
      <c r="CF1890" s="85"/>
      <c r="CG1890" s="85"/>
      <c r="CH1890" s="85"/>
      <c r="CI1890" s="85"/>
      <c r="CJ1890" s="85"/>
      <c r="CK1890" s="85"/>
      <c r="CL1890" s="85"/>
      <c r="CM1890" s="85"/>
      <c r="CN1890" s="85"/>
      <c r="CO1890" s="85"/>
      <c r="CP1890" s="85"/>
      <c r="CQ1890" s="85"/>
      <c r="CR1890" s="85"/>
      <c r="CS1890" s="85"/>
      <c r="CT1890" s="85"/>
      <c r="CU1890" s="85"/>
      <c r="CV1890" s="85"/>
      <c r="CW1890" s="85"/>
      <c r="CX1890" s="85"/>
      <c r="CY1890" s="85"/>
      <c r="CZ1890" s="85"/>
      <c r="DA1890" s="85"/>
      <c r="DB1890" s="85"/>
      <c r="DC1890" s="85"/>
      <c r="DD1890" s="85"/>
      <c r="DE1890" s="85"/>
      <c r="DF1890" s="85"/>
      <c r="DG1890" s="85"/>
      <c r="DH1890" s="85"/>
      <c r="DI1890" s="85"/>
      <c r="DJ1890" s="85"/>
      <c r="DK1890" s="85"/>
      <c r="DL1890" s="85"/>
      <c r="DM1890" s="85"/>
      <c r="DN1890" s="85"/>
      <c r="DO1890" s="85"/>
      <c r="DP1890" s="85"/>
      <c r="DQ1890" s="85"/>
      <c r="DR1890" s="85"/>
      <c r="DS1890" s="85"/>
      <c r="DT1890" s="85"/>
      <c r="DU1890" s="85"/>
      <c r="DV1890" s="85"/>
      <c r="DW1890" s="85"/>
      <c r="DX1890" s="85"/>
      <c r="DY1890" s="85"/>
      <c r="DZ1890" s="85"/>
      <c r="EA1890" s="85"/>
      <c r="EB1890" s="85"/>
      <c r="EC1890" s="85"/>
      <c r="ED1890" s="85"/>
      <c r="EE1890" s="85"/>
      <c r="EF1890" s="85"/>
      <c r="EG1890" s="85"/>
      <c r="EH1890" s="85"/>
      <c r="EI1890" s="85"/>
      <c r="EJ1890" s="85"/>
      <c r="EK1890" s="85"/>
      <c r="EL1890" s="85"/>
      <c r="EM1890" s="85"/>
      <c r="EN1890" s="85"/>
      <c r="EO1890" s="85"/>
      <c r="EP1890" s="85"/>
      <c r="EQ1890" s="85"/>
      <c r="ER1890" s="85"/>
      <c r="ES1890" s="85"/>
      <c r="ET1890" s="85"/>
      <c r="EU1890" s="85"/>
      <c r="EV1890" s="85"/>
      <c r="EW1890" s="85"/>
      <c r="EX1890" s="85"/>
      <c r="EY1890" s="85"/>
      <c r="EZ1890" s="85"/>
      <c r="FA1890" s="85"/>
      <c r="FB1890" s="85"/>
      <c r="FC1890" s="85"/>
      <c r="FD1890" s="85"/>
      <c r="FE1890" s="85"/>
      <c r="FF1890" s="85"/>
      <c r="FG1890" s="85"/>
      <c r="FH1890" s="85"/>
      <c r="FI1890" s="85"/>
      <c r="FJ1890" s="85"/>
      <c r="FK1890" s="85"/>
      <c r="FL1890" s="85"/>
      <c r="FM1890" s="85"/>
      <c r="FN1890" s="85"/>
      <c r="FO1890" s="85"/>
      <c r="FP1890" s="85"/>
      <c r="FQ1890" s="85"/>
      <c r="FR1890" s="85"/>
      <c r="FS1890" s="85"/>
      <c r="FT1890" s="85"/>
      <c r="FU1890" s="85"/>
      <c r="FV1890" s="85"/>
      <c r="FW1890" s="85"/>
      <c r="FX1890" s="85"/>
      <c r="FY1890" s="85"/>
      <c r="FZ1890" s="85"/>
      <c r="GA1890" s="85"/>
      <c r="GB1890" s="85"/>
      <c r="GC1890" s="85"/>
      <c r="GD1890" s="85"/>
      <c r="GE1890" s="85"/>
      <c r="GF1890" s="85"/>
      <c r="GG1890" s="85"/>
      <c r="GH1890" s="85"/>
      <c r="GI1890" s="85"/>
      <c r="GJ1890" s="85"/>
      <c r="GK1890" s="85"/>
      <c r="GL1890" s="85"/>
      <c r="GM1890" s="85"/>
      <c r="GN1890" s="85"/>
      <c r="GO1890" s="85"/>
      <c r="GP1890" s="85"/>
      <c r="GQ1890" s="85"/>
      <c r="GR1890" s="85"/>
      <c r="GS1890" s="85"/>
      <c r="GT1890" s="85"/>
      <c r="GU1890" s="85"/>
      <c r="GV1890" s="85"/>
      <c r="GW1890" s="85"/>
      <c r="GX1890" s="85"/>
      <c r="GY1890" s="85"/>
      <c r="GZ1890" s="85"/>
      <c r="HA1890" s="85"/>
      <c r="HB1890" s="85"/>
      <c r="HC1890" s="85"/>
      <c r="HD1890" s="85"/>
      <c r="HE1890" s="85"/>
      <c r="HF1890" s="85"/>
      <c r="HG1890" s="85"/>
      <c r="HH1890" s="85"/>
      <c r="HI1890" s="85"/>
      <c r="HJ1890" s="85"/>
      <c r="HK1890" s="85"/>
      <c r="HL1890" s="85"/>
      <c r="HM1890" s="85"/>
      <c r="HN1890" s="85"/>
      <c r="HO1890" s="85"/>
      <c r="HP1890" s="85"/>
      <c r="HQ1890" s="85"/>
      <c r="HR1890" s="85"/>
      <c r="HS1890" s="85"/>
      <c r="HT1890" s="85"/>
      <c r="HU1890" s="85"/>
      <c r="HV1890" s="85"/>
      <c r="HW1890" s="85"/>
      <c r="HX1890" s="85"/>
      <c r="HY1890" s="85"/>
      <c r="HZ1890" s="85"/>
      <c r="IA1890" s="85"/>
      <c r="IB1890" s="85"/>
      <c r="IC1890" s="85"/>
      <c r="ID1890" s="85"/>
      <c r="IE1890" s="85"/>
      <c r="IF1890" s="85"/>
      <c r="IG1890" s="85"/>
      <c r="IH1890" s="85"/>
      <c r="II1890" s="85"/>
      <c r="IJ1890" s="85"/>
      <c r="IK1890" s="85"/>
      <c r="IL1890" s="85"/>
      <c r="IM1890" s="85"/>
      <c r="IN1890" s="85"/>
      <c r="IO1890" s="85"/>
      <c r="IP1890" s="85"/>
      <c r="IQ1890" s="85"/>
      <c r="IR1890" s="85"/>
      <c r="IS1890" s="85"/>
      <c r="IT1890" s="85"/>
    </row>
    <row r="1891" spans="1:256" s="8" customFormat="1" ht="15">
      <c r="A1891" s="8" t="s">
        <v>13395</v>
      </c>
      <c r="B1891" s="11" t="s">
        <v>16564</v>
      </c>
      <c r="C1891" s="11" t="s">
        <v>16565</v>
      </c>
    </row>
    <row r="1892" spans="1:256" s="8" customFormat="1">
      <c r="A1892" s="8" t="s">
        <v>13395</v>
      </c>
      <c r="B1892" s="8" t="s">
        <v>16566</v>
      </c>
      <c r="C1892" s="34" t="s">
        <v>16567</v>
      </c>
      <c r="D1892" s="31"/>
      <c r="F1892" s="46"/>
      <c r="H1892" s="85"/>
      <c r="I1892" s="85"/>
      <c r="J1892" s="85"/>
      <c r="K1892" s="85"/>
      <c r="L1892" s="85"/>
      <c r="M1892" s="85"/>
      <c r="N1892" s="85"/>
      <c r="O1892" s="85"/>
      <c r="P1892" s="85"/>
      <c r="Q1892" s="85"/>
      <c r="R1892" s="85"/>
      <c r="S1892" s="85"/>
      <c r="T1892" s="85"/>
      <c r="U1892" s="85"/>
      <c r="V1892" s="85"/>
      <c r="W1892" s="85"/>
      <c r="X1892" s="85"/>
      <c r="Y1892" s="85"/>
      <c r="Z1892" s="85"/>
      <c r="AA1892" s="85"/>
      <c r="AB1892" s="85"/>
      <c r="AC1892" s="85"/>
      <c r="AD1892" s="85"/>
      <c r="AE1892" s="85"/>
      <c r="AF1892" s="85"/>
      <c r="AG1892" s="85"/>
      <c r="AH1892" s="85"/>
      <c r="AI1892" s="85"/>
      <c r="AJ1892" s="85"/>
      <c r="AK1892" s="85"/>
      <c r="AL1892" s="85"/>
      <c r="AM1892" s="85"/>
      <c r="AN1892" s="85"/>
      <c r="AO1892" s="85"/>
      <c r="AP1892" s="85"/>
      <c r="AQ1892" s="85"/>
      <c r="AR1892" s="85"/>
      <c r="AS1892" s="85"/>
      <c r="AT1892" s="85"/>
      <c r="AU1892" s="85"/>
      <c r="AV1892" s="85"/>
      <c r="AW1892" s="85"/>
      <c r="AX1892" s="85"/>
      <c r="AY1892" s="85"/>
      <c r="AZ1892" s="85"/>
      <c r="BA1892" s="85"/>
      <c r="BB1892" s="85"/>
      <c r="BC1892" s="85"/>
      <c r="BD1892" s="85"/>
      <c r="BE1892" s="85"/>
      <c r="BF1892" s="85"/>
      <c r="BG1892" s="85"/>
      <c r="BH1892" s="85"/>
      <c r="BI1892" s="85"/>
      <c r="BJ1892" s="85"/>
      <c r="BK1892" s="85"/>
      <c r="BL1892" s="85"/>
      <c r="BM1892" s="85"/>
      <c r="BN1892" s="85"/>
      <c r="BO1892" s="85"/>
      <c r="BP1892" s="85"/>
      <c r="BQ1892" s="85"/>
      <c r="BR1892" s="85"/>
      <c r="BS1892" s="85"/>
      <c r="BT1892" s="85"/>
      <c r="BU1892" s="85"/>
      <c r="BV1892" s="85"/>
      <c r="BW1892" s="85"/>
      <c r="BX1892" s="85"/>
      <c r="BY1892" s="85"/>
      <c r="BZ1892" s="85"/>
      <c r="CA1892" s="85"/>
      <c r="CB1892" s="85"/>
      <c r="CC1892" s="85"/>
      <c r="CD1892" s="85"/>
      <c r="CE1892" s="85"/>
      <c r="CF1892" s="85"/>
      <c r="CG1892" s="85"/>
      <c r="CH1892" s="85"/>
      <c r="CI1892" s="85"/>
      <c r="CJ1892" s="85"/>
      <c r="CK1892" s="85"/>
      <c r="CL1892" s="85"/>
      <c r="CM1892" s="85"/>
      <c r="CN1892" s="85"/>
      <c r="CO1892" s="85"/>
      <c r="CP1892" s="85"/>
      <c r="CQ1892" s="85"/>
      <c r="CR1892" s="85"/>
      <c r="CS1892" s="85"/>
      <c r="CT1892" s="85"/>
      <c r="CU1892" s="85"/>
      <c r="CV1892" s="85"/>
      <c r="CW1892" s="85"/>
      <c r="CX1892" s="85"/>
      <c r="CY1892" s="85"/>
      <c r="CZ1892" s="85"/>
      <c r="DA1892" s="85"/>
      <c r="DB1892" s="85"/>
      <c r="DC1892" s="85"/>
      <c r="DD1892" s="85"/>
      <c r="DE1892" s="85"/>
      <c r="DF1892" s="85"/>
      <c r="DG1892" s="85"/>
      <c r="DH1892" s="85"/>
      <c r="DI1892" s="85"/>
      <c r="DJ1892" s="85"/>
      <c r="DK1892" s="85"/>
      <c r="DL1892" s="85"/>
      <c r="DM1892" s="85"/>
      <c r="DN1892" s="85"/>
      <c r="DO1892" s="85"/>
      <c r="DP1892" s="85"/>
      <c r="DQ1892" s="85"/>
      <c r="DR1892" s="85"/>
      <c r="DS1892" s="85"/>
      <c r="DT1892" s="85"/>
      <c r="DU1892" s="85"/>
      <c r="DV1892" s="85"/>
      <c r="DW1892" s="85"/>
      <c r="DX1892" s="85"/>
      <c r="DY1892" s="85"/>
      <c r="DZ1892" s="85"/>
      <c r="EA1892" s="85"/>
      <c r="EB1892" s="85"/>
      <c r="EC1892" s="85"/>
      <c r="ED1892" s="85"/>
      <c r="EE1892" s="85"/>
      <c r="EF1892" s="85"/>
      <c r="EG1892" s="85"/>
      <c r="EH1892" s="85"/>
      <c r="EI1892" s="85"/>
      <c r="EJ1892" s="85"/>
      <c r="EK1892" s="85"/>
      <c r="EL1892" s="85"/>
      <c r="EM1892" s="85"/>
      <c r="EN1892" s="85"/>
      <c r="EO1892" s="85"/>
      <c r="EP1892" s="85"/>
      <c r="EQ1892" s="85"/>
      <c r="ER1892" s="85"/>
      <c r="ES1892" s="85"/>
      <c r="ET1892" s="85"/>
      <c r="EU1892" s="85"/>
      <c r="EV1892" s="85"/>
      <c r="EW1892" s="85"/>
      <c r="EX1892" s="85"/>
      <c r="EY1892" s="85"/>
      <c r="EZ1892" s="85"/>
      <c r="FA1892" s="85"/>
      <c r="FB1892" s="85"/>
      <c r="FC1892" s="85"/>
      <c r="FD1892" s="85"/>
      <c r="FE1892" s="85"/>
      <c r="FF1892" s="85"/>
      <c r="FG1892" s="85"/>
      <c r="FH1892" s="85"/>
      <c r="FI1892" s="85"/>
      <c r="FJ1892" s="85"/>
      <c r="FK1892" s="85"/>
      <c r="FL1892" s="85"/>
      <c r="FM1892" s="85"/>
      <c r="FN1892" s="85"/>
      <c r="FO1892" s="85"/>
      <c r="FP1892" s="85"/>
      <c r="FQ1892" s="85"/>
      <c r="FR1892" s="85"/>
      <c r="FS1892" s="85"/>
      <c r="FT1892" s="85"/>
      <c r="FU1892" s="85"/>
      <c r="FV1892" s="85"/>
      <c r="FW1892" s="85"/>
      <c r="FX1892" s="85"/>
      <c r="FY1892" s="85"/>
      <c r="FZ1892" s="85"/>
      <c r="GA1892" s="85"/>
      <c r="GB1892" s="85"/>
      <c r="GC1892" s="85"/>
      <c r="GD1892" s="85"/>
      <c r="GE1892" s="85"/>
      <c r="GF1892" s="85"/>
      <c r="GG1892" s="85"/>
      <c r="GH1892" s="85"/>
      <c r="GI1892" s="85"/>
      <c r="GJ1892" s="85"/>
      <c r="GK1892" s="85"/>
      <c r="GL1892" s="85"/>
      <c r="GM1892" s="85"/>
      <c r="GN1892" s="85"/>
      <c r="GO1892" s="85"/>
      <c r="GP1892" s="85"/>
      <c r="GQ1892" s="85"/>
      <c r="GR1892" s="85"/>
      <c r="GS1892" s="85"/>
      <c r="GT1892" s="85"/>
      <c r="GU1892" s="85"/>
      <c r="GV1892" s="85"/>
      <c r="GW1892" s="85"/>
      <c r="GX1892" s="85"/>
      <c r="GY1892" s="85"/>
      <c r="GZ1892" s="85"/>
      <c r="HA1892" s="85"/>
      <c r="HB1892" s="85"/>
      <c r="HC1892" s="85"/>
      <c r="HD1892" s="85"/>
      <c r="HE1892" s="85"/>
      <c r="HF1892" s="85"/>
      <c r="HG1892" s="85"/>
      <c r="HH1892" s="85"/>
      <c r="HI1892" s="85"/>
      <c r="HJ1892" s="85"/>
      <c r="HK1892" s="85"/>
      <c r="HL1892" s="85"/>
      <c r="HM1892" s="85"/>
      <c r="HN1892" s="85"/>
      <c r="HO1892" s="85"/>
      <c r="HP1892" s="85"/>
      <c r="HQ1892" s="85"/>
      <c r="HR1892" s="85"/>
      <c r="HS1892" s="85"/>
      <c r="HT1892" s="85"/>
      <c r="HU1892" s="85"/>
      <c r="HV1892" s="85"/>
      <c r="HW1892" s="85"/>
      <c r="HX1892" s="85"/>
      <c r="HY1892" s="85"/>
      <c r="HZ1892" s="85"/>
      <c r="IA1892" s="85"/>
      <c r="IB1892" s="85"/>
      <c r="IC1892" s="85"/>
      <c r="ID1892" s="85"/>
      <c r="IE1892" s="85"/>
      <c r="IF1892" s="85"/>
      <c r="IG1892" s="85"/>
      <c r="IH1892" s="85"/>
      <c r="II1892" s="85"/>
      <c r="IJ1892" s="85"/>
      <c r="IK1892" s="85"/>
      <c r="IL1892" s="85"/>
      <c r="IM1892" s="85"/>
      <c r="IN1892" s="85"/>
      <c r="IO1892" s="85"/>
      <c r="IP1892" s="85"/>
      <c r="IQ1892" s="85"/>
      <c r="IR1892" s="85"/>
      <c r="IS1892" s="85"/>
      <c r="IT1892" s="85"/>
      <c r="IU1892" s="85"/>
      <c r="IV1892" s="85"/>
    </row>
    <row r="1893" spans="1:256" s="27" customFormat="1" ht="15">
      <c r="A1893" s="8" t="s">
        <v>13395</v>
      </c>
      <c r="B1893" s="11" t="s">
        <v>16568</v>
      </c>
      <c r="C1893" s="27" t="s">
        <v>16569</v>
      </c>
    </row>
    <row r="1894" spans="1:256" s="8" customFormat="1" ht="15">
      <c r="A1894" s="9" t="s">
        <v>13395</v>
      </c>
      <c r="B1894" s="27" t="s">
        <v>16570</v>
      </c>
      <c r="C1894" s="27" t="s">
        <v>16571</v>
      </c>
      <c r="F1894" s="85"/>
      <c r="G1894" s="85"/>
      <c r="H1894" s="85"/>
      <c r="I1894" s="85"/>
      <c r="J1894" s="85"/>
      <c r="K1894" s="85"/>
      <c r="L1894" s="85"/>
      <c r="M1894" s="85"/>
      <c r="N1894" s="85"/>
      <c r="O1894" s="85"/>
      <c r="P1894" s="85"/>
      <c r="Q1894" s="85"/>
      <c r="R1894" s="85"/>
      <c r="S1894" s="85"/>
      <c r="T1894" s="85"/>
      <c r="U1894" s="85"/>
      <c r="V1894" s="85"/>
      <c r="W1894" s="85"/>
      <c r="X1894" s="85"/>
      <c r="Y1894" s="85"/>
      <c r="Z1894" s="85"/>
      <c r="AA1894" s="85"/>
      <c r="AB1894" s="85"/>
      <c r="AC1894" s="85"/>
      <c r="AD1894" s="85"/>
      <c r="AE1894" s="85"/>
      <c r="AF1894" s="85"/>
      <c r="AG1894" s="85"/>
      <c r="AH1894" s="85"/>
      <c r="AI1894" s="85"/>
      <c r="AJ1894" s="85"/>
      <c r="AK1894" s="85"/>
      <c r="AL1894" s="85"/>
      <c r="AM1894" s="85"/>
      <c r="AN1894" s="85"/>
      <c r="AO1894" s="85"/>
      <c r="AP1894" s="85"/>
      <c r="AQ1894" s="85"/>
      <c r="AR1894" s="85"/>
      <c r="AS1894" s="85"/>
      <c r="AT1894" s="85"/>
      <c r="AU1894" s="85"/>
      <c r="AV1894" s="85"/>
      <c r="AW1894" s="85"/>
      <c r="AX1894" s="85"/>
      <c r="AY1894" s="85"/>
      <c r="AZ1894" s="85"/>
      <c r="BA1894" s="85"/>
      <c r="BB1894" s="85"/>
      <c r="BC1894" s="85"/>
      <c r="BD1894" s="85"/>
      <c r="BE1894" s="85"/>
      <c r="BF1894" s="85"/>
      <c r="BG1894" s="85"/>
      <c r="BH1894" s="85"/>
      <c r="BI1894" s="85"/>
      <c r="BJ1894" s="85"/>
      <c r="BK1894" s="85"/>
      <c r="BL1894" s="85"/>
      <c r="BM1894" s="85"/>
      <c r="BN1894" s="85"/>
      <c r="BO1894" s="85"/>
      <c r="BP1894" s="85"/>
      <c r="BQ1894" s="85"/>
      <c r="BR1894" s="85"/>
      <c r="BS1894" s="85"/>
      <c r="BT1894" s="85"/>
      <c r="BU1894" s="85"/>
      <c r="BV1894" s="85"/>
      <c r="BW1894" s="85"/>
      <c r="BX1894" s="85"/>
      <c r="BY1894" s="85"/>
      <c r="BZ1894" s="85"/>
      <c r="CA1894" s="85"/>
      <c r="CB1894" s="85"/>
      <c r="CC1894" s="85"/>
      <c r="CD1894" s="85"/>
      <c r="CE1894" s="85"/>
      <c r="CF1894" s="85"/>
      <c r="CG1894" s="85"/>
      <c r="CH1894" s="85"/>
      <c r="CI1894" s="85"/>
      <c r="CJ1894" s="85"/>
      <c r="CK1894" s="85"/>
      <c r="CL1894" s="85"/>
      <c r="CM1894" s="85"/>
      <c r="CN1894" s="85"/>
      <c r="CO1894" s="85"/>
      <c r="CP1894" s="85"/>
      <c r="CQ1894" s="85"/>
      <c r="CR1894" s="85"/>
      <c r="CS1894" s="85"/>
      <c r="CT1894" s="85"/>
      <c r="CU1894" s="85"/>
      <c r="CV1894" s="85"/>
      <c r="CW1894" s="85"/>
      <c r="CX1894" s="85"/>
      <c r="CY1894" s="85"/>
      <c r="CZ1894" s="85"/>
      <c r="DA1894" s="85"/>
      <c r="DB1894" s="85"/>
      <c r="DC1894" s="85"/>
      <c r="DD1894" s="85"/>
      <c r="DE1894" s="85"/>
      <c r="DF1894" s="85"/>
      <c r="DG1894" s="85"/>
      <c r="DH1894" s="85"/>
      <c r="DI1894" s="85"/>
      <c r="DJ1894" s="85"/>
      <c r="DK1894" s="85"/>
      <c r="DL1894" s="85"/>
      <c r="DM1894" s="85"/>
      <c r="DN1894" s="85"/>
      <c r="DO1894" s="85"/>
      <c r="DP1894" s="85"/>
      <c r="DQ1894" s="85"/>
      <c r="DR1894" s="85"/>
      <c r="DS1894" s="85"/>
      <c r="DT1894" s="85"/>
      <c r="DU1894" s="85"/>
      <c r="DV1894" s="85"/>
      <c r="DW1894" s="85"/>
      <c r="DX1894" s="85"/>
      <c r="DY1894" s="85"/>
      <c r="DZ1894" s="85"/>
      <c r="EA1894" s="85"/>
      <c r="EB1894" s="85"/>
      <c r="EC1894" s="85"/>
      <c r="ED1894" s="85"/>
      <c r="EE1894" s="85"/>
      <c r="EF1894" s="85"/>
      <c r="EG1894" s="85"/>
      <c r="EH1894" s="85"/>
      <c r="EI1894" s="85"/>
      <c r="EJ1894" s="85"/>
      <c r="EK1894" s="85"/>
      <c r="EL1894" s="85"/>
      <c r="EM1894" s="85"/>
      <c r="EN1894" s="85"/>
      <c r="EO1894" s="85"/>
      <c r="EP1894" s="85"/>
      <c r="EQ1894" s="85"/>
      <c r="ER1894" s="85"/>
      <c r="ES1894" s="85"/>
      <c r="ET1894" s="85"/>
      <c r="EU1894" s="85"/>
      <c r="EV1894" s="85"/>
      <c r="EW1894" s="85"/>
      <c r="EX1894" s="85"/>
      <c r="EY1894" s="85"/>
      <c r="EZ1894" s="85"/>
      <c r="FA1894" s="85"/>
      <c r="FB1894" s="85"/>
      <c r="FC1894" s="85"/>
      <c r="FD1894" s="85"/>
      <c r="FE1894" s="85"/>
      <c r="FF1894" s="85"/>
      <c r="FG1894" s="85"/>
      <c r="FH1894" s="85"/>
      <c r="FI1894" s="85"/>
      <c r="FJ1894" s="85"/>
      <c r="FK1894" s="85"/>
      <c r="FL1894" s="85"/>
      <c r="FM1894" s="85"/>
      <c r="FN1894" s="85"/>
      <c r="FO1894" s="85"/>
      <c r="FP1894" s="85"/>
      <c r="FQ1894" s="85"/>
      <c r="FR1894" s="85"/>
      <c r="FS1894" s="85"/>
      <c r="FT1894" s="85"/>
      <c r="FU1894" s="85"/>
      <c r="FV1894" s="85"/>
      <c r="FW1894" s="85"/>
      <c r="FX1894" s="85"/>
      <c r="FY1894" s="85"/>
      <c r="FZ1894" s="85"/>
      <c r="GA1894" s="85"/>
      <c r="GB1894" s="85"/>
      <c r="GC1894" s="85"/>
      <c r="GD1894" s="85"/>
      <c r="GE1894" s="85"/>
      <c r="GF1894" s="85"/>
      <c r="GG1894" s="85"/>
      <c r="GH1894" s="85"/>
      <c r="GI1894" s="85"/>
      <c r="GJ1894" s="85"/>
      <c r="GK1894" s="85"/>
      <c r="GL1894" s="85"/>
      <c r="GM1894" s="85"/>
      <c r="GN1894" s="85"/>
      <c r="GO1894" s="85"/>
      <c r="GP1894" s="85"/>
      <c r="GQ1894" s="85"/>
      <c r="GR1894" s="85"/>
      <c r="GS1894" s="85"/>
      <c r="GT1894" s="85"/>
      <c r="GU1894" s="85"/>
      <c r="GV1894" s="85"/>
      <c r="GW1894" s="85"/>
      <c r="GX1894" s="85"/>
      <c r="GY1894" s="85"/>
      <c r="GZ1894" s="85"/>
      <c r="HA1894" s="85"/>
      <c r="HB1894" s="85"/>
      <c r="HC1894" s="85"/>
      <c r="HD1894" s="85"/>
      <c r="HE1894" s="85"/>
      <c r="HF1894" s="85"/>
      <c r="HG1894" s="85"/>
      <c r="HH1894" s="85"/>
      <c r="HI1894" s="85"/>
      <c r="HJ1894" s="85"/>
      <c r="HK1894" s="85"/>
      <c r="HL1894" s="85"/>
      <c r="HM1894" s="85"/>
      <c r="HN1894" s="85"/>
      <c r="HO1894" s="85"/>
      <c r="HP1894" s="85"/>
      <c r="HQ1894" s="85"/>
      <c r="HR1894" s="85"/>
      <c r="HS1894" s="85"/>
      <c r="HT1894" s="85"/>
      <c r="HU1894" s="85"/>
      <c r="HV1894" s="85"/>
      <c r="HW1894" s="85"/>
      <c r="HX1894" s="85"/>
      <c r="HY1894" s="85"/>
      <c r="HZ1894" s="85"/>
      <c r="IA1894" s="85"/>
      <c r="IB1894" s="85"/>
      <c r="IC1894" s="85"/>
      <c r="ID1894" s="85"/>
      <c r="IE1894" s="85"/>
      <c r="IF1894" s="85"/>
      <c r="IG1894" s="85"/>
      <c r="IH1894" s="85"/>
      <c r="II1894" s="85"/>
      <c r="IJ1894" s="85"/>
      <c r="IK1894" s="85"/>
      <c r="IL1894" s="85"/>
      <c r="IM1894" s="85"/>
      <c r="IN1894" s="85"/>
      <c r="IO1894" s="85"/>
      <c r="IP1894" s="85"/>
      <c r="IQ1894" s="85"/>
      <c r="IR1894" s="85"/>
      <c r="IS1894" s="85"/>
      <c r="IT1894" s="85"/>
    </row>
    <row r="1895" spans="1:256" s="8" customFormat="1">
      <c r="A1895" s="8" t="s">
        <v>13395</v>
      </c>
      <c r="B1895" s="8" t="s">
        <v>16572</v>
      </c>
      <c r="C1895" s="34" t="s">
        <v>16573</v>
      </c>
      <c r="D1895" s="31"/>
      <c r="F1895" s="46"/>
      <c r="H1895" s="85"/>
      <c r="I1895" s="85"/>
      <c r="J1895" s="85"/>
      <c r="K1895" s="85"/>
      <c r="L1895" s="85"/>
      <c r="M1895" s="85"/>
      <c r="N1895" s="85"/>
      <c r="O1895" s="85"/>
      <c r="P1895" s="85"/>
      <c r="Q1895" s="85"/>
      <c r="R1895" s="85"/>
      <c r="S1895" s="85"/>
      <c r="T1895" s="85"/>
      <c r="U1895" s="85"/>
      <c r="V1895" s="85"/>
      <c r="W1895" s="85"/>
      <c r="X1895" s="85"/>
      <c r="Y1895" s="85"/>
      <c r="Z1895" s="85"/>
      <c r="AA1895" s="85"/>
      <c r="AB1895" s="85"/>
      <c r="AC1895" s="85"/>
      <c r="AD1895" s="85"/>
      <c r="AE1895" s="85"/>
      <c r="AF1895" s="85"/>
      <c r="AG1895" s="85"/>
      <c r="AH1895" s="85"/>
      <c r="AI1895" s="85"/>
      <c r="AJ1895" s="85"/>
      <c r="AK1895" s="85"/>
      <c r="AL1895" s="85"/>
      <c r="AM1895" s="85"/>
      <c r="AN1895" s="85"/>
      <c r="AO1895" s="85"/>
      <c r="AP1895" s="85"/>
      <c r="AQ1895" s="85"/>
      <c r="AR1895" s="85"/>
      <c r="AS1895" s="85"/>
      <c r="AT1895" s="85"/>
      <c r="AU1895" s="85"/>
      <c r="AV1895" s="85"/>
      <c r="AW1895" s="85"/>
      <c r="AX1895" s="85"/>
      <c r="AY1895" s="85"/>
      <c r="AZ1895" s="85"/>
      <c r="BA1895" s="85"/>
      <c r="BB1895" s="85"/>
      <c r="BC1895" s="85"/>
      <c r="BD1895" s="85"/>
      <c r="BE1895" s="85"/>
      <c r="BF1895" s="85"/>
      <c r="BG1895" s="85"/>
      <c r="BH1895" s="85"/>
      <c r="BI1895" s="85"/>
      <c r="BJ1895" s="85"/>
      <c r="BK1895" s="85"/>
      <c r="BL1895" s="85"/>
      <c r="BM1895" s="85"/>
      <c r="BN1895" s="85"/>
      <c r="BO1895" s="85"/>
      <c r="BP1895" s="85"/>
      <c r="BQ1895" s="85"/>
      <c r="BR1895" s="85"/>
      <c r="BS1895" s="85"/>
      <c r="BT1895" s="85"/>
      <c r="BU1895" s="85"/>
      <c r="BV1895" s="85"/>
      <c r="BW1895" s="85"/>
      <c r="BX1895" s="85"/>
      <c r="BY1895" s="85"/>
      <c r="BZ1895" s="85"/>
      <c r="CA1895" s="85"/>
      <c r="CB1895" s="85"/>
      <c r="CC1895" s="85"/>
      <c r="CD1895" s="85"/>
      <c r="CE1895" s="85"/>
      <c r="CF1895" s="85"/>
      <c r="CG1895" s="85"/>
      <c r="CH1895" s="85"/>
      <c r="CI1895" s="85"/>
      <c r="CJ1895" s="85"/>
      <c r="CK1895" s="85"/>
      <c r="CL1895" s="85"/>
      <c r="CM1895" s="85"/>
      <c r="CN1895" s="85"/>
      <c r="CO1895" s="85"/>
      <c r="CP1895" s="85"/>
      <c r="CQ1895" s="85"/>
      <c r="CR1895" s="85"/>
      <c r="CS1895" s="85"/>
      <c r="CT1895" s="85"/>
      <c r="CU1895" s="85"/>
      <c r="CV1895" s="85"/>
      <c r="CW1895" s="85"/>
      <c r="CX1895" s="85"/>
      <c r="CY1895" s="85"/>
      <c r="CZ1895" s="85"/>
      <c r="DA1895" s="85"/>
      <c r="DB1895" s="85"/>
      <c r="DC1895" s="85"/>
      <c r="DD1895" s="85"/>
      <c r="DE1895" s="85"/>
      <c r="DF1895" s="85"/>
      <c r="DG1895" s="85"/>
      <c r="DH1895" s="85"/>
      <c r="DI1895" s="85"/>
      <c r="DJ1895" s="85"/>
      <c r="DK1895" s="85"/>
      <c r="DL1895" s="85"/>
      <c r="DM1895" s="85"/>
      <c r="DN1895" s="85"/>
      <c r="DO1895" s="85"/>
      <c r="DP1895" s="85"/>
      <c r="DQ1895" s="85"/>
      <c r="DR1895" s="85"/>
      <c r="DS1895" s="85"/>
      <c r="DT1895" s="85"/>
      <c r="DU1895" s="85"/>
      <c r="DV1895" s="85"/>
      <c r="DW1895" s="85"/>
      <c r="DX1895" s="85"/>
      <c r="DY1895" s="85"/>
      <c r="DZ1895" s="85"/>
      <c r="EA1895" s="85"/>
      <c r="EB1895" s="85"/>
      <c r="EC1895" s="85"/>
      <c r="ED1895" s="85"/>
      <c r="EE1895" s="85"/>
      <c r="EF1895" s="85"/>
      <c r="EG1895" s="85"/>
      <c r="EH1895" s="85"/>
      <c r="EI1895" s="85"/>
      <c r="EJ1895" s="85"/>
      <c r="EK1895" s="85"/>
      <c r="EL1895" s="85"/>
      <c r="EM1895" s="85"/>
      <c r="EN1895" s="85"/>
      <c r="EO1895" s="85"/>
      <c r="EP1895" s="85"/>
      <c r="EQ1895" s="85"/>
      <c r="ER1895" s="85"/>
      <c r="ES1895" s="85"/>
      <c r="ET1895" s="85"/>
      <c r="EU1895" s="85"/>
      <c r="EV1895" s="85"/>
      <c r="EW1895" s="85"/>
      <c r="EX1895" s="85"/>
      <c r="EY1895" s="85"/>
      <c r="EZ1895" s="85"/>
      <c r="FA1895" s="85"/>
      <c r="FB1895" s="85"/>
      <c r="FC1895" s="85"/>
      <c r="FD1895" s="85"/>
      <c r="FE1895" s="85"/>
      <c r="FF1895" s="85"/>
      <c r="FG1895" s="85"/>
      <c r="FH1895" s="85"/>
      <c r="FI1895" s="85"/>
      <c r="FJ1895" s="85"/>
      <c r="FK1895" s="85"/>
      <c r="FL1895" s="85"/>
      <c r="FM1895" s="85"/>
      <c r="FN1895" s="85"/>
      <c r="FO1895" s="85"/>
      <c r="FP1895" s="85"/>
      <c r="FQ1895" s="85"/>
      <c r="FR1895" s="85"/>
      <c r="FS1895" s="85"/>
      <c r="FT1895" s="85"/>
      <c r="FU1895" s="85"/>
      <c r="FV1895" s="85"/>
      <c r="FW1895" s="85"/>
      <c r="FX1895" s="85"/>
      <c r="FY1895" s="85"/>
      <c r="FZ1895" s="85"/>
      <c r="GA1895" s="85"/>
      <c r="GB1895" s="85"/>
      <c r="GC1895" s="85"/>
      <c r="GD1895" s="85"/>
      <c r="GE1895" s="85"/>
      <c r="GF1895" s="85"/>
      <c r="GG1895" s="85"/>
      <c r="GH1895" s="85"/>
      <c r="GI1895" s="85"/>
      <c r="GJ1895" s="85"/>
      <c r="GK1895" s="85"/>
      <c r="GL1895" s="85"/>
      <c r="GM1895" s="85"/>
      <c r="GN1895" s="85"/>
      <c r="GO1895" s="85"/>
      <c r="GP1895" s="85"/>
      <c r="GQ1895" s="85"/>
      <c r="GR1895" s="85"/>
      <c r="GS1895" s="85"/>
      <c r="GT1895" s="85"/>
      <c r="GU1895" s="85"/>
      <c r="GV1895" s="85"/>
      <c r="GW1895" s="85"/>
      <c r="GX1895" s="85"/>
      <c r="GY1895" s="85"/>
      <c r="GZ1895" s="85"/>
      <c r="HA1895" s="85"/>
      <c r="HB1895" s="85"/>
      <c r="HC1895" s="85"/>
      <c r="HD1895" s="85"/>
      <c r="HE1895" s="85"/>
      <c r="HF1895" s="85"/>
      <c r="HG1895" s="85"/>
      <c r="HH1895" s="85"/>
      <c r="HI1895" s="85"/>
      <c r="HJ1895" s="85"/>
      <c r="HK1895" s="85"/>
      <c r="HL1895" s="85"/>
      <c r="HM1895" s="85"/>
      <c r="HN1895" s="85"/>
      <c r="HO1895" s="85"/>
      <c r="HP1895" s="85"/>
      <c r="HQ1895" s="85"/>
      <c r="HR1895" s="85"/>
      <c r="HS1895" s="85"/>
      <c r="HT1895" s="85"/>
      <c r="HU1895" s="85"/>
      <c r="HV1895" s="85"/>
      <c r="HW1895" s="85"/>
      <c r="HX1895" s="85"/>
      <c r="HY1895" s="85"/>
      <c r="HZ1895" s="85"/>
      <c r="IA1895" s="85"/>
      <c r="IB1895" s="85"/>
      <c r="IC1895" s="85"/>
      <c r="ID1895" s="85"/>
      <c r="IE1895" s="85"/>
      <c r="IF1895" s="85"/>
      <c r="IG1895" s="85"/>
      <c r="IH1895" s="85"/>
      <c r="II1895" s="85"/>
      <c r="IJ1895" s="85"/>
      <c r="IK1895" s="85"/>
      <c r="IL1895" s="85"/>
      <c r="IM1895" s="85"/>
      <c r="IN1895" s="85"/>
      <c r="IO1895" s="85"/>
      <c r="IP1895" s="85"/>
      <c r="IQ1895" s="85"/>
      <c r="IR1895" s="85"/>
      <c r="IS1895" s="85"/>
      <c r="IT1895" s="85"/>
      <c r="IU1895" s="85"/>
      <c r="IV1895" s="85"/>
    </row>
    <row r="1896" spans="1:256" s="8" customFormat="1">
      <c r="A1896" s="8" t="s">
        <v>13395</v>
      </c>
      <c r="B1896" s="8" t="s">
        <v>16574</v>
      </c>
      <c r="C1896" s="34" t="s">
        <v>16573</v>
      </c>
      <c r="D1896" s="31"/>
      <c r="F1896" s="46"/>
      <c r="H1896" s="85"/>
      <c r="I1896" s="85"/>
      <c r="J1896" s="85"/>
      <c r="K1896" s="85"/>
      <c r="L1896" s="85"/>
      <c r="M1896" s="85"/>
      <c r="N1896" s="85"/>
      <c r="O1896" s="85"/>
      <c r="P1896" s="85"/>
      <c r="Q1896" s="85"/>
      <c r="R1896" s="85"/>
      <c r="S1896" s="85"/>
      <c r="T1896" s="85"/>
      <c r="U1896" s="85"/>
      <c r="V1896" s="85"/>
      <c r="W1896" s="85"/>
      <c r="X1896" s="85"/>
      <c r="Y1896" s="85"/>
      <c r="Z1896" s="85"/>
      <c r="AA1896" s="85"/>
      <c r="AB1896" s="85"/>
      <c r="AC1896" s="85"/>
      <c r="AD1896" s="85"/>
      <c r="AE1896" s="85"/>
      <c r="AF1896" s="85"/>
      <c r="AG1896" s="85"/>
      <c r="AH1896" s="85"/>
      <c r="AI1896" s="85"/>
      <c r="AJ1896" s="85"/>
      <c r="AK1896" s="85"/>
      <c r="AL1896" s="85"/>
      <c r="AM1896" s="85"/>
      <c r="AN1896" s="85"/>
      <c r="AO1896" s="85"/>
      <c r="AP1896" s="85"/>
      <c r="AQ1896" s="85"/>
      <c r="AR1896" s="85"/>
      <c r="AS1896" s="85"/>
      <c r="AT1896" s="85"/>
      <c r="AU1896" s="85"/>
      <c r="AV1896" s="85"/>
      <c r="AW1896" s="85"/>
      <c r="AX1896" s="85"/>
      <c r="AY1896" s="85"/>
      <c r="AZ1896" s="85"/>
      <c r="BA1896" s="85"/>
      <c r="BB1896" s="85"/>
      <c r="BC1896" s="85"/>
      <c r="BD1896" s="85"/>
      <c r="BE1896" s="85"/>
      <c r="BF1896" s="85"/>
      <c r="BG1896" s="85"/>
      <c r="BH1896" s="85"/>
      <c r="BI1896" s="85"/>
      <c r="BJ1896" s="85"/>
      <c r="BK1896" s="85"/>
      <c r="BL1896" s="85"/>
      <c r="BM1896" s="85"/>
      <c r="BN1896" s="85"/>
      <c r="BO1896" s="85"/>
      <c r="BP1896" s="85"/>
      <c r="BQ1896" s="85"/>
      <c r="BR1896" s="85"/>
      <c r="BS1896" s="85"/>
      <c r="BT1896" s="85"/>
      <c r="BU1896" s="85"/>
      <c r="BV1896" s="85"/>
      <c r="BW1896" s="85"/>
      <c r="BX1896" s="85"/>
      <c r="BY1896" s="85"/>
      <c r="BZ1896" s="85"/>
      <c r="CA1896" s="85"/>
      <c r="CB1896" s="85"/>
      <c r="CC1896" s="85"/>
      <c r="CD1896" s="85"/>
      <c r="CE1896" s="85"/>
      <c r="CF1896" s="85"/>
      <c r="CG1896" s="85"/>
      <c r="CH1896" s="85"/>
      <c r="CI1896" s="85"/>
      <c r="CJ1896" s="85"/>
      <c r="CK1896" s="85"/>
      <c r="CL1896" s="85"/>
      <c r="CM1896" s="85"/>
      <c r="CN1896" s="85"/>
      <c r="CO1896" s="85"/>
      <c r="CP1896" s="85"/>
      <c r="CQ1896" s="85"/>
      <c r="CR1896" s="85"/>
      <c r="CS1896" s="85"/>
      <c r="CT1896" s="85"/>
      <c r="CU1896" s="85"/>
      <c r="CV1896" s="85"/>
      <c r="CW1896" s="85"/>
      <c r="CX1896" s="85"/>
      <c r="CY1896" s="85"/>
      <c r="CZ1896" s="85"/>
      <c r="DA1896" s="85"/>
      <c r="DB1896" s="85"/>
      <c r="DC1896" s="85"/>
      <c r="DD1896" s="85"/>
      <c r="DE1896" s="85"/>
      <c r="DF1896" s="85"/>
      <c r="DG1896" s="85"/>
      <c r="DH1896" s="85"/>
      <c r="DI1896" s="85"/>
      <c r="DJ1896" s="85"/>
      <c r="DK1896" s="85"/>
      <c r="DL1896" s="85"/>
      <c r="DM1896" s="85"/>
      <c r="DN1896" s="85"/>
      <c r="DO1896" s="85"/>
      <c r="DP1896" s="85"/>
      <c r="DQ1896" s="85"/>
      <c r="DR1896" s="85"/>
      <c r="DS1896" s="85"/>
      <c r="DT1896" s="85"/>
      <c r="DU1896" s="85"/>
      <c r="DV1896" s="85"/>
      <c r="DW1896" s="85"/>
      <c r="DX1896" s="85"/>
      <c r="DY1896" s="85"/>
      <c r="DZ1896" s="85"/>
      <c r="EA1896" s="85"/>
      <c r="EB1896" s="85"/>
      <c r="EC1896" s="85"/>
      <c r="ED1896" s="85"/>
      <c r="EE1896" s="85"/>
      <c r="EF1896" s="85"/>
      <c r="EG1896" s="85"/>
      <c r="EH1896" s="85"/>
      <c r="EI1896" s="85"/>
      <c r="EJ1896" s="85"/>
      <c r="EK1896" s="85"/>
      <c r="EL1896" s="85"/>
      <c r="EM1896" s="85"/>
      <c r="EN1896" s="85"/>
      <c r="EO1896" s="85"/>
      <c r="EP1896" s="85"/>
      <c r="EQ1896" s="85"/>
      <c r="ER1896" s="85"/>
      <c r="ES1896" s="85"/>
      <c r="ET1896" s="85"/>
      <c r="EU1896" s="85"/>
      <c r="EV1896" s="85"/>
      <c r="EW1896" s="85"/>
      <c r="EX1896" s="85"/>
      <c r="EY1896" s="85"/>
      <c r="EZ1896" s="85"/>
      <c r="FA1896" s="85"/>
      <c r="FB1896" s="85"/>
      <c r="FC1896" s="85"/>
      <c r="FD1896" s="85"/>
      <c r="FE1896" s="85"/>
      <c r="FF1896" s="85"/>
      <c r="FG1896" s="85"/>
      <c r="FH1896" s="85"/>
      <c r="FI1896" s="85"/>
      <c r="FJ1896" s="85"/>
      <c r="FK1896" s="85"/>
      <c r="FL1896" s="85"/>
      <c r="FM1896" s="85"/>
      <c r="FN1896" s="85"/>
      <c r="FO1896" s="85"/>
      <c r="FP1896" s="85"/>
      <c r="FQ1896" s="85"/>
      <c r="FR1896" s="85"/>
      <c r="FS1896" s="85"/>
      <c r="FT1896" s="85"/>
      <c r="FU1896" s="85"/>
      <c r="FV1896" s="85"/>
      <c r="FW1896" s="85"/>
      <c r="FX1896" s="85"/>
      <c r="FY1896" s="85"/>
      <c r="FZ1896" s="85"/>
      <c r="GA1896" s="85"/>
      <c r="GB1896" s="85"/>
      <c r="GC1896" s="85"/>
      <c r="GD1896" s="85"/>
      <c r="GE1896" s="85"/>
      <c r="GF1896" s="85"/>
      <c r="GG1896" s="85"/>
      <c r="GH1896" s="85"/>
      <c r="GI1896" s="85"/>
      <c r="GJ1896" s="85"/>
      <c r="GK1896" s="85"/>
      <c r="GL1896" s="85"/>
      <c r="GM1896" s="85"/>
      <c r="GN1896" s="85"/>
      <c r="GO1896" s="85"/>
      <c r="GP1896" s="85"/>
      <c r="GQ1896" s="85"/>
      <c r="GR1896" s="85"/>
      <c r="GS1896" s="85"/>
      <c r="GT1896" s="85"/>
      <c r="GU1896" s="85"/>
      <c r="GV1896" s="85"/>
      <c r="GW1896" s="85"/>
      <c r="GX1896" s="85"/>
      <c r="GY1896" s="85"/>
      <c r="GZ1896" s="85"/>
      <c r="HA1896" s="85"/>
      <c r="HB1896" s="85"/>
      <c r="HC1896" s="85"/>
      <c r="HD1896" s="85"/>
      <c r="HE1896" s="85"/>
      <c r="HF1896" s="85"/>
      <c r="HG1896" s="85"/>
      <c r="HH1896" s="85"/>
      <c r="HI1896" s="85"/>
      <c r="HJ1896" s="85"/>
      <c r="HK1896" s="85"/>
      <c r="HL1896" s="85"/>
      <c r="HM1896" s="85"/>
      <c r="HN1896" s="85"/>
      <c r="HO1896" s="85"/>
      <c r="HP1896" s="85"/>
      <c r="HQ1896" s="85"/>
      <c r="HR1896" s="85"/>
      <c r="HS1896" s="85"/>
      <c r="HT1896" s="85"/>
      <c r="HU1896" s="85"/>
      <c r="HV1896" s="85"/>
      <c r="HW1896" s="85"/>
      <c r="HX1896" s="85"/>
      <c r="HY1896" s="85"/>
      <c r="HZ1896" s="85"/>
      <c r="IA1896" s="85"/>
      <c r="IB1896" s="85"/>
      <c r="IC1896" s="85"/>
      <c r="ID1896" s="85"/>
      <c r="IE1896" s="85"/>
      <c r="IF1896" s="85"/>
      <c r="IG1896" s="85"/>
      <c r="IH1896" s="85"/>
      <c r="II1896" s="85"/>
      <c r="IJ1896" s="85"/>
      <c r="IK1896" s="85"/>
      <c r="IL1896" s="85"/>
      <c r="IM1896" s="85"/>
      <c r="IN1896" s="85"/>
      <c r="IO1896" s="85"/>
      <c r="IP1896" s="85"/>
      <c r="IQ1896" s="85"/>
      <c r="IR1896" s="85"/>
      <c r="IS1896" s="85"/>
      <c r="IT1896" s="85"/>
      <c r="IU1896" s="85"/>
      <c r="IV1896" s="85"/>
    </row>
    <row r="1897" spans="1:256" s="8" customFormat="1" ht="15">
      <c r="A1897" s="9" t="s">
        <v>13395</v>
      </c>
      <c r="B1897" s="27" t="s">
        <v>16575</v>
      </c>
      <c r="C1897" s="27" t="s">
        <v>16576</v>
      </c>
      <c r="F1897" s="85"/>
      <c r="G1897" s="85"/>
      <c r="H1897" s="85"/>
      <c r="I1897" s="85"/>
      <c r="J1897" s="85"/>
      <c r="K1897" s="85"/>
      <c r="L1897" s="85"/>
      <c r="M1897" s="85"/>
      <c r="N1897" s="85"/>
      <c r="O1897" s="85"/>
      <c r="P1897" s="85"/>
      <c r="Q1897" s="85"/>
      <c r="R1897" s="85"/>
      <c r="S1897" s="85"/>
      <c r="T1897" s="85"/>
      <c r="U1897" s="85"/>
      <c r="V1897" s="85"/>
      <c r="W1897" s="85"/>
      <c r="X1897" s="85"/>
      <c r="Y1897" s="85"/>
      <c r="Z1897" s="85"/>
      <c r="AA1897" s="85"/>
      <c r="AB1897" s="85"/>
      <c r="AC1897" s="85"/>
      <c r="AD1897" s="85"/>
      <c r="AE1897" s="85"/>
      <c r="AF1897" s="85"/>
      <c r="AG1897" s="85"/>
      <c r="AH1897" s="85"/>
      <c r="AI1897" s="85"/>
      <c r="AJ1897" s="85"/>
      <c r="AK1897" s="85"/>
      <c r="AL1897" s="85"/>
      <c r="AM1897" s="85"/>
      <c r="AN1897" s="85"/>
      <c r="AO1897" s="85"/>
      <c r="AP1897" s="85"/>
      <c r="AQ1897" s="85"/>
      <c r="AR1897" s="85"/>
      <c r="AS1897" s="85"/>
      <c r="AT1897" s="85"/>
      <c r="AU1897" s="85"/>
      <c r="AV1897" s="85"/>
      <c r="AW1897" s="85"/>
      <c r="AX1897" s="85"/>
      <c r="AY1897" s="85"/>
      <c r="AZ1897" s="85"/>
      <c r="BA1897" s="85"/>
      <c r="BB1897" s="85"/>
      <c r="BC1897" s="85"/>
      <c r="BD1897" s="85"/>
      <c r="BE1897" s="85"/>
      <c r="BF1897" s="85"/>
      <c r="BG1897" s="85"/>
      <c r="BH1897" s="85"/>
      <c r="BI1897" s="85"/>
      <c r="BJ1897" s="85"/>
      <c r="BK1897" s="85"/>
      <c r="BL1897" s="85"/>
      <c r="BM1897" s="85"/>
      <c r="BN1897" s="85"/>
      <c r="BO1897" s="85"/>
      <c r="BP1897" s="85"/>
      <c r="BQ1897" s="85"/>
      <c r="BR1897" s="85"/>
      <c r="BS1897" s="85"/>
      <c r="BT1897" s="85"/>
      <c r="BU1897" s="85"/>
      <c r="BV1897" s="85"/>
      <c r="BW1897" s="85"/>
      <c r="BX1897" s="85"/>
      <c r="BY1897" s="85"/>
      <c r="BZ1897" s="85"/>
      <c r="CA1897" s="85"/>
      <c r="CB1897" s="85"/>
      <c r="CC1897" s="85"/>
      <c r="CD1897" s="85"/>
      <c r="CE1897" s="85"/>
      <c r="CF1897" s="85"/>
      <c r="CG1897" s="85"/>
      <c r="CH1897" s="85"/>
      <c r="CI1897" s="85"/>
      <c r="CJ1897" s="85"/>
      <c r="CK1897" s="85"/>
      <c r="CL1897" s="85"/>
      <c r="CM1897" s="85"/>
      <c r="CN1897" s="85"/>
      <c r="CO1897" s="85"/>
      <c r="CP1897" s="85"/>
      <c r="CQ1897" s="85"/>
      <c r="CR1897" s="85"/>
      <c r="CS1897" s="85"/>
      <c r="CT1897" s="85"/>
      <c r="CU1897" s="85"/>
      <c r="CV1897" s="85"/>
      <c r="CW1897" s="85"/>
      <c r="CX1897" s="85"/>
      <c r="CY1897" s="85"/>
      <c r="CZ1897" s="85"/>
      <c r="DA1897" s="85"/>
      <c r="DB1897" s="85"/>
      <c r="DC1897" s="85"/>
      <c r="DD1897" s="85"/>
      <c r="DE1897" s="85"/>
      <c r="DF1897" s="85"/>
      <c r="DG1897" s="85"/>
      <c r="DH1897" s="85"/>
      <c r="DI1897" s="85"/>
      <c r="DJ1897" s="85"/>
      <c r="DK1897" s="85"/>
      <c r="DL1897" s="85"/>
      <c r="DM1897" s="85"/>
      <c r="DN1897" s="85"/>
      <c r="DO1897" s="85"/>
      <c r="DP1897" s="85"/>
      <c r="DQ1897" s="85"/>
      <c r="DR1897" s="85"/>
      <c r="DS1897" s="85"/>
      <c r="DT1897" s="85"/>
      <c r="DU1897" s="85"/>
      <c r="DV1897" s="85"/>
      <c r="DW1897" s="85"/>
      <c r="DX1897" s="85"/>
      <c r="DY1897" s="85"/>
      <c r="DZ1897" s="85"/>
      <c r="EA1897" s="85"/>
      <c r="EB1897" s="85"/>
      <c r="EC1897" s="85"/>
      <c r="ED1897" s="85"/>
      <c r="EE1897" s="85"/>
      <c r="EF1897" s="85"/>
      <c r="EG1897" s="85"/>
      <c r="EH1897" s="85"/>
      <c r="EI1897" s="85"/>
      <c r="EJ1897" s="85"/>
      <c r="EK1897" s="85"/>
      <c r="EL1897" s="85"/>
      <c r="EM1897" s="85"/>
      <c r="EN1897" s="85"/>
      <c r="EO1897" s="85"/>
      <c r="EP1897" s="85"/>
      <c r="EQ1897" s="85"/>
      <c r="ER1897" s="85"/>
      <c r="ES1897" s="85"/>
      <c r="ET1897" s="85"/>
      <c r="EU1897" s="85"/>
      <c r="EV1897" s="85"/>
      <c r="EW1897" s="85"/>
      <c r="EX1897" s="85"/>
      <c r="EY1897" s="85"/>
      <c r="EZ1897" s="85"/>
      <c r="FA1897" s="85"/>
      <c r="FB1897" s="85"/>
      <c r="FC1897" s="85"/>
      <c r="FD1897" s="85"/>
      <c r="FE1897" s="85"/>
      <c r="FF1897" s="85"/>
      <c r="FG1897" s="85"/>
      <c r="FH1897" s="85"/>
      <c r="FI1897" s="85"/>
      <c r="FJ1897" s="85"/>
      <c r="FK1897" s="85"/>
      <c r="FL1897" s="85"/>
      <c r="FM1897" s="85"/>
      <c r="FN1897" s="85"/>
      <c r="FO1897" s="85"/>
      <c r="FP1897" s="85"/>
      <c r="FQ1897" s="85"/>
      <c r="FR1897" s="85"/>
      <c r="FS1897" s="85"/>
      <c r="FT1897" s="85"/>
      <c r="FU1897" s="85"/>
      <c r="FV1897" s="85"/>
      <c r="FW1897" s="85"/>
      <c r="FX1897" s="85"/>
      <c r="FY1897" s="85"/>
      <c r="FZ1897" s="85"/>
      <c r="GA1897" s="85"/>
      <c r="GB1897" s="85"/>
      <c r="GC1897" s="85"/>
      <c r="GD1897" s="85"/>
      <c r="GE1897" s="85"/>
      <c r="GF1897" s="85"/>
      <c r="GG1897" s="85"/>
      <c r="GH1897" s="85"/>
      <c r="GI1897" s="85"/>
      <c r="GJ1897" s="85"/>
      <c r="GK1897" s="85"/>
      <c r="GL1897" s="85"/>
      <c r="GM1897" s="85"/>
      <c r="GN1897" s="85"/>
      <c r="GO1897" s="85"/>
      <c r="GP1897" s="85"/>
      <c r="GQ1897" s="85"/>
      <c r="GR1897" s="85"/>
      <c r="GS1897" s="85"/>
      <c r="GT1897" s="85"/>
      <c r="GU1897" s="85"/>
      <c r="GV1897" s="85"/>
      <c r="GW1897" s="85"/>
      <c r="GX1897" s="85"/>
      <c r="GY1897" s="85"/>
      <c r="GZ1897" s="85"/>
      <c r="HA1897" s="85"/>
      <c r="HB1897" s="85"/>
      <c r="HC1897" s="85"/>
      <c r="HD1897" s="85"/>
      <c r="HE1897" s="85"/>
      <c r="HF1897" s="85"/>
      <c r="HG1897" s="85"/>
      <c r="HH1897" s="85"/>
      <c r="HI1897" s="85"/>
      <c r="HJ1897" s="85"/>
      <c r="HK1897" s="85"/>
      <c r="HL1897" s="85"/>
      <c r="HM1897" s="85"/>
      <c r="HN1897" s="85"/>
      <c r="HO1897" s="85"/>
      <c r="HP1897" s="85"/>
      <c r="HQ1897" s="85"/>
      <c r="HR1897" s="85"/>
      <c r="HS1897" s="85"/>
      <c r="HT1897" s="85"/>
      <c r="HU1897" s="85"/>
      <c r="HV1897" s="85"/>
      <c r="HW1897" s="85"/>
      <c r="HX1897" s="85"/>
      <c r="HY1897" s="85"/>
      <c r="HZ1897" s="85"/>
      <c r="IA1897" s="85"/>
      <c r="IB1897" s="85"/>
      <c r="IC1897" s="85"/>
      <c r="ID1897" s="85"/>
      <c r="IE1897" s="85"/>
      <c r="IF1897" s="85"/>
      <c r="IG1897" s="85"/>
      <c r="IH1897" s="85"/>
      <c r="II1897" s="85"/>
      <c r="IJ1897" s="85"/>
      <c r="IK1897" s="85"/>
      <c r="IL1897" s="85"/>
      <c r="IM1897" s="85"/>
      <c r="IN1897" s="85"/>
      <c r="IO1897" s="85"/>
      <c r="IP1897" s="85"/>
      <c r="IQ1897" s="85"/>
      <c r="IR1897" s="85"/>
      <c r="IS1897" s="85"/>
      <c r="IT1897" s="85"/>
    </row>
    <row r="1898" spans="1:256" s="27" customFormat="1" ht="15">
      <c r="A1898" s="8" t="s">
        <v>13395</v>
      </c>
      <c r="B1898" s="11" t="s">
        <v>16577</v>
      </c>
      <c r="C1898" s="31" t="s">
        <v>16578</v>
      </c>
    </row>
    <row r="1899" spans="1:256" s="27" customFormat="1" ht="15">
      <c r="A1899" s="8" t="s">
        <v>13395</v>
      </c>
      <c r="B1899" s="11" t="s">
        <v>16579</v>
      </c>
      <c r="C1899" s="31" t="s">
        <v>16578</v>
      </c>
    </row>
    <row r="1900" spans="1:256" s="27" customFormat="1" ht="15">
      <c r="A1900" s="8" t="s">
        <v>13395</v>
      </c>
      <c r="B1900" s="11" t="s">
        <v>16580</v>
      </c>
      <c r="C1900" s="31" t="s">
        <v>16578</v>
      </c>
    </row>
    <row r="1901" spans="1:256" s="27" customFormat="1" ht="15">
      <c r="A1901" s="8" t="s">
        <v>13395</v>
      </c>
      <c r="B1901" s="11" t="s">
        <v>16581</v>
      </c>
      <c r="C1901" s="31" t="s">
        <v>16578</v>
      </c>
    </row>
    <row r="1902" spans="1:256" s="27" customFormat="1" ht="15">
      <c r="A1902" s="8" t="s">
        <v>13395</v>
      </c>
      <c r="B1902" s="11" t="s">
        <v>16582</v>
      </c>
      <c r="C1902" s="31" t="s">
        <v>16578</v>
      </c>
    </row>
    <row r="1903" spans="1:256" s="27" customFormat="1" ht="15">
      <c r="A1903" s="8" t="s">
        <v>13395</v>
      </c>
      <c r="B1903" s="31" t="s">
        <v>16583</v>
      </c>
      <c r="C1903" s="31" t="s">
        <v>16584</v>
      </c>
    </row>
    <row r="1904" spans="1:256" s="27" customFormat="1" ht="15">
      <c r="A1904" s="8" t="s">
        <v>13395</v>
      </c>
      <c r="B1904" s="31" t="s">
        <v>16585</v>
      </c>
      <c r="C1904" s="31" t="s">
        <v>16584</v>
      </c>
    </row>
    <row r="1905" spans="1:254" s="8" customFormat="1" ht="15">
      <c r="A1905" s="9" t="s">
        <v>13395</v>
      </c>
      <c r="B1905" s="27" t="s">
        <v>16586</v>
      </c>
      <c r="C1905" s="27" t="s">
        <v>16587</v>
      </c>
      <c r="F1905" s="85"/>
      <c r="G1905" s="85"/>
      <c r="H1905" s="85"/>
      <c r="I1905" s="85"/>
      <c r="J1905" s="85"/>
      <c r="K1905" s="85"/>
      <c r="L1905" s="85"/>
      <c r="M1905" s="85"/>
      <c r="N1905" s="85"/>
      <c r="O1905" s="85"/>
      <c r="P1905" s="85"/>
      <c r="Q1905" s="85"/>
      <c r="R1905" s="85"/>
      <c r="S1905" s="85"/>
      <c r="T1905" s="85"/>
      <c r="U1905" s="85"/>
      <c r="V1905" s="85"/>
      <c r="W1905" s="85"/>
      <c r="X1905" s="85"/>
      <c r="Y1905" s="85"/>
      <c r="Z1905" s="85"/>
      <c r="AA1905" s="85"/>
      <c r="AB1905" s="85"/>
      <c r="AC1905" s="85"/>
      <c r="AD1905" s="85"/>
      <c r="AE1905" s="85"/>
      <c r="AF1905" s="85"/>
      <c r="AG1905" s="85"/>
      <c r="AH1905" s="85"/>
      <c r="AI1905" s="85"/>
      <c r="AJ1905" s="85"/>
      <c r="AK1905" s="85"/>
      <c r="AL1905" s="85"/>
      <c r="AM1905" s="85"/>
      <c r="AN1905" s="85"/>
      <c r="AO1905" s="85"/>
      <c r="AP1905" s="85"/>
      <c r="AQ1905" s="85"/>
      <c r="AR1905" s="85"/>
      <c r="AS1905" s="85"/>
      <c r="AT1905" s="85"/>
      <c r="AU1905" s="85"/>
      <c r="AV1905" s="85"/>
      <c r="AW1905" s="85"/>
      <c r="AX1905" s="85"/>
      <c r="AY1905" s="85"/>
      <c r="AZ1905" s="85"/>
      <c r="BA1905" s="85"/>
      <c r="BB1905" s="85"/>
      <c r="BC1905" s="85"/>
      <c r="BD1905" s="85"/>
      <c r="BE1905" s="85"/>
      <c r="BF1905" s="85"/>
      <c r="BG1905" s="85"/>
      <c r="BH1905" s="85"/>
      <c r="BI1905" s="85"/>
      <c r="BJ1905" s="85"/>
      <c r="BK1905" s="85"/>
      <c r="BL1905" s="85"/>
      <c r="BM1905" s="85"/>
      <c r="BN1905" s="85"/>
      <c r="BO1905" s="85"/>
      <c r="BP1905" s="85"/>
      <c r="BQ1905" s="85"/>
      <c r="BR1905" s="85"/>
      <c r="BS1905" s="85"/>
      <c r="BT1905" s="85"/>
      <c r="BU1905" s="85"/>
      <c r="BV1905" s="85"/>
      <c r="BW1905" s="85"/>
      <c r="BX1905" s="85"/>
      <c r="BY1905" s="85"/>
      <c r="BZ1905" s="85"/>
      <c r="CA1905" s="85"/>
      <c r="CB1905" s="85"/>
      <c r="CC1905" s="85"/>
      <c r="CD1905" s="85"/>
      <c r="CE1905" s="85"/>
      <c r="CF1905" s="85"/>
      <c r="CG1905" s="85"/>
      <c r="CH1905" s="85"/>
      <c r="CI1905" s="85"/>
      <c r="CJ1905" s="85"/>
      <c r="CK1905" s="85"/>
      <c r="CL1905" s="85"/>
      <c r="CM1905" s="85"/>
      <c r="CN1905" s="85"/>
      <c r="CO1905" s="85"/>
      <c r="CP1905" s="85"/>
      <c r="CQ1905" s="85"/>
      <c r="CR1905" s="85"/>
      <c r="CS1905" s="85"/>
      <c r="CT1905" s="85"/>
      <c r="CU1905" s="85"/>
      <c r="CV1905" s="85"/>
      <c r="CW1905" s="85"/>
      <c r="CX1905" s="85"/>
      <c r="CY1905" s="85"/>
      <c r="CZ1905" s="85"/>
      <c r="DA1905" s="85"/>
      <c r="DB1905" s="85"/>
      <c r="DC1905" s="85"/>
      <c r="DD1905" s="85"/>
      <c r="DE1905" s="85"/>
      <c r="DF1905" s="85"/>
      <c r="DG1905" s="85"/>
      <c r="DH1905" s="85"/>
      <c r="DI1905" s="85"/>
      <c r="DJ1905" s="85"/>
      <c r="DK1905" s="85"/>
      <c r="DL1905" s="85"/>
      <c r="DM1905" s="85"/>
      <c r="DN1905" s="85"/>
      <c r="DO1905" s="85"/>
      <c r="DP1905" s="85"/>
      <c r="DQ1905" s="85"/>
      <c r="DR1905" s="85"/>
      <c r="DS1905" s="85"/>
      <c r="DT1905" s="85"/>
      <c r="DU1905" s="85"/>
      <c r="DV1905" s="85"/>
      <c r="DW1905" s="85"/>
      <c r="DX1905" s="85"/>
      <c r="DY1905" s="85"/>
      <c r="DZ1905" s="85"/>
      <c r="EA1905" s="85"/>
      <c r="EB1905" s="85"/>
      <c r="EC1905" s="85"/>
      <c r="ED1905" s="85"/>
      <c r="EE1905" s="85"/>
      <c r="EF1905" s="85"/>
      <c r="EG1905" s="85"/>
      <c r="EH1905" s="85"/>
      <c r="EI1905" s="85"/>
      <c r="EJ1905" s="85"/>
      <c r="EK1905" s="85"/>
      <c r="EL1905" s="85"/>
      <c r="EM1905" s="85"/>
      <c r="EN1905" s="85"/>
      <c r="EO1905" s="85"/>
      <c r="EP1905" s="85"/>
      <c r="EQ1905" s="85"/>
      <c r="ER1905" s="85"/>
      <c r="ES1905" s="85"/>
      <c r="ET1905" s="85"/>
      <c r="EU1905" s="85"/>
      <c r="EV1905" s="85"/>
      <c r="EW1905" s="85"/>
      <c r="EX1905" s="85"/>
      <c r="EY1905" s="85"/>
      <c r="EZ1905" s="85"/>
      <c r="FA1905" s="85"/>
      <c r="FB1905" s="85"/>
      <c r="FC1905" s="85"/>
      <c r="FD1905" s="85"/>
      <c r="FE1905" s="85"/>
      <c r="FF1905" s="85"/>
      <c r="FG1905" s="85"/>
      <c r="FH1905" s="85"/>
      <c r="FI1905" s="85"/>
      <c r="FJ1905" s="85"/>
      <c r="FK1905" s="85"/>
      <c r="FL1905" s="85"/>
      <c r="FM1905" s="85"/>
      <c r="FN1905" s="85"/>
      <c r="FO1905" s="85"/>
      <c r="FP1905" s="85"/>
      <c r="FQ1905" s="85"/>
      <c r="FR1905" s="85"/>
      <c r="FS1905" s="85"/>
      <c r="FT1905" s="85"/>
      <c r="FU1905" s="85"/>
      <c r="FV1905" s="85"/>
      <c r="FW1905" s="85"/>
      <c r="FX1905" s="85"/>
      <c r="FY1905" s="85"/>
      <c r="FZ1905" s="85"/>
      <c r="GA1905" s="85"/>
      <c r="GB1905" s="85"/>
      <c r="GC1905" s="85"/>
      <c r="GD1905" s="85"/>
      <c r="GE1905" s="85"/>
      <c r="GF1905" s="85"/>
      <c r="GG1905" s="85"/>
      <c r="GH1905" s="85"/>
      <c r="GI1905" s="85"/>
      <c r="GJ1905" s="85"/>
      <c r="GK1905" s="85"/>
      <c r="GL1905" s="85"/>
      <c r="GM1905" s="85"/>
      <c r="GN1905" s="85"/>
      <c r="GO1905" s="85"/>
      <c r="GP1905" s="85"/>
      <c r="GQ1905" s="85"/>
      <c r="GR1905" s="85"/>
      <c r="GS1905" s="85"/>
      <c r="GT1905" s="85"/>
      <c r="GU1905" s="85"/>
      <c r="GV1905" s="85"/>
      <c r="GW1905" s="85"/>
      <c r="GX1905" s="85"/>
      <c r="GY1905" s="85"/>
      <c r="GZ1905" s="85"/>
      <c r="HA1905" s="85"/>
      <c r="HB1905" s="85"/>
      <c r="HC1905" s="85"/>
      <c r="HD1905" s="85"/>
      <c r="HE1905" s="85"/>
      <c r="HF1905" s="85"/>
      <c r="HG1905" s="85"/>
      <c r="HH1905" s="85"/>
      <c r="HI1905" s="85"/>
      <c r="HJ1905" s="85"/>
      <c r="HK1905" s="85"/>
      <c r="HL1905" s="85"/>
      <c r="HM1905" s="85"/>
      <c r="HN1905" s="85"/>
      <c r="HO1905" s="85"/>
      <c r="HP1905" s="85"/>
      <c r="HQ1905" s="85"/>
      <c r="HR1905" s="85"/>
      <c r="HS1905" s="85"/>
      <c r="HT1905" s="85"/>
      <c r="HU1905" s="85"/>
      <c r="HV1905" s="85"/>
      <c r="HW1905" s="85"/>
      <c r="HX1905" s="85"/>
      <c r="HY1905" s="85"/>
      <c r="HZ1905" s="85"/>
      <c r="IA1905" s="85"/>
      <c r="IB1905" s="85"/>
      <c r="IC1905" s="85"/>
      <c r="ID1905" s="85"/>
      <c r="IE1905" s="85"/>
      <c r="IF1905" s="85"/>
      <c r="IG1905" s="85"/>
      <c r="IH1905" s="85"/>
      <c r="II1905" s="85"/>
      <c r="IJ1905" s="85"/>
      <c r="IK1905" s="85"/>
      <c r="IL1905" s="85"/>
      <c r="IM1905" s="85"/>
      <c r="IN1905" s="85"/>
      <c r="IO1905" s="85"/>
      <c r="IP1905" s="85"/>
      <c r="IQ1905" s="85"/>
      <c r="IR1905" s="85"/>
      <c r="IS1905" s="85"/>
      <c r="IT1905" s="85"/>
    </row>
    <row r="1906" spans="1:254" s="8" customFormat="1" ht="15">
      <c r="A1906" s="9" t="s">
        <v>13395</v>
      </c>
      <c r="B1906" s="27" t="s">
        <v>16588</v>
      </c>
      <c r="C1906" s="27" t="s">
        <v>16589</v>
      </c>
      <c r="F1906" s="85"/>
      <c r="G1906" s="85"/>
      <c r="H1906" s="85"/>
      <c r="I1906" s="85"/>
      <c r="J1906" s="85"/>
      <c r="K1906" s="85"/>
      <c r="L1906" s="85"/>
      <c r="M1906" s="85"/>
      <c r="N1906" s="85"/>
      <c r="O1906" s="85"/>
      <c r="P1906" s="85"/>
      <c r="Q1906" s="85"/>
      <c r="R1906" s="85"/>
      <c r="S1906" s="85"/>
      <c r="T1906" s="85"/>
      <c r="U1906" s="85"/>
      <c r="V1906" s="85"/>
      <c r="W1906" s="85"/>
      <c r="X1906" s="85"/>
      <c r="Y1906" s="85"/>
      <c r="Z1906" s="85"/>
      <c r="AA1906" s="85"/>
      <c r="AB1906" s="85"/>
      <c r="AC1906" s="85"/>
      <c r="AD1906" s="85"/>
      <c r="AE1906" s="85"/>
      <c r="AF1906" s="85"/>
      <c r="AG1906" s="85"/>
      <c r="AH1906" s="85"/>
      <c r="AI1906" s="85"/>
      <c r="AJ1906" s="85"/>
      <c r="AK1906" s="85"/>
      <c r="AL1906" s="85"/>
      <c r="AM1906" s="85"/>
      <c r="AN1906" s="85"/>
      <c r="AO1906" s="85"/>
      <c r="AP1906" s="85"/>
      <c r="AQ1906" s="85"/>
      <c r="AR1906" s="85"/>
      <c r="AS1906" s="85"/>
      <c r="AT1906" s="85"/>
      <c r="AU1906" s="85"/>
      <c r="AV1906" s="85"/>
      <c r="AW1906" s="85"/>
      <c r="AX1906" s="85"/>
      <c r="AY1906" s="85"/>
      <c r="AZ1906" s="85"/>
      <c r="BA1906" s="85"/>
      <c r="BB1906" s="85"/>
      <c r="BC1906" s="85"/>
      <c r="BD1906" s="85"/>
      <c r="BE1906" s="85"/>
      <c r="BF1906" s="85"/>
      <c r="BG1906" s="85"/>
      <c r="BH1906" s="85"/>
      <c r="BI1906" s="85"/>
      <c r="BJ1906" s="85"/>
      <c r="BK1906" s="85"/>
      <c r="BL1906" s="85"/>
      <c r="BM1906" s="85"/>
      <c r="BN1906" s="85"/>
      <c r="BO1906" s="85"/>
      <c r="BP1906" s="85"/>
      <c r="BQ1906" s="85"/>
      <c r="BR1906" s="85"/>
      <c r="BS1906" s="85"/>
      <c r="BT1906" s="85"/>
      <c r="BU1906" s="85"/>
      <c r="BV1906" s="85"/>
      <c r="BW1906" s="85"/>
      <c r="BX1906" s="85"/>
      <c r="BY1906" s="85"/>
      <c r="BZ1906" s="85"/>
      <c r="CA1906" s="85"/>
      <c r="CB1906" s="85"/>
      <c r="CC1906" s="85"/>
      <c r="CD1906" s="85"/>
      <c r="CE1906" s="85"/>
      <c r="CF1906" s="85"/>
      <c r="CG1906" s="85"/>
      <c r="CH1906" s="85"/>
      <c r="CI1906" s="85"/>
      <c r="CJ1906" s="85"/>
      <c r="CK1906" s="85"/>
      <c r="CL1906" s="85"/>
      <c r="CM1906" s="85"/>
      <c r="CN1906" s="85"/>
      <c r="CO1906" s="85"/>
      <c r="CP1906" s="85"/>
      <c r="CQ1906" s="85"/>
      <c r="CR1906" s="85"/>
      <c r="CS1906" s="85"/>
      <c r="CT1906" s="85"/>
      <c r="CU1906" s="85"/>
      <c r="CV1906" s="85"/>
      <c r="CW1906" s="85"/>
      <c r="CX1906" s="85"/>
      <c r="CY1906" s="85"/>
      <c r="CZ1906" s="85"/>
      <c r="DA1906" s="85"/>
      <c r="DB1906" s="85"/>
      <c r="DC1906" s="85"/>
      <c r="DD1906" s="85"/>
      <c r="DE1906" s="85"/>
      <c r="DF1906" s="85"/>
      <c r="DG1906" s="85"/>
      <c r="DH1906" s="85"/>
      <c r="DI1906" s="85"/>
      <c r="DJ1906" s="85"/>
      <c r="DK1906" s="85"/>
      <c r="DL1906" s="85"/>
      <c r="DM1906" s="85"/>
      <c r="DN1906" s="85"/>
      <c r="DO1906" s="85"/>
      <c r="DP1906" s="85"/>
      <c r="DQ1906" s="85"/>
      <c r="DR1906" s="85"/>
      <c r="DS1906" s="85"/>
      <c r="DT1906" s="85"/>
      <c r="DU1906" s="85"/>
      <c r="DV1906" s="85"/>
      <c r="DW1906" s="85"/>
      <c r="DX1906" s="85"/>
      <c r="DY1906" s="85"/>
      <c r="DZ1906" s="85"/>
      <c r="EA1906" s="85"/>
      <c r="EB1906" s="85"/>
      <c r="EC1906" s="85"/>
      <c r="ED1906" s="85"/>
      <c r="EE1906" s="85"/>
      <c r="EF1906" s="85"/>
      <c r="EG1906" s="85"/>
      <c r="EH1906" s="85"/>
      <c r="EI1906" s="85"/>
      <c r="EJ1906" s="85"/>
      <c r="EK1906" s="85"/>
      <c r="EL1906" s="85"/>
      <c r="EM1906" s="85"/>
      <c r="EN1906" s="85"/>
      <c r="EO1906" s="85"/>
      <c r="EP1906" s="85"/>
      <c r="EQ1906" s="85"/>
      <c r="ER1906" s="85"/>
      <c r="ES1906" s="85"/>
      <c r="ET1906" s="85"/>
      <c r="EU1906" s="85"/>
      <c r="EV1906" s="85"/>
      <c r="EW1906" s="85"/>
      <c r="EX1906" s="85"/>
      <c r="EY1906" s="85"/>
      <c r="EZ1906" s="85"/>
      <c r="FA1906" s="85"/>
      <c r="FB1906" s="85"/>
      <c r="FC1906" s="85"/>
      <c r="FD1906" s="85"/>
      <c r="FE1906" s="85"/>
      <c r="FF1906" s="85"/>
      <c r="FG1906" s="85"/>
      <c r="FH1906" s="85"/>
      <c r="FI1906" s="85"/>
      <c r="FJ1906" s="85"/>
      <c r="FK1906" s="85"/>
      <c r="FL1906" s="85"/>
      <c r="FM1906" s="85"/>
      <c r="FN1906" s="85"/>
      <c r="FO1906" s="85"/>
      <c r="FP1906" s="85"/>
      <c r="FQ1906" s="85"/>
      <c r="FR1906" s="85"/>
      <c r="FS1906" s="85"/>
      <c r="FT1906" s="85"/>
      <c r="FU1906" s="85"/>
      <c r="FV1906" s="85"/>
      <c r="FW1906" s="85"/>
      <c r="FX1906" s="85"/>
      <c r="FY1906" s="85"/>
      <c r="FZ1906" s="85"/>
      <c r="GA1906" s="85"/>
      <c r="GB1906" s="85"/>
      <c r="GC1906" s="85"/>
      <c r="GD1906" s="85"/>
      <c r="GE1906" s="85"/>
      <c r="GF1906" s="85"/>
      <c r="GG1906" s="85"/>
      <c r="GH1906" s="85"/>
      <c r="GI1906" s="85"/>
      <c r="GJ1906" s="85"/>
      <c r="GK1906" s="85"/>
      <c r="GL1906" s="85"/>
      <c r="GM1906" s="85"/>
      <c r="GN1906" s="85"/>
      <c r="GO1906" s="85"/>
      <c r="GP1906" s="85"/>
      <c r="GQ1906" s="85"/>
      <c r="GR1906" s="85"/>
      <c r="GS1906" s="85"/>
      <c r="GT1906" s="85"/>
      <c r="GU1906" s="85"/>
      <c r="GV1906" s="85"/>
      <c r="GW1906" s="85"/>
      <c r="GX1906" s="85"/>
      <c r="GY1906" s="85"/>
      <c r="GZ1906" s="85"/>
      <c r="HA1906" s="85"/>
      <c r="HB1906" s="85"/>
      <c r="HC1906" s="85"/>
      <c r="HD1906" s="85"/>
      <c r="HE1906" s="85"/>
      <c r="HF1906" s="85"/>
      <c r="HG1906" s="85"/>
      <c r="HH1906" s="85"/>
      <c r="HI1906" s="85"/>
      <c r="HJ1906" s="85"/>
      <c r="HK1906" s="85"/>
      <c r="HL1906" s="85"/>
      <c r="HM1906" s="85"/>
      <c r="HN1906" s="85"/>
      <c r="HO1906" s="85"/>
      <c r="HP1906" s="85"/>
      <c r="HQ1906" s="85"/>
      <c r="HR1906" s="85"/>
      <c r="HS1906" s="85"/>
      <c r="HT1906" s="85"/>
      <c r="HU1906" s="85"/>
      <c r="HV1906" s="85"/>
      <c r="HW1906" s="85"/>
      <c r="HX1906" s="85"/>
      <c r="HY1906" s="85"/>
      <c r="HZ1906" s="85"/>
      <c r="IA1906" s="85"/>
      <c r="IB1906" s="85"/>
      <c r="IC1906" s="85"/>
      <c r="ID1906" s="85"/>
      <c r="IE1906" s="85"/>
      <c r="IF1906" s="85"/>
      <c r="IG1906" s="85"/>
      <c r="IH1906" s="85"/>
      <c r="II1906" s="85"/>
      <c r="IJ1906" s="85"/>
      <c r="IK1906" s="85"/>
      <c r="IL1906" s="85"/>
      <c r="IM1906" s="85"/>
      <c r="IN1906" s="85"/>
      <c r="IO1906" s="85"/>
      <c r="IP1906" s="85"/>
      <c r="IQ1906" s="85"/>
      <c r="IR1906" s="85"/>
      <c r="IS1906" s="85"/>
      <c r="IT1906" s="85"/>
    </row>
    <row r="1907" spans="1:254" s="27" customFormat="1" ht="15">
      <c r="A1907" s="8" t="s">
        <v>13395</v>
      </c>
      <c r="B1907" s="31" t="s">
        <v>10604</v>
      </c>
      <c r="C1907" s="31" t="s">
        <v>16590</v>
      </c>
    </row>
    <row r="1908" spans="1:254" s="8" customFormat="1" ht="15">
      <c r="A1908" s="9" t="s">
        <v>13395</v>
      </c>
      <c r="B1908" s="27" t="s">
        <v>16591</v>
      </c>
      <c r="C1908" s="27" t="s">
        <v>16592</v>
      </c>
      <c r="F1908" s="85"/>
      <c r="G1908" s="85"/>
      <c r="H1908" s="85"/>
      <c r="I1908" s="85"/>
      <c r="J1908" s="85"/>
      <c r="K1908" s="85"/>
      <c r="L1908" s="85"/>
      <c r="M1908" s="85"/>
      <c r="N1908" s="85"/>
      <c r="O1908" s="85"/>
      <c r="P1908" s="85"/>
      <c r="Q1908" s="85"/>
      <c r="R1908" s="85"/>
      <c r="S1908" s="85"/>
      <c r="T1908" s="85"/>
      <c r="U1908" s="85"/>
      <c r="V1908" s="85"/>
      <c r="W1908" s="85"/>
      <c r="X1908" s="85"/>
      <c r="Y1908" s="85"/>
      <c r="Z1908" s="85"/>
      <c r="AA1908" s="85"/>
      <c r="AB1908" s="85"/>
      <c r="AC1908" s="85"/>
      <c r="AD1908" s="85"/>
      <c r="AE1908" s="85"/>
      <c r="AF1908" s="85"/>
      <c r="AG1908" s="85"/>
      <c r="AH1908" s="85"/>
      <c r="AI1908" s="85"/>
      <c r="AJ1908" s="85"/>
      <c r="AK1908" s="85"/>
      <c r="AL1908" s="85"/>
      <c r="AM1908" s="85"/>
      <c r="AN1908" s="85"/>
      <c r="AO1908" s="85"/>
      <c r="AP1908" s="85"/>
      <c r="AQ1908" s="85"/>
      <c r="AR1908" s="85"/>
      <c r="AS1908" s="85"/>
      <c r="AT1908" s="85"/>
      <c r="AU1908" s="85"/>
      <c r="AV1908" s="85"/>
      <c r="AW1908" s="85"/>
      <c r="AX1908" s="85"/>
      <c r="AY1908" s="85"/>
      <c r="AZ1908" s="85"/>
      <c r="BA1908" s="85"/>
      <c r="BB1908" s="85"/>
      <c r="BC1908" s="85"/>
      <c r="BD1908" s="85"/>
      <c r="BE1908" s="85"/>
      <c r="BF1908" s="85"/>
      <c r="BG1908" s="85"/>
      <c r="BH1908" s="85"/>
      <c r="BI1908" s="85"/>
      <c r="BJ1908" s="85"/>
      <c r="BK1908" s="85"/>
      <c r="BL1908" s="85"/>
      <c r="BM1908" s="85"/>
      <c r="BN1908" s="85"/>
      <c r="BO1908" s="85"/>
      <c r="BP1908" s="85"/>
      <c r="BQ1908" s="85"/>
      <c r="BR1908" s="85"/>
      <c r="BS1908" s="85"/>
      <c r="BT1908" s="85"/>
      <c r="BU1908" s="85"/>
      <c r="BV1908" s="85"/>
      <c r="BW1908" s="85"/>
      <c r="BX1908" s="85"/>
      <c r="BY1908" s="85"/>
      <c r="BZ1908" s="85"/>
      <c r="CA1908" s="85"/>
      <c r="CB1908" s="85"/>
      <c r="CC1908" s="85"/>
      <c r="CD1908" s="85"/>
      <c r="CE1908" s="85"/>
      <c r="CF1908" s="85"/>
      <c r="CG1908" s="85"/>
      <c r="CH1908" s="85"/>
      <c r="CI1908" s="85"/>
      <c r="CJ1908" s="85"/>
      <c r="CK1908" s="85"/>
      <c r="CL1908" s="85"/>
      <c r="CM1908" s="85"/>
      <c r="CN1908" s="85"/>
      <c r="CO1908" s="85"/>
      <c r="CP1908" s="85"/>
      <c r="CQ1908" s="85"/>
      <c r="CR1908" s="85"/>
      <c r="CS1908" s="85"/>
      <c r="CT1908" s="85"/>
      <c r="CU1908" s="85"/>
      <c r="CV1908" s="85"/>
      <c r="CW1908" s="85"/>
      <c r="CX1908" s="85"/>
      <c r="CY1908" s="85"/>
      <c r="CZ1908" s="85"/>
      <c r="DA1908" s="85"/>
      <c r="DB1908" s="85"/>
      <c r="DC1908" s="85"/>
      <c r="DD1908" s="85"/>
      <c r="DE1908" s="85"/>
      <c r="DF1908" s="85"/>
      <c r="DG1908" s="85"/>
      <c r="DH1908" s="85"/>
      <c r="DI1908" s="85"/>
      <c r="DJ1908" s="85"/>
      <c r="DK1908" s="85"/>
      <c r="DL1908" s="85"/>
      <c r="DM1908" s="85"/>
      <c r="DN1908" s="85"/>
      <c r="DO1908" s="85"/>
      <c r="DP1908" s="85"/>
      <c r="DQ1908" s="85"/>
      <c r="DR1908" s="85"/>
      <c r="DS1908" s="85"/>
      <c r="DT1908" s="85"/>
      <c r="DU1908" s="85"/>
      <c r="DV1908" s="85"/>
      <c r="DW1908" s="85"/>
      <c r="DX1908" s="85"/>
      <c r="DY1908" s="85"/>
      <c r="DZ1908" s="85"/>
      <c r="EA1908" s="85"/>
      <c r="EB1908" s="85"/>
      <c r="EC1908" s="85"/>
      <c r="ED1908" s="85"/>
      <c r="EE1908" s="85"/>
      <c r="EF1908" s="85"/>
      <c r="EG1908" s="85"/>
      <c r="EH1908" s="85"/>
      <c r="EI1908" s="85"/>
      <c r="EJ1908" s="85"/>
      <c r="EK1908" s="85"/>
      <c r="EL1908" s="85"/>
      <c r="EM1908" s="85"/>
      <c r="EN1908" s="85"/>
      <c r="EO1908" s="85"/>
      <c r="EP1908" s="85"/>
      <c r="EQ1908" s="85"/>
      <c r="ER1908" s="85"/>
      <c r="ES1908" s="85"/>
      <c r="ET1908" s="85"/>
      <c r="EU1908" s="85"/>
      <c r="EV1908" s="85"/>
      <c r="EW1908" s="85"/>
      <c r="EX1908" s="85"/>
      <c r="EY1908" s="85"/>
      <c r="EZ1908" s="85"/>
      <c r="FA1908" s="85"/>
      <c r="FB1908" s="85"/>
      <c r="FC1908" s="85"/>
      <c r="FD1908" s="85"/>
      <c r="FE1908" s="85"/>
      <c r="FF1908" s="85"/>
      <c r="FG1908" s="85"/>
      <c r="FH1908" s="85"/>
      <c r="FI1908" s="85"/>
      <c r="FJ1908" s="85"/>
      <c r="FK1908" s="85"/>
      <c r="FL1908" s="85"/>
      <c r="FM1908" s="85"/>
      <c r="FN1908" s="85"/>
      <c r="FO1908" s="85"/>
      <c r="FP1908" s="85"/>
      <c r="FQ1908" s="85"/>
      <c r="FR1908" s="85"/>
      <c r="FS1908" s="85"/>
      <c r="FT1908" s="85"/>
      <c r="FU1908" s="85"/>
      <c r="FV1908" s="85"/>
      <c r="FW1908" s="85"/>
      <c r="FX1908" s="85"/>
      <c r="FY1908" s="85"/>
      <c r="FZ1908" s="85"/>
      <c r="GA1908" s="85"/>
      <c r="GB1908" s="85"/>
      <c r="GC1908" s="85"/>
      <c r="GD1908" s="85"/>
      <c r="GE1908" s="85"/>
      <c r="GF1908" s="85"/>
      <c r="GG1908" s="85"/>
      <c r="GH1908" s="85"/>
      <c r="GI1908" s="85"/>
      <c r="GJ1908" s="85"/>
      <c r="GK1908" s="85"/>
      <c r="GL1908" s="85"/>
      <c r="GM1908" s="85"/>
      <c r="GN1908" s="85"/>
      <c r="GO1908" s="85"/>
      <c r="GP1908" s="85"/>
      <c r="GQ1908" s="85"/>
      <c r="GR1908" s="85"/>
      <c r="GS1908" s="85"/>
      <c r="GT1908" s="85"/>
      <c r="GU1908" s="85"/>
      <c r="GV1908" s="85"/>
      <c r="GW1908" s="85"/>
      <c r="GX1908" s="85"/>
      <c r="GY1908" s="85"/>
      <c r="GZ1908" s="85"/>
      <c r="HA1908" s="85"/>
      <c r="HB1908" s="85"/>
      <c r="HC1908" s="85"/>
      <c r="HD1908" s="85"/>
      <c r="HE1908" s="85"/>
      <c r="HF1908" s="85"/>
      <c r="HG1908" s="85"/>
      <c r="HH1908" s="85"/>
      <c r="HI1908" s="85"/>
      <c r="HJ1908" s="85"/>
      <c r="HK1908" s="85"/>
      <c r="HL1908" s="85"/>
      <c r="HM1908" s="85"/>
      <c r="HN1908" s="85"/>
      <c r="HO1908" s="85"/>
      <c r="HP1908" s="85"/>
      <c r="HQ1908" s="85"/>
      <c r="HR1908" s="85"/>
      <c r="HS1908" s="85"/>
      <c r="HT1908" s="85"/>
      <c r="HU1908" s="85"/>
      <c r="HV1908" s="85"/>
      <c r="HW1908" s="85"/>
      <c r="HX1908" s="85"/>
      <c r="HY1908" s="85"/>
      <c r="HZ1908" s="85"/>
      <c r="IA1908" s="85"/>
      <c r="IB1908" s="85"/>
      <c r="IC1908" s="85"/>
      <c r="ID1908" s="85"/>
      <c r="IE1908" s="85"/>
      <c r="IF1908" s="85"/>
      <c r="IG1908" s="85"/>
      <c r="IH1908" s="85"/>
      <c r="II1908" s="85"/>
      <c r="IJ1908" s="85"/>
      <c r="IK1908" s="85"/>
      <c r="IL1908" s="85"/>
      <c r="IM1908" s="85"/>
      <c r="IN1908" s="85"/>
      <c r="IO1908" s="85"/>
      <c r="IP1908" s="85"/>
      <c r="IQ1908" s="85"/>
      <c r="IR1908" s="85"/>
      <c r="IS1908" s="85"/>
      <c r="IT1908" s="85"/>
    </row>
    <row r="1909" spans="1:254" s="8" customFormat="1" ht="15">
      <c r="A1909" s="9" t="s">
        <v>13395</v>
      </c>
      <c r="B1909" s="27" t="s">
        <v>16593</v>
      </c>
      <c r="C1909" s="27" t="s">
        <v>16594</v>
      </c>
      <c r="F1909" s="85"/>
      <c r="G1909" s="85"/>
      <c r="H1909" s="85"/>
      <c r="I1909" s="85"/>
      <c r="J1909" s="85"/>
      <c r="K1909" s="85"/>
      <c r="L1909" s="85"/>
      <c r="M1909" s="85"/>
      <c r="N1909" s="85"/>
      <c r="O1909" s="85"/>
      <c r="P1909" s="85"/>
      <c r="Q1909" s="85"/>
      <c r="R1909" s="85"/>
      <c r="S1909" s="85"/>
      <c r="T1909" s="85"/>
      <c r="U1909" s="85"/>
      <c r="V1909" s="85"/>
      <c r="W1909" s="85"/>
      <c r="X1909" s="85"/>
      <c r="Y1909" s="85"/>
      <c r="Z1909" s="85"/>
      <c r="AA1909" s="85"/>
      <c r="AB1909" s="85"/>
      <c r="AC1909" s="85"/>
      <c r="AD1909" s="85"/>
      <c r="AE1909" s="85"/>
      <c r="AF1909" s="85"/>
      <c r="AG1909" s="85"/>
      <c r="AH1909" s="85"/>
      <c r="AI1909" s="85"/>
      <c r="AJ1909" s="85"/>
      <c r="AK1909" s="85"/>
      <c r="AL1909" s="85"/>
      <c r="AM1909" s="85"/>
      <c r="AN1909" s="85"/>
      <c r="AO1909" s="85"/>
      <c r="AP1909" s="85"/>
      <c r="AQ1909" s="85"/>
      <c r="AR1909" s="85"/>
      <c r="AS1909" s="85"/>
      <c r="AT1909" s="85"/>
      <c r="AU1909" s="85"/>
      <c r="AV1909" s="85"/>
      <c r="AW1909" s="85"/>
      <c r="AX1909" s="85"/>
      <c r="AY1909" s="85"/>
      <c r="AZ1909" s="85"/>
      <c r="BA1909" s="85"/>
      <c r="BB1909" s="85"/>
      <c r="BC1909" s="85"/>
      <c r="BD1909" s="85"/>
      <c r="BE1909" s="85"/>
      <c r="BF1909" s="85"/>
      <c r="BG1909" s="85"/>
      <c r="BH1909" s="85"/>
      <c r="BI1909" s="85"/>
      <c r="BJ1909" s="85"/>
      <c r="BK1909" s="85"/>
      <c r="BL1909" s="85"/>
      <c r="BM1909" s="85"/>
      <c r="BN1909" s="85"/>
      <c r="BO1909" s="85"/>
      <c r="BP1909" s="85"/>
      <c r="BQ1909" s="85"/>
      <c r="BR1909" s="85"/>
      <c r="BS1909" s="85"/>
      <c r="BT1909" s="85"/>
      <c r="BU1909" s="85"/>
      <c r="BV1909" s="85"/>
      <c r="BW1909" s="85"/>
      <c r="BX1909" s="85"/>
      <c r="BY1909" s="85"/>
      <c r="BZ1909" s="85"/>
      <c r="CA1909" s="85"/>
      <c r="CB1909" s="85"/>
      <c r="CC1909" s="85"/>
      <c r="CD1909" s="85"/>
      <c r="CE1909" s="85"/>
      <c r="CF1909" s="85"/>
      <c r="CG1909" s="85"/>
      <c r="CH1909" s="85"/>
      <c r="CI1909" s="85"/>
      <c r="CJ1909" s="85"/>
      <c r="CK1909" s="85"/>
      <c r="CL1909" s="85"/>
      <c r="CM1909" s="85"/>
      <c r="CN1909" s="85"/>
      <c r="CO1909" s="85"/>
      <c r="CP1909" s="85"/>
      <c r="CQ1909" s="85"/>
      <c r="CR1909" s="85"/>
      <c r="CS1909" s="85"/>
      <c r="CT1909" s="85"/>
      <c r="CU1909" s="85"/>
      <c r="CV1909" s="85"/>
      <c r="CW1909" s="85"/>
      <c r="CX1909" s="85"/>
      <c r="CY1909" s="85"/>
      <c r="CZ1909" s="85"/>
      <c r="DA1909" s="85"/>
      <c r="DB1909" s="85"/>
      <c r="DC1909" s="85"/>
      <c r="DD1909" s="85"/>
      <c r="DE1909" s="85"/>
      <c r="DF1909" s="85"/>
      <c r="DG1909" s="85"/>
      <c r="DH1909" s="85"/>
      <c r="DI1909" s="85"/>
      <c r="DJ1909" s="85"/>
      <c r="DK1909" s="85"/>
      <c r="DL1909" s="85"/>
      <c r="DM1909" s="85"/>
      <c r="DN1909" s="85"/>
      <c r="DO1909" s="85"/>
      <c r="DP1909" s="85"/>
      <c r="DQ1909" s="85"/>
      <c r="DR1909" s="85"/>
      <c r="DS1909" s="85"/>
      <c r="DT1909" s="85"/>
      <c r="DU1909" s="85"/>
      <c r="DV1909" s="85"/>
      <c r="DW1909" s="85"/>
      <c r="DX1909" s="85"/>
      <c r="DY1909" s="85"/>
      <c r="DZ1909" s="85"/>
      <c r="EA1909" s="85"/>
      <c r="EB1909" s="85"/>
      <c r="EC1909" s="85"/>
      <c r="ED1909" s="85"/>
      <c r="EE1909" s="85"/>
      <c r="EF1909" s="85"/>
      <c r="EG1909" s="85"/>
      <c r="EH1909" s="85"/>
      <c r="EI1909" s="85"/>
      <c r="EJ1909" s="85"/>
      <c r="EK1909" s="85"/>
      <c r="EL1909" s="85"/>
      <c r="EM1909" s="85"/>
      <c r="EN1909" s="85"/>
      <c r="EO1909" s="85"/>
      <c r="EP1909" s="85"/>
      <c r="EQ1909" s="85"/>
      <c r="ER1909" s="85"/>
      <c r="ES1909" s="85"/>
      <c r="ET1909" s="85"/>
      <c r="EU1909" s="85"/>
      <c r="EV1909" s="85"/>
      <c r="EW1909" s="85"/>
      <c r="EX1909" s="85"/>
      <c r="EY1909" s="85"/>
      <c r="EZ1909" s="85"/>
      <c r="FA1909" s="85"/>
      <c r="FB1909" s="85"/>
      <c r="FC1909" s="85"/>
      <c r="FD1909" s="85"/>
      <c r="FE1909" s="85"/>
      <c r="FF1909" s="85"/>
      <c r="FG1909" s="85"/>
      <c r="FH1909" s="85"/>
      <c r="FI1909" s="85"/>
      <c r="FJ1909" s="85"/>
      <c r="FK1909" s="85"/>
      <c r="FL1909" s="85"/>
      <c r="FM1909" s="85"/>
      <c r="FN1909" s="85"/>
      <c r="FO1909" s="85"/>
      <c r="FP1909" s="85"/>
      <c r="FQ1909" s="85"/>
      <c r="FR1909" s="85"/>
      <c r="FS1909" s="85"/>
      <c r="FT1909" s="85"/>
      <c r="FU1909" s="85"/>
      <c r="FV1909" s="85"/>
      <c r="FW1909" s="85"/>
      <c r="FX1909" s="85"/>
      <c r="FY1909" s="85"/>
      <c r="FZ1909" s="85"/>
      <c r="GA1909" s="85"/>
      <c r="GB1909" s="85"/>
      <c r="GC1909" s="85"/>
      <c r="GD1909" s="85"/>
      <c r="GE1909" s="85"/>
      <c r="GF1909" s="85"/>
      <c r="GG1909" s="85"/>
      <c r="GH1909" s="85"/>
      <c r="GI1909" s="85"/>
      <c r="GJ1909" s="85"/>
      <c r="GK1909" s="85"/>
      <c r="GL1909" s="85"/>
      <c r="GM1909" s="85"/>
      <c r="GN1909" s="85"/>
      <c r="GO1909" s="85"/>
      <c r="GP1909" s="85"/>
      <c r="GQ1909" s="85"/>
      <c r="GR1909" s="85"/>
      <c r="GS1909" s="85"/>
      <c r="GT1909" s="85"/>
      <c r="GU1909" s="85"/>
      <c r="GV1909" s="85"/>
      <c r="GW1909" s="85"/>
      <c r="GX1909" s="85"/>
      <c r="GY1909" s="85"/>
      <c r="GZ1909" s="85"/>
      <c r="HA1909" s="85"/>
      <c r="HB1909" s="85"/>
      <c r="HC1909" s="85"/>
      <c r="HD1909" s="85"/>
      <c r="HE1909" s="85"/>
      <c r="HF1909" s="85"/>
      <c r="HG1909" s="85"/>
      <c r="HH1909" s="85"/>
      <c r="HI1909" s="85"/>
      <c r="HJ1909" s="85"/>
      <c r="HK1909" s="85"/>
      <c r="HL1909" s="85"/>
      <c r="HM1909" s="85"/>
      <c r="HN1909" s="85"/>
      <c r="HO1909" s="85"/>
      <c r="HP1909" s="85"/>
      <c r="HQ1909" s="85"/>
      <c r="HR1909" s="85"/>
      <c r="HS1909" s="85"/>
      <c r="HT1909" s="85"/>
      <c r="HU1909" s="85"/>
      <c r="HV1909" s="85"/>
      <c r="HW1909" s="85"/>
      <c r="HX1909" s="85"/>
      <c r="HY1909" s="85"/>
      <c r="HZ1909" s="85"/>
      <c r="IA1909" s="85"/>
      <c r="IB1909" s="85"/>
      <c r="IC1909" s="85"/>
      <c r="ID1909" s="85"/>
      <c r="IE1909" s="85"/>
      <c r="IF1909" s="85"/>
      <c r="IG1909" s="85"/>
      <c r="IH1909" s="85"/>
      <c r="II1909" s="85"/>
      <c r="IJ1909" s="85"/>
      <c r="IK1909" s="85"/>
      <c r="IL1909" s="85"/>
      <c r="IM1909" s="85"/>
      <c r="IN1909" s="85"/>
      <c r="IO1909" s="85"/>
      <c r="IP1909" s="85"/>
      <c r="IQ1909" s="85"/>
      <c r="IR1909" s="85"/>
      <c r="IS1909" s="85"/>
      <c r="IT1909" s="85"/>
    </row>
    <row r="1910" spans="1:254" s="8" customFormat="1" ht="15">
      <c r="A1910" s="9" t="s">
        <v>13395</v>
      </c>
      <c r="B1910" s="27" t="s">
        <v>16595</v>
      </c>
      <c r="C1910" s="27" t="s">
        <v>16594</v>
      </c>
      <c r="F1910" s="85"/>
      <c r="G1910" s="85"/>
      <c r="H1910" s="85"/>
      <c r="I1910" s="85"/>
      <c r="J1910" s="85"/>
      <c r="K1910" s="85"/>
      <c r="L1910" s="85"/>
      <c r="M1910" s="85"/>
      <c r="N1910" s="85"/>
      <c r="O1910" s="85"/>
      <c r="P1910" s="85"/>
      <c r="Q1910" s="85"/>
      <c r="R1910" s="85"/>
      <c r="S1910" s="85"/>
      <c r="T1910" s="85"/>
      <c r="U1910" s="85"/>
      <c r="V1910" s="85"/>
      <c r="W1910" s="85"/>
      <c r="X1910" s="85"/>
      <c r="Y1910" s="85"/>
      <c r="Z1910" s="85"/>
      <c r="AA1910" s="85"/>
      <c r="AB1910" s="85"/>
      <c r="AC1910" s="85"/>
      <c r="AD1910" s="85"/>
      <c r="AE1910" s="85"/>
      <c r="AF1910" s="85"/>
      <c r="AG1910" s="85"/>
      <c r="AH1910" s="85"/>
      <c r="AI1910" s="85"/>
      <c r="AJ1910" s="85"/>
      <c r="AK1910" s="85"/>
      <c r="AL1910" s="85"/>
      <c r="AM1910" s="85"/>
      <c r="AN1910" s="85"/>
      <c r="AO1910" s="85"/>
      <c r="AP1910" s="85"/>
      <c r="AQ1910" s="85"/>
      <c r="AR1910" s="85"/>
      <c r="AS1910" s="85"/>
      <c r="AT1910" s="85"/>
      <c r="AU1910" s="85"/>
      <c r="AV1910" s="85"/>
      <c r="AW1910" s="85"/>
      <c r="AX1910" s="85"/>
      <c r="AY1910" s="85"/>
      <c r="AZ1910" s="85"/>
      <c r="BA1910" s="85"/>
      <c r="BB1910" s="85"/>
      <c r="BC1910" s="85"/>
      <c r="BD1910" s="85"/>
      <c r="BE1910" s="85"/>
      <c r="BF1910" s="85"/>
      <c r="BG1910" s="85"/>
      <c r="BH1910" s="85"/>
      <c r="BI1910" s="85"/>
      <c r="BJ1910" s="85"/>
      <c r="BK1910" s="85"/>
      <c r="BL1910" s="85"/>
      <c r="BM1910" s="85"/>
      <c r="BN1910" s="85"/>
      <c r="BO1910" s="85"/>
      <c r="BP1910" s="85"/>
      <c r="BQ1910" s="85"/>
      <c r="BR1910" s="85"/>
      <c r="BS1910" s="85"/>
      <c r="BT1910" s="85"/>
      <c r="BU1910" s="85"/>
      <c r="BV1910" s="85"/>
      <c r="BW1910" s="85"/>
      <c r="BX1910" s="85"/>
      <c r="BY1910" s="85"/>
      <c r="BZ1910" s="85"/>
      <c r="CA1910" s="85"/>
      <c r="CB1910" s="85"/>
      <c r="CC1910" s="85"/>
      <c r="CD1910" s="85"/>
      <c r="CE1910" s="85"/>
      <c r="CF1910" s="85"/>
      <c r="CG1910" s="85"/>
      <c r="CH1910" s="85"/>
      <c r="CI1910" s="85"/>
      <c r="CJ1910" s="85"/>
      <c r="CK1910" s="85"/>
      <c r="CL1910" s="85"/>
      <c r="CM1910" s="85"/>
      <c r="CN1910" s="85"/>
      <c r="CO1910" s="85"/>
      <c r="CP1910" s="85"/>
      <c r="CQ1910" s="85"/>
      <c r="CR1910" s="85"/>
      <c r="CS1910" s="85"/>
      <c r="CT1910" s="85"/>
      <c r="CU1910" s="85"/>
      <c r="CV1910" s="85"/>
      <c r="CW1910" s="85"/>
      <c r="CX1910" s="85"/>
      <c r="CY1910" s="85"/>
      <c r="CZ1910" s="85"/>
      <c r="DA1910" s="85"/>
      <c r="DB1910" s="85"/>
      <c r="DC1910" s="85"/>
      <c r="DD1910" s="85"/>
      <c r="DE1910" s="85"/>
      <c r="DF1910" s="85"/>
      <c r="DG1910" s="85"/>
      <c r="DH1910" s="85"/>
      <c r="DI1910" s="85"/>
      <c r="DJ1910" s="85"/>
      <c r="DK1910" s="85"/>
      <c r="DL1910" s="85"/>
      <c r="DM1910" s="85"/>
      <c r="DN1910" s="85"/>
      <c r="DO1910" s="85"/>
      <c r="DP1910" s="85"/>
      <c r="DQ1910" s="85"/>
      <c r="DR1910" s="85"/>
      <c r="DS1910" s="85"/>
      <c r="DT1910" s="85"/>
      <c r="DU1910" s="85"/>
      <c r="DV1910" s="85"/>
      <c r="DW1910" s="85"/>
      <c r="DX1910" s="85"/>
      <c r="DY1910" s="85"/>
      <c r="DZ1910" s="85"/>
      <c r="EA1910" s="85"/>
      <c r="EB1910" s="85"/>
      <c r="EC1910" s="85"/>
      <c r="ED1910" s="85"/>
      <c r="EE1910" s="85"/>
      <c r="EF1910" s="85"/>
      <c r="EG1910" s="85"/>
      <c r="EH1910" s="85"/>
      <c r="EI1910" s="85"/>
      <c r="EJ1910" s="85"/>
      <c r="EK1910" s="85"/>
      <c r="EL1910" s="85"/>
      <c r="EM1910" s="85"/>
      <c r="EN1910" s="85"/>
      <c r="EO1910" s="85"/>
      <c r="EP1910" s="85"/>
      <c r="EQ1910" s="85"/>
      <c r="ER1910" s="85"/>
      <c r="ES1910" s="85"/>
      <c r="ET1910" s="85"/>
      <c r="EU1910" s="85"/>
      <c r="EV1910" s="85"/>
      <c r="EW1910" s="85"/>
      <c r="EX1910" s="85"/>
      <c r="EY1910" s="85"/>
      <c r="EZ1910" s="85"/>
      <c r="FA1910" s="85"/>
      <c r="FB1910" s="85"/>
      <c r="FC1910" s="85"/>
      <c r="FD1910" s="85"/>
      <c r="FE1910" s="85"/>
      <c r="FF1910" s="85"/>
      <c r="FG1910" s="85"/>
      <c r="FH1910" s="85"/>
      <c r="FI1910" s="85"/>
      <c r="FJ1910" s="85"/>
      <c r="FK1910" s="85"/>
      <c r="FL1910" s="85"/>
      <c r="FM1910" s="85"/>
      <c r="FN1910" s="85"/>
      <c r="FO1910" s="85"/>
      <c r="FP1910" s="85"/>
      <c r="FQ1910" s="85"/>
      <c r="FR1910" s="85"/>
      <c r="FS1910" s="85"/>
      <c r="FT1910" s="85"/>
      <c r="FU1910" s="85"/>
      <c r="FV1910" s="85"/>
      <c r="FW1910" s="85"/>
      <c r="FX1910" s="85"/>
      <c r="FY1910" s="85"/>
      <c r="FZ1910" s="85"/>
      <c r="GA1910" s="85"/>
      <c r="GB1910" s="85"/>
      <c r="GC1910" s="85"/>
      <c r="GD1910" s="85"/>
      <c r="GE1910" s="85"/>
      <c r="GF1910" s="85"/>
      <c r="GG1910" s="85"/>
      <c r="GH1910" s="85"/>
      <c r="GI1910" s="85"/>
      <c r="GJ1910" s="85"/>
      <c r="GK1910" s="85"/>
      <c r="GL1910" s="85"/>
      <c r="GM1910" s="85"/>
      <c r="GN1910" s="85"/>
      <c r="GO1910" s="85"/>
      <c r="GP1910" s="85"/>
      <c r="GQ1910" s="85"/>
      <c r="GR1910" s="85"/>
      <c r="GS1910" s="85"/>
      <c r="GT1910" s="85"/>
      <c r="GU1910" s="85"/>
      <c r="GV1910" s="85"/>
      <c r="GW1910" s="85"/>
      <c r="GX1910" s="85"/>
      <c r="GY1910" s="85"/>
      <c r="GZ1910" s="85"/>
      <c r="HA1910" s="85"/>
      <c r="HB1910" s="85"/>
      <c r="HC1910" s="85"/>
      <c r="HD1910" s="85"/>
      <c r="HE1910" s="85"/>
      <c r="HF1910" s="85"/>
      <c r="HG1910" s="85"/>
      <c r="HH1910" s="85"/>
      <c r="HI1910" s="85"/>
      <c r="HJ1910" s="85"/>
      <c r="HK1910" s="85"/>
      <c r="HL1910" s="85"/>
      <c r="HM1910" s="85"/>
      <c r="HN1910" s="85"/>
      <c r="HO1910" s="85"/>
      <c r="HP1910" s="85"/>
      <c r="HQ1910" s="85"/>
      <c r="HR1910" s="85"/>
      <c r="HS1910" s="85"/>
      <c r="HT1910" s="85"/>
      <c r="HU1910" s="85"/>
      <c r="HV1910" s="85"/>
      <c r="HW1910" s="85"/>
      <c r="HX1910" s="85"/>
      <c r="HY1910" s="85"/>
      <c r="HZ1910" s="85"/>
      <c r="IA1910" s="85"/>
      <c r="IB1910" s="85"/>
      <c r="IC1910" s="85"/>
      <c r="ID1910" s="85"/>
      <c r="IE1910" s="85"/>
      <c r="IF1910" s="85"/>
      <c r="IG1910" s="85"/>
      <c r="IH1910" s="85"/>
      <c r="II1910" s="85"/>
      <c r="IJ1910" s="85"/>
      <c r="IK1910" s="85"/>
      <c r="IL1910" s="85"/>
      <c r="IM1910" s="85"/>
      <c r="IN1910" s="85"/>
      <c r="IO1910" s="85"/>
      <c r="IP1910" s="85"/>
      <c r="IQ1910" s="85"/>
      <c r="IR1910" s="85"/>
      <c r="IS1910" s="85"/>
      <c r="IT1910" s="85"/>
    </row>
    <row r="1911" spans="1:254" s="8" customFormat="1" ht="15">
      <c r="A1911" s="9" t="s">
        <v>13395</v>
      </c>
      <c r="B1911" s="27" t="s">
        <v>16596</v>
      </c>
      <c r="C1911" s="27" t="s">
        <v>16594</v>
      </c>
      <c r="F1911" s="85"/>
      <c r="G1911" s="85"/>
      <c r="H1911" s="85"/>
      <c r="I1911" s="85"/>
      <c r="J1911" s="85"/>
      <c r="K1911" s="85"/>
      <c r="L1911" s="85"/>
      <c r="M1911" s="85"/>
      <c r="N1911" s="85"/>
      <c r="O1911" s="85"/>
      <c r="P1911" s="85"/>
      <c r="Q1911" s="85"/>
      <c r="R1911" s="85"/>
      <c r="S1911" s="85"/>
      <c r="T1911" s="85"/>
      <c r="U1911" s="85"/>
      <c r="V1911" s="85"/>
      <c r="W1911" s="85"/>
      <c r="X1911" s="85"/>
      <c r="Y1911" s="85"/>
      <c r="Z1911" s="85"/>
      <c r="AA1911" s="85"/>
      <c r="AB1911" s="85"/>
      <c r="AC1911" s="85"/>
      <c r="AD1911" s="85"/>
      <c r="AE1911" s="85"/>
      <c r="AF1911" s="85"/>
      <c r="AG1911" s="85"/>
      <c r="AH1911" s="85"/>
      <c r="AI1911" s="85"/>
      <c r="AJ1911" s="85"/>
      <c r="AK1911" s="85"/>
      <c r="AL1911" s="85"/>
      <c r="AM1911" s="85"/>
      <c r="AN1911" s="85"/>
      <c r="AO1911" s="85"/>
      <c r="AP1911" s="85"/>
      <c r="AQ1911" s="85"/>
      <c r="AR1911" s="85"/>
      <c r="AS1911" s="85"/>
      <c r="AT1911" s="85"/>
      <c r="AU1911" s="85"/>
      <c r="AV1911" s="85"/>
      <c r="AW1911" s="85"/>
      <c r="AX1911" s="85"/>
      <c r="AY1911" s="85"/>
      <c r="AZ1911" s="85"/>
      <c r="BA1911" s="85"/>
      <c r="BB1911" s="85"/>
      <c r="BC1911" s="85"/>
      <c r="BD1911" s="85"/>
      <c r="BE1911" s="85"/>
      <c r="BF1911" s="85"/>
      <c r="BG1911" s="85"/>
      <c r="BH1911" s="85"/>
      <c r="BI1911" s="85"/>
      <c r="BJ1911" s="85"/>
      <c r="BK1911" s="85"/>
      <c r="BL1911" s="85"/>
      <c r="BM1911" s="85"/>
      <c r="BN1911" s="85"/>
      <c r="BO1911" s="85"/>
      <c r="BP1911" s="85"/>
      <c r="BQ1911" s="85"/>
      <c r="BR1911" s="85"/>
      <c r="BS1911" s="85"/>
      <c r="BT1911" s="85"/>
      <c r="BU1911" s="85"/>
      <c r="BV1911" s="85"/>
      <c r="BW1911" s="85"/>
      <c r="BX1911" s="85"/>
      <c r="BY1911" s="85"/>
      <c r="BZ1911" s="85"/>
      <c r="CA1911" s="85"/>
      <c r="CB1911" s="85"/>
      <c r="CC1911" s="85"/>
      <c r="CD1911" s="85"/>
      <c r="CE1911" s="85"/>
      <c r="CF1911" s="85"/>
      <c r="CG1911" s="85"/>
      <c r="CH1911" s="85"/>
      <c r="CI1911" s="85"/>
      <c r="CJ1911" s="85"/>
      <c r="CK1911" s="85"/>
      <c r="CL1911" s="85"/>
      <c r="CM1911" s="85"/>
      <c r="CN1911" s="85"/>
      <c r="CO1911" s="85"/>
      <c r="CP1911" s="85"/>
      <c r="CQ1911" s="85"/>
      <c r="CR1911" s="85"/>
      <c r="CS1911" s="85"/>
      <c r="CT1911" s="85"/>
      <c r="CU1911" s="85"/>
      <c r="CV1911" s="85"/>
      <c r="CW1911" s="85"/>
      <c r="CX1911" s="85"/>
      <c r="CY1911" s="85"/>
      <c r="CZ1911" s="85"/>
      <c r="DA1911" s="85"/>
      <c r="DB1911" s="85"/>
      <c r="DC1911" s="85"/>
      <c r="DD1911" s="85"/>
      <c r="DE1911" s="85"/>
      <c r="DF1911" s="85"/>
      <c r="DG1911" s="85"/>
      <c r="DH1911" s="85"/>
      <c r="DI1911" s="85"/>
      <c r="DJ1911" s="85"/>
      <c r="DK1911" s="85"/>
      <c r="DL1911" s="85"/>
      <c r="DM1911" s="85"/>
      <c r="DN1911" s="85"/>
      <c r="DO1911" s="85"/>
      <c r="DP1911" s="85"/>
      <c r="DQ1911" s="85"/>
      <c r="DR1911" s="85"/>
      <c r="DS1911" s="85"/>
      <c r="DT1911" s="85"/>
      <c r="DU1911" s="85"/>
      <c r="DV1911" s="85"/>
      <c r="DW1911" s="85"/>
      <c r="DX1911" s="85"/>
      <c r="DY1911" s="85"/>
      <c r="DZ1911" s="85"/>
      <c r="EA1911" s="85"/>
      <c r="EB1911" s="85"/>
      <c r="EC1911" s="85"/>
      <c r="ED1911" s="85"/>
      <c r="EE1911" s="85"/>
      <c r="EF1911" s="85"/>
      <c r="EG1911" s="85"/>
      <c r="EH1911" s="85"/>
      <c r="EI1911" s="85"/>
      <c r="EJ1911" s="85"/>
      <c r="EK1911" s="85"/>
      <c r="EL1911" s="85"/>
      <c r="EM1911" s="85"/>
      <c r="EN1911" s="85"/>
      <c r="EO1911" s="85"/>
      <c r="EP1911" s="85"/>
      <c r="EQ1911" s="85"/>
      <c r="ER1911" s="85"/>
      <c r="ES1911" s="85"/>
      <c r="ET1911" s="85"/>
      <c r="EU1911" s="85"/>
      <c r="EV1911" s="85"/>
      <c r="EW1911" s="85"/>
      <c r="EX1911" s="85"/>
      <c r="EY1911" s="85"/>
      <c r="EZ1911" s="85"/>
      <c r="FA1911" s="85"/>
      <c r="FB1911" s="85"/>
      <c r="FC1911" s="85"/>
      <c r="FD1911" s="85"/>
      <c r="FE1911" s="85"/>
      <c r="FF1911" s="85"/>
      <c r="FG1911" s="85"/>
      <c r="FH1911" s="85"/>
      <c r="FI1911" s="85"/>
      <c r="FJ1911" s="85"/>
      <c r="FK1911" s="85"/>
      <c r="FL1911" s="85"/>
      <c r="FM1911" s="85"/>
      <c r="FN1911" s="85"/>
      <c r="FO1911" s="85"/>
      <c r="FP1911" s="85"/>
      <c r="FQ1911" s="85"/>
      <c r="FR1911" s="85"/>
      <c r="FS1911" s="85"/>
      <c r="FT1911" s="85"/>
      <c r="FU1911" s="85"/>
      <c r="FV1911" s="85"/>
      <c r="FW1911" s="85"/>
      <c r="FX1911" s="85"/>
      <c r="FY1911" s="85"/>
      <c r="FZ1911" s="85"/>
      <c r="GA1911" s="85"/>
      <c r="GB1911" s="85"/>
      <c r="GC1911" s="85"/>
      <c r="GD1911" s="85"/>
      <c r="GE1911" s="85"/>
      <c r="GF1911" s="85"/>
      <c r="GG1911" s="85"/>
      <c r="GH1911" s="85"/>
      <c r="GI1911" s="85"/>
      <c r="GJ1911" s="85"/>
      <c r="GK1911" s="85"/>
      <c r="GL1911" s="85"/>
      <c r="GM1911" s="85"/>
      <c r="GN1911" s="85"/>
      <c r="GO1911" s="85"/>
      <c r="GP1911" s="85"/>
      <c r="GQ1911" s="85"/>
      <c r="GR1911" s="85"/>
      <c r="GS1911" s="85"/>
      <c r="GT1911" s="85"/>
      <c r="GU1911" s="85"/>
      <c r="GV1911" s="85"/>
      <c r="GW1911" s="85"/>
      <c r="GX1911" s="85"/>
      <c r="GY1911" s="85"/>
      <c r="GZ1911" s="85"/>
      <c r="HA1911" s="85"/>
      <c r="HB1911" s="85"/>
      <c r="HC1911" s="85"/>
      <c r="HD1911" s="85"/>
      <c r="HE1911" s="85"/>
      <c r="HF1911" s="85"/>
      <c r="HG1911" s="85"/>
      <c r="HH1911" s="85"/>
      <c r="HI1911" s="85"/>
      <c r="HJ1911" s="85"/>
      <c r="HK1911" s="85"/>
      <c r="HL1911" s="85"/>
      <c r="HM1911" s="85"/>
      <c r="HN1911" s="85"/>
      <c r="HO1911" s="85"/>
      <c r="HP1911" s="85"/>
      <c r="HQ1911" s="85"/>
      <c r="HR1911" s="85"/>
      <c r="HS1911" s="85"/>
      <c r="HT1911" s="85"/>
      <c r="HU1911" s="85"/>
      <c r="HV1911" s="85"/>
      <c r="HW1911" s="85"/>
      <c r="HX1911" s="85"/>
      <c r="HY1911" s="85"/>
      <c r="HZ1911" s="85"/>
      <c r="IA1911" s="85"/>
      <c r="IB1911" s="85"/>
      <c r="IC1911" s="85"/>
      <c r="ID1911" s="85"/>
      <c r="IE1911" s="85"/>
      <c r="IF1911" s="85"/>
      <c r="IG1911" s="85"/>
      <c r="IH1911" s="85"/>
      <c r="II1911" s="85"/>
      <c r="IJ1911" s="85"/>
      <c r="IK1911" s="85"/>
      <c r="IL1911" s="85"/>
      <c r="IM1911" s="85"/>
      <c r="IN1911" s="85"/>
      <c r="IO1911" s="85"/>
      <c r="IP1911" s="85"/>
      <c r="IQ1911" s="85"/>
      <c r="IR1911" s="85"/>
      <c r="IS1911" s="85"/>
      <c r="IT1911" s="85"/>
    </row>
    <row r="1912" spans="1:254" s="8" customFormat="1" ht="15">
      <c r="A1912" s="9" t="s">
        <v>13395</v>
      </c>
      <c r="B1912" s="27" t="s">
        <v>16597</v>
      </c>
      <c r="C1912" s="27" t="s">
        <v>16594</v>
      </c>
      <c r="F1912" s="85"/>
      <c r="G1912" s="85"/>
      <c r="H1912" s="85"/>
      <c r="I1912" s="85"/>
      <c r="J1912" s="85"/>
      <c r="K1912" s="85"/>
      <c r="L1912" s="85"/>
      <c r="M1912" s="85"/>
      <c r="N1912" s="85"/>
      <c r="O1912" s="85"/>
      <c r="P1912" s="85"/>
      <c r="Q1912" s="85"/>
      <c r="R1912" s="85"/>
      <c r="S1912" s="85"/>
      <c r="T1912" s="85"/>
      <c r="U1912" s="85"/>
      <c r="V1912" s="85"/>
      <c r="W1912" s="85"/>
      <c r="X1912" s="85"/>
      <c r="Y1912" s="85"/>
      <c r="Z1912" s="85"/>
      <c r="AA1912" s="85"/>
      <c r="AB1912" s="85"/>
      <c r="AC1912" s="85"/>
      <c r="AD1912" s="85"/>
      <c r="AE1912" s="85"/>
      <c r="AF1912" s="85"/>
      <c r="AG1912" s="85"/>
      <c r="AH1912" s="85"/>
      <c r="AI1912" s="85"/>
      <c r="AJ1912" s="85"/>
      <c r="AK1912" s="85"/>
      <c r="AL1912" s="85"/>
      <c r="AM1912" s="85"/>
      <c r="AN1912" s="85"/>
      <c r="AO1912" s="85"/>
      <c r="AP1912" s="85"/>
      <c r="AQ1912" s="85"/>
      <c r="AR1912" s="85"/>
      <c r="AS1912" s="85"/>
      <c r="AT1912" s="85"/>
      <c r="AU1912" s="85"/>
      <c r="AV1912" s="85"/>
      <c r="AW1912" s="85"/>
      <c r="AX1912" s="85"/>
      <c r="AY1912" s="85"/>
      <c r="AZ1912" s="85"/>
      <c r="BA1912" s="85"/>
      <c r="BB1912" s="85"/>
      <c r="BC1912" s="85"/>
      <c r="BD1912" s="85"/>
      <c r="BE1912" s="85"/>
      <c r="BF1912" s="85"/>
      <c r="BG1912" s="85"/>
      <c r="BH1912" s="85"/>
      <c r="BI1912" s="85"/>
      <c r="BJ1912" s="85"/>
      <c r="BK1912" s="85"/>
      <c r="BL1912" s="85"/>
      <c r="BM1912" s="85"/>
      <c r="BN1912" s="85"/>
      <c r="BO1912" s="85"/>
      <c r="BP1912" s="85"/>
      <c r="BQ1912" s="85"/>
      <c r="BR1912" s="85"/>
      <c r="BS1912" s="85"/>
      <c r="BT1912" s="85"/>
      <c r="BU1912" s="85"/>
      <c r="BV1912" s="85"/>
      <c r="BW1912" s="85"/>
      <c r="BX1912" s="85"/>
      <c r="BY1912" s="85"/>
      <c r="BZ1912" s="85"/>
      <c r="CA1912" s="85"/>
      <c r="CB1912" s="85"/>
      <c r="CC1912" s="85"/>
      <c r="CD1912" s="85"/>
      <c r="CE1912" s="85"/>
      <c r="CF1912" s="85"/>
      <c r="CG1912" s="85"/>
      <c r="CH1912" s="85"/>
      <c r="CI1912" s="85"/>
      <c r="CJ1912" s="85"/>
      <c r="CK1912" s="85"/>
      <c r="CL1912" s="85"/>
      <c r="CM1912" s="85"/>
      <c r="CN1912" s="85"/>
      <c r="CO1912" s="85"/>
      <c r="CP1912" s="85"/>
      <c r="CQ1912" s="85"/>
      <c r="CR1912" s="85"/>
      <c r="CS1912" s="85"/>
      <c r="CT1912" s="85"/>
      <c r="CU1912" s="85"/>
      <c r="CV1912" s="85"/>
      <c r="CW1912" s="85"/>
      <c r="CX1912" s="85"/>
      <c r="CY1912" s="85"/>
      <c r="CZ1912" s="85"/>
      <c r="DA1912" s="85"/>
      <c r="DB1912" s="85"/>
      <c r="DC1912" s="85"/>
      <c r="DD1912" s="85"/>
      <c r="DE1912" s="85"/>
      <c r="DF1912" s="85"/>
      <c r="DG1912" s="85"/>
      <c r="DH1912" s="85"/>
      <c r="DI1912" s="85"/>
      <c r="DJ1912" s="85"/>
      <c r="DK1912" s="85"/>
      <c r="DL1912" s="85"/>
      <c r="DM1912" s="85"/>
      <c r="DN1912" s="85"/>
      <c r="DO1912" s="85"/>
      <c r="DP1912" s="85"/>
      <c r="DQ1912" s="85"/>
      <c r="DR1912" s="85"/>
      <c r="DS1912" s="85"/>
      <c r="DT1912" s="85"/>
      <c r="DU1912" s="85"/>
      <c r="DV1912" s="85"/>
      <c r="DW1912" s="85"/>
      <c r="DX1912" s="85"/>
      <c r="DY1912" s="85"/>
      <c r="DZ1912" s="85"/>
      <c r="EA1912" s="85"/>
      <c r="EB1912" s="85"/>
      <c r="EC1912" s="85"/>
      <c r="ED1912" s="85"/>
      <c r="EE1912" s="85"/>
      <c r="EF1912" s="85"/>
      <c r="EG1912" s="85"/>
      <c r="EH1912" s="85"/>
      <c r="EI1912" s="85"/>
      <c r="EJ1912" s="85"/>
      <c r="EK1912" s="85"/>
      <c r="EL1912" s="85"/>
      <c r="EM1912" s="85"/>
      <c r="EN1912" s="85"/>
      <c r="EO1912" s="85"/>
      <c r="EP1912" s="85"/>
      <c r="EQ1912" s="85"/>
      <c r="ER1912" s="85"/>
      <c r="ES1912" s="85"/>
      <c r="ET1912" s="85"/>
      <c r="EU1912" s="85"/>
      <c r="EV1912" s="85"/>
      <c r="EW1912" s="85"/>
      <c r="EX1912" s="85"/>
      <c r="EY1912" s="85"/>
      <c r="EZ1912" s="85"/>
      <c r="FA1912" s="85"/>
      <c r="FB1912" s="85"/>
      <c r="FC1912" s="85"/>
      <c r="FD1912" s="85"/>
      <c r="FE1912" s="85"/>
      <c r="FF1912" s="85"/>
      <c r="FG1912" s="85"/>
      <c r="FH1912" s="85"/>
      <c r="FI1912" s="85"/>
      <c r="FJ1912" s="85"/>
      <c r="FK1912" s="85"/>
      <c r="FL1912" s="85"/>
      <c r="FM1912" s="85"/>
      <c r="FN1912" s="85"/>
      <c r="FO1912" s="85"/>
      <c r="FP1912" s="85"/>
      <c r="FQ1912" s="85"/>
      <c r="FR1912" s="85"/>
      <c r="FS1912" s="85"/>
      <c r="FT1912" s="85"/>
      <c r="FU1912" s="85"/>
      <c r="FV1912" s="85"/>
      <c r="FW1912" s="85"/>
      <c r="FX1912" s="85"/>
      <c r="FY1912" s="85"/>
      <c r="FZ1912" s="85"/>
      <c r="GA1912" s="85"/>
      <c r="GB1912" s="85"/>
      <c r="GC1912" s="85"/>
      <c r="GD1912" s="85"/>
      <c r="GE1912" s="85"/>
      <c r="GF1912" s="85"/>
      <c r="GG1912" s="85"/>
      <c r="GH1912" s="85"/>
      <c r="GI1912" s="85"/>
      <c r="GJ1912" s="85"/>
      <c r="GK1912" s="85"/>
      <c r="GL1912" s="85"/>
      <c r="GM1912" s="85"/>
      <c r="GN1912" s="85"/>
      <c r="GO1912" s="85"/>
      <c r="GP1912" s="85"/>
      <c r="GQ1912" s="85"/>
      <c r="GR1912" s="85"/>
      <c r="GS1912" s="85"/>
      <c r="GT1912" s="85"/>
      <c r="GU1912" s="85"/>
      <c r="GV1912" s="85"/>
      <c r="GW1912" s="85"/>
      <c r="GX1912" s="85"/>
      <c r="GY1912" s="85"/>
      <c r="GZ1912" s="85"/>
      <c r="HA1912" s="85"/>
      <c r="HB1912" s="85"/>
      <c r="HC1912" s="85"/>
      <c r="HD1912" s="85"/>
      <c r="HE1912" s="85"/>
      <c r="HF1912" s="85"/>
      <c r="HG1912" s="85"/>
      <c r="HH1912" s="85"/>
      <c r="HI1912" s="85"/>
      <c r="HJ1912" s="85"/>
      <c r="HK1912" s="85"/>
      <c r="HL1912" s="85"/>
      <c r="HM1912" s="85"/>
      <c r="HN1912" s="85"/>
      <c r="HO1912" s="85"/>
      <c r="HP1912" s="85"/>
      <c r="HQ1912" s="85"/>
      <c r="HR1912" s="85"/>
      <c r="HS1912" s="85"/>
      <c r="HT1912" s="85"/>
      <c r="HU1912" s="85"/>
      <c r="HV1912" s="85"/>
      <c r="HW1912" s="85"/>
      <c r="HX1912" s="85"/>
      <c r="HY1912" s="85"/>
      <c r="HZ1912" s="85"/>
      <c r="IA1912" s="85"/>
      <c r="IB1912" s="85"/>
      <c r="IC1912" s="85"/>
      <c r="ID1912" s="85"/>
      <c r="IE1912" s="85"/>
      <c r="IF1912" s="85"/>
      <c r="IG1912" s="85"/>
      <c r="IH1912" s="85"/>
      <c r="II1912" s="85"/>
      <c r="IJ1912" s="85"/>
      <c r="IK1912" s="85"/>
      <c r="IL1912" s="85"/>
      <c r="IM1912" s="85"/>
      <c r="IN1912" s="85"/>
      <c r="IO1912" s="85"/>
      <c r="IP1912" s="85"/>
      <c r="IQ1912" s="85"/>
      <c r="IR1912" s="85"/>
      <c r="IS1912" s="85"/>
      <c r="IT1912" s="85"/>
    </row>
    <row r="1913" spans="1:254" s="8" customFormat="1" ht="15">
      <c r="A1913" s="9" t="s">
        <v>13395</v>
      </c>
      <c r="B1913" s="27" t="s">
        <v>16598</v>
      </c>
      <c r="C1913" s="27" t="s">
        <v>16594</v>
      </c>
      <c r="F1913" s="85"/>
      <c r="G1913" s="85"/>
      <c r="H1913" s="85"/>
      <c r="I1913" s="85"/>
      <c r="J1913" s="85"/>
      <c r="K1913" s="85"/>
      <c r="L1913" s="85"/>
      <c r="M1913" s="85"/>
      <c r="N1913" s="85"/>
      <c r="O1913" s="85"/>
      <c r="P1913" s="85"/>
      <c r="Q1913" s="85"/>
      <c r="R1913" s="85"/>
      <c r="S1913" s="85"/>
      <c r="T1913" s="85"/>
      <c r="U1913" s="85"/>
      <c r="V1913" s="85"/>
      <c r="W1913" s="85"/>
      <c r="X1913" s="85"/>
      <c r="Y1913" s="85"/>
      <c r="Z1913" s="85"/>
      <c r="AA1913" s="85"/>
      <c r="AB1913" s="85"/>
      <c r="AC1913" s="85"/>
      <c r="AD1913" s="85"/>
      <c r="AE1913" s="85"/>
      <c r="AF1913" s="85"/>
      <c r="AG1913" s="85"/>
      <c r="AH1913" s="85"/>
      <c r="AI1913" s="85"/>
      <c r="AJ1913" s="85"/>
      <c r="AK1913" s="85"/>
      <c r="AL1913" s="85"/>
      <c r="AM1913" s="85"/>
      <c r="AN1913" s="85"/>
      <c r="AO1913" s="85"/>
      <c r="AP1913" s="85"/>
      <c r="AQ1913" s="85"/>
      <c r="AR1913" s="85"/>
      <c r="AS1913" s="85"/>
      <c r="AT1913" s="85"/>
      <c r="AU1913" s="85"/>
      <c r="AV1913" s="85"/>
      <c r="AW1913" s="85"/>
      <c r="AX1913" s="85"/>
      <c r="AY1913" s="85"/>
      <c r="AZ1913" s="85"/>
      <c r="BA1913" s="85"/>
      <c r="BB1913" s="85"/>
      <c r="BC1913" s="85"/>
      <c r="BD1913" s="85"/>
      <c r="BE1913" s="85"/>
      <c r="BF1913" s="85"/>
      <c r="BG1913" s="85"/>
      <c r="BH1913" s="85"/>
      <c r="BI1913" s="85"/>
      <c r="BJ1913" s="85"/>
      <c r="BK1913" s="85"/>
      <c r="BL1913" s="85"/>
      <c r="BM1913" s="85"/>
      <c r="BN1913" s="85"/>
      <c r="BO1913" s="85"/>
      <c r="BP1913" s="85"/>
      <c r="BQ1913" s="85"/>
      <c r="BR1913" s="85"/>
      <c r="BS1913" s="85"/>
      <c r="BT1913" s="85"/>
      <c r="BU1913" s="85"/>
      <c r="BV1913" s="85"/>
      <c r="BW1913" s="85"/>
      <c r="BX1913" s="85"/>
      <c r="BY1913" s="85"/>
      <c r="BZ1913" s="85"/>
      <c r="CA1913" s="85"/>
      <c r="CB1913" s="85"/>
      <c r="CC1913" s="85"/>
      <c r="CD1913" s="85"/>
      <c r="CE1913" s="85"/>
      <c r="CF1913" s="85"/>
      <c r="CG1913" s="85"/>
      <c r="CH1913" s="85"/>
      <c r="CI1913" s="85"/>
      <c r="CJ1913" s="85"/>
      <c r="CK1913" s="85"/>
      <c r="CL1913" s="85"/>
      <c r="CM1913" s="85"/>
      <c r="CN1913" s="85"/>
      <c r="CO1913" s="85"/>
      <c r="CP1913" s="85"/>
      <c r="CQ1913" s="85"/>
      <c r="CR1913" s="85"/>
      <c r="CS1913" s="85"/>
      <c r="CT1913" s="85"/>
      <c r="CU1913" s="85"/>
      <c r="CV1913" s="85"/>
      <c r="CW1913" s="85"/>
      <c r="CX1913" s="85"/>
      <c r="CY1913" s="85"/>
      <c r="CZ1913" s="85"/>
      <c r="DA1913" s="85"/>
      <c r="DB1913" s="85"/>
      <c r="DC1913" s="85"/>
      <c r="DD1913" s="85"/>
      <c r="DE1913" s="85"/>
      <c r="DF1913" s="85"/>
      <c r="DG1913" s="85"/>
      <c r="DH1913" s="85"/>
      <c r="DI1913" s="85"/>
      <c r="DJ1913" s="85"/>
      <c r="DK1913" s="85"/>
      <c r="DL1913" s="85"/>
      <c r="DM1913" s="85"/>
      <c r="DN1913" s="85"/>
      <c r="DO1913" s="85"/>
      <c r="DP1913" s="85"/>
      <c r="DQ1913" s="85"/>
      <c r="DR1913" s="85"/>
      <c r="DS1913" s="85"/>
      <c r="DT1913" s="85"/>
      <c r="DU1913" s="85"/>
      <c r="DV1913" s="85"/>
      <c r="DW1913" s="85"/>
      <c r="DX1913" s="85"/>
      <c r="DY1913" s="85"/>
      <c r="DZ1913" s="85"/>
      <c r="EA1913" s="85"/>
      <c r="EB1913" s="85"/>
      <c r="EC1913" s="85"/>
      <c r="ED1913" s="85"/>
      <c r="EE1913" s="85"/>
      <c r="EF1913" s="85"/>
      <c r="EG1913" s="85"/>
      <c r="EH1913" s="85"/>
      <c r="EI1913" s="85"/>
      <c r="EJ1913" s="85"/>
      <c r="EK1913" s="85"/>
      <c r="EL1913" s="85"/>
      <c r="EM1913" s="85"/>
      <c r="EN1913" s="85"/>
      <c r="EO1913" s="85"/>
      <c r="EP1913" s="85"/>
      <c r="EQ1913" s="85"/>
      <c r="ER1913" s="85"/>
      <c r="ES1913" s="85"/>
      <c r="ET1913" s="85"/>
      <c r="EU1913" s="85"/>
      <c r="EV1913" s="85"/>
      <c r="EW1913" s="85"/>
      <c r="EX1913" s="85"/>
      <c r="EY1913" s="85"/>
      <c r="EZ1913" s="85"/>
      <c r="FA1913" s="85"/>
      <c r="FB1913" s="85"/>
      <c r="FC1913" s="85"/>
      <c r="FD1913" s="85"/>
      <c r="FE1913" s="85"/>
      <c r="FF1913" s="85"/>
      <c r="FG1913" s="85"/>
      <c r="FH1913" s="85"/>
      <c r="FI1913" s="85"/>
      <c r="FJ1913" s="85"/>
      <c r="FK1913" s="85"/>
      <c r="FL1913" s="85"/>
      <c r="FM1913" s="85"/>
      <c r="FN1913" s="85"/>
      <c r="FO1913" s="85"/>
      <c r="FP1913" s="85"/>
      <c r="FQ1913" s="85"/>
      <c r="FR1913" s="85"/>
      <c r="FS1913" s="85"/>
      <c r="FT1913" s="85"/>
      <c r="FU1913" s="85"/>
      <c r="FV1913" s="85"/>
      <c r="FW1913" s="85"/>
      <c r="FX1913" s="85"/>
      <c r="FY1913" s="85"/>
      <c r="FZ1913" s="85"/>
      <c r="GA1913" s="85"/>
      <c r="GB1913" s="85"/>
      <c r="GC1913" s="85"/>
      <c r="GD1913" s="85"/>
      <c r="GE1913" s="85"/>
      <c r="GF1913" s="85"/>
      <c r="GG1913" s="85"/>
      <c r="GH1913" s="85"/>
      <c r="GI1913" s="85"/>
      <c r="GJ1913" s="85"/>
      <c r="GK1913" s="85"/>
      <c r="GL1913" s="85"/>
      <c r="GM1913" s="85"/>
      <c r="GN1913" s="85"/>
      <c r="GO1913" s="85"/>
      <c r="GP1913" s="85"/>
      <c r="GQ1913" s="85"/>
      <c r="GR1913" s="85"/>
      <c r="GS1913" s="85"/>
      <c r="GT1913" s="85"/>
      <c r="GU1913" s="85"/>
      <c r="GV1913" s="85"/>
      <c r="GW1913" s="85"/>
      <c r="GX1913" s="85"/>
      <c r="GY1913" s="85"/>
      <c r="GZ1913" s="85"/>
      <c r="HA1913" s="85"/>
      <c r="HB1913" s="85"/>
      <c r="HC1913" s="85"/>
      <c r="HD1913" s="85"/>
      <c r="HE1913" s="85"/>
      <c r="HF1913" s="85"/>
      <c r="HG1913" s="85"/>
      <c r="HH1913" s="85"/>
      <c r="HI1913" s="85"/>
      <c r="HJ1913" s="85"/>
      <c r="HK1913" s="85"/>
      <c r="HL1913" s="85"/>
      <c r="HM1913" s="85"/>
      <c r="HN1913" s="85"/>
      <c r="HO1913" s="85"/>
      <c r="HP1913" s="85"/>
      <c r="HQ1913" s="85"/>
      <c r="HR1913" s="85"/>
      <c r="HS1913" s="85"/>
      <c r="HT1913" s="85"/>
      <c r="HU1913" s="85"/>
      <c r="HV1913" s="85"/>
      <c r="HW1913" s="85"/>
      <c r="HX1913" s="85"/>
      <c r="HY1913" s="85"/>
      <c r="HZ1913" s="85"/>
      <c r="IA1913" s="85"/>
      <c r="IB1913" s="85"/>
      <c r="IC1913" s="85"/>
      <c r="ID1913" s="85"/>
      <c r="IE1913" s="85"/>
      <c r="IF1913" s="85"/>
      <c r="IG1913" s="85"/>
      <c r="IH1913" s="85"/>
      <c r="II1913" s="85"/>
      <c r="IJ1913" s="85"/>
      <c r="IK1913" s="85"/>
      <c r="IL1913" s="85"/>
      <c r="IM1913" s="85"/>
      <c r="IN1913" s="85"/>
      <c r="IO1913" s="85"/>
      <c r="IP1913" s="85"/>
      <c r="IQ1913" s="85"/>
      <c r="IR1913" s="85"/>
      <c r="IS1913" s="85"/>
      <c r="IT1913" s="85"/>
    </row>
    <row r="1914" spans="1:254" s="8" customFormat="1" ht="15">
      <c r="A1914" s="9" t="s">
        <v>13395</v>
      </c>
      <c r="B1914" s="27" t="s">
        <v>16599</v>
      </c>
      <c r="C1914" s="27" t="s">
        <v>16594</v>
      </c>
      <c r="F1914" s="85"/>
      <c r="G1914" s="85"/>
      <c r="H1914" s="85"/>
      <c r="I1914" s="85"/>
      <c r="J1914" s="85"/>
      <c r="K1914" s="85"/>
      <c r="L1914" s="85"/>
      <c r="M1914" s="85"/>
      <c r="N1914" s="85"/>
      <c r="O1914" s="85"/>
      <c r="P1914" s="85"/>
      <c r="Q1914" s="85"/>
      <c r="R1914" s="85"/>
      <c r="S1914" s="85"/>
      <c r="T1914" s="85"/>
      <c r="U1914" s="85"/>
      <c r="V1914" s="85"/>
      <c r="W1914" s="85"/>
      <c r="X1914" s="85"/>
      <c r="Y1914" s="85"/>
      <c r="Z1914" s="85"/>
      <c r="AA1914" s="85"/>
      <c r="AB1914" s="85"/>
      <c r="AC1914" s="85"/>
      <c r="AD1914" s="85"/>
      <c r="AE1914" s="85"/>
      <c r="AF1914" s="85"/>
      <c r="AG1914" s="85"/>
      <c r="AH1914" s="85"/>
      <c r="AI1914" s="85"/>
      <c r="AJ1914" s="85"/>
      <c r="AK1914" s="85"/>
      <c r="AL1914" s="85"/>
      <c r="AM1914" s="85"/>
      <c r="AN1914" s="85"/>
      <c r="AO1914" s="85"/>
      <c r="AP1914" s="85"/>
      <c r="AQ1914" s="85"/>
      <c r="AR1914" s="85"/>
      <c r="AS1914" s="85"/>
      <c r="AT1914" s="85"/>
      <c r="AU1914" s="85"/>
      <c r="AV1914" s="85"/>
      <c r="AW1914" s="85"/>
      <c r="AX1914" s="85"/>
      <c r="AY1914" s="85"/>
      <c r="AZ1914" s="85"/>
      <c r="BA1914" s="85"/>
      <c r="BB1914" s="85"/>
      <c r="BC1914" s="85"/>
      <c r="BD1914" s="85"/>
      <c r="BE1914" s="85"/>
      <c r="BF1914" s="85"/>
      <c r="BG1914" s="85"/>
      <c r="BH1914" s="85"/>
      <c r="BI1914" s="85"/>
      <c r="BJ1914" s="85"/>
      <c r="BK1914" s="85"/>
      <c r="BL1914" s="85"/>
      <c r="BM1914" s="85"/>
      <c r="BN1914" s="85"/>
      <c r="BO1914" s="85"/>
      <c r="BP1914" s="85"/>
      <c r="BQ1914" s="85"/>
      <c r="BR1914" s="85"/>
      <c r="BS1914" s="85"/>
      <c r="BT1914" s="85"/>
      <c r="BU1914" s="85"/>
      <c r="BV1914" s="85"/>
      <c r="BW1914" s="85"/>
      <c r="BX1914" s="85"/>
      <c r="BY1914" s="85"/>
      <c r="BZ1914" s="85"/>
      <c r="CA1914" s="85"/>
      <c r="CB1914" s="85"/>
      <c r="CC1914" s="85"/>
      <c r="CD1914" s="85"/>
      <c r="CE1914" s="85"/>
      <c r="CF1914" s="85"/>
      <c r="CG1914" s="85"/>
      <c r="CH1914" s="85"/>
      <c r="CI1914" s="85"/>
      <c r="CJ1914" s="85"/>
      <c r="CK1914" s="85"/>
      <c r="CL1914" s="85"/>
      <c r="CM1914" s="85"/>
      <c r="CN1914" s="85"/>
      <c r="CO1914" s="85"/>
      <c r="CP1914" s="85"/>
      <c r="CQ1914" s="85"/>
      <c r="CR1914" s="85"/>
      <c r="CS1914" s="85"/>
      <c r="CT1914" s="85"/>
      <c r="CU1914" s="85"/>
      <c r="CV1914" s="85"/>
      <c r="CW1914" s="85"/>
      <c r="CX1914" s="85"/>
      <c r="CY1914" s="85"/>
      <c r="CZ1914" s="85"/>
      <c r="DA1914" s="85"/>
      <c r="DB1914" s="85"/>
      <c r="DC1914" s="85"/>
      <c r="DD1914" s="85"/>
      <c r="DE1914" s="85"/>
      <c r="DF1914" s="85"/>
      <c r="DG1914" s="85"/>
      <c r="DH1914" s="85"/>
      <c r="DI1914" s="85"/>
      <c r="DJ1914" s="85"/>
      <c r="DK1914" s="85"/>
      <c r="DL1914" s="85"/>
      <c r="DM1914" s="85"/>
      <c r="DN1914" s="85"/>
      <c r="DO1914" s="85"/>
      <c r="DP1914" s="85"/>
      <c r="DQ1914" s="85"/>
      <c r="DR1914" s="85"/>
      <c r="DS1914" s="85"/>
      <c r="DT1914" s="85"/>
      <c r="DU1914" s="85"/>
      <c r="DV1914" s="85"/>
      <c r="DW1914" s="85"/>
      <c r="DX1914" s="85"/>
      <c r="DY1914" s="85"/>
      <c r="DZ1914" s="85"/>
      <c r="EA1914" s="85"/>
      <c r="EB1914" s="85"/>
      <c r="EC1914" s="85"/>
      <c r="ED1914" s="85"/>
      <c r="EE1914" s="85"/>
      <c r="EF1914" s="85"/>
      <c r="EG1914" s="85"/>
      <c r="EH1914" s="85"/>
      <c r="EI1914" s="85"/>
      <c r="EJ1914" s="85"/>
      <c r="EK1914" s="85"/>
      <c r="EL1914" s="85"/>
      <c r="EM1914" s="85"/>
      <c r="EN1914" s="85"/>
      <c r="EO1914" s="85"/>
      <c r="EP1914" s="85"/>
      <c r="EQ1914" s="85"/>
      <c r="ER1914" s="85"/>
      <c r="ES1914" s="85"/>
      <c r="ET1914" s="85"/>
      <c r="EU1914" s="85"/>
      <c r="EV1914" s="85"/>
      <c r="EW1914" s="85"/>
      <c r="EX1914" s="85"/>
      <c r="EY1914" s="85"/>
      <c r="EZ1914" s="85"/>
      <c r="FA1914" s="85"/>
      <c r="FB1914" s="85"/>
      <c r="FC1914" s="85"/>
      <c r="FD1914" s="85"/>
      <c r="FE1914" s="85"/>
      <c r="FF1914" s="85"/>
      <c r="FG1914" s="85"/>
      <c r="FH1914" s="85"/>
      <c r="FI1914" s="85"/>
      <c r="FJ1914" s="85"/>
      <c r="FK1914" s="85"/>
      <c r="FL1914" s="85"/>
      <c r="FM1914" s="85"/>
      <c r="FN1914" s="85"/>
      <c r="FO1914" s="85"/>
      <c r="FP1914" s="85"/>
      <c r="FQ1914" s="85"/>
      <c r="FR1914" s="85"/>
      <c r="FS1914" s="85"/>
      <c r="FT1914" s="85"/>
      <c r="FU1914" s="85"/>
      <c r="FV1914" s="85"/>
      <c r="FW1914" s="85"/>
      <c r="FX1914" s="85"/>
      <c r="FY1914" s="85"/>
      <c r="FZ1914" s="85"/>
      <c r="GA1914" s="85"/>
      <c r="GB1914" s="85"/>
      <c r="GC1914" s="85"/>
      <c r="GD1914" s="85"/>
      <c r="GE1914" s="85"/>
      <c r="GF1914" s="85"/>
      <c r="GG1914" s="85"/>
      <c r="GH1914" s="85"/>
      <c r="GI1914" s="85"/>
      <c r="GJ1914" s="85"/>
      <c r="GK1914" s="85"/>
      <c r="GL1914" s="85"/>
      <c r="GM1914" s="85"/>
      <c r="GN1914" s="85"/>
      <c r="GO1914" s="85"/>
      <c r="GP1914" s="85"/>
      <c r="GQ1914" s="85"/>
      <c r="GR1914" s="85"/>
      <c r="GS1914" s="85"/>
      <c r="GT1914" s="85"/>
      <c r="GU1914" s="85"/>
      <c r="GV1914" s="85"/>
      <c r="GW1914" s="85"/>
      <c r="GX1914" s="85"/>
      <c r="GY1914" s="85"/>
      <c r="GZ1914" s="85"/>
      <c r="HA1914" s="85"/>
      <c r="HB1914" s="85"/>
      <c r="HC1914" s="85"/>
      <c r="HD1914" s="85"/>
      <c r="HE1914" s="85"/>
      <c r="HF1914" s="85"/>
      <c r="HG1914" s="85"/>
      <c r="HH1914" s="85"/>
      <c r="HI1914" s="85"/>
      <c r="HJ1914" s="85"/>
      <c r="HK1914" s="85"/>
      <c r="HL1914" s="85"/>
      <c r="HM1914" s="85"/>
      <c r="HN1914" s="85"/>
      <c r="HO1914" s="85"/>
      <c r="HP1914" s="85"/>
      <c r="HQ1914" s="85"/>
      <c r="HR1914" s="85"/>
      <c r="HS1914" s="85"/>
      <c r="HT1914" s="85"/>
      <c r="HU1914" s="85"/>
      <c r="HV1914" s="85"/>
      <c r="HW1914" s="85"/>
      <c r="HX1914" s="85"/>
      <c r="HY1914" s="85"/>
      <c r="HZ1914" s="85"/>
      <c r="IA1914" s="85"/>
      <c r="IB1914" s="85"/>
      <c r="IC1914" s="85"/>
      <c r="ID1914" s="85"/>
      <c r="IE1914" s="85"/>
      <c r="IF1914" s="85"/>
      <c r="IG1914" s="85"/>
      <c r="IH1914" s="85"/>
      <c r="II1914" s="85"/>
      <c r="IJ1914" s="85"/>
      <c r="IK1914" s="85"/>
      <c r="IL1914" s="85"/>
      <c r="IM1914" s="85"/>
      <c r="IN1914" s="85"/>
      <c r="IO1914" s="85"/>
      <c r="IP1914" s="85"/>
      <c r="IQ1914" s="85"/>
      <c r="IR1914" s="85"/>
      <c r="IS1914" s="85"/>
      <c r="IT1914" s="85"/>
    </row>
    <row r="1915" spans="1:254" s="8" customFormat="1" ht="15">
      <c r="A1915" s="9" t="s">
        <v>13395</v>
      </c>
      <c r="B1915" s="27" t="s">
        <v>16600</v>
      </c>
      <c r="C1915" s="27" t="s">
        <v>16594</v>
      </c>
      <c r="F1915" s="85"/>
      <c r="G1915" s="85"/>
      <c r="H1915" s="85"/>
      <c r="I1915" s="85"/>
      <c r="J1915" s="85"/>
      <c r="K1915" s="85"/>
      <c r="L1915" s="85"/>
      <c r="M1915" s="85"/>
      <c r="N1915" s="85"/>
      <c r="O1915" s="85"/>
      <c r="P1915" s="85"/>
      <c r="Q1915" s="85"/>
      <c r="R1915" s="85"/>
      <c r="S1915" s="85"/>
      <c r="T1915" s="85"/>
      <c r="U1915" s="85"/>
      <c r="V1915" s="85"/>
      <c r="W1915" s="85"/>
      <c r="X1915" s="85"/>
      <c r="Y1915" s="85"/>
      <c r="Z1915" s="85"/>
      <c r="AA1915" s="85"/>
      <c r="AB1915" s="85"/>
      <c r="AC1915" s="85"/>
      <c r="AD1915" s="85"/>
      <c r="AE1915" s="85"/>
      <c r="AF1915" s="85"/>
      <c r="AG1915" s="85"/>
      <c r="AH1915" s="85"/>
      <c r="AI1915" s="85"/>
      <c r="AJ1915" s="85"/>
      <c r="AK1915" s="85"/>
      <c r="AL1915" s="85"/>
      <c r="AM1915" s="85"/>
      <c r="AN1915" s="85"/>
      <c r="AO1915" s="85"/>
      <c r="AP1915" s="85"/>
      <c r="AQ1915" s="85"/>
      <c r="AR1915" s="85"/>
      <c r="AS1915" s="85"/>
      <c r="AT1915" s="85"/>
      <c r="AU1915" s="85"/>
      <c r="AV1915" s="85"/>
      <c r="AW1915" s="85"/>
      <c r="AX1915" s="85"/>
      <c r="AY1915" s="85"/>
      <c r="AZ1915" s="85"/>
      <c r="BA1915" s="85"/>
      <c r="BB1915" s="85"/>
      <c r="BC1915" s="85"/>
      <c r="BD1915" s="85"/>
      <c r="BE1915" s="85"/>
      <c r="BF1915" s="85"/>
      <c r="BG1915" s="85"/>
      <c r="BH1915" s="85"/>
      <c r="BI1915" s="85"/>
      <c r="BJ1915" s="85"/>
      <c r="BK1915" s="85"/>
      <c r="BL1915" s="85"/>
      <c r="BM1915" s="85"/>
      <c r="BN1915" s="85"/>
      <c r="BO1915" s="85"/>
      <c r="BP1915" s="85"/>
      <c r="BQ1915" s="85"/>
      <c r="BR1915" s="85"/>
      <c r="BS1915" s="85"/>
      <c r="BT1915" s="85"/>
      <c r="BU1915" s="85"/>
      <c r="BV1915" s="85"/>
      <c r="BW1915" s="85"/>
      <c r="BX1915" s="85"/>
      <c r="BY1915" s="85"/>
      <c r="BZ1915" s="85"/>
      <c r="CA1915" s="85"/>
      <c r="CB1915" s="85"/>
      <c r="CC1915" s="85"/>
      <c r="CD1915" s="85"/>
      <c r="CE1915" s="85"/>
      <c r="CF1915" s="85"/>
      <c r="CG1915" s="85"/>
      <c r="CH1915" s="85"/>
      <c r="CI1915" s="85"/>
      <c r="CJ1915" s="85"/>
      <c r="CK1915" s="85"/>
      <c r="CL1915" s="85"/>
      <c r="CM1915" s="85"/>
      <c r="CN1915" s="85"/>
      <c r="CO1915" s="85"/>
      <c r="CP1915" s="85"/>
      <c r="CQ1915" s="85"/>
      <c r="CR1915" s="85"/>
      <c r="CS1915" s="85"/>
      <c r="CT1915" s="85"/>
      <c r="CU1915" s="85"/>
      <c r="CV1915" s="85"/>
      <c r="CW1915" s="85"/>
      <c r="CX1915" s="85"/>
      <c r="CY1915" s="85"/>
      <c r="CZ1915" s="85"/>
      <c r="DA1915" s="85"/>
      <c r="DB1915" s="85"/>
      <c r="DC1915" s="85"/>
      <c r="DD1915" s="85"/>
      <c r="DE1915" s="85"/>
      <c r="DF1915" s="85"/>
      <c r="DG1915" s="85"/>
      <c r="DH1915" s="85"/>
      <c r="DI1915" s="85"/>
      <c r="DJ1915" s="85"/>
      <c r="DK1915" s="85"/>
      <c r="DL1915" s="85"/>
      <c r="DM1915" s="85"/>
      <c r="DN1915" s="85"/>
      <c r="DO1915" s="85"/>
      <c r="DP1915" s="85"/>
      <c r="DQ1915" s="85"/>
      <c r="DR1915" s="85"/>
      <c r="DS1915" s="85"/>
      <c r="DT1915" s="85"/>
      <c r="DU1915" s="85"/>
      <c r="DV1915" s="85"/>
      <c r="DW1915" s="85"/>
      <c r="DX1915" s="85"/>
      <c r="DY1915" s="85"/>
      <c r="DZ1915" s="85"/>
      <c r="EA1915" s="85"/>
      <c r="EB1915" s="85"/>
      <c r="EC1915" s="85"/>
      <c r="ED1915" s="85"/>
      <c r="EE1915" s="85"/>
      <c r="EF1915" s="85"/>
      <c r="EG1915" s="85"/>
      <c r="EH1915" s="85"/>
      <c r="EI1915" s="85"/>
      <c r="EJ1915" s="85"/>
      <c r="EK1915" s="85"/>
      <c r="EL1915" s="85"/>
      <c r="EM1915" s="85"/>
      <c r="EN1915" s="85"/>
      <c r="EO1915" s="85"/>
      <c r="EP1915" s="85"/>
      <c r="EQ1915" s="85"/>
      <c r="ER1915" s="85"/>
      <c r="ES1915" s="85"/>
      <c r="ET1915" s="85"/>
      <c r="EU1915" s="85"/>
      <c r="EV1915" s="85"/>
      <c r="EW1915" s="85"/>
      <c r="EX1915" s="85"/>
      <c r="EY1915" s="85"/>
      <c r="EZ1915" s="85"/>
      <c r="FA1915" s="85"/>
      <c r="FB1915" s="85"/>
      <c r="FC1915" s="85"/>
      <c r="FD1915" s="85"/>
      <c r="FE1915" s="85"/>
      <c r="FF1915" s="85"/>
      <c r="FG1915" s="85"/>
      <c r="FH1915" s="85"/>
      <c r="FI1915" s="85"/>
      <c r="FJ1915" s="85"/>
      <c r="FK1915" s="85"/>
      <c r="FL1915" s="85"/>
      <c r="FM1915" s="85"/>
      <c r="FN1915" s="85"/>
      <c r="FO1915" s="85"/>
      <c r="FP1915" s="85"/>
      <c r="FQ1915" s="85"/>
      <c r="FR1915" s="85"/>
      <c r="FS1915" s="85"/>
      <c r="FT1915" s="85"/>
      <c r="FU1915" s="85"/>
      <c r="FV1915" s="85"/>
      <c r="FW1915" s="85"/>
      <c r="FX1915" s="85"/>
      <c r="FY1915" s="85"/>
      <c r="FZ1915" s="85"/>
      <c r="GA1915" s="85"/>
      <c r="GB1915" s="85"/>
      <c r="GC1915" s="85"/>
      <c r="GD1915" s="85"/>
      <c r="GE1915" s="85"/>
      <c r="GF1915" s="85"/>
      <c r="GG1915" s="85"/>
      <c r="GH1915" s="85"/>
      <c r="GI1915" s="85"/>
      <c r="GJ1915" s="85"/>
      <c r="GK1915" s="85"/>
      <c r="GL1915" s="85"/>
      <c r="GM1915" s="85"/>
      <c r="GN1915" s="85"/>
      <c r="GO1915" s="85"/>
      <c r="GP1915" s="85"/>
      <c r="GQ1915" s="85"/>
      <c r="GR1915" s="85"/>
      <c r="GS1915" s="85"/>
      <c r="GT1915" s="85"/>
      <c r="GU1915" s="85"/>
      <c r="GV1915" s="85"/>
      <c r="GW1915" s="85"/>
      <c r="GX1915" s="85"/>
      <c r="GY1915" s="85"/>
      <c r="GZ1915" s="85"/>
      <c r="HA1915" s="85"/>
      <c r="HB1915" s="85"/>
      <c r="HC1915" s="85"/>
      <c r="HD1915" s="85"/>
      <c r="HE1915" s="85"/>
      <c r="HF1915" s="85"/>
      <c r="HG1915" s="85"/>
      <c r="HH1915" s="85"/>
      <c r="HI1915" s="85"/>
      <c r="HJ1915" s="85"/>
      <c r="HK1915" s="85"/>
      <c r="HL1915" s="85"/>
      <c r="HM1915" s="85"/>
      <c r="HN1915" s="85"/>
      <c r="HO1915" s="85"/>
      <c r="HP1915" s="85"/>
      <c r="HQ1915" s="85"/>
      <c r="HR1915" s="85"/>
      <c r="HS1915" s="85"/>
      <c r="HT1915" s="85"/>
      <c r="HU1915" s="85"/>
      <c r="HV1915" s="85"/>
      <c r="HW1915" s="85"/>
      <c r="HX1915" s="85"/>
      <c r="HY1915" s="85"/>
      <c r="HZ1915" s="85"/>
      <c r="IA1915" s="85"/>
      <c r="IB1915" s="85"/>
      <c r="IC1915" s="85"/>
      <c r="ID1915" s="85"/>
      <c r="IE1915" s="85"/>
      <c r="IF1915" s="85"/>
      <c r="IG1915" s="85"/>
      <c r="IH1915" s="85"/>
      <c r="II1915" s="85"/>
      <c r="IJ1915" s="85"/>
      <c r="IK1915" s="85"/>
      <c r="IL1915" s="85"/>
      <c r="IM1915" s="85"/>
      <c r="IN1915" s="85"/>
      <c r="IO1915" s="85"/>
      <c r="IP1915" s="85"/>
      <c r="IQ1915" s="85"/>
      <c r="IR1915" s="85"/>
      <c r="IS1915" s="85"/>
      <c r="IT1915" s="85"/>
    </row>
    <row r="1916" spans="1:254" s="8" customFormat="1" ht="15">
      <c r="A1916" s="9" t="s">
        <v>13395</v>
      </c>
      <c r="B1916" s="27" t="s">
        <v>16601</v>
      </c>
      <c r="C1916" s="27" t="s">
        <v>16594</v>
      </c>
      <c r="F1916" s="85"/>
      <c r="G1916" s="85"/>
      <c r="H1916" s="85"/>
      <c r="I1916" s="85"/>
      <c r="J1916" s="85"/>
      <c r="K1916" s="85"/>
      <c r="L1916" s="85"/>
      <c r="M1916" s="85"/>
      <c r="N1916" s="85"/>
      <c r="O1916" s="85"/>
      <c r="P1916" s="85"/>
      <c r="Q1916" s="85"/>
      <c r="R1916" s="85"/>
      <c r="S1916" s="85"/>
      <c r="T1916" s="85"/>
      <c r="U1916" s="85"/>
      <c r="V1916" s="85"/>
      <c r="W1916" s="85"/>
      <c r="X1916" s="85"/>
      <c r="Y1916" s="85"/>
      <c r="Z1916" s="85"/>
      <c r="AA1916" s="85"/>
      <c r="AB1916" s="85"/>
      <c r="AC1916" s="85"/>
      <c r="AD1916" s="85"/>
      <c r="AE1916" s="85"/>
      <c r="AF1916" s="85"/>
      <c r="AG1916" s="85"/>
      <c r="AH1916" s="85"/>
      <c r="AI1916" s="85"/>
      <c r="AJ1916" s="85"/>
      <c r="AK1916" s="85"/>
      <c r="AL1916" s="85"/>
      <c r="AM1916" s="85"/>
      <c r="AN1916" s="85"/>
      <c r="AO1916" s="85"/>
      <c r="AP1916" s="85"/>
      <c r="AQ1916" s="85"/>
      <c r="AR1916" s="85"/>
      <c r="AS1916" s="85"/>
      <c r="AT1916" s="85"/>
      <c r="AU1916" s="85"/>
      <c r="AV1916" s="85"/>
      <c r="AW1916" s="85"/>
      <c r="AX1916" s="85"/>
      <c r="AY1916" s="85"/>
      <c r="AZ1916" s="85"/>
      <c r="BA1916" s="85"/>
      <c r="BB1916" s="85"/>
      <c r="BC1916" s="85"/>
      <c r="BD1916" s="85"/>
      <c r="BE1916" s="85"/>
      <c r="BF1916" s="85"/>
      <c r="BG1916" s="85"/>
      <c r="BH1916" s="85"/>
      <c r="BI1916" s="85"/>
      <c r="BJ1916" s="85"/>
      <c r="BK1916" s="85"/>
      <c r="BL1916" s="85"/>
      <c r="BM1916" s="85"/>
      <c r="BN1916" s="85"/>
      <c r="BO1916" s="85"/>
      <c r="BP1916" s="85"/>
      <c r="BQ1916" s="85"/>
      <c r="BR1916" s="85"/>
      <c r="BS1916" s="85"/>
      <c r="BT1916" s="85"/>
      <c r="BU1916" s="85"/>
      <c r="BV1916" s="85"/>
      <c r="BW1916" s="85"/>
      <c r="BX1916" s="85"/>
      <c r="BY1916" s="85"/>
      <c r="BZ1916" s="85"/>
      <c r="CA1916" s="85"/>
      <c r="CB1916" s="85"/>
      <c r="CC1916" s="85"/>
      <c r="CD1916" s="85"/>
      <c r="CE1916" s="85"/>
      <c r="CF1916" s="85"/>
      <c r="CG1916" s="85"/>
      <c r="CH1916" s="85"/>
      <c r="CI1916" s="85"/>
      <c r="CJ1916" s="85"/>
      <c r="CK1916" s="85"/>
      <c r="CL1916" s="85"/>
      <c r="CM1916" s="85"/>
      <c r="CN1916" s="85"/>
      <c r="CO1916" s="85"/>
      <c r="CP1916" s="85"/>
      <c r="CQ1916" s="85"/>
      <c r="CR1916" s="85"/>
      <c r="CS1916" s="85"/>
      <c r="CT1916" s="85"/>
      <c r="CU1916" s="85"/>
      <c r="CV1916" s="85"/>
      <c r="CW1916" s="85"/>
      <c r="CX1916" s="85"/>
      <c r="CY1916" s="85"/>
      <c r="CZ1916" s="85"/>
      <c r="DA1916" s="85"/>
      <c r="DB1916" s="85"/>
      <c r="DC1916" s="85"/>
      <c r="DD1916" s="85"/>
      <c r="DE1916" s="85"/>
      <c r="DF1916" s="85"/>
      <c r="DG1916" s="85"/>
      <c r="DH1916" s="85"/>
      <c r="DI1916" s="85"/>
      <c r="DJ1916" s="85"/>
      <c r="DK1916" s="85"/>
      <c r="DL1916" s="85"/>
      <c r="DM1916" s="85"/>
      <c r="DN1916" s="85"/>
      <c r="DO1916" s="85"/>
      <c r="DP1916" s="85"/>
      <c r="DQ1916" s="85"/>
      <c r="DR1916" s="85"/>
      <c r="DS1916" s="85"/>
      <c r="DT1916" s="85"/>
      <c r="DU1916" s="85"/>
      <c r="DV1916" s="85"/>
      <c r="DW1916" s="85"/>
      <c r="DX1916" s="85"/>
      <c r="DY1916" s="85"/>
      <c r="DZ1916" s="85"/>
      <c r="EA1916" s="85"/>
      <c r="EB1916" s="85"/>
      <c r="EC1916" s="85"/>
      <c r="ED1916" s="85"/>
      <c r="EE1916" s="85"/>
      <c r="EF1916" s="85"/>
      <c r="EG1916" s="85"/>
      <c r="EH1916" s="85"/>
      <c r="EI1916" s="85"/>
      <c r="EJ1916" s="85"/>
      <c r="EK1916" s="85"/>
      <c r="EL1916" s="85"/>
      <c r="EM1916" s="85"/>
      <c r="EN1916" s="85"/>
      <c r="EO1916" s="85"/>
      <c r="EP1916" s="85"/>
      <c r="EQ1916" s="85"/>
      <c r="ER1916" s="85"/>
      <c r="ES1916" s="85"/>
      <c r="ET1916" s="85"/>
      <c r="EU1916" s="85"/>
      <c r="EV1916" s="85"/>
      <c r="EW1916" s="85"/>
      <c r="EX1916" s="85"/>
      <c r="EY1916" s="85"/>
      <c r="EZ1916" s="85"/>
      <c r="FA1916" s="85"/>
      <c r="FB1916" s="85"/>
      <c r="FC1916" s="85"/>
      <c r="FD1916" s="85"/>
      <c r="FE1916" s="85"/>
      <c r="FF1916" s="85"/>
      <c r="FG1916" s="85"/>
      <c r="FH1916" s="85"/>
      <c r="FI1916" s="85"/>
      <c r="FJ1916" s="85"/>
      <c r="FK1916" s="85"/>
      <c r="FL1916" s="85"/>
      <c r="FM1916" s="85"/>
      <c r="FN1916" s="85"/>
      <c r="FO1916" s="85"/>
      <c r="FP1916" s="85"/>
      <c r="FQ1916" s="85"/>
      <c r="FR1916" s="85"/>
      <c r="FS1916" s="85"/>
      <c r="FT1916" s="85"/>
      <c r="FU1916" s="85"/>
      <c r="FV1916" s="85"/>
      <c r="FW1916" s="85"/>
      <c r="FX1916" s="85"/>
      <c r="FY1916" s="85"/>
      <c r="FZ1916" s="85"/>
      <c r="GA1916" s="85"/>
      <c r="GB1916" s="85"/>
      <c r="GC1916" s="85"/>
      <c r="GD1916" s="85"/>
      <c r="GE1916" s="85"/>
      <c r="GF1916" s="85"/>
      <c r="GG1916" s="85"/>
      <c r="GH1916" s="85"/>
      <c r="GI1916" s="85"/>
      <c r="GJ1916" s="85"/>
      <c r="GK1916" s="85"/>
      <c r="GL1916" s="85"/>
      <c r="GM1916" s="85"/>
      <c r="GN1916" s="85"/>
      <c r="GO1916" s="85"/>
      <c r="GP1916" s="85"/>
      <c r="GQ1916" s="85"/>
      <c r="GR1916" s="85"/>
      <c r="GS1916" s="85"/>
      <c r="GT1916" s="85"/>
      <c r="GU1916" s="85"/>
      <c r="GV1916" s="85"/>
      <c r="GW1916" s="85"/>
      <c r="GX1916" s="85"/>
      <c r="GY1916" s="85"/>
      <c r="GZ1916" s="85"/>
      <c r="HA1916" s="85"/>
      <c r="HB1916" s="85"/>
      <c r="HC1916" s="85"/>
      <c r="HD1916" s="85"/>
      <c r="HE1916" s="85"/>
      <c r="HF1916" s="85"/>
      <c r="HG1916" s="85"/>
      <c r="HH1916" s="85"/>
      <c r="HI1916" s="85"/>
      <c r="HJ1916" s="85"/>
      <c r="HK1916" s="85"/>
      <c r="HL1916" s="85"/>
      <c r="HM1916" s="85"/>
      <c r="HN1916" s="85"/>
      <c r="HO1916" s="85"/>
      <c r="HP1916" s="85"/>
      <c r="HQ1916" s="85"/>
      <c r="HR1916" s="85"/>
      <c r="HS1916" s="85"/>
      <c r="HT1916" s="85"/>
      <c r="HU1916" s="85"/>
      <c r="HV1916" s="85"/>
      <c r="HW1916" s="85"/>
      <c r="HX1916" s="85"/>
      <c r="HY1916" s="85"/>
      <c r="HZ1916" s="85"/>
      <c r="IA1916" s="85"/>
      <c r="IB1916" s="85"/>
      <c r="IC1916" s="85"/>
      <c r="ID1916" s="85"/>
      <c r="IE1916" s="85"/>
      <c r="IF1916" s="85"/>
      <c r="IG1916" s="85"/>
      <c r="IH1916" s="85"/>
      <c r="II1916" s="85"/>
      <c r="IJ1916" s="85"/>
      <c r="IK1916" s="85"/>
      <c r="IL1916" s="85"/>
      <c r="IM1916" s="85"/>
      <c r="IN1916" s="85"/>
      <c r="IO1916" s="85"/>
      <c r="IP1916" s="85"/>
      <c r="IQ1916" s="85"/>
      <c r="IR1916" s="85"/>
      <c r="IS1916" s="85"/>
      <c r="IT1916" s="85"/>
    </row>
    <row r="1917" spans="1:254" s="8" customFormat="1" ht="15">
      <c r="A1917" s="9" t="s">
        <v>13395</v>
      </c>
      <c r="B1917" s="27" t="s">
        <v>16602</v>
      </c>
      <c r="C1917" s="27" t="s">
        <v>16594</v>
      </c>
      <c r="D1917" s="27"/>
      <c r="F1917" s="85"/>
      <c r="G1917" s="85"/>
      <c r="H1917" s="85"/>
      <c r="I1917" s="85"/>
      <c r="J1917" s="85"/>
      <c r="K1917" s="85"/>
      <c r="L1917" s="85"/>
      <c r="M1917" s="85"/>
      <c r="N1917" s="85"/>
      <c r="O1917" s="85"/>
      <c r="P1917" s="85"/>
      <c r="Q1917" s="85"/>
      <c r="R1917" s="85"/>
      <c r="S1917" s="85"/>
      <c r="T1917" s="85"/>
      <c r="U1917" s="85"/>
      <c r="V1917" s="85"/>
      <c r="W1917" s="85"/>
      <c r="X1917" s="85"/>
      <c r="Y1917" s="85"/>
      <c r="Z1917" s="85"/>
      <c r="AA1917" s="85"/>
      <c r="AB1917" s="85"/>
      <c r="AC1917" s="85"/>
      <c r="AD1917" s="85"/>
      <c r="AE1917" s="85"/>
      <c r="AF1917" s="85"/>
      <c r="AG1917" s="85"/>
      <c r="AH1917" s="85"/>
      <c r="AI1917" s="85"/>
      <c r="AJ1917" s="85"/>
      <c r="AK1917" s="85"/>
      <c r="AL1917" s="85"/>
      <c r="AM1917" s="85"/>
      <c r="AN1917" s="85"/>
      <c r="AO1917" s="85"/>
      <c r="AP1917" s="85"/>
      <c r="AQ1917" s="85"/>
      <c r="AR1917" s="85"/>
      <c r="AS1917" s="85"/>
      <c r="AT1917" s="85"/>
      <c r="AU1917" s="85"/>
      <c r="AV1917" s="85"/>
      <c r="AW1917" s="85"/>
      <c r="AX1917" s="85"/>
      <c r="AY1917" s="85"/>
      <c r="AZ1917" s="85"/>
      <c r="BA1917" s="85"/>
      <c r="BB1917" s="85"/>
      <c r="BC1917" s="85"/>
      <c r="BD1917" s="85"/>
      <c r="BE1917" s="85"/>
      <c r="BF1917" s="85"/>
      <c r="BG1917" s="85"/>
      <c r="BH1917" s="85"/>
      <c r="BI1917" s="85"/>
      <c r="BJ1917" s="85"/>
      <c r="BK1917" s="85"/>
      <c r="BL1917" s="85"/>
      <c r="BM1917" s="85"/>
      <c r="BN1917" s="85"/>
      <c r="BO1917" s="85"/>
      <c r="BP1917" s="85"/>
      <c r="BQ1917" s="85"/>
      <c r="BR1917" s="85"/>
      <c r="BS1917" s="85"/>
      <c r="BT1917" s="85"/>
      <c r="BU1917" s="85"/>
      <c r="BV1917" s="85"/>
      <c r="BW1917" s="85"/>
      <c r="BX1917" s="85"/>
      <c r="BY1917" s="85"/>
      <c r="BZ1917" s="85"/>
      <c r="CA1917" s="85"/>
      <c r="CB1917" s="85"/>
      <c r="CC1917" s="85"/>
      <c r="CD1917" s="85"/>
      <c r="CE1917" s="85"/>
      <c r="CF1917" s="85"/>
      <c r="CG1917" s="85"/>
      <c r="CH1917" s="85"/>
      <c r="CI1917" s="85"/>
      <c r="CJ1917" s="85"/>
      <c r="CK1917" s="85"/>
      <c r="CL1917" s="85"/>
      <c r="CM1917" s="85"/>
      <c r="CN1917" s="85"/>
      <c r="CO1917" s="85"/>
      <c r="CP1917" s="85"/>
      <c r="CQ1917" s="85"/>
      <c r="CR1917" s="85"/>
      <c r="CS1917" s="85"/>
      <c r="CT1917" s="85"/>
      <c r="CU1917" s="85"/>
      <c r="CV1917" s="85"/>
      <c r="CW1917" s="85"/>
      <c r="CX1917" s="85"/>
      <c r="CY1917" s="85"/>
      <c r="CZ1917" s="85"/>
      <c r="DA1917" s="85"/>
      <c r="DB1917" s="85"/>
      <c r="DC1917" s="85"/>
      <c r="DD1917" s="85"/>
      <c r="DE1917" s="85"/>
      <c r="DF1917" s="85"/>
      <c r="DG1917" s="85"/>
      <c r="DH1917" s="85"/>
      <c r="DI1917" s="85"/>
      <c r="DJ1917" s="85"/>
      <c r="DK1917" s="85"/>
      <c r="DL1917" s="85"/>
      <c r="DM1917" s="85"/>
      <c r="DN1917" s="85"/>
      <c r="DO1917" s="85"/>
      <c r="DP1917" s="85"/>
      <c r="DQ1917" s="85"/>
      <c r="DR1917" s="85"/>
      <c r="DS1917" s="85"/>
      <c r="DT1917" s="85"/>
      <c r="DU1917" s="85"/>
      <c r="DV1917" s="85"/>
      <c r="DW1917" s="85"/>
      <c r="DX1917" s="85"/>
      <c r="DY1917" s="85"/>
      <c r="DZ1917" s="85"/>
      <c r="EA1917" s="85"/>
      <c r="EB1917" s="85"/>
      <c r="EC1917" s="85"/>
      <c r="ED1917" s="85"/>
      <c r="EE1917" s="85"/>
      <c r="EF1917" s="85"/>
      <c r="EG1917" s="85"/>
      <c r="EH1917" s="85"/>
      <c r="EI1917" s="85"/>
      <c r="EJ1917" s="85"/>
      <c r="EK1917" s="85"/>
      <c r="EL1917" s="85"/>
      <c r="EM1917" s="85"/>
      <c r="EN1917" s="85"/>
      <c r="EO1917" s="85"/>
      <c r="EP1917" s="85"/>
      <c r="EQ1917" s="85"/>
      <c r="ER1917" s="85"/>
      <c r="ES1917" s="85"/>
      <c r="ET1917" s="85"/>
      <c r="EU1917" s="85"/>
      <c r="EV1917" s="85"/>
      <c r="EW1917" s="85"/>
      <c r="EX1917" s="85"/>
      <c r="EY1917" s="85"/>
      <c r="EZ1917" s="85"/>
      <c r="FA1917" s="85"/>
      <c r="FB1917" s="85"/>
      <c r="FC1917" s="85"/>
      <c r="FD1917" s="85"/>
      <c r="FE1917" s="85"/>
      <c r="FF1917" s="85"/>
      <c r="FG1917" s="85"/>
      <c r="FH1917" s="85"/>
      <c r="FI1917" s="85"/>
      <c r="FJ1917" s="85"/>
      <c r="FK1917" s="85"/>
      <c r="FL1917" s="85"/>
      <c r="FM1917" s="85"/>
      <c r="FN1917" s="85"/>
      <c r="FO1917" s="85"/>
      <c r="FP1917" s="85"/>
      <c r="FQ1917" s="85"/>
      <c r="FR1917" s="85"/>
      <c r="FS1917" s="85"/>
      <c r="FT1917" s="85"/>
      <c r="FU1917" s="85"/>
      <c r="FV1917" s="85"/>
      <c r="FW1917" s="85"/>
      <c r="FX1917" s="85"/>
      <c r="FY1917" s="85"/>
      <c r="FZ1917" s="85"/>
      <c r="GA1917" s="85"/>
      <c r="GB1917" s="85"/>
      <c r="GC1917" s="85"/>
      <c r="GD1917" s="85"/>
      <c r="GE1917" s="85"/>
      <c r="GF1917" s="85"/>
      <c r="GG1917" s="85"/>
      <c r="GH1917" s="85"/>
      <c r="GI1917" s="85"/>
      <c r="GJ1917" s="85"/>
      <c r="GK1917" s="85"/>
      <c r="GL1917" s="85"/>
      <c r="GM1917" s="85"/>
      <c r="GN1917" s="85"/>
      <c r="GO1917" s="85"/>
      <c r="GP1917" s="85"/>
      <c r="GQ1917" s="85"/>
      <c r="GR1917" s="85"/>
      <c r="GS1917" s="85"/>
      <c r="GT1917" s="85"/>
      <c r="GU1917" s="85"/>
      <c r="GV1917" s="85"/>
      <c r="GW1917" s="85"/>
      <c r="GX1917" s="85"/>
      <c r="GY1917" s="85"/>
      <c r="GZ1917" s="85"/>
      <c r="HA1917" s="85"/>
      <c r="HB1917" s="85"/>
      <c r="HC1917" s="85"/>
      <c r="HD1917" s="85"/>
      <c r="HE1917" s="85"/>
      <c r="HF1917" s="85"/>
      <c r="HG1917" s="85"/>
      <c r="HH1917" s="85"/>
      <c r="HI1917" s="85"/>
      <c r="HJ1917" s="85"/>
      <c r="HK1917" s="85"/>
      <c r="HL1917" s="85"/>
      <c r="HM1917" s="85"/>
      <c r="HN1917" s="85"/>
      <c r="HO1917" s="85"/>
      <c r="HP1917" s="85"/>
      <c r="HQ1917" s="85"/>
      <c r="HR1917" s="85"/>
      <c r="HS1917" s="85"/>
      <c r="HT1917" s="85"/>
      <c r="HU1917" s="85"/>
      <c r="HV1917" s="85"/>
      <c r="HW1917" s="85"/>
      <c r="HX1917" s="85"/>
      <c r="HY1917" s="85"/>
      <c r="HZ1917" s="85"/>
      <c r="IA1917" s="85"/>
      <c r="IB1917" s="85"/>
      <c r="IC1917" s="85"/>
      <c r="ID1917" s="85"/>
      <c r="IE1917" s="85"/>
      <c r="IF1917" s="85"/>
      <c r="IG1917" s="85"/>
      <c r="IH1917" s="85"/>
      <c r="II1917" s="85"/>
      <c r="IJ1917" s="85"/>
      <c r="IK1917" s="85"/>
      <c r="IL1917" s="85"/>
      <c r="IM1917" s="85"/>
      <c r="IN1917" s="85"/>
      <c r="IO1917" s="85"/>
      <c r="IP1917" s="85"/>
      <c r="IQ1917" s="85"/>
      <c r="IR1917" s="85"/>
      <c r="IS1917" s="85"/>
      <c r="IT1917" s="85"/>
    </row>
    <row r="1918" spans="1:254" s="8" customFormat="1" ht="15">
      <c r="A1918" s="9" t="s">
        <v>13395</v>
      </c>
      <c r="B1918" s="27" t="s">
        <v>16603</v>
      </c>
      <c r="C1918" s="27" t="s">
        <v>16594</v>
      </c>
      <c r="D1918" s="27"/>
      <c r="F1918" s="85"/>
      <c r="G1918" s="85"/>
      <c r="H1918" s="85"/>
      <c r="I1918" s="85"/>
      <c r="J1918" s="85"/>
      <c r="K1918" s="85"/>
      <c r="L1918" s="85"/>
      <c r="M1918" s="85"/>
      <c r="N1918" s="85"/>
      <c r="O1918" s="85"/>
      <c r="P1918" s="85"/>
      <c r="Q1918" s="85"/>
      <c r="R1918" s="85"/>
      <c r="S1918" s="85"/>
      <c r="T1918" s="85"/>
      <c r="U1918" s="85"/>
      <c r="V1918" s="85"/>
      <c r="W1918" s="85"/>
      <c r="X1918" s="85"/>
      <c r="Y1918" s="85"/>
      <c r="Z1918" s="85"/>
      <c r="AA1918" s="85"/>
      <c r="AB1918" s="85"/>
      <c r="AC1918" s="85"/>
      <c r="AD1918" s="85"/>
      <c r="AE1918" s="85"/>
      <c r="AF1918" s="85"/>
      <c r="AG1918" s="85"/>
      <c r="AH1918" s="85"/>
      <c r="AI1918" s="85"/>
      <c r="AJ1918" s="85"/>
      <c r="AK1918" s="85"/>
      <c r="AL1918" s="85"/>
      <c r="AM1918" s="85"/>
      <c r="AN1918" s="85"/>
      <c r="AO1918" s="85"/>
      <c r="AP1918" s="85"/>
      <c r="AQ1918" s="85"/>
      <c r="AR1918" s="85"/>
      <c r="AS1918" s="85"/>
      <c r="AT1918" s="85"/>
      <c r="AU1918" s="85"/>
      <c r="AV1918" s="85"/>
      <c r="AW1918" s="85"/>
      <c r="AX1918" s="85"/>
      <c r="AY1918" s="85"/>
      <c r="AZ1918" s="85"/>
      <c r="BA1918" s="85"/>
      <c r="BB1918" s="85"/>
      <c r="BC1918" s="85"/>
      <c r="BD1918" s="85"/>
      <c r="BE1918" s="85"/>
      <c r="BF1918" s="85"/>
      <c r="BG1918" s="85"/>
      <c r="BH1918" s="85"/>
      <c r="BI1918" s="85"/>
      <c r="BJ1918" s="85"/>
      <c r="BK1918" s="85"/>
      <c r="BL1918" s="85"/>
      <c r="BM1918" s="85"/>
      <c r="BN1918" s="85"/>
      <c r="BO1918" s="85"/>
      <c r="BP1918" s="85"/>
      <c r="BQ1918" s="85"/>
      <c r="BR1918" s="85"/>
      <c r="BS1918" s="85"/>
      <c r="BT1918" s="85"/>
      <c r="BU1918" s="85"/>
      <c r="BV1918" s="85"/>
      <c r="BW1918" s="85"/>
      <c r="BX1918" s="85"/>
      <c r="BY1918" s="85"/>
      <c r="BZ1918" s="85"/>
      <c r="CA1918" s="85"/>
      <c r="CB1918" s="85"/>
      <c r="CC1918" s="85"/>
      <c r="CD1918" s="85"/>
      <c r="CE1918" s="85"/>
      <c r="CF1918" s="85"/>
      <c r="CG1918" s="85"/>
      <c r="CH1918" s="85"/>
      <c r="CI1918" s="85"/>
      <c r="CJ1918" s="85"/>
      <c r="CK1918" s="85"/>
      <c r="CL1918" s="85"/>
      <c r="CM1918" s="85"/>
      <c r="CN1918" s="85"/>
      <c r="CO1918" s="85"/>
      <c r="CP1918" s="85"/>
      <c r="CQ1918" s="85"/>
      <c r="CR1918" s="85"/>
      <c r="CS1918" s="85"/>
      <c r="CT1918" s="85"/>
      <c r="CU1918" s="85"/>
      <c r="CV1918" s="85"/>
      <c r="CW1918" s="85"/>
      <c r="CX1918" s="85"/>
      <c r="CY1918" s="85"/>
      <c r="CZ1918" s="85"/>
      <c r="DA1918" s="85"/>
      <c r="DB1918" s="85"/>
      <c r="DC1918" s="85"/>
      <c r="DD1918" s="85"/>
      <c r="DE1918" s="85"/>
      <c r="DF1918" s="85"/>
      <c r="DG1918" s="85"/>
      <c r="DH1918" s="85"/>
      <c r="DI1918" s="85"/>
      <c r="DJ1918" s="85"/>
      <c r="DK1918" s="85"/>
      <c r="DL1918" s="85"/>
      <c r="DM1918" s="85"/>
      <c r="DN1918" s="85"/>
      <c r="DO1918" s="85"/>
      <c r="DP1918" s="85"/>
      <c r="DQ1918" s="85"/>
      <c r="DR1918" s="85"/>
      <c r="DS1918" s="85"/>
      <c r="DT1918" s="85"/>
      <c r="DU1918" s="85"/>
      <c r="DV1918" s="85"/>
      <c r="DW1918" s="85"/>
      <c r="DX1918" s="85"/>
      <c r="DY1918" s="85"/>
      <c r="DZ1918" s="85"/>
      <c r="EA1918" s="85"/>
      <c r="EB1918" s="85"/>
      <c r="EC1918" s="85"/>
      <c r="ED1918" s="85"/>
      <c r="EE1918" s="85"/>
      <c r="EF1918" s="85"/>
      <c r="EG1918" s="85"/>
      <c r="EH1918" s="85"/>
      <c r="EI1918" s="85"/>
      <c r="EJ1918" s="85"/>
      <c r="EK1918" s="85"/>
      <c r="EL1918" s="85"/>
      <c r="EM1918" s="85"/>
      <c r="EN1918" s="85"/>
      <c r="EO1918" s="85"/>
      <c r="EP1918" s="85"/>
      <c r="EQ1918" s="85"/>
      <c r="ER1918" s="85"/>
      <c r="ES1918" s="85"/>
      <c r="ET1918" s="85"/>
      <c r="EU1918" s="85"/>
      <c r="EV1918" s="85"/>
      <c r="EW1918" s="85"/>
      <c r="EX1918" s="85"/>
      <c r="EY1918" s="85"/>
      <c r="EZ1918" s="85"/>
      <c r="FA1918" s="85"/>
      <c r="FB1918" s="85"/>
      <c r="FC1918" s="85"/>
      <c r="FD1918" s="85"/>
      <c r="FE1918" s="85"/>
      <c r="FF1918" s="85"/>
      <c r="FG1918" s="85"/>
      <c r="FH1918" s="85"/>
      <c r="FI1918" s="85"/>
      <c r="FJ1918" s="85"/>
      <c r="FK1918" s="85"/>
      <c r="FL1918" s="85"/>
      <c r="FM1918" s="85"/>
      <c r="FN1918" s="85"/>
      <c r="FO1918" s="85"/>
      <c r="FP1918" s="85"/>
      <c r="FQ1918" s="85"/>
      <c r="FR1918" s="85"/>
      <c r="FS1918" s="85"/>
      <c r="FT1918" s="85"/>
      <c r="FU1918" s="85"/>
      <c r="FV1918" s="85"/>
      <c r="FW1918" s="85"/>
      <c r="FX1918" s="85"/>
      <c r="FY1918" s="85"/>
      <c r="FZ1918" s="85"/>
      <c r="GA1918" s="85"/>
      <c r="GB1918" s="85"/>
      <c r="GC1918" s="85"/>
      <c r="GD1918" s="85"/>
      <c r="GE1918" s="85"/>
      <c r="GF1918" s="85"/>
      <c r="GG1918" s="85"/>
      <c r="GH1918" s="85"/>
      <c r="GI1918" s="85"/>
      <c r="GJ1918" s="85"/>
      <c r="GK1918" s="85"/>
      <c r="GL1918" s="85"/>
      <c r="GM1918" s="85"/>
      <c r="GN1918" s="85"/>
      <c r="GO1918" s="85"/>
      <c r="GP1918" s="85"/>
      <c r="GQ1918" s="85"/>
      <c r="GR1918" s="85"/>
      <c r="GS1918" s="85"/>
      <c r="GT1918" s="85"/>
      <c r="GU1918" s="85"/>
      <c r="GV1918" s="85"/>
      <c r="GW1918" s="85"/>
      <c r="GX1918" s="85"/>
      <c r="GY1918" s="85"/>
      <c r="GZ1918" s="85"/>
      <c r="HA1918" s="85"/>
      <c r="HB1918" s="85"/>
      <c r="HC1918" s="85"/>
      <c r="HD1918" s="85"/>
      <c r="HE1918" s="85"/>
      <c r="HF1918" s="85"/>
      <c r="HG1918" s="85"/>
      <c r="HH1918" s="85"/>
      <c r="HI1918" s="85"/>
      <c r="HJ1918" s="85"/>
      <c r="HK1918" s="85"/>
      <c r="HL1918" s="85"/>
      <c r="HM1918" s="85"/>
      <c r="HN1918" s="85"/>
      <c r="HO1918" s="85"/>
      <c r="HP1918" s="85"/>
      <c r="HQ1918" s="85"/>
      <c r="HR1918" s="85"/>
      <c r="HS1918" s="85"/>
      <c r="HT1918" s="85"/>
      <c r="HU1918" s="85"/>
      <c r="HV1918" s="85"/>
      <c r="HW1918" s="85"/>
      <c r="HX1918" s="85"/>
      <c r="HY1918" s="85"/>
      <c r="HZ1918" s="85"/>
      <c r="IA1918" s="85"/>
      <c r="IB1918" s="85"/>
      <c r="IC1918" s="85"/>
      <c r="ID1918" s="85"/>
      <c r="IE1918" s="85"/>
      <c r="IF1918" s="85"/>
      <c r="IG1918" s="85"/>
      <c r="IH1918" s="85"/>
      <c r="II1918" s="85"/>
      <c r="IJ1918" s="85"/>
      <c r="IK1918" s="85"/>
      <c r="IL1918" s="85"/>
      <c r="IM1918" s="85"/>
      <c r="IN1918" s="85"/>
      <c r="IO1918" s="85"/>
      <c r="IP1918" s="85"/>
      <c r="IQ1918" s="85"/>
      <c r="IR1918" s="85"/>
      <c r="IS1918" s="85"/>
      <c r="IT1918" s="85"/>
    </row>
    <row r="1919" spans="1:254" s="8" customFormat="1" ht="15">
      <c r="A1919" s="9" t="s">
        <v>13395</v>
      </c>
      <c r="B1919" s="27" t="s">
        <v>16604</v>
      </c>
      <c r="C1919" s="27" t="s">
        <v>16594</v>
      </c>
      <c r="D1919" s="27"/>
      <c r="F1919" s="85"/>
      <c r="G1919" s="85"/>
      <c r="H1919" s="85"/>
      <c r="I1919" s="85"/>
      <c r="J1919" s="85"/>
      <c r="K1919" s="85"/>
      <c r="L1919" s="85"/>
      <c r="M1919" s="85"/>
      <c r="N1919" s="85"/>
      <c r="O1919" s="85"/>
      <c r="P1919" s="85"/>
      <c r="Q1919" s="85"/>
      <c r="R1919" s="85"/>
      <c r="S1919" s="85"/>
      <c r="T1919" s="85"/>
      <c r="U1919" s="85"/>
      <c r="V1919" s="85"/>
      <c r="W1919" s="85"/>
      <c r="X1919" s="85"/>
      <c r="Y1919" s="85"/>
      <c r="Z1919" s="85"/>
      <c r="AA1919" s="85"/>
      <c r="AB1919" s="85"/>
      <c r="AC1919" s="85"/>
      <c r="AD1919" s="85"/>
      <c r="AE1919" s="85"/>
      <c r="AF1919" s="85"/>
      <c r="AG1919" s="85"/>
      <c r="AH1919" s="85"/>
      <c r="AI1919" s="85"/>
      <c r="AJ1919" s="85"/>
      <c r="AK1919" s="85"/>
      <c r="AL1919" s="85"/>
      <c r="AM1919" s="85"/>
      <c r="AN1919" s="85"/>
      <c r="AO1919" s="85"/>
      <c r="AP1919" s="85"/>
      <c r="AQ1919" s="85"/>
      <c r="AR1919" s="85"/>
      <c r="AS1919" s="85"/>
      <c r="AT1919" s="85"/>
      <c r="AU1919" s="85"/>
      <c r="AV1919" s="85"/>
      <c r="AW1919" s="85"/>
      <c r="AX1919" s="85"/>
      <c r="AY1919" s="85"/>
      <c r="AZ1919" s="85"/>
      <c r="BA1919" s="85"/>
      <c r="BB1919" s="85"/>
      <c r="BC1919" s="85"/>
      <c r="BD1919" s="85"/>
      <c r="BE1919" s="85"/>
      <c r="BF1919" s="85"/>
      <c r="BG1919" s="85"/>
      <c r="BH1919" s="85"/>
      <c r="BI1919" s="85"/>
      <c r="BJ1919" s="85"/>
      <c r="BK1919" s="85"/>
      <c r="BL1919" s="85"/>
      <c r="BM1919" s="85"/>
      <c r="BN1919" s="85"/>
      <c r="BO1919" s="85"/>
      <c r="BP1919" s="85"/>
      <c r="BQ1919" s="85"/>
      <c r="BR1919" s="85"/>
      <c r="BS1919" s="85"/>
      <c r="BT1919" s="85"/>
      <c r="BU1919" s="85"/>
      <c r="BV1919" s="85"/>
      <c r="BW1919" s="85"/>
      <c r="BX1919" s="85"/>
      <c r="BY1919" s="85"/>
      <c r="BZ1919" s="85"/>
      <c r="CA1919" s="85"/>
      <c r="CB1919" s="85"/>
      <c r="CC1919" s="85"/>
      <c r="CD1919" s="85"/>
      <c r="CE1919" s="85"/>
      <c r="CF1919" s="85"/>
      <c r="CG1919" s="85"/>
      <c r="CH1919" s="85"/>
      <c r="CI1919" s="85"/>
      <c r="CJ1919" s="85"/>
      <c r="CK1919" s="85"/>
      <c r="CL1919" s="85"/>
      <c r="CM1919" s="85"/>
      <c r="CN1919" s="85"/>
      <c r="CO1919" s="85"/>
      <c r="CP1919" s="85"/>
      <c r="CQ1919" s="85"/>
      <c r="CR1919" s="85"/>
      <c r="CS1919" s="85"/>
      <c r="CT1919" s="85"/>
      <c r="CU1919" s="85"/>
      <c r="CV1919" s="85"/>
      <c r="CW1919" s="85"/>
      <c r="CX1919" s="85"/>
      <c r="CY1919" s="85"/>
      <c r="CZ1919" s="85"/>
      <c r="DA1919" s="85"/>
      <c r="DB1919" s="85"/>
      <c r="DC1919" s="85"/>
      <c r="DD1919" s="85"/>
      <c r="DE1919" s="85"/>
      <c r="DF1919" s="85"/>
      <c r="DG1919" s="85"/>
      <c r="DH1919" s="85"/>
      <c r="DI1919" s="85"/>
      <c r="DJ1919" s="85"/>
      <c r="DK1919" s="85"/>
      <c r="DL1919" s="85"/>
      <c r="DM1919" s="85"/>
      <c r="DN1919" s="85"/>
      <c r="DO1919" s="85"/>
      <c r="DP1919" s="85"/>
      <c r="DQ1919" s="85"/>
      <c r="DR1919" s="85"/>
      <c r="DS1919" s="85"/>
      <c r="DT1919" s="85"/>
      <c r="DU1919" s="85"/>
      <c r="DV1919" s="85"/>
      <c r="DW1919" s="85"/>
      <c r="DX1919" s="85"/>
      <c r="DY1919" s="85"/>
      <c r="DZ1919" s="85"/>
      <c r="EA1919" s="85"/>
      <c r="EB1919" s="85"/>
      <c r="EC1919" s="85"/>
      <c r="ED1919" s="85"/>
      <c r="EE1919" s="85"/>
      <c r="EF1919" s="85"/>
      <c r="EG1919" s="85"/>
      <c r="EH1919" s="85"/>
      <c r="EI1919" s="85"/>
      <c r="EJ1919" s="85"/>
      <c r="EK1919" s="85"/>
      <c r="EL1919" s="85"/>
      <c r="EM1919" s="85"/>
      <c r="EN1919" s="85"/>
      <c r="EO1919" s="85"/>
      <c r="EP1919" s="85"/>
      <c r="EQ1919" s="85"/>
      <c r="ER1919" s="85"/>
      <c r="ES1919" s="85"/>
      <c r="ET1919" s="85"/>
      <c r="EU1919" s="85"/>
      <c r="EV1919" s="85"/>
      <c r="EW1919" s="85"/>
      <c r="EX1919" s="85"/>
      <c r="EY1919" s="85"/>
      <c r="EZ1919" s="85"/>
      <c r="FA1919" s="85"/>
      <c r="FB1919" s="85"/>
      <c r="FC1919" s="85"/>
      <c r="FD1919" s="85"/>
      <c r="FE1919" s="85"/>
      <c r="FF1919" s="85"/>
      <c r="FG1919" s="85"/>
      <c r="FH1919" s="85"/>
      <c r="FI1919" s="85"/>
      <c r="FJ1919" s="85"/>
      <c r="FK1919" s="85"/>
      <c r="FL1919" s="85"/>
      <c r="FM1919" s="85"/>
      <c r="FN1919" s="85"/>
      <c r="FO1919" s="85"/>
      <c r="FP1919" s="85"/>
      <c r="FQ1919" s="85"/>
      <c r="FR1919" s="85"/>
      <c r="FS1919" s="85"/>
      <c r="FT1919" s="85"/>
      <c r="FU1919" s="85"/>
      <c r="FV1919" s="85"/>
      <c r="FW1919" s="85"/>
      <c r="FX1919" s="85"/>
      <c r="FY1919" s="85"/>
      <c r="FZ1919" s="85"/>
      <c r="GA1919" s="85"/>
      <c r="GB1919" s="85"/>
      <c r="GC1919" s="85"/>
      <c r="GD1919" s="85"/>
      <c r="GE1919" s="85"/>
      <c r="GF1919" s="85"/>
      <c r="GG1919" s="85"/>
      <c r="GH1919" s="85"/>
      <c r="GI1919" s="85"/>
      <c r="GJ1919" s="85"/>
      <c r="GK1919" s="85"/>
      <c r="GL1919" s="85"/>
      <c r="GM1919" s="85"/>
      <c r="GN1919" s="85"/>
      <c r="GO1919" s="85"/>
      <c r="GP1919" s="85"/>
      <c r="GQ1919" s="85"/>
      <c r="GR1919" s="85"/>
      <c r="GS1919" s="85"/>
      <c r="GT1919" s="85"/>
      <c r="GU1919" s="85"/>
      <c r="GV1919" s="85"/>
      <c r="GW1919" s="85"/>
      <c r="GX1919" s="85"/>
      <c r="GY1919" s="85"/>
      <c r="GZ1919" s="85"/>
      <c r="HA1919" s="85"/>
      <c r="HB1919" s="85"/>
      <c r="HC1919" s="85"/>
      <c r="HD1919" s="85"/>
      <c r="HE1919" s="85"/>
      <c r="HF1919" s="85"/>
      <c r="HG1919" s="85"/>
      <c r="HH1919" s="85"/>
      <c r="HI1919" s="85"/>
      <c r="HJ1919" s="85"/>
      <c r="HK1919" s="85"/>
      <c r="HL1919" s="85"/>
      <c r="HM1919" s="85"/>
      <c r="HN1919" s="85"/>
      <c r="HO1919" s="85"/>
      <c r="HP1919" s="85"/>
      <c r="HQ1919" s="85"/>
      <c r="HR1919" s="85"/>
      <c r="HS1919" s="85"/>
      <c r="HT1919" s="85"/>
      <c r="HU1919" s="85"/>
      <c r="HV1919" s="85"/>
      <c r="HW1919" s="85"/>
      <c r="HX1919" s="85"/>
      <c r="HY1919" s="85"/>
      <c r="HZ1919" s="85"/>
      <c r="IA1919" s="85"/>
      <c r="IB1919" s="85"/>
      <c r="IC1919" s="85"/>
      <c r="ID1919" s="85"/>
      <c r="IE1919" s="85"/>
      <c r="IF1919" s="85"/>
      <c r="IG1919" s="85"/>
      <c r="IH1919" s="85"/>
      <c r="II1919" s="85"/>
      <c r="IJ1919" s="85"/>
      <c r="IK1919" s="85"/>
      <c r="IL1919" s="85"/>
      <c r="IM1919" s="85"/>
      <c r="IN1919" s="85"/>
      <c r="IO1919" s="85"/>
      <c r="IP1919" s="85"/>
      <c r="IQ1919" s="85"/>
      <c r="IR1919" s="85"/>
      <c r="IS1919" s="85"/>
      <c r="IT1919" s="85"/>
    </row>
    <row r="1920" spans="1:254" s="8" customFormat="1" ht="15">
      <c r="A1920" s="9" t="s">
        <v>13395</v>
      </c>
      <c r="B1920" s="27" t="s">
        <v>16605</v>
      </c>
      <c r="C1920" s="27" t="s">
        <v>16594</v>
      </c>
      <c r="D1920" s="27"/>
      <c r="F1920" s="85"/>
      <c r="G1920" s="85"/>
      <c r="H1920" s="85"/>
      <c r="I1920" s="85"/>
      <c r="J1920" s="85"/>
      <c r="K1920" s="85"/>
      <c r="L1920" s="85"/>
      <c r="M1920" s="85"/>
      <c r="N1920" s="85"/>
      <c r="O1920" s="85"/>
      <c r="P1920" s="85"/>
      <c r="Q1920" s="85"/>
      <c r="R1920" s="85"/>
      <c r="S1920" s="85"/>
      <c r="T1920" s="85"/>
      <c r="U1920" s="85"/>
      <c r="V1920" s="85"/>
      <c r="W1920" s="85"/>
      <c r="X1920" s="85"/>
      <c r="Y1920" s="85"/>
      <c r="Z1920" s="85"/>
      <c r="AA1920" s="85"/>
      <c r="AB1920" s="85"/>
      <c r="AC1920" s="85"/>
      <c r="AD1920" s="85"/>
      <c r="AE1920" s="85"/>
      <c r="AF1920" s="85"/>
      <c r="AG1920" s="85"/>
      <c r="AH1920" s="85"/>
      <c r="AI1920" s="85"/>
      <c r="AJ1920" s="85"/>
      <c r="AK1920" s="85"/>
      <c r="AL1920" s="85"/>
      <c r="AM1920" s="85"/>
      <c r="AN1920" s="85"/>
      <c r="AO1920" s="85"/>
      <c r="AP1920" s="85"/>
      <c r="AQ1920" s="85"/>
      <c r="AR1920" s="85"/>
      <c r="AS1920" s="85"/>
      <c r="AT1920" s="85"/>
      <c r="AU1920" s="85"/>
      <c r="AV1920" s="85"/>
      <c r="AW1920" s="85"/>
      <c r="AX1920" s="85"/>
      <c r="AY1920" s="85"/>
      <c r="AZ1920" s="85"/>
      <c r="BA1920" s="85"/>
      <c r="BB1920" s="85"/>
      <c r="BC1920" s="85"/>
      <c r="BD1920" s="85"/>
      <c r="BE1920" s="85"/>
      <c r="BF1920" s="85"/>
      <c r="BG1920" s="85"/>
      <c r="BH1920" s="85"/>
      <c r="BI1920" s="85"/>
      <c r="BJ1920" s="85"/>
      <c r="BK1920" s="85"/>
      <c r="BL1920" s="85"/>
      <c r="BM1920" s="85"/>
      <c r="BN1920" s="85"/>
      <c r="BO1920" s="85"/>
      <c r="BP1920" s="85"/>
      <c r="BQ1920" s="85"/>
      <c r="BR1920" s="85"/>
      <c r="BS1920" s="85"/>
      <c r="BT1920" s="85"/>
      <c r="BU1920" s="85"/>
      <c r="BV1920" s="85"/>
      <c r="BW1920" s="85"/>
      <c r="BX1920" s="85"/>
      <c r="BY1920" s="85"/>
      <c r="BZ1920" s="85"/>
      <c r="CA1920" s="85"/>
      <c r="CB1920" s="85"/>
      <c r="CC1920" s="85"/>
      <c r="CD1920" s="85"/>
      <c r="CE1920" s="85"/>
      <c r="CF1920" s="85"/>
      <c r="CG1920" s="85"/>
      <c r="CH1920" s="85"/>
      <c r="CI1920" s="85"/>
      <c r="CJ1920" s="85"/>
      <c r="CK1920" s="85"/>
      <c r="CL1920" s="85"/>
      <c r="CM1920" s="85"/>
      <c r="CN1920" s="85"/>
      <c r="CO1920" s="85"/>
      <c r="CP1920" s="85"/>
      <c r="CQ1920" s="85"/>
      <c r="CR1920" s="85"/>
      <c r="CS1920" s="85"/>
      <c r="CT1920" s="85"/>
      <c r="CU1920" s="85"/>
      <c r="CV1920" s="85"/>
      <c r="CW1920" s="85"/>
      <c r="CX1920" s="85"/>
      <c r="CY1920" s="85"/>
      <c r="CZ1920" s="85"/>
      <c r="DA1920" s="85"/>
      <c r="DB1920" s="85"/>
      <c r="DC1920" s="85"/>
      <c r="DD1920" s="85"/>
      <c r="DE1920" s="85"/>
      <c r="DF1920" s="85"/>
      <c r="DG1920" s="85"/>
      <c r="DH1920" s="85"/>
      <c r="DI1920" s="85"/>
      <c r="DJ1920" s="85"/>
      <c r="DK1920" s="85"/>
      <c r="DL1920" s="85"/>
      <c r="DM1920" s="85"/>
      <c r="DN1920" s="85"/>
      <c r="DO1920" s="85"/>
      <c r="DP1920" s="85"/>
      <c r="DQ1920" s="85"/>
      <c r="DR1920" s="85"/>
      <c r="DS1920" s="85"/>
      <c r="DT1920" s="85"/>
      <c r="DU1920" s="85"/>
      <c r="DV1920" s="85"/>
      <c r="DW1920" s="85"/>
      <c r="DX1920" s="85"/>
      <c r="DY1920" s="85"/>
      <c r="DZ1920" s="85"/>
      <c r="EA1920" s="85"/>
      <c r="EB1920" s="85"/>
      <c r="EC1920" s="85"/>
      <c r="ED1920" s="85"/>
      <c r="EE1920" s="85"/>
      <c r="EF1920" s="85"/>
      <c r="EG1920" s="85"/>
      <c r="EH1920" s="85"/>
      <c r="EI1920" s="85"/>
      <c r="EJ1920" s="85"/>
      <c r="EK1920" s="85"/>
      <c r="EL1920" s="85"/>
      <c r="EM1920" s="85"/>
      <c r="EN1920" s="85"/>
      <c r="EO1920" s="85"/>
      <c r="EP1920" s="85"/>
      <c r="EQ1920" s="85"/>
      <c r="ER1920" s="85"/>
      <c r="ES1920" s="85"/>
      <c r="ET1920" s="85"/>
      <c r="EU1920" s="85"/>
      <c r="EV1920" s="85"/>
      <c r="EW1920" s="85"/>
      <c r="EX1920" s="85"/>
      <c r="EY1920" s="85"/>
      <c r="EZ1920" s="85"/>
      <c r="FA1920" s="85"/>
      <c r="FB1920" s="85"/>
      <c r="FC1920" s="85"/>
      <c r="FD1920" s="85"/>
      <c r="FE1920" s="85"/>
      <c r="FF1920" s="85"/>
      <c r="FG1920" s="85"/>
      <c r="FH1920" s="85"/>
      <c r="FI1920" s="85"/>
      <c r="FJ1920" s="85"/>
      <c r="FK1920" s="85"/>
      <c r="FL1920" s="85"/>
      <c r="FM1920" s="85"/>
      <c r="FN1920" s="85"/>
      <c r="FO1920" s="85"/>
      <c r="FP1920" s="85"/>
      <c r="FQ1920" s="85"/>
      <c r="FR1920" s="85"/>
      <c r="FS1920" s="85"/>
      <c r="FT1920" s="85"/>
      <c r="FU1920" s="85"/>
      <c r="FV1920" s="85"/>
      <c r="FW1920" s="85"/>
      <c r="FX1920" s="85"/>
      <c r="FY1920" s="85"/>
      <c r="FZ1920" s="85"/>
      <c r="GA1920" s="85"/>
      <c r="GB1920" s="85"/>
      <c r="GC1920" s="85"/>
      <c r="GD1920" s="85"/>
      <c r="GE1920" s="85"/>
      <c r="GF1920" s="85"/>
      <c r="GG1920" s="85"/>
      <c r="GH1920" s="85"/>
      <c r="GI1920" s="85"/>
      <c r="GJ1920" s="85"/>
      <c r="GK1920" s="85"/>
      <c r="GL1920" s="85"/>
      <c r="GM1920" s="85"/>
      <c r="GN1920" s="85"/>
      <c r="GO1920" s="85"/>
      <c r="GP1920" s="85"/>
      <c r="GQ1920" s="85"/>
      <c r="GR1920" s="85"/>
      <c r="GS1920" s="85"/>
      <c r="GT1920" s="85"/>
      <c r="GU1920" s="85"/>
      <c r="GV1920" s="85"/>
      <c r="GW1920" s="85"/>
      <c r="GX1920" s="85"/>
      <c r="GY1920" s="85"/>
      <c r="GZ1920" s="85"/>
      <c r="HA1920" s="85"/>
      <c r="HB1920" s="85"/>
      <c r="HC1920" s="85"/>
      <c r="HD1920" s="85"/>
      <c r="HE1920" s="85"/>
      <c r="HF1920" s="85"/>
      <c r="HG1920" s="85"/>
      <c r="HH1920" s="85"/>
      <c r="HI1920" s="85"/>
      <c r="HJ1920" s="85"/>
      <c r="HK1920" s="85"/>
      <c r="HL1920" s="85"/>
      <c r="HM1920" s="85"/>
      <c r="HN1920" s="85"/>
      <c r="HO1920" s="85"/>
      <c r="HP1920" s="85"/>
      <c r="HQ1920" s="85"/>
      <c r="HR1920" s="85"/>
      <c r="HS1920" s="85"/>
      <c r="HT1920" s="85"/>
      <c r="HU1920" s="85"/>
      <c r="HV1920" s="85"/>
      <c r="HW1920" s="85"/>
      <c r="HX1920" s="85"/>
      <c r="HY1920" s="85"/>
      <c r="HZ1920" s="85"/>
      <c r="IA1920" s="85"/>
      <c r="IB1920" s="85"/>
      <c r="IC1920" s="85"/>
      <c r="ID1920" s="85"/>
      <c r="IE1920" s="85"/>
      <c r="IF1920" s="85"/>
      <c r="IG1920" s="85"/>
      <c r="IH1920" s="85"/>
      <c r="II1920" s="85"/>
      <c r="IJ1920" s="85"/>
      <c r="IK1920" s="85"/>
      <c r="IL1920" s="85"/>
      <c r="IM1920" s="85"/>
      <c r="IN1920" s="85"/>
      <c r="IO1920" s="85"/>
      <c r="IP1920" s="85"/>
      <c r="IQ1920" s="85"/>
      <c r="IR1920" s="85"/>
      <c r="IS1920" s="85"/>
      <c r="IT1920" s="85"/>
    </row>
    <row r="1921" spans="1:254" s="8" customFormat="1" ht="15">
      <c r="A1921" s="9" t="s">
        <v>13395</v>
      </c>
      <c r="B1921" s="27" t="s">
        <v>16606</v>
      </c>
      <c r="C1921" s="27" t="s">
        <v>16594</v>
      </c>
      <c r="D1921" s="27"/>
      <c r="F1921" s="85"/>
      <c r="G1921" s="85"/>
      <c r="H1921" s="85"/>
      <c r="I1921" s="85"/>
      <c r="J1921" s="85"/>
      <c r="K1921" s="85"/>
      <c r="L1921" s="85"/>
      <c r="M1921" s="85"/>
      <c r="N1921" s="85"/>
      <c r="O1921" s="85"/>
      <c r="P1921" s="85"/>
      <c r="Q1921" s="85"/>
      <c r="R1921" s="85"/>
      <c r="S1921" s="85"/>
      <c r="T1921" s="85"/>
      <c r="U1921" s="85"/>
      <c r="V1921" s="85"/>
      <c r="W1921" s="85"/>
      <c r="X1921" s="85"/>
      <c r="Y1921" s="85"/>
      <c r="Z1921" s="85"/>
      <c r="AA1921" s="85"/>
      <c r="AB1921" s="85"/>
      <c r="AC1921" s="85"/>
      <c r="AD1921" s="85"/>
      <c r="AE1921" s="85"/>
      <c r="AF1921" s="85"/>
      <c r="AG1921" s="85"/>
      <c r="AH1921" s="85"/>
      <c r="AI1921" s="85"/>
      <c r="AJ1921" s="85"/>
      <c r="AK1921" s="85"/>
      <c r="AL1921" s="85"/>
      <c r="AM1921" s="85"/>
      <c r="AN1921" s="85"/>
      <c r="AO1921" s="85"/>
      <c r="AP1921" s="85"/>
      <c r="AQ1921" s="85"/>
      <c r="AR1921" s="85"/>
      <c r="AS1921" s="85"/>
      <c r="AT1921" s="85"/>
      <c r="AU1921" s="85"/>
      <c r="AV1921" s="85"/>
      <c r="AW1921" s="85"/>
      <c r="AX1921" s="85"/>
      <c r="AY1921" s="85"/>
      <c r="AZ1921" s="85"/>
      <c r="BA1921" s="85"/>
      <c r="BB1921" s="85"/>
      <c r="BC1921" s="85"/>
      <c r="BD1921" s="85"/>
      <c r="BE1921" s="85"/>
      <c r="BF1921" s="85"/>
      <c r="BG1921" s="85"/>
      <c r="BH1921" s="85"/>
      <c r="BI1921" s="85"/>
      <c r="BJ1921" s="85"/>
      <c r="BK1921" s="85"/>
      <c r="BL1921" s="85"/>
      <c r="BM1921" s="85"/>
      <c r="BN1921" s="85"/>
      <c r="BO1921" s="85"/>
      <c r="BP1921" s="85"/>
      <c r="BQ1921" s="85"/>
      <c r="BR1921" s="85"/>
      <c r="BS1921" s="85"/>
      <c r="BT1921" s="85"/>
      <c r="BU1921" s="85"/>
      <c r="BV1921" s="85"/>
      <c r="BW1921" s="85"/>
      <c r="BX1921" s="85"/>
      <c r="BY1921" s="85"/>
      <c r="BZ1921" s="85"/>
      <c r="CA1921" s="85"/>
      <c r="CB1921" s="85"/>
      <c r="CC1921" s="85"/>
      <c r="CD1921" s="85"/>
      <c r="CE1921" s="85"/>
      <c r="CF1921" s="85"/>
      <c r="CG1921" s="85"/>
      <c r="CH1921" s="85"/>
      <c r="CI1921" s="85"/>
      <c r="CJ1921" s="85"/>
      <c r="CK1921" s="85"/>
      <c r="CL1921" s="85"/>
      <c r="CM1921" s="85"/>
      <c r="CN1921" s="85"/>
      <c r="CO1921" s="85"/>
      <c r="CP1921" s="85"/>
      <c r="CQ1921" s="85"/>
      <c r="CR1921" s="85"/>
      <c r="CS1921" s="85"/>
      <c r="CT1921" s="85"/>
      <c r="CU1921" s="85"/>
      <c r="CV1921" s="85"/>
      <c r="CW1921" s="85"/>
      <c r="CX1921" s="85"/>
      <c r="CY1921" s="85"/>
      <c r="CZ1921" s="85"/>
      <c r="DA1921" s="85"/>
      <c r="DB1921" s="85"/>
      <c r="DC1921" s="85"/>
      <c r="DD1921" s="85"/>
      <c r="DE1921" s="85"/>
      <c r="DF1921" s="85"/>
      <c r="DG1921" s="85"/>
      <c r="DH1921" s="85"/>
      <c r="DI1921" s="85"/>
      <c r="DJ1921" s="85"/>
      <c r="DK1921" s="85"/>
      <c r="DL1921" s="85"/>
      <c r="DM1921" s="85"/>
      <c r="DN1921" s="85"/>
      <c r="DO1921" s="85"/>
      <c r="DP1921" s="85"/>
      <c r="DQ1921" s="85"/>
      <c r="DR1921" s="85"/>
      <c r="DS1921" s="85"/>
      <c r="DT1921" s="85"/>
      <c r="DU1921" s="85"/>
      <c r="DV1921" s="85"/>
      <c r="DW1921" s="85"/>
      <c r="DX1921" s="85"/>
      <c r="DY1921" s="85"/>
      <c r="DZ1921" s="85"/>
      <c r="EA1921" s="85"/>
      <c r="EB1921" s="85"/>
      <c r="EC1921" s="85"/>
      <c r="ED1921" s="85"/>
      <c r="EE1921" s="85"/>
      <c r="EF1921" s="85"/>
      <c r="EG1921" s="85"/>
      <c r="EH1921" s="85"/>
      <c r="EI1921" s="85"/>
      <c r="EJ1921" s="85"/>
      <c r="EK1921" s="85"/>
      <c r="EL1921" s="85"/>
      <c r="EM1921" s="85"/>
      <c r="EN1921" s="85"/>
      <c r="EO1921" s="85"/>
      <c r="EP1921" s="85"/>
      <c r="EQ1921" s="85"/>
      <c r="ER1921" s="85"/>
      <c r="ES1921" s="85"/>
      <c r="ET1921" s="85"/>
      <c r="EU1921" s="85"/>
      <c r="EV1921" s="85"/>
      <c r="EW1921" s="85"/>
      <c r="EX1921" s="85"/>
      <c r="EY1921" s="85"/>
      <c r="EZ1921" s="85"/>
      <c r="FA1921" s="85"/>
      <c r="FB1921" s="85"/>
      <c r="FC1921" s="85"/>
      <c r="FD1921" s="85"/>
      <c r="FE1921" s="85"/>
      <c r="FF1921" s="85"/>
      <c r="FG1921" s="85"/>
      <c r="FH1921" s="85"/>
      <c r="FI1921" s="85"/>
      <c r="FJ1921" s="85"/>
      <c r="FK1921" s="85"/>
      <c r="FL1921" s="85"/>
      <c r="FM1921" s="85"/>
      <c r="FN1921" s="85"/>
      <c r="FO1921" s="85"/>
      <c r="FP1921" s="85"/>
      <c r="FQ1921" s="85"/>
      <c r="FR1921" s="85"/>
      <c r="FS1921" s="85"/>
      <c r="FT1921" s="85"/>
      <c r="FU1921" s="85"/>
      <c r="FV1921" s="85"/>
      <c r="FW1921" s="85"/>
      <c r="FX1921" s="85"/>
      <c r="FY1921" s="85"/>
      <c r="FZ1921" s="85"/>
      <c r="GA1921" s="85"/>
      <c r="GB1921" s="85"/>
      <c r="GC1921" s="85"/>
      <c r="GD1921" s="85"/>
      <c r="GE1921" s="85"/>
      <c r="GF1921" s="85"/>
      <c r="GG1921" s="85"/>
      <c r="GH1921" s="85"/>
      <c r="GI1921" s="85"/>
      <c r="GJ1921" s="85"/>
      <c r="GK1921" s="85"/>
      <c r="GL1921" s="85"/>
      <c r="GM1921" s="85"/>
      <c r="GN1921" s="85"/>
      <c r="GO1921" s="85"/>
      <c r="GP1921" s="85"/>
      <c r="GQ1921" s="85"/>
      <c r="GR1921" s="85"/>
      <c r="GS1921" s="85"/>
      <c r="GT1921" s="85"/>
      <c r="GU1921" s="85"/>
      <c r="GV1921" s="85"/>
      <c r="GW1921" s="85"/>
      <c r="GX1921" s="85"/>
      <c r="GY1921" s="85"/>
      <c r="GZ1921" s="85"/>
      <c r="HA1921" s="85"/>
      <c r="HB1921" s="85"/>
      <c r="HC1921" s="85"/>
      <c r="HD1921" s="85"/>
      <c r="HE1921" s="85"/>
      <c r="HF1921" s="85"/>
      <c r="HG1921" s="85"/>
      <c r="HH1921" s="85"/>
      <c r="HI1921" s="85"/>
      <c r="HJ1921" s="85"/>
      <c r="HK1921" s="85"/>
      <c r="HL1921" s="85"/>
      <c r="HM1921" s="85"/>
      <c r="HN1921" s="85"/>
      <c r="HO1921" s="85"/>
      <c r="HP1921" s="85"/>
      <c r="HQ1921" s="85"/>
      <c r="HR1921" s="85"/>
      <c r="HS1921" s="85"/>
      <c r="HT1921" s="85"/>
      <c r="HU1921" s="85"/>
      <c r="HV1921" s="85"/>
      <c r="HW1921" s="85"/>
      <c r="HX1921" s="85"/>
      <c r="HY1921" s="85"/>
      <c r="HZ1921" s="85"/>
      <c r="IA1921" s="85"/>
      <c r="IB1921" s="85"/>
      <c r="IC1921" s="85"/>
      <c r="ID1921" s="85"/>
      <c r="IE1921" s="85"/>
      <c r="IF1921" s="85"/>
      <c r="IG1921" s="85"/>
      <c r="IH1921" s="85"/>
      <c r="II1921" s="85"/>
      <c r="IJ1921" s="85"/>
      <c r="IK1921" s="85"/>
      <c r="IL1921" s="85"/>
      <c r="IM1921" s="85"/>
      <c r="IN1921" s="85"/>
      <c r="IO1921" s="85"/>
      <c r="IP1921" s="85"/>
      <c r="IQ1921" s="85"/>
      <c r="IR1921" s="85"/>
      <c r="IS1921" s="85"/>
      <c r="IT1921" s="85"/>
    </row>
    <row r="1922" spans="1:254" s="8" customFormat="1" ht="15">
      <c r="A1922" s="9" t="s">
        <v>13395</v>
      </c>
      <c r="B1922" s="27" t="s">
        <v>16607</v>
      </c>
      <c r="C1922" s="27" t="s">
        <v>16594</v>
      </c>
      <c r="D1922" s="27"/>
      <c r="F1922" s="85"/>
      <c r="G1922" s="85"/>
      <c r="H1922" s="85"/>
      <c r="I1922" s="85"/>
      <c r="J1922" s="85"/>
      <c r="K1922" s="85"/>
      <c r="L1922" s="85"/>
      <c r="M1922" s="85"/>
      <c r="N1922" s="85"/>
      <c r="O1922" s="85"/>
      <c r="P1922" s="85"/>
      <c r="Q1922" s="85"/>
      <c r="R1922" s="85"/>
      <c r="S1922" s="85"/>
      <c r="T1922" s="85"/>
      <c r="U1922" s="85"/>
      <c r="V1922" s="85"/>
      <c r="W1922" s="85"/>
      <c r="X1922" s="85"/>
      <c r="Y1922" s="85"/>
      <c r="Z1922" s="85"/>
      <c r="AA1922" s="85"/>
      <c r="AB1922" s="85"/>
      <c r="AC1922" s="85"/>
      <c r="AD1922" s="85"/>
      <c r="AE1922" s="85"/>
      <c r="AF1922" s="85"/>
      <c r="AG1922" s="85"/>
      <c r="AH1922" s="85"/>
      <c r="AI1922" s="85"/>
      <c r="AJ1922" s="85"/>
      <c r="AK1922" s="85"/>
      <c r="AL1922" s="85"/>
      <c r="AM1922" s="85"/>
      <c r="AN1922" s="85"/>
      <c r="AO1922" s="85"/>
      <c r="AP1922" s="85"/>
      <c r="AQ1922" s="85"/>
      <c r="AR1922" s="85"/>
      <c r="AS1922" s="85"/>
      <c r="AT1922" s="85"/>
      <c r="AU1922" s="85"/>
      <c r="AV1922" s="85"/>
      <c r="AW1922" s="85"/>
      <c r="AX1922" s="85"/>
      <c r="AY1922" s="85"/>
      <c r="AZ1922" s="85"/>
      <c r="BA1922" s="85"/>
      <c r="BB1922" s="85"/>
      <c r="BC1922" s="85"/>
      <c r="BD1922" s="85"/>
      <c r="BE1922" s="85"/>
      <c r="BF1922" s="85"/>
      <c r="BG1922" s="85"/>
      <c r="BH1922" s="85"/>
      <c r="BI1922" s="85"/>
      <c r="BJ1922" s="85"/>
      <c r="BK1922" s="85"/>
      <c r="BL1922" s="85"/>
      <c r="BM1922" s="85"/>
      <c r="BN1922" s="85"/>
      <c r="BO1922" s="85"/>
      <c r="BP1922" s="85"/>
      <c r="BQ1922" s="85"/>
      <c r="BR1922" s="85"/>
      <c r="BS1922" s="85"/>
      <c r="BT1922" s="85"/>
      <c r="BU1922" s="85"/>
      <c r="BV1922" s="85"/>
      <c r="BW1922" s="85"/>
      <c r="BX1922" s="85"/>
      <c r="BY1922" s="85"/>
      <c r="BZ1922" s="85"/>
      <c r="CA1922" s="85"/>
      <c r="CB1922" s="85"/>
      <c r="CC1922" s="85"/>
      <c r="CD1922" s="85"/>
      <c r="CE1922" s="85"/>
      <c r="CF1922" s="85"/>
      <c r="CG1922" s="85"/>
      <c r="CH1922" s="85"/>
      <c r="CI1922" s="85"/>
      <c r="CJ1922" s="85"/>
      <c r="CK1922" s="85"/>
      <c r="CL1922" s="85"/>
      <c r="CM1922" s="85"/>
      <c r="CN1922" s="85"/>
      <c r="CO1922" s="85"/>
      <c r="CP1922" s="85"/>
      <c r="CQ1922" s="85"/>
      <c r="CR1922" s="85"/>
      <c r="CS1922" s="85"/>
      <c r="CT1922" s="85"/>
      <c r="CU1922" s="85"/>
      <c r="CV1922" s="85"/>
      <c r="CW1922" s="85"/>
      <c r="CX1922" s="85"/>
      <c r="CY1922" s="85"/>
      <c r="CZ1922" s="85"/>
      <c r="DA1922" s="85"/>
      <c r="DB1922" s="85"/>
      <c r="DC1922" s="85"/>
      <c r="DD1922" s="85"/>
      <c r="DE1922" s="85"/>
      <c r="DF1922" s="85"/>
      <c r="DG1922" s="85"/>
      <c r="DH1922" s="85"/>
      <c r="DI1922" s="85"/>
      <c r="DJ1922" s="85"/>
      <c r="DK1922" s="85"/>
      <c r="DL1922" s="85"/>
      <c r="DM1922" s="85"/>
      <c r="DN1922" s="85"/>
      <c r="DO1922" s="85"/>
      <c r="DP1922" s="85"/>
      <c r="DQ1922" s="85"/>
      <c r="DR1922" s="85"/>
      <c r="DS1922" s="85"/>
      <c r="DT1922" s="85"/>
      <c r="DU1922" s="85"/>
      <c r="DV1922" s="85"/>
      <c r="DW1922" s="85"/>
      <c r="DX1922" s="85"/>
      <c r="DY1922" s="85"/>
      <c r="DZ1922" s="85"/>
      <c r="EA1922" s="85"/>
      <c r="EB1922" s="85"/>
      <c r="EC1922" s="85"/>
      <c r="ED1922" s="85"/>
      <c r="EE1922" s="85"/>
      <c r="EF1922" s="85"/>
      <c r="EG1922" s="85"/>
      <c r="EH1922" s="85"/>
      <c r="EI1922" s="85"/>
      <c r="EJ1922" s="85"/>
      <c r="EK1922" s="85"/>
      <c r="EL1922" s="85"/>
      <c r="EM1922" s="85"/>
      <c r="EN1922" s="85"/>
      <c r="EO1922" s="85"/>
      <c r="EP1922" s="85"/>
      <c r="EQ1922" s="85"/>
      <c r="ER1922" s="85"/>
      <c r="ES1922" s="85"/>
      <c r="ET1922" s="85"/>
      <c r="EU1922" s="85"/>
      <c r="EV1922" s="85"/>
      <c r="EW1922" s="85"/>
      <c r="EX1922" s="85"/>
      <c r="EY1922" s="85"/>
      <c r="EZ1922" s="85"/>
      <c r="FA1922" s="85"/>
      <c r="FB1922" s="85"/>
      <c r="FC1922" s="85"/>
      <c r="FD1922" s="85"/>
      <c r="FE1922" s="85"/>
      <c r="FF1922" s="85"/>
      <c r="FG1922" s="85"/>
      <c r="FH1922" s="85"/>
      <c r="FI1922" s="85"/>
      <c r="FJ1922" s="85"/>
      <c r="FK1922" s="85"/>
      <c r="FL1922" s="85"/>
      <c r="FM1922" s="85"/>
      <c r="FN1922" s="85"/>
      <c r="FO1922" s="85"/>
      <c r="FP1922" s="85"/>
      <c r="FQ1922" s="85"/>
      <c r="FR1922" s="85"/>
      <c r="FS1922" s="85"/>
      <c r="FT1922" s="85"/>
      <c r="FU1922" s="85"/>
      <c r="FV1922" s="85"/>
      <c r="FW1922" s="85"/>
      <c r="FX1922" s="85"/>
      <c r="FY1922" s="85"/>
      <c r="FZ1922" s="85"/>
      <c r="GA1922" s="85"/>
      <c r="GB1922" s="85"/>
      <c r="GC1922" s="85"/>
      <c r="GD1922" s="85"/>
      <c r="GE1922" s="85"/>
      <c r="GF1922" s="85"/>
      <c r="GG1922" s="85"/>
      <c r="GH1922" s="85"/>
      <c r="GI1922" s="85"/>
      <c r="GJ1922" s="85"/>
      <c r="GK1922" s="85"/>
      <c r="GL1922" s="85"/>
      <c r="GM1922" s="85"/>
      <c r="GN1922" s="85"/>
      <c r="GO1922" s="85"/>
      <c r="GP1922" s="85"/>
      <c r="GQ1922" s="85"/>
      <c r="GR1922" s="85"/>
      <c r="GS1922" s="85"/>
      <c r="GT1922" s="85"/>
      <c r="GU1922" s="85"/>
      <c r="GV1922" s="85"/>
      <c r="GW1922" s="85"/>
      <c r="GX1922" s="85"/>
      <c r="GY1922" s="85"/>
      <c r="GZ1922" s="85"/>
      <c r="HA1922" s="85"/>
      <c r="HB1922" s="85"/>
      <c r="HC1922" s="85"/>
      <c r="HD1922" s="85"/>
      <c r="HE1922" s="85"/>
      <c r="HF1922" s="85"/>
      <c r="HG1922" s="85"/>
      <c r="HH1922" s="85"/>
      <c r="HI1922" s="85"/>
      <c r="HJ1922" s="85"/>
      <c r="HK1922" s="85"/>
      <c r="HL1922" s="85"/>
      <c r="HM1922" s="85"/>
      <c r="HN1922" s="85"/>
      <c r="HO1922" s="85"/>
      <c r="HP1922" s="85"/>
      <c r="HQ1922" s="85"/>
      <c r="HR1922" s="85"/>
      <c r="HS1922" s="85"/>
      <c r="HT1922" s="85"/>
      <c r="HU1922" s="85"/>
      <c r="HV1922" s="85"/>
      <c r="HW1922" s="85"/>
      <c r="HX1922" s="85"/>
      <c r="HY1922" s="85"/>
      <c r="HZ1922" s="85"/>
      <c r="IA1922" s="85"/>
      <c r="IB1922" s="85"/>
      <c r="IC1922" s="85"/>
      <c r="ID1922" s="85"/>
      <c r="IE1922" s="85"/>
      <c r="IF1922" s="85"/>
      <c r="IG1922" s="85"/>
      <c r="IH1922" s="85"/>
      <c r="II1922" s="85"/>
      <c r="IJ1922" s="85"/>
      <c r="IK1922" s="85"/>
      <c r="IL1922" s="85"/>
      <c r="IM1922" s="85"/>
      <c r="IN1922" s="85"/>
      <c r="IO1922" s="85"/>
      <c r="IP1922" s="85"/>
      <c r="IQ1922" s="85"/>
      <c r="IR1922" s="85"/>
      <c r="IS1922" s="85"/>
      <c r="IT1922" s="85"/>
    </row>
    <row r="1923" spans="1:254" s="8" customFormat="1" ht="15">
      <c r="A1923" s="9" t="s">
        <v>13395</v>
      </c>
      <c r="B1923" s="27" t="s">
        <v>16608</v>
      </c>
      <c r="C1923" s="27" t="s">
        <v>16594</v>
      </c>
      <c r="D1923" s="27"/>
      <c r="F1923" s="85"/>
      <c r="G1923" s="85"/>
      <c r="H1923" s="85"/>
      <c r="I1923" s="85"/>
      <c r="J1923" s="85"/>
      <c r="K1923" s="85"/>
      <c r="L1923" s="85"/>
      <c r="M1923" s="85"/>
      <c r="N1923" s="85"/>
      <c r="O1923" s="85"/>
      <c r="P1923" s="85"/>
      <c r="Q1923" s="85"/>
      <c r="R1923" s="85"/>
      <c r="S1923" s="85"/>
      <c r="T1923" s="85"/>
      <c r="U1923" s="85"/>
      <c r="V1923" s="85"/>
      <c r="W1923" s="85"/>
      <c r="X1923" s="85"/>
      <c r="Y1923" s="85"/>
      <c r="Z1923" s="85"/>
      <c r="AA1923" s="85"/>
      <c r="AB1923" s="85"/>
      <c r="AC1923" s="85"/>
      <c r="AD1923" s="85"/>
      <c r="AE1923" s="85"/>
      <c r="AF1923" s="85"/>
      <c r="AG1923" s="85"/>
      <c r="AH1923" s="85"/>
      <c r="AI1923" s="85"/>
      <c r="AJ1923" s="85"/>
      <c r="AK1923" s="85"/>
      <c r="AL1923" s="85"/>
      <c r="AM1923" s="85"/>
      <c r="AN1923" s="85"/>
      <c r="AO1923" s="85"/>
      <c r="AP1923" s="85"/>
      <c r="AQ1923" s="85"/>
      <c r="AR1923" s="85"/>
      <c r="AS1923" s="85"/>
      <c r="AT1923" s="85"/>
      <c r="AU1923" s="85"/>
      <c r="AV1923" s="85"/>
      <c r="AW1923" s="85"/>
      <c r="AX1923" s="85"/>
      <c r="AY1923" s="85"/>
      <c r="AZ1923" s="85"/>
      <c r="BA1923" s="85"/>
      <c r="BB1923" s="85"/>
      <c r="BC1923" s="85"/>
      <c r="BD1923" s="85"/>
      <c r="BE1923" s="85"/>
      <c r="BF1923" s="85"/>
      <c r="BG1923" s="85"/>
      <c r="BH1923" s="85"/>
      <c r="BI1923" s="85"/>
      <c r="BJ1923" s="85"/>
      <c r="BK1923" s="85"/>
      <c r="BL1923" s="85"/>
      <c r="BM1923" s="85"/>
      <c r="BN1923" s="85"/>
      <c r="BO1923" s="85"/>
      <c r="BP1923" s="85"/>
      <c r="BQ1923" s="85"/>
      <c r="BR1923" s="85"/>
      <c r="BS1923" s="85"/>
      <c r="BT1923" s="85"/>
      <c r="BU1923" s="85"/>
      <c r="BV1923" s="85"/>
      <c r="BW1923" s="85"/>
      <c r="BX1923" s="85"/>
      <c r="BY1923" s="85"/>
      <c r="BZ1923" s="85"/>
      <c r="CA1923" s="85"/>
      <c r="CB1923" s="85"/>
      <c r="CC1923" s="85"/>
      <c r="CD1923" s="85"/>
      <c r="CE1923" s="85"/>
      <c r="CF1923" s="85"/>
      <c r="CG1923" s="85"/>
      <c r="CH1923" s="85"/>
      <c r="CI1923" s="85"/>
      <c r="CJ1923" s="85"/>
      <c r="CK1923" s="85"/>
      <c r="CL1923" s="85"/>
      <c r="CM1923" s="85"/>
      <c r="CN1923" s="85"/>
      <c r="CO1923" s="85"/>
      <c r="CP1923" s="85"/>
      <c r="CQ1923" s="85"/>
      <c r="CR1923" s="85"/>
      <c r="CS1923" s="85"/>
      <c r="CT1923" s="85"/>
      <c r="CU1923" s="85"/>
      <c r="CV1923" s="85"/>
      <c r="CW1923" s="85"/>
      <c r="CX1923" s="85"/>
      <c r="CY1923" s="85"/>
      <c r="CZ1923" s="85"/>
      <c r="DA1923" s="85"/>
      <c r="DB1923" s="85"/>
      <c r="DC1923" s="85"/>
      <c r="DD1923" s="85"/>
      <c r="DE1923" s="85"/>
      <c r="DF1923" s="85"/>
      <c r="DG1923" s="85"/>
      <c r="DH1923" s="85"/>
      <c r="DI1923" s="85"/>
      <c r="DJ1923" s="85"/>
      <c r="DK1923" s="85"/>
      <c r="DL1923" s="85"/>
      <c r="DM1923" s="85"/>
      <c r="DN1923" s="85"/>
      <c r="DO1923" s="85"/>
      <c r="DP1923" s="85"/>
      <c r="DQ1923" s="85"/>
      <c r="DR1923" s="85"/>
      <c r="DS1923" s="85"/>
      <c r="DT1923" s="85"/>
      <c r="DU1923" s="85"/>
      <c r="DV1923" s="85"/>
      <c r="DW1923" s="85"/>
      <c r="DX1923" s="85"/>
      <c r="DY1923" s="85"/>
      <c r="DZ1923" s="85"/>
      <c r="EA1923" s="85"/>
      <c r="EB1923" s="85"/>
      <c r="EC1923" s="85"/>
      <c r="ED1923" s="85"/>
      <c r="EE1923" s="85"/>
      <c r="EF1923" s="85"/>
      <c r="EG1923" s="85"/>
      <c r="EH1923" s="85"/>
      <c r="EI1923" s="85"/>
      <c r="EJ1923" s="85"/>
      <c r="EK1923" s="85"/>
      <c r="EL1923" s="85"/>
      <c r="EM1923" s="85"/>
      <c r="EN1923" s="85"/>
      <c r="EO1923" s="85"/>
      <c r="EP1923" s="85"/>
      <c r="EQ1923" s="85"/>
      <c r="ER1923" s="85"/>
      <c r="ES1923" s="85"/>
      <c r="ET1923" s="85"/>
      <c r="EU1923" s="85"/>
      <c r="EV1923" s="85"/>
      <c r="EW1923" s="85"/>
      <c r="EX1923" s="85"/>
      <c r="EY1923" s="85"/>
      <c r="EZ1923" s="85"/>
      <c r="FA1923" s="85"/>
      <c r="FB1923" s="85"/>
      <c r="FC1923" s="85"/>
      <c r="FD1923" s="85"/>
      <c r="FE1923" s="85"/>
      <c r="FF1923" s="85"/>
      <c r="FG1923" s="85"/>
      <c r="FH1923" s="85"/>
      <c r="FI1923" s="85"/>
      <c r="FJ1923" s="85"/>
      <c r="FK1923" s="85"/>
      <c r="FL1923" s="85"/>
      <c r="FM1923" s="85"/>
      <c r="FN1923" s="85"/>
      <c r="FO1923" s="85"/>
      <c r="FP1923" s="85"/>
      <c r="FQ1923" s="85"/>
      <c r="FR1923" s="85"/>
      <c r="FS1923" s="85"/>
      <c r="FT1923" s="85"/>
      <c r="FU1923" s="85"/>
      <c r="FV1923" s="85"/>
      <c r="FW1923" s="85"/>
      <c r="FX1923" s="85"/>
      <c r="FY1923" s="85"/>
      <c r="FZ1923" s="85"/>
      <c r="GA1923" s="85"/>
      <c r="GB1923" s="85"/>
      <c r="GC1923" s="85"/>
      <c r="GD1923" s="85"/>
      <c r="GE1923" s="85"/>
      <c r="GF1923" s="85"/>
      <c r="GG1923" s="85"/>
      <c r="GH1923" s="85"/>
      <c r="GI1923" s="85"/>
      <c r="GJ1923" s="85"/>
      <c r="GK1923" s="85"/>
      <c r="GL1923" s="85"/>
      <c r="GM1923" s="85"/>
      <c r="GN1923" s="85"/>
      <c r="GO1923" s="85"/>
      <c r="GP1923" s="85"/>
      <c r="GQ1923" s="85"/>
      <c r="GR1923" s="85"/>
      <c r="GS1923" s="85"/>
      <c r="GT1923" s="85"/>
      <c r="GU1923" s="85"/>
      <c r="GV1923" s="85"/>
      <c r="GW1923" s="85"/>
      <c r="GX1923" s="85"/>
      <c r="GY1923" s="85"/>
      <c r="GZ1923" s="85"/>
      <c r="HA1923" s="85"/>
      <c r="HB1923" s="85"/>
      <c r="HC1923" s="85"/>
      <c r="HD1923" s="85"/>
      <c r="HE1923" s="85"/>
      <c r="HF1923" s="85"/>
      <c r="HG1923" s="85"/>
      <c r="HH1923" s="85"/>
      <c r="HI1923" s="85"/>
      <c r="HJ1923" s="85"/>
      <c r="HK1923" s="85"/>
      <c r="HL1923" s="85"/>
      <c r="HM1923" s="85"/>
      <c r="HN1923" s="85"/>
      <c r="HO1923" s="85"/>
      <c r="HP1923" s="85"/>
      <c r="HQ1923" s="85"/>
      <c r="HR1923" s="85"/>
      <c r="HS1923" s="85"/>
      <c r="HT1923" s="85"/>
      <c r="HU1923" s="85"/>
      <c r="HV1923" s="85"/>
      <c r="HW1923" s="85"/>
      <c r="HX1923" s="85"/>
      <c r="HY1923" s="85"/>
      <c r="HZ1923" s="85"/>
      <c r="IA1923" s="85"/>
      <c r="IB1923" s="85"/>
      <c r="IC1923" s="85"/>
      <c r="ID1923" s="85"/>
      <c r="IE1923" s="85"/>
      <c r="IF1923" s="85"/>
      <c r="IG1923" s="85"/>
      <c r="IH1923" s="85"/>
      <c r="II1923" s="85"/>
      <c r="IJ1923" s="85"/>
      <c r="IK1923" s="85"/>
      <c r="IL1923" s="85"/>
      <c r="IM1923" s="85"/>
      <c r="IN1923" s="85"/>
      <c r="IO1923" s="85"/>
      <c r="IP1923" s="85"/>
      <c r="IQ1923" s="85"/>
      <c r="IR1923" s="85"/>
      <c r="IS1923" s="85"/>
      <c r="IT1923" s="85"/>
    </row>
    <row r="1924" spans="1:254" s="8" customFormat="1" ht="15">
      <c r="A1924" s="9" t="s">
        <v>13395</v>
      </c>
      <c r="B1924" s="27" t="s">
        <v>16609</v>
      </c>
      <c r="C1924" s="27" t="s">
        <v>16594</v>
      </c>
      <c r="D1924" s="27"/>
      <c r="F1924" s="85"/>
      <c r="G1924" s="85"/>
      <c r="H1924" s="85"/>
      <c r="I1924" s="85"/>
      <c r="J1924" s="85"/>
      <c r="K1924" s="85"/>
      <c r="L1924" s="85"/>
      <c r="M1924" s="85"/>
      <c r="N1924" s="85"/>
      <c r="O1924" s="85"/>
      <c r="P1924" s="85"/>
      <c r="Q1924" s="85"/>
      <c r="R1924" s="85"/>
      <c r="S1924" s="85"/>
      <c r="T1924" s="85"/>
      <c r="U1924" s="85"/>
      <c r="V1924" s="85"/>
      <c r="W1924" s="85"/>
      <c r="X1924" s="85"/>
      <c r="Y1924" s="85"/>
      <c r="Z1924" s="85"/>
      <c r="AA1924" s="85"/>
      <c r="AB1924" s="85"/>
      <c r="AC1924" s="85"/>
      <c r="AD1924" s="85"/>
      <c r="AE1924" s="85"/>
      <c r="AF1924" s="85"/>
      <c r="AG1924" s="85"/>
      <c r="AH1924" s="85"/>
      <c r="AI1924" s="85"/>
      <c r="AJ1924" s="85"/>
      <c r="AK1924" s="85"/>
      <c r="AL1924" s="85"/>
      <c r="AM1924" s="85"/>
      <c r="AN1924" s="85"/>
      <c r="AO1924" s="85"/>
      <c r="AP1924" s="85"/>
      <c r="AQ1924" s="85"/>
      <c r="AR1924" s="85"/>
      <c r="AS1924" s="85"/>
      <c r="AT1924" s="85"/>
      <c r="AU1924" s="85"/>
      <c r="AV1924" s="85"/>
      <c r="AW1924" s="85"/>
      <c r="AX1924" s="85"/>
      <c r="AY1924" s="85"/>
      <c r="AZ1924" s="85"/>
      <c r="BA1924" s="85"/>
      <c r="BB1924" s="85"/>
      <c r="BC1924" s="85"/>
      <c r="BD1924" s="85"/>
      <c r="BE1924" s="85"/>
      <c r="BF1924" s="85"/>
      <c r="BG1924" s="85"/>
      <c r="BH1924" s="85"/>
      <c r="BI1924" s="85"/>
      <c r="BJ1924" s="85"/>
      <c r="BK1924" s="85"/>
      <c r="BL1924" s="85"/>
      <c r="BM1924" s="85"/>
      <c r="BN1924" s="85"/>
      <c r="BO1924" s="85"/>
      <c r="BP1924" s="85"/>
      <c r="BQ1924" s="85"/>
      <c r="BR1924" s="85"/>
      <c r="BS1924" s="85"/>
      <c r="BT1924" s="85"/>
      <c r="BU1924" s="85"/>
      <c r="BV1924" s="85"/>
      <c r="BW1924" s="85"/>
      <c r="BX1924" s="85"/>
      <c r="BY1924" s="85"/>
      <c r="BZ1924" s="85"/>
      <c r="CA1924" s="85"/>
      <c r="CB1924" s="85"/>
      <c r="CC1924" s="85"/>
      <c r="CD1924" s="85"/>
      <c r="CE1924" s="85"/>
      <c r="CF1924" s="85"/>
      <c r="CG1924" s="85"/>
      <c r="CH1924" s="85"/>
      <c r="CI1924" s="85"/>
      <c r="CJ1924" s="85"/>
      <c r="CK1924" s="85"/>
      <c r="CL1924" s="85"/>
      <c r="CM1924" s="85"/>
      <c r="CN1924" s="85"/>
      <c r="CO1924" s="85"/>
      <c r="CP1924" s="85"/>
      <c r="CQ1924" s="85"/>
      <c r="CR1924" s="85"/>
      <c r="CS1924" s="85"/>
      <c r="CT1924" s="85"/>
      <c r="CU1924" s="85"/>
      <c r="CV1924" s="85"/>
      <c r="CW1924" s="85"/>
      <c r="CX1924" s="85"/>
      <c r="CY1924" s="85"/>
      <c r="CZ1924" s="85"/>
      <c r="DA1924" s="85"/>
      <c r="DB1924" s="85"/>
      <c r="DC1924" s="85"/>
      <c r="DD1924" s="85"/>
      <c r="DE1924" s="85"/>
      <c r="DF1924" s="85"/>
      <c r="DG1924" s="85"/>
      <c r="DH1924" s="85"/>
      <c r="DI1924" s="85"/>
      <c r="DJ1924" s="85"/>
      <c r="DK1924" s="85"/>
      <c r="DL1924" s="85"/>
      <c r="DM1924" s="85"/>
      <c r="DN1924" s="85"/>
      <c r="DO1924" s="85"/>
      <c r="DP1924" s="85"/>
      <c r="DQ1924" s="85"/>
      <c r="DR1924" s="85"/>
      <c r="DS1924" s="85"/>
      <c r="DT1924" s="85"/>
      <c r="DU1924" s="85"/>
      <c r="DV1924" s="85"/>
      <c r="DW1924" s="85"/>
      <c r="DX1924" s="85"/>
      <c r="DY1924" s="85"/>
      <c r="DZ1924" s="85"/>
      <c r="EA1924" s="85"/>
      <c r="EB1924" s="85"/>
      <c r="EC1924" s="85"/>
      <c r="ED1924" s="85"/>
      <c r="EE1924" s="85"/>
      <c r="EF1924" s="85"/>
      <c r="EG1924" s="85"/>
      <c r="EH1924" s="85"/>
      <c r="EI1924" s="85"/>
      <c r="EJ1924" s="85"/>
      <c r="EK1924" s="85"/>
      <c r="EL1924" s="85"/>
      <c r="EM1924" s="85"/>
      <c r="EN1924" s="85"/>
      <c r="EO1924" s="85"/>
      <c r="EP1924" s="85"/>
      <c r="EQ1924" s="85"/>
      <c r="ER1924" s="85"/>
      <c r="ES1924" s="85"/>
      <c r="ET1924" s="85"/>
      <c r="EU1924" s="85"/>
      <c r="EV1924" s="85"/>
      <c r="EW1924" s="85"/>
      <c r="EX1924" s="85"/>
      <c r="EY1924" s="85"/>
      <c r="EZ1924" s="85"/>
      <c r="FA1924" s="85"/>
      <c r="FB1924" s="85"/>
      <c r="FC1924" s="85"/>
      <c r="FD1924" s="85"/>
      <c r="FE1924" s="85"/>
      <c r="FF1924" s="85"/>
      <c r="FG1924" s="85"/>
      <c r="FH1924" s="85"/>
      <c r="FI1924" s="85"/>
      <c r="FJ1924" s="85"/>
      <c r="FK1924" s="85"/>
      <c r="FL1924" s="85"/>
      <c r="FM1924" s="85"/>
      <c r="FN1924" s="85"/>
      <c r="FO1924" s="85"/>
      <c r="FP1924" s="85"/>
      <c r="FQ1924" s="85"/>
      <c r="FR1924" s="85"/>
      <c r="FS1924" s="85"/>
      <c r="FT1924" s="85"/>
      <c r="FU1924" s="85"/>
      <c r="FV1924" s="85"/>
      <c r="FW1924" s="85"/>
      <c r="FX1924" s="85"/>
      <c r="FY1924" s="85"/>
      <c r="FZ1924" s="85"/>
      <c r="GA1924" s="85"/>
      <c r="GB1924" s="85"/>
      <c r="GC1924" s="85"/>
      <c r="GD1924" s="85"/>
      <c r="GE1924" s="85"/>
      <c r="GF1924" s="85"/>
      <c r="GG1924" s="85"/>
      <c r="GH1924" s="85"/>
      <c r="GI1924" s="85"/>
      <c r="GJ1924" s="85"/>
      <c r="GK1924" s="85"/>
      <c r="GL1924" s="85"/>
      <c r="GM1924" s="85"/>
      <c r="GN1924" s="85"/>
      <c r="GO1924" s="85"/>
      <c r="GP1924" s="85"/>
      <c r="GQ1924" s="85"/>
      <c r="GR1924" s="85"/>
      <c r="GS1924" s="85"/>
      <c r="GT1924" s="85"/>
      <c r="GU1924" s="85"/>
      <c r="GV1924" s="85"/>
      <c r="GW1924" s="85"/>
      <c r="GX1924" s="85"/>
      <c r="GY1924" s="85"/>
      <c r="GZ1924" s="85"/>
      <c r="HA1924" s="85"/>
      <c r="HB1924" s="85"/>
      <c r="HC1924" s="85"/>
      <c r="HD1924" s="85"/>
      <c r="HE1924" s="85"/>
      <c r="HF1924" s="85"/>
      <c r="HG1924" s="85"/>
      <c r="HH1924" s="85"/>
      <c r="HI1924" s="85"/>
      <c r="HJ1924" s="85"/>
      <c r="HK1924" s="85"/>
      <c r="HL1924" s="85"/>
      <c r="HM1924" s="85"/>
      <c r="HN1924" s="85"/>
      <c r="HO1924" s="85"/>
      <c r="HP1924" s="85"/>
      <c r="HQ1924" s="85"/>
      <c r="HR1924" s="85"/>
      <c r="HS1924" s="85"/>
      <c r="HT1924" s="85"/>
      <c r="HU1924" s="85"/>
      <c r="HV1924" s="85"/>
      <c r="HW1924" s="85"/>
      <c r="HX1924" s="85"/>
      <c r="HY1924" s="85"/>
      <c r="HZ1924" s="85"/>
      <c r="IA1924" s="85"/>
      <c r="IB1924" s="85"/>
      <c r="IC1924" s="85"/>
      <c r="ID1924" s="85"/>
      <c r="IE1924" s="85"/>
      <c r="IF1924" s="85"/>
      <c r="IG1924" s="85"/>
      <c r="IH1924" s="85"/>
      <c r="II1924" s="85"/>
      <c r="IJ1924" s="85"/>
      <c r="IK1924" s="85"/>
      <c r="IL1924" s="85"/>
      <c r="IM1924" s="85"/>
      <c r="IN1924" s="85"/>
      <c r="IO1924" s="85"/>
      <c r="IP1924" s="85"/>
      <c r="IQ1924" s="85"/>
      <c r="IR1924" s="85"/>
      <c r="IS1924" s="85"/>
      <c r="IT1924" s="85"/>
    </row>
    <row r="1925" spans="1:254" s="8" customFormat="1" ht="15">
      <c r="A1925" s="9" t="s">
        <v>13395</v>
      </c>
      <c r="B1925" s="27" t="s">
        <v>16610</v>
      </c>
      <c r="C1925" s="27" t="s">
        <v>16594</v>
      </c>
      <c r="D1925" s="27"/>
      <c r="F1925" s="85"/>
      <c r="G1925" s="85"/>
      <c r="H1925" s="85"/>
      <c r="I1925" s="85"/>
      <c r="J1925" s="85"/>
      <c r="K1925" s="85"/>
      <c r="L1925" s="85"/>
      <c r="M1925" s="85"/>
      <c r="N1925" s="85"/>
      <c r="O1925" s="85"/>
      <c r="P1925" s="85"/>
      <c r="Q1925" s="85"/>
      <c r="R1925" s="85"/>
      <c r="S1925" s="85"/>
      <c r="T1925" s="85"/>
      <c r="U1925" s="85"/>
      <c r="V1925" s="85"/>
      <c r="W1925" s="85"/>
      <c r="X1925" s="85"/>
      <c r="Y1925" s="85"/>
      <c r="Z1925" s="85"/>
      <c r="AA1925" s="85"/>
      <c r="AB1925" s="85"/>
      <c r="AC1925" s="85"/>
      <c r="AD1925" s="85"/>
      <c r="AE1925" s="85"/>
      <c r="AF1925" s="85"/>
      <c r="AG1925" s="85"/>
      <c r="AH1925" s="85"/>
      <c r="AI1925" s="85"/>
      <c r="AJ1925" s="85"/>
      <c r="AK1925" s="85"/>
      <c r="AL1925" s="85"/>
      <c r="AM1925" s="85"/>
      <c r="AN1925" s="85"/>
      <c r="AO1925" s="85"/>
      <c r="AP1925" s="85"/>
      <c r="AQ1925" s="85"/>
      <c r="AR1925" s="85"/>
      <c r="AS1925" s="85"/>
      <c r="AT1925" s="85"/>
      <c r="AU1925" s="85"/>
      <c r="AV1925" s="85"/>
      <c r="AW1925" s="85"/>
      <c r="AX1925" s="85"/>
      <c r="AY1925" s="85"/>
      <c r="AZ1925" s="85"/>
      <c r="BA1925" s="85"/>
      <c r="BB1925" s="85"/>
      <c r="BC1925" s="85"/>
      <c r="BD1925" s="85"/>
      <c r="BE1925" s="85"/>
      <c r="BF1925" s="85"/>
      <c r="BG1925" s="85"/>
      <c r="BH1925" s="85"/>
      <c r="BI1925" s="85"/>
      <c r="BJ1925" s="85"/>
      <c r="BK1925" s="85"/>
      <c r="BL1925" s="85"/>
      <c r="BM1925" s="85"/>
      <c r="BN1925" s="85"/>
      <c r="BO1925" s="85"/>
      <c r="BP1925" s="85"/>
      <c r="BQ1925" s="85"/>
      <c r="BR1925" s="85"/>
      <c r="BS1925" s="85"/>
      <c r="BT1925" s="85"/>
      <c r="BU1925" s="85"/>
      <c r="BV1925" s="85"/>
      <c r="BW1925" s="85"/>
      <c r="BX1925" s="85"/>
      <c r="BY1925" s="85"/>
      <c r="BZ1925" s="85"/>
      <c r="CA1925" s="85"/>
      <c r="CB1925" s="85"/>
      <c r="CC1925" s="85"/>
      <c r="CD1925" s="85"/>
      <c r="CE1925" s="85"/>
      <c r="CF1925" s="85"/>
      <c r="CG1925" s="85"/>
      <c r="CH1925" s="85"/>
      <c r="CI1925" s="85"/>
      <c r="CJ1925" s="85"/>
      <c r="CK1925" s="85"/>
      <c r="CL1925" s="85"/>
      <c r="CM1925" s="85"/>
      <c r="CN1925" s="85"/>
      <c r="CO1925" s="85"/>
      <c r="CP1925" s="85"/>
      <c r="CQ1925" s="85"/>
      <c r="CR1925" s="85"/>
      <c r="CS1925" s="85"/>
      <c r="CT1925" s="85"/>
      <c r="CU1925" s="85"/>
      <c r="CV1925" s="85"/>
      <c r="CW1925" s="85"/>
      <c r="CX1925" s="85"/>
      <c r="CY1925" s="85"/>
      <c r="CZ1925" s="85"/>
      <c r="DA1925" s="85"/>
      <c r="DB1925" s="85"/>
      <c r="DC1925" s="85"/>
      <c r="DD1925" s="85"/>
      <c r="DE1925" s="85"/>
      <c r="DF1925" s="85"/>
      <c r="DG1925" s="85"/>
      <c r="DH1925" s="85"/>
      <c r="DI1925" s="85"/>
      <c r="DJ1925" s="85"/>
      <c r="DK1925" s="85"/>
      <c r="DL1925" s="85"/>
      <c r="DM1925" s="85"/>
      <c r="DN1925" s="85"/>
      <c r="DO1925" s="85"/>
      <c r="DP1925" s="85"/>
      <c r="DQ1925" s="85"/>
      <c r="DR1925" s="85"/>
      <c r="DS1925" s="85"/>
      <c r="DT1925" s="85"/>
      <c r="DU1925" s="85"/>
      <c r="DV1925" s="85"/>
      <c r="DW1925" s="85"/>
      <c r="DX1925" s="85"/>
      <c r="DY1925" s="85"/>
      <c r="DZ1925" s="85"/>
      <c r="EA1925" s="85"/>
      <c r="EB1925" s="85"/>
      <c r="EC1925" s="85"/>
      <c r="ED1925" s="85"/>
      <c r="EE1925" s="85"/>
      <c r="EF1925" s="85"/>
      <c r="EG1925" s="85"/>
      <c r="EH1925" s="85"/>
      <c r="EI1925" s="85"/>
      <c r="EJ1925" s="85"/>
      <c r="EK1925" s="85"/>
      <c r="EL1925" s="85"/>
      <c r="EM1925" s="85"/>
      <c r="EN1925" s="85"/>
      <c r="EO1925" s="85"/>
      <c r="EP1925" s="85"/>
      <c r="EQ1925" s="85"/>
      <c r="ER1925" s="85"/>
      <c r="ES1925" s="85"/>
      <c r="ET1925" s="85"/>
      <c r="EU1925" s="85"/>
      <c r="EV1925" s="85"/>
      <c r="EW1925" s="85"/>
      <c r="EX1925" s="85"/>
      <c r="EY1925" s="85"/>
      <c r="EZ1925" s="85"/>
      <c r="FA1925" s="85"/>
      <c r="FB1925" s="85"/>
      <c r="FC1925" s="85"/>
      <c r="FD1925" s="85"/>
      <c r="FE1925" s="85"/>
      <c r="FF1925" s="85"/>
      <c r="FG1925" s="85"/>
      <c r="FH1925" s="85"/>
      <c r="FI1925" s="85"/>
      <c r="FJ1925" s="85"/>
      <c r="FK1925" s="85"/>
      <c r="FL1925" s="85"/>
      <c r="FM1925" s="85"/>
      <c r="FN1925" s="85"/>
      <c r="FO1925" s="85"/>
      <c r="FP1925" s="85"/>
      <c r="FQ1925" s="85"/>
      <c r="FR1925" s="85"/>
      <c r="FS1925" s="85"/>
      <c r="FT1925" s="85"/>
      <c r="FU1925" s="85"/>
      <c r="FV1925" s="85"/>
      <c r="FW1925" s="85"/>
      <c r="FX1925" s="85"/>
      <c r="FY1925" s="85"/>
      <c r="FZ1925" s="85"/>
      <c r="GA1925" s="85"/>
      <c r="GB1925" s="85"/>
      <c r="GC1925" s="85"/>
      <c r="GD1925" s="85"/>
      <c r="GE1925" s="85"/>
      <c r="GF1925" s="85"/>
      <c r="GG1925" s="85"/>
      <c r="GH1925" s="85"/>
      <c r="GI1925" s="85"/>
      <c r="GJ1925" s="85"/>
      <c r="GK1925" s="85"/>
      <c r="GL1925" s="85"/>
      <c r="GM1925" s="85"/>
      <c r="GN1925" s="85"/>
      <c r="GO1925" s="85"/>
      <c r="GP1925" s="85"/>
      <c r="GQ1925" s="85"/>
      <c r="GR1925" s="85"/>
      <c r="GS1925" s="85"/>
      <c r="GT1925" s="85"/>
      <c r="GU1925" s="85"/>
      <c r="GV1925" s="85"/>
      <c r="GW1925" s="85"/>
      <c r="GX1925" s="85"/>
      <c r="GY1925" s="85"/>
      <c r="GZ1925" s="85"/>
      <c r="HA1925" s="85"/>
      <c r="HB1925" s="85"/>
      <c r="HC1925" s="85"/>
      <c r="HD1925" s="85"/>
      <c r="HE1925" s="85"/>
      <c r="HF1925" s="85"/>
      <c r="HG1925" s="85"/>
      <c r="HH1925" s="85"/>
      <c r="HI1925" s="85"/>
      <c r="HJ1925" s="85"/>
      <c r="HK1925" s="85"/>
      <c r="HL1925" s="85"/>
      <c r="HM1925" s="85"/>
      <c r="HN1925" s="85"/>
      <c r="HO1925" s="85"/>
      <c r="HP1925" s="85"/>
      <c r="HQ1925" s="85"/>
      <c r="HR1925" s="85"/>
      <c r="HS1925" s="85"/>
      <c r="HT1925" s="85"/>
      <c r="HU1925" s="85"/>
      <c r="HV1925" s="85"/>
      <c r="HW1925" s="85"/>
      <c r="HX1925" s="85"/>
      <c r="HY1925" s="85"/>
      <c r="HZ1925" s="85"/>
      <c r="IA1925" s="85"/>
      <c r="IB1925" s="85"/>
      <c r="IC1925" s="85"/>
      <c r="ID1925" s="85"/>
      <c r="IE1925" s="85"/>
      <c r="IF1925" s="85"/>
      <c r="IG1925" s="85"/>
      <c r="IH1925" s="85"/>
      <c r="II1925" s="85"/>
      <c r="IJ1925" s="85"/>
      <c r="IK1925" s="85"/>
      <c r="IL1925" s="85"/>
      <c r="IM1925" s="85"/>
      <c r="IN1925" s="85"/>
      <c r="IO1925" s="85"/>
      <c r="IP1925" s="85"/>
      <c r="IQ1925" s="85"/>
      <c r="IR1925" s="85"/>
      <c r="IS1925" s="85"/>
      <c r="IT1925" s="85"/>
    </row>
    <row r="1926" spans="1:254" s="8" customFormat="1" ht="15">
      <c r="A1926" s="9" t="s">
        <v>13395</v>
      </c>
      <c r="B1926" s="27" t="s">
        <v>16611</v>
      </c>
      <c r="C1926" s="27" t="s">
        <v>16594</v>
      </c>
      <c r="D1926" s="27"/>
      <c r="F1926" s="85"/>
      <c r="G1926" s="85"/>
      <c r="H1926" s="85"/>
      <c r="I1926" s="85"/>
      <c r="J1926" s="85"/>
      <c r="K1926" s="85"/>
      <c r="L1926" s="85"/>
      <c r="M1926" s="85"/>
      <c r="N1926" s="85"/>
      <c r="O1926" s="85"/>
      <c r="P1926" s="85"/>
      <c r="Q1926" s="85"/>
      <c r="R1926" s="85"/>
      <c r="S1926" s="85"/>
      <c r="T1926" s="85"/>
      <c r="U1926" s="85"/>
      <c r="V1926" s="85"/>
      <c r="W1926" s="85"/>
      <c r="X1926" s="85"/>
      <c r="Y1926" s="85"/>
      <c r="Z1926" s="85"/>
      <c r="AA1926" s="85"/>
      <c r="AB1926" s="85"/>
      <c r="AC1926" s="85"/>
      <c r="AD1926" s="85"/>
      <c r="AE1926" s="85"/>
      <c r="AF1926" s="85"/>
      <c r="AG1926" s="85"/>
      <c r="AH1926" s="85"/>
      <c r="AI1926" s="85"/>
      <c r="AJ1926" s="85"/>
      <c r="AK1926" s="85"/>
      <c r="AL1926" s="85"/>
      <c r="AM1926" s="85"/>
      <c r="AN1926" s="85"/>
      <c r="AO1926" s="85"/>
      <c r="AP1926" s="85"/>
      <c r="AQ1926" s="85"/>
      <c r="AR1926" s="85"/>
      <c r="AS1926" s="85"/>
      <c r="AT1926" s="85"/>
      <c r="AU1926" s="85"/>
      <c r="AV1926" s="85"/>
      <c r="AW1926" s="85"/>
      <c r="AX1926" s="85"/>
      <c r="AY1926" s="85"/>
      <c r="AZ1926" s="85"/>
      <c r="BA1926" s="85"/>
      <c r="BB1926" s="85"/>
      <c r="BC1926" s="85"/>
      <c r="BD1926" s="85"/>
      <c r="BE1926" s="85"/>
      <c r="BF1926" s="85"/>
      <c r="BG1926" s="85"/>
      <c r="BH1926" s="85"/>
      <c r="BI1926" s="85"/>
      <c r="BJ1926" s="85"/>
      <c r="BK1926" s="85"/>
      <c r="BL1926" s="85"/>
      <c r="BM1926" s="85"/>
      <c r="BN1926" s="85"/>
      <c r="BO1926" s="85"/>
      <c r="BP1926" s="85"/>
      <c r="BQ1926" s="85"/>
      <c r="BR1926" s="85"/>
      <c r="BS1926" s="85"/>
      <c r="BT1926" s="85"/>
      <c r="BU1926" s="85"/>
      <c r="BV1926" s="85"/>
      <c r="BW1926" s="85"/>
      <c r="BX1926" s="85"/>
      <c r="BY1926" s="85"/>
      <c r="BZ1926" s="85"/>
      <c r="CA1926" s="85"/>
      <c r="CB1926" s="85"/>
      <c r="CC1926" s="85"/>
      <c r="CD1926" s="85"/>
      <c r="CE1926" s="85"/>
      <c r="CF1926" s="85"/>
      <c r="CG1926" s="85"/>
      <c r="CH1926" s="85"/>
      <c r="CI1926" s="85"/>
      <c r="CJ1926" s="85"/>
      <c r="CK1926" s="85"/>
      <c r="CL1926" s="85"/>
      <c r="CM1926" s="85"/>
      <c r="CN1926" s="85"/>
      <c r="CO1926" s="85"/>
      <c r="CP1926" s="85"/>
      <c r="CQ1926" s="85"/>
      <c r="CR1926" s="85"/>
      <c r="CS1926" s="85"/>
      <c r="CT1926" s="85"/>
      <c r="CU1926" s="85"/>
      <c r="CV1926" s="85"/>
      <c r="CW1926" s="85"/>
      <c r="CX1926" s="85"/>
      <c r="CY1926" s="85"/>
      <c r="CZ1926" s="85"/>
      <c r="DA1926" s="85"/>
      <c r="DB1926" s="85"/>
      <c r="DC1926" s="85"/>
      <c r="DD1926" s="85"/>
      <c r="DE1926" s="85"/>
      <c r="DF1926" s="85"/>
      <c r="DG1926" s="85"/>
      <c r="DH1926" s="85"/>
      <c r="DI1926" s="85"/>
      <c r="DJ1926" s="85"/>
      <c r="DK1926" s="85"/>
      <c r="DL1926" s="85"/>
      <c r="DM1926" s="85"/>
      <c r="DN1926" s="85"/>
      <c r="DO1926" s="85"/>
      <c r="DP1926" s="85"/>
      <c r="DQ1926" s="85"/>
      <c r="DR1926" s="85"/>
      <c r="DS1926" s="85"/>
      <c r="DT1926" s="85"/>
      <c r="DU1926" s="85"/>
      <c r="DV1926" s="85"/>
      <c r="DW1926" s="85"/>
      <c r="DX1926" s="85"/>
      <c r="DY1926" s="85"/>
      <c r="DZ1926" s="85"/>
      <c r="EA1926" s="85"/>
      <c r="EB1926" s="85"/>
      <c r="EC1926" s="85"/>
      <c r="ED1926" s="85"/>
      <c r="EE1926" s="85"/>
      <c r="EF1926" s="85"/>
      <c r="EG1926" s="85"/>
      <c r="EH1926" s="85"/>
      <c r="EI1926" s="85"/>
      <c r="EJ1926" s="85"/>
      <c r="EK1926" s="85"/>
      <c r="EL1926" s="85"/>
      <c r="EM1926" s="85"/>
      <c r="EN1926" s="85"/>
      <c r="EO1926" s="85"/>
      <c r="EP1926" s="85"/>
      <c r="EQ1926" s="85"/>
      <c r="ER1926" s="85"/>
      <c r="ES1926" s="85"/>
      <c r="ET1926" s="85"/>
      <c r="EU1926" s="85"/>
      <c r="EV1926" s="85"/>
      <c r="EW1926" s="85"/>
      <c r="EX1926" s="85"/>
      <c r="EY1926" s="85"/>
      <c r="EZ1926" s="85"/>
      <c r="FA1926" s="85"/>
      <c r="FB1926" s="85"/>
      <c r="FC1926" s="85"/>
      <c r="FD1926" s="85"/>
      <c r="FE1926" s="85"/>
      <c r="FF1926" s="85"/>
      <c r="FG1926" s="85"/>
      <c r="FH1926" s="85"/>
      <c r="FI1926" s="85"/>
      <c r="FJ1926" s="85"/>
      <c r="FK1926" s="85"/>
      <c r="FL1926" s="85"/>
      <c r="FM1926" s="85"/>
      <c r="FN1926" s="85"/>
      <c r="FO1926" s="85"/>
      <c r="FP1926" s="85"/>
      <c r="FQ1926" s="85"/>
      <c r="FR1926" s="85"/>
      <c r="FS1926" s="85"/>
      <c r="FT1926" s="85"/>
      <c r="FU1926" s="85"/>
      <c r="FV1926" s="85"/>
      <c r="FW1926" s="85"/>
      <c r="FX1926" s="85"/>
      <c r="FY1926" s="85"/>
      <c r="FZ1926" s="85"/>
      <c r="GA1926" s="85"/>
      <c r="GB1926" s="85"/>
      <c r="GC1926" s="85"/>
      <c r="GD1926" s="85"/>
      <c r="GE1926" s="85"/>
      <c r="GF1926" s="85"/>
      <c r="GG1926" s="85"/>
      <c r="GH1926" s="85"/>
      <c r="GI1926" s="85"/>
      <c r="GJ1926" s="85"/>
      <c r="GK1926" s="85"/>
      <c r="GL1926" s="85"/>
      <c r="GM1926" s="85"/>
      <c r="GN1926" s="85"/>
      <c r="GO1926" s="85"/>
      <c r="GP1926" s="85"/>
      <c r="GQ1926" s="85"/>
      <c r="GR1926" s="85"/>
      <c r="GS1926" s="85"/>
      <c r="GT1926" s="85"/>
      <c r="GU1926" s="85"/>
      <c r="GV1926" s="85"/>
      <c r="GW1926" s="85"/>
      <c r="GX1926" s="85"/>
      <c r="GY1926" s="85"/>
      <c r="GZ1926" s="85"/>
      <c r="HA1926" s="85"/>
      <c r="HB1926" s="85"/>
      <c r="HC1926" s="85"/>
      <c r="HD1926" s="85"/>
      <c r="HE1926" s="85"/>
      <c r="HF1926" s="85"/>
      <c r="HG1926" s="85"/>
      <c r="HH1926" s="85"/>
      <c r="HI1926" s="85"/>
      <c r="HJ1926" s="85"/>
      <c r="HK1926" s="85"/>
      <c r="HL1926" s="85"/>
      <c r="HM1926" s="85"/>
      <c r="HN1926" s="85"/>
      <c r="HO1926" s="85"/>
      <c r="HP1926" s="85"/>
      <c r="HQ1926" s="85"/>
      <c r="HR1926" s="85"/>
      <c r="HS1926" s="85"/>
      <c r="HT1926" s="85"/>
      <c r="HU1926" s="85"/>
      <c r="HV1926" s="85"/>
      <c r="HW1926" s="85"/>
      <c r="HX1926" s="85"/>
      <c r="HY1926" s="85"/>
      <c r="HZ1926" s="85"/>
      <c r="IA1926" s="85"/>
      <c r="IB1926" s="85"/>
      <c r="IC1926" s="85"/>
      <c r="ID1926" s="85"/>
      <c r="IE1926" s="85"/>
      <c r="IF1926" s="85"/>
      <c r="IG1926" s="85"/>
      <c r="IH1926" s="85"/>
      <c r="II1926" s="85"/>
      <c r="IJ1926" s="85"/>
      <c r="IK1926" s="85"/>
      <c r="IL1926" s="85"/>
      <c r="IM1926" s="85"/>
      <c r="IN1926" s="85"/>
      <c r="IO1926" s="85"/>
      <c r="IP1926" s="85"/>
      <c r="IQ1926" s="85"/>
      <c r="IR1926" s="85"/>
      <c r="IS1926" s="85"/>
      <c r="IT1926" s="85"/>
    </row>
    <row r="1927" spans="1:254" s="8" customFormat="1" ht="15">
      <c r="A1927" s="9" t="s">
        <v>13395</v>
      </c>
      <c r="B1927" s="1" t="s">
        <v>16612</v>
      </c>
      <c r="C1927" s="1" t="s">
        <v>16594</v>
      </c>
      <c r="D1927" s="27"/>
      <c r="F1927" s="85"/>
      <c r="G1927" s="85"/>
      <c r="H1927" s="85"/>
      <c r="I1927" s="85"/>
      <c r="J1927" s="85"/>
      <c r="K1927" s="85"/>
      <c r="L1927" s="85"/>
      <c r="M1927" s="85"/>
      <c r="N1927" s="85"/>
      <c r="O1927" s="85"/>
      <c r="P1927" s="85"/>
      <c r="Q1927" s="85"/>
      <c r="R1927" s="85"/>
      <c r="S1927" s="85"/>
      <c r="T1927" s="85"/>
      <c r="U1927" s="85"/>
      <c r="V1927" s="85"/>
      <c r="W1927" s="85"/>
      <c r="X1927" s="85"/>
      <c r="Y1927" s="85"/>
      <c r="Z1927" s="85"/>
      <c r="AA1927" s="85"/>
      <c r="AB1927" s="85"/>
      <c r="AC1927" s="85"/>
      <c r="AD1927" s="85"/>
      <c r="AE1927" s="85"/>
      <c r="AF1927" s="85"/>
      <c r="AG1927" s="85"/>
      <c r="AH1927" s="85"/>
      <c r="AI1927" s="85"/>
      <c r="AJ1927" s="85"/>
      <c r="AK1927" s="85"/>
      <c r="AL1927" s="85"/>
      <c r="AM1927" s="85"/>
      <c r="AN1927" s="85"/>
      <c r="AO1927" s="85"/>
      <c r="AP1927" s="85"/>
      <c r="AQ1927" s="85"/>
      <c r="AR1927" s="85"/>
      <c r="AS1927" s="85"/>
      <c r="AT1927" s="85"/>
      <c r="AU1927" s="85"/>
      <c r="AV1927" s="85"/>
      <c r="AW1927" s="85"/>
      <c r="AX1927" s="85"/>
      <c r="AY1927" s="85"/>
      <c r="AZ1927" s="85"/>
      <c r="BA1927" s="85"/>
      <c r="BB1927" s="85"/>
      <c r="BC1927" s="85"/>
      <c r="BD1927" s="85"/>
      <c r="BE1927" s="85"/>
      <c r="BF1927" s="85"/>
      <c r="BG1927" s="85"/>
      <c r="BH1927" s="85"/>
      <c r="BI1927" s="85"/>
      <c r="BJ1927" s="85"/>
      <c r="BK1927" s="85"/>
      <c r="BL1927" s="85"/>
      <c r="BM1927" s="85"/>
      <c r="BN1927" s="85"/>
      <c r="BO1927" s="85"/>
      <c r="BP1927" s="85"/>
      <c r="BQ1927" s="85"/>
      <c r="BR1927" s="85"/>
      <c r="BS1927" s="85"/>
      <c r="BT1927" s="85"/>
      <c r="BU1927" s="85"/>
      <c r="BV1927" s="85"/>
      <c r="BW1927" s="85"/>
      <c r="BX1927" s="85"/>
      <c r="BY1927" s="85"/>
      <c r="BZ1927" s="85"/>
      <c r="CA1927" s="85"/>
      <c r="CB1927" s="85"/>
      <c r="CC1927" s="85"/>
      <c r="CD1927" s="85"/>
      <c r="CE1927" s="85"/>
      <c r="CF1927" s="85"/>
      <c r="CG1927" s="85"/>
      <c r="CH1927" s="85"/>
      <c r="CI1927" s="85"/>
      <c r="CJ1927" s="85"/>
      <c r="CK1927" s="85"/>
      <c r="CL1927" s="85"/>
      <c r="CM1927" s="85"/>
      <c r="CN1927" s="85"/>
      <c r="CO1927" s="85"/>
      <c r="CP1927" s="85"/>
      <c r="CQ1927" s="85"/>
      <c r="CR1927" s="85"/>
      <c r="CS1927" s="85"/>
      <c r="CT1927" s="85"/>
      <c r="CU1927" s="85"/>
      <c r="CV1927" s="85"/>
      <c r="CW1927" s="85"/>
      <c r="CX1927" s="85"/>
      <c r="CY1927" s="85"/>
      <c r="CZ1927" s="85"/>
      <c r="DA1927" s="85"/>
      <c r="DB1927" s="85"/>
      <c r="DC1927" s="85"/>
      <c r="DD1927" s="85"/>
      <c r="DE1927" s="85"/>
      <c r="DF1927" s="85"/>
      <c r="DG1927" s="85"/>
      <c r="DH1927" s="85"/>
      <c r="DI1927" s="85"/>
      <c r="DJ1927" s="85"/>
      <c r="DK1927" s="85"/>
      <c r="DL1927" s="85"/>
      <c r="DM1927" s="85"/>
      <c r="DN1927" s="85"/>
      <c r="DO1927" s="85"/>
      <c r="DP1927" s="85"/>
      <c r="DQ1927" s="85"/>
      <c r="DR1927" s="85"/>
      <c r="DS1927" s="85"/>
      <c r="DT1927" s="85"/>
      <c r="DU1927" s="85"/>
      <c r="DV1927" s="85"/>
      <c r="DW1927" s="85"/>
      <c r="DX1927" s="85"/>
      <c r="DY1927" s="85"/>
      <c r="DZ1927" s="85"/>
      <c r="EA1927" s="85"/>
      <c r="EB1927" s="85"/>
      <c r="EC1927" s="85"/>
      <c r="ED1927" s="85"/>
      <c r="EE1927" s="85"/>
      <c r="EF1927" s="85"/>
      <c r="EG1927" s="85"/>
      <c r="EH1927" s="85"/>
      <c r="EI1927" s="85"/>
      <c r="EJ1927" s="85"/>
      <c r="EK1927" s="85"/>
      <c r="EL1927" s="85"/>
      <c r="EM1927" s="85"/>
      <c r="EN1927" s="85"/>
      <c r="EO1927" s="85"/>
      <c r="EP1927" s="85"/>
      <c r="EQ1927" s="85"/>
      <c r="ER1927" s="85"/>
      <c r="ES1927" s="85"/>
      <c r="ET1927" s="85"/>
      <c r="EU1927" s="85"/>
      <c r="EV1927" s="85"/>
      <c r="EW1927" s="85"/>
      <c r="EX1927" s="85"/>
      <c r="EY1927" s="85"/>
      <c r="EZ1927" s="85"/>
      <c r="FA1927" s="85"/>
      <c r="FB1927" s="85"/>
      <c r="FC1927" s="85"/>
      <c r="FD1927" s="85"/>
      <c r="FE1927" s="85"/>
      <c r="FF1927" s="85"/>
      <c r="FG1927" s="85"/>
      <c r="FH1927" s="85"/>
      <c r="FI1927" s="85"/>
      <c r="FJ1927" s="85"/>
      <c r="FK1927" s="85"/>
      <c r="FL1927" s="85"/>
      <c r="FM1927" s="85"/>
      <c r="FN1927" s="85"/>
      <c r="FO1927" s="85"/>
      <c r="FP1927" s="85"/>
      <c r="FQ1927" s="85"/>
      <c r="FR1927" s="85"/>
      <c r="FS1927" s="85"/>
      <c r="FT1927" s="85"/>
      <c r="FU1927" s="85"/>
      <c r="FV1927" s="85"/>
      <c r="FW1927" s="85"/>
      <c r="FX1927" s="85"/>
      <c r="FY1927" s="85"/>
      <c r="FZ1927" s="85"/>
      <c r="GA1927" s="85"/>
      <c r="GB1927" s="85"/>
      <c r="GC1927" s="85"/>
      <c r="GD1927" s="85"/>
      <c r="GE1927" s="85"/>
      <c r="GF1927" s="85"/>
      <c r="GG1927" s="85"/>
      <c r="GH1927" s="85"/>
      <c r="GI1927" s="85"/>
      <c r="GJ1927" s="85"/>
      <c r="GK1927" s="85"/>
      <c r="GL1927" s="85"/>
      <c r="GM1927" s="85"/>
      <c r="GN1927" s="85"/>
      <c r="GO1927" s="85"/>
      <c r="GP1927" s="85"/>
      <c r="GQ1927" s="85"/>
      <c r="GR1927" s="85"/>
      <c r="GS1927" s="85"/>
      <c r="GT1927" s="85"/>
      <c r="GU1927" s="85"/>
      <c r="GV1927" s="85"/>
      <c r="GW1927" s="85"/>
      <c r="GX1927" s="85"/>
      <c r="GY1927" s="85"/>
      <c r="GZ1927" s="85"/>
      <c r="HA1927" s="85"/>
      <c r="HB1927" s="85"/>
      <c r="HC1927" s="85"/>
      <c r="HD1927" s="85"/>
      <c r="HE1927" s="85"/>
      <c r="HF1927" s="85"/>
      <c r="HG1927" s="85"/>
      <c r="HH1927" s="85"/>
      <c r="HI1927" s="85"/>
      <c r="HJ1927" s="85"/>
      <c r="HK1927" s="85"/>
      <c r="HL1927" s="85"/>
      <c r="HM1927" s="85"/>
      <c r="HN1927" s="85"/>
      <c r="HO1927" s="85"/>
      <c r="HP1927" s="85"/>
      <c r="HQ1927" s="85"/>
      <c r="HR1927" s="85"/>
      <c r="HS1927" s="85"/>
      <c r="HT1927" s="85"/>
      <c r="HU1927" s="85"/>
      <c r="HV1927" s="85"/>
      <c r="HW1927" s="85"/>
      <c r="HX1927" s="85"/>
      <c r="HY1927" s="85"/>
      <c r="HZ1927" s="85"/>
      <c r="IA1927" s="85"/>
      <c r="IB1927" s="85"/>
      <c r="IC1927" s="85"/>
      <c r="ID1927" s="85"/>
      <c r="IE1927" s="85"/>
      <c r="IF1927" s="85"/>
      <c r="IG1927" s="85"/>
      <c r="IH1927" s="85"/>
      <c r="II1927" s="85"/>
      <c r="IJ1927" s="85"/>
      <c r="IK1927" s="85"/>
      <c r="IL1927" s="85"/>
      <c r="IM1927" s="85"/>
      <c r="IN1927" s="85"/>
      <c r="IO1927" s="85"/>
      <c r="IP1927" s="85"/>
      <c r="IQ1927" s="85"/>
      <c r="IR1927" s="85"/>
      <c r="IS1927" s="85"/>
      <c r="IT1927" s="85"/>
    </row>
    <row r="1928" spans="1:254" s="8" customFormat="1" ht="15">
      <c r="A1928" s="9" t="s">
        <v>13395</v>
      </c>
      <c r="B1928" s="1" t="s">
        <v>16613</v>
      </c>
      <c r="C1928" s="27" t="s">
        <v>16594</v>
      </c>
      <c r="D1928" s="27"/>
      <c r="F1928" s="85"/>
      <c r="G1928" s="85"/>
      <c r="H1928" s="85"/>
      <c r="I1928" s="85"/>
      <c r="J1928" s="85"/>
      <c r="K1928" s="85"/>
      <c r="L1928" s="85"/>
      <c r="M1928" s="85"/>
      <c r="N1928" s="85"/>
      <c r="O1928" s="85"/>
      <c r="P1928" s="85"/>
      <c r="Q1928" s="85"/>
      <c r="R1928" s="85"/>
      <c r="S1928" s="85"/>
      <c r="T1928" s="85"/>
      <c r="U1928" s="85"/>
      <c r="V1928" s="85"/>
      <c r="W1928" s="85"/>
      <c r="X1928" s="85"/>
      <c r="Y1928" s="85"/>
      <c r="Z1928" s="85"/>
      <c r="AA1928" s="85"/>
      <c r="AB1928" s="85"/>
      <c r="AC1928" s="85"/>
      <c r="AD1928" s="85"/>
      <c r="AE1928" s="85"/>
      <c r="AF1928" s="85"/>
      <c r="AG1928" s="85"/>
      <c r="AH1928" s="85"/>
      <c r="AI1928" s="85"/>
      <c r="AJ1928" s="85"/>
      <c r="AK1928" s="85"/>
      <c r="AL1928" s="85"/>
      <c r="AM1928" s="85"/>
      <c r="AN1928" s="85"/>
      <c r="AO1928" s="85"/>
      <c r="AP1928" s="85"/>
      <c r="AQ1928" s="85"/>
      <c r="AR1928" s="85"/>
      <c r="AS1928" s="85"/>
      <c r="AT1928" s="85"/>
      <c r="AU1928" s="85"/>
      <c r="AV1928" s="85"/>
      <c r="AW1928" s="85"/>
      <c r="AX1928" s="85"/>
      <c r="AY1928" s="85"/>
      <c r="AZ1928" s="85"/>
      <c r="BA1928" s="85"/>
      <c r="BB1928" s="85"/>
      <c r="BC1928" s="85"/>
      <c r="BD1928" s="85"/>
      <c r="BE1928" s="85"/>
      <c r="BF1928" s="85"/>
      <c r="BG1928" s="85"/>
      <c r="BH1928" s="85"/>
      <c r="BI1928" s="85"/>
      <c r="BJ1928" s="85"/>
      <c r="BK1928" s="85"/>
      <c r="BL1928" s="85"/>
      <c r="BM1928" s="85"/>
      <c r="BN1928" s="85"/>
      <c r="BO1928" s="85"/>
      <c r="BP1928" s="85"/>
      <c r="BQ1928" s="85"/>
      <c r="BR1928" s="85"/>
      <c r="BS1928" s="85"/>
      <c r="BT1928" s="85"/>
      <c r="BU1928" s="85"/>
      <c r="BV1928" s="85"/>
      <c r="BW1928" s="85"/>
      <c r="BX1928" s="85"/>
      <c r="BY1928" s="85"/>
      <c r="BZ1928" s="85"/>
      <c r="CA1928" s="85"/>
      <c r="CB1928" s="85"/>
      <c r="CC1928" s="85"/>
      <c r="CD1928" s="85"/>
      <c r="CE1928" s="85"/>
      <c r="CF1928" s="85"/>
      <c r="CG1928" s="85"/>
      <c r="CH1928" s="85"/>
      <c r="CI1928" s="85"/>
      <c r="CJ1928" s="85"/>
      <c r="CK1928" s="85"/>
      <c r="CL1928" s="85"/>
      <c r="CM1928" s="85"/>
      <c r="CN1928" s="85"/>
      <c r="CO1928" s="85"/>
      <c r="CP1928" s="85"/>
      <c r="CQ1928" s="85"/>
      <c r="CR1928" s="85"/>
      <c r="CS1928" s="85"/>
      <c r="CT1928" s="85"/>
      <c r="CU1928" s="85"/>
      <c r="CV1928" s="85"/>
      <c r="CW1928" s="85"/>
      <c r="CX1928" s="85"/>
      <c r="CY1928" s="85"/>
      <c r="CZ1928" s="85"/>
      <c r="DA1928" s="85"/>
      <c r="DB1928" s="85"/>
      <c r="DC1928" s="85"/>
      <c r="DD1928" s="85"/>
      <c r="DE1928" s="85"/>
      <c r="DF1928" s="85"/>
      <c r="DG1928" s="85"/>
      <c r="DH1928" s="85"/>
      <c r="DI1928" s="85"/>
      <c r="DJ1928" s="85"/>
      <c r="DK1928" s="85"/>
      <c r="DL1928" s="85"/>
      <c r="DM1928" s="85"/>
      <c r="DN1928" s="85"/>
      <c r="DO1928" s="85"/>
      <c r="DP1928" s="85"/>
      <c r="DQ1928" s="85"/>
      <c r="DR1928" s="85"/>
      <c r="DS1928" s="85"/>
      <c r="DT1928" s="85"/>
      <c r="DU1928" s="85"/>
      <c r="DV1928" s="85"/>
      <c r="DW1928" s="85"/>
      <c r="DX1928" s="85"/>
      <c r="DY1928" s="85"/>
      <c r="DZ1928" s="85"/>
      <c r="EA1928" s="85"/>
      <c r="EB1928" s="85"/>
      <c r="EC1928" s="85"/>
      <c r="ED1928" s="85"/>
      <c r="EE1928" s="85"/>
      <c r="EF1928" s="85"/>
      <c r="EG1928" s="85"/>
      <c r="EH1928" s="85"/>
      <c r="EI1928" s="85"/>
      <c r="EJ1928" s="85"/>
      <c r="EK1928" s="85"/>
      <c r="EL1928" s="85"/>
      <c r="EM1928" s="85"/>
      <c r="EN1928" s="85"/>
      <c r="EO1928" s="85"/>
      <c r="EP1928" s="85"/>
      <c r="EQ1928" s="85"/>
      <c r="ER1928" s="85"/>
      <c r="ES1928" s="85"/>
      <c r="ET1928" s="85"/>
      <c r="EU1928" s="85"/>
      <c r="EV1928" s="85"/>
      <c r="EW1928" s="85"/>
      <c r="EX1928" s="85"/>
      <c r="EY1928" s="85"/>
      <c r="EZ1928" s="85"/>
      <c r="FA1928" s="85"/>
      <c r="FB1928" s="85"/>
      <c r="FC1928" s="85"/>
      <c r="FD1928" s="85"/>
      <c r="FE1928" s="85"/>
      <c r="FF1928" s="85"/>
      <c r="FG1928" s="85"/>
      <c r="FH1928" s="85"/>
      <c r="FI1928" s="85"/>
      <c r="FJ1928" s="85"/>
      <c r="FK1928" s="85"/>
      <c r="FL1928" s="85"/>
      <c r="FM1928" s="85"/>
      <c r="FN1928" s="85"/>
      <c r="FO1928" s="85"/>
      <c r="FP1928" s="85"/>
      <c r="FQ1928" s="85"/>
      <c r="FR1928" s="85"/>
      <c r="FS1928" s="85"/>
      <c r="FT1928" s="85"/>
      <c r="FU1928" s="85"/>
      <c r="FV1928" s="85"/>
      <c r="FW1928" s="85"/>
      <c r="FX1928" s="85"/>
      <c r="FY1928" s="85"/>
      <c r="FZ1928" s="85"/>
      <c r="GA1928" s="85"/>
      <c r="GB1928" s="85"/>
      <c r="GC1928" s="85"/>
      <c r="GD1928" s="85"/>
      <c r="GE1928" s="85"/>
      <c r="GF1928" s="85"/>
      <c r="GG1928" s="85"/>
      <c r="GH1928" s="85"/>
      <c r="GI1928" s="85"/>
      <c r="GJ1928" s="85"/>
      <c r="GK1928" s="85"/>
      <c r="GL1928" s="85"/>
      <c r="GM1928" s="85"/>
      <c r="GN1928" s="85"/>
      <c r="GO1928" s="85"/>
      <c r="GP1928" s="85"/>
      <c r="GQ1928" s="85"/>
      <c r="GR1928" s="85"/>
      <c r="GS1928" s="85"/>
      <c r="GT1928" s="85"/>
      <c r="GU1928" s="85"/>
      <c r="GV1928" s="85"/>
      <c r="GW1928" s="85"/>
      <c r="GX1928" s="85"/>
      <c r="GY1928" s="85"/>
      <c r="GZ1928" s="85"/>
      <c r="HA1928" s="85"/>
      <c r="HB1928" s="85"/>
      <c r="HC1928" s="85"/>
      <c r="HD1928" s="85"/>
      <c r="HE1928" s="85"/>
      <c r="HF1928" s="85"/>
      <c r="HG1928" s="85"/>
      <c r="HH1928" s="85"/>
      <c r="HI1928" s="85"/>
      <c r="HJ1928" s="85"/>
      <c r="HK1928" s="85"/>
      <c r="HL1928" s="85"/>
      <c r="HM1928" s="85"/>
      <c r="HN1928" s="85"/>
      <c r="HO1928" s="85"/>
      <c r="HP1928" s="85"/>
      <c r="HQ1928" s="85"/>
      <c r="HR1928" s="85"/>
      <c r="HS1928" s="85"/>
      <c r="HT1928" s="85"/>
      <c r="HU1928" s="85"/>
      <c r="HV1928" s="85"/>
      <c r="HW1928" s="85"/>
      <c r="HX1928" s="85"/>
      <c r="HY1928" s="85"/>
      <c r="HZ1928" s="85"/>
      <c r="IA1928" s="85"/>
      <c r="IB1928" s="85"/>
      <c r="IC1928" s="85"/>
      <c r="ID1928" s="85"/>
      <c r="IE1928" s="85"/>
      <c r="IF1928" s="85"/>
      <c r="IG1928" s="85"/>
      <c r="IH1928" s="85"/>
      <c r="II1928" s="85"/>
      <c r="IJ1928" s="85"/>
      <c r="IK1928" s="85"/>
      <c r="IL1928" s="85"/>
      <c r="IM1928" s="85"/>
      <c r="IN1928" s="85"/>
      <c r="IO1928" s="85"/>
      <c r="IP1928" s="85"/>
      <c r="IQ1928" s="85"/>
      <c r="IR1928" s="85"/>
      <c r="IS1928" s="85"/>
      <c r="IT1928" s="85"/>
    </row>
    <row r="1929" spans="1:254" s="8" customFormat="1" ht="15">
      <c r="A1929" s="9" t="s">
        <v>13395</v>
      </c>
      <c r="B1929" s="1" t="s">
        <v>16614</v>
      </c>
      <c r="C1929" s="27" t="s">
        <v>16615</v>
      </c>
      <c r="D1929" s="27"/>
      <c r="F1929" s="85"/>
      <c r="G1929" s="85"/>
      <c r="H1929" s="85"/>
      <c r="I1929" s="85"/>
      <c r="J1929" s="85"/>
      <c r="K1929" s="85"/>
      <c r="L1929" s="85"/>
      <c r="M1929" s="85"/>
      <c r="N1929" s="85"/>
      <c r="O1929" s="85"/>
      <c r="P1929" s="85"/>
      <c r="Q1929" s="85"/>
      <c r="R1929" s="85"/>
      <c r="S1929" s="85"/>
      <c r="T1929" s="85"/>
      <c r="U1929" s="85"/>
      <c r="V1929" s="85"/>
      <c r="W1929" s="85"/>
      <c r="X1929" s="85"/>
      <c r="Y1929" s="85"/>
      <c r="Z1929" s="85"/>
      <c r="AA1929" s="85"/>
      <c r="AB1929" s="85"/>
      <c r="AC1929" s="85"/>
      <c r="AD1929" s="85"/>
      <c r="AE1929" s="85"/>
      <c r="AF1929" s="85"/>
      <c r="AG1929" s="85"/>
      <c r="AH1929" s="85"/>
      <c r="AI1929" s="85"/>
      <c r="AJ1929" s="85"/>
      <c r="AK1929" s="85"/>
      <c r="AL1929" s="85"/>
      <c r="AM1929" s="85"/>
      <c r="AN1929" s="85"/>
      <c r="AO1929" s="85"/>
      <c r="AP1929" s="85"/>
      <c r="AQ1929" s="85"/>
      <c r="AR1929" s="85"/>
      <c r="AS1929" s="85"/>
      <c r="AT1929" s="85"/>
      <c r="AU1929" s="85"/>
      <c r="AV1929" s="85"/>
      <c r="AW1929" s="85"/>
      <c r="AX1929" s="85"/>
      <c r="AY1929" s="85"/>
      <c r="AZ1929" s="85"/>
      <c r="BA1929" s="85"/>
      <c r="BB1929" s="85"/>
      <c r="BC1929" s="85"/>
      <c r="BD1929" s="85"/>
      <c r="BE1929" s="85"/>
      <c r="BF1929" s="85"/>
      <c r="BG1929" s="85"/>
      <c r="BH1929" s="85"/>
      <c r="BI1929" s="85"/>
      <c r="BJ1929" s="85"/>
      <c r="BK1929" s="85"/>
      <c r="BL1929" s="85"/>
      <c r="BM1929" s="85"/>
      <c r="BN1929" s="85"/>
      <c r="BO1929" s="85"/>
      <c r="BP1929" s="85"/>
      <c r="BQ1929" s="85"/>
      <c r="BR1929" s="85"/>
      <c r="BS1929" s="85"/>
      <c r="BT1929" s="85"/>
      <c r="BU1929" s="85"/>
      <c r="BV1929" s="85"/>
      <c r="BW1929" s="85"/>
      <c r="BX1929" s="85"/>
      <c r="BY1929" s="85"/>
      <c r="BZ1929" s="85"/>
      <c r="CA1929" s="85"/>
      <c r="CB1929" s="85"/>
      <c r="CC1929" s="85"/>
      <c r="CD1929" s="85"/>
      <c r="CE1929" s="85"/>
      <c r="CF1929" s="85"/>
      <c r="CG1929" s="85"/>
      <c r="CH1929" s="85"/>
      <c r="CI1929" s="85"/>
      <c r="CJ1929" s="85"/>
      <c r="CK1929" s="85"/>
      <c r="CL1929" s="85"/>
      <c r="CM1929" s="85"/>
      <c r="CN1929" s="85"/>
      <c r="CO1929" s="85"/>
      <c r="CP1929" s="85"/>
      <c r="CQ1929" s="85"/>
      <c r="CR1929" s="85"/>
      <c r="CS1929" s="85"/>
      <c r="CT1929" s="85"/>
      <c r="CU1929" s="85"/>
      <c r="CV1929" s="85"/>
      <c r="CW1929" s="85"/>
      <c r="CX1929" s="85"/>
      <c r="CY1929" s="85"/>
      <c r="CZ1929" s="85"/>
      <c r="DA1929" s="85"/>
      <c r="DB1929" s="85"/>
      <c r="DC1929" s="85"/>
      <c r="DD1929" s="85"/>
      <c r="DE1929" s="85"/>
      <c r="DF1929" s="85"/>
      <c r="DG1929" s="85"/>
      <c r="DH1929" s="85"/>
      <c r="DI1929" s="85"/>
      <c r="DJ1929" s="85"/>
      <c r="DK1929" s="85"/>
      <c r="DL1929" s="85"/>
      <c r="DM1929" s="85"/>
      <c r="DN1929" s="85"/>
      <c r="DO1929" s="85"/>
      <c r="DP1929" s="85"/>
      <c r="DQ1929" s="85"/>
      <c r="DR1929" s="85"/>
      <c r="DS1929" s="85"/>
      <c r="DT1929" s="85"/>
      <c r="DU1929" s="85"/>
      <c r="DV1929" s="85"/>
      <c r="DW1929" s="85"/>
      <c r="DX1929" s="85"/>
      <c r="DY1929" s="85"/>
      <c r="DZ1929" s="85"/>
      <c r="EA1929" s="85"/>
      <c r="EB1929" s="85"/>
      <c r="EC1929" s="85"/>
      <c r="ED1929" s="85"/>
      <c r="EE1929" s="85"/>
      <c r="EF1929" s="85"/>
      <c r="EG1929" s="85"/>
      <c r="EH1929" s="85"/>
      <c r="EI1929" s="85"/>
      <c r="EJ1929" s="85"/>
      <c r="EK1929" s="85"/>
      <c r="EL1929" s="85"/>
      <c r="EM1929" s="85"/>
      <c r="EN1929" s="85"/>
      <c r="EO1929" s="85"/>
      <c r="EP1929" s="85"/>
      <c r="EQ1929" s="85"/>
      <c r="ER1929" s="85"/>
      <c r="ES1929" s="85"/>
      <c r="ET1929" s="85"/>
      <c r="EU1929" s="85"/>
      <c r="EV1929" s="85"/>
      <c r="EW1929" s="85"/>
      <c r="EX1929" s="85"/>
      <c r="EY1929" s="85"/>
      <c r="EZ1929" s="85"/>
      <c r="FA1929" s="85"/>
      <c r="FB1929" s="85"/>
      <c r="FC1929" s="85"/>
      <c r="FD1929" s="85"/>
      <c r="FE1929" s="85"/>
      <c r="FF1929" s="85"/>
      <c r="FG1929" s="85"/>
      <c r="FH1929" s="85"/>
      <c r="FI1929" s="85"/>
      <c r="FJ1929" s="85"/>
      <c r="FK1929" s="85"/>
      <c r="FL1929" s="85"/>
      <c r="FM1929" s="85"/>
      <c r="FN1929" s="85"/>
      <c r="FO1929" s="85"/>
      <c r="FP1929" s="85"/>
      <c r="FQ1929" s="85"/>
      <c r="FR1929" s="85"/>
      <c r="FS1929" s="85"/>
      <c r="FT1929" s="85"/>
      <c r="FU1929" s="85"/>
      <c r="FV1929" s="85"/>
      <c r="FW1929" s="85"/>
      <c r="FX1929" s="85"/>
      <c r="FY1929" s="85"/>
      <c r="FZ1929" s="85"/>
      <c r="GA1929" s="85"/>
      <c r="GB1929" s="85"/>
      <c r="GC1929" s="85"/>
      <c r="GD1929" s="85"/>
      <c r="GE1929" s="85"/>
      <c r="GF1929" s="85"/>
      <c r="GG1929" s="85"/>
      <c r="GH1929" s="85"/>
      <c r="GI1929" s="85"/>
      <c r="GJ1929" s="85"/>
      <c r="GK1929" s="85"/>
      <c r="GL1929" s="85"/>
      <c r="GM1929" s="85"/>
      <c r="GN1929" s="85"/>
      <c r="GO1929" s="85"/>
      <c r="GP1929" s="85"/>
      <c r="GQ1929" s="85"/>
      <c r="GR1929" s="85"/>
      <c r="GS1929" s="85"/>
      <c r="GT1929" s="85"/>
      <c r="GU1929" s="85"/>
      <c r="GV1929" s="85"/>
      <c r="GW1929" s="85"/>
      <c r="GX1929" s="85"/>
      <c r="GY1929" s="85"/>
      <c r="GZ1929" s="85"/>
      <c r="HA1929" s="85"/>
      <c r="HB1929" s="85"/>
      <c r="HC1929" s="85"/>
      <c r="HD1929" s="85"/>
      <c r="HE1929" s="85"/>
      <c r="HF1929" s="85"/>
      <c r="HG1929" s="85"/>
      <c r="HH1929" s="85"/>
      <c r="HI1929" s="85"/>
      <c r="HJ1929" s="85"/>
      <c r="HK1929" s="85"/>
      <c r="HL1929" s="85"/>
      <c r="HM1929" s="85"/>
      <c r="HN1929" s="85"/>
      <c r="HO1929" s="85"/>
      <c r="HP1929" s="85"/>
      <c r="HQ1929" s="85"/>
      <c r="HR1929" s="85"/>
      <c r="HS1929" s="85"/>
      <c r="HT1929" s="85"/>
      <c r="HU1929" s="85"/>
      <c r="HV1929" s="85"/>
      <c r="HW1929" s="85"/>
      <c r="HX1929" s="85"/>
      <c r="HY1929" s="85"/>
      <c r="HZ1929" s="85"/>
      <c r="IA1929" s="85"/>
      <c r="IB1929" s="85"/>
      <c r="IC1929" s="85"/>
      <c r="ID1929" s="85"/>
      <c r="IE1929" s="85"/>
      <c r="IF1929" s="85"/>
      <c r="IG1929" s="85"/>
      <c r="IH1929" s="85"/>
      <c r="II1929" s="85"/>
      <c r="IJ1929" s="85"/>
      <c r="IK1929" s="85"/>
      <c r="IL1929" s="85"/>
      <c r="IM1929" s="85"/>
      <c r="IN1929" s="85"/>
      <c r="IO1929" s="85"/>
      <c r="IP1929" s="85"/>
      <c r="IQ1929" s="85"/>
      <c r="IR1929" s="85"/>
      <c r="IS1929" s="85"/>
      <c r="IT1929" s="85"/>
    </row>
    <row r="1930" spans="1:254" s="8" customFormat="1" ht="15">
      <c r="A1930" s="9" t="s">
        <v>13395</v>
      </c>
      <c r="B1930" s="1" t="s">
        <v>16616</v>
      </c>
      <c r="C1930" s="27" t="s">
        <v>16615</v>
      </c>
      <c r="D1930" s="27"/>
      <c r="F1930" s="85"/>
      <c r="G1930" s="85"/>
      <c r="H1930" s="85"/>
      <c r="I1930" s="85"/>
      <c r="J1930" s="85"/>
      <c r="K1930" s="85"/>
      <c r="L1930" s="85"/>
      <c r="M1930" s="85"/>
      <c r="N1930" s="85"/>
      <c r="O1930" s="85"/>
      <c r="P1930" s="85"/>
      <c r="Q1930" s="85"/>
      <c r="R1930" s="85"/>
      <c r="S1930" s="85"/>
      <c r="T1930" s="85"/>
      <c r="U1930" s="85"/>
      <c r="V1930" s="85"/>
      <c r="W1930" s="85"/>
      <c r="X1930" s="85"/>
      <c r="Y1930" s="85"/>
      <c r="Z1930" s="85"/>
      <c r="AA1930" s="85"/>
      <c r="AB1930" s="85"/>
      <c r="AC1930" s="85"/>
      <c r="AD1930" s="85"/>
      <c r="AE1930" s="85"/>
      <c r="AF1930" s="85"/>
      <c r="AG1930" s="85"/>
      <c r="AH1930" s="85"/>
      <c r="AI1930" s="85"/>
      <c r="AJ1930" s="85"/>
      <c r="AK1930" s="85"/>
      <c r="AL1930" s="85"/>
      <c r="AM1930" s="85"/>
      <c r="AN1930" s="85"/>
      <c r="AO1930" s="85"/>
      <c r="AP1930" s="85"/>
      <c r="AQ1930" s="85"/>
      <c r="AR1930" s="85"/>
      <c r="AS1930" s="85"/>
      <c r="AT1930" s="85"/>
      <c r="AU1930" s="85"/>
      <c r="AV1930" s="85"/>
      <c r="AW1930" s="85"/>
      <c r="AX1930" s="85"/>
      <c r="AY1930" s="85"/>
      <c r="AZ1930" s="85"/>
      <c r="BA1930" s="85"/>
      <c r="BB1930" s="85"/>
      <c r="BC1930" s="85"/>
      <c r="BD1930" s="85"/>
      <c r="BE1930" s="85"/>
      <c r="BF1930" s="85"/>
      <c r="BG1930" s="85"/>
      <c r="BH1930" s="85"/>
      <c r="BI1930" s="85"/>
      <c r="BJ1930" s="85"/>
      <c r="BK1930" s="85"/>
      <c r="BL1930" s="85"/>
      <c r="BM1930" s="85"/>
      <c r="BN1930" s="85"/>
      <c r="BO1930" s="85"/>
      <c r="BP1930" s="85"/>
      <c r="BQ1930" s="85"/>
      <c r="BR1930" s="85"/>
      <c r="BS1930" s="85"/>
      <c r="BT1930" s="85"/>
      <c r="BU1930" s="85"/>
      <c r="BV1930" s="85"/>
      <c r="BW1930" s="85"/>
      <c r="BX1930" s="85"/>
      <c r="BY1930" s="85"/>
      <c r="BZ1930" s="85"/>
      <c r="CA1930" s="85"/>
      <c r="CB1930" s="85"/>
      <c r="CC1930" s="85"/>
      <c r="CD1930" s="85"/>
      <c r="CE1930" s="85"/>
      <c r="CF1930" s="85"/>
      <c r="CG1930" s="85"/>
      <c r="CH1930" s="85"/>
      <c r="CI1930" s="85"/>
      <c r="CJ1930" s="85"/>
      <c r="CK1930" s="85"/>
      <c r="CL1930" s="85"/>
      <c r="CM1930" s="85"/>
      <c r="CN1930" s="85"/>
      <c r="CO1930" s="85"/>
      <c r="CP1930" s="85"/>
      <c r="CQ1930" s="85"/>
      <c r="CR1930" s="85"/>
      <c r="CS1930" s="85"/>
      <c r="CT1930" s="85"/>
      <c r="CU1930" s="85"/>
      <c r="CV1930" s="85"/>
      <c r="CW1930" s="85"/>
      <c r="CX1930" s="85"/>
      <c r="CY1930" s="85"/>
      <c r="CZ1930" s="85"/>
      <c r="DA1930" s="85"/>
      <c r="DB1930" s="85"/>
      <c r="DC1930" s="85"/>
      <c r="DD1930" s="85"/>
      <c r="DE1930" s="85"/>
      <c r="DF1930" s="85"/>
      <c r="DG1930" s="85"/>
      <c r="DH1930" s="85"/>
      <c r="DI1930" s="85"/>
      <c r="DJ1930" s="85"/>
      <c r="DK1930" s="85"/>
      <c r="DL1930" s="85"/>
      <c r="DM1930" s="85"/>
      <c r="DN1930" s="85"/>
      <c r="DO1930" s="85"/>
      <c r="DP1930" s="85"/>
      <c r="DQ1930" s="85"/>
      <c r="DR1930" s="85"/>
      <c r="DS1930" s="85"/>
      <c r="DT1930" s="85"/>
      <c r="DU1930" s="85"/>
      <c r="DV1930" s="85"/>
      <c r="DW1930" s="85"/>
      <c r="DX1930" s="85"/>
      <c r="DY1930" s="85"/>
      <c r="DZ1930" s="85"/>
      <c r="EA1930" s="85"/>
      <c r="EB1930" s="85"/>
      <c r="EC1930" s="85"/>
      <c r="ED1930" s="85"/>
      <c r="EE1930" s="85"/>
      <c r="EF1930" s="85"/>
      <c r="EG1930" s="85"/>
      <c r="EH1930" s="85"/>
      <c r="EI1930" s="85"/>
      <c r="EJ1930" s="85"/>
      <c r="EK1930" s="85"/>
      <c r="EL1930" s="85"/>
      <c r="EM1930" s="85"/>
      <c r="EN1930" s="85"/>
      <c r="EO1930" s="85"/>
      <c r="EP1930" s="85"/>
      <c r="EQ1930" s="85"/>
      <c r="ER1930" s="85"/>
      <c r="ES1930" s="85"/>
      <c r="ET1930" s="85"/>
      <c r="EU1930" s="85"/>
      <c r="EV1930" s="85"/>
      <c r="EW1930" s="85"/>
      <c r="EX1930" s="85"/>
      <c r="EY1930" s="85"/>
      <c r="EZ1930" s="85"/>
      <c r="FA1930" s="85"/>
      <c r="FB1930" s="85"/>
      <c r="FC1930" s="85"/>
      <c r="FD1930" s="85"/>
      <c r="FE1930" s="85"/>
      <c r="FF1930" s="85"/>
      <c r="FG1930" s="85"/>
      <c r="FH1930" s="85"/>
      <c r="FI1930" s="85"/>
      <c r="FJ1930" s="85"/>
      <c r="FK1930" s="85"/>
      <c r="FL1930" s="85"/>
      <c r="FM1930" s="85"/>
      <c r="FN1930" s="85"/>
      <c r="FO1930" s="85"/>
      <c r="FP1930" s="85"/>
      <c r="FQ1930" s="85"/>
      <c r="FR1930" s="85"/>
      <c r="FS1930" s="85"/>
      <c r="FT1930" s="85"/>
      <c r="FU1930" s="85"/>
      <c r="FV1930" s="85"/>
      <c r="FW1930" s="85"/>
      <c r="FX1930" s="85"/>
      <c r="FY1930" s="85"/>
      <c r="FZ1930" s="85"/>
      <c r="GA1930" s="85"/>
      <c r="GB1930" s="85"/>
      <c r="GC1930" s="85"/>
      <c r="GD1930" s="85"/>
      <c r="GE1930" s="85"/>
      <c r="GF1930" s="85"/>
      <c r="GG1930" s="85"/>
      <c r="GH1930" s="85"/>
      <c r="GI1930" s="85"/>
      <c r="GJ1930" s="85"/>
      <c r="GK1930" s="85"/>
      <c r="GL1930" s="85"/>
      <c r="GM1930" s="85"/>
      <c r="GN1930" s="85"/>
      <c r="GO1930" s="85"/>
      <c r="GP1930" s="85"/>
      <c r="GQ1930" s="85"/>
      <c r="GR1930" s="85"/>
      <c r="GS1930" s="85"/>
      <c r="GT1930" s="85"/>
      <c r="GU1930" s="85"/>
      <c r="GV1930" s="85"/>
      <c r="GW1930" s="85"/>
      <c r="GX1930" s="85"/>
      <c r="GY1930" s="85"/>
      <c r="GZ1930" s="85"/>
      <c r="HA1930" s="85"/>
      <c r="HB1930" s="85"/>
      <c r="HC1930" s="85"/>
      <c r="HD1930" s="85"/>
      <c r="HE1930" s="85"/>
      <c r="HF1930" s="85"/>
      <c r="HG1930" s="85"/>
      <c r="HH1930" s="85"/>
      <c r="HI1930" s="85"/>
      <c r="HJ1930" s="85"/>
      <c r="HK1930" s="85"/>
      <c r="HL1930" s="85"/>
      <c r="HM1930" s="85"/>
      <c r="HN1930" s="85"/>
      <c r="HO1930" s="85"/>
      <c r="HP1930" s="85"/>
      <c r="HQ1930" s="85"/>
      <c r="HR1930" s="85"/>
      <c r="HS1930" s="85"/>
      <c r="HT1930" s="85"/>
      <c r="HU1930" s="85"/>
      <c r="HV1930" s="85"/>
      <c r="HW1930" s="85"/>
      <c r="HX1930" s="85"/>
      <c r="HY1930" s="85"/>
      <c r="HZ1930" s="85"/>
      <c r="IA1930" s="85"/>
      <c r="IB1930" s="85"/>
      <c r="IC1930" s="85"/>
      <c r="ID1930" s="85"/>
      <c r="IE1930" s="85"/>
      <c r="IF1930" s="85"/>
      <c r="IG1930" s="85"/>
      <c r="IH1930" s="85"/>
      <c r="II1930" s="85"/>
      <c r="IJ1930" s="85"/>
      <c r="IK1930" s="85"/>
      <c r="IL1930" s="85"/>
      <c r="IM1930" s="85"/>
      <c r="IN1930" s="85"/>
      <c r="IO1930" s="85"/>
      <c r="IP1930" s="85"/>
      <c r="IQ1930" s="85"/>
      <c r="IR1930" s="85"/>
      <c r="IS1930" s="85"/>
      <c r="IT1930" s="85"/>
    </row>
    <row r="1931" spans="1:254" s="8" customFormat="1" ht="15">
      <c r="A1931" s="9" t="s">
        <v>13395</v>
      </c>
      <c r="B1931" s="1" t="s">
        <v>16617</v>
      </c>
      <c r="C1931" s="27" t="s">
        <v>16615</v>
      </c>
      <c r="D1931" s="27"/>
      <c r="F1931" s="85"/>
      <c r="G1931" s="85"/>
      <c r="H1931" s="85"/>
      <c r="I1931" s="85"/>
      <c r="J1931" s="85"/>
      <c r="K1931" s="85"/>
      <c r="L1931" s="85"/>
      <c r="M1931" s="85"/>
      <c r="N1931" s="85"/>
      <c r="O1931" s="85"/>
      <c r="P1931" s="85"/>
      <c r="Q1931" s="85"/>
      <c r="R1931" s="85"/>
      <c r="S1931" s="85"/>
      <c r="T1931" s="85"/>
      <c r="U1931" s="85"/>
      <c r="V1931" s="85"/>
      <c r="W1931" s="85"/>
      <c r="X1931" s="85"/>
      <c r="Y1931" s="85"/>
      <c r="Z1931" s="85"/>
      <c r="AA1931" s="85"/>
      <c r="AB1931" s="85"/>
      <c r="AC1931" s="85"/>
      <c r="AD1931" s="85"/>
      <c r="AE1931" s="85"/>
      <c r="AF1931" s="85"/>
      <c r="AG1931" s="85"/>
      <c r="AH1931" s="85"/>
      <c r="AI1931" s="85"/>
      <c r="AJ1931" s="85"/>
      <c r="AK1931" s="85"/>
      <c r="AL1931" s="85"/>
      <c r="AM1931" s="85"/>
      <c r="AN1931" s="85"/>
      <c r="AO1931" s="85"/>
      <c r="AP1931" s="85"/>
      <c r="AQ1931" s="85"/>
      <c r="AR1931" s="85"/>
      <c r="AS1931" s="85"/>
      <c r="AT1931" s="85"/>
      <c r="AU1931" s="85"/>
      <c r="AV1931" s="85"/>
      <c r="AW1931" s="85"/>
      <c r="AX1931" s="85"/>
      <c r="AY1931" s="85"/>
      <c r="AZ1931" s="85"/>
      <c r="BA1931" s="85"/>
      <c r="BB1931" s="85"/>
      <c r="BC1931" s="85"/>
      <c r="BD1931" s="85"/>
      <c r="BE1931" s="85"/>
      <c r="BF1931" s="85"/>
      <c r="BG1931" s="85"/>
      <c r="BH1931" s="85"/>
      <c r="BI1931" s="85"/>
      <c r="BJ1931" s="85"/>
      <c r="BK1931" s="85"/>
      <c r="BL1931" s="85"/>
      <c r="BM1931" s="85"/>
      <c r="BN1931" s="85"/>
      <c r="BO1931" s="85"/>
      <c r="BP1931" s="85"/>
      <c r="BQ1931" s="85"/>
      <c r="BR1931" s="85"/>
      <c r="BS1931" s="85"/>
      <c r="BT1931" s="85"/>
      <c r="BU1931" s="85"/>
      <c r="BV1931" s="85"/>
      <c r="BW1931" s="85"/>
      <c r="BX1931" s="85"/>
      <c r="BY1931" s="85"/>
      <c r="BZ1931" s="85"/>
      <c r="CA1931" s="85"/>
      <c r="CB1931" s="85"/>
      <c r="CC1931" s="85"/>
      <c r="CD1931" s="85"/>
      <c r="CE1931" s="85"/>
      <c r="CF1931" s="85"/>
      <c r="CG1931" s="85"/>
      <c r="CH1931" s="85"/>
      <c r="CI1931" s="85"/>
      <c r="CJ1931" s="85"/>
      <c r="CK1931" s="85"/>
      <c r="CL1931" s="85"/>
      <c r="CM1931" s="85"/>
      <c r="CN1931" s="85"/>
      <c r="CO1931" s="85"/>
      <c r="CP1931" s="85"/>
      <c r="CQ1931" s="85"/>
      <c r="CR1931" s="85"/>
      <c r="CS1931" s="85"/>
      <c r="CT1931" s="85"/>
      <c r="CU1931" s="85"/>
      <c r="CV1931" s="85"/>
      <c r="CW1931" s="85"/>
      <c r="CX1931" s="85"/>
      <c r="CY1931" s="85"/>
      <c r="CZ1931" s="85"/>
      <c r="DA1931" s="85"/>
      <c r="DB1931" s="85"/>
      <c r="DC1931" s="85"/>
      <c r="DD1931" s="85"/>
      <c r="DE1931" s="85"/>
      <c r="DF1931" s="85"/>
      <c r="DG1931" s="85"/>
      <c r="DH1931" s="85"/>
      <c r="DI1931" s="85"/>
      <c r="DJ1931" s="85"/>
      <c r="DK1931" s="85"/>
      <c r="DL1931" s="85"/>
      <c r="DM1931" s="85"/>
      <c r="DN1931" s="85"/>
      <c r="DO1931" s="85"/>
      <c r="DP1931" s="85"/>
      <c r="DQ1931" s="85"/>
      <c r="DR1931" s="85"/>
      <c r="DS1931" s="85"/>
      <c r="DT1931" s="85"/>
      <c r="DU1931" s="85"/>
      <c r="DV1931" s="85"/>
      <c r="DW1931" s="85"/>
      <c r="DX1931" s="85"/>
      <c r="DY1931" s="85"/>
      <c r="DZ1931" s="85"/>
      <c r="EA1931" s="85"/>
      <c r="EB1931" s="85"/>
      <c r="EC1931" s="85"/>
      <c r="ED1931" s="85"/>
      <c r="EE1931" s="85"/>
      <c r="EF1931" s="85"/>
      <c r="EG1931" s="85"/>
      <c r="EH1931" s="85"/>
      <c r="EI1931" s="85"/>
      <c r="EJ1931" s="85"/>
      <c r="EK1931" s="85"/>
      <c r="EL1931" s="85"/>
      <c r="EM1931" s="85"/>
      <c r="EN1931" s="85"/>
      <c r="EO1931" s="85"/>
      <c r="EP1931" s="85"/>
      <c r="EQ1931" s="85"/>
      <c r="ER1931" s="85"/>
      <c r="ES1931" s="85"/>
      <c r="ET1931" s="85"/>
      <c r="EU1931" s="85"/>
      <c r="EV1931" s="85"/>
      <c r="EW1931" s="85"/>
      <c r="EX1931" s="85"/>
      <c r="EY1931" s="85"/>
      <c r="EZ1931" s="85"/>
      <c r="FA1931" s="85"/>
      <c r="FB1931" s="85"/>
      <c r="FC1931" s="85"/>
      <c r="FD1931" s="85"/>
      <c r="FE1931" s="85"/>
      <c r="FF1931" s="85"/>
      <c r="FG1931" s="85"/>
      <c r="FH1931" s="85"/>
      <c r="FI1931" s="85"/>
      <c r="FJ1931" s="85"/>
      <c r="FK1931" s="85"/>
      <c r="FL1931" s="85"/>
      <c r="FM1931" s="85"/>
      <c r="FN1931" s="85"/>
      <c r="FO1931" s="85"/>
      <c r="FP1931" s="85"/>
      <c r="FQ1931" s="85"/>
      <c r="FR1931" s="85"/>
      <c r="FS1931" s="85"/>
      <c r="FT1931" s="85"/>
      <c r="FU1931" s="85"/>
      <c r="FV1931" s="85"/>
      <c r="FW1931" s="85"/>
      <c r="FX1931" s="85"/>
      <c r="FY1931" s="85"/>
      <c r="FZ1931" s="85"/>
      <c r="GA1931" s="85"/>
      <c r="GB1931" s="85"/>
      <c r="GC1931" s="85"/>
      <c r="GD1931" s="85"/>
      <c r="GE1931" s="85"/>
      <c r="GF1931" s="85"/>
      <c r="GG1931" s="85"/>
      <c r="GH1931" s="85"/>
      <c r="GI1931" s="85"/>
      <c r="GJ1931" s="85"/>
      <c r="GK1931" s="85"/>
      <c r="GL1931" s="85"/>
      <c r="GM1931" s="85"/>
      <c r="GN1931" s="85"/>
      <c r="GO1931" s="85"/>
      <c r="GP1931" s="85"/>
      <c r="GQ1931" s="85"/>
      <c r="GR1931" s="85"/>
      <c r="GS1931" s="85"/>
      <c r="GT1931" s="85"/>
      <c r="GU1931" s="85"/>
      <c r="GV1931" s="85"/>
      <c r="GW1931" s="85"/>
      <c r="GX1931" s="85"/>
      <c r="GY1931" s="85"/>
      <c r="GZ1931" s="85"/>
      <c r="HA1931" s="85"/>
      <c r="HB1931" s="85"/>
      <c r="HC1931" s="85"/>
      <c r="HD1931" s="85"/>
      <c r="HE1931" s="85"/>
      <c r="HF1931" s="85"/>
      <c r="HG1931" s="85"/>
      <c r="HH1931" s="85"/>
      <c r="HI1931" s="85"/>
      <c r="HJ1931" s="85"/>
      <c r="HK1931" s="85"/>
      <c r="HL1931" s="85"/>
      <c r="HM1931" s="85"/>
      <c r="HN1931" s="85"/>
      <c r="HO1931" s="85"/>
      <c r="HP1931" s="85"/>
      <c r="HQ1931" s="85"/>
      <c r="HR1931" s="85"/>
      <c r="HS1931" s="85"/>
      <c r="HT1931" s="85"/>
      <c r="HU1931" s="85"/>
      <c r="HV1931" s="85"/>
      <c r="HW1931" s="85"/>
      <c r="HX1931" s="85"/>
      <c r="HY1931" s="85"/>
      <c r="HZ1931" s="85"/>
      <c r="IA1931" s="85"/>
      <c r="IB1931" s="85"/>
      <c r="IC1931" s="85"/>
      <c r="ID1931" s="85"/>
      <c r="IE1931" s="85"/>
      <c r="IF1931" s="85"/>
      <c r="IG1931" s="85"/>
      <c r="IH1931" s="85"/>
      <c r="II1931" s="85"/>
      <c r="IJ1931" s="85"/>
      <c r="IK1931" s="85"/>
      <c r="IL1931" s="85"/>
      <c r="IM1931" s="85"/>
      <c r="IN1931" s="85"/>
      <c r="IO1931" s="85"/>
      <c r="IP1931" s="85"/>
      <c r="IQ1931" s="85"/>
      <c r="IR1931" s="85"/>
      <c r="IS1931" s="85"/>
      <c r="IT1931" s="85"/>
    </row>
    <row r="1932" spans="1:254" s="8" customFormat="1" ht="15">
      <c r="A1932" s="9" t="s">
        <v>13395</v>
      </c>
      <c r="B1932" s="1" t="s">
        <v>16618</v>
      </c>
      <c r="C1932" s="27" t="s">
        <v>16615</v>
      </c>
      <c r="D1932" s="27"/>
      <c r="F1932" s="85"/>
      <c r="G1932" s="85"/>
      <c r="H1932" s="85"/>
      <c r="I1932" s="85"/>
      <c r="J1932" s="85"/>
      <c r="K1932" s="85"/>
      <c r="L1932" s="85"/>
      <c r="M1932" s="85"/>
      <c r="N1932" s="85"/>
      <c r="O1932" s="85"/>
      <c r="P1932" s="85"/>
      <c r="Q1932" s="85"/>
      <c r="R1932" s="85"/>
      <c r="S1932" s="85"/>
      <c r="T1932" s="85"/>
      <c r="U1932" s="85"/>
      <c r="V1932" s="85"/>
      <c r="W1932" s="85"/>
      <c r="X1932" s="85"/>
      <c r="Y1932" s="85"/>
      <c r="Z1932" s="85"/>
      <c r="AA1932" s="85"/>
      <c r="AB1932" s="85"/>
      <c r="AC1932" s="85"/>
      <c r="AD1932" s="85"/>
      <c r="AE1932" s="85"/>
      <c r="AF1932" s="85"/>
      <c r="AG1932" s="85"/>
      <c r="AH1932" s="85"/>
      <c r="AI1932" s="85"/>
      <c r="AJ1932" s="85"/>
      <c r="AK1932" s="85"/>
      <c r="AL1932" s="85"/>
      <c r="AM1932" s="85"/>
      <c r="AN1932" s="85"/>
      <c r="AO1932" s="85"/>
      <c r="AP1932" s="85"/>
      <c r="AQ1932" s="85"/>
      <c r="AR1932" s="85"/>
      <c r="AS1932" s="85"/>
      <c r="AT1932" s="85"/>
      <c r="AU1932" s="85"/>
      <c r="AV1932" s="85"/>
      <c r="AW1932" s="85"/>
      <c r="AX1932" s="85"/>
      <c r="AY1932" s="85"/>
      <c r="AZ1932" s="85"/>
      <c r="BA1932" s="85"/>
      <c r="BB1932" s="85"/>
      <c r="BC1932" s="85"/>
      <c r="BD1932" s="85"/>
      <c r="BE1932" s="85"/>
      <c r="BF1932" s="85"/>
      <c r="BG1932" s="85"/>
      <c r="BH1932" s="85"/>
      <c r="BI1932" s="85"/>
      <c r="BJ1932" s="85"/>
      <c r="BK1932" s="85"/>
      <c r="BL1932" s="85"/>
      <c r="BM1932" s="85"/>
      <c r="BN1932" s="85"/>
      <c r="BO1932" s="85"/>
      <c r="BP1932" s="85"/>
      <c r="BQ1932" s="85"/>
      <c r="BR1932" s="85"/>
      <c r="BS1932" s="85"/>
      <c r="BT1932" s="85"/>
      <c r="BU1932" s="85"/>
      <c r="BV1932" s="85"/>
      <c r="BW1932" s="85"/>
      <c r="BX1932" s="85"/>
      <c r="BY1932" s="85"/>
      <c r="BZ1932" s="85"/>
      <c r="CA1932" s="85"/>
      <c r="CB1932" s="85"/>
      <c r="CC1932" s="85"/>
      <c r="CD1932" s="85"/>
      <c r="CE1932" s="85"/>
      <c r="CF1932" s="85"/>
      <c r="CG1932" s="85"/>
      <c r="CH1932" s="85"/>
      <c r="CI1932" s="85"/>
      <c r="CJ1932" s="85"/>
      <c r="CK1932" s="85"/>
      <c r="CL1932" s="85"/>
      <c r="CM1932" s="85"/>
      <c r="CN1932" s="85"/>
      <c r="CO1932" s="85"/>
      <c r="CP1932" s="85"/>
      <c r="CQ1932" s="85"/>
      <c r="CR1932" s="85"/>
      <c r="CS1932" s="85"/>
      <c r="CT1932" s="85"/>
      <c r="CU1932" s="85"/>
      <c r="CV1932" s="85"/>
      <c r="CW1932" s="85"/>
      <c r="CX1932" s="85"/>
      <c r="CY1932" s="85"/>
      <c r="CZ1932" s="85"/>
      <c r="DA1932" s="85"/>
      <c r="DB1932" s="85"/>
      <c r="DC1932" s="85"/>
      <c r="DD1932" s="85"/>
      <c r="DE1932" s="85"/>
      <c r="DF1932" s="85"/>
      <c r="DG1932" s="85"/>
      <c r="DH1932" s="85"/>
      <c r="DI1932" s="85"/>
      <c r="DJ1932" s="85"/>
      <c r="DK1932" s="85"/>
      <c r="DL1932" s="85"/>
      <c r="DM1932" s="85"/>
      <c r="DN1932" s="85"/>
      <c r="DO1932" s="85"/>
      <c r="DP1932" s="85"/>
      <c r="DQ1932" s="85"/>
      <c r="DR1932" s="85"/>
      <c r="DS1932" s="85"/>
      <c r="DT1932" s="85"/>
      <c r="DU1932" s="85"/>
      <c r="DV1932" s="85"/>
      <c r="DW1932" s="85"/>
      <c r="DX1932" s="85"/>
      <c r="DY1932" s="85"/>
      <c r="DZ1932" s="85"/>
      <c r="EA1932" s="85"/>
      <c r="EB1932" s="85"/>
      <c r="EC1932" s="85"/>
      <c r="ED1932" s="85"/>
      <c r="EE1932" s="85"/>
      <c r="EF1932" s="85"/>
      <c r="EG1932" s="85"/>
      <c r="EH1932" s="85"/>
      <c r="EI1932" s="85"/>
      <c r="EJ1932" s="85"/>
      <c r="EK1932" s="85"/>
      <c r="EL1932" s="85"/>
      <c r="EM1932" s="85"/>
      <c r="EN1932" s="85"/>
      <c r="EO1932" s="85"/>
      <c r="EP1932" s="85"/>
      <c r="EQ1932" s="85"/>
      <c r="ER1932" s="85"/>
      <c r="ES1932" s="85"/>
      <c r="ET1932" s="85"/>
      <c r="EU1932" s="85"/>
      <c r="EV1932" s="85"/>
      <c r="EW1932" s="85"/>
      <c r="EX1932" s="85"/>
      <c r="EY1932" s="85"/>
      <c r="EZ1932" s="85"/>
      <c r="FA1932" s="85"/>
      <c r="FB1932" s="85"/>
      <c r="FC1932" s="85"/>
      <c r="FD1932" s="85"/>
      <c r="FE1932" s="85"/>
      <c r="FF1932" s="85"/>
      <c r="FG1932" s="85"/>
      <c r="FH1932" s="85"/>
      <c r="FI1932" s="85"/>
      <c r="FJ1932" s="85"/>
      <c r="FK1932" s="85"/>
      <c r="FL1932" s="85"/>
      <c r="FM1932" s="85"/>
      <c r="FN1932" s="85"/>
      <c r="FO1932" s="85"/>
      <c r="FP1932" s="85"/>
      <c r="FQ1932" s="85"/>
      <c r="FR1932" s="85"/>
      <c r="FS1932" s="85"/>
      <c r="FT1932" s="85"/>
      <c r="FU1932" s="85"/>
      <c r="FV1932" s="85"/>
      <c r="FW1932" s="85"/>
      <c r="FX1932" s="85"/>
      <c r="FY1932" s="85"/>
      <c r="FZ1932" s="85"/>
      <c r="GA1932" s="85"/>
      <c r="GB1932" s="85"/>
      <c r="GC1932" s="85"/>
      <c r="GD1932" s="85"/>
      <c r="GE1932" s="85"/>
      <c r="GF1932" s="85"/>
      <c r="GG1932" s="85"/>
      <c r="GH1932" s="85"/>
      <c r="GI1932" s="85"/>
      <c r="GJ1932" s="85"/>
      <c r="GK1932" s="85"/>
      <c r="GL1932" s="85"/>
      <c r="GM1932" s="85"/>
      <c r="GN1932" s="85"/>
      <c r="GO1932" s="85"/>
      <c r="GP1932" s="85"/>
      <c r="GQ1932" s="85"/>
      <c r="GR1932" s="85"/>
      <c r="GS1932" s="85"/>
      <c r="GT1932" s="85"/>
      <c r="GU1932" s="85"/>
      <c r="GV1932" s="85"/>
      <c r="GW1932" s="85"/>
      <c r="GX1932" s="85"/>
      <c r="GY1932" s="85"/>
      <c r="GZ1932" s="85"/>
      <c r="HA1932" s="85"/>
      <c r="HB1932" s="85"/>
      <c r="HC1932" s="85"/>
      <c r="HD1932" s="85"/>
      <c r="HE1932" s="85"/>
      <c r="HF1932" s="85"/>
      <c r="HG1932" s="85"/>
      <c r="HH1932" s="85"/>
      <c r="HI1932" s="85"/>
      <c r="HJ1932" s="85"/>
      <c r="HK1932" s="85"/>
      <c r="HL1932" s="85"/>
      <c r="HM1932" s="85"/>
      <c r="HN1932" s="85"/>
      <c r="HO1932" s="85"/>
      <c r="HP1932" s="85"/>
      <c r="HQ1932" s="85"/>
      <c r="HR1932" s="85"/>
      <c r="HS1932" s="85"/>
      <c r="HT1932" s="85"/>
      <c r="HU1932" s="85"/>
      <c r="HV1932" s="85"/>
      <c r="HW1932" s="85"/>
      <c r="HX1932" s="85"/>
      <c r="HY1932" s="85"/>
      <c r="HZ1932" s="85"/>
      <c r="IA1932" s="85"/>
      <c r="IB1932" s="85"/>
      <c r="IC1932" s="85"/>
      <c r="ID1932" s="85"/>
      <c r="IE1932" s="85"/>
      <c r="IF1932" s="85"/>
      <c r="IG1932" s="85"/>
      <c r="IH1932" s="85"/>
      <c r="II1932" s="85"/>
      <c r="IJ1932" s="85"/>
      <c r="IK1932" s="85"/>
      <c r="IL1932" s="85"/>
      <c r="IM1932" s="85"/>
      <c r="IN1932" s="85"/>
      <c r="IO1932" s="85"/>
      <c r="IP1932" s="85"/>
      <c r="IQ1932" s="85"/>
      <c r="IR1932" s="85"/>
      <c r="IS1932" s="85"/>
      <c r="IT1932" s="85"/>
    </row>
    <row r="1933" spans="1:254" s="8" customFormat="1" ht="15">
      <c r="A1933" s="9" t="s">
        <v>13395</v>
      </c>
      <c r="B1933" s="1" t="s">
        <v>16619</v>
      </c>
      <c r="C1933" s="27" t="s">
        <v>16615</v>
      </c>
      <c r="D1933" s="27"/>
      <c r="F1933" s="85"/>
      <c r="G1933" s="85"/>
      <c r="H1933" s="85"/>
      <c r="I1933" s="85"/>
      <c r="J1933" s="85"/>
      <c r="K1933" s="85"/>
      <c r="L1933" s="85"/>
      <c r="M1933" s="85"/>
      <c r="N1933" s="85"/>
      <c r="O1933" s="85"/>
      <c r="P1933" s="85"/>
      <c r="Q1933" s="85"/>
      <c r="R1933" s="85"/>
      <c r="S1933" s="85"/>
      <c r="T1933" s="85"/>
      <c r="U1933" s="85"/>
      <c r="V1933" s="85"/>
      <c r="W1933" s="85"/>
      <c r="X1933" s="85"/>
      <c r="Y1933" s="85"/>
      <c r="Z1933" s="85"/>
      <c r="AA1933" s="85"/>
      <c r="AB1933" s="85"/>
      <c r="AC1933" s="85"/>
      <c r="AD1933" s="85"/>
      <c r="AE1933" s="85"/>
      <c r="AF1933" s="85"/>
      <c r="AG1933" s="85"/>
      <c r="AH1933" s="85"/>
      <c r="AI1933" s="85"/>
      <c r="AJ1933" s="85"/>
      <c r="AK1933" s="85"/>
      <c r="AL1933" s="85"/>
      <c r="AM1933" s="85"/>
      <c r="AN1933" s="85"/>
      <c r="AO1933" s="85"/>
      <c r="AP1933" s="85"/>
      <c r="AQ1933" s="85"/>
      <c r="AR1933" s="85"/>
      <c r="AS1933" s="85"/>
      <c r="AT1933" s="85"/>
      <c r="AU1933" s="85"/>
      <c r="AV1933" s="85"/>
      <c r="AW1933" s="85"/>
      <c r="AX1933" s="85"/>
      <c r="AY1933" s="85"/>
      <c r="AZ1933" s="85"/>
      <c r="BA1933" s="85"/>
      <c r="BB1933" s="85"/>
      <c r="BC1933" s="85"/>
      <c r="BD1933" s="85"/>
      <c r="BE1933" s="85"/>
      <c r="BF1933" s="85"/>
      <c r="BG1933" s="85"/>
      <c r="BH1933" s="85"/>
      <c r="BI1933" s="85"/>
      <c r="BJ1933" s="85"/>
      <c r="BK1933" s="85"/>
      <c r="BL1933" s="85"/>
      <c r="BM1933" s="85"/>
      <c r="BN1933" s="85"/>
      <c r="BO1933" s="85"/>
      <c r="BP1933" s="85"/>
      <c r="BQ1933" s="85"/>
      <c r="BR1933" s="85"/>
      <c r="BS1933" s="85"/>
      <c r="BT1933" s="85"/>
      <c r="BU1933" s="85"/>
      <c r="BV1933" s="85"/>
      <c r="BW1933" s="85"/>
      <c r="BX1933" s="85"/>
      <c r="BY1933" s="85"/>
      <c r="BZ1933" s="85"/>
      <c r="CA1933" s="85"/>
      <c r="CB1933" s="85"/>
      <c r="CC1933" s="85"/>
      <c r="CD1933" s="85"/>
      <c r="CE1933" s="85"/>
      <c r="CF1933" s="85"/>
      <c r="CG1933" s="85"/>
      <c r="CH1933" s="85"/>
      <c r="CI1933" s="85"/>
      <c r="CJ1933" s="85"/>
      <c r="CK1933" s="85"/>
      <c r="CL1933" s="85"/>
      <c r="CM1933" s="85"/>
      <c r="CN1933" s="85"/>
      <c r="CO1933" s="85"/>
      <c r="CP1933" s="85"/>
      <c r="CQ1933" s="85"/>
      <c r="CR1933" s="85"/>
      <c r="CS1933" s="85"/>
      <c r="CT1933" s="85"/>
      <c r="CU1933" s="85"/>
      <c r="CV1933" s="85"/>
      <c r="CW1933" s="85"/>
      <c r="CX1933" s="85"/>
      <c r="CY1933" s="85"/>
      <c r="CZ1933" s="85"/>
      <c r="DA1933" s="85"/>
      <c r="DB1933" s="85"/>
      <c r="DC1933" s="85"/>
      <c r="DD1933" s="85"/>
      <c r="DE1933" s="85"/>
      <c r="DF1933" s="85"/>
      <c r="DG1933" s="85"/>
      <c r="DH1933" s="85"/>
      <c r="DI1933" s="85"/>
      <c r="DJ1933" s="85"/>
      <c r="DK1933" s="85"/>
      <c r="DL1933" s="85"/>
      <c r="DM1933" s="85"/>
      <c r="DN1933" s="85"/>
      <c r="DO1933" s="85"/>
      <c r="DP1933" s="85"/>
      <c r="DQ1933" s="85"/>
      <c r="DR1933" s="85"/>
      <c r="DS1933" s="85"/>
      <c r="DT1933" s="85"/>
      <c r="DU1933" s="85"/>
      <c r="DV1933" s="85"/>
      <c r="DW1933" s="85"/>
      <c r="DX1933" s="85"/>
      <c r="DY1933" s="85"/>
      <c r="DZ1933" s="85"/>
      <c r="EA1933" s="85"/>
      <c r="EB1933" s="85"/>
      <c r="EC1933" s="85"/>
      <c r="ED1933" s="85"/>
      <c r="EE1933" s="85"/>
      <c r="EF1933" s="85"/>
      <c r="EG1933" s="85"/>
      <c r="EH1933" s="85"/>
      <c r="EI1933" s="85"/>
      <c r="EJ1933" s="85"/>
      <c r="EK1933" s="85"/>
      <c r="EL1933" s="85"/>
      <c r="EM1933" s="85"/>
      <c r="EN1933" s="85"/>
      <c r="EO1933" s="85"/>
      <c r="EP1933" s="85"/>
      <c r="EQ1933" s="85"/>
      <c r="ER1933" s="85"/>
      <c r="ES1933" s="85"/>
      <c r="ET1933" s="85"/>
      <c r="EU1933" s="85"/>
      <c r="EV1933" s="85"/>
      <c r="EW1933" s="85"/>
      <c r="EX1933" s="85"/>
      <c r="EY1933" s="85"/>
      <c r="EZ1933" s="85"/>
      <c r="FA1933" s="85"/>
      <c r="FB1933" s="85"/>
      <c r="FC1933" s="85"/>
      <c r="FD1933" s="85"/>
      <c r="FE1933" s="85"/>
      <c r="FF1933" s="85"/>
      <c r="FG1933" s="85"/>
      <c r="FH1933" s="85"/>
      <c r="FI1933" s="85"/>
      <c r="FJ1933" s="85"/>
      <c r="FK1933" s="85"/>
      <c r="FL1933" s="85"/>
      <c r="FM1933" s="85"/>
      <c r="FN1933" s="85"/>
      <c r="FO1933" s="85"/>
      <c r="FP1933" s="85"/>
      <c r="FQ1933" s="85"/>
      <c r="FR1933" s="85"/>
      <c r="FS1933" s="85"/>
      <c r="FT1933" s="85"/>
      <c r="FU1933" s="85"/>
      <c r="FV1933" s="85"/>
      <c r="FW1933" s="85"/>
      <c r="FX1933" s="85"/>
      <c r="FY1933" s="85"/>
      <c r="FZ1933" s="85"/>
      <c r="GA1933" s="85"/>
      <c r="GB1933" s="85"/>
      <c r="GC1933" s="85"/>
      <c r="GD1933" s="85"/>
      <c r="GE1933" s="85"/>
      <c r="GF1933" s="85"/>
      <c r="GG1933" s="85"/>
      <c r="GH1933" s="85"/>
      <c r="GI1933" s="85"/>
      <c r="GJ1933" s="85"/>
      <c r="GK1933" s="85"/>
      <c r="GL1933" s="85"/>
      <c r="GM1933" s="85"/>
      <c r="GN1933" s="85"/>
      <c r="GO1933" s="85"/>
      <c r="GP1933" s="85"/>
      <c r="GQ1933" s="85"/>
      <c r="GR1933" s="85"/>
      <c r="GS1933" s="85"/>
      <c r="GT1933" s="85"/>
      <c r="GU1933" s="85"/>
      <c r="GV1933" s="85"/>
      <c r="GW1933" s="85"/>
      <c r="GX1933" s="85"/>
      <c r="GY1933" s="85"/>
      <c r="GZ1933" s="85"/>
      <c r="HA1933" s="85"/>
      <c r="HB1933" s="85"/>
      <c r="HC1933" s="85"/>
      <c r="HD1933" s="85"/>
      <c r="HE1933" s="85"/>
      <c r="HF1933" s="85"/>
      <c r="HG1933" s="85"/>
      <c r="HH1933" s="85"/>
      <c r="HI1933" s="85"/>
      <c r="HJ1933" s="85"/>
      <c r="HK1933" s="85"/>
      <c r="HL1933" s="85"/>
      <c r="HM1933" s="85"/>
      <c r="HN1933" s="85"/>
      <c r="HO1933" s="85"/>
      <c r="HP1933" s="85"/>
      <c r="HQ1933" s="85"/>
      <c r="HR1933" s="85"/>
      <c r="HS1933" s="85"/>
      <c r="HT1933" s="85"/>
      <c r="HU1933" s="85"/>
      <c r="HV1933" s="85"/>
      <c r="HW1933" s="85"/>
      <c r="HX1933" s="85"/>
      <c r="HY1933" s="85"/>
      <c r="HZ1933" s="85"/>
      <c r="IA1933" s="85"/>
      <c r="IB1933" s="85"/>
      <c r="IC1933" s="85"/>
      <c r="ID1933" s="85"/>
      <c r="IE1933" s="85"/>
      <c r="IF1933" s="85"/>
      <c r="IG1933" s="85"/>
      <c r="IH1933" s="85"/>
      <c r="II1933" s="85"/>
      <c r="IJ1933" s="85"/>
      <c r="IK1933" s="85"/>
      <c r="IL1933" s="85"/>
      <c r="IM1933" s="85"/>
      <c r="IN1933" s="85"/>
      <c r="IO1933" s="85"/>
      <c r="IP1933" s="85"/>
      <c r="IQ1933" s="85"/>
      <c r="IR1933" s="85"/>
      <c r="IS1933" s="85"/>
      <c r="IT1933" s="85"/>
    </row>
    <row r="1934" spans="1:254" s="27" customFormat="1" ht="15">
      <c r="A1934" s="8" t="s">
        <v>13395</v>
      </c>
      <c r="B1934" s="27" t="s">
        <v>16620</v>
      </c>
      <c r="C1934" s="31" t="s">
        <v>16621</v>
      </c>
      <c r="E1934" s="31"/>
    </row>
    <row r="1935" spans="1:254" s="27" customFormat="1" ht="15">
      <c r="A1935" s="8" t="s">
        <v>13395</v>
      </c>
      <c r="B1935" s="27" t="s">
        <v>16622</v>
      </c>
      <c r="C1935" s="31" t="s">
        <v>16621</v>
      </c>
      <c r="E1935" s="31"/>
    </row>
    <row r="1936" spans="1:254" s="27" customFormat="1" ht="15">
      <c r="A1936" s="8" t="s">
        <v>13395</v>
      </c>
      <c r="B1936" s="27" t="s">
        <v>16623</v>
      </c>
      <c r="C1936" s="31" t="s">
        <v>16624</v>
      </c>
    </row>
    <row r="1937" spans="1:254" s="27" customFormat="1" ht="15">
      <c r="A1937" s="8" t="s">
        <v>13395</v>
      </c>
      <c r="B1937" s="27" t="s">
        <v>16625</v>
      </c>
      <c r="C1937" s="31" t="s">
        <v>16624</v>
      </c>
    </row>
    <row r="1938" spans="1:254" s="27" customFormat="1" ht="15">
      <c r="A1938" s="8" t="s">
        <v>13395</v>
      </c>
      <c r="B1938" s="27" t="s">
        <v>16626</v>
      </c>
      <c r="C1938" s="31" t="s">
        <v>16627</v>
      </c>
      <c r="E1938" s="31"/>
    </row>
    <row r="1939" spans="1:254" s="27" customFormat="1" ht="15">
      <c r="A1939" s="8" t="s">
        <v>13395</v>
      </c>
      <c r="B1939" s="31" t="s">
        <v>16628</v>
      </c>
      <c r="C1939" s="31" t="s">
        <v>16629</v>
      </c>
      <c r="E1939" s="31"/>
    </row>
    <row r="1940" spans="1:254" s="8" customFormat="1" ht="15">
      <c r="A1940" s="9" t="s">
        <v>13395</v>
      </c>
      <c r="B1940" s="27" t="s">
        <v>16630</v>
      </c>
      <c r="C1940" s="27" t="s">
        <v>16631</v>
      </c>
      <c r="D1940" s="27"/>
      <c r="F1940" s="85"/>
      <c r="G1940" s="85"/>
      <c r="H1940" s="85"/>
      <c r="I1940" s="85"/>
      <c r="J1940" s="85"/>
      <c r="K1940" s="85"/>
      <c r="L1940" s="85"/>
      <c r="M1940" s="85"/>
      <c r="N1940" s="85"/>
      <c r="O1940" s="85"/>
      <c r="P1940" s="85"/>
      <c r="Q1940" s="85"/>
      <c r="R1940" s="85"/>
      <c r="S1940" s="85"/>
      <c r="T1940" s="85"/>
      <c r="U1940" s="85"/>
      <c r="V1940" s="85"/>
      <c r="W1940" s="85"/>
      <c r="X1940" s="85"/>
      <c r="Y1940" s="85"/>
      <c r="Z1940" s="85"/>
      <c r="AA1940" s="85"/>
      <c r="AB1940" s="85"/>
      <c r="AC1940" s="85"/>
      <c r="AD1940" s="85"/>
      <c r="AE1940" s="85"/>
      <c r="AF1940" s="85"/>
      <c r="AG1940" s="85"/>
      <c r="AH1940" s="85"/>
      <c r="AI1940" s="85"/>
      <c r="AJ1940" s="85"/>
      <c r="AK1940" s="85"/>
      <c r="AL1940" s="85"/>
      <c r="AM1940" s="85"/>
      <c r="AN1940" s="85"/>
      <c r="AO1940" s="85"/>
      <c r="AP1940" s="85"/>
      <c r="AQ1940" s="85"/>
      <c r="AR1940" s="85"/>
      <c r="AS1940" s="85"/>
      <c r="AT1940" s="85"/>
      <c r="AU1940" s="85"/>
      <c r="AV1940" s="85"/>
      <c r="AW1940" s="85"/>
      <c r="AX1940" s="85"/>
      <c r="AY1940" s="85"/>
      <c r="AZ1940" s="85"/>
      <c r="BA1940" s="85"/>
      <c r="BB1940" s="85"/>
      <c r="BC1940" s="85"/>
      <c r="BD1940" s="85"/>
      <c r="BE1940" s="85"/>
      <c r="BF1940" s="85"/>
      <c r="BG1940" s="85"/>
      <c r="BH1940" s="85"/>
      <c r="BI1940" s="85"/>
      <c r="BJ1940" s="85"/>
      <c r="BK1940" s="85"/>
      <c r="BL1940" s="85"/>
      <c r="BM1940" s="85"/>
      <c r="BN1940" s="85"/>
      <c r="BO1940" s="85"/>
      <c r="BP1940" s="85"/>
      <c r="BQ1940" s="85"/>
      <c r="BR1940" s="85"/>
      <c r="BS1940" s="85"/>
      <c r="BT1940" s="85"/>
      <c r="BU1940" s="85"/>
      <c r="BV1940" s="85"/>
      <c r="BW1940" s="85"/>
      <c r="BX1940" s="85"/>
      <c r="BY1940" s="85"/>
      <c r="BZ1940" s="85"/>
      <c r="CA1940" s="85"/>
      <c r="CB1940" s="85"/>
      <c r="CC1940" s="85"/>
      <c r="CD1940" s="85"/>
      <c r="CE1940" s="85"/>
      <c r="CF1940" s="85"/>
      <c r="CG1940" s="85"/>
      <c r="CH1940" s="85"/>
      <c r="CI1940" s="85"/>
      <c r="CJ1940" s="85"/>
      <c r="CK1940" s="85"/>
      <c r="CL1940" s="85"/>
      <c r="CM1940" s="85"/>
      <c r="CN1940" s="85"/>
      <c r="CO1940" s="85"/>
      <c r="CP1940" s="85"/>
      <c r="CQ1940" s="85"/>
      <c r="CR1940" s="85"/>
      <c r="CS1940" s="85"/>
      <c r="CT1940" s="85"/>
      <c r="CU1940" s="85"/>
      <c r="CV1940" s="85"/>
      <c r="CW1940" s="85"/>
      <c r="CX1940" s="85"/>
      <c r="CY1940" s="85"/>
      <c r="CZ1940" s="85"/>
      <c r="DA1940" s="85"/>
      <c r="DB1940" s="85"/>
      <c r="DC1940" s="85"/>
      <c r="DD1940" s="85"/>
      <c r="DE1940" s="85"/>
      <c r="DF1940" s="85"/>
      <c r="DG1940" s="85"/>
      <c r="DH1940" s="85"/>
      <c r="DI1940" s="85"/>
      <c r="DJ1940" s="85"/>
      <c r="DK1940" s="85"/>
      <c r="DL1940" s="85"/>
      <c r="DM1940" s="85"/>
      <c r="DN1940" s="85"/>
      <c r="DO1940" s="85"/>
      <c r="DP1940" s="85"/>
      <c r="DQ1940" s="85"/>
      <c r="DR1940" s="85"/>
      <c r="DS1940" s="85"/>
      <c r="DT1940" s="85"/>
      <c r="DU1940" s="85"/>
      <c r="DV1940" s="85"/>
      <c r="DW1940" s="85"/>
      <c r="DX1940" s="85"/>
      <c r="DY1940" s="85"/>
      <c r="DZ1940" s="85"/>
      <c r="EA1940" s="85"/>
      <c r="EB1940" s="85"/>
      <c r="EC1940" s="85"/>
      <c r="ED1940" s="85"/>
      <c r="EE1940" s="85"/>
      <c r="EF1940" s="85"/>
      <c r="EG1940" s="85"/>
      <c r="EH1940" s="85"/>
      <c r="EI1940" s="85"/>
      <c r="EJ1940" s="85"/>
      <c r="EK1940" s="85"/>
      <c r="EL1940" s="85"/>
      <c r="EM1940" s="85"/>
      <c r="EN1940" s="85"/>
      <c r="EO1940" s="85"/>
      <c r="EP1940" s="85"/>
      <c r="EQ1940" s="85"/>
      <c r="ER1940" s="85"/>
      <c r="ES1940" s="85"/>
      <c r="ET1940" s="85"/>
      <c r="EU1940" s="85"/>
      <c r="EV1940" s="85"/>
      <c r="EW1940" s="85"/>
      <c r="EX1940" s="85"/>
      <c r="EY1940" s="85"/>
      <c r="EZ1940" s="85"/>
      <c r="FA1940" s="85"/>
      <c r="FB1940" s="85"/>
      <c r="FC1940" s="85"/>
      <c r="FD1940" s="85"/>
      <c r="FE1940" s="85"/>
      <c r="FF1940" s="85"/>
      <c r="FG1940" s="85"/>
      <c r="FH1940" s="85"/>
      <c r="FI1940" s="85"/>
      <c r="FJ1940" s="85"/>
      <c r="FK1940" s="85"/>
      <c r="FL1940" s="85"/>
      <c r="FM1940" s="85"/>
      <c r="FN1940" s="85"/>
      <c r="FO1940" s="85"/>
      <c r="FP1940" s="85"/>
      <c r="FQ1940" s="85"/>
      <c r="FR1940" s="85"/>
      <c r="FS1940" s="85"/>
      <c r="FT1940" s="85"/>
      <c r="FU1940" s="85"/>
      <c r="FV1940" s="85"/>
      <c r="FW1940" s="85"/>
      <c r="FX1940" s="85"/>
      <c r="FY1940" s="85"/>
      <c r="FZ1940" s="85"/>
      <c r="GA1940" s="85"/>
      <c r="GB1940" s="85"/>
      <c r="GC1940" s="85"/>
      <c r="GD1940" s="85"/>
      <c r="GE1940" s="85"/>
      <c r="GF1940" s="85"/>
      <c r="GG1940" s="85"/>
      <c r="GH1940" s="85"/>
      <c r="GI1940" s="85"/>
      <c r="GJ1940" s="85"/>
      <c r="GK1940" s="85"/>
      <c r="GL1940" s="85"/>
      <c r="GM1940" s="85"/>
      <c r="GN1940" s="85"/>
      <c r="GO1940" s="85"/>
      <c r="GP1940" s="85"/>
      <c r="GQ1940" s="85"/>
      <c r="GR1940" s="85"/>
      <c r="GS1940" s="85"/>
      <c r="GT1940" s="85"/>
      <c r="GU1940" s="85"/>
      <c r="GV1940" s="85"/>
      <c r="GW1940" s="85"/>
      <c r="GX1940" s="85"/>
      <c r="GY1940" s="85"/>
      <c r="GZ1940" s="85"/>
      <c r="HA1940" s="85"/>
      <c r="HB1940" s="85"/>
      <c r="HC1940" s="85"/>
      <c r="HD1940" s="85"/>
      <c r="HE1940" s="85"/>
      <c r="HF1940" s="85"/>
      <c r="HG1940" s="85"/>
      <c r="HH1940" s="85"/>
      <c r="HI1940" s="85"/>
      <c r="HJ1940" s="85"/>
      <c r="HK1940" s="85"/>
      <c r="HL1940" s="85"/>
      <c r="HM1940" s="85"/>
      <c r="HN1940" s="85"/>
      <c r="HO1940" s="85"/>
      <c r="HP1940" s="85"/>
      <c r="HQ1940" s="85"/>
      <c r="HR1940" s="85"/>
      <c r="HS1940" s="85"/>
      <c r="HT1940" s="85"/>
      <c r="HU1940" s="85"/>
      <c r="HV1940" s="85"/>
      <c r="HW1940" s="85"/>
      <c r="HX1940" s="85"/>
      <c r="HY1940" s="85"/>
      <c r="HZ1940" s="85"/>
      <c r="IA1940" s="85"/>
      <c r="IB1940" s="85"/>
      <c r="IC1940" s="85"/>
      <c r="ID1940" s="85"/>
      <c r="IE1940" s="85"/>
      <c r="IF1940" s="85"/>
      <c r="IG1940" s="85"/>
      <c r="IH1940" s="85"/>
      <c r="II1940" s="85"/>
      <c r="IJ1940" s="85"/>
      <c r="IK1940" s="85"/>
      <c r="IL1940" s="85"/>
      <c r="IM1940" s="85"/>
      <c r="IN1940" s="85"/>
      <c r="IO1940" s="85"/>
      <c r="IP1940" s="85"/>
      <c r="IQ1940" s="85"/>
      <c r="IR1940" s="85"/>
      <c r="IS1940" s="85"/>
      <c r="IT1940" s="85"/>
    </row>
    <row r="1941" spans="1:254" s="8" customFormat="1" ht="15">
      <c r="A1941" s="9" t="s">
        <v>13395</v>
      </c>
      <c r="B1941" s="27" t="s">
        <v>16632</v>
      </c>
      <c r="C1941" s="27" t="s">
        <v>16631</v>
      </c>
      <c r="D1941" s="27"/>
      <c r="F1941" s="85"/>
      <c r="G1941" s="85"/>
      <c r="H1941" s="85"/>
      <c r="I1941" s="85"/>
      <c r="J1941" s="85"/>
      <c r="K1941" s="85"/>
      <c r="L1941" s="85"/>
      <c r="M1941" s="85"/>
      <c r="N1941" s="85"/>
      <c r="O1941" s="85"/>
      <c r="P1941" s="85"/>
      <c r="Q1941" s="85"/>
      <c r="R1941" s="85"/>
      <c r="S1941" s="85"/>
      <c r="T1941" s="85"/>
      <c r="U1941" s="85"/>
      <c r="V1941" s="85"/>
      <c r="W1941" s="85"/>
      <c r="X1941" s="85"/>
      <c r="Y1941" s="85"/>
      <c r="Z1941" s="85"/>
      <c r="AA1941" s="85"/>
      <c r="AB1941" s="85"/>
      <c r="AC1941" s="85"/>
      <c r="AD1941" s="85"/>
      <c r="AE1941" s="85"/>
      <c r="AF1941" s="85"/>
      <c r="AG1941" s="85"/>
      <c r="AH1941" s="85"/>
      <c r="AI1941" s="85"/>
      <c r="AJ1941" s="85"/>
      <c r="AK1941" s="85"/>
      <c r="AL1941" s="85"/>
      <c r="AM1941" s="85"/>
      <c r="AN1941" s="85"/>
      <c r="AO1941" s="85"/>
      <c r="AP1941" s="85"/>
      <c r="AQ1941" s="85"/>
      <c r="AR1941" s="85"/>
      <c r="AS1941" s="85"/>
      <c r="AT1941" s="85"/>
      <c r="AU1941" s="85"/>
      <c r="AV1941" s="85"/>
      <c r="AW1941" s="85"/>
      <c r="AX1941" s="85"/>
      <c r="AY1941" s="85"/>
      <c r="AZ1941" s="85"/>
      <c r="BA1941" s="85"/>
      <c r="BB1941" s="85"/>
      <c r="BC1941" s="85"/>
      <c r="BD1941" s="85"/>
      <c r="BE1941" s="85"/>
      <c r="BF1941" s="85"/>
      <c r="BG1941" s="85"/>
      <c r="BH1941" s="85"/>
      <c r="BI1941" s="85"/>
      <c r="BJ1941" s="85"/>
      <c r="BK1941" s="85"/>
      <c r="BL1941" s="85"/>
      <c r="BM1941" s="85"/>
      <c r="BN1941" s="85"/>
      <c r="BO1941" s="85"/>
      <c r="BP1941" s="85"/>
      <c r="BQ1941" s="85"/>
      <c r="BR1941" s="85"/>
      <c r="BS1941" s="85"/>
      <c r="BT1941" s="85"/>
      <c r="BU1941" s="85"/>
      <c r="BV1941" s="85"/>
      <c r="BW1941" s="85"/>
      <c r="BX1941" s="85"/>
      <c r="BY1941" s="85"/>
      <c r="BZ1941" s="85"/>
      <c r="CA1941" s="85"/>
      <c r="CB1941" s="85"/>
      <c r="CC1941" s="85"/>
      <c r="CD1941" s="85"/>
      <c r="CE1941" s="85"/>
      <c r="CF1941" s="85"/>
      <c r="CG1941" s="85"/>
      <c r="CH1941" s="85"/>
      <c r="CI1941" s="85"/>
      <c r="CJ1941" s="85"/>
      <c r="CK1941" s="85"/>
      <c r="CL1941" s="85"/>
      <c r="CM1941" s="85"/>
      <c r="CN1941" s="85"/>
      <c r="CO1941" s="85"/>
      <c r="CP1941" s="85"/>
      <c r="CQ1941" s="85"/>
      <c r="CR1941" s="85"/>
      <c r="CS1941" s="85"/>
      <c r="CT1941" s="85"/>
      <c r="CU1941" s="85"/>
      <c r="CV1941" s="85"/>
      <c r="CW1941" s="85"/>
      <c r="CX1941" s="85"/>
      <c r="CY1941" s="85"/>
      <c r="CZ1941" s="85"/>
      <c r="DA1941" s="85"/>
      <c r="DB1941" s="85"/>
      <c r="DC1941" s="85"/>
      <c r="DD1941" s="85"/>
      <c r="DE1941" s="85"/>
      <c r="DF1941" s="85"/>
      <c r="DG1941" s="85"/>
      <c r="DH1941" s="85"/>
      <c r="DI1941" s="85"/>
      <c r="DJ1941" s="85"/>
      <c r="DK1941" s="85"/>
      <c r="DL1941" s="85"/>
      <c r="DM1941" s="85"/>
      <c r="DN1941" s="85"/>
      <c r="DO1941" s="85"/>
      <c r="DP1941" s="85"/>
      <c r="DQ1941" s="85"/>
      <c r="DR1941" s="85"/>
      <c r="DS1941" s="85"/>
      <c r="DT1941" s="85"/>
      <c r="DU1941" s="85"/>
      <c r="DV1941" s="85"/>
      <c r="DW1941" s="85"/>
      <c r="DX1941" s="85"/>
      <c r="DY1941" s="85"/>
      <c r="DZ1941" s="85"/>
      <c r="EA1941" s="85"/>
      <c r="EB1941" s="85"/>
      <c r="EC1941" s="85"/>
      <c r="ED1941" s="85"/>
      <c r="EE1941" s="85"/>
      <c r="EF1941" s="85"/>
      <c r="EG1941" s="85"/>
      <c r="EH1941" s="85"/>
      <c r="EI1941" s="85"/>
      <c r="EJ1941" s="85"/>
      <c r="EK1941" s="85"/>
      <c r="EL1941" s="85"/>
      <c r="EM1941" s="85"/>
      <c r="EN1941" s="85"/>
      <c r="EO1941" s="85"/>
      <c r="EP1941" s="85"/>
      <c r="EQ1941" s="85"/>
      <c r="ER1941" s="85"/>
      <c r="ES1941" s="85"/>
      <c r="ET1941" s="85"/>
      <c r="EU1941" s="85"/>
      <c r="EV1941" s="85"/>
      <c r="EW1941" s="85"/>
      <c r="EX1941" s="85"/>
      <c r="EY1941" s="85"/>
      <c r="EZ1941" s="85"/>
      <c r="FA1941" s="85"/>
      <c r="FB1941" s="85"/>
      <c r="FC1941" s="85"/>
      <c r="FD1941" s="85"/>
      <c r="FE1941" s="85"/>
      <c r="FF1941" s="85"/>
      <c r="FG1941" s="85"/>
      <c r="FH1941" s="85"/>
      <c r="FI1941" s="85"/>
      <c r="FJ1941" s="85"/>
      <c r="FK1941" s="85"/>
      <c r="FL1941" s="85"/>
      <c r="FM1941" s="85"/>
      <c r="FN1941" s="85"/>
      <c r="FO1941" s="85"/>
      <c r="FP1941" s="85"/>
      <c r="FQ1941" s="85"/>
      <c r="FR1941" s="85"/>
      <c r="FS1941" s="85"/>
      <c r="FT1941" s="85"/>
      <c r="FU1941" s="85"/>
      <c r="FV1941" s="85"/>
      <c r="FW1941" s="85"/>
      <c r="FX1941" s="85"/>
      <c r="FY1941" s="85"/>
      <c r="FZ1941" s="85"/>
      <c r="GA1941" s="85"/>
      <c r="GB1941" s="85"/>
      <c r="GC1941" s="85"/>
      <c r="GD1941" s="85"/>
      <c r="GE1941" s="85"/>
      <c r="GF1941" s="85"/>
      <c r="GG1941" s="85"/>
      <c r="GH1941" s="85"/>
      <c r="GI1941" s="85"/>
      <c r="GJ1941" s="85"/>
      <c r="GK1941" s="85"/>
      <c r="GL1941" s="85"/>
      <c r="GM1941" s="85"/>
      <c r="GN1941" s="85"/>
      <c r="GO1941" s="85"/>
      <c r="GP1941" s="85"/>
      <c r="GQ1941" s="85"/>
      <c r="GR1941" s="85"/>
      <c r="GS1941" s="85"/>
      <c r="GT1941" s="85"/>
      <c r="GU1941" s="85"/>
      <c r="GV1941" s="85"/>
      <c r="GW1941" s="85"/>
      <c r="GX1941" s="85"/>
      <c r="GY1941" s="85"/>
      <c r="GZ1941" s="85"/>
      <c r="HA1941" s="85"/>
      <c r="HB1941" s="85"/>
      <c r="HC1941" s="85"/>
      <c r="HD1941" s="85"/>
      <c r="HE1941" s="85"/>
      <c r="HF1941" s="85"/>
      <c r="HG1941" s="85"/>
      <c r="HH1941" s="85"/>
      <c r="HI1941" s="85"/>
      <c r="HJ1941" s="85"/>
      <c r="HK1941" s="85"/>
      <c r="HL1941" s="85"/>
      <c r="HM1941" s="85"/>
      <c r="HN1941" s="85"/>
      <c r="HO1941" s="85"/>
      <c r="HP1941" s="85"/>
      <c r="HQ1941" s="85"/>
      <c r="HR1941" s="85"/>
      <c r="HS1941" s="85"/>
      <c r="HT1941" s="85"/>
      <c r="HU1941" s="85"/>
      <c r="HV1941" s="85"/>
      <c r="HW1941" s="85"/>
      <c r="HX1941" s="85"/>
      <c r="HY1941" s="85"/>
      <c r="HZ1941" s="85"/>
      <c r="IA1941" s="85"/>
      <c r="IB1941" s="85"/>
      <c r="IC1941" s="85"/>
      <c r="ID1941" s="85"/>
      <c r="IE1941" s="85"/>
      <c r="IF1941" s="85"/>
      <c r="IG1941" s="85"/>
      <c r="IH1941" s="85"/>
      <c r="II1941" s="85"/>
      <c r="IJ1941" s="85"/>
      <c r="IK1941" s="85"/>
      <c r="IL1941" s="85"/>
      <c r="IM1941" s="85"/>
      <c r="IN1941" s="85"/>
      <c r="IO1941" s="85"/>
      <c r="IP1941" s="85"/>
      <c r="IQ1941" s="85"/>
      <c r="IR1941" s="85"/>
      <c r="IS1941" s="85"/>
      <c r="IT1941" s="85"/>
    </row>
    <row r="1942" spans="1:254" s="8" customFormat="1" ht="15">
      <c r="A1942" s="9" t="s">
        <v>13395</v>
      </c>
      <c r="B1942" s="27" t="s">
        <v>16633</v>
      </c>
      <c r="C1942" s="27" t="s">
        <v>16634</v>
      </c>
      <c r="D1942" s="27"/>
      <c r="F1942" s="85"/>
      <c r="G1942" s="85"/>
      <c r="H1942" s="85"/>
      <c r="I1942" s="85"/>
      <c r="J1942" s="85"/>
      <c r="K1942" s="85"/>
      <c r="L1942" s="85"/>
      <c r="M1942" s="85"/>
      <c r="N1942" s="85"/>
      <c r="O1942" s="85"/>
      <c r="P1942" s="85"/>
      <c r="Q1942" s="85"/>
      <c r="R1942" s="85"/>
      <c r="S1942" s="85"/>
      <c r="T1942" s="85"/>
      <c r="U1942" s="85"/>
      <c r="V1942" s="85"/>
      <c r="W1942" s="85"/>
      <c r="X1942" s="85"/>
      <c r="Y1942" s="85"/>
      <c r="Z1942" s="85"/>
      <c r="AA1942" s="85"/>
      <c r="AB1942" s="85"/>
      <c r="AC1942" s="85"/>
      <c r="AD1942" s="85"/>
      <c r="AE1942" s="85"/>
      <c r="AF1942" s="85"/>
      <c r="AG1942" s="85"/>
      <c r="AH1942" s="85"/>
      <c r="AI1942" s="85"/>
      <c r="AJ1942" s="85"/>
      <c r="AK1942" s="85"/>
      <c r="AL1942" s="85"/>
      <c r="AM1942" s="85"/>
      <c r="AN1942" s="85"/>
      <c r="AO1942" s="85"/>
      <c r="AP1942" s="85"/>
      <c r="AQ1942" s="85"/>
      <c r="AR1942" s="85"/>
      <c r="AS1942" s="85"/>
      <c r="AT1942" s="85"/>
      <c r="AU1942" s="85"/>
      <c r="AV1942" s="85"/>
      <c r="AW1942" s="85"/>
      <c r="AX1942" s="85"/>
      <c r="AY1942" s="85"/>
      <c r="AZ1942" s="85"/>
      <c r="BA1942" s="85"/>
      <c r="BB1942" s="85"/>
      <c r="BC1942" s="85"/>
      <c r="BD1942" s="85"/>
      <c r="BE1942" s="85"/>
      <c r="BF1942" s="85"/>
      <c r="BG1942" s="85"/>
      <c r="BH1942" s="85"/>
      <c r="BI1942" s="85"/>
      <c r="BJ1942" s="85"/>
      <c r="BK1942" s="85"/>
      <c r="BL1942" s="85"/>
      <c r="BM1942" s="85"/>
      <c r="BN1942" s="85"/>
      <c r="BO1942" s="85"/>
      <c r="BP1942" s="85"/>
      <c r="BQ1942" s="85"/>
      <c r="BR1942" s="85"/>
      <c r="BS1942" s="85"/>
      <c r="BT1942" s="85"/>
      <c r="BU1942" s="85"/>
      <c r="BV1942" s="85"/>
      <c r="BW1942" s="85"/>
      <c r="BX1942" s="85"/>
      <c r="BY1942" s="85"/>
      <c r="BZ1942" s="85"/>
      <c r="CA1942" s="85"/>
      <c r="CB1942" s="85"/>
      <c r="CC1942" s="85"/>
      <c r="CD1942" s="85"/>
      <c r="CE1942" s="85"/>
      <c r="CF1942" s="85"/>
      <c r="CG1942" s="85"/>
      <c r="CH1942" s="85"/>
      <c r="CI1942" s="85"/>
      <c r="CJ1942" s="85"/>
      <c r="CK1942" s="85"/>
      <c r="CL1942" s="85"/>
      <c r="CM1942" s="85"/>
      <c r="CN1942" s="85"/>
      <c r="CO1942" s="85"/>
      <c r="CP1942" s="85"/>
      <c r="CQ1942" s="85"/>
      <c r="CR1942" s="85"/>
      <c r="CS1942" s="85"/>
      <c r="CT1942" s="85"/>
      <c r="CU1942" s="85"/>
      <c r="CV1942" s="85"/>
      <c r="CW1942" s="85"/>
      <c r="CX1942" s="85"/>
      <c r="CY1942" s="85"/>
      <c r="CZ1942" s="85"/>
      <c r="DA1942" s="85"/>
      <c r="DB1942" s="85"/>
      <c r="DC1942" s="85"/>
      <c r="DD1942" s="85"/>
      <c r="DE1942" s="85"/>
      <c r="DF1942" s="85"/>
      <c r="DG1942" s="85"/>
      <c r="DH1942" s="85"/>
      <c r="DI1942" s="85"/>
      <c r="DJ1942" s="85"/>
      <c r="DK1942" s="85"/>
      <c r="DL1942" s="85"/>
      <c r="DM1942" s="85"/>
      <c r="DN1942" s="85"/>
      <c r="DO1942" s="85"/>
      <c r="DP1942" s="85"/>
      <c r="DQ1942" s="85"/>
      <c r="DR1942" s="85"/>
      <c r="DS1942" s="85"/>
      <c r="DT1942" s="85"/>
      <c r="DU1942" s="85"/>
      <c r="DV1942" s="85"/>
      <c r="DW1942" s="85"/>
      <c r="DX1942" s="85"/>
      <c r="DY1942" s="85"/>
      <c r="DZ1942" s="85"/>
      <c r="EA1942" s="85"/>
      <c r="EB1942" s="85"/>
      <c r="EC1942" s="85"/>
      <c r="ED1942" s="85"/>
      <c r="EE1942" s="85"/>
      <c r="EF1942" s="85"/>
      <c r="EG1942" s="85"/>
      <c r="EH1942" s="85"/>
      <c r="EI1942" s="85"/>
      <c r="EJ1942" s="85"/>
      <c r="EK1942" s="85"/>
      <c r="EL1942" s="85"/>
      <c r="EM1942" s="85"/>
      <c r="EN1942" s="85"/>
      <c r="EO1942" s="85"/>
      <c r="EP1942" s="85"/>
      <c r="EQ1942" s="85"/>
      <c r="ER1942" s="85"/>
      <c r="ES1942" s="85"/>
      <c r="ET1942" s="85"/>
      <c r="EU1942" s="85"/>
      <c r="EV1942" s="85"/>
      <c r="EW1942" s="85"/>
      <c r="EX1942" s="85"/>
      <c r="EY1942" s="85"/>
      <c r="EZ1942" s="85"/>
      <c r="FA1942" s="85"/>
      <c r="FB1942" s="85"/>
      <c r="FC1942" s="85"/>
      <c r="FD1942" s="85"/>
      <c r="FE1942" s="85"/>
      <c r="FF1942" s="85"/>
      <c r="FG1942" s="85"/>
      <c r="FH1942" s="85"/>
      <c r="FI1942" s="85"/>
      <c r="FJ1942" s="85"/>
      <c r="FK1942" s="85"/>
      <c r="FL1942" s="85"/>
      <c r="FM1942" s="85"/>
      <c r="FN1942" s="85"/>
      <c r="FO1942" s="85"/>
      <c r="FP1942" s="85"/>
      <c r="FQ1942" s="85"/>
      <c r="FR1942" s="85"/>
      <c r="FS1942" s="85"/>
      <c r="FT1942" s="85"/>
      <c r="FU1942" s="85"/>
      <c r="FV1942" s="85"/>
      <c r="FW1942" s="85"/>
      <c r="FX1942" s="85"/>
      <c r="FY1942" s="85"/>
      <c r="FZ1942" s="85"/>
      <c r="GA1942" s="85"/>
      <c r="GB1942" s="85"/>
      <c r="GC1942" s="85"/>
      <c r="GD1942" s="85"/>
      <c r="GE1942" s="85"/>
      <c r="GF1942" s="85"/>
      <c r="GG1942" s="85"/>
      <c r="GH1942" s="85"/>
      <c r="GI1942" s="85"/>
      <c r="GJ1942" s="85"/>
      <c r="GK1942" s="85"/>
      <c r="GL1942" s="85"/>
      <c r="GM1942" s="85"/>
      <c r="GN1942" s="85"/>
      <c r="GO1942" s="85"/>
      <c r="GP1942" s="85"/>
      <c r="GQ1942" s="85"/>
      <c r="GR1942" s="85"/>
      <c r="GS1942" s="85"/>
      <c r="GT1942" s="85"/>
      <c r="GU1942" s="85"/>
      <c r="GV1942" s="85"/>
      <c r="GW1942" s="85"/>
      <c r="GX1942" s="85"/>
      <c r="GY1942" s="85"/>
      <c r="GZ1942" s="85"/>
      <c r="HA1942" s="85"/>
      <c r="HB1942" s="85"/>
      <c r="HC1942" s="85"/>
      <c r="HD1942" s="85"/>
      <c r="HE1942" s="85"/>
      <c r="HF1942" s="85"/>
      <c r="HG1942" s="85"/>
      <c r="HH1942" s="85"/>
      <c r="HI1942" s="85"/>
      <c r="HJ1942" s="85"/>
      <c r="HK1942" s="85"/>
      <c r="HL1942" s="85"/>
      <c r="HM1942" s="85"/>
      <c r="HN1942" s="85"/>
      <c r="HO1942" s="85"/>
      <c r="HP1942" s="85"/>
      <c r="HQ1942" s="85"/>
      <c r="HR1942" s="85"/>
      <c r="HS1942" s="85"/>
      <c r="HT1942" s="85"/>
      <c r="HU1942" s="85"/>
      <c r="HV1942" s="85"/>
      <c r="HW1942" s="85"/>
      <c r="HX1942" s="85"/>
      <c r="HY1942" s="85"/>
      <c r="HZ1942" s="85"/>
      <c r="IA1942" s="85"/>
      <c r="IB1942" s="85"/>
      <c r="IC1942" s="85"/>
      <c r="ID1942" s="85"/>
      <c r="IE1942" s="85"/>
      <c r="IF1942" s="85"/>
      <c r="IG1942" s="85"/>
      <c r="IH1942" s="85"/>
      <c r="II1942" s="85"/>
      <c r="IJ1942" s="85"/>
      <c r="IK1942" s="85"/>
      <c r="IL1942" s="85"/>
      <c r="IM1942" s="85"/>
      <c r="IN1942" s="85"/>
      <c r="IO1942" s="85"/>
      <c r="IP1942" s="85"/>
      <c r="IQ1942" s="85"/>
      <c r="IR1942" s="85"/>
      <c r="IS1942" s="85"/>
      <c r="IT1942" s="85"/>
    </row>
    <row r="1943" spans="1:254" s="8" customFormat="1" ht="15">
      <c r="A1943" s="9" t="s">
        <v>13395</v>
      </c>
      <c r="B1943" s="27" t="s">
        <v>16635</v>
      </c>
      <c r="C1943" s="27" t="s">
        <v>16636</v>
      </c>
      <c r="D1943" s="27"/>
      <c r="F1943" s="85"/>
      <c r="G1943" s="85"/>
      <c r="H1943" s="85"/>
      <c r="I1943" s="85"/>
      <c r="J1943" s="85"/>
      <c r="K1943" s="85"/>
      <c r="L1943" s="85"/>
      <c r="M1943" s="85"/>
      <c r="N1943" s="85"/>
      <c r="O1943" s="85"/>
      <c r="P1943" s="85"/>
      <c r="Q1943" s="85"/>
      <c r="R1943" s="85"/>
      <c r="S1943" s="85"/>
      <c r="T1943" s="85"/>
      <c r="U1943" s="85"/>
      <c r="V1943" s="85"/>
      <c r="W1943" s="85"/>
      <c r="X1943" s="85"/>
      <c r="Y1943" s="85"/>
      <c r="Z1943" s="85"/>
      <c r="AA1943" s="85"/>
      <c r="AB1943" s="85"/>
      <c r="AC1943" s="85"/>
      <c r="AD1943" s="85"/>
      <c r="AE1943" s="85"/>
      <c r="AF1943" s="85"/>
      <c r="AG1943" s="85"/>
      <c r="AH1943" s="85"/>
      <c r="AI1943" s="85"/>
      <c r="AJ1943" s="85"/>
      <c r="AK1943" s="85"/>
      <c r="AL1943" s="85"/>
      <c r="AM1943" s="85"/>
      <c r="AN1943" s="85"/>
      <c r="AO1943" s="85"/>
      <c r="AP1943" s="85"/>
      <c r="AQ1943" s="85"/>
      <c r="AR1943" s="85"/>
      <c r="AS1943" s="85"/>
      <c r="AT1943" s="85"/>
      <c r="AU1943" s="85"/>
      <c r="AV1943" s="85"/>
      <c r="AW1943" s="85"/>
      <c r="AX1943" s="85"/>
      <c r="AY1943" s="85"/>
      <c r="AZ1943" s="85"/>
      <c r="BA1943" s="85"/>
      <c r="BB1943" s="85"/>
      <c r="BC1943" s="85"/>
      <c r="BD1943" s="85"/>
      <c r="BE1943" s="85"/>
      <c r="BF1943" s="85"/>
      <c r="BG1943" s="85"/>
      <c r="BH1943" s="85"/>
      <c r="BI1943" s="85"/>
      <c r="BJ1943" s="85"/>
      <c r="BK1943" s="85"/>
      <c r="BL1943" s="85"/>
      <c r="BM1943" s="85"/>
      <c r="BN1943" s="85"/>
      <c r="BO1943" s="85"/>
      <c r="BP1943" s="85"/>
      <c r="BQ1943" s="85"/>
      <c r="BR1943" s="85"/>
      <c r="BS1943" s="85"/>
      <c r="BT1943" s="85"/>
      <c r="BU1943" s="85"/>
      <c r="BV1943" s="85"/>
      <c r="BW1943" s="85"/>
      <c r="BX1943" s="85"/>
      <c r="BY1943" s="85"/>
      <c r="BZ1943" s="85"/>
      <c r="CA1943" s="85"/>
      <c r="CB1943" s="85"/>
      <c r="CC1943" s="85"/>
      <c r="CD1943" s="85"/>
      <c r="CE1943" s="85"/>
      <c r="CF1943" s="85"/>
      <c r="CG1943" s="85"/>
      <c r="CH1943" s="85"/>
      <c r="CI1943" s="85"/>
      <c r="CJ1943" s="85"/>
      <c r="CK1943" s="85"/>
      <c r="CL1943" s="85"/>
      <c r="CM1943" s="85"/>
      <c r="CN1943" s="85"/>
      <c r="CO1943" s="85"/>
      <c r="CP1943" s="85"/>
      <c r="CQ1943" s="85"/>
      <c r="CR1943" s="85"/>
      <c r="CS1943" s="85"/>
      <c r="CT1943" s="85"/>
      <c r="CU1943" s="85"/>
      <c r="CV1943" s="85"/>
      <c r="CW1943" s="85"/>
      <c r="CX1943" s="85"/>
      <c r="CY1943" s="85"/>
      <c r="CZ1943" s="85"/>
      <c r="DA1943" s="85"/>
      <c r="DB1943" s="85"/>
      <c r="DC1943" s="85"/>
      <c r="DD1943" s="85"/>
      <c r="DE1943" s="85"/>
      <c r="DF1943" s="85"/>
      <c r="DG1943" s="85"/>
      <c r="DH1943" s="85"/>
      <c r="DI1943" s="85"/>
      <c r="DJ1943" s="85"/>
      <c r="DK1943" s="85"/>
      <c r="DL1943" s="85"/>
      <c r="DM1943" s="85"/>
      <c r="DN1943" s="85"/>
      <c r="DO1943" s="85"/>
      <c r="DP1943" s="85"/>
      <c r="DQ1943" s="85"/>
      <c r="DR1943" s="85"/>
      <c r="DS1943" s="85"/>
      <c r="DT1943" s="85"/>
      <c r="DU1943" s="85"/>
      <c r="DV1943" s="85"/>
      <c r="DW1943" s="85"/>
      <c r="DX1943" s="85"/>
      <c r="DY1943" s="85"/>
      <c r="DZ1943" s="85"/>
      <c r="EA1943" s="85"/>
      <c r="EB1943" s="85"/>
      <c r="EC1943" s="85"/>
      <c r="ED1943" s="85"/>
      <c r="EE1943" s="85"/>
      <c r="EF1943" s="85"/>
      <c r="EG1943" s="85"/>
      <c r="EH1943" s="85"/>
      <c r="EI1943" s="85"/>
      <c r="EJ1943" s="85"/>
      <c r="EK1943" s="85"/>
      <c r="EL1943" s="85"/>
      <c r="EM1943" s="85"/>
      <c r="EN1943" s="85"/>
      <c r="EO1943" s="85"/>
      <c r="EP1943" s="85"/>
      <c r="EQ1943" s="85"/>
      <c r="ER1943" s="85"/>
      <c r="ES1943" s="85"/>
      <c r="ET1943" s="85"/>
      <c r="EU1943" s="85"/>
      <c r="EV1943" s="85"/>
      <c r="EW1943" s="85"/>
      <c r="EX1943" s="85"/>
      <c r="EY1943" s="85"/>
      <c r="EZ1943" s="85"/>
      <c r="FA1943" s="85"/>
      <c r="FB1943" s="85"/>
      <c r="FC1943" s="85"/>
      <c r="FD1943" s="85"/>
      <c r="FE1943" s="85"/>
      <c r="FF1943" s="85"/>
      <c r="FG1943" s="85"/>
      <c r="FH1943" s="85"/>
      <c r="FI1943" s="85"/>
      <c r="FJ1943" s="85"/>
      <c r="FK1943" s="85"/>
      <c r="FL1943" s="85"/>
      <c r="FM1943" s="85"/>
      <c r="FN1943" s="85"/>
      <c r="FO1943" s="85"/>
      <c r="FP1943" s="85"/>
      <c r="FQ1943" s="85"/>
      <c r="FR1943" s="85"/>
      <c r="FS1943" s="85"/>
      <c r="FT1943" s="85"/>
      <c r="FU1943" s="85"/>
      <c r="FV1943" s="85"/>
      <c r="FW1943" s="85"/>
      <c r="FX1943" s="85"/>
      <c r="FY1943" s="85"/>
      <c r="FZ1943" s="85"/>
      <c r="GA1943" s="85"/>
      <c r="GB1943" s="85"/>
      <c r="GC1943" s="85"/>
      <c r="GD1943" s="85"/>
      <c r="GE1943" s="85"/>
      <c r="GF1943" s="85"/>
      <c r="GG1943" s="85"/>
      <c r="GH1943" s="85"/>
      <c r="GI1943" s="85"/>
      <c r="GJ1943" s="85"/>
      <c r="GK1943" s="85"/>
      <c r="GL1943" s="85"/>
      <c r="GM1943" s="85"/>
      <c r="GN1943" s="85"/>
      <c r="GO1943" s="85"/>
      <c r="GP1943" s="85"/>
      <c r="GQ1943" s="85"/>
      <c r="GR1943" s="85"/>
      <c r="GS1943" s="85"/>
      <c r="GT1943" s="85"/>
      <c r="GU1943" s="85"/>
      <c r="GV1943" s="85"/>
      <c r="GW1943" s="85"/>
      <c r="GX1943" s="85"/>
      <c r="GY1943" s="85"/>
      <c r="GZ1943" s="85"/>
      <c r="HA1943" s="85"/>
      <c r="HB1943" s="85"/>
      <c r="HC1943" s="85"/>
      <c r="HD1943" s="85"/>
      <c r="HE1943" s="85"/>
      <c r="HF1943" s="85"/>
      <c r="HG1943" s="85"/>
      <c r="HH1943" s="85"/>
      <c r="HI1943" s="85"/>
      <c r="HJ1943" s="85"/>
      <c r="HK1943" s="85"/>
      <c r="HL1943" s="85"/>
      <c r="HM1943" s="85"/>
      <c r="HN1943" s="85"/>
      <c r="HO1943" s="85"/>
      <c r="HP1943" s="85"/>
      <c r="HQ1943" s="85"/>
      <c r="HR1943" s="85"/>
      <c r="HS1943" s="85"/>
      <c r="HT1943" s="85"/>
      <c r="HU1943" s="85"/>
      <c r="HV1943" s="85"/>
      <c r="HW1943" s="85"/>
      <c r="HX1943" s="85"/>
      <c r="HY1943" s="85"/>
      <c r="HZ1943" s="85"/>
      <c r="IA1943" s="85"/>
      <c r="IB1943" s="85"/>
      <c r="IC1943" s="85"/>
      <c r="ID1943" s="85"/>
      <c r="IE1943" s="85"/>
      <c r="IF1943" s="85"/>
      <c r="IG1943" s="85"/>
      <c r="IH1943" s="85"/>
      <c r="II1943" s="85"/>
      <c r="IJ1943" s="85"/>
      <c r="IK1943" s="85"/>
      <c r="IL1943" s="85"/>
      <c r="IM1943" s="85"/>
      <c r="IN1943" s="85"/>
      <c r="IO1943" s="85"/>
      <c r="IP1943" s="85"/>
      <c r="IQ1943" s="85"/>
      <c r="IR1943" s="85"/>
      <c r="IS1943" s="85"/>
      <c r="IT1943" s="85"/>
    </row>
    <row r="1944" spans="1:254" s="27" customFormat="1" ht="15">
      <c r="A1944" s="8" t="s">
        <v>13395</v>
      </c>
      <c r="B1944" s="27" t="s">
        <v>16637</v>
      </c>
      <c r="C1944" s="31" t="s">
        <v>16638</v>
      </c>
    </row>
    <row r="1945" spans="1:254" s="27" customFormat="1" ht="15">
      <c r="A1945" s="8" t="s">
        <v>13395</v>
      </c>
      <c r="B1945" s="27" t="s">
        <v>16639</v>
      </c>
      <c r="C1945" s="31" t="s">
        <v>16638</v>
      </c>
    </row>
    <row r="1946" spans="1:254" s="27" customFormat="1" ht="15">
      <c r="A1946" s="8" t="s">
        <v>13395</v>
      </c>
      <c r="B1946" s="27" t="s">
        <v>16640</v>
      </c>
      <c r="C1946" s="31" t="s">
        <v>16638</v>
      </c>
    </row>
    <row r="1947" spans="1:254" s="27" customFormat="1" ht="15">
      <c r="A1947" s="8" t="s">
        <v>13395</v>
      </c>
      <c r="B1947" s="27" t="s">
        <v>16641</v>
      </c>
      <c r="C1947" s="31" t="s">
        <v>16638</v>
      </c>
    </row>
    <row r="1948" spans="1:254" s="27" customFormat="1" ht="15">
      <c r="A1948" s="8" t="s">
        <v>13395</v>
      </c>
      <c r="B1948" s="27" t="s">
        <v>16642</v>
      </c>
      <c r="C1948" s="31" t="s">
        <v>16638</v>
      </c>
    </row>
    <row r="1949" spans="1:254" s="27" customFormat="1" ht="15">
      <c r="A1949" s="8" t="s">
        <v>13395</v>
      </c>
      <c r="B1949" s="27" t="s">
        <v>16643</v>
      </c>
      <c r="C1949" s="31" t="s">
        <v>16638</v>
      </c>
    </row>
    <row r="1950" spans="1:254" s="27" customFormat="1" ht="15">
      <c r="A1950" s="8" t="s">
        <v>13395</v>
      </c>
      <c r="B1950" s="27" t="s">
        <v>16644</v>
      </c>
      <c r="C1950" s="31" t="s">
        <v>16638</v>
      </c>
    </row>
    <row r="1951" spans="1:254" s="27" customFormat="1" ht="15">
      <c r="A1951" s="8" t="s">
        <v>13395</v>
      </c>
      <c r="B1951" s="31" t="s">
        <v>16645</v>
      </c>
      <c r="C1951" s="27" t="s">
        <v>16646</v>
      </c>
    </row>
    <row r="1952" spans="1:254" s="27" customFormat="1" ht="15">
      <c r="A1952" s="8" t="s">
        <v>13395</v>
      </c>
      <c r="B1952" s="31" t="s">
        <v>16647</v>
      </c>
      <c r="C1952" s="78" t="s">
        <v>16648</v>
      </c>
    </row>
    <row r="1953" spans="1:255" s="27" customFormat="1" ht="15">
      <c r="A1953" s="8" t="s">
        <v>13395</v>
      </c>
      <c r="B1953" s="31" t="s">
        <v>16649</v>
      </c>
      <c r="C1953" s="78" t="s">
        <v>16648</v>
      </c>
    </row>
    <row r="1954" spans="1:255" s="27" customFormat="1" ht="15">
      <c r="A1954" s="8" t="s">
        <v>13395</v>
      </c>
      <c r="B1954" s="31" t="s">
        <v>16650</v>
      </c>
      <c r="C1954" s="78" t="s">
        <v>16648</v>
      </c>
    </row>
    <row r="1955" spans="1:255" s="27" customFormat="1" ht="15">
      <c r="A1955" s="8" t="s">
        <v>13395</v>
      </c>
      <c r="B1955" s="31" t="s">
        <v>16651</v>
      </c>
      <c r="C1955" s="78" t="s">
        <v>16648</v>
      </c>
    </row>
    <row r="1956" spans="1:255" s="27" customFormat="1" ht="15">
      <c r="A1956" s="8" t="s">
        <v>13395</v>
      </c>
      <c r="B1956" s="31" t="s">
        <v>16652</v>
      </c>
      <c r="C1956" s="78" t="s">
        <v>16648</v>
      </c>
    </row>
    <row r="1957" spans="1:255" s="27" customFormat="1" ht="15">
      <c r="A1957" s="8" t="s">
        <v>13395</v>
      </c>
      <c r="B1957" s="31" t="s">
        <v>16653</v>
      </c>
      <c r="C1957" s="78" t="s">
        <v>16648</v>
      </c>
    </row>
    <row r="1958" spans="1:255" s="27" customFormat="1" ht="15">
      <c r="A1958" s="8" t="s">
        <v>13395</v>
      </c>
      <c r="B1958" s="31" t="s">
        <v>16654</v>
      </c>
      <c r="C1958" s="78" t="s">
        <v>16648</v>
      </c>
    </row>
    <row r="1959" spans="1:255" s="27" customFormat="1" ht="15">
      <c r="A1959" s="8" t="s">
        <v>13395</v>
      </c>
      <c r="B1959" s="31" t="s">
        <v>16655</v>
      </c>
      <c r="C1959" s="78" t="s">
        <v>16648</v>
      </c>
    </row>
    <row r="1960" spans="1:255" s="27" customFormat="1" ht="15">
      <c r="A1960" s="8" t="s">
        <v>13395</v>
      </c>
      <c r="B1960" s="31" t="s">
        <v>16656</v>
      </c>
      <c r="C1960" s="78" t="s">
        <v>16648</v>
      </c>
    </row>
    <row r="1961" spans="1:255" s="27" customFormat="1" ht="15">
      <c r="A1961" s="8" t="s">
        <v>13395</v>
      </c>
      <c r="B1961" s="31" t="s">
        <v>16657</v>
      </c>
      <c r="C1961" s="78" t="s">
        <v>16648</v>
      </c>
    </row>
    <row r="1962" spans="1:255" s="8" customFormat="1" ht="15">
      <c r="A1962" s="9" t="s">
        <v>13395</v>
      </c>
      <c r="B1962" s="27" t="s">
        <v>16658</v>
      </c>
      <c r="C1962" s="27" t="s">
        <v>16659</v>
      </c>
      <c r="D1962" s="27"/>
      <c r="F1962" s="85"/>
      <c r="G1962" s="85"/>
      <c r="H1962" s="85"/>
      <c r="I1962" s="85"/>
      <c r="J1962" s="85"/>
      <c r="K1962" s="85"/>
      <c r="L1962" s="85"/>
      <c r="M1962" s="85"/>
      <c r="N1962" s="85"/>
      <c r="O1962" s="85"/>
      <c r="P1962" s="85"/>
      <c r="Q1962" s="85"/>
      <c r="R1962" s="85"/>
      <c r="S1962" s="85"/>
      <c r="T1962" s="85"/>
      <c r="U1962" s="85"/>
      <c r="V1962" s="85"/>
      <c r="W1962" s="85"/>
      <c r="X1962" s="85"/>
      <c r="Y1962" s="85"/>
      <c r="Z1962" s="85"/>
      <c r="AA1962" s="85"/>
      <c r="AB1962" s="85"/>
      <c r="AC1962" s="85"/>
      <c r="AD1962" s="85"/>
      <c r="AE1962" s="85"/>
      <c r="AF1962" s="85"/>
      <c r="AG1962" s="85"/>
      <c r="AH1962" s="85"/>
      <c r="AI1962" s="85"/>
      <c r="AJ1962" s="85"/>
      <c r="AK1962" s="85"/>
      <c r="AL1962" s="85"/>
      <c r="AM1962" s="85"/>
      <c r="AN1962" s="85"/>
      <c r="AO1962" s="85"/>
      <c r="AP1962" s="85"/>
      <c r="AQ1962" s="85"/>
      <c r="AR1962" s="85"/>
      <c r="AS1962" s="85"/>
      <c r="AT1962" s="85"/>
      <c r="AU1962" s="85"/>
      <c r="AV1962" s="85"/>
      <c r="AW1962" s="85"/>
      <c r="AX1962" s="85"/>
      <c r="AY1962" s="85"/>
      <c r="AZ1962" s="85"/>
      <c r="BA1962" s="85"/>
      <c r="BB1962" s="85"/>
      <c r="BC1962" s="85"/>
      <c r="BD1962" s="85"/>
      <c r="BE1962" s="85"/>
      <c r="BF1962" s="85"/>
      <c r="BG1962" s="85"/>
      <c r="BH1962" s="85"/>
      <c r="BI1962" s="85"/>
      <c r="BJ1962" s="85"/>
      <c r="BK1962" s="85"/>
      <c r="BL1962" s="85"/>
      <c r="BM1962" s="85"/>
      <c r="BN1962" s="85"/>
      <c r="BO1962" s="85"/>
      <c r="BP1962" s="85"/>
      <c r="BQ1962" s="85"/>
      <c r="BR1962" s="85"/>
      <c r="BS1962" s="85"/>
      <c r="BT1962" s="85"/>
      <c r="BU1962" s="85"/>
      <c r="BV1962" s="85"/>
      <c r="BW1962" s="85"/>
      <c r="BX1962" s="85"/>
      <c r="BY1962" s="85"/>
      <c r="BZ1962" s="85"/>
      <c r="CA1962" s="85"/>
      <c r="CB1962" s="85"/>
      <c r="CC1962" s="85"/>
      <c r="CD1962" s="85"/>
      <c r="CE1962" s="85"/>
      <c r="CF1962" s="85"/>
      <c r="CG1962" s="85"/>
      <c r="CH1962" s="85"/>
      <c r="CI1962" s="85"/>
      <c r="CJ1962" s="85"/>
      <c r="CK1962" s="85"/>
      <c r="CL1962" s="85"/>
      <c r="CM1962" s="85"/>
      <c r="CN1962" s="85"/>
      <c r="CO1962" s="85"/>
      <c r="CP1962" s="85"/>
      <c r="CQ1962" s="85"/>
      <c r="CR1962" s="85"/>
      <c r="CS1962" s="85"/>
      <c r="CT1962" s="85"/>
      <c r="CU1962" s="85"/>
      <c r="CV1962" s="85"/>
      <c r="CW1962" s="85"/>
      <c r="CX1962" s="85"/>
      <c r="CY1962" s="85"/>
      <c r="CZ1962" s="85"/>
      <c r="DA1962" s="85"/>
      <c r="DB1962" s="85"/>
      <c r="DC1962" s="85"/>
      <c r="DD1962" s="85"/>
      <c r="DE1962" s="85"/>
      <c r="DF1962" s="85"/>
      <c r="DG1962" s="85"/>
      <c r="DH1962" s="85"/>
      <c r="DI1962" s="85"/>
      <c r="DJ1962" s="85"/>
      <c r="DK1962" s="85"/>
      <c r="DL1962" s="85"/>
      <c r="DM1962" s="85"/>
      <c r="DN1962" s="85"/>
      <c r="DO1962" s="85"/>
      <c r="DP1962" s="85"/>
      <c r="DQ1962" s="85"/>
      <c r="DR1962" s="85"/>
      <c r="DS1962" s="85"/>
      <c r="DT1962" s="85"/>
      <c r="DU1962" s="85"/>
      <c r="DV1962" s="85"/>
      <c r="DW1962" s="85"/>
      <c r="DX1962" s="85"/>
      <c r="DY1962" s="85"/>
      <c r="DZ1962" s="85"/>
      <c r="EA1962" s="85"/>
      <c r="EB1962" s="85"/>
      <c r="EC1962" s="85"/>
      <c r="ED1962" s="85"/>
      <c r="EE1962" s="85"/>
      <c r="EF1962" s="85"/>
      <c r="EG1962" s="85"/>
      <c r="EH1962" s="85"/>
      <c r="EI1962" s="85"/>
      <c r="EJ1962" s="85"/>
      <c r="EK1962" s="85"/>
      <c r="EL1962" s="85"/>
      <c r="EM1962" s="85"/>
      <c r="EN1962" s="85"/>
      <c r="EO1962" s="85"/>
      <c r="EP1962" s="85"/>
      <c r="EQ1962" s="85"/>
      <c r="ER1962" s="85"/>
      <c r="ES1962" s="85"/>
      <c r="ET1962" s="85"/>
      <c r="EU1962" s="85"/>
      <c r="EV1962" s="85"/>
      <c r="EW1962" s="85"/>
      <c r="EX1962" s="85"/>
      <c r="EY1962" s="85"/>
      <c r="EZ1962" s="85"/>
      <c r="FA1962" s="85"/>
      <c r="FB1962" s="85"/>
      <c r="FC1962" s="85"/>
      <c r="FD1962" s="85"/>
      <c r="FE1962" s="85"/>
      <c r="FF1962" s="85"/>
      <c r="FG1962" s="85"/>
      <c r="FH1962" s="85"/>
      <c r="FI1962" s="85"/>
      <c r="FJ1962" s="85"/>
      <c r="FK1962" s="85"/>
      <c r="FL1962" s="85"/>
      <c r="FM1962" s="85"/>
      <c r="FN1962" s="85"/>
      <c r="FO1962" s="85"/>
      <c r="FP1962" s="85"/>
      <c r="FQ1962" s="85"/>
      <c r="FR1962" s="85"/>
      <c r="FS1962" s="85"/>
      <c r="FT1962" s="85"/>
      <c r="FU1962" s="85"/>
      <c r="FV1962" s="85"/>
      <c r="FW1962" s="85"/>
      <c r="FX1962" s="85"/>
      <c r="FY1962" s="85"/>
      <c r="FZ1962" s="85"/>
      <c r="GA1962" s="85"/>
      <c r="GB1962" s="85"/>
      <c r="GC1962" s="85"/>
      <c r="GD1962" s="85"/>
      <c r="GE1962" s="85"/>
      <c r="GF1962" s="85"/>
      <c r="GG1962" s="85"/>
      <c r="GH1962" s="85"/>
      <c r="GI1962" s="85"/>
      <c r="GJ1962" s="85"/>
      <c r="GK1962" s="85"/>
      <c r="GL1962" s="85"/>
      <c r="GM1962" s="85"/>
      <c r="GN1962" s="85"/>
      <c r="GO1962" s="85"/>
      <c r="GP1962" s="85"/>
      <c r="GQ1962" s="85"/>
      <c r="GR1962" s="85"/>
      <c r="GS1962" s="85"/>
      <c r="GT1962" s="85"/>
      <c r="GU1962" s="85"/>
      <c r="GV1962" s="85"/>
      <c r="GW1962" s="85"/>
      <c r="GX1962" s="85"/>
      <c r="GY1962" s="85"/>
      <c r="GZ1962" s="85"/>
      <c r="HA1962" s="85"/>
      <c r="HB1962" s="85"/>
      <c r="HC1962" s="85"/>
      <c r="HD1962" s="85"/>
      <c r="HE1962" s="85"/>
      <c r="HF1962" s="85"/>
      <c r="HG1962" s="85"/>
      <c r="HH1962" s="85"/>
      <c r="HI1962" s="85"/>
      <c r="HJ1962" s="85"/>
      <c r="HK1962" s="85"/>
      <c r="HL1962" s="85"/>
      <c r="HM1962" s="85"/>
      <c r="HN1962" s="85"/>
      <c r="HO1962" s="85"/>
      <c r="HP1962" s="85"/>
      <c r="HQ1962" s="85"/>
      <c r="HR1962" s="85"/>
      <c r="HS1962" s="85"/>
      <c r="HT1962" s="85"/>
      <c r="HU1962" s="85"/>
      <c r="HV1962" s="85"/>
      <c r="HW1962" s="85"/>
      <c r="HX1962" s="85"/>
      <c r="HY1962" s="85"/>
      <c r="HZ1962" s="85"/>
      <c r="IA1962" s="85"/>
      <c r="IB1962" s="85"/>
      <c r="IC1962" s="85"/>
      <c r="ID1962" s="85"/>
      <c r="IE1962" s="85"/>
      <c r="IF1962" s="85"/>
      <c r="IG1962" s="85"/>
      <c r="IH1962" s="85"/>
      <c r="II1962" s="85"/>
      <c r="IJ1962" s="85"/>
      <c r="IK1962" s="85"/>
      <c r="IL1962" s="85"/>
      <c r="IM1962" s="85"/>
      <c r="IN1962" s="85"/>
      <c r="IO1962" s="85"/>
      <c r="IP1962" s="85"/>
      <c r="IQ1962" s="85"/>
      <c r="IR1962" s="85"/>
      <c r="IS1962" s="85"/>
      <c r="IT1962" s="85"/>
    </row>
    <row r="1963" spans="1:255" s="27" customFormat="1" ht="15">
      <c r="A1963" s="8" t="s">
        <v>13395</v>
      </c>
      <c r="B1963" s="31" t="s">
        <v>16660</v>
      </c>
      <c r="C1963" s="78" t="s">
        <v>16661</v>
      </c>
    </row>
    <row r="1965" spans="1:255" s="8" customFormat="1">
      <c r="A1965" s="8" t="s">
        <v>13383</v>
      </c>
      <c r="B1965" s="8" t="s">
        <v>16662</v>
      </c>
      <c r="C1965" s="34" t="s">
        <v>16663</v>
      </c>
      <c r="E1965" s="46"/>
      <c r="G1965" s="85"/>
      <c r="H1965" s="85"/>
      <c r="I1965" s="85"/>
      <c r="J1965" s="85"/>
      <c r="K1965" s="85"/>
      <c r="L1965" s="85"/>
      <c r="M1965" s="85"/>
      <c r="N1965" s="85"/>
      <c r="O1965" s="85"/>
      <c r="P1965" s="85"/>
      <c r="Q1965" s="85"/>
      <c r="R1965" s="85"/>
      <c r="S1965" s="85"/>
      <c r="T1965" s="85"/>
      <c r="U1965" s="85"/>
      <c r="V1965" s="85"/>
      <c r="W1965" s="85"/>
      <c r="X1965" s="85"/>
      <c r="Y1965" s="85"/>
      <c r="Z1965" s="85"/>
      <c r="AA1965" s="85"/>
      <c r="AB1965" s="85"/>
      <c r="AC1965" s="85"/>
      <c r="AD1965" s="85"/>
      <c r="AE1965" s="85"/>
      <c r="AF1965" s="85"/>
      <c r="AG1965" s="85"/>
      <c r="AH1965" s="85"/>
      <c r="AI1965" s="85"/>
      <c r="AJ1965" s="85"/>
      <c r="AK1965" s="85"/>
      <c r="AL1965" s="85"/>
      <c r="AM1965" s="85"/>
      <c r="AN1965" s="85"/>
      <c r="AO1965" s="85"/>
      <c r="AP1965" s="85"/>
      <c r="AQ1965" s="85"/>
      <c r="AR1965" s="85"/>
      <c r="AS1965" s="85"/>
      <c r="AT1965" s="85"/>
      <c r="AU1965" s="85"/>
      <c r="AV1965" s="85"/>
      <c r="AW1965" s="85"/>
      <c r="AX1965" s="85"/>
      <c r="AY1965" s="85"/>
      <c r="AZ1965" s="85"/>
      <c r="BA1965" s="85"/>
      <c r="BB1965" s="85"/>
      <c r="BC1965" s="85"/>
      <c r="BD1965" s="85"/>
      <c r="BE1965" s="85"/>
      <c r="BF1965" s="85"/>
      <c r="BG1965" s="85"/>
      <c r="BH1965" s="85"/>
      <c r="BI1965" s="85"/>
      <c r="BJ1965" s="85"/>
      <c r="BK1965" s="85"/>
      <c r="BL1965" s="85"/>
      <c r="BM1965" s="85"/>
      <c r="BN1965" s="85"/>
      <c r="BO1965" s="85"/>
      <c r="BP1965" s="85"/>
      <c r="BQ1965" s="85"/>
      <c r="BR1965" s="85"/>
      <c r="BS1965" s="85"/>
      <c r="BT1965" s="85"/>
      <c r="BU1965" s="85"/>
      <c r="BV1965" s="85"/>
      <c r="BW1965" s="85"/>
      <c r="BX1965" s="85"/>
      <c r="BY1965" s="85"/>
      <c r="BZ1965" s="85"/>
      <c r="CA1965" s="85"/>
      <c r="CB1965" s="85"/>
      <c r="CC1965" s="85"/>
      <c r="CD1965" s="85"/>
      <c r="CE1965" s="85"/>
      <c r="CF1965" s="85"/>
      <c r="CG1965" s="85"/>
      <c r="CH1965" s="85"/>
      <c r="CI1965" s="85"/>
      <c r="CJ1965" s="85"/>
      <c r="CK1965" s="85"/>
      <c r="CL1965" s="85"/>
      <c r="CM1965" s="85"/>
      <c r="CN1965" s="85"/>
      <c r="CO1965" s="85"/>
      <c r="CP1965" s="85"/>
      <c r="CQ1965" s="85"/>
      <c r="CR1965" s="85"/>
      <c r="CS1965" s="85"/>
      <c r="CT1965" s="85"/>
      <c r="CU1965" s="85"/>
      <c r="CV1965" s="85"/>
      <c r="CW1965" s="85"/>
      <c r="CX1965" s="85"/>
      <c r="CY1965" s="85"/>
      <c r="CZ1965" s="85"/>
      <c r="DA1965" s="85"/>
      <c r="DB1965" s="85"/>
      <c r="DC1965" s="85"/>
      <c r="DD1965" s="85"/>
      <c r="DE1965" s="85"/>
      <c r="DF1965" s="85"/>
      <c r="DG1965" s="85"/>
      <c r="DH1965" s="85"/>
      <c r="DI1965" s="85"/>
      <c r="DJ1965" s="85"/>
      <c r="DK1965" s="85"/>
      <c r="DL1965" s="85"/>
      <c r="DM1965" s="85"/>
      <c r="DN1965" s="85"/>
      <c r="DO1965" s="85"/>
      <c r="DP1965" s="85"/>
      <c r="DQ1965" s="85"/>
      <c r="DR1965" s="85"/>
      <c r="DS1965" s="85"/>
      <c r="DT1965" s="85"/>
      <c r="DU1965" s="85"/>
      <c r="DV1965" s="85"/>
      <c r="DW1965" s="85"/>
      <c r="DX1965" s="85"/>
      <c r="DY1965" s="85"/>
      <c r="DZ1965" s="85"/>
      <c r="EA1965" s="85"/>
      <c r="EB1965" s="85"/>
      <c r="EC1965" s="85"/>
      <c r="ED1965" s="85"/>
      <c r="EE1965" s="85"/>
      <c r="EF1965" s="85"/>
      <c r="EG1965" s="85"/>
      <c r="EH1965" s="85"/>
      <c r="EI1965" s="85"/>
      <c r="EJ1965" s="85"/>
      <c r="EK1965" s="85"/>
      <c r="EL1965" s="85"/>
      <c r="EM1965" s="85"/>
      <c r="EN1965" s="85"/>
      <c r="EO1965" s="85"/>
      <c r="EP1965" s="85"/>
      <c r="EQ1965" s="85"/>
      <c r="ER1965" s="85"/>
      <c r="ES1965" s="85"/>
      <c r="ET1965" s="85"/>
      <c r="EU1965" s="85"/>
      <c r="EV1965" s="85"/>
      <c r="EW1965" s="85"/>
      <c r="EX1965" s="85"/>
      <c r="EY1965" s="85"/>
      <c r="EZ1965" s="85"/>
      <c r="FA1965" s="85"/>
      <c r="FB1965" s="85"/>
      <c r="FC1965" s="85"/>
      <c r="FD1965" s="85"/>
      <c r="FE1965" s="85"/>
      <c r="FF1965" s="85"/>
      <c r="FG1965" s="85"/>
      <c r="FH1965" s="85"/>
      <c r="FI1965" s="85"/>
      <c r="FJ1965" s="85"/>
      <c r="FK1965" s="85"/>
      <c r="FL1965" s="85"/>
      <c r="FM1965" s="85"/>
      <c r="FN1965" s="85"/>
      <c r="FO1965" s="85"/>
      <c r="FP1965" s="85"/>
      <c r="FQ1965" s="85"/>
      <c r="FR1965" s="85"/>
      <c r="FS1965" s="85"/>
      <c r="FT1965" s="85"/>
      <c r="FU1965" s="85"/>
      <c r="FV1965" s="85"/>
      <c r="FW1965" s="85"/>
      <c r="FX1965" s="85"/>
      <c r="FY1965" s="85"/>
      <c r="FZ1965" s="85"/>
      <c r="GA1965" s="85"/>
      <c r="GB1965" s="85"/>
      <c r="GC1965" s="85"/>
      <c r="GD1965" s="85"/>
      <c r="GE1965" s="85"/>
      <c r="GF1965" s="85"/>
      <c r="GG1965" s="85"/>
      <c r="GH1965" s="85"/>
      <c r="GI1965" s="85"/>
      <c r="GJ1965" s="85"/>
      <c r="GK1965" s="85"/>
      <c r="GL1965" s="85"/>
      <c r="GM1965" s="85"/>
      <c r="GN1965" s="85"/>
      <c r="GO1965" s="85"/>
      <c r="GP1965" s="85"/>
      <c r="GQ1965" s="85"/>
      <c r="GR1965" s="85"/>
      <c r="GS1965" s="85"/>
      <c r="GT1965" s="85"/>
      <c r="GU1965" s="85"/>
      <c r="GV1965" s="85"/>
      <c r="GW1965" s="85"/>
      <c r="GX1965" s="85"/>
      <c r="GY1965" s="85"/>
      <c r="GZ1965" s="85"/>
      <c r="HA1965" s="85"/>
      <c r="HB1965" s="85"/>
      <c r="HC1965" s="85"/>
      <c r="HD1965" s="85"/>
      <c r="HE1965" s="85"/>
      <c r="HF1965" s="85"/>
      <c r="HG1965" s="85"/>
      <c r="HH1965" s="85"/>
      <c r="HI1965" s="85"/>
      <c r="HJ1965" s="85"/>
      <c r="HK1965" s="85"/>
      <c r="HL1965" s="85"/>
      <c r="HM1965" s="85"/>
      <c r="HN1965" s="85"/>
      <c r="HO1965" s="85"/>
      <c r="HP1965" s="85"/>
      <c r="HQ1965" s="85"/>
      <c r="HR1965" s="85"/>
      <c r="HS1965" s="85"/>
      <c r="HT1965" s="85"/>
      <c r="HU1965" s="85"/>
      <c r="HV1965" s="85"/>
      <c r="HW1965" s="85"/>
      <c r="HX1965" s="85"/>
      <c r="HY1965" s="85"/>
      <c r="HZ1965" s="85"/>
      <c r="IA1965" s="85"/>
      <c r="IB1965" s="85"/>
      <c r="IC1965" s="85"/>
      <c r="ID1965" s="85"/>
      <c r="IE1965" s="85"/>
      <c r="IF1965" s="85"/>
      <c r="IG1965" s="85"/>
      <c r="IH1965" s="85"/>
      <c r="II1965" s="85"/>
      <c r="IJ1965" s="85"/>
      <c r="IK1965" s="85"/>
      <c r="IL1965" s="85"/>
      <c r="IM1965" s="85"/>
      <c r="IN1965" s="85"/>
      <c r="IO1965" s="85"/>
      <c r="IP1965" s="85"/>
      <c r="IQ1965" s="85"/>
      <c r="IR1965" s="85"/>
      <c r="IS1965" s="85"/>
      <c r="IT1965" s="85"/>
      <c r="IU1965" s="85"/>
    </row>
    <row r="1966" spans="1:255" s="27" customFormat="1" ht="15">
      <c r="A1966" s="8" t="s">
        <v>13383</v>
      </c>
      <c r="B1966" s="27" t="s">
        <v>16664</v>
      </c>
      <c r="C1966" s="27" t="s">
        <v>16665</v>
      </c>
    </row>
    <row r="1967" spans="1:255" s="8" customFormat="1" ht="15">
      <c r="A1967" s="9" t="s">
        <v>13383</v>
      </c>
      <c r="B1967" s="27" t="s">
        <v>16666</v>
      </c>
      <c r="C1967" s="27" t="s">
        <v>16667</v>
      </c>
      <c r="F1967" s="85"/>
      <c r="G1967" s="85"/>
      <c r="H1967" s="85"/>
      <c r="I1967" s="85"/>
      <c r="J1967" s="85"/>
      <c r="K1967" s="85"/>
      <c r="L1967" s="85"/>
      <c r="M1967" s="85"/>
      <c r="N1967" s="85"/>
      <c r="O1967" s="85"/>
      <c r="P1967" s="85"/>
      <c r="Q1967" s="85"/>
      <c r="R1967" s="85"/>
      <c r="S1967" s="85"/>
      <c r="T1967" s="85"/>
      <c r="U1967" s="85"/>
      <c r="V1967" s="85"/>
      <c r="W1967" s="85"/>
      <c r="X1967" s="85"/>
      <c r="Y1967" s="85"/>
      <c r="Z1967" s="85"/>
      <c r="AA1967" s="85"/>
      <c r="AB1967" s="85"/>
      <c r="AC1967" s="85"/>
      <c r="AD1967" s="85"/>
      <c r="AE1967" s="85"/>
      <c r="AF1967" s="85"/>
      <c r="AG1967" s="85"/>
      <c r="AH1967" s="85"/>
      <c r="AI1967" s="85"/>
      <c r="AJ1967" s="85"/>
      <c r="AK1967" s="85"/>
      <c r="AL1967" s="85"/>
      <c r="AM1967" s="85"/>
      <c r="AN1967" s="85"/>
      <c r="AO1967" s="85"/>
      <c r="AP1967" s="85"/>
      <c r="AQ1967" s="85"/>
      <c r="AR1967" s="85"/>
      <c r="AS1967" s="85"/>
      <c r="AT1967" s="85"/>
      <c r="AU1967" s="85"/>
      <c r="AV1967" s="85"/>
      <c r="AW1967" s="85"/>
      <c r="AX1967" s="85"/>
      <c r="AY1967" s="85"/>
      <c r="AZ1967" s="85"/>
      <c r="BA1967" s="85"/>
      <c r="BB1967" s="85"/>
      <c r="BC1967" s="85"/>
      <c r="BD1967" s="85"/>
      <c r="BE1967" s="85"/>
      <c r="BF1967" s="85"/>
      <c r="BG1967" s="85"/>
      <c r="BH1967" s="85"/>
      <c r="BI1967" s="85"/>
      <c r="BJ1967" s="85"/>
      <c r="BK1967" s="85"/>
      <c r="BL1967" s="85"/>
      <c r="BM1967" s="85"/>
      <c r="BN1967" s="85"/>
      <c r="BO1967" s="85"/>
      <c r="BP1967" s="85"/>
      <c r="BQ1967" s="85"/>
      <c r="BR1967" s="85"/>
      <c r="BS1967" s="85"/>
      <c r="BT1967" s="85"/>
      <c r="BU1967" s="85"/>
      <c r="BV1967" s="85"/>
      <c r="BW1967" s="85"/>
      <c r="BX1967" s="85"/>
      <c r="BY1967" s="85"/>
      <c r="BZ1967" s="85"/>
      <c r="CA1967" s="85"/>
      <c r="CB1967" s="85"/>
      <c r="CC1967" s="85"/>
      <c r="CD1967" s="85"/>
      <c r="CE1967" s="85"/>
      <c r="CF1967" s="85"/>
      <c r="CG1967" s="85"/>
      <c r="CH1967" s="85"/>
      <c r="CI1967" s="85"/>
      <c r="CJ1967" s="85"/>
      <c r="CK1967" s="85"/>
      <c r="CL1967" s="85"/>
      <c r="CM1967" s="85"/>
      <c r="CN1967" s="85"/>
      <c r="CO1967" s="85"/>
      <c r="CP1967" s="85"/>
      <c r="CQ1967" s="85"/>
      <c r="CR1967" s="85"/>
      <c r="CS1967" s="85"/>
      <c r="CT1967" s="85"/>
      <c r="CU1967" s="85"/>
      <c r="CV1967" s="85"/>
      <c r="CW1967" s="85"/>
      <c r="CX1967" s="85"/>
      <c r="CY1967" s="85"/>
      <c r="CZ1967" s="85"/>
      <c r="DA1967" s="85"/>
      <c r="DB1967" s="85"/>
      <c r="DC1967" s="85"/>
      <c r="DD1967" s="85"/>
      <c r="DE1967" s="85"/>
      <c r="DF1967" s="85"/>
      <c r="DG1967" s="85"/>
      <c r="DH1967" s="85"/>
      <c r="DI1967" s="85"/>
      <c r="DJ1967" s="85"/>
      <c r="DK1967" s="85"/>
      <c r="DL1967" s="85"/>
      <c r="DM1967" s="85"/>
      <c r="DN1967" s="85"/>
      <c r="DO1967" s="85"/>
      <c r="DP1967" s="85"/>
      <c r="DQ1967" s="85"/>
      <c r="DR1967" s="85"/>
      <c r="DS1967" s="85"/>
      <c r="DT1967" s="85"/>
      <c r="DU1967" s="85"/>
      <c r="DV1967" s="85"/>
      <c r="DW1967" s="85"/>
      <c r="DX1967" s="85"/>
      <c r="DY1967" s="85"/>
      <c r="DZ1967" s="85"/>
      <c r="EA1967" s="85"/>
      <c r="EB1967" s="85"/>
      <c r="EC1967" s="85"/>
      <c r="ED1967" s="85"/>
      <c r="EE1967" s="85"/>
      <c r="EF1967" s="85"/>
      <c r="EG1967" s="85"/>
      <c r="EH1967" s="85"/>
      <c r="EI1967" s="85"/>
      <c r="EJ1967" s="85"/>
      <c r="EK1967" s="85"/>
      <c r="EL1967" s="85"/>
      <c r="EM1967" s="85"/>
      <c r="EN1967" s="85"/>
      <c r="EO1967" s="85"/>
      <c r="EP1967" s="85"/>
      <c r="EQ1967" s="85"/>
      <c r="ER1967" s="85"/>
      <c r="ES1967" s="85"/>
      <c r="ET1967" s="85"/>
      <c r="EU1967" s="85"/>
      <c r="EV1967" s="85"/>
      <c r="EW1967" s="85"/>
      <c r="EX1967" s="85"/>
      <c r="EY1967" s="85"/>
      <c r="EZ1967" s="85"/>
      <c r="FA1967" s="85"/>
      <c r="FB1967" s="85"/>
      <c r="FC1967" s="85"/>
      <c r="FD1967" s="85"/>
      <c r="FE1967" s="85"/>
      <c r="FF1967" s="85"/>
      <c r="FG1967" s="85"/>
      <c r="FH1967" s="85"/>
      <c r="FI1967" s="85"/>
      <c r="FJ1967" s="85"/>
      <c r="FK1967" s="85"/>
      <c r="FL1967" s="85"/>
      <c r="FM1967" s="85"/>
      <c r="FN1967" s="85"/>
      <c r="FO1967" s="85"/>
      <c r="FP1967" s="85"/>
      <c r="FQ1967" s="85"/>
      <c r="FR1967" s="85"/>
      <c r="FS1967" s="85"/>
      <c r="FT1967" s="85"/>
      <c r="FU1967" s="85"/>
      <c r="FV1967" s="85"/>
      <c r="FW1967" s="85"/>
      <c r="FX1967" s="85"/>
      <c r="FY1967" s="85"/>
      <c r="FZ1967" s="85"/>
      <c r="GA1967" s="85"/>
      <c r="GB1967" s="85"/>
      <c r="GC1967" s="85"/>
      <c r="GD1967" s="85"/>
      <c r="GE1967" s="85"/>
      <c r="GF1967" s="85"/>
      <c r="GG1967" s="85"/>
      <c r="GH1967" s="85"/>
      <c r="GI1967" s="85"/>
      <c r="GJ1967" s="85"/>
      <c r="GK1967" s="85"/>
      <c r="GL1967" s="85"/>
      <c r="GM1967" s="85"/>
      <c r="GN1967" s="85"/>
      <c r="GO1967" s="85"/>
      <c r="GP1967" s="85"/>
      <c r="GQ1967" s="85"/>
      <c r="GR1967" s="85"/>
      <c r="GS1967" s="85"/>
      <c r="GT1967" s="85"/>
      <c r="GU1967" s="85"/>
      <c r="GV1967" s="85"/>
      <c r="GW1967" s="85"/>
      <c r="GX1967" s="85"/>
      <c r="GY1967" s="85"/>
      <c r="GZ1967" s="85"/>
      <c r="HA1967" s="85"/>
      <c r="HB1967" s="85"/>
      <c r="HC1967" s="85"/>
      <c r="HD1967" s="85"/>
      <c r="HE1967" s="85"/>
      <c r="HF1967" s="85"/>
      <c r="HG1967" s="85"/>
      <c r="HH1967" s="85"/>
      <c r="HI1967" s="85"/>
      <c r="HJ1967" s="85"/>
      <c r="HK1967" s="85"/>
      <c r="HL1967" s="85"/>
      <c r="HM1967" s="85"/>
      <c r="HN1967" s="85"/>
      <c r="HO1967" s="85"/>
      <c r="HP1967" s="85"/>
      <c r="HQ1967" s="85"/>
      <c r="HR1967" s="85"/>
      <c r="HS1967" s="85"/>
      <c r="HT1967" s="85"/>
      <c r="HU1967" s="85"/>
      <c r="HV1967" s="85"/>
      <c r="HW1967" s="85"/>
      <c r="HX1967" s="85"/>
      <c r="HY1967" s="85"/>
      <c r="HZ1967" s="85"/>
      <c r="IA1967" s="85"/>
      <c r="IB1967" s="85"/>
      <c r="IC1967" s="85"/>
      <c r="ID1967" s="85"/>
      <c r="IE1967" s="85"/>
      <c r="IF1967" s="85"/>
      <c r="IG1967" s="85"/>
      <c r="IH1967" s="85"/>
      <c r="II1967" s="85"/>
      <c r="IJ1967" s="85"/>
      <c r="IK1967" s="85"/>
      <c r="IL1967" s="85"/>
      <c r="IM1967" s="85"/>
      <c r="IN1967" s="85"/>
      <c r="IO1967" s="85"/>
      <c r="IP1967" s="85"/>
      <c r="IQ1967" s="85"/>
      <c r="IR1967" s="85"/>
      <c r="IS1967" s="85"/>
      <c r="IT1967" s="85"/>
    </row>
    <row r="1968" spans="1:255" s="27" customFormat="1" ht="15">
      <c r="A1968" s="8" t="s">
        <v>13383</v>
      </c>
      <c r="B1968" s="27" t="s">
        <v>16668</v>
      </c>
      <c r="C1968" s="27" t="s">
        <v>16669</v>
      </c>
    </row>
    <row r="1969" spans="1:255" s="8" customFormat="1" ht="15">
      <c r="A1969" s="9" t="s">
        <v>13383</v>
      </c>
      <c r="B1969" s="27" t="s">
        <v>16670</v>
      </c>
      <c r="C1969" s="27" t="s">
        <v>16671</v>
      </c>
      <c r="F1969" s="85"/>
      <c r="G1969" s="85"/>
      <c r="H1969" s="85"/>
      <c r="I1969" s="85"/>
      <c r="J1969" s="85"/>
      <c r="K1969" s="85"/>
      <c r="L1969" s="85"/>
      <c r="M1969" s="85"/>
      <c r="N1969" s="85"/>
      <c r="O1969" s="85"/>
      <c r="P1969" s="85"/>
      <c r="Q1969" s="85"/>
      <c r="R1969" s="85"/>
      <c r="S1969" s="85"/>
      <c r="T1969" s="85"/>
      <c r="U1969" s="85"/>
      <c r="V1969" s="85"/>
      <c r="W1969" s="85"/>
      <c r="X1969" s="85"/>
      <c r="Y1969" s="85"/>
      <c r="Z1969" s="85"/>
      <c r="AA1969" s="85"/>
      <c r="AB1969" s="85"/>
      <c r="AC1969" s="85"/>
      <c r="AD1969" s="85"/>
      <c r="AE1969" s="85"/>
      <c r="AF1969" s="85"/>
      <c r="AG1969" s="85"/>
      <c r="AH1969" s="85"/>
      <c r="AI1969" s="85"/>
      <c r="AJ1969" s="85"/>
      <c r="AK1969" s="85"/>
      <c r="AL1969" s="85"/>
      <c r="AM1969" s="85"/>
      <c r="AN1969" s="85"/>
      <c r="AO1969" s="85"/>
      <c r="AP1969" s="85"/>
      <c r="AQ1969" s="85"/>
      <c r="AR1969" s="85"/>
      <c r="AS1969" s="85"/>
      <c r="AT1969" s="85"/>
      <c r="AU1969" s="85"/>
      <c r="AV1969" s="85"/>
      <c r="AW1969" s="85"/>
      <c r="AX1969" s="85"/>
      <c r="AY1969" s="85"/>
      <c r="AZ1969" s="85"/>
      <c r="BA1969" s="85"/>
      <c r="BB1969" s="85"/>
      <c r="BC1969" s="85"/>
      <c r="BD1969" s="85"/>
      <c r="BE1969" s="85"/>
      <c r="BF1969" s="85"/>
      <c r="BG1969" s="85"/>
      <c r="BH1969" s="85"/>
      <c r="BI1969" s="85"/>
      <c r="BJ1969" s="85"/>
      <c r="BK1969" s="85"/>
      <c r="BL1969" s="85"/>
      <c r="BM1969" s="85"/>
      <c r="BN1969" s="85"/>
      <c r="BO1969" s="85"/>
      <c r="BP1969" s="85"/>
      <c r="BQ1969" s="85"/>
      <c r="BR1969" s="85"/>
      <c r="BS1969" s="85"/>
      <c r="BT1969" s="85"/>
      <c r="BU1969" s="85"/>
      <c r="BV1969" s="85"/>
      <c r="BW1969" s="85"/>
      <c r="BX1969" s="85"/>
      <c r="BY1969" s="85"/>
      <c r="BZ1969" s="85"/>
      <c r="CA1969" s="85"/>
      <c r="CB1969" s="85"/>
      <c r="CC1969" s="85"/>
      <c r="CD1969" s="85"/>
      <c r="CE1969" s="85"/>
      <c r="CF1969" s="85"/>
      <c r="CG1969" s="85"/>
      <c r="CH1969" s="85"/>
      <c r="CI1969" s="85"/>
      <c r="CJ1969" s="85"/>
      <c r="CK1969" s="85"/>
      <c r="CL1969" s="85"/>
      <c r="CM1969" s="85"/>
      <c r="CN1969" s="85"/>
      <c r="CO1969" s="85"/>
      <c r="CP1969" s="85"/>
      <c r="CQ1969" s="85"/>
      <c r="CR1969" s="85"/>
      <c r="CS1969" s="85"/>
      <c r="CT1969" s="85"/>
      <c r="CU1969" s="85"/>
      <c r="CV1969" s="85"/>
      <c r="CW1969" s="85"/>
      <c r="CX1969" s="85"/>
      <c r="CY1969" s="85"/>
      <c r="CZ1969" s="85"/>
      <c r="DA1969" s="85"/>
      <c r="DB1969" s="85"/>
      <c r="DC1969" s="85"/>
      <c r="DD1969" s="85"/>
      <c r="DE1969" s="85"/>
      <c r="DF1969" s="85"/>
      <c r="DG1969" s="85"/>
      <c r="DH1969" s="85"/>
      <c r="DI1969" s="85"/>
      <c r="DJ1969" s="85"/>
      <c r="DK1969" s="85"/>
      <c r="DL1969" s="85"/>
      <c r="DM1969" s="85"/>
      <c r="DN1969" s="85"/>
      <c r="DO1969" s="85"/>
      <c r="DP1969" s="85"/>
      <c r="DQ1969" s="85"/>
      <c r="DR1969" s="85"/>
      <c r="DS1969" s="85"/>
      <c r="DT1969" s="85"/>
      <c r="DU1969" s="85"/>
      <c r="DV1969" s="85"/>
      <c r="DW1969" s="85"/>
      <c r="DX1969" s="85"/>
      <c r="DY1969" s="85"/>
      <c r="DZ1969" s="85"/>
      <c r="EA1969" s="85"/>
      <c r="EB1969" s="85"/>
      <c r="EC1969" s="85"/>
      <c r="ED1969" s="85"/>
      <c r="EE1969" s="85"/>
      <c r="EF1969" s="85"/>
      <c r="EG1969" s="85"/>
      <c r="EH1969" s="85"/>
      <c r="EI1969" s="85"/>
      <c r="EJ1969" s="85"/>
      <c r="EK1969" s="85"/>
      <c r="EL1969" s="85"/>
      <c r="EM1969" s="85"/>
      <c r="EN1969" s="85"/>
      <c r="EO1969" s="85"/>
      <c r="EP1969" s="85"/>
      <c r="EQ1969" s="85"/>
      <c r="ER1969" s="85"/>
      <c r="ES1969" s="85"/>
      <c r="ET1969" s="85"/>
      <c r="EU1969" s="85"/>
      <c r="EV1969" s="85"/>
      <c r="EW1969" s="85"/>
      <c r="EX1969" s="85"/>
      <c r="EY1969" s="85"/>
      <c r="EZ1969" s="85"/>
      <c r="FA1969" s="85"/>
      <c r="FB1969" s="85"/>
      <c r="FC1969" s="85"/>
      <c r="FD1969" s="85"/>
      <c r="FE1969" s="85"/>
      <c r="FF1969" s="85"/>
      <c r="FG1969" s="85"/>
      <c r="FH1969" s="85"/>
      <c r="FI1969" s="85"/>
      <c r="FJ1969" s="85"/>
      <c r="FK1969" s="85"/>
      <c r="FL1969" s="85"/>
      <c r="FM1969" s="85"/>
      <c r="FN1969" s="85"/>
      <c r="FO1969" s="85"/>
      <c r="FP1969" s="85"/>
      <c r="FQ1969" s="85"/>
      <c r="FR1969" s="85"/>
      <c r="FS1969" s="85"/>
      <c r="FT1969" s="85"/>
      <c r="FU1969" s="85"/>
      <c r="FV1969" s="85"/>
      <c r="FW1969" s="85"/>
      <c r="FX1969" s="85"/>
      <c r="FY1969" s="85"/>
      <c r="FZ1969" s="85"/>
      <c r="GA1969" s="85"/>
      <c r="GB1969" s="85"/>
      <c r="GC1969" s="85"/>
      <c r="GD1969" s="85"/>
      <c r="GE1969" s="85"/>
      <c r="GF1969" s="85"/>
      <c r="GG1969" s="85"/>
      <c r="GH1969" s="85"/>
      <c r="GI1969" s="85"/>
      <c r="GJ1969" s="85"/>
      <c r="GK1969" s="85"/>
      <c r="GL1969" s="85"/>
      <c r="GM1969" s="85"/>
      <c r="GN1969" s="85"/>
      <c r="GO1969" s="85"/>
      <c r="GP1969" s="85"/>
      <c r="GQ1969" s="85"/>
      <c r="GR1969" s="85"/>
      <c r="GS1969" s="85"/>
      <c r="GT1969" s="85"/>
      <c r="GU1969" s="85"/>
      <c r="GV1969" s="85"/>
      <c r="GW1969" s="85"/>
      <c r="GX1969" s="85"/>
      <c r="GY1969" s="85"/>
      <c r="GZ1969" s="85"/>
      <c r="HA1969" s="85"/>
      <c r="HB1969" s="85"/>
      <c r="HC1969" s="85"/>
      <c r="HD1969" s="85"/>
      <c r="HE1969" s="85"/>
      <c r="HF1969" s="85"/>
      <c r="HG1969" s="85"/>
      <c r="HH1969" s="85"/>
      <c r="HI1969" s="85"/>
      <c r="HJ1969" s="85"/>
      <c r="HK1969" s="85"/>
      <c r="HL1969" s="85"/>
      <c r="HM1969" s="85"/>
      <c r="HN1969" s="85"/>
      <c r="HO1969" s="85"/>
      <c r="HP1969" s="85"/>
      <c r="HQ1969" s="85"/>
      <c r="HR1969" s="85"/>
      <c r="HS1969" s="85"/>
      <c r="HT1969" s="85"/>
      <c r="HU1969" s="85"/>
      <c r="HV1969" s="85"/>
      <c r="HW1969" s="85"/>
      <c r="HX1969" s="85"/>
      <c r="HY1969" s="85"/>
      <c r="HZ1969" s="85"/>
      <c r="IA1969" s="85"/>
      <c r="IB1969" s="85"/>
      <c r="IC1969" s="85"/>
      <c r="ID1969" s="85"/>
      <c r="IE1969" s="85"/>
      <c r="IF1969" s="85"/>
      <c r="IG1969" s="85"/>
      <c r="IH1969" s="85"/>
      <c r="II1969" s="85"/>
      <c r="IJ1969" s="85"/>
      <c r="IK1969" s="85"/>
      <c r="IL1969" s="85"/>
      <c r="IM1969" s="85"/>
      <c r="IN1969" s="85"/>
      <c r="IO1969" s="85"/>
      <c r="IP1969" s="85"/>
      <c r="IQ1969" s="85"/>
      <c r="IR1969" s="85"/>
      <c r="IS1969" s="85"/>
      <c r="IT1969" s="85"/>
    </row>
    <row r="1970" spans="1:255" s="27" customFormat="1" ht="15">
      <c r="A1970" s="8" t="s">
        <v>13383</v>
      </c>
      <c r="B1970" s="27" t="s">
        <v>16672</v>
      </c>
      <c r="C1970" s="27" t="s">
        <v>16673</v>
      </c>
    </row>
    <row r="1971" spans="1:255" s="8" customFormat="1" ht="15">
      <c r="A1971" s="9" t="s">
        <v>13383</v>
      </c>
      <c r="B1971" s="27" t="s">
        <v>16674</v>
      </c>
      <c r="C1971" s="27" t="s">
        <v>16675</v>
      </c>
      <c r="F1971" s="85"/>
      <c r="G1971" s="85"/>
      <c r="H1971" s="85"/>
      <c r="I1971" s="85"/>
      <c r="J1971" s="85"/>
      <c r="K1971" s="85"/>
      <c r="L1971" s="85"/>
      <c r="M1971" s="85"/>
      <c r="N1971" s="85"/>
      <c r="O1971" s="85"/>
      <c r="P1971" s="85"/>
      <c r="Q1971" s="85"/>
      <c r="R1971" s="85"/>
      <c r="S1971" s="85"/>
      <c r="T1971" s="85"/>
      <c r="U1971" s="85"/>
      <c r="V1971" s="85"/>
      <c r="W1971" s="85"/>
      <c r="X1971" s="85"/>
      <c r="Y1971" s="85"/>
      <c r="Z1971" s="85"/>
      <c r="AA1971" s="85"/>
      <c r="AB1971" s="85"/>
      <c r="AC1971" s="85"/>
      <c r="AD1971" s="85"/>
      <c r="AE1971" s="85"/>
      <c r="AF1971" s="85"/>
      <c r="AG1971" s="85"/>
      <c r="AH1971" s="85"/>
      <c r="AI1971" s="85"/>
      <c r="AJ1971" s="85"/>
      <c r="AK1971" s="85"/>
      <c r="AL1971" s="85"/>
      <c r="AM1971" s="85"/>
      <c r="AN1971" s="85"/>
      <c r="AO1971" s="85"/>
      <c r="AP1971" s="85"/>
      <c r="AQ1971" s="85"/>
      <c r="AR1971" s="85"/>
      <c r="AS1971" s="85"/>
      <c r="AT1971" s="85"/>
      <c r="AU1971" s="85"/>
      <c r="AV1971" s="85"/>
      <c r="AW1971" s="85"/>
      <c r="AX1971" s="85"/>
      <c r="AY1971" s="85"/>
      <c r="AZ1971" s="85"/>
      <c r="BA1971" s="85"/>
      <c r="BB1971" s="85"/>
      <c r="BC1971" s="85"/>
      <c r="BD1971" s="85"/>
      <c r="BE1971" s="85"/>
      <c r="BF1971" s="85"/>
      <c r="BG1971" s="85"/>
      <c r="BH1971" s="85"/>
      <c r="BI1971" s="85"/>
      <c r="BJ1971" s="85"/>
      <c r="BK1971" s="85"/>
      <c r="BL1971" s="85"/>
      <c r="BM1971" s="85"/>
      <c r="BN1971" s="85"/>
      <c r="BO1971" s="85"/>
      <c r="BP1971" s="85"/>
      <c r="BQ1971" s="85"/>
      <c r="BR1971" s="85"/>
      <c r="BS1971" s="85"/>
      <c r="BT1971" s="85"/>
      <c r="BU1971" s="85"/>
      <c r="BV1971" s="85"/>
      <c r="BW1971" s="85"/>
      <c r="BX1971" s="85"/>
      <c r="BY1971" s="85"/>
      <c r="BZ1971" s="85"/>
      <c r="CA1971" s="85"/>
      <c r="CB1971" s="85"/>
      <c r="CC1971" s="85"/>
      <c r="CD1971" s="85"/>
      <c r="CE1971" s="85"/>
      <c r="CF1971" s="85"/>
      <c r="CG1971" s="85"/>
      <c r="CH1971" s="85"/>
      <c r="CI1971" s="85"/>
      <c r="CJ1971" s="85"/>
      <c r="CK1971" s="85"/>
      <c r="CL1971" s="85"/>
      <c r="CM1971" s="85"/>
      <c r="CN1971" s="85"/>
      <c r="CO1971" s="85"/>
      <c r="CP1971" s="85"/>
      <c r="CQ1971" s="85"/>
      <c r="CR1971" s="85"/>
      <c r="CS1971" s="85"/>
      <c r="CT1971" s="85"/>
      <c r="CU1971" s="85"/>
      <c r="CV1971" s="85"/>
      <c r="CW1971" s="85"/>
      <c r="CX1971" s="85"/>
      <c r="CY1971" s="85"/>
      <c r="CZ1971" s="85"/>
      <c r="DA1971" s="85"/>
      <c r="DB1971" s="85"/>
      <c r="DC1971" s="85"/>
      <c r="DD1971" s="85"/>
      <c r="DE1971" s="85"/>
      <c r="DF1971" s="85"/>
      <c r="DG1971" s="85"/>
      <c r="DH1971" s="85"/>
      <c r="DI1971" s="85"/>
      <c r="DJ1971" s="85"/>
      <c r="DK1971" s="85"/>
      <c r="DL1971" s="85"/>
      <c r="DM1971" s="85"/>
      <c r="DN1971" s="85"/>
      <c r="DO1971" s="85"/>
      <c r="DP1971" s="85"/>
      <c r="DQ1971" s="85"/>
      <c r="DR1971" s="85"/>
      <c r="DS1971" s="85"/>
      <c r="DT1971" s="85"/>
      <c r="DU1971" s="85"/>
      <c r="DV1971" s="85"/>
      <c r="DW1971" s="85"/>
      <c r="DX1971" s="85"/>
      <c r="DY1971" s="85"/>
      <c r="DZ1971" s="85"/>
      <c r="EA1971" s="85"/>
      <c r="EB1971" s="85"/>
      <c r="EC1971" s="85"/>
      <c r="ED1971" s="85"/>
      <c r="EE1971" s="85"/>
      <c r="EF1971" s="85"/>
      <c r="EG1971" s="85"/>
      <c r="EH1971" s="85"/>
      <c r="EI1971" s="85"/>
      <c r="EJ1971" s="85"/>
      <c r="EK1971" s="85"/>
      <c r="EL1971" s="85"/>
      <c r="EM1971" s="85"/>
      <c r="EN1971" s="85"/>
      <c r="EO1971" s="85"/>
      <c r="EP1971" s="85"/>
      <c r="EQ1971" s="85"/>
      <c r="ER1971" s="85"/>
      <c r="ES1971" s="85"/>
      <c r="ET1971" s="85"/>
      <c r="EU1971" s="85"/>
      <c r="EV1971" s="85"/>
      <c r="EW1971" s="85"/>
      <c r="EX1971" s="85"/>
      <c r="EY1971" s="85"/>
      <c r="EZ1971" s="85"/>
      <c r="FA1971" s="85"/>
      <c r="FB1971" s="85"/>
      <c r="FC1971" s="85"/>
      <c r="FD1971" s="85"/>
      <c r="FE1971" s="85"/>
      <c r="FF1971" s="85"/>
      <c r="FG1971" s="85"/>
      <c r="FH1971" s="85"/>
      <c r="FI1971" s="85"/>
      <c r="FJ1971" s="85"/>
      <c r="FK1971" s="85"/>
      <c r="FL1971" s="85"/>
      <c r="FM1971" s="85"/>
      <c r="FN1971" s="85"/>
      <c r="FO1971" s="85"/>
      <c r="FP1971" s="85"/>
      <c r="FQ1971" s="85"/>
      <c r="FR1971" s="85"/>
      <c r="FS1971" s="85"/>
      <c r="FT1971" s="85"/>
      <c r="FU1971" s="85"/>
      <c r="FV1971" s="85"/>
      <c r="FW1971" s="85"/>
      <c r="FX1971" s="85"/>
      <c r="FY1971" s="85"/>
      <c r="FZ1971" s="85"/>
      <c r="GA1971" s="85"/>
      <c r="GB1971" s="85"/>
      <c r="GC1971" s="85"/>
      <c r="GD1971" s="85"/>
      <c r="GE1971" s="85"/>
      <c r="GF1971" s="85"/>
      <c r="GG1971" s="85"/>
      <c r="GH1971" s="85"/>
      <c r="GI1971" s="85"/>
      <c r="GJ1971" s="85"/>
      <c r="GK1971" s="85"/>
      <c r="GL1971" s="85"/>
      <c r="GM1971" s="85"/>
      <c r="GN1971" s="85"/>
      <c r="GO1971" s="85"/>
      <c r="GP1971" s="85"/>
      <c r="GQ1971" s="85"/>
      <c r="GR1971" s="85"/>
      <c r="GS1971" s="85"/>
      <c r="GT1971" s="85"/>
      <c r="GU1971" s="85"/>
      <c r="GV1971" s="85"/>
      <c r="GW1971" s="85"/>
      <c r="GX1971" s="85"/>
      <c r="GY1971" s="85"/>
      <c r="GZ1971" s="85"/>
      <c r="HA1971" s="85"/>
      <c r="HB1971" s="85"/>
      <c r="HC1971" s="85"/>
      <c r="HD1971" s="85"/>
      <c r="HE1971" s="85"/>
      <c r="HF1971" s="85"/>
      <c r="HG1971" s="85"/>
      <c r="HH1971" s="85"/>
      <c r="HI1971" s="85"/>
      <c r="HJ1971" s="85"/>
      <c r="HK1971" s="85"/>
      <c r="HL1971" s="85"/>
      <c r="HM1971" s="85"/>
      <c r="HN1971" s="85"/>
      <c r="HO1971" s="85"/>
      <c r="HP1971" s="85"/>
      <c r="HQ1971" s="85"/>
      <c r="HR1971" s="85"/>
      <c r="HS1971" s="85"/>
      <c r="HT1971" s="85"/>
      <c r="HU1971" s="85"/>
      <c r="HV1971" s="85"/>
      <c r="HW1971" s="85"/>
      <c r="HX1971" s="85"/>
      <c r="HY1971" s="85"/>
      <c r="HZ1971" s="85"/>
      <c r="IA1971" s="85"/>
      <c r="IB1971" s="85"/>
      <c r="IC1971" s="85"/>
      <c r="ID1971" s="85"/>
      <c r="IE1971" s="85"/>
      <c r="IF1971" s="85"/>
      <c r="IG1971" s="85"/>
      <c r="IH1971" s="85"/>
      <c r="II1971" s="85"/>
      <c r="IJ1971" s="85"/>
      <c r="IK1971" s="85"/>
      <c r="IL1971" s="85"/>
      <c r="IM1971" s="85"/>
      <c r="IN1971" s="85"/>
      <c r="IO1971" s="85"/>
      <c r="IP1971" s="85"/>
      <c r="IQ1971" s="85"/>
      <c r="IR1971" s="85"/>
      <c r="IS1971" s="85"/>
      <c r="IT1971" s="85"/>
    </row>
    <row r="1972" spans="1:255" ht="15">
      <c r="A1972" s="54"/>
      <c r="B1972" s="27"/>
      <c r="C1972" s="27"/>
      <c r="E1972" s="8"/>
      <c r="F1972" s="85"/>
      <c r="I1972" s="86"/>
      <c r="IU1972" s="7"/>
    </row>
    <row r="1973" spans="1:255" s="8" customFormat="1">
      <c r="A1973" s="8" t="s">
        <v>10681</v>
      </c>
      <c r="B1973" s="34" t="s">
        <v>16676</v>
      </c>
      <c r="C1973" s="31" t="s">
        <v>16677</v>
      </c>
      <c r="E1973" s="46"/>
      <c r="G1973" s="85"/>
      <c r="H1973" s="85"/>
      <c r="I1973" s="85"/>
      <c r="J1973" s="85"/>
      <c r="K1973" s="85"/>
      <c r="L1973" s="85"/>
      <c r="M1973" s="85"/>
      <c r="N1973" s="85"/>
      <c r="O1973" s="85"/>
      <c r="P1973" s="85"/>
      <c r="Q1973" s="85"/>
      <c r="R1973" s="85"/>
      <c r="S1973" s="85"/>
      <c r="T1973" s="85"/>
      <c r="U1973" s="85"/>
      <c r="V1973" s="85"/>
      <c r="W1973" s="85"/>
      <c r="X1973" s="85"/>
      <c r="Y1973" s="85"/>
      <c r="Z1973" s="85"/>
      <c r="AA1973" s="85"/>
      <c r="AB1973" s="85"/>
      <c r="AC1973" s="85"/>
      <c r="AD1973" s="85"/>
      <c r="AE1973" s="85"/>
      <c r="AF1973" s="85"/>
      <c r="AG1973" s="85"/>
      <c r="AH1973" s="85"/>
      <c r="AI1973" s="85"/>
      <c r="AJ1973" s="85"/>
      <c r="AK1973" s="85"/>
      <c r="AL1973" s="85"/>
      <c r="AM1973" s="85"/>
      <c r="AN1973" s="85"/>
      <c r="AO1973" s="85"/>
      <c r="AP1973" s="85"/>
      <c r="AQ1973" s="85"/>
      <c r="AR1973" s="85"/>
      <c r="AS1973" s="85"/>
      <c r="AT1973" s="85"/>
      <c r="AU1973" s="85"/>
      <c r="AV1973" s="85"/>
      <c r="AW1973" s="85"/>
      <c r="AX1973" s="85"/>
      <c r="AY1973" s="85"/>
      <c r="AZ1973" s="85"/>
      <c r="BA1973" s="85"/>
      <c r="BB1973" s="85"/>
      <c r="BC1973" s="85"/>
      <c r="BD1973" s="85"/>
      <c r="BE1973" s="85"/>
      <c r="BF1973" s="85"/>
      <c r="BG1973" s="85"/>
      <c r="BH1973" s="85"/>
      <c r="BI1973" s="85"/>
      <c r="BJ1973" s="85"/>
      <c r="BK1973" s="85"/>
      <c r="BL1973" s="85"/>
      <c r="BM1973" s="85"/>
      <c r="BN1973" s="85"/>
      <c r="BO1973" s="85"/>
      <c r="BP1973" s="85"/>
      <c r="BQ1973" s="85"/>
      <c r="BR1973" s="85"/>
      <c r="BS1973" s="85"/>
      <c r="BT1973" s="85"/>
      <c r="BU1973" s="85"/>
      <c r="BV1973" s="85"/>
      <c r="BW1973" s="85"/>
      <c r="BX1973" s="85"/>
      <c r="BY1973" s="85"/>
      <c r="BZ1973" s="85"/>
      <c r="CA1973" s="85"/>
      <c r="CB1973" s="85"/>
      <c r="CC1973" s="85"/>
      <c r="CD1973" s="85"/>
      <c r="CE1973" s="85"/>
      <c r="CF1973" s="85"/>
      <c r="CG1973" s="85"/>
      <c r="CH1973" s="85"/>
      <c r="CI1973" s="85"/>
      <c r="CJ1973" s="85"/>
      <c r="CK1973" s="85"/>
      <c r="CL1973" s="85"/>
      <c r="CM1973" s="85"/>
      <c r="CN1973" s="85"/>
      <c r="CO1973" s="85"/>
      <c r="CP1973" s="85"/>
      <c r="CQ1973" s="85"/>
      <c r="CR1973" s="85"/>
      <c r="CS1973" s="85"/>
      <c r="CT1973" s="85"/>
      <c r="CU1973" s="85"/>
      <c r="CV1973" s="85"/>
      <c r="CW1973" s="85"/>
      <c r="CX1973" s="85"/>
      <c r="CY1973" s="85"/>
      <c r="CZ1973" s="85"/>
      <c r="DA1973" s="85"/>
      <c r="DB1973" s="85"/>
      <c r="DC1973" s="85"/>
      <c r="DD1973" s="85"/>
      <c r="DE1973" s="85"/>
      <c r="DF1973" s="85"/>
      <c r="DG1973" s="85"/>
      <c r="DH1973" s="85"/>
      <c r="DI1973" s="85"/>
      <c r="DJ1973" s="85"/>
      <c r="DK1973" s="85"/>
      <c r="DL1973" s="85"/>
      <c r="DM1973" s="85"/>
      <c r="DN1973" s="85"/>
      <c r="DO1973" s="85"/>
      <c r="DP1973" s="85"/>
      <c r="DQ1973" s="85"/>
      <c r="DR1973" s="85"/>
      <c r="DS1973" s="85"/>
      <c r="DT1973" s="85"/>
      <c r="DU1973" s="85"/>
      <c r="DV1973" s="85"/>
      <c r="DW1973" s="85"/>
      <c r="DX1973" s="85"/>
      <c r="DY1973" s="85"/>
      <c r="DZ1973" s="85"/>
      <c r="EA1973" s="85"/>
      <c r="EB1973" s="85"/>
      <c r="EC1973" s="85"/>
      <c r="ED1973" s="85"/>
      <c r="EE1973" s="85"/>
      <c r="EF1973" s="85"/>
      <c r="EG1973" s="85"/>
      <c r="EH1973" s="85"/>
      <c r="EI1973" s="85"/>
      <c r="EJ1973" s="85"/>
      <c r="EK1973" s="85"/>
      <c r="EL1973" s="85"/>
      <c r="EM1973" s="85"/>
      <c r="EN1973" s="85"/>
      <c r="EO1973" s="85"/>
      <c r="EP1973" s="85"/>
      <c r="EQ1973" s="85"/>
      <c r="ER1973" s="85"/>
      <c r="ES1973" s="85"/>
      <c r="ET1973" s="85"/>
      <c r="EU1973" s="85"/>
      <c r="EV1973" s="85"/>
      <c r="EW1973" s="85"/>
      <c r="EX1973" s="85"/>
      <c r="EY1973" s="85"/>
      <c r="EZ1973" s="85"/>
      <c r="FA1973" s="85"/>
      <c r="FB1973" s="85"/>
      <c r="FC1973" s="85"/>
      <c r="FD1973" s="85"/>
      <c r="FE1973" s="85"/>
      <c r="FF1973" s="85"/>
      <c r="FG1973" s="85"/>
      <c r="FH1973" s="85"/>
      <c r="FI1973" s="85"/>
      <c r="FJ1973" s="85"/>
      <c r="FK1973" s="85"/>
      <c r="FL1973" s="85"/>
      <c r="FM1973" s="85"/>
      <c r="FN1973" s="85"/>
      <c r="FO1973" s="85"/>
      <c r="FP1973" s="85"/>
      <c r="FQ1973" s="85"/>
      <c r="FR1973" s="85"/>
      <c r="FS1973" s="85"/>
      <c r="FT1973" s="85"/>
      <c r="FU1973" s="85"/>
      <c r="FV1973" s="85"/>
      <c r="FW1973" s="85"/>
      <c r="FX1973" s="85"/>
      <c r="FY1973" s="85"/>
      <c r="FZ1973" s="85"/>
      <c r="GA1973" s="85"/>
      <c r="GB1973" s="85"/>
      <c r="GC1973" s="85"/>
      <c r="GD1973" s="85"/>
      <c r="GE1973" s="85"/>
      <c r="GF1973" s="85"/>
      <c r="GG1973" s="85"/>
      <c r="GH1973" s="85"/>
      <c r="GI1973" s="85"/>
      <c r="GJ1973" s="85"/>
      <c r="GK1973" s="85"/>
      <c r="GL1973" s="85"/>
      <c r="GM1973" s="85"/>
      <c r="GN1973" s="85"/>
      <c r="GO1973" s="85"/>
      <c r="GP1973" s="85"/>
      <c r="GQ1973" s="85"/>
      <c r="GR1973" s="85"/>
      <c r="GS1973" s="85"/>
      <c r="GT1973" s="85"/>
      <c r="GU1973" s="85"/>
      <c r="GV1973" s="85"/>
      <c r="GW1973" s="85"/>
      <c r="GX1973" s="85"/>
      <c r="GY1973" s="85"/>
      <c r="GZ1973" s="85"/>
      <c r="HA1973" s="85"/>
      <c r="HB1973" s="85"/>
      <c r="HC1973" s="85"/>
      <c r="HD1973" s="85"/>
      <c r="HE1973" s="85"/>
      <c r="HF1973" s="85"/>
      <c r="HG1973" s="85"/>
      <c r="HH1973" s="85"/>
      <c r="HI1973" s="85"/>
      <c r="HJ1973" s="85"/>
      <c r="HK1973" s="85"/>
      <c r="HL1973" s="85"/>
      <c r="HM1973" s="85"/>
      <c r="HN1973" s="85"/>
      <c r="HO1973" s="85"/>
      <c r="HP1973" s="85"/>
      <c r="HQ1973" s="85"/>
      <c r="HR1973" s="85"/>
      <c r="HS1973" s="85"/>
      <c r="HT1973" s="85"/>
      <c r="HU1973" s="85"/>
      <c r="HV1973" s="85"/>
      <c r="HW1973" s="85"/>
      <c r="HX1973" s="85"/>
      <c r="HY1973" s="85"/>
      <c r="HZ1973" s="85"/>
      <c r="IA1973" s="85"/>
      <c r="IB1973" s="85"/>
      <c r="IC1973" s="85"/>
      <c r="ID1973" s="85"/>
      <c r="IE1973" s="85"/>
      <c r="IF1973" s="85"/>
      <c r="IG1973" s="85"/>
      <c r="IH1973" s="85"/>
      <c r="II1973" s="85"/>
      <c r="IJ1973" s="85"/>
      <c r="IK1973" s="85"/>
      <c r="IL1973" s="85"/>
      <c r="IM1973" s="85"/>
      <c r="IN1973" s="85"/>
      <c r="IO1973" s="85"/>
      <c r="IP1973" s="85"/>
      <c r="IQ1973" s="85"/>
      <c r="IR1973" s="85"/>
      <c r="IS1973" s="85"/>
      <c r="IT1973" s="85"/>
      <c r="IU1973" s="85"/>
    </row>
    <row r="1974" spans="1:255" s="8" customFormat="1">
      <c r="A1974" s="8" t="s">
        <v>10681</v>
      </c>
      <c r="B1974" s="34" t="s">
        <v>16678</v>
      </c>
      <c r="C1974" s="34" t="s">
        <v>16679</v>
      </c>
      <c r="E1974" s="46"/>
      <c r="G1974" s="85"/>
      <c r="H1974" s="85"/>
      <c r="I1974" s="85"/>
      <c r="J1974" s="85"/>
      <c r="K1974" s="85"/>
      <c r="L1974" s="85"/>
      <c r="M1974" s="85"/>
      <c r="N1974" s="85"/>
      <c r="O1974" s="85"/>
      <c r="P1974" s="85"/>
      <c r="Q1974" s="85"/>
      <c r="R1974" s="85"/>
      <c r="S1974" s="85"/>
      <c r="T1974" s="85"/>
      <c r="U1974" s="85"/>
      <c r="V1974" s="85"/>
      <c r="W1974" s="85"/>
      <c r="X1974" s="85"/>
      <c r="Y1974" s="85"/>
      <c r="Z1974" s="85"/>
      <c r="AA1974" s="85"/>
      <c r="AB1974" s="85"/>
      <c r="AC1974" s="85"/>
      <c r="AD1974" s="85"/>
      <c r="AE1974" s="85"/>
      <c r="AF1974" s="85"/>
      <c r="AG1974" s="85"/>
      <c r="AH1974" s="85"/>
      <c r="AI1974" s="85"/>
      <c r="AJ1974" s="85"/>
      <c r="AK1974" s="85"/>
      <c r="AL1974" s="85"/>
      <c r="AM1974" s="85"/>
      <c r="AN1974" s="85"/>
      <c r="AO1974" s="85"/>
      <c r="AP1974" s="85"/>
      <c r="AQ1974" s="85"/>
      <c r="AR1974" s="85"/>
      <c r="AS1974" s="85"/>
      <c r="AT1974" s="85"/>
      <c r="AU1974" s="85"/>
      <c r="AV1974" s="85"/>
      <c r="AW1974" s="85"/>
      <c r="AX1974" s="85"/>
      <c r="AY1974" s="85"/>
      <c r="AZ1974" s="85"/>
      <c r="BA1974" s="85"/>
      <c r="BB1974" s="85"/>
      <c r="BC1974" s="85"/>
      <c r="BD1974" s="85"/>
      <c r="BE1974" s="85"/>
      <c r="BF1974" s="85"/>
      <c r="BG1974" s="85"/>
      <c r="BH1974" s="85"/>
      <c r="BI1974" s="85"/>
      <c r="BJ1974" s="85"/>
      <c r="BK1974" s="85"/>
      <c r="BL1974" s="85"/>
      <c r="BM1974" s="85"/>
      <c r="BN1974" s="85"/>
      <c r="BO1974" s="85"/>
      <c r="BP1974" s="85"/>
      <c r="BQ1974" s="85"/>
      <c r="BR1974" s="85"/>
      <c r="BS1974" s="85"/>
      <c r="BT1974" s="85"/>
      <c r="BU1974" s="85"/>
      <c r="BV1974" s="85"/>
      <c r="BW1974" s="85"/>
      <c r="BX1974" s="85"/>
      <c r="BY1974" s="85"/>
      <c r="BZ1974" s="85"/>
      <c r="CA1974" s="85"/>
      <c r="CB1974" s="85"/>
      <c r="CC1974" s="85"/>
      <c r="CD1974" s="85"/>
      <c r="CE1974" s="85"/>
      <c r="CF1974" s="85"/>
      <c r="CG1974" s="85"/>
      <c r="CH1974" s="85"/>
      <c r="CI1974" s="85"/>
      <c r="CJ1974" s="85"/>
      <c r="CK1974" s="85"/>
      <c r="CL1974" s="85"/>
      <c r="CM1974" s="85"/>
      <c r="CN1974" s="85"/>
      <c r="CO1974" s="85"/>
      <c r="CP1974" s="85"/>
      <c r="CQ1974" s="85"/>
      <c r="CR1974" s="85"/>
      <c r="CS1974" s="85"/>
      <c r="CT1974" s="85"/>
      <c r="CU1974" s="85"/>
      <c r="CV1974" s="85"/>
      <c r="CW1974" s="85"/>
      <c r="CX1974" s="85"/>
      <c r="CY1974" s="85"/>
      <c r="CZ1974" s="85"/>
      <c r="DA1974" s="85"/>
      <c r="DB1974" s="85"/>
      <c r="DC1974" s="85"/>
      <c r="DD1974" s="85"/>
      <c r="DE1974" s="85"/>
      <c r="DF1974" s="85"/>
      <c r="DG1974" s="85"/>
      <c r="DH1974" s="85"/>
      <c r="DI1974" s="85"/>
      <c r="DJ1974" s="85"/>
      <c r="DK1974" s="85"/>
      <c r="DL1974" s="85"/>
      <c r="DM1974" s="85"/>
      <c r="DN1974" s="85"/>
      <c r="DO1974" s="85"/>
      <c r="DP1974" s="85"/>
      <c r="DQ1974" s="85"/>
      <c r="DR1974" s="85"/>
      <c r="DS1974" s="85"/>
      <c r="DT1974" s="85"/>
      <c r="DU1974" s="85"/>
      <c r="DV1974" s="85"/>
      <c r="DW1974" s="85"/>
      <c r="DX1974" s="85"/>
      <c r="DY1974" s="85"/>
      <c r="DZ1974" s="85"/>
      <c r="EA1974" s="85"/>
      <c r="EB1974" s="85"/>
      <c r="EC1974" s="85"/>
      <c r="ED1974" s="85"/>
      <c r="EE1974" s="85"/>
      <c r="EF1974" s="85"/>
      <c r="EG1974" s="85"/>
      <c r="EH1974" s="85"/>
      <c r="EI1974" s="85"/>
      <c r="EJ1974" s="85"/>
      <c r="EK1974" s="85"/>
      <c r="EL1974" s="85"/>
      <c r="EM1974" s="85"/>
      <c r="EN1974" s="85"/>
      <c r="EO1974" s="85"/>
      <c r="EP1974" s="85"/>
      <c r="EQ1974" s="85"/>
      <c r="ER1974" s="85"/>
      <c r="ES1974" s="85"/>
      <c r="ET1974" s="85"/>
      <c r="EU1974" s="85"/>
      <c r="EV1974" s="85"/>
      <c r="EW1974" s="85"/>
      <c r="EX1974" s="85"/>
      <c r="EY1974" s="85"/>
      <c r="EZ1974" s="85"/>
      <c r="FA1974" s="85"/>
      <c r="FB1974" s="85"/>
      <c r="FC1974" s="85"/>
      <c r="FD1974" s="85"/>
      <c r="FE1974" s="85"/>
      <c r="FF1974" s="85"/>
      <c r="FG1974" s="85"/>
      <c r="FH1974" s="85"/>
      <c r="FI1974" s="85"/>
      <c r="FJ1974" s="85"/>
      <c r="FK1974" s="85"/>
      <c r="FL1974" s="85"/>
      <c r="FM1974" s="85"/>
      <c r="FN1974" s="85"/>
      <c r="FO1974" s="85"/>
      <c r="FP1974" s="85"/>
      <c r="FQ1974" s="85"/>
      <c r="FR1974" s="85"/>
      <c r="FS1974" s="85"/>
      <c r="FT1974" s="85"/>
      <c r="FU1974" s="85"/>
      <c r="FV1974" s="85"/>
      <c r="FW1974" s="85"/>
      <c r="FX1974" s="85"/>
      <c r="FY1974" s="85"/>
      <c r="FZ1974" s="85"/>
      <c r="GA1974" s="85"/>
      <c r="GB1974" s="85"/>
      <c r="GC1974" s="85"/>
      <c r="GD1974" s="85"/>
      <c r="GE1974" s="85"/>
      <c r="GF1974" s="85"/>
      <c r="GG1974" s="85"/>
      <c r="GH1974" s="85"/>
      <c r="GI1974" s="85"/>
      <c r="GJ1974" s="85"/>
      <c r="GK1974" s="85"/>
      <c r="GL1974" s="85"/>
      <c r="GM1974" s="85"/>
      <c r="GN1974" s="85"/>
      <c r="GO1974" s="85"/>
      <c r="GP1974" s="85"/>
      <c r="GQ1974" s="85"/>
      <c r="GR1974" s="85"/>
      <c r="GS1974" s="85"/>
      <c r="GT1974" s="85"/>
      <c r="GU1974" s="85"/>
      <c r="GV1974" s="85"/>
      <c r="GW1974" s="85"/>
      <c r="GX1974" s="85"/>
      <c r="GY1974" s="85"/>
      <c r="GZ1974" s="85"/>
      <c r="HA1974" s="85"/>
      <c r="HB1974" s="85"/>
      <c r="HC1974" s="85"/>
      <c r="HD1974" s="85"/>
      <c r="HE1974" s="85"/>
      <c r="HF1974" s="85"/>
      <c r="HG1974" s="85"/>
      <c r="HH1974" s="85"/>
      <c r="HI1974" s="85"/>
      <c r="HJ1974" s="85"/>
      <c r="HK1974" s="85"/>
      <c r="HL1974" s="85"/>
      <c r="HM1974" s="85"/>
      <c r="HN1974" s="85"/>
      <c r="HO1974" s="85"/>
      <c r="HP1974" s="85"/>
      <c r="HQ1974" s="85"/>
      <c r="HR1974" s="85"/>
      <c r="HS1974" s="85"/>
      <c r="HT1974" s="85"/>
      <c r="HU1974" s="85"/>
      <c r="HV1974" s="85"/>
      <c r="HW1974" s="85"/>
      <c r="HX1974" s="85"/>
      <c r="HY1974" s="85"/>
      <c r="HZ1974" s="85"/>
      <c r="IA1974" s="85"/>
      <c r="IB1974" s="85"/>
      <c r="IC1974" s="85"/>
      <c r="ID1974" s="85"/>
      <c r="IE1974" s="85"/>
      <c r="IF1974" s="85"/>
      <c r="IG1974" s="85"/>
      <c r="IH1974" s="85"/>
      <c r="II1974" s="85"/>
      <c r="IJ1974" s="85"/>
      <c r="IK1974" s="85"/>
      <c r="IL1974" s="85"/>
      <c r="IM1974" s="85"/>
      <c r="IN1974" s="85"/>
      <c r="IO1974" s="85"/>
      <c r="IP1974" s="85"/>
      <c r="IQ1974" s="85"/>
      <c r="IR1974" s="85"/>
      <c r="IS1974" s="85"/>
      <c r="IT1974" s="85"/>
      <c r="IU1974" s="85"/>
    </row>
    <row r="1975" spans="1:255" s="8" customFormat="1">
      <c r="A1975" s="8" t="s">
        <v>10681</v>
      </c>
      <c r="B1975" s="34" t="s">
        <v>10574</v>
      </c>
      <c r="C1975" s="31" t="s">
        <v>16680</v>
      </c>
      <c r="E1975" s="46"/>
      <c r="G1975" s="85"/>
      <c r="H1975" s="85"/>
      <c r="I1975" s="85"/>
      <c r="J1975" s="85"/>
      <c r="K1975" s="85"/>
      <c r="L1975" s="85"/>
      <c r="M1975" s="85"/>
      <c r="N1975" s="85"/>
      <c r="O1975" s="85"/>
      <c r="P1975" s="85"/>
      <c r="Q1975" s="85"/>
      <c r="R1975" s="85"/>
      <c r="S1975" s="85"/>
      <c r="T1975" s="85"/>
      <c r="U1975" s="85"/>
      <c r="V1975" s="85"/>
      <c r="W1975" s="85"/>
      <c r="X1975" s="85"/>
      <c r="Y1975" s="85"/>
      <c r="Z1975" s="85"/>
      <c r="AA1975" s="85"/>
      <c r="AB1975" s="85"/>
      <c r="AC1975" s="85"/>
      <c r="AD1975" s="85"/>
      <c r="AE1975" s="85"/>
      <c r="AF1975" s="85"/>
      <c r="AG1975" s="85"/>
      <c r="AH1975" s="85"/>
      <c r="AI1975" s="85"/>
      <c r="AJ1975" s="85"/>
      <c r="AK1975" s="85"/>
      <c r="AL1975" s="85"/>
      <c r="AM1975" s="85"/>
      <c r="AN1975" s="85"/>
      <c r="AO1975" s="85"/>
      <c r="AP1975" s="85"/>
      <c r="AQ1975" s="85"/>
      <c r="AR1975" s="85"/>
      <c r="AS1975" s="85"/>
      <c r="AT1975" s="85"/>
      <c r="AU1975" s="85"/>
      <c r="AV1975" s="85"/>
      <c r="AW1975" s="85"/>
      <c r="AX1975" s="85"/>
      <c r="AY1975" s="85"/>
      <c r="AZ1975" s="85"/>
      <c r="BA1975" s="85"/>
      <c r="BB1975" s="85"/>
      <c r="BC1975" s="85"/>
      <c r="BD1975" s="85"/>
      <c r="BE1975" s="85"/>
      <c r="BF1975" s="85"/>
      <c r="BG1975" s="85"/>
      <c r="BH1975" s="85"/>
      <c r="BI1975" s="85"/>
      <c r="BJ1975" s="85"/>
      <c r="BK1975" s="85"/>
      <c r="BL1975" s="85"/>
      <c r="BM1975" s="85"/>
      <c r="BN1975" s="85"/>
      <c r="BO1975" s="85"/>
      <c r="BP1975" s="85"/>
      <c r="BQ1975" s="85"/>
      <c r="BR1975" s="85"/>
      <c r="BS1975" s="85"/>
      <c r="BT1975" s="85"/>
      <c r="BU1975" s="85"/>
      <c r="BV1975" s="85"/>
      <c r="BW1975" s="85"/>
      <c r="BX1975" s="85"/>
      <c r="BY1975" s="85"/>
      <c r="BZ1975" s="85"/>
      <c r="CA1975" s="85"/>
      <c r="CB1975" s="85"/>
      <c r="CC1975" s="85"/>
      <c r="CD1975" s="85"/>
      <c r="CE1975" s="85"/>
      <c r="CF1975" s="85"/>
      <c r="CG1975" s="85"/>
      <c r="CH1975" s="85"/>
      <c r="CI1975" s="85"/>
      <c r="CJ1975" s="85"/>
      <c r="CK1975" s="85"/>
      <c r="CL1975" s="85"/>
      <c r="CM1975" s="85"/>
      <c r="CN1975" s="85"/>
      <c r="CO1975" s="85"/>
      <c r="CP1975" s="85"/>
      <c r="CQ1975" s="85"/>
      <c r="CR1975" s="85"/>
      <c r="CS1975" s="85"/>
      <c r="CT1975" s="85"/>
      <c r="CU1975" s="85"/>
      <c r="CV1975" s="85"/>
      <c r="CW1975" s="85"/>
      <c r="CX1975" s="85"/>
      <c r="CY1975" s="85"/>
      <c r="CZ1975" s="85"/>
      <c r="DA1975" s="85"/>
      <c r="DB1975" s="85"/>
      <c r="DC1975" s="85"/>
      <c r="DD1975" s="85"/>
      <c r="DE1975" s="85"/>
      <c r="DF1975" s="85"/>
      <c r="DG1975" s="85"/>
      <c r="DH1975" s="85"/>
      <c r="DI1975" s="85"/>
      <c r="DJ1975" s="85"/>
      <c r="DK1975" s="85"/>
      <c r="DL1975" s="85"/>
      <c r="DM1975" s="85"/>
      <c r="DN1975" s="85"/>
      <c r="DO1975" s="85"/>
      <c r="DP1975" s="85"/>
      <c r="DQ1975" s="85"/>
      <c r="DR1975" s="85"/>
      <c r="DS1975" s="85"/>
      <c r="DT1975" s="85"/>
      <c r="DU1975" s="85"/>
      <c r="DV1975" s="85"/>
      <c r="DW1975" s="85"/>
      <c r="DX1975" s="85"/>
      <c r="DY1975" s="85"/>
      <c r="DZ1975" s="85"/>
      <c r="EA1975" s="85"/>
      <c r="EB1975" s="85"/>
      <c r="EC1975" s="85"/>
      <c r="ED1975" s="85"/>
      <c r="EE1975" s="85"/>
      <c r="EF1975" s="85"/>
      <c r="EG1975" s="85"/>
      <c r="EH1975" s="85"/>
      <c r="EI1975" s="85"/>
      <c r="EJ1975" s="85"/>
      <c r="EK1975" s="85"/>
      <c r="EL1975" s="85"/>
      <c r="EM1975" s="85"/>
      <c r="EN1975" s="85"/>
      <c r="EO1975" s="85"/>
      <c r="EP1975" s="85"/>
      <c r="EQ1975" s="85"/>
      <c r="ER1975" s="85"/>
      <c r="ES1975" s="85"/>
      <c r="ET1975" s="85"/>
      <c r="EU1975" s="85"/>
      <c r="EV1975" s="85"/>
      <c r="EW1975" s="85"/>
      <c r="EX1975" s="85"/>
      <c r="EY1975" s="85"/>
      <c r="EZ1975" s="85"/>
      <c r="FA1975" s="85"/>
      <c r="FB1975" s="85"/>
      <c r="FC1975" s="85"/>
      <c r="FD1975" s="85"/>
      <c r="FE1975" s="85"/>
      <c r="FF1975" s="85"/>
      <c r="FG1975" s="85"/>
      <c r="FH1975" s="85"/>
      <c r="FI1975" s="85"/>
      <c r="FJ1975" s="85"/>
      <c r="FK1975" s="85"/>
      <c r="FL1975" s="85"/>
      <c r="FM1975" s="85"/>
      <c r="FN1975" s="85"/>
      <c r="FO1975" s="85"/>
      <c r="FP1975" s="85"/>
      <c r="FQ1975" s="85"/>
      <c r="FR1975" s="85"/>
      <c r="FS1975" s="85"/>
      <c r="FT1975" s="85"/>
      <c r="FU1975" s="85"/>
      <c r="FV1975" s="85"/>
      <c r="FW1975" s="85"/>
      <c r="FX1975" s="85"/>
      <c r="FY1975" s="85"/>
      <c r="FZ1975" s="85"/>
      <c r="GA1975" s="85"/>
      <c r="GB1975" s="85"/>
      <c r="GC1975" s="85"/>
      <c r="GD1975" s="85"/>
      <c r="GE1975" s="85"/>
      <c r="GF1975" s="85"/>
      <c r="GG1975" s="85"/>
      <c r="GH1975" s="85"/>
      <c r="GI1975" s="85"/>
      <c r="GJ1975" s="85"/>
      <c r="GK1975" s="85"/>
      <c r="GL1975" s="85"/>
      <c r="GM1975" s="85"/>
      <c r="GN1975" s="85"/>
      <c r="GO1975" s="85"/>
      <c r="GP1975" s="85"/>
      <c r="GQ1975" s="85"/>
      <c r="GR1975" s="85"/>
      <c r="GS1975" s="85"/>
      <c r="GT1975" s="85"/>
      <c r="GU1975" s="85"/>
      <c r="GV1975" s="85"/>
      <c r="GW1975" s="85"/>
      <c r="GX1975" s="85"/>
      <c r="GY1975" s="85"/>
      <c r="GZ1975" s="85"/>
      <c r="HA1975" s="85"/>
      <c r="HB1975" s="85"/>
      <c r="HC1975" s="85"/>
      <c r="HD1975" s="85"/>
      <c r="HE1975" s="85"/>
      <c r="HF1975" s="85"/>
      <c r="HG1975" s="85"/>
      <c r="HH1975" s="85"/>
      <c r="HI1975" s="85"/>
      <c r="HJ1975" s="85"/>
      <c r="HK1975" s="85"/>
      <c r="HL1975" s="85"/>
      <c r="HM1975" s="85"/>
      <c r="HN1975" s="85"/>
      <c r="HO1975" s="85"/>
      <c r="HP1975" s="85"/>
      <c r="HQ1975" s="85"/>
      <c r="HR1975" s="85"/>
      <c r="HS1975" s="85"/>
      <c r="HT1975" s="85"/>
      <c r="HU1975" s="85"/>
      <c r="HV1975" s="85"/>
      <c r="HW1975" s="85"/>
      <c r="HX1975" s="85"/>
      <c r="HY1975" s="85"/>
      <c r="HZ1975" s="85"/>
      <c r="IA1975" s="85"/>
      <c r="IB1975" s="85"/>
      <c r="IC1975" s="85"/>
      <c r="ID1975" s="85"/>
      <c r="IE1975" s="85"/>
      <c r="IF1975" s="85"/>
      <c r="IG1975" s="85"/>
      <c r="IH1975" s="85"/>
      <c r="II1975" s="85"/>
      <c r="IJ1975" s="85"/>
      <c r="IK1975" s="85"/>
      <c r="IL1975" s="85"/>
      <c r="IM1975" s="85"/>
      <c r="IN1975" s="85"/>
      <c r="IO1975" s="85"/>
      <c r="IP1975" s="85"/>
      <c r="IQ1975" s="85"/>
      <c r="IR1975" s="85"/>
      <c r="IS1975" s="85"/>
      <c r="IT1975" s="85"/>
      <c r="IU1975" s="85"/>
    </row>
    <row r="1976" spans="1:255" s="8" customFormat="1">
      <c r="A1976" s="8" t="s">
        <v>10681</v>
      </c>
      <c r="B1976" s="34" t="s">
        <v>16681</v>
      </c>
      <c r="C1976" s="31"/>
      <c r="E1976" s="46"/>
      <c r="G1976" s="85"/>
      <c r="H1976" s="85"/>
      <c r="I1976" s="85"/>
      <c r="J1976" s="85"/>
      <c r="K1976" s="85"/>
      <c r="L1976" s="85"/>
      <c r="M1976" s="85"/>
      <c r="N1976" s="85"/>
      <c r="O1976" s="85"/>
      <c r="P1976" s="85"/>
      <c r="Q1976" s="85"/>
      <c r="R1976" s="85"/>
      <c r="S1976" s="85"/>
      <c r="T1976" s="85"/>
      <c r="U1976" s="85"/>
      <c r="V1976" s="85"/>
      <c r="W1976" s="85"/>
      <c r="X1976" s="85"/>
      <c r="Y1976" s="85"/>
      <c r="Z1976" s="85"/>
      <c r="AA1976" s="85"/>
      <c r="AB1976" s="85"/>
      <c r="AC1976" s="85"/>
      <c r="AD1976" s="85"/>
      <c r="AE1976" s="85"/>
      <c r="AF1976" s="85"/>
      <c r="AG1976" s="85"/>
      <c r="AH1976" s="85"/>
      <c r="AI1976" s="85"/>
      <c r="AJ1976" s="85"/>
      <c r="AK1976" s="85"/>
      <c r="AL1976" s="85"/>
      <c r="AM1976" s="85"/>
      <c r="AN1976" s="85"/>
      <c r="AO1976" s="85"/>
      <c r="AP1976" s="85"/>
      <c r="AQ1976" s="85"/>
      <c r="AR1976" s="85"/>
      <c r="AS1976" s="85"/>
      <c r="AT1976" s="85"/>
      <c r="AU1976" s="85"/>
      <c r="AV1976" s="85"/>
      <c r="AW1976" s="85"/>
      <c r="AX1976" s="85"/>
      <c r="AY1976" s="85"/>
      <c r="AZ1976" s="85"/>
      <c r="BA1976" s="85"/>
      <c r="BB1976" s="85"/>
      <c r="BC1976" s="85"/>
      <c r="BD1976" s="85"/>
      <c r="BE1976" s="85"/>
      <c r="BF1976" s="85"/>
      <c r="BG1976" s="85"/>
      <c r="BH1976" s="85"/>
      <c r="BI1976" s="85"/>
      <c r="BJ1976" s="85"/>
      <c r="BK1976" s="85"/>
      <c r="BL1976" s="85"/>
      <c r="BM1976" s="85"/>
      <c r="BN1976" s="85"/>
      <c r="BO1976" s="85"/>
      <c r="BP1976" s="85"/>
      <c r="BQ1976" s="85"/>
      <c r="BR1976" s="85"/>
      <c r="BS1976" s="85"/>
      <c r="BT1976" s="85"/>
      <c r="BU1976" s="85"/>
      <c r="BV1976" s="85"/>
      <c r="BW1976" s="85"/>
      <c r="BX1976" s="85"/>
      <c r="BY1976" s="85"/>
      <c r="BZ1976" s="85"/>
      <c r="CA1976" s="85"/>
      <c r="CB1976" s="85"/>
      <c r="CC1976" s="85"/>
      <c r="CD1976" s="85"/>
      <c r="CE1976" s="85"/>
      <c r="CF1976" s="85"/>
      <c r="CG1976" s="85"/>
      <c r="CH1976" s="85"/>
      <c r="CI1976" s="85"/>
      <c r="CJ1976" s="85"/>
      <c r="CK1976" s="85"/>
      <c r="CL1976" s="85"/>
      <c r="CM1976" s="85"/>
      <c r="CN1976" s="85"/>
      <c r="CO1976" s="85"/>
      <c r="CP1976" s="85"/>
      <c r="CQ1976" s="85"/>
      <c r="CR1976" s="85"/>
      <c r="CS1976" s="85"/>
      <c r="CT1976" s="85"/>
      <c r="CU1976" s="85"/>
      <c r="CV1976" s="85"/>
      <c r="CW1976" s="85"/>
      <c r="CX1976" s="85"/>
      <c r="CY1976" s="85"/>
      <c r="CZ1976" s="85"/>
      <c r="DA1976" s="85"/>
      <c r="DB1976" s="85"/>
      <c r="DC1976" s="85"/>
      <c r="DD1976" s="85"/>
      <c r="DE1976" s="85"/>
      <c r="DF1976" s="85"/>
      <c r="DG1976" s="85"/>
      <c r="DH1976" s="85"/>
      <c r="DI1976" s="85"/>
      <c r="DJ1976" s="85"/>
      <c r="DK1976" s="85"/>
      <c r="DL1976" s="85"/>
      <c r="DM1976" s="85"/>
      <c r="DN1976" s="85"/>
      <c r="DO1976" s="85"/>
      <c r="DP1976" s="85"/>
      <c r="DQ1976" s="85"/>
      <c r="DR1976" s="85"/>
      <c r="DS1976" s="85"/>
      <c r="DT1976" s="85"/>
      <c r="DU1976" s="85"/>
      <c r="DV1976" s="85"/>
      <c r="DW1976" s="85"/>
      <c r="DX1976" s="85"/>
      <c r="DY1976" s="85"/>
      <c r="DZ1976" s="85"/>
      <c r="EA1976" s="85"/>
      <c r="EB1976" s="85"/>
      <c r="EC1976" s="85"/>
      <c r="ED1976" s="85"/>
      <c r="EE1976" s="85"/>
      <c r="EF1976" s="85"/>
      <c r="EG1976" s="85"/>
      <c r="EH1976" s="85"/>
      <c r="EI1976" s="85"/>
      <c r="EJ1976" s="85"/>
      <c r="EK1976" s="85"/>
      <c r="EL1976" s="85"/>
      <c r="EM1976" s="85"/>
      <c r="EN1976" s="85"/>
      <c r="EO1976" s="85"/>
      <c r="EP1976" s="85"/>
      <c r="EQ1976" s="85"/>
      <c r="ER1976" s="85"/>
      <c r="ES1976" s="85"/>
      <c r="ET1976" s="85"/>
      <c r="EU1976" s="85"/>
      <c r="EV1976" s="85"/>
      <c r="EW1976" s="85"/>
      <c r="EX1976" s="85"/>
      <c r="EY1976" s="85"/>
      <c r="EZ1976" s="85"/>
      <c r="FA1976" s="85"/>
      <c r="FB1976" s="85"/>
      <c r="FC1976" s="85"/>
      <c r="FD1976" s="85"/>
      <c r="FE1976" s="85"/>
      <c r="FF1976" s="85"/>
      <c r="FG1976" s="85"/>
      <c r="FH1976" s="85"/>
      <c r="FI1976" s="85"/>
      <c r="FJ1976" s="85"/>
      <c r="FK1976" s="85"/>
      <c r="FL1976" s="85"/>
      <c r="FM1976" s="85"/>
      <c r="FN1976" s="85"/>
      <c r="FO1976" s="85"/>
      <c r="FP1976" s="85"/>
      <c r="FQ1976" s="85"/>
      <c r="FR1976" s="85"/>
      <c r="FS1976" s="85"/>
      <c r="FT1976" s="85"/>
      <c r="FU1976" s="85"/>
      <c r="FV1976" s="85"/>
      <c r="FW1976" s="85"/>
      <c r="FX1976" s="85"/>
      <c r="FY1976" s="85"/>
      <c r="FZ1976" s="85"/>
      <c r="GA1976" s="85"/>
      <c r="GB1976" s="85"/>
      <c r="GC1976" s="85"/>
      <c r="GD1976" s="85"/>
      <c r="GE1976" s="85"/>
      <c r="GF1976" s="85"/>
      <c r="GG1976" s="85"/>
      <c r="GH1976" s="85"/>
      <c r="GI1976" s="85"/>
      <c r="GJ1976" s="85"/>
      <c r="GK1976" s="85"/>
      <c r="GL1976" s="85"/>
      <c r="GM1976" s="85"/>
      <c r="GN1976" s="85"/>
      <c r="GO1976" s="85"/>
      <c r="GP1976" s="85"/>
      <c r="GQ1976" s="85"/>
      <c r="GR1976" s="85"/>
      <c r="GS1976" s="85"/>
      <c r="GT1976" s="85"/>
      <c r="GU1976" s="85"/>
      <c r="GV1976" s="85"/>
      <c r="GW1976" s="85"/>
      <c r="GX1976" s="85"/>
      <c r="GY1976" s="85"/>
      <c r="GZ1976" s="85"/>
      <c r="HA1976" s="85"/>
      <c r="HB1976" s="85"/>
      <c r="HC1976" s="85"/>
      <c r="HD1976" s="85"/>
      <c r="HE1976" s="85"/>
      <c r="HF1976" s="85"/>
      <c r="HG1976" s="85"/>
      <c r="HH1976" s="85"/>
      <c r="HI1976" s="85"/>
      <c r="HJ1976" s="85"/>
      <c r="HK1976" s="85"/>
      <c r="HL1976" s="85"/>
      <c r="HM1976" s="85"/>
      <c r="HN1976" s="85"/>
      <c r="HO1976" s="85"/>
      <c r="HP1976" s="85"/>
      <c r="HQ1976" s="85"/>
      <c r="HR1976" s="85"/>
      <c r="HS1976" s="85"/>
      <c r="HT1976" s="85"/>
      <c r="HU1976" s="85"/>
      <c r="HV1976" s="85"/>
      <c r="HW1976" s="85"/>
      <c r="HX1976" s="85"/>
      <c r="HY1976" s="85"/>
      <c r="HZ1976" s="85"/>
      <c r="IA1976" s="85"/>
      <c r="IB1976" s="85"/>
      <c r="IC1976" s="85"/>
      <c r="ID1976" s="85"/>
      <c r="IE1976" s="85"/>
      <c r="IF1976" s="85"/>
      <c r="IG1976" s="85"/>
      <c r="IH1976" s="85"/>
      <c r="II1976" s="85"/>
      <c r="IJ1976" s="85"/>
      <c r="IK1976" s="85"/>
      <c r="IL1976" s="85"/>
      <c r="IM1976" s="85"/>
      <c r="IN1976" s="85"/>
      <c r="IO1976" s="85"/>
      <c r="IP1976" s="85"/>
      <c r="IQ1976" s="85"/>
      <c r="IR1976" s="85"/>
      <c r="IS1976" s="85"/>
      <c r="IT1976" s="85"/>
      <c r="IU1976" s="85"/>
    </row>
    <row r="1977" spans="1:255" s="8" customFormat="1">
      <c r="A1977" s="8" t="s">
        <v>10681</v>
      </c>
      <c r="B1977" s="27" t="s">
        <v>16682</v>
      </c>
      <c r="C1977" s="32" t="s">
        <v>16683</v>
      </c>
      <c r="D1977" s="46"/>
      <c r="F1977" s="85"/>
      <c r="G1977" s="85"/>
      <c r="H1977" s="85"/>
      <c r="I1977" s="85"/>
      <c r="J1977" s="85"/>
      <c r="K1977" s="85"/>
      <c r="L1977" s="85"/>
      <c r="M1977" s="85"/>
      <c r="N1977" s="85"/>
      <c r="O1977" s="85"/>
      <c r="P1977" s="85"/>
      <c r="Q1977" s="85"/>
      <c r="R1977" s="85"/>
      <c r="S1977" s="85"/>
      <c r="T1977" s="85"/>
      <c r="U1977" s="85"/>
      <c r="V1977" s="85"/>
      <c r="W1977" s="85"/>
      <c r="X1977" s="85"/>
      <c r="Y1977" s="85"/>
      <c r="Z1977" s="85"/>
      <c r="AA1977" s="85"/>
      <c r="AB1977" s="85"/>
      <c r="AC1977" s="85"/>
      <c r="AD1977" s="85"/>
      <c r="AE1977" s="85"/>
      <c r="AF1977" s="85"/>
      <c r="AG1977" s="85"/>
      <c r="AH1977" s="85"/>
      <c r="AI1977" s="85"/>
      <c r="AJ1977" s="85"/>
      <c r="AK1977" s="85"/>
      <c r="AL1977" s="85"/>
      <c r="AM1977" s="85"/>
      <c r="AN1977" s="85"/>
      <c r="AO1977" s="85"/>
      <c r="AP1977" s="85"/>
      <c r="AQ1977" s="85"/>
      <c r="AR1977" s="85"/>
      <c r="AS1977" s="85"/>
      <c r="AT1977" s="85"/>
      <c r="AU1977" s="85"/>
      <c r="AV1977" s="85"/>
      <c r="AW1977" s="85"/>
      <c r="AX1977" s="85"/>
      <c r="AY1977" s="85"/>
      <c r="AZ1977" s="85"/>
      <c r="BA1977" s="85"/>
      <c r="BB1977" s="85"/>
      <c r="BC1977" s="85"/>
      <c r="BD1977" s="85"/>
      <c r="BE1977" s="85"/>
      <c r="BF1977" s="85"/>
      <c r="BG1977" s="85"/>
      <c r="BH1977" s="85"/>
      <c r="BI1977" s="85"/>
      <c r="BJ1977" s="85"/>
      <c r="BK1977" s="85"/>
      <c r="BL1977" s="85"/>
      <c r="BM1977" s="85"/>
      <c r="BN1977" s="85"/>
      <c r="BO1977" s="85"/>
      <c r="BP1977" s="85"/>
      <c r="BQ1977" s="85"/>
      <c r="BR1977" s="85"/>
      <c r="BS1977" s="85"/>
      <c r="BT1977" s="85"/>
      <c r="BU1977" s="85"/>
      <c r="BV1977" s="85"/>
      <c r="BW1977" s="85"/>
      <c r="BX1977" s="85"/>
      <c r="BY1977" s="85"/>
      <c r="BZ1977" s="85"/>
      <c r="CA1977" s="85"/>
      <c r="CB1977" s="85"/>
      <c r="CC1977" s="85"/>
      <c r="CD1977" s="85"/>
      <c r="CE1977" s="85"/>
      <c r="CF1977" s="85"/>
      <c r="CG1977" s="85"/>
      <c r="CH1977" s="85"/>
      <c r="CI1977" s="85"/>
      <c r="CJ1977" s="85"/>
      <c r="CK1977" s="85"/>
      <c r="CL1977" s="85"/>
      <c r="CM1977" s="85"/>
      <c r="CN1977" s="85"/>
      <c r="CO1977" s="85"/>
      <c r="CP1977" s="85"/>
      <c r="CQ1977" s="85"/>
      <c r="CR1977" s="85"/>
      <c r="CS1977" s="85"/>
      <c r="CT1977" s="85"/>
      <c r="CU1977" s="85"/>
      <c r="CV1977" s="85"/>
      <c r="CW1977" s="85"/>
      <c r="CX1977" s="85"/>
      <c r="CY1977" s="85"/>
      <c r="CZ1977" s="85"/>
      <c r="DA1977" s="85"/>
      <c r="DB1977" s="85"/>
      <c r="DC1977" s="85"/>
      <c r="DD1977" s="85"/>
      <c r="DE1977" s="85"/>
      <c r="DF1977" s="85"/>
      <c r="DG1977" s="85"/>
      <c r="DH1977" s="85"/>
      <c r="DI1977" s="85"/>
      <c r="DJ1977" s="85"/>
      <c r="DK1977" s="85"/>
      <c r="DL1977" s="85"/>
      <c r="DM1977" s="85"/>
      <c r="DN1977" s="85"/>
      <c r="DO1977" s="85"/>
      <c r="DP1977" s="85"/>
      <c r="DQ1977" s="85"/>
      <c r="DR1977" s="85"/>
      <c r="DS1977" s="85"/>
      <c r="DT1977" s="85"/>
      <c r="DU1977" s="85"/>
      <c r="DV1977" s="85"/>
      <c r="DW1977" s="85"/>
      <c r="DX1977" s="85"/>
      <c r="DY1977" s="85"/>
      <c r="DZ1977" s="85"/>
      <c r="EA1977" s="85"/>
      <c r="EB1977" s="85"/>
      <c r="EC1977" s="85"/>
      <c r="ED1977" s="85"/>
      <c r="EE1977" s="85"/>
      <c r="EF1977" s="85"/>
      <c r="EG1977" s="85"/>
      <c r="EH1977" s="85"/>
      <c r="EI1977" s="85"/>
      <c r="EJ1977" s="85"/>
      <c r="EK1977" s="85"/>
      <c r="EL1977" s="85"/>
      <c r="EM1977" s="85"/>
      <c r="EN1977" s="85"/>
      <c r="EO1977" s="85"/>
      <c r="EP1977" s="85"/>
      <c r="EQ1977" s="85"/>
      <c r="ER1977" s="85"/>
      <c r="ES1977" s="85"/>
      <c r="ET1977" s="85"/>
      <c r="EU1977" s="85"/>
      <c r="EV1977" s="85"/>
      <c r="EW1977" s="85"/>
      <c r="EX1977" s="85"/>
      <c r="EY1977" s="85"/>
      <c r="EZ1977" s="85"/>
      <c r="FA1977" s="85"/>
      <c r="FB1977" s="85"/>
      <c r="FC1977" s="85"/>
      <c r="FD1977" s="85"/>
      <c r="FE1977" s="85"/>
      <c r="FF1977" s="85"/>
      <c r="FG1977" s="85"/>
      <c r="FH1977" s="85"/>
      <c r="FI1977" s="85"/>
      <c r="FJ1977" s="85"/>
      <c r="FK1977" s="85"/>
      <c r="FL1977" s="85"/>
      <c r="FM1977" s="85"/>
      <c r="FN1977" s="85"/>
      <c r="FO1977" s="85"/>
      <c r="FP1977" s="85"/>
      <c r="FQ1977" s="85"/>
      <c r="FR1977" s="85"/>
      <c r="FS1977" s="85"/>
      <c r="FT1977" s="85"/>
      <c r="FU1977" s="85"/>
      <c r="FV1977" s="85"/>
      <c r="FW1977" s="85"/>
      <c r="FX1977" s="85"/>
      <c r="FY1977" s="85"/>
      <c r="FZ1977" s="85"/>
      <c r="GA1977" s="85"/>
      <c r="GB1977" s="85"/>
      <c r="GC1977" s="85"/>
      <c r="GD1977" s="85"/>
      <c r="GE1977" s="85"/>
      <c r="GF1977" s="85"/>
      <c r="GG1977" s="85"/>
      <c r="GH1977" s="85"/>
      <c r="GI1977" s="85"/>
      <c r="GJ1977" s="85"/>
      <c r="GK1977" s="85"/>
      <c r="GL1977" s="85"/>
      <c r="GM1977" s="85"/>
      <c r="GN1977" s="85"/>
      <c r="GO1977" s="85"/>
      <c r="GP1977" s="85"/>
      <c r="GQ1977" s="85"/>
      <c r="GR1977" s="85"/>
      <c r="GS1977" s="85"/>
      <c r="GT1977" s="85"/>
      <c r="GU1977" s="85"/>
      <c r="GV1977" s="85"/>
      <c r="GW1977" s="85"/>
      <c r="GX1977" s="85"/>
      <c r="GY1977" s="85"/>
      <c r="GZ1977" s="85"/>
      <c r="HA1977" s="85"/>
      <c r="HB1977" s="85"/>
      <c r="HC1977" s="85"/>
      <c r="HD1977" s="85"/>
      <c r="HE1977" s="85"/>
      <c r="HF1977" s="85"/>
      <c r="HG1977" s="85"/>
      <c r="HH1977" s="85"/>
      <c r="HI1977" s="85"/>
      <c r="HJ1977" s="85"/>
      <c r="HK1977" s="85"/>
      <c r="HL1977" s="85"/>
      <c r="HM1977" s="85"/>
      <c r="HN1977" s="85"/>
      <c r="HO1977" s="85"/>
      <c r="HP1977" s="85"/>
      <c r="HQ1977" s="85"/>
      <c r="HR1977" s="85"/>
      <c r="HS1977" s="85"/>
      <c r="HT1977" s="85"/>
      <c r="HU1977" s="85"/>
      <c r="HV1977" s="85"/>
      <c r="HW1977" s="85"/>
      <c r="HX1977" s="85"/>
      <c r="HY1977" s="85"/>
      <c r="HZ1977" s="85"/>
      <c r="IA1977" s="85"/>
      <c r="IB1977" s="85"/>
      <c r="IC1977" s="85"/>
      <c r="ID1977" s="85"/>
      <c r="IE1977" s="85"/>
      <c r="IF1977" s="85"/>
      <c r="IG1977" s="85"/>
      <c r="IH1977" s="85"/>
      <c r="II1977" s="85"/>
      <c r="IJ1977" s="85"/>
      <c r="IK1977" s="85"/>
      <c r="IL1977" s="85"/>
      <c r="IM1977" s="85"/>
      <c r="IN1977" s="85"/>
      <c r="IO1977" s="85"/>
      <c r="IP1977" s="85"/>
      <c r="IQ1977" s="85"/>
      <c r="IR1977" s="85"/>
      <c r="IS1977" s="85"/>
      <c r="IT1977" s="85"/>
    </row>
    <row r="1978" spans="1:255" s="8" customFormat="1">
      <c r="A1978" s="8" t="s">
        <v>10681</v>
      </c>
      <c r="B1978" s="34" t="s">
        <v>16684</v>
      </c>
      <c r="C1978" s="31" t="s">
        <v>16685</v>
      </c>
      <c r="E1978" s="46"/>
      <c r="G1978" s="85"/>
      <c r="H1978" s="85"/>
      <c r="I1978" s="85"/>
      <c r="J1978" s="85"/>
      <c r="K1978" s="85"/>
      <c r="L1978" s="85"/>
      <c r="M1978" s="85"/>
      <c r="N1978" s="85"/>
      <c r="O1978" s="85"/>
      <c r="P1978" s="85"/>
      <c r="Q1978" s="85"/>
      <c r="R1978" s="85"/>
      <c r="S1978" s="85"/>
      <c r="T1978" s="85"/>
      <c r="U1978" s="85"/>
      <c r="V1978" s="85"/>
      <c r="W1978" s="85"/>
      <c r="X1978" s="85"/>
      <c r="Y1978" s="85"/>
      <c r="Z1978" s="85"/>
      <c r="AA1978" s="85"/>
      <c r="AB1978" s="85"/>
      <c r="AC1978" s="85"/>
      <c r="AD1978" s="85"/>
      <c r="AE1978" s="85"/>
      <c r="AF1978" s="85"/>
      <c r="AG1978" s="85"/>
      <c r="AH1978" s="85"/>
      <c r="AI1978" s="85"/>
      <c r="AJ1978" s="85"/>
      <c r="AK1978" s="85"/>
      <c r="AL1978" s="85"/>
      <c r="AM1978" s="85"/>
      <c r="AN1978" s="85"/>
      <c r="AO1978" s="85"/>
      <c r="AP1978" s="85"/>
      <c r="AQ1978" s="85"/>
      <c r="AR1978" s="85"/>
      <c r="AS1978" s="85"/>
      <c r="AT1978" s="85"/>
      <c r="AU1978" s="85"/>
      <c r="AV1978" s="85"/>
      <c r="AW1978" s="85"/>
      <c r="AX1978" s="85"/>
      <c r="AY1978" s="85"/>
      <c r="AZ1978" s="85"/>
      <c r="BA1978" s="85"/>
      <c r="BB1978" s="85"/>
      <c r="BC1978" s="85"/>
      <c r="BD1978" s="85"/>
      <c r="BE1978" s="85"/>
      <c r="BF1978" s="85"/>
      <c r="BG1978" s="85"/>
      <c r="BH1978" s="85"/>
      <c r="BI1978" s="85"/>
      <c r="BJ1978" s="85"/>
      <c r="BK1978" s="85"/>
      <c r="BL1978" s="85"/>
      <c r="BM1978" s="85"/>
      <c r="BN1978" s="85"/>
      <c r="BO1978" s="85"/>
      <c r="BP1978" s="85"/>
      <c r="BQ1978" s="85"/>
      <c r="BR1978" s="85"/>
      <c r="BS1978" s="85"/>
      <c r="BT1978" s="85"/>
      <c r="BU1978" s="85"/>
      <c r="BV1978" s="85"/>
      <c r="BW1978" s="85"/>
      <c r="BX1978" s="85"/>
      <c r="BY1978" s="85"/>
      <c r="BZ1978" s="85"/>
      <c r="CA1978" s="85"/>
      <c r="CB1978" s="85"/>
      <c r="CC1978" s="85"/>
      <c r="CD1978" s="85"/>
      <c r="CE1978" s="85"/>
      <c r="CF1978" s="85"/>
      <c r="CG1978" s="85"/>
      <c r="CH1978" s="85"/>
      <c r="CI1978" s="85"/>
      <c r="CJ1978" s="85"/>
      <c r="CK1978" s="85"/>
      <c r="CL1978" s="85"/>
      <c r="CM1978" s="85"/>
      <c r="CN1978" s="85"/>
      <c r="CO1978" s="85"/>
      <c r="CP1978" s="85"/>
      <c r="CQ1978" s="85"/>
      <c r="CR1978" s="85"/>
      <c r="CS1978" s="85"/>
      <c r="CT1978" s="85"/>
      <c r="CU1978" s="85"/>
      <c r="CV1978" s="85"/>
      <c r="CW1978" s="85"/>
      <c r="CX1978" s="85"/>
      <c r="CY1978" s="85"/>
      <c r="CZ1978" s="85"/>
      <c r="DA1978" s="85"/>
      <c r="DB1978" s="85"/>
      <c r="DC1978" s="85"/>
      <c r="DD1978" s="85"/>
      <c r="DE1978" s="85"/>
      <c r="DF1978" s="85"/>
      <c r="DG1978" s="85"/>
      <c r="DH1978" s="85"/>
      <c r="DI1978" s="85"/>
      <c r="DJ1978" s="85"/>
      <c r="DK1978" s="85"/>
      <c r="DL1978" s="85"/>
      <c r="DM1978" s="85"/>
      <c r="DN1978" s="85"/>
      <c r="DO1978" s="85"/>
      <c r="DP1978" s="85"/>
      <c r="DQ1978" s="85"/>
      <c r="DR1978" s="85"/>
      <c r="DS1978" s="85"/>
      <c r="DT1978" s="85"/>
      <c r="DU1978" s="85"/>
      <c r="DV1978" s="85"/>
      <c r="DW1978" s="85"/>
      <c r="DX1978" s="85"/>
      <c r="DY1978" s="85"/>
      <c r="DZ1978" s="85"/>
      <c r="EA1978" s="85"/>
      <c r="EB1978" s="85"/>
      <c r="EC1978" s="85"/>
      <c r="ED1978" s="85"/>
      <c r="EE1978" s="85"/>
      <c r="EF1978" s="85"/>
      <c r="EG1978" s="85"/>
      <c r="EH1978" s="85"/>
      <c r="EI1978" s="85"/>
      <c r="EJ1978" s="85"/>
      <c r="EK1978" s="85"/>
      <c r="EL1978" s="85"/>
      <c r="EM1978" s="85"/>
      <c r="EN1978" s="85"/>
      <c r="EO1978" s="85"/>
      <c r="EP1978" s="85"/>
      <c r="EQ1978" s="85"/>
      <c r="ER1978" s="85"/>
      <c r="ES1978" s="85"/>
      <c r="ET1978" s="85"/>
      <c r="EU1978" s="85"/>
      <c r="EV1978" s="85"/>
      <c r="EW1978" s="85"/>
      <c r="EX1978" s="85"/>
      <c r="EY1978" s="85"/>
      <c r="EZ1978" s="85"/>
      <c r="FA1978" s="85"/>
      <c r="FB1978" s="85"/>
      <c r="FC1978" s="85"/>
      <c r="FD1978" s="85"/>
      <c r="FE1978" s="85"/>
      <c r="FF1978" s="85"/>
      <c r="FG1978" s="85"/>
      <c r="FH1978" s="85"/>
      <c r="FI1978" s="85"/>
      <c r="FJ1978" s="85"/>
      <c r="FK1978" s="85"/>
      <c r="FL1978" s="85"/>
      <c r="FM1978" s="85"/>
      <c r="FN1978" s="85"/>
      <c r="FO1978" s="85"/>
      <c r="FP1978" s="85"/>
      <c r="FQ1978" s="85"/>
      <c r="FR1978" s="85"/>
      <c r="FS1978" s="85"/>
      <c r="FT1978" s="85"/>
      <c r="FU1978" s="85"/>
      <c r="FV1978" s="85"/>
      <c r="FW1978" s="85"/>
      <c r="FX1978" s="85"/>
      <c r="FY1978" s="85"/>
      <c r="FZ1978" s="85"/>
      <c r="GA1978" s="85"/>
      <c r="GB1978" s="85"/>
      <c r="GC1978" s="85"/>
      <c r="GD1978" s="85"/>
      <c r="GE1978" s="85"/>
      <c r="GF1978" s="85"/>
      <c r="GG1978" s="85"/>
      <c r="GH1978" s="85"/>
      <c r="GI1978" s="85"/>
      <c r="GJ1978" s="85"/>
      <c r="GK1978" s="85"/>
      <c r="GL1978" s="85"/>
      <c r="GM1978" s="85"/>
      <c r="GN1978" s="85"/>
      <c r="GO1978" s="85"/>
      <c r="GP1978" s="85"/>
      <c r="GQ1978" s="85"/>
      <c r="GR1978" s="85"/>
      <c r="GS1978" s="85"/>
      <c r="GT1978" s="85"/>
      <c r="GU1978" s="85"/>
      <c r="GV1978" s="85"/>
      <c r="GW1978" s="85"/>
      <c r="GX1978" s="85"/>
      <c r="GY1978" s="85"/>
      <c r="GZ1978" s="85"/>
      <c r="HA1978" s="85"/>
      <c r="HB1978" s="85"/>
      <c r="HC1978" s="85"/>
      <c r="HD1978" s="85"/>
      <c r="HE1978" s="85"/>
      <c r="HF1978" s="85"/>
      <c r="HG1978" s="85"/>
      <c r="HH1978" s="85"/>
      <c r="HI1978" s="85"/>
      <c r="HJ1978" s="85"/>
      <c r="HK1978" s="85"/>
      <c r="HL1978" s="85"/>
      <c r="HM1978" s="85"/>
      <c r="HN1978" s="85"/>
      <c r="HO1978" s="85"/>
      <c r="HP1978" s="85"/>
      <c r="HQ1978" s="85"/>
      <c r="HR1978" s="85"/>
      <c r="HS1978" s="85"/>
      <c r="HT1978" s="85"/>
      <c r="HU1978" s="85"/>
      <c r="HV1978" s="85"/>
      <c r="HW1978" s="85"/>
      <c r="HX1978" s="85"/>
      <c r="HY1978" s="85"/>
      <c r="HZ1978" s="85"/>
      <c r="IA1978" s="85"/>
      <c r="IB1978" s="85"/>
      <c r="IC1978" s="85"/>
      <c r="ID1978" s="85"/>
      <c r="IE1978" s="85"/>
      <c r="IF1978" s="85"/>
      <c r="IG1978" s="85"/>
      <c r="IH1978" s="85"/>
      <c r="II1978" s="85"/>
      <c r="IJ1978" s="85"/>
      <c r="IK1978" s="85"/>
      <c r="IL1978" s="85"/>
      <c r="IM1978" s="85"/>
      <c r="IN1978" s="85"/>
      <c r="IO1978" s="85"/>
      <c r="IP1978" s="85"/>
      <c r="IQ1978" s="85"/>
      <c r="IR1978" s="85"/>
      <c r="IS1978" s="85"/>
      <c r="IT1978" s="85"/>
      <c r="IU1978" s="85"/>
    </row>
    <row r="1979" spans="1:255" s="8" customFormat="1">
      <c r="A1979" s="8" t="s">
        <v>10681</v>
      </c>
      <c r="B1979" s="27" t="s">
        <v>16686</v>
      </c>
      <c r="C1979" s="27" t="s">
        <v>16687</v>
      </c>
      <c r="D1979" s="46"/>
      <c r="F1979" s="85"/>
      <c r="G1979" s="85"/>
      <c r="H1979" s="85"/>
      <c r="I1979" s="85"/>
      <c r="J1979" s="85"/>
      <c r="K1979" s="85"/>
      <c r="L1979" s="85"/>
      <c r="M1979" s="85"/>
      <c r="N1979" s="85"/>
      <c r="O1979" s="85"/>
      <c r="P1979" s="85"/>
      <c r="Q1979" s="85"/>
      <c r="R1979" s="85"/>
      <c r="S1979" s="85"/>
      <c r="T1979" s="85"/>
      <c r="U1979" s="85"/>
      <c r="V1979" s="85"/>
      <c r="W1979" s="85"/>
      <c r="X1979" s="85"/>
      <c r="Y1979" s="85"/>
      <c r="Z1979" s="85"/>
      <c r="AA1979" s="85"/>
      <c r="AB1979" s="85"/>
      <c r="AC1979" s="85"/>
      <c r="AD1979" s="85"/>
      <c r="AE1979" s="85"/>
      <c r="AF1979" s="85"/>
      <c r="AG1979" s="85"/>
      <c r="AH1979" s="85"/>
      <c r="AI1979" s="85"/>
      <c r="AJ1979" s="85"/>
      <c r="AK1979" s="85"/>
      <c r="AL1979" s="85"/>
      <c r="AM1979" s="85"/>
      <c r="AN1979" s="85"/>
      <c r="AO1979" s="85"/>
      <c r="AP1979" s="85"/>
      <c r="AQ1979" s="85"/>
      <c r="AR1979" s="85"/>
      <c r="AS1979" s="85"/>
      <c r="AT1979" s="85"/>
      <c r="AU1979" s="85"/>
      <c r="AV1979" s="85"/>
      <c r="AW1979" s="85"/>
      <c r="AX1979" s="85"/>
      <c r="AY1979" s="85"/>
      <c r="AZ1979" s="85"/>
      <c r="BA1979" s="85"/>
      <c r="BB1979" s="85"/>
      <c r="BC1979" s="85"/>
      <c r="BD1979" s="85"/>
      <c r="BE1979" s="85"/>
      <c r="BF1979" s="85"/>
      <c r="BG1979" s="85"/>
      <c r="BH1979" s="85"/>
      <c r="BI1979" s="85"/>
      <c r="BJ1979" s="85"/>
      <c r="BK1979" s="85"/>
      <c r="BL1979" s="85"/>
      <c r="BM1979" s="85"/>
      <c r="BN1979" s="85"/>
      <c r="BO1979" s="85"/>
      <c r="BP1979" s="85"/>
      <c r="BQ1979" s="85"/>
      <c r="BR1979" s="85"/>
      <c r="BS1979" s="85"/>
      <c r="BT1979" s="85"/>
      <c r="BU1979" s="85"/>
      <c r="BV1979" s="85"/>
      <c r="BW1979" s="85"/>
      <c r="BX1979" s="85"/>
      <c r="BY1979" s="85"/>
      <c r="BZ1979" s="85"/>
      <c r="CA1979" s="85"/>
      <c r="CB1979" s="85"/>
      <c r="CC1979" s="85"/>
      <c r="CD1979" s="85"/>
      <c r="CE1979" s="85"/>
      <c r="CF1979" s="85"/>
      <c r="CG1979" s="85"/>
      <c r="CH1979" s="85"/>
      <c r="CI1979" s="85"/>
      <c r="CJ1979" s="85"/>
      <c r="CK1979" s="85"/>
      <c r="CL1979" s="85"/>
      <c r="CM1979" s="85"/>
      <c r="CN1979" s="85"/>
      <c r="CO1979" s="85"/>
      <c r="CP1979" s="85"/>
      <c r="CQ1979" s="85"/>
      <c r="CR1979" s="85"/>
      <c r="CS1979" s="85"/>
      <c r="CT1979" s="85"/>
      <c r="CU1979" s="85"/>
      <c r="CV1979" s="85"/>
      <c r="CW1979" s="85"/>
      <c r="CX1979" s="85"/>
      <c r="CY1979" s="85"/>
      <c r="CZ1979" s="85"/>
      <c r="DA1979" s="85"/>
      <c r="DB1979" s="85"/>
      <c r="DC1979" s="85"/>
      <c r="DD1979" s="85"/>
      <c r="DE1979" s="85"/>
      <c r="DF1979" s="85"/>
      <c r="DG1979" s="85"/>
      <c r="DH1979" s="85"/>
      <c r="DI1979" s="85"/>
      <c r="DJ1979" s="85"/>
      <c r="DK1979" s="85"/>
      <c r="DL1979" s="85"/>
      <c r="DM1979" s="85"/>
      <c r="DN1979" s="85"/>
      <c r="DO1979" s="85"/>
      <c r="DP1979" s="85"/>
      <c r="DQ1979" s="85"/>
      <c r="DR1979" s="85"/>
      <c r="DS1979" s="85"/>
      <c r="DT1979" s="85"/>
      <c r="DU1979" s="85"/>
      <c r="DV1979" s="85"/>
      <c r="DW1979" s="85"/>
      <c r="DX1979" s="85"/>
      <c r="DY1979" s="85"/>
      <c r="DZ1979" s="85"/>
      <c r="EA1979" s="85"/>
      <c r="EB1979" s="85"/>
      <c r="EC1979" s="85"/>
      <c r="ED1979" s="85"/>
      <c r="EE1979" s="85"/>
      <c r="EF1979" s="85"/>
      <c r="EG1979" s="85"/>
      <c r="EH1979" s="85"/>
      <c r="EI1979" s="85"/>
      <c r="EJ1979" s="85"/>
      <c r="EK1979" s="85"/>
      <c r="EL1979" s="85"/>
      <c r="EM1979" s="85"/>
      <c r="EN1979" s="85"/>
      <c r="EO1979" s="85"/>
      <c r="EP1979" s="85"/>
      <c r="EQ1979" s="85"/>
      <c r="ER1979" s="85"/>
      <c r="ES1979" s="85"/>
      <c r="ET1979" s="85"/>
      <c r="EU1979" s="85"/>
      <c r="EV1979" s="85"/>
      <c r="EW1979" s="85"/>
      <c r="EX1979" s="85"/>
      <c r="EY1979" s="85"/>
      <c r="EZ1979" s="85"/>
      <c r="FA1979" s="85"/>
      <c r="FB1979" s="85"/>
      <c r="FC1979" s="85"/>
      <c r="FD1979" s="85"/>
      <c r="FE1979" s="85"/>
      <c r="FF1979" s="85"/>
      <c r="FG1979" s="85"/>
      <c r="FH1979" s="85"/>
      <c r="FI1979" s="85"/>
      <c r="FJ1979" s="85"/>
      <c r="FK1979" s="85"/>
      <c r="FL1979" s="85"/>
      <c r="FM1979" s="85"/>
      <c r="FN1979" s="85"/>
      <c r="FO1979" s="85"/>
      <c r="FP1979" s="85"/>
      <c r="FQ1979" s="85"/>
      <c r="FR1979" s="85"/>
      <c r="FS1979" s="85"/>
      <c r="FT1979" s="85"/>
      <c r="FU1979" s="85"/>
      <c r="FV1979" s="85"/>
      <c r="FW1979" s="85"/>
      <c r="FX1979" s="85"/>
      <c r="FY1979" s="85"/>
      <c r="FZ1979" s="85"/>
      <c r="GA1979" s="85"/>
      <c r="GB1979" s="85"/>
      <c r="GC1979" s="85"/>
      <c r="GD1979" s="85"/>
      <c r="GE1979" s="85"/>
      <c r="GF1979" s="85"/>
      <c r="GG1979" s="85"/>
      <c r="GH1979" s="85"/>
      <c r="GI1979" s="85"/>
      <c r="GJ1979" s="85"/>
      <c r="GK1979" s="85"/>
      <c r="GL1979" s="85"/>
      <c r="GM1979" s="85"/>
      <c r="GN1979" s="85"/>
      <c r="GO1979" s="85"/>
      <c r="GP1979" s="85"/>
      <c r="GQ1979" s="85"/>
      <c r="GR1979" s="85"/>
      <c r="GS1979" s="85"/>
      <c r="GT1979" s="85"/>
      <c r="GU1979" s="85"/>
      <c r="GV1979" s="85"/>
      <c r="GW1979" s="85"/>
      <c r="GX1979" s="85"/>
      <c r="GY1979" s="85"/>
      <c r="GZ1979" s="85"/>
      <c r="HA1979" s="85"/>
      <c r="HB1979" s="85"/>
      <c r="HC1979" s="85"/>
      <c r="HD1979" s="85"/>
      <c r="HE1979" s="85"/>
      <c r="HF1979" s="85"/>
      <c r="HG1979" s="85"/>
      <c r="HH1979" s="85"/>
      <c r="HI1979" s="85"/>
      <c r="HJ1979" s="85"/>
      <c r="HK1979" s="85"/>
      <c r="HL1979" s="85"/>
      <c r="HM1979" s="85"/>
      <c r="HN1979" s="85"/>
      <c r="HO1979" s="85"/>
      <c r="HP1979" s="85"/>
      <c r="HQ1979" s="85"/>
      <c r="HR1979" s="85"/>
      <c r="HS1979" s="85"/>
      <c r="HT1979" s="85"/>
      <c r="HU1979" s="85"/>
      <c r="HV1979" s="85"/>
      <c r="HW1979" s="85"/>
      <c r="HX1979" s="85"/>
      <c r="HY1979" s="85"/>
      <c r="HZ1979" s="85"/>
      <c r="IA1979" s="85"/>
      <c r="IB1979" s="85"/>
      <c r="IC1979" s="85"/>
      <c r="ID1979" s="85"/>
      <c r="IE1979" s="85"/>
      <c r="IF1979" s="85"/>
      <c r="IG1979" s="85"/>
      <c r="IH1979" s="85"/>
      <c r="II1979" s="85"/>
      <c r="IJ1979" s="85"/>
      <c r="IK1979" s="85"/>
      <c r="IL1979" s="85"/>
      <c r="IM1979" s="85"/>
      <c r="IN1979" s="85"/>
      <c r="IO1979" s="85"/>
      <c r="IP1979" s="85"/>
      <c r="IQ1979" s="85"/>
      <c r="IR1979" s="85"/>
      <c r="IS1979" s="85"/>
      <c r="IT1979" s="85"/>
    </row>
    <row r="1980" spans="1:255" s="8" customFormat="1">
      <c r="A1980" s="8" t="s">
        <v>10681</v>
      </c>
      <c r="B1980" s="27" t="s">
        <v>16688</v>
      </c>
      <c r="C1980" s="27" t="s">
        <v>16689</v>
      </c>
      <c r="D1980" s="46"/>
      <c r="F1980" s="85"/>
      <c r="G1980" s="85"/>
      <c r="H1980" s="85"/>
      <c r="I1980" s="85"/>
      <c r="J1980" s="85"/>
      <c r="K1980" s="85"/>
      <c r="L1980" s="85"/>
      <c r="M1980" s="85"/>
      <c r="N1980" s="85"/>
      <c r="O1980" s="85"/>
      <c r="P1980" s="85"/>
      <c r="Q1980" s="85"/>
      <c r="R1980" s="85"/>
      <c r="S1980" s="85"/>
      <c r="T1980" s="85"/>
      <c r="U1980" s="85"/>
      <c r="V1980" s="85"/>
      <c r="W1980" s="85"/>
      <c r="X1980" s="85"/>
      <c r="Y1980" s="85"/>
      <c r="Z1980" s="85"/>
      <c r="AA1980" s="85"/>
      <c r="AB1980" s="85"/>
      <c r="AC1980" s="85"/>
      <c r="AD1980" s="85"/>
      <c r="AE1980" s="85"/>
      <c r="AF1980" s="85"/>
      <c r="AG1980" s="85"/>
      <c r="AH1980" s="85"/>
      <c r="AI1980" s="85"/>
      <c r="AJ1980" s="85"/>
      <c r="AK1980" s="85"/>
      <c r="AL1980" s="85"/>
      <c r="AM1980" s="85"/>
      <c r="AN1980" s="85"/>
      <c r="AO1980" s="85"/>
      <c r="AP1980" s="85"/>
      <c r="AQ1980" s="85"/>
      <c r="AR1980" s="85"/>
      <c r="AS1980" s="85"/>
      <c r="AT1980" s="85"/>
      <c r="AU1980" s="85"/>
      <c r="AV1980" s="85"/>
      <c r="AW1980" s="85"/>
      <c r="AX1980" s="85"/>
      <c r="AY1980" s="85"/>
      <c r="AZ1980" s="85"/>
      <c r="BA1980" s="85"/>
      <c r="BB1980" s="85"/>
      <c r="BC1980" s="85"/>
      <c r="BD1980" s="85"/>
      <c r="BE1980" s="85"/>
      <c r="BF1980" s="85"/>
      <c r="BG1980" s="85"/>
      <c r="BH1980" s="85"/>
      <c r="BI1980" s="85"/>
      <c r="BJ1980" s="85"/>
      <c r="BK1980" s="85"/>
      <c r="BL1980" s="85"/>
      <c r="BM1980" s="85"/>
      <c r="BN1980" s="85"/>
      <c r="BO1980" s="85"/>
      <c r="BP1980" s="85"/>
      <c r="BQ1980" s="85"/>
      <c r="BR1980" s="85"/>
      <c r="BS1980" s="85"/>
      <c r="BT1980" s="85"/>
      <c r="BU1980" s="85"/>
      <c r="BV1980" s="85"/>
      <c r="BW1980" s="85"/>
      <c r="BX1980" s="85"/>
      <c r="BY1980" s="85"/>
      <c r="BZ1980" s="85"/>
      <c r="CA1980" s="85"/>
      <c r="CB1980" s="85"/>
      <c r="CC1980" s="85"/>
      <c r="CD1980" s="85"/>
      <c r="CE1980" s="85"/>
      <c r="CF1980" s="85"/>
      <c r="CG1980" s="85"/>
      <c r="CH1980" s="85"/>
      <c r="CI1980" s="85"/>
      <c r="CJ1980" s="85"/>
      <c r="CK1980" s="85"/>
      <c r="CL1980" s="85"/>
      <c r="CM1980" s="85"/>
      <c r="CN1980" s="85"/>
      <c r="CO1980" s="85"/>
      <c r="CP1980" s="85"/>
      <c r="CQ1980" s="85"/>
      <c r="CR1980" s="85"/>
      <c r="CS1980" s="85"/>
      <c r="CT1980" s="85"/>
      <c r="CU1980" s="85"/>
      <c r="CV1980" s="85"/>
      <c r="CW1980" s="85"/>
      <c r="CX1980" s="85"/>
      <c r="CY1980" s="85"/>
      <c r="CZ1980" s="85"/>
      <c r="DA1980" s="85"/>
      <c r="DB1980" s="85"/>
      <c r="DC1980" s="85"/>
      <c r="DD1980" s="85"/>
      <c r="DE1980" s="85"/>
      <c r="DF1980" s="85"/>
      <c r="DG1980" s="85"/>
      <c r="DH1980" s="85"/>
      <c r="DI1980" s="85"/>
      <c r="DJ1980" s="85"/>
      <c r="DK1980" s="85"/>
      <c r="DL1980" s="85"/>
      <c r="DM1980" s="85"/>
      <c r="DN1980" s="85"/>
      <c r="DO1980" s="85"/>
      <c r="DP1980" s="85"/>
      <c r="DQ1980" s="85"/>
      <c r="DR1980" s="85"/>
      <c r="DS1980" s="85"/>
      <c r="DT1980" s="85"/>
      <c r="DU1980" s="85"/>
      <c r="DV1980" s="85"/>
      <c r="DW1980" s="85"/>
      <c r="DX1980" s="85"/>
      <c r="DY1980" s="85"/>
      <c r="DZ1980" s="85"/>
      <c r="EA1980" s="85"/>
      <c r="EB1980" s="85"/>
      <c r="EC1980" s="85"/>
      <c r="ED1980" s="85"/>
      <c r="EE1980" s="85"/>
      <c r="EF1980" s="85"/>
      <c r="EG1980" s="85"/>
      <c r="EH1980" s="85"/>
      <c r="EI1980" s="85"/>
      <c r="EJ1980" s="85"/>
      <c r="EK1980" s="85"/>
      <c r="EL1980" s="85"/>
      <c r="EM1980" s="85"/>
      <c r="EN1980" s="85"/>
      <c r="EO1980" s="85"/>
      <c r="EP1980" s="85"/>
      <c r="EQ1980" s="85"/>
      <c r="ER1980" s="85"/>
      <c r="ES1980" s="85"/>
      <c r="ET1980" s="85"/>
      <c r="EU1980" s="85"/>
      <c r="EV1980" s="85"/>
      <c r="EW1980" s="85"/>
      <c r="EX1980" s="85"/>
      <c r="EY1980" s="85"/>
      <c r="EZ1980" s="85"/>
      <c r="FA1980" s="85"/>
      <c r="FB1980" s="85"/>
      <c r="FC1980" s="85"/>
      <c r="FD1980" s="85"/>
      <c r="FE1980" s="85"/>
      <c r="FF1980" s="85"/>
      <c r="FG1980" s="85"/>
      <c r="FH1980" s="85"/>
      <c r="FI1980" s="85"/>
      <c r="FJ1980" s="85"/>
      <c r="FK1980" s="85"/>
      <c r="FL1980" s="85"/>
      <c r="FM1980" s="85"/>
      <c r="FN1980" s="85"/>
      <c r="FO1980" s="85"/>
      <c r="FP1980" s="85"/>
      <c r="FQ1980" s="85"/>
      <c r="FR1980" s="85"/>
      <c r="FS1980" s="85"/>
      <c r="FT1980" s="85"/>
      <c r="FU1980" s="85"/>
      <c r="FV1980" s="85"/>
      <c r="FW1980" s="85"/>
      <c r="FX1980" s="85"/>
      <c r="FY1980" s="85"/>
      <c r="FZ1980" s="85"/>
      <c r="GA1980" s="85"/>
      <c r="GB1980" s="85"/>
      <c r="GC1980" s="85"/>
      <c r="GD1980" s="85"/>
      <c r="GE1980" s="85"/>
      <c r="GF1980" s="85"/>
      <c r="GG1980" s="85"/>
      <c r="GH1980" s="85"/>
      <c r="GI1980" s="85"/>
      <c r="GJ1980" s="85"/>
      <c r="GK1980" s="85"/>
      <c r="GL1980" s="85"/>
      <c r="GM1980" s="85"/>
      <c r="GN1980" s="85"/>
      <c r="GO1980" s="85"/>
      <c r="GP1980" s="85"/>
      <c r="GQ1980" s="85"/>
      <c r="GR1980" s="85"/>
      <c r="GS1980" s="85"/>
      <c r="GT1980" s="85"/>
      <c r="GU1980" s="85"/>
      <c r="GV1980" s="85"/>
      <c r="GW1980" s="85"/>
      <c r="GX1980" s="85"/>
      <c r="GY1980" s="85"/>
      <c r="GZ1980" s="85"/>
      <c r="HA1980" s="85"/>
      <c r="HB1980" s="85"/>
      <c r="HC1980" s="85"/>
      <c r="HD1980" s="85"/>
      <c r="HE1980" s="85"/>
      <c r="HF1980" s="85"/>
      <c r="HG1980" s="85"/>
      <c r="HH1980" s="85"/>
      <c r="HI1980" s="85"/>
      <c r="HJ1980" s="85"/>
      <c r="HK1980" s="85"/>
      <c r="HL1980" s="85"/>
      <c r="HM1980" s="85"/>
      <c r="HN1980" s="85"/>
      <c r="HO1980" s="85"/>
      <c r="HP1980" s="85"/>
      <c r="HQ1980" s="85"/>
      <c r="HR1980" s="85"/>
      <c r="HS1980" s="85"/>
      <c r="HT1980" s="85"/>
      <c r="HU1980" s="85"/>
      <c r="HV1980" s="85"/>
      <c r="HW1980" s="85"/>
      <c r="HX1980" s="85"/>
      <c r="HY1980" s="85"/>
      <c r="HZ1980" s="85"/>
      <c r="IA1980" s="85"/>
      <c r="IB1980" s="85"/>
      <c r="IC1980" s="85"/>
      <c r="ID1980" s="85"/>
      <c r="IE1980" s="85"/>
      <c r="IF1980" s="85"/>
      <c r="IG1980" s="85"/>
      <c r="IH1980" s="85"/>
      <c r="II1980" s="85"/>
      <c r="IJ1980" s="85"/>
      <c r="IK1980" s="85"/>
      <c r="IL1980" s="85"/>
      <c r="IM1980" s="85"/>
      <c r="IN1980" s="85"/>
      <c r="IO1980" s="85"/>
      <c r="IP1980" s="85"/>
      <c r="IQ1980" s="85"/>
      <c r="IR1980" s="85"/>
      <c r="IS1980" s="85"/>
      <c r="IT1980" s="85"/>
    </row>
    <row r="1981" spans="1:255" s="8" customFormat="1">
      <c r="A1981" s="8" t="s">
        <v>10681</v>
      </c>
      <c r="B1981" s="34" t="s">
        <v>16690</v>
      </c>
      <c r="C1981" s="31"/>
      <c r="E1981" s="46"/>
      <c r="G1981" s="85"/>
      <c r="H1981" s="85"/>
      <c r="I1981" s="85"/>
      <c r="J1981" s="85"/>
      <c r="K1981" s="85"/>
      <c r="L1981" s="85"/>
      <c r="M1981" s="85"/>
      <c r="N1981" s="85"/>
      <c r="O1981" s="85"/>
      <c r="P1981" s="85"/>
      <c r="Q1981" s="85"/>
      <c r="R1981" s="85"/>
      <c r="S1981" s="85"/>
      <c r="T1981" s="85"/>
      <c r="U1981" s="85"/>
      <c r="V1981" s="85"/>
      <c r="W1981" s="85"/>
      <c r="X1981" s="85"/>
      <c r="Y1981" s="85"/>
      <c r="Z1981" s="85"/>
      <c r="AA1981" s="85"/>
      <c r="AB1981" s="85"/>
      <c r="AC1981" s="85"/>
      <c r="AD1981" s="85"/>
      <c r="AE1981" s="85"/>
      <c r="AF1981" s="85"/>
      <c r="AG1981" s="85"/>
      <c r="AH1981" s="85"/>
      <c r="AI1981" s="85"/>
      <c r="AJ1981" s="85"/>
      <c r="AK1981" s="85"/>
      <c r="AL1981" s="85"/>
      <c r="AM1981" s="85"/>
      <c r="AN1981" s="85"/>
      <c r="AO1981" s="85"/>
      <c r="AP1981" s="85"/>
      <c r="AQ1981" s="85"/>
      <c r="AR1981" s="85"/>
      <c r="AS1981" s="85"/>
      <c r="AT1981" s="85"/>
      <c r="AU1981" s="85"/>
      <c r="AV1981" s="85"/>
      <c r="AW1981" s="85"/>
      <c r="AX1981" s="85"/>
      <c r="AY1981" s="85"/>
      <c r="AZ1981" s="85"/>
      <c r="BA1981" s="85"/>
      <c r="BB1981" s="85"/>
      <c r="BC1981" s="85"/>
      <c r="BD1981" s="85"/>
      <c r="BE1981" s="85"/>
      <c r="BF1981" s="85"/>
      <c r="BG1981" s="85"/>
      <c r="BH1981" s="85"/>
      <c r="BI1981" s="85"/>
      <c r="BJ1981" s="85"/>
      <c r="BK1981" s="85"/>
      <c r="BL1981" s="85"/>
      <c r="BM1981" s="85"/>
      <c r="BN1981" s="85"/>
      <c r="BO1981" s="85"/>
      <c r="BP1981" s="85"/>
      <c r="BQ1981" s="85"/>
      <c r="BR1981" s="85"/>
      <c r="BS1981" s="85"/>
      <c r="BT1981" s="85"/>
      <c r="BU1981" s="85"/>
      <c r="BV1981" s="85"/>
      <c r="BW1981" s="85"/>
      <c r="BX1981" s="85"/>
      <c r="BY1981" s="85"/>
      <c r="BZ1981" s="85"/>
      <c r="CA1981" s="85"/>
      <c r="CB1981" s="85"/>
      <c r="CC1981" s="85"/>
      <c r="CD1981" s="85"/>
      <c r="CE1981" s="85"/>
      <c r="CF1981" s="85"/>
      <c r="CG1981" s="85"/>
      <c r="CH1981" s="85"/>
      <c r="CI1981" s="85"/>
      <c r="CJ1981" s="85"/>
      <c r="CK1981" s="85"/>
      <c r="CL1981" s="85"/>
      <c r="CM1981" s="85"/>
      <c r="CN1981" s="85"/>
      <c r="CO1981" s="85"/>
      <c r="CP1981" s="85"/>
      <c r="CQ1981" s="85"/>
      <c r="CR1981" s="85"/>
      <c r="CS1981" s="85"/>
      <c r="CT1981" s="85"/>
      <c r="CU1981" s="85"/>
      <c r="CV1981" s="85"/>
      <c r="CW1981" s="85"/>
      <c r="CX1981" s="85"/>
      <c r="CY1981" s="85"/>
      <c r="CZ1981" s="85"/>
      <c r="DA1981" s="85"/>
      <c r="DB1981" s="85"/>
      <c r="DC1981" s="85"/>
      <c r="DD1981" s="85"/>
      <c r="DE1981" s="85"/>
      <c r="DF1981" s="85"/>
      <c r="DG1981" s="85"/>
      <c r="DH1981" s="85"/>
      <c r="DI1981" s="85"/>
      <c r="DJ1981" s="85"/>
      <c r="DK1981" s="85"/>
      <c r="DL1981" s="85"/>
      <c r="DM1981" s="85"/>
      <c r="DN1981" s="85"/>
      <c r="DO1981" s="85"/>
      <c r="DP1981" s="85"/>
      <c r="DQ1981" s="85"/>
      <c r="DR1981" s="85"/>
      <c r="DS1981" s="85"/>
      <c r="DT1981" s="85"/>
      <c r="DU1981" s="85"/>
      <c r="DV1981" s="85"/>
      <c r="DW1981" s="85"/>
      <c r="DX1981" s="85"/>
      <c r="DY1981" s="85"/>
      <c r="DZ1981" s="85"/>
      <c r="EA1981" s="85"/>
      <c r="EB1981" s="85"/>
      <c r="EC1981" s="85"/>
      <c r="ED1981" s="85"/>
      <c r="EE1981" s="85"/>
      <c r="EF1981" s="85"/>
      <c r="EG1981" s="85"/>
      <c r="EH1981" s="85"/>
      <c r="EI1981" s="85"/>
      <c r="EJ1981" s="85"/>
      <c r="EK1981" s="85"/>
      <c r="EL1981" s="85"/>
      <c r="EM1981" s="85"/>
      <c r="EN1981" s="85"/>
      <c r="EO1981" s="85"/>
      <c r="EP1981" s="85"/>
      <c r="EQ1981" s="85"/>
      <c r="ER1981" s="85"/>
      <c r="ES1981" s="85"/>
      <c r="ET1981" s="85"/>
      <c r="EU1981" s="85"/>
      <c r="EV1981" s="85"/>
      <c r="EW1981" s="85"/>
      <c r="EX1981" s="85"/>
      <c r="EY1981" s="85"/>
      <c r="EZ1981" s="85"/>
      <c r="FA1981" s="85"/>
      <c r="FB1981" s="85"/>
      <c r="FC1981" s="85"/>
      <c r="FD1981" s="85"/>
      <c r="FE1981" s="85"/>
      <c r="FF1981" s="85"/>
      <c r="FG1981" s="85"/>
      <c r="FH1981" s="85"/>
      <c r="FI1981" s="85"/>
      <c r="FJ1981" s="85"/>
      <c r="FK1981" s="85"/>
      <c r="FL1981" s="85"/>
      <c r="FM1981" s="85"/>
      <c r="FN1981" s="85"/>
      <c r="FO1981" s="85"/>
      <c r="FP1981" s="85"/>
      <c r="FQ1981" s="85"/>
      <c r="FR1981" s="85"/>
      <c r="FS1981" s="85"/>
      <c r="FT1981" s="85"/>
      <c r="FU1981" s="85"/>
      <c r="FV1981" s="85"/>
      <c r="FW1981" s="85"/>
      <c r="FX1981" s="85"/>
      <c r="FY1981" s="85"/>
      <c r="FZ1981" s="85"/>
      <c r="GA1981" s="85"/>
      <c r="GB1981" s="85"/>
      <c r="GC1981" s="85"/>
      <c r="GD1981" s="85"/>
      <c r="GE1981" s="85"/>
      <c r="GF1981" s="85"/>
      <c r="GG1981" s="85"/>
      <c r="GH1981" s="85"/>
      <c r="GI1981" s="85"/>
      <c r="GJ1981" s="85"/>
      <c r="GK1981" s="85"/>
      <c r="GL1981" s="85"/>
      <c r="GM1981" s="85"/>
      <c r="GN1981" s="85"/>
      <c r="GO1981" s="85"/>
      <c r="GP1981" s="85"/>
      <c r="GQ1981" s="85"/>
      <c r="GR1981" s="85"/>
      <c r="GS1981" s="85"/>
      <c r="GT1981" s="85"/>
      <c r="GU1981" s="85"/>
      <c r="GV1981" s="85"/>
      <c r="GW1981" s="85"/>
      <c r="GX1981" s="85"/>
      <c r="GY1981" s="85"/>
      <c r="GZ1981" s="85"/>
      <c r="HA1981" s="85"/>
      <c r="HB1981" s="85"/>
      <c r="HC1981" s="85"/>
      <c r="HD1981" s="85"/>
      <c r="HE1981" s="85"/>
      <c r="HF1981" s="85"/>
      <c r="HG1981" s="85"/>
      <c r="HH1981" s="85"/>
      <c r="HI1981" s="85"/>
      <c r="HJ1981" s="85"/>
      <c r="HK1981" s="85"/>
      <c r="HL1981" s="85"/>
      <c r="HM1981" s="85"/>
      <c r="HN1981" s="85"/>
      <c r="HO1981" s="85"/>
      <c r="HP1981" s="85"/>
      <c r="HQ1981" s="85"/>
      <c r="HR1981" s="85"/>
      <c r="HS1981" s="85"/>
      <c r="HT1981" s="85"/>
      <c r="HU1981" s="85"/>
      <c r="HV1981" s="85"/>
      <c r="HW1981" s="85"/>
      <c r="HX1981" s="85"/>
      <c r="HY1981" s="85"/>
      <c r="HZ1981" s="85"/>
      <c r="IA1981" s="85"/>
      <c r="IB1981" s="85"/>
      <c r="IC1981" s="85"/>
      <c r="ID1981" s="85"/>
      <c r="IE1981" s="85"/>
      <c r="IF1981" s="85"/>
      <c r="IG1981" s="85"/>
      <c r="IH1981" s="85"/>
      <c r="II1981" s="85"/>
      <c r="IJ1981" s="85"/>
      <c r="IK1981" s="85"/>
      <c r="IL1981" s="85"/>
      <c r="IM1981" s="85"/>
      <c r="IN1981" s="85"/>
      <c r="IO1981" s="85"/>
      <c r="IP1981" s="85"/>
      <c r="IQ1981" s="85"/>
      <c r="IR1981" s="85"/>
      <c r="IS1981" s="85"/>
      <c r="IT1981" s="85"/>
      <c r="IU1981" s="85"/>
    </row>
    <row r="1982" spans="1:255" s="8" customFormat="1">
      <c r="A1982" s="8" t="s">
        <v>10681</v>
      </c>
      <c r="B1982" s="34" t="s">
        <v>16691</v>
      </c>
      <c r="C1982" s="31"/>
      <c r="E1982" s="46"/>
      <c r="G1982" s="85"/>
      <c r="H1982" s="85"/>
      <c r="I1982" s="85"/>
      <c r="J1982" s="85"/>
      <c r="K1982" s="85"/>
      <c r="L1982" s="85"/>
      <c r="M1982" s="85"/>
      <c r="N1982" s="85"/>
      <c r="O1982" s="85"/>
      <c r="P1982" s="85"/>
      <c r="Q1982" s="85"/>
      <c r="R1982" s="85"/>
      <c r="S1982" s="85"/>
      <c r="T1982" s="85"/>
      <c r="U1982" s="85"/>
      <c r="V1982" s="85"/>
      <c r="W1982" s="85"/>
      <c r="X1982" s="85"/>
      <c r="Y1982" s="85"/>
      <c r="Z1982" s="85"/>
      <c r="AA1982" s="85"/>
      <c r="AB1982" s="85"/>
      <c r="AC1982" s="85"/>
      <c r="AD1982" s="85"/>
      <c r="AE1982" s="85"/>
      <c r="AF1982" s="85"/>
      <c r="AG1982" s="85"/>
      <c r="AH1982" s="85"/>
      <c r="AI1982" s="85"/>
      <c r="AJ1982" s="85"/>
      <c r="AK1982" s="85"/>
      <c r="AL1982" s="85"/>
      <c r="AM1982" s="85"/>
      <c r="AN1982" s="85"/>
      <c r="AO1982" s="85"/>
      <c r="AP1982" s="85"/>
      <c r="AQ1982" s="85"/>
      <c r="AR1982" s="85"/>
      <c r="AS1982" s="85"/>
      <c r="AT1982" s="85"/>
      <c r="AU1982" s="85"/>
      <c r="AV1982" s="85"/>
      <c r="AW1982" s="85"/>
      <c r="AX1982" s="85"/>
      <c r="AY1982" s="85"/>
      <c r="AZ1982" s="85"/>
      <c r="BA1982" s="85"/>
      <c r="BB1982" s="85"/>
      <c r="BC1982" s="85"/>
      <c r="BD1982" s="85"/>
      <c r="BE1982" s="85"/>
      <c r="BF1982" s="85"/>
      <c r="BG1982" s="85"/>
      <c r="BH1982" s="85"/>
      <c r="BI1982" s="85"/>
      <c r="BJ1982" s="85"/>
      <c r="BK1982" s="85"/>
      <c r="BL1982" s="85"/>
      <c r="BM1982" s="85"/>
      <c r="BN1982" s="85"/>
      <c r="BO1982" s="85"/>
      <c r="BP1982" s="85"/>
      <c r="BQ1982" s="85"/>
      <c r="BR1982" s="85"/>
      <c r="BS1982" s="85"/>
      <c r="BT1982" s="85"/>
      <c r="BU1982" s="85"/>
      <c r="BV1982" s="85"/>
      <c r="BW1982" s="85"/>
      <c r="BX1982" s="85"/>
      <c r="BY1982" s="85"/>
      <c r="BZ1982" s="85"/>
      <c r="CA1982" s="85"/>
      <c r="CB1982" s="85"/>
      <c r="CC1982" s="85"/>
      <c r="CD1982" s="85"/>
      <c r="CE1982" s="85"/>
      <c r="CF1982" s="85"/>
      <c r="CG1982" s="85"/>
      <c r="CH1982" s="85"/>
      <c r="CI1982" s="85"/>
      <c r="CJ1982" s="85"/>
      <c r="CK1982" s="85"/>
      <c r="CL1982" s="85"/>
      <c r="CM1982" s="85"/>
      <c r="CN1982" s="85"/>
      <c r="CO1982" s="85"/>
      <c r="CP1982" s="85"/>
      <c r="CQ1982" s="85"/>
      <c r="CR1982" s="85"/>
      <c r="CS1982" s="85"/>
      <c r="CT1982" s="85"/>
      <c r="CU1982" s="85"/>
      <c r="CV1982" s="85"/>
      <c r="CW1982" s="85"/>
      <c r="CX1982" s="85"/>
      <c r="CY1982" s="85"/>
      <c r="CZ1982" s="85"/>
      <c r="DA1982" s="85"/>
      <c r="DB1982" s="85"/>
      <c r="DC1982" s="85"/>
      <c r="DD1982" s="85"/>
      <c r="DE1982" s="85"/>
      <c r="DF1982" s="85"/>
      <c r="DG1982" s="85"/>
      <c r="DH1982" s="85"/>
      <c r="DI1982" s="85"/>
      <c r="DJ1982" s="85"/>
      <c r="DK1982" s="85"/>
      <c r="DL1982" s="85"/>
      <c r="DM1982" s="85"/>
      <c r="DN1982" s="85"/>
      <c r="DO1982" s="85"/>
      <c r="DP1982" s="85"/>
      <c r="DQ1982" s="85"/>
      <c r="DR1982" s="85"/>
      <c r="DS1982" s="85"/>
      <c r="DT1982" s="85"/>
      <c r="DU1982" s="85"/>
      <c r="DV1982" s="85"/>
      <c r="DW1982" s="85"/>
      <c r="DX1982" s="85"/>
      <c r="DY1982" s="85"/>
      <c r="DZ1982" s="85"/>
      <c r="EA1982" s="85"/>
      <c r="EB1982" s="85"/>
      <c r="EC1982" s="85"/>
      <c r="ED1982" s="85"/>
      <c r="EE1982" s="85"/>
      <c r="EF1982" s="85"/>
      <c r="EG1982" s="85"/>
      <c r="EH1982" s="85"/>
      <c r="EI1982" s="85"/>
      <c r="EJ1982" s="85"/>
      <c r="EK1982" s="85"/>
      <c r="EL1982" s="85"/>
      <c r="EM1982" s="85"/>
      <c r="EN1982" s="85"/>
      <c r="EO1982" s="85"/>
      <c r="EP1982" s="85"/>
      <c r="EQ1982" s="85"/>
      <c r="ER1982" s="85"/>
      <c r="ES1982" s="85"/>
      <c r="ET1982" s="85"/>
      <c r="EU1982" s="85"/>
      <c r="EV1982" s="85"/>
      <c r="EW1982" s="85"/>
      <c r="EX1982" s="85"/>
      <c r="EY1982" s="85"/>
      <c r="EZ1982" s="85"/>
      <c r="FA1982" s="85"/>
      <c r="FB1982" s="85"/>
      <c r="FC1982" s="85"/>
      <c r="FD1982" s="85"/>
      <c r="FE1982" s="85"/>
      <c r="FF1982" s="85"/>
      <c r="FG1982" s="85"/>
      <c r="FH1982" s="85"/>
      <c r="FI1982" s="85"/>
      <c r="FJ1982" s="85"/>
      <c r="FK1982" s="85"/>
      <c r="FL1982" s="85"/>
      <c r="FM1982" s="85"/>
      <c r="FN1982" s="85"/>
      <c r="FO1982" s="85"/>
      <c r="FP1982" s="85"/>
      <c r="FQ1982" s="85"/>
      <c r="FR1982" s="85"/>
      <c r="FS1982" s="85"/>
      <c r="FT1982" s="85"/>
      <c r="FU1982" s="85"/>
      <c r="FV1982" s="85"/>
      <c r="FW1982" s="85"/>
      <c r="FX1982" s="85"/>
      <c r="FY1982" s="85"/>
      <c r="FZ1982" s="85"/>
      <c r="GA1982" s="85"/>
      <c r="GB1982" s="85"/>
      <c r="GC1982" s="85"/>
      <c r="GD1982" s="85"/>
      <c r="GE1982" s="85"/>
      <c r="GF1982" s="85"/>
      <c r="GG1982" s="85"/>
      <c r="GH1982" s="85"/>
      <c r="GI1982" s="85"/>
      <c r="GJ1982" s="85"/>
      <c r="GK1982" s="85"/>
      <c r="GL1982" s="85"/>
      <c r="GM1982" s="85"/>
      <c r="GN1982" s="85"/>
      <c r="GO1982" s="85"/>
      <c r="GP1982" s="85"/>
      <c r="GQ1982" s="85"/>
      <c r="GR1982" s="85"/>
      <c r="GS1982" s="85"/>
      <c r="GT1982" s="85"/>
      <c r="GU1982" s="85"/>
      <c r="GV1982" s="85"/>
      <c r="GW1982" s="85"/>
      <c r="GX1982" s="85"/>
      <c r="GY1982" s="85"/>
      <c r="GZ1982" s="85"/>
      <c r="HA1982" s="85"/>
      <c r="HB1982" s="85"/>
      <c r="HC1982" s="85"/>
      <c r="HD1982" s="85"/>
      <c r="HE1982" s="85"/>
      <c r="HF1982" s="85"/>
      <c r="HG1982" s="85"/>
      <c r="HH1982" s="85"/>
      <c r="HI1982" s="85"/>
      <c r="HJ1982" s="85"/>
      <c r="HK1982" s="85"/>
      <c r="HL1982" s="85"/>
      <c r="HM1982" s="85"/>
      <c r="HN1982" s="85"/>
      <c r="HO1982" s="85"/>
      <c r="HP1982" s="85"/>
      <c r="HQ1982" s="85"/>
      <c r="HR1982" s="85"/>
      <c r="HS1982" s="85"/>
      <c r="HT1982" s="85"/>
      <c r="HU1982" s="85"/>
      <c r="HV1982" s="85"/>
      <c r="HW1982" s="85"/>
      <c r="HX1982" s="85"/>
      <c r="HY1982" s="85"/>
      <c r="HZ1982" s="85"/>
      <c r="IA1982" s="85"/>
      <c r="IB1982" s="85"/>
      <c r="IC1982" s="85"/>
      <c r="ID1982" s="85"/>
      <c r="IE1982" s="85"/>
      <c r="IF1982" s="85"/>
      <c r="IG1982" s="85"/>
      <c r="IH1982" s="85"/>
      <c r="II1982" s="85"/>
      <c r="IJ1982" s="85"/>
      <c r="IK1982" s="85"/>
      <c r="IL1982" s="85"/>
      <c r="IM1982" s="85"/>
      <c r="IN1982" s="85"/>
      <c r="IO1982" s="85"/>
      <c r="IP1982" s="85"/>
      <c r="IQ1982" s="85"/>
      <c r="IR1982" s="85"/>
      <c r="IS1982" s="85"/>
      <c r="IT1982" s="85"/>
      <c r="IU1982" s="85"/>
    </row>
    <row r="1983" spans="1:255" s="8" customFormat="1">
      <c r="A1983" s="8" t="s">
        <v>10681</v>
      </c>
      <c r="B1983" s="27" t="s">
        <v>16692</v>
      </c>
      <c r="C1983" s="27" t="s">
        <v>16693</v>
      </c>
      <c r="D1983" s="46"/>
      <c r="F1983" s="85"/>
      <c r="G1983" s="85"/>
      <c r="H1983" s="85"/>
      <c r="I1983" s="85"/>
      <c r="J1983" s="85"/>
      <c r="K1983" s="85"/>
      <c r="L1983" s="85"/>
      <c r="M1983" s="85"/>
      <c r="N1983" s="85"/>
      <c r="O1983" s="85"/>
      <c r="P1983" s="85"/>
      <c r="Q1983" s="85"/>
      <c r="R1983" s="85"/>
      <c r="S1983" s="85"/>
      <c r="T1983" s="85"/>
      <c r="U1983" s="85"/>
      <c r="V1983" s="85"/>
      <c r="W1983" s="85"/>
      <c r="X1983" s="85"/>
      <c r="Y1983" s="85"/>
      <c r="Z1983" s="85"/>
      <c r="AA1983" s="85"/>
      <c r="AB1983" s="85"/>
      <c r="AC1983" s="85"/>
      <c r="AD1983" s="85"/>
      <c r="AE1983" s="85"/>
      <c r="AF1983" s="85"/>
      <c r="AG1983" s="85"/>
      <c r="AH1983" s="85"/>
      <c r="AI1983" s="85"/>
      <c r="AJ1983" s="85"/>
      <c r="AK1983" s="85"/>
      <c r="AL1983" s="85"/>
      <c r="AM1983" s="85"/>
      <c r="AN1983" s="85"/>
      <c r="AO1983" s="85"/>
      <c r="AP1983" s="85"/>
      <c r="AQ1983" s="85"/>
      <c r="AR1983" s="85"/>
      <c r="AS1983" s="85"/>
      <c r="AT1983" s="85"/>
      <c r="AU1983" s="85"/>
      <c r="AV1983" s="85"/>
      <c r="AW1983" s="85"/>
      <c r="AX1983" s="85"/>
      <c r="AY1983" s="85"/>
      <c r="AZ1983" s="85"/>
      <c r="BA1983" s="85"/>
      <c r="BB1983" s="85"/>
      <c r="BC1983" s="85"/>
      <c r="BD1983" s="85"/>
      <c r="BE1983" s="85"/>
      <c r="BF1983" s="85"/>
      <c r="BG1983" s="85"/>
      <c r="BH1983" s="85"/>
      <c r="BI1983" s="85"/>
      <c r="BJ1983" s="85"/>
      <c r="BK1983" s="85"/>
      <c r="BL1983" s="85"/>
      <c r="BM1983" s="85"/>
      <c r="BN1983" s="85"/>
      <c r="BO1983" s="85"/>
      <c r="BP1983" s="85"/>
      <c r="BQ1983" s="85"/>
      <c r="BR1983" s="85"/>
      <c r="BS1983" s="85"/>
      <c r="BT1983" s="85"/>
      <c r="BU1983" s="85"/>
      <c r="BV1983" s="85"/>
      <c r="BW1983" s="85"/>
      <c r="BX1983" s="85"/>
      <c r="BY1983" s="85"/>
      <c r="BZ1983" s="85"/>
      <c r="CA1983" s="85"/>
      <c r="CB1983" s="85"/>
      <c r="CC1983" s="85"/>
      <c r="CD1983" s="85"/>
      <c r="CE1983" s="85"/>
      <c r="CF1983" s="85"/>
      <c r="CG1983" s="85"/>
      <c r="CH1983" s="85"/>
      <c r="CI1983" s="85"/>
      <c r="CJ1983" s="85"/>
      <c r="CK1983" s="85"/>
      <c r="CL1983" s="85"/>
      <c r="CM1983" s="85"/>
      <c r="CN1983" s="85"/>
      <c r="CO1983" s="85"/>
      <c r="CP1983" s="85"/>
      <c r="CQ1983" s="85"/>
      <c r="CR1983" s="85"/>
      <c r="CS1983" s="85"/>
      <c r="CT1983" s="85"/>
      <c r="CU1983" s="85"/>
      <c r="CV1983" s="85"/>
      <c r="CW1983" s="85"/>
      <c r="CX1983" s="85"/>
      <c r="CY1983" s="85"/>
      <c r="CZ1983" s="85"/>
      <c r="DA1983" s="85"/>
      <c r="DB1983" s="85"/>
      <c r="DC1983" s="85"/>
      <c r="DD1983" s="85"/>
      <c r="DE1983" s="85"/>
      <c r="DF1983" s="85"/>
      <c r="DG1983" s="85"/>
      <c r="DH1983" s="85"/>
      <c r="DI1983" s="85"/>
      <c r="DJ1983" s="85"/>
      <c r="DK1983" s="85"/>
      <c r="DL1983" s="85"/>
      <c r="DM1983" s="85"/>
      <c r="DN1983" s="85"/>
      <c r="DO1983" s="85"/>
      <c r="DP1983" s="85"/>
      <c r="DQ1983" s="85"/>
      <c r="DR1983" s="85"/>
      <c r="DS1983" s="85"/>
      <c r="DT1983" s="85"/>
      <c r="DU1983" s="85"/>
      <c r="DV1983" s="85"/>
      <c r="DW1983" s="85"/>
      <c r="DX1983" s="85"/>
      <c r="DY1983" s="85"/>
      <c r="DZ1983" s="85"/>
      <c r="EA1983" s="85"/>
      <c r="EB1983" s="85"/>
      <c r="EC1983" s="85"/>
      <c r="ED1983" s="85"/>
      <c r="EE1983" s="85"/>
      <c r="EF1983" s="85"/>
      <c r="EG1983" s="85"/>
      <c r="EH1983" s="85"/>
      <c r="EI1983" s="85"/>
      <c r="EJ1983" s="85"/>
      <c r="EK1983" s="85"/>
      <c r="EL1983" s="85"/>
      <c r="EM1983" s="85"/>
      <c r="EN1983" s="85"/>
      <c r="EO1983" s="85"/>
      <c r="EP1983" s="85"/>
      <c r="EQ1983" s="85"/>
      <c r="ER1983" s="85"/>
      <c r="ES1983" s="85"/>
      <c r="ET1983" s="85"/>
      <c r="EU1983" s="85"/>
      <c r="EV1983" s="85"/>
      <c r="EW1983" s="85"/>
      <c r="EX1983" s="85"/>
      <c r="EY1983" s="85"/>
      <c r="EZ1983" s="85"/>
      <c r="FA1983" s="85"/>
      <c r="FB1983" s="85"/>
      <c r="FC1983" s="85"/>
      <c r="FD1983" s="85"/>
      <c r="FE1983" s="85"/>
      <c r="FF1983" s="85"/>
      <c r="FG1983" s="85"/>
      <c r="FH1983" s="85"/>
      <c r="FI1983" s="85"/>
      <c r="FJ1983" s="85"/>
      <c r="FK1983" s="85"/>
      <c r="FL1983" s="85"/>
      <c r="FM1983" s="85"/>
      <c r="FN1983" s="85"/>
      <c r="FO1983" s="85"/>
      <c r="FP1983" s="85"/>
      <c r="FQ1983" s="85"/>
      <c r="FR1983" s="85"/>
      <c r="FS1983" s="85"/>
      <c r="FT1983" s="85"/>
      <c r="FU1983" s="85"/>
      <c r="FV1983" s="85"/>
      <c r="FW1983" s="85"/>
      <c r="FX1983" s="85"/>
      <c r="FY1983" s="85"/>
      <c r="FZ1983" s="85"/>
      <c r="GA1983" s="85"/>
      <c r="GB1983" s="85"/>
      <c r="GC1983" s="85"/>
      <c r="GD1983" s="85"/>
      <c r="GE1983" s="85"/>
      <c r="GF1983" s="85"/>
      <c r="GG1983" s="85"/>
      <c r="GH1983" s="85"/>
      <c r="GI1983" s="85"/>
      <c r="GJ1983" s="85"/>
      <c r="GK1983" s="85"/>
      <c r="GL1983" s="85"/>
      <c r="GM1983" s="85"/>
      <c r="GN1983" s="85"/>
      <c r="GO1983" s="85"/>
      <c r="GP1983" s="85"/>
      <c r="GQ1983" s="85"/>
      <c r="GR1983" s="85"/>
      <c r="GS1983" s="85"/>
      <c r="GT1983" s="85"/>
      <c r="GU1983" s="85"/>
      <c r="GV1983" s="85"/>
      <c r="GW1983" s="85"/>
      <c r="GX1983" s="85"/>
      <c r="GY1983" s="85"/>
      <c r="GZ1983" s="85"/>
      <c r="HA1983" s="85"/>
      <c r="HB1983" s="85"/>
      <c r="HC1983" s="85"/>
      <c r="HD1983" s="85"/>
      <c r="HE1983" s="85"/>
      <c r="HF1983" s="85"/>
      <c r="HG1983" s="85"/>
      <c r="HH1983" s="85"/>
      <c r="HI1983" s="85"/>
      <c r="HJ1983" s="85"/>
      <c r="HK1983" s="85"/>
      <c r="HL1983" s="85"/>
      <c r="HM1983" s="85"/>
      <c r="HN1983" s="85"/>
      <c r="HO1983" s="85"/>
      <c r="HP1983" s="85"/>
      <c r="HQ1983" s="85"/>
      <c r="HR1983" s="85"/>
      <c r="HS1983" s="85"/>
      <c r="HT1983" s="85"/>
      <c r="HU1983" s="85"/>
      <c r="HV1983" s="85"/>
      <c r="HW1983" s="85"/>
      <c r="HX1983" s="85"/>
      <c r="HY1983" s="85"/>
      <c r="HZ1983" s="85"/>
      <c r="IA1983" s="85"/>
      <c r="IB1983" s="85"/>
      <c r="IC1983" s="85"/>
      <c r="ID1983" s="85"/>
      <c r="IE1983" s="85"/>
      <c r="IF1983" s="85"/>
      <c r="IG1983" s="85"/>
      <c r="IH1983" s="85"/>
      <c r="II1983" s="85"/>
      <c r="IJ1983" s="85"/>
      <c r="IK1983" s="85"/>
      <c r="IL1983" s="85"/>
      <c r="IM1983" s="85"/>
      <c r="IN1983" s="85"/>
      <c r="IO1983" s="85"/>
      <c r="IP1983" s="85"/>
      <c r="IQ1983" s="85"/>
      <c r="IR1983" s="85"/>
      <c r="IS1983" s="85"/>
      <c r="IT1983" s="85"/>
    </row>
    <row r="1984" spans="1:255" s="8" customFormat="1">
      <c r="A1984" s="8" t="s">
        <v>10681</v>
      </c>
      <c r="B1984" s="27" t="s">
        <v>16694</v>
      </c>
      <c r="C1984" s="27" t="s">
        <v>16695</v>
      </c>
      <c r="D1984" s="46"/>
      <c r="F1984" s="85"/>
      <c r="G1984" s="85"/>
      <c r="H1984" s="85"/>
      <c r="I1984" s="85"/>
      <c r="J1984" s="85"/>
      <c r="K1984" s="85"/>
      <c r="L1984" s="85"/>
      <c r="M1984" s="85"/>
      <c r="N1984" s="85"/>
      <c r="O1984" s="85"/>
      <c r="P1984" s="85"/>
      <c r="Q1984" s="85"/>
      <c r="R1984" s="85"/>
      <c r="S1984" s="85"/>
      <c r="T1984" s="85"/>
      <c r="U1984" s="85"/>
      <c r="V1984" s="85"/>
      <c r="W1984" s="85"/>
      <c r="X1984" s="85"/>
      <c r="Y1984" s="85"/>
      <c r="Z1984" s="85"/>
      <c r="AA1984" s="85"/>
      <c r="AB1984" s="85"/>
      <c r="AC1984" s="85"/>
      <c r="AD1984" s="85"/>
      <c r="AE1984" s="85"/>
      <c r="AF1984" s="85"/>
      <c r="AG1984" s="85"/>
      <c r="AH1984" s="85"/>
      <c r="AI1984" s="85"/>
      <c r="AJ1984" s="85"/>
      <c r="AK1984" s="85"/>
      <c r="AL1984" s="85"/>
      <c r="AM1984" s="85"/>
      <c r="AN1984" s="85"/>
      <c r="AO1984" s="85"/>
      <c r="AP1984" s="85"/>
      <c r="AQ1984" s="85"/>
      <c r="AR1984" s="85"/>
      <c r="AS1984" s="85"/>
      <c r="AT1984" s="85"/>
      <c r="AU1984" s="85"/>
      <c r="AV1984" s="85"/>
      <c r="AW1984" s="85"/>
      <c r="AX1984" s="85"/>
      <c r="AY1984" s="85"/>
      <c r="AZ1984" s="85"/>
      <c r="BA1984" s="85"/>
      <c r="BB1984" s="85"/>
      <c r="BC1984" s="85"/>
      <c r="BD1984" s="85"/>
      <c r="BE1984" s="85"/>
      <c r="BF1984" s="85"/>
      <c r="BG1984" s="85"/>
      <c r="BH1984" s="85"/>
      <c r="BI1984" s="85"/>
      <c r="BJ1984" s="85"/>
      <c r="BK1984" s="85"/>
      <c r="BL1984" s="85"/>
      <c r="BM1984" s="85"/>
      <c r="BN1984" s="85"/>
      <c r="BO1984" s="85"/>
      <c r="BP1984" s="85"/>
      <c r="BQ1984" s="85"/>
      <c r="BR1984" s="85"/>
      <c r="BS1984" s="85"/>
      <c r="BT1984" s="85"/>
      <c r="BU1984" s="85"/>
      <c r="BV1984" s="85"/>
      <c r="BW1984" s="85"/>
      <c r="BX1984" s="85"/>
      <c r="BY1984" s="85"/>
      <c r="BZ1984" s="85"/>
      <c r="CA1984" s="85"/>
      <c r="CB1984" s="85"/>
      <c r="CC1984" s="85"/>
      <c r="CD1984" s="85"/>
      <c r="CE1984" s="85"/>
      <c r="CF1984" s="85"/>
      <c r="CG1984" s="85"/>
      <c r="CH1984" s="85"/>
      <c r="CI1984" s="85"/>
      <c r="CJ1984" s="85"/>
      <c r="CK1984" s="85"/>
      <c r="CL1984" s="85"/>
      <c r="CM1984" s="85"/>
      <c r="CN1984" s="85"/>
      <c r="CO1984" s="85"/>
      <c r="CP1984" s="85"/>
      <c r="CQ1984" s="85"/>
      <c r="CR1984" s="85"/>
      <c r="CS1984" s="85"/>
      <c r="CT1984" s="85"/>
      <c r="CU1984" s="85"/>
      <c r="CV1984" s="85"/>
      <c r="CW1984" s="85"/>
      <c r="CX1984" s="85"/>
      <c r="CY1984" s="85"/>
      <c r="CZ1984" s="85"/>
      <c r="DA1984" s="85"/>
      <c r="DB1984" s="85"/>
      <c r="DC1984" s="85"/>
      <c r="DD1984" s="85"/>
      <c r="DE1984" s="85"/>
      <c r="DF1984" s="85"/>
      <c r="DG1984" s="85"/>
      <c r="DH1984" s="85"/>
      <c r="DI1984" s="85"/>
      <c r="DJ1984" s="85"/>
      <c r="DK1984" s="85"/>
      <c r="DL1984" s="85"/>
      <c r="DM1984" s="85"/>
      <c r="DN1984" s="85"/>
      <c r="DO1984" s="85"/>
      <c r="DP1984" s="85"/>
      <c r="DQ1984" s="85"/>
      <c r="DR1984" s="85"/>
      <c r="DS1984" s="85"/>
      <c r="DT1984" s="85"/>
      <c r="DU1984" s="85"/>
      <c r="DV1984" s="85"/>
      <c r="DW1984" s="85"/>
      <c r="DX1984" s="85"/>
      <c r="DY1984" s="85"/>
      <c r="DZ1984" s="85"/>
      <c r="EA1984" s="85"/>
      <c r="EB1984" s="85"/>
      <c r="EC1984" s="85"/>
      <c r="ED1984" s="85"/>
      <c r="EE1984" s="85"/>
      <c r="EF1984" s="85"/>
      <c r="EG1984" s="85"/>
      <c r="EH1984" s="85"/>
      <c r="EI1984" s="85"/>
      <c r="EJ1984" s="85"/>
      <c r="EK1984" s="85"/>
      <c r="EL1984" s="85"/>
      <c r="EM1984" s="85"/>
      <c r="EN1984" s="85"/>
      <c r="EO1984" s="85"/>
      <c r="EP1984" s="85"/>
      <c r="EQ1984" s="85"/>
      <c r="ER1984" s="85"/>
      <c r="ES1984" s="85"/>
      <c r="ET1984" s="85"/>
      <c r="EU1984" s="85"/>
      <c r="EV1984" s="85"/>
      <c r="EW1984" s="85"/>
      <c r="EX1984" s="85"/>
      <c r="EY1984" s="85"/>
      <c r="EZ1984" s="85"/>
      <c r="FA1984" s="85"/>
      <c r="FB1984" s="85"/>
      <c r="FC1984" s="85"/>
      <c r="FD1984" s="85"/>
      <c r="FE1984" s="85"/>
      <c r="FF1984" s="85"/>
      <c r="FG1984" s="85"/>
      <c r="FH1984" s="85"/>
      <c r="FI1984" s="85"/>
      <c r="FJ1984" s="85"/>
      <c r="FK1984" s="85"/>
      <c r="FL1984" s="85"/>
      <c r="FM1984" s="85"/>
      <c r="FN1984" s="85"/>
      <c r="FO1984" s="85"/>
      <c r="FP1984" s="85"/>
      <c r="FQ1984" s="85"/>
      <c r="FR1984" s="85"/>
      <c r="FS1984" s="85"/>
      <c r="FT1984" s="85"/>
      <c r="FU1984" s="85"/>
      <c r="FV1984" s="85"/>
      <c r="FW1984" s="85"/>
      <c r="FX1984" s="85"/>
      <c r="FY1984" s="85"/>
      <c r="FZ1984" s="85"/>
      <c r="GA1984" s="85"/>
      <c r="GB1984" s="85"/>
      <c r="GC1984" s="85"/>
      <c r="GD1984" s="85"/>
      <c r="GE1984" s="85"/>
      <c r="GF1984" s="85"/>
      <c r="GG1984" s="85"/>
      <c r="GH1984" s="85"/>
      <c r="GI1984" s="85"/>
      <c r="GJ1984" s="85"/>
      <c r="GK1984" s="85"/>
      <c r="GL1984" s="85"/>
      <c r="GM1984" s="85"/>
      <c r="GN1984" s="85"/>
      <c r="GO1984" s="85"/>
      <c r="GP1984" s="85"/>
      <c r="GQ1984" s="85"/>
      <c r="GR1984" s="85"/>
      <c r="GS1984" s="85"/>
      <c r="GT1984" s="85"/>
      <c r="GU1984" s="85"/>
      <c r="GV1984" s="85"/>
      <c r="GW1984" s="85"/>
      <c r="GX1984" s="85"/>
      <c r="GY1984" s="85"/>
      <c r="GZ1984" s="85"/>
      <c r="HA1984" s="85"/>
      <c r="HB1984" s="85"/>
      <c r="HC1984" s="85"/>
      <c r="HD1984" s="85"/>
      <c r="HE1984" s="85"/>
      <c r="HF1984" s="85"/>
      <c r="HG1984" s="85"/>
      <c r="HH1984" s="85"/>
      <c r="HI1984" s="85"/>
      <c r="HJ1984" s="85"/>
      <c r="HK1984" s="85"/>
      <c r="HL1984" s="85"/>
      <c r="HM1984" s="85"/>
      <c r="HN1984" s="85"/>
      <c r="HO1984" s="85"/>
      <c r="HP1984" s="85"/>
      <c r="HQ1984" s="85"/>
      <c r="HR1984" s="85"/>
      <c r="HS1984" s="85"/>
      <c r="HT1984" s="85"/>
      <c r="HU1984" s="85"/>
      <c r="HV1984" s="85"/>
      <c r="HW1984" s="85"/>
      <c r="HX1984" s="85"/>
      <c r="HY1984" s="85"/>
      <c r="HZ1984" s="85"/>
      <c r="IA1984" s="85"/>
      <c r="IB1984" s="85"/>
      <c r="IC1984" s="85"/>
      <c r="ID1984" s="85"/>
      <c r="IE1984" s="85"/>
      <c r="IF1984" s="85"/>
      <c r="IG1984" s="85"/>
      <c r="IH1984" s="85"/>
      <c r="II1984" s="85"/>
      <c r="IJ1984" s="85"/>
      <c r="IK1984" s="85"/>
      <c r="IL1984" s="85"/>
      <c r="IM1984" s="85"/>
      <c r="IN1984" s="85"/>
      <c r="IO1984" s="85"/>
      <c r="IP1984" s="85"/>
      <c r="IQ1984" s="85"/>
      <c r="IR1984" s="85"/>
      <c r="IS1984" s="85"/>
      <c r="IT1984" s="85"/>
    </row>
    <row r="1985" spans="1:255" s="8" customFormat="1">
      <c r="A1985" s="8" t="s">
        <v>10681</v>
      </c>
      <c r="B1985" s="27" t="s">
        <v>16696</v>
      </c>
      <c r="C1985" s="27" t="s">
        <v>16689</v>
      </c>
      <c r="D1985" s="46"/>
      <c r="F1985" s="85"/>
      <c r="G1985" s="85"/>
      <c r="H1985" s="85"/>
      <c r="I1985" s="85"/>
      <c r="J1985" s="85"/>
      <c r="K1985" s="85"/>
      <c r="L1985" s="85"/>
      <c r="M1985" s="85"/>
      <c r="N1985" s="85"/>
      <c r="O1985" s="85"/>
      <c r="P1985" s="85"/>
      <c r="Q1985" s="85"/>
      <c r="R1985" s="85"/>
      <c r="S1985" s="85"/>
      <c r="T1985" s="85"/>
      <c r="U1985" s="85"/>
      <c r="V1985" s="85"/>
      <c r="W1985" s="85"/>
      <c r="X1985" s="85"/>
      <c r="Y1985" s="85"/>
      <c r="Z1985" s="85"/>
      <c r="AA1985" s="85"/>
      <c r="AB1985" s="85"/>
      <c r="AC1985" s="85"/>
      <c r="AD1985" s="85"/>
      <c r="AE1985" s="85"/>
      <c r="AF1985" s="85"/>
      <c r="AG1985" s="85"/>
      <c r="AH1985" s="85"/>
      <c r="AI1985" s="85"/>
      <c r="AJ1985" s="85"/>
      <c r="AK1985" s="85"/>
      <c r="AL1985" s="85"/>
      <c r="AM1985" s="85"/>
      <c r="AN1985" s="85"/>
      <c r="AO1985" s="85"/>
      <c r="AP1985" s="85"/>
      <c r="AQ1985" s="85"/>
      <c r="AR1985" s="85"/>
      <c r="AS1985" s="85"/>
      <c r="AT1985" s="85"/>
      <c r="AU1985" s="85"/>
      <c r="AV1985" s="85"/>
      <c r="AW1985" s="85"/>
      <c r="AX1985" s="85"/>
      <c r="AY1985" s="85"/>
      <c r="AZ1985" s="85"/>
      <c r="BA1985" s="85"/>
      <c r="BB1985" s="85"/>
      <c r="BC1985" s="85"/>
      <c r="BD1985" s="85"/>
      <c r="BE1985" s="85"/>
      <c r="BF1985" s="85"/>
      <c r="BG1985" s="85"/>
      <c r="BH1985" s="85"/>
      <c r="BI1985" s="85"/>
      <c r="BJ1985" s="85"/>
      <c r="BK1985" s="85"/>
      <c r="BL1985" s="85"/>
      <c r="BM1985" s="85"/>
      <c r="BN1985" s="85"/>
      <c r="BO1985" s="85"/>
      <c r="BP1985" s="85"/>
      <c r="BQ1985" s="85"/>
      <c r="BR1985" s="85"/>
      <c r="BS1985" s="85"/>
      <c r="BT1985" s="85"/>
      <c r="BU1985" s="85"/>
      <c r="BV1985" s="85"/>
      <c r="BW1985" s="85"/>
      <c r="BX1985" s="85"/>
      <c r="BY1985" s="85"/>
      <c r="BZ1985" s="85"/>
      <c r="CA1985" s="85"/>
      <c r="CB1985" s="85"/>
      <c r="CC1985" s="85"/>
      <c r="CD1985" s="85"/>
      <c r="CE1985" s="85"/>
      <c r="CF1985" s="85"/>
      <c r="CG1985" s="85"/>
      <c r="CH1985" s="85"/>
      <c r="CI1985" s="85"/>
      <c r="CJ1985" s="85"/>
      <c r="CK1985" s="85"/>
      <c r="CL1985" s="85"/>
      <c r="CM1985" s="85"/>
      <c r="CN1985" s="85"/>
      <c r="CO1985" s="85"/>
      <c r="CP1985" s="85"/>
      <c r="CQ1985" s="85"/>
      <c r="CR1985" s="85"/>
      <c r="CS1985" s="85"/>
      <c r="CT1985" s="85"/>
      <c r="CU1985" s="85"/>
      <c r="CV1985" s="85"/>
      <c r="CW1985" s="85"/>
      <c r="CX1985" s="85"/>
      <c r="CY1985" s="85"/>
      <c r="CZ1985" s="85"/>
      <c r="DA1985" s="85"/>
      <c r="DB1985" s="85"/>
      <c r="DC1985" s="85"/>
      <c r="DD1985" s="85"/>
      <c r="DE1985" s="85"/>
      <c r="DF1985" s="85"/>
      <c r="DG1985" s="85"/>
      <c r="DH1985" s="85"/>
      <c r="DI1985" s="85"/>
      <c r="DJ1985" s="85"/>
      <c r="DK1985" s="85"/>
      <c r="DL1985" s="85"/>
      <c r="DM1985" s="85"/>
      <c r="DN1985" s="85"/>
      <c r="DO1985" s="85"/>
      <c r="DP1985" s="85"/>
      <c r="DQ1985" s="85"/>
      <c r="DR1985" s="85"/>
      <c r="DS1985" s="85"/>
      <c r="DT1985" s="85"/>
      <c r="DU1985" s="85"/>
      <c r="DV1985" s="85"/>
      <c r="DW1985" s="85"/>
      <c r="DX1985" s="85"/>
      <c r="DY1985" s="85"/>
      <c r="DZ1985" s="85"/>
      <c r="EA1985" s="85"/>
      <c r="EB1985" s="85"/>
      <c r="EC1985" s="85"/>
      <c r="ED1985" s="85"/>
      <c r="EE1985" s="85"/>
      <c r="EF1985" s="85"/>
      <c r="EG1985" s="85"/>
      <c r="EH1985" s="85"/>
      <c r="EI1985" s="85"/>
      <c r="EJ1985" s="85"/>
      <c r="EK1985" s="85"/>
      <c r="EL1985" s="85"/>
      <c r="EM1985" s="85"/>
      <c r="EN1985" s="85"/>
      <c r="EO1985" s="85"/>
      <c r="EP1985" s="85"/>
      <c r="EQ1985" s="85"/>
      <c r="ER1985" s="85"/>
      <c r="ES1985" s="85"/>
      <c r="ET1985" s="85"/>
      <c r="EU1985" s="85"/>
      <c r="EV1985" s="85"/>
      <c r="EW1985" s="85"/>
      <c r="EX1985" s="85"/>
      <c r="EY1985" s="85"/>
      <c r="EZ1985" s="85"/>
      <c r="FA1985" s="85"/>
      <c r="FB1985" s="85"/>
      <c r="FC1985" s="85"/>
      <c r="FD1985" s="85"/>
      <c r="FE1985" s="85"/>
      <c r="FF1985" s="85"/>
      <c r="FG1985" s="85"/>
      <c r="FH1985" s="85"/>
      <c r="FI1985" s="85"/>
      <c r="FJ1985" s="85"/>
      <c r="FK1985" s="85"/>
      <c r="FL1985" s="85"/>
      <c r="FM1985" s="85"/>
      <c r="FN1985" s="85"/>
      <c r="FO1985" s="85"/>
      <c r="FP1985" s="85"/>
      <c r="FQ1985" s="85"/>
      <c r="FR1985" s="85"/>
      <c r="FS1985" s="85"/>
      <c r="FT1985" s="85"/>
      <c r="FU1985" s="85"/>
      <c r="FV1985" s="85"/>
      <c r="FW1985" s="85"/>
      <c r="FX1985" s="85"/>
      <c r="FY1985" s="85"/>
      <c r="FZ1985" s="85"/>
      <c r="GA1985" s="85"/>
      <c r="GB1985" s="85"/>
      <c r="GC1985" s="85"/>
      <c r="GD1985" s="85"/>
      <c r="GE1985" s="85"/>
      <c r="GF1985" s="85"/>
      <c r="GG1985" s="85"/>
      <c r="GH1985" s="85"/>
      <c r="GI1985" s="85"/>
      <c r="GJ1985" s="85"/>
      <c r="GK1985" s="85"/>
      <c r="GL1985" s="85"/>
      <c r="GM1985" s="85"/>
      <c r="GN1985" s="85"/>
      <c r="GO1985" s="85"/>
      <c r="GP1985" s="85"/>
      <c r="GQ1985" s="85"/>
      <c r="GR1985" s="85"/>
      <c r="GS1985" s="85"/>
      <c r="GT1985" s="85"/>
      <c r="GU1985" s="85"/>
      <c r="GV1985" s="85"/>
      <c r="GW1985" s="85"/>
      <c r="GX1985" s="85"/>
      <c r="GY1985" s="85"/>
      <c r="GZ1985" s="85"/>
      <c r="HA1985" s="85"/>
      <c r="HB1985" s="85"/>
      <c r="HC1985" s="85"/>
      <c r="HD1985" s="85"/>
      <c r="HE1985" s="85"/>
      <c r="HF1985" s="85"/>
      <c r="HG1985" s="85"/>
      <c r="HH1985" s="85"/>
      <c r="HI1985" s="85"/>
      <c r="HJ1985" s="85"/>
      <c r="HK1985" s="85"/>
      <c r="HL1985" s="85"/>
      <c r="HM1985" s="85"/>
      <c r="HN1985" s="85"/>
      <c r="HO1985" s="85"/>
      <c r="HP1985" s="85"/>
      <c r="HQ1985" s="85"/>
      <c r="HR1985" s="85"/>
      <c r="HS1985" s="85"/>
      <c r="HT1985" s="85"/>
      <c r="HU1985" s="85"/>
      <c r="HV1985" s="85"/>
      <c r="HW1985" s="85"/>
      <c r="HX1985" s="85"/>
      <c r="HY1985" s="85"/>
      <c r="HZ1985" s="85"/>
      <c r="IA1985" s="85"/>
      <c r="IB1985" s="85"/>
      <c r="IC1985" s="85"/>
      <c r="ID1985" s="85"/>
      <c r="IE1985" s="85"/>
      <c r="IF1985" s="85"/>
      <c r="IG1985" s="85"/>
      <c r="IH1985" s="85"/>
      <c r="II1985" s="85"/>
      <c r="IJ1985" s="85"/>
      <c r="IK1985" s="85"/>
      <c r="IL1985" s="85"/>
      <c r="IM1985" s="85"/>
      <c r="IN1985" s="85"/>
      <c r="IO1985" s="85"/>
      <c r="IP1985" s="85"/>
      <c r="IQ1985" s="85"/>
      <c r="IR1985" s="85"/>
      <c r="IS1985" s="85"/>
      <c r="IT1985" s="85"/>
    </row>
    <row r="1986" spans="1:255" s="8" customFormat="1">
      <c r="A1986" s="8" t="s">
        <v>10681</v>
      </c>
      <c r="B1986" s="9" t="s">
        <v>16697</v>
      </c>
      <c r="C1986" s="9" t="s">
        <v>16698</v>
      </c>
      <c r="E1986" s="46"/>
      <c r="G1986" s="85"/>
      <c r="H1986" s="85"/>
      <c r="I1986" s="85"/>
      <c r="J1986" s="85"/>
      <c r="K1986" s="85"/>
      <c r="L1986" s="85"/>
      <c r="M1986" s="85"/>
      <c r="N1986" s="85"/>
      <c r="O1986" s="85"/>
      <c r="P1986" s="85"/>
      <c r="Q1986" s="85"/>
      <c r="R1986" s="85"/>
      <c r="S1986" s="85"/>
      <c r="T1986" s="85"/>
      <c r="U1986" s="85"/>
      <c r="V1986" s="85"/>
      <c r="W1986" s="85"/>
      <c r="X1986" s="85"/>
      <c r="Y1986" s="85"/>
      <c r="Z1986" s="85"/>
      <c r="AA1986" s="85"/>
      <c r="AB1986" s="85"/>
      <c r="AC1986" s="85"/>
      <c r="AD1986" s="85"/>
      <c r="AE1986" s="85"/>
      <c r="AF1986" s="85"/>
      <c r="AG1986" s="85"/>
      <c r="AH1986" s="85"/>
      <c r="AI1986" s="85"/>
      <c r="AJ1986" s="85"/>
      <c r="AK1986" s="85"/>
      <c r="AL1986" s="85"/>
      <c r="AM1986" s="85"/>
      <c r="AN1986" s="85"/>
      <c r="AO1986" s="85"/>
      <c r="AP1986" s="85"/>
      <c r="AQ1986" s="85"/>
      <c r="AR1986" s="85"/>
      <c r="AS1986" s="85"/>
      <c r="AT1986" s="85"/>
      <c r="AU1986" s="85"/>
      <c r="AV1986" s="85"/>
      <c r="AW1986" s="85"/>
      <c r="AX1986" s="85"/>
      <c r="AY1986" s="85"/>
      <c r="AZ1986" s="85"/>
      <c r="BA1986" s="85"/>
      <c r="BB1986" s="85"/>
      <c r="BC1986" s="85"/>
      <c r="BD1986" s="85"/>
      <c r="BE1986" s="85"/>
      <c r="BF1986" s="85"/>
      <c r="BG1986" s="85"/>
      <c r="BH1986" s="85"/>
      <c r="BI1986" s="85"/>
      <c r="BJ1986" s="85"/>
      <c r="BK1986" s="85"/>
      <c r="BL1986" s="85"/>
      <c r="BM1986" s="85"/>
      <c r="BN1986" s="85"/>
      <c r="BO1986" s="85"/>
      <c r="BP1986" s="85"/>
      <c r="BQ1986" s="85"/>
      <c r="BR1986" s="85"/>
      <c r="BS1986" s="85"/>
      <c r="BT1986" s="85"/>
      <c r="BU1986" s="85"/>
      <c r="BV1986" s="85"/>
      <c r="BW1986" s="85"/>
      <c r="BX1986" s="85"/>
      <c r="BY1986" s="85"/>
      <c r="BZ1986" s="85"/>
      <c r="CA1986" s="85"/>
      <c r="CB1986" s="85"/>
      <c r="CC1986" s="85"/>
      <c r="CD1986" s="85"/>
      <c r="CE1986" s="85"/>
      <c r="CF1986" s="85"/>
      <c r="CG1986" s="85"/>
      <c r="CH1986" s="85"/>
      <c r="CI1986" s="85"/>
      <c r="CJ1986" s="85"/>
      <c r="CK1986" s="85"/>
      <c r="CL1986" s="85"/>
      <c r="CM1986" s="85"/>
      <c r="CN1986" s="85"/>
      <c r="CO1986" s="85"/>
      <c r="CP1986" s="85"/>
      <c r="CQ1986" s="85"/>
      <c r="CR1986" s="85"/>
      <c r="CS1986" s="85"/>
      <c r="CT1986" s="85"/>
      <c r="CU1986" s="85"/>
      <c r="CV1986" s="85"/>
      <c r="CW1986" s="85"/>
      <c r="CX1986" s="85"/>
      <c r="CY1986" s="85"/>
      <c r="CZ1986" s="85"/>
      <c r="DA1986" s="85"/>
      <c r="DB1986" s="85"/>
      <c r="DC1986" s="85"/>
      <c r="DD1986" s="85"/>
      <c r="DE1986" s="85"/>
      <c r="DF1986" s="85"/>
      <c r="DG1986" s="85"/>
      <c r="DH1986" s="85"/>
      <c r="DI1986" s="85"/>
      <c r="DJ1986" s="85"/>
      <c r="DK1986" s="85"/>
      <c r="DL1986" s="85"/>
      <c r="DM1986" s="85"/>
      <c r="DN1986" s="85"/>
      <c r="DO1986" s="85"/>
      <c r="DP1986" s="85"/>
      <c r="DQ1986" s="85"/>
      <c r="DR1986" s="85"/>
      <c r="DS1986" s="85"/>
      <c r="DT1986" s="85"/>
      <c r="DU1986" s="85"/>
      <c r="DV1986" s="85"/>
      <c r="DW1986" s="85"/>
      <c r="DX1986" s="85"/>
      <c r="DY1986" s="85"/>
      <c r="DZ1986" s="85"/>
      <c r="EA1986" s="85"/>
      <c r="EB1986" s="85"/>
      <c r="EC1986" s="85"/>
      <c r="ED1986" s="85"/>
      <c r="EE1986" s="85"/>
      <c r="EF1986" s="85"/>
      <c r="EG1986" s="85"/>
      <c r="EH1986" s="85"/>
      <c r="EI1986" s="85"/>
      <c r="EJ1986" s="85"/>
      <c r="EK1986" s="85"/>
      <c r="EL1986" s="85"/>
      <c r="EM1986" s="85"/>
      <c r="EN1986" s="85"/>
      <c r="EO1986" s="85"/>
      <c r="EP1986" s="85"/>
      <c r="EQ1986" s="85"/>
      <c r="ER1986" s="85"/>
      <c r="ES1986" s="85"/>
      <c r="ET1986" s="85"/>
      <c r="EU1986" s="85"/>
      <c r="EV1986" s="85"/>
      <c r="EW1986" s="85"/>
      <c r="EX1986" s="85"/>
      <c r="EY1986" s="85"/>
      <c r="EZ1986" s="85"/>
      <c r="FA1986" s="85"/>
      <c r="FB1986" s="85"/>
      <c r="FC1986" s="85"/>
      <c r="FD1986" s="85"/>
      <c r="FE1986" s="85"/>
      <c r="FF1986" s="85"/>
      <c r="FG1986" s="85"/>
      <c r="FH1986" s="85"/>
      <c r="FI1986" s="85"/>
      <c r="FJ1986" s="85"/>
      <c r="FK1986" s="85"/>
      <c r="FL1986" s="85"/>
      <c r="FM1986" s="85"/>
      <c r="FN1986" s="85"/>
      <c r="FO1986" s="85"/>
      <c r="FP1986" s="85"/>
      <c r="FQ1986" s="85"/>
      <c r="FR1986" s="85"/>
      <c r="FS1986" s="85"/>
      <c r="FT1986" s="85"/>
      <c r="FU1986" s="85"/>
      <c r="FV1986" s="85"/>
      <c r="FW1986" s="85"/>
      <c r="FX1986" s="85"/>
      <c r="FY1986" s="85"/>
      <c r="FZ1986" s="85"/>
      <c r="GA1986" s="85"/>
      <c r="GB1986" s="85"/>
      <c r="GC1986" s="85"/>
      <c r="GD1986" s="85"/>
      <c r="GE1986" s="85"/>
      <c r="GF1986" s="85"/>
      <c r="GG1986" s="85"/>
      <c r="GH1986" s="85"/>
      <c r="GI1986" s="85"/>
      <c r="GJ1986" s="85"/>
      <c r="GK1986" s="85"/>
      <c r="GL1986" s="85"/>
      <c r="GM1986" s="85"/>
      <c r="GN1986" s="85"/>
      <c r="GO1986" s="85"/>
      <c r="GP1986" s="85"/>
      <c r="GQ1986" s="85"/>
      <c r="GR1986" s="85"/>
      <c r="GS1986" s="85"/>
      <c r="GT1986" s="85"/>
      <c r="GU1986" s="85"/>
      <c r="GV1986" s="85"/>
      <c r="GW1986" s="85"/>
      <c r="GX1986" s="85"/>
      <c r="GY1986" s="85"/>
      <c r="GZ1986" s="85"/>
      <c r="HA1986" s="85"/>
      <c r="HB1986" s="85"/>
      <c r="HC1986" s="85"/>
      <c r="HD1986" s="85"/>
      <c r="HE1986" s="85"/>
      <c r="HF1986" s="85"/>
      <c r="HG1986" s="85"/>
      <c r="HH1986" s="85"/>
      <c r="HI1986" s="85"/>
      <c r="HJ1986" s="85"/>
      <c r="HK1986" s="85"/>
      <c r="HL1986" s="85"/>
      <c r="HM1986" s="85"/>
      <c r="HN1986" s="85"/>
      <c r="HO1986" s="85"/>
      <c r="HP1986" s="85"/>
      <c r="HQ1986" s="85"/>
      <c r="HR1986" s="85"/>
      <c r="HS1986" s="85"/>
      <c r="HT1986" s="85"/>
      <c r="HU1986" s="85"/>
      <c r="HV1986" s="85"/>
      <c r="HW1986" s="85"/>
      <c r="HX1986" s="85"/>
      <c r="HY1986" s="85"/>
      <c r="HZ1986" s="85"/>
      <c r="IA1986" s="85"/>
      <c r="IB1986" s="85"/>
      <c r="IC1986" s="85"/>
      <c r="ID1986" s="85"/>
      <c r="IE1986" s="85"/>
      <c r="IF1986" s="85"/>
      <c r="IG1986" s="85"/>
      <c r="IH1986" s="85"/>
      <c r="II1986" s="85"/>
      <c r="IJ1986" s="85"/>
      <c r="IK1986" s="85"/>
      <c r="IL1986" s="85"/>
      <c r="IM1986" s="85"/>
      <c r="IN1986" s="85"/>
      <c r="IO1986" s="85"/>
      <c r="IP1986" s="85"/>
      <c r="IQ1986" s="85"/>
      <c r="IR1986" s="85"/>
      <c r="IS1986" s="85"/>
      <c r="IT1986" s="85"/>
      <c r="IU1986" s="85"/>
    </row>
    <row r="1987" spans="1:255" s="8" customFormat="1">
      <c r="A1987" s="8" t="s">
        <v>10681</v>
      </c>
      <c r="B1987" s="27" t="s">
        <v>16699</v>
      </c>
      <c r="C1987" s="27" t="s">
        <v>16700</v>
      </c>
      <c r="D1987" s="46"/>
      <c r="F1987" s="85"/>
      <c r="G1987" s="85"/>
      <c r="H1987" s="85"/>
      <c r="I1987" s="85"/>
      <c r="J1987" s="85"/>
      <c r="K1987" s="85"/>
      <c r="L1987" s="85"/>
      <c r="M1987" s="85"/>
      <c r="N1987" s="85"/>
      <c r="O1987" s="85"/>
      <c r="P1987" s="85"/>
      <c r="Q1987" s="85"/>
      <c r="R1987" s="85"/>
      <c r="S1987" s="85"/>
      <c r="T1987" s="85"/>
      <c r="U1987" s="85"/>
      <c r="V1987" s="85"/>
      <c r="W1987" s="85"/>
      <c r="X1987" s="85"/>
      <c r="Y1987" s="85"/>
      <c r="Z1987" s="85"/>
      <c r="AA1987" s="85"/>
      <c r="AB1987" s="85"/>
      <c r="AC1987" s="85"/>
      <c r="AD1987" s="85"/>
      <c r="AE1987" s="85"/>
      <c r="AF1987" s="85"/>
      <c r="AG1987" s="85"/>
      <c r="AH1987" s="85"/>
      <c r="AI1987" s="85"/>
      <c r="AJ1987" s="85"/>
      <c r="AK1987" s="85"/>
      <c r="AL1987" s="85"/>
      <c r="AM1987" s="85"/>
      <c r="AN1987" s="85"/>
      <c r="AO1987" s="85"/>
      <c r="AP1987" s="85"/>
      <c r="AQ1987" s="85"/>
      <c r="AR1987" s="85"/>
      <c r="AS1987" s="85"/>
      <c r="AT1987" s="85"/>
      <c r="AU1987" s="85"/>
      <c r="AV1987" s="85"/>
      <c r="AW1987" s="85"/>
      <c r="AX1987" s="85"/>
      <c r="AY1987" s="85"/>
      <c r="AZ1987" s="85"/>
      <c r="BA1987" s="85"/>
      <c r="BB1987" s="85"/>
      <c r="BC1987" s="85"/>
      <c r="BD1987" s="85"/>
      <c r="BE1987" s="85"/>
      <c r="BF1987" s="85"/>
      <c r="BG1987" s="85"/>
      <c r="BH1987" s="85"/>
      <c r="BI1987" s="85"/>
      <c r="BJ1987" s="85"/>
      <c r="BK1987" s="85"/>
      <c r="BL1987" s="85"/>
      <c r="BM1987" s="85"/>
      <c r="BN1987" s="85"/>
      <c r="BO1987" s="85"/>
      <c r="BP1987" s="85"/>
      <c r="BQ1987" s="85"/>
      <c r="BR1987" s="85"/>
      <c r="BS1987" s="85"/>
      <c r="BT1987" s="85"/>
      <c r="BU1987" s="85"/>
      <c r="BV1987" s="85"/>
      <c r="BW1987" s="85"/>
      <c r="BX1987" s="85"/>
      <c r="BY1987" s="85"/>
      <c r="BZ1987" s="85"/>
      <c r="CA1987" s="85"/>
      <c r="CB1987" s="85"/>
      <c r="CC1987" s="85"/>
      <c r="CD1987" s="85"/>
      <c r="CE1987" s="85"/>
      <c r="CF1987" s="85"/>
      <c r="CG1987" s="85"/>
      <c r="CH1987" s="85"/>
      <c r="CI1987" s="85"/>
      <c r="CJ1987" s="85"/>
      <c r="CK1987" s="85"/>
      <c r="CL1987" s="85"/>
      <c r="CM1987" s="85"/>
      <c r="CN1987" s="85"/>
      <c r="CO1987" s="85"/>
      <c r="CP1987" s="85"/>
      <c r="CQ1987" s="85"/>
      <c r="CR1987" s="85"/>
      <c r="CS1987" s="85"/>
      <c r="CT1987" s="85"/>
      <c r="CU1987" s="85"/>
      <c r="CV1987" s="85"/>
      <c r="CW1987" s="85"/>
      <c r="CX1987" s="85"/>
      <c r="CY1987" s="85"/>
      <c r="CZ1987" s="85"/>
      <c r="DA1987" s="85"/>
      <c r="DB1987" s="85"/>
      <c r="DC1987" s="85"/>
      <c r="DD1987" s="85"/>
      <c r="DE1987" s="85"/>
      <c r="DF1987" s="85"/>
      <c r="DG1987" s="85"/>
      <c r="DH1987" s="85"/>
      <c r="DI1987" s="85"/>
      <c r="DJ1987" s="85"/>
      <c r="DK1987" s="85"/>
      <c r="DL1987" s="85"/>
      <c r="DM1987" s="85"/>
      <c r="DN1987" s="85"/>
      <c r="DO1987" s="85"/>
      <c r="DP1987" s="85"/>
      <c r="DQ1987" s="85"/>
      <c r="DR1987" s="85"/>
      <c r="DS1987" s="85"/>
      <c r="DT1987" s="85"/>
      <c r="DU1987" s="85"/>
      <c r="DV1987" s="85"/>
      <c r="DW1987" s="85"/>
      <c r="DX1987" s="85"/>
      <c r="DY1987" s="85"/>
      <c r="DZ1987" s="85"/>
      <c r="EA1987" s="85"/>
      <c r="EB1987" s="85"/>
      <c r="EC1987" s="85"/>
      <c r="ED1987" s="85"/>
      <c r="EE1987" s="85"/>
      <c r="EF1987" s="85"/>
      <c r="EG1987" s="85"/>
      <c r="EH1987" s="85"/>
      <c r="EI1987" s="85"/>
      <c r="EJ1987" s="85"/>
      <c r="EK1987" s="85"/>
      <c r="EL1987" s="85"/>
      <c r="EM1987" s="85"/>
      <c r="EN1987" s="85"/>
      <c r="EO1987" s="85"/>
      <c r="EP1987" s="85"/>
      <c r="EQ1987" s="85"/>
      <c r="ER1987" s="85"/>
      <c r="ES1987" s="85"/>
      <c r="ET1987" s="85"/>
      <c r="EU1987" s="85"/>
      <c r="EV1987" s="85"/>
      <c r="EW1987" s="85"/>
      <c r="EX1987" s="85"/>
      <c r="EY1987" s="85"/>
      <c r="EZ1987" s="85"/>
      <c r="FA1987" s="85"/>
      <c r="FB1987" s="85"/>
      <c r="FC1987" s="85"/>
      <c r="FD1987" s="85"/>
      <c r="FE1987" s="85"/>
      <c r="FF1987" s="85"/>
      <c r="FG1987" s="85"/>
      <c r="FH1987" s="85"/>
      <c r="FI1987" s="85"/>
      <c r="FJ1987" s="85"/>
      <c r="FK1987" s="85"/>
      <c r="FL1987" s="85"/>
      <c r="FM1987" s="85"/>
      <c r="FN1987" s="85"/>
      <c r="FO1987" s="85"/>
      <c r="FP1987" s="85"/>
      <c r="FQ1987" s="85"/>
      <c r="FR1987" s="85"/>
      <c r="FS1987" s="85"/>
      <c r="FT1987" s="85"/>
      <c r="FU1987" s="85"/>
      <c r="FV1987" s="85"/>
      <c r="FW1987" s="85"/>
      <c r="FX1987" s="85"/>
      <c r="FY1987" s="85"/>
      <c r="FZ1987" s="85"/>
      <c r="GA1987" s="85"/>
      <c r="GB1987" s="85"/>
      <c r="GC1987" s="85"/>
      <c r="GD1987" s="85"/>
      <c r="GE1987" s="85"/>
      <c r="GF1987" s="85"/>
      <c r="GG1987" s="85"/>
      <c r="GH1987" s="85"/>
      <c r="GI1987" s="85"/>
      <c r="GJ1987" s="85"/>
      <c r="GK1987" s="85"/>
      <c r="GL1987" s="85"/>
      <c r="GM1987" s="85"/>
      <c r="GN1987" s="85"/>
      <c r="GO1987" s="85"/>
      <c r="GP1987" s="85"/>
      <c r="GQ1987" s="85"/>
      <c r="GR1987" s="85"/>
      <c r="GS1987" s="85"/>
      <c r="GT1987" s="85"/>
      <c r="GU1987" s="85"/>
      <c r="GV1987" s="85"/>
      <c r="GW1987" s="85"/>
      <c r="GX1987" s="85"/>
      <c r="GY1987" s="85"/>
      <c r="GZ1987" s="85"/>
      <c r="HA1987" s="85"/>
      <c r="HB1987" s="85"/>
      <c r="HC1987" s="85"/>
      <c r="HD1987" s="85"/>
      <c r="HE1987" s="85"/>
      <c r="HF1987" s="85"/>
      <c r="HG1987" s="85"/>
      <c r="HH1987" s="85"/>
      <c r="HI1987" s="85"/>
      <c r="HJ1987" s="85"/>
      <c r="HK1987" s="85"/>
      <c r="HL1987" s="85"/>
      <c r="HM1987" s="85"/>
      <c r="HN1987" s="85"/>
      <c r="HO1987" s="85"/>
      <c r="HP1987" s="85"/>
      <c r="HQ1987" s="85"/>
      <c r="HR1987" s="85"/>
      <c r="HS1987" s="85"/>
      <c r="HT1987" s="85"/>
      <c r="HU1987" s="85"/>
      <c r="HV1987" s="85"/>
      <c r="HW1987" s="85"/>
      <c r="HX1987" s="85"/>
      <c r="HY1987" s="85"/>
      <c r="HZ1987" s="85"/>
      <c r="IA1987" s="85"/>
      <c r="IB1987" s="85"/>
      <c r="IC1987" s="85"/>
      <c r="ID1987" s="85"/>
      <c r="IE1987" s="85"/>
      <c r="IF1987" s="85"/>
      <c r="IG1987" s="85"/>
      <c r="IH1987" s="85"/>
      <c r="II1987" s="85"/>
      <c r="IJ1987" s="85"/>
      <c r="IK1987" s="85"/>
      <c r="IL1987" s="85"/>
      <c r="IM1987" s="85"/>
      <c r="IN1987" s="85"/>
      <c r="IO1987" s="85"/>
      <c r="IP1987" s="85"/>
      <c r="IQ1987" s="85"/>
      <c r="IR1987" s="85"/>
      <c r="IS1987" s="85"/>
      <c r="IT1987" s="85"/>
    </row>
    <row r="1988" spans="1:255" s="8" customFormat="1">
      <c r="A1988" s="8" t="s">
        <v>10681</v>
      </c>
      <c r="B1988" s="34" t="s">
        <v>16701</v>
      </c>
      <c r="C1988" s="31" t="s">
        <v>16702</v>
      </c>
      <c r="E1988" s="46"/>
      <c r="G1988" s="85"/>
      <c r="H1988" s="85"/>
      <c r="I1988" s="85"/>
      <c r="J1988" s="85"/>
      <c r="K1988" s="85"/>
      <c r="L1988" s="85"/>
      <c r="M1988" s="85"/>
      <c r="N1988" s="85"/>
      <c r="O1988" s="85"/>
      <c r="P1988" s="85"/>
      <c r="Q1988" s="85"/>
      <c r="R1988" s="85"/>
      <c r="S1988" s="85"/>
      <c r="T1988" s="85"/>
      <c r="U1988" s="85"/>
      <c r="V1988" s="85"/>
      <c r="W1988" s="85"/>
      <c r="X1988" s="85"/>
      <c r="Y1988" s="85"/>
      <c r="Z1988" s="85"/>
      <c r="AA1988" s="85"/>
      <c r="AB1988" s="85"/>
      <c r="AC1988" s="85"/>
      <c r="AD1988" s="85"/>
      <c r="AE1988" s="85"/>
      <c r="AF1988" s="85"/>
      <c r="AG1988" s="85"/>
      <c r="AH1988" s="85"/>
      <c r="AI1988" s="85"/>
      <c r="AJ1988" s="85"/>
      <c r="AK1988" s="85"/>
      <c r="AL1988" s="85"/>
      <c r="AM1988" s="85"/>
      <c r="AN1988" s="85"/>
      <c r="AO1988" s="85"/>
      <c r="AP1988" s="85"/>
      <c r="AQ1988" s="85"/>
      <c r="AR1988" s="85"/>
      <c r="AS1988" s="85"/>
      <c r="AT1988" s="85"/>
      <c r="AU1988" s="85"/>
      <c r="AV1988" s="85"/>
      <c r="AW1988" s="85"/>
      <c r="AX1988" s="85"/>
      <c r="AY1988" s="85"/>
      <c r="AZ1988" s="85"/>
      <c r="BA1988" s="85"/>
      <c r="BB1988" s="85"/>
      <c r="BC1988" s="85"/>
      <c r="BD1988" s="85"/>
      <c r="BE1988" s="85"/>
      <c r="BF1988" s="85"/>
      <c r="BG1988" s="85"/>
      <c r="BH1988" s="85"/>
      <c r="BI1988" s="85"/>
      <c r="BJ1988" s="85"/>
      <c r="BK1988" s="85"/>
      <c r="BL1988" s="85"/>
      <c r="BM1988" s="85"/>
      <c r="BN1988" s="85"/>
      <c r="BO1988" s="85"/>
      <c r="BP1988" s="85"/>
      <c r="BQ1988" s="85"/>
      <c r="BR1988" s="85"/>
      <c r="BS1988" s="85"/>
      <c r="BT1988" s="85"/>
      <c r="BU1988" s="85"/>
      <c r="BV1988" s="85"/>
      <c r="BW1988" s="85"/>
      <c r="BX1988" s="85"/>
      <c r="BY1988" s="85"/>
      <c r="BZ1988" s="85"/>
      <c r="CA1988" s="85"/>
      <c r="CB1988" s="85"/>
      <c r="CC1988" s="85"/>
      <c r="CD1988" s="85"/>
      <c r="CE1988" s="85"/>
      <c r="CF1988" s="85"/>
      <c r="CG1988" s="85"/>
      <c r="CH1988" s="85"/>
      <c r="CI1988" s="85"/>
      <c r="CJ1988" s="85"/>
      <c r="CK1988" s="85"/>
      <c r="CL1988" s="85"/>
      <c r="CM1988" s="85"/>
      <c r="CN1988" s="85"/>
      <c r="CO1988" s="85"/>
      <c r="CP1988" s="85"/>
      <c r="CQ1988" s="85"/>
      <c r="CR1988" s="85"/>
      <c r="CS1988" s="85"/>
      <c r="CT1988" s="85"/>
      <c r="CU1988" s="85"/>
      <c r="CV1988" s="85"/>
      <c r="CW1988" s="85"/>
      <c r="CX1988" s="85"/>
      <c r="CY1988" s="85"/>
      <c r="CZ1988" s="85"/>
      <c r="DA1988" s="85"/>
      <c r="DB1988" s="85"/>
      <c r="DC1988" s="85"/>
      <c r="DD1988" s="85"/>
      <c r="DE1988" s="85"/>
      <c r="DF1988" s="85"/>
      <c r="DG1988" s="85"/>
      <c r="DH1988" s="85"/>
      <c r="DI1988" s="85"/>
      <c r="DJ1988" s="85"/>
      <c r="DK1988" s="85"/>
      <c r="DL1988" s="85"/>
      <c r="DM1988" s="85"/>
      <c r="DN1988" s="85"/>
      <c r="DO1988" s="85"/>
      <c r="DP1988" s="85"/>
      <c r="DQ1988" s="85"/>
      <c r="DR1988" s="85"/>
      <c r="DS1988" s="85"/>
      <c r="DT1988" s="85"/>
      <c r="DU1988" s="85"/>
      <c r="DV1988" s="85"/>
      <c r="DW1988" s="85"/>
      <c r="DX1988" s="85"/>
      <c r="DY1988" s="85"/>
      <c r="DZ1988" s="85"/>
      <c r="EA1988" s="85"/>
      <c r="EB1988" s="85"/>
      <c r="EC1988" s="85"/>
      <c r="ED1988" s="85"/>
      <c r="EE1988" s="85"/>
      <c r="EF1988" s="85"/>
      <c r="EG1988" s="85"/>
      <c r="EH1988" s="85"/>
      <c r="EI1988" s="85"/>
      <c r="EJ1988" s="85"/>
      <c r="EK1988" s="85"/>
      <c r="EL1988" s="85"/>
      <c r="EM1988" s="85"/>
      <c r="EN1988" s="85"/>
      <c r="EO1988" s="85"/>
      <c r="EP1988" s="85"/>
      <c r="EQ1988" s="85"/>
      <c r="ER1988" s="85"/>
      <c r="ES1988" s="85"/>
      <c r="ET1988" s="85"/>
      <c r="EU1988" s="85"/>
      <c r="EV1988" s="85"/>
      <c r="EW1988" s="85"/>
      <c r="EX1988" s="85"/>
      <c r="EY1988" s="85"/>
      <c r="EZ1988" s="85"/>
      <c r="FA1988" s="85"/>
      <c r="FB1988" s="85"/>
      <c r="FC1988" s="85"/>
      <c r="FD1988" s="85"/>
      <c r="FE1988" s="85"/>
      <c r="FF1988" s="85"/>
      <c r="FG1988" s="85"/>
      <c r="FH1988" s="85"/>
      <c r="FI1988" s="85"/>
      <c r="FJ1988" s="85"/>
      <c r="FK1988" s="85"/>
      <c r="FL1988" s="85"/>
      <c r="FM1988" s="85"/>
      <c r="FN1988" s="85"/>
      <c r="FO1988" s="85"/>
      <c r="FP1988" s="85"/>
      <c r="FQ1988" s="85"/>
      <c r="FR1988" s="85"/>
      <c r="FS1988" s="85"/>
      <c r="FT1988" s="85"/>
      <c r="FU1988" s="85"/>
      <c r="FV1988" s="85"/>
      <c r="FW1988" s="85"/>
      <c r="FX1988" s="85"/>
      <c r="FY1988" s="85"/>
      <c r="FZ1988" s="85"/>
      <c r="GA1988" s="85"/>
      <c r="GB1988" s="85"/>
      <c r="GC1988" s="85"/>
      <c r="GD1988" s="85"/>
      <c r="GE1988" s="85"/>
      <c r="GF1988" s="85"/>
      <c r="GG1988" s="85"/>
      <c r="GH1988" s="85"/>
      <c r="GI1988" s="85"/>
      <c r="GJ1988" s="85"/>
      <c r="GK1988" s="85"/>
      <c r="GL1988" s="85"/>
      <c r="GM1988" s="85"/>
      <c r="GN1988" s="85"/>
      <c r="GO1988" s="85"/>
      <c r="GP1988" s="85"/>
      <c r="GQ1988" s="85"/>
      <c r="GR1988" s="85"/>
      <c r="GS1988" s="85"/>
      <c r="GT1988" s="85"/>
      <c r="GU1988" s="85"/>
      <c r="GV1988" s="85"/>
      <c r="GW1988" s="85"/>
      <c r="GX1988" s="85"/>
      <c r="GY1988" s="85"/>
      <c r="GZ1988" s="85"/>
      <c r="HA1988" s="85"/>
      <c r="HB1988" s="85"/>
      <c r="HC1988" s="85"/>
      <c r="HD1988" s="85"/>
      <c r="HE1988" s="85"/>
      <c r="HF1988" s="85"/>
      <c r="HG1988" s="85"/>
      <c r="HH1988" s="85"/>
      <c r="HI1988" s="85"/>
      <c r="HJ1988" s="85"/>
      <c r="HK1988" s="85"/>
      <c r="HL1988" s="85"/>
      <c r="HM1988" s="85"/>
      <c r="HN1988" s="85"/>
      <c r="HO1988" s="85"/>
      <c r="HP1988" s="85"/>
      <c r="HQ1988" s="85"/>
      <c r="HR1988" s="85"/>
      <c r="HS1988" s="85"/>
      <c r="HT1988" s="85"/>
      <c r="HU1988" s="85"/>
      <c r="HV1988" s="85"/>
      <c r="HW1988" s="85"/>
      <c r="HX1988" s="85"/>
      <c r="HY1988" s="85"/>
      <c r="HZ1988" s="85"/>
      <c r="IA1988" s="85"/>
      <c r="IB1988" s="85"/>
      <c r="IC1988" s="85"/>
      <c r="ID1988" s="85"/>
      <c r="IE1988" s="85"/>
      <c r="IF1988" s="85"/>
      <c r="IG1988" s="85"/>
      <c r="IH1988" s="85"/>
      <c r="II1988" s="85"/>
      <c r="IJ1988" s="85"/>
      <c r="IK1988" s="85"/>
      <c r="IL1988" s="85"/>
      <c r="IM1988" s="85"/>
      <c r="IN1988" s="85"/>
      <c r="IO1988" s="85"/>
      <c r="IP1988" s="85"/>
      <c r="IQ1988" s="85"/>
      <c r="IR1988" s="85"/>
      <c r="IS1988" s="85"/>
      <c r="IT1988" s="85"/>
      <c r="IU1988" s="85"/>
    </row>
    <row r="1989" spans="1:255" s="8" customFormat="1">
      <c r="A1989" s="8" t="s">
        <v>10681</v>
      </c>
      <c r="B1989" s="34" t="s">
        <v>16703</v>
      </c>
      <c r="C1989" s="31" t="s">
        <v>16704</v>
      </c>
      <c r="E1989" s="46"/>
      <c r="G1989" s="85"/>
      <c r="H1989" s="85"/>
      <c r="I1989" s="85"/>
      <c r="J1989" s="85"/>
      <c r="K1989" s="85"/>
      <c r="L1989" s="85"/>
      <c r="M1989" s="85"/>
      <c r="N1989" s="85"/>
      <c r="O1989" s="85"/>
      <c r="P1989" s="85"/>
      <c r="Q1989" s="85"/>
      <c r="R1989" s="85"/>
      <c r="S1989" s="85"/>
      <c r="T1989" s="85"/>
      <c r="U1989" s="85"/>
      <c r="V1989" s="85"/>
      <c r="W1989" s="85"/>
      <c r="X1989" s="85"/>
      <c r="Y1989" s="85"/>
      <c r="Z1989" s="85"/>
      <c r="AA1989" s="85"/>
      <c r="AB1989" s="85"/>
      <c r="AC1989" s="85"/>
      <c r="AD1989" s="85"/>
      <c r="AE1989" s="85"/>
      <c r="AF1989" s="85"/>
      <c r="AG1989" s="85"/>
      <c r="AH1989" s="85"/>
      <c r="AI1989" s="85"/>
      <c r="AJ1989" s="85"/>
      <c r="AK1989" s="85"/>
      <c r="AL1989" s="85"/>
      <c r="AM1989" s="85"/>
      <c r="AN1989" s="85"/>
      <c r="AO1989" s="85"/>
      <c r="AP1989" s="85"/>
      <c r="AQ1989" s="85"/>
      <c r="AR1989" s="85"/>
      <c r="AS1989" s="85"/>
      <c r="AT1989" s="85"/>
      <c r="AU1989" s="85"/>
      <c r="AV1989" s="85"/>
      <c r="AW1989" s="85"/>
      <c r="AX1989" s="85"/>
      <c r="AY1989" s="85"/>
      <c r="AZ1989" s="85"/>
      <c r="BA1989" s="85"/>
      <c r="BB1989" s="85"/>
      <c r="BC1989" s="85"/>
      <c r="BD1989" s="85"/>
      <c r="BE1989" s="85"/>
      <c r="BF1989" s="85"/>
      <c r="BG1989" s="85"/>
      <c r="BH1989" s="85"/>
      <c r="BI1989" s="85"/>
      <c r="BJ1989" s="85"/>
      <c r="BK1989" s="85"/>
      <c r="BL1989" s="85"/>
      <c r="BM1989" s="85"/>
      <c r="BN1989" s="85"/>
      <c r="BO1989" s="85"/>
      <c r="BP1989" s="85"/>
      <c r="BQ1989" s="85"/>
      <c r="BR1989" s="85"/>
      <c r="BS1989" s="85"/>
      <c r="BT1989" s="85"/>
      <c r="BU1989" s="85"/>
      <c r="BV1989" s="85"/>
      <c r="BW1989" s="85"/>
      <c r="BX1989" s="85"/>
      <c r="BY1989" s="85"/>
      <c r="BZ1989" s="85"/>
      <c r="CA1989" s="85"/>
      <c r="CB1989" s="85"/>
      <c r="CC1989" s="85"/>
      <c r="CD1989" s="85"/>
      <c r="CE1989" s="85"/>
      <c r="CF1989" s="85"/>
      <c r="CG1989" s="85"/>
      <c r="CH1989" s="85"/>
      <c r="CI1989" s="85"/>
      <c r="CJ1989" s="85"/>
      <c r="CK1989" s="85"/>
      <c r="CL1989" s="85"/>
      <c r="CM1989" s="85"/>
      <c r="CN1989" s="85"/>
      <c r="CO1989" s="85"/>
      <c r="CP1989" s="85"/>
      <c r="CQ1989" s="85"/>
      <c r="CR1989" s="85"/>
      <c r="CS1989" s="85"/>
      <c r="CT1989" s="85"/>
      <c r="CU1989" s="85"/>
      <c r="CV1989" s="85"/>
      <c r="CW1989" s="85"/>
      <c r="CX1989" s="85"/>
      <c r="CY1989" s="85"/>
      <c r="CZ1989" s="85"/>
      <c r="DA1989" s="85"/>
      <c r="DB1989" s="85"/>
      <c r="DC1989" s="85"/>
      <c r="DD1989" s="85"/>
      <c r="DE1989" s="85"/>
      <c r="DF1989" s="85"/>
      <c r="DG1989" s="85"/>
      <c r="DH1989" s="85"/>
      <c r="DI1989" s="85"/>
      <c r="DJ1989" s="85"/>
      <c r="DK1989" s="85"/>
      <c r="DL1989" s="85"/>
      <c r="DM1989" s="85"/>
      <c r="DN1989" s="85"/>
      <c r="DO1989" s="85"/>
      <c r="DP1989" s="85"/>
      <c r="DQ1989" s="85"/>
      <c r="DR1989" s="85"/>
      <c r="DS1989" s="85"/>
      <c r="DT1989" s="85"/>
      <c r="DU1989" s="85"/>
      <c r="DV1989" s="85"/>
      <c r="DW1989" s="85"/>
      <c r="DX1989" s="85"/>
      <c r="DY1989" s="85"/>
      <c r="DZ1989" s="85"/>
      <c r="EA1989" s="85"/>
      <c r="EB1989" s="85"/>
      <c r="EC1989" s="85"/>
      <c r="ED1989" s="85"/>
      <c r="EE1989" s="85"/>
      <c r="EF1989" s="85"/>
      <c r="EG1989" s="85"/>
      <c r="EH1989" s="85"/>
      <c r="EI1989" s="85"/>
      <c r="EJ1989" s="85"/>
      <c r="EK1989" s="85"/>
      <c r="EL1989" s="85"/>
      <c r="EM1989" s="85"/>
      <c r="EN1989" s="85"/>
      <c r="EO1989" s="85"/>
      <c r="EP1989" s="85"/>
      <c r="EQ1989" s="85"/>
      <c r="ER1989" s="85"/>
      <c r="ES1989" s="85"/>
      <c r="ET1989" s="85"/>
      <c r="EU1989" s="85"/>
      <c r="EV1989" s="85"/>
      <c r="EW1989" s="85"/>
      <c r="EX1989" s="85"/>
      <c r="EY1989" s="85"/>
      <c r="EZ1989" s="85"/>
      <c r="FA1989" s="85"/>
      <c r="FB1989" s="85"/>
      <c r="FC1989" s="85"/>
      <c r="FD1989" s="85"/>
      <c r="FE1989" s="85"/>
      <c r="FF1989" s="85"/>
      <c r="FG1989" s="85"/>
      <c r="FH1989" s="85"/>
      <c r="FI1989" s="85"/>
      <c r="FJ1989" s="85"/>
      <c r="FK1989" s="85"/>
      <c r="FL1989" s="85"/>
      <c r="FM1989" s="85"/>
      <c r="FN1989" s="85"/>
      <c r="FO1989" s="85"/>
      <c r="FP1989" s="85"/>
      <c r="FQ1989" s="85"/>
      <c r="FR1989" s="85"/>
      <c r="FS1989" s="85"/>
      <c r="FT1989" s="85"/>
      <c r="FU1989" s="85"/>
      <c r="FV1989" s="85"/>
      <c r="FW1989" s="85"/>
      <c r="FX1989" s="85"/>
      <c r="FY1989" s="85"/>
      <c r="FZ1989" s="85"/>
      <c r="GA1989" s="85"/>
      <c r="GB1989" s="85"/>
      <c r="GC1989" s="85"/>
      <c r="GD1989" s="85"/>
      <c r="GE1989" s="85"/>
      <c r="GF1989" s="85"/>
      <c r="GG1989" s="85"/>
      <c r="GH1989" s="85"/>
      <c r="GI1989" s="85"/>
      <c r="GJ1989" s="85"/>
      <c r="GK1989" s="85"/>
      <c r="GL1989" s="85"/>
      <c r="GM1989" s="85"/>
      <c r="GN1989" s="85"/>
      <c r="GO1989" s="85"/>
      <c r="GP1989" s="85"/>
      <c r="GQ1989" s="85"/>
      <c r="GR1989" s="85"/>
      <c r="GS1989" s="85"/>
      <c r="GT1989" s="85"/>
      <c r="GU1989" s="85"/>
      <c r="GV1989" s="85"/>
      <c r="GW1989" s="85"/>
      <c r="GX1989" s="85"/>
      <c r="GY1989" s="85"/>
      <c r="GZ1989" s="85"/>
      <c r="HA1989" s="85"/>
      <c r="HB1989" s="85"/>
      <c r="HC1989" s="85"/>
      <c r="HD1989" s="85"/>
      <c r="HE1989" s="85"/>
      <c r="HF1989" s="85"/>
      <c r="HG1989" s="85"/>
      <c r="HH1989" s="85"/>
      <c r="HI1989" s="85"/>
      <c r="HJ1989" s="85"/>
      <c r="HK1989" s="85"/>
      <c r="HL1989" s="85"/>
      <c r="HM1989" s="85"/>
      <c r="HN1989" s="85"/>
      <c r="HO1989" s="85"/>
      <c r="HP1989" s="85"/>
      <c r="HQ1989" s="85"/>
      <c r="HR1989" s="85"/>
      <c r="HS1989" s="85"/>
      <c r="HT1989" s="85"/>
      <c r="HU1989" s="85"/>
      <c r="HV1989" s="85"/>
      <c r="HW1989" s="85"/>
      <c r="HX1989" s="85"/>
      <c r="HY1989" s="85"/>
      <c r="HZ1989" s="85"/>
      <c r="IA1989" s="85"/>
      <c r="IB1989" s="85"/>
      <c r="IC1989" s="85"/>
      <c r="ID1989" s="85"/>
      <c r="IE1989" s="85"/>
      <c r="IF1989" s="85"/>
      <c r="IG1989" s="85"/>
      <c r="IH1989" s="85"/>
      <c r="II1989" s="85"/>
      <c r="IJ1989" s="85"/>
      <c r="IK1989" s="85"/>
      <c r="IL1989" s="85"/>
      <c r="IM1989" s="85"/>
      <c r="IN1989" s="85"/>
      <c r="IO1989" s="85"/>
      <c r="IP1989" s="85"/>
      <c r="IQ1989" s="85"/>
      <c r="IR1989" s="85"/>
      <c r="IS1989" s="85"/>
      <c r="IT1989" s="85"/>
      <c r="IU1989" s="85"/>
    </row>
    <row r="1990" spans="1:255" s="8" customFormat="1">
      <c r="A1990" s="8" t="s">
        <v>10681</v>
      </c>
      <c r="B1990" s="27" t="s">
        <v>16705</v>
      </c>
      <c r="C1990" s="27" t="s">
        <v>16706</v>
      </c>
      <c r="D1990" s="46"/>
      <c r="F1990" s="85"/>
      <c r="G1990" s="85"/>
      <c r="H1990" s="85"/>
      <c r="I1990" s="85"/>
      <c r="J1990" s="85"/>
      <c r="K1990" s="85"/>
      <c r="L1990" s="85"/>
      <c r="M1990" s="85"/>
      <c r="N1990" s="85"/>
      <c r="O1990" s="85"/>
      <c r="P1990" s="85"/>
      <c r="Q1990" s="85"/>
      <c r="R1990" s="85"/>
      <c r="S1990" s="85"/>
      <c r="T1990" s="85"/>
      <c r="U1990" s="85"/>
      <c r="V1990" s="85"/>
      <c r="W1990" s="85"/>
      <c r="X1990" s="85"/>
      <c r="Y1990" s="85"/>
      <c r="Z1990" s="85"/>
      <c r="AA1990" s="85"/>
      <c r="AB1990" s="85"/>
      <c r="AC1990" s="85"/>
      <c r="AD1990" s="85"/>
      <c r="AE1990" s="85"/>
      <c r="AF1990" s="85"/>
      <c r="AG1990" s="85"/>
      <c r="AH1990" s="85"/>
      <c r="AI1990" s="85"/>
      <c r="AJ1990" s="85"/>
      <c r="AK1990" s="85"/>
      <c r="AL1990" s="85"/>
      <c r="AM1990" s="85"/>
      <c r="AN1990" s="85"/>
      <c r="AO1990" s="85"/>
      <c r="AP1990" s="85"/>
      <c r="AQ1990" s="85"/>
      <c r="AR1990" s="85"/>
      <c r="AS1990" s="85"/>
      <c r="AT1990" s="85"/>
      <c r="AU1990" s="85"/>
      <c r="AV1990" s="85"/>
      <c r="AW1990" s="85"/>
      <c r="AX1990" s="85"/>
      <c r="AY1990" s="85"/>
      <c r="AZ1990" s="85"/>
      <c r="BA1990" s="85"/>
      <c r="BB1990" s="85"/>
      <c r="BC1990" s="85"/>
      <c r="BD1990" s="85"/>
      <c r="BE1990" s="85"/>
      <c r="BF1990" s="85"/>
      <c r="BG1990" s="85"/>
      <c r="BH1990" s="85"/>
      <c r="BI1990" s="85"/>
      <c r="BJ1990" s="85"/>
      <c r="BK1990" s="85"/>
      <c r="BL1990" s="85"/>
      <c r="BM1990" s="85"/>
      <c r="BN1990" s="85"/>
      <c r="BO1990" s="85"/>
      <c r="BP1990" s="85"/>
      <c r="BQ1990" s="85"/>
      <c r="BR1990" s="85"/>
      <c r="BS1990" s="85"/>
      <c r="BT1990" s="85"/>
      <c r="BU1990" s="85"/>
      <c r="BV1990" s="85"/>
      <c r="BW1990" s="85"/>
      <c r="BX1990" s="85"/>
      <c r="BY1990" s="85"/>
      <c r="BZ1990" s="85"/>
      <c r="CA1990" s="85"/>
      <c r="CB1990" s="85"/>
      <c r="CC1990" s="85"/>
      <c r="CD1990" s="85"/>
      <c r="CE1990" s="85"/>
      <c r="CF1990" s="85"/>
      <c r="CG1990" s="85"/>
      <c r="CH1990" s="85"/>
      <c r="CI1990" s="85"/>
      <c r="CJ1990" s="85"/>
      <c r="CK1990" s="85"/>
      <c r="CL1990" s="85"/>
      <c r="CM1990" s="85"/>
      <c r="CN1990" s="85"/>
      <c r="CO1990" s="85"/>
      <c r="CP1990" s="85"/>
      <c r="CQ1990" s="85"/>
      <c r="CR1990" s="85"/>
      <c r="CS1990" s="85"/>
      <c r="CT1990" s="85"/>
      <c r="CU1990" s="85"/>
      <c r="CV1990" s="85"/>
      <c r="CW1990" s="85"/>
      <c r="CX1990" s="85"/>
      <c r="CY1990" s="85"/>
      <c r="CZ1990" s="85"/>
      <c r="DA1990" s="85"/>
      <c r="DB1990" s="85"/>
      <c r="DC1990" s="85"/>
      <c r="DD1990" s="85"/>
      <c r="DE1990" s="85"/>
      <c r="DF1990" s="85"/>
      <c r="DG1990" s="85"/>
      <c r="DH1990" s="85"/>
      <c r="DI1990" s="85"/>
      <c r="DJ1990" s="85"/>
      <c r="DK1990" s="85"/>
      <c r="DL1990" s="85"/>
      <c r="DM1990" s="85"/>
      <c r="DN1990" s="85"/>
      <c r="DO1990" s="85"/>
      <c r="DP1990" s="85"/>
      <c r="DQ1990" s="85"/>
      <c r="DR1990" s="85"/>
      <c r="DS1990" s="85"/>
      <c r="DT1990" s="85"/>
      <c r="DU1990" s="85"/>
      <c r="DV1990" s="85"/>
      <c r="DW1990" s="85"/>
      <c r="DX1990" s="85"/>
      <c r="DY1990" s="85"/>
      <c r="DZ1990" s="85"/>
      <c r="EA1990" s="85"/>
      <c r="EB1990" s="85"/>
      <c r="EC1990" s="85"/>
      <c r="ED1990" s="85"/>
      <c r="EE1990" s="85"/>
      <c r="EF1990" s="85"/>
      <c r="EG1990" s="85"/>
      <c r="EH1990" s="85"/>
      <c r="EI1990" s="85"/>
      <c r="EJ1990" s="85"/>
      <c r="EK1990" s="85"/>
      <c r="EL1990" s="85"/>
      <c r="EM1990" s="85"/>
      <c r="EN1990" s="85"/>
      <c r="EO1990" s="85"/>
      <c r="EP1990" s="85"/>
      <c r="EQ1990" s="85"/>
      <c r="ER1990" s="85"/>
      <c r="ES1990" s="85"/>
      <c r="ET1990" s="85"/>
      <c r="EU1990" s="85"/>
      <c r="EV1990" s="85"/>
      <c r="EW1990" s="85"/>
      <c r="EX1990" s="85"/>
      <c r="EY1990" s="85"/>
      <c r="EZ1990" s="85"/>
      <c r="FA1990" s="85"/>
      <c r="FB1990" s="85"/>
      <c r="FC1990" s="85"/>
      <c r="FD1990" s="85"/>
      <c r="FE1990" s="85"/>
      <c r="FF1990" s="85"/>
      <c r="FG1990" s="85"/>
      <c r="FH1990" s="85"/>
      <c r="FI1990" s="85"/>
      <c r="FJ1990" s="85"/>
      <c r="FK1990" s="85"/>
      <c r="FL1990" s="85"/>
      <c r="FM1990" s="85"/>
      <c r="FN1990" s="85"/>
      <c r="FO1990" s="85"/>
      <c r="FP1990" s="85"/>
      <c r="FQ1990" s="85"/>
      <c r="FR1990" s="85"/>
      <c r="FS1990" s="85"/>
      <c r="FT1990" s="85"/>
      <c r="FU1990" s="85"/>
      <c r="FV1990" s="85"/>
      <c r="FW1990" s="85"/>
      <c r="FX1990" s="85"/>
      <c r="FY1990" s="85"/>
      <c r="FZ1990" s="85"/>
      <c r="GA1990" s="85"/>
      <c r="GB1990" s="85"/>
      <c r="GC1990" s="85"/>
      <c r="GD1990" s="85"/>
      <c r="GE1990" s="85"/>
      <c r="GF1990" s="85"/>
      <c r="GG1990" s="85"/>
      <c r="GH1990" s="85"/>
      <c r="GI1990" s="85"/>
      <c r="GJ1990" s="85"/>
      <c r="GK1990" s="85"/>
      <c r="GL1990" s="85"/>
      <c r="GM1990" s="85"/>
      <c r="GN1990" s="85"/>
      <c r="GO1990" s="85"/>
      <c r="GP1990" s="85"/>
      <c r="GQ1990" s="85"/>
      <c r="GR1990" s="85"/>
      <c r="GS1990" s="85"/>
      <c r="GT1990" s="85"/>
      <c r="GU1990" s="85"/>
      <c r="GV1990" s="85"/>
      <c r="GW1990" s="85"/>
      <c r="GX1990" s="85"/>
      <c r="GY1990" s="85"/>
      <c r="GZ1990" s="85"/>
      <c r="HA1990" s="85"/>
      <c r="HB1990" s="85"/>
      <c r="HC1990" s="85"/>
      <c r="HD1990" s="85"/>
      <c r="HE1990" s="85"/>
      <c r="HF1990" s="85"/>
      <c r="HG1990" s="85"/>
      <c r="HH1990" s="85"/>
      <c r="HI1990" s="85"/>
      <c r="HJ1990" s="85"/>
      <c r="HK1990" s="85"/>
      <c r="HL1990" s="85"/>
      <c r="HM1990" s="85"/>
      <c r="HN1990" s="85"/>
      <c r="HO1990" s="85"/>
      <c r="HP1990" s="85"/>
      <c r="HQ1990" s="85"/>
      <c r="HR1990" s="85"/>
      <c r="HS1990" s="85"/>
      <c r="HT1990" s="85"/>
      <c r="HU1990" s="85"/>
      <c r="HV1990" s="85"/>
      <c r="HW1990" s="85"/>
      <c r="HX1990" s="85"/>
      <c r="HY1990" s="85"/>
      <c r="HZ1990" s="85"/>
      <c r="IA1990" s="85"/>
      <c r="IB1990" s="85"/>
      <c r="IC1990" s="85"/>
      <c r="ID1990" s="85"/>
      <c r="IE1990" s="85"/>
      <c r="IF1990" s="85"/>
      <c r="IG1990" s="85"/>
      <c r="IH1990" s="85"/>
      <c r="II1990" s="85"/>
      <c r="IJ1990" s="85"/>
      <c r="IK1990" s="85"/>
      <c r="IL1990" s="85"/>
      <c r="IM1990" s="85"/>
      <c r="IN1990" s="85"/>
      <c r="IO1990" s="85"/>
      <c r="IP1990" s="85"/>
      <c r="IQ1990" s="85"/>
      <c r="IR1990" s="85"/>
      <c r="IS1990" s="85"/>
      <c r="IT1990" s="85"/>
    </row>
    <row r="1991" spans="1:255" s="8" customFormat="1">
      <c r="A1991" s="8" t="s">
        <v>10681</v>
      </c>
      <c r="B1991" s="27" t="s">
        <v>16707</v>
      </c>
      <c r="C1991" s="27" t="s">
        <v>16708</v>
      </c>
      <c r="D1991" s="46"/>
      <c r="F1991" s="85"/>
      <c r="G1991" s="85"/>
      <c r="H1991" s="85"/>
      <c r="I1991" s="85"/>
      <c r="J1991" s="85"/>
      <c r="K1991" s="85"/>
      <c r="L1991" s="85"/>
      <c r="M1991" s="85"/>
      <c r="N1991" s="85"/>
      <c r="O1991" s="85"/>
      <c r="P1991" s="85"/>
      <c r="Q1991" s="85"/>
      <c r="R1991" s="85"/>
      <c r="S1991" s="85"/>
      <c r="T1991" s="85"/>
      <c r="U1991" s="85"/>
      <c r="V1991" s="85"/>
      <c r="W1991" s="85"/>
      <c r="X1991" s="85"/>
      <c r="Y1991" s="85"/>
      <c r="Z1991" s="85"/>
      <c r="AA1991" s="85"/>
      <c r="AB1991" s="85"/>
      <c r="AC1991" s="85"/>
      <c r="AD1991" s="85"/>
      <c r="AE1991" s="85"/>
      <c r="AF1991" s="85"/>
      <c r="AG1991" s="85"/>
      <c r="AH1991" s="85"/>
      <c r="AI1991" s="85"/>
      <c r="AJ1991" s="85"/>
      <c r="AK1991" s="85"/>
      <c r="AL1991" s="85"/>
      <c r="AM1991" s="85"/>
      <c r="AN1991" s="85"/>
      <c r="AO1991" s="85"/>
      <c r="AP1991" s="85"/>
      <c r="AQ1991" s="85"/>
      <c r="AR1991" s="85"/>
      <c r="AS1991" s="85"/>
      <c r="AT1991" s="85"/>
      <c r="AU1991" s="85"/>
      <c r="AV1991" s="85"/>
      <c r="AW1991" s="85"/>
      <c r="AX1991" s="85"/>
      <c r="AY1991" s="85"/>
      <c r="AZ1991" s="85"/>
      <c r="BA1991" s="85"/>
      <c r="BB1991" s="85"/>
      <c r="BC1991" s="85"/>
      <c r="BD1991" s="85"/>
      <c r="BE1991" s="85"/>
      <c r="BF1991" s="85"/>
      <c r="BG1991" s="85"/>
      <c r="BH1991" s="85"/>
      <c r="BI1991" s="85"/>
      <c r="BJ1991" s="85"/>
      <c r="BK1991" s="85"/>
      <c r="BL1991" s="85"/>
      <c r="BM1991" s="85"/>
      <c r="BN1991" s="85"/>
      <c r="BO1991" s="85"/>
      <c r="BP1991" s="85"/>
      <c r="BQ1991" s="85"/>
      <c r="BR1991" s="85"/>
      <c r="BS1991" s="85"/>
      <c r="BT1991" s="85"/>
      <c r="BU1991" s="85"/>
      <c r="BV1991" s="85"/>
      <c r="BW1991" s="85"/>
      <c r="BX1991" s="85"/>
      <c r="BY1991" s="85"/>
      <c r="BZ1991" s="85"/>
      <c r="CA1991" s="85"/>
      <c r="CB1991" s="85"/>
      <c r="CC1991" s="85"/>
      <c r="CD1991" s="85"/>
      <c r="CE1991" s="85"/>
      <c r="CF1991" s="85"/>
      <c r="CG1991" s="85"/>
      <c r="CH1991" s="85"/>
      <c r="CI1991" s="85"/>
      <c r="CJ1991" s="85"/>
      <c r="CK1991" s="85"/>
      <c r="CL1991" s="85"/>
      <c r="CM1991" s="85"/>
      <c r="CN1991" s="85"/>
      <c r="CO1991" s="85"/>
      <c r="CP1991" s="85"/>
      <c r="CQ1991" s="85"/>
      <c r="CR1991" s="85"/>
      <c r="CS1991" s="85"/>
      <c r="CT1991" s="85"/>
      <c r="CU1991" s="85"/>
      <c r="CV1991" s="85"/>
      <c r="CW1991" s="85"/>
      <c r="CX1991" s="85"/>
      <c r="CY1991" s="85"/>
      <c r="CZ1991" s="85"/>
      <c r="DA1991" s="85"/>
      <c r="DB1991" s="85"/>
      <c r="DC1991" s="85"/>
      <c r="DD1991" s="85"/>
      <c r="DE1991" s="85"/>
      <c r="DF1991" s="85"/>
      <c r="DG1991" s="85"/>
      <c r="DH1991" s="85"/>
      <c r="DI1991" s="85"/>
      <c r="DJ1991" s="85"/>
      <c r="DK1991" s="85"/>
      <c r="DL1991" s="85"/>
      <c r="DM1991" s="85"/>
      <c r="DN1991" s="85"/>
      <c r="DO1991" s="85"/>
      <c r="DP1991" s="85"/>
      <c r="DQ1991" s="85"/>
      <c r="DR1991" s="85"/>
      <c r="DS1991" s="85"/>
      <c r="DT1991" s="85"/>
      <c r="DU1991" s="85"/>
      <c r="DV1991" s="85"/>
      <c r="DW1991" s="85"/>
      <c r="DX1991" s="85"/>
      <c r="DY1991" s="85"/>
      <c r="DZ1991" s="85"/>
      <c r="EA1991" s="85"/>
      <c r="EB1991" s="85"/>
      <c r="EC1991" s="85"/>
      <c r="ED1991" s="85"/>
      <c r="EE1991" s="85"/>
      <c r="EF1991" s="85"/>
      <c r="EG1991" s="85"/>
      <c r="EH1991" s="85"/>
      <c r="EI1991" s="85"/>
      <c r="EJ1991" s="85"/>
      <c r="EK1991" s="85"/>
      <c r="EL1991" s="85"/>
      <c r="EM1991" s="85"/>
      <c r="EN1991" s="85"/>
      <c r="EO1991" s="85"/>
      <c r="EP1991" s="85"/>
      <c r="EQ1991" s="85"/>
      <c r="ER1991" s="85"/>
      <c r="ES1991" s="85"/>
      <c r="ET1991" s="85"/>
      <c r="EU1991" s="85"/>
      <c r="EV1991" s="85"/>
      <c r="EW1991" s="85"/>
      <c r="EX1991" s="85"/>
      <c r="EY1991" s="85"/>
      <c r="EZ1991" s="85"/>
      <c r="FA1991" s="85"/>
      <c r="FB1991" s="85"/>
      <c r="FC1991" s="85"/>
      <c r="FD1991" s="85"/>
      <c r="FE1991" s="85"/>
      <c r="FF1991" s="85"/>
      <c r="FG1991" s="85"/>
      <c r="FH1991" s="85"/>
      <c r="FI1991" s="85"/>
      <c r="FJ1991" s="85"/>
      <c r="FK1991" s="85"/>
      <c r="FL1991" s="85"/>
      <c r="FM1991" s="85"/>
      <c r="FN1991" s="85"/>
      <c r="FO1991" s="85"/>
      <c r="FP1991" s="85"/>
      <c r="FQ1991" s="85"/>
      <c r="FR1991" s="85"/>
      <c r="FS1991" s="85"/>
      <c r="FT1991" s="85"/>
      <c r="FU1991" s="85"/>
      <c r="FV1991" s="85"/>
      <c r="FW1991" s="85"/>
      <c r="FX1991" s="85"/>
      <c r="FY1991" s="85"/>
      <c r="FZ1991" s="85"/>
      <c r="GA1991" s="85"/>
      <c r="GB1991" s="85"/>
      <c r="GC1991" s="85"/>
      <c r="GD1991" s="85"/>
      <c r="GE1991" s="85"/>
      <c r="GF1991" s="85"/>
      <c r="GG1991" s="85"/>
      <c r="GH1991" s="85"/>
      <c r="GI1991" s="85"/>
      <c r="GJ1991" s="85"/>
      <c r="GK1991" s="85"/>
      <c r="GL1991" s="85"/>
      <c r="GM1991" s="85"/>
      <c r="GN1991" s="85"/>
      <c r="GO1991" s="85"/>
      <c r="GP1991" s="85"/>
      <c r="GQ1991" s="85"/>
      <c r="GR1991" s="85"/>
      <c r="GS1991" s="85"/>
      <c r="GT1991" s="85"/>
      <c r="GU1991" s="85"/>
      <c r="GV1991" s="85"/>
      <c r="GW1991" s="85"/>
      <c r="GX1991" s="85"/>
      <c r="GY1991" s="85"/>
      <c r="GZ1991" s="85"/>
      <c r="HA1991" s="85"/>
      <c r="HB1991" s="85"/>
      <c r="HC1991" s="85"/>
      <c r="HD1991" s="85"/>
      <c r="HE1991" s="85"/>
      <c r="HF1991" s="85"/>
      <c r="HG1991" s="85"/>
      <c r="HH1991" s="85"/>
      <c r="HI1991" s="85"/>
      <c r="HJ1991" s="85"/>
      <c r="HK1991" s="85"/>
      <c r="HL1991" s="85"/>
      <c r="HM1991" s="85"/>
      <c r="HN1991" s="85"/>
      <c r="HO1991" s="85"/>
      <c r="HP1991" s="85"/>
      <c r="HQ1991" s="85"/>
      <c r="HR1991" s="85"/>
      <c r="HS1991" s="85"/>
      <c r="HT1991" s="85"/>
      <c r="HU1991" s="85"/>
      <c r="HV1991" s="85"/>
      <c r="HW1991" s="85"/>
      <c r="HX1991" s="85"/>
      <c r="HY1991" s="85"/>
      <c r="HZ1991" s="85"/>
      <c r="IA1991" s="85"/>
      <c r="IB1991" s="85"/>
      <c r="IC1991" s="85"/>
      <c r="ID1991" s="85"/>
      <c r="IE1991" s="85"/>
      <c r="IF1991" s="85"/>
      <c r="IG1991" s="85"/>
      <c r="IH1991" s="85"/>
      <c r="II1991" s="85"/>
      <c r="IJ1991" s="85"/>
      <c r="IK1991" s="85"/>
      <c r="IL1991" s="85"/>
      <c r="IM1991" s="85"/>
      <c r="IN1991" s="85"/>
      <c r="IO1991" s="85"/>
      <c r="IP1991" s="85"/>
      <c r="IQ1991" s="85"/>
      <c r="IR1991" s="85"/>
      <c r="IS1991" s="85"/>
      <c r="IT1991" s="85"/>
    </row>
    <row r="1992" spans="1:255" s="8" customFormat="1">
      <c r="A1992" s="8" t="s">
        <v>10681</v>
      </c>
      <c r="B1992" s="34" t="s">
        <v>16709</v>
      </c>
      <c r="C1992" s="31" t="s">
        <v>16710</v>
      </c>
      <c r="E1992" s="46"/>
      <c r="G1992" s="85"/>
      <c r="H1992" s="85"/>
      <c r="I1992" s="85"/>
      <c r="J1992" s="85"/>
      <c r="K1992" s="85"/>
      <c r="L1992" s="85"/>
      <c r="M1992" s="85"/>
      <c r="N1992" s="85"/>
      <c r="O1992" s="85"/>
      <c r="P1992" s="85"/>
      <c r="Q1992" s="85"/>
      <c r="R1992" s="85"/>
      <c r="S1992" s="85"/>
      <c r="T1992" s="85"/>
      <c r="U1992" s="85"/>
      <c r="V1992" s="85"/>
      <c r="W1992" s="85"/>
      <c r="X1992" s="85"/>
      <c r="Y1992" s="85"/>
      <c r="Z1992" s="85"/>
      <c r="AA1992" s="85"/>
      <c r="AB1992" s="85"/>
      <c r="AC1992" s="85"/>
      <c r="AD1992" s="85"/>
      <c r="AE1992" s="85"/>
      <c r="AF1992" s="85"/>
      <c r="AG1992" s="85"/>
      <c r="AH1992" s="85"/>
      <c r="AI1992" s="85"/>
      <c r="AJ1992" s="85"/>
      <c r="AK1992" s="85"/>
      <c r="AL1992" s="85"/>
      <c r="AM1992" s="85"/>
      <c r="AN1992" s="85"/>
      <c r="AO1992" s="85"/>
      <c r="AP1992" s="85"/>
      <c r="AQ1992" s="85"/>
      <c r="AR1992" s="85"/>
      <c r="AS1992" s="85"/>
      <c r="AT1992" s="85"/>
      <c r="AU1992" s="85"/>
      <c r="AV1992" s="85"/>
      <c r="AW1992" s="85"/>
      <c r="AX1992" s="85"/>
      <c r="AY1992" s="85"/>
      <c r="AZ1992" s="85"/>
      <c r="BA1992" s="85"/>
      <c r="BB1992" s="85"/>
      <c r="BC1992" s="85"/>
      <c r="BD1992" s="85"/>
      <c r="BE1992" s="85"/>
      <c r="BF1992" s="85"/>
      <c r="BG1992" s="85"/>
      <c r="BH1992" s="85"/>
      <c r="BI1992" s="85"/>
      <c r="BJ1992" s="85"/>
      <c r="BK1992" s="85"/>
      <c r="BL1992" s="85"/>
      <c r="BM1992" s="85"/>
      <c r="BN1992" s="85"/>
      <c r="BO1992" s="85"/>
      <c r="BP1992" s="85"/>
      <c r="BQ1992" s="85"/>
      <c r="BR1992" s="85"/>
      <c r="BS1992" s="85"/>
      <c r="BT1992" s="85"/>
      <c r="BU1992" s="85"/>
      <c r="BV1992" s="85"/>
      <c r="BW1992" s="85"/>
      <c r="BX1992" s="85"/>
      <c r="BY1992" s="85"/>
      <c r="BZ1992" s="85"/>
      <c r="CA1992" s="85"/>
      <c r="CB1992" s="85"/>
      <c r="CC1992" s="85"/>
      <c r="CD1992" s="85"/>
      <c r="CE1992" s="85"/>
      <c r="CF1992" s="85"/>
      <c r="CG1992" s="85"/>
      <c r="CH1992" s="85"/>
      <c r="CI1992" s="85"/>
      <c r="CJ1992" s="85"/>
      <c r="CK1992" s="85"/>
      <c r="CL1992" s="85"/>
      <c r="CM1992" s="85"/>
      <c r="CN1992" s="85"/>
      <c r="CO1992" s="85"/>
      <c r="CP1992" s="85"/>
      <c r="CQ1992" s="85"/>
      <c r="CR1992" s="85"/>
      <c r="CS1992" s="85"/>
      <c r="CT1992" s="85"/>
      <c r="CU1992" s="85"/>
      <c r="CV1992" s="85"/>
      <c r="CW1992" s="85"/>
      <c r="CX1992" s="85"/>
      <c r="CY1992" s="85"/>
      <c r="CZ1992" s="85"/>
      <c r="DA1992" s="85"/>
      <c r="DB1992" s="85"/>
      <c r="DC1992" s="85"/>
      <c r="DD1992" s="85"/>
      <c r="DE1992" s="85"/>
      <c r="DF1992" s="85"/>
      <c r="DG1992" s="85"/>
      <c r="DH1992" s="85"/>
      <c r="DI1992" s="85"/>
      <c r="DJ1992" s="85"/>
      <c r="DK1992" s="85"/>
      <c r="DL1992" s="85"/>
      <c r="DM1992" s="85"/>
      <c r="DN1992" s="85"/>
      <c r="DO1992" s="85"/>
      <c r="DP1992" s="85"/>
      <c r="DQ1992" s="85"/>
      <c r="DR1992" s="85"/>
      <c r="DS1992" s="85"/>
      <c r="DT1992" s="85"/>
      <c r="DU1992" s="85"/>
      <c r="DV1992" s="85"/>
      <c r="DW1992" s="85"/>
      <c r="DX1992" s="85"/>
      <c r="DY1992" s="85"/>
      <c r="DZ1992" s="85"/>
      <c r="EA1992" s="85"/>
      <c r="EB1992" s="85"/>
      <c r="EC1992" s="85"/>
      <c r="ED1992" s="85"/>
      <c r="EE1992" s="85"/>
      <c r="EF1992" s="85"/>
      <c r="EG1992" s="85"/>
      <c r="EH1992" s="85"/>
      <c r="EI1992" s="85"/>
      <c r="EJ1992" s="85"/>
      <c r="EK1992" s="85"/>
      <c r="EL1992" s="85"/>
      <c r="EM1992" s="85"/>
      <c r="EN1992" s="85"/>
      <c r="EO1992" s="85"/>
      <c r="EP1992" s="85"/>
      <c r="EQ1992" s="85"/>
      <c r="ER1992" s="85"/>
      <c r="ES1992" s="85"/>
      <c r="ET1992" s="85"/>
      <c r="EU1992" s="85"/>
      <c r="EV1992" s="85"/>
      <c r="EW1992" s="85"/>
      <c r="EX1992" s="85"/>
      <c r="EY1992" s="85"/>
      <c r="EZ1992" s="85"/>
      <c r="FA1992" s="85"/>
      <c r="FB1992" s="85"/>
      <c r="FC1992" s="85"/>
      <c r="FD1992" s="85"/>
      <c r="FE1992" s="85"/>
      <c r="FF1992" s="85"/>
      <c r="FG1992" s="85"/>
      <c r="FH1992" s="85"/>
      <c r="FI1992" s="85"/>
      <c r="FJ1992" s="85"/>
      <c r="FK1992" s="85"/>
      <c r="FL1992" s="85"/>
      <c r="FM1992" s="85"/>
      <c r="FN1992" s="85"/>
      <c r="FO1992" s="85"/>
      <c r="FP1992" s="85"/>
      <c r="FQ1992" s="85"/>
      <c r="FR1992" s="85"/>
      <c r="FS1992" s="85"/>
      <c r="FT1992" s="85"/>
      <c r="FU1992" s="85"/>
      <c r="FV1992" s="85"/>
      <c r="FW1992" s="85"/>
      <c r="FX1992" s="85"/>
      <c r="FY1992" s="85"/>
      <c r="FZ1992" s="85"/>
      <c r="GA1992" s="85"/>
      <c r="GB1992" s="85"/>
      <c r="GC1992" s="85"/>
      <c r="GD1992" s="85"/>
      <c r="GE1992" s="85"/>
      <c r="GF1992" s="85"/>
      <c r="GG1992" s="85"/>
      <c r="GH1992" s="85"/>
      <c r="GI1992" s="85"/>
      <c r="GJ1992" s="85"/>
      <c r="GK1992" s="85"/>
      <c r="GL1992" s="85"/>
      <c r="GM1992" s="85"/>
      <c r="GN1992" s="85"/>
      <c r="GO1992" s="85"/>
      <c r="GP1992" s="85"/>
      <c r="GQ1992" s="85"/>
      <c r="GR1992" s="85"/>
      <c r="GS1992" s="85"/>
      <c r="GT1992" s="85"/>
      <c r="GU1992" s="85"/>
      <c r="GV1992" s="85"/>
      <c r="GW1992" s="85"/>
      <c r="GX1992" s="85"/>
      <c r="GY1992" s="85"/>
      <c r="GZ1992" s="85"/>
      <c r="HA1992" s="85"/>
      <c r="HB1992" s="85"/>
      <c r="HC1992" s="85"/>
      <c r="HD1992" s="85"/>
      <c r="HE1992" s="85"/>
      <c r="HF1992" s="85"/>
      <c r="HG1992" s="85"/>
      <c r="HH1992" s="85"/>
      <c r="HI1992" s="85"/>
      <c r="HJ1992" s="85"/>
      <c r="HK1992" s="85"/>
      <c r="HL1992" s="85"/>
      <c r="HM1992" s="85"/>
      <c r="HN1992" s="85"/>
      <c r="HO1992" s="85"/>
      <c r="HP1992" s="85"/>
      <c r="HQ1992" s="85"/>
      <c r="HR1992" s="85"/>
      <c r="HS1992" s="85"/>
      <c r="HT1992" s="85"/>
      <c r="HU1992" s="85"/>
      <c r="HV1992" s="85"/>
      <c r="HW1992" s="85"/>
      <c r="HX1992" s="85"/>
      <c r="HY1992" s="85"/>
      <c r="HZ1992" s="85"/>
      <c r="IA1992" s="85"/>
      <c r="IB1992" s="85"/>
      <c r="IC1992" s="85"/>
      <c r="ID1992" s="85"/>
      <c r="IE1992" s="85"/>
      <c r="IF1992" s="85"/>
      <c r="IG1992" s="85"/>
      <c r="IH1992" s="85"/>
      <c r="II1992" s="85"/>
      <c r="IJ1992" s="85"/>
      <c r="IK1992" s="85"/>
      <c r="IL1992" s="85"/>
      <c r="IM1992" s="85"/>
      <c r="IN1992" s="85"/>
      <c r="IO1992" s="85"/>
      <c r="IP1992" s="85"/>
      <c r="IQ1992" s="85"/>
      <c r="IR1992" s="85"/>
      <c r="IS1992" s="85"/>
      <c r="IT1992" s="85"/>
      <c r="IU1992" s="85"/>
    </row>
    <row r="1993" spans="1:255" s="8" customFormat="1">
      <c r="A1993" s="8" t="s">
        <v>10681</v>
      </c>
      <c r="B1993" s="27" t="s">
        <v>16711</v>
      </c>
      <c r="C1993" s="27" t="s">
        <v>16712</v>
      </c>
      <c r="D1993" s="46"/>
      <c r="F1993" s="85"/>
      <c r="G1993" s="85"/>
      <c r="H1993" s="85"/>
      <c r="I1993" s="85"/>
      <c r="J1993" s="85"/>
      <c r="K1993" s="85"/>
      <c r="L1993" s="85"/>
      <c r="M1993" s="85"/>
      <c r="N1993" s="85"/>
      <c r="O1993" s="85"/>
      <c r="P1993" s="85"/>
      <c r="Q1993" s="85"/>
      <c r="R1993" s="85"/>
      <c r="S1993" s="85"/>
      <c r="T1993" s="85"/>
      <c r="U1993" s="85"/>
      <c r="V1993" s="85"/>
      <c r="W1993" s="85"/>
      <c r="X1993" s="85"/>
      <c r="Y1993" s="85"/>
      <c r="Z1993" s="85"/>
      <c r="AA1993" s="85"/>
      <c r="AB1993" s="85"/>
      <c r="AC1993" s="85"/>
      <c r="AD1993" s="85"/>
      <c r="AE1993" s="85"/>
      <c r="AF1993" s="85"/>
      <c r="AG1993" s="85"/>
      <c r="AH1993" s="85"/>
      <c r="AI1993" s="85"/>
      <c r="AJ1993" s="85"/>
      <c r="AK1993" s="85"/>
      <c r="AL1993" s="85"/>
      <c r="AM1993" s="85"/>
      <c r="AN1993" s="85"/>
      <c r="AO1993" s="85"/>
      <c r="AP1993" s="85"/>
      <c r="AQ1993" s="85"/>
      <c r="AR1993" s="85"/>
      <c r="AS1993" s="85"/>
      <c r="AT1993" s="85"/>
      <c r="AU1993" s="85"/>
      <c r="AV1993" s="85"/>
      <c r="AW1993" s="85"/>
      <c r="AX1993" s="85"/>
      <c r="AY1993" s="85"/>
      <c r="AZ1993" s="85"/>
      <c r="BA1993" s="85"/>
      <c r="BB1993" s="85"/>
      <c r="BC1993" s="85"/>
      <c r="BD1993" s="85"/>
      <c r="BE1993" s="85"/>
      <c r="BF1993" s="85"/>
      <c r="BG1993" s="85"/>
      <c r="BH1993" s="85"/>
      <c r="BI1993" s="85"/>
      <c r="BJ1993" s="85"/>
      <c r="BK1993" s="85"/>
      <c r="BL1993" s="85"/>
      <c r="BM1993" s="85"/>
      <c r="BN1993" s="85"/>
      <c r="BO1993" s="85"/>
      <c r="BP1993" s="85"/>
      <c r="BQ1993" s="85"/>
      <c r="BR1993" s="85"/>
      <c r="BS1993" s="85"/>
      <c r="BT1993" s="85"/>
      <c r="BU1993" s="85"/>
      <c r="BV1993" s="85"/>
      <c r="BW1993" s="85"/>
      <c r="BX1993" s="85"/>
      <c r="BY1993" s="85"/>
      <c r="BZ1993" s="85"/>
      <c r="CA1993" s="85"/>
      <c r="CB1993" s="85"/>
      <c r="CC1993" s="85"/>
      <c r="CD1993" s="85"/>
      <c r="CE1993" s="85"/>
      <c r="CF1993" s="85"/>
      <c r="CG1993" s="85"/>
      <c r="CH1993" s="85"/>
      <c r="CI1993" s="85"/>
      <c r="CJ1993" s="85"/>
      <c r="CK1993" s="85"/>
      <c r="CL1993" s="85"/>
      <c r="CM1993" s="85"/>
      <c r="CN1993" s="85"/>
      <c r="CO1993" s="85"/>
      <c r="CP1993" s="85"/>
      <c r="CQ1993" s="85"/>
      <c r="CR1993" s="85"/>
      <c r="CS1993" s="85"/>
      <c r="CT1993" s="85"/>
      <c r="CU1993" s="85"/>
      <c r="CV1993" s="85"/>
      <c r="CW1993" s="85"/>
      <c r="CX1993" s="85"/>
      <c r="CY1993" s="85"/>
      <c r="CZ1993" s="85"/>
      <c r="DA1993" s="85"/>
      <c r="DB1993" s="85"/>
      <c r="DC1993" s="85"/>
      <c r="DD1993" s="85"/>
      <c r="DE1993" s="85"/>
      <c r="DF1993" s="85"/>
      <c r="DG1993" s="85"/>
      <c r="DH1993" s="85"/>
      <c r="DI1993" s="85"/>
      <c r="DJ1993" s="85"/>
      <c r="DK1993" s="85"/>
      <c r="DL1993" s="85"/>
      <c r="DM1993" s="85"/>
      <c r="DN1993" s="85"/>
      <c r="DO1993" s="85"/>
      <c r="DP1993" s="85"/>
      <c r="DQ1993" s="85"/>
      <c r="DR1993" s="85"/>
      <c r="DS1993" s="85"/>
      <c r="DT1993" s="85"/>
      <c r="DU1993" s="85"/>
      <c r="DV1993" s="85"/>
      <c r="DW1993" s="85"/>
      <c r="DX1993" s="85"/>
      <c r="DY1993" s="85"/>
      <c r="DZ1993" s="85"/>
      <c r="EA1993" s="85"/>
      <c r="EB1993" s="85"/>
      <c r="EC1993" s="85"/>
      <c r="ED1993" s="85"/>
      <c r="EE1993" s="85"/>
      <c r="EF1993" s="85"/>
      <c r="EG1993" s="85"/>
      <c r="EH1993" s="85"/>
      <c r="EI1993" s="85"/>
      <c r="EJ1993" s="85"/>
      <c r="EK1993" s="85"/>
      <c r="EL1993" s="85"/>
      <c r="EM1993" s="85"/>
      <c r="EN1993" s="85"/>
      <c r="EO1993" s="85"/>
      <c r="EP1993" s="85"/>
      <c r="EQ1993" s="85"/>
      <c r="ER1993" s="85"/>
      <c r="ES1993" s="85"/>
      <c r="ET1993" s="85"/>
      <c r="EU1993" s="85"/>
      <c r="EV1993" s="85"/>
      <c r="EW1993" s="85"/>
      <c r="EX1993" s="85"/>
      <c r="EY1993" s="85"/>
      <c r="EZ1993" s="85"/>
      <c r="FA1993" s="85"/>
      <c r="FB1993" s="85"/>
      <c r="FC1993" s="85"/>
      <c r="FD1993" s="85"/>
      <c r="FE1993" s="85"/>
      <c r="FF1993" s="85"/>
      <c r="FG1993" s="85"/>
      <c r="FH1993" s="85"/>
      <c r="FI1993" s="85"/>
      <c r="FJ1993" s="85"/>
      <c r="FK1993" s="85"/>
      <c r="FL1993" s="85"/>
      <c r="FM1993" s="85"/>
      <c r="FN1993" s="85"/>
      <c r="FO1993" s="85"/>
      <c r="FP1993" s="85"/>
      <c r="FQ1993" s="85"/>
      <c r="FR1993" s="85"/>
      <c r="FS1993" s="85"/>
      <c r="FT1993" s="85"/>
      <c r="FU1993" s="85"/>
      <c r="FV1993" s="85"/>
      <c r="FW1993" s="85"/>
      <c r="FX1993" s="85"/>
      <c r="FY1993" s="85"/>
      <c r="FZ1993" s="85"/>
      <c r="GA1993" s="85"/>
      <c r="GB1993" s="85"/>
      <c r="GC1993" s="85"/>
      <c r="GD1993" s="85"/>
      <c r="GE1993" s="85"/>
      <c r="GF1993" s="85"/>
      <c r="GG1993" s="85"/>
      <c r="GH1993" s="85"/>
      <c r="GI1993" s="85"/>
      <c r="GJ1993" s="85"/>
      <c r="GK1993" s="85"/>
      <c r="GL1993" s="85"/>
      <c r="GM1993" s="85"/>
      <c r="GN1993" s="85"/>
      <c r="GO1993" s="85"/>
      <c r="GP1993" s="85"/>
      <c r="GQ1993" s="85"/>
      <c r="GR1993" s="85"/>
      <c r="GS1993" s="85"/>
      <c r="GT1993" s="85"/>
      <c r="GU1993" s="85"/>
      <c r="GV1993" s="85"/>
      <c r="GW1993" s="85"/>
      <c r="GX1993" s="85"/>
      <c r="GY1993" s="85"/>
      <c r="GZ1993" s="85"/>
      <c r="HA1993" s="85"/>
      <c r="HB1993" s="85"/>
      <c r="HC1993" s="85"/>
      <c r="HD1993" s="85"/>
      <c r="HE1993" s="85"/>
      <c r="HF1993" s="85"/>
      <c r="HG1993" s="85"/>
      <c r="HH1993" s="85"/>
      <c r="HI1993" s="85"/>
      <c r="HJ1993" s="85"/>
      <c r="HK1993" s="85"/>
      <c r="HL1993" s="85"/>
      <c r="HM1993" s="85"/>
      <c r="HN1993" s="85"/>
      <c r="HO1993" s="85"/>
      <c r="HP1993" s="85"/>
      <c r="HQ1993" s="85"/>
      <c r="HR1993" s="85"/>
      <c r="HS1993" s="85"/>
      <c r="HT1993" s="85"/>
      <c r="HU1993" s="85"/>
      <c r="HV1993" s="85"/>
      <c r="HW1993" s="85"/>
      <c r="HX1993" s="85"/>
      <c r="HY1993" s="85"/>
      <c r="HZ1993" s="85"/>
      <c r="IA1993" s="85"/>
      <c r="IB1993" s="85"/>
      <c r="IC1993" s="85"/>
      <c r="ID1993" s="85"/>
      <c r="IE1993" s="85"/>
      <c r="IF1993" s="85"/>
      <c r="IG1993" s="85"/>
      <c r="IH1993" s="85"/>
      <c r="II1993" s="85"/>
      <c r="IJ1993" s="85"/>
      <c r="IK1993" s="85"/>
      <c r="IL1993" s="85"/>
      <c r="IM1993" s="85"/>
      <c r="IN1993" s="85"/>
      <c r="IO1993" s="85"/>
      <c r="IP1993" s="85"/>
      <c r="IQ1993" s="85"/>
      <c r="IR1993" s="85"/>
      <c r="IS1993" s="85"/>
      <c r="IT1993" s="85"/>
    </row>
    <row r="1994" spans="1:255" s="8" customFormat="1">
      <c r="A1994" s="8" t="s">
        <v>10681</v>
      </c>
      <c r="B1994" s="34" t="s">
        <v>16713</v>
      </c>
      <c r="C1994" s="34" t="s">
        <v>16714</v>
      </c>
      <c r="E1994" s="46"/>
      <c r="G1994" s="85"/>
      <c r="H1994" s="85"/>
      <c r="I1994" s="85"/>
      <c r="J1994" s="85"/>
      <c r="K1994" s="85"/>
      <c r="L1994" s="85"/>
      <c r="M1994" s="85"/>
      <c r="N1994" s="85"/>
      <c r="O1994" s="85"/>
      <c r="P1994" s="85"/>
      <c r="Q1994" s="85"/>
      <c r="R1994" s="85"/>
      <c r="S1994" s="85"/>
      <c r="T1994" s="85"/>
      <c r="U1994" s="85"/>
      <c r="V1994" s="85"/>
      <c r="W1994" s="85"/>
      <c r="X1994" s="85"/>
      <c r="Y1994" s="85"/>
      <c r="Z1994" s="85"/>
      <c r="AA1994" s="85"/>
      <c r="AB1994" s="85"/>
      <c r="AC1994" s="85"/>
      <c r="AD1994" s="85"/>
      <c r="AE1994" s="85"/>
      <c r="AF1994" s="85"/>
      <c r="AG1994" s="85"/>
      <c r="AH1994" s="85"/>
      <c r="AI1994" s="85"/>
      <c r="AJ1994" s="85"/>
      <c r="AK1994" s="85"/>
      <c r="AL1994" s="85"/>
      <c r="AM1994" s="85"/>
      <c r="AN1994" s="85"/>
      <c r="AO1994" s="85"/>
      <c r="AP1994" s="85"/>
      <c r="AQ1994" s="85"/>
      <c r="AR1994" s="85"/>
      <c r="AS1994" s="85"/>
      <c r="AT1994" s="85"/>
      <c r="AU1994" s="85"/>
      <c r="AV1994" s="85"/>
      <c r="AW1994" s="85"/>
      <c r="AX1994" s="85"/>
      <c r="AY1994" s="85"/>
      <c r="AZ1994" s="85"/>
      <c r="BA1994" s="85"/>
      <c r="BB1994" s="85"/>
      <c r="BC1994" s="85"/>
      <c r="BD1994" s="85"/>
      <c r="BE1994" s="85"/>
      <c r="BF1994" s="85"/>
      <c r="BG1994" s="85"/>
      <c r="BH1994" s="85"/>
      <c r="BI1994" s="85"/>
      <c r="BJ1994" s="85"/>
      <c r="BK1994" s="85"/>
      <c r="BL1994" s="85"/>
      <c r="BM1994" s="85"/>
      <c r="BN1994" s="85"/>
      <c r="BO1994" s="85"/>
      <c r="BP1994" s="85"/>
      <c r="BQ1994" s="85"/>
      <c r="BR1994" s="85"/>
      <c r="BS1994" s="85"/>
      <c r="BT1994" s="85"/>
      <c r="BU1994" s="85"/>
      <c r="BV1994" s="85"/>
      <c r="BW1994" s="85"/>
      <c r="BX1994" s="85"/>
      <c r="BY1994" s="85"/>
      <c r="BZ1994" s="85"/>
      <c r="CA1994" s="85"/>
      <c r="CB1994" s="85"/>
      <c r="CC1994" s="85"/>
      <c r="CD1994" s="85"/>
      <c r="CE1994" s="85"/>
      <c r="CF1994" s="85"/>
      <c r="CG1994" s="85"/>
      <c r="CH1994" s="85"/>
      <c r="CI1994" s="85"/>
      <c r="CJ1994" s="85"/>
      <c r="CK1994" s="85"/>
      <c r="CL1994" s="85"/>
      <c r="CM1994" s="85"/>
      <c r="CN1994" s="85"/>
      <c r="CO1994" s="85"/>
      <c r="CP1994" s="85"/>
      <c r="CQ1994" s="85"/>
      <c r="CR1994" s="85"/>
      <c r="CS1994" s="85"/>
      <c r="CT1994" s="85"/>
      <c r="CU1994" s="85"/>
      <c r="CV1994" s="85"/>
      <c r="CW1994" s="85"/>
      <c r="CX1994" s="85"/>
      <c r="CY1994" s="85"/>
      <c r="CZ1994" s="85"/>
      <c r="DA1994" s="85"/>
      <c r="DB1994" s="85"/>
      <c r="DC1994" s="85"/>
      <c r="DD1994" s="85"/>
      <c r="DE1994" s="85"/>
      <c r="DF1994" s="85"/>
      <c r="DG1994" s="85"/>
      <c r="DH1994" s="85"/>
      <c r="DI1994" s="85"/>
      <c r="DJ1994" s="85"/>
      <c r="DK1994" s="85"/>
      <c r="DL1994" s="85"/>
      <c r="DM1994" s="85"/>
      <c r="DN1994" s="85"/>
      <c r="DO1994" s="85"/>
      <c r="DP1994" s="85"/>
      <c r="DQ1994" s="85"/>
      <c r="DR1994" s="85"/>
      <c r="DS1994" s="85"/>
      <c r="DT1994" s="85"/>
      <c r="DU1994" s="85"/>
      <c r="DV1994" s="85"/>
      <c r="DW1994" s="85"/>
      <c r="DX1994" s="85"/>
      <c r="DY1994" s="85"/>
      <c r="DZ1994" s="85"/>
      <c r="EA1994" s="85"/>
      <c r="EB1994" s="85"/>
      <c r="EC1994" s="85"/>
      <c r="ED1994" s="85"/>
      <c r="EE1994" s="85"/>
      <c r="EF1994" s="85"/>
      <c r="EG1994" s="85"/>
      <c r="EH1994" s="85"/>
      <c r="EI1994" s="85"/>
      <c r="EJ1994" s="85"/>
      <c r="EK1994" s="85"/>
      <c r="EL1994" s="85"/>
      <c r="EM1994" s="85"/>
      <c r="EN1994" s="85"/>
      <c r="EO1994" s="85"/>
      <c r="EP1994" s="85"/>
      <c r="EQ1994" s="85"/>
      <c r="ER1994" s="85"/>
      <c r="ES1994" s="85"/>
      <c r="ET1994" s="85"/>
      <c r="EU1994" s="85"/>
      <c r="EV1994" s="85"/>
      <c r="EW1994" s="85"/>
      <c r="EX1994" s="85"/>
      <c r="EY1994" s="85"/>
      <c r="EZ1994" s="85"/>
      <c r="FA1994" s="85"/>
      <c r="FB1994" s="85"/>
      <c r="FC1994" s="85"/>
      <c r="FD1994" s="85"/>
      <c r="FE1994" s="85"/>
      <c r="FF1994" s="85"/>
      <c r="FG1994" s="85"/>
      <c r="FH1994" s="85"/>
      <c r="FI1994" s="85"/>
      <c r="FJ1994" s="85"/>
      <c r="FK1994" s="85"/>
      <c r="FL1994" s="85"/>
      <c r="FM1994" s="85"/>
      <c r="FN1994" s="85"/>
      <c r="FO1994" s="85"/>
      <c r="FP1994" s="85"/>
      <c r="FQ1994" s="85"/>
      <c r="FR1994" s="85"/>
      <c r="FS1994" s="85"/>
      <c r="FT1994" s="85"/>
      <c r="FU1994" s="85"/>
      <c r="FV1994" s="85"/>
      <c r="FW1994" s="85"/>
      <c r="FX1994" s="85"/>
      <c r="FY1994" s="85"/>
      <c r="FZ1994" s="85"/>
      <c r="GA1994" s="85"/>
      <c r="GB1994" s="85"/>
      <c r="GC1994" s="85"/>
      <c r="GD1994" s="85"/>
      <c r="GE1994" s="85"/>
      <c r="GF1994" s="85"/>
      <c r="GG1994" s="85"/>
      <c r="GH1994" s="85"/>
      <c r="GI1994" s="85"/>
      <c r="GJ1994" s="85"/>
      <c r="GK1994" s="85"/>
      <c r="GL1994" s="85"/>
      <c r="GM1994" s="85"/>
      <c r="GN1994" s="85"/>
      <c r="GO1994" s="85"/>
      <c r="GP1994" s="85"/>
      <c r="GQ1994" s="85"/>
      <c r="GR1994" s="85"/>
      <c r="GS1994" s="85"/>
      <c r="GT1994" s="85"/>
      <c r="GU1994" s="85"/>
      <c r="GV1994" s="85"/>
      <c r="GW1994" s="85"/>
      <c r="GX1994" s="85"/>
      <c r="GY1994" s="85"/>
      <c r="GZ1994" s="85"/>
      <c r="HA1994" s="85"/>
      <c r="HB1994" s="85"/>
      <c r="HC1994" s="85"/>
      <c r="HD1994" s="85"/>
      <c r="HE1994" s="85"/>
      <c r="HF1994" s="85"/>
      <c r="HG1994" s="85"/>
      <c r="HH1994" s="85"/>
      <c r="HI1994" s="85"/>
      <c r="HJ1994" s="85"/>
      <c r="HK1994" s="85"/>
      <c r="HL1994" s="85"/>
      <c r="HM1994" s="85"/>
      <c r="HN1994" s="85"/>
      <c r="HO1994" s="85"/>
      <c r="HP1994" s="85"/>
      <c r="HQ1994" s="85"/>
      <c r="HR1994" s="85"/>
      <c r="HS1994" s="85"/>
      <c r="HT1994" s="85"/>
      <c r="HU1994" s="85"/>
      <c r="HV1994" s="85"/>
      <c r="HW1994" s="85"/>
      <c r="HX1994" s="85"/>
      <c r="HY1994" s="85"/>
      <c r="HZ1994" s="85"/>
      <c r="IA1994" s="85"/>
      <c r="IB1994" s="85"/>
      <c r="IC1994" s="85"/>
      <c r="ID1994" s="85"/>
      <c r="IE1994" s="85"/>
      <c r="IF1994" s="85"/>
      <c r="IG1994" s="85"/>
      <c r="IH1994" s="85"/>
      <c r="II1994" s="85"/>
      <c r="IJ1994" s="85"/>
      <c r="IK1994" s="85"/>
      <c r="IL1994" s="85"/>
      <c r="IM1994" s="85"/>
      <c r="IN1994" s="85"/>
      <c r="IO1994" s="85"/>
      <c r="IP1994" s="85"/>
      <c r="IQ1994" s="85"/>
      <c r="IR1994" s="85"/>
      <c r="IS1994" s="85"/>
      <c r="IT1994" s="85"/>
      <c r="IU1994" s="85"/>
    </row>
    <row r="1995" spans="1:255" s="8" customFormat="1">
      <c r="A1995" s="8" t="s">
        <v>10681</v>
      </c>
      <c r="B1995" s="34" t="s">
        <v>16715</v>
      </c>
      <c r="C1995" s="31" t="s">
        <v>10648</v>
      </c>
      <c r="E1995" s="46"/>
      <c r="G1995" s="85"/>
      <c r="H1995" s="85"/>
      <c r="I1995" s="85"/>
      <c r="J1995" s="85"/>
      <c r="K1995" s="85"/>
      <c r="L1995" s="85"/>
      <c r="M1995" s="85"/>
      <c r="N1995" s="85"/>
      <c r="O1995" s="85"/>
      <c r="P1995" s="85"/>
      <c r="Q1995" s="85"/>
      <c r="R1995" s="85"/>
      <c r="S1995" s="85"/>
      <c r="T1995" s="85"/>
      <c r="U1995" s="85"/>
      <c r="V1995" s="85"/>
      <c r="W1995" s="85"/>
      <c r="X1995" s="85"/>
      <c r="Y1995" s="85"/>
      <c r="Z1995" s="85"/>
      <c r="AA1995" s="85"/>
      <c r="AB1995" s="85"/>
      <c r="AC1995" s="85"/>
      <c r="AD1995" s="85"/>
      <c r="AE1995" s="85"/>
      <c r="AF1995" s="85"/>
      <c r="AG1995" s="85"/>
      <c r="AH1995" s="85"/>
      <c r="AI1995" s="85"/>
      <c r="AJ1995" s="85"/>
      <c r="AK1995" s="85"/>
      <c r="AL1995" s="85"/>
      <c r="AM1995" s="85"/>
      <c r="AN1995" s="85"/>
      <c r="AO1995" s="85"/>
      <c r="AP1995" s="85"/>
      <c r="AQ1995" s="85"/>
      <c r="AR1995" s="85"/>
      <c r="AS1995" s="85"/>
      <c r="AT1995" s="85"/>
      <c r="AU1995" s="85"/>
      <c r="AV1995" s="85"/>
      <c r="AW1995" s="85"/>
      <c r="AX1995" s="85"/>
      <c r="AY1995" s="85"/>
      <c r="AZ1995" s="85"/>
      <c r="BA1995" s="85"/>
      <c r="BB1995" s="85"/>
      <c r="BC1995" s="85"/>
      <c r="BD1995" s="85"/>
      <c r="BE1995" s="85"/>
      <c r="BF1995" s="85"/>
      <c r="BG1995" s="85"/>
      <c r="BH1995" s="85"/>
      <c r="BI1995" s="85"/>
      <c r="BJ1995" s="85"/>
      <c r="BK1995" s="85"/>
      <c r="BL1995" s="85"/>
      <c r="BM1995" s="85"/>
      <c r="BN1995" s="85"/>
      <c r="BO1995" s="85"/>
      <c r="BP1995" s="85"/>
      <c r="BQ1995" s="85"/>
      <c r="BR1995" s="85"/>
      <c r="BS1995" s="85"/>
      <c r="BT1995" s="85"/>
      <c r="BU1995" s="85"/>
      <c r="BV1995" s="85"/>
      <c r="BW1995" s="85"/>
      <c r="BX1995" s="85"/>
      <c r="BY1995" s="85"/>
      <c r="BZ1995" s="85"/>
      <c r="CA1995" s="85"/>
      <c r="CB1995" s="85"/>
      <c r="CC1995" s="85"/>
      <c r="CD1995" s="85"/>
      <c r="CE1995" s="85"/>
      <c r="CF1995" s="85"/>
      <c r="CG1995" s="85"/>
      <c r="CH1995" s="85"/>
      <c r="CI1995" s="85"/>
      <c r="CJ1995" s="85"/>
      <c r="CK1995" s="85"/>
      <c r="CL1995" s="85"/>
      <c r="CM1995" s="85"/>
      <c r="CN1995" s="85"/>
      <c r="CO1995" s="85"/>
      <c r="CP1995" s="85"/>
      <c r="CQ1995" s="85"/>
      <c r="CR1995" s="85"/>
      <c r="CS1995" s="85"/>
      <c r="CT1995" s="85"/>
      <c r="CU1995" s="85"/>
      <c r="CV1995" s="85"/>
      <c r="CW1995" s="85"/>
      <c r="CX1995" s="85"/>
      <c r="CY1995" s="85"/>
      <c r="CZ1995" s="85"/>
      <c r="DA1995" s="85"/>
      <c r="DB1995" s="85"/>
      <c r="DC1995" s="85"/>
      <c r="DD1995" s="85"/>
      <c r="DE1995" s="85"/>
      <c r="DF1995" s="85"/>
      <c r="DG1995" s="85"/>
      <c r="DH1995" s="85"/>
      <c r="DI1995" s="85"/>
      <c r="DJ1995" s="85"/>
      <c r="DK1995" s="85"/>
      <c r="DL1995" s="85"/>
      <c r="DM1995" s="85"/>
      <c r="DN1995" s="85"/>
      <c r="DO1995" s="85"/>
      <c r="DP1995" s="85"/>
      <c r="DQ1995" s="85"/>
      <c r="DR1995" s="85"/>
      <c r="DS1995" s="85"/>
      <c r="DT1995" s="85"/>
      <c r="DU1995" s="85"/>
      <c r="DV1995" s="85"/>
      <c r="DW1995" s="85"/>
      <c r="DX1995" s="85"/>
      <c r="DY1995" s="85"/>
      <c r="DZ1995" s="85"/>
      <c r="EA1995" s="85"/>
      <c r="EB1995" s="85"/>
      <c r="EC1995" s="85"/>
      <c r="ED1995" s="85"/>
      <c r="EE1995" s="85"/>
      <c r="EF1995" s="85"/>
      <c r="EG1995" s="85"/>
      <c r="EH1995" s="85"/>
      <c r="EI1995" s="85"/>
      <c r="EJ1995" s="85"/>
      <c r="EK1995" s="85"/>
      <c r="EL1995" s="85"/>
      <c r="EM1995" s="85"/>
      <c r="EN1995" s="85"/>
      <c r="EO1995" s="85"/>
      <c r="EP1995" s="85"/>
      <c r="EQ1995" s="85"/>
      <c r="ER1995" s="85"/>
      <c r="ES1995" s="85"/>
      <c r="ET1995" s="85"/>
      <c r="EU1995" s="85"/>
      <c r="EV1995" s="85"/>
      <c r="EW1995" s="85"/>
      <c r="EX1995" s="85"/>
      <c r="EY1995" s="85"/>
      <c r="EZ1995" s="85"/>
      <c r="FA1995" s="85"/>
      <c r="FB1995" s="85"/>
      <c r="FC1995" s="85"/>
      <c r="FD1995" s="85"/>
      <c r="FE1995" s="85"/>
      <c r="FF1995" s="85"/>
      <c r="FG1995" s="85"/>
      <c r="FH1995" s="85"/>
      <c r="FI1995" s="85"/>
      <c r="FJ1995" s="85"/>
      <c r="FK1995" s="85"/>
      <c r="FL1995" s="85"/>
      <c r="FM1995" s="85"/>
      <c r="FN1995" s="85"/>
      <c r="FO1995" s="85"/>
      <c r="FP1995" s="85"/>
      <c r="FQ1995" s="85"/>
      <c r="FR1995" s="85"/>
      <c r="FS1995" s="85"/>
      <c r="FT1995" s="85"/>
      <c r="FU1995" s="85"/>
      <c r="FV1995" s="85"/>
      <c r="FW1995" s="85"/>
      <c r="FX1995" s="85"/>
      <c r="FY1995" s="85"/>
      <c r="FZ1995" s="85"/>
      <c r="GA1995" s="85"/>
      <c r="GB1995" s="85"/>
      <c r="GC1995" s="85"/>
      <c r="GD1995" s="85"/>
      <c r="GE1995" s="85"/>
      <c r="GF1995" s="85"/>
      <c r="GG1995" s="85"/>
      <c r="GH1995" s="85"/>
      <c r="GI1995" s="85"/>
      <c r="GJ1995" s="85"/>
      <c r="GK1995" s="85"/>
      <c r="GL1995" s="85"/>
      <c r="GM1995" s="85"/>
      <c r="GN1995" s="85"/>
      <c r="GO1995" s="85"/>
      <c r="GP1995" s="85"/>
      <c r="GQ1995" s="85"/>
      <c r="GR1995" s="85"/>
      <c r="GS1995" s="85"/>
      <c r="GT1995" s="85"/>
      <c r="GU1995" s="85"/>
      <c r="GV1995" s="85"/>
      <c r="GW1995" s="85"/>
      <c r="GX1995" s="85"/>
      <c r="GY1995" s="85"/>
      <c r="GZ1995" s="85"/>
      <c r="HA1995" s="85"/>
      <c r="HB1995" s="85"/>
      <c r="HC1995" s="85"/>
      <c r="HD1995" s="85"/>
      <c r="HE1995" s="85"/>
      <c r="HF1995" s="85"/>
      <c r="HG1995" s="85"/>
      <c r="HH1995" s="85"/>
      <c r="HI1995" s="85"/>
      <c r="HJ1995" s="85"/>
      <c r="HK1995" s="85"/>
      <c r="HL1995" s="85"/>
      <c r="HM1995" s="85"/>
      <c r="HN1995" s="85"/>
      <c r="HO1995" s="85"/>
      <c r="HP1995" s="85"/>
      <c r="HQ1995" s="85"/>
      <c r="HR1995" s="85"/>
      <c r="HS1995" s="85"/>
      <c r="HT1995" s="85"/>
      <c r="HU1995" s="85"/>
      <c r="HV1995" s="85"/>
      <c r="HW1995" s="85"/>
      <c r="HX1995" s="85"/>
      <c r="HY1995" s="85"/>
      <c r="HZ1995" s="85"/>
      <c r="IA1995" s="85"/>
      <c r="IB1995" s="85"/>
      <c r="IC1995" s="85"/>
      <c r="ID1995" s="85"/>
      <c r="IE1995" s="85"/>
      <c r="IF1995" s="85"/>
      <c r="IG1995" s="85"/>
      <c r="IH1995" s="85"/>
      <c r="II1995" s="85"/>
      <c r="IJ1995" s="85"/>
      <c r="IK1995" s="85"/>
      <c r="IL1995" s="85"/>
      <c r="IM1995" s="85"/>
      <c r="IN1995" s="85"/>
      <c r="IO1995" s="85"/>
      <c r="IP1995" s="85"/>
      <c r="IQ1995" s="85"/>
      <c r="IR1995" s="85"/>
      <c r="IS1995" s="85"/>
      <c r="IT1995" s="85"/>
      <c r="IU1995" s="85"/>
    </row>
    <row r="1996" spans="1:255" s="8" customFormat="1" ht="15">
      <c r="A1996" s="8" t="s">
        <v>10681</v>
      </c>
      <c r="B1996" s="34" t="s">
        <v>16716</v>
      </c>
      <c r="C1996" s="31" t="s">
        <v>16717</v>
      </c>
    </row>
    <row r="1997" spans="1:255" s="8" customFormat="1">
      <c r="A1997" s="8" t="s">
        <v>10681</v>
      </c>
      <c r="B1997" s="34" t="s">
        <v>16718</v>
      </c>
      <c r="C1997" s="34" t="s">
        <v>16719</v>
      </c>
      <c r="E1997" s="46"/>
      <c r="G1997" s="85"/>
      <c r="H1997" s="85"/>
      <c r="I1997" s="85"/>
      <c r="J1997" s="85"/>
      <c r="K1997" s="85"/>
      <c r="L1997" s="85"/>
      <c r="M1997" s="85"/>
      <c r="N1997" s="85"/>
      <c r="O1997" s="85"/>
      <c r="P1997" s="85"/>
      <c r="Q1997" s="85"/>
      <c r="R1997" s="85"/>
      <c r="S1997" s="85"/>
      <c r="T1997" s="85"/>
      <c r="U1997" s="85"/>
      <c r="V1997" s="85"/>
      <c r="W1997" s="85"/>
      <c r="X1997" s="85"/>
      <c r="Y1997" s="85"/>
      <c r="Z1997" s="85"/>
      <c r="AA1997" s="85"/>
      <c r="AB1997" s="85"/>
      <c r="AC1997" s="85"/>
      <c r="AD1997" s="85"/>
      <c r="AE1997" s="85"/>
      <c r="AF1997" s="85"/>
      <c r="AG1997" s="85"/>
      <c r="AH1997" s="85"/>
      <c r="AI1997" s="85"/>
      <c r="AJ1997" s="85"/>
      <c r="AK1997" s="85"/>
      <c r="AL1997" s="85"/>
      <c r="AM1997" s="85"/>
      <c r="AN1997" s="85"/>
      <c r="AO1997" s="85"/>
      <c r="AP1997" s="85"/>
      <c r="AQ1997" s="85"/>
      <c r="AR1997" s="85"/>
      <c r="AS1997" s="85"/>
      <c r="AT1997" s="85"/>
      <c r="AU1997" s="85"/>
      <c r="AV1997" s="85"/>
      <c r="AW1997" s="85"/>
      <c r="AX1997" s="85"/>
      <c r="AY1997" s="85"/>
      <c r="AZ1997" s="85"/>
      <c r="BA1997" s="85"/>
      <c r="BB1997" s="85"/>
      <c r="BC1997" s="85"/>
      <c r="BD1997" s="85"/>
      <c r="BE1997" s="85"/>
      <c r="BF1997" s="85"/>
      <c r="BG1997" s="85"/>
      <c r="BH1997" s="85"/>
      <c r="BI1997" s="85"/>
      <c r="BJ1997" s="85"/>
      <c r="BK1997" s="85"/>
      <c r="BL1997" s="85"/>
      <c r="BM1997" s="85"/>
      <c r="BN1997" s="85"/>
      <c r="BO1997" s="85"/>
      <c r="BP1997" s="85"/>
      <c r="BQ1997" s="85"/>
      <c r="BR1997" s="85"/>
      <c r="BS1997" s="85"/>
      <c r="BT1997" s="85"/>
      <c r="BU1997" s="85"/>
      <c r="BV1997" s="85"/>
      <c r="BW1997" s="85"/>
      <c r="BX1997" s="85"/>
      <c r="BY1997" s="85"/>
      <c r="BZ1997" s="85"/>
      <c r="CA1997" s="85"/>
      <c r="CB1997" s="85"/>
      <c r="CC1997" s="85"/>
      <c r="CD1997" s="85"/>
      <c r="CE1997" s="85"/>
      <c r="CF1997" s="85"/>
      <c r="CG1997" s="85"/>
      <c r="CH1997" s="85"/>
      <c r="CI1997" s="85"/>
      <c r="CJ1997" s="85"/>
      <c r="CK1997" s="85"/>
      <c r="CL1997" s="85"/>
      <c r="CM1997" s="85"/>
      <c r="CN1997" s="85"/>
      <c r="CO1997" s="85"/>
      <c r="CP1997" s="85"/>
      <c r="CQ1997" s="85"/>
      <c r="CR1997" s="85"/>
      <c r="CS1997" s="85"/>
      <c r="CT1997" s="85"/>
      <c r="CU1997" s="85"/>
      <c r="CV1997" s="85"/>
      <c r="CW1997" s="85"/>
      <c r="CX1997" s="85"/>
      <c r="CY1997" s="85"/>
      <c r="CZ1997" s="85"/>
      <c r="DA1997" s="85"/>
      <c r="DB1997" s="85"/>
      <c r="DC1997" s="85"/>
      <c r="DD1997" s="85"/>
      <c r="DE1997" s="85"/>
      <c r="DF1997" s="85"/>
      <c r="DG1997" s="85"/>
      <c r="DH1997" s="85"/>
      <c r="DI1997" s="85"/>
      <c r="DJ1997" s="85"/>
      <c r="DK1997" s="85"/>
      <c r="DL1997" s="85"/>
      <c r="DM1997" s="85"/>
      <c r="DN1997" s="85"/>
      <c r="DO1997" s="85"/>
      <c r="DP1997" s="85"/>
      <c r="DQ1997" s="85"/>
      <c r="DR1997" s="85"/>
      <c r="DS1997" s="85"/>
      <c r="DT1997" s="85"/>
      <c r="DU1997" s="85"/>
      <c r="DV1997" s="85"/>
      <c r="DW1997" s="85"/>
      <c r="DX1997" s="85"/>
      <c r="DY1997" s="85"/>
      <c r="DZ1997" s="85"/>
      <c r="EA1997" s="85"/>
      <c r="EB1997" s="85"/>
      <c r="EC1997" s="85"/>
      <c r="ED1997" s="85"/>
      <c r="EE1997" s="85"/>
      <c r="EF1997" s="85"/>
      <c r="EG1997" s="85"/>
      <c r="EH1997" s="85"/>
      <c r="EI1997" s="85"/>
      <c r="EJ1997" s="85"/>
      <c r="EK1997" s="85"/>
      <c r="EL1997" s="85"/>
      <c r="EM1997" s="85"/>
      <c r="EN1997" s="85"/>
      <c r="EO1997" s="85"/>
      <c r="EP1997" s="85"/>
      <c r="EQ1997" s="85"/>
      <c r="ER1997" s="85"/>
      <c r="ES1997" s="85"/>
      <c r="ET1997" s="85"/>
      <c r="EU1997" s="85"/>
      <c r="EV1997" s="85"/>
      <c r="EW1997" s="85"/>
      <c r="EX1997" s="85"/>
      <c r="EY1997" s="85"/>
      <c r="EZ1997" s="85"/>
      <c r="FA1997" s="85"/>
      <c r="FB1997" s="85"/>
      <c r="FC1997" s="85"/>
      <c r="FD1997" s="85"/>
      <c r="FE1997" s="85"/>
      <c r="FF1997" s="85"/>
      <c r="FG1997" s="85"/>
      <c r="FH1997" s="85"/>
      <c r="FI1997" s="85"/>
      <c r="FJ1997" s="85"/>
      <c r="FK1997" s="85"/>
      <c r="FL1997" s="85"/>
      <c r="FM1997" s="85"/>
      <c r="FN1997" s="85"/>
      <c r="FO1997" s="85"/>
      <c r="FP1997" s="85"/>
      <c r="FQ1997" s="85"/>
      <c r="FR1997" s="85"/>
      <c r="FS1997" s="85"/>
      <c r="FT1997" s="85"/>
      <c r="FU1997" s="85"/>
      <c r="FV1997" s="85"/>
      <c r="FW1997" s="85"/>
      <c r="FX1997" s="85"/>
      <c r="FY1997" s="85"/>
      <c r="FZ1997" s="85"/>
      <c r="GA1997" s="85"/>
      <c r="GB1997" s="85"/>
      <c r="GC1997" s="85"/>
      <c r="GD1997" s="85"/>
      <c r="GE1997" s="85"/>
      <c r="GF1997" s="85"/>
      <c r="GG1997" s="85"/>
      <c r="GH1997" s="85"/>
      <c r="GI1997" s="85"/>
      <c r="GJ1997" s="85"/>
      <c r="GK1997" s="85"/>
      <c r="GL1997" s="85"/>
      <c r="GM1997" s="85"/>
      <c r="GN1997" s="85"/>
      <c r="GO1997" s="85"/>
      <c r="GP1997" s="85"/>
      <c r="GQ1997" s="85"/>
      <c r="GR1997" s="85"/>
      <c r="GS1997" s="85"/>
      <c r="GT1997" s="85"/>
      <c r="GU1997" s="85"/>
      <c r="GV1997" s="85"/>
      <c r="GW1997" s="85"/>
      <c r="GX1997" s="85"/>
      <c r="GY1997" s="85"/>
      <c r="GZ1997" s="85"/>
      <c r="HA1997" s="85"/>
      <c r="HB1997" s="85"/>
      <c r="HC1997" s="85"/>
      <c r="HD1997" s="85"/>
      <c r="HE1997" s="85"/>
      <c r="HF1997" s="85"/>
      <c r="HG1997" s="85"/>
      <c r="HH1997" s="85"/>
      <c r="HI1997" s="85"/>
      <c r="HJ1997" s="85"/>
      <c r="HK1997" s="85"/>
      <c r="HL1997" s="85"/>
      <c r="HM1997" s="85"/>
      <c r="HN1997" s="85"/>
      <c r="HO1997" s="85"/>
      <c r="HP1997" s="85"/>
      <c r="HQ1997" s="85"/>
      <c r="HR1997" s="85"/>
      <c r="HS1997" s="85"/>
      <c r="HT1997" s="85"/>
      <c r="HU1997" s="85"/>
      <c r="HV1997" s="85"/>
      <c r="HW1997" s="85"/>
      <c r="HX1997" s="85"/>
      <c r="HY1997" s="85"/>
      <c r="HZ1997" s="85"/>
      <c r="IA1997" s="85"/>
      <c r="IB1997" s="85"/>
      <c r="IC1997" s="85"/>
      <c r="ID1997" s="85"/>
      <c r="IE1997" s="85"/>
      <c r="IF1997" s="85"/>
      <c r="IG1997" s="85"/>
      <c r="IH1997" s="85"/>
      <c r="II1997" s="85"/>
      <c r="IJ1997" s="85"/>
      <c r="IK1997" s="85"/>
      <c r="IL1997" s="85"/>
      <c r="IM1997" s="85"/>
      <c r="IN1997" s="85"/>
      <c r="IO1997" s="85"/>
      <c r="IP1997" s="85"/>
      <c r="IQ1997" s="85"/>
      <c r="IR1997" s="85"/>
      <c r="IS1997" s="85"/>
      <c r="IT1997" s="85"/>
      <c r="IU1997" s="85"/>
    </row>
    <row r="1998" spans="1:255" s="8" customFormat="1">
      <c r="A1998" s="8" t="s">
        <v>10681</v>
      </c>
      <c r="B1998" s="34" t="s">
        <v>16720</v>
      </c>
      <c r="C1998" s="34" t="s">
        <v>16721</v>
      </c>
      <c r="E1998" s="46"/>
      <c r="G1998" s="85"/>
      <c r="H1998" s="85"/>
      <c r="I1998" s="85"/>
      <c r="J1998" s="85"/>
      <c r="K1998" s="85"/>
      <c r="L1998" s="85"/>
      <c r="M1998" s="85"/>
      <c r="N1998" s="85"/>
      <c r="O1998" s="85"/>
      <c r="P1998" s="85"/>
      <c r="Q1998" s="85"/>
      <c r="R1998" s="85"/>
      <c r="S1998" s="85"/>
      <c r="T1998" s="85"/>
      <c r="U1998" s="85"/>
      <c r="V1998" s="85"/>
      <c r="W1998" s="85"/>
      <c r="X1998" s="85"/>
      <c r="Y1998" s="85"/>
      <c r="Z1998" s="85"/>
      <c r="AA1998" s="85"/>
      <c r="AB1998" s="85"/>
      <c r="AC1998" s="85"/>
      <c r="AD1998" s="85"/>
      <c r="AE1998" s="85"/>
      <c r="AF1998" s="85"/>
      <c r="AG1998" s="85"/>
      <c r="AH1998" s="85"/>
      <c r="AI1998" s="85"/>
      <c r="AJ1998" s="85"/>
      <c r="AK1998" s="85"/>
      <c r="AL1998" s="85"/>
      <c r="AM1998" s="85"/>
      <c r="AN1998" s="85"/>
      <c r="AO1998" s="85"/>
      <c r="AP1998" s="85"/>
      <c r="AQ1998" s="85"/>
      <c r="AR1998" s="85"/>
      <c r="AS1998" s="85"/>
      <c r="AT1998" s="85"/>
      <c r="AU1998" s="85"/>
      <c r="AV1998" s="85"/>
      <c r="AW1998" s="85"/>
      <c r="AX1998" s="85"/>
      <c r="AY1998" s="85"/>
      <c r="AZ1998" s="85"/>
      <c r="BA1998" s="85"/>
      <c r="BB1998" s="85"/>
      <c r="BC1998" s="85"/>
      <c r="BD1998" s="85"/>
      <c r="BE1998" s="85"/>
      <c r="BF1998" s="85"/>
      <c r="BG1998" s="85"/>
      <c r="BH1998" s="85"/>
      <c r="BI1998" s="85"/>
      <c r="BJ1998" s="85"/>
      <c r="BK1998" s="85"/>
      <c r="BL1998" s="85"/>
      <c r="BM1998" s="85"/>
      <c r="BN1998" s="85"/>
      <c r="BO1998" s="85"/>
      <c r="BP1998" s="85"/>
      <c r="BQ1998" s="85"/>
      <c r="BR1998" s="85"/>
      <c r="BS1998" s="85"/>
      <c r="BT1998" s="85"/>
      <c r="BU1998" s="85"/>
      <c r="BV1998" s="85"/>
      <c r="BW1998" s="85"/>
      <c r="BX1998" s="85"/>
      <c r="BY1998" s="85"/>
      <c r="BZ1998" s="85"/>
      <c r="CA1998" s="85"/>
      <c r="CB1998" s="85"/>
      <c r="CC1998" s="85"/>
      <c r="CD1998" s="85"/>
      <c r="CE1998" s="85"/>
      <c r="CF1998" s="85"/>
      <c r="CG1998" s="85"/>
      <c r="CH1998" s="85"/>
      <c r="CI1998" s="85"/>
      <c r="CJ1998" s="85"/>
      <c r="CK1998" s="85"/>
      <c r="CL1998" s="85"/>
      <c r="CM1998" s="85"/>
      <c r="CN1998" s="85"/>
      <c r="CO1998" s="85"/>
      <c r="CP1998" s="85"/>
      <c r="CQ1998" s="85"/>
      <c r="CR1998" s="85"/>
      <c r="CS1998" s="85"/>
      <c r="CT1998" s="85"/>
      <c r="CU1998" s="85"/>
      <c r="CV1998" s="85"/>
      <c r="CW1998" s="85"/>
      <c r="CX1998" s="85"/>
      <c r="CY1998" s="85"/>
      <c r="CZ1998" s="85"/>
      <c r="DA1998" s="85"/>
      <c r="DB1998" s="85"/>
      <c r="DC1998" s="85"/>
      <c r="DD1998" s="85"/>
      <c r="DE1998" s="85"/>
      <c r="DF1998" s="85"/>
      <c r="DG1998" s="85"/>
      <c r="DH1998" s="85"/>
      <c r="DI1998" s="85"/>
      <c r="DJ1998" s="85"/>
      <c r="DK1998" s="85"/>
      <c r="DL1998" s="85"/>
      <c r="DM1998" s="85"/>
      <c r="DN1998" s="85"/>
      <c r="DO1998" s="85"/>
      <c r="DP1998" s="85"/>
      <c r="DQ1998" s="85"/>
      <c r="DR1998" s="85"/>
      <c r="DS1998" s="85"/>
      <c r="DT1998" s="85"/>
      <c r="DU1998" s="85"/>
      <c r="DV1998" s="85"/>
      <c r="DW1998" s="85"/>
      <c r="DX1998" s="85"/>
      <c r="DY1998" s="85"/>
      <c r="DZ1998" s="85"/>
      <c r="EA1998" s="85"/>
      <c r="EB1998" s="85"/>
      <c r="EC1998" s="85"/>
      <c r="ED1998" s="85"/>
      <c r="EE1998" s="85"/>
      <c r="EF1998" s="85"/>
      <c r="EG1998" s="85"/>
      <c r="EH1998" s="85"/>
      <c r="EI1998" s="85"/>
      <c r="EJ1998" s="85"/>
      <c r="EK1998" s="85"/>
      <c r="EL1998" s="85"/>
      <c r="EM1998" s="85"/>
      <c r="EN1998" s="85"/>
      <c r="EO1998" s="85"/>
      <c r="EP1998" s="85"/>
      <c r="EQ1998" s="85"/>
      <c r="ER1998" s="85"/>
      <c r="ES1998" s="85"/>
      <c r="ET1998" s="85"/>
      <c r="EU1998" s="85"/>
      <c r="EV1998" s="85"/>
      <c r="EW1998" s="85"/>
      <c r="EX1998" s="85"/>
      <c r="EY1998" s="85"/>
      <c r="EZ1998" s="85"/>
      <c r="FA1998" s="85"/>
      <c r="FB1998" s="85"/>
      <c r="FC1998" s="85"/>
      <c r="FD1998" s="85"/>
      <c r="FE1998" s="85"/>
      <c r="FF1998" s="85"/>
      <c r="FG1998" s="85"/>
      <c r="FH1998" s="85"/>
      <c r="FI1998" s="85"/>
      <c r="FJ1998" s="85"/>
      <c r="FK1998" s="85"/>
      <c r="FL1998" s="85"/>
      <c r="FM1998" s="85"/>
      <c r="FN1998" s="85"/>
      <c r="FO1998" s="85"/>
      <c r="FP1998" s="85"/>
      <c r="FQ1998" s="85"/>
      <c r="FR1998" s="85"/>
      <c r="FS1998" s="85"/>
      <c r="FT1998" s="85"/>
      <c r="FU1998" s="85"/>
      <c r="FV1998" s="85"/>
      <c r="FW1998" s="85"/>
      <c r="FX1998" s="85"/>
      <c r="FY1998" s="85"/>
      <c r="FZ1998" s="85"/>
      <c r="GA1998" s="85"/>
      <c r="GB1998" s="85"/>
      <c r="GC1998" s="85"/>
      <c r="GD1998" s="85"/>
      <c r="GE1998" s="85"/>
      <c r="GF1998" s="85"/>
      <c r="GG1998" s="85"/>
      <c r="GH1998" s="85"/>
      <c r="GI1998" s="85"/>
      <c r="GJ1998" s="85"/>
      <c r="GK1998" s="85"/>
      <c r="GL1998" s="85"/>
      <c r="GM1998" s="85"/>
      <c r="GN1998" s="85"/>
      <c r="GO1998" s="85"/>
      <c r="GP1998" s="85"/>
      <c r="GQ1998" s="85"/>
      <c r="GR1998" s="85"/>
      <c r="GS1998" s="85"/>
      <c r="GT1998" s="85"/>
      <c r="GU1998" s="85"/>
      <c r="GV1998" s="85"/>
      <c r="GW1998" s="85"/>
      <c r="GX1998" s="85"/>
      <c r="GY1998" s="85"/>
      <c r="GZ1998" s="85"/>
      <c r="HA1998" s="85"/>
      <c r="HB1998" s="85"/>
      <c r="HC1998" s="85"/>
      <c r="HD1998" s="85"/>
      <c r="HE1998" s="85"/>
      <c r="HF1998" s="85"/>
      <c r="HG1998" s="85"/>
      <c r="HH1998" s="85"/>
      <c r="HI1998" s="85"/>
      <c r="HJ1998" s="85"/>
      <c r="HK1998" s="85"/>
      <c r="HL1998" s="85"/>
      <c r="HM1998" s="85"/>
      <c r="HN1998" s="85"/>
      <c r="HO1998" s="85"/>
      <c r="HP1998" s="85"/>
      <c r="HQ1998" s="85"/>
      <c r="HR1998" s="85"/>
      <c r="HS1998" s="85"/>
      <c r="HT1998" s="85"/>
      <c r="HU1998" s="85"/>
      <c r="HV1998" s="85"/>
      <c r="HW1998" s="85"/>
      <c r="HX1998" s="85"/>
      <c r="HY1998" s="85"/>
      <c r="HZ1998" s="85"/>
      <c r="IA1998" s="85"/>
      <c r="IB1998" s="85"/>
      <c r="IC1998" s="85"/>
      <c r="ID1998" s="85"/>
      <c r="IE1998" s="85"/>
      <c r="IF1998" s="85"/>
      <c r="IG1998" s="85"/>
      <c r="IH1998" s="85"/>
      <c r="II1998" s="85"/>
      <c r="IJ1998" s="85"/>
      <c r="IK1998" s="85"/>
      <c r="IL1998" s="85"/>
      <c r="IM1998" s="85"/>
      <c r="IN1998" s="85"/>
      <c r="IO1998" s="85"/>
      <c r="IP1998" s="85"/>
      <c r="IQ1998" s="85"/>
      <c r="IR1998" s="85"/>
      <c r="IS1998" s="85"/>
      <c r="IT1998" s="85"/>
      <c r="IU1998" s="85"/>
    </row>
    <row r="1999" spans="1:255" s="8" customFormat="1">
      <c r="A1999" s="8" t="s">
        <v>10681</v>
      </c>
      <c r="B1999" s="34" t="s">
        <v>16722</v>
      </c>
      <c r="C1999" s="27" t="s">
        <v>16723</v>
      </c>
      <c r="E1999" s="46"/>
      <c r="G1999" s="85"/>
      <c r="H1999" s="85"/>
      <c r="I1999" s="85"/>
      <c r="J1999" s="85"/>
      <c r="K1999" s="85"/>
      <c r="L1999" s="85"/>
      <c r="M1999" s="85"/>
      <c r="N1999" s="85"/>
      <c r="O1999" s="85"/>
      <c r="P1999" s="85"/>
      <c r="Q1999" s="85"/>
      <c r="R1999" s="85"/>
      <c r="S1999" s="85"/>
      <c r="T1999" s="85"/>
      <c r="U1999" s="85"/>
      <c r="V1999" s="85"/>
      <c r="W1999" s="85"/>
      <c r="X1999" s="85"/>
      <c r="Y1999" s="85"/>
      <c r="Z1999" s="85"/>
      <c r="AA1999" s="85"/>
      <c r="AB1999" s="85"/>
      <c r="AC1999" s="85"/>
      <c r="AD1999" s="85"/>
      <c r="AE1999" s="85"/>
      <c r="AF1999" s="85"/>
      <c r="AG1999" s="85"/>
      <c r="AH1999" s="85"/>
      <c r="AI1999" s="85"/>
      <c r="AJ1999" s="85"/>
      <c r="AK1999" s="85"/>
      <c r="AL1999" s="85"/>
      <c r="AM1999" s="85"/>
      <c r="AN1999" s="85"/>
      <c r="AO1999" s="85"/>
      <c r="AP1999" s="85"/>
      <c r="AQ1999" s="85"/>
      <c r="AR1999" s="85"/>
      <c r="AS1999" s="85"/>
      <c r="AT1999" s="85"/>
      <c r="AU1999" s="85"/>
      <c r="AV1999" s="85"/>
      <c r="AW1999" s="85"/>
      <c r="AX1999" s="85"/>
      <c r="AY1999" s="85"/>
      <c r="AZ1999" s="85"/>
      <c r="BA1999" s="85"/>
      <c r="BB1999" s="85"/>
      <c r="BC1999" s="85"/>
      <c r="BD1999" s="85"/>
      <c r="BE1999" s="85"/>
      <c r="BF1999" s="85"/>
      <c r="BG1999" s="85"/>
      <c r="BH1999" s="85"/>
      <c r="BI1999" s="85"/>
      <c r="BJ1999" s="85"/>
      <c r="BK1999" s="85"/>
      <c r="BL1999" s="85"/>
      <c r="BM1999" s="85"/>
      <c r="BN1999" s="85"/>
      <c r="BO1999" s="85"/>
      <c r="BP1999" s="85"/>
      <c r="BQ1999" s="85"/>
      <c r="BR1999" s="85"/>
      <c r="BS1999" s="85"/>
      <c r="BT1999" s="85"/>
      <c r="BU1999" s="85"/>
      <c r="BV1999" s="85"/>
      <c r="BW1999" s="85"/>
      <c r="BX1999" s="85"/>
      <c r="BY1999" s="85"/>
      <c r="BZ1999" s="85"/>
      <c r="CA1999" s="85"/>
      <c r="CB1999" s="85"/>
      <c r="CC1999" s="85"/>
      <c r="CD1999" s="85"/>
      <c r="CE1999" s="85"/>
      <c r="CF1999" s="85"/>
      <c r="CG1999" s="85"/>
      <c r="CH1999" s="85"/>
      <c r="CI1999" s="85"/>
      <c r="CJ1999" s="85"/>
      <c r="CK1999" s="85"/>
      <c r="CL1999" s="85"/>
      <c r="CM1999" s="85"/>
      <c r="CN1999" s="85"/>
      <c r="CO1999" s="85"/>
      <c r="CP1999" s="85"/>
      <c r="CQ1999" s="85"/>
      <c r="CR1999" s="85"/>
      <c r="CS1999" s="85"/>
      <c r="CT1999" s="85"/>
      <c r="CU1999" s="85"/>
      <c r="CV1999" s="85"/>
      <c r="CW1999" s="85"/>
      <c r="CX1999" s="85"/>
      <c r="CY1999" s="85"/>
      <c r="CZ1999" s="85"/>
      <c r="DA1999" s="85"/>
      <c r="DB1999" s="85"/>
      <c r="DC1999" s="85"/>
      <c r="DD1999" s="85"/>
      <c r="DE1999" s="85"/>
      <c r="DF1999" s="85"/>
      <c r="DG1999" s="85"/>
      <c r="DH1999" s="85"/>
      <c r="DI1999" s="85"/>
      <c r="DJ1999" s="85"/>
      <c r="DK1999" s="85"/>
      <c r="DL1999" s="85"/>
      <c r="DM1999" s="85"/>
      <c r="DN1999" s="85"/>
      <c r="DO1999" s="85"/>
      <c r="DP1999" s="85"/>
      <c r="DQ1999" s="85"/>
      <c r="DR1999" s="85"/>
      <c r="DS1999" s="85"/>
      <c r="DT1999" s="85"/>
      <c r="DU1999" s="85"/>
      <c r="DV1999" s="85"/>
      <c r="DW1999" s="85"/>
      <c r="DX1999" s="85"/>
      <c r="DY1999" s="85"/>
      <c r="DZ1999" s="85"/>
      <c r="EA1999" s="85"/>
      <c r="EB1999" s="85"/>
      <c r="EC1999" s="85"/>
      <c r="ED1999" s="85"/>
      <c r="EE1999" s="85"/>
      <c r="EF1999" s="85"/>
      <c r="EG1999" s="85"/>
      <c r="EH1999" s="85"/>
      <c r="EI1999" s="85"/>
      <c r="EJ1999" s="85"/>
      <c r="EK1999" s="85"/>
      <c r="EL1999" s="85"/>
      <c r="EM1999" s="85"/>
      <c r="EN1999" s="85"/>
      <c r="EO1999" s="85"/>
      <c r="EP1999" s="85"/>
      <c r="EQ1999" s="85"/>
      <c r="ER1999" s="85"/>
      <c r="ES1999" s="85"/>
      <c r="ET1999" s="85"/>
      <c r="EU1999" s="85"/>
      <c r="EV1999" s="85"/>
      <c r="EW1999" s="85"/>
      <c r="EX1999" s="85"/>
      <c r="EY1999" s="85"/>
      <c r="EZ1999" s="85"/>
      <c r="FA1999" s="85"/>
      <c r="FB1999" s="85"/>
      <c r="FC1999" s="85"/>
      <c r="FD1999" s="85"/>
      <c r="FE1999" s="85"/>
      <c r="FF1999" s="85"/>
      <c r="FG1999" s="85"/>
      <c r="FH1999" s="85"/>
      <c r="FI1999" s="85"/>
      <c r="FJ1999" s="85"/>
      <c r="FK1999" s="85"/>
      <c r="FL1999" s="85"/>
      <c r="FM1999" s="85"/>
      <c r="FN1999" s="85"/>
      <c r="FO1999" s="85"/>
      <c r="FP1999" s="85"/>
      <c r="FQ1999" s="85"/>
      <c r="FR1999" s="85"/>
      <c r="FS1999" s="85"/>
      <c r="FT1999" s="85"/>
      <c r="FU1999" s="85"/>
      <c r="FV1999" s="85"/>
      <c r="FW1999" s="85"/>
      <c r="FX1999" s="85"/>
      <c r="FY1999" s="85"/>
      <c r="FZ1999" s="85"/>
      <c r="GA1999" s="85"/>
      <c r="GB1999" s="85"/>
      <c r="GC1999" s="85"/>
      <c r="GD1999" s="85"/>
      <c r="GE1999" s="85"/>
      <c r="GF1999" s="85"/>
      <c r="GG1999" s="85"/>
      <c r="GH1999" s="85"/>
      <c r="GI1999" s="85"/>
      <c r="GJ1999" s="85"/>
      <c r="GK1999" s="85"/>
      <c r="GL1999" s="85"/>
      <c r="GM1999" s="85"/>
      <c r="GN1999" s="85"/>
      <c r="GO1999" s="85"/>
      <c r="GP1999" s="85"/>
      <c r="GQ1999" s="85"/>
      <c r="GR1999" s="85"/>
      <c r="GS1999" s="85"/>
      <c r="GT1999" s="85"/>
      <c r="GU1999" s="85"/>
      <c r="GV1999" s="85"/>
      <c r="GW1999" s="85"/>
      <c r="GX1999" s="85"/>
      <c r="GY1999" s="85"/>
      <c r="GZ1999" s="85"/>
      <c r="HA1999" s="85"/>
      <c r="HB1999" s="85"/>
      <c r="HC1999" s="85"/>
      <c r="HD1999" s="85"/>
      <c r="HE1999" s="85"/>
      <c r="HF1999" s="85"/>
      <c r="HG1999" s="85"/>
      <c r="HH1999" s="85"/>
      <c r="HI1999" s="85"/>
      <c r="HJ1999" s="85"/>
      <c r="HK1999" s="85"/>
      <c r="HL1999" s="85"/>
      <c r="HM1999" s="85"/>
      <c r="HN1999" s="85"/>
      <c r="HO1999" s="85"/>
      <c r="HP1999" s="85"/>
      <c r="HQ1999" s="85"/>
      <c r="HR1999" s="85"/>
      <c r="HS1999" s="85"/>
      <c r="HT1999" s="85"/>
      <c r="HU1999" s="85"/>
      <c r="HV1999" s="85"/>
      <c r="HW1999" s="85"/>
      <c r="HX1999" s="85"/>
      <c r="HY1999" s="85"/>
      <c r="HZ1999" s="85"/>
      <c r="IA1999" s="85"/>
      <c r="IB1999" s="85"/>
      <c r="IC1999" s="85"/>
      <c r="ID1999" s="85"/>
      <c r="IE1999" s="85"/>
      <c r="IF1999" s="85"/>
      <c r="IG1999" s="85"/>
      <c r="IH1999" s="85"/>
      <c r="II1999" s="85"/>
      <c r="IJ1999" s="85"/>
      <c r="IK1999" s="85"/>
      <c r="IL1999" s="85"/>
      <c r="IM1999" s="85"/>
      <c r="IN1999" s="85"/>
      <c r="IO1999" s="85"/>
      <c r="IP1999" s="85"/>
      <c r="IQ1999" s="85"/>
      <c r="IR1999" s="85"/>
      <c r="IS1999" s="85"/>
      <c r="IT1999" s="85"/>
      <c r="IU1999" s="85"/>
    </row>
    <row r="2000" spans="1:255" s="8" customFormat="1">
      <c r="A2000" s="8" t="s">
        <v>10681</v>
      </c>
      <c r="B2000" s="27" t="s">
        <v>16724</v>
      </c>
      <c r="C2000" s="27" t="s">
        <v>16725</v>
      </c>
      <c r="D2000" s="46"/>
      <c r="F2000" s="85"/>
      <c r="G2000" s="85"/>
      <c r="H2000" s="85"/>
      <c r="I2000" s="85"/>
      <c r="J2000" s="85"/>
      <c r="K2000" s="85"/>
      <c r="L2000" s="85"/>
      <c r="M2000" s="85"/>
      <c r="N2000" s="85"/>
      <c r="O2000" s="85"/>
      <c r="P2000" s="85"/>
      <c r="Q2000" s="85"/>
      <c r="R2000" s="85"/>
      <c r="S2000" s="85"/>
      <c r="T2000" s="85"/>
      <c r="U2000" s="85"/>
      <c r="V2000" s="85"/>
      <c r="W2000" s="85"/>
      <c r="X2000" s="85"/>
      <c r="Y2000" s="85"/>
      <c r="Z2000" s="85"/>
      <c r="AA2000" s="85"/>
      <c r="AB2000" s="85"/>
      <c r="AC2000" s="85"/>
      <c r="AD2000" s="85"/>
      <c r="AE2000" s="85"/>
      <c r="AF2000" s="85"/>
      <c r="AG2000" s="85"/>
      <c r="AH2000" s="85"/>
      <c r="AI2000" s="85"/>
      <c r="AJ2000" s="85"/>
      <c r="AK2000" s="85"/>
      <c r="AL2000" s="85"/>
      <c r="AM2000" s="85"/>
      <c r="AN2000" s="85"/>
      <c r="AO2000" s="85"/>
      <c r="AP2000" s="85"/>
      <c r="AQ2000" s="85"/>
      <c r="AR2000" s="85"/>
      <c r="AS2000" s="85"/>
      <c r="AT2000" s="85"/>
      <c r="AU2000" s="85"/>
      <c r="AV2000" s="85"/>
      <c r="AW2000" s="85"/>
      <c r="AX2000" s="85"/>
      <c r="AY2000" s="85"/>
      <c r="AZ2000" s="85"/>
      <c r="BA2000" s="85"/>
      <c r="BB2000" s="85"/>
      <c r="BC2000" s="85"/>
      <c r="BD2000" s="85"/>
      <c r="BE2000" s="85"/>
      <c r="BF2000" s="85"/>
      <c r="BG2000" s="85"/>
      <c r="BH2000" s="85"/>
      <c r="BI2000" s="85"/>
      <c r="BJ2000" s="85"/>
      <c r="BK2000" s="85"/>
      <c r="BL2000" s="85"/>
      <c r="BM2000" s="85"/>
      <c r="BN2000" s="85"/>
      <c r="BO2000" s="85"/>
      <c r="BP2000" s="85"/>
      <c r="BQ2000" s="85"/>
      <c r="BR2000" s="85"/>
      <c r="BS2000" s="85"/>
      <c r="BT2000" s="85"/>
      <c r="BU2000" s="85"/>
      <c r="BV2000" s="85"/>
      <c r="BW2000" s="85"/>
      <c r="BX2000" s="85"/>
      <c r="BY2000" s="85"/>
      <c r="BZ2000" s="85"/>
      <c r="CA2000" s="85"/>
      <c r="CB2000" s="85"/>
      <c r="CC2000" s="85"/>
      <c r="CD2000" s="85"/>
      <c r="CE2000" s="85"/>
      <c r="CF2000" s="85"/>
      <c r="CG2000" s="85"/>
      <c r="CH2000" s="85"/>
      <c r="CI2000" s="85"/>
      <c r="CJ2000" s="85"/>
      <c r="CK2000" s="85"/>
      <c r="CL2000" s="85"/>
      <c r="CM2000" s="85"/>
      <c r="CN2000" s="85"/>
      <c r="CO2000" s="85"/>
      <c r="CP2000" s="85"/>
      <c r="CQ2000" s="85"/>
      <c r="CR2000" s="85"/>
      <c r="CS2000" s="85"/>
      <c r="CT2000" s="85"/>
      <c r="CU2000" s="85"/>
      <c r="CV2000" s="85"/>
      <c r="CW2000" s="85"/>
      <c r="CX2000" s="85"/>
      <c r="CY2000" s="85"/>
      <c r="CZ2000" s="85"/>
      <c r="DA2000" s="85"/>
      <c r="DB2000" s="85"/>
      <c r="DC2000" s="85"/>
      <c r="DD2000" s="85"/>
      <c r="DE2000" s="85"/>
      <c r="DF2000" s="85"/>
      <c r="DG2000" s="85"/>
      <c r="DH2000" s="85"/>
      <c r="DI2000" s="85"/>
      <c r="DJ2000" s="85"/>
      <c r="DK2000" s="85"/>
      <c r="DL2000" s="85"/>
      <c r="DM2000" s="85"/>
      <c r="DN2000" s="85"/>
      <c r="DO2000" s="85"/>
      <c r="DP2000" s="85"/>
      <c r="DQ2000" s="85"/>
      <c r="DR2000" s="85"/>
      <c r="DS2000" s="85"/>
      <c r="DT2000" s="85"/>
      <c r="DU2000" s="85"/>
      <c r="DV2000" s="85"/>
      <c r="DW2000" s="85"/>
      <c r="DX2000" s="85"/>
      <c r="DY2000" s="85"/>
      <c r="DZ2000" s="85"/>
      <c r="EA2000" s="85"/>
      <c r="EB2000" s="85"/>
      <c r="EC2000" s="85"/>
      <c r="ED2000" s="85"/>
      <c r="EE2000" s="85"/>
      <c r="EF2000" s="85"/>
      <c r="EG2000" s="85"/>
      <c r="EH2000" s="85"/>
      <c r="EI2000" s="85"/>
      <c r="EJ2000" s="85"/>
      <c r="EK2000" s="85"/>
      <c r="EL2000" s="85"/>
      <c r="EM2000" s="85"/>
      <c r="EN2000" s="85"/>
      <c r="EO2000" s="85"/>
      <c r="EP2000" s="85"/>
      <c r="EQ2000" s="85"/>
      <c r="ER2000" s="85"/>
      <c r="ES2000" s="85"/>
      <c r="ET2000" s="85"/>
      <c r="EU2000" s="85"/>
      <c r="EV2000" s="85"/>
      <c r="EW2000" s="85"/>
      <c r="EX2000" s="85"/>
      <c r="EY2000" s="85"/>
      <c r="EZ2000" s="85"/>
      <c r="FA2000" s="85"/>
      <c r="FB2000" s="85"/>
      <c r="FC2000" s="85"/>
      <c r="FD2000" s="85"/>
      <c r="FE2000" s="85"/>
      <c r="FF2000" s="85"/>
      <c r="FG2000" s="85"/>
      <c r="FH2000" s="85"/>
      <c r="FI2000" s="85"/>
      <c r="FJ2000" s="85"/>
      <c r="FK2000" s="85"/>
      <c r="FL2000" s="85"/>
      <c r="FM2000" s="85"/>
      <c r="FN2000" s="85"/>
      <c r="FO2000" s="85"/>
      <c r="FP2000" s="85"/>
      <c r="FQ2000" s="85"/>
      <c r="FR2000" s="85"/>
      <c r="FS2000" s="85"/>
      <c r="FT2000" s="85"/>
      <c r="FU2000" s="85"/>
      <c r="FV2000" s="85"/>
      <c r="FW2000" s="85"/>
      <c r="FX2000" s="85"/>
      <c r="FY2000" s="85"/>
      <c r="FZ2000" s="85"/>
      <c r="GA2000" s="85"/>
      <c r="GB2000" s="85"/>
      <c r="GC2000" s="85"/>
      <c r="GD2000" s="85"/>
      <c r="GE2000" s="85"/>
      <c r="GF2000" s="85"/>
      <c r="GG2000" s="85"/>
      <c r="GH2000" s="85"/>
      <c r="GI2000" s="85"/>
      <c r="GJ2000" s="85"/>
      <c r="GK2000" s="85"/>
      <c r="GL2000" s="85"/>
      <c r="GM2000" s="85"/>
      <c r="GN2000" s="85"/>
      <c r="GO2000" s="85"/>
      <c r="GP2000" s="85"/>
      <c r="GQ2000" s="85"/>
      <c r="GR2000" s="85"/>
      <c r="GS2000" s="85"/>
      <c r="GT2000" s="85"/>
      <c r="GU2000" s="85"/>
      <c r="GV2000" s="85"/>
      <c r="GW2000" s="85"/>
      <c r="GX2000" s="85"/>
      <c r="GY2000" s="85"/>
      <c r="GZ2000" s="85"/>
      <c r="HA2000" s="85"/>
      <c r="HB2000" s="85"/>
      <c r="HC2000" s="85"/>
      <c r="HD2000" s="85"/>
      <c r="HE2000" s="85"/>
      <c r="HF2000" s="85"/>
      <c r="HG2000" s="85"/>
      <c r="HH2000" s="85"/>
      <c r="HI2000" s="85"/>
      <c r="HJ2000" s="85"/>
      <c r="HK2000" s="85"/>
      <c r="HL2000" s="85"/>
      <c r="HM2000" s="85"/>
      <c r="HN2000" s="85"/>
      <c r="HO2000" s="85"/>
      <c r="HP2000" s="85"/>
      <c r="HQ2000" s="85"/>
      <c r="HR2000" s="85"/>
      <c r="HS2000" s="85"/>
      <c r="HT2000" s="85"/>
      <c r="HU2000" s="85"/>
      <c r="HV2000" s="85"/>
      <c r="HW2000" s="85"/>
      <c r="HX2000" s="85"/>
      <c r="HY2000" s="85"/>
      <c r="HZ2000" s="85"/>
      <c r="IA2000" s="85"/>
      <c r="IB2000" s="85"/>
      <c r="IC2000" s="85"/>
      <c r="ID2000" s="85"/>
      <c r="IE2000" s="85"/>
      <c r="IF2000" s="85"/>
      <c r="IG2000" s="85"/>
      <c r="IH2000" s="85"/>
      <c r="II2000" s="85"/>
      <c r="IJ2000" s="85"/>
      <c r="IK2000" s="85"/>
      <c r="IL2000" s="85"/>
      <c r="IM2000" s="85"/>
      <c r="IN2000" s="85"/>
      <c r="IO2000" s="85"/>
      <c r="IP2000" s="85"/>
      <c r="IQ2000" s="85"/>
      <c r="IR2000" s="85"/>
      <c r="IS2000" s="85"/>
      <c r="IT2000" s="85"/>
    </row>
    <row r="2001" spans="1:255" s="8" customFormat="1">
      <c r="A2001" s="8" t="s">
        <v>10681</v>
      </c>
      <c r="B2001" s="34" t="s">
        <v>16726</v>
      </c>
      <c r="C2001" s="31" t="s">
        <v>16727</v>
      </c>
      <c r="E2001" s="46"/>
      <c r="G2001" s="85"/>
      <c r="H2001" s="85"/>
      <c r="I2001" s="85"/>
      <c r="J2001" s="85"/>
      <c r="K2001" s="85"/>
      <c r="L2001" s="85"/>
      <c r="M2001" s="85"/>
      <c r="N2001" s="85"/>
      <c r="O2001" s="85"/>
      <c r="P2001" s="85"/>
      <c r="Q2001" s="85"/>
      <c r="R2001" s="85"/>
      <c r="S2001" s="85"/>
      <c r="T2001" s="85"/>
      <c r="U2001" s="85"/>
      <c r="V2001" s="85"/>
      <c r="W2001" s="85"/>
      <c r="X2001" s="85"/>
      <c r="Y2001" s="85"/>
      <c r="Z2001" s="85"/>
      <c r="AA2001" s="85"/>
      <c r="AB2001" s="85"/>
      <c r="AC2001" s="85"/>
      <c r="AD2001" s="85"/>
      <c r="AE2001" s="85"/>
      <c r="AF2001" s="85"/>
      <c r="AG2001" s="85"/>
      <c r="AH2001" s="85"/>
      <c r="AI2001" s="85"/>
      <c r="AJ2001" s="85"/>
      <c r="AK2001" s="85"/>
      <c r="AL2001" s="85"/>
      <c r="AM2001" s="85"/>
      <c r="AN2001" s="85"/>
      <c r="AO2001" s="85"/>
      <c r="AP2001" s="85"/>
      <c r="AQ2001" s="85"/>
      <c r="AR2001" s="85"/>
      <c r="AS2001" s="85"/>
      <c r="AT2001" s="85"/>
      <c r="AU2001" s="85"/>
      <c r="AV2001" s="85"/>
      <c r="AW2001" s="85"/>
      <c r="AX2001" s="85"/>
      <c r="AY2001" s="85"/>
      <c r="AZ2001" s="85"/>
      <c r="BA2001" s="85"/>
      <c r="BB2001" s="85"/>
      <c r="BC2001" s="85"/>
      <c r="BD2001" s="85"/>
      <c r="BE2001" s="85"/>
      <c r="BF2001" s="85"/>
      <c r="BG2001" s="85"/>
      <c r="BH2001" s="85"/>
      <c r="BI2001" s="85"/>
      <c r="BJ2001" s="85"/>
      <c r="BK2001" s="85"/>
      <c r="BL2001" s="85"/>
      <c r="BM2001" s="85"/>
      <c r="BN2001" s="85"/>
      <c r="BO2001" s="85"/>
      <c r="BP2001" s="85"/>
      <c r="BQ2001" s="85"/>
      <c r="BR2001" s="85"/>
      <c r="BS2001" s="85"/>
      <c r="BT2001" s="85"/>
      <c r="BU2001" s="85"/>
      <c r="BV2001" s="85"/>
      <c r="BW2001" s="85"/>
      <c r="BX2001" s="85"/>
      <c r="BY2001" s="85"/>
      <c r="BZ2001" s="85"/>
      <c r="CA2001" s="85"/>
      <c r="CB2001" s="85"/>
      <c r="CC2001" s="85"/>
      <c r="CD2001" s="85"/>
      <c r="CE2001" s="85"/>
      <c r="CF2001" s="85"/>
      <c r="CG2001" s="85"/>
      <c r="CH2001" s="85"/>
      <c r="CI2001" s="85"/>
      <c r="CJ2001" s="85"/>
      <c r="CK2001" s="85"/>
      <c r="CL2001" s="85"/>
      <c r="CM2001" s="85"/>
      <c r="CN2001" s="85"/>
      <c r="CO2001" s="85"/>
      <c r="CP2001" s="85"/>
      <c r="CQ2001" s="85"/>
      <c r="CR2001" s="85"/>
      <c r="CS2001" s="85"/>
      <c r="CT2001" s="85"/>
      <c r="CU2001" s="85"/>
      <c r="CV2001" s="85"/>
      <c r="CW2001" s="85"/>
      <c r="CX2001" s="85"/>
      <c r="CY2001" s="85"/>
      <c r="CZ2001" s="85"/>
      <c r="DA2001" s="85"/>
      <c r="DB2001" s="85"/>
      <c r="DC2001" s="85"/>
      <c r="DD2001" s="85"/>
      <c r="DE2001" s="85"/>
      <c r="DF2001" s="85"/>
      <c r="DG2001" s="85"/>
      <c r="DH2001" s="85"/>
      <c r="DI2001" s="85"/>
      <c r="DJ2001" s="85"/>
      <c r="DK2001" s="85"/>
      <c r="DL2001" s="85"/>
      <c r="DM2001" s="85"/>
      <c r="DN2001" s="85"/>
      <c r="DO2001" s="85"/>
      <c r="DP2001" s="85"/>
      <c r="DQ2001" s="85"/>
      <c r="DR2001" s="85"/>
      <c r="DS2001" s="85"/>
      <c r="DT2001" s="85"/>
      <c r="DU2001" s="85"/>
      <c r="DV2001" s="85"/>
      <c r="DW2001" s="85"/>
      <c r="DX2001" s="85"/>
      <c r="DY2001" s="85"/>
      <c r="DZ2001" s="85"/>
      <c r="EA2001" s="85"/>
      <c r="EB2001" s="85"/>
      <c r="EC2001" s="85"/>
      <c r="ED2001" s="85"/>
      <c r="EE2001" s="85"/>
      <c r="EF2001" s="85"/>
      <c r="EG2001" s="85"/>
      <c r="EH2001" s="85"/>
      <c r="EI2001" s="85"/>
      <c r="EJ2001" s="85"/>
      <c r="EK2001" s="85"/>
      <c r="EL2001" s="85"/>
      <c r="EM2001" s="85"/>
      <c r="EN2001" s="85"/>
      <c r="EO2001" s="85"/>
      <c r="EP2001" s="85"/>
      <c r="EQ2001" s="85"/>
      <c r="ER2001" s="85"/>
      <c r="ES2001" s="85"/>
      <c r="ET2001" s="85"/>
      <c r="EU2001" s="85"/>
      <c r="EV2001" s="85"/>
      <c r="EW2001" s="85"/>
      <c r="EX2001" s="85"/>
      <c r="EY2001" s="85"/>
      <c r="EZ2001" s="85"/>
      <c r="FA2001" s="85"/>
      <c r="FB2001" s="85"/>
      <c r="FC2001" s="85"/>
      <c r="FD2001" s="85"/>
      <c r="FE2001" s="85"/>
      <c r="FF2001" s="85"/>
      <c r="FG2001" s="85"/>
      <c r="FH2001" s="85"/>
      <c r="FI2001" s="85"/>
      <c r="FJ2001" s="85"/>
      <c r="FK2001" s="85"/>
      <c r="FL2001" s="85"/>
      <c r="FM2001" s="85"/>
      <c r="FN2001" s="85"/>
      <c r="FO2001" s="85"/>
      <c r="FP2001" s="85"/>
      <c r="FQ2001" s="85"/>
      <c r="FR2001" s="85"/>
      <c r="FS2001" s="85"/>
      <c r="FT2001" s="85"/>
      <c r="FU2001" s="85"/>
      <c r="FV2001" s="85"/>
      <c r="FW2001" s="85"/>
      <c r="FX2001" s="85"/>
      <c r="FY2001" s="85"/>
      <c r="FZ2001" s="85"/>
      <c r="GA2001" s="85"/>
      <c r="GB2001" s="85"/>
      <c r="GC2001" s="85"/>
      <c r="GD2001" s="85"/>
      <c r="GE2001" s="85"/>
      <c r="GF2001" s="85"/>
      <c r="GG2001" s="85"/>
      <c r="GH2001" s="85"/>
      <c r="GI2001" s="85"/>
      <c r="GJ2001" s="85"/>
      <c r="GK2001" s="85"/>
      <c r="GL2001" s="85"/>
      <c r="GM2001" s="85"/>
      <c r="GN2001" s="85"/>
      <c r="GO2001" s="85"/>
      <c r="GP2001" s="85"/>
      <c r="GQ2001" s="85"/>
      <c r="GR2001" s="85"/>
      <c r="GS2001" s="85"/>
      <c r="GT2001" s="85"/>
      <c r="GU2001" s="85"/>
      <c r="GV2001" s="85"/>
      <c r="GW2001" s="85"/>
      <c r="GX2001" s="85"/>
      <c r="GY2001" s="85"/>
      <c r="GZ2001" s="85"/>
      <c r="HA2001" s="85"/>
      <c r="HB2001" s="85"/>
      <c r="HC2001" s="85"/>
      <c r="HD2001" s="85"/>
      <c r="HE2001" s="85"/>
      <c r="HF2001" s="85"/>
      <c r="HG2001" s="85"/>
      <c r="HH2001" s="85"/>
      <c r="HI2001" s="85"/>
      <c r="HJ2001" s="85"/>
      <c r="HK2001" s="85"/>
      <c r="HL2001" s="85"/>
      <c r="HM2001" s="85"/>
      <c r="HN2001" s="85"/>
      <c r="HO2001" s="85"/>
      <c r="HP2001" s="85"/>
      <c r="HQ2001" s="85"/>
      <c r="HR2001" s="85"/>
      <c r="HS2001" s="85"/>
      <c r="HT2001" s="85"/>
      <c r="HU2001" s="85"/>
      <c r="HV2001" s="85"/>
      <c r="HW2001" s="85"/>
      <c r="HX2001" s="85"/>
      <c r="HY2001" s="85"/>
      <c r="HZ2001" s="85"/>
      <c r="IA2001" s="85"/>
      <c r="IB2001" s="85"/>
      <c r="IC2001" s="85"/>
      <c r="ID2001" s="85"/>
      <c r="IE2001" s="85"/>
      <c r="IF2001" s="85"/>
      <c r="IG2001" s="85"/>
      <c r="IH2001" s="85"/>
      <c r="II2001" s="85"/>
      <c r="IJ2001" s="85"/>
      <c r="IK2001" s="85"/>
      <c r="IL2001" s="85"/>
      <c r="IM2001" s="85"/>
      <c r="IN2001" s="85"/>
      <c r="IO2001" s="85"/>
      <c r="IP2001" s="85"/>
      <c r="IQ2001" s="85"/>
      <c r="IR2001" s="85"/>
      <c r="IS2001" s="85"/>
      <c r="IT2001" s="85"/>
      <c r="IU2001" s="85"/>
    </row>
    <row r="2002" spans="1:255" s="8" customFormat="1">
      <c r="A2002" s="8" t="s">
        <v>10681</v>
      </c>
      <c r="B2002" s="27" t="s">
        <v>16728</v>
      </c>
      <c r="C2002" s="27" t="s">
        <v>16729</v>
      </c>
      <c r="D2002" s="46"/>
      <c r="F2002" s="85"/>
      <c r="G2002" s="85"/>
      <c r="H2002" s="85"/>
      <c r="I2002" s="85"/>
      <c r="J2002" s="85"/>
      <c r="K2002" s="85"/>
      <c r="L2002" s="85"/>
      <c r="M2002" s="85"/>
      <c r="N2002" s="85"/>
      <c r="O2002" s="85"/>
      <c r="P2002" s="85"/>
      <c r="Q2002" s="85"/>
      <c r="R2002" s="85"/>
      <c r="S2002" s="85"/>
      <c r="T2002" s="85"/>
      <c r="U2002" s="85"/>
      <c r="V2002" s="85"/>
      <c r="W2002" s="85"/>
      <c r="X2002" s="85"/>
      <c r="Y2002" s="85"/>
      <c r="Z2002" s="85"/>
      <c r="AA2002" s="85"/>
      <c r="AB2002" s="85"/>
      <c r="AC2002" s="85"/>
      <c r="AD2002" s="85"/>
      <c r="AE2002" s="85"/>
      <c r="AF2002" s="85"/>
      <c r="AG2002" s="85"/>
      <c r="AH2002" s="85"/>
      <c r="AI2002" s="85"/>
      <c r="AJ2002" s="85"/>
      <c r="AK2002" s="85"/>
      <c r="AL2002" s="85"/>
      <c r="AM2002" s="85"/>
      <c r="AN2002" s="85"/>
      <c r="AO2002" s="85"/>
      <c r="AP2002" s="85"/>
      <c r="AQ2002" s="85"/>
      <c r="AR2002" s="85"/>
      <c r="AS2002" s="85"/>
      <c r="AT2002" s="85"/>
      <c r="AU2002" s="85"/>
      <c r="AV2002" s="85"/>
      <c r="AW2002" s="85"/>
      <c r="AX2002" s="85"/>
      <c r="AY2002" s="85"/>
      <c r="AZ2002" s="85"/>
      <c r="BA2002" s="85"/>
      <c r="BB2002" s="85"/>
      <c r="BC2002" s="85"/>
      <c r="BD2002" s="85"/>
      <c r="BE2002" s="85"/>
      <c r="BF2002" s="85"/>
      <c r="BG2002" s="85"/>
      <c r="BH2002" s="85"/>
      <c r="BI2002" s="85"/>
      <c r="BJ2002" s="85"/>
      <c r="BK2002" s="85"/>
      <c r="BL2002" s="85"/>
      <c r="BM2002" s="85"/>
      <c r="BN2002" s="85"/>
      <c r="BO2002" s="85"/>
      <c r="BP2002" s="85"/>
      <c r="BQ2002" s="85"/>
      <c r="BR2002" s="85"/>
      <c r="BS2002" s="85"/>
      <c r="BT2002" s="85"/>
      <c r="BU2002" s="85"/>
      <c r="BV2002" s="85"/>
      <c r="BW2002" s="85"/>
      <c r="BX2002" s="85"/>
      <c r="BY2002" s="85"/>
      <c r="BZ2002" s="85"/>
      <c r="CA2002" s="85"/>
      <c r="CB2002" s="85"/>
      <c r="CC2002" s="85"/>
      <c r="CD2002" s="85"/>
      <c r="CE2002" s="85"/>
      <c r="CF2002" s="85"/>
      <c r="CG2002" s="85"/>
      <c r="CH2002" s="85"/>
      <c r="CI2002" s="85"/>
      <c r="CJ2002" s="85"/>
      <c r="CK2002" s="85"/>
      <c r="CL2002" s="85"/>
      <c r="CM2002" s="85"/>
      <c r="CN2002" s="85"/>
      <c r="CO2002" s="85"/>
      <c r="CP2002" s="85"/>
      <c r="CQ2002" s="85"/>
      <c r="CR2002" s="85"/>
      <c r="CS2002" s="85"/>
      <c r="CT2002" s="85"/>
      <c r="CU2002" s="85"/>
      <c r="CV2002" s="85"/>
      <c r="CW2002" s="85"/>
      <c r="CX2002" s="85"/>
      <c r="CY2002" s="85"/>
      <c r="CZ2002" s="85"/>
      <c r="DA2002" s="85"/>
      <c r="DB2002" s="85"/>
      <c r="DC2002" s="85"/>
      <c r="DD2002" s="85"/>
      <c r="DE2002" s="85"/>
      <c r="DF2002" s="85"/>
      <c r="DG2002" s="85"/>
      <c r="DH2002" s="85"/>
      <c r="DI2002" s="85"/>
      <c r="DJ2002" s="85"/>
      <c r="DK2002" s="85"/>
      <c r="DL2002" s="85"/>
      <c r="DM2002" s="85"/>
      <c r="DN2002" s="85"/>
      <c r="DO2002" s="85"/>
      <c r="DP2002" s="85"/>
      <c r="DQ2002" s="85"/>
      <c r="DR2002" s="85"/>
      <c r="DS2002" s="85"/>
      <c r="DT2002" s="85"/>
      <c r="DU2002" s="85"/>
      <c r="DV2002" s="85"/>
      <c r="DW2002" s="85"/>
      <c r="DX2002" s="85"/>
      <c r="DY2002" s="85"/>
      <c r="DZ2002" s="85"/>
      <c r="EA2002" s="85"/>
      <c r="EB2002" s="85"/>
      <c r="EC2002" s="85"/>
      <c r="ED2002" s="85"/>
      <c r="EE2002" s="85"/>
      <c r="EF2002" s="85"/>
      <c r="EG2002" s="85"/>
      <c r="EH2002" s="85"/>
      <c r="EI2002" s="85"/>
      <c r="EJ2002" s="85"/>
      <c r="EK2002" s="85"/>
      <c r="EL2002" s="85"/>
      <c r="EM2002" s="85"/>
      <c r="EN2002" s="85"/>
      <c r="EO2002" s="85"/>
      <c r="EP2002" s="85"/>
      <c r="EQ2002" s="85"/>
      <c r="ER2002" s="85"/>
      <c r="ES2002" s="85"/>
      <c r="ET2002" s="85"/>
      <c r="EU2002" s="85"/>
      <c r="EV2002" s="85"/>
      <c r="EW2002" s="85"/>
      <c r="EX2002" s="85"/>
      <c r="EY2002" s="85"/>
      <c r="EZ2002" s="85"/>
      <c r="FA2002" s="85"/>
      <c r="FB2002" s="85"/>
      <c r="FC2002" s="85"/>
      <c r="FD2002" s="85"/>
      <c r="FE2002" s="85"/>
      <c r="FF2002" s="85"/>
      <c r="FG2002" s="85"/>
      <c r="FH2002" s="85"/>
      <c r="FI2002" s="85"/>
      <c r="FJ2002" s="85"/>
      <c r="FK2002" s="85"/>
      <c r="FL2002" s="85"/>
      <c r="FM2002" s="85"/>
      <c r="FN2002" s="85"/>
      <c r="FO2002" s="85"/>
      <c r="FP2002" s="85"/>
      <c r="FQ2002" s="85"/>
      <c r="FR2002" s="85"/>
      <c r="FS2002" s="85"/>
      <c r="FT2002" s="85"/>
      <c r="FU2002" s="85"/>
      <c r="FV2002" s="85"/>
      <c r="FW2002" s="85"/>
      <c r="FX2002" s="85"/>
      <c r="FY2002" s="85"/>
      <c r="FZ2002" s="85"/>
      <c r="GA2002" s="85"/>
      <c r="GB2002" s="85"/>
      <c r="GC2002" s="85"/>
      <c r="GD2002" s="85"/>
      <c r="GE2002" s="85"/>
      <c r="GF2002" s="85"/>
      <c r="GG2002" s="85"/>
      <c r="GH2002" s="85"/>
      <c r="GI2002" s="85"/>
      <c r="GJ2002" s="85"/>
      <c r="GK2002" s="85"/>
      <c r="GL2002" s="85"/>
      <c r="GM2002" s="85"/>
      <c r="GN2002" s="85"/>
      <c r="GO2002" s="85"/>
      <c r="GP2002" s="85"/>
      <c r="GQ2002" s="85"/>
      <c r="GR2002" s="85"/>
      <c r="GS2002" s="85"/>
      <c r="GT2002" s="85"/>
      <c r="GU2002" s="85"/>
      <c r="GV2002" s="85"/>
      <c r="GW2002" s="85"/>
      <c r="GX2002" s="85"/>
      <c r="GY2002" s="85"/>
      <c r="GZ2002" s="85"/>
      <c r="HA2002" s="85"/>
      <c r="HB2002" s="85"/>
      <c r="HC2002" s="85"/>
      <c r="HD2002" s="85"/>
      <c r="HE2002" s="85"/>
      <c r="HF2002" s="85"/>
      <c r="HG2002" s="85"/>
      <c r="HH2002" s="85"/>
      <c r="HI2002" s="85"/>
      <c r="HJ2002" s="85"/>
      <c r="HK2002" s="85"/>
      <c r="HL2002" s="85"/>
      <c r="HM2002" s="85"/>
      <c r="HN2002" s="85"/>
      <c r="HO2002" s="85"/>
      <c r="HP2002" s="85"/>
      <c r="HQ2002" s="85"/>
      <c r="HR2002" s="85"/>
      <c r="HS2002" s="85"/>
      <c r="HT2002" s="85"/>
      <c r="HU2002" s="85"/>
      <c r="HV2002" s="85"/>
      <c r="HW2002" s="85"/>
      <c r="HX2002" s="85"/>
      <c r="HY2002" s="85"/>
      <c r="HZ2002" s="85"/>
      <c r="IA2002" s="85"/>
      <c r="IB2002" s="85"/>
      <c r="IC2002" s="85"/>
      <c r="ID2002" s="85"/>
      <c r="IE2002" s="85"/>
      <c r="IF2002" s="85"/>
      <c r="IG2002" s="85"/>
      <c r="IH2002" s="85"/>
      <c r="II2002" s="85"/>
      <c r="IJ2002" s="85"/>
      <c r="IK2002" s="85"/>
      <c r="IL2002" s="85"/>
      <c r="IM2002" s="85"/>
      <c r="IN2002" s="85"/>
      <c r="IO2002" s="85"/>
      <c r="IP2002" s="85"/>
      <c r="IQ2002" s="85"/>
      <c r="IR2002" s="85"/>
      <c r="IS2002" s="85"/>
      <c r="IT2002" s="85"/>
    </row>
    <row r="2003" spans="1:255" s="8" customFormat="1">
      <c r="A2003" s="8" t="s">
        <v>10681</v>
      </c>
      <c r="B2003" s="27" t="s">
        <v>16730</v>
      </c>
      <c r="C2003" s="27" t="s">
        <v>16731</v>
      </c>
      <c r="D2003" s="46"/>
      <c r="F2003" s="85"/>
      <c r="G2003" s="85"/>
      <c r="H2003" s="85"/>
      <c r="I2003" s="85"/>
      <c r="J2003" s="85"/>
      <c r="K2003" s="85"/>
      <c r="L2003" s="85"/>
      <c r="M2003" s="85"/>
      <c r="N2003" s="85"/>
      <c r="O2003" s="85"/>
      <c r="P2003" s="85"/>
      <c r="Q2003" s="85"/>
      <c r="R2003" s="85"/>
      <c r="S2003" s="85"/>
      <c r="T2003" s="85"/>
      <c r="U2003" s="85"/>
      <c r="V2003" s="85"/>
      <c r="W2003" s="85"/>
      <c r="X2003" s="85"/>
      <c r="Y2003" s="85"/>
      <c r="Z2003" s="85"/>
      <c r="AA2003" s="85"/>
      <c r="AB2003" s="85"/>
      <c r="AC2003" s="85"/>
      <c r="AD2003" s="85"/>
      <c r="AE2003" s="85"/>
      <c r="AF2003" s="85"/>
      <c r="AG2003" s="85"/>
      <c r="AH2003" s="85"/>
      <c r="AI2003" s="85"/>
      <c r="AJ2003" s="85"/>
      <c r="AK2003" s="85"/>
      <c r="AL2003" s="85"/>
      <c r="AM2003" s="85"/>
      <c r="AN2003" s="85"/>
      <c r="AO2003" s="85"/>
      <c r="AP2003" s="85"/>
      <c r="AQ2003" s="85"/>
      <c r="AR2003" s="85"/>
      <c r="AS2003" s="85"/>
      <c r="AT2003" s="85"/>
      <c r="AU2003" s="85"/>
      <c r="AV2003" s="85"/>
      <c r="AW2003" s="85"/>
      <c r="AX2003" s="85"/>
      <c r="AY2003" s="85"/>
      <c r="AZ2003" s="85"/>
      <c r="BA2003" s="85"/>
      <c r="BB2003" s="85"/>
      <c r="BC2003" s="85"/>
      <c r="BD2003" s="85"/>
      <c r="BE2003" s="85"/>
      <c r="BF2003" s="85"/>
      <c r="BG2003" s="85"/>
      <c r="BH2003" s="85"/>
      <c r="BI2003" s="85"/>
      <c r="BJ2003" s="85"/>
      <c r="BK2003" s="85"/>
      <c r="BL2003" s="85"/>
      <c r="BM2003" s="85"/>
      <c r="BN2003" s="85"/>
      <c r="BO2003" s="85"/>
      <c r="BP2003" s="85"/>
      <c r="BQ2003" s="85"/>
      <c r="BR2003" s="85"/>
      <c r="BS2003" s="85"/>
      <c r="BT2003" s="85"/>
      <c r="BU2003" s="85"/>
      <c r="BV2003" s="85"/>
      <c r="BW2003" s="85"/>
      <c r="BX2003" s="85"/>
      <c r="BY2003" s="85"/>
      <c r="BZ2003" s="85"/>
      <c r="CA2003" s="85"/>
      <c r="CB2003" s="85"/>
      <c r="CC2003" s="85"/>
      <c r="CD2003" s="85"/>
      <c r="CE2003" s="85"/>
      <c r="CF2003" s="85"/>
      <c r="CG2003" s="85"/>
      <c r="CH2003" s="85"/>
      <c r="CI2003" s="85"/>
      <c r="CJ2003" s="85"/>
      <c r="CK2003" s="85"/>
      <c r="CL2003" s="85"/>
      <c r="CM2003" s="85"/>
      <c r="CN2003" s="85"/>
      <c r="CO2003" s="85"/>
      <c r="CP2003" s="85"/>
      <c r="CQ2003" s="85"/>
      <c r="CR2003" s="85"/>
      <c r="CS2003" s="85"/>
      <c r="CT2003" s="85"/>
      <c r="CU2003" s="85"/>
      <c r="CV2003" s="85"/>
      <c r="CW2003" s="85"/>
      <c r="CX2003" s="85"/>
      <c r="CY2003" s="85"/>
      <c r="CZ2003" s="85"/>
      <c r="DA2003" s="85"/>
      <c r="DB2003" s="85"/>
      <c r="DC2003" s="85"/>
      <c r="DD2003" s="85"/>
      <c r="DE2003" s="85"/>
      <c r="DF2003" s="85"/>
      <c r="DG2003" s="85"/>
      <c r="DH2003" s="85"/>
      <c r="DI2003" s="85"/>
      <c r="DJ2003" s="85"/>
      <c r="DK2003" s="85"/>
      <c r="DL2003" s="85"/>
      <c r="DM2003" s="85"/>
      <c r="DN2003" s="85"/>
      <c r="DO2003" s="85"/>
      <c r="DP2003" s="85"/>
      <c r="DQ2003" s="85"/>
      <c r="DR2003" s="85"/>
      <c r="DS2003" s="85"/>
      <c r="DT2003" s="85"/>
      <c r="DU2003" s="85"/>
      <c r="DV2003" s="85"/>
      <c r="DW2003" s="85"/>
      <c r="DX2003" s="85"/>
      <c r="DY2003" s="85"/>
      <c r="DZ2003" s="85"/>
      <c r="EA2003" s="85"/>
      <c r="EB2003" s="85"/>
      <c r="EC2003" s="85"/>
      <c r="ED2003" s="85"/>
      <c r="EE2003" s="85"/>
      <c r="EF2003" s="85"/>
      <c r="EG2003" s="85"/>
      <c r="EH2003" s="85"/>
      <c r="EI2003" s="85"/>
      <c r="EJ2003" s="85"/>
      <c r="EK2003" s="85"/>
      <c r="EL2003" s="85"/>
      <c r="EM2003" s="85"/>
      <c r="EN2003" s="85"/>
      <c r="EO2003" s="85"/>
      <c r="EP2003" s="85"/>
      <c r="EQ2003" s="85"/>
      <c r="ER2003" s="85"/>
      <c r="ES2003" s="85"/>
      <c r="ET2003" s="85"/>
      <c r="EU2003" s="85"/>
      <c r="EV2003" s="85"/>
      <c r="EW2003" s="85"/>
      <c r="EX2003" s="85"/>
      <c r="EY2003" s="85"/>
      <c r="EZ2003" s="85"/>
      <c r="FA2003" s="85"/>
      <c r="FB2003" s="85"/>
      <c r="FC2003" s="85"/>
      <c r="FD2003" s="85"/>
      <c r="FE2003" s="85"/>
      <c r="FF2003" s="85"/>
      <c r="FG2003" s="85"/>
      <c r="FH2003" s="85"/>
      <c r="FI2003" s="85"/>
      <c r="FJ2003" s="85"/>
      <c r="FK2003" s="85"/>
      <c r="FL2003" s="85"/>
      <c r="FM2003" s="85"/>
      <c r="FN2003" s="85"/>
      <c r="FO2003" s="85"/>
      <c r="FP2003" s="85"/>
      <c r="FQ2003" s="85"/>
      <c r="FR2003" s="85"/>
      <c r="FS2003" s="85"/>
      <c r="FT2003" s="85"/>
      <c r="FU2003" s="85"/>
      <c r="FV2003" s="85"/>
      <c r="FW2003" s="85"/>
      <c r="FX2003" s="85"/>
      <c r="FY2003" s="85"/>
      <c r="FZ2003" s="85"/>
      <c r="GA2003" s="85"/>
      <c r="GB2003" s="85"/>
      <c r="GC2003" s="85"/>
      <c r="GD2003" s="85"/>
      <c r="GE2003" s="85"/>
      <c r="GF2003" s="85"/>
      <c r="GG2003" s="85"/>
      <c r="GH2003" s="85"/>
      <c r="GI2003" s="85"/>
      <c r="GJ2003" s="85"/>
      <c r="GK2003" s="85"/>
      <c r="GL2003" s="85"/>
      <c r="GM2003" s="85"/>
      <c r="GN2003" s="85"/>
      <c r="GO2003" s="85"/>
      <c r="GP2003" s="85"/>
      <c r="GQ2003" s="85"/>
      <c r="GR2003" s="85"/>
      <c r="GS2003" s="85"/>
      <c r="GT2003" s="85"/>
      <c r="GU2003" s="85"/>
      <c r="GV2003" s="85"/>
      <c r="GW2003" s="85"/>
      <c r="GX2003" s="85"/>
      <c r="GY2003" s="85"/>
      <c r="GZ2003" s="85"/>
      <c r="HA2003" s="85"/>
      <c r="HB2003" s="85"/>
      <c r="HC2003" s="85"/>
      <c r="HD2003" s="85"/>
      <c r="HE2003" s="85"/>
      <c r="HF2003" s="85"/>
      <c r="HG2003" s="85"/>
      <c r="HH2003" s="85"/>
      <c r="HI2003" s="85"/>
      <c r="HJ2003" s="85"/>
      <c r="HK2003" s="85"/>
      <c r="HL2003" s="85"/>
      <c r="HM2003" s="85"/>
      <c r="HN2003" s="85"/>
      <c r="HO2003" s="85"/>
      <c r="HP2003" s="85"/>
      <c r="HQ2003" s="85"/>
      <c r="HR2003" s="85"/>
      <c r="HS2003" s="85"/>
      <c r="HT2003" s="85"/>
      <c r="HU2003" s="85"/>
      <c r="HV2003" s="85"/>
      <c r="HW2003" s="85"/>
      <c r="HX2003" s="85"/>
      <c r="HY2003" s="85"/>
      <c r="HZ2003" s="85"/>
      <c r="IA2003" s="85"/>
      <c r="IB2003" s="85"/>
      <c r="IC2003" s="85"/>
      <c r="ID2003" s="85"/>
      <c r="IE2003" s="85"/>
      <c r="IF2003" s="85"/>
      <c r="IG2003" s="85"/>
      <c r="IH2003" s="85"/>
      <c r="II2003" s="85"/>
      <c r="IJ2003" s="85"/>
      <c r="IK2003" s="85"/>
      <c r="IL2003" s="85"/>
      <c r="IM2003" s="85"/>
      <c r="IN2003" s="85"/>
      <c r="IO2003" s="85"/>
      <c r="IP2003" s="85"/>
      <c r="IQ2003" s="85"/>
      <c r="IR2003" s="85"/>
      <c r="IS2003" s="85"/>
      <c r="IT2003" s="85"/>
    </row>
    <row r="2004" spans="1:255" s="8" customFormat="1">
      <c r="A2004" s="8" t="s">
        <v>10681</v>
      </c>
      <c r="B2004" s="34" t="s">
        <v>16732</v>
      </c>
      <c r="C2004" s="31" t="s">
        <v>16733</v>
      </c>
      <c r="E2004" s="46"/>
      <c r="G2004" s="85"/>
      <c r="H2004" s="85"/>
      <c r="I2004" s="85"/>
      <c r="J2004" s="85"/>
      <c r="K2004" s="85"/>
      <c r="L2004" s="85"/>
      <c r="M2004" s="85"/>
      <c r="N2004" s="85"/>
      <c r="O2004" s="85"/>
      <c r="P2004" s="85"/>
      <c r="Q2004" s="85"/>
      <c r="R2004" s="85"/>
      <c r="S2004" s="85"/>
      <c r="T2004" s="85"/>
      <c r="U2004" s="85"/>
      <c r="V2004" s="85"/>
      <c r="W2004" s="85"/>
      <c r="X2004" s="85"/>
      <c r="Y2004" s="85"/>
      <c r="Z2004" s="85"/>
      <c r="AA2004" s="85"/>
      <c r="AB2004" s="85"/>
      <c r="AC2004" s="85"/>
      <c r="AD2004" s="85"/>
      <c r="AE2004" s="85"/>
      <c r="AF2004" s="85"/>
      <c r="AG2004" s="85"/>
      <c r="AH2004" s="85"/>
      <c r="AI2004" s="85"/>
      <c r="AJ2004" s="85"/>
      <c r="AK2004" s="85"/>
      <c r="AL2004" s="85"/>
      <c r="AM2004" s="85"/>
      <c r="AN2004" s="85"/>
      <c r="AO2004" s="85"/>
      <c r="AP2004" s="85"/>
      <c r="AQ2004" s="85"/>
      <c r="AR2004" s="85"/>
      <c r="AS2004" s="85"/>
      <c r="AT2004" s="85"/>
      <c r="AU2004" s="85"/>
      <c r="AV2004" s="85"/>
      <c r="AW2004" s="85"/>
      <c r="AX2004" s="85"/>
      <c r="AY2004" s="85"/>
      <c r="AZ2004" s="85"/>
      <c r="BA2004" s="85"/>
      <c r="BB2004" s="85"/>
      <c r="BC2004" s="85"/>
      <c r="BD2004" s="85"/>
      <c r="BE2004" s="85"/>
      <c r="BF2004" s="85"/>
      <c r="BG2004" s="85"/>
      <c r="BH2004" s="85"/>
      <c r="BI2004" s="85"/>
      <c r="BJ2004" s="85"/>
      <c r="BK2004" s="85"/>
      <c r="BL2004" s="85"/>
      <c r="BM2004" s="85"/>
      <c r="BN2004" s="85"/>
      <c r="BO2004" s="85"/>
      <c r="BP2004" s="85"/>
      <c r="BQ2004" s="85"/>
      <c r="BR2004" s="85"/>
      <c r="BS2004" s="85"/>
      <c r="BT2004" s="85"/>
      <c r="BU2004" s="85"/>
      <c r="BV2004" s="85"/>
      <c r="BW2004" s="85"/>
      <c r="BX2004" s="85"/>
      <c r="BY2004" s="85"/>
      <c r="BZ2004" s="85"/>
      <c r="CA2004" s="85"/>
      <c r="CB2004" s="85"/>
      <c r="CC2004" s="85"/>
      <c r="CD2004" s="85"/>
      <c r="CE2004" s="85"/>
      <c r="CF2004" s="85"/>
      <c r="CG2004" s="85"/>
      <c r="CH2004" s="85"/>
      <c r="CI2004" s="85"/>
      <c r="CJ2004" s="85"/>
      <c r="CK2004" s="85"/>
      <c r="CL2004" s="85"/>
      <c r="CM2004" s="85"/>
      <c r="CN2004" s="85"/>
      <c r="CO2004" s="85"/>
      <c r="CP2004" s="85"/>
      <c r="CQ2004" s="85"/>
      <c r="CR2004" s="85"/>
      <c r="CS2004" s="85"/>
      <c r="CT2004" s="85"/>
      <c r="CU2004" s="85"/>
      <c r="CV2004" s="85"/>
      <c r="CW2004" s="85"/>
      <c r="CX2004" s="85"/>
      <c r="CY2004" s="85"/>
      <c r="CZ2004" s="85"/>
      <c r="DA2004" s="85"/>
      <c r="DB2004" s="85"/>
      <c r="DC2004" s="85"/>
      <c r="DD2004" s="85"/>
      <c r="DE2004" s="85"/>
      <c r="DF2004" s="85"/>
      <c r="DG2004" s="85"/>
      <c r="DH2004" s="85"/>
      <c r="DI2004" s="85"/>
      <c r="DJ2004" s="85"/>
      <c r="DK2004" s="85"/>
      <c r="DL2004" s="85"/>
      <c r="DM2004" s="85"/>
      <c r="DN2004" s="85"/>
      <c r="DO2004" s="85"/>
      <c r="DP2004" s="85"/>
      <c r="DQ2004" s="85"/>
      <c r="DR2004" s="85"/>
      <c r="DS2004" s="85"/>
      <c r="DT2004" s="85"/>
      <c r="DU2004" s="85"/>
      <c r="DV2004" s="85"/>
      <c r="DW2004" s="85"/>
      <c r="DX2004" s="85"/>
      <c r="DY2004" s="85"/>
      <c r="DZ2004" s="85"/>
      <c r="EA2004" s="85"/>
      <c r="EB2004" s="85"/>
      <c r="EC2004" s="85"/>
      <c r="ED2004" s="85"/>
      <c r="EE2004" s="85"/>
      <c r="EF2004" s="85"/>
      <c r="EG2004" s="85"/>
      <c r="EH2004" s="85"/>
      <c r="EI2004" s="85"/>
      <c r="EJ2004" s="85"/>
      <c r="EK2004" s="85"/>
      <c r="EL2004" s="85"/>
      <c r="EM2004" s="85"/>
      <c r="EN2004" s="85"/>
      <c r="EO2004" s="85"/>
      <c r="EP2004" s="85"/>
      <c r="EQ2004" s="85"/>
      <c r="ER2004" s="85"/>
      <c r="ES2004" s="85"/>
      <c r="ET2004" s="85"/>
      <c r="EU2004" s="85"/>
      <c r="EV2004" s="85"/>
      <c r="EW2004" s="85"/>
      <c r="EX2004" s="85"/>
      <c r="EY2004" s="85"/>
      <c r="EZ2004" s="85"/>
      <c r="FA2004" s="85"/>
      <c r="FB2004" s="85"/>
      <c r="FC2004" s="85"/>
      <c r="FD2004" s="85"/>
      <c r="FE2004" s="85"/>
      <c r="FF2004" s="85"/>
      <c r="FG2004" s="85"/>
      <c r="FH2004" s="85"/>
      <c r="FI2004" s="85"/>
      <c r="FJ2004" s="85"/>
      <c r="FK2004" s="85"/>
      <c r="FL2004" s="85"/>
      <c r="FM2004" s="85"/>
      <c r="FN2004" s="85"/>
      <c r="FO2004" s="85"/>
      <c r="FP2004" s="85"/>
      <c r="FQ2004" s="85"/>
      <c r="FR2004" s="85"/>
      <c r="FS2004" s="85"/>
      <c r="FT2004" s="85"/>
      <c r="FU2004" s="85"/>
      <c r="FV2004" s="85"/>
      <c r="FW2004" s="85"/>
      <c r="FX2004" s="85"/>
      <c r="FY2004" s="85"/>
      <c r="FZ2004" s="85"/>
      <c r="GA2004" s="85"/>
      <c r="GB2004" s="85"/>
      <c r="GC2004" s="85"/>
      <c r="GD2004" s="85"/>
      <c r="GE2004" s="85"/>
      <c r="GF2004" s="85"/>
      <c r="GG2004" s="85"/>
      <c r="GH2004" s="85"/>
      <c r="GI2004" s="85"/>
      <c r="GJ2004" s="85"/>
      <c r="GK2004" s="85"/>
      <c r="GL2004" s="85"/>
      <c r="GM2004" s="85"/>
      <c r="GN2004" s="85"/>
      <c r="GO2004" s="85"/>
      <c r="GP2004" s="85"/>
      <c r="GQ2004" s="85"/>
      <c r="GR2004" s="85"/>
      <c r="GS2004" s="85"/>
      <c r="GT2004" s="85"/>
      <c r="GU2004" s="85"/>
      <c r="GV2004" s="85"/>
      <c r="GW2004" s="85"/>
      <c r="GX2004" s="85"/>
      <c r="GY2004" s="85"/>
      <c r="GZ2004" s="85"/>
      <c r="HA2004" s="85"/>
      <c r="HB2004" s="85"/>
      <c r="HC2004" s="85"/>
      <c r="HD2004" s="85"/>
      <c r="HE2004" s="85"/>
      <c r="HF2004" s="85"/>
      <c r="HG2004" s="85"/>
      <c r="HH2004" s="85"/>
      <c r="HI2004" s="85"/>
      <c r="HJ2004" s="85"/>
      <c r="HK2004" s="85"/>
      <c r="HL2004" s="85"/>
      <c r="HM2004" s="85"/>
      <c r="HN2004" s="85"/>
      <c r="HO2004" s="85"/>
      <c r="HP2004" s="85"/>
      <c r="HQ2004" s="85"/>
      <c r="HR2004" s="85"/>
      <c r="HS2004" s="85"/>
      <c r="HT2004" s="85"/>
      <c r="HU2004" s="85"/>
      <c r="HV2004" s="85"/>
      <c r="HW2004" s="85"/>
      <c r="HX2004" s="85"/>
      <c r="HY2004" s="85"/>
      <c r="HZ2004" s="85"/>
      <c r="IA2004" s="85"/>
      <c r="IB2004" s="85"/>
      <c r="IC2004" s="85"/>
      <c r="ID2004" s="85"/>
      <c r="IE2004" s="85"/>
      <c r="IF2004" s="85"/>
      <c r="IG2004" s="85"/>
      <c r="IH2004" s="85"/>
      <c r="II2004" s="85"/>
      <c r="IJ2004" s="85"/>
      <c r="IK2004" s="85"/>
      <c r="IL2004" s="85"/>
      <c r="IM2004" s="85"/>
      <c r="IN2004" s="85"/>
      <c r="IO2004" s="85"/>
      <c r="IP2004" s="85"/>
      <c r="IQ2004" s="85"/>
      <c r="IR2004" s="85"/>
      <c r="IS2004" s="85"/>
      <c r="IT2004" s="85"/>
      <c r="IU2004" s="85"/>
    </row>
    <row r="2005" spans="1:255" s="8" customFormat="1">
      <c r="A2005" s="8" t="s">
        <v>10681</v>
      </c>
      <c r="B2005" s="27" t="s">
        <v>16734</v>
      </c>
      <c r="C2005" s="27" t="s">
        <v>16735</v>
      </c>
      <c r="D2005" s="46"/>
      <c r="F2005" s="85"/>
      <c r="G2005" s="85"/>
      <c r="H2005" s="85"/>
      <c r="I2005" s="85"/>
      <c r="J2005" s="85"/>
      <c r="K2005" s="85"/>
      <c r="L2005" s="85"/>
      <c r="M2005" s="85"/>
      <c r="N2005" s="85"/>
      <c r="O2005" s="85"/>
      <c r="P2005" s="85"/>
      <c r="Q2005" s="85"/>
      <c r="R2005" s="85"/>
      <c r="S2005" s="85"/>
      <c r="T2005" s="85"/>
      <c r="U2005" s="85"/>
      <c r="V2005" s="85"/>
      <c r="W2005" s="85"/>
      <c r="X2005" s="85"/>
      <c r="Y2005" s="85"/>
      <c r="Z2005" s="85"/>
      <c r="AA2005" s="85"/>
      <c r="AB2005" s="85"/>
      <c r="AC2005" s="85"/>
      <c r="AD2005" s="85"/>
      <c r="AE2005" s="85"/>
      <c r="AF2005" s="85"/>
      <c r="AG2005" s="85"/>
      <c r="AH2005" s="85"/>
      <c r="AI2005" s="85"/>
      <c r="AJ2005" s="85"/>
      <c r="AK2005" s="85"/>
      <c r="AL2005" s="85"/>
      <c r="AM2005" s="85"/>
      <c r="AN2005" s="85"/>
      <c r="AO2005" s="85"/>
      <c r="AP2005" s="85"/>
      <c r="AQ2005" s="85"/>
      <c r="AR2005" s="85"/>
      <c r="AS2005" s="85"/>
      <c r="AT2005" s="85"/>
      <c r="AU2005" s="85"/>
      <c r="AV2005" s="85"/>
      <c r="AW2005" s="85"/>
      <c r="AX2005" s="85"/>
      <c r="AY2005" s="85"/>
      <c r="AZ2005" s="85"/>
      <c r="BA2005" s="85"/>
      <c r="BB2005" s="85"/>
      <c r="BC2005" s="85"/>
      <c r="BD2005" s="85"/>
      <c r="BE2005" s="85"/>
      <c r="BF2005" s="85"/>
      <c r="BG2005" s="85"/>
      <c r="BH2005" s="85"/>
      <c r="BI2005" s="85"/>
      <c r="BJ2005" s="85"/>
      <c r="BK2005" s="85"/>
      <c r="BL2005" s="85"/>
      <c r="BM2005" s="85"/>
      <c r="BN2005" s="85"/>
      <c r="BO2005" s="85"/>
      <c r="BP2005" s="85"/>
      <c r="BQ2005" s="85"/>
      <c r="BR2005" s="85"/>
      <c r="BS2005" s="85"/>
      <c r="BT2005" s="85"/>
      <c r="BU2005" s="85"/>
      <c r="BV2005" s="85"/>
      <c r="BW2005" s="85"/>
      <c r="BX2005" s="85"/>
      <c r="BY2005" s="85"/>
      <c r="BZ2005" s="85"/>
      <c r="CA2005" s="85"/>
      <c r="CB2005" s="85"/>
      <c r="CC2005" s="85"/>
      <c r="CD2005" s="85"/>
      <c r="CE2005" s="85"/>
      <c r="CF2005" s="85"/>
      <c r="CG2005" s="85"/>
      <c r="CH2005" s="85"/>
      <c r="CI2005" s="85"/>
      <c r="CJ2005" s="85"/>
      <c r="CK2005" s="85"/>
      <c r="CL2005" s="85"/>
      <c r="CM2005" s="85"/>
      <c r="CN2005" s="85"/>
      <c r="CO2005" s="85"/>
      <c r="CP2005" s="85"/>
      <c r="CQ2005" s="85"/>
      <c r="CR2005" s="85"/>
      <c r="CS2005" s="85"/>
      <c r="CT2005" s="85"/>
      <c r="CU2005" s="85"/>
      <c r="CV2005" s="85"/>
      <c r="CW2005" s="85"/>
      <c r="CX2005" s="85"/>
      <c r="CY2005" s="85"/>
      <c r="CZ2005" s="85"/>
      <c r="DA2005" s="85"/>
      <c r="DB2005" s="85"/>
      <c r="DC2005" s="85"/>
      <c r="DD2005" s="85"/>
      <c r="DE2005" s="85"/>
      <c r="DF2005" s="85"/>
      <c r="DG2005" s="85"/>
      <c r="DH2005" s="85"/>
      <c r="DI2005" s="85"/>
      <c r="DJ2005" s="85"/>
      <c r="DK2005" s="85"/>
      <c r="DL2005" s="85"/>
      <c r="DM2005" s="85"/>
      <c r="DN2005" s="85"/>
      <c r="DO2005" s="85"/>
      <c r="DP2005" s="85"/>
      <c r="DQ2005" s="85"/>
      <c r="DR2005" s="85"/>
      <c r="DS2005" s="85"/>
      <c r="DT2005" s="85"/>
      <c r="DU2005" s="85"/>
      <c r="DV2005" s="85"/>
      <c r="DW2005" s="85"/>
      <c r="DX2005" s="85"/>
      <c r="DY2005" s="85"/>
      <c r="DZ2005" s="85"/>
      <c r="EA2005" s="85"/>
      <c r="EB2005" s="85"/>
      <c r="EC2005" s="85"/>
      <c r="ED2005" s="85"/>
      <c r="EE2005" s="85"/>
      <c r="EF2005" s="85"/>
      <c r="EG2005" s="85"/>
      <c r="EH2005" s="85"/>
      <c r="EI2005" s="85"/>
      <c r="EJ2005" s="85"/>
      <c r="EK2005" s="85"/>
      <c r="EL2005" s="85"/>
      <c r="EM2005" s="85"/>
      <c r="EN2005" s="85"/>
      <c r="EO2005" s="85"/>
      <c r="EP2005" s="85"/>
      <c r="EQ2005" s="85"/>
      <c r="ER2005" s="85"/>
      <c r="ES2005" s="85"/>
      <c r="ET2005" s="85"/>
      <c r="EU2005" s="85"/>
      <c r="EV2005" s="85"/>
      <c r="EW2005" s="85"/>
      <c r="EX2005" s="85"/>
      <c r="EY2005" s="85"/>
      <c r="EZ2005" s="85"/>
      <c r="FA2005" s="85"/>
      <c r="FB2005" s="85"/>
      <c r="FC2005" s="85"/>
      <c r="FD2005" s="85"/>
      <c r="FE2005" s="85"/>
      <c r="FF2005" s="85"/>
      <c r="FG2005" s="85"/>
      <c r="FH2005" s="85"/>
      <c r="FI2005" s="85"/>
      <c r="FJ2005" s="85"/>
      <c r="FK2005" s="85"/>
      <c r="FL2005" s="85"/>
      <c r="FM2005" s="85"/>
      <c r="FN2005" s="85"/>
      <c r="FO2005" s="85"/>
      <c r="FP2005" s="85"/>
      <c r="FQ2005" s="85"/>
      <c r="FR2005" s="85"/>
      <c r="FS2005" s="85"/>
      <c r="FT2005" s="85"/>
      <c r="FU2005" s="85"/>
      <c r="FV2005" s="85"/>
      <c r="FW2005" s="85"/>
      <c r="FX2005" s="85"/>
      <c r="FY2005" s="85"/>
      <c r="FZ2005" s="85"/>
      <c r="GA2005" s="85"/>
      <c r="GB2005" s="85"/>
      <c r="GC2005" s="85"/>
      <c r="GD2005" s="85"/>
      <c r="GE2005" s="85"/>
      <c r="GF2005" s="85"/>
      <c r="GG2005" s="85"/>
      <c r="GH2005" s="85"/>
      <c r="GI2005" s="85"/>
      <c r="GJ2005" s="85"/>
      <c r="GK2005" s="85"/>
      <c r="GL2005" s="85"/>
      <c r="GM2005" s="85"/>
      <c r="GN2005" s="85"/>
      <c r="GO2005" s="85"/>
      <c r="GP2005" s="85"/>
      <c r="GQ2005" s="85"/>
      <c r="GR2005" s="85"/>
      <c r="GS2005" s="85"/>
      <c r="GT2005" s="85"/>
      <c r="GU2005" s="85"/>
      <c r="GV2005" s="85"/>
      <c r="GW2005" s="85"/>
      <c r="GX2005" s="85"/>
      <c r="GY2005" s="85"/>
      <c r="GZ2005" s="85"/>
      <c r="HA2005" s="85"/>
      <c r="HB2005" s="85"/>
      <c r="HC2005" s="85"/>
      <c r="HD2005" s="85"/>
      <c r="HE2005" s="85"/>
      <c r="HF2005" s="85"/>
      <c r="HG2005" s="85"/>
      <c r="HH2005" s="85"/>
      <c r="HI2005" s="85"/>
      <c r="HJ2005" s="85"/>
      <c r="HK2005" s="85"/>
      <c r="HL2005" s="85"/>
      <c r="HM2005" s="85"/>
      <c r="HN2005" s="85"/>
      <c r="HO2005" s="85"/>
      <c r="HP2005" s="85"/>
      <c r="HQ2005" s="85"/>
      <c r="HR2005" s="85"/>
      <c r="HS2005" s="85"/>
      <c r="HT2005" s="85"/>
      <c r="HU2005" s="85"/>
      <c r="HV2005" s="85"/>
      <c r="HW2005" s="85"/>
      <c r="HX2005" s="85"/>
      <c r="HY2005" s="85"/>
      <c r="HZ2005" s="85"/>
      <c r="IA2005" s="85"/>
      <c r="IB2005" s="85"/>
      <c r="IC2005" s="85"/>
      <c r="ID2005" s="85"/>
      <c r="IE2005" s="85"/>
      <c r="IF2005" s="85"/>
      <c r="IG2005" s="85"/>
      <c r="IH2005" s="85"/>
      <c r="II2005" s="85"/>
      <c r="IJ2005" s="85"/>
      <c r="IK2005" s="85"/>
      <c r="IL2005" s="85"/>
      <c r="IM2005" s="85"/>
      <c r="IN2005" s="85"/>
      <c r="IO2005" s="85"/>
      <c r="IP2005" s="85"/>
      <c r="IQ2005" s="85"/>
      <c r="IR2005" s="85"/>
      <c r="IS2005" s="85"/>
      <c r="IT2005" s="85"/>
    </row>
    <row r="2006" spans="1:255" s="8" customFormat="1">
      <c r="A2006" s="8" t="s">
        <v>10681</v>
      </c>
      <c r="B2006" s="27" t="s">
        <v>16736</v>
      </c>
      <c r="C2006" s="27" t="s">
        <v>16737</v>
      </c>
      <c r="D2006" s="46"/>
      <c r="F2006" s="85"/>
      <c r="G2006" s="85"/>
      <c r="H2006" s="85"/>
      <c r="I2006" s="85"/>
      <c r="J2006" s="85"/>
      <c r="K2006" s="85"/>
      <c r="L2006" s="85"/>
      <c r="M2006" s="85"/>
      <c r="N2006" s="85"/>
      <c r="O2006" s="85"/>
      <c r="P2006" s="85"/>
      <c r="Q2006" s="85"/>
      <c r="R2006" s="85"/>
      <c r="S2006" s="85"/>
      <c r="T2006" s="85"/>
      <c r="U2006" s="85"/>
      <c r="V2006" s="85"/>
      <c r="W2006" s="85"/>
      <c r="X2006" s="85"/>
      <c r="Y2006" s="85"/>
      <c r="Z2006" s="85"/>
      <c r="AA2006" s="85"/>
      <c r="AB2006" s="85"/>
      <c r="AC2006" s="85"/>
      <c r="AD2006" s="85"/>
      <c r="AE2006" s="85"/>
      <c r="AF2006" s="85"/>
      <c r="AG2006" s="85"/>
      <c r="AH2006" s="85"/>
      <c r="AI2006" s="85"/>
      <c r="AJ2006" s="85"/>
      <c r="AK2006" s="85"/>
      <c r="AL2006" s="85"/>
      <c r="AM2006" s="85"/>
      <c r="AN2006" s="85"/>
      <c r="AO2006" s="85"/>
      <c r="AP2006" s="85"/>
      <c r="AQ2006" s="85"/>
      <c r="AR2006" s="85"/>
      <c r="AS2006" s="85"/>
      <c r="AT2006" s="85"/>
      <c r="AU2006" s="85"/>
      <c r="AV2006" s="85"/>
      <c r="AW2006" s="85"/>
      <c r="AX2006" s="85"/>
      <c r="AY2006" s="85"/>
      <c r="AZ2006" s="85"/>
      <c r="BA2006" s="85"/>
      <c r="BB2006" s="85"/>
      <c r="BC2006" s="85"/>
      <c r="BD2006" s="85"/>
      <c r="BE2006" s="85"/>
      <c r="BF2006" s="85"/>
      <c r="BG2006" s="85"/>
      <c r="BH2006" s="85"/>
      <c r="BI2006" s="85"/>
      <c r="BJ2006" s="85"/>
      <c r="BK2006" s="85"/>
      <c r="BL2006" s="85"/>
      <c r="BM2006" s="85"/>
      <c r="BN2006" s="85"/>
      <c r="BO2006" s="85"/>
      <c r="BP2006" s="85"/>
      <c r="BQ2006" s="85"/>
      <c r="BR2006" s="85"/>
      <c r="BS2006" s="85"/>
      <c r="BT2006" s="85"/>
      <c r="BU2006" s="85"/>
      <c r="BV2006" s="85"/>
      <c r="BW2006" s="85"/>
      <c r="BX2006" s="85"/>
      <c r="BY2006" s="85"/>
      <c r="BZ2006" s="85"/>
      <c r="CA2006" s="85"/>
      <c r="CB2006" s="85"/>
      <c r="CC2006" s="85"/>
      <c r="CD2006" s="85"/>
      <c r="CE2006" s="85"/>
      <c r="CF2006" s="85"/>
      <c r="CG2006" s="85"/>
      <c r="CH2006" s="85"/>
      <c r="CI2006" s="85"/>
      <c r="CJ2006" s="85"/>
      <c r="CK2006" s="85"/>
      <c r="CL2006" s="85"/>
      <c r="CM2006" s="85"/>
      <c r="CN2006" s="85"/>
      <c r="CO2006" s="85"/>
      <c r="CP2006" s="85"/>
      <c r="CQ2006" s="85"/>
      <c r="CR2006" s="85"/>
      <c r="CS2006" s="85"/>
      <c r="CT2006" s="85"/>
      <c r="CU2006" s="85"/>
      <c r="CV2006" s="85"/>
      <c r="CW2006" s="85"/>
      <c r="CX2006" s="85"/>
      <c r="CY2006" s="85"/>
      <c r="CZ2006" s="85"/>
      <c r="DA2006" s="85"/>
      <c r="DB2006" s="85"/>
      <c r="DC2006" s="85"/>
      <c r="DD2006" s="85"/>
      <c r="DE2006" s="85"/>
      <c r="DF2006" s="85"/>
      <c r="DG2006" s="85"/>
      <c r="DH2006" s="85"/>
      <c r="DI2006" s="85"/>
      <c r="DJ2006" s="85"/>
      <c r="DK2006" s="85"/>
      <c r="DL2006" s="85"/>
      <c r="DM2006" s="85"/>
      <c r="DN2006" s="85"/>
      <c r="DO2006" s="85"/>
      <c r="DP2006" s="85"/>
      <c r="DQ2006" s="85"/>
      <c r="DR2006" s="85"/>
      <c r="DS2006" s="85"/>
      <c r="DT2006" s="85"/>
      <c r="DU2006" s="85"/>
      <c r="DV2006" s="85"/>
      <c r="DW2006" s="85"/>
      <c r="DX2006" s="85"/>
      <c r="DY2006" s="85"/>
      <c r="DZ2006" s="85"/>
      <c r="EA2006" s="85"/>
      <c r="EB2006" s="85"/>
      <c r="EC2006" s="85"/>
      <c r="ED2006" s="85"/>
      <c r="EE2006" s="85"/>
      <c r="EF2006" s="85"/>
      <c r="EG2006" s="85"/>
      <c r="EH2006" s="85"/>
      <c r="EI2006" s="85"/>
      <c r="EJ2006" s="85"/>
      <c r="EK2006" s="85"/>
      <c r="EL2006" s="85"/>
      <c r="EM2006" s="85"/>
      <c r="EN2006" s="85"/>
      <c r="EO2006" s="85"/>
      <c r="EP2006" s="85"/>
      <c r="EQ2006" s="85"/>
      <c r="ER2006" s="85"/>
      <c r="ES2006" s="85"/>
      <c r="ET2006" s="85"/>
      <c r="EU2006" s="85"/>
      <c r="EV2006" s="85"/>
      <c r="EW2006" s="85"/>
      <c r="EX2006" s="85"/>
      <c r="EY2006" s="85"/>
      <c r="EZ2006" s="85"/>
      <c r="FA2006" s="85"/>
      <c r="FB2006" s="85"/>
      <c r="FC2006" s="85"/>
      <c r="FD2006" s="85"/>
      <c r="FE2006" s="85"/>
      <c r="FF2006" s="85"/>
      <c r="FG2006" s="85"/>
      <c r="FH2006" s="85"/>
      <c r="FI2006" s="85"/>
      <c r="FJ2006" s="85"/>
      <c r="FK2006" s="85"/>
      <c r="FL2006" s="85"/>
      <c r="FM2006" s="85"/>
      <c r="FN2006" s="85"/>
      <c r="FO2006" s="85"/>
      <c r="FP2006" s="85"/>
      <c r="FQ2006" s="85"/>
      <c r="FR2006" s="85"/>
      <c r="FS2006" s="85"/>
      <c r="FT2006" s="85"/>
      <c r="FU2006" s="85"/>
      <c r="FV2006" s="85"/>
      <c r="FW2006" s="85"/>
      <c r="FX2006" s="85"/>
      <c r="FY2006" s="85"/>
      <c r="FZ2006" s="85"/>
      <c r="GA2006" s="85"/>
      <c r="GB2006" s="85"/>
      <c r="GC2006" s="85"/>
      <c r="GD2006" s="85"/>
      <c r="GE2006" s="85"/>
      <c r="GF2006" s="85"/>
      <c r="GG2006" s="85"/>
      <c r="GH2006" s="85"/>
      <c r="GI2006" s="85"/>
      <c r="GJ2006" s="85"/>
      <c r="GK2006" s="85"/>
      <c r="GL2006" s="85"/>
      <c r="GM2006" s="85"/>
      <c r="GN2006" s="85"/>
      <c r="GO2006" s="85"/>
      <c r="GP2006" s="85"/>
      <c r="GQ2006" s="85"/>
      <c r="GR2006" s="85"/>
      <c r="GS2006" s="85"/>
      <c r="GT2006" s="85"/>
      <c r="GU2006" s="85"/>
      <c r="GV2006" s="85"/>
      <c r="GW2006" s="85"/>
      <c r="GX2006" s="85"/>
      <c r="GY2006" s="85"/>
      <c r="GZ2006" s="85"/>
      <c r="HA2006" s="85"/>
      <c r="HB2006" s="85"/>
      <c r="HC2006" s="85"/>
      <c r="HD2006" s="85"/>
      <c r="HE2006" s="85"/>
      <c r="HF2006" s="85"/>
      <c r="HG2006" s="85"/>
      <c r="HH2006" s="85"/>
      <c r="HI2006" s="85"/>
      <c r="HJ2006" s="85"/>
      <c r="HK2006" s="85"/>
      <c r="HL2006" s="85"/>
      <c r="HM2006" s="85"/>
      <c r="HN2006" s="85"/>
      <c r="HO2006" s="85"/>
      <c r="HP2006" s="85"/>
      <c r="HQ2006" s="85"/>
      <c r="HR2006" s="85"/>
      <c r="HS2006" s="85"/>
      <c r="HT2006" s="85"/>
      <c r="HU2006" s="85"/>
      <c r="HV2006" s="85"/>
      <c r="HW2006" s="85"/>
      <c r="HX2006" s="85"/>
      <c r="HY2006" s="85"/>
      <c r="HZ2006" s="85"/>
      <c r="IA2006" s="85"/>
      <c r="IB2006" s="85"/>
      <c r="IC2006" s="85"/>
      <c r="ID2006" s="85"/>
      <c r="IE2006" s="85"/>
      <c r="IF2006" s="85"/>
      <c r="IG2006" s="85"/>
      <c r="IH2006" s="85"/>
      <c r="II2006" s="85"/>
      <c r="IJ2006" s="85"/>
      <c r="IK2006" s="85"/>
      <c r="IL2006" s="85"/>
      <c r="IM2006" s="85"/>
      <c r="IN2006" s="85"/>
      <c r="IO2006" s="85"/>
      <c r="IP2006" s="85"/>
      <c r="IQ2006" s="85"/>
      <c r="IR2006" s="85"/>
      <c r="IS2006" s="85"/>
      <c r="IT2006" s="85"/>
    </row>
    <row r="2007" spans="1:255" s="8" customFormat="1" ht="15">
      <c r="A2007" s="8" t="s">
        <v>10681</v>
      </c>
      <c r="B2007" s="34" t="s">
        <v>16738</v>
      </c>
      <c r="C2007" s="34" t="s">
        <v>16739</v>
      </c>
    </row>
    <row r="2008" spans="1:255" s="8" customFormat="1">
      <c r="A2008" s="8" t="s">
        <v>10681</v>
      </c>
      <c r="B2008" s="34" t="s">
        <v>16740</v>
      </c>
      <c r="C2008" s="31"/>
      <c r="E2008" s="46"/>
      <c r="G2008" s="85"/>
      <c r="H2008" s="85"/>
      <c r="I2008" s="85"/>
      <c r="J2008" s="85"/>
      <c r="K2008" s="85"/>
      <c r="L2008" s="85"/>
      <c r="M2008" s="85"/>
      <c r="N2008" s="85"/>
      <c r="O2008" s="85"/>
      <c r="P2008" s="85"/>
      <c r="Q2008" s="85"/>
      <c r="R2008" s="85"/>
      <c r="S2008" s="85"/>
      <c r="T2008" s="85"/>
      <c r="U2008" s="85"/>
      <c r="V2008" s="85"/>
      <c r="W2008" s="85"/>
      <c r="X2008" s="85"/>
      <c r="Y2008" s="85"/>
      <c r="Z2008" s="85"/>
      <c r="AA2008" s="85"/>
      <c r="AB2008" s="85"/>
      <c r="AC2008" s="85"/>
      <c r="AD2008" s="85"/>
      <c r="AE2008" s="85"/>
      <c r="AF2008" s="85"/>
      <c r="AG2008" s="85"/>
      <c r="AH2008" s="85"/>
      <c r="AI2008" s="85"/>
      <c r="AJ2008" s="85"/>
      <c r="AK2008" s="85"/>
      <c r="AL2008" s="85"/>
      <c r="AM2008" s="85"/>
      <c r="AN2008" s="85"/>
      <c r="AO2008" s="85"/>
      <c r="AP2008" s="85"/>
      <c r="AQ2008" s="85"/>
      <c r="AR2008" s="85"/>
      <c r="AS2008" s="85"/>
      <c r="AT2008" s="85"/>
      <c r="AU2008" s="85"/>
      <c r="AV2008" s="85"/>
      <c r="AW2008" s="85"/>
      <c r="AX2008" s="85"/>
      <c r="AY2008" s="85"/>
      <c r="AZ2008" s="85"/>
      <c r="BA2008" s="85"/>
      <c r="BB2008" s="85"/>
      <c r="BC2008" s="85"/>
      <c r="BD2008" s="85"/>
      <c r="BE2008" s="85"/>
      <c r="BF2008" s="85"/>
      <c r="BG2008" s="85"/>
      <c r="BH2008" s="85"/>
      <c r="BI2008" s="85"/>
      <c r="BJ2008" s="85"/>
      <c r="BK2008" s="85"/>
      <c r="BL2008" s="85"/>
      <c r="BM2008" s="85"/>
      <c r="BN2008" s="85"/>
      <c r="BO2008" s="85"/>
      <c r="BP2008" s="85"/>
      <c r="BQ2008" s="85"/>
      <c r="BR2008" s="85"/>
      <c r="BS2008" s="85"/>
      <c r="BT2008" s="85"/>
      <c r="BU2008" s="85"/>
      <c r="BV2008" s="85"/>
      <c r="BW2008" s="85"/>
      <c r="BX2008" s="85"/>
      <c r="BY2008" s="85"/>
      <c r="BZ2008" s="85"/>
      <c r="CA2008" s="85"/>
      <c r="CB2008" s="85"/>
      <c r="CC2008" s="85"/>
      <c r="CD2008" s="85"/>
      <c r="CE2008" s="85"/>
      <c r="CF2008" s="85"/>
      <c r="CG2008" s="85"/>
      <c r="CH2008" s="85"/>
      <c r="CI2008" s="85"/>
      <c r="CJ2008" s="85"/>
      <c r="CK2008" s="85"/>
      <c r="CL2008" s="85"/>
      <c r="CM2008" s="85"/>
      <c r="CN2008" s="85"/>
      <c r="CO2008" s="85"/>
      <c r="CP2008" s="85"/>
      <c r="CQ2008" s="85"/>
      <c r="CR2008" s="85"/>
      <c r="CS2008" s="85"/>
      <c r="CT2008" s="85"/>
      <c r="CU2008" s="85"/>
      <c r="CV2008" s="85"/>
      <c r="CW2008" s="85"/>
      <c r="CX2008" s="85"/>
      <c r="CY2008" s="85"/>
      <c r="CZ2008" s="85"/>
      <c r="DA2008" s="85"/>
      <c r="DB2008" s="85"/>
      <c r="DC2008" s="85"/>
      <c r="DD2008" s="85"/>
      <c r="DE2008" s="85"/>
      <c r="DF2008" s="85"/>
      <c r="DG2008" s="85"/>
      <c r="DH2008" s="85"/>
      <c r="DI2008" s="85"/>
      <c r="DJ2008" s="85"/>
      <c r="DK2008" s="85"/>
      <c r="DL2008" s="85"/>
      <c r="DM2008" s="85"/>
      <c r="DN2008" s="85"/>
      <c r="DO2008" s="85"/>
      <c r="DP2008" s="85"/>
      <c r="DQ2008" s="85"/>
      <c r="DR2008" s="85"/>
      <c r="DS2008" s="85"/>
      <c r="DT2008" s="85"/>
      <c r="DU2008" s="85"/>
      <c r="DV2008" s="85"/>
      <c r="DW2008" s="85"/>
      <c r="DX2008" s="85"/>
      <c r="DY2008" s="85"/>
      <c r="DZ2008" s="85"/>
      <c r="EA2008" s="85"/>
      <c r="EB2008" s="85"/>
      <c r="EC2008" s="85"/>
      <c r="ED2008" s="85"/>
      <c r="EE2008" s="85"/>
      <c r="EF2008" s="85"/>
      <c r="EG2008" s="85"/>
      <c r="EH2008" s="85"/>
      <c r="EI2008" s="85"/>
      <c r="EJ2008" s="85"/>
      <c r="EK2008" s="85"/>
      <c r="EL2008" s="85"/>
      <c r="EM2008" s="85"/>
      <c r="EN2008" s="85"/>
      <c r="EO2008" s="85"/>
      <c r="EP2008" s="85"/>
      <c r="EQ2008" s="85"/>
      <c r="ER2008" s="85"/>
      <c r="ES2008" s="85"/>
      <c r="ET2008" s="85"/>
      <c r="EU2008" s="85"/>
      <c r="EV2008" s="85"/>
      <c r="EW2008" s="85"/>
      <c r="EX2008" s="85"/>
      <c r="EY2008" s="85"/>
      <c r="EZ2008" s="85"/>
      <c r="FA2008" s="85"/>
      <c r="FB2008" s="85"/>
      <c r="FC2008" s="85"/>
      <c r="FD2008" s="85"/>
      <c r="FE2008" s="85"/>
      <c r="FF2008" s="85"/>
      <c r="FG2008" s="85"/>
      <c r="FH2008" s="85"/>
      <c r="FI2008" s="85"/>
      <c r="FJ2008" s="85"/>
      <c r="FK2008" s="85"/>
      <c r="FL2008" s="85"/>
      <c r="FM2008" s="85"/>
      <c r="FN2008" s="85"/>
      <c r="FO2008" s="85"/>
      <c r="FP2008" s="85"/>
      <c r="FQ2008" s="85"/>
      <c r="FR2008" s="85"/>
      <c r="FS2008" s="85"/>
      <c r="FT2008" s="85"/>
      <c r="FU2008" s="85"/>
      <c r="FV2008" s="85"/>
      <c r="FW2008" s="85"/>
      <c r="FX2008" s="85"/>
      <c r="FY2008" s="85"/>
      <c r="FZ2008" s="85"/>
      <c r="GA2008" s="85"/>
      <c r="GB2008" s="85"/>
      <c r="GC2008" s="85"/>
      <c r="GD2008" s="85"/>
      <c r="GE2008" s="85"/>
      <c r="GF2008" s="85"/>
      <c r="GG2008" s="85"/>
      <c r="GH2008" s="85"/>
      <c r="GI2008" s="85"/>
      <c r="GJ2008" s="85"/>
      <c r="GK2008" s="85"/>
      <c r="GL2008" s="85"/>
      <c r="GM2008" s="85"/>
      <c r="GN2008" s="85"/>
      <c r="GO2008" s="85"/>
      <c r="GP2008" s="85"/>
      <c r="GQ2008" s="85"/>
      <c r="GR2008" s="85"/>
      <c r="GS2008" s="85"/>
      <c r="GT2008" s="85"/>
      <c r="GU2008" s="85"/>
      <c r="GV2008" s="85"/>
      <c r="GW2008" s="85"/>
      <c r="GX2008" s="85"/>
      <c r="GY2008" s="85"/>
      <c r="GZ2008" s="85"/>
      <c r="HA2008" s="85"/>
      <c r="HB2008" s="85"/>
      <c r="HC2008" s="85"/>
      <c r="HD2008" s="85"/>
      <c r="HE2008" s="85"/>
      <c r="HF2008" s="85"/>
      <c r="HG2008" s="85"/>
      <c r="HH2008" s="85"/>
      <c r="HI2008" s="85"/>
      <c r="HJ2008" s="85"/>
      <c r="HK2008" s="85"/>
      <c r="HL2008" s="85"/>
      <c r="HM2008" s="85"/>
      <c r="HN2008" s="85"/>
      <c r="HO2008" s="85"/>
      <c r="HP2008" s="85"/>
      <c r="HQ2008" s="85"/>
      <c r="HR2008" s="85"/>
      <c r="HS2008" s="85"/>
      <c r="HT2008" s="85"/>
      <c r="HU2008" s="85"/>
      <c r="HV2008" s="85"/>
      <c r="HW2008" s="85"/>
      <c r="HX2008" s="85"/>
      <c r="HY2008" s="85"/>
      <c r="HZ2008" s="85"/>
      <c r="IA2008" s="85"/>
      <c r="IB2008" s="85"/>
      <c r="IC2008" s="85"/>
      <c r="ID2008" s="85"/>
      <c r="IE2008" s="85"/>
      <c r="IF2008" s="85"/>
      <c r="IG2008" s="85"/>
      <c r="IH2008" s="85"/>
      <c r="II2008" s="85"/>
      <c r="IJ2008" s="85"/>
      <c r="IK2008" s="85"/>
      <c r="IL2008" s="85"/>
      <c r="IM2008" s="85"/>
      <c r="IN2008" s="85"/>
      <c r="IO2008" s="85"/>
      <c r="IP2008" s="85"/>
      <c r="IQ2008" s="85"/>
      <c r="IR2008" s="85"/>
      <c r="IS2008" s="85"/>
      <c r="IT2008" s="85"/>
      <c r="IU2008" s="85"/>
    </row>
    <row r="2009" spans="1:255" s="8" customFormat="1" ht="16.5" customHeight="1">
      <c r="A2009" s="8" t="s">
        <v>10681</v>
      </c>
      <c r="B2009" s="27" t="s">
        <v>16741</v>
      </c>
      <c r="C2009" s="27" t="s">
        <v>16742</v>
      </c>
      <c r="D2009" s="46"/>
      <c r="F2009" s="85"/>
      <c r="G2009" s="85"/>
      <c r="H2009" s="85"/>
      <c r="I2009" s="85"/>
      <c r="J2009" s="85"/>
      <c r="K2009" s="85"/>
      <c r="L2009" s="85"/>
      <c r="M2009" s="85"/>
      <c r="N2009" s="85"/>
      <c r="O2009" s="85"/>
      <c r="P2009" s="85"/>
      <c r="Q2009" s="85"/>
      <c r="R2009" s="85"/>
      <c r="S2009" s="85"/>
      <c r="T2009" s="85"/>
      <c r="U2009" s="85"/>
      <c r="V2009" s="85"/>
      <c r="W2009" s="85"/>
      <c r="X2009" s="85"/>
      <c r="Y2009" s="85"/>
      <c r="Z2009" s="85"/>
      <c r="AA2009" s="85"/>
      <c r="AB2009" s="85"/>
      <c r="AC2009" s="85"/>
      <c r="AD2009" s="85"/>
      <c r="AE2009" s="85"/>
      <c r="AF2009" s="85"/>
      <c r="AG2009" s="85"/>
      <c r="AH2009" s="85"/>
      <c r="AI2009" s="85"/>
      <c r="AJ2009" s="85"/>
      <c r="AK2009" s="85"/>
      <c r="AL2009" s="85"/>
      <c r="AM2009" s="85"/>
      <c r="AN2009" s="85"/>
      <c r="AO2009" s="85"/>
      <c r="AP2009" s="85"/>
      <c r="AQ2009" s="85"/>
      <c r="AR2009" s="85"/>
      <c r="AS2009" s="85"/>
      <c r="AT2009" s="85"/>
      <c r="AU2009" s="85"/>
      <c r="AV2009" s="85"/>
      <c r="AW2009" s="85"/>
      <c r="AX2009" s="85"/>
      <c r="AY2009" s="85"/>
      <c r="AZ2009" s="85"/>
      <c r="BA2009" s="85"/>
      <c r="BB2009" s="85"/>
      <c r="BC2009" s="85"/>
      <c r="BD2009" s="85"/>
      <c r="BE2009" s="85"/>
      <c r="BF2009" s="85"/>
      <c r="BG2009" s="85"/>
      <c r="BH2009" s="85"/>
      <c r="BI2009" s="85"/>
      <c r="BJ2009" s="85"/>
      <c r="BK2009" s="85"/>
      <c r="BL2009" s="85"/>
      <c r="BM2009" s="85"/>
      <c r="BN2009" s="85"/>
      <c r="BO2009" s="85"/>
      <c r="BP2009" s="85"/>
      <c r="BQ2009" s="85"/>
      <c r="BR2009" s="85"/>
      <c r="BS2009" s="85"/>
      <c r="BT2009" s="85"/>
      <c r="BU2009" s="85"/>
      <c r="BV2009" s="85"/>
      <c r="BW2009" s="85"/>
      <c r="BX2009" s="85"/>
      <c r="BY2009" s="85"/>
      <c r="BZ2009" s="85"/>
      <c r="CA2009" s="85"/>
      <c r="CB2009" s="85"/>
      <c r="CC2009" s="85"/>
      <c r="CD2009" s="85"/>
      <c r="CE2009" s="85"/>
      <c r="CF2009" s="85"/>
      <c r="CG2009" s="85"/>
      <c r="CH2009" s="85"/>
      <c r="CI2009" s="85"/>
      <c r="CJ2009" s="85"/>
      <c r="CK2009" s="85"/>
      <c r="CL2009" s="85"/>
      <c r="CM2009" s="85"/>
      <c r="CN2009" s="85"/>
      <c r="CO2009" s="85"/>
      <c r="CP2009" s="85"/>
      <c r="CQ2009" s="85"/>
      <c r="CR2009" s="85"/>
      <c r="CS2009" s="85"/>
      <c r="CT2009" s="85"/>
      <c r="CU2009" s="85"/>
      <c r="CV2009" s="85"/>
      <c r="CW2009" s="85"/>
      <c r="CX2009" s="85"/>
      <c r="CY2009" s="85"/>
      <c r="CZ2009" s="85"/>
      <c r="DA2009" s="85"/>
      <c r="DB2009" s="85"/>
      <c r="DC2009" s="85"/>
      <c r="DD2009" s="85"/>
      <c r="DE2009" s="85"/>
      <c r="DF2009" s="85"/>
      <c r="DG2009" s="85"/>
      <c r="DH2009" s="85"/>
      <c r="DI2009" s="85"/>
      <c r="DJ2009" s="85"/>
      <c r="DK2009" s="85"/>
      <c r="DL2009" s="85"/>
      <c r="DM2009" s="85"/>
      <c r="DN2009" s="85"/>
      <c r="DO2009" s="85"/>
      <c r="DP2009" s="85"/>
      <c r="DQ2009" s="85"/>
      <c r="DR2009" s="85"/>
      <c r="DS2009" s="85"/>
      <c r="DT2009" s="85"/>
      <c r="DU2009" s="85"/>
      <c r="DV2009" s="85"/>
      <c r="DW2009" s="85"/>
      <c r="DX2009" s="85"/>
      <c r="DY2009" s="85"/>
      <c r="DZ2009" s="85"/>
      <c r="EA2009" s="85"/>
      <c r="EB2009" s="85"/>
      <c r="EC2009" s="85"/>
      <c r="ED2009" s="85"/>
      <c r="EE2009" s="85"/>
      <c r="EF2009" s="85"/>
      <c r="EG2009" s="85"/>
      <c r="EH2009" s="85"/>
      <c r="EI2009" s="85"/>
      <c r="EJ2009" s="85"/>
      <c r="EK2009" s="85"/>
      <c r="EL2009" s="85"/>
      <c r="EM2009" s="85"/>
      <c r="EN2009" s="85"/>
      <c r="EO2009" s="85"/>
      <c r="EP2009" s="85"/>
      <c r="EQ2009" s="85"/>
      <c r="ER2009" s="85"/>
      <c r="ES2009" s="85"/>
      <c r="ET2009" s="85"/>
      <c r="EU2009" s="85"/>
      <c r="EV2009" s="85"/>
      <c r="EW2009" s="85"/>
      <c r="EX2009" s="85"/>
      <c r="EY2009" s="85"/>
      <c r="EZ2009" s="85"/>
      <c r="FA2009" s="85"/>
      <c r="FB2009" s="85"/>
      <c r="FC2009" s="85"/>
      <c r="FD2009" s="85"/>
      <c r="FE2009" s="85"/>
      <c r="FF2009" s="85"/>
      <c r="FG2009" s="85"/>
      <c r="FH2009" s="85"/>
      <c r="FI2009" s="85"/>
      <c r="FJ2009" s="85"/>
      <c r="FK2009" s="85"/>
      <c r="FL2009" s="85"/>
      <c r="FM2009" s="85"/>
      <c r="FN2009" s="85"/>
      <c r="FO2009" s="85"/>
      <c r="FP2009" s="85"/>
      <c r="FQ2009" s="85"/>
      <c r="FR2009" s="85"/>
      <c r="FS2009" s="85"/>
      <c r="FT2009" s="85"/>
      <c r="FU2009" s="85"/>
      <c r="FV2009" s="85"/>
      <c r="FW2009" s="85"/>
      <c r="FX2009" s="85"/>
      <c r="FY2009" s="85"/>
      <c r="FZ2009" s="85"/>
      <c r="GA2009" s="85"/>
      <c r="GB2009" s="85"/>
      <c r="GC2009" s="85"/>
      <c r="GD2009" s="85"/>
      <c r="GE2009" s="85"/>
      <c r="GF2009" s="85"/>
      <c r="GG2009" s="85"/>
      <c r="GH2009" s="85"/>
      <c r="GI2009" s="85"/>
      <c r="GJ2009" s="85"/>
      <c r="GK2009" s="85"/>
      <c r="GL2009" s="85"/>
      <c r="GM2009" s="85"/>
      <c r="GN2009" s="85"/>
      <c r="GO2009" s="85"/>
      <c r="GP2009" s="85"/>
      <c r="GQ2009" s="85"/>
      <c r="GR2009" s="85"/>
      <c r="GS2009" s="85"/>
      <c r="GT2009" s="85"/>
      <c r="GU2009" s="85"/>
      <c r="GV2009" s="85"/>
      <c r="GW2009" s="85"/>
      <c r="GX2009" s="85"/>
      <c r="GY2009" s="85"/>
      <c r="GZ2009" s="85"/>
      <c r="HA2009" s="85"/>
      <c r="HB2009" s="85"/>
      <c r="HC2009" s="85"/>
      <c r="HD2009" s="85"/>
      <c r="HE2009" s="85"/>
      <c r="HF2009" s="85"/>
      <c r="HG2009" s="85"/>
      <c r="HH2009" s="85"/>
      <c r="HI2009" s="85"/>
      <c r="HJ2009" s="85"/>
      <c r="HK2009" s="85"/>
      <c r="HL2009" s="85"/>
      <c r="HM2009" s="85"/>
      <c r="HN2009" s="85"/>
      <c r="HO2009" s="85"/>
      <c r="HP2009" s="85"/>
      <c r="HQ2009" s="85"/>
      <c r="HR2009" s="85"/>
      <c r="HS2009" s="85"/>
      <c r="HT2009" s="85"/>
      <c r="HU2009" s="85"/>
      <c r="HV2009" s="85"/>
      <c r="HW2009" s="85"/>
      <c r="HX2009" s="85"/>
      <c r="HY2009" s="85"/>
      <c r="HZ2009" s="85"/>
      <c r="IA2009" s="85"/>
      <c r="IB2009" s="85"/>
      <c r="IC2009" s="85"/>
      <c r="ID2009" s="85"/>
      <c r="IE2009" s="85"/>
      <c r="IF2009" s="85"/>
      <c r="IG2009" s="85"/>
      <c r="IH2009" s="85"/>
      <c r="II2009" s="85"/>
      <c r="IJ2009" s="85"/>
      <c r="IK2009" s="85"/>
      <c r="IL2009" s="85"/>
      <c r="IM2009" s="85"/>
      <c r="IN2009" s="85"/>
      <c r="IO2009" s="85"/>
      <c r="IP2009" s="85"/>
      <c r="IQ2009" s="85"/>
      <c r="IR2009" s="85"/>
      <c r="IS2009" s="85"/>
      <c r="IT2009" s="85"/>
    </row>
    <row r="2010" spans="1:255" s="8" customFormat="1" ht="15">
      <c r="A2010" s="8" t="s">
        <v>10681</v>
      </c>
      <c r="B2010" s="34" t="s">
        <v>16743</v>
      </c>
      <c r="C2010" s="31" t="s">
        <v>16744</v>
      </c>
    </row>
    <row r="2011" spans="1:255" s="8" customFormat="1">
      <c r="A2011" s="8" t="s">
        <v>10681</v>
      </c>
      <c r="B2011" s="27" t="s">
        <v>16745</v>
      </c>
      <c r="C2011" s="27" t="s">
        <v>16746</v>
      </c>
      <c r="D2011" s="46"/>
      <c r="F2011" s="85"/>
      <c r="G2011" s="85"/>
      <c r="H2011" s="85"/>
      <c r="I2011" s="85"/>
      <c r="J2011" s="85"/>
      <c r="K2011" s="85"/>
      <c r="L2011" s="85"/>
      <c r="M2011" s="85"/>
      <c r="N2011" s="85"/>
      <c r="O2011" s="85"/>
      <c r="P2011" s="85"/>
      <c r="Q2011" s="85"/>
      <c r="R2011" s="85"/>
      <c r="S2011" s="85"/>
      <c r="T2011" s="85"/>
      <c r="U2011" s="85"/>
      <c r="V2011" s="85"/>
      <c r="W2011" s="85"/>
      <c r="X2011" s="85"/>
      <c r="Y2011" s="85"/>
      <c r="Z2011" s="85"/>
      <c r="AA2011" s="85"/>
      <c r="AB2011" s="85"/>
      <c r="AC2011" s="85"/>
      <c r="AD2011" s="85"/>
      <c r="AE2011" s="85"/>
      <c r="AF2011" s="85"/>
      <c r="AG2011" s="85"/>
      <c r="AH2011" s="85"/>
      <c r="AI2011" s="85"/>
      <c r="AJ2011" s="85"/>
      <c r="AK2011" s="85"/>
      <c r="AL2011" s="85"/>
      <c r="AM2011" s="85"/>
      <c r="AN2011" s="85"/>
      <c r="AO2011" s="85"/>
      <c r="AP2011" s="85"/>
      <c r="AQ2011" s="85"/>
      <c r="AR2011" s="85"/>
      <c r="AS2011" s="85"/>
      <c r="AT2011" s="85"/>
      <c r="AU2011" s="85"/>
      <c r="AV2011" s="85"/>
      <c r="AW2011" s="85"/>
      <c r="AX2011" s="85"/>
      <c r="AY2011" s="85"/>
      <c r="AZ2011" s="85"/>
      <c r="BA2011" s="85"/>
      <c r="BB2011" s="85"/>
      <c r="BC2011" s="85"/>
      <c r="BD2011" s="85"/>
      <c r="BE2011" s="85"/>
      <c r="BF2011" s="85"/>
      <c r="BG2011" s="85"/>
      <c r="BH2011" s="85"/>
      <c r="BI2011" s="85"/>
      <c r="BJ2011" s="85"/>
      <c r="BK2011" s="85"/>
      <c r="BL2011" s="85"/>
      <c r="BM2011" s="85"/>
      <c r="BN2011" s="85"/>
      <c r="BO2011" s="85"/>
      <c r="BP2011" s="85"/>
      <c r="BQ2011" s="85"/>
      <c r="BR2011" s="85"/>
      <c r="BS2011" s="85"/>
      <c r="BT2011" s="85"/>
      <c r="BU2011" s="85"/>
      <c r="BV2011" s="85"/>
      <c r="BW2011" s="85"/>
      <c r="BX2011" s="85"/>
      <c r="BY2011" s="85"/>
      <c r="BZ2011" s="85"/>
      <c r="CA2011" s="85"/>
      <c r="CB2011" s="85"/>
      <c r="CC2011" s="85"/>
      <c r="CD2011" s="85"/>
      <c r="CE2011" s="85"/>
      <c r="CF2011" s="85"/>
      <c r="CG2011" s="85"/>
      <c r="CH2011" s="85"/>
      <c r="CI2011" s="85"/>
      <c r="CJ2011" s="85"/>
      <c r="CK2011" s="85"/>
      <c r="CL2011" s="85"/>
      <c r="CM2011" s="85"/>
      <c r="CN2011" s="85"/>
      <c r="CO2011" s="85"/>
      <c r="CP2011" s="85"/>
      <c r="CQ2011" s="85"/>
      <c r="CR2011" s="85"/>
      <c r="CS2011" s="85"/>
      <c r="CT2011" s="85"/>
      <c r="CU2011" s="85"/>
      <c r="CV2011" s="85"/>
      <c r="CW2011" s="85"/>
      <c r="CX2011" s="85"/>
      <c r="CY2011" s="85"/>
      <c r="CZ2011" s="85"/>
      <c r="DA2011" s="85"/>
      <c r="DB2011" s="85"/>
      <c r="DC2011" s="85"/>
      <c r="DD2011" s="85"/>
      <c r="DE2011" s="85"/>
      <c r="DF2011" s="85"/>
      <c r="DG2011" s="85"/>
      <c r="DH2011" s="85"/>
      <c r="DI2011" s="85"/>
      <c r="DJ2011" s="85"/>
      <c r="DK2011" s="85"/>
      <c r="DL2011" s="85"/>
      <c r="DM2011" s="85"/>
      <c r="DN2011" s="85"/>
      <c r="DO2011" s="85"/>
      <c r="DP2011" s="85"/>
      <c r="DQ2011" s="85"/>
      <c r="DR2011" s="85"/>
      <c r="DS2011" s="85"/>
      <c r="DT2011" s="85"/>
      <c r="DU2011" s="85"/>
      <c r="DV2011" s="85"/>
      <c r="DW2011" s="85"/>
      <c r="DX2011" s="85"/>
      <c r="DY2011" s="85"/>
      <c r="DZ2011" s="85"/>
      <c r="EA2011" s="85"/>
      <c r="EB2011" s="85"/>
      <c r="EC2011" s="85"/>
      <c r="ED2011" s="85"/>
      <c r="EE2011" s="85"/>
      <c r="EF2011" s="85"/>
      <c r="EG2011" s="85"/>
      <c r="EH2011" s="85"/>
      <c r="EI2011" s="85"/>
      <c r="EJ2011" s="85"/>
      <c r="EK2011" s="85"/>
      <c r="EL2011" s="85"/>
      <c r="EM2011" s="85"/>
      <c r="EN2011" s="85"/>
      <c r="EO2011" s="85"/>
      <c r="EP2011" s="85"/>
      <c r="EQ2011" s="85"/>
      <c r="ER2011" s="85"/>
      <c r="ES2011" s="85"/>
      <c r="ET2011" s="85"/>
      <c r="EU2011" s="85"/>
      <c r="EV2011" s="85"/>
      <c r="EW2011" s="85"/>
      <c r="EX2011" s="85"/>
      <c r="EY2011" s="85"/>
      <c r="EZ2011" s="85"/>
      <c r="FA2011" s="85"/>
      <c r="FB2011" s="85"/>
      <c r="FC2011" s="85"/>
      <c r="FD2011" s="85"/>
      <c r="FE2011" s="85"/>
      <c r="FF2011" s="85"/>
      <c r="FG2011" s="85"/>
      <c r="FH2011" s="85"/>
      <c r="FI2011" s="85"/>
      <c r="FJ2011" s="85"/>
      <c r="FK2011" s="85"/>
      <c r="FL2011" s="85"/>
      <c r="FM2011" s="85"/>
      <c r="FN2011" s="85"/>
      <c r="FO2011" s="85"/>
      <c r="FP2011" s="85"/>
      <c r="FQ2011" s="85"/>
      <c r="FR2011" s="85"/>
      <c r="FS2011" s="85"/>
      <c r="FT2011" s="85"/>
      <c r="FU2011" s="85"/>
      <c r="FV2011" s="85"/>
      <c r="FW2011" s="85"/>
      <c r="FX2011" s="85"/>
      <c r="FY2011" s="85"/>
      <c r="FZ2011" s="85"/>
      <c r="GA2011" s="85"/>
      <c r="GB2011" s="85"/>
      <c r="GC2011" s="85"/>
      <c r="GD2011" s="85"/>
      <c r="GE2011" s="85"/>
      <c r="GF2011" s="85"/>
      <c r="GG2011" s="85"/>
      <c r="GH2011" s="85"/>
      <c r="GI2011" s="85"/>
      <c r="GJ2011" s="85"/>
      <c r="GK2011" s="85"/>
      <c r="GL2011" s="85"/>
      <c r="GM2011" s="85"/>
      <c r="GN2011" s="85"/>
      <c r="GO2011" s="85"/>
      <c r="GP2011" s="85"/>
      <c r="GQ2011" s="85"/>
      <c r="GR2011" s="85"/>
      <c r="GS2011" s="85"/>
      <c r="GT2011" s="85"/>
      <c r="GU2011" s="85"/>
      <c r="GV2011" s="85"/>
      <c r="GW2011" s="85"/>
      <c r="GX2011" s="85"/>
      <c r="GY2011" s="85"/>
      <c r="GZ2011" s="85"/>
      <c r="HA2011" s="85"/>
      <c r="HB2011" s="85"/>
      <c r="HC2011" s="85"/>
      <c r="HD2011" s="85"/>
      <c r="HE2011" s="85"/>
      <c r="HF2011" s="85"/>
      <c r="HG2011" s="85"/>
      <c r="HH2011" s="85"/>
      <c r="HI2011" s="85"/>
      <c r="HJ2011" s="85"/>
      <c r="HK2011" s="85"/>
      <c r="HL2011" s="85"/>
      <c r="HM2011" s="85"/>
      <c r="HN2011" s="85"/>
      <c r="HO2011" s="85"/>
      <c r="HP2011" s="85"/>
      <c r="HQ2011" s="85"/>
      <c r="HR2011" s="85"/>
      <c r="HS2011" s="85"/>
      <c r="HT2011" s="85"/>
      <c r="HU2011" s="85"/>
      <c r="HV2011" s="85"/>
      <c r="HW2011" s="85"/>
      <c r="HX2011" s="85"/>
      <c r="HY2011" s="85"/>
      <c r="HZ2011" s="85"/>
      <c r="IA2011" s="85"/>
      <c r="IB2011" s="85"/>
      <c r="IC2011" s="85"/>
      <c r="ID2011" s="85"/>
      <c r="IE2011" s="85"/>
      <c r="IF2011" s="85"/>
      <c r="IG2011" s="85"/>
      <c r="IH2011" s="85"/>
      <c r="II2011" s="85"/>
      <c r="IJ2011" s="85"/>
      <c r="IK2011" s="85"/>
      <c r="IL2011" s="85"/>
      <c r="IM2011" s="85"/>
      <c r="IN2011" s="85"/>
      <c r="IO2011" s="85"/>
      <c r="IP2011" s="85"/>
      <c r="IQ2011" s="85"/>
      <c r="IR2011" s="85"/>
      <c r="IS2011" s="85"/>
      <c r="IT2011" s="85"/>
    </row>
    <row r="2012" spans="1:255" s="8" customFormat="1">
      <c r="A2012" s="8" t="s">
        <v>10681</v>
      </c>
      <c r="B2012" s="34" t="s">
        <v>16747</v>
      </c>
      <c r="C2012" s="31" t="s">
        <v>16748</v>
      </c>
      <c r="E2012" s="46"/>
      <c r="G2012" s="85"/>
      <c r="H2012" s="85"/>
      <c r="I2012" s="85"/>
      <c r="J2012" s="85"/>
      <c r="K2012" s="85"/>
      <c r="L2012" s="85"/>
      <c r="M2012" s="85"/>
      <c r="N2012" s="85"/>
      <c r="O2012" s="85"/>
      <c r="P2012" s="85"/>
      <c r="Q2012" s="85"/>
      <c r="R2012" s="85"/>
      <c r="S2012" s="85"/>
      <c r="T2012" s="85"/>
      <c r="U2012" s="85"/>
      <c r="V2012" s="85"/>
      <c r="W2012" s="85"/>
      <c r="X2012" s="85"/>
      <c r="Y2012" s="85"/>
      <c r="Z2012" s="85"/>
      <c r="AA2012" s="85"/>
      <c r="AB2012" s="85"/>
      <c r="AC2012" s="85"/>
      <c r="AD2012" s="85"/>
      <c r="AE2012" s="85"/>
      <c r="AF2012" s="85"/>
      <c r="AG2012" s="85"/>
      <c r="AH2012" s="85"/>
      <c r="AI2012" s="85"/>
      <c r="AJ2012" s="85"/>
      <c r="AK2012" s="85"/>
      <c r="AL2012" s="85"/>
      <c r="AM2012" s="85"/>
      <c r="AN2012" s="85"/>
      <c r="AO2012" s="85"/>
      <c r="AP2012" s="85"/>
      <c r="AQ2012" s="85"/>
      <c r="AR2012" s="85"/>
      <c r="AS2012" s="85"/>
      <c r="AT2012" s="85"/>
      <c r="AU2012" s="85"/>
      <c r="AV2012" s="85"/>
      <c r="AW2012" s="85"/>
      <c r="AX2012" s="85"/>
      <c r="AY2012" s="85"/>
      <c r="AZ2012" s="85"/>
      <c r="BA2012" s="85"/>
      <c r="BB2012" s="85"/>
      <c r="BC2012" s="85"/>
      <c r="BD2012" s="85"/>
      <c r="BE2012" s="85"/>
      <c r="BF2012" s="85"/>
      <c r="BG2012" s="85"/>
      <c r="BH2012" s="85"/>
      <c r="BI2012" s="85"/>
      <c r="BJ2012" s="85"/>
      <c r="BK2012" s="85"/>
      <c r="BL2012" s="85"/>
      <c r="BM2012" s="85"/>
      <c r="BN2012" s="85"/>
      <c r="BO2012" s="85"/>
      <c r="BP2012" s="85"/>
      <c r="BQ2012" s="85"/>
      <c r="BR2012" s="85"/>
      <c r="BS2012" s="85"/>
      <c r="BT2012" s="85"/>
      <c r="BU2012" s="85"/>
      <c r="BV2012" s="85"/>
      <c r="BW2012" s="85"/>
      <c r="BX2012" s="85"/>
      <c r="BY2012" s="85"/>
      <c r="BZ2012" s="85"/>
      <c r="CA2012" s="85"/>
      <c r="CB2012" s="85"/>
      <c r="CC2012" s="85"/>
      <c r="CD2012" s="85"/>
      <c r="CE2012" s="85"/>
      <c r="CF2012" s="85"/>
      <c r="CG2012" s="85"/>
      <c r="CH2012" s="85"/>
      <c r="CI2012" s="85"/>
      <c r="CJ2012" s="85"/>
      <c r="CK2012" s="85"/>
      <c r="CL2012" s="85"/>
      <c r="CM2012" s="85"/>
      <c r="CN2012" s="85"/>
      <c r="CO2012" s="85"/>
      <c r="CP2012" s="85"/>
      <c r="CQ2012" s="85"/>
      <c r="CR2012" s="85"/>
      <c r="CS2012" s="85"/>
      <c r="CT2012" s="85"/>
      <c r="CU2012" s="85"/>
      <c r="CV2012" s="85"/>
      <c r="CW2012" s="85"/>
      <c r="CX2012" s="85"/>
      <c r="CY2012" s="85"/>
      <c r="CZ2012" s="85"/>
      <c r="DA2012" s="85"/>
      <c r="DB2012" s="85"/>
      <c r="DC2012" s="85"/>
      <c r="DD2012" s="85"/>
      <c r="DE2012" s="85"/>
      <c r="DF2012" s="85"/>
      <c r="DG2012" s="85"/>
      <c r="DH2012" s="85"/>
      <c r="DI2012" s="85"/>
      <c r="DJ2012" s="85"/>
      <c r="DK2012" s="85"/>
      <c r="DL2012" s="85"/>
      <c r="DM2012" s="85"/>
      <c r="DN2012" s="85"/>
      <c r="DO2012" s="85"/>
      <c r="DP2012" s="85"/>
      <c r="DQ2012" s="85"/>
      <c r="DR2012" s="85"/>
      <c r="DS2012" s="85"/>
      <c r="DT2012" s="85"/>
      <c r="DU2012" s="85"/>
      <c r="DV2012" s="85"/>
      <c r="DW2012" s="85"/>
      <c r="DX2012" s="85"/>
      <c r="DY2012" s="85"/>
      <c r="DZ2012" s="85"/>
      <c r="EA2012" s="85"/>
      <c r="EB2012" s="85"/>
      <c r="EC2012" s="85"/>
      <c r="ED2012" s="85"/>
      <c r="EE2012" s="85"/>
      <c r="EF2012" s="85"/>
      <c r="EG2012" s="85"/>
      <c r="EH2012" s="85"/>
      <c r="EI2012" s="85"/>
      <c r="EJ2012" s="85"/>
      <c r="EK2012" s="85"/>
      <c r="EL2012" s="85"/>
      <c r="EM2012" s="85"/>
      <c r="EN2012" s="85"/>
      <c r="EO2012" s="85"/>
      <c r="EP2012" s="85"/>
      <c r="EQ2012" s="85"/>
      <c r="ER2012" s="85"/>
      <c r="ES2012" s="85"/>
      <c r="ET2012" s="85"/>
      <c r="EU2012" s="85"/>
      <c r="EV2012" s="85"/>
      <c r="EW2012" s="85"/>
      <c r="EX2012" s="85"/>
      <c r="EY2012" s="85"/>
      <c r="EZ2012" s="85"/>
      <c r="FA2012" s="85"/>
      <c r="FB2012" s="85"/>
      <c r="FC2012" s="85"/>
      <c r="FD2012" s="85"/>
      <c r="FE2012" s="85"/>
      <c r="FF2012" s="85"/>
      <c r="FG2012" s="85"/>
      <c r="FH2012" s="85"/>
      <c r="FI2012" s="85"/>
      <c r="FJ2012" s="85"/>
      <c r="FK2012" s="85"/>
      <c r="FL2012" s="85"/>
      <c r="FM2012" s="85"/>
      <c r="FN2012" s="85"/>
      <c r="FO2012" s="85"/>
      <c r="FP2012" s="85"/>
      <c r="FQ2012" s="85"/>
      <c r="FR2012" s="85"/>
      <c r="FS2012" s="85"/>
      <c r="FT2012" s="85"/>
      <c r="FU2012" s="85"/>
      <c r="FV2012" s="85"/>
      <c r="FW2012" s="85"/>
      <c r="FX2012" s="85"/>
      <c r="FY2012" s="85"/>
      <c r="FZ2012" s="85"/>
      <c r="GA2012" s="85"/>
      <c r="GB2012" s="85"/>
      <c r="GC2012" s="85"/>
      <c r="GD2012" s="85"/>
      <c r="GE2012" s="85"/>
      <c r="GF2012" s="85"/>
      <c r="GG2012" s="85"/>
      <c r="GH2012" s="85"/>
      <c r="GI2012" s="85"/>
      <c r="GJ2012" s="85"/>
      <c r="GK2012" s="85"/>
      <c r="GL2012" s="85"/>
      <c r="GM2012" s="85"/>
      <c r="GN2012" s="85"/>
      <c r="GO2012" s="85"/>
      <c r="GP2012" s="85"/>
      <c r="GQ2012" s="85"/>
      <c r="GR2012" s="85"/>
      <c r="GS2012" s="85"/>
      <c r="GT2012" s="85"/>
      <c r="GU2012" s="85"/>
      <c r="GV2012" s="85"/>
      <c r="GW2012" s="85"/>
      <c r="GX2012" s="85"/>
      <c r="GY2012" s="85"/>
      <c r="GZ2012" s="85"/>
      <c r="HA2012" s="85"/>
      <c r="HB2012" s="85"/>
      <c r="HC2012" s="85"/>
      <c r="HD2012" s="85"/>
      <c r="HE2012" s="85"/>
      <c r="HF2012" s="85"/>
      <c r="HG2012" s="85"/>
      <c r="HH2012" s="85"/>
      <c r="HI2012" s="85"/>
      <c r="HJ2012" s="85"/>
      <c r="HK2012" s="85"/>
      <c r="HL2012" s="85"/>
      <c r="HM2012" s="85"/>
      <c r="HN2012" s="85"/>
      <c r="HO2012" s="85"/>
      <c r="HP2012" s="85"/>
      <c r="HQ2012" s="85"/>
      <c r="HR2012" s="85"/>
      <c r="HS2012" s="85"/>
      <c r="HT2012" s="85"/>
      <c r="HU2012" s="85"/>
      <c r="HV2012" s="85"/>
      <c r="HW2012" s="85"/>
      <c r="HX2012" s="85"/>
      <c r="HY2012" s="85"/>
      <c r="HZ2012" s="85"/>
      <c r="IA2012" s="85"/>
      <c r="IB2012" s="85"/>
      <c r="IC2012" s="85"/>
      <c r="ID2012" s="85"/>
      <c r="IE2012" s="85"/>
      <c r="IF2012" s="85"/>
      <c r="IG2012" s="85"/>
      <c r="IH2012" s="85"/>
      <c r="II2012" s="85"/>
      <c r="IJ2012" s="85"/>
      <c r="IK2012" s="85"/>
      <c r="IL2012" s="85"/>
      <c r="IM2012" s="85"/>
      <c r="IN2012" s="85"/>
      <c r="IO2012" s="85"/>
      <c r="IP2012" s="85"/>
      <c r="IQ2012" s="85"/>
      <c r="IR2012" s="85"/>
      <c r="IS2012" s="85"/>
      <c r="IT2012" s="85"/>
      <c r="IU2012" s="85"/>
    </row>
    <row r="2013" spans="1:255" s="8" customFormat="1">
      <c r="A2013" s="8" t="s">
        <v>10681</v>
      </c>
      <c r="B2013" s="27" t="s">
        <v>16749</v>
      </c>
      <c r="C2013" s="27" t="s">
        <v>16750</v>
      </c>
      <c r="D2013" s="46"/>
      <c r="F2013" s="85"/>
      <c r="G2013" s="85"/>
      <c r="H2013" s="85"/>
      <c r="I2013" s="85"/>
      <c r="J2013" s="85"/>
      <c r="K2013" s="85"/>
      <c r="L2013" s="85"/>
      <c r="M2013" s="85"/>
      <c r="N2013" s="85"/>
      <c r="O2013" s="85"/>
      <c r="P2013" s="85"/>
      <c r="Q2013" s="85"/>
      <c r="R2013" s="85"/>
      <c r="S2013" s="85"/>
      <c r="T2013" s="85"/>
      <c r="U2013" s="85"/>
      <c r="V2013" s="85"/>
      <c r="W2013" s="85"/>
      <c r="X2013" s="85"/>
      <c r="Y2013" s="85"/>
      <c r="Z2013" s="85"/>
      <c r="AA2013" s="85"/>
      <c r="AB2013" s="85"/>
      <c r="AC2013" s="85"/>
      <c r="AD2013" s="85"/>
      <c r="AE2013" s="85"/>
      <c r="AF2013" s="85"/>
      <c r="AG2013" s="85"/>
      <c r="AH2013" s="85"/>
      <c r="AI2013" s="85"/>
      <c r="AJ2013" s="85"/>
      <c r="AK2013" s="85"/>
      <c r="AL2013" s="85"/>
      <c r="AM2013" s="85"/>
      <c r="AN2013" s="85"/>
      <c r="AO2013" s="85"/>
      <c r="AP2013" s="85"/>
      <c r="AQ2013" s="85"/>
      <c r="AR2013" s="85"/>
      <c r="AS2013" s="85"/>
      <c r="AT2013" s="85"/>
      <c r="AU2013" s="85"/>
      <c r="AV2013" s="85"/>
      <c r="AW2013" s="85"/>
      <c r="AX2013" s="85"/>
      <c r="AY2013" s="85"/>
      <c r="AZ2013" s="85"/>
      <c r="BA2013" s="85"/>
      <c r="BB2013" s="85"/>
      <c r="BC2013" s="85"/>
      <c r="BD2013" s="85"/>
      <c r="BE2013" s="85"/>
      <c r="BF2013" s="85"/>
      <c r="BG2013" s="85"/>
      <c r="BH2013" s="85"/>
      <c r="BI2013" s="85"/>
      <c r="BJ2013" s="85"/>
      <c r="BK2013" s="85"/>
      <c r="BL2013" s="85"/>
      <c r="BM2013" s="85"/>
      <c r="BN2013" s="85"/>
      <c r="BO2013" s="85"/>
      <c r="BP2013" s="85"/>
      <c r="BQ2013" s="85"/>
      <c r="BR2013" s="85"/>
      <c r="BS2013" s="85"/>
      <c r="BT2013" s="85"/>
      <c r="BU2013" s="85"/>
      <c r="BV2013" s="85"/>
      <c r="BW2013" s="85"/>
      <c r="BX2013" s="85"/>
      <c r="BY2013" s="85"/>
      <c r="BZ2013" s="85"/>
      <c r="CA2013" s="85"/>
      <c r="CB2013" s="85"/>
      <c r="CC2013" s="85"/>
      <c r="CD2013" s="85"/>
      <c r="CE2013" s="85"/>
      <c r="CF2013" s="85"/>
      <c r="CG2013" s="85"/>
      <c r="CH2013" s="85"/>
      <c r="CI2013" s="85"/>
      <c r="CJ2013" s="85"/>
      <c r="CK2013" s="85"/>
      <c r="CL2013" s="85"/>
      <c r="CM2013" s="85"/>
      <c r="CN2013" s="85"/>
      <c r="CO2013" s="85"/>
      <c r="CP2013" s="85"/>
      <c r="CQ2013" s="85"/>
      <c r="CR2013" s="85"/>
      <c r="CS2013" s="85"/>
      <c r="CT2013" s="85"/>
      <c r="CU2013" s="85"/>
      <c r="CV2013" s="85"/>
      <c r="CW2013" s="85"/>
      <c r="CX2013" s="85"/>
      <c r="CY2013" s="85"/>
      <c r="CZ2013" s="85"/>
      <c r="DA2013" s="85"/>
      <c r="DB2013" s="85"/>
      <c r="DC2013" s="85"/>
      <c r="DD2013" s="85"/>
      <c r="DE2013" s="85"/>
      <c r="DF2013" s="85"/>
      <c r="DG2013" s="85"/>
      <c r="DH2013" s="85"/>
      <c r="DI2013" s="85"/>
      <c r="DJ2013" s="85"/>
      <c r="DK2013" s="85"/>
      <c r="DL2013" s="85"/>
      <c r="DM2013" s="85"/>
      <c r="DN2013" s="85"/>
      <c r="DO2013" s="85"/>
      <c r="DP2013" s="85"/>
      <c r="DQ2013" s="85"/>
      <c r="DR2013" s="85"/>
      <c r="DS2013" s="85"/>
      <c r="DT2013" s="85"/>
      <c r="DU2013" s="85"/>
      <c r="DV2013" s="85"/>
      <c r="DW2013" s="85"/>
      <c r="DX2013" s="85"/>
      <c r="DY2013" s="85"/>
      <c r="DZ2013" s="85"/>
      <c r="EA2013" s="85"/>
      <c r="EB2013" s="85"/>
      <c r="EC2013" s="85"/>
      <c r="ED2013" s="85"/>
      <c r="EE2013" s="85"/>
      <c r="EF2013" s="85"/>
      <c r="EG2013" s="85"/>
      <c r="EH2013" s="85"/>
      <c r="EI2013" s="85"/>
      <c r="EJ2013" s="85"/>
      <c r="EK2013" s="85"/>
      <c r="EL2013" s="85"/>
      <c r="EM2013" s="85"/>
      <c r="EN2013" s="85"/>
      <c r="EO2013" s="85"/>
      <c r="EP2013" s="85"/>
      <c r="EQ2013" s="85"/>
      <c r="ER2013" s="85"/>
      <c r="ES2013" s="85"/>
      <c r="ET2013" s="85"/>
      <c r="EU2013" s="85"/>
      <c r="EV2013" s="85"/>
      <c r="EW2013" s="85"/>
      <c r="EX2013" s="85"/>
      <c r="EY2013" s="85"/>
      <c r="EZ2013" s="85"/>
      <c r="FA2013" s="85"/>
      <c r="FB2013" s="85"/>
      <c r="FC2013" s="85"/>
      <c r="FD2013" s="85"/>
      <c r="FE2013" s="85"/>
      <c r="FF2013" s="85"/>
      <c r="FG2013" s="85"/>
      <c r="FH2013" s="85"/>
      <c r="FI2013" s="85"/>
      <c r="FJ2013" s="85"/>
      <c r="FK2013" s="85"/>
      <c r="FL2013" s="85"/>
      <c r="FM2013" s="85"/>
      <c r="FN2013" s="85"/>
      <c r="FO2013" s="85"/>
      <c r="FP2013" s="85"/>
      <c r="FQ2013" s="85"/>
      <c r="FR2013" s="85"/>
      <c r="FS2013" s="85"/>
      <c r="FT2013" s="85"/>
      <c r="FU2013" s="85"/>
      <c r="FV2013" s="85"/>
      <c r="FW2013" s="85"/>
      <c r="FX2013" s="85"/>
      <c r="FY2013" s="85"/>
      <c r="FZ2013" s="85"/>
      <c r="GA2013" s="85"/>
      <c r="GB2013" s="85"/>
      <c r="GC2013" s="85"/>
      <c r="GD2013" s="85"/>
      <c r="GE2013" s="85"/>
      <c r="GF2013" s="85"/>
      <c r="GG2013" s="85"/>
      <c r="GH2013" s="85"/>
      <c r="GI2013" s="85"/>
      <c r="GJ2013" s="85"/>
      <c r="GK2013" s="85"/>
      <c r="GL2013" s="85"/>
      <c r="GM2013" s="85"/>
      <c r="GN2013" s="85"/>
      <c r="GO2013" s="85"/>
      <c r="GP2013" s="85"/>
      <c r="GQ2013" s="85"/>
      <c r="GR2013" s="85"/>
      <c r="GS2013" s="85"/>
      <c r="GT2013" s="85"/>
      <c r="GU2013" s="85"/>
      <c r="GV2013" s="85"/>
      <c r="GW2013" s="85"/>
      <c r="GX2013" s="85"/>
      <c r="GY2013" s="85"/>
      <c r="GZ2013" s="85"/>
      <c r="HA2013" s="85"/>
      <c r="HB2013" s="85"/>
      <c r="HC2013" s="85"/>
      <c r="HD2013" s="85"/>
      <c r="HE2013" s="85"/>
      <c r="HF2013" s="85"/>
      <c r="HG2013" s="85"/>
      <c r="HH2013" s="85"/>
      <c r="HI2013" s="85"/>
      <c r="HJ2013" s="85"/>
      <c r="HK2013" s="85"/>
      <c r="HL2013" s="85"/>
      <c r="HM2013" s="85"/>
      <c r="HN2013" s="85"/>
      <c r="HO2013" s="85"/>
      <c r="HP2013" s="85"/>
      <c r="HQ2013" s="85"/>
      <c r="HR2013" s="85"/>
      <c r="HS2013" s="85"/>
      <c r="HT2013" s="85"/>
      <c r="HU2013" s="85"/>
      <c r="HV2013" s="85"/>
      <c r="HW2013" s="85"/>
      <c r="HX2013" s="85"/>
      <c r="HY2013" s="85"/>
      <c r="HZ2013" s="85"/>
      <c r="IA2013" s="85"/>
      <c r="IB2013" s="85"/>
      <c r="IC2013" s="85"/>
      <c r="ID2013" s="85"/>
      <c r="IE2013" s="85"/>
      <c r="IF2013" s="85"/>
      <c r="IG2013" s="85"/>
      <c r="IH2013" s="85"/>
      <c r="II2013" s="85"/>
      <c r="IJ2013" s="85"/>
      <c r="IK2013" s="85"/>
      <c r="IL2013" s="85"/>
      <c r="IM2013" s="85"/>
      <c r="IN2013" s="85"/>
      <c r="IO2013" s="85"/>
      <c r="IP2013" s="85"/>
      <c r="IQ2013" s="85"/>
      <c r="IR2013" s="85"/>
      <c r="IS2013" s="85"/>
      <c r="IT2013" s="85"/>
    </row>
    <row r="2014" spans="1:255" s="8" customFormat="1">
      <c r="A2014" s="8" t="s">
        <v>10681</v>
      </c>
      <c r="B2014" s="27" t="s">
        <v>16751</v>
      </c>
      <c r="C2014" s="27" t="s">
        <v>16752</v>
      </c>
      <c r="D2014" s="46"/>
      <c r="F2014" s="85"/>
      <c r="G2014" s="85"/>
      <c r="H2014" s="85"/>
      <c r="I2014" s="85"/>
      <c r="J2014" s="85"/>
      <c r="K2014" s="85"/>
      <c r="L2014" s="85"/>
      <c r="M2014" s="85"/>
      <c r="N2014" s="85"/>
      <c r="O2014" s="85"/>
      <c r="P2014" s="85"/>
      <c r="Q2014" s="85"/>
      <c r="R2014" s="85"/>
      <c r="S2014" s="85"/>
      <c r="T2014" s="85"/>
      <c r="U2014" s="85"/>
      <c r="V2014" s="85"/>
      <c r="W2014" s="85"/>
      <c r="X2014" s="85"/>
      <c r="Y2014" s="85"/>
      <c r="Z2014" s="85"/>
      <c r="AA2014" s="85"/>
      <c r="AB2014" s="85"/>
      <c r="AC2014" s="85"/>
      <c r="AD2014" s="85"/>
      <c r="AE2014" s="85"/>
      <c r="AF2014" s="85"/>
      <c r="AG2014" s="85"/>
      <c r="AH2014" s="85"/>
      <c r="AI2014" s="85"/>
      <c r="AJ2014" s="85"/>
      <c r="AK2014" s="85"/>
      <c r="AL2014" s="85"/>
      <c r="AM2014" s="85"/>
      <c r="AN2014" s="85"/>
      <c r="AO2014" s="85"/>
      <c r="AP2014" s="85"/>
      <c r="AQ2014" s="85"/>
      <c r="AR2014" s="85"/>
      <c r="AS2014" s="85"/>
      <c r="AT2014" s="85"/>
      <c r="AU2014" s="85"/>
      <c r="AV2014" s="85"/>
      <c r="AW2014" s="85"/>
      <c r="AX2014" s="85"/>
      <c r="AY2014" s="85"/>
      <c r="AZ2014" s="85"/>
      <c r="BA2014" s="85"/>
      <c r="BB2014" s="85"/>
      <c r="BC2014" s="85"/>
      <c r="BD2014" s="85"/>
      <c r="BE2014" s="85"/>
      <c r="BF2014" s="85"/>
      <c r="BG2014" s="85"/>
      <c r="BH2014" s="85"/>
      <c r="BI2014" s="85"/>
      <c r="BJ2014" s="85"/>
      <c r="BK2014" s="85"/>
      <c r="BL2014" s="85"/>
      <c r="BM2014" s="85"/>
      <c r="BN2014" s="85"/>
      <c r="BO2014" s="85"/>
      <c r="BP2014" s="85"/>
      <c r="BQ2014" s="85"/>
      <c r="BR2014" s="85"/>
      <c r="BS2014" s="85"/>
      <c r="BT2014" s="85"/>
      <c r="BU2014" s="85"/>
      <c r="BV2014" s="85"/>
      <c r="BW2014" s="85"/>
      <c r="BX2014" s="85"/>
      <c r="BY2014" s="85"/>
      <c r="BZ2014" s="85"/>
      <c r="CA2014" s="85"/>
      <c r="CB2014" s="85"/>
      <c r="CC2014" s="85"/>
      <c r="CD2014" s="85"/>
      <c r="CE2014" s="85"/>
      <c r="CF2014" s="85"/>
      <c r="CG2014" s="85"/>
      <c r="CH2014" s="85"/>
      <c r="CI2014" s="85"/>
      <c r="CJ2014" s="85"/>
      <c r="CK2014" s="85"/>
      <c r="CL2014" s="85"/>
      <c r="CM2014" s="85"/>
      <c r="CN2014" s="85"/>
      <c r="CO2014" s="85"/>
      <c r="CP2014" s="85"/>
      <c r="CQ2014" s="85"/>
      <c r="CR2014" s="85"/>
      <c r="CS2014" s="85"/>
      <c r="CT2014" s="85"/>
      <c r="CU2014" s="85"/>
      <c r="CV2014" s="85"/>
      <c r="CW2014" s="85"/>
      <c r="CX2014" s="85"/>
      <c r="CY2014" s="85"/>
      <c r="CZ2014" s="85"/>
      <c r="DA2014" s="85"/>
      <c r="DB2014" s="85"/>
      <c r="DC2014" s="85"/>
      <c r="DD2014" s="85"/>
      <c r="DE2014" s="85"/>
      <c r="DF2014" s="85"/>
      <c r="DG2014" s="85"/>
      <c r="DH2014" s="85"/>
      <c r="DI2014" s="85"/>
      <c r="DJ2014" s="85"/>
      <c r="DK2014" s="85"/>
      <c r="DL2014" s="85"/>
      <c r="DM2014" s="85"/>
      <c r="DN2014" s="85"/>
      <c r="DO2014" s="85"/>
      <c r="DP2014" s="85"/>
      <c r="DQ2014" s="85"/>
      <c r="DR2014" s="85"/>
      <c r="DS2014" s="85"/>
      <c r="DT2014" s="85"/>
      <c r="DU2014" s="85"/>
      <c r="DV2014" s="85"/>
      <c r="DW2014" s="85"/>
      <c r="DX2014" s="85"/>
      <c r="DY2014" s="85"/>
      <c r="DZ2014" s="85"/>
      <c r="EA2014" s="85"/>
      <c r="EB2014" s="85"/>
      <c r="EC2014" s="85"/>
      <c r="ED2014" s="85"/>
      <c r="EE2014" s="85"/>
      <c r="EF2014" s="85"/>
      <c r="EG2014" s="85"/>
      <c r="EH2014" s="85"/>
      <c r="EI2014" s="85"/>
      <c r="EJ2014" s="85"/>
      <c r="EK2014" s="85"/>
      <c r="EL2014" s="85"/>
      <c r="EM2014" s="85"/>
      <c r="EN2014" s="85"/>
      <c r="EO2014" s="85"/>
      <c r="EP2014" s="85"/>
      <c r="EQ2014" s="85"/>
      <c r="ER2014" s="85"/>
      <c r="ES2014" s="85"/>
      <c r="ET2014" s="85"/>
      <c r="EU2014" s="85"/>
      <c r="EV2014" s="85"/>
      <c r="EW2014" s="85"/>
      <c r="EX2014" s="85"/>
      <c r="EY2014" s="85"/>
      <c r="EZ2014" s="85"/>
      <c r="FA2014" s="85"/>
      <c r="FB2014" s="85"/>
      <c r="FC2014" s="85"/>
      <c r="FD2014" s="85"/>
      <c r="FE2014" s="85"/>
      <c r="FF2014" s="85"/>
      <c r="FG2014" s="85"/>
      <c r="FH2014" s="85"/>
      <c r="FI2014" s="85"/>
      <c r="FJ2014" s="85"/>
      <c r="FK2014" s="85"/>
      <c r="FL2014" s="85"/>
      <c r="FM2014" s="85"/>
      <c r="FN2014" s="85"/>
      <c r="FO2014" s="85"/>
      <c r="FP2014" s="85"/>
      <c r="FQ2014" s="85"/>
      <c r="FR2014" s="85"/>
      <c r="FS2014" s="85"/>
      <c r="FT2014" s="85"/>
      <c r="FU2014" s="85"/>
      <c r="FV2014" s="85"/>
      <c r="FW2014" s="85"/>
      <c r="FX2014" s="85"/>
      <c r="FY2014" s="85"/>
      <c r="FZ2014" s="85"/>
      <c r="GA2014" s="85"/>
      <c r="GB2014" s="85"/>
      <c r="GC2014" s="85"/>
      <c r="GD2014" s="85"/>
      <c r="GE2014" s="85"/>
      <c r="GF2014" s="85"/>
      <c r="GG2014" s="85"/>
      <c r="GH2014" s="85"/>
      <c r="GI2014" s="85"/>
      <c r="GJ2014" s="85"/>
      <c r="GK2014" s="85"/>
      <c r="GL2014" s="85"/>
      <c r="GM2014" s="85"/>
      <c r="GN2014" s="85"/>
      <c r="GO2014" s="85"/>
      <c r="GP2014" s="85"/>
      <c r="GQ2014" s="85"/>
      <c r="GR2014" s="85"/>
      <c r="GS2014" s="85"/>
      <c r="GT2014" s="85"/>
      <c r="GU2014" s="85"/>
      <c r="GV2014" s="85"/>
      <c r="GW2014" s="85"/>
      <c r="GX2014" s="85"/>
      <c r="GY2014" s="85"/>
      <c r="GZ2014" s="85"/>
      <c r="HA2014" s="85"/>
      <c r="HB2014" s="85"/>
      <c r="HC2014" s="85"/>
      <c r="HD2014" s="85"/>
      <c r="HE2014" s="85"/>
      <c r="HF2014" s="85"/>
      <c r="HG2014" s="85"/>
      <c r="HH2014" s="85"/>
      <c r="HI2014" s="85"/>
      <c r="HJ2014" s="85"/>
      <c r="HK2014" s="85"/>
      <c r="HL2014" s="85"/>
      <c r="HM2014" s="85"/>
      <c r="HN2014" s="85"/>
      <c r="HO2014" s="85"/>
      <c r="HP2014" s="85"/>
      <c r="HQ2014" s="85"/>
      <c r="HR2014" s="85"/>
      <c r="HS2014" s="85"/>
      <c r="HT2014" s="85"/>
      <c r="HU2014" s="85"/>
      <c r="HV2014" s="85"/>
      <c r="HW2014" s="85"/>
      <c r="HX2014" s="85"/>
      <c r="HY2014" s="85"/>
      <c r="HZ2014" s="85"/>
      <c r="IA2014" s="85"/>
      <c r="IB2014" s="85"/>
      <c r="IC2014" s="85"/>
      <c r="ID2014" s="85"/>
      <c r="IE2014" s="85"/>
      <c r="IF2014" s="85"/>
      <c r="IG2014" s="85"/>
      <c r="IH2014" s="85"/>
      <c r="II2014" s="85"/>
      <c r="IJ2014" s="85"/>
      <c r="IK2014" s="85"/>
      <c r="IL2014" s="85"/>
      <c r="IM2014" s="85"/>
      <c r="IN2014" s="85"/>
      <c r="IO2014" s="85"/>
      <c r="IP2014" s="85"/>
      <c r="IQ2014" s="85"/>
      <c r="IR2014" s="85"/>
      <c r="IS2014" s="85"/>
      <c r="IT2014" s="85"/>
    </row>
    <row r="2015" spans="1:255" s="8" customFormat="1">
      <c r="A2015" s="8" t="s">
        <v>10681</v>
      </c>
      <c r="B2015" s="27" t="s">
        <v>16753</v>
      </c>
      <c r="C2015" s="27" t="s">
        <v>16754</v>
      </c>
      <c r="D2015" s="46"/>
      <c r="F2015" s="85"/>
      <c r="G2015" s="85"/>
      <c r="H2015" s="85"/>
      <c r="I2015" s="85"/>
      <c r="J2015" s="85"/>
      <c r="K2015" s="85"/>
      <c r="L2015" s="85"/>
      <c r="M2015" s="85"/>
      <c r="N2015" s="85"/>
      <c r="O2015" s="85"/>
      <c r="P2015" s="85"/>
      <c r="Q2015" s="85"/>
      <c r="R2015" s="85"/>
      <c r="S2015" s="85"/>
      <c r="T2015" s="85"/>
      <c r="U2015" s="85"/>
      <c r="V2015" s="85"/>
      <c r="W2015" s="85"/>
      <c r="X2015" s="85"/>
      <c r="Y2015" s="85"/>
      <c r="Z2015" s="85"/>
      <c r="AA2015" s="85"/>
      <c r="AB2015" s="85"/>
      <c r="AC2015" s="85"/>
      <c r="AD2015" s="85"/>
      <c r="AE2015" s="85"/>
      <c r="AF2015" s="85"/>
      <c r="AG2015" s="85"/>
      <c r="AH2015" s="85"/>
      <c r="AI2015" s="85"/>
      <c r="AJ2015" s="85"/>
      <c r="AK2015" s="85"/>
      <c r="AL2015" s="85"/>
      <c r="AM2015" s="85"/>
      <c r="AN2015" s="85"/>
      <c r="AO2015" s="85"/>
      <c r="AP2015" s="85"/>
      <c r="AQ2015" s="85"/>
      <c r="AR2015" s="85"/>
      <c r="AS2015" s="85"/>
      <c r="AT2015" s="85"/>
      <c r="AU2015" s="85"/>
      <c r="AV2015" s="85"/>
      <c r="AW2015" s="85"/>
      <c r="AX2015" s="85"/>
      <c r="AY2015" s="85"/>
      <c r="AZ2015" s="85"/>
      <c r="BA2015" s="85"/>
      <c r="BB2015" s="85"/>
      <c r="BC2015" s="85"/>
      <c r="BD2015" s="85"/>
      <c r="BE2015" s="85"/>
      <c r="BF2015" s="85"/>
      <c r="BG2015" s="85"/>
      <c r="BH2015" s="85"/>
      <c r="BI2015" s="85"/>
      <c r="BJ2015" s="85"/>
      <c r="BK2015" s="85"/>
      <c r="BL2015" s="85"/>
      <c r="BM2015" s="85"/>
      <c r="BN2015" s="85"/>
      <c r="BO2015" s="85"/>
      <c r="BP2015" s="85"/>
      <c r="BQ2015" s="85"/>
      <c r="BR2015" s="85"/>
      <c r="BS2015" s="85"/>
      <c r="BT2015" s="85"/>
      <c r="BU2015" s="85"/>
      <c r="BV2015" s="85"/>
      <c r="BW2015" s="85"/>
      <c r="BX2015" s="85"/>
      <c r="BY2015" s="85"/>
      <c r="BZ2015" s="85"/>
      <c r="CA2015" s="85"/>
      <c r="CB2015" s="85"/>
      <c r="CC2015" s="85"/>
      <c r="CD2015" s="85"/>
      <c r="CE2015" s="85"/>
      <c r="CF2015" s="85"/>
      <c r="CG2015" s="85"/>
      <c r="CH2015" s="85"/>
      <c r="CI2015" s="85"/>
      <c r="CJ2015" s="85"/>
      <c r="CK2015" s="85"/>
      <c r="CL2015" s="85"/>
      <c r="CM2015" s="85"/>
      <c r="CN2015" s="85"/>
      <c r="CO2015" s="85"/>
      <c r="CP2015" s="85"/>
      <c r="CQ2015" s="85"/>
      <c r="CR2015" s="85"/>
      <c r="CS2015" s="85"/>
      <c r="CT2015" s="85"/>
      <c r="CU2015" s="85"/>
      <c r="CV2015" s="85"/>
      <c r="CW2015" s="85"/>
      <c r="CX2015" s="85"/>
      <c r="CY2015" s="85"/>
      <c r="CZ2015" s="85"/>
      <c r="DA2015" s="85"/>
      <c r="DB2015" s="85"/>
      <c r="DC2015" s="85"/>
      <c r="DD2015" s="85"/>
      <c r="DE2015" s="85"/>
      <c r="DF2015" s="85"/>
      <c r="DG2015" s="85"/>
      <c r="DH2015" s="85"/>
      <c r="DI2015" s="85"/>
      <c r="DJ2015" s="85"/>
      <c r="DK2015" s="85"/>
      <c r="DL2015" s="85"/>
      <c r="DM2015" s="85"/>
      <c r="DN2015" s="85"/>
      <c r="DO2015" s="85"/>
      <c r="DP2015" s="85"/>
      <c r="DQ2015" s="85"/>
      <c r="DR2015" s="85"/>
      <c r="DS2015" s="85"/>
      <c r="DT2015" s="85"/>
      <c r="DU2015" s="85"/>
      <c r="DV2015" s="85"/>
      <c r="DW2015" s="85"/>
      <c r="DX2015" s="85"/>
      <c r="DY2015" s="85"/>
      <c r="DZ2015" s="85"/>
      <c r="EA2015" s="85"/>
      <c r="EB2015" s="85"/>
      <c r="EC2015" s="85"/>
      <c r="ED2015" s="85"/>
      <c r="EE2015" s="85"/>
      <c r="EF2015" s="85"/>
      <c r="EG2015" s="85"/>
      <c r="EH2015" s="85"/>
      <c r="EI2015" s="85"/>
      <c r="EJ2015" s="85"/>
      <c r="EK2015" s="85"/>
      <c r="EL2015" s="85"/>
      <c r="EM2015" s="85"/>
      <c r="EN2015" s="85"/>
      <c r="EO2015" s="85"/>
      <c r="EP2015" s="85"/>
      <c r="EQ2015" s="85"/>
      <c r="ER2015" s="85"/>
      <c r="ES2015" s="85"/>
      <c r="ET2015" s="85"/>
      <c r="EU2015" s="85"/>
      <c r="EV2015" s="85"/>
      <c r="EW2015" s="85"/>
      <c r="EX2015" s="85"/>
      <c r="EY2015" s="85"/>
      <c r="EZ2015" s="85"/>
      <c r="FA2015" s="85"/>
      <c r="FB2015" s="85"/>
      <c r="FC2015" s="85"/>
      <c r="FD2015" s="85"/>
      <c r="FE2015" s="85"/>
      <c r="FF2015" s="85"/>
      <c r="FG2015" s="85"/>
      <c r="FH2015" s="85"/>
      <c r="FI2015" s="85"/>
      <c r="FJ2015" s="85"/>
      <c r="FK2015" s="85"/>
      <c r="FL2015" s="85"/>
      <c r="FM2015" s="85"/>
      <c r="FN2015" s="85"/>
      <c r="FO2015" s="85"/>
      <c r="FP2015" s="85"/>
      <c r="FQ2015" s="85"/>
      <c r="FR2015" s="85"/>
      <c r="FS2015" s="85"/>
      <c r="FT2015" s="85"/>
      <c r="FU2015" s="85"/>
      <c r="FV2015" s="85"/>
      <c r="FW2015" s="85"/>
      <c r="FX2015" s="85"/>
      <c r="FY2015" s="85"/>
      <c r="FZ2015" s="85"/>
      <c r="GA2015" s="85"/>
      <c r="GB2015" s="85"/>
      <c r="GC2015" s="85"/>
      <c r="GD2015" s="85"/>
      <c r="GE2015" s="85"/>
      <c r="GF2015" s="85"/>
      <c r="GG2015" s="85"/>
      <c r="GH2015" s="85"/>
      <c r="GI2015" s="85"/>
      <c r="GJ2015" s="85"/>
      <c r="GK2015" s="85"/>
      <c r="GL2015" s="85"/>
      <c r="GM2015" s="85"/>
      <c r="GN2015" s="85"/>
      <c r="GO2015" s="85"/>
      <c r="GP2015" s="85"/>
      <c r="GQ2015" s="85"/>
      <c r="GR2015" s="85"/>
      <c r="GS2015" s="85"/>
      <c r="GT2015" s="85"/>
      <c r="GU2015" s="85"/>
      <c r="GV2015" s="85"/>
      <c r="GW2015" s="85"/>
      <c r="GX2015" s="85"/>
      <c r="GY2015" s="85"/>
      <c r="GZ2015" s="85"/>
      <c r="HA2015" s="85"/>
      <c r="HB2015" s="85"/>
      <c r="HC2015" s="85"/>
      <c r="HD2015" s="85"/>
      <c r="HE2015" s="85"/>
      <c r="HF2015" s="85"/>
      <c r="HG2015" s="85"/>
      <c r="HH2015" s="85"/>
      <c r="HI2015" s="85"/>
      <c r="HJ2015" s="85"/>
      <c r="HK2015" s="85"/>
      <c r="HL2015" s="85"/>
      <c r="HM2015" s="85"/>
      <c r="HN2015" s="85"/>
      <c r="HO2015" s="85"/>
      <c r="HP2015" s="85"/>
      <c r="HQ2015" s="85"/>
      <c r="HR2015" s="85"/>
      <c r="HS2015" s="85"/>
      <c r="HT2015" s="85"/>
      <c r="HU2015" s="85"/>
      <c r="HV2015" s="85"/>
      <c r="HW2015" s="85"/>
      <c r="HX2015" s="85"/>
      <c r="HY2015" s="85"/>
      <c r="HZ2015" s="85"/>
      <c r="IA2015" s="85"/>
      <c r="IB2015" s="85"/>
      <c r="IC2015" s="85"/>
      <c r="ID2015" s="85"/>
      <c r="IE2015" s="85"/>
      <c r="IF2015" s="85"/>
      <c r="IG2015" s="85"/>
      <c r="IH2015" s="85"/>
      <c r="II2015" s="85"/>
      <c r="IJ2015" s="85"/>
      <c r="IK2015" s="85"/>
      <c r="IL2015" s="85"/>
      <c r="IM2015" s="85"/>
      <c r="IN2015" s="85"/>
      <c r="IO2015" s="85"/>
      <c r="IP2015" s="85"/>
      <c r="IQ2015" s="85"/>
      <c r="IR2015" s="85"/>
      <c r="IS2015" s="85"/>
      <c r="IT2015" s="85"/>
    </row>
    <row r="2016" spans="1:255" s="8" customFormat="1" ht="15.75" customHeight="1">
      <c r="A2016" s="8" t="s">
        <v>10681</v>
      </c>
      <c r="B2016" s="32" t="s">
        <v>16755</v>
      </c>
      <c r="C2016" s="32" t="s">
        <v>16756</v>
      </c>
      <c r="E2016" s="46"/>
      <c r="G2016" s="85"/>
      <c r="H2016" s="85"/>
      <c r="I2016" s="85"/>
      <c r="J2016" s="85"/>
      <c r="K2016" s="85"/>
      <c r="L2016" s="85"/>
      <c r="M2016" s="85"/>
      <c r="N2016" s="85"/>
      <c r="O2016" s="85"/>
      <c r="P2016" s="85"/>
      <c r="Q2016" s="85"/>
      <c r="R2016" s="85"/>
      <c r="S2016" s="85"/>
      <c r="T2016" s="85"/>
      <c r="U2016" s="85"/>
      <c r="V2016" s="85"/>
      <c r="W2016" s="85"/>
      <c r="X2016" s="85"/>
      <c r="Y2016" s="85"/>
      <c r="Z2016" s="85"/>
      <c r="AA2016" s="85"/>
      <c r="AB2016" s="85"/>
      <c r="AC2016" s="85"/>
      <c r="AD2016" s="85"/>
      <c r="AE2016" s="85"/>
      <c r="AF2016" s="85"/>
      <c r="AG2016" s="85"/>
      <c r="AH2016" s="85"/>
      <c r="AI2016" s="85"/>
      <c r="AJ2016" s="85"/>
      <c r="AK2016" s="85"/>
      <c r="AL2016" s="85"/>
      <c r="AM2016" s="85"/>
      <c r="AN2016" s="85"/>
      <c r="AO2016" s="85"/>
      <c r="AP2016" s="85"/>
      <c r="AQ2016" s="85"/>
      <c r="AR2016" s="85"/>
      <c r="AS2016" s="85"/>
      <c r="AT2016" s="85"/>
      <c r="AU2016" s="85"/>
      <c r="AV2016" s="85"/>
      <c r="AW2016" s="85"/>
      <c r="AX2016" s="85"/>
      <c r="AY2016" s="85"/>
      <c r="AZ2016" s="85"/>
      <c r="BA2016" s="85"/>
      <c r="BB2016" s="85"/>
      <c r="BC2016" s="85"/>
      <c r="BD2016" s="85"/>
      <c r="BE2016" s="85"/>
      <c r="BF2016" s="85"/>
      <c r="BG2016" s="85"/>
      <c r="BH2016" s="85"/>
      <c r="BI2016" s="85"/>
      <c r="BJ2016" s="85"/>
      <c r="BK2016" s="85"/>
      <c r="BL2016" s="85"/>
      <c r="BM2016" s="85"/>
      <c r="BN2016" s="85"/>
      <c r="BO2016" s="85"/>
      <c r="BP2016" s="85"/>
      <c r="BQ2016" s="85"/>
      <c r="BR2016" s="85"/>
      <c r="BS2016" s="85"/>
      <c r="BT2016" s="85"/>
      <c r="BU2016" s="85"/>
      <c r="BV2016" s="85"/>
      <c r="BW2016" s="85"/>
      <c r="BX2016" s="85"/>
      <c r="BY2016" s="85"/>
      <c r="BZ2016" s="85"/>
      <c r="CA2016" s="85"/>
      <c r="CB2016" s="85"/>
      <c r="CC2016" s="85"/>
      <c r="CD2016" s="85"/>
      <c r="CE2016" s="85"/>
      <c r="CF2016" s="85"/>
      <c r="CG2016" s="85"/>
      <c r="CH2016" s="85"/>
      <c r="CI2016" s="85"/>
      <c r="CJ2016" s="85"/>
      <c r="CK2016" s="85"/>
      <c r="CL2016" s="85"/>
      <c r="CM2016" s="85"/>
      <c r="CN2016" s="85"/>
      <c r="CO2016" s="85"/>
      <c r="CP2016" s="85"/>
      <c r="CQ2016" s="85"/>
      <c r="CR2016" s="85"/>
      <c r="CS2016" s="85"/>
      <c r="CT2016" s="85"/>
      <c r="CU2016" s="85"/>
      <c r="CV2016" s="85"/>
      <c r="CW2016" s="85"/>
      <c r="CX2016" s="85"/>
      <c r="CY2016" s="85"/>
      <c r="CZ2016" s="85"/>
      <c r="DA2016" s="85"/>
      <c r="DB2016" s="85"/>
      <c r="DC2016" s="85"/>
      <c r="DD2016" s="85"/>
      <c r="DE2016" s="85"/>
      <c r="DF2016" s="85"/>
      <c r="DG2016" s="85"/>
      <c r="DH2016" s="85"/>
      <c r="DI2016" s="85"/>
      <c r="DJ2016" s="85"/>
      <c r="DK2016" s="85"/>
      <c r="DL2016" s="85"/>
      <c r="DM2016" s="85"/>
      <c r="DN2016" s="85"/>
      <c r="DO2016" s="85"/>
      <c r="DP2016" s="85"/>
      <c r="DQ2016" s="85"/>
      <c r="DR2016" s="85"/>
      <c r="DS2016" s="85"/>
      <c r="DT2016" s="85"/>
      <c r="DU2016" s="85"/>
      <c r="DV2016" s="85"/>
      <c r="DW2016" s="85"/>
      <c r="DX2016" s="85"/>
      <c r="DY2016" s="85"/>
      <c r="DZ2016" s="85"/>
      <c r="EA2016" s="85"/>
      <c r="EB2016" s="85"/>
      <c r="EC2016" s="85"/>
      <c r="ED2016" s="85"/>
      <c r="EE2016" s="85"/>
      <c r="EF2016" s="85"/>
      <c r="EG2016" s="85"/>
      <c r="EH2016" s="85"/>
      <c r="EI2016" s="85"/>
      <c r="EJ2016" s="85"/>
      <c r="EK2016" s="85"/>
      <c r="EL2016" s="85"/>
      <c r="EM2016" s="85"/>
      <c r="EN2016" s="85"/>
      <c r="EO2016" s="85"/>
      <c r="EP2016" s="85"/>
      <c r="EQ2016" s="85"/>
      <c r="ER2016" s="85"/>
      <c r="ES2016" s="85"/>
      <c r="ET2016" s="85"/>
      <c r="EU2016" s="85"/>
      <c r="EV2016" s="85"/>
      <c r="EW2016" s="85"/>
      <c r="EX2016" s="85"/>
      <c r="EY2016" s="85"/>
      <c r="EZ2016" s="85"/>
      <c r="FA2016" s="85"/>
      <c r="FB2016" s="85"/>
      <c r="FC2016" s="85"/>
      <c r="FD2016" s="85"/>
      <c r="FE2016" s="85"/>
      <c r="FF2016" s="85"/>
      <c r="FG2016" s="85"/>
      <c r="FH2016" s="85"/>
      <c r="FI2016" s="85"/>
      <c r="FJ2016" s="85"/>
      <c r="FK2016" s="85"/>
      <c r="FL2016" s="85"/>
      <c r="FM2016" s="85"/>
      <c r="FN2016" s="85"/>
      <c r="FO2016" s="85"/>
      <c r="FP2016" s="85"/>
      <c r="FQ2016" s="85"/>
      <c r="FR2016" s="85"/>
      <c r="FS2016" s="85"/>
      <c r="FT2016" s="85"/>
      <c r="FU2016" s="85"/>
      <c r="FV2016" s="85"/>
      <c r="FW2016" s="85"/>
      <c r="FX2016" s="85"/>
      <c r="FY2016" s="85"/>
      <c r="FZ2016" s="85"/>
      <c r="GA2016" s="85"/>
      <c r="GB2016" s="85"/>
      <c r="GC2016" s="85"/>
      <c r="GD2016" s="85"/>
      <c r="GE2016" s="85"/>
      <c r="GF2016" s="85"/>
      <c r="GG2016" s="85"/>
      <c r="GH2016" s="85"/>
      <c r="GI2016" s="85"/>
      <c r="GJ2016" s="85"/>
      <c r="GK2016" s="85"/>
      <c r="GL2016" s="85"/>
      <c r="GM2016" s="85"/>
      <c r="GN2016" s="85"/>
      <c r="GO2016" s="85"/>
      <c r="GP2016" s="85"/>
      <c r="GQ2016" s="85"/>
      <c r="GR2016" s="85"/>
      <c r="GS2016" s="85"/>
      <c r="GT2016" s="85"/>
      <c r="GU2016" s="85"/>
      <c r="GV2016" s="85"/>
      <c r="GW2016" s="85"/>
      <c r="GX2016" s="85"/>
      <c r="GY2016" s="85"/>
      <c r="GZ2016" s="85"/>
      <c r="HA2016" s="85"/>
      <c r="HB2016" s="85"/>
      <c r="HC2016" s="85"/>
      <c r="HD2016" s="85"/>
      <c r="HE2016" s="85"/>
      <c r="HF2016" s="85"/>
      <c r="HG2016" s="85"/>
      <c r="HH2016" s="85"/>
      <c r="HI2016" s="85"/>
      <c r="HJ2016" s="85"/>
      <c r="HK2016" s="85"/>
      <c r="HL2016" s="85"/>
      <c r="HM2016" s="85"/>
      <c r="HN2016" s="85"/>
      <c r="HO2016" s="85"/>
      <c r="HP2016" s="85"/>
      <c r="HQ2016" s="85"/>
      <c r="HR2016" s="85"/>
      <c r="HS2016" s="85"/>
      <c r="HT2016" s="85"/>
      <c r="HU2016" s="85"/>
      <c r="HV2016" s="85"/>
      <c r="HW2016" s="85"/>
      <c r="HX2016" s="85"/>
      <c r="HY2016" s="85"/>
      <c r="HZ2016" s="85"/>
      <c r="IA2016" s="85"/>
      <c r="IB2016" s="85"/>
      <c r="IC2016" s="85"/>
      <c r="ID2016" s="85"/>
      <c r="IE2016" s="85"/>
      <c r="IF2016" s="85"/>
      <c r="IG2016" s="85"/>
      <c r="IH2016" s="85"/>
      <c r="II2016" s="85"/>
      <c r="IJ2016" s="85"/>
      <c r="IK2016" s="85"/>
      <c r="IL2016" s="85"/>
      <c r="IM2016" s="85"/>
      <c r="IN2016" s="85"/>
      <c r="IO2016" s="85"/>
      <c r="IP2016" s="85"/>
      <c r="IQ2016" s="85"/>
      <c r="IR2016" s="85"/>
      <c r="IS2016" s="85"/>
      <c r="IT2016" s="85"/>
      <c r="IU2016" s="85"/>
    </row>
    <row r="2017" spans="1:255" s="8" customFormat="1">
      <c r="A2017" s="8" t="s">
        <v>10681</v>
      </c>
      <c r="B2017" s="27" t="s">
        <v>16757</v>
      </c>
      <c r="C2017" s="27" t="s">
        <v>16758</v>
      </c>
      <c r="D2017" s="46"/>
      <c r="F2017" s="85"/>
      <c r="G2017" s="85"/>
      <c r="H2017" s="85"/>
      <c r="I2017" s="85"/>
      <c r="J2017" s="85"/>
      <c r="K2017" s="85"/>
      <c r="L2017" s="85"/>
      <c r="M2017" s="85"/>
      <c r="N2017" s="85"/>
      <c r="O2017" s="85"/>
      <c r="P2017" s="85"/>
      <c r="Q2017" s="85"/>
      <c r="R2017" s="85"/>
      <c r="S2017" s="85"/>
      <c r="T2017" s="85"/>
      <c r="U2017" s="85"/>
      <c r="V2017" s="85"/>
      <c r="W2017" s="85"/>
      <c r="X2017" s="85"/>
      <c r="Y2017" s="85"/>
      <c r="Z2017" s="85"/>
      <c r="AA2017" s="85"/>
      <c r="AB2017" s="85"/>
      <c r="AC2017" s="85"/>
      <c r="AD2017" s="85"/>
      <c r="AE2017" s="85"/>
      <c r="AF2017" s="85"/>
      <c r="AG2017" s="85"/>
      <c r="AH2017" s="85"/>
      <c r="AI2017" s="85"/>
      <c r="AJ2017" s="85"/>
      <c r="AK2017" s="85"/>
      <c r="AL2017" s="85"/>
      <c r="AM2017" s="85"/>
      <c r="AN2017" s="85"/>
      <c r="AO2017" s="85"/>
      <c r="AP2017" s="85"/>
      <c r="AQ2017" s="85"/>
      <c r="AR2017" s="85"/>
      <c r="AS2017" s="85"/>
      <c r="AT2017" s="85"/>
      <c r="AU2017" s="85"/>
      <c r="AV2017" s="85"/>
      <c r="AW2017" s="85"/>
      <c r="AX2017" s="85"/>
      <c r="AY2017" s="85"/>
      <c r="AZ2017" s="85"/>
      <c r="BA2017" s="85"/>
      <c r="BB2017" s="85"/>
      <c r="BC2017" s="85"/>
      <c r="BD2017" s="85"/>
      <c r="BE2017" s="85"/>
      <c r="BF2017" s="85"/>
      <c r="BG2017" s="85"/>
      <c r="BH2017" s="85"/>
      <c r="BI2017" s="85"/>
      <c r="BJ2017" s="85"/>
      <c r="BK2017" s="85"/>
      <c r="BL2017" s="85"/>
      <c r="BM2017" s="85"/>
      <c r="BN2017" s="85"/>
      <c r="BO2017" s="85"/>
      <c r="BP2017" s="85"/>
      <c r="BQ2017" s="85"/>
      <c r="BR2017" s="85"/>
      <c r="BS2017" s="85"/>
      <c r="BT2017" s="85"/>
      <c r="BU2017" s="85"/>
      <c r="BV2017" s="85"/>
      <c r="BW2017" s="85"/>
      <c r="BX2017" s="85"/>
      <c r="BY2017" s="85"/>
      <c r="BZ2017" s="85"/>
      <c r="CA2017" s="85"/>
      <c r="CB2017" s="85"/>
      <c r="CC2017" s="85"/>
      <c r="CD2017" s="85"/>
      <c r="CE2017" s="85"/>
      <c r="CF2017" s="85"/>
      <c r="CG2017" s="85"/>
      <c r="CH2017" s="85"/>
      <c r="CI2017" s="85"/>
      <c r="CJ2017" s="85"/>
      <c r="CK2017" s="85"/>
      <c r="CL2017" s="85"/>
      <c r="CM2017" s="85"/>
      <c r="CN2017" s="85"/>
      <c r="CO2017" s="85"/>
      <c r="CP2017" s="85"/>
      <c r="CQ2017" s="85"/>
      <c r="CR2017" s="85"/>
      <c r="CS2017" s="85"/>
      <c r="CT2017" s="85"/>
      <c r="CU2017" s="85"/>
      <c r="CV2017" s="85"/>
      <c r="CW2017" s="85"/>
      <c r="CX2017" s="85"/>
      <c r="CY2017" s="85"/>
      <c r="CZ2017" s="85"/>
      <c r="DA2017" s="85"/>
      <c r="DB2017" s="85"/>
      <c r="DC2017" s="85"/>
      <c r="DD2017" s="85"/>
      <c r="DE2017" s="85"/>
      <c r="DF2017" s="85"/>
      <c r="DG2017" s="85"/>
      <c r="DH2017" s="85"/>
      <c r="DI2017" s="85"/>
      <c r="DJ2017" s="85"/>
      <c r="DK2017" s="85"/>
      <c r="DL2017" s="85"/>
      <c r="DM2017" s="85"/>
      <c r="DN2017" s="85"/>
      <c r="DO2017" s="85"/>
      <c r="DP2017" s="85"/>
      <c r="DQ2017" s="85"/>
      <c r="DR2017" s="85"/>
      <c r="DS2017" s="85"/>
      <c r="DT2017" s="85"/>
      <c r="DU2017" s="85"/>
      <c r="DV2017" s="85"/>
      <c r="DW2017" s="85"/>
      <c r="DX2017" s="85"/>
      <c r="DY2017" s="85"/>
      <c r="DZ2017" s="85"/>
      <c r="EA2017" s="85"/>
      <c r="EB2017" s="85"/>
      <c r="EC2017" s="85"/>
      <c r="ED2017" s="85"/>
      <c r="EE2017" s="85"/>
      <c r="EF2017" s="85"/>
      <c r="EG2017" s="85"/>
      <c r="EH2017" s="85"/>
      <c r="EI2017" s="85"/>
      <c r="EJ2017" s="85"/>
      <c r="EK2017" s="85"/>
      <c r="EL2017" s="85"/>
      <c r="EM2017" s="85"/>
      <c r="EN2017" s="85"/>
      <c r="EO2017" s="85"/>
      <c r="EP2017" s="85"/>
      <c r="EQ2017" s="85"/>
      <c r="ER2017" s="85"/>
      <c r="ES2017" s="85"/>
      <c r="ET2017" s="85"/>
      <c r="EU2017" s="85"/>
      <c r="EV2017" s="85"/>
      <c r="EW2017" s="85"/>
      <c r="EX2017" s="85"/>
      <c r="EY2017" s="85"/>
      <c r="EZ2017" s="85"/>
      <c r="FA2017" s="85"/>
      <c r="FB2017" s="85"/>
      <c r="FC2017" s="85"/>
      <c r="FD2017" s="85"/>
      <c r="FE2017" s="85"/>
      <c r="FF2017" s="85"/>
      <c r="FG2017" s="85"/>
      <c r="FH2017" s="85"/>
      <c r="FI2017" s="85"/>
      <c r="FJ2017" s="85"/>
      <c r="FK2017" s="85"/>
      <c r="FL2017" s="85"/>
      <c r="FM2017" s="85"/>
      <c r="FN2017" s="85"/>
      <c r="FO2017" s="85"/>
      <c r="FP2017" s="85"/>
      <c r="FQ2017" s="85"/>
      <c r="FR2017" s="85"/>
      <c r="FS2017" s="85"/>
      <c r="FT2017" s="85"/>
      <c r="FU2017" s="85"/>
      <c r="FV2017" s="85"/>
      <c r="FW2017" s="85"/>
      <c r="FX2017" s="85"/>
      <c r="FY2017" s="85"/>
      <c r="FZ2017" s="85"/>
      <c r="GA2017" s="85"/>
      <c r="GB2017" s="85"/>
      <c r="GC2017" s="85"/>
      <c r="GD2017" s="85"/>
      <c r="GE2017" s="85"/>
      <c r="GF2017" s="85"/>
      <c r="GG2017" s="85"/>
      <c r="GH2017" s="85"/>
      <c r="GI2017" s="85"/>
      <c r="GJ2017" s="85"/>
      <c r="GK2017" s="85"/>
      <c r="GL2017" s="85"/>
      <c r="GM2017" s="85"/>
      <c r="GN2017" s="85"/>
      <c r="GO2017" s="85"/>
      <c r="GP2017" s="85"/>
      <c r="GQ2017" s="85"/>
      <c r="GR2017" s="85"/>
      <c r="GS2017" s="85"/>
      <c r="GT2017" s="85"/>
      <c r="GU2017" s="85"/>
      <c r="GV2017" s="85"/>
      <c r="GW2017" s="85"/>
      <c r="GX2017" s="85"/>
      <c r="GY2017" s="85"/>
      <c r="GZ2017" s="85"/>
      <c r="HA2017" s="85"/>
      <c r="HB2017" s="85"/>
      <c r="HC2017" s="85"/>
      <c r="HD2017" s="85"/>
      <c r="HE2017" s="85"/>
      <c r="HF2017" s="85"/>
      <c r="HG2017" s="85"/>
      <c r="HH2017" s="85"/>
      <c r="HI2017" s="85"/>
      <c r="HJ2017" s="85"/>
      <c r="HK2017" s="85"/>
      <c r="HL2017" s="85"/>
      <c r="HM2017" s="85"/>
      <c r="HN2017" s="85"/>
      <c r="HO2017" s="85"/>
      <c r="HP2017" s="85"/>
      <c r="HQ2017" s="85"/>
      <c r="HR2017" s="85"/>
      <c r="HS2017" s="85"/>
      <c r="HT2017" s="85"/>
      <c r="HU2017" s="85"/>
      <c r="HV2017" s="85"/>
      <c r="HW2017" s="85"/>
      <c r="HX2017" s="85"/>
      <c r="HY2017" s="85"/>
      <c r="HZ2017" s="85"/>
      <c r="IA2017" s="85"/>
      <c r="IB2017" s="85"/>
      <c r="IC2017" s="85"/>
      <c r="ID2017" s="85"/>
      <c r="IE2017" s="85"/>
      <c r="IF2017" s="85"/>
      <c r="IG2017" s="85"/>
      <c r="IH2017" s="85"/>
      <c r="II2017" s="85"/>
      <c r="IJ2017" s="85"/>
      <c r="IK2017" s="85"/>
      <c r="IL2017" s="85"/>
      <c r="IM2017" s="85"/>
      <c r="IN2017" s="85"/>
      <c r="IO2017" s="85"/>
      <c r="IP2017" s="85"/>
      <c r="IQ2017" s="85"/>
      <c r="IR2017" s="85"/>
      <c r="IS2017" s="85"/>
      <c r="IT2017" s="85"/>
    </row>
    <row r="2018" spans="1:255" s="8" customFormat="1">
      <c r="A2018" s="8" t="s">
        <v>10681</v>
      </c>
      <c r="B2018" s="27" t="s">
        <v>16759</v>
      </c>
      <c r="C2018" s="27" t="s">
        <v>16752</v>
      </c>
      <c r="D2018" s="46"/>
      <c r="F2018" s="85"/>
      <c r="G2018" s="85"/>
      <c r="H2018" s="85"/>
      <c r="I2018" s="85"/>
      <c r="J2018" s="85"/>
      <c r="K2018" s="85"/>
      <c r="L2018" s="85"/>
      <c r="M2018" s="85"/>
      <c r="N2018" s="85"/>
      <c r="O2018" s="85"/>
      <c r="P2018" s="85"/>
      <c r="Q2018" s="85"/>
      <c r="R2018" s="85"/>
      <c r="S2018" s="85"/>
      <c r="T2018" s="85"/>
      <c r="U2018" s="85"/>
      <c r="V2018" s="85"/>
      <c r="W2018" s="85"/>
      <c r="X2018" s="85"/>
      <c r="Y2018" s="85"/>
      <c r="Z2018" s="85"/>
      <c r="AA2018" s="85"/>
      <c r="AB2018" s="85"/>
      <c r="AC2018" s="85"/>
      <c r="AD2018" s="85"/>
      <c r="AE2018" s="85"/>
      <c r="AF2018" s="85"/>
      <c r="AG2018" s="85"/>
      <c r="AH2018" s="85"/>
      <c r="AI2018" s="85"/>
      <c r="AJ2018" s="85"/>
      <c r="AK2018" s="85"/>
      <c r="AL2018" s="85"/>
      <c r="AM2018" s="85"/>
      <c r="AN2018" s="85"/>
      <c r="AO2018" s="85"/>
      <c r="AP2018" s="85"/>
      <c r="AQ2018" s="85"/>
      <c r="AR2018" s="85"/>
      <c r="AS2018" s="85"/>
      <c r="AT2018" s="85"/>
      <c r="AU2018" s="85"/>
      <c r="AV2018" s="85"/>
      <c r="AW2018" s="85"/>
      <c r="AX2018" s="85"/>
      <c r="AY2018" s="85"/>
      <c r="AZ2018" s="85"/>
      <c r="BA2018" s="85"/>
      <c r="BB2018" s="85"/>
      <c r="BC2018" s="85"/>
      <c r="BD2018" s="85"/>
      <c r="BE2018" s="85"/>
      <c r="BF2018" s="85"/>
      <c r="BG2018" s="85"/>
      <c r="BH2018" s="85"/>
      <c r="BI2018" s="85"/>
      <c r="BJ2018" s="85"/>
      <c r="BK2018" s="85"/>
      <c r="BL2018" s="85"/>
      <c r="BM2018" s="85"/>
      <c r="BN2018" s="85"/>
      <c r="BO2018" s="85"/>
      <c r="BP2018" s="85"/>
      <c r="BQ2018" s="85"/>
      <c r="BR2018" s="85"/>
      <c r="BS2018" s="85"/>
      <c r="BT2018" s="85"/>
      <c r="BU2018" s="85"/>
      <c r="BV2018" s="85"/>
      <c r="BW2018" s="85"/>
      <c r="BX2018" s="85"/>
      <c r="BY2018" s="85"/>
      <c r="BZ2018" s="85"/>
      <c r="CA2018" s="85"/>
      <c r="CB2018" s="85"/>
      <c r="CC2018" s="85"/>
      <c r="CD2018" s="85"/>
      <c r="CE2018" s="85"/>
      <c r="CF2018" s="85"/>
      <c r="CG2018" s="85"/>
      <c r="CH2018" s="85"/>
      <c r="CI2018" s="85"/>
      <c r="CJ2018" s="85"/>
      <c r="CK2018" s="85"/>
      <c r="CL2018" s="85"/>
      <c r="CM2018" s="85"/>
      <c r="CN2018" s="85"/>
      <c r="CO2018" s="85"/>
      <c r="CP2018" s="85"/>
      <c r="CQ2018" s="85"/>
      <c r="CR2018" s="85"/>
      <c r="CS2018" s="85"/>
      <c r="CT2018" s="85"/>
      <c r="CU2018" s="85"/>
      <c r="CV2018" s="85"/>
      <c r="CW2018" s="85"/>
      <c r="CX2018" s="85"/>
      <c r="CY2018" s="85"/>
      <c r="CZ2018" s="85"/>
      <c r="DA2018" s="85"/>
      <c r="DB2018" s="85"/>
      <c r="DC2018" s="85"/>
      <c r="DD2018" s="85"/>
      <c r="DE2018" s="85"/>
      <c r="DF2018" s="85"/>
      <c r="DG2018" s="85"/>
      <c r="DH2018" s="85"/>
      <c r="DI2018" s="85"/>
      <c r="DJ2018" s="85"/>
      <c r="DK2018" s="85"/>
      <c r="DL2018" s="85"/>
      <c r="DM2018" s="85"/>
      <c r="DN2018" s="85"/>
      <c r="DO2018" s="85"/>
      <c r="DP2018" s="85"/>
      <c r="DQ2018" s="85"/>
      <c r="DR2018" s="85"/>
      <c r="DS2018" s="85"/>
      <c r="DT2018" s="85"/>
      <c r="DU2018" s="85"/>
      <c r="DV2018" s="85"/>
      <c r="DW2018" s="85"/>
      <c r="DX2018" s="85"/>
      <c r="DY2018" s="85"/>
      <c r="DZ2018" s="85"/>
      <c r="EA2018" s="85"/>
      <c r="EB2018" s="85"/>
      <c r="EC2018" s="85"/>
      <c r="ED2018" s="85"/>
      <c r="EE2018" s="85"/>
      <c r="EF2018" s="85"/>
      <c r="EG2018" s="85"/>
      <c r="EH2018" s="85"/>
      <c r="EI2018" s="85"/>
      <c r="EJ2018" s="85"/>
      <c r="EK2018" s="85"/>
      <c r="EL2018" s="85"/>
      <c r="EM2018" s="85"/>
      <c r="EN2018" s="85"/>
      <c r="EO2018" s="85"/>
      <c r="EP2018" s="85"/>
      <c r="EQ2018" s="85"/>
      <c r="ER2018" s="85"/>
      <c r="ES2018" s="85"/>
      <c r="ET2018" s="85"/>
      <c r="EU2018" s="85"/>
      <c r="EV2018" s="85"/>
      <c r="EW2018" s="85"/>
      <c r="EX2018" s="85"/>
      <c r="EY2018" s="85"/>
      <c r="EZ2018" s="85"/>
      <c r="FA2018" s="85"/>
      <c r="FB2018" s="85"/>
      <c r="FC2018" s="85"/>
      <c r="FD2018" s="85"/>
      <c r="FE2018" s="85"/>
      <c r="FF2018" s="85"/>
      <c r="FG2018" s="85"/>
      <c r="FH2018" s="85"/>
      <c r="FI2018" s="85"/>
      <c r="FJ2018" s="85"/>
      <c r="FK2018" s="85"/>
      <c r="FL2018" s="85"/>
      <c r="FM2018" s="85"/>
      <c r="FN2018" s="85"/>
      <c r="FO2018" s="85"/>
      <c r="FP2018" s="85"/>
      <c r="FQ2018" s="85"/>
      <c r="FR2018" s="85"/>
      <c r="FS2018" s="85"/>
      <c r="FT2018" s="85"/>
      <c r="FU2018" s="85"/>
      <c r="FV2018" s="85"/>
      <c r="FW2018" s="85"/>
      <c r="FX2018" s="85"/>
      <c r="FY2018" s="85"/>
      <c r="FZ2018" s="85"/>
      <c r="GA2018" s="85"/>
      <c r="GB2018" s="85"/>
      <c r="GC2018" s="85"/>
      <c r="GD2018" s="85"/>
      <c r="GE2018" s="85"/>
      <c r="GF2018" s="85"/>
      <c r="GG2018" s="85"/>
      <c r="GH2018" s="85"/>
      <c r="GI2018" s="85"/>
      <c r="GJ2018" s="85"/>
      <c r="GK2018" s="85"/>
      <c r="GL2018" s="85"/>
      <c r="GM2018" s="85"/>
      <c r="GN2018" s="85"/>
      <c r="GO2018" s="85"/>
      <c r="GP2018" s="85"/>
      <c r="GQ2018" s="85"/>
      <c r="GR2018" s="85"/>
      <c r="GS2018" s="85"/>
      <c r="GT2018" s="85"/>
      <c r="GU2018" s="85"/>
      <c r="GV2018" s="85"/>
      <c r="GW2018" s="85"/>
      <c r="GX2018" s="85"/>
      <c r="GY2018" s="85"/>
      <c r="GZ2018" s="85"/>
      <c r="HA2018" s="85"/>
      <c r="HB2018" s="85"/>
      <c r="HC2018" s="85"/>
      <c r="HD2018" s="85"/>
      <c r="HE2018" s="85"/>
      <c r="HF2018" s="85"/>
      <c r="HG2018" s="85"/>
      <c r="HH2018" s="85"/>
      <c r="HI2018" s="85"/>
      <c r="HJ2018" s="85"/>
      <c r="HK2018" s="85"/>
      <c r="HL2018" s="85"/>
      <c r="HM2018" s="85"/>
      <c r="HN2018" s="85"/>
      <c r="HO2018" s="85"/>
      <c r="HP2018" s="85"/>
      <c r="HQ2018" s="85"/>
      <c r="HR2018" s="85"/>
      <c r="HS2018" s="85"/>
      <c r="HT2018" s="85"/>
      <c r="HU2018" s="85"/>
      <c r="HV2018" s="85"/>
      <c r="HW2018" s="85"/>
      <c r="HX2018" s="85"/>
      <c r="HY2018" s="85"/>
      <c r="HZ2018" s="85"/>
      <c r="IA2018" s="85"/>
      <c r="IB2018" s="85"/>
      <c r="IC2018" s="85"/>
      <c r="ID2018" s="85"/>
      <c r="IE2018" s="85"/>
      <c r="IF2018" s="85"/>
      <c r="IG2018" s="85"/>
      <c r="IH2018" s="85"/>
      <c r="II2018" s="85"/>
      <c r="IJ2018" s="85"/>
      <c r="IK2018" s="85"/>
      <c r="IL2018" s="85"/>
      <c r="IM2018" s="85"/>
      <c r="IN2018" s="85"/>
      <c r="IO2018" s="85"/>
      <c r="IP2018" s="85"/>
      <c r="IQ2018" s="85"/>
      <c r="IR2018" s="85"/>
      <c r="IS2018" s="85"/>
      <c r="IT2018" s="85"/>
    </row>
    <row r="2019" spans="1:255" s="8" customFormat="1">
      <c r="A2019" s="8" t="s">
        <v>10681</v>
      </c>
      <c r="B2019" s="27" t="s">
        <v>16760</v>
      </c>
      <c r="C2019" s="27" t="s">
        <v>16761</v>
      </c>
      <c r="D2019" s="46"/>
      <c r="F2019" s="85"/>
      <c r="G2019" s="85"/>
      <c r="H2019" s="85"/>
      <c r="I2019" s="85"/>
      <c r="J2019" s="85"/>
      <c r="K2019" s="85"/>
      <c r="L2019" s="85"/>
      <c r="M2019" s="85"/>
      <c r="N2019" s="85"/>
      <c r="O2019" s="85"/>
      <c r="P2019" s="85"/>
      <c r="Q2019" s="85"/>
      <c r="R2019" s="85"/>
      <c r="S2019" s="85"/>
      <c r="T2019" s="85"/>
      <c r="U2019" s="85"/>
      <c r="V2019" s="85"/>
      <c r="W2019" s="85"/>
      <c r="X2019" s="85"/>
      <c r="Y2019" s="85"/>
      <c r="Z2019" s="85"/>
      <c r="AA2019" s="85"/>
      <c r="AB2019" s="85"/>
      <c r="AC2019" s="85"/>
      <c r="AD2019" s="85"/>
      <c r="AE2019" s="85"/>
      <c r="AF2019" s="85"/>
      <c r="AG2019" s="85"/>
      <c r="AH2019" s="85"/>
      <c r="AI2019" s="85"/>
      <c r="AJ2019" s="85"/>
      <c r="AK2019" s="85"/>
      <c r="AL2019" s="85"/>
      <c r="AM2019" s="85"/>
      <c r="AN2019" s="85"/>
      <c r="AO2019" s="85"/>
      <c r="AP2019" s="85"/>
      <c r="AQ2019" s="85"/>
      <c r="AR2019" s="85"/>
      <c r="AS2019" s="85"/>
      <c r="AT2019" s="85"/>
      <c r="AU2019" s="85"/>
      <c r="AV2019" s="85"/>
      <c r="AW2019" s="85"/>
      <c r="AX2019" s="85"/>
      <c r="AY2019" s="85"/>
      <c r="AZ2019" s="85"/>
      <c r="BA2019" s="85"/>
      <c r="BB2019" s="85"/>
      <c r="BC2019" s="85"/>
      <c r="BD2019" s="85"/>
      <c r="BE2019" s="85"/>
      <c r="BF2019" s="85"/>
      <c r="BG2019" s="85"/>
      <c r="BH2019" s="85"/>
      <c r="BI2019" s="85"/>
      <c r="BJ2019" s="85"/>
      <c r="BK2019" s="85"/>
      <c r="BL2019" s="85"/>
      <c r="BM2019" s="85"/>
      <c r="BN2019" s="85"/>
      <c r="BO2019" s="85"/>
      <c r="BP2019" s="85"/>
      <c r="BQ2019" s="85"/>
      <c r="BR2019" s="85"/>
      <c r="BS2019" s="85"/>
      <c r="BT2019" s="85"/>
      <c r="BU2019" s="85"/>
      <c r="BV2019" s="85"/>
      <c r="BW2019" s="85"/>
      <c r="BX2019" s="85"/>
      <c r="BY2019" s="85"/>
      <c r="BZ2019" s="85"/>
      <c r="CA2019" s="85"/>
      <c r="CB2019" s="85"/>
      <c r="CC2019" s="85"/>
      <c r="CD2019" s="85"/>
      <c r="CE2019" s="85"/>
      <c r="CF2019" s="85"/>
      <c r="CG2019" s="85"/>
      <c r="CH2019" s="85"/>
      <c r="CI2019" s="85"/>
      <c r="CJ2019" s="85"/>
      <c r="CK2019" s="85"/>
      <c r="CL2019" s="85"/>
      <c r="CM2019" s="85"/>
      <c r="CN2019" s="85"/>
      <c r="CO2019" s="85"/>
      <c r="CP2019" s="85"/>
      <c r="CQ2019" s="85"/>
      <c r="CR2019" s="85"/>
      <c r="CS2019" s="85"/>
      <c r="CT2019" s="85"/>
      <c r="CU2019" s="85"/>
      <c r="CV2019" s="85"/>
      <c r="CW2019" s="85"/>
      <c r="CX2019" s="85"/>
      <c r="CY2019" s="85"/>
      <c r="CZ2019" s="85"/>
      <c r="DA2019" s="85"/>
      <c r="DB2019" s="85"/>
      <c r="DC2019" s="85"/>
      <c r="DD2019" s="85"/>
      <c r="DE2019" s="85"/>
      <c r="DF2019" s="85"/>
      <c r="DG2019" s="85"/>
      <c r="DH2019" s="85"/>
      <c r="DI2019" s="85"/>
      <c r="DJ2019" s="85"/>
      <c r="DK2019" s="85"/>
      <c r="DL2019" s="85"/>
      <c r="DM2019" s="85"/>
      <c r="DN2019" s="85"/>
      <c r="DO2019" s="85"/>
      <c r="DP2019" s="85"/>
      <c r="DQ2019" s="85"/>
      <c r="DR2019" s="85"/>
      <c r="DS2019" s="85"/>
      <c r="DT2019" s="85"/>
      <c r="DU2019" s="85"/>
      <c r="DV2019" s="85"/>
      <c r="DW2019" s="85"/>
      <c r="DX2019" s="85"/>
      <c r="DY2019" s="85"/>
      <c r="DZ2019" s="85"/>
      <c r="EA2019" s="85"/>
      <c r="EB2019" s="85"/>
      <c r="EC2019" s="85"/>
      <c r="ED2019" s="85"/>
      <c r="EE2019" s="85"/>
      <c r="EF2019" s="85"/>
      <c r="EG2019" s="85"/>
      <c r="EH2019" s="85"/>
      <c r="EI2019" s="85"/>
      <c r="EJ2019" s="85"/>
      <c r="EK2019" s="85"/>
      <c r="EL2019" s="85"/>
      <c r="EM2019" s="85"/>
      <c r="EN2019" s="85"/>
      <c r="EO2019" s="85"/>
      <c r="EP2019" s="85"/>
      <c r="EQ2019" s="85"/>
      <c r="ER2019" s="85"/>
      <c r="ES2019" s="85"/>
      <c r="ET2019" s="85"/>
      <c r="EU2019" s="85"/>
      <c r="EV2019" s="85"/>
      <c r="EW2019" s="85"/>
      <c r="EX2019" s="85"/>
      <c r="EY2019" s="85"/>
      <c r="EZ2019" s="85"/>
      <c r="FA2019" s="85"/>
      <c r="FB2019" s="85"/>
      <c r="FC2019" s="85"/>
      <c r="FD2019" s="85"/>
      <c r="FE2019" s="85"/>
      <c r="FF2019" s="85"/>
      <c r="FG2019" s="85"/>
      <c r="FH2019" s="85"/>
      <c r="FI2019" s="85"/>
      <c r="FJ2019" s="85"/>
      <c r="FK2019" s="85"/>
      <c r="FL2019" s="85"/>
      <c r="FM2019" s="85"/>
      <c r="FN2019" s="85"/>
      <c r="FO2019" s="85"/>
      <c r="FP2019" s="85"/>
      <c r="FQ2019" s="85"/>
      <c r="FR2019" s="85"/>
      <c r="FS2019" s="85"/>
      <c r="FT2019" s="85"/>
      <c r="FU2019" s="85"/>
      <c r="FV2019" s="85"/>
      <c r="FW2019" s="85"/>
      <c r="FX2019" s="85"/>
      <c r="FY2019" s="85"/>
      <c r="FZ2019" s="85"/>
      <c r="GA2019" s="85"/>
      <c r="GB2019" s="85"/>
      <c r="GC2019" s="85"/>
      <c r="GD2019" s="85"/>
      <c r="GE2019" s="85"/>
      <c r="GF2019" s="85"/>
      <c r="GG2019" s="85"/>
      <c r="GH2019" s="85"/>
      <c r="GI2019" s="85"/>
      <c r="GJ2019" s="85"/>
      <c r="GK2019" s="85"/>
      <c r="GL2019" s="85"/>
      <c r="GM2019" s="85"/>
      <c r="GN2019" s="85"/>
      <c r="GO2019" s="85"/>
      <c r="GP2019" s="85"/>
      <c r="GQ2019" s="85"/>
      <c r="GR2019" s="85"/>
      <c r="GS2019" s="85"/>
      <c r="GT2019" s="85"/>
      <c r="GU2019" s="85"/>
      <c r="GV2019" s="85"/>
      <c r="GW2019" s="85"/>
      <c r="GX2019" s="85"/>
      <c r="GY2019" s="85"/>
      <c r="GZ2019" s="85"/>
      <c r="HA2019" s="85"/>
      <c r="HB2019" s="85"/>
      <c r="HC2019" s="85"/>
      <c r="HD2019" s="85"/>
      <c r="HE2019" s="85"/>
      <c r="HF2019" s="85"/>
      <c r="HG2019" s="85"/>
      <c r="HH2019" s="85"/>
      <c r="HI2019" s="85"/>
      <c r="HJ2019" s="85"/>
      <c r="HK2019" s="85"/>
      <c r="HL2019" s="85"/>
      <c r="HM2019" s="85"/>
      <c r="HN2019" s="85"/>
      <c r="HO2019" s="85"/>
      <c r="HP2019" s="85"/>
      <c r="HQ2019" s="85"/>
      <c r="HR2019" s="85"/>
      <c r="HS2019" s="85"/>
      <c r="HT2019" s="85"/>
      <c r="HU2019" s="85"/>
      <c r="HV2019" s="85"/>
      <c r="HW2019" s="85"/>
      <c r="HX2019" s="85"/>
      <c r="HY2019" s="85"/>
      <c r="HZ2019" s="85"/>
      <c r="IA2019" s="85"/>
      <c r="IB2019" s="85"/>
      <c r="IC2019" s="85"/>
      <c r="ID2019" s="85"/>
      <c r="IE2019" s="85"/>
      <c r="IF2019" s="85"/>
      <c r="IG2019" s="85"/>
      <c r="IH2019" s="85"/>
      <c r="II2019" s="85"/>
      <c r="IJ2019" s="85"/>
      <c r="IK2019" s="85"/>
      <c r="IL2019" s="85"/>
      <c r="IM2019" s="85"/>
      <c r="IN2019" s="85"/>
      <c r="IO2019" s="85"/>
      <c r="IP2019" s="85"/>
      <c r="IQ2019" s="85"/>
      <c r="IR2019" s="85"/>
      <c r="IS2019" s="85"/>
      <c r="IT2019" s="85"/>
    </row>
    <row r="2020" spans="1:255" s="8" customFormat="1">
      <c r="A2020" s="8" t="s">
        <v>10681</v>
      </c>
      <c r="B2020" s="27" t="s">
        <v>16762</v>
      </c>
      <c r="C2020" s="27" t="s">
        <v>16752</v>
      </c>
      <c r="D2020" s="46"/>
      <c r="F2020" s="85"/>
      <c r="G2020" s="85"/>
      <c r="H2020" s="85"/>
      <c r="I2020" s="85"/>
      <c r="J2020" s="85"/>
      <c r="K2020" s="85"/>
      <c r="L2020" s="85"/>
      <c r="M2020" s="85"/>
      <c r="N2020" s="85"/>
      <c r="O2020" s="85"/>
      <c r="P2020" s="85"/>
      <c r="Q2020" s="85"/>
      <c r="R2020" s="85"/>
      <c r="S2020" s="85"/>
      <c r="T2020" s="85"/>
      <c r="U2020" s="85"/>
      <c r="V2020" s="85"/>
      <c r="W2020" s="85"/>
      <c r="X2020" s="85"/>
      <c r="Y2020" s="85"/>
      <c r="Z2020" s="85"/>
      <c r="AA2020" s="85"/>
      <c r="AB2020" s="85"/>
      <c r="AC2020" s="85"/>
      <c r="AD2020" s="85"/>
      <c r="AE2020" s="85"/>
      <c r="AF2020" s="85"/>
      <c r="AG2020" s="85"/>
      <c r="AH2020" s="85"/>
      <c r="AI2020" s="85"/>
      <c r="AJ2020" s="85"/>
      <c r="AK2020" s="85"/>
      <c r="AL2020" s="85"/>
      <c r="AM2020" s="85"/>
      <c r="AN2020" s="85"/>
      <c r="AO2020" s="85"/>
      <c r="AP2020" s="85"/>
      <c r="AQ2020" s="85"/>
      <c r="AR2020" s="85"/>
      <c r="AS2020" s="85"/>
      <c r="AT2020" s="85"/>
      <c r="AU2020" s="85"/>
      <c r="AV2020" s="85"/>
      <c r="AW2020" s="85"/>
      <c r="AX2020" s="85"/>
      <c r="AY2020" s="85"/>
      <c r="AZ2020" s="85"/>
      <c r="BA2020" s="85"/>
      <c r="BB2020" s="85"/>
      <c r="BC2020" s="85"/>
      <c r="BD2020" s="85"/>
      <c r="BE2020" s="85"/>
      <c r="BF2020" s="85"/>
      <c r="BG2020" s="85"/>
      <c r="BH2020" s="85"/>
      <c r="BI2020" s="85"/>
      <c r="BJ2020" s="85"/>
      <c r="BK2020" s="85"/>
      <c r="BL2020" s="85"/>
      <c r="BM2020" s="85"/>
      <c r="BN2020" s="85"/>
      <c r="BO2020" s="85"/>
      <c r="BP2020" s="85"/>
      <c r="BQ2020" s="85"/>
      <c r="BR2020" s="85"/>
      <c r="BS2020" s="85"/>
      <c r="BT2020" s="85"/>
      <c r="BU2020" s="85"/>
      <c r="BV2020" s="85"/>
      <c r="BW2020" s="85"/>
      <c r="BX2020" s="85"/>
      <c r="BY2020" s="85"/>
      <c r="BZ2020" s="85"/>
      <c r="CA2020" s="85"/>
      <c r="CB2020" s="85"/>
      <c r="CC2020" s="85"/>
      <c r="CD2020" s="85"/>
      <c r="CE2020" s="85"/>
      <c r="CF2020" s="85"/>
      <c r="CG2020" s="85"/>
      <c r="CH2020" s="85"/>
      <c r="CI2020" s="85"/>
      <c r="CJ2020" s="85"/>
      <c r="CK2020" s="85"/>
      <c r="CL2020" s="85"/>
      <c r="CM2020" s="85"/>
      <c r="CN2020" s="85"/>
      <c r="CO2020" s="85"/>
      <c r="CP2020" s="85"/>
      <c r="CQ2020" s="85"/>
      <c r="CR2020" s="85"/>
      <c r="CS2020" s="85"/>
      <c r="CT2020" s="85"/>
      <c r="CU2020" s="85"/>
      <c r="CV2020" s="85"/>
      <c r="CW2020" s="85"/>
      <c r="CX2020" s="85"/>
      <c r="CY2020" s="85"/>
      <c r="CZ2020" s="85"/>
      <c r="DA2020" s="85"/>
      <c r="DB2020" s="85"/>
      <c r="DC2020" s="85"/>
      <c r="DD2020" s="85"/>
      <c r="DE2020" s="85"/>
      <c r="DF2020" s="85"/>
      <c r="DG2020" s="85"/>
      <c r="DH2020" s="85"/>
      <c r="DI2020" s="85"/>
      <c r="DJ2020" s="85"/>
      <c r="DK2020" s="85"/>
      <c r="DL2020" s="85"/>
      <c r="DM2020" s="85"/>
      <c r="DN2020" s="85"/>
      <c r="DO2020" s="85"/>
      <c r="DP2020" s="85"/>
      <c r="DQ2020" s="85"/>
      <c r="DR2020" s="85"/>
      <c r="DS2020" s="85"/>
      <c r="DT2020" s="85"/>
      <c r="DU2020" s="85"/>
      <c r="DV2020" s="85"/>
      <c r="DW2020" s="85"/>
      <c r="DX2020" s="85"/>
      <c r="DY2020" s="85"/>
      <c r="DZ2020" s="85"/>
      <c r="EA2020" s="85"/>
      <c r="EB2020" s="85"/>
      <c r="EC2020" s="85"/>
      <c r="ED2020" s="85"/>
      <c r="EE2020" s="85"/>
      <c r="EF2020" s="85"/>
      <c r="EG2020" s="85"/>
      <c r="EH2020" s="85"/>
      <c r="EI2020" s="85"/>
      <c r="EJ2020" s="85"/>
      <c r="EK2020" s="85"/>
      <c r="EL2020" s="85"/>
      <c r="EM2020" s="85"/>
      <c r="EN2020" s="85"/>
      <c r="EO2020" s="85"/>
      <c r="EP2020" s="85"/>
      <c r="EQ2020" s="85"/>
      <c r="ER2020" s="85"/>
      <c r="ES2020" s="85"/>
      <c r="ET2020" s="85"/>
      <c r="EU2020" s="85"/>
      <c r="EV2020" s="85"/>
      <c r="EW2020" s="85"/>
      <c r="EX2020" s="85"/>
      <c r="EY2020" s="85"/>
      <c r="EZ2020" s="85"/>
      <c r="FA2020" s="85"/>
      <c r="FB2020" s="85"/>
      <c r="FC2020" s="85"/>
      <c r="FD2020" s="85"/>
      <c r="FE2020" s="85"/>
      <c r="FF2020" s="85"/>
      <c r="FG2020" s="85"/>
      <c r="FH2020" s="85"/>
      <c r="FI2020" s="85"/>
      <c r="FJ2020" s="85"/>
      <c r="FK2020" s="85"/>
      <c r="FL2020" s="85"/>
      <c r="FM2020" s="85"/>
      <c r="FN2020" s="85"/>
      <c r="FO2020" s="85"/>
      <c r="FP2020" s="85"/>
      <c r="FQ2020" s="85"/>
      <c r="FR2020" s="85"/>
      <c r="FS2020" s="85"/>
      <c r="FT2020" s="85"/>
      <c r="FU2020" s="85"/>
      <c r="FV2020" s="85"/>
      <c r="FW2020" s="85"/>
      <c r="FX2020" s="85"/>
      <c r="FY2020" s="85"/>
      <c r="FZ2020" s="85"/>
      <c r="GA2020" s="85"/>
      <c r="GB2020" s="85"/>
      <c r="GC2020" s="85"/>
      <c r="GD2020" s="85"/>
      <c r="GE2020" s="85"/>
      <c r="GF2020" s="85"/>
      <c r="GG2020" s="85"/>
      <c r="GH2020" s="85"/>
      <c r="GI2020" s="85"/>
      <c r="GJ2020" s="85"/>
      <c r="GK2020" s="85"/>
      <c r="GL2020" s="85"/>
      <c r="GM2020" s="85"/>
      <c r="GN2020" s="85"/>
      <c r="GO2020" s="85"/>
      <c r="GP2020" s="85"/>
      <c r="GQ2020" s="85"/>
      <c r="GR2020" s="85"/>
      <c r="GS2020" s="85"/>
      <c r="GT2020" s="85"/>
      <c r="GU2020" s="85"/>
      <c r="GV2020" s="85"/>
      <c r="GW2020" s="85"/>
      <c r="GX2020" s="85"/>
      <c r="GY2020" s="85"/>
      <c r="GZ2020" s="85"/>
      <c r="HA2020" s="85"/>
      <c r="HB2020" s="85"/>
      <c r="HC2020" s="85"/>
      <c r="HD2020" s="85"/>
      <c r="HE2020" s="85"/>
      <c r="HF2020" s="85"/>
      <c r="HG2020" s="85"/>
      <c r="HH2020" s="85"/>
      <c r="HI2020" s="85"/>
      <c r="HJ2020" s="85"/>
      <c r="HK2020" s="85"/>
      <c r="HL2020" s="85"/>
      <c r="HM2020" s="85"/>
      <c r="HN2020" s="85"/>
      <c r="HO2020" s="85"/>
      <c r="HP2020" s="85"/>
      <c r="HQ2020" s="85"/>
      <c r="HR2020" s="85"/>
      <c r="HS2020" s="85"/>
      <c r="HT2020" s="85"/>
      <c r="HU2020" s="85"/>
      <c r="HV2020" s="85"/>
      <c r="HW2020" s="85"/>
      <c r="HX2020" s="85"/>
      <c r="HY2020" s="85"/>
      <c r="HZ2020" s="85"/>
      <c r="IA2020" s="85"/>
      <c r="IB2020" s="85"/>
      <c r="IC2020" s="85"/>
      <c r="ID2020" s="85"/>
      <c r="IE2020" s="85"/>
      <c r="IF2020" s="85"/>
      <c r="IG2020" s="85"/>
      <c r="IH2020" s="85"/>
      <c r="II2020" s="85"/>
      <c r="IJ2020" s="85"/>
      <c r="IK2020" s="85"/>
      <c r="IL2020" s="85"/>
      <c r="IM2020" s="85"/>
      <c r="IN2020" s="85"/>
      <c r="IO2020" s="85"/>
      <c r="IP2020" s="85"/>
      <c r="IQ2020" s="85"/>
      <c r="IR2020" s="85"/>
      <c r="IS2020" s="85"/>
      <c r="IT2020" s="85"/>
    </row>
    <row r="2021" spans="1:255" s="8" customFormat="1">
      <c r="A2021" s="8" t="s">
        <v>10681</v>
      </c>
      <c r="B2021" s="27" t="s">
        <v>16763</v>
      </c>
      <c r="C2021" s="27" t="s">
        <v>16764</v>
      </c>
      <c r="D2021" s="46"/>
      <c r="F2021" s="85"/>
      <c r="G2021" s="85"/>
      <c r="H2021" s="85"/>
      <c r="I2021" s="85"/>
      <c r="J2021" s="85"/>
      <c r="K2021" s="85"/>
      <c r="L2021" s="85"/>
      <c r="M2021" s="85"/>
      <c r="N2021" s="85"/>
      <c r="O2021" s="85"/>
      <c r="P2021" s="85"/>
      <c r="Q2021" s="85"/>
      <c r="R2021" s="85"/>
      <c r="S2021" s="85"/>
      <c r="T2021" s="85"/>
      <c r="U2021" s="85"/>
      <c r="V2021" s="85"/>
      <c r="W2021" s="85"/>
      <c r="X2021" s="85"/>
      <c r="Y2021" s="85"/>
      <c r="Z2021" s="85"/>
      <c r="AA2021" s="85"/>
      <c r="AB2021" s="85"/>
      <c r="AC2021" s="85"/>
      <c r="AD2021" s="85"/>
      <c r="AE2021" s="85"/>
      <c r="AF2021" s="85"/>
      <c r="AG2021" s="85"/>
      <c r="AH2021" s="85"/>
      <c r="AI2021" s="85"/>
      <c r="AJ2021" s="85"/>
      <c r="AK2021" s="85"/>
      <c r="AL2021" s="85"/>
      <c r="AM2021" s="85"/>
      <c r="AN2021" s="85"/>
      <c r="AO2021" s="85"/>
      <c r="AP2021" s="85"/>
      <c r="AQ2021" s="85"/>
      <c r="AR2021" s="85"/>
      <c r="AS2021" s="85"/>
      <c r="AT2021" s="85"/>
      <c r="AU2021" s="85"/>
      <c r="AV2021" s="85"/>
      <c r="AW2021" s="85"/>
      <c r="AX2021" s="85"/>
      <c r="AY2021" s="85"/>
      <c r="AZ2021" s="85"/>
      <c r="BA2021" s="85"/>
      <c r="BB2021" s="85"/>
      <c r="BC2021" s="85"/>
      <c r="BD2021" s="85"/>
      <c r="BE2021" s="85"/>
      <c r="BF2021" s="85"/>
      <c r="BG2021" s="85"/>
      <c r="BH2021" s="85"/>
      <c r="BI2021" s="85"/>
      <c r="BJ2021" s="85"/>
      <c r="BK2021" s="85"/>
      <c r="BL2021" s="85"/>
      <c r="BM2021" s="85"/>
      <c r="BN2021" s="85"/>
      <c r="BO2021" s="85"/>
      <c r="BP2021" s="85"/>
      <c r="BQ2021" s="85"/>
      <c r="BR2021" s="85"/>
      <c r="BS2021" s="85"/>
      <c r="BT2021" s="85"/>
      <c r="BU2021" s="85"/>
      <c r="BV2021" s="85"/>
      <c r="BW2021" s="85"/>
      <c r="BX2021" s="85"/>
      <c r="BY2021" s="85"/>
      <c r="BZ2021" s="85"/>
      <c r="CA2021" s="85"/>
      <c r="CB2021" s="85"/>
      <c r="CC2021" s="85"/>
      <c r="CD2021" s="85"/>
      <c r="CE2021" s="85"/>
      <c r="CF2021" s="85"/>
      <c r="CG2021" s="85"/>
      <c r="CH2021" s="85"/>
      <c r="CI2021" s="85"/>
      <c r="CJ2021" s="85"/>
      <c r="CK2021" s="85"/>
      <c r="CL2021" s="85"/>
      <c r="CM2021" s="85"/>
      <c r="CN2021" s="85"/>
      <c r="CO2021" s="85"/>
      <c r="CP2021" s="85"/>
      <c r="CQ2021" s="85"/>
      <c r="CR2021" s="85"/>
      <c r="CS2021" s="85"/>
      <c r="CT2021" s="85"/>
      <c r="CU2021" s="85"/>
      <c r="CV2021" s="85"/>
      <c r="CW2021" s="85"/>
      <c r="CX2021" s="85"/>
      <c r="CY2021" s="85"/>
      <c r="CZ2021" s="85"/>
      <c r="DA2021" s="85"/>
      <c r="DB2021" s="85"/>
      <c r="DC2021" s="85"/>
      <c r="DD2021" s="85"/>
      <c r="DE2021" s="85"/>
      <c r="DF2021" s="85"/>
      <c r="DG2021" s="85"/>
      <c r="DH2021" s="85"/>
      <c r="DI2021" s="85"/>
      <c r="DJ2021" s="85"/>
      <c r="DK2021" s="85"/>
      <c r="DL2021" s="85"/>
      <c r="DM2021" s="85"/>
      <c r="DN2021" s="85"/>
      <c r="DO2021" s="85"/>
      <c r="DP2021" s="85"/>
      <c r="DQ2021" s="85"/>
      <c r="DR2021" s="85"/>
      <c r="DS2021" s="85"/>
      <c r="DT2021" s="85"/>
      <c r="DU2021" s="85"/>
      <c r="DV2021" s="85"/>
      <c r="DW2021" s="85"/>
      <c r="DX2021" s="85"/>
      <c r="DY2021" s="85"/>
      <c r="DZ2021" s="85"/>
      <c r="EA2021" s="85"/>
      <c r="EB2021" s="85"/>
      <c r="EC2021" s="85"/>
      <c r="ED2021" s="85"/>
      <c r="EE2021" s="85"/>
      <c r="EF2021" s="85"/>
      <c r="EG2021" s="85"/>
      <c r="EH2021" s="85"/>
      <c r="EI2021" s="85"/>
      <c r="EJ2021" s="85"/>
      <c r="EK2021" s="85"/>
      <c r="EL2021" s="85"/>
      <c r="EM2021" s="85"/>
      <c r="EN2021" s="85"/>
      <c r="EO2021" s="85"/>
      <c r="EP2021" s="85"/>
      <c r="EQ2021" s="85"/>
      <c r="ER2021" s="85"/>
      <c r="ES2021" s="85"/>
      <c r="ET2021" s="85"/>
      <c r="EU2021" s="85"/>
      <c r="EV2021" s="85"/>
      <c r="EW2021" s="85"/>
      <c r="EX2021" s="85"/>
      <c r="EY2021" s="85"/>
      <c r="EZ2021" s="85"/>
      <c r="FA2021" s="85"/>
      <c r="FB2021" s="85"/>
      <c r="FC2021" s="85"/>
      <c r="FD2021" s="85"/>
      <c r="FE2021" s="85"/>
      <c r="FF2021" s="85"/>
      <c r="FG2021" s="85"/>
      <c r="FH2021" s="85"/>
      <c r="FI2021" s="85"/>
      <c r="FJ2021" s="85"/>
      <c r="FK2021" s="85"/>
      <c r="FL2021" s="85"/>
      <c r="FM2021" s="85"/>
      <c r="FN2021" s="85"/>
      <c r="FO2021" s="85"/>
      <c r="FP2021" s="85"/>
      <c r="FQ2021" s="85"/>
      <c r="FR2021" s="85"/>
      <c r="FS2021" s="85"/>
      <c r="FT2021" s="85"/>
      <c r="FU2021" s="85"/>
      <c r="FV2021" s="85"/>
      <c r="FW2021" s="85"/>
      <c r="FX2021" s="85"/>
      <c r="FY2021" s="85"/>
      <c r="FZ2021" s="85"/>
      <c r="GA2021" s="85"/>
      <c r="GB2021" s="85"/>
      <c r="GC2021" s="85"/>
      <c r="GD2021" s="85"/>
      <c r="GE2021" s="85"/>
      <c r="GF2021" s="85"/>
      <c r="GG2021" s="85"/>
      <c r="GH2021" s="85"/>
      <c r="GI2021" s="85"/>
      <c r="GJ2021" s="85"/>
      <c r="GK2021" s="85"/>
      <c r="GL2021" s="85"/>
      <c r="GM2021" s="85"/>
      <c r="GN2021" s="85"/>
      <c r="GO2021" s="85"/>
      <c r="GP2021" s="85"/>
      <c r="GQ2021" s="85"/>
      <c r="GR2021" s="85"/>
      <c r="GS2021" s="85"/>
      <c r="GT2021" s="85"/>
      <c r="GU2021" s="85"/>
      <c r="GV2021" s="85"/>
      <c r="GW2021" s="85"/>
      <c r="GX2021" s="85"/>
      <c r="GY2021" s="85"/>
      <c r="GZ2021" s="85"/>
      <c r="HA2021" s="85"/>
      <c r="HB2021" s="85"/>
      <c r="HC2021" s="85"/>
      <c r="HD2021" s="85"/>
      <c r="HE2021" s="85"/>
      <c r="HF2021" s="85"/>
      <c r="HG2021" s="85"/>
      <c r="HH2021" s="85"/>
      <c r="HI2021" s="85"/>
      <c r="HJ2021" s="85"/>
      <c r="HK2021" s="85"/>
      <c r="HL2021" s="85"/>
      <c r="HM2021" s="85"/>
      <c r="HN2021" s="85"/>
      <c r="HO2021" s="85"/>
      <c r="HP2021" s="85"/>
      <c r="HQ2021" s="85"/>
      <c r="HR2021" s="85"/>
      <c r="HS2021" s="85"/>
      <c r="HT2021" s="85"/>
      <c r="HU2021" s="85"/>
      <c r="HV2021" s="85"/>
      <c r="HW2021" s="85"/>
      <c r="HX2021" s="85"/>
      <c r="HY2021" s="85"/>
      <c r="HZ2021" s="85"/>
      <c r="IA2021" s="85"/>
      <c r="IB2021" s="85"/>
      <c r="IC2021" s="85"/>
      <c r="ID2021" s="85"/>
      <c r="IE2021" s="85"/>
      <c r="IF2021" s="85"/>
      <c r="IG2021" s="85"/>
      <c r="IH2021" s="85"/>
      <c r="II2021" s="85"/>
      <c r="IJ2021" s="85"/>
      <c r="IK2021" s="85"/>
      <c r="IL2021" s="85"/>
      <c r="IM2021" s="85"/>
      <c r="IN2021" s="85"/>
      <c r="IO2021" s="85"/>
      <c r="IP2021" s="85"/>
      <c r="IQ2021" s="85"/>
      <c r="IR2021" s="85"/>
      <c r="IS2021" s="85"/>
      <c r="IT2021" s="85"/>
    </row>
    <row r="2022" spans="1:255" s="8" customFormat="1">
      <c r="A2022" s="8" t="s">
        <v>10681</v>
      </c>
      <c r="B2022" s="27" t="s">
        <v>16765</v>
      </c>
      <c r="C2022" s="27" t="s">
        <v>16766</v>
      </c>
      <c r="D2022" s="46"/>
      <c r="F2022" s="85"/>
      <c r="G2022" s="85"/>
      <c r="H2022" s="85"/>
      <c r="I2022" s="85"/>
      <c r="J2022" s="85"/>
      <c r="K2022" s="85"/>
      <c r="L2022" s="85"/>
      <c r="M2022" s="85"/>
      <c r="N2022" s="85"/>
      <c r="O2022" s="85"/>
      <c r="P2022" s="85"/>
      <c r="Q2022" s="85"/>
      <c r="R2022" s="85"/>
      <c r="S2022" s="85"/>
      <c r="T2022" s="85"/>
      <c r="U2022" s="85"/>
      <c r="V2022" s="85"/>
      <c r="W2022" s="85"/>
      <c r="X2022" s="85"/>
      <c r="Y2022" s="85"/>
      <c r="Z2022" s="85"/>
      <c r="AA2022" s="85"/>
      <c r="AB2022" s="85"/>
      <c r="AC2022" s="85"/>
      <c r="AD2022" s="85"/>
      <c r="AE2022" s="85"/>
      <c r="AF2022" s="85"/>
      <c r="AG2022" s="85"/>
      <c r="AH2022" s="85"/>
      <c r="AI2022" s="85"/>
      <c r="AJ2022" s="85"/>
      <c r="AK2022" s="85"/>
      <c r="AL2022" s="85"/>
      <c r="AM2022" s="85"/>
      <c r="AN2022" s="85"/>
      <c r="AO2022" s="85"/>
      <c r="AP2022" s="85"/>
      <c r="AQ2022" s="85"/>
      <c r="AR2022" s="85"/>
      <c r="AS2022" s="85"/>
      <c r="AT2022" s="85"/>
      <c r="AU2022" s="85"/>
      <c r="AV2022" s="85"/>
      <c r="AW2022" s="85"/>
      <c r="AX2022" s="85"/>
      <c r="AY2022" s="85"/>
      <c r="AZ2022" s="85"/>
      <c r="BA2022" s="85"/>
      <c r="BB2022" s="85"/>
      <c r="BC2022" s="85"/>
      <c r="BD2022" s="85"/>
      <c r="BE2022" s="85"/>
      <c r="BF2022" s="85"/>
      <c r="BG2022" s="85"/>
      <c r="BH2022" s="85"/>
      <c r="BI2022" s="85"/>
      <c r="BJ2022" s="85"/>
      <c r="BK2022" s="85"/>
      <c r="BL2022" s="85"/>
      <c r="BM2022" s="85"/>
      <c r="BN2022" s="85"/>
      <c r="BO2022" s="85"/>
      <c r="BP2022" s="85"/>
      <c r="BQ2022" s="85"/>
      <c r="BR2022" s="85"/>
      <c r="BS2022" s="85"/>
      <c r="BT2022" s="85"/>
      <c r="BU2022" s="85"/>
      <c r="BV2022" s="85"/>
      <c r="BW2022" s="85"/>
      <c r="BX2022" s="85"/>
      <c r="BY2022" s="85"/>
      <c r="BZ2022" s="85"/>
      <c r="CA2022" s="85"/>
      <c r="CB2022" s="85"/>
      <c r="CC2022" s="85"/>
      <c r="CD2022" s="85"/>
      <c r="CE2022" s="85"/>
      <c r="CF2022" s="85"/>
      <c r="CG2022" s="85"/>
      <c r="CH2022" s="85"/>
      <c r="CI2022" s="85"/>
      <c r="CJ2022" s="85"/>
      <c r="CK2022" s="85"/>
      <c r="CL2022" s="85"/>
      <c r="CM2022" s="85"/>
      <c r="CN2022" s="85"/>
      <c r="CO2022" s="85"/>
      <c r="CP2022" s="85"/>
      <c r="CQ2022" s="85"/>
      <c r="CR2022" s="85"/>
      <c r="CS2022" s="85"/>
      <c r="CT2022" s="85"/>
      <c r="CU2022" s="85"/>
      <c r="CV2022" s="85"/>
      <c r="CW2022" s="85"/>
      <c r="CX2022" s="85"/>
      <c r="CY2022" s="85"/>
      <c r="CZ2022" s="85"/>
      <c r="DA2022" s="85"/>
      <c r="DB2022" s="85"/>
      <c r="DC2022" s="85"/>
      <c r="DD2022" s="85"/>
      <c r="DE2022" s="85"/>
      <c r="DF2022" s="85"/>
      <c r="DG2022" s="85"/>
      <c r="DH2022" s="85"/>
      <c r="DI2022" s="85"/>
      <c r="DJ2022" s="85"/>
      <c r="DK2022" s="85"/>
      <c r="DL2022" s="85"/>
      <c r="DM2022" s="85"/>
      <c r="DN2022" s="85"/>
      <c r="DO2022" s="85"/>
      <c r="DP2022" s="85"/>
      <c r="DQ2022" s="85"/>
      <c r="DR2022" s="85"/>
      <c r="DS2022" s="85"/>
      <c r="DT2022" s="85"/>
      <c r="DU2022" s="85"/>
      <c r="DV2022" s="85"/>
      <c r="DW2022" s="85"/>
      <c r="DX2022" s="85"/>
      <c r="DY2022" s="85"/>
      <c r="DZ2022" s="85"/>
      <c r="EA2022" s="85"/>
      <c r="EB2022" s="85"/>
      <c r="EC2022" s="85"/>
      <c r="ED2022" s="85"/>
      <c r="EE2022" s="85"/>
      <c r="EF2022" s="85"/>
      <c r="EG2022" s="85"/>
      <c r="EH2022" s="85"/>
      <c r="EI2022" s="85"/>
      <c r="EJ2022" s="85"/>
      <c r="EK2022" s="85"/>
      <c r="EL2022" s="85"/>
      <c r="EM2022" s="85"/>
      <c r="EN2022" s="85"/>
      <c r="EO2022" s="85"/>
      <c r="EP2022" s="85"/>
      <c r="EQ2022" s="85"/>
      <c r="ER2022" s="85"/>
      <c r="ES2022" s="85"/>
      <c r="ET2022" s="85"/>
      <c r="EU2022" s="85"/>
      <c r="EV2022" s="85"/>
      <c r="EW2022" s="85"/>
      <c r="EX2022" s="85"/>
      <c r="EY2022" s="85"/>
      <c r="EZ2022" s="85"/>
      <c r="FA2022" s="85"/>
      <c r="FB2022" s="85"/>
      <c r="FC2022" s="85"/>
      <c r="FD2022" s="85"/>
      <c r="FE2022" s="85"/>
      <c r="FF2022" s="85"/>
      <c r="FG2022" s="85"/>
      <c r="FH2022" s="85"/>
      <c r="FI2022" s="85"/>
      <c r="FJ2022" s="85"/>
      <c r="FK2022" s="85"/>
      <c r="FL2022" s="85"/>
      <c r="FM2022" s="85"/>
      <c r="FN2022" s="85"/>
      <c r="FO2022" s="85"/>
      <c r="FP2022" s="85"/>
      <c r="FQ2022" s="85"/>
      <c r="FR2022" s="85"/>
      <c r="FS2022" s="85"/>
      <c r="FT2022" s="85"/>
      <c r="FU2022" s="85"/>
      <c r="FV2022" s="85"/>
      <c r="FW2022" s="85"/>
      <c r="FX2022" s="85"/>
      <c r="FY2022" s="85"/>
      <c r="FZ2022" s="85"/>
      <c r="GA2022" s="85"/>
      <c r="GB2022" s="85"/>
      <c r="GC2022" s="85"/>
      <c r="GD2022" s="85"/>
      <c r="GE2022" s="85"/>
      <c r="GF2022" s="85"/>
      <c r="GG2022" s="85"/>
      <c r="GH2022" s="85"/>
      <c r="GI2022" s="85"/>
      <c r="GJ2022" s="85"/>
      <c r="GK2022" s="85"/>
      <c r="GL2022" s="85"/>
      <c r="GM2022" s="85"/>
      <c r="GN2022" s="85"/>
      <c r="GO2022" s="85"/>
      <c r="GP2022" s="85"/>
      <c r="GQ2022" s="85"/>
      <c r="GR2022" s="85"/>
      <c r="GS2022" s="85"/>
      <c r="GT2022" s="85"/>
      <c r="GU2022" s="85"/>
      <c r="GV2022" s="85"/>
      <c r="GW2022" s="85"/>
      <c r="GX2022" s="85"/>
      <c r="GY2022" s="85"/>
      <c r="GZ2022" s="85"/>
      <c r="HA2022" s="85"/>
      <c r="HB2022" s="85"/>
      <c r="HC2022" s="85"/>
      <c r="HD2022" s="85"/>
      <c r="HE2022" s="85"/>
      <c r="HF2022" s="85"/>
      <c r="HG2022" s="85"/>
      <c r="HH2022" s="85"/>
      <c r="HI2022" s="85"/>
      <c r="HJ2022" s="85"/>
      <c r="HK2022" s="85"/>
      <c r="HL2022" s="85"/>
      <c r="HM2022" s="85"/>
      <c r="HN2022" s="85"/>
      <c r="HO2022" s="85"/>
      <c r="HP2022" s="85"/>
      <c r="HQ2022" s="85"/>
      <c r="HR2022" s="85"/>
      <c r="HS2022" s="85"/>
      <c r="HT2022" s="85"/>
      <c r="HU2022" s="85"/>
      <c r="HV2022" s="85"/>
      <c r="HW2022" s="85"/>
      <c r="HX2022" s="85"/>
      <c r="HY2022" s="85"/>
      <c r="HZ2022" s="85"/>
      <c r="IA2022" s="85"/>
      <c r="IB2022" s="85"/>
      <c r="IC2022" s="85"/>
      <c r="ID2022" s="85"/>
      <c r="IE2022" s="85"/>
      <c r="IF2022" s="85"/>
      <c r="IG2022" s="85"/>
      <c r="IH2022" s="85"/>
      <c r="II2022" s="85"/>
      <c r="IJ2022" s="85"/>
      <c r="IK2022" s="85"/>
      <c r="IL2022" s="85"/>
      <c r="IM2022" s="85"/>
      <c r="IN2022" s="85"/>
      <c r="IO2022" s="85"/>
      <c r="IP2022" s="85"/>
      <c r="IQ2022" s="85"/>
      <c r="IR2022" s="85"/>
      <c r="IS2022" s="85"/>
      <c r="IT2022" s="85"/>
    </row>
    <row r="2023" spans="1:255" s="8" customFormat="1">
      <c r="A2023" s="8" t="s">
        <v>10681</v>
      </c>
      <c r="B2023" s="27" t="s">
        <v>16767</v>
      </c>
      <c r="C2023" s="27" t="s">
        <v>16768</v>
      </c>
      <c r="D2023" s="46"/>
      <c r="F2023" s="85"/>
      <c r="G2023" s="85"/>
      <c r="H2023" s="85"/>
      <c r="I2023" s="85"/>
      <c r="J2023" s="85"/>
      <c r="K2023" s="85"/>
      <c r="L2023" s="85"/>
      <c r="M2023" s="85"/>
      <c r="N2023" s="85"/>
      <c r="O2023" s="85"/>
      <c r="P2023" s="85"/>
      <c r="Q2023" s="85"/>
      <c r="R2023" s="85"/>
      <c r="S2023" s="85"/>
      <c r="T2023" s="85"/>
      <c r="U2023" s="85"/>
      <c r="V2023" s="85"/>
      <c r="W2023" s="85"/>
      <c r="X2023" s="85"/>
      <c r="Y2023" s="85"/>
      <c r="Z2023" s="85"/>
      <c r="AA2023" s="85"/>
      <c r="AB2023" s="85"/>
      <c r="AC2023" s="85"/>
      <c r="AD2023" s="85"/>
      <c r="AE2023" s="85"/>
      <c r="AF2023" s="85"/>
      <c r="AG2023" s="85"/>
      <c r="AH2023" s="85"/>
      <c r="AI2023" s="85"/>
      <c r="AJ2023" s="85"/>
      <c r="AK2023" s="85"/>
      <c r="AL2023" s="85"/>
      <c r="AM2023" s="85"/>
      <c r="AN2023" s="85"/>
      <c r="AO2023" s="85"/>
      <c r="AP2023" s="85"/>
      <c r="AQ2023" s="85"/>
      <c r="AR2023" s="85"/>
      <c r="AS2023" s="85"/>
      <c r="AT2023" s="85"/>
      <c r="AU2023" s="85"/>
      <c r="AV2023" s="85"/>
      <c r="AW2023" s="85"/>
      <c r="AX2023" s="85"/>
      <c r="AY2023" s="85"/>
      <c r="AZ2023" s="85"/>
      <c r="BA2023" s="85"/>
      <c r="BB2023" s="85"/>
      <c r="BC2023" s="85"/>
      <c r="BD2023" s="85"/>
      <c r="BE2023" s="85"/>
      <c r="BF2023" s="85"/>
      <c r="BG2023" s="85"/>
      <c r="BH2023" s="85"/>
      <c r="BI2023" s="85"/>
      <c r="BJ2023" s="85"/>
      <c r="BK2023" s="85"/>
      <c r="BL2023" s="85"/>
      <c r="BM2023" s="85"/>
      <c r="BN2023" s="85"/>
      <c r="BO2023" s="85"/>
      <c r="BP2023" s="85"/>
      <c r="BQ2023" s="85"/>
      <c r="BR2023" s="85"/>
      <c r="BS2023" s="85"/>
      <c r="BT2023" s="85"/>
      <c r="BU2023" s="85"/>
      <c r="BV2023" s="85"/>
      <c r="BW2023" s="85"/>
      <c r="BX2023" s="85"/>
      <c r="BY2023" s="85"/>
      <c r="BZ2023" s="85"/>
      <c r="CA2023" s="85"/>
      <c r="CB2023" s="85"/>
      <c r="CC2023" s="85"/>
      <c r="CD2023" s="85"/>
      <c r="CE2023" s="85"/>
      <c r="CF2023" s="85"/>
      <c r="CG2023" s="85"/>
      <c r="CH2023" s="85"/>
      <c r="CI2023" s="85"/>
      <c r="CJ2023" s="85"/>
      <c r="CK2023" s="85"/>
      <c r="CL2023" s="85"/>
      <c r="CM2023" s="85"/>
      <c r="CN2023" s="85"/>
      <c r="CO2023" s="85"/>
      <c r="CP2023" s="85"/>
      <c r="CQ2023" s="85"/>
      <c r="CR2023" s="85"/>
      <c r="CS2023" s="85"/>
      <c r="CT2023" s="85"/>
      <c r="CU2023" s="85"/>
      <c r="CV2023" s="85"/>
      <c r="CW2023" s="85"/>
      <c r="CX2023" s="85"/>
      <c r="CY2023" s="85"/>
      <c r="CZ2023" s="85"/>
      <c r="DA2023" s="85"/>
      <c r="DB2023" s="85"/>
      <c r="DC2023" s="85"/>
      <c r="DD2023" s="85"/>
      <c r="DE2023" s="85"/>
      <c r="DF2023" s="85"/>
      <c r="DG2023" s="85"/>
      <c r="DH2023" s="85"/>
      <c r="DI2023" s="85"/>
      <c r="DJ2023" s="85"/>
      <c r="DK2023" s="85"/>
      <c r="DL2023" s="85"/>
      <c r="DM2023" s="85"/>
      <c r="DN2023" s="85"/>
      <c r="DO2023" s="85"/>
      <c r="DP2023" s="85"/>
      <c r="DQ2023" s="85"/>
      <c r="DR2023" s="85"/>
      <c r="DS2023" s="85"/>
      <c r="DT2023" s="85"/>
      <c r="DU2023" s="85"/>
      <c r="DV2023" s="85"/>
      <c r="DW2023" s="85"/>
      <c r="DX2023" s="85"/>
      <c r="DY2023" s="85"/>
      <c r="DZ2023" s="85"/>
      <c r="EA2023" s="85"/>
      <c r="EB2023" s="85"/>
      <c r="EC2023" s="85"/>
      <c r="ED2023" s="85"/>
      <c r="EE2023" s="85"/>
      <c r="EF2023" s="85"/>
      <c r="EG2023" s="85"/>
      <c r="EH2023" s="85"/>
      <c r="EI2023" s="85"/>
      <c r="EJ2023" s="85"/>
      <c r="EK2023" s="85"/>
      <c r="EL2023" s="85"/>
      <c r="EM2023" s="85"/>
      <c r="EN2023" s="85"/>
      <c r="EO2023" s="85"/>
      <c r="EP2023" s="85"/>
      <c r="EQ2023" s="85"/>
      <c r="ER2023" s="85"/>
      <c r="ES2023" s="85"/>
      <c r="ET2023" s="85"/>
      <c r="EU2023" s="85"/>
      <c r="EV2023" s="85"/>
      <c r="EW2023" s="85"/>
      <c r="EX2023" s="85"/>
      <c r="EY2023" s="85"/>
      <c r="EZ2023" s="85"/>
      <c r="FA2023" s="85"/>
      <c r="FB2023" s="85"/>
      <c r="FC2023" s="85"/>
      <c r="FD2023" s="85"/>
      <c r="FE2023" s="85"/>
      <c r="FF2023" s="85"/>
      <c r="FG2023" s="85"/>
      <c r="FH2023" s="85"/>
      <c r="FI2023" s="85"/>
      <c r="FJ2023" s="85"/>
      <c r="FK2023" s="85"/>
      <c r="FL2023" s="85"/>
      <c r="FM2023" s="85"/>
      <c r="FN2023" s="85"/>
      <c r="FO2023" s="85"/>
      <c r="FP2023" s="85"/>
      <c r="FQ2023" s="85"/>
      <c r="FR2023" s="85"/>
      <c r="FS2023" s="85"/>
      <c r="FT2023" s="85"/>
      <c r="FU2023" s="85"/>
      <c r="FV2023" s="85"/>
      <c r="FW2023" s="85"/>
      <c r="FX2023" s="85"/>
      <c r="FY2023" s="85"/>
      <c r="FZ2023" s="85"/>
      <c r="GA2023" s="85"/>
      <c r="GB2023" s="85"/>
      <c r="GC2023" s="85"/>
      <c r="GD2023" s="85"/>
      <c r="GE2023" s="85"/>
      <c r="GF2023" s="85"/>
      <c r="GG2023" s="85"/>
      <c r="GH2023" s="85"/>
      <c r="GI2023" s="85"/>
      <c r="GJ2023" s="85"/>
      <c r="GK2023" s="85"/>
      <c r="GL2023" s="85"/>
      <c r="GM2023" s="85"/>
      <c r="GN2023" s="85"/>
      <c r="GO2023" s="85"/>
      <c r="GP2023" s="85"/>
      <c r="GQ2023" s="85"/>
      <c r="GR2023" s="85"/>
      <c r="GS2023" s="85"/>
      <c r="GT2023" s="85"/>
      <c r="GU2023" s="85"/>
      <c r="GV2023" s="85"/>
      <c r="GW2023" s="85"/>
      <c r="GX2023" s="85"/>
      <c r="GY2023" s="85"/>
      <c r="GZ2023" s="85"/>
      <c r="HA2023" s="85"/>
      <c r="HB2023" s="85"/>
      <c r="HC2023" s="85"/>
      <c r="HD2023" s="85"/>
      <c r="HE2023" s="85"/>
      <c r="HF2023" s="85"/>
      <c r="HG2023" s="85"/>
      <c r="HH2023" s="85"/>
      <c r="HI2023" s="85"/>
      <c r="HJ2023" s="85"/>
      <c r="HK2023" s="85"/>
      <c r="HL2023" s="85"/>
      <c r="HM2023" s="85"/>
      <c r="HN2023" s="85"/>
      <c r="HO2023" s="85"/>
      <c r="HP2023" s="85"/>
      <c r="HQ2023" s="85"/>
      <c r="HR2023" s="85"/>
      <c r="HS2023" s="85"/>
      <c r="HT2023" s="85"/>
      <c r="HU2023" s="85"/>
      <c r="HV2023" s="85"/>
      <c r="HW2023" s="85"/>
      <c r="HX2023" s="85"/>
      <c r="HY2023" s="85"/>
      <c r="HZ2023" s="85"/>
      <c r="IA2023" s="85"/>
      <c r="IB2023" s="85"/>
      <c r="IC2023" s="85"/>
      <c r="ID2023" s="85"/>
      <c r="IE2023" s="85"/>
      <c r="IF2023" s="85"/>
      <c r="IG2023" s="85"/>
      <c r="IH2023" s="85"/>
      <c r="II2023" s="85"/>
      <c r="IJ2023" s="85"/>
      <c r="IK2023" s="85"/>
      <c r="IL2023" s="85"/>
      <c r="IM2023" s="85"/>
      <c r="IN2023" s="85"/>
      <c r="IO2023" s="85"/>
      <c r="IP2023" s="85"/>
      <c r="IQ2023" s="85"/>
      <c r="IR2023" s="85"/>
      <c r="IS2023" s="85"/>
      <c r="IT2023" s="85"/>
    </row>
    <row r="2024" spans="1:255" s="8" customFormat="1">
      <c r="A2024" s="8" t="s">
        <v>10681</v>
      </c>
      <c r="B2024" s="27" t="s">
        <v>16769</v>
      </c>
      <c r="C2024" s="32" t="s">
        <v>10989</v>
      </c>
      <c r="D2024" s="46"/>
      <c r="F2024" s="85"/>
      <c r="G2024" s="85"/>
      <c r="H2024" s="85"/>
      <c r="I2024" s="85"/>
      <c r="J2024" s="85"/>
      <c r="K2024" s="85"/>
      <c r="L2024" s="85"/>
      <c r="M2024" s="85"/>
      <c r="N2024" s="85"/>
      <c r="O2024" s="85"/>
      <c r="P2024" s="85"/>
      <c r="Q2024" s="85"/>
      <c r="R2024" s="85"/>
      <c r="S2024" s="85"/>
      <c r="T2024" s="85"/>
      <c r="U2024" s="85"/>
      <c r="V2024" s="85"/>
      <c r="W2024" s="85"/>
      <c r="X2024" s="85"/>
      <c r="Y2024" s="85"/>
      <c r="Z2024" s="85"/>
      <c r="AA2024" s="85"/>
      <c r="AB2024" s="85"/>
      <c r="AC2024" s="85"/>
      <c r="AD2024" s="85"/>
      <c r="AE2024" s="85"/>
      <c r="AF2024" s="85"/>
      <c r="AG2024" s="85"/>
      <c r="AH2024" s="85"/>
      <c r="AI2024" s="85"/>
      <c r="AJ2024" s="85"/>
      <c r="AK2024" s="85"/>
      <c r="AL2024" s="85"/>
      <c r="AM2024" s="85"/>
      <c r="AN2024" s="85"/>
      <c r="AO2024" s="85"/>
      <c r="AP2024" s="85"/>
      <c r="AQ2024" s="85"/>
      <c r="AR2024" s="85"/>
      <c r="AS2024" s="85"/>
      <c r="AT2024" s="85"/>
      <c r="AU2024" s="85"/>
      <c r="AV2024" s="85"/>
      <c r="AW2024" s="85"/>
      <c r="AX2024" s="85"/>
      <c r="AY2024" s="85"/>
      <c r="AZ2024" s="85"/>
      <c r="BA2024" s="85"/>
      <c r="BB2024" s="85"/>
      <c r="BC2024" s="85"/>
      <c r="BD2024" s="85"/>
      <c r="BE2024" s="85"/>
      <c r="BF2024" s="85"/>
      <c r="BG2024" s="85"/>
      <c r="BH2024" s="85"/>
      <c r="BI2024" s="85"/>
      <c r="BJ2024" s="85"/>
      <c r="BK2024" s="85"/>
      <c r="BL2024" s="85"/>
      <c r="BM2024" s="85"/>
      <c r="BN2024" s="85"/>
      <c r="BO2024" s="85"/>
      <c r="BP2024" s="85"/>
      <c r="BQ2024" s="85"/>
      <c r="BR2024" s="85"/>
      <c r="BS2024" s="85"/>
      <c r="BT2024" s="85"/>
      <c r="BU2024" s="85"/>
      <c r="BV2024" s="85"/>
      <c r="BW2024" s="85"/>
      <c r="BX2024" s="85"/>
      <c r="BY2024" s="85"/>
      <c r="BZ2024" s="85"/>
      <c r="CA2024" s="85"/>
      <c r="CB2024" s="85"/>
      <c r="CC2024" s="85"/>
      <c r="CD2024" s="85"/>
      <c r="CE2024" s="85"/>
      <c r="CF2024" s="85"/>
      <c r="CG2024" s="85"/>
      <c r="CH2024" s="85"/>
      <c r="CI2024" s="85"/>
      <c r="CJ2024" s="85"/>
      <c r="CK2024" s="85"/>
      <c r="CL2024" s="85"/>
      <c r="CM2024" s="85"/>
      <c r="CN2024" s="85"/>
      <c r="CO2024" s="85"/>
      <c r="CP2024" s="85"/>
      <c r="CQ2024" s="85"/>
      <c r="CR2024" s="85"/>
      <c r="CS2024" s="85"/>
      <c r="CT2024" s="85"/>
      <c r="CU2024" s="85"/>
      <c r="CV2024" s="85"/>
      <c r="CW2024" s="85"/>
      <c r="CX2024" s="85"/>
      <c r="CY2024" s="85"/>
      <c r="CZ2024" s="85"/>
      <c r="DA2024" s="85"/>
      <c r="DB2024" s="85"/>
      <c r="DC2024" s="85"/>
      <c r="DD2024" s="85"/>
      <c r="DE2024" s="85"/>
      <c r="DF2024" s="85"/>
      <c r="DG2024" s="85"/>
      <c r="DH2024" s="85"/>
      <c r="DI2024" s="85"/>
      <c r="DJ2024" s="85"/>
      <c r="DK2024" s="85"/>
      <c r="DL2024" s="85"/>
      <c r="DM2024" s="85"/>
      <c r="DN2024" s="85"/>
      <c r="DO2024" s="85"/>
      <c r="DP2024" s="85"/>
      <c r="DQ2024" s="85"/>
      <c r="DR2024" s="85"/>
      <c r="DS2024" s="85"/>
      <c r="DT2024" s="85"/>
      <c r="DU2024" s="85"/>
      <c r="DV2024" s="85"/>
      <c r="DW2024" s="85"/>
      <c r="DX2024" s="85"/>
      <c r="DY2024" s="85"/>
      <c r="DZ2024" s="85"/>
      <c r="EA2024" s="85"/>
      <c r="EB2024" s="85"/>
      <c r="EC2024" s="85"/>
      <c r="ED2024" s="85"/>
      <c r="EE2024" s="85"/>
      <c r="EF2024" s="85"/>
      <c r="EG2024" s="85"/>
      <c r="EH2024" s="85"/>
      <c r="EI2024" s="85"/>
      <c r="EJ2024" s="85"/>
      <c r="EK2024" s="85"/>
      <c r="EL2024" s="85"/>
      <c r="EM2024" s="85"/>
      <c r="EN2024" s="85"/>
      <c r="EO2024" s="85"/>
      <c r="EP2024" s="85"/>
      <c r="EQ2024" s="85"/>
      <c r="ER2024" s="85"/>
      <c r="ES2024" s="85"/>
      <c r="ET2024" s="85"/>
      <c r="EU2024" s="85"/>
      <c r="EV2024" s="85"/>
      <c r="EW2024" s="85"/>
      <c r="EX2024" s="85"/>
      <c r="EY2024" s="85"/>
      <c r="EZ2024" s="85"/>
      <c r="FA2024" s="85"/>
      <c r="FB2024" s="85"/>
      <c r="FC2024" s="85"/>
      <c r="FD2024" s="85"/>
      <c r="FE2024" s="85"/>
      <c r="FF2024" s="85"/>
      <c r="FG2024" s="85"/>
      <c r="FH2024" s="85"/>
      <c r="FI2024" s="85"/>
      <c r="FJ2024" s="85"/>
      <c r="FK2024" s="85"/>
      <c r="FL2024" s="85"/>
      <c r="FM2024" s="85"/>
      <c r="FN2024" s="85"/>
      <c r="FO2024" s="85"/>
      <c r="FP2024" s="85"/>
      <c r="FQ2024" s="85"/>
      <c r="FR2024" s="85"/>
      <c r="FS2024" s="85"/>
      <c r="FT2024" s="85"/>
      <c r="FU2024" s="85"/>
      <c r="FV2024" s="85"/>
      <c r="FW2024" s="85"/>
      <c r="FX2024" s="85"/>
      <c r="FY2024" s="85"/>
      <c r="FZ2024" s="85"/>
      <c r="GA2024" s="85"/>
      <c r="GB2024" s="85"/>
      <c r="GC2024" s="85"/>
      <c r="GD2024" s="85"/>
      <c r="GE2024" s="85"/>
      <c r="GF2024" s="85"/>
      <c r="GG2024" s="85"/>
      <c r="GH2024" s="85"/>
      <c r="GI2024" s="85"/>
      <c r="GJ2024" s="85"/>
      <c r="GK2024" s="85"/>
      <c r="GL2024" s="85"/>
      <c r="GM2024" s="85"/>
      <c r="GN2024" s="85"/>
      <c r="GO2024" s="85"/>
      <c r="GP2024" s="85"/>
      <c r="GQ2024" s="85"/>
      <c r="GR2024" s="85"/>
      <c r="GS2024" s="85"/>
      <c r="GT2024" s="85"/>
      <c r="GU2024" s="85"/>
      <c r="GV2024" s="85"/>
      <c r="GW2024" s="85"/>
      <c r="GX2024" s="85"/>
      <c r="GY2024" s="85"/>
      <c r="GZ2024" s="85"/>
      <c r="HA2024" s="85"/>
      <c r="HB2024" s="85"/>
      <c r="HC2024" s="85"/>
      <c r="HD2024" s="85"/>
      <c r="HE2024" s="85"/>
      <c r="HF2024" s="85"/>
      <c r="HG2024" s="85"/>
      <c r="HH2024" s="85"/>
      <c r="HI2024" s="85"/>
      <c r="HJ2024" s="85"/>
      <c r="HK2024" s="85"/>
      <c r="HL2024" s="85"/>
      <c r="HM2024" s="85"/>
      <c r="HN2024" s="85"/>
      <c r="HO2024" s="85"/>
      <c r="HP2024" s="85"/>
      <c r="HQ2024" s="85"/>
      <c r="HR2024" s="85"/>
      <c r="HS2024" s="85"/>
      <c r="HT2024" s="85"/>
      <c r="HU2024" s="85"/>
      <c r="HV2024" s="85"/>
      <c r="HW2024" s="85"/>
      <c r="HX2024" s="85"/>
      <c r="HY2024" s="85"/>
      <c r="HZ2024" s="85"/>
      <c r="IA2024" s="85"/>
      <c r="IB2024" s="85"/>
      <c r="IC2024" s="85"/>
      <c r="ID2024" s="85"/>
      <c r="IE2024" s="85"/>
      <c r="IF2024" s="85"/>
      <c r="IG2024" s="85"/>
      <c r="IH2024" s="85"/>
      <c r="II2024" s="85"/>
      <c r="IJ2024" s="85"/>
      <c r="IK2024" s="85"/>
      <c r="IL2024" s="85"/>
      <c r="IM2024" s="85"/>
      <c r="IN2024" s="85"/>
      <c r="IO2024" s="85"/>
      <c r="IP2024" s="85"/>
      <c r="IQ2024" s="85"/>
      <c r="IR2024" s="85"/>
      <c r="IS2024" s="85"/>
      <c r="IT2024" s="85"/>
    </row>
    <row r="2025" spans="1:255" s="8" customFormat="1">
      <c r="A2025" s="8" t="s">
        <v>10681</v>
      </c>
      <c r="B2025" s="34" t="s">
        <v>16770</v>
      </c>
      <c r="C2025" s="31" t="s">
        <v>16771</v>
      </c>
      <c r="E2025" s="46"/>
      <c r="G2025" s="85"/>
      <c r="H2025" s="85"/>
      <c r="I2025" s="85"/>
      <c r="J2025" s="85"/>
      <c r="K2025" s="85"/>
      <c r="L2025" s="85"/>
      <c r="M2025" s="85"/>
      <c r="N2025" s="85"/>
      <c r="O2025" s="85"/>
      <c r="P2025" s="85"/>
      <c r="Q2025" s="85"/>
      <c r="R2025" s="85"/>
      <c r="S2025" s="85"/>
      <c r="T2025" s="85"/>
      <c r="U2025" s="85"/>
      <c r="V2025" s="85"/>
      <c r="W2025" s="85"/>
      <c r="X2025" s="85"/>
      <c r="Y2025" s="85"/>
      <c r="Z2025" s="85"/>
      <c r="AA2025" s="85"/>
      <c r="AB2025" s="85"/>
      <c r="AC2025" s="85"/>
      <c r="AD2025" s="85"/>
      <c r="AE2025" s="85"/>
      <c r="AF2025" s="85"/>
      <c r="AG2025" s="85"/>
      <c r="AH2025" s="85"/>
      <c r="AI2025" s="85"/>
      <c r="AJ2025" s="85"/>
      <c r="AK2025" s="85"/>
      <c r="AL2025" s="85"/>
      <c r="AM2025" s="85"/>
      <c r="AN2025" s="85"/>
      <c r="AO2025" s="85"/>
      <c r="AP2025" s="85"/>
      <c r="AQ2025" s="85"/>
      <c r="AR2025" s="85"/>
      <c r="AS2025" s="85"/>
      <c r="AT2025" s="85"/>
      <c r="AU2025" s="85"/>
      <c r="AV2025" s="85"/>
      <c r="AW2025" s="85"/>
      <c r="AX2025" s="85"/>
      <c r="AY2025" s="85"/>
      <c r="AZ2025" s="85"/>
      <c r="BA2025" s="85"/>
      <c r="BB2025" s="85"/>
      <c r="BC2025" s="85"/>
      <c r="BD2025" s="85"/>
      <c r="BE2025" s="85"/>
      <c r="BF2025" s="85"/>
      <c r="BG2025" s="85"/>
      <c r="BH2025" s="85"/>
      <c r="BI2025" s="85"/>
      <c r="BJ2025" s="85"/>
      <c r="BK2025" s="85"/>
      <c r="BL2025" s="85"/>
      <c r="BM2025" s="85"/>
      <c r="BN2025" s="85"/>
      <c r="BO2025" s="85"/>
      <c r="BP2025" s="85"/>
      <c r="BQ2025" s="85"/>
      <c r="BR2025" s="85"/>
      <c r="BS2025" s="85"/>
      <c r="BT2025" s="85"/>
      <c r="BU2025" s="85"/>
      <c r="BV2025" s="85"/>
      <c r="BW2025" s="85"/>
      <c r="BX2025" s="85"/>
      <c r="BY2025" s="85"/>
      <c r="BZ2025" s="85"/>
      <c r="CA2025" s="85"/>
      <c r="CB2025" s="85"/>
      <c r="CC2025" s="85"/>
      <c r="CD2025" s="85"/>
      <c r="CE2025" s="85"/>
      <c r="CF2025" s="85"/>
      <c r="CG2025" s="85"/>
      <c r="CH2025" s="85"/>
      <c r="CI2025" s="85"/>
      <c r="CJ2025" s="85"/>
      <c r="CK2025" s="85"/>
      <c r="CL2025" s="85"/>
      <c r="CM2025" s="85"/>
      <c r="CN2025" s="85"/>
      <c r="CO2025" s="85"/>
      <c r="CP2025" s="85"/>
      <c r="CQ2025" s="85"/>
      <c r="CR2025" s="85"/>
      <c r="CS2025" s="85"/>
      <c r="CT2025" s="85"/>
      <c r="CU2025" s="85"/>
      <c r="CV2025" s="85"/>
      <c r="CW2025" s="85"/>
      <c r="CX2025" s="85"/>
      <c r="CY2025" s="85"/>
      <c r="CZ2025" s="85"/>
      <c r="DA2025" s="85"/>
      <c r="DB2025" s="85"/>
      <c r="DC2025" s="85"/>
      <c r="DD2025" s="85"/>
      <c r="DE2025" s="85"/>
      <c r="DF2025" s="85"/>
      <c r="DG2025" s="85"/>
      <c r="DH2025" s="85"/>
      <c r="DI2025" s="85"/>
      <c r="DJ2025" s="85"/>
      <c r="DK2025" s="85"/>
      <c r="DL2025" s="85"/>
      <c r="DM2025" s="85"/>
      <c r="DN2025" s="85"/>
      <c r="DO2025" s="85"/>
      <c r="DP2025" s="85"/>
      <c r="DQ2025" s="85"/>
      <c r="DR2025" s="85"/>
      <c r="DS2025" s="85"/>
      <c r="DT2025" s="85"/>
      <c r="DU2025" s="85"/>
      <c r="DV2025" s="85"/>
      <c r="DW2025" s="85"/>
      <c r="DX2025" s="85"/>
      <c r="DY2025" s="85"/>
      <c r="DZ2025" s="85"/>
      <c r="EA2025" s="85"/>
      <c r="EB2025" s="85"/>
      <c r="EC2025" s="85"/>
      <c r="ED2025" s="85"/>
      <c r="EE2025" s="85"/>
      <c r="EF2025" s="85"/>
      <c r="EG2025" s="85"/>
      <c r="EH2025" s="85"/>
      <c r="EI2025" s="85"/>
      <c r="EJ2025" s="85"/>
      <c r="EK2025" s="85"/>
      <c r="EL2025" s="85"/>
      <c r="EM2025" s="85"/>
      <c r="EN2025" s="85"/>
      <c r="EO2025" s="85"/>
      <c r="EP2025" s="85"/>
      <c r="EQ2025" s="85"/>
      <c r="ER2025" s="85"/>
      <c r="ES2025" s="85"/>
      <c r="ET2025" s="85"/>
      <c r="EU2025" s="85"/>
      <c r="EV2025" s="85"/>
      <c r="EW2025" s="85"/>
      <c r="EX2025" s="85"/>
      <c r="EY2025" s="85"/>
      <c r="EZ2025" s="85"/>
      <c r="FA2025" s="85"/>
      <c r="FB2025" s="85"/>
      <c r="FC2025" s="85"/>
      <c r="FD2025" s="85"/>
      <c r="FE2025" s="85"/>
      <c r="FF2025" s="85"/>
      <c r="FG2025" s="85"/>
      <c r="FH2025" s="85"/>
      <c r="FI2025" s="85"/>
      <c r="FJ2025" s="85"/>
      <c r="FK2025" s="85"/>
      <c r="FL2025" s="85"/>
      <c r="FM2025" s="85"/>
      <c r="FN2025" s="85"/>
      <c r="FO2025" s="85"/>
      <c r="FP2025" s="85"/>
      <c r="FQ2025" s="85"/>
      <c r="FR2025" s="85"/>
      <c r="FS2025" s="85"/>
      <c r="FT2025" s="85"/>
      <c r="FU2025" s="85"/>
      <c r="FV2025" s="85"/>
      <c r="FW2025" s="85"/>
      <c r="FX2025" s="85"/>
      <c r="FY2025" s="85"/>
      <c r="FZ2025" s="85"/>
      <c r="GA2025" s="85"/>
      <c r="GB2025" s="85"/>
      <c r="GC2025" s="85"/>
      <c r="GD2025" s="85"/>
      <c r="GE2025" s="85"/>
      <c r="GF2025" s="85"/>
      <c r="GG2025" s="85"/>
      <c r="GH2025" s="85"/>
      <c r="GI2025" s="85"/>
      <c r="GJ2025" s="85"/>
      <c r="GK2025" s="85"/>
      <c r="GL2025" s="85"/>
      <c r="GM2025" s="85"/>
      <c r="GN2025" s="85"/>
      <c r="GO2025" s="85"/>
      <c r="GP2025" s="85"/>
      <c r="GQ2025" s="85"/>
      <c r="GR2025" s="85"/>
      <c r="GS2025" s="85"/>
      <c r="GT2025" s="85"/>
      <c r="GU2025" s="85"/>
      <c r="GV2025" s="85"/>
      <c r="GW2025" s="85"/>
      <c r="GX2025" s="85"/>
      <c r="GY2025" s="85"/>
      <c r="GZ2025" s="85"/>
      <c r="HA2025" s="85"/>
      <c r="HB2025" s="85"/>
      <c r="HC2025" s="85"/>
      <c r="HD2025" s="85"/>
      <c r="HE2025" s="85"/>
      <c r="HF2025" s="85"/>
      <c r="HG2025" s="85"/>
      <c r="HH2025" s="85"/>
      <c r="HI2025" s="85"/>
      <c r="HJ2025" s="85"/>
      <c r="HK2025" s="85"/>
      <c r="HL2025" s="85"/>
      <c r="HM2025" s="85"/>
      <c r="HN2025" s="85"/>
      <c r="HO2025" s="85"/>
      <c r="HP2025" s="85"/>
      <c r="HQ2025" s="85"/>
      <c r="HR2025" s="85"/>
      <c r="HS2025" s="85"/>
      <c r="HT2025" s="85"/>
      <c r="HU2025" s="85"/>
      <c r="HV2025" s="85"/>
      <c r="HW2025" s="85"/>
      <c r="HX2025" s="85"/>
      <c r="HY2025" s="85"/>
      <c r="HZ2025" s="85"/>
      <c r="IA2025" s="85"/>
      <c r="IB2025" s="85"/>
      <c r="IC2025" s="85"/>
      <c r="ID2025" s="85"/>
      <c r="IE2025" s="85"/>
      <c r="IF2025" s="85"/>
      <c r="IG2025" s="85"/>
      <c r="IH2025" s="85"/>
      <c r="II2025" s="85"/>
      <c r="IJ2025" s="85"/>
      <c r="IK2025" s="85"/>
      <c r="IL2025" s="85"/>
      <c r="IM2025" s="85"/>
      <c r="IN2025" s="85"/>
      <c r="IO2025" s="85"/>
      <c r="IP2025" s="85"/>
      <c r="IQ2025" s="85"/>
      <c r="IR2025" s="85"/>
      <c r="IS2025" s="85"/>
      <c r="IT2025" s="85"/>
      <c r="IU2025" s="85"/>
    </row>
    <row r="2026" spans="1:255" s="8" customFormat="1" ht="15">
      <c r="A2026" s="8" t="s">
        <v>10681</v>
      </c>
      <c r="B2026" s="34" t="s">
        <v>16772</v>
      </c>
      <c r="C2026" s="31" t="s">
        <v>16773</v>
      </c>
    </row>
    <row r="2027" spans="1:255" s="8" customFormat="1">
      <c r="A2027" s="8" t="s">
        <v>10681</v>
      </c>
      <c r="B2027" s="32" t="s">
        <v>16774</v>
      </c>
      <c r="C2027" s="27" t="s">
        <v>16775</v>
      </c>
      <c r="E2027" s="46"/>
      <c r="G2027" s="85"/>
      <c r="H2027" s="85"/>
      <c r="I2027" s="85"/>
      <c r="J2027" s="85"/>
      <c r="K2027" s="85"/>
      <c r="L2027" s="85"/>
      <c r="M2027" s="85"/>
      <c r="N2027" s="85"/>
      <c r="O2027" s="85"/>
      <c r="P2027" s="85"/>
      <c r="Q2027" s="85"/>
      <c r="R2027" s="85"/>
      <c r="S2027" s="85"/>
      <c r="T2027" s="85"/>
      <c r="U2027" s="85"/>
      <c r="V2027" s="85"/>
      <c r="W2027" s="85"/>
      <c r="X2027" s="85"/>
      <c r="Y2027" s="85"/>
      <c r="Z2027" s="85"/>
      <c r="AA2027" s="85"/>
      <c r="AB2027" s="85"/>
      <c r="AC2027" s="85"/>
      <c r="AD2027" s="85"/>
      <c r="AE2027" s="85"/>
      <c r="AF2027" s="85"/>
      <c r="AG2027" s="85"/>
      <c r="AH2027" s="85"/>
      <c r="AI2027" s="85"/>
      <c r="AJ2027" s="85"/>
      <c r="AK2027" s="85"/>
      <c r="AL2027" s="85"/>
      <c r="AM2027" s="85"/>
      <c r="AN2027" s="85"/>
      <c r="AO2027" s="85"/>
      <c r="AP2027" s="85"/>
      <c r="AQ2027" s="85"/>
      <c r="AR2027" s="85"/>
      <c r="AS2027" s="85"/>
      <c r="AT2027" s="85"/>
      <c r="AU2027" s="85"/>
      <c r="AV2027" s="85"/>
      <c r="AW2027" s="85"/>
      <c r="AX2027" s="85"/>
      <c r="AY2027" s="85"/>
      <c r="AZ2027" s="85"/>
      <c r="BA2027" s="85"/>
      <c r="BB2027" s="85"/>
      <c r="BC2027" s="85"/>
      <c r="BD2027" s="85"/>
      <c r="BE2027" s="85"/>
      <c r="BF2027" s="85"/>
      <c r="BG2027" s="85"/>
      <c r="BH2027" s="85"/>
      <c r="BI2027" s="85"/>
      <c r="BJ2027" s="85"/>
      <c r="BK2027" s="85"/>
      <c r="BL2027" s="85"/>
      <c r="BM2027" s="85"/>
      <c r="BN2027" s="85"/>
      <c r="BO2027" s="85"/>
      <c r="BP2027" s="85"/>
      <c r="BQ2027" s="85"/>
      <c r="BR2027" s="85"/>
      <c r="BS2027" s="85"/>
      <c r="BT2027" s="85"/>
      <c r="BU2027" s="85"/>
      <c r="BV2027" s="85"/>
      <c r="BW2027" s="85"/>
      <c r="BX2027" s="85"/>
      <c r="BY2027" s="85"/>
      <c r="BZ2027" s="85"/>
      <c r="CA2027" s="85"/>
      <c r="CB2027" s="85"/>
      <c r="CC2027" s="85"/>
      <c r="CD2027" s="85"/>
      <c r="CE2027" s="85"/>
      <c r="CF2027" s="85"/>
      <c r="CG2027" s="85"/>
      <c r="CH2027" s="85"/>
      <c r="CI2027" s="85"/>
      <c r="CJ2027" s="85"/>
      <c r="CK2027" s="85"/>
      <c r="CL2027" s="85"/>
      <c r="CM2027" s="85"/>
      <c r="CN2027" s="85"/>
      <c r="CO2027" s="85"/>
      <c r="CP2027" s="85"/>
      <c r="CQ2027" s="85"/>
      <c r="CR2027" s="85"/>
      <c r="CS2027" s="85"/>
      <c r="CT2027" s="85"/>
      <c r="CU2027" s="85"/>
      <c r="CV2027" s="85"/>
      <c r="CW2027" s="85"/>
      <c r="CX2027" s="85"/>
      <c r="CY2027" s="85"/>
      <c r="CZ2027" s="85"/>
      <c r="DA2027" s="85"/>
      <c r="DB2027" s="85"/>
      <c r="DC2027" s="85"/>
      <c r="DD2027" s="85"/>
      <c r="DE2027" s="85"/>
      <c r="DF2027" s="85"/>
      <c r="DG2027" s="85"/>
      <c r="DH2027" s="85"/>
      <c r="DI2027" s="85"/>
      <c r="DJ2027" s="85"/>
      <c r="DK2027" s="85"/>
      <c r="DL2027" s="85"/>
      <c r="DM2027" s="85"/>
      <c r="DN2027" s="85"/>
      <c r="DO2027" s="85"/>
      <c r="DP2027" s="85"/>
      <c r="DQ2027" s="85"/>
      <c r="DR2027" s="85"/>
      <c r="DS2027" s="85"/>
      <c r="DT2027" s="85"/>
      <c r="DU2027" s="85"/>
      <c r="DV2027" s="85"/>
      <c r="DW2027" s="85"/>
      <c r="DX2027" s="85"/>
      <c r="DY2027" s="85"/>
      <c r="DZ2027" s="85"/>
      <c r="EA2027" s="85"/>
      <c r="EB2027" s="85"/>
      <c r="EC2027" s="85"/>
      <c r="ED2027" s="85"/>
      <c r="EE2027" s="85"/>
      <c r="EF2027" s="85"/>
      <c r="EG2027" s="85"/>
      <c r="EH2027" s="85"/>
      <c r="EI2027" s="85"/>
      <c r="EJ2027" s="85"/>
      <c r="EK2027" s="85"/>
      <c r="EL2027" s="85"/>
      <c r="EM2027" s="85"/>
      <c r="EN2027" s="85"/>
      <c r="EO2027" s="85"/>
      <c r="EP2027" s="85"/>
      <c r="EQ2027" s="85"/>
      <c r="ER2027" s="85"/>
      <c r="ES2027" s="85"/>
      <c r="ET2027" s="85"/>
      <c r="EU2027" s="85"/>
      <c r="EV2027" s="85"/>
      <c r="EW2027" s="85"/>
      <c r="EX2027" s="85"/>
      <c r="EY2027" s="85"/>
      <c r="EZ2027" s="85"/>
      <c r="FA2027" s="85"/>
      <c r="FB2027" s="85"/>
      <c r="FC2027" s="85"/>
      <c r="FD2027" s="85"/>
      <c r="FE2027" s="85"/>
      <c r="FF2027" s="85"/>
      <c r="FG2027" s="85"/>
      <c r="FH2027" s="85"/>
      <c r="FI2027" s="85"/>
      <c r="FJ2027" s="85"/>
      <c r="FK2027" s="85"/>
      <c r="FL2027" s="85"/>
      <c r="FM2027" s="85"/>
      <c r="FN2027" s="85"/>
      <c r="FO2027" s="85"/>
      <c r="FP2027" s="85"/>
      <c r="FQ2027" s="85"/>
      <c r="FR2027" s="85"/>
      <c r="FS2027" s="85"/>
      <c r="FT2027" s="85"/>
      <c r="FU2027" s="85"/>
      <c r="FV2027" s="85"/>
      <c r="FW2027" s="85"/>
      <c r="FX2027" s="85"/>
      <c r="FY2027" s="85"/>
      <c r="FZ2027" s="85"/>
      <c r="GA2027" s="85"/>
      <c r="GB2027" s="85"/>
      <c r="GC2027" s="85"/>
      <c r="GD2027" s="85"/>
      <c r="GE2027" s="85"/>
      <c r="GF2027" s="85"/>
      <c r="GG2027" s="85"/>
      <c r="GH2027" s="85"/>
      <c r="GI2027" s="85"/>
      <c r="GJ2027" s="85"/>
      <c r="GK2027" s="85"/>
      <c r="GL2027" s="85"/>
      <c r="GM2027" s="85"/>
      <c r="GN2027" s="85"/>
      <c r="GO2027" s="85"/>
      <c r="GP2027" s="85"/>
      <c r="GQ2027" s="85"/>
      <c r="GR2027" s="85"/>
      <c r="GS2027" s="85"/>
      <c r="GT2027" s="85"/>
      <c r="GU2027" s="85"/>
      <c r="GV2027" s="85"/>
      <c r="GW2027" s="85"/>
      <c r="GX2027" s="85"/>
      <c r="GY2027" s="85"/>
      <c r="GZ2027" s="85"/>
      <c r="HA2027" s="85"/>
      <c r="HB2027" s="85"/>
      <c r="HC2027" s="85"/>
      <c r="HD2027" s="85"/>
      <c r="HE2027" s="85"/>
      <c r="HF2027" s="85"/>
      <c r="HG2027" s="85"/>
      <c r="HH2027" s="85"/>
      <c r="HI2027" s="85"/>
      <c r="HJ2027" s="85"/>
      <c r="HK2027" s="85"/>
      <c r="HL2027" s="85"/>
      <c r="HM2027" s="85"/>
      <c r="HN2027" s="85"/>
      <c r="HO2027" s="85"/>
      <c r="HP2027" s="85"/>
      <c r="HQ2027" s="85"/>
      <c r="HR2027" s="85"/>
      <c r="HS2027" s="85"/>
      <c r="HT2027" s="85"/>
      <c r="HU2027" s="85"/>
      <c r="HV2027" s="85"/>
      <c r="HW2027" s="85"/>
      <c r="HX2027" s="85"/>
      <c r="HY2027" s="85"/>
      <c r="HZ2027" s="85"/>
      <c r="IA2027" s="85"/>
      <c r="IB2027" s="85"/>
      <c r="IC2027" s="85"/>
      <c r="ID2027" s="85"/>
      <c r="IE2027" s="85"/>
      <c r="IF2027" s="85"/>
      <c r="IG2027" s="85"/>
      <c r="IH2027" s="85"/>
      <c r="II2027" s="85"/>
      <c r="IJ2027" s="85"/>
      <c r="IK2027" s="85"/>
      <c r="IL2027" s="85"/>
      <c r="IM2027" s="85"/>
      <c r="IN2027" s="85"/>
      <c r="IO2027" s="85"/>
      <c r="IP2027" s="85"/>
      <c r="IQ2027" s="85"/>
      <c r="IR2027" s="85"/>
      <c r="IS2027" s="85"/>
      <c r="IT2027" s="85"/>
      <c r="IU2027" s="85"/>
    </row>
    <row r="2028" spans="1:255" ht="15">
      <c r="C2028" s="13"/>
      <c r="E2028" s="7"/>
      <c r="F2028" s="7"/>
      <c r="G2028" s="7"/>
      <c r="H2028" s="7"/>
      <c r="I2028" s="7"/>
      <c r="J2028" s="7"/>
      <c r="K2028" s="7"/>
      <c r="L2028" s="7"/>
      <c r="M2028" s="7"/>
      <c r="N2028" s="7"/>
      <c r="O2028" s="7"/>
      <c r="P2028" s="7"/>
      <c r="Q2028" s="7"/>
      <c r="R2028" s="7"/>
      <c r="S2028" s="7"/>
      <c r="T2028" s="7"/>
      <c r="U2028" s="7"/>
      <c r="V2028" s="7"/>
      <c r="W2028" s="7"/>
      <c r="X2028" s="7"/>
      <c r="Y2028" s="7"/>
      <c r="Z2028" s="7"/>
      <c r="AA2028" s="7"/>
      <c r="AB2028" s="7"/>
      <c r="AC2028" s="7"/>
      <c r="AD2028" s="7"/>
      <c r="AE2028" s="7"/>
      <c r="AF2028" s="7"/>
      <c r="AG2028" s="7"/>
      <c r="AH2028" s="7"/>
      <c r="AI2028" s="7"/>
      <c r="AJ2028" s="7"/>
      <c r="AK2028" s="7"/>
      <c r="AL2028" s="7"/>
      <c r="AM2028" s="7"/>
      <c r="AN2028" s="7"/>
      <c r="AO2028" s="7"/>
      <c r="AP2028" s="7"/>
      <c r="AQ2028" s="7"/>
      <c r="AR2028" s="7"/>
      <c r="AS2028" s="7"/>
      <c r="AT2028" s="7"/>
      <c r="AU2028" s="7"/>
      <c r="AV2028" s="7"/>
      <c r="AW2028" s="7"/>
      <c r="AX2028" s="7"/>
      <c r="AY2028" s="7"/>
      <c r="AZ2028" s="7"/>
      <c r="BA2028" s="7"/>
      <c r="BB2028" s="7"/>
      <c r="BC2028" s="7"/>
      <c r="BD2028" s="7"/>
      <c r="BE2028" s="7"/>
      <c r="BF2028" s="7"/>
      <c r="BG2028" s="7"/>
      <c r="BH2028" s="7"/>
      <c r="BI2028" s="7"/>
      <c r="BJ2028" s="7"/>
      <c r="BK2028" s="7"/>
      <c r="BL2028" s="7"/>
      <c r="BM2028" s="7"/>
      <c r="BN2028" s="7"/>
      <c r="BO2028" s="7"/>
      <c r="BP2028" s="7"/>
      <c r="BQ2028" s="7"/>
      <c r="BR2028" s="7"/>
      <c r="BS2028" s="7"/>
      <c r="BT2028" s="7"/>
      <c r="BU2028" s="7"/>
      <c r="BV2028" s="7"/>
      <c r="BW2028" s="7"/>
      <c r="BX2028" s="7"/>
      <c r="BY2028" s="7"/>
      <c r="BZ2028" s="7"/>
      <c r="CA2028" s="7"/>
      <c r="CB2028" s="7"/>
      <c r="CC2028" s="7"/>
      <c r="CD2028" s="7"/>
      <c r="CE2028" s="7"/>
      <c r="CF2028" s="7"/>
      <c r="CG2028" s="7"/>
      <c r="CH2028" s="7"/>
      <c r="CI2028" s="7"/>
      <c r="CJ2028" s="7"/>
      <c r="CK2028" s="7"/>
      <c r="CL2028" s="7"/>
      <c r="CM2028" s="7"/>
      <c r="CN2028" s="7"/>
      <c r="CO2028" s="7"/>
      <c r="CP2028" s="7"/>
      <c r="CQ2028" s="7"/>
      <c r="CR2028" s="7"/>
      <c r="CS2028" s="7"/>
      <c r="CT2028" s="7"/>
      <c r="CU2028" s="7"/>
      <c r="CV2028" s="7"/>
      <c r="CW2028" s="7"/>
      <c r="CX2028" s="7"/>
      <c r="CY2028" s="7"/>
      <c r="CZ2028" s="7"/>
      <c r="DA2028" s="7"/>
      <c r="DB2028" s="7"/>
      <c r="DC2028" s="7"/>
      <c r="DD2028" s="7"/>
      <c r="DE2028" s="7"/>
      <c r="DF2028" s="7"/>
      <c r="DG2028" s="7"/>
      <c r="DH2028" s="7"/>
      <c r="DI2028" s="7"/>
      <c r="DJ2028" s="7"/>
      <c r="DK2028" s="7"/>
      <c r="DL2028" s="7"/>
      <c r="DM2028" s="7"/>
      <c r="DN2028" s="7"/>
      <c r="DO2028" s="7"/>
      <c r="DP2028" s="7"/>
      <c r="DQ2028" s="7"/>
      <c r="DR2028" s="7"/>
      <c r="DS2028" s="7"/>
      <c r="DT2028" s="7"/>
      <c r="DU2028" s="7"/>
      <c r="DV2028" s="7"/>
      <c r="DW2028" s="7"/>
      <c r="DX2028" s="7"/>
      <c r="DY2028" s="7"/>
      <c r="DZ2028" s="7"/>
      <c r="EA2028" s="7"/>
      <c r="EB2028" s="7"/>
      <c r="EC2028" s="7"/>
      <c r="ED2028" s="7"/>
      <c r="EE2028" s="7"/>
      <c r="EF2028" s="7"/>
      <c r="EG2028" s="7"/>
      <c r="EH2028" s="7"/>
      <c r="EI2028" s="7"/>
      <c r="EJ2028" s="7"/>
      <c r="EK2028" s="7"/>
      <c r="EL2028" s="7"/>
      <c r="EM2028" s="7"/>
      <c r="EN2028" s="7"/>
      <c r="EO2028" s="7"/>
      <c r="EP2028" s="7"/>
      <c r="EQ2028" s="7"/>
      <c r="ER2028" s="7"/>
      <c r="ES2028" s="7"/>
      <c r="ET2028" s="7"/>
      <c r="EU2028" s="7"/>
      <c r="EV2028" s="7"/>
      <c r="EW2028" s="7"/>
      <c r="EX2028" s="7"/>
      <c r="EY2028" s="7"/>
      <c r="EZ2028" s="7"/>
      <c r="FA2028" s="7"/>
      <c r="FB2028" s="7"/>
      <c r="FC2028" s="7"/>
      <c r="FD2028" s="7"/>
      <c r="FE2028" s="7"/>
      <c r="FF2028" s="7"/>
      <c r="FG2028" s="7"/>
      <c r="FH2028" s="7"/>
      <c r="FI2028" s="7"/>
      <c r="FJ2028" s="7"/>
      <c r="FK2028" s="7"/>
      <c r="FL2028" s="7"/>
      <c r="FM2028" s="7"/>
      <c r="FN2028" s="7"/>
      <c r="FO2028" s="7"/>
      <c r="FP2028" s="7"/>
      <c r="FQ2028" s="7"/>
      <c r="FR2028" s="7"/>
      <c r="FS2028" s="7"/>
      <c r="FT2028" s="7"/>
      <c r="FU2028" s="7"/>
      <c r="FV2028" s="7"/>
      <c r="FW2028" s="7"/>
      <c r="FX2028" s="7"/>
      <c r="FY2028" s="7"/>
      <c r="FZ2028" s="7"/>
      <c r="GA2028" s="7"/>
      <c r="GB2028" s="7"/>
      <c r="GC2028" s="7"/>
      <c r="GD2028" s="7"/>
      <c r="GE2028" s="7"/>
      <c r="GF2028" s="7"/>
      <c r="GG2028" s="7"/>
      <c r="GH2028" s="7"/>
      <c r="GI2028" s="7"/>
      <c r="GJ2028" s="7"/>
      <c r="GK2028" s="7"/>
      <c r="GL2028" s="7"/>
      <c r="GM2028" s="7"/>
      <c r="GN2028" s="7"/>
      <c r="GO2028" s="7"/>
      <c r="GP2028" s="7"/>
      <c r="GQ2028" s="7"/>
      <c r="GR2028" s="7"/>
      <c r="GS2028" s="7"/>
      <c r="GT2028" s="7"/>
      <c r="GU2028" s="7"/>
      <c r="GV2028" s="7"/>
      <c r="GW2028" s="7"/>
      <c r="GX2028" s="7"/>
      <c r="GY2028" s="7"/>
      <c r="GZ2028" s="7"/>
      <c r="HA2028" s="7"/>
      <c r="HB2028" s="7"/>
      <c r="HC2028" s="7"/>
      <c r="HD2028" s="7"/>
      <c r="HE2028" s="7"/>
      <c r="HF2028" s="7"/>
      <c r="HG2028" s="7"/>
      <c r="HH2028" s="7"/>
      <c r="HI2028" s="7"/>
      <c r="HJ2028" s="7"/>
      <c r="HK2028" s="7"/>
      <c r="HL2028" s="7"/>
      <c r="HM2028" s="7"/>
      <c r="HN2028" s="7"/>
      <c r="HO2028" s="7"/>
      <c r="HP2028" s="7"/>
      <c r="HQ2028" s="7"/>
      <c r="HR2028" s="7"/>
      <c r="HS2028" s="7"/>
      <c r="HT2028" s="7"/>
      <c r="HU2028" s="7"/>
      <c r="HV2028" s="7"/>
      <c r="HW2028" s="7"/>
      <c r="HX2028" s="7"/>
      <c r="HY2028" s="7"/>
      <c r="HZ2028" s="7"/>
      <c r="IA2028" s="7"/>
      <c r="IB2028" s="7"/>
      <c r="IC2028" s="7"/>
      <c r="ID2028" s="7"/>
      <c r="IE2028" s="7"/>
      <c r="IF2028" s="7"/>
      <c r="IG2028" s="7"/>
      <c r="IH2028" s="7"/>
      <c r="II2028" s="7"/>
      <c r="IJ2028" s="7"/>
      <c r="IK2028" s="7"/>
      <c r="IL2028" s="7"/>
      <c r="IM2028" s="7"/>
      <c r="IN2028" s="7"/>
      <c r="IO2028" s="7"/>
      <c r="IP2028" s="7"/>
      <c r="IQ2028" s="7"/>
      <c r="IR2028" s="7"/>
      <c r="IS2028" s="7"/>
      <c r="IT2028" s="7"/>
      <c r="IU2028" s="7"/>
    </row>
    <row r="2029" spans="1:255" ht="15">
      <c r="B2029" s="13"/>
      <c r="C2029" s="13"/>
      <c r="E2029" s="7"/>
      <c r="F2029" s="7"/>
      <c r="G2029" s="7"/>
      <c r="H2029" s="7"/>
      <c r="I2029" s="7"/>
      <c r="J2029" s="7"/>
      <c r="K2029" s="7"/>
      <c r="L2029" s="7"/>
      <c r="M2029" s="7"/>
      <c r="N2029" s="7"/>
      <c r="O2029" s="7"/>
      <c r="P2029" s="7"/>
      <c r="Q2029" s="7"/>
      <c r="R2029" s="7"/>
      <c r="S2029" s="7"/>
      <c r="T2029" s="7"/>
      <c r="U2029" s="7"/>
      <c r="V2029" s="7"/>
      <c r="W2029" s="7"/>
      <c r="X2029" s="7"/>
      <c r="Y2029" s="7"/>
      <c r="Z2029" s="7"/>
      <c r="AA2029" s="7"/>
      <c r="AB2029" s="7"/>
      <c r="AC2029" s="7"/>
      <c r="AD2029" s="7"/>
      <c r="AE2029" s="7"/>
      <c r="AF2029" s="7"/>
      <c r="AG2029" s="7"/>
      <c r="AH2029" s="7"/>
      <c r="AI2029" s="7"/>
      <c r="AJ2029" s="7"/>
      <c r="AK2029" s="7"/>
      <c r="AL2029" s="7"/>
      <c r="AM2029" s="7"/>
      <c r="AN2029" s="7"/>
      <c r="AO2029" s="7"/>
      <c r="AP2029" s="7"/>
      <c r="AQ2029" s="7"/>
      <c r="AR2029" s="7"/>
      <c r="AS2029" s="7"/>
      <c r="AT2029" s="7"/>
      <c r="AU2029" s="7"/>
      <c r="AV2029" s="7"/>
      <c r="AW2029" s="7"/>
      <c r="AX2029" s="7"/>
      <c r="AY2029" s="7"/>
      <c r="AZ2029" s="7"/>
      <c r="BA2029" s="7"/>
      <c r="BB2029" s="7"/>
      <c r="BC2029" s="7"/>
      <c r="BD2029" s="7"/>
      <c r="BE2029" s="7"/>
      <c r="BF2029" s="7"/>
      <c r="BG2029" s="7"/>
      <c r="BH2029" s="7"/>
      <c r="BI2029" s="7"/>
      <c r="BJ2029" s="7"/>
      <c r="BK2029" s="7"/>
      <c r="BL2029" s="7"/>
      <c r="BM2029" s="7"/>
      <c r="BN2029" s="7"/>
      <c r="BO2029" s="7"/>
      <c r="BP2029" s="7"/>
      <c r="BQ2029" s="7"/>
      <c r="BR2029" s="7"/>
      <c r="BS2029" s="7"/>
      <c r="BT2029" s="7"/>
      <c r="BU2029" s="7"/>
      <c r="BV2029" s="7"/>
      <c r="BW2029" s="7"/>
      <c r="BX2029" s="7"/>
      <c r="BY2029" s="7"/>
      <c r="BZ2029" s="7"/>
      <c r="CA2029" s="7"/>
      <c r="CB2029" s="7"/>
      <c r="CC2029" s="7"/>
      <c r="CD2029" s="7"/>
      <c r="CE2029" s="7"/>
      <c r="CF2029" s="7"/>
      <c r="CG2029" s="7"/>
      <c r="CH2029" s="7"/>
      <c r="CI2029" s="7"/>
      <c r="CJ2029" s="7"/>
      <c r="CK2029" s="7"/>
      <c r="CL2029" s="7"/>
      <c r="CM2029" s="7"/>
      <c r="CN2029" s="7"/>
      <c r="CO2029" s="7"/>
      <c r="CP2029" s="7"/>
      <c r="CQ2029" s="7"/>
      <c r="CR2029" s="7"/>
      <c r="CS2029" s="7"/>
      <c r="CT2029" s="7"/>
      <c r="CU2029" s="7"/>
      <c r="CV2029" s="7"/>
      <c r="CW2029" s="7"/>
      <c r="CX2029" s="7"/>
      <c r="CY2029" s="7"/>
      <c r="CZ2029" s="7"/>
      <c r="DA2029" s="7"/>
      <c r="DB2029" s="7"/>
      <c r="DC2029" s="7"/>
      <c r="DD2029" s="7"/>
      <c r="DE2029" s="7"/>
      <c r="DF2029" s="7"/>
      <c r="DG2029" s="7"/>
      <c r="DH2029" s="7"/>
      <c r="DI2029" s="7"/>
      <c r="DJ2029" s="7"/>
      <c r="DK2029" s="7"/>
      <c r="DL2029" s="7"/>
      <c r="DM2029" s="7"/>
      <c r="DN2029" s="7"/>
      <c r="DO2029" s="7"/>
      <c r="DP2029" s="7"/>
      <c r="DQ2029" s="7"/>
      <c r="DR2029" s="7"/>
      <c r="DS2029" s="7"/>
      <c r="DT2029" s="7"/>
      <c r="DU2029" s="7"/>
      <c r="DV2029" s="7"/>
      <c r="DW2029" s="7"/>
      <c r="DX2029" s="7"/>
      <c r="DY2029" s="7"/>
      <c r="DZ2029" s="7"/>
      <c r="EA2029" s="7"/>
      <c r="EB2029" s="7"/>
      <c r="EC2029" s="7"/>
      <c r="ED2029" s="7"/>
      <c r="EE2029" s="7"/>
      <c r="EF2029" s="7"/>
      <c r="EG2029" s="7"/>
      <c r="EH2029" s="7"/>
      <c r="EI2029" s="7"/>
      <c r="EJ2029" s="7"/>
      <c r="EK2029" s="7"/>
      <c r="EL2029" s="7"/>
      <c r="EM2029" s="7"/>
      <c r="EN2029" s="7"/>
      <c r="EO2029" s="7"/>
      <c r="EP2029" s="7"/>
      <c r="EQ2029" s="7"/>
      <c r="ER2029" s="7"/>
      <c r="ES2029" s="7"/>
      <c r="ET2029" s="7"/>
      <c r="EU2029" s="7"/>
      <c r="EV2029" s="7"/>
      <c r="EW2029" s="7"/>
      <c r="EX2029" s="7"/>
      <c r="EY2029" s="7"/>
      <c r="EZ2029" s="7"/>
      <c r="FA2029" s="7"/>
      <c r="FB2029" s="7"/>
      <c r="FC2029" s="7"/>
      <c r="FD2029" s="7"/>
      <c r="FE2029" s="7"/>
      <c r="FF2029" s="7"/>
      <c r="FG2029" s="7"/>
      <c r="FH2029" s="7"/>
      <c r="FI2029" s="7"/>
      <c r="FJ2029" s="7"/>
      <c r="FK2029" s="7"/>
      <c r="FL2029" s="7"/>
      <c r="FM2029" s="7"/>
      <c r="FN2029" s="7"/>
      <c r="FO2029" s="7"/>
      <c r="FP2029" s="7"/>
      <c r="FQ2029" s="7"/>
      <c r="FR2029" s="7"/>
      <c r="FS2029" s="7"/>
      <c r="FT2029" s="7"/>
      <c r="FU2029" s="7"/>
      <c r="FV2029" s="7"/>
      <c r="FW2029" s="7"/>
      <c r="FX2029" s="7"/>
      <c r="FY2029" s="7"/>
      <c r="FZ2029" s="7"/>
      <c r="GA2029" s="7"/>
      <c r="GB2029" s="7"/>
      <c r="GC2029" s="7"/>
      <c r="GD2029" s="7"/>
      <c r="GE2029" s="7"/>
      <c r="GF2029" s="7"/>
      <c r="GG2029" s="7"/>
      <c r="GH2029" s="7"/>
      <c r="GI2029" s="7"/>
      <c r="GJ2029" s="7"/>
      <c r="GK2029" s="7"/>
      <c r="GL2029" s="7"/>
      <c r="GM2029" s="7"/>
      <c r="GN2029" s="7"/>
      <c r="GO2029" s="7"/>
      <c r="GP2029" s="7"/>
      <c r="GQ2029" s="7"/>
      <c r="GR2029" s="7"/>
      <c r="GS2029" s="7"/>
      <c r="GT2029" s="7"/>
      <c r="GU2029" s="7"/>
      <c r="GV2029" s="7"/>
      <c r="GW2029" s="7"/>
      <c r="GX2029" s="7"/>
      <c r="GY2029" s="7"/>
      <c r="GZ2029" s="7"/>
      <c r="HA2029" s="7"/>
      <c r="HB2029" s="7"/>
      <c r="HC2029" s="7"/>
      <c r="HD2029" s="7"/>
      <c r="HE2029" s="7"/>
      <c r="HF2029" s="7"/>
      <c r="HG2029" s="7"/>
      <c r="HH2029" s="7"/>
      <c r="HI2029" s="7"/>
      <c r="HJ2029" s="7"/>
      <c r="HK2029" s="7"/>
      <c r="HL2029" s="7"/>
      <c r="HM2029" s="7"/>
      <c r="HN2029" s="7"/>
      <c r="HO2029" s="7"/>
      <c r="HP2029" s="7"/>
      <c r="HQ2029" s="7"/>
      <c r="HR2029" s="7"/>
      <c r="HS2029" s="7"/>
      <c r="HT2029" s="7"/>
      <c r="HU2029" s="7"/>
      <c r="HV2029" s="7"/>
      <c r="HW2029" s="7"/>
      <c r="HX2029" s="7"/>
      <c r="HY2029" s="7"/>
      <c r="HZ2029" s="7"/>
      <c r="IA2029" s="7"/>
      <c r="IB2029" s="7"/>
      <c r="IC2029" s="7"/>
      <c r="ID2029" s="7"/>
      <c r="IE2029" s="7"/>
      <c r="IF2029" s="7"/>
      <c r="IG2029" s="7"/>
      <c r="IH2029" s="7"/>
      <c r="II2029" s="7"/>
      <c r="IJ2029" s="7"/>
      <c r="IK2029" s="7"/>
      <c r="IL2029" s="7"/>
      <c r="IM2029" s="7"/>
      <c r="IN2029" s="7"/>
      <c r="IO2029" s="7"/>
      <c r="IP2029" s="7"/>
      <c r="IQ2029" s="7"/>
      <c r="IR2029" s="7"/>
      <c r="IS2029" s="7"/>
      <c r="IT2029" s="7"/>
      <c r="IU2029" s="7"/>
    </row>
    <row r="2030" spans="1:255" ht="11.1" customHeight="1"/>
    <row r="2031" spans="1:255" s="25" customFormat="1">
      <c r="E2031" s="45"/>
      <c r="G2031" s="26"/>
      <c r="H2031" s="26"/>
      <c r="I2031" s="26"/>
      <c r="J2031" s="26"/>
      <c r="K2031" s="26"/>
      <c r="L2031" s="26"/>
      <c r="M2031" s="26"/>
      <c r="N2031" s="26"/>
      <c r="O2031" s="26"/>
      <c r="P2031" s="26"/>
      <c r="Q2031" s="26"/>
      <c r="R2031" s="26"/>
      <c r="S2031" s="26"/>
      <c r="T2031" s="26"/>
      <c r="U2031" s="26"/>
      <c r="V2031" s="26"/>
      <c r="W2031" s="26"/>
      <c r="X2031" s="26"/>
      <c r="Y2031" s="26"/>
      <c r="Z2031" s="26"/>
      <c r="AA2031" s="26"/>
      <c r="AB2031" s="26"/>
      <c r="AC2031" s="26"/>
      <c r="AD2031" s="26"/>
      <c r="AE2031" s="26"/>
      <c r="AF2031" s="26"/>
      <c r="AG2031" s="26"/>
      <c r="AH2031" s="26"/>
      <c r="AI2031" s="26"/>
      <c r="AJ2031" s="26"/>
      <c r="AK2031" s="26"/>
      <c r="AL2031" s="26"/>
      <c r="AM2031" s="26"/>
      <c r="AN2031" s="26"/>
      <c r="AO2031" s="26"/>
      <c r="AP2031" s="26"/>
      <c r="AQ2031" s="26"/>
      <c r="AR2031" s="26"/>
      <c r="AS2031" s="26"/>
      <c r="AT2031" s="26"/>
      <c r="AU2031" s="26"/>
      <c r="AV2031" s="26"/>
      <c r="AW2031" s="26"/>
      <c r="AX2031" s="26"/>
      <c r="AY2031" s="26"/>
      <c r="AZ2031" s="26"/>
      <c r="BA2031" s="26"/>
      <c r="BB2031" s="26"/>
      <c r="BC2031" s="26"/>
      <c r="BD2031" s="26"/>
      <c r="BE2031" s="26"/>
      <c r="BF2031" s="26"/>
      <c r="BG2031" s="26"/>
      <c r="BH2031" s="26"/>
      <c r="BI2031" s="26"/>
      <c r="BJ2031" s="26"/>
      <c r="BK2031" s="26"/>
      <c r="BL2031" s="26"/>
      <c r="BM2031" s="26"/>
      <c r="BN2031" s="26"/>
      <c r="BO2031" s="26"/>
      <c r="BP2031" s="26"/>
      <c r="BQ2031" s="26"/>
      <c r="BR2031" s="26"/>
      <c r="BS2031" s="26"/>
      <c r="BT2031" s="26"/>
      <c r="BU2031" s="26"/>
      <c r="BV2031" s="26"/>
      <c r="BW2031" s="26"/>
      <c r="BX2031" s="26"/>
      <c r="BY2031" s="26"/>
      <c r="BZ2031" s="26"/>
      <c r="CA2031" s="26"/>
      <c r="CB2031" s="26"/>
      <c r="CC2031" s="26"/>
      <c r="CD2031" s="26"/>
      <c r="CE2031" s="26"/>
      <c r="CF2031" s="26"/>
      <c r="CG2031" s="26"/>
      <c r="CH2031" s="26"/>
      <c r="CI2031" s="26"/>
      <c r="CJ2031" s="26"/>
      <c r="CK2031" s="26"/>
      <c r="CL2031" s="26"/>
      <c r="CM2031" s="26"/>
      <c r="CN2031" s="26"/>
      <c r="CO2031" s="26"/>
      <c r="CP2031" s="26"/>
      <c r="CQ2031" s="26"/>
      <c r="CR2031" s="26"/>
      <c r="CS2031" s="26"/>
      <c r="CT2031" s="26"/>
      <c r="CU2031" s="26"/>
      <c r="CV2031" s="26"/>
      <c r="CW2031" s="26"/>
      <c r="CX2031" s="26"/>
      <c r="CY2031" s="26"/>
      <c r="CZ2031" s="26"/>
      <c r="DA2031" s="26"/>
      <c r="DB2031" s="26"/>
      <c r="DC2031" s="26"/>
      <c r="DD2031" s="26"/>
      <c r="DE2031" s="26"/>
      <c r="DF2031" s="26"/>
      <c r="DG2031" s="26"/>
      <c r="DH2031" s="26"/>
      <c r="DI2031" s="26"/>
      <c r="DJ2031" s="26"/>
      <c r="DK2031" s="26"/>
      <c r="DL2031" s="26"/>
      <c r="DM2031" s="26"/>
      <c r="DN2031" s="26"/>
      <c r="DO2031" s="26"/>
      <c r="DP2031" s="26"/>
      <c r="DQ2031" s="26"/>
      <c r="DR2031" s="26"/>
      <c r="DS2031" s="26"/>
      <c r="DT2031" s="26"/>
      <c r="DU2031" s="26"/>
      <c r="DV2031" s="26"/>
      <c r="DW2031" s="26"/>
      <c r="DX2031" s="26"/>
      <c r="DY2031" s="26"/>
      <c r="DZ2031" s="26"/>
      <c r="EA2031" s="26"/>
      <c r="EB2031" s="26"/>
      <c r="EC2031" s="26"/>
      <c r="ED2031" s="26"/>
      <c r="EE2031" s="26"/>
      <c r="EF2031" s="26"/>
      <c r="EG2031" s="26"/>
      <c r="EH2031" s="26"/>
      <c r="EI2031" s="26"/>
      <c r="EJ2031" s="26"/>
      <c r="EK2031" s="26"/>
      <c r="EL2031" s="26"/>
      <c r="EM2031" s="26"/>
      <c r="EN2031" s="26"/>
      <c r="EO2031" s="26"/>
      <c r="EP2031" s="26"/>
      <c r="EQ2031" s="26"/>
      <c r="ER2031" s="26"/>
      <c r="ES2031" s="26"/>
      <c r="ET2031" s="26"/>
      <c r="EU2031" s="26"/>
      <c r="EV2031" s="26"/>
      <c r="EW2031" s="26"/>
      <c r="EX2031" s="26"/>
      <c r="EY2031" s="26"/>
      <c r="EZ2031" s="26"/>
      <c r="FA2031" s="26"/>
      <c r="FB2031" s="26"/>
      <c r="FC2031" s="26"/>
      <c r="FD2031" s="26"/>
      <c r="FE2031" s="26"/>
      <c r="FF2031" s="26"/>
      <c r="FG2031" s="26"/>
      <c r="FH2031" s="26"/>
      <c r="FI2031" s="26"/>
      <c r="FJ2031" s="26"/>
      <c r="FK2031" s="26"/>
      <c r="FL2031" s="26"/>
      <c r="FM2031" s="26"/>
      <c r="FN2031" s="26"/>
      <c r="FO2031" s="26"/>
      <c r="FP2031" s="26"/>
      <c r="FQ2031" s="26"/>
      <c r="FR2031" s="26"/>
      <c r="FS2031" s="26"/>
      <c r="FT2031" s="26"/>
      <c r="FU2031" s="26"/>
      <c r="FV2031" s="26"/>
      <c r="FW2031" s="26"/>
      <c r="FX2031" s="26"/>
      <c r="FY2031" s="26"/>
      <c r="FZ2031" s="26"/>
      <c r="GA2031" s="26"/>
      <c r="GB2031" s="26"/>
      <c r="GC2031" s="26"/>
      <c r="GD2031" s="26"/>
      <c r="GE2031" s="26"/>
      <c r="GF2031" s="26"/>
      <c r="GG2031" s="26"/>
      <c r="GH2031" s="26"/>
      <c r="GI2031" s="26"/>
      <c r="GJ2031" s="26"/>
      <c r="GK2031" s="26"/>
      <c r="GL2031" s="26"/>
      <c r="GM2031" s="26"/>
      <c r="GN2031" s="26"/>
      <c r="GO2031" s="26"/>
      <c r="GP2031" s="26"/>
      <c r="GQ2031" s="26"/>
      <c r="GR2031" s="26"/>
      <c r="GS2031" s="26"/>
      <c r="GT2031" s="26"/>
      <c r="GU2031" s="26"/>
      <c r="GV2031" s="26"/>
      <c r="GW2031" s="26"/>
      <c r="GX2031" s="26"/>
      <c r="GY2031" s="26"/>
      <c r="GZ2031" s="26"/>
      <c r="HA2031" s="26"/>
      <c r="HB2031" s="26"/>
      <c r="HC2031" s="26"/>
      <c r="HD2031" s="26"/>
      <c r="HE2031" s="26"/>
      <c r="HF2031" s="26"/>
      <c r="HG2031" s="26"/>
      <c r="HH2031" s="26"/>
      <c r="HI2031" s="26"/>
      <c r="HJ2031" s="26"/>
      <c r="HK2031" s="26"/>
      <c r="HL2031" s="26"/>
      <c r="HM2031" s="26"/>
      <c r="HN2031" s="26"/>
      <c r="HO2031" s="26"/>
      <c r="HP2031" s="26"/>
      <c r="HQ2031" s="26"/>
      <c r="HR2031" s="26"/>
      <c r="HS2031" s="26"/>
      <c r="HT2031" s="26"/>
      <c r="HU2031" s="26"/>
      <c r="HV2031" s="26"/>
      <c r="HW2031" s="26"/>
      <c r="HX2031" s="26"/>
      <c r="HY2031" s="26"/>
      <c r="HZ2031" s="26"/>
      <c r="IA2031" s="26"/>
      <c r="IB2031" s="26"/>
      <c r="IC2031" s="26"/>
      <c r="ID2031" s="26"/>
      <c r="IE2031" s="26"/>
      <c r="IF2031" s="26"/>
      <c r="IG2031" s="26"/>
      <c r="IH2031" s="26"/>
      <c r="II2031" s="26"/>
      <c r="IJ2031" s="26"/>
      <c r="IK2031" s="26"/>
      <c r="IL2031" s="26"/>
      <c r="IM2031" s="26"/>
      <c r="IN2031" s="26"/>
      <c r="IO2031" s="26"/>
      <c r="IP2031" s="26"/>
      <c r="IQ2031" s="26"/>
      <c r="IR2031" s="26"/>
      <c r="IS2031" s="26"/>
      <c r="IT2031" s="26"/>
      <c r="IU2031" s="26"/>
    </row>
    <row r="2032" spans="1:255" ht="18.75">
      <c r="A2032" s="53" t="s">
        <v>17037</v>
      </c>
    </row>
    <row r="2033" spans="1:255" ht="15">
      <c r="A2033" s="8" t="s">
        <v>12214</v>
      </c>
      <c r="B2033" s="8" t="s">
        <v>17038</v>
      </c>
      <c r="C2033" s="8" t="s">
        <v>17039</v>
      </c>
      <c r="D2033" s="8"/>
      <c r="E2033" s="7"/>
      <c r="F2033" s="7"/>
      <c r="G2033" s="7"/>
      <c r="H2033" s="7"/>
      <c r="I2033" s="7"/>
      <c r="J2033" s="7"/>
      <c r="K2033" s="7"/>
      <c r="L2033" s="7"/>
      <c r="M2033" s="7"/>
      <c r="N2033" s="7"/>
      <c r="O2033" s="7"/>
      <c r="P2033" s="7"/>
      <c r="Q2033" s="7"/>
      <c r="R2033" s="7"/>
      <c r="S2033" s="7"/>
      <c r="T2033" s="7"/>
      <c r="U2033" s="7"/>
      <c r="V2033" s="7"/>
      <c r="W2033" s="7"/>
      <c r="X2033" s="7"/>
      <c r="Y2033" s="7"/>
      <c r="Z2033" s="7"/>
      <c r="AA2033" s="7"/>
      <c r="AB2033" s="7"/>
      <c r="AC2033" s="7"/>
      <c r="AD2033" s="7"/>
      <c r="AE2033" s="7"/>
      <c r="AF2033" s="7"/>
      <c r="AG2033" s="7"/>
      <c r="AH2033" s="7"/>
      <c r="AI2033" s="7"/>
      <c r="AJ2033" s="7"/>
      <c r="AK2033" s="7"/>
      <c r="AL2033" s="7"/>
      <c r="AM2033" s="7"/>
      <c r="AN2033" s="7"/>
      <c r="AO2033" s="7"/>
      <c r="AP2033" s="7"/>
      <c r="AQ2033" s="7"/>
      <c r="AR2033" s="7"/>
      <c r="AS2033" s="7"/>
      <c r="AT2033" s="7"/>
      <c r="AU2033" s="7"/>
      <c r="AV2033" s="7"/>
      <c r="AW2033" s="7"/>
      <c r="AX2033" s="7"/>
      <c r="AY2033" s="7"/>
      <c r="AZ2033" s="7"/>
      <c r="BA2033" s="7"/>
      <c r="BB2033" s="7"/>
      <c r="BC2033" s="7"/>
      <c r="BD2033" s="7"/>
      <c r="BE2033" s="7"/>
      <c r="BF2033" s="7"/>
      <c r="BG2033" s="7"/>
      <c r="BH2033" s="7"/>
      <c r="BI2033" s="7"/>
      <c r="BJ2033" s="7"/>
      <c r="BK2033" s="7"/>
      <c r="BL2033" s="7"/>
      <c r="BM2033" s="7"/>
      <c r="BN2033" s="7"/>
      <c r="BO2033" s="7"/>
      <c r="BP2033" s="7"/>
      <c r="BQ2033" s="7"/>
      <c r="BR2033" s="7"/>
      <c r="BS2033" s="7"/>
      <c r="BT2033" s="7"/>
      <c r="BU2033" s="7"/>
      <c r="BV2033" s="7"/>
      <c r="BW2033" s="7"/>
      <c r="BX2033" s="7"/>
      <c r="BY2033" s="7"/>
      <c r="BZ2033" s="7"/>
      <c r="CA2033" s="7"/>
      <c r="CB2033" s="7"/>
      <c r="CC2033" s="7"/>
      <c r="CD2033" s="7"/>
      <c r="CE2033" s="7"/>
      <c r="CF2033" s="7"/>
      <c r="CG2033" s="7"/>
      <c r="CH2033" s="7"/>
      <c r="CI2033" s="7"/>
      <c r="CJ2033" s="7"/>
      <c r="CK2033" s="7"/>
      <c r="CL2033" s="7"/>
      <c r="CM2033" s="7"/>
      <c r="CN2033" s="7"/>
      <c r="CO2033" s="7"/>
      <c r="CP2033" s="7"/>
      <c r="CQ2033" s="7"/>
      <c r="CR2033" s="7"/>
      <c r="CS2033" s="7"/>
      <c r="CT2033" s="7"/>
      <c r="CU2033" s="7"/>
      <c r="CV2033" s="7"/>
      <c r="CW2033" s="7"/>
      <c r="CX2033" s="7"/>
      <c r="CY2033" s="7"/>
      <c r="CZ2033" s="7"/>
      <c r="DA2033" s="7"/>
      <c r="DB2033" s="7"/>
      <c r="DC2033" s="7"/>
      <c r="DD2033" s="7"/>
      <c r="DE2033" s="7"/>
      <c r="DF2033" s="7"/>
      <c r="DG2033" s="7"/>
      <c r="DH2033" s="7"/>
      <c r="DI2033" s="7"/>
      <c r="DJ2033" s="7"/>
      <c r="DK2033" s="7"/>
      <c r="DL2033" s="7"/>
      <c r="DM2033" s="7"/>
      <c r="DN2033" s="7"/>
      <c r="DO2033" s="7"/>
      <c r="DP2033" s="7"/>
      <c r="DQ2033" s="7"/>
      <c r="DR2033" s="7"/>
      <c r="DS2033" s="7"/>
      <c r="DT2033" s="7"/>
      <c r="DU2033" s="7"/>
      <c r="DV2033" s="7"/>
      <c r="DW2033" s="7"/>
      <c r="DX2033" s="7"/>
      <c r="DY2033" s="7"/>
      <c r="DZ2033" s="7"/>
      <c r="EA2033" s="7"/>
      <c r="EB2033" s="7"/>
      <c r="EC2033" s="7"/>
      <c r="ED2033" s="7"/>
      <c r="EE2033" s="7"/>
      <c r="EF2033" s="7"/>
      <c r="EG2033" s="7"/>
      <c r="EH2033" s="7"/>
      <c r="EI2033" s="7"/>
      <c r="EJ2033" s="7"/>
      <c r="EK2033" s="7"/>
      <c r="EL2033" s="7"/>
      <c r="EM2033" s="7"/>
      <c r="EN2033" s="7"/>
      <c r="EO2033" s="7"/>
      <c r="EP2033" s="7"/>
      <c r="EQ2033" s="7"/>
      <c r="ER2033" s="7"/>
      <c r="ES2033" s="7"/>
      <c r="ET2033" s="7"/>
      <c r="EU2033" s="7"/>
      <c r="EV2033" s="7"/>
      <c r="EW2033" s="7"/>
      <c r="EX2033" s="7"/>
      <c r="EY2033" s="7"/>
      <c r="EZ2033" s="7"/>
      <c r="FA2033" s="7"/>
      <c r="FB2033" s="7"/>
      <c r="FC2033" s="7"/>
      <c r="FD2033" s="7"/>
      <c r="FE2033" s="7"/>
      <c r="FF2033" s="7"/>
      <c r="FG2033" s="7"/>
      <c r="FH2033" s="7"/>
      <c r="FI2033" s="7"/>
      <c r="FJ2033" s="7"/>
      <c r="FK2033" s="7"/>
      <c r="FL2033" s="7"/>
      <c r="FM2033" s="7"/>
      <c r="FN2033" s="7"/>
      <c r="FO2033" s="7"/>
      <c r="FP2033" s="7"/>
      <c r="FQ2033" s="7"/>
      <c r="FR2033" s="7"/>
      <c r="FS2033" s="7"/>
      <c r="FT2033" s="7"/>
      <c r="FU2033" s="7"/>
      <c r="FV2033" s="7"/>
      <c r="FW2033" s="7"/>
      <c r="FX2033" s="7"/>
      <c r="FY2033" s="7"/>
      <c r="FZ2033" s="7"/>
      <c r="GA2033" s="7"/>
      <c r="GB2033" s="7"/>
      <c r="GC2033" s="7"/>
      <c r="GD2033" s="7"/>
      <c r="GE2033" s="7"/>
      <c r="GF2033" s="7"/>
      <c r="GG2033" s="7"/>
      <c r="GH2033" s="7"/>
      <c r="GI2033" s="7"/>
      <c r="GJ2033" s="7"/>
      <c r="GK2033" s="7"/>
      <c r="GL2033" s="7"/>
      <c r="GM2033" s="7"/>
      <c r="GN2033" s="7"/>
      <c r="GO2033" s="7"/>
      <c r="GP2033" s="7"/>
      <c r="GQ2033" s="7"/>
      <c r="GR2033" s="7"/>
      <c r="GS2033" s="7"/>
      <c r="GT2033" s="7"/>
      <c r="GU2033" s="7"/>
      <c r="GV2033" s="7"/>
      <c r="GW2033" s="7"/>
      <c r="GX2033" s="7"/>
      <c r="GY2033" s="7"/>
      <c r="GZ2033" s="7"/>
      <c r="HA2033" s="7"/>
      <c r="HB2033" s="7"/>
      <c r="HC2033" s="7"/>
      <c r="HD2033" s="7"/>
      <c r="HE2033" s="7"/>
      <c r="HF2033" s="7"/>
      <c r="HG2033" s="7"/>
      <c r="HH2033" s="7"/>
      <c r="HI2033" s="7"/>
      <c r="HJ2033" s="7"/>
      <c r="HK2033" s="7"/>
      <c r="HL2033" s="7"/>
      <c r="HM2033" s="7"/>
      <c r="HN2033" s="7"/>
      <c r="HO2033" s="7"/>
      <c r="HP2033" s="7"/>
      <c r="HQ2033" s="7"/>
      <c r="HR2033" s="7"/>
      <c r="HS2033" s="7"/>
      <c r="HT2033" s="7"/>
      <c r="HU2033" s="7"/>
      <c r="HV2033" s="7"/>
      <c r="HW2033" s="7"/>
      <c r="HX2033" s="7"/>
      <c r="HY2033" s="7"/>
      <c r="HZ2033" s="7"/>
      <c r="IA2033" s="7"/>
      <c r="IB2033" s="7"/>
      <c r="IC2033" s="7"/>
      <c r="ID2033" s="7"/>
      <c r="IE2033" s="7"/>
      <c r="IF2033" s="7"/>
      <c r="IG2033" s="7"/>
      <c r="IH2033" s="7"/>
      <c r="II2033" s="7"/>
      <c r="IJ2033" s="7"/>
      <c r="IK2033" s="7"/>
      <c r="IL2033" s="7"/>
      <c r="IM2033" s="7"/>
      <c r="IN2033" s="7"/>
      <c r="IO2033" s="7"/>
      <c r="IP2033" s="7"/>
      <c r="IQ2033" s="7"/>
      <c r="IR2033" s="7"/>
      <c r="IS2033" s="7"/>
      <c r="IT2033" s="7"/>
      <c r="IU2033" s="7"/>
    </row>
    <row r="2034" spans="1:255">
      <c r="A2034" s="8" t="s">
        <v>12214</v>
      </c>
      <c r="B2034" s="8" t="s">
        <v>17040</v>
      </c>
      <c r="C2034" s="8" t="s">
        <v>17326</v>
      </c>
      <c r="D2034" s="8"/>
    </row>
    <row r="2035" spans="1:255">
      <c r="A2035" s="8" t="s">
        <v>12214</v>
      </c>
      <c r="B2035" s="8" t="s">
        <v>17270</v>
      </c>
      <c r="C2035" s="8" t="s">
        <v>17327</v>
      </c>
      <c r="D2035" s="8" t="s">
        <v>17310</v>
      </c>
    </row>
    <row r="2036" spans="1:255">
      <c r="A2036" s="8" t="s">
        <v>12214</v>
      </c>
      <c r="B2036" s="8" t="s">
        <v>17271</v>
      </c>
      <c r="C2036" s="8" t="s">
        <v>17327</v>
      </c>
      <c r="D2036" s="8" t="s">
        <v>17310</v>
      </c>
    </row>
    <row r="2037" spans="1:255">
      <c r="A2037" s="8" t="s">
        <v>12214</v>
      </c>
      <c r="B2037" s="8" t="s">
        <v>17041</v>
      </c>
      <c r="C2037" s="8" t="s">
        <v>17039</v>
      </c>
      <c r="D2037" s="8"/>
    </row>
    <row r="2038" spans="1:255">
      <c r="A2038" s="8" t="s">
        <v>12214</v>
      </c>
      <c r="B2038" s="8" t="s">
        <v>17042</v>
      </c>
      <c r="C2038" s="8" t="s">
        <v>17043</v>
      </c>
      <c r="D2038" s="8"/>
    </row>
    <row r="2039" spans="1:255">
      <c r="A2039" s="8" t="s">
        <v>12214</v>
      </c>
      <c r="B2039" s="8" t="s">
        <v>17044</v>
      </c>
      <c r="C2039" s="8" t="s">
        <v>17328</v>
      </c>
      <c r="D2039" s="8"/>
    </row>
    <row r="2040" spans="1:255">
      <c r="A2040" s="8" t="s">
        <v>12214</v>
      </c>
      <c r="B2040" s="8" t="s">
        <v>17045</v>
      </c>
      <c r="C2040" s="8" t="s">
        <v>17039</v>
      </c>
      <c r="D2040" s="8"/>
    </row>
    <row r="2041" spans="1:255" ht="15">
      <c r="A2041" s="8" t="s">
        <v>12214</v>
      </c>
      <c r="B2041" s="8" t="s">
        <v>17046</v>
      </c>
      <c r="C2041" s="8" t="s">
        <v>17329</v>
      </c>
      <c r="D2041" s="8"/>
      <c r="E2041" s="7"/>
      <c r="F2041" s="7"/>
      <c r="G2041" s="7"/>
      <c r="H2041" s="7"/>
      <c r="I2041" s="7"/>
      <c r="J2041" s="7"/>
      <c r="K2041" s="7"/>
      <c r="L2041" s="7"/>
      <c r="M2041" s="7"/>
      <c r="N2041" s="7"/>
      <c r="O2041" s="7"/>
      <c r="P2041" s="7"/>
      <c r="Q2041" s="7"/>
      <c r="R2041" s="7"/>
      <c r="S2041" s="7"/>
      <c r="T2041" s="7"/>
      <c r="U2041" s="7"/>
      <c r="V2041" s="7"/>
      <c r="W2041" s="7"/>
      <c r="X2041" s="7"/>
      <c r="Y2041" s="7"/>
      <c r="Z2041" s="7"/>
      <c r="AA2041" s="7"/>
      <c r="AB2041" s="7"/>
      <c r="AC2041" s="7"/>
      <c r="AD2041" s="7"/>
      <c r="AE2041" s="7"/>
      <c r="AF2041" s="7"/>
      <c r="AG2041" s="7"/>
      <c r="AH2041" s="7"/>
      <c r="AI2041" s="7"/>
      <c r="AJ2041" s="7"/>
      <c r="AK2041" s="7"/>
      <c r="AL2041" s="7"/>
      <c r="AM2041" s="7"/>
      <c r="AN2041" s="7"/>
      <c r="AO2041" s="7"/>
      <c r="AP2041" s="7"/>
      <c r="AQ2041" s="7"/>
      <c r="AR2041" s="7"/>
      <c r="AS2041" s="7"/>
      <c r="AT2041" s="7"/>
      <c r="AU2041" s="7"/>
      <c r="AV2041" s="7"/>
      <c r="AW2041" s="7"/>
      <c r="AX2041" s="7"/>
      <c r="AY2041" s="7"/>
      <c r="AZ2041" s="7"/>
      <c r="BA2041" s="7"/>
      <c r="BB2041" s="7"/>
      <c r="BC2041" s="7"/>
      <c r="BD2041" s="7"/>
      <c r="BE2041" s="7"/>
      <c r="BF2041" s="7"/>
      <c r="BG2041" s="7"/>
      <c r="BH2041" s="7"/>
      <c r="BI2041" s="7"/>
      <c r="BJ2041" s="7"/>
      <c r="BK2041" s="7"/>
      <c r="BL2041" s="7"/>
      <c r="BM2041" s="7"/>
      <c r="BN2041" s="7"/>
      <c r="BO2041" s="7"/>
      <c r="BP2041" s="7"/>
      <c r="BQ2041" s="7"/>
      <c r="BR2041" s="7"/>
      <c r="BS2041" s="7"/>
      <c r="BT2041" s="7"/>
      <c r="BU2041" s="7"/>
      <c r="BV2041" s="7"/>
      <c r="BW2041" s="7"/>
      <c r="BX2041" s="7"/>
      <c r="BY2041" s="7"/>
      <c r="BZ2041" s="7"/>
      <c r="CA2041" s="7"/>
      <c r="CB2041" s="7"/>
      <c r="CC2041" s="7"/>
      <c r="CD2041" s="7"/>
      <c r="CE2041" s="7"/>
      <c r="CF2041" s="7"/>
      <c r="CG2041" s="7"/>
      <c r="CH2041" s="7"/>
      <c r="CI2041" s="7"/>
      <c r="CJ2041" s="7"/>
      <c r="CK2041" s="7"/>
      <c r="CL2041" s="7"/>
      <c r="CM2041" s="7"/>
      <c r="CN2041" s="7"/>
      <c r="CO2041" s="7"/>
      <c r="CP2041" s="7"/>
      <c r="CQ2041" s="7"/>
      <c r="CR2041" s="7"/>
      <c r="CS2041" s="7"/>
      <c r="CT2041" s="7"/>
      <c r="CU2041" s="7"/>
      <c r="CV2041" s="7"/>
      <c r="CW2041" s="7"/>
      <c r="CX2041" s="7"/>
      <c r="CY2041" s="7"/>
      <c r="CZ2041" s="7"/>
      <c r="DA2041" s="7"/>
      <c r="DB2041" s="7"/>
      <c r="DC2041" s="7"/>
      <c r="DD2041" s="7"/>
      <c r="DE2041" s="7"/>
      <c r="DF2041" s="7"/>
      <c r="DG2041" s="7"/>
      <c r="DH2041" s="7"/>
      <c r="DI2041" s="7"/>
      <c r="DJ2041" s="7"/>
      <c r="DK2041" s="7"/>
      <c r="DL2041" s="7"/>
      <c r="DM2041" s="7"/>
      <c r="DN2041" s="7"/>
      <c r="DO2041" s="7"/>
      <c r="DP2041" s="7"/>
      <c r="DQ2041" s="7"/>
      <c r="DR2041" s="7"/>
      <c r="DS2041" s="7"/>
      <c r="DT2041" s="7"/>
      <c r="DU2041" s="7"/>
      <c r="DV2041" s="7"/>
      <c r="DW2041" s="7"/>
      <c r="DX2041" s="7"/>
      <c r="DY2041" s="7"/>
      <c r="DZ2041" s="7"/>
      <c r="EA2041" s="7"/>
      <c r="EB2041" s="7"/>
      <c r="EC2041" s="7"/>
      <c r="ED2041" s="7"/>
      <c r="EE2041" s="7"/>
      <c r="EF2041" s="7"/>
      <c r="EG2041" s="7"/>
      <c r="EH2041" s="7"/>
      <c r="EI2041" s="7"/>
      <c r="EJ2041" s="7"/>
      <c r="EK2041" s="7"/>
      <c r="EL2041" s="7"/>
      <c r="EM2041" s="7"/>
      <c r="EN2041" s="7"/>
      <c r="EO2041" s="7"/>
      <c r="EP2041" s="7"/>
      <c r="EQ2041" s="7"/>
      <c r="ER2041" s="7"/>
      <c r="ES2041" s="7"/>
      <c r="ET2041" s="7"/>
      <c r="EU2041" s="7"/>
      <c r="EV2041" s="7"/>
      <c r="EW2041" s="7"/>
      <c r="EX2041" s="7"/>
      <c r="EY2041" s="7"/>
      <c r="EZ2041" s="7"/>
      <c r="FA2041" s="7"/>
      <c r="FB2041" s="7"/>
      <c r="FC2041" s="7"/>
      <c r="FD2041" s="7"/>
      <c r="FE2041" s="7"/>
      <c r="FF2041" s="7"/>
      <c r="FG2041" s="7"/>
      <c r="FH2041" s="7"/>
      <c r="FI2041" s="7"/>
      <c r="FJ2041" s="7"/>
      <c r="FK2041" s="7"/>
      <c r="FL2041" s="7"/>
      <c r="FM2041" s="7"/>
      <c r="FN2041" s="7"/>
      <c r="FO2041" s="7"/>
      <c r="FP2041" s="7"/>
      <c r="FQ2041" s="7"/>
      <c r="FR2041" s="7"/>
      <c r="FS2041" s="7"/>
      <c r="FT2041" s="7"/>
      <c r="FU2041" s="7"/>
      <c r="FV2041" s="7"/>
      <c r="FW2041" s="7"/>
      <c r="FX2041" s="7"/>
      <c r="FY2041" s="7"/>
      <c r="FZ2041" s="7"/>
      <c r="GA2041" s="7"/>
      <c r="GB2041" s="7"/>
      <c r="GC2041" s="7"/>
      <c r="GD2041" s="7"/>
      <c r="GE2041" s="7"/>
      <c r="GF2041" s="7"/>
      <c r="GG2041" s="7"/>
      <c r="GH2041" s="7"/>
      <c r="GI2041" s="7"/>
      <c r="GJ2041" s="7"/>
      <c r="GK2041" s="7"/>
      <c r="GL2041" s="7"/>
      <c r="GM2041" s="7"/>
      <c r="GN2041" s="7"/>
      <c r="GO2041" s="7"/>
      <c r="GP2041" s="7"/>
      <c r="GQ2041" s="7"/>
      <c r="GR2041" s="7"/>
      <c r="GS2041" s="7"/>
      <c r="GT2041" s="7"/>
      <c r="GU2041" s="7"/>
      <c r="GV2041" s="7"/>
      <c r="GW2041" s="7"/>
      <c r="GX2041" s="7"/>
      <c r="GY2041" s="7"/>
      <c r="GZ2041" s="7"/>
      <c r="HA2041" s="7"/>
      <c r="HB2041" s="7"/>
      <c r="HC2041" s="7"/>
      <c r="HD2041" s="7"/>
      <c r="HE2041" s="7"/>
      <c r="HF2041" s="7"/>
      <c r="HG2041" s="7"/>
      <c r="HH2041" s="7"/>
      <c r="HI2041" s="7"/>
      <c r="HJ2041" s="7"/>
      <c r="HK2041" s="7"/>
      <c r="HL2041" s="7"/>
      <c r="HM2041" s="7"/>
      <c r="HN2041" s="7"/>
      <c r="HO2041" s="7"/>
      <c r="HP2041" s="7"/>
      <c r="HQ2041" s="7"/>
      <c r="HR2041" s="7"/>
      <c r="HS2041" s="7"/>
      <c r="HT2041" s="7"/>
      <c r="HU2041" s="7"/>
      <c r="HV2041" s="7"/>
      <c r="HW2041" s="7"/>
      <c r="HX2041" s="7"/>
      <c r="HY2041" s="7"/>
      <c r="HZ2041" s="7"/>
      <c r="IA2041" s="7"/>
      <c r="IB2041" s="7"/>
      <c r="IC2041" s="7"/>
      <c r="ID2041" s="7"/>
      <c r="IE2041" s="7"/>
      <c r="IF2041" s="7"/>
      <c r="IG2041" s="7"/>
      <c r="IH2041" s="7"/>
      <c r="II2041" s="7"/>
      <c r="IJ2041" s="7"/>
      <c r="IK2041" s="7"/>
      <c r="IL2041" s="7"/>
      <c r="IM2041" s="7"/>
      <c r="IN2041" s="7"/>
      <c r="IO2041" s="7"/>
      <c r="IP2041" s="7"/>
      <c r="IQ2041" s="7"/>
      <c r="IR2041" s="7"/>
      <c r="IS2041" s="7"/>
      <c r="IT2041" s="7"/>
      <c r="IU2041" s="7"/>
    </row>
    <row r="2042" spans="1:255" ht="15">
      <c r="A2042" s="8" t="s">
        <v>12214</v>
      </c>
      <c r="B2042" s="8" t="s">
        <v>17047</v>
      </c>
      <c r="C2042" s="8" t="s">
        <v>17048</v>
      </c>
      <c r="D2042" s="8"/>
      <c r="E2042" s="7"/>
      <c r="F2042" s="7"/>
      <c r="G2042" s="7"/>
      <c r="H2042" s="7"/>
      <c r="I2042" s="7"/>
      <c r="J2042" s="7"/>
      <c r="K2042" s="7"/>
      <c r="L2042" s="7"/>
      <c r="M2042" s="7"/>
      <c r="N2042" s="7"/>
      <c r="O2042" s="7"/>
      <c r="P2042" s="7"/>
      <c r="Q2042" s="7"/>
      <c r="R2042" s="7"/>
      <c r="S2042" s="7"/>
      <c r="T2042" s="7"/>
      <c r="U2042" s="7"/>
      <c r="V2042" s="7"/>
      <c r="W2042" s="7"/>
      <c r="X2042" s="7"/>
      <c r="Y2042" s="7"/>
      <c r="Z2042" s="7"/>
      <c r="AA2042" s="7"/>
      <c r="AB2042" s="7"/>
      <c r="AC2042" s="7"/>
      <c r="AD2042" s="7"/>
      <c r="AE2042" s="7"/>
      <c r="AF2042" s="7"/>
      <c r="AG2042" s="7"/>
      <c r="AH2042" s="7"/>
      <c r="AI2042" s="7"/>
      <c r="AJ2042" s="7"/>
      <c r="AK2042" s="7"/>
      <c r="AL2042" s="7"/>
      <c r="AM2042" s="7"/>
      <c r="AN2042" s="7"/>
      <c r="AO2042" s="7"/>
      <c r="AP2042" s="7"/>
      <c r="AQ2042" s="7"/>
      <c r="AR2042" s="7"/>
      <c r="AS2042" s="7"/>
      <c r="AT2042" s="7"/>
      <c r="AU2042" s="7"/>
      <c r="AV2042" s="7"/>
      <c r="AW2042" s="7"/>
      <c r="AX2042" s="7"/>
      <c r="AY2042" s="7"/>
      <c r="AZ2042" s="7"/>
      <c r="BA2042" s="7"/>
      <c r="BB2042" s="7"/>
      <c r="BC2042" s="7"/>
      <c r="BD2042" s="7"/>
      <c r="BE2042" s="7"/>
      <c r="BF2042" s="7"/>
      <c r="BG2042" s="7"/>
      <c r="BH2042" s="7"/>
      <c r="BI2042" s="7"/>
      <c r="BJ2042" s="7"/>
      <c r="BK2042" s="7"/>
      <c r="BL2042" s="7"/>
      <c r="BM2042" s="7"/>
      <c r="BN2042" s="7"/>
      <c r="BO2042" s="7"/>
      <c r="BP2042" s="7"/>
      <c r="BQ2042" s="7"/>
      <c r="BR2042" s="7"/>
      <c r="BS2042" s="7"/>
      <c r="BT2042" s="7"/>
      <c r="BU2042" s="7"/>
      <c r="BV2042" s="7"/>
      <c r="BW2042" s="7"/>
      <c r="BX2042" s="7"/>
      <c r="BY2042" s="7"/>
      <c r="BZ2042" s="7"/>
      <c r="CA2042" s="7"/>
      <c r="CB2042" s="7"/>
      <c r="CC2042" s="7"/>
      <c r="CD2042" s="7"/>
      <c r="CE2042" s="7"/>
      <c r="CF2042" s="7"/>
      <c r="CG2042" s="7"/>
      <c r="CH2042" s="7"/>
      <c r="CI2042" s="7"/>
      <c r="CJ2042" s="7"/>
      <c r="CK2042" s="7"/>
      <c r="CL2042" s="7"/>
      <c r="CM2042" s="7"/>
      <c r="CN2042" s="7"/>
      <c r="CO2042" s="7"/>
      <c r="CP2042" s="7"/>
      <c r="CQ2042" s="7"/>
      <c r="CR2042" s="7"/>
      <c r="CS2042" s="7"/>
      <c r="CT2042" s="7"/>
      <c r="CU2042" s="7"/>
      <c r="CV2042" s="7"/>
      <c r="CW2042" s="7"/>
      <c r="CX2042" s="7"/>
      <c r="CY2042" s="7"/>
      <c r="CZ2042" s="7"/>
      <c r="DA2042" s="7"/>
      <c r="DB2042" s="7"/>
      <c r="DC2042" s="7"/>
      <c r="DD2042" s="7"/>
      <c r="DE2042" s="7"/>
      <c r="DF2042" s="7"/>
      <c r="DG2042" s="7"/>
      <c r="DH2042" s="7"/>
      <c r="DI2042" s="7"/>
      <c r="DJ2042" s="7"/>
      <c r="DK2042" s="7"/>
      <c r="DL2042" s="7"/>
      <c r="DM2042" s="7"/>
      <c r="DN2042" s="7"/>
      <c r="DO2042" s="7"/>
      <c r="DP2042" s="7"/>
      <c r="DQ2042" s="7"/>
      <c r="DR2042" s="7"/>
      <c r="DS2042" s="7"/>
      <c r="DT2042" s="7"/>
      <c r="DU2042" s="7"/>
      <c r="DV2042" s="7"/>
      <c r="DW2042" s="7"/>
      <c r="DX2042" s="7"/>
      <c r="DY2042" s="7"/>
      <c r="DZ2042" s="7"/>
      <c r="EA2042" s="7"/>
      <c r="EB2042" s="7"/>
      <c r="EC2042" s="7"/>
      <c r="ED2042" s="7"/>
      <c r="EE2042" s="7"/>
      <c r="EF2042" s="7"/>
      <c r="EG2042" s="7"/>
      <c r="EH2042" s="7"/>
      <c r="EI2042" s="7"/>
      <c r="EJ2042" s="7"/>
      <c r="EK2042" s="7"/>
      <c r="EL2042" s="7"/>
      <c r="EM2042" s="7"/>
      <c r="EN2042" s="7"/>
      <c r="EO2042" s="7"/>
      <c r="EP2042" s="7"/>
      <c r="EQ2042" s="7"/>
      <c r="ER2042" s="7"/>
      <c r="ES2042" s="7"/>
      <c r="ET2042" s="7"/>
      <c r="EU2042" s="7"/>
      <c r="EV2042" s="7"/>
      <c r="EW2042" s="7"/>
      <c r="EX2042" s="7"/>
      <c r="EY2042" s="7"/>
      <c r="EZ2042" s="7"/>
      <c r="FA2042" s="7"/>
      <c r="FB2042" s="7"/>
      <c r="FC2042" s="7"/>
      <c r="FD2042" s="7"/>
      <c r="FE2042" s="7"/>
      <c r="FF2042" s="7"/>
      <c r="FG2042" s="7"/>
      <c r="FH2042" s="7"/>
      <c r="FI2042" s="7"/>
      <c r="FJ2042" s="7"/>
      <c r="FK2042" s="7"/>
      <c r="FL2042" s="7"/>
      <c r="FM2042" s="7"/>
      <c r="FN2042" s="7"/>
      <c r="FO2042" s="7"/>
      <c r="FP2042" s="7"/>
      <c r="FQ2042" s="7"/>
      <c r="FR2042" s="7"/>
      <c r="FS2042" s="7"/>
      <c r="FT2042" s="7"/>
      <c r="FU2042" s="7"/>
      <c r="FV2042" s="7"/>
      <c r="FW2042" s="7"/>
      <c r="FX2042" s="7"/>
      <c r="FY2042" s="7"/>
      <c r="FZ2042" s="7"/>
      <c r="GA2042" s="7"/>
      <c r="GB2042" s="7"/>
      <c r="GC2042" s="7"/>
      <c r="GD2042" s="7"/>
      <c r="GE2042" s="7"/>
      <c r="GF2042" s="7"/>
      <c r="GG2042" s="7"/>
      <c r="GH2042" s="7"/>
      <c r="GI2042" s="7"/>
      <c r="GJ2042" s="7"/>
      <c r="GK2042" s="7"/>
      <c r="GL2042" s="7"/>
      <c r="GM2042" s="7"/>
      <c r="GN2042" s="7"/>
      <c r="GO2042" s="7"/>
      <c r="GP2042" s="7"/>
      <c r="GQ2042" s="7"/>
      <c r="GR2042" s="7"/>
      <c r="GS2042" s="7"/>
      <c r="GT2042" s="7"/>
      <c r="GU2042" s="7"/>
      <c r="GV2042" s="7"/>
      <c r="GW2042" s="7"/>
      <c r="GX2042" s="7"/>
      <c r="GY2042" s="7"/>
      <c r="GZ2042" s="7"/>
      <c r="HA2042" s="7"/>
      <c r="HB2042" s="7"/>
      <c r="HC2042" s="7"/>
      <c r="HD2042" s="7"/>
      <c r="HE2042" s="7"/>
      <c r="HF2042" s="7"/>
      <c r="HG2042" s="7"/>
      <c r="HH2042" s="7"/>
      <c r="HI2042" s="7"/>
      <c r="HJ2042" s="7"/>
      <c r="HK2042" s="7"/>
      <c r="HL2042" s="7"/>
      <c r="HM2042" s="7"/>
      <c r="HN2042" s="7"/>
      <c r="HO2042" s="7"/>
      <c r="HP2042" s="7"/>
      <c r="HQ2042" s="7"/>
      <c r="HR2042" s="7"/>
      <c r="HS2042" s="7"/>
      <c r="HT2042" s="7"/>
      <c r="HU2042" s="7"/>
      <c r="HV2042" s="7"/>
      <c r="HW2042" s="7"/>
      <c r="HX2042" s="7"/>
      <c r="HY2042" s="7"/>
      <c r="HZ2042" s="7"/>
      <c r="IA2042" s="7"/>
      <c r="IB2042" s="7"/>
      <c r="IC2042" s="7"/>
      <c r="ID2042" s="7"/>
      <c r="IE2042" s="7"/>
      <c r="IF2042" s="7"/>
      <c r="IG2042" s="7"/>
      <c r="IH2042" s="7"/>
      <c r="II2042" s="7"/>
      <c r="IJ2042" s="7"/>
      <c r="IK2042" s="7"/>
      <c r="IL2042" s="7"/>
      <c r="IM2042" s="7"/>
      <c r="IN2042" s="7"/>
      <c r="IO2042" s="7"/>
      <c r="IP2042" s="7"/>
      <c r="IQ2042" s="7"/>
      <c r="IR2042" s="7"/>
      <c r="IS2042" s="7"/>
      <c r="IT2042" s="7"/>
      <c r="IU2042" s="7"/>
    </row>
    <row r="2043" spans="1:255" ht="15">
      <c r="A2043" s="8" t="s">
        <v>12214</v>
      </c>
      <c r="B2043" s="8" t="s">
        <v>17049</v>
      </c>
      <c r="C2043" s="8" t="s">
        <v>17050</v>
      </c>
      <c r="D2043" s="8"/>
      <c r="E2043" s="7"/>
      <c r="F2043" s="7"/>
      <c r="G2043" s="7"/>
      <c r="H2043" s="7"/>
      <c r="I2043" s="7"/>
      <c r="J2043" s="7"/>
      <c r="K2043" s="7"/>
      <c r="L2043" s="7"/>
      <c r="M2043" s="7"/>
      <c r="N2043" s="7"/>
      <c r="O2043" s="7"/>
      <c r="P2043" s="7"/>
      <c r="Q2043" s="7"/>
      <c r="R2043" s="7"/>
      <c r="S2043" s="7"/>
      <c r="T2043" s="7"/>
      <c r="U2043" s="7"/>
      <c r="V2043" s="7"/>
      <c r="W2043" s="7"/>
      <c r="X2043" s="7"/>
      <c r="Y2043" s="7"/>
      <c r="Z2043" s="7"/>
      <c r="AA2043" s="7"/>
      <c r="AB2043" s="7"/>
      <c r="AC2043" s="7"/>
      <c r="AD2043" s="7"/>
      <c r="AE2043" s="7"/>
      <c r="AF2043" s="7"/>
      <c r="AG2043" s="7"/>
      <c r="AH2043" s="7"/>
      <c r="AI2043" s="7"/>
      <c r="AJ2043" s="7"/>
      <c r="AK2043" s="7"/>
      <c r="AL2043" s="7"/>
      <c r="AM2043" s="7"/>
      <c r="AN2043" s="7"/>
      <c r="AO2043" s="7"/>
      <c r="AP2043" s="7"/>
      <c r="AQ2043" s="7"/>
      <c r="AR2043" s="7"/>
      <c r="AS2043" s="7"/>
      <c r="AT2043" s="7"/>
      <c r="AU2043" s="7"/>
      <c r="AV2043" s="7"/>
      <c r="AW2043" s="7"/>
      <c r="AX2043" s="7"/>
      <c r="AY2043" s="7"/>
      <c r="AZ2043" s="7"/>
      <c r="BA2043" s="7"/>
      <c r="BB2043" s="7"/>
      <c r="BC2043" s="7"/>
      <c r="BD2043" s="7"/>
      <c r="BE2043" s="7"/>
      <c r="BF2043" s="7"/>
      <c r="BG2043" s="7"/>
      <c r="BH2043" s="7"/>
      <c r="BI2043" s="7"/>
      <c r="BJ2043" s="7"/>
      <c r="BK2043" s="7"/>
      <c r="BL2043" s="7"/>
      <c r="BM2043" s="7"/>
      <c r="BN2043" s="7"/>
      <c r="BO2043" s="7"/>
      <c r="BP2043" s="7"/>
      <c r="BQ2043" s="7"/>
      <c r="BR2043" s="7"/>
      <c r="BS2043" s="7"/>
      <c r="BT2043" s="7"/>
      <c r="BU2043" s="7"/>
      <c r="BV2043" s="7"/>
      <c r="BW2043" s="7"/>
      <c r="BX2043" s="7"/>
      <c r="BY2043" s="7"/>
      <c r="BZ2043" s="7"/>
      <c r="CA2043" s="7"/>
      <c r="CB2043" s="7"/>
      <c r="CC2043" s="7"/>
      <c r="CD2043" s="7"/>
      <c r="CE2043" s="7"/>
      <c r="CF2043" s="7"/>
      <c r="CG2043" s="7"/>
      <c r="CH2043" s="7"/>
      <c r="CI2043" s="7"/>
      <c r="CJ2043" s="7"/>
      <c r="CK2043" s="7"/>
      <c r="CL2043" s="7"/>
      <c r="CM2043" s="7"/>
      <c r="CN2043" s="7"/>
      <c r="CO2043" s="7"/>
      <c r="CP2043" s="7"/>
      <c r="CQ2043" s="7"/>
      <c r="CR2043" s="7"/>
      <c r="CS2043" s="7"/>
      <c r="CT2043" s="7"/>
      <c r="CU2043" s="7"/>
      <c r="CV2043" s="7"/>
      <c r="CW2043" s="7"/>
      <c r="CX2043" s="7"/>
      <c r="CY2043" s="7"/>
      <c r="CZ2043" s="7"/>
      <c r="DA2043" s="7"/>
      <c r="DB2043" s="7"/>
      <c r="DC2043" s="7"/>
      <c r="DD2043" s="7"/>
      <c r="DE2043" s="7"/>
      <c r="DF2043" s="7"/>
      <c r="DG2043" s="7"/>
      <c r="DH2043" s="7"/>
      <c r="DI2043" s="7"/>
      <c r="DJ2043" s="7"/>
      <c r="DK2043" s="7"/>
      <c r="DL2043" s="7"/>
      <c r="DM2043" s="7"/>
      <c r="DN2043" s="7"/>
      <c r="DO2043" s="7"/>
      <c r="DP2043" s="7"/>
      <c r="DQ2043" s="7"/>
      <c r="DR2043" s="7"/>
      <c r="DS2043" s="7"/>
      <c r="DT2043" s="7"/>
      <c r="DU2043" s="7"/>
      <c r="DV2043" s="7"/>
      <c r="DW2043" s="7"/>
      <c r="DX2043" s="7"/>
      <c r="DY2043" s="7"/>
      <c r="DZ2043" s="7"/>
      <c r="EA2043" s="7"/>
      <c r="EB2043" s="7"/>
      <c r="EC2043" s="7"/>
      <c r="ED2043" s="7"/>
      <c r="EE2043" s="7"/>
      <c r="EF2043" s="7"/>
      <c r="EG2043" s="7"/>
      <c r="EH2043" s="7"/>
      <c r="EI2043" s="7"/>
      <c r="EJ2043" s="7"/>
      <c r="EK2043" s="7"/>
      <c r="EL2043" s="7"/>
      <c r="EM2043" s="7"/>
      <c r="EN2043" s="7"/>
      <c r="EO2043" s="7"/>
      <c r="EP2043" s="7"/>
      <c r="EQ2043" s="7"/>
      <c r="ER2043" s="7"/>
      <c r="ES2043" s="7"/>
      <c r="ET2043" s="7"/>
      <c r="EU2043" s="7"/>
      <c r="EV2043" s="7"/>
      <c r="EW2043" s="7"/>
      <c r="EX2043" s="7"/>
      <c r="EY2043" s="7"/>
      <c r="EZ2043" s="7"/>
      <c r="FA2043" s="7"/>
      <c r="FB2043" s="7"/>
      <c r="FC2043" s="7"/>
      <c r="FD2043" s="7"/>
      <c r="FE2043" s="7"/>
      <c r="FF2043" s="7"/>
      <c r="FG2043" s="7"/>
      <c r="FH2043" s="7"/>
      <c r="FI2043" s="7"/>
      <c r="FJ2043" s="7"/>
      <c r="FK2043" s="7"/>
      <c r="FL2043" s="7"/>
      <c r="FM2043" s="7"/>
      <c r="FN2043" s="7"/>
      <c r="FO2043" s="7"/>
      <c r="FP2043" s="7"/>
      <c r="FQ2043" s="7"/>
      <c r="FR2043" s="7"/>
      <c r="FS2043" s="7"/>
      <c r="FT2043" s="7"/>
      <c r="FU2043" s="7"/>
      <c r="FV2043" s="7"/>
      <c r="FW2043" s="7"/>
      <c r="FX2043" s="7"/>
      <c r="FY2043" s="7"/>
      <c r="FZ2043" s="7"/>
      <c r="GA2043" s="7"/>
      <c r="GB2043" s="7"/>
      <c r="GC2043" s="7"/>
      <c r="GD2043" s="7"/>
      <c r="GE2043" s="7"/>
      <c r="GF2043" s="7"/>
      <c r="GG2043" s="7"/>
      <c r="GH2043" s="7"/>
      <c r="GI2043" s="7"/>
      <c r="GJ2043" s="7"/>
      <c r="GK2043" s="7"/>
      <c r="GL2043" s="7"/>
      <c r="GM2043" s="7"/>
      <c r="GN2043" s="7"/>
      <c r="GO2043" s="7"/>
      <c r="GP2043" s="7"/>
      <c r="GQ2043" s="7"/>
      <c r="GR2043" s="7"/>
      <c r="GS2043" s="7"/>
      <c r="GT2043" s="7"/>
      <c r="GU2043" s="7"/>
      <c r="GV2043" s="7"/>
      <c r="GW2043" s="7"/>
      <c r="GX2043" s="7"/>
      <c r="GY2043" s="7"/>
      <c r="GZ2043" s="7"/>
      <c r="HA2043" s="7"/>
      <c r="HB2043" s="7"/>
      <c r="HC2043" s="7"/>
      <c r="HD2043" s="7"/>
      <c r="HE2043" s="7"/>
      <c r="HF2043" s="7"/>
      <c r="HG2043" s="7"/>
      <c r="HH2043" s="7"/>
      <c r="HI2043" s="7"/>
      <c r="HJ2043" s="7"/>
      <c r="HK2043" s="7"/>
      <c r="HL2043" s="7"/>
      <c r="HM2043" s="7"/>
      <c r="HN2043" s="7"/>
      <c r="HO2043" s="7"/>
      <c r="HP2043" s="7"/>
      <c r="HQ2043" s="7"/>
      <c r="HR2043" s="7"/>
      <c r="HS2043" s="7"/>
      <c r="HT2043" s="7"/>
      <c r="HU2043" s="7"/>
      <c r="HV2043" s="7"/>
      <c r="HW2043" s="7"/>
      <c r="HX2043" s="7"/>
      <c r="HY2043" s="7"/>
      <c r="HZ2043" s="7"/>
      <c r="IA2043" s="7"/>
      <c r="IB2043" s="7"/>
      <c r="IC2043" s="7"/>
      <c r="ID2043" s="7"/>
      <c r="IE2043" s="7"/>
      <c r="IF2043" s="7"/>
      <c r="IG2043" s="7"/>
      <c r="IH2043" s="7"/>
      <c r="II2043" s="7"/>
      <c r="IJ2043" s="7"/>
      <c r="IK2043" s="7"/>
      <c r="IL2043" s="7"/>
      <c r="IM2043" s="7"/>
      <c r="IN2043" s="7"/>
      <c r="IO2043" s="7"/>
      <c r="IP2043" s="7"/>
      <c r="IQ2043" s="7"/>
      <c r="IR2043" s="7"/>
      <c r="IS2043" s="7"/>
      <c r="IT2043" s="7"/>
      <c r="IU2043" s="7"/>
    </row>
    <row r="2044" spans="1:255" ht="15">
      <c r="A2044" s="8" t="s">
        <v>12214</v>
      </c>
      <c r="B2044" s="8" t="s">
        <v>17051</v>
      </c>
      <c r="C2044" s="8" t="s">
        <v>17052</v>
      </c>
      <c r="D2044" s="8"/>
      <c r="E2044" s="7"/>
      <c r="F2044" s="7"/>
      <c r="G2044" s="7"/>
      <c r="H2044" s="7"/>
      <c r="I2044" s="7"/>
      <c r="J2044" s="7"/>
      <c r="K2044" s="7"/>
      <c r="L2044" s="7"/>
      <c r="M2044" s="7"/>
      <c r="N2044" s="7"/>
      <c r="O2044" s="7"/>
      <c r="P2044" s="7"/>
      <c r="Q2044" s="7"/>
      <c r="R2044" s="7"/>
      <c r="S2044" s="7"/>
      <c r="T2044" s="7"/>
      <c r="U2044" s="7"/>
      <c r="V2044" s="7"/>
      <c r="W2044" s="7"/>
      <c r="X2044" s="7"/>
      <c r="Y2044" s="7"/>
      <c r="Z2044" s="7"/>
      <c r="AA2044" s="7"/>
      <c r="AB2044" s="7"/>
      <c r="AC2044" s="7"/>
      <c r="AD2044" s="7"/>
      <c r="AE2044" s="7"/>
      <c r="AF2044" s="7"/>
      <c r="AG2044" s="7"/>
      <c r="AH2044" s="7"/>
      <c r="AI2044" s="7"/>
      <c r="AJ2044" s="7"/>
      <c r="AK2044" s="7"/>
      <c r="AL2044" s="7"/>
      <c r="AM2044" s="7"/>
      <c r="AN2044" s="7"/>
      <c r="AO2044" s="7"/>
      <c r="AP2044" s="7"/>
      <c r="AQ2044" s="7"/>
      <c r="AR2044" s="7"/>
      <c r="AS2044" s="7"/>
      <c r="AT2044" s="7"/>
      <c r="AU2044" s="7"/>
      <c r="AV2044" s="7"/>
      <c r="AW2044" s="7"/>
      <c r="AX2044" s="7"/>
      <c r="AY2044" s="7"/>
      <c r="AZ2044" s="7"/>
      <c r="BA2044" s="7"/>
      <c r="BB2044" s="7"/>
      <c r="BC2044" s="7"/>
      <c r="BD2044" s="7"/>
      <c r="BE2044" s="7"/>
      <c r="BF2044" s="7"/>
      <c r="BG2044" s="7"/>
      <c r="BH2044" s="7"/>
      <c r="BI2044" s="7"/>
      <c r="BJ2044" s="7"/>
      <c r="BK2044" s="7"/>
      <c r="BL2044" s="7"/>
      <c r="BM2044" s="7"/>
      <c r="BN2044" s="7"/>
      <c r="BO2044" s="7"/>
      <c r="BP2044" s="7"/>
      <c r="BQ2044" s="7"/>
      <c r="BR2044" s="7"/>
      <c r="BS2044" s="7"/>
      <c r="BT2044" s="7"/>
      <c r="BU2044" s="7"/>
      <c r="BV2044" s="7"/>
      <c r="BW2044" s="7"/>
      <c r="BX2044" s="7"/>
      <c r="BY2044" s="7"/>
      <c r="BZ2044" s="7"/>
      <c r="CA2044" s="7"/>
      <c r="CB2044" s="7"/>
      <c r="CC2044" s="7"/>
      <c r="CD2044" s="7"/>
      <c r="CE2044" s="7"/>
      <c r="CF2044" s="7"/>
      <c r="CG2044" s="7"/>
      <c r="CH2044" s="7"/>
      <c r="CI2044" s="7"/>
      <c r="CJ2044" s="7"/>
      <c r="CK2044" s="7"/>
      <c r="CL2044" s="7"/>
      <c r="CM2044" s="7"/>
      <c r="CN2044" s="7"/>
      <c r="CO2044" s="7"/>
      <c r="CP2044" s="7"/>
      <c r="CQ2044" s="7"/>
      <c r="CR2044" s="7"/>
      <c r="CS2044" s="7"/>
      <c r="CT2044" s="7"/>
      <c r="CU2044" s="7"/>
      <c r="CV2044" s="7"/>
      <c r="CW2044" s="7"/>
      <c r="CX2044" s="7"/>
      <c r="CY2044" s="7"/>
      <c r="CZ2044" s="7"/>
      <c r="DA2044" s="7"/>
      <c r="DB2044" s="7"/>
      <c r="DC2044" s="7"/>
      <c r="DD2044" s="7"/>
      <c r="DE2044" s="7"/>
      <c r="DF2044" s="7"/>
      <c r="DG2044" s="7"/>
      <c r="DH2044" s="7"/>
      <c r="DI2044" s="7"/>
      <c r="DJ2044" s="7"/>
      <c r="DK2044" s="7"/>
      <c r="DL2044" s="7"/>
      <c r="DM2044" s="7"/>
      <c r="DN2044" s="7"/>
      <c r="DO2044" s="7"/>
      <c r="DP2044" s="7"/>
      <c r="DQ2044" s="7"/>
      <c r="DR2044" s="7"/>
      <c r="DS2044" s="7"/>
      <c r="DT2044" s="7"/>
      <c r="DU2044" s="7"/>
      <c r="DV2044" s="7"/>
      <c r="DW2044" s="7"/>
      <c r="DX2044" s="7"/>
      <c r="DY2044" s="7"/>
      <c r="DZ2044" s="7"/>
      <c r="EA2044" s="7"/>
      <c r="EB2044" s="7"/>
      <c r="EC2044" s="7"/>
      <c r="ED2044" s="7"/>
      <c r="EE2044" s="7"/>
      <c r="EF2044" s="7"/>
      <c r="EG2044" s="7"/>
      <c r="EH2044" s="7"/>
      <c r="EI2044" s="7"/>
      <c r="EJ2044" s="7"/>
      <c r="EK2044" s="7"/>
      <c r="EL2044" s="7"/>
      <c r="EM2044" s="7"/>
      <c r="EN2044" s="7"/>
      <c r="EO2044" s="7"/>
      <c r="EP2044" s="7"/>
      <c r="EQ2044" s="7"/>
      <c r="ER2044" s="7"/>
      <c r="ES2044" s="7"/>
      <c r="ET2044" s="7"/>
      <c r="EU2044" s="7"/>
      <c r="EV2044" s="7"/>
      <c r="EW2044" s="7"/>
      <c r="EX2044" s="7"/>
      <c r="EY2044" s="7"/>
      <c r="EZ2044" s="7"/>
      <c r="FA2044" s="7"/>
      <c r="FB2044" s="7"/>
      <c r="FC2044" s="7"/>
      <c r="FD2044" s="7"/>
      <c r="FE2044" s="7"/>
      <c r="FF2044" s="7"/>
      <c r="FG2044" s="7"/>
      <c r="FH2044" s="7"/>
      <c r="FI2044" s="7"/>
      <c r="FJ2044" s="7"/>
      <c r="FK2044" s="7"/>
      <c r="FL2044" s="7"/>
      <c r="FM2044" s="7"/>
      <c r="FN2044" s="7"/>
      <c r="FO2044" s="7"/>
      <c r="FP2044" s="7"/>
      <c r="FQ2044" s="7"/>
      <c r="FR2044" s="7"/>
      <c r="FS2044" s="7"/>
      <c r="FT2044" s="7"/>
      <c r="FU2044" s="7"/>
      <c r="FV2044" s="7"/>
      <c r="FW2044" s="7"/>
      <c r="FX2044" s="7"/>
      <c r="FY2044" s="7"/>
      <c r="FZ2044" s="7"/>
      <c r="GA2044" s="7"/>
      <c r="GB2044" s="7"/>
      <c r="GC2044" s="7"/>
      <c r="GD2044" s="7"/>
      <c r="GE2044" s="7"/>
      <c r="GF2044" s="7"/>
      <c r="GG2044" s="7"/>
      <c r="GH2044" s="7"/>
      <c r="GI2044" s="7"/>
      <c r="GJ2044" s="7"/>
      <c r="GK2044" s="7"/>
      <c r="GL2044" s="7"/>
      <c r="GM2044" s="7"/>
      <c r="GN2044" s="7"/>
      <c r="GO2044" s="7"/>
      <c r="GP2044" s="7"/>
      <c r="GQ2044" s="7"/>
      <c r="GR2044" s="7"/>
      <c r="GS2044" s="7"/>
      <c r="GT2044" s="7"/>
      <c r="GU2044" s="7"/>
      <c r="GV2044" s="7"/>
      <c r="GW2044" s="7"/>
      <c r="GX2044" s="7"/>
      <c r="GY2044" s="7"/>
      <c r="GZ2044" s="7"/>
      <c r="HA2044" s="7"/>
      <c r="HB2044" s="7"/>
      <c r="HC2044" s="7"/>
      <c r="HD2044" s="7"/>
      <c r="HE2044" s="7"/>
      <c r="HF2044" s="7"/>
      <c r="HG2044" s="7"/>
      <c r="HH2044" s="7"/>
      <c r="HI2044" s="7"/>
      <c r="HJ2044" s="7"/>
      <c r="HK2044" s="7"/>
      <c r="HL2044" s="7"/>
      <c r="HM2044" s="7"/>
      <c r="HN2044" s="7"/>
      <c r="HO2044" s="7"/>
      <c r="HP2044" s="7"/>
      <c r="HQ2044" s="7"/>
      <c r="HR2044" s="7"/>
      <c r="HS2044" s="7"/>
      <c r="HT2044" s="7"/>
      <c r="HU2044" s="7"/>
      <c r="HV2044" s="7"/>
      <c r="HW2044" s="7"/>
      <c r="HX2044" s="7"/>
      <c r="HY2044" s="7"/>
      <c r="HZ2044" s="7"/>
      <c r="IA2044" s="7"/>
      <c r="IB2044" s="7"/>
      <c r="IC2044" s="7"/>
      <c r="ID2044" s="7"/>
      <c r="IE2044" s="7"/>
      <c r="IF2044" s="7"/>
      <c r="IG2044" s="7"/>
      <c r="IH2044" s="7"/>
      <c r="II2044" s="7"/>
      <c r="IJ2044" s="7"/>
      <c r="IK2044" s="7"/>
      <c r="IL2044" s="7"/>
      <c r="IM2044" s="7"/>
      <c r="IN2044" s="7"/>
      <c r="IO2044" s="7"/>
      <c r="IP2044" s="7"/>
      <c r="IQ2044" s="7"/>
      <c r="IR2044" s="7"/>
      <c r="IS2044" s="7"/>
      <c r="IT2044" s="7"/>
      <c r="IU2044" s="7"/>
    </row>
    <row r="2045" spans="1:255" ht="15">
      <c r="A2045" s="8" t="s">
        <v>12214</v>
      </c>
      <c r="B2045" s="8" t="s">
        <v>17053</v>
      </c>
      <c r="C2045" s="8" t="s">
        <v>17052</v>
      </c>
      <c r="D2045" s="8"/>
      <c r="E2045" s="7"/>
      <c r="F2045" s="7"/>
      <c r="G2045" s="7"/>
      <c r="H2045" s="7"/>
      <c r="I2045" s="7"/>
      <c r="J2045" s="7"/>
      <c r="K2045" s="7"/>
      <c r="L2045" s="7"/>
      <c r="M2045" s="7"/>
      <c r="N2045" s="7"/>
      <c r="O2045" s="7"/>
      <c r="P2045" s="7"/>
      <c r="Q2045" s="7"/>
      <c r="R2045" s="7"/>
      <c r="S2045" s="7"/>
      <c r="T2045" s="7"/>
      <c r="U2045" s="7"/>
      <c r="V2045" s="7"/>
      <c r="W2045" s="7"/>
      <c r="X2045" s="7"/>
      <c r="Y2045" s="7"/>
      <c r="Z2045" s="7"/>
      <c r="AA2045" s="7"/>
      <c r="AB2045" s="7"/>
      <c r="AC2045" s="7"/>
      <c r="AD2045" s="7"/>
      <c r="AE2045" s="7"/>
      <c r="AF2045" s="7"/>
      <c r="AG2045" s="7"/>
      <c r="AH2045" s="7"/>
      <c r="AI2045" s="7"/>
      <c r="AJ2045" s="7"/>
      <c r="AK2045" s="7"/>
      <c r="AL2045" s="7"/>
      <c r="AM2045" s="7"/>
      <c r="AN2045" s="7"/>
      <c r="AO2045" s="7"/>
      <c r="AP2045" s="7"/>
      <c r="AQ2045" s="7"/>
      <c r="AR2045" s="7"/>
      <c r="AS2045" s="7"/>
      <c r="AT2045" s="7"/>
      <c r="AU2045" s="7"/>
      <c r="AV2045" s="7"/>
      <c r="AW2045" s="7"/>
      <c r="AX2045" s="7"/>
      <c r="AY2045" s="7"/>
      <c r="AZ2045" s="7"/>
      <c r="BA2045" s="7"/>
      <c r="BB2045" s="7"/>
      <c r="BC2045" s="7"/>
      <c r="BD2045" s="7"/>
      <c r="BE2045" s="7"/>
      <c r="BF2045" s="7"/>
      <c r="BG2045" s="7"/>
      <c r="BH2045" s="7"/>
      <c r="BI2045" s="7"/>
      <c r="BJ2045" s="7"/>
      <c r="BK2045" s="7"/>
      <c r="BL2045" s="7"/>
      <c r="BM2045" s="7"/>
      <c r="BN2045" s="7"/>
      <c r="BO2045" s="7"/>
      <c r="BP2045" s="7"/>
      <c r="BQ2045" s="7"/>
      <c r="BR2045" s="7"/>
      <c r="BS2045" s="7"/>
      <c r="BT2045" s="7"/>
      <c r="BU2045" s="7"/>
      <c r="BV2045" s="7"/>
      <c r="BW2045" s="7"/>
      <c r="BX2045" s="7"/>
      <c r="BY2045" s="7"/>
      <c r="BZ2045" s="7"/>
      <c r="CA2045" s="7"/>
      <c r="CB2045" s="7"/>
      <c r="CC2045" s="7"/>
      <c r="CD2045" s="7"/>
      <c r="CE2045" s="7"/>
      <c r="CF2045" s="7"/>
      <c r="CG2045" s="7"/>
      <c r="CH2045" s="7"/>
      <c r="CI2045" s="7"/>
      <c r="CJ2045" s="7"/>
      <c r="CK2045" s="7"/>
      <c r="CL2045" s="7"/>
      <c r="CM2045" s="7"/>
      <c r="CN2045" s="7"/>
      <c r="CO2045" s="7"/>
      <c r="CP2045" s="7"/>
      <c r="CQ2045" s="7"/>
      <c r="CR2045" s="7"/>
      <c r="CS2045" s="7"/>
      <c r="CT2045" s="7"/>
      <c r="CU2045" s="7"/>
      <c r="CV2045" s="7"/>
      <c r="CW2045" s="7"/>
      <c r="CX2045" s="7"/>
      <c r="CY2045" s="7"/>
      <c r="CZ2045" s="7"/>
      <c r="DA2045" s="7"/>
      <c r="DB2045" s="7"/>
      <c r="DC2045" s="7"/>
      <c r="DD2045" s="7"/>
      <c r="DE2045" s="7"/>
      <c r="DF2045" s="7"/>
      <c r="DG2045" s="7"/>
      <c r="DH2045" s="7"/>
      <c r="DI2045" s="7"/>
      <c r="DJ2045" s="7"/>
      <c r="DK2045" s="7"/>
      <c r="DL2045" s="7"/>
      <c r="DM2045" s="7"/>
      <c r="DN2045" s="7"/>
      <c r="DO2045" s="7"/>
      <c r="DP2045" s="7"/>
      <c r="DQ2045" s="7"/>
      <c r="DR2045" s="7"/>
      <c r="DS2045" s="7"/>
      <c r="DT2045" s="7"/>
      <c r="DU2045" s="7"/>
      <c r="DV2045" s="7"/>
      <c r="DW2045" s="7"/>
      <c r="DX2045" s="7"/>
      <c r="DY2045" s="7"/>
      <c r="DZ2045" s="7"/>
      <c r="EA2045" s="7"/>
      <c r="EB2045" s="7"/>
      <c r="EC2045" s="7"/>
      <c r="ED2045" s="7"/>
      <c r="EE2045" s="7"/>
      <c r="EF2045" s="7"/>
      <c r="EG2045" s="7"/>
      <c r="EH2045" s="7"/>
      <c r="EI2045" s="7"/>
      <c r="EJ2045" s="7"/>
      <c r="EK2045" s="7"/>
      <c r="EL2045" s="7"/>
      <c r="EM2045" s="7"/>
      <c r="EN2045" s="7"/>
      <c r="EO2045" s="7"/>
      <c r="EP2045" s="7"/>
      <c r="EQ2045" s="7"/>
      <c r="ER2045" s="7"/>
      <c r="ES2045" s="7"/>
      <c r="ET2045" s="7"/>
      <c r="EU2045" s="7"/>
      <c r="EV2045" s="7"/>
      <c r="EW2045" s="7"/>
      <c r="EX2045" s="7"/>
      <c r="EY2045" s="7"/>
      <c r="EZ2045" s="7"/>
      <c r="FA2045" s="7"/>
      <c r="FB2045" s="7"/>
      <c r="FC2045" s="7"/>
      <c r="FD2045" s="7"/>
      <c r="FE2045" s="7"/>
      <c r="FF2045" s="7"/>
      <c r="FG2045" s="7"/>
      <c r="FH2045" s="7"/>
      <c r="FI2045" s="7"/>
      <c r="FJ2045" s="7"/>
      <c r="FK2045" s="7"/>
      <c r="FL2045" s="7"/>
      <c r="FM2045" s="7"/>
      <c r="FN2045" s="7"/>
      <c r="FO2045" s="7"/>
      <c r="FP2045" s="7"/>
      <c r="FQ2045" s="7"/>
      <c r="FR2045" s="7"/>
      <c r="FS2045" s="7"/>
      <c r="FT2045" s="7"/>
      <c r="FU2045" s="7"/>
      <c r="FV2045" s="7"/>
      <c r="FW2045" s="7"/>
      <c r="FX2045" s="7"/>
      <c r="FY2045" s="7"/>
      <c r="FZ2045" s="7"/>
      <c r="GA2045" s="7"/>
      <c r="GB2045" s="7"/>
      <c r="GC2045" s="7"/>
      <c r="GD2045" s="7"/>
      <c r="GE2045" s="7"/>
      <c r="GF2045" s="7"/>
      <c r="GG2045" s="7"/>
      <c r="GH2045" s="7"/>
      <c r="GI2045" s="7"/>
      <c r="GJ2045" s="7"/>
      <c r="GK2045" s="7"/>
      <c r="GL2045" s="7"/>
      <c r="GM2045" s="7"/>
      <c r="GN2045" s="7"/>
      <c r="GO2045" s="7"/>
      <c r="GP2045" s="7"/>
      <c r="GQ2045" s="7"/>
      <c r="GR2045" s="7"/>
      <c r="GS2045" s="7"/>
      <c r="GT2045" s="7"/>
      <c r="GU2045" s="7"/>
      <c r="GV2045" s="7"/>
      <c r="GW2045" s="7"/>
      <c r="GX2045" s="7"/>
      <c r="GY2045" s="7"/>
      <c r="GZ2045" s="7"/>
      <c r="HA2045" s="7"/>
      <c r="HB2045" s="7"/>
      <c r="HC2045" s="7"/>
      <c r="HD2045" s="7"/>
      <c r="HE2045" s="7"/>
      <c r="HF2045" s="7"/>
      <c r="HG2045" s="7"/>
      <c r="HH2045" s="7"/>
      <c r="HI2045" s="7"/>
      <c r="HJ2045" s="7"/>
      <c r="HK2045" s="7"/>
      <c r="HL2045" s="7"/>
      <c r="HM2045" s="7"/>
      <c r="HN2045" s="7"/>
      <c r="HO2045" s="7"/>
      <c r="HP2045" s="7"/>
      <c r="HQ2045" s="7"/>
      <c r="HR2045" s="7"/>
      <c r="HS2045" s="7"/>
      <c r="HT2045" s="7"/>
      <c r="HU2045" s="7"/>
      <c r="HV2045" s="7"/>
      <c r="HW2045" s="7"/>
      <c r="HX2045" s="7"/>
      <c r="HY2045" s="7"/>
      <c r="HZ2045" s="7"/>
      <c r="IA2045" s="7"/>
      <c r="IB2045" s="7"/>
      <c r="IC2045" s="7"/>
      <c r="ID2045" s="7"/>
      <c r="IE2045" s="7"/>
      <c r="IF2045" s="7"/>
      <c r="IG2045" s="7"/>
      <c r="IH2045" s="7"/>
      <c r="II2045" s="7"/>
      <c r="IJ2045" s="7"/>
      <c r="IK2045" s="7"/>
      <c r="IL2045" s="7"/>
      <c r="IM2045" s="7"/>
      <c r="IN2045" s="7"/>
      <c r="IO2045" s="7"/>
      <c r="IP2045" s="7"/>
      <c r="IQ2045" s="7"/>
      <c r="IR2045" s="7"/>
      <c r="IS2045" s="7"/>
      <c r="IT2045" s="7"/>
      <c r="IU2045" s="7"/>
    </row>
    <row r="2046" spans="1:255" ht="15">
      <c r="A2046" s="8" t="s">
        <v>12214</v>
      </c>
      <c r="B2046" s="8" t="s">
        <v>17054</v>
      </c>
      <c r="C2046" s="8" t="s">
        <v>17052</v>
      </c>
      <c r="D2046" s="8"/>
      <c r="E2046" s="7"/>
      <c r="F2046" s="7"/>
      <c r="G2046" s="7"/>
      <c r="H2046" s="7"/>
      <c r="I2046" s="7"/>
      <c r="J2046" s="7"/>
      <c r="K2046" s="7"/>
      <c r="L2046" s="7"/>
      <c r="M2046" s="7"/>
      <c r="N2046" s="7"/>
      <c r="O2046" s="7"/>
      <c r="P2046" s="7"/>
      <c r="Q2046" s="7"/>
      <c r="R2046" s="7"/>
      <c r="S2046" s="7"/>
      <c r="T2046" s="7"/>
      <c r="U2046" s="7"/>
      <c r="V2046" s="7"/>
      <c r="W2046" s="7"/>
      <c r="X2046" s="7"/>
      <c r="Y2046" s="7"/>
      <c r="Z2046" s="7"/>
      <c r="AA2046" s="7"/>
      <c r="AB2046" s="7"/>
      <c r="AC2046" s="7"/>
      <c r="AD2046" s="7"/>
      <c r="AE2046" s="7"/>
      <c r="AF2046" s="7"/>
      <c r="AG2046" s="7"/>
      <c r="AH2046" s="7"/>
      <c r="AI2046" s="7"/>
      <c r="AJ2046" s="7"/>
      <c r="AK2046" s="7"/>
      <c r="AL2046" s="7"/>
      <c r="AM2046" s="7"/>
      <c r="AN2046" s="7"/>
      <c r="AO2046" s="7"/>
      <c r="AP2046" s="7"/>
      <c r="AQ2046" s="7"/>
      <c r="AR2046" s="7"/>
      <c r="AS2046" s="7"/>
      <c r="AT2046" s="7"/>
      <c r="AU2046" s="7"/>
      <c r="AV2046" s="7"/>
      <c r="AW2046" s="7"/>
      <c r="AX2046" s="7"/>
      <c r="AY2046" s="7"/>
      <c r="AZ2046" s="7"/>
      <c r="BA2046" s="7"/>
      <c r="BB2046" s="7"/>
      <c r="BC2046" s="7"/>
      <c r="BD2046" s="7"/>
      <c r="BE2046" s="7"/>
      <c r="BF2046" s="7"/>
      <c r="BG2046" s="7"/>
      <c r="BH2046" s="7"/>
      <c r="BI2046" s="7"/>
      <c r="BJ2046" s="7"/>
      <c r="BK2046" s="7"/>
      <c r="BL2046" s="7"/>
      <c r="BM2046" s="7"/>
      <c r="BN2046" s="7"/>
      <c r="BO2046" s="7"/>
      <c r="BP2046" s="7"/>
      <c r="BQ2046" s="7"/>
      <c r="BR2046" s="7"/>
      <c r="BS2046" s="7"/>
      <c r="BT2046" s="7"/>
      <c r="BU2046" s="7"/>
      <c r="BV2046" s="7"/>
      <c r="BW2046" s="7"/>
      <c r="BX2046" s="7"/>
      <c r="BY2046" s="7"/>
      <c r="BZ2046" s="7"/>
      <c r="CA2046" s="7"/>
      <c r="CB2046" s="7"/>
      <c r="CC2046" s="7"/>
      <c r="CD2046" s="7"/>
      <c r="CE2046" s="7"/>
      <c r="CF2046" s="7"/>
      <c r="CG2046" s="7"/>
      <c r="CH2046" s="7"/>
      <c r="CI2046" s="7"/>
      <c r="CJ2046" s="7"/>
      <c r="CK2046" s="7"/>
      <c r="CL2046" s="7"/>
      <c r="CM2046" s="7"/>
      <c r="CN2046" s="7"/>
      <c r="CO2046" s="7"/>
      <c r="CP2046" s="7"/>
      <c r="CQ2046" s="7"/>
      <c r="CR2046" s="7"/>
      <c r="CS2046" s="7"/>
      <c r="CT2046" s="7"/>
      <c r="CU2046" s="7"/>
      <c r="CV2046" s="7"/>
      <c r="CW2046" s="7"/>
      <c r="CX2046" s="7"/>
      <c r="CY2046" s="7"/>
      <c r="CZ2046" s="7"/>
      <c r="DA2046" s="7"/>
      <c r="DB2046" s="7"/>
      <c r="DC2046" s="7"/>
      <c r="DD2046" s="7"/>
      <c r="DE2046" s="7"/>
      <c r="DF2046" s="7"/>
      <c r="DG2046" s="7"/>
      <c r="DH2046" s="7"/>
      <c r="DI2046" s="7"/>
      <c r="DJ2046" s="7"/>
      <c r="DK2046" s="7"/>
      <c r="DL2046" s="7"/>
      <c r="DM2046" s="7"/>
      <c r="DN2046" s="7"/>
      <c r="DO2046" s="7"/>
      <c r="DP2046" s="7"/>
      <c r="DQ2046" s="7"/>
      <c r="DR2046" s="7"/>
      <c r="DS2046" s="7"/>
      <c r="DT2046" s="7"/>
      <c r="DU2046" s="7"/>
      <c r="DV2046" s="7"/>
      <c r="DW2046" s="7"/>
      <c r="DX2046" s="7"/>
      <c r="DY2046" s="7"/>
      <c r="DZ2046" s="7"/>
      <c r="EA2046" s="7"/>
      <c r="EB2046" s="7"/>
      <c r="EC2046" s="7"/>
      <c r="ED2046" s="7"/>
      <c r="EE2046" s="7"/>
      <c r="EF2046" s="7"/>
      <c r="EG2046" s="7"/>
      <c r="EH2046" s="7"/>
      <c r="EI2046" s="7"/>
      <c r="EJ2046" s="7"/>
      <c r="EK2046" s="7"/>
      <c r="EL2046" s="7"/>
      <c r="EM2046" s="7"/>
      <c r="EN2046" s="7"/>
      <c r="EO2046" s="7"/>
      <c r="EP2046" s="7"/>
      <c r="EQ2046" s="7"/>
      <c r="ER2046" s="7"/>
      <c r="ES2046" s="7"/>
      <c r="ET2046" s="7"/>
      <c r="EU2046" s="7"/>
      <c r="EV2046" s="7"/>
      <c r="EW2046" s="7"/>
      <c r="EX2046" s="7"/>
      <c r="EY2046" s="7"/>
      <c r="EZ2046" s="7"/>
      <c r="FA2046" s="7"/>
      <c r="FB2046" s="7"/>
      <c r="FC2046" s="7"/>
      <c r="FD2046" s="7"/>
      <c r="FE2046" s="7"/>
      <c r="FF2046" s="7"/>
      <c r="FG2046" s="7"/>
      <c r="FH2046" s="7"/>
      <c r="FI2046" s="7"/>
      <c r="FJ2046" s="7"/>
      <c r="FK2046" s="7"/>
      <c r="FL2046" s="7"/>
      <c r="FM2046" s="7"/>
      <c r="FN2046" s="7"/>
      <c r="FO2046" s="7"/>
      <c r="FP2046" s="7"/>
      <c r="FQ2046" s="7"/>
      <c r="FR2046" s="7"/>
      <c r="FS2046" s="7"/>
      <c r="FT2046" s="7"/>
      <c r="FU2046" s="7"/>
      <c r="FV2046" s="7"/>
      <c r="FW2046" s="7"/>
      <c r="FX2046" s="7"/>
      <c r="FY2046" s="7"/>
      <c r="FZ2046" s="7"/>
      <c r="GA2046" s="7"/>
      <c r="GB2046" s="7"/>
      <c r="GC2046" s="7"/>
      <c r="GD2046" s="7"/>
      <c r="GE2046" s="7"/>
      <c r="GF2046" s="7"/>
      <c r="GG2046" s="7"/>
      <c r="GH2046" s="7"/>
      <c r="GI2046" s="7"/>
      <c r="GJ2046" s="7"/>
      <c r="GK2046" s="7"/>
      <c r="GL2046" s="7"/>
      <c r="GM2046" s="7"/>
      <c r="GN2046" s="7"/>
      <c r="GO2046" s="7"/>
      <c r="GP2046" s="7"/>
      <c r="GQ2046" s="7"/>
      <c r="GR2046" s="7"/>
      <c r="GS2046" s="7"/>
      <c r="GT2046" s="7"/>
      <c r="GU2046" s="7"/>
      <c r="GV2046" s="7"/>
      <c r="GW2046" s="7"/>
      <c r="GX2046" s="7"/>
      <c r="GY2046" s="7"/>
      <c r="GZ2046" s="7"/>
      <c r="HA2046" s="7"/>
      <c r="HB2046" s="7"/>
      <c r="HC2046" s="7"/>
      <c r="HD2046" s="7"/>
      <c r="HE2046" s="7"/>
      <c r="HF2046" s="7"/>
      <c r="HG2046" s="7"/>
      <c r="HH2046" s="7"/>
      <c r="HI2046" s="7"/>
      <c r="HJ2046" s="7"/>
      <c r="HK2046" s="7"/>
      <c r="HL2046" s="7"/>
      <c r="HM2046" s="7"/>
      <c r="HN2046" s="7"/>
      <c r="HO2046" s="7"/>
      <c r="HP2046" s="7"/>
      <c r="HQ2046" s="7"/>
      <c r="HR2046" s="7"/>
      <c r="HS2046" s="7"/>
      <c r="HT2046" s="7"/>
      <c r="HU2046" s="7"/>
      <c r="HV2046" s="7"/>
      <c r="HW2046" s="7"/>
      <c r="HX2046" s="7"/>
      <c r="HY2046" s="7"/>
      <c r="HZ2046" s="7"/>
      <c r="IA2046" s="7"/>
      <c r="IB2046" s="7"/>
      <c r="IC2046" s="7"/>
      <c r="ID2046" s="7"/>
      <c r="IE2046" s="7"/>
      <c r="IF2046" s="7"/>
      <c r="IG2046" s="7"/>
      <c r="IH2046" s="7"/>
      <c r="II2046" s="7"/>
      <c r="IJ2046" s="7"/>
      <c r="IK2046" s="7"/>
      <c r="IL2046" s="7"/>
      <c r="IM2046" s="7"/>
      <c r="IN2046" s="7"/>
      <c r="IO2046" s="7"/>
      <c r="IP2046" s="7"/>
      <c r="IQ2046" s="7"/>
      <c r="IR2046" s="7"/>
      <c r="IS2046" s="7"/>
      <c r="IT2046" s="7"/>
      <c r="IU2046" s="7"/>
    </row>
    <row r="2047" spans="1:255" ht="15">
      <c r="A2047" s="8" t="s">
        <v>12214</v>
      </c>
      <c r="B2047" s="8" t="s">
        <v>17055</v>
      </c>
      <c r="C2047" s="8" t="s">
        <v>17052</v>
      </c>
      <c r="D2047" s="8"/>
      <c r="E2047" s="7"/>
      <c r="F2047" s="7"/>
      <c r="G2047" s="7"/>
      <c r="H2047" s="7"/>
      <c r="I2047" s="7"/>
      <c r="J2047" s="7"/>
      <c r="K2047" s="7"/>
      <c r="L2047" s="7"/>
      <c r="M2047" s="7"/>
      <c r="N2047" s="7"/>
      <c r="O2047" s="7"/>
      <c r="P2047" s="7"/>
      <c r="Q2047" s="7"/>
      <c r="R2047" s="7"/>
      <c r="S2047" s="7"/>
      <c r="T2047" s="7"/>
      <c r="U2047" s="7"/>
      <c r="V2047" s="7"/>
      <c r="W2047" s="7"/>
      <c r="X2047" s="7"/>
      <c r="Y2047" s="7"/>
      <c r="Z2047" s="7"/>
      <c r="AA2047" s="7"/>
      <c r="AB2047" s="7"/>
      <c r="AC2047" s="7"/>
      <c r="AD2047" s="7"/>
      <c r="AE2047" s="7"/>
      <c r="AF2047" s="7"/>
      <c r="AG2047" s="7"/>
      <c r="AH2047" s="7"/>
      <c r="AI2047" s="7"/>
      <c r="AJ2047" s="7"/>
      <c r="AK2047" s="7"/>
      <c r="AL2047" s="7"/>
      <c r="AM2047" s="7"/>
      <c r="AN2047" s="7"/>
      <c r="AO2047" s="7"/>
      <c r="AP2047" s="7"/>
      <c r="AQ2047" s="7"/>
      <c r="AR2047" s="7"/>
      <c r="AS2047" s="7"/>
      <c r="AT2047" s="7"/>
      <c r="AU2047" s="7"/>
      <c r="AV2047" s="7"/>
      <c r="AW2047" s="7"/>
      <c r="AX2047" s="7"/>
      <c r="AY2047" s="7"/>
      <c r="AZ2047" s="7"/>
      <c r="BA2047" s="7"/>
      <c r="BB2047" s="7"/>
      <c r="BC2047" s="7"/>
      <c r="BD2047" s="7"/>
      <c r="BE2047" s="7"/>
      <c r="BF2047" s="7"/>
      <c r="BG2047" s="7"/>
      <c r="BH2047" s="7"/>
      <c r="BI2047" s="7"/>
      <c r="BJ2047" s="7"/>
      <c r="BK2047" s="7"/>
      <c r="BL2047" s="7"/>
      <c r="BM2047" s="7"/>
      <c r="BN2047" s="7"/>
      <c r="BO2047" s="7"/>
      <c r="BP2047" s="7"/>
      <c r="BQ2047" s="7"/>
      <c r="BR2047" s="7"/>
      <c r="BS2047" s="7"/>
      <c r="BT2047" s="7"/>
      <c r="BU2047" s="7"/>
      <c r="BV2047" s="7"/>
      <c r="BW2047" s="7"/>
      <c r="BX2047" s="7"/>
      <c r="BY2047" s="7"/>
      <c r="BZ2047" s="7"/>
      <c r="CA2047" s="7"/>
      <c r="CB2047" s="7"/>
      <c r="CC2047" s="7"/>
      <c r="CD2047" s="7"/>
      <c r="CE2047" s="7"/>
      <c r="CF2047" s="7"/>
      <c r="CG2047" s="7"/>
      <c r="CH2047" s="7"/>
      <c r="CI2047" s="7"/>
      <c r="CJ2047" s="7"/>
      <c r="CK2047" s="7"/>
      <c r="CL2047" s="7"/>
      <c r="CM2047" s="7"/>
      <c r="CN2047" s="7"/>
      <c r="CO2047" s="7"/>
      <c r="CP2047" s="7"/>
      <c r="CQ2047" s="7"/>
      <c r="CR2047" s="7"/>
      <c r="CS2047" s="7"/>
      <c r="CT2047" s="7"/>
      <c r="CU2047" s="7"/>
      <c r="CV2047" s="7"/>
      <c r="CW2047" s="7"/>
      <c r="CX2047" s="7"/>
      <c r="CY2047" s="7"/>
      <c r="CZ2047" s="7"/>
      <c r="DA2047" s="7"/>
      <c r="DB2047" s="7"/>
      <c r="DC2047" s="7"/>
      <c r="DD2047" s="7"/>
      <c r="DE2047" s="7"/>
      <c r="DF2047" s="7"/>
      <c r="DG2047" s="7"/>
      <c r="DH2047" s="7"/>
      <c r="DI2047" s="7"/>
      <c r="DJ2047" s="7"/>
      <c r="DK2047" s="7"/>
      <c r="DL2047" s="7"/>
      <c r="DM2047" s="7"/>
      <c r="DN2047" s="7"/>
      <c r="DO2047" s="7"/>
      <c r="DP2047" s="7"/>
      <c r="DQ2047" s="7"/>
      <c r="DR2047" s="7"/>
      <c r="DS2047" s="7"/>
      <c r="DT2047" s="7"/>
      <c r="DU2047" s="7"/>
      <c r="DV2047" s="7"/>
      <c r="DW2047" s="7"/>
      <c r="DX2047" s="7"/>
      <c r="DY2047" s="7"/>
      <c r="DZ2047" s="7"/>
      <c r="EA2047" s="7"/>
      <c r="EB2047" s="7"/>
      <c r="EC2047" s="7"/>
      <c r="ED2047" s="7"/>
      <c r="EE2047" s="7"/>
      <c r="EF2047" s="7"/>
      <c r="EG2047" s="7"/>
      <c r="EH2047" s="7"/>
      <c r="EI2047" s="7"/>
      <c r="EJ2047" s="7"/>
      <c r="EK2047" s="7"/>
      <c r="EL2047" s="7"/>
      <c r="EM2047" s="7"/>
      <c r="EN2047" s="7"/>
      <c r="EO2047" s="7"/>
      <c r="EP2047" s="7"/>
      <c r="EQ2047" s="7"/>
      <c r="ER2047" s="7"/>
      <c r="ES2047" s="7"/>
      <c r="ET2047" s="7"/>
      <c r="EU2047" s="7"/>
      <c r="EV2047" s="7"/>
      <c r="EW2047" s="7"/>
      <c r="EX2047" s="7"/>
      <c r="EY2047" s="7"/>
      <c r="EZ2047" s="7"/>
      <c r="FA2047" s="7"/>
      <c r="FB2047" s="7"/>
      <c r="FC2047" s="7"/>
      <c r="FD2047" s="7"/>
      <c r="FE2047" s="7"/>
      <c r="FF2047" s="7"/>
      <c r="FG2047" s="7"/>
      <c r="FH2047" s="7"/>
      <c r="FI2047" s="7"/>
      <c r="FJ2047" s="7"/>
      <c r="FK2047" s="7"/>
      <c r="FL2047" s="7"/>
      <c r="FM2047" s="7"/>
      <c r="FN2047" s="7"/>
      <c r="FO2047" s="7"/>
      <c r="FP2047" s="7"/>
      <c r="FQ2047" s="7"/>
      <c r="FR2047" s="7"/>
      <c r="FS2047" s="7"/>
      <c r="FT2047" s="7"/>
      <c r="FU2047" s="7"/>
      <c r="FV2047" s="7"/>
      <c r="FW2047" s="7"/>
      <c r="FX2047" s="7"/>
      <c r="FY2047" s="7"/>
      <c r="FZ2047" s="7"/>
      <c r="GA2047" s="7"/>
      <c r="GB2047" s="7"/>
      <c r="GC2047" s="7"/>
      <c r="GD2047" s="7"/>
      <c r="GE2047" s="7"/>
      <c r="GF2047" s="7"/>
      <c r="GG2047" s="7"/>
      <c r="GH2047" s="7"/>
      <c r="GI2047" s="7"/>
      <c r="GJ2047" s="7"/>
      <c r="GK2047" s="7"/>
      <c r="GL2047" s="7"/>
      <c r="GM2047" s="7"/>
      <c r="GN2047" s="7"/>
      <c r="GO2047" s="7"/>
      <c r="GP2047" s="7"/>
      <c r="GQ2047" s="7"/>
      <c r="GR2047" s="7"/>
      <c r="GS2047" s="7"/>
      <c r="GT2047" s="7"/>
      <c r="GU2047" s="7"/>
      <c r="GV2047" s="7"/>
      <c r="GW2047" s="7"/>
      <c r="GX2047" s="7"/>
      <c r="GY2047" s="7"/>
      <c r="GZ2047" s="7"/>
      <c r="HA2047" s="7"/>
      <c r="HB2047" s="7"/>
      <c r="HC2047" s="7"/>
      <c r="HD2047" s="7"/>
      <c r="HE2047" s="7"/>
      <c r="HF2047" s="7"/>
      <c r="HG2047" s="7"/>
      <c r="HH2047" s="7"/>
      <c r="HI2047" s="7"/>
      <c r="HJ2047" s="7"/>
      <c r="HK2047" s="7"/>
      <c r="HL2047" s="7"/>
      <c r="HM2047" s="7"/>
      <c r="HN2047" s="7"/>
      <c r="HO2047" s="7"/>
      <c r="HP2047" s="7"/>
      <c r="HQ2047" s="7"/>
      <c r="HR2047" s="7"/>
      <c r="HS2047" s="7"/>
      <c r="HT2047" s="7"/>
      <c r="HU2047" s="7"/>
      <c r="HV2047" s="7"/>
      <c r="HW2047" s="7"/>
      <c r="HX2047" s="7"/>
      <c r="HY2047" s="7"/>
      <c r="HZ2047" s="7"/>
      <c r="IA2047" s="7"/>
      <c r="IB2047" s="7"/>
      <c r="IC2047" s="7"/>
      <c r="ID2047" s="7"/>
      <c r="IE2047" s="7"/>
      <c r="IF2047" s="7"/>
      <c r="IG2047" s="7"/>
      <c r="IH2047" s="7"/>
      <c r="II2047" s="7"/>
      <c r="IJ2047" s="7"/>
      <c r="IK2047" s="7"/>
      <c r="IL2047" s="7"/>
      <c r="IM2047" s="7"/>
      <c r="IN2047" s="7"/>
      <c r="IO2047" s="7"/>
      <c r="IP2047" s="7"/>
      <c r="IQ2047" s="7"/>
      <c r="IR2047" s="7"/>
      <c r="IS2047" s="7"/>
      <c r="IT2047" s="7"/>
      <c r="IU2047" s="7"/>
    </row>
    <row r="2048" spans="1:255" ht="15">
      <c r="A2048" s="8" t="s">
        <v>12214</v>
      </c>
      <c r="B2048" s="8" t="s">
        <v>17056</v>
      </c>
      <c r="C2048" s="8" t="s">
        <v>17330</v>
      </c>
      <c r="D2048" s="8"/>
      <c r="E2048" s="7"/>
      <c r="F2048" s="7"/>
      <c r="G2048" s="7"/>
      <c r="H2048" s="7"/>
      <c r="I2048" s="7"/>
      <c r="J2048" s="7"/>
      <c r="K2048" s="7"/>
      <c r="L2048" s="7"/>
      <c r="M2048" s="7"/>
      <c r="N2048" s="7"/>
      <c r="O2048" s="7"/>
      <c r="P2048" s="7"/>
      <c r="Q2048" s="7"/>
      <c r="R2048" s="7"/>
      <c r="S2048" s="7"/>
      <c r="T2048" s="7"/>
      <c r="U2048" s="7"/>
      <c r="V2048" s="7"/>
      <c r="W2048" s="7"/>
      <c r="X2048" s="7"/>
      <c r="Y2048" s="7"/>
      <c r="Z2048" s="7"/>
      <c r="AA2048" s="7"/>
      <c r="AB2048" s="7"/>
      <c r="AC2048" s="7"/>
      <c r="AD2048" s="7"/>
      <c r="AE2048" s="7"/>
      <c r="AF2048" s="7"/>
      <c r="AG2048" s="7"/>
      <c r="AH2048" s="7"/>
      <c r="AI2048" s="7"/>
      <c r="AJ2048" s="7"/>
      <c r="AK2048" s="7"/>
      <c r="AL2048" s="7"/>
      <c r="AM2048" s="7"/>
      <c r="AN2048" s="7"/>
      <c r="AO2048" s="7"/>
      <c r="AP2048" s="7"/>
      <c r="AQ2048" s="7"/>
      <c r="AR2048" s="7"/>
      <c r="AS2048" s="7"/>
      <c r="AT2048" s="7"/>
      <c r="AU2048" s="7"/>
      <c r="AV2048" s="7"/>
      <c r="AW2048" s="7"/>
      <c r="AX2048" s="7"/>
      <c r="AY2048" s="7"/>
      <c r="AZ2048" s="7"/>
      <c r="BA2048" s="7"/>
      <c r="BB2048" s="7"/>
      <c r="BC2048" s="7"/>
      <c r="BD2048" s="7"/>
      <c r="BE2048" s="7"/>
      <c r="BF2048" s="7"/>
      <c r="BG2048" s="7"/>
      <c r="BH2048" s="7"/>
      <c r="BI2048" s="7"/>
      <c r="BJ2048" s="7"/>
      <c r="BK2048" s="7"/>
      <c r="BL2048" s="7"/>
      <c r="BM2048" s="7"/>
      <c r="BN2048" s="7"/>
      <c r="BO2048" s="7"/>
      <c r="BP2048" s="7"/>
      <c r="BQ2048" s="7"/>
      <c r="BR2048" s="7"/>
      <c r="BS2048" s="7"/>
      <c r="BT2048" s="7"/>
      <c r="BU2048" s="7"/>
      <c r="BV2048" s="7"/>
      <c r="BW2048" s="7"/>
      <c r="BX2048" s="7"/>
      <c r="BY2048" s="7"/>
      <c r="BZ2048" s="7"/>
      <c r="CA2048" s="7"/>
      <c r="CB2048" s="7"/>
      <c r="CC2048" s="7"/>
      <c r="CD2048" s="7"/>
      <c r="CE2048" s="7"/>
      <c r="CF2048" s="7"/>
      <c r="CG2048" s="7"/>
      <c r="CH2048" s="7"/>
      <c r="CI2048" s="7"/>
      <c r="CJ2048" s="7"/>
      <c r="CK2048" s="7"/>
      <c r="CL2048" s="7"/>
      <c r="CM2048" s="7"/>
      <c r="CN2048" s="7"/>
      <c r="CO2048" s="7"/>
      <c r="CP2048" s="7"/>
      <c r="CQ2048" s="7"/>
      <c r="CR2048" s="7"/>
      <c r="CS2048" s="7"/>
      <c r="CT2048" s="7"/>
      <c r="CU2048" s="7"/>
      <c r="CV2048" s="7"/>
      <c r="CW2048" s="7"/>
      <c r="CX2048" s="7"/>
      <c r="CY2048" s="7"/>
      <c r="CZ2048" s="7"/>
      <c r="DA2048" s="7"/>
      <c r="DB2048" s="7"/>
      <c r="DC2048" s="7"/>
      <c r="DD2048" s="7"/>
      <c r="DE2048" s="7"/>
      <c r="DF2048" s="7"/>
      <c r="DG2048" s="7"/>
      <c r="DH2048" s="7"/>
      <c r="DI2048" s="7"/>
      <c r="DJ2048" s="7"/>
      <c r="DK2048" s="7"/>
      <c r="DL2048" s="7"/>
      <c r="DM2048" s="7"/>
      <c r="DN2048" s="7"/>
      <c r="DO2048" s="7"/>
      <c r="DP2048" s="7"/>
      <c r="DQ2048" s="7"/>
      <c r="DR2048" s="7"/>
      <c r="DS2048" s="7"/>
      <c r="DT2048" s="7"/>
      <c r="DU2048" s="7"/>
      <c r="DV2048" s="7"/>
      <c r="DW2048" s="7"/>
      <c r="DX2048" s="7"/>
      <c r="DY2048" s="7"/>
      <c r="DZ2048" s="7"/>
      <c r="EA2048" s="7"/>
      <c r="EB2048" s="7"/>
      <c r="EC2048" s="7"/>
      <c r="ED2048" s="7"/>
      <c r="EE2048" s="7"/>
      <c r="EF2048" s="7"/>
      <c r="EG2048" s="7"/>
      <c r="EH2048" s="7"/>
      <c r="EI2048" s="7"/>
      <c r="EJ2048" s="7"/>
      <c r="EK2048" s="7"/>
      <c r="EL2048" s="7"/>
      <c r="EM2048" s="7"/>
      <c r="EN2048" s="7"/>
      <c r="EO2048" s="7"/>
      <c r="EP2048" s="7"/>
      <c r="EQ2048" s="7"/>
      <c r="ER2048" s="7"/>
      <c r="ES2048" s="7"/>
      <c r="ET2048" s="7"/>
      <c r="EU2048" s="7"/>
      <c r="EV2048" s="7"/>
      <c r="EW2048" s="7"/>
      <c r="EX2048" s="7"/>
      <c r="EY2048" s="7"/>
      <c r="EZ2048" s="7"/>
      <c r="FA2048" s="7"/>
      <c r="FB2048" s="7"/>
      <c r="FC2048" s="7"/>
      <c r="FD2048" s="7"/>
      <c r="FE2048" s="7"/>
      <c r="FF2048" s="7"/>
      <c r="FG2048" s="7"/>
      <c r="FH2048" s="7"/>
      <c r="FI2048" s="7"/>
      <c r="FJ2048" s="7"/>
      <c r="FK2048" s="7"/>
      <c r="FL2048" s="7"/>
      <c r="FM2048" s="7"/>
      <c r="FN2048" s="7"/>
      <c r="FO2048" s="7"/>
      <c r="FP2048" s="7"/>
      <c r="FQ2048" s="7"/>
      <c r="FR2048" s="7"/>
      <c r="FS2048" s="7"/>
      <c r="FT2048" s="7"/>
      <c r="FU2048" s="7"/>
      <c r="FV2048" s="7"/>
      <c r="FW2048" s="7"/>
      <c r="FX2048" s="7"/>
      <c r="FY2048" s="7"/>
      <c r="FZ2048" s="7"/>
      <c r="GA2048" s="7"/>
      <c r="GB2048" s="7"/>
      <c r="GC2048" s="7"/>
      <c r="GD2048" s="7"/>
      <c r="GE2048" s="7"/>
      <c r="GF2048" s="7"/>
      <c r="GG2048" s="7"/>
      <c r="GH2048" s="7"/>
      <c r="GI2048" s="7"/>
      <c r="GJ2048" s="7"/>
      <c r="GK2048" s="7"/>
      <c r="GL2048" s="7"/>
      <c r="GM2048" s="7"/>
      <c r="GN2048" s="7"/>
      <c r="GO2048" s="7"/>
      <c r="GP2048" s="7"/>
      <c r="GQ2048" s="7"/>
      <c r="GR2048" s="7"/>
      <c r="GS2048" s="7"/>
      <c r="GT2048" s="7"/>
      <c r="GU2048" s="7"/>
      <c r="GV2048" s="7"/>
      <c r="GW2048" s="7"/>
      <c r="GX2048" s="7"/>
      <c r="GY2048" s="7"/>
      <c r="GZ2048" s="7"/>
      <c r="HA2048" s="7"/>
      <c r="HB2048" s="7"/>
      <c r="HC2048" s="7"/>
      <c r="HD2048" s="7"/>
      <c r="HE2048" s="7"/>
      <c r="HF2048" s="7"/>
      <c r="HG2048" s="7"/>
      <c r="HH2048" s="7"/>
      <c r="HI2048" s="7"/>
      <c r="HJ2048" s="7"/>
      <c r="HK2048" s="7"/>
      <c r="HL2048" s="7"/>
      <c r="HM2048" s="7"/>
      <c r="HN2048" s="7"/>
      <c r="HO2048" s="7"/>
      <c r="HP2048" s="7"/>
      <c r="HQ2048" s="7"/>
      <c r="HR2048" s="7"/>
      <c r="HS2048" s="7"/>
      <c r="HT2048" s="7"/>
      <c r="HU2048" s="7"/>
      <c r="HV2048" s="7"/>
      <c r="HW2048" s="7"/>
      <c r="HX2048" s="7"/>
      <c r="HY2048" s="7"/>
      <c r="HZ2048" s="7"/>
      <c r="IA2048" s="7"/>
      <c r="IB2048" s="7"/>
      <c r="IC2048" s="7"/>
      <c r="ID2048" s="7"/>
      <c r="IE2048" s="7"/>
      <c r="IF2048" s="7"/>
      <c r="IG2048" s="7"/>
      <c r="IH2048" s="7"/>
      <c r="II2048" s="7"/>
      <c r="IJ2048" s="7"/>
      <c r="IK2048" s="7"/>
      <c r="IL2048" s="7"/>
      <c r="IM2048" s="7"/>
      <c r="IN2048" s="7"/>
      <c r="IO2048" s="7"/>
      <c r="IP2048" s="7"/>
      <c r="IQ2048" s="7"/>
      <c r="IR2048" s="7"/>
      <c r="IS2048" s="7"/>
      <c r="IT2048" s="7"/>
      <c r="IU2048" s="7"/>
    </row>
    <row r="2049" spans="1:255" ht="15">
      <c r="A2049" s="8" t="s">
        <v>12214</v>
      </c>
      <c r="B2049" s="8" t="s">
        <v>17057</v>
      </c>
      <c r="C2049" s="8" t="s">
        <v>17039</v>
      </c>
      <c r="D2049" s="8"/>
      <c r="E2049" s="7"/>
      <c r="F2049" s="7"/>
      <c r="G2049" s="7"/>
      <c r="H2049" s="7"/>
      <c r="I2049" s="7"/>
      <c r="J2049" s="7"/>
      <c r="K2049" s="7"/>
      <c r="L2049" s="7"/>
      <c r="M2049" s="7"/>
      <c r="N2049" s="7"/>
      <c r="O2049" s="7"/>
      <c r="P2049" s="7"/>
      <c r="Q2049" s="7"/>
      <c r="R2049" s="7"/>
      <c r="S2049" s="7"/>
      <c r="T2049" s="7"/>
      <c r="U2049" s="7"/>
      <c r="V2049" s="7"/>
      <c r="W2049" s="7"/>
      <c r="X2049" s="7"/>
      <c r="Y2049" s="7"/>
      <c r="Z2049" s="7"/>
      <c r="AA2049" s="7"/>
      <c r="AB2049" s="7"/>
      <c r="AC2049" s="7"/>
      <c r="AD2049" s="7"/>
      <c r="AE2049" s="7"/>
      <c r="AF2049" s="7"/>
      <c r="AG2049" s="7"/>
      <c r="AH2049" s="7"/>
      <c r="AI2049" s="7"/>
      <c r="AJ2049" s="7"/>
      <c r="AK2049" s="7"/>
      <c r="AL2049" s="7"/>
      <c r="AM2049" s="7"/>
      <c r="AN2049" s="7"/>
      <c r="AO2049" s="7"/>
      <c r="AP2049" s="7"/>
      <c r="AQ2049" s="7"/>
      <c r="AR2049" s="7"/>
      <c r="AS2049" s="7"/>
      <c r="AT2049" s="7"/>
      <c r="AU2049" s="7"/>
      <c r="AV2049" s="7"/>
      <c r="AW2049" s="7"/>
      <c r="AX2049" s="7"/>
      <c r="AY2049" s="7"/>
      <c r="AZ2049" s="7"/>
      <c r="BA2049" s="7"/>
      <c r="BB2049" s="7"/>
      <c r="BC2049" s="7"/>
      <c r="BD2049" s="7"/>
      <c r="BE2049" s="7"/>
      <c r="BF2049" s="7"/>
      <c r="BG2049" s="7"/>
      <c r="BH2049" s="7"/>
      <c r="BI2049" s="7"/>
      <c r="BJ2049" s="7"/>
      <c r="BK2049" s="7"/>
      <c r="BL2049" s="7"/>
      <c r="BM2049" s="7"/>
      <c r="BN2049" s="7"/>
      <c r="BO2049" s="7"/>
      <c r="BP2049" s="7"/>
      <c r="BQ2049" s="7"/>
      <c r="BR2049" s="7"/>
      <c r="BS2049" s="7"/>
      <c r="BT2049" s="7"/>
      <c r="BU2049" s="7"/>
      <c r="BV2049" s="7"/>
      <c r="BW2049" s="7"/>
      <c r="BX2049" s="7"/>
      <c r="BY2049" s="7"/>
      <c r="BZ2049" s="7"/>
      <c r="CA2049" s="7"/>
      <c r="CB2049" s="7"/>
      <c r="CC2049" s="7"/>
      <c r="CD2049" s="7"/>
      <c r="CE2049" s="7"/>
      <c r="CF2049" s="7"/>
      <c r="CG2049" s="7"/>
      <c r="CH2049" s="7"/>
      <c r="CI2049" s="7"/>
      <c r="CJ2049" s="7"/>
      <c r="CK2049" s="7"/>
      <c r="CL2049" s="7"/>
      <c r="CM2049" s="7"/>
      <c r="CN2049" s="7"/>
      <c r="CO2049" s="7"/>
      <c r="CP2049" s="7"/>
      <c r="CQ2049" s="7"/>
      <c r="CR2049" s="7"/>
      <c r="CS2049" s="7"/>
      <c r="CT2049" s="7"/>
      <c r="CU2049" s="7"/>
      <c r="CV2049" s="7"/>
      <c r="CW2049" s="7"/>
      <c r="CX2049" s="7"/>
      <c r="CY2049" s="7"/>
      <c r="CZ2049" s="7"/>
      <c r="DA2049" s="7"/>
      <c r="DB2049" s="7"/>
      <c r="DC2049" s="7"/>
      <c r="DD2049" s="7"/>
      <c r="DE2049" s="7"/>
      <c r="DF2049" s="7"/>
      <c r="DG2049" s="7"/>
      <c r="DH2049" s="7"/>
      <c r="DI2049" s="7"/>
      <c r="DJ2049" s="7"/>
      <c r="DK2049" s="7"/>
      <c r="DL2049" s="7"/>
      <c r="DM2049" s="7"/>
      <c r="DN2049" s="7"/>
      <c r="DO2049" s="7"/>
      <c r="DP2049" s="7"/>
      <c r="DQ2049" s="7"/>
      <c r="DR2049" s="7"/>
      <c r="DS2049" s="7"/>
      <c r="DT2049" s="7"/>
      <c r="DU2049" s="7"/>
      <c r="DV2049" s="7"/>
      <c r="DW2049" s="7"/>
      <c r="DX2049" s="7"/>
      <c r="DY2049" s="7"/>
      <c r="DZ2049" s="7"/>
      <c r="EA2049" s="7"/>
      <c r="EB2049" s="7"/>
      <c r="EC2049" s="7"/>
      <c r="ED2049" s="7"/>
      <c r="EE2049" s="7"/>
      <c r="EF2049" s="7"/>
      <c r="EG2049" s="7"/>
      <c r="EH2049" s="7"/>
      <c r="EI2049" s="7"/>
      <c r="EJ2049" s="7"/>
      <c r="EK2049" s="7"/>
      <c r="EL2049" s="7"/>
      <c r="EM2049" s="7"/>
      <c r="EN2049" s="7"/>
      <c r="EO2049" s="7"/>
      <c r="EP2049" s="7"/>
      <c r="EQ2049" s="7"/>
      <c r="ER2049" s="7"/>
      <c r="ES2049" s="7"/>
      <c r="ET2049" s="7"/>
      <c r="EU2049" s="7"/>
      <c r="EV2049" s="7"/>
      <c r="EW2049" s="7"/>
      <c r="EX2049" s="7"/>
      <c r="EY2049" s="7"/>
      <c r="EZ2049" s="7"/>
      <c r="FA2049" s="7"/>
      <c r="FB2049" s="7"/>
      <c r="FC2049" s="7"/>
      <c r="FD2049" s="7"/>
      <c r="FE2049" s="7"/>
      <c r="FF2049" s="7"/>
      <c r="FG2049" s="7"/>
      <c r="FH2049" s="7"/>
      <c r="FI2049" s="7"/>
      <c r="FJ2049" s="7"/>
      <c r="FK2049" s="7"/>
      <c r="FL2049" s="7"/>
      <c r="FM2049" s="7"/>
      <c r="FN2049" s="7"/>
      <c r="FO2049" s="7"/>
      <c r="FP2049" s="7"/>
      <c r="FQ2049" s="7"/>
      <c r="FR2049" s="7"/>
      <c r="FS2049" s="7"/>
      <c r="FT2049" s="7"/>
      <c r="FU2049" s="7"/>
      <c r="FV2049" s="7"/>
      <c r="FW2049" s="7"/>
      <c r="FX2049" s="7"/>
      <c r="FY2049" s="7"/>
      <c r="FZ2049" s="7"/>
      <c r="GA2049" s="7"/>
      <c r="GB2049" s="7"/>
      <c r="GC2049" s="7"/>
      <c r="GD2049" s="7"/>
      <c r="GE2049" s="7"/>
      <c r="GF2049" s="7"/>
      <c r="GG2049" s="7"/>
      <c r="GH2049" s="7"/>
      <c r="GI2049" s="7"/>
      <c r="GJ2049" s="7"/>
      <c r="GK2049" s="7"/>
      <c r="GL2049" s="7"/>
      <c r="GM2049" s="7"/>
      <c r="GN2049" s="7"/>
      <c r="GO2049" s="7"/>
      <c r="GP2049" s="7"/>
      <c r="GQ2049" s="7"/>
      <c r="GR2049" s="7"/>
      <c r="GS2049" s="7"/>
      <c r="GT2049" s="7"/>
      <c r="GU2049" s="7"/>
      <c r="GV2049" s="7"/>
      <c r="GW2049" s="7"/>
      <c r="GX2049" s="7"/>
      <c r="GY2049" s="7"/>
      <c r="GZ2049" s="7"/>
      <c r="HA2049" s="7"/>
      <c r="HB2049" s="7"/>
      <c r="HC2049" s="7"/>
      <c r="HD2049" s="7"/>
      <c r="HE2049" s="7"/>
      <c r="HF2049" s="7"/>
      <c r="HG2049" s="7"/>
      <c r="HH2049" s="7"/>
      <c r="HI2049" s="7"/>
      <c r="HJ2049" s="7"/>
      <c r="HK2049" s="7"/>
      <c r="HL2049" s="7"/>
      <c r="HM2049" s="7"/>
      <c r="HN2049" s="7"/>
      <c r="HO2049" s="7"/>
      <c r="HP2049" s="7"/>
      <c r="HQ2049" s="7"/>
      <c r="HR2049" s="7"/>
      <c r="HS2049" s="7"/>
      <c r="HT2049" s="7"/>
      <c r="HU2049" s="7"/>
      <c r="HV2049" s="7"/>
      <c r="HW2049" s="7"/>
      <c r="HX2049" s="7"/>
      <c r="HY2049" s="7"/>
      <c r="HZ2049" s="7"/>
      <c r="IA2049" s="7"/>
      <c r="IB2049" s="7"/>
      <c r="IC2049" s="7"/>
      <c r="ID2049" s="7"/>
      <c r="IE2049" s="7"/>
      <c r="IF2049" s="7"/>
      <c r="IG2049" s="7"/>
      <c r="IH2049" s="7"/>
      <c r="II2049" s="7"/>
      <c r="IJ2049" s="7"/>
      <c r="IK2049" s="7"/>
      <c r="IL2049" s="7"/>
      <c r="IM2049" s="7"/>
      <c r="IN2049" s="7"/>
      <c r="IO2049" s="7"/>
      <c r="IP2049" s="7"/>
      <c r="IQ2049" s="7"/>
      <c r="IR2049" s="7"/>
      <c r="IS2049" s="7"/>
      <c r="IT2049" s="7"/>
      <c r="IU2049" s="7"/>
    </row>
    <row r="2050" spans="1:255">
      <c r="A2050" s="8" t="s">
        <v>12214</v>
      </c>
      <c r="B2050" s="8" t="s">
        <v>17058</v>
      </c>
      <c r="C2050" s="8" t="s">
        <v>17059</v>
      </c>
      <c r="D2050" s="8"/>
    </row>
    <row r="2051" spans="1:255" ht="15">
      <c r="A2051" s="8" t="s">
        <v>12214</v>
      </c>
      <c r="B2051" s="8" t="s">
        <v>17060</v>
      </c>
      <c r="C2051" s="8" t="s">
        <v>17039</v>
      </c>
      <c r="D2051" s="8"/>
      <c r="E2051" s="7"/>
      <c r="F2051" s="7"/>
      <c r="G2051" s="7"/>
      <c r="H2051" s="7"/>
      <c r="I2051" s="7"/>
      <c r="J2051" s="7"/>
      <c r="K2051" s="7"/>
      <c r="L2051" s="7"/>
      <c r="M2051" s="7"/>
      <c r="N2051" s="7"/>
      <c r="O2051" s="7"/>
      <c r="P2051" s="7"/>
      <c r="Q2051" s="7"/>
      <c r="R2051" s="7"/>
      <c r="S2051" s="7"/>
      <c r="T2051" s="7"/>
      <c r="U2051" s="7"/>
      <c r="V2051" s="7"/>
      <c r="W2051" s="7"/>
      <c r="X2051" s="7"/>
      <c r="Y2051" s="7"/>
      <c r="Z2051" s="7"/>
      <c r="AA2051" s="7"/>
      <c r="AB2051" s="7"/>
      <c r="AC2051" s="7"/>
      <c r="AD2051" s="7"/>
      <c r="AE2051" s="7"/>
      <c r="AF2051" s="7"/>
      <c r="AG2051" s="7"/>
      <c r="AH2051" s="7"/>
      <c r="AI2051" s="7"/>
      <c r="AJ2051" s="7"/>
      <c r="AK2051" s="7"/>
      <c r="AL2051" s="7"/>
      <c r="AM2051" s="7"/>
      <c r="AN2051" s="7"/>
      <c r="AO2051" s="7"/>
      <c r="AP2051" s="7"/>
      <c r="AQ2051" s="7"/>
      <c r="AR2051" s="7"/>
      <c r="AS2051" s="7"/>
      <c r="AT2051" s="7"/>
      <c r="AU2051" s="7"/>
      <c r="AV2051" s="7"/>
      <c r="AW2051" s="7"/>
      <c r="AX2051" s="7"/>
      <c r="AY2051" s="7"/>
      <c r="AZ2051" s="7"/>
      <c r="BA2051" s="7"/>
      <c r="BB2051" s="7"/>
      <c r="BC2051" s="7"/>
      <c r="BD2051" s="7"/>
      <c r="BE2051" s="7"/>
      <c r="BF2051" s="7"/>
      <c r="BG2051" s="7"/>
      <c r="BH2051" s="7"/>
      <c r="BI2051" s="7"/>
      <c r="BJ2051" s="7"/>
      <c r="BK2051" s="7"/>
      <c r="BL2051" s="7"/>
      <c r="BM2051" s="7"/>
      <c r="BN2051" s="7"/>
      <c r="BO2051" s="7"/>
      <c r="BP2051" s="7"/>
      <c r="BQ2051" s="7"/>
      <c r="BR2051" s="7"/>
      <c r="BS2051" s="7"/>
      <c r="BT2051" s="7"/>
      <c r="BU2051" s="7"/>
      <c r="BV2051" s="7"/>
      <c r="BW2051" s="7"/>
      <c r="BX2051" s="7"/>
      <c r="BY2051" s="7"/>
      <c r="BZ2051" s="7"/>
      <c r="CA2051" s="7"/>
      <c r="CB2051" s="7"/>
      <c r="CC2051" s="7"/>
      <c r="CD2051" s="7"/>
      <c r="CE2051" s="7"/>
      <c r="CF2051" s="7"/>
      <c r="CG2051" s="7"/>
      <c r="CH2051" s="7"/>
      <c r="CI2051" s="7"/>
      <c r="CJ2051" s="7"/>
      <c r="CK2051" s="7"/>
      <c r="CL2051" s="7"/>
      <c r="CM2051" s="7"/>
      <c r="CN2051" s="7"/>
      <c r="CO2051" s="7"/>
      <c r="CP2051" s="7"/>
      <c r="CQ2051" s="7"/>
      <c r="CR2051" s="7"/>
      <c r="CS2051" s="7"/>
      <c r="CT2051" s="7"/>
      <c r="CU2051" s="7"/>
      <c r="CV2051" s="7"/>
      <c r="CW2051" s="7"/>
      <c r="CX2051" s="7"/>
      <c r="CY2051" s="7"/>
      <c r="CZ2051" s="7"/>
      <c r="DA2051" s="7"/>
      <c r="DB2051" s="7"/>
      <c r="DC2051" s="7"/>
      <c r="DD2051" s="7"/>
      <c r="DE2051" s="7"/>
      <c r="DF2051" s="7"/>
      <c r="DG2051" s="7"/>
      <c r="DH2051" s="7"/>
      <c r="DI2051" s="7"/>
      <c r="DJ2051" s="7"/>
      <c r="DK2051" s="7"/>
      <c r="DL2051" s="7"/>
      <c r="DM2051" s="7"/>
      <c r="DN2051" s="7"/>
      <c r="DO2051" s="7"/>
      <c r="DP2051" s="7"/>
      <c r="DQ2051" s="7"/>
      <c r="DR2051" s="7"/>
      <c r="DS2051" s="7"/>
      <c r="DT2051" s="7"/>
      <c r="DU2051" s="7"/>
      <c r="DV2051" s="7"/>
      <c r="DW2051" s="7"/>
      <c r="DX2051" s="7"/>
      <c r="DY2051" s="7"/>
      <c r="DZ2051" s="7"/>
      <c r="EA2051" s="7"/>
      <c r="EB2051" s="7"/>
      <c r="EC2051" s="7"/>
      <c r="ED2051" s="7"/>
      <c r="EE2051" s="7"/>
      <c r="EF2051" s="7"/>
      <c r="EG2051" s="7"/>
      <c r="EH2051" s="7"/>
      <c r="EI2051" s="7"/>
      <c r="EJ2051" s="7"/>
      <c r="EK2051" s="7"/>
      <c r="EL2051" s="7"/>
      <c r="EM2051" s="7"/>
      <c r="EN2051" s="7"/>
      <c r="EO2051" s="7"/>
      <c r="EP2051" s="7"/>
      <c r="EQ2051" s="7"/>
      <c r="ER2051" s="7"/>
      <c r="ES2051" s="7"/>
      <c r="ET2051" s="7"/>
      <c r="EU2051" s="7"/>
      <c r="EV2051" s="7"/>
      <c r="EW2051" s="7"/>
      <c r="EX2051" s="7"/>
      <c r="EY2051" s="7"/>
      <c r="EZ2051" s="7"/>
      <c r="FA2051" s="7"/>
      <c r="FB2051" s="7"/>
      <c r="FC2051" s="7"/>
      <c r="FD2051" s="7"/>
      <c r="FE2051" s="7"/>
      <c r="FF2051" s="7"/>
      <c r="FG2051" s="7"/>
      <c r="FH2051" s="7"/>
      <c r="FI2051" s="7"/>
      <c r="FJ2051" s="7"/>
      <c r="FK2051" s="7"/>
      <c r="FL2051" s="7"/>
      <c r="FM2051" s="7"/>
      <c r="FN2051" s="7"/>
      <c r="FO2051" s="7"/>
      <c r="FP2051" s="7"/>
      <c r="FQ2051" s="7"/>
      <c r="FR2051" s="7"/>
      <c r="FS2051" s="7"/>
      <c r="FT2051" s="7"/>
      <c r="FU2051" s="7"/>
      <c r="FV2051" s="7"/>
      <c r="FW2051" s="7"/>
      <c r="FX2051" s="7"/>
      <c r="FY2051" s="7"/>
      <c r="FZ2051" s="7"/>
      <c r="GA2051" s="7"/>
      <c r="GB2051" s="7"/>
      <c r="GC2051" s="7"/>
      <c r="GD2051" s="7"/>
      <c r="GE2051" s="7"/>
      <c r="GF2051" s="7"/>
      <c r="GG2051" s="7"/>
      <c r="GH2051" s="7"/>
      <c r="GI2051" s="7"/>
      <c r="GJ2051" s="7"/>
      <c r="GK2051" s="7"/>
      <c r="GL2051" s="7"/>
      <c r="GM2051" s="7"/>
      <c r="GN2051" s="7"/>
      <c r="GO2051" s="7"/>
      <c r="GP2051" s="7"/>
      <c r="GQ2051" s="7"/>
      <c r="GR2051" s="7"/>
      <c r="GS2051" s="7"/>
      <c r="GT2051" s="7"/>
      <c r="GU2051" s="7"/>
      <c r="GV2051" s="7"/>
      <c r="GW2051" s="7"/>
      <c r="GX2051" s="7"/>
      <c r="GY2051" s="7"/>
      <c r="GZ2051" s="7"/>
      <c r="HA2051" s="7"/>
      <c r="HB2051" s="7"/>
      <c r="HC2051" s="7"/>
      <c r="HD2051" s="7"/>
      <c r="HE2051" s="7"/>
      <c r="HF2051" s="7"/>
      <c r="HG2051" s="7"/>
      <c r="HH2051" s="7"/>
      <c r="HI2051" s="7"/>
      <c r="HJ2051" s="7"/>
      <c r="HK2051" s="7"/>
      <c r="HL2051" s="7"/>
      <c r="HM2051" s="7"/>
      <c r="HN2051" s="7"/>
      <c r="HO2051" s="7"/>
      <c r="HP2051" s="7"/>
      <c r="HQ2051" s="7"/>
      <c r="HR2051" s="7"/>
      <c r="HS2051" s="7"/>
      <c r="HT2051" s="7"/>
      <c r="HU2051" s="7"/>
      <c r="HV2051" s="7"/>
      <c r="HW2051" s="7"/>
      <c r="HX2051" s="7"/>
      <c r="HY2051" s="7"/>
      <c r="HZ2051" s="7"/>
      <c r="IA2051" s="7"/>
      <c r="IB2051" s="7"/>
      <c r="IC2051" s="7"/>
      <c r="ID2051" s="7"/>
      <c r="IE2051" s="7"/>
      <c r="IF2051" s="7"/>
      <c r="IG2051" s="7"/>
      <c r="IH2051" s="7"/>
      <c r="II2051" s="7"/>
      <c r="IJ2051" s="7"/>
      <c r="IK2051" s="7"/>
      <c r="IL2051" s="7"/>
      <c r="IM2051" s="7"/>
      <c r="IN2051" s="7"/>
      <c r="IO2051" s="7"/>
      <c r="IP2051" s="7"/>
      <c r="IQ2051" s="7"/>
      <c r="IR2051" s="7"/>
      <c r="IS2051" s="7"/>
      <c r="IT2051" s="7"/>
      <c r="IU2051" s="7"/>
    </row>
    <row r="2052" spans="1:255" ht="15">
      <c r="A2052" s="8" t="s">
        <v>12214</v>
      </c>
      <c r="B2052" s="8" t="s">
        <v>17061</v>
      </c>
      <c r="C2052" s="8" t="s">
        <v>17039</v>
      </c>
      <c r="D2052" s="8"/>
      <c r="E2052" s="7"/>
      <c r="F2052" s="7"/>
      <c r="G2052" s="7"/>
      <c r="H2052" s="7"/>
      <c r="I2052" s="7"/>
      <c r="J2052" s="7"/>
      <c r="K2052" s="7"/>
      <c r="L2052" s="7"/>
      <c r="M2052" s="7"/>
      <c r="N2052" s="7"/>
      <c r="O2052" s="7"/>
      <c r="P2052" s="7"/>
      <c r="Q2052" s="7"/>
      <c r="R2052" s="7"/>
      <c r="S2052" s="7"/>
      <c r="T2052" s="7"/>
      <c r="U2052" s="7"/>
      <c r="V2052" s="7"/>
      <c r="W2052" s="7"/>
      <c r="X2052" s="7"/>
      <c r="Y2052" s="7"/>
      <c r="Z2052" s="7"/>
      <c r="AA2052" s="7"/>
      <c r="AB2052" s="7"/>
      <c r="AC2052" s="7"/>
      <c r="AD2052" s="7"/>
      <c r="AE2052" s="7"/>
      <c r="AF2052" s="7"/>
      <c r="AG2052" s="7"/>
      <c r="AH2052" s="7"/>
      <c r="AI2052" s="7"/>
      <c r="AJ2052" s="7"/>
      <c r="AK2052" s="7"/>
      <c r="AL2052" s="7"/>
      <c r="AM2052" s="7"/>
      <c r="AN2052" s="7"/>
      <c r="AO2052" s="7"/>
      <c r="AP2052" s="7"/>
      <c r="AQ2052" s="7"/>
      <c r="AR2052" s="7"/>
      <c r="AS2052" s="7"/>
      <c r="AT2052" s="7"/>
      <c r="AU2052" s="7"/>
      <c r="AV2052" s="7"/>
      <c r="AW2052" s="7"/>
      <c r="AX2052" s="7"/>
      <c r="AY2052" s="7"/>
      <c r="AZ2052" s="7"/>
      <c r="BA2052" s="7"/>
      <c r="BB2052" s="7"/>
      <c r="BC2052" s="7"/>
      <c r="BD2052" s="7"/>
      <c r="BE2052" s="7"/>
      <c r="BF2052" s="7"/>
      <c r="BG2052" s="7"/>
      <c r="BH2052" s="7"/>
      <c r="BI2052" s="7"/>
      <c r="BJ2052" s="7"/>
      <c r="BK2052" s="7"/>
      <c r="BL2052" s="7"/>
      <c r="BM2052" s="7"/>
      <c r="BN2052" s="7"/>
      <c r="BO2052" s="7"/>
      <c r="BP2052" s="7"/>
      <c r="BQ2052" s="7"/>
      <c r="BR2052" s="7"/>
      <c r="BS2052" s="7"/>
      <c r="BT2052" s="7"/>
      <c r="BU2052" s="7"/>
      <c r="BV2052" s="7"/>
      <c r="BW2052" s="7"/>
      <c r="BX2052" s="7"/>
      <c r="BY2052" s="7"/>
      <c r="BZ2052" s="7"/>
      <c r="CA2052" s="7"/>
      <c r="CB2052" s="7"/>
      <c r="CC2052" s="7"/>
      <c r="CD2052" s="7"/>
      <c r="CE2052" s="7"/>
      <c r="CF2052" s="7"/>
      <c r="CG2052" s="7"/>
      <c r="CH2052" s="7"/>
      <c r="CI2052" s="7"/>
      <c r="CJ2052" s="7"/>
      <c r="CK2052" s="7"/>
      <c r="CL2052" s="7"/>
      <c r="CM2052" s="7"/>
      <c r="CN2052" s="7"/>
      <c r="CO2052" s="7"/>
      <c r="CP2052" s="7"/>
      <c r="CQ2052" s="7"/>
      <c r="CR2052" s="7"/>
      <c r="CS2052" s="7"/>
      <c r="CT2052" s="7"/>
      <c r="CU2052" s="7"/>
      <c r="CV2052" s="7"/>
      <c r="CW2052" s="7"/>
      <c r="CX2052" s="7"/>
      <c r="CY2052" s="7"/>
      <c r="CZ2052" s="7"/>
      <c r="DA2052" s="7"/>
      <c r="DB2052" s="7"/>
      <c r="DC2052" s="7"/>
      <c r="DD2052" s="7"/>
      <c r="DE2052" s="7"/>
      <c r="DF2052" s="7"/>
      <c r="DG2052" s="7"/>
      <c r="DH2052" s="7"/>
      <c r="DI2052" s="7"/>
      <c r="DJ2052" s="7"/>
      <c r="DK2052" s="7"/>
      <c r="DL2052" s="7"/>
      <c r="DM2052" s="7"/>
      <c r="DN2052" s="7"/>
      <c r="DO2052" s="7"/>
      <c r="DP2052" s="7"/>
      <c r="DQ2052" s="7"/>
      <c r="DR2052" s="7"/>
      <c r="DS2052" s="7"/>
      <c r="DT2052" s="7"/>
      <c r="DU2052" s="7"/>
      <c r="DV2052" s="7"/>
      <c r="DW2052" s="7"/>
      <c r="DX2052" s="7"/>
      <c r="DY2052" s="7"/>
      <c r="DZ2052" s="7"/>
      <c r="EA2052" s="7"/>
      <c r="EB2052" s="7"/>
      <c r="EC2052" s="7"/>
      <c r="ED2052" s="7"/>
      <c r="EE2052" s="7"/>
      <c r="EF2052" s="7"/>
      <c r="EG2052" s="7"/>
      <c r="EH2052" s="7"/>
      <c r="EI2052" s="7"/>
      <c r="EJ2052" s="7"/>
      <c r="EK2052" s="7"/>
      <c r="EL2052" s="7"/>
      <c r="EM2052" s="7"/>
      <c r="EN2052" s="7"/>
      <c r="EO2052" s="7"/>
      <c r="EP2052" s="7"/>
      <c r="EQ2052" s="7"/>
      <c r="ER2052" s="7"/>
      <c r="ES2052" s="7"/>
      <c r="ET2052" s="7"/>
      <c r="EU2052" s="7"/>
      <c r="EV2052" s="7"/>
      <c r="EW2052" s="7"/>
      <c r="EX2052" s="7"/>
      <c r="EY2052" s="7"/>
      <c r="EZ2052" s="7"/>
      <c r="FA2052" s="7"/>
      <c r="FB2052" s="7"/>
      <c r="FC2052" s="7"/>
      <c r="FD2052" s="7"/>
      <c r="FE2052" s="7"/>
      <c r="FF2052" s="7"/>
      <c r="FG2052" s="7"/>
      <c r="FH2052" s="7"/>
      <c r="FI2052" s="7"/>
      <c r="FJ2052" s="7"/>
      <c r="FK2052" s="7"/>
      <c r="FL2052" s="7"/>
      <c r="FM2052" s="7"/>
      <c r="FN2052" s="7"/>
      <c r="FO2052" s="7"/>
      <c r="FP2052" s="7"/>
      <c r="FQ2052" s="7"/>
      <c r="FR2052" s="7"/>
      <c r="FS2052" s="7"/>
      <c r="FT2052" s="7"/>
      <c r="FU2052" s="7"/>
      <c r="FV2052" s="7"/>
      <c r="FW2052" s="7"/>
      <c r="FX2052" s="7"/>
      <c r="FY2052" s="7"/>
      <c r="FZ2052" s="7"/>
      <c r="GA2052" s="7"/>
      <c r="GB2052" s="7"/>
      <c r="GC2052" s="7"/>
      <c r="GD2052" s="7"/>
      <c r="GE2052" s="7"/>
      <c r="GF2052" s="7"/>
      <c r="GG2052" s="7"/>
      <c r="GH2052" s="7"/>
      <c r="GI2052" s="7"/>
      <c r="GJ2052" s="7"/>
      <c r="GK2052" s="7"/>
      <c r="GL2052" s="7"/>
      <c r="GM2052" s="7"/>
      <c r="GN2052" s="7"/>
      <c r="GO2052" s="7"/>
      <c r="GP2052" s="7"/>
      <c r="GQ2052" s="7"/>
      <c r="GR2052" s="7"/>
      <c r="GS2052" s="7"/>
      <c r="GT2052" s="7"/>
      <c r="GU2052" s="7"/>
      <c r="GV2052" s="7"/>
      <c r="GW2052" s="7"/>
      <c r="GX2052" s="7"/>
      <c r="GY2052" s="7"/>
      <c r="GZ2052" s="7"/>
      <c r="HA2052" s="7"/>
      <c r="HB2052" s="7"/>
      <c r="HC2052" s="7"/>
      <c r="HD2052" s="7"/>
      <c r="HE2052" s="7"/>
      <c r="HF2052" s="7"/>
      <c r="HG2052" s="7"/>
      <c r="HH2052" s="7"/>
      <c r="HI2052" s="7"/>
      <c r="HJ2052" s="7"/>
      <c r="HK2052" s="7"/>
      <c r="HL2052" s="7"/>
      <c r="HM2052" s="7"/>
      <c r="HN2052" s="7"/>
      <c r="HO2052" s="7"/>
      <c r="HP2052" s="7"/>
      <c r="HQ2052" s="7"/>
      <c r="HR2052" s="7"/>
      <c r="HS2052" s="7"/>
      <c r="HT2052" s="7"/>
      <c r="HU2052" s="7"/>
      <c r="HV2052" s="7"/>
      <c r="HW2052" s="7"/>
      <c r="HX2052" s="7"/>
      <c r="HY2052" s="7"/>
      <c r="HZ2052" s="7"/>
      <c r="IA2052" s="7"/>
      <c r="IB2052" s="7"/>
      <c r="IC2052" s="7"/>
      <c r="ID2052" s="7"/>
      <c r="IE2052" s="7"/>
      <c r="IF2052" s="7"/>
      <c r="IG2052" s="7"/>
      <c r="IH2052" s="7"/>
      <c r="II2052" s="7"/>
      <c r="IJ2052" s="7"/>
      <c r="IK2052" s="7"/>
      <c r="IL2052" s="7"/>
      <c r="IM2052" s="7"/>
      <c r="IN2052" s="7"/>
      <c r="IO2052" s="7"/>
      <c r="IP2052" s="7"/>
      <c r="IQ2052" s="7"/>
      <c r="IR2052" s="7"/>
      <c r="IS2052" s="7"/>
      <c r="IT2052" s="7"/>
      <c r="IU2052" s="7"/>
    </row>
    <row r="2053" spans="1:255">
      <c r="A2053" s="8" t="s">
        <v>12214</v>
      </c>
      <c r="B2053" s="8" t="s">
        <v>17062</v>
      </c>
      <c r="C2053" s="8" t="s">
        <v>17039</v>
      </c>
      <c r="D2053" s="8"/>
    </row>
    <row r="2054" spans="1:255" ht="15">
      <c r="A2054" s="8" t="s">
        <v>12214</v>
      </c>
      <c r="B2054" s="8" t="s">
        <v>17063</v>
      </c>
      <c r="C2054" s="8" t="s">
        <v>17039</v>
      </c>
      <c r="D2054" s="8"/>
      <c r="E2054" s="7"/>
      <c r="F2054" s="7"/>
      <c r="G2054" s="7"/>
      <c r="H2054" s="7"/>
      <c r="I2054" s="7"/>
      <c r="J2054" s="7"/>
      <c r="K2054" s="7"/>
      <c r="L2054" s="7"/>
      <c r="M2054" s="7"/>
      <c r="N2054" s="7"/>
      <c r="O2054" s="7"/>
      <c r="P2054" s="7"/>
      <c r="Q2054" s="7"/>
      <c r="R2054" s="7"/>
      <c r="S2054" s="7"/>
      <c r="T2054" s="7"/>
      <c r="U2054" s="7"/>
      <c r="V2054" s="7"/>
      <c r="W2054" s="7"/>
      <c r="X2054" s="7"/>
      <c r="Y2054" s="7"/>
      <c r="Z2054" s="7"/>
      <c r="AA2054" s="7"/>
      <c r="AB2054" s="7"/>
      <c r="AC2054" s="7"/>
      <c r="AD2054" s="7"/>
      <c r="AE2054" s="7"/>
      <c r="AF2054" s="7"/>
      <c r="AG2054" s="7"/>
      <c r="AH2054" s="7"/>
      <c r="AI2054" s="7"/>
      <c r="AJ2054" s="7"/>
      <c r="AK2054" s="7"/>
      <c r="AL2054" s="7"/>
      <c r="AM2054" s="7"/>
      <c r="AN2054" s="7"/>
      <c r="AO2054" s="7"/>
      <c r="AP2054" s="7"/>
      <c r="AQ2054" s="7"/>
      <c r="AR2054" s="7"/>
      <c r="AS2054" s="7"/>
      <c r="AT2054" s="7"/>
      <c r="AU2054" s="7"/>
      <c r="AV2054" s="7"/>
      <c r="AW2054" s="7"/>
      <c r="AX2054" s="7"/>
      <c r="AY2054" s="7"/>
      <c r="AZ2054" s="7"/>
      <c r="BA2054" s="7"/>
      <c r="BB2054" s="7"/>
      <c r="BC2054" s="7"/>
      <c r="BD2054" s="7"/>
      <c r="BE2054" s="7"/>
      <c r="BF2054" s="7"/>
      <c r="BG2054" s="7"/>
      <c r="BH2054" s="7"/>
      <c r="BI2054" s="7"/>
      <c r="BJ2054" s="7"/>
      <c r="BK2054" s="7"/>
      <c r="BL2054" s="7"/>
      <c r="BM2054" s="7"/>
      <c r="BN2054" s="7"/>
      <c r="BO2054" s="7"/>
      <c r="BP2054" s="7"/>
      <c r="BQ2054" s="7"/>
      <c r="BR2054" s="7"/>
      <c r="BS2054" s="7"/>
      <c r="BT2054" s="7"/>
      <c r="BU2054" s="7"/>
      <c r="BV2054" s="7"/>
      <c r="BW2054" s="7"/>
      <c r="BX2054" s="7"/>
      <c r="BY2054" s="7"/>
      <c r="BZ2054" s="7"/>
      <c r="CA2054" s="7"/>
      <c r="CB2054" s="7"/>
      <c r="CC2054" s="7"/>
      <c r="CD2054" s="7"/>
      <c r="CE2054" s="7"/>
      <c r="CF2054" s="7"/>
      <c r="CG2054" s="7"/>
      <c r="CH2054" s="7"/>
      <c r="CI2054" s="7"/>
      <c r="CJ2054" s="7"/>
      <c r="CK2054" s="7"/>
      <c r="CL2054" s="7"/>
      <c r="CM2054" s="7"/>
      <c r="CN2054" s="7"/>
      <c r="CO2054" s="7"/>
      <c r="CP2054" s="7"/>
      <c r="CQ2054" s="7"/>
      <c r="CR2054" s="7"/>
      <c r="CS2054" s="7"/>
      <c r="CT2054" s="7"/>
      <c r="CU2054" s="7"/>
      <c r="CV2054" s="7"/>
      <c r="CW2054" s="7"/>
      <c r="CX2054" s="7"/>
      <c r="CY2054" s="7"/>
      <c r="CZ2054" s="7"/>
      <c r="DA2054" s="7"/>
      <c r="DB2054" s="7"/>
      <c r="DC2054" s="7"/>
      <c r="DD2054" s="7"/>
      <c r="DE2054" s="7"/>
      <c r="DF2054" s="7"/>
      <c r="DG2054" s="7"/>
      <c r="DH2054" s="7"/>
      <c r="DI2054" s="7"/>
      <c r="DJ2054" s="7"/>
      <c r="DK2054" s="7"/>
      <c r="DL2054" s="7"/>
      <c r="DM2054" s="7"/>
      <c r="DN2054" s="7"/>
      <c r="DO2054" s="7"/>
      <c r="DP2054" s="7"/>
      <c r="DQ2054" s="7"/>
      <c r="DR2054" s="7"/>
      <c r="DS2054" s="7"/>
      <c r="DT2054" s="7"/>
      <c r="DU2054" s="7"/>
      <c r="DV2054" s="7"/>
      <c r="DW2054" s="7"/>
      <c r="DX2054" s="7"/>
      <c r="DY2054" s="7"/>
      <c r="DZ2054" s="7"/>
      <c r="EA2054" s="7"/>
      <c r="EB2054" s="7"/>
      <c r="EC2054" s="7"/>
      <c r="ED2054" s="7"/>
      <c r="EE2054" s="7"/>
      <c r="EF2054" s="7"/>
      <c r="EG2054" s="7"/>
      <c r="EH2054" s="7"/>
      <c r="EI2054" s="7"/>
      <c r="EJ2054" s="7"/>
      <c r="EK2054" s="7"/>
      <c r="EL2054" s="7"/>
      <c r="EM2054" s="7"/>
      <c r="EN2054" s="7"/>
      <c r="EO2054" s="7"/>
      <c r="EP2054" s="7"/>
      <c r="EQ2054" s="7"/>
      <c r="ER2054" s="7"/>
      <c r="ES2054" s="7"/>
      <c r="ET2054" s="7"/>
      <c r="EU2054" s="7"/>
      <c r="EV2054" s="7"/>
      <c r="EW2054" s="7"/>
      <c r="EX2054" s="7"/>
      <c r="EY2054" s="7"/>
      <c r="EZ2054" s="7"/>
      <c r="FA2054" s="7"/>
      <c r="FB2054" s="7"/>
      <c r="FC2054" s="7"/>
      <c r="FD2054" s="7"/>
      <c r="FE2054" s="7"/>
      <c r="FF2054" s="7"/>
      <c r="FG2054" s="7"/>
      <c r="FH2054" s="7"/>
      <c r="FI2054" s="7"/>
      <c r="FJ2054" s="7"/>
      <c r="FK2054" s="7"/>
      <c r="FL2054" s="7"/>
      <c r="FM2054" s="7"/>
      <c r="FN2054" s="7"/>
      <c r="FO2054" s="7"/>
      <c r="FP2054" s="7"/>
      <c r="FQ2054" s="7"/>
      <c r="FR2054" s="7"/>
      <c r="FS2054" s="7"/>
      <c r="FT2054" s="7"/>
      <c r="FU2054" s="7"/>
      <c r="FV2054" s="7"/>
      <c r="FW2054" s="7"/>
      <c r="FX2054" s="7"/>
      <c r="FY2054" s="7"/>
      <c r="FZ2054" s="7"/>
      <c r="GA2054" s="7"/>
      <c r="GB2054" s="7"/>
      <c r="GC2054" s="7"/>
      <c r="GD2054" s="7"/>
      <c r="GE2054" s="7"/>
      <c r="GF2054" s="7"/>
      <c r="GG2054" s="7"/>
      <c r="GH2054" s="7"/>
      <c r="GI2054" s="7"/>
      <c r="GJ2054" s="7"/>
      <c r="GK2054" s="7"/>
      <c r="GL2054" s="7"/>
      <c r="GM2054" s="7"/>
      <c r="GN2054" s="7"/>
      <c r="GO2054" s="7"/>
      <c r="GP2054" s="7"/>
      <c r="GQ2054" s="7"/>
      <c r="GR2054" s="7"/>
      <c r="GS2054" s="7"/>
      <c r="GT2054" s="7"/>
      <c r="GU2054" s="7"/>
      <c r="GV2054" s="7"/>
      <c r="GW2054" s="7"/>
      <c r="GX2054" s="7"/>
      <c r="GY2054" s="7"/>
      <c r="GZ2054" s="7"/>
      <c r="HA2054" s="7"/>
      <c r="HB2054" s="7"/>
      <c r="HC2054" s="7"/>
      <c r="HD2054" s="7"/>
      <c r="HE2054" s="7"/>
      <c r="HF2054" s="7"/>
      <c r="HG2054" s="7"/>
      <c r="HH2054" s="7"/>
      <c r="HI2054" s="7"/>
      <c r="HJ2054" s="7"/>
      <c r="HK2054" s="7"/>
      <c r="HL2054" s="7"/>
      <c r="HM2054" s="7"/>
      <c r="HN2054" s="7"/>
      <c r="HO2054" s="7"/>
      <c r="HP2054" s="7"/>
      <c r="HQ2054" s="7"/>
      <c r="HR2054" s="7"/>
      <c r="HS2054" s="7"/>
      <c r="HT2054" s="7"/>
      <c r="HU2054" s="7"/>
      <c r="HV2054" s="7"/>
      <c r="HW2054" s="7"/>
      <c r="HX2054" s="7"/>
      <c r="HY2054" s="7"/>
      <c r="HZ2054" s="7"/>
      <c r="IA2054" s="7"/>
      <c r="IB2054" s="7"/>
      <c r="IC2054" s="7"/>
      <c r="ID2054" s="7"/>
      <c r="IE2054" s="7"/>
      <c r="IF2054" s="7"/>
      <c r="IG2054" s="7"/>
      <c r="IH2054" s="7"/>
      <c r="II2054" s="7"/>
      <c r="IJ2054" s="7"/>
      <c r="IK2054" s="7"/>
      <c r="IL2054" s="7"/>
      <c r="IM2054" s="7"/>
      <c r="IN2054" s="7"/>
      <c r="IO2054" s="7"/>
      <c r="IP2054" s="7"/>
      <c r="IQ2054" s="7"/>
      <c r="IR2054" s="7"/>
      <c r="IS2054" s="7"/>
      <c r="IT2054" s="7"/>
      <c r="IU2054" s="7"/>
    </row>
    <row r="2055" spans="1:255">
      <c r="A2055" s="8" t="s">
        <v>12214</v>
      </c>
      <c r="B2055" s="8" t="s">
        <v>17064</v>
      </c>
      <c r="C2055" s="8" t="s">
        <v>17039</v>
      </c>
      <c r="D2055" s="8"/>
    </row>
    <row r="2056" spans="1:255" ht="15">
      <c r="A2056" s="8" t="s">
        <v>12214</v>
      </c>
      <c r="B2056" s="8" t="s">
        <v>17065</v>
      </c>
      <c r="C2056" s="8" t="s">
        <v>17039</v>
      </c>
      <c r="D2056" s="8"/>
      <c r="E2056" s="7"/>
      <c r="F2056" s="7"/>
      <c r="G2056" s="7"/>
      <c r="H2056" s="7"/>
      <c r="I2056" s="7"/>
      <c r="J2056" s="7"/>
      <c r="K2056" s="7"/>
      <c r="L2056" s="7"/>
      <c r="M2056" s="7"/>
      <c r="N2056" s="7"/>
      <c r="O2056" s="7"/>
      <c r="P2056" s="7"/>
      <c r="Q2056" s="7"/>
      <c r="R2056" s="7"/>
      <c r="S2056" s="7"/>
      <c r="T2056" s="7"/>
      <c r="U2056" s="7"/>
      <c r="V2056" s="7"/>
      <c r="W2056" s="7"/>
      <c r="X2056" s="7"/>
      <c r="Y2056" s="7"/>
      <c r="Z2056" s="7"/>
      <c r="AA2056" s="7"/>
      <c r="AB2056" s="7"/>
      <c r="AC2056" s="7"/>
      <c r="AD2056" s="7"/>
      <c r="AE2056" s="7"/>
      <c r="AF2056" s="7"/>
      <c r="AG2056" s="7"/>
      <c r="AH2056" s="7"/>
      <c r="AI2056" s="7"/>
      <c r="AJ2056" s="7"/>
      <c r="AK2056" s="7"/>
      <c r="AL2056" s="7"/>
      <c r="AM2056" s="7"/>
      <c r="AN2056" s="7"/>
      <c r="AO2056" s="7"/>
      <c r="AP2056" s="7"/>
      <c r="AQ2056" s="7"/>
      <c r="AR2056" s="7"/>
      <c r="AS2056" s="7"/>
      <c r="AT2056" s="7"/>
      <c r="AU2056" s="7"/>
      <c r="AV2056" s="7"/>
      <c r="AW2056" s="7"/>
      <c r="AX2056" s="7"/>
      <c r="AY2056" s="7"/>
      <c r="AZ2056" s="7"/>
      <c r="BA2056" s="7"/>
      <c r="BB2056" s="7"/>
      <c r="BC2056" s="7"/>
      <c r="BD2056" s="7"/>
      <c r="BE2056" s="7"/>
      <c r="BF2056" s="7"/>
      <c r="BG2056" s="7"/>
      <c r="BH2056" s="7"/>
      <c r="BI2056" s="7"/>
      <c r="BJ2056" s="7"/>
      <c r="BK2056" s="7"/>
      <c r="BL2056" s="7"/>
      <c r="BM2056" s="7"/>
      <c r="BN2056" s="7"/>
      <c r="BO2056" s="7"/>
      <c r="BP2056" s="7"/>
      <c r="BQ2056" s="7"/>
      <c r="BR2056" s="7"/>
      <c r="BS2056" s="7"/>
      <c r="BT2056" s="7"/>
      <c r="BU2056" s="7"/>
      <c r="BV2056" s="7"/>
      <c r="BW2056" s="7"/>
      <c r="BX2056" s="7"/>
      <c r="BY2056" s="7"/>
      <c r="BZ2056" s="7"/>
      <c r="CA2056" s="7"/>
      <c r="CB2056" s="7"/>
      <c r="CC2056" s="7"/>
      <c r="CD2056" s="7"/>
      <c r="CE2056" s="7"/>
      <c r="CF2056" s="7"/>
      <c r="CG2056" s="7"/>
      <c r="CH2056" s="7"/>
      <c r="CI2056" s="7"/>
      <c r="CJ2056" s="7"/>
      <c r="CK2056" s="7"/>
      <c r="CL2056" s="7"/>
      <c r="CM2056" s="7"/>
      <c r="CN2056" s="7"/>
      <c r="CO2056" s="7"/>
      <c r="CP2056" s="7"/>
      <c r="CQ2056" s="7"/>
      <c r="CR2056" s="7"/>
      <c r="CS2056" s="7"/>
      <c r="CT2056" s="7"/>
      <c r="CU2056" s="7"/>
      <c r="CV2056" s="7"/>
      <c r="CW2056" s="7"/>
      <c r="CX2056" s="7"/>
      <c r="CY2056" s="7"/>
      <c r="CZ2056" s="7"/>
      <c r="DA2056" s="7"/>
      <c r="DB2056" s="7"/>
      <c r="DC2056" s="7"/>
      <c r="DD2056" s="7"/>
      <c r="DE2056" s="7"/>
      <c r="DF2056" s="7"/>
      <c r="DG2056" s="7"/>
      <c r="DH2056" s="7"/>
      <c r="DI2056" s="7"/>
      <c r="DJ2056" s="7"/>
      <c r="DK2056" s="7"/>
      <c r="DL2056" s="7"/>
      <c r="DM2056" s="7"/>
      <c r="DN2056" s="7"/>
      <c r="DO2056" s="7"/>
      <c r="DP2056" s="7"/>
      <c r="DQ2056" s="7"/>
      <c r="DR2056" s="7"/>
      <c r="DS2056" s="7"/>
      <c r="DT2056" s="7"/>
      <c r="DU2056" s="7"/>
      <c r="DV2056" s="7"/>
      <c r="DW2056" s="7"/>
      <c r="DX2056" s="7"/>
      <c r="DY2056" s="7"/>
      <c r="DZ2056" s="7"/>
      <c r="EA2056" s="7"/>
      <c r="EB2056" s="7"/>
      <c r="EC2056" s="7"/>
      <c r="ED2056" s="7"/>
      <c r="EE2056" s="7"/>
      <c r="EF2056" s="7"/>
      <c r="EG2056" s="7"/>
      <c r="EH2056" s="7"/>
      <c r="EI2056" s="7"/>
      <c r="EJ2056" s="7"/>
      <c r="EK2056" s="7"/>
      <c r="EL2056" s="7"/>
      <c r="EM2056" s="7"/>
      <c r="EN2056" s="7"/>
      <c r="EO2056" s="7"/>
      <c r="EP2056" s="7"/>
      <c r="EQ2056" s="7"/>
      <c r="ER2056" s="7"/>
      <c r="ES2056" s="7"/>
      <c r="ET2056" s="7"/>
      <c r="EU2056" s="7"/>
      <c r="EV2056" s="7"/>
      <c r="EW2056" s="7"/>
      <c r="EX2056" s="7"/>
      <c r="EY2056" s="7"/>
      <c r="EZ2056" s="7"/>
      <c r="FA2056" s="7"/>
      <c r="FB2056" s="7"/>
      <c r="FC2056" s="7"/>
      <c r="FD2056" s="7"/>
      <c r="FE2056" s="7"/>
      <c r="FF2056" s="7"/>
      <c r="FG2056" s="7"/>
      <c r="FH2056" s="7"/>
      <c r="FI2056" s="7"/>
      <c r="FJ2056" s="7"/>
      <c r="FK2056" s="7"/>
      <c r="FL2056" s="7"/>
      <c r="FM2056" s="7"/>
      <c r="FN2056" s="7"/>
      <c r="FO2056" s="7"/>
      <c r="FP2056" s="7"/>
      <c r="FQ2056" s="7"/>
      <c r="FR2056" s="7"/>
      <c r="FS2056" s="7"/>
      <c r="FT2056" s="7"/>
      <c r="FU2056" s="7"/>
      <c r="FV2056" s="7"/>
      <c r="FW2056" s="7"/>
      <c r="FX2056" s="7"/>
      <c r="FY2056" s="7"/>
      <c r="FZ2056" s="7"/>
      <c r="GA2056" s="7"/>
      <c r="GB2056" s="7"/>
      <c r="GC2056" s="7"/>
      <c r="GD2056" s="7"/>
      <c r="GE2056" s="7"/>
      <c r="GF2056" s="7"/>
      <c r="GG2056" s="7"/>
      <c r="GH2056" s="7"/>
      <c r="GI2056" s="7"/>
      <c r="GJ2056" s="7"/>
      <c r="GK2056" s="7"/>
      <c r="GL2056" s="7"/>
      <c r="GM2056" s="7"/>
      <c r="GN2056" s="7"/>
      <c r="GO2056" s="7"/>
      <c r="GP2056" s="7"/>
      <c r="GQ2056" s="7"/>
      <c r="GR2056" s="7"/>
      <c r="GS2056" s="7"/>
      <c r="GT2056" s="7"/>
      <c r="GU2056" s="7"/>
      <c r="GV2056" s="7"/>
      <c r="GW2056" s="7"/>
      <c r="GX2056" s="7"/>
      <c r="GY2056" s="7"/>
      <c r="GZ2056" s="7"/>
      <c r="HA2056" s="7"/>
      <c r="HB2056" s="7"/>
      <c r="HC2056" s="7"/>
      <c r="HD2056" s="7"/>
      <c r="HE2056" s="7"/>
      <c r="HF2056" s="7"/>
      <c r="HG2056" s="7"/>
      <c r="HH2056" s="7"/>
      <c r="HI2056" s="7"/>
      <c r="HJ2056" s="7"/>
      <c r="HK2056" s="7"/>
      <c r="HL2056" s="7"/>
      <c r="HM2056" s="7"/>
      <c r="HN2056" s="7"/>
      <c r="HO2056" s="7"/>
      <c r="HP2056" s="7"/>
      <c r="HQ2056" s="7"/>
      <c r="HR2056" s="7"/>
      <c r="HS2056" s="7"/>
      <c r="HT2056" s="7"/>
      <c r="HU2056" s="7"/>
      <c r="HV2056" s="7"/>
      <c r="HW2056" s="7"/>
      <c r="HX2056" s="7"/>
      <c r="HY2056" s="7"/>
      <c r="HZ2056" s="7"/>
      <c r="IA2056" s="7"/>
      <c r="IB2056" s="7"/>
      <c r="IC2056" s="7"/>
      <c r="ID2056" s="7"/>
      <c r="IE2056" s="7"/>
      <c r="IF2056" s="7"/>
      <c r="IG2056" s="7"/>
      <c r="IH2056" s="7"/>
      <c r="II2056" s="7"/>
      <c r="IJ2056" s="7"/>
      <c r="IK2056" s="7"/>
      <c r="IL2056" s="7"/>
      <c r="IM2056" s="7"/>
      <c r="IN2056" s="7"/>
      <c r="IO2056" s="7"/>
      <c r="IP2056" s="7"/>
      <c r="IQ2056" s="7"/>
      <c r="IR2056" s="7"/>
      <c r="IS2056" s="7"/>
      <c r="IT2056" s="7"/>
      <c r="IU2056" s="7"/>
    </row>
    <row r="2057" spans="1:255">
      <c r="A2057" s="8" t="s">
        <v>12214</v>
      </c>
      <c r="B2057" s="8" t="s">
        <v>17066</v>
      </c>
      <c r="C2057" s="8" t="s">
        <v>17039</v>
      </c>
      <c r="D2057" s="8"/>
    </row>
    <row r="2058" spans="1:255" ht="15">
      <c r="A2058" s="8" t="s">
        <v>12214</v>
      </c>
      <c r="B2058" s="8" t="s">
        <v>17067</v>
      </c>
      <c r="C2058" s="8" t="s">
        <v>17039</v>
      </c>
      <c r="D2058" s="8"/>
      <c r="E2058" s="7"/>
      <c r="F2058" s="7"/>
      <c r="G2058" s="7"/>
      <c r="H2058" s="7"/>
      <c r="I2058" s="7"/>
      <c r="J2058" s="7"/>
      <c r="K2058" s="7"/>
      <c r="L2058" s="7"/>
      <c r="M2058" s="7"/>
      <c r="N2058" s="7"/>
      <c r="O2058" s="7"/>
      <c r="P2058" s="7"/>
      <c r="Q2058" s="7"/>
      <c r="R2058" s="7"/>
      <c r="S2058" s="7"/>
      <c r="T2058" s="7"/>
      <c r="U2058" s="7"/>
      <c r="V2058" s="7"/>
      <c r="W2058" s="7"/>
      <c r="X2058" s="7"/>
      <c r="Y2058" s="7"/>
      <c r="Z2058" s="7"/>
      <c r="AA2058" s="7"/>
      <c r="AB2058" s="7"/>
      <c r="AC2058" s="7"/>
      <c r="AD2058" s="7"/>
      <c r="AE2058" s="7"/>
      <c r="AF2058" s="7"/>
      <c r="AG2058" s="7"/>
      <c r="AH2058" s="7"/>
      <c r="AI2058" s="7"/>
      <c r="AJ2058" s="7"/>
      <c r="AK2058" s="7"/>
      <c r="AL2058" s="7"/>
      <c r="AM2058" s="7"/>
      <c r="AN2058" s="7"/>
      <c r="AO2058" s="7"/>
      <c r="AP2058" s="7"/>
      <c r="AQ2058" s="7"/>
      <c r="AR2058" s="7"/>
      <c r="AS2058" s="7"/>
      <c r="AT2058" s="7"/>
      <c r="AU2058" s="7"/>
      <c r="AV2058" s="7"/>
      <c r="AW2058" s="7"/>
      <c r="AX2058" s="7"/>
      <c r="AY2058" s="7"/>
      <c r="AZ2058" s="7"/>
      <c r="BA2058" s="7"/>
      <c r="BB2058" s="7"/>
      <c r="BC2058" s="7"/>
      <c r="BD2058" s="7"/>
      <c r="BE2058" s="7"/>
      <c r="BF2058" s="7"/>
      <c r="BG2058" s="7"/>
      <c r="BH2058" s="7"/>
      <c r="BI2058" s="7"/>
      <c r="BJ2058" s="7"/>
      <c r="BK2058" s="7"/>
      <c r="BL2058" s="7"/>
      <c r="BM2058" s="7"/>
      <c r="BN2058" s="7"/>
      <c r="BO2058" s="7"/>
      <c r="BP2058" s="7"/>
      <c r="BQ2058" s="7"/>
      <c r="BR2058" s="7"/>
      <c r="BS2058" s="7"/>
      <c r="BT2058" s="7"/>
      <c r="BU2058" s="7"/>
      <c r="BV2058" s="7"/>
      <c r="BW2058" s="7"/>
      <c r="BX2058" s="7"/>
      <c r="BY2058" s="7"/>
      <c r="BZ2058" s="7"/>
      <c r="CA2058" s="7"/>
      <c r="CB2058" s="7"/>
      <c r="CC2058" s="7"/>
      <c r="CD2058" s="7"/>
      <c r="CE2058" s="7"/>
      <c r="CF2058" s="7"/>
      <c r="CG2058" s="7"/>
      <c r="CH2058" s="7"/>
      <c r="CI2058" s="7"/>
      <c r="CJ2058" s="7"/>
      <c r="CK2058" s="7"/>
      <c r="CL2058" s="7"/>
      <c r="CM2058" s="7"/>
      <c r="CN2058" s="7"/>
      <c r="CO2058" s="7"/>
      <c r="CP2058" s="7"/>
      <c r="CQ2058" s="7"/>
      <c r="CR2058" s="7"/>
      <c r="CS2058" s="7"/>
      <c r="CT2058" s="7"/>
      <c r="CU2058" s="7"/>
      <c r="CV2058" s="7"/>
      <c r="CW2058" s="7"/>
      <c r="CX2058" s="7"/>
      <c r="CY2058" s="7"/>
      <c r="CZ2058" s="7"/>
      <c r="DA2058" s="7"/>
      <c r="DB2058" s="7"/>
      <c r="DC2058" s="7"/>
      <c r="DD2058" s="7"/>
      <c r="DE2058" s="7"/>
      <c r="DF2058" s="7"/>
      <c r="DG2058" s="7"/>
      <c r="DH2058" s="7"/>
      <c r="DI2058" s="7"/>
      <c r="DJ2058" s="7"/>
      <c r="DK2058" s="7"/>
      <c r="DL2058" s="7"/>
      <c r="DM2058" s="7"/>
      <c r="DN2058" s="7"/>
      <c r="DO2058" s="7"/>
      <c r="DP2058" s="7"/>
      <c r="DQ2058" s="7"/>
      <c r="DR2058" s="7"/>
      <c r="DS2058" s="7"/>
      <c r="DT2058" s="7"/>
      <c r="DU2058" s="7"/>
      <c r="DV2058" s="7"/>
      <c r="DW2058" s="7"/>
      <c r="DX2058" s="7"/>
      <c r="DY2058" s="7"/>
      <c r="DZ2058" s="7"/>
      <c r="EA2058" s="7"/>
      <c r="EB2058" s="7"/>
      <c r="EC2058" s="7"/>
      <c r="ED2058" s="7"/>
      <c r="EE2058" s="7"/>
      <c r="EF2058" s="7"/>
      <c r="EG2058" s="7"/>
      <c r="EH2058" s="7"/>
      <c r="EI2058" s="7"/>
      <c r="EJ2058" s="7"/>
      <c r="EK2058" s="7"/>
      <c r="EL2058" s="7"/>
      <c r="EM2058" s="7"/>
      <c r="EN2058" s="7"/>
      <c r="EO2058" s="7"/>
      <c r="EP2058" s="7"/>
      <c r="EQ2058" s="7"/>
      <c r="ER2058" s="7"/>
      <c r="ES2058" s="7"/>
      <c r="ET2058" s="7"/>
      <c r="EU2058" s="7"/>
      <c r="EV2058" s="7"/>
      <c r="EW2058" s="7"/>
      <c r="EX2058" s="7"/>
      <c r="EY2058" s="7"/>
      <c r="EZ2058" s="7"/>
      <c r="FA2058" s="7"/>
      <c r="FB2058" s="7"/>
      <c r="FC2058" s="7"/>
      <c r="FD2058" s="7"/>
      <c r="FE2058" s="7"/>
      <c r="FF2058" s="7"/>
      <c r="FG2058" s="7"/>
      <c r="FH2058" s="7"/>
      <c r="FI2058" s="7"/>
      <c r="FJ2058" s="7"/>
      <c r="FK2058" s="7"/>
      <c r="FL2058" s="7"/>
      <c r="FM2058" s="7"/>
      <c r="FN2058" s="7"/>
      <c r="FO2058" s="7"/>
      <c r="FP2058" s="7"/>
      <c r="FQ2058" s="7"/>
      <c r="FR2058" s="7"/>
      <c r="FS2058" s="7"/>
      <c r="FT2058" s="7"/>
      <c r="FU2058" s="7"/>
      <c r="FV2058" s="7"/>
      <c r="FW2058" s="7"/>
      <c r="FX2058" s="7"/>
      <c r="FY2058" s="7"/>
      <c r="FZ2058" s="7"/>
      <c r="GA2058" s="7"/>
      <c r="GB2058" s="7"/>
      <c r="GC2058" s="7"/>
      <c r="GD2058" s="7"/>
      <c r="GE2058" s="7"/>
      <c r="GF2058" s="7"/>
      <c r="GG2058" s="7"/>
      <c r="GH2058" s="7"/>
      <c r="GI2058" s="7"/>
      <c r="GJ2058" s="7"/>
      <c r="GK2058" s="7"/>
      <c r="GL2058" s="7"/>
      <c r="GM2058" s="7"/>
      <c r="GN2058" s="7"/>
      <c r="GO2058" s="7"/>
      <c r="GP2058" s="7"/>
      <c r="GQ2058" s="7"/>
      <c r="GR2058" s="7"/>
      <c r="GS2058" s="7"/>
      <c r="GT2058" s="7"/>
      <c r="GU2058" s="7"/>
      <c r="GV2058" s="7"/>
      <c r="GW2058" s="7"/>
      <c r="GX2058" s="7"/>
      <c r="GY2058" s="7"/>
      <c r="GZ2058" s="7"/>
      <c r="HA2058" s="7"/>
      <c r="HB2058" s="7"/>
      <c r="HC2058" s="7"/>
      <c r="HD2058" s="7"/>
      <c r="HE2058" s="7"/>
      <c r="HF2058" s="7"/>
      <c r="HG2058" s="7"/>
      <c r="HH2058" s="7"/>
      <c r="HI2058" s="7"/>
      <c r="HJ2058" s="7"/>
      <c r="HK2058" s="7"/>
      <c r="HL2058" s="7"/>
      <c r="HM2058" s="7"/>
      <c r="HN2058" s="7"/>
      <c r="HO2058" s="7"/>
      <c r="HP2058" s="7"/>
      <c r="HQ2058" s="7"/>
      <c r="HR2058" s="7"/>
      <c r="HS2058" s="7"/>
      <c r="HT2058" s="7"/>
      <c r="HU2058" s="7"/>
      <c r="HV2058" s="7"/>
      <c r="HW2058" s="7"/>
      <c r="HX2058" s="7"/>
      <c r="HY2058" s="7"/>
      <c r="HZ2058" s="7"/>
      <c r="IA2058" s="7"/>
      <c r="IB2058" s="7"/>
      <c r="IC2058" s="7"/>
      <c r="ID2058" s="7"/>
      <c r="IE2058" s="7"/>
      <c r="IF2058" s="7"/>
      <c r="IG2058" s="7"/>
      <c r="IH2058" s="7"/>
      <c r="II2058" s="7"/>
      <c r="IJ2058" s="7"/>
      <c r="IK2058" s="7"/>
      <c r="IL2058" s="7"/>
      <c r="IM2058" s="7"/>
      <c r="IN2058" s="7"/>
      <c r="IO2058" s="7"/>
      <c r="IP2058" s="7"/>
      <c r="IQ2058" s="7"/>
      <c r="IR2058" s="7"/>
      <c r="IS2058" s="7"/>
      <c r="IT2058" s="7"/>
      <c r="IU2058" s="7"/>
    </row>
    <row r="2059" spans="1:255">
      <c r="A2059" s="8" t="s">
        <v>12214</v>
      </c>
      <c r="B2059" s="8" t="s">
        <v>17273</v>
      </c>
      <c r="C2059" s="8" t="s">
        <v>17331</v>
      </c>
      <c r="D2059" s="8" t="s">
        <v>17310</v>
      </c>
    </row>
    <row r="2060" spans="1:255" ht="15">
      <c r="A2060" s="8" t="s">
        <v>12214</v>
      </c>
      <c r="B2060" s="8" t="s">
        <v>17068</v>
      </c>
      <c r="C2060" s="8" t="s">
        <v>17039</v>
      </c>
      <c r="D2060" s="8"/>
      <c r="E2060" s="7"/>
      <c r="F2060" s="7"/>
      <c r="G2060" s="7"/>
      <c r="H2060" s="7"/>
      <c r="I2060" s="7"/>
      <c r="J2060" s="7"/>
      <c r="K2060" s="7"/>
      <c r="L2060" s="7"/>
      <c r="M2060" s="7"/>
      <c r="N2060" s="7"/>
      <c r="O2060" s="7"/>
      <c r="P2060" s="7"/>
      <c r="Q2060" s="7"/>
      <c r="R2060" s="7"/>
      <c r="S2060" s="7"/>
      <c r="T2060" s="7"/>
      <c r="U2060" s="7"/>
      <c r="V2060" s="7"/>
      <c r="W2060" s="7"/>
      <c r="X2060" s="7"/>
      <c r="Y2060" s="7"/>
      <c r="Z2060" s="7"/>
      <c r="AA2060" s="7"/>
      <c r="AB2060" s="7"/>
      <c r="AC2060" s="7"/>
      <c r="AD2060" s="7"/>
      <c r="AE2060" s="7"/>
      <c r="AF2060" s="7"/>
      <c r="AG2060" s="7"/>
      <c r="AH2060" s="7"/>
      <c r="AI2060" s="7"/>
      <c r="AJ2060" s="7"/>
      <c r="AK2060" s="7"/>
      <c r="AL2060" s="7"/>
      <c r="AM2060" s="7"/>
      <c r="AN2060" s="7"/>
      <c r="AO2060" s="7"/>
      <c r="AP2060" s="7"/>
      <c r="AQ2060" s="7"/>
      <c r="AR2060" s="7"/>
      <c r="AS2060" s="7"/>
      <c r="AT2060" s="7"/>
      <c r="AU2060" s="7"/>
      <c r="AV2060" s="7"/>
      <c r="AW2060" s="7"/>
      <c r="AX2060" s="7"/>
      <c r="AY2060" s="7"/>
      <c r="AZ2060" s="7"/>
      <c r="BA2060" s="7"/>
      <c r="BB2060" s="7"/>
      <c r="BC2060" s="7"/>
      <c r="BD2060" s="7"/>
      <c r="BE2060" s="7"/>
      <c r="BF2060" s="7"/>
      <c r="BG2060" s="7"/>
      <c r="BH2060" s="7"/>
      <c r="BI2060" s="7"/>
      <c r="BJ2060" s="7"/>
      <c r="BK2060" s="7"/>
      <c r="BL2060" s="7"/>
      <c r="BM2060" s="7"/>
      <c r="BN2060" s="7"/>
      <c r="BO2060" s="7"/>
      <c r="BP2060" s="7"/>
      <c r="BQ2060" s="7"/>
      <c r="BR2060" s="7"/>
      <c r="BS2060" s="7"/>
      <c r="BT2060" s="7"/>
      <c r="BU2060" s="7"/>
      <c r="BV2060" s="7"/>
      <c r="BW2060" s="7"/>
      <c r="BX2060" s="7"/>
      <c r="BY2060" s="7"/>
      <c r="BZ2060" s="7"/>
      <c r="CA2060" s="7"/>
      <c r="CB2060" s="7"/>
      <c r="CC2060" s="7"/>
      <c r="CD2060" s="7"/>
      <c r="CE2060" s="7"/>
      <c r="CF2060" s="7"/>
      <c r="CG2060" s="7"/>
      <c r="CH2060" s="7"/>
      <c r="CI2060" s="7"/>
      <c r="CJ2060" s="7"/>
      <c r="CK2060" s="7"/>
      <c r="CL2060" s="7"/>
      <c r="CM2060" s="7"/>
      <c r="CN2060" s="7"/>
      <c r="CO2060" s="7"/>
      <c r="CP2060" s="7"/>
      <c r="CQ2060" s="7"/>
      <c r="CR2060" s="7"/>
      <c r="CS2060" s="7"/>
      <c r="CT2060" s="7"/>
      <c r="CU2060" s="7"/>
      <c r="CV2060" s="7"/>
      <c r="CW2060" s="7"/>
      <c r="CX2060" s="7"/>
      <c r="CY2060" s="7"/>
      <c r="CZ2060" s="7"/>
      <c r="DA2060" s="7"/>
      <c r="DB2060" s="7"/>
      <c r="DC2060" s="7"/>
      <c r="DD2060" s="7"/>
      <c r="DE2060" s="7"/>
      <c r="DF2060" s="7"/>
      <c r="DG2060" s="7"/>
      <c r="DH2060" s="7"/>
      <c r="DI2060" s="7"/>
      <c r="DJ2060" s="7"/>
      <c r="DK2060" s="7"/>
      <c r="DL2060" s="7"/>
      <c r="DM2060" s="7"/>
      <c r="DN2060" s="7"/>
      <c r="DO2060" s="7"/>
      <c r="DP2060" s="7"/>
      <c r="DQ2060" s="7"/>
      <c r="DR2060" s="7"/>
      <c r="DS2060" s="7"/>
      <c r="DT2060" s="7"/>
      <c r="DU2060" s="7"/>
      <c r="DV2060" s="7"/>
      <c r="DW2060" s="7"/>
      <c r="DX2060" s="7"/>
      <c r="DY2060" s="7"/>
      <c r="DZ2060" s="7"/>
      <c r="EA2060" s="7"/>
      <c r="EB2060" s="7"/>
      <c r="EC2060" s="7"/>
      <c r="ED2060" s="7"/>
      <c r="EE2060" s="7"/>
      <c r="EF2060" s="7"/>
      <c r="EG2060" s="7"/>
      <c r="EH2060" s="7"/>
      <c r="EI2060" s="7"/>
      <c r="EJ2060" s="7"/>
      <c r="EK2060" s="7"/>
      <c r="EL2060" s="7"/>
      <c r="EM2060" s="7"/>
      <c r="EN2060" s="7"/>
      <c r="EO2060" s="7"/>
      <c r="EP2060" s="7"/>
      <c r="EQ2060" s="7"/>
      <c r="ER2060" s="7"/>
      <c r="ES2060" s="7"/>
      <c r="ET2060" s="7"/>
      <c r="EU2060" s="7"/>
      <c r="EV2060" s="7"/>
      <c r="EW2060" s="7"/>
      <c r="EX2060" s="7"/>
      <c r="EY2060" s="7"/>
      <c r="EZ2060" s="7"/>
      <c r="FA2060" s="7"/>
      <c r="FB2060" s="7"/>
      <c r="FC2060" s="7"/>
      <c r="FD2060" s="7"/>
      <c r="FE2060" s="7"/>
      <c r="FF2060" s="7"/>
      <c r="FG2060" s="7"/>
      <c r="FH2060" s="7"/>
      <c r="FI2060" s="7"/>
      <c r="FJ2060" s="7"/>
      <c r="FK2060" s="7"/>
      <c r="FL2060" s="7"/>
      <c r="FM2060" s="7"/>
      <c r="FN2060" s="7"/>
      <c r="FO2060" s="7"/>
      <c r="FP2060" s="7"/>
      <c r="FQ2060" s="7"/>
      <c r="FR2060" s="7"/>
      <c r="FS2060" s="7"/>
      <c r="FT2060" s="7"/>
      <c r="FU2060" s="7"/>
      <c r="FV2060" s="7"/>
      <c r="FW2060" s="7"/>
      <c r="FX2060" s="7"/>
      <c r="FY2060" s="7"/>
      <c r="FZ2060" s="7"/>
      <c r="GA2060" s="7"/>
      <c r="GB2060" s="7"/>
      <c r="GC2060" s="7"/>
      <c r="GD2060" s="7"/>
      <c r="GE2060" s="7"/>
      <c r="GF2060" s="7"/>
      <c r="GG2060" s="7"/>
      <c r="GH2060" s="7"/>
      <c r="GI2060" s="7"/>
      <c r="GJ2060" s="7"/>
      <c r="GK2060" s="7"/>
      <c r="GL2060" s="7"/>
      <c r="GM2060" s="7"/>
      <c r="GN2060" s="7"/>
      <c r="GO2060" s="7"/>
      <c r="GP2060" s="7"/>
      <c r="GQ2060" s="7"/>
      <c r="GR2060" s="7"/>
      <c r="GS2060" s="7"/>
      <c r="GT2060" s="7"/>
      <c r="GU2060" s="7"/>
      <c r="GV2060" s="7"/>
      <c r="GW2060" s="7"/>
      <c r="GX2060" s="7"/>
      <c r="GY2060" s="7"/>
      <c r="GZ2060" s="7"/>
      <c r="HA2060" s="7"/>
      <c r="HB2060" s="7"/>
      <c r="HC2060" s="7"/>
      <c r="HD2060" s="7"/>
      <c r="HE2060" s="7"/>
      <c r="HF2060" s="7"/>
      <c r="HG2060" s="7"/>
      <c r="HH2060" s="7"/>
      <c r="HI2060" s="7"/>
      <c r="HJ2060" s="7"/>
      <c r="HK2060" s="7"/>
      <c r="HL2060" s="7"/>
      <c r="HM2060" s="7"/>
      <c r="HN2060" s="7"/>
      <c r="HO2060" s="7"/>
      <c r="HP2060" s="7"/>
      <c r="HQ2060" s="7"/>
      <c r="HR2060" s="7"/>
      <c r="HS2060" s="7"/>
      <c r="HT2060" s="7"/>
      <c r="HU2060" s="7"/>
      <c r="HV2060" s="7"/>
      <c r="HW2060" s="7"/>
      <c r="HX2060" s="7"/>
      <c r="HY2060" s="7"/>
      <c r="HZ2060" s="7"/>
      <c r="IA2060" s="7"/>
      <c r="IB2060" s="7"/>
      <c r="IC2060" s="7"/>
      <c r="ID2060" s="7"/>
      <c r="IE2060" s="7"/>
      <c r="IF2060" s="7"/>
      <c r="IG2060" s="7"/>
      <c r="IH2060" s="7"/>
      <c r="II2060" s="7"/>
      <c r="IJ2060" s="7"/>
      <c r="IK2060" s="7"/>
      <c r="IL2060" s="7"/>
      <c r="IM2060" s="7"/>
      <c r="IN2060" s="7"/>
      <c r="IO2060" s="7"/>
      <c r="IP2060" s="7"/>
      <c r="IQ2060" s="7"/>
      <c r="IR2060" s="7"/>
      <c r="IS2060" s="7"/>
      <c r="IT2060" s="7"/>
      <c r="IU2060" s="7"/>
    </row>
    <row r="2061" spans="1:255" ht="15">
      <c r="A2061" s="8" t="s">
        <v>12214</v>
      </c>
      <c r="B2061" s="8" t="s">
        <v>17069</v>
      </c>
      <c r="C2061" s="8" t="s">
        <v>17039</v>
      </c>
      <c r="D2061" s="8"/>
      <c r="E2061" s="7"/>
      <c r="F2061" s="7"/>
      <c r="G2061" s="7"/>
      <c r="H2061" s="7"/>
      <c r="I2061" s="7"/>
      <c r="J2061" s="7"/>
      <c r="K2061" s="7"/>
      <c r="L2061" s="7"/>
      <c r="M2061" s="7"/>
      <c r="N2061" s="7"/>
      <c r="O2061" s="7"/>
      <c r="P2061" s="7"/>
      <c r="Q2061" s="7"/>
      <c r="R2061" s="7"/>
      <c r="S2061" s="7"/>
      <c r="T2061" s="7"/>
      <c r="U2061" s="7"/>
      <c r="V2061" s="7"/>
      <c r="W2061" s="7"/>
      <c r="X2061" s="7"/>
      <c r="Y2061" s="7"/>
      <c r="Z2061" s="7"/>
      <c r="AA2061" s="7"/>
      <c r="AB2061" s="7"/>
      <c r="AC2061" s="7"/>
      <c r="AD2061" s="7"/>
      <c r="AE2061" s="7"/>
      <c r="AF2061" s="7"/>
      <c r="AG2061" s="7"/>
      <c r="AH2061" s="7"/>
      <c r="AI2061" s="7"/>
      <c r="AJ2061" s="7"/>
      <c r="AK2061" s="7"/>
      <c r="AL2061" s="7"/>
      <c r="AM2061" s="7"/>
      <c r="AN2061" s="7"/>
      <c r="AO2061" s="7"/>
      <c r="AP2061" s="7"/>
      <c r="AQ2061" s="7"/>
      <c r="AR2061" s="7"/>
      <c r="AS2061" s="7"/>
      <c r="AT2061" s="7"/>
      <c r="AU2061" s="7"/>
      <c r="AV2061" s="7"/>
      <c r="AW2061" s="7"/>
      <c r="AX2061" s="7"/>
      <c r="AY2061" s="7"/>
      <c r="AZ2061" s="7"/>
      <c r="BA2061" s="7"/>
      <c r="BB2061" s="7"/>
      <c r="BC2061" s="7"/>
      <c r="BD2061" s="7"/>
      <c r="BE2061" s="7"/>
      <c r="BF2061" s="7"/>
      <c r="BG2061" s="7"/>
      <c r="BH2061" s="7"/>
      <c r="BI2061" s="7"/>
      <c r="BJ2061" s="7"/>
      <c r="BK2061" s="7"/>
      <c r="BL2061" s="7"/>
      <c r="BM2061" s="7"/>
      <c r="BN2061" s="7"/>
      <c r="BO2061" s="7"/>
      <c r="BP2061" s="7"/>
      <c r="BQ2061" s="7"/>
      <c r="BR2061" s="7"/>
      <c r="BS2061" s="7"/>
      <c r="BT2061" s="7"/>
      <c r="BU2061" s="7"/>
      <c r="BV2061" s="7"/>
      <c r="BW2061" s="7"/>
      <c r="BX2061" s="7"/>
      <c r="BY2061" s="7"/>
      <c r="BZ2061" s="7"/>
      <c r="CA2061" s="7"/>
      <c r="CB2061" s="7"/>
      <c r="CC2061" s="7"/>
      <c r="CD2061" s="7"/>
      <c r="CE2061" s="7"/>
      <c r="CF2061" s="7"/>
      <c r="CG2061" s="7"/>
      <c r="CH2061" s="7"/>
      <c r="CI2061" s="7"/>
      <c r="CJ2061" s="7"/>
      <c r="CK2061" s="7"/>
      <c r="CL2061" s="7"/>
      <c r="CM2061" s="7"/>
      <c r="CN2061" s="7"/>
      <c r="CO2061" s="7"/>
      <c r="CP2061" s="7"/>
      <c r="CQ2061" s="7"/>
      <c r="CR2061" s="7"/>
      <c r="CS2061" s="7"/>
      <c r="CT2061" s="7"/>
      <c r="CU2061" s="7"/>
      <c r="CV2061" s="7"/>
      <c r="CW2061" s="7"/>
      <c r="CX2061" s="7"/>
      <c r="CY2061" s="7"/>
      <c r="CZ2061" s="7"/>
      <c r="DA2061" s="7"/>
      <c r="DB2061" s="7"/>
      <c r="DC2061" s="7"/>
      <c r="DD2061" s="7"/>
      <c r="DE2061" s="7"/>
      <c r="DF2061" s="7"/>
      <c r="DG2061" s="7"/>
      <c r="DH2061" s="7"/>
      <c r="DI2061" s="7"/>
      <c r="DJ2061" s="7"/>
      <c r="DK2061" s="7"/>
      <c r="DL2061" s="7"/>
      <c r="DM2061" s="7"/>
      <c r="DN2061" s="7"/>
      <c r="DO2061" s="7"/>
      <c r="DP2061" s="7"/>
      <c r="DQ2061" s="7"/>
      <c r="DR2061" s="7"/>
      <c r="DS2061" s="7"/>
      <c r="DT2061" s="7"/>
      <c r="DU2061" s="7"/>
      <c r="DV2061" s="7"/>
      <c r="DW2061" s="7"/>
      <c r="DX2061" s="7"/>
      <c r="DY2061" s="7"/>
      <c r="DZ2061" s="7"/>
      <c r="EA2061" s="7"/>
      <c r="EB2061" s="7"/>
      <c r="EC2061" s="7"/>
      <c r="ED2061" s="7"/>
      <c r="EE2061" s="7"/>
      <c r="EF2061" s="7"/>
      <c r="EG2061" s="7"/>
      <c r="EH2061" s="7"/>
      <c r="EI2061" s="7"/>
      <c r="EJ2061" s="7"/>
      <c r="EK2061" s="7"/>
      <c r="EL2061" s="7"/>
      <c r="EM2061" s="7"/>
      <c r="EN2061" s="7"/>
      <c r="EO2061" s="7"/>
      <c r="EP2061" s="7"/>
      <c r="EQ2061" s="7"/>
      <c r="ER2061" s="7"/>
      <c r="ES2061" s="7"/>
      <c r="ET2061" s="7"/>
      <c r="EU2061" s="7"/>
      <c r="EV2061" s="7"/>
      <c r="EW2061" s="7"/>
      <c r="EX2061" s="7"/>
      <c r="EY2061" s="7"/>
      <c r="EZ2061" s="7"/>
      <c r="FA2061" s="7"/>
      <c r="FB2061" s="7"/>
      <c r="FC2061" s="7"/>
      <c r="FD2061" s="7"/>
      <c r="FE2061" s="7"/>
      <c r="FF2061" s="7"/>
      <c r="FG2061" s="7"/>
      <c r="FH2061" s="7"/>
      <c r="FI2061" s="7"/>
      <c r="FJ2061" s="7"/>
      <c r="FK2061" s="7"/>
      <c r="FL2061" s="7"/>
      <c r="FM2061" s="7"/>
      <c r="FN2061" s="7"/>
      <c r="FO2061" s="7"/>
      <c r="FP2061" s="7"/>
      <c r="FQ2061" s="7"/>
      <c r="FR2061" s="7"/>
      <c r="FS2061" s="7"/>
      <c r="FT2061" s="7"/>
      <c r="FU2061" s="7"/>
      <c r="FV2061" s="7"/>
      <c r="FW2061" s="7"/>
      <c r="FX2061" s="7"/>
      <c r="FY2061" s="7"/>
      <c r="FZ2061" s="7"/>
      <c r="GA2061" s="7"/>
      <c r="GB2061" s="7"/>
      <c r="GC2061" s="7"/>
      <c r="GD2061" s="7"/>
      <c r="GE2061" s="7"/>
      <c r="GF2061" s="7"/>
      <c r="GG2061" s="7"/>
      <c r="GH2061" s="7"/>
      <c r="GI2061" s="7"/>
      <c r="GJ2061" s="7"/>
      <c r="GK2061" s="7"/>
      <c r="GL2061" s="7"/>
      <c r="GM2061" s="7"/>
      <c r="GN2061" s="7"/>
      <c r="GO2061" s="7"/>
      <c r="GP2061" s="7"/>
      <c r="GQ2061" s="7"/>
      <c r="GR2061" s="7"/>
      <c r="GS2061" s="7"/>
      <c r="GT2061" s="7"/>
      <c r="GU2061" s="7"/>
      <c r="GV2061" s="7"/>
      <c r="GW2061" s="7"/>
      <c r="GX2061" s="7"/>
      <c r="GY2061" s="7"/>
      <c r="GZ2061" s="7"/>
      <c r="HA2061" s="7"/>
      <c r="HB2061" s="7"/>
      <c r="HC2061" s="7"/>
      <c r="HD2061" s="7"/>
      <c r="HE2061" s="7"/>
      <c r="HF2061" s="7"/>
      <c r="HG2061" s="7"/>
      <c r="HH2061" s="7"/>
      <c r="HI2061" s="7"/>
      <c r="HJ2061" s="7"/>
      <c r="HK2061" s="7"/>
      <c r="HL2061" s="7"/>
      <c r="HM2061" s="7"/>
      <c r="HN2061" s="7"/>
      <c r="HO2061" s="7"/>
      <c r="HP2061" s="7"/>
      <c r="HQ2061" s="7"/>
      <c r="HR2061" s="7"/>
      <c r="HS2061" s="7"/>
      <c r="HT2061" s="7"/>
      <c r="HU2061" s="7"/>
      <c r="HV2061" s="7"/>
      <c r="HW2061" s="7"/>
      <c r="HX2061" s="7"/>
      <c r="HY2061" s="7"/>
      <c r="HZ2061" s="7"/>
      <c r="IA2061" s="7"/>
      <c r="IB2061" s="7"/>
      <c r="IC2061" s="7"/>
      <c r="ID2061" s="7"/>
      <c r="IE2061" s="7"/>
      <c r="IF2061" s="7"/>
      <c r="IG2061" s="7"/>
      <c r="IH2061" s="7"/>
      <c r="II2061" s="7"/>
      <c r="IJ2061" s="7"/>
      <c r="IK2061" s="7"/>
      <c r="IL2061" s="7"/>
      <c r="IM2061" s="7"/>
      <c r="IN2061" s="7"/>
      <c r="IO2061" s="7"/>
      <c r="IP2061" s="7"/>
      <c r="IQ2061" s="7"/>
      <c r="IR2061" s="7"/>
      <c r="IS2061" s="7"/>
      <c r="IT2061" s="7"/>
      <c r="IU2061" s="7"/>
    </row>
    <row r="2062" spans="1:255">
      <c r="A2062" s="8" t="s">
        <v>12214</v>
      </c>
      <c r="B2062" s="8" t="s">
        <v>17070</v>
      </c>
      <c r="C2062" s="8" t="s">
        <v>17039</v>
      </c>
      <c r="D2062" s="8"/>
    </row>
    <row r="2063" spans="1:255">
      <c r="A2063" s="8" t="s">
        <v>12214</v>
      </c>
      <c r="B2063" s="8" t="s">
        <v>17071</v>
      </c>
      <c r="C2063" s="8" t="s">
        <v>17039</v>
      </c>
      <c r="D2063" s="8"/>
    </row>
    <row r="2064" spans="1:255">
      <c r="A2064" s="8" t="s">
        <v>12214</v>
      </c>
      <c r="B2064" s="8" t="s">
        <v>17072</v>
      </c>
      <c r="C2064" s="8" t="s">
        <v>17039</v>
      </c>
      <c r="D2064" s="8"/>
    </row>
    <row r="2065" spans="1:255" ht="15">
      <c r="A2065" s="8" t="s">
        <v>12214</v>
      </c>
      <c r="B2065" s="8" t="s">
        <v>17073</v>
      </c>
      <c r="C2065" s="8" t="s">
        <v>17039</v>
      </c>
      <c r="D2065" s="8"/>
      <c r="E2065" s="7"/>
      <c r="F2065" s="7"/>
      <c r="G2065" s="7"/>
      <c r="H2065" s="7"/>
      <c r="I2065" s="7"/>
      <c r="J2065" s="7"/>
      <c r="K2065" s="7"/>
      <c r="L2065" s="7"/>
      <c r="M2065" s="7"/>
      <c r="N2065" s="7"/>
      <c r="O2065" s="7"/>
      <c r="P2065" s="7"/>
      <c r="Q2065" s="7"/>
      <c r="R2065" s="7"/>
      <c r="S2065" s="7"/>
      <c r="T2065" s="7"/>
      <c r="U2065" s="7"/>
      <c r="V2065" s="7"/>
      <c r="W2065" s="7"/>
      <c r="X2065" s="7"/>
      <c r="Y2065" s="7"/>
      <c r="Z2065" s="7"/>
      <c r="AA2065" s="7"/>
      <c r="AB2065" s="7"/>
      <c r="AC2065" s="7"/>
      <c r="AD2065" s="7"/>
      <c r="AE2065" s="7"/>
      <c r="AF2065" s="7"/>
      <c r="AG2065" s="7"/>
      <c r="AH2065" s="7"/>
      <c r="AI2065" s="7"/>
      <c r="AJ2065" s="7"/>
      <c r="AK2065" s="7"/>
      <c r="AL2065" s="7"/>
      <c r="AM2065" s="7"/>
      <c r="AN2065" s="7"/>
      <c r="AO2065" s="7"/>
      <c r="AP2065" s="7"/>
      <c r="AQ2065" s="7"/>
      <c r="AR2065" s="7"/>
      <c r="AS2065" s="7"/>
      <c r="AT2065" s="7"/>
      <c r="AU2065" s="7"/>
      <c r="AV2065" s="7"/>
      <c r="AW2065" s="7"/>
      <c r="AX2065" s="7"/>
      <c r="AY2065" s="7"/>
      <c r="AZ2065" s="7"/>
      <c r="BA2065" s="7"/>
      <c r="BB2065" s="7"/>
      <c r="BC2065" s="7"/>
      <c r="BD2065" s="7"/>
      <c r="BE2065" s="7"/>
      <c r="BF2065" s="7"/>
      <c r="BG2065" s="7"/>
      <c r="BH2065" s="7"/>
      <c r="BI2065" s="7"/>
      <c r="BJ2065" s="7"/>
      <c r="BK2065" s="7"/>
      <c r="BL2065" s="7"/>
      <c r="BM2065" s="7"/>
      <c r="BN2065" s="7"/>
      <c r="BO2065" s="7"/>
      <c r="BP2065" s="7"/>
      <c r="BQ2065" s="7"/>
      <c r="BR2065" s="7"/>
      <c r="BS2065" s="7"/>
      <c r="BT2065" s="7"/>
      <c r="BU2065" s="7"/>
      <c r="BV2065" s="7"/>
      <c r="BW2065" s="7"/>
      <c r="BX2065" s="7"/>
      <c r="BY2065" s="7"/>
      <c r="BZ2065" s="7"/>
      <c r="CA2065" s="7"/>
      <c r="CB2065" s="7"/>
      <c r="CC2065" s="7"/>
      <c r="CD2065" s="7"/>
      <c r="CE2065" s="7"/>
      <c r="CF2065" s="7"/>
      <c r="CG2065" s="7"/>
      <c r="CH2065" s="7"/>
      <c r="CI2065" s="7"/>
      <c r="CJ2065" s="7"/>
      <c r="CK2065" s="7"/>
      <c r="CL2065" s="7"/>
      <c r="CM2065" s="7"/>
      <c r="CN2065" s="7"/>
      <c r="CO2065" s="7"/>
      <c r="CP2065" s="7"/>
      <c r="CQ2065" s="7"/>
      <c r="CR2065" s="7"/>
      <c r="CS2065" s="7"/>
      <c r="CT2065" s="7"/>
      <c r="CU2065" s="7"/>
      <c r="CV2065" s="7"/>
      <c r="CW2065" s="7"/>
      <c r="CX2065" s="7"/>
      <c r="CY2065" s="7"/>
      <c r="CZ2065" s="7"/>
      <c r="DA2065" s="7"/>
      <c r="DB2065" s="7"/>
      <c r="DC2065" s="7"/>
      <c r="DD2065" s="7"/>
      <c r="DE2065" s="7"/>
      <c r="DF2065" s="7"/>
      <c r="DG2065" s="7"/>
      <c r="DH2065" s="7"/>
      <c r="DI2065" s="7"/>
      <c r="DJ2065" s="7"/>
      <c r="DK2065" s="7"/>
      <c r="DL2065" s="7"/>
      <c r="DM2065" s="7"/>
      <c r="DN2065" s="7"/>
      <c r="DO2065" s="7"/>
      <c r="DP2065" s="7"/>
      <c r="DQ2065" s="7"/>
      <c r="DR2065" s="7"/>
      <c r="DS2065" s="7"/>
      <c r="DT2065" s="7"/>
      <c r="DU2065" s="7"/>
      <c r="DV2065" s="7"/>
      <c r="DW2065" s="7"/>
      <c r="DX2065" s="7"/>
      <c r="DY2065" s="7"/>
      <c r="DZ2065" s="7"/>
      <c r="EA2065" s="7"/>
      <c r="EB2065" s="7"/>
      <c r="EC2065" s="7"/>
      <c r="ED2065" s="7"/>
      <c r="EE2065" s="7"/>
      <c r="EF2065" s="7"/>
      <c r="EG2065" s="7"/>
      <c r="EH2065" s="7"/>
      <c r="EI2065" s="7"/>
      <c r="EJ2065" s="7"/>
      <c r="EK2065" s="7"/>
      <c r="EL2065" s="7"/>
      <c r="EM2065" s="7"/>
      <c r="EN2065" s="7"/>
      <c r="EO2065" s="7"/>
      <c r="EP2065" s="7"/>
      <c r="EQ2065" s="7"/>
      <c r="ER2065" s="7"/>
      <c r="ES2065" s="7"/>
      <c r="ET2065" s="7"/>
      <c r="EU2065" s="7"/>
      <c r="EV2065" s="7"/>
      <c r="EW2065" s="7"/>
      <c r="EX2065" s="7"/>
      <c r="EY2065" s="7"/>
      <c r="EZ2065" s="7"/>
      <c r="FA2065" s="7"/>
      <c r="FB2065" s="7"/>
      <c r="FC2065" s="7"/>
      <c r="FD2065" s="7"/>
      <c r="FE2065" s="7"/>
      <c r="FF2065" s="7"/>
      <c r="FG2065" s="7"/>
      <c r="FH2065" s="7"/>
      <c r="FI2065" s="7"/>
      <c r="FJ2065" s="7"/>
      <c r="FK2065" s="7"/>
      <c r="FL2065" s="7"/>
      <c r="FM2065" s="7"/>
      <c r="FN2065" s="7"/>
      <c r="FO2065" s="7"/>
      <c r="FP2065" s="7"/>
      <c r="FQ2065" s="7"/>
      <c r="FR2065" s="7"/>
      <c r="FS2065" s="7"/>
      <c r="FT2065" s="7"/>
      <c r="FU2065" s="7"/>
      <c r="FV2065" s="7"/>
      <c r="FW2065" s="7"/>
      <c r="FX2065" s="7"/>
      <c r="FY2065" s="7"/>
      <c r="FZ2065" s="7"/>
      <c r="GA2065" s="7"/>
      <c r="GB2065" s="7"/>
      <c r="GC2065" s="7"/>
      <c r="GD2065" s="7"/>
      <c r="GE2065" s="7"/>
      <c r="GF2065" s="7"/>
      <c r="GG2065" s="7"/>
      <c r="GH2065" s="7"/>
      <c r="GI2065" s="7"/>
      <c r="GJ2065" s="7"/>
      <c r="GK2065" s="7"/>
      <c r="GL2065" s="7"/>
      <c r="GM2065" s="7"/>
      <c r="GN2065" s="7"/>
      <c r="GO2065" s="7"/>
      <c r="GP2065" s="7"/>
      <c r="GQ2065" s="7"/>
      <c r="GR2065" s="7"/>
      <c r="GS2065" s="7"/>
      <c r="GT2065" s="7"/>
      <c r="GU2065" s="7"/>
      <c r="GV2065" s="7"/>
      <c r="GW2065" s="7"/>
      <c r="GX2065" s="7"/>
      <c r="GY2065" s="7"/>
      <c r="GZ2065" s="7"/>
      <c r="HA2065" s="7"/>
      <c r="HB2065" s="7"/>
      <c r="HC2065" s="7"/>
      <c r="HD2065" s="7"/>
      <c r="HE2065" s="7"/>
      <c r="HF2065" s="7"/>
      <c r="HG2065" s="7"/>
      <c r="HH2065" s="7"/>
      <c r="HI2065" s="7"/>
      <c r="HJ2065" s="7"/>
      <c r="HK2065" s="7"/>
      <c r="HL2065" s="7"/>
      <c r="HM2065" s="7"/>
      <c r="HN2065" s="7"/>
      <c r="HO2065" s="7"/>
      <c r="HP2065" s="7"/>
      <c r="HQ2065" s="7"/>
      <c r="HR2065" s="7"/>
      <c r="HS2065" s="7"/>
      <c r="HT2065" s="7"/>
      <c r="HU2065" s="7"/>
      <c r="HV2065" s="7"/>
      <c r="HW2065" s="7"/>
      <c r="HX2065" s="7"/>
      <c r="HY2065" s="7"/>
      <c r="HZ2065" s="7"/>
      <c r="IA2065" s="7"/>
      <c r="IB2065" s="7"/>
      <c r="IC2065" s="7"/>
      <c r="ID2065" s="7"/>
      <c r="IE2065" s="7"/>
      <c r="IF2065" s="7"/>
      <c r="IG2065" s="7"/>
      <c r="IH2065" s="7"/>
      <c r="II2065" s="7"/>
      <c r="IJ2065" s="7"/>
      <c r="IK2065" s="7"/>
      <c r="IL2065" s="7"/>
      <c r="IM2065" s="7"/>
      <c r="IN2065" s="7"/>
      <c r="IO2065" s="7"/>
      <c r="IP2065" s="7"/>
      <c r="IQ2065" s="7"/>
      <c r="IR2065" s="7"/>
      <c r="IS2065" s="7"/>
      <c r="IT2065" s="7"/>
      <c r="IU2065" s="7"/>
    </row>
    <row r="2066" spans="1:255" ht="15">
      <c r="A2066" s="8" t="s">
        <v>12214</v>
      </c>
      <c r="B2066" s="8" t="s">
        <v>17074</v>
      </c>
      <c r="C2066" s="8" t="s">
        <v>17039</v>
      </c>
      <c r="D2066" s="8"/>
      <c r="E2066" s="7"/>
      <c r="F2066" s="7"/>
      <c r="G2066" s="7"/>
      <c r="H2066" s="7"/>
      <c r="I2066" s="7"/>
      <c r="J2066" s="7"/>
      <c r="K2066" s="7"/>
      <c r="L2066" s="7"/>
      <c r="M2066" s="7"/>
      <c r="N2066" s="7"/>
      <c r="O2066" s="7"/>
      <c r="P2066" s="7"/>
      <c r="Q2066" s="7"/>
      <c r="R2066" s="7"/>
      <c r="S2066" s="7"/>
      <c r="T2066" s="7"/>
      <c r="U2066" s="7"/>
      <c r="V2066" s="7"/>
      <c r="W2066" s="7"/>
      <c r="X2066" s="7"/>
      <c r="Y2066" s="7"/>
      <c r="Z2066" s="7"/>
      <c r="AA2066" s="7"/>
      <c r="AB2066" s="7"/>
      <c r="AC2066" s="7"/>
      <c r="AD2066" s="7"/>
      <c r="AE2066" s="7"/>
      <c r="AF2066" s="7"/>
      <c r="AG2066" s="7"/>
      <c r="AH2066" s="7"/>
      <c r="AI2066" s="7"/>
      <c r="AJ2066" s="7"/>
      <c r="AK2066" s="7"/>
      <c r="AL2066" s="7"/>
      <c r="AM2066" s="7"/>
      <c r="AN2066" s="7"/>
      <c r="AO2066" s="7"/>
      <c r="AP2066" s="7"/>
      <c r="AQ2066" s="7"/>
      <c r="AR2066" s="7"/>
      <c r="AS2066" s="7"/>
      <c r="AT2066" s="7"/>
      <c r="AU2066" s="7"/>
      <c r="AV2066" s="7"/>
      <c r="AW2066" s="7"/>
      <c r="AX2066" s="7"/>
      <c r="AY2066" s="7"/>
      <c r="AZ2066" s="7"/>
      <c r="BA2066" s="7"/>
      <c r="BB2066" s="7"/>
      <c r="BC2066" s="7"/>
      <c r="BD2066" s="7"/>
      <c r="BE2066" s="7"/>
      <c r="BF2066" s="7"/>
      <c r="BG2066" s="7"/>
      <c r="BH2066" s="7"/>
      <c r="BI2066" s="7"/>
      <c r="BJ2066" s="7"/>
      <c r="BK2066" s="7"/>
      <c r="BL2066" s="7"/>
      <c r="BM2066" s="7"/>
      <c r="BN2066" s="7"/>
      <c r="BO2066" s="7"/>
      <c r="BP2066" s="7"/>
      <c r="BQ2066" s="7"/>
      <c r="BR2066" s="7"/>
      <c r="BS2066" s="7"/>
      <c r="BT2066" s="7"/>
      <c r="BU2066" s="7"/>
      <c r="BV2066" s="7"/>
      <c r="BW2066" s="7"/>
      <c r="BX2066" s="7"/>
      <c r="BY2066" s="7"/>
      <c r="BZ2066" s="7"/>
      <c r="CA2066" s="7"/>
      <c r="CB2066" s="7"/>
      <c r="CC2066" s="7"/>
      <c r="CD2066" s="7"/>
      <c r="CE2066" s="7"/>
      <c r="CF2066" s="7"/>
      <c r="CG2066" s="7"/>
      <c r="CH2066" s="7"/>
      <c r="CI2066" s="7"/>
      <c r="CJ2066" s="7"/>
      <c r="CK2066" s="7"/>
      <c r="CL2066" s="7"/>
      <c r="CM2066" s="7"/>
      <c r="CN2066" s="7"/>
      <c r="CO2066" s="7"/>
      <c r="CP2066" s="7"/>
      <c r="CQ2066" s="7"/>
      <c r="CR2066" s="7"/>
      <c r="CS2066" s="7"/>
      <c r="CT2066" s="7"/>
      <c r="CU2066" s="7"/>
      <c r="CV2066" s="7"/>
      <c r="CW2066" s="7"/>
      <c r="CX2066" s="7"/>
      <c r="CY2066" s="7"/>
      <c r="CZ2066" s="7"/>
      <c r="DA2066" s="7"/>
      <c r="DB2066" s="7"/>
      <c r="DC2066" s="7"/>
      <c r="DD2066" s="7"/>
      <c r="DE2066" s="7"/>
      <c r="DF2066" s="7"/>
      <c r="DG2066" s="7"/>
      <c r="DH2066" s="7"/>
      <c r="DI2066" s="7"/>
      <c r="DJ2066" s="7"/>
      <c r="DK2066" s="7"/>
      <c r="DL2066" s="7"/>
      <c r="DM2066" s="7"/>
      <c r="DN2066" s="7"/>
      <c r="DO2066" s="7"/>
      <c r="DP2066" s="7"/>
      <c r="DQ2066" s="7"/>
      <c r="DR2066" s="7"/>
      <c r="DS2066" s="7"/>
      <c r="DT2066" s="7"/>
      <c r="DU2066" s="7"/>
      <c r="DV2066" s="7"/>
      <c r="DW2066" s="7"/>
      <c r="DX2066" s="7"/>
      <c r="DY2066" s="7"/>
      <c r="DZ2066" s="7"/>
      <c r="EA2066" s="7"/>
      <c r="EB2066" s="7"/>
      <c r="EC2066" s="7"/>
      <c r="ED2066" s="7"/>
      <c r="EE2066" s="7"/>
      <c r="EF2066" s="7"/>
      <c r="EG2066" s="7"/>
      <c r="EH2066" s="7"/>
      <c r="EI2066" s="7"/>
      <c r="EJ2066" s="7"/>
      <c r="EK2066" s="7"/>
      <c r="EL2066" s="7"/>
      <c r="EM2066" s="7"/>
      <c r="EN2066" s="7"/>
      <c r="EO2066" s="7"/>
      <c r="EP2066" s="7"/>
      <c r="EQ2066" s="7"/>
      <c r="ER2066" s="7"/>
      <c r="ES2066" s="7"/>
      <c r="ET2066" s="7"/>
      <c r="EU2066" s="7"/>
      <c r="EV2066" s="7"/>
      <c r="EW2066" s="7"/>
      <c r="EX2066" s="7"/>
      <c r="EY2066" s="7"/>
      <c r="EZ2066" s="7"/>
      <c r="FA2066" s="7"/>
      <c r="FB2066" s="7"/>
      <c r="FC2066" s="7"/>
      <c r="FD2066" s="7"/>
      <c r="FE2066" s="7"/>
      <c r="FF2066" s="7"/>
      <c r="FG2066" s="7"/>
      <c r="FH2066" s="7"/>
      <c r="FI2066" s="7"/>
      <c r="FJ2066" s="7"/>
      <c r="FK2066" s="7"/>
      <c r="FL2066" s="7"/>
      <c r="FM2066" s="7"/>
      <c r="FN2066" s="7"/>
      <c r="FO2066" s="7"/>
      <c r="FP2066" s="7"/>
      <c r="FQ2066" s="7"/>
      <c r="FR2066" s="7"/>
      <c r="FS2066" s="7"/>
      <c r="FT2066" s="7"/>
      <c r="FU2066" s="7"/>
      <c r="FV2066" s="7"/>
      <c r="FW2066" s="7"/>
      <c r="FX2066" s="7"/>
      <c r="FY2066" s="7"/>
      <c r="FZ2066" s="7"/>
      <c r="GA2066" s="7"/>
      <c r="GB2066" s="7"/>
      <c r="GC2066" s="7"/>
      <c r="GD2066" s="7"/>
      <c r="GE2066" s="7"/>
      <c r="GF2066" s="7"/>
      <c r="GG2066" s="7"/>
      <c r="GH2066" s="7"/>
      <c r="GI2066" s="7"/>
      <c r="GJ2066" s="7"/>
      <c r="GK2066" s="7"/>
      <c r="GL2066" s="7"/>
      <c r="GM2066" s="7"/>
      <c r="GN2066" s="7"/>
      <c r="GO2066" s="7"/>
      <c r="GP2066" s="7"/>
      <c r="GQ2066" s="7"/>
      <c r="GR2066" s="7"/>
      <c r="GS2066" s="7"/>
      <c r="GT2066" s="7"/>
      <c r="GU2066" s="7"/>
      <c r="GV2066" s="7"/>
      <c r="GW2066" s="7"/>
      <c r="GX2066" s="7"/>
      <c r="GY2066" s="7"/>
      <c r="GZ2066" s="7"/>
      <c r="HA2066" s="7"/>
      <c r="HB2066" s="7"/>
      <c r="HC2066" s="7"/>
      <c r="HD2066" s="7"/>
      <c r="HE2066" s="7"/>
      <c r="HF2066" s="7"/>
      <c r="HG2066" s="7"/>
      <c r="HH2066" s="7"/>
      <c r="HI2066" s="7"/>
      <c r="HJ2066" s="7"/>
      <c r="HK2066" s="7"/>
      <c r="HL2066" s="7"/>
      <c r="HM2066" s="7"/>
      <c r="HN2066" s="7"/>
      <c r="HO2066" s="7"/>
      <c r="HP2066" s="7"/>
      <c r="HQ2066" s="7"/>
      <c r="HR2066" s="7"/>
      <c r="HS2066" s="7"/>
      <c r="HT2066" s="7"/>
      <c r="HU2066" s="7"/>
      <c r="HV2066" s="7"/>
      <c r="HW2066" s="7"/>
      <c r="HX2066" s="7"/>
      <c r="HY2066" s="7"/>
      <c r="HZ2066" s="7"/>
      <c r="IA2066" s="7"/>
      <c r="IB2066" s="7"/>
      <c r="IC2066" s="7"/>
      <c r="ID2066" s="7"/>
      <c r="IE2066" s="7"/>
      <c r="IF2066" s="7"/>
      <c r="IG2066" s="7"/>
      <c r="IH2066" s="7"/>
      <c r="II2066" s="7"/>
      <c r="IJ2066" s="7"/>
      <c r="IK2066" s="7"/>
      <c r="IL2066" s="7"/>
      <c r="IM2066" s="7"/>
      <c r="IN2066" s="7"/>
      <c r="IO2066" s="7"/>
      <c r="IP2066" s="7"/>
      <c r="IQ2066" s="7"/>
      <c r="IR2066" s="7"/>
      <c r="IS2066" s="7"/>
      <c r="IT2066" s="7"/>
      <c r="IU2066" s="7"/>
    </row>
    <row r="2067" spans="1:255" ht="15">
      <c r="A2067" s="8" t="s">
        <v>12214</v>
      </c>
      <c r="B2067" s="8" t="s">
        <v>17075</v>
      </c>
      <c r="C2067" s="8" t="s">
        <v>17039</v>
      </c>
      <c r="D2067" s="8"/>
      <c r="E2067" s="7"/>
      <c r="F2067" s="7"/>
      <c r="G2067" s="7"/>
      <c r="H2067" s="7"/>
      <c r="I2067" s="7"/>
      <c r="J2067" s="7"/>
      <c r="K2067" s="7"/>
      <c r="L2067" s="7"/>
      <c r="M2067" s="7"/>
      <c r="N2067" s="7"/>
      <c r="O2067" s="7"/>
      <c r="P2067" s="7"/>
      <c r="Q2067" s="7"/>
      <c r="R2067" s="7"/>
      <c r="S2067" s="7"/>
      <c r="T2067" s="7"/>
      <c r="U2067" s="7"/>
      <c r="V2067" s="7"/>
      <c r="W2067" s="7"/>
      <c r="X2067" s="7"/>
      <c r="Y2067" s="7"/>
      <c r="Z2067" s="7"/>
      <c r="AA2067" s="7"/>
      <c r="AB2067" s="7"/>
      <c r="AC2067" s="7"/>
      <c r="AD2067" s="7"/>
      <c r="AE2067" s="7"/>
      <c r="AF2067" s="7"/>
      <c r="AG2067" s="7"/>
      <c r="AH2067" s="7"/>
      <c r="AI2067" s="7"/>
      <c r="AJ2067" s="7"/>
      <c r="AK2067" s="7"/>
      <c r="AL2067" s="7"/>
      <c r="AM2067" s="7"/>
      <c r="AN2067" s="7"/>
      <c r="AO2067" s="7"/>
      <c r="AP2067" s="7"/>
      <c r="AQ2067" s="7"/>
      <c r="AR2067" s="7"/>
      <c r="AS2067" s="7"/>
      <c r="AT2067" s="7"/>
      <c r="AU2067" s="7"/>
      <c r="AV2067" s="7"/>
      <c r="AW2067" s="7"/>
      <c r="AX2067" s="7"/>
      <c r="AY2067" s="7"/>
      <c r="AZ2067" s="7"/>
      <c r="BA2067" s="7"/>
      <c r="BB2067" s="7"/>
      <c r="BC2067" s="7"/>
      <c r="BD2067" s="7"/>
      <c r="BE2067" s="7"/>
      <c r="BF2067" s="7"/>
      <c r="BG2067" s="7"/>
      <c r="BH2067" s="7"/>
      <c r="BI2067" s="7"/>
      <c r="BJ2067" s="7"/>
      <c r="BK2067" s="7"/>
      <c r="BL2067" s="7"/>
      <c r="BM2067" s="7"/>
      <c r="BN2067" s="7"/>
      <c r="BO2067" s="7"/>
      <c r="BP2067" s="7"/>
      <c r="BQ2067" s="7"/>
      <c r="BR2067" s="7"/>
      <c r="BS2067" s="7"/>
      <c r="BT2067" s="7"/>
      <c r="BU2067" s="7"/>
      <c r="BV2067" s="7"/>
      <c r="BW2067" s="7"/>
      <c r="BX2067" s="7"/>
      <c r="BY2067" s="7"/>
      <c r="BZ2067" s="7"/>
      <c r="CA2067" s="7"/>
      <c r="CB2067" s="7"/>
      <c r="CC2067" s="7"/>
      <c r="CD2067" s="7"/>
      <c r="CE2067" s="7"/>
      <c r="CF2067" s="7"/>
      <c r="CG2067" s="7"/>
      <c r="CH2067" s="7"/>
      <c r="CI2067" s="7"/>
      <c r="CJ2067" s="7"/>
      <c r="CK2067" s="7"/>
      <c r="CL2067" s="7"/>
      <c r="CM2067" s="7"/>
      <c r="CN2067" s="7"/>
      <c r="CO2067" s="7"/>
      <c r="CP2067" s="7"/>
      <c r="CQ2067" s="7"/>
      <c r="CR2067" s="7"/>
      <c r="CS2067" s="7"/>
      <c r="CT2067" s="7"/>
      <c r="CU2067" s="7"/>
      <c r="CV2067" s="7"/>
      <c r="CW2067" s="7"/>
      <c r="CX2067" s="7"/>
      <c r="CY2067" s="7"/>
      <c r="CZ2067" s="7"/>
      <c r="DA2067" s="7"/>
      <c r="DB2067" s="7"/>
      <c r="DC2067" s="7"/>
      <c r="DD2067" s="7"/>
      <c r="DE2067" s="7"/>
      <c r="DF2067" s="7"/>
      <c r="DG2067" s="7"/>
      <c r="DH2067" s="7"/>
      <c r="DI2067" s="7"/>
      <c r="DJ2067" s="7"/>
      <c r="DK2067" s="7"/>
      <c r="DL2067" s="7"/>
      <c r="DM2067" s="7"/>
      <c r="DN2067" s="7"/>
      <c r="DO2067" s="7"/>
      <c r="DP2067" s="7"/>
      <c r="DQ2067" s="7"/>
      <c r="DR2067" s="7"/>
      <c r="DS2067" s="7"/>
      <c r="DT2067" s="7"/>
      <c r="DU2067" s="7"/>
      <c r="DV2067" s="7"/>
      <c r="DW2067" s="7"/>
      <c r="DX2067" s="7"/>
      <c r="DY2067" s="7"/>
      <c r="DZ2067" s="7"/>
      <c r="EA2067" s="7"/>
      <c r="EB2067" s="7"/>
      <c r="EC2067" s="7"/>
      <c r="ED2067" s="7"/>
      <c r="EE2067" s="7"/>
      <c r="EF2067" s="7"/>
      <c r="EG2067" s="7"/>
      <c r="EH2067" s="7"/>
      <c r="EI2067" s="7"/>
      <c r="EJ2067" s="7"/>
      <c r="EK2067" s="7"/>
      <c r="EL2067" s="7"/>
      <c r="EM2067" s="7"/>
      <c r="EN2067" s="7"/>
      <c r="EO2067" s="7"/>
      <c r="EP2067" s="7"/>
      <c r="EQ2067" s="7"/>
      <c r="ER2067" s="7"/>
      <c r="ES2067" s="7"/>
      <c r="ET2067" s="7"/>
      <c r="EU2067" s="7"/>
      <c r="EV2067" s="7"/>
      <c r="EW2067" s="7"/>
      <c r="EX2067" s="7"/>
      <c r="EY2067" s="7"/>
      <c r="EZ2067" s="7"/>
      <c r="FA2067" s="7"/>
      <c r="FB2067" s="7"/>
      <c r="FC2067" s="7"/>
      <c r="FD2067" s="7"/>
      <c r="FE2067" s="7"/>
      <c r="FF2067" s="7"/>
      <c r="FG2067" s="7"/>
      <c r="FH2067" s="7"/>
      <c r="FI2067" s="7"/>
      <c r="FJ2067" s="7"/>
      <c r="FK2067" s="7"/>
      <c r="FL2067" s="7"/>
      <c r="FM2067" s="7"/>
      <c r="FN2067" s="7"/>
      <c r="FO2067" s="7"/>
      <c r="FP2067" s="7"/>
      <c r="FQ2067" s="7"/>
      <c r="FR2067" s="7"/>
      <c r="FS2067" s="7"/>
      <c r="FT2067" s="7"/>
      <c r="FU2067" s="7"/>
      <c r="FV2067" s="7"/>
      <c r="FW2067" s="7"/>
      <c r="FX2067" s="7"/>
      <c r="FY2067" s="7"/>
      <c r="FZ2067" s="7"/>
      <c r="GA2067" s="7"/>
      <c r="GB2067" s="7"/>
      <c r="GC2067" s="7"/>
      <c r="GD2067" s="7"/>
      <c r="GE2067" s="7"/>
      <c r="GF2067" s="7"/>
      <c r="GG2067" s="7"/>
      <c r="GH2067" s="7"/>
      <c r="GI2067" s="7"/>
      <c r="GJ2067" s="7"/>
      <c r="GK2067" s="7"/>
      <c r="GL2067" s="7"/>
      <c r="GM2067" s="7"/>
      <c r="GN2067" s="7"/>
      <c r="GO2067" s="7"/>
      <c r="GP2067" s="7"/>
      <c r="GQ2067" s="7"/>
      <c r="GR2067" s="7"/>
      <c r="GS2067" s="7"/>
      <c r="GT2067" s="7"/>
      <c r="GU2067" s="7"/>
      <c r="GV2067" s="7"/>
      <c r="GW2067" s="7"/>
      <c r="GX2067" s="7"/>
      <c r="GY2067" s="7"/>
      <c r="GZ2067" s="7"/>
      <c r="HA2067" s="7"/>
      <c r="HB2067" s="7"/>
      <c r="HC2067" s="7"/>
      <c r="HD2067" s="7"/>
      <c r="HE2067" s="7"/>
      <c r="HF2067" s="7"/>
      <c r="HG2067" s="7"/>
      <c r="HH2067" s="7"/>
      <c r="HI2067" s="7"/>
      <c r="HJ2067" s="7"/>
      <c r="HK2067" s="7"/>
      <c r="HL2067" s="7"/>
      <c r="HM2067" s="7"/>
      <c r="HN2067" s="7"/>
      <c r="HO2067" s="7"/>
      <c r="HP2067" s="7"/>
      <c r="HQ2067" s="7"/>
      <c r="HR2067" s="7"/>
      <c r="HS2067" s="7"/>
      <c r="HT2067" s="7"/>
      <c r="HU2067" s="7"/>
      <c r="HV2067" s="7"/>
      <c r="HW2067" s="7"/>
      <c r="HX2067" s="7"/>
      <c r="HY2067" s="7"/>
      <c r="HZ2067" s="7"/>
      <c r="IA2067" s="7"/>
      <c r="IB2067" s="7"/>
      <c r="IC2067" s="7"/>
      <c r="ID2067" s="7"/>
      <c r="IE2067" s="7"/>
      <c r="IF2067" s="7"/>
      <c r="IG2067" s="7"/>
      <c r="IH2067" s="7"/>
      <c r="II2067" s="7"/>
      <c r="IJ2067" s="7"/>
      <c r="IK2067" s="7"/>
      <c r="IL2067" s="7"/>
      <c r="IM2067" s="7"/>
      <c r="IN2067" s="7"/>
      <c r="IO2067" s="7"/>
      <c r="IP2067" s="7"/>
      <c r="IQ2067" s="7"/>
      <c r="IR2067" s="7"/>
      <c r="IS2067" s="7"/>
      <c r="IT2067" s="7"/>
      <c r="IU2067" s="7"/>
    </row>
    <row r="2068" spans="1:255" ht="15">
      <c r="A2068" s="8" t="s">
        <v>12214</v>
      </c>
      <c r="B2068" s="8" t="s">
        <v>17076</v>
      </c>
      <c r="C2068" s="8" t="s">
        <v>17039</v>
      </c>
      <c r="D2068" s="8"/>
      <c r="E2068" s="7"/>
      <c r="F2068" s="7"/>
      <c r="G2068" s="7"/>
      <c r="H2068" s="7"/>
      <c r="I2068" s="7"/>
      <c r="J2068" s="7"/>
      <c r="K2068" s="7"/>
      <c r="L2068" s="7"/>
      <c r="M2068" s="7"/>
      <c r="N2068" s="7"/>
      <c r="O2068" s="7"/>
      <c r="P2068" s="7"/>
      <c r="Q2068" s="7"/>
      <c r="R2068" s="7"/>
      <c r="S2068" s="7"/>
      <c r="T2068" s="7"/>
      <c r="U2068" s="7"/>
      <c r="V2068" s="7"/>
      <c r="W2068" s="7"/>
      <c r="X2068" s="7"/>
      <c r="Y2068" s="7"/>
      <c r="Z2068" s="7"/>
      <c r="AA2068" s="7"/>
      <c r="AB2068" s="7"/>
      <c r="AC2068" s="7"/>
      <c r="AD2068" s="7"/>
      <c r="AE2068" s="7"/>
      <c r="AF2068" s="7"/>
      <c r="AG2068" s="7"/>
      <c r="AH2068" s="7"/>
      <c r="AI2068" s="7"/>
      <c r="AJ2068" s="7"/>
      <c r="AK2068" s="7"/>
      <c r="AL2068" s="7"/>
      <c r="AM2068" s="7"/>
      <c r="AN2068" s="7"/>
      <c r="AO2068" s="7"/>
      <c r="AP2068" s="7"/>
      <c r="AQ2068" s="7"/>
      <c r="AR2068" s="7"/>
      <c r="AS2068" s="7"/>
      <c r="AT2068" s="7"/>
      <c r="AU2068" s="7"/>
      <c r="AV2068" s="7"/>
      <c r="AW2068" s="7"/>
      <c r="AX2068" s="7"/>
      <c r="AY2068" s="7"/>
      <c r="AZ2068" s="7"/>
      <c r="BA2068" s="7"/>
      <c r="BB2068" s="7"/>
      <c r="BC2068" s="7"/>
      <c r="BD2068" s="7"/>
      <c r="BE2068" s="7"/>
      <c r="BF2068" s="7"/>
      <c r="BG2068" s="7"/>
      <c r="BH2068" s="7"/>
      <c r="BI2068" s="7"/>
      <c r="BJ2068" s="7"/>
      <c r="BK2068" s="7"/>
      <c r="BL2068" s="7"/>
      <c r="BM2068" s="7"/>
      <c r="BN2068" s="7"/>
      <c r="BO2068" s="7"/>
      <c r="BP2068" s="7"/>
      <c r="BQ2068" s="7"/>
      <c r="BR2068" s="7"/>
      <c r="BS2068" s="7"/>
      <c r="BT2068" s="7"/>
      <c r="BU2068" s="7"/>
      <c r="BV2068" s="7"/>
      <c r="BW2068" s="7"/>
      <c r="BX2068" s="7"/>
      <c r="BY2068" s="7"/>
      <c r="BZ2068" s="7"/>
      <c r="CA2068" s="7"/>
      <c r="CB2068" s="7"/>
      <c r="CC2068" s="7"/>
      <c r="CD2068" s="7"/>
      <c r="CE2068" s="7"/>
      <c r="CF2068" s="7"/>
      <c r="CG2068" s="7"/>
      <c r="CH2068" s="7"/>
      <c r="CI2068" s="7"/>
      <c r="CJ2068" s="7"/>
      <c r="CK2068" s="7"/>
      <c r="CL2068" s="7"/>
      <c r="CM2068" s="7"/>
      <c r="CN2068" s="7"/>
      <c r="CO2068" s="7"/>
      <c r="CP2068" s="7"/>
      <c r="CQ2068" s="7"/>
      <c r="CR2068" s="7"/>
      <c r="CS2068" s="7"/>
      <c r="CT2068" s="7"/>
      <c r="CU2068" s="7"/>
      <c r="CV2068" s="7"/>
      <c r="CW2068" s="7"/>
      <c r="CX2068" s="7"/>
      <c r="CY2068" s="7"/>
      <c r="CZ2068" s="7"/>
      <c r="DA2068" s="7"/>
      <c r="DB2068" s="7"/>
      <c r="DC2068" s="7"/>
      <c r="DD2068" s="7"/>
      <c r="DE2068" s="7"/>
      <c r="DF2068" s="7"/>
      <c r="DG2068" s="7"/>
      <c r="DH2068" s="7"/>
      <c r="DI2068" s="7"/>
      <c r="DJ2068" s="7"/>
      <c r="DK2068" s="7"/>
      <c r="DL2068" s="7"/>
      <c r="DM2068" s="7"/>
      <c r="DN2068" s="7"/>
      <c r="DO2068" s="7"/>
      <c r="DP2068" s="7"/>
      <c r="DQ2068" s="7"/>
      <c r="DR2068" s="7"/>
      <c r="DS2068" s="7"/>
      <c r="DT2068" s="7"/>
      <c r="DU2068" s="7"/>
      <c r="DV2068" s="7"/>
      <c r="DW2068" s="7"/>
      <c r="DX2068" s="7"/>
      <c r="DY2068" s="7"/>
      <c r="DZ2068" s="7"/>
      <c r="EA2068" s="7"/>
      <c r="EB2068" s="7"/>
      <c r="EC2068" s="7"/>
      <c r="ED2068" s="7"/>
      <c r="EE2068" s="7"/>
      <c r="EF2068" s="7"/>
      <c r="EG2068" s="7"/>
      <c r="EH2068" s="7"/>
      <c r="EI2068" s="7"/>
      <c r="EJ2068" s="7"/>
      <c r="EK2068" s="7"/>
      <c r="EL2068" s="7"/>
      <c r="EM2068" s="7"/>
      <c r="EN2068" s="7"/>
      <c r="EO2068" s="7"/>
      <c r="EP2068" s="7"/>
      <c r="EQ2068" s="7"/>
      <c r="ER2068" s="7"/>
      <c r="ES2068" s="7"/>
      <c r="ET2068" s="7"/>
      <c r="EU2068" s="7"/>
      <c r="EV2068" s="7"/>
      <c r="EW2068" s="7"/>
      <c r="EX2068" s="7"/>
      <c r="EY2068" s="7"/>
      <c r="EZ2068" s="7"/>
      <c r="FA2068" s="7"/>
      <c r="FB2068" s="7"/>
      <c r="FC2068" s="7"/>
      <c r="FD2068" s="7"/>
      <c r="FE2068" s="7"/>
      <c r="FF2068" s="7"/>
      <c r="FG2068" s="7"/>
      <c r="FH2068" s="7"/>
      <c r="FI2068" s="7"/>
      <c r="FJ2068" s="7"/>
      <c r="FK2068" s="7"/>
      <c r="FL2068" s="7"/>
      <c r="FM2068" s="7"/>
      <c r="FN2068" s="7"/>
      <c r="FO2068" s="7"/>
      <c r="FP2068" s="7"/>
      <c r="FQ2068" s="7"/>
      <c r="FR2068" s="7"/>
      <c r="FS2068" s="7"/>
      <c r="FT2068" s="7"/>
      <c r="FU2068" s="7"/>
      <c r="FV2068" s="7"/>
      <c r="FW2068" s="7"/>
      <c r="FX2068" s="7"/>
      <c r="FY2068" s="7"/>
      <c r="FZ2068" s="7"/>
      <c r="GA2068" s="7"/>
      <c r="GB2068" s="7"/>
      <c r="GC2068" s="7"/>
      <c r="GD2068" s="7"/>
      <c r="GE2068" s="7"/>
      <c r="GF2068" s="7"/>
      <c r="GG2068" s="7"/>
      <c r="GH2068" s="7"/>
      <c r="GI2068" s="7"/>
      <c r="GJ2068" s="7"/>
      <c r="GK2068" s="7"/>
      <c r="GL2068" s="7"/>
      <c r="GM2068" s="7"/>
      <c r="GN2068" s="7"/>
      <c r="GO2068" s="7"/>
      <c r="GP2068" s="7"/>
      <c r="GQ2068" s="7"/>
      <c r="GR2068" s="7"/>
      <c r="GS2068" s="7"/>
      <c r="GT2068" s="7"/>
      <c r="GU2068" s="7"/>
      <c r="GV2068" s="7"/>
      <c r="GW2068" s="7"/>
      <c r="GX2068" s="7"/>
      <c r="GY2068" s="7"/>
      <c r="GZ2068" s="7"/>
      <c r="HA2068" s="7"/>
      <c r="HB2068" s="7"/>
      <c r="HC2068" s="7"/>
      <c r="HD2068" s="7"/>
      <c r="HE2068" s="7"/>
      <c r="HF2068" s="7"/>
      <c r="HG2068" s="7"/>
      <c r="HH2068" s="7"/>
      <c r="HI2068" s="7"/>
      <c r="HJ2068" s="7"/>
      <c r="HK2068" s="7"/>
      <c r="HL2068" s="7"/>
      <c r="HM2068" s="7"/>
      <c r="HN2068" s="7"/>
      <c r="HO2068" s="7"/>
      <c r="HP2068" s="7"/>
      <c r="HQ2068" s="7"/>
      <c r="HR2068" s="7"/>
      <c r="HS2068" s="7"/>
      <c r="HT2068" s="7"/>
      <c r="HU2068" s="7"/>
      <c r="HV2068" s="7"/>
      <c r="HW2068" s="7"/>
      <c r="HX2068" s="7"/>
      <c r="HY2068" s="7"/>
      <c r="HZ2068" s="7"/>
      <c r="IA2068" s="7"/>
      <c r="IB2068" s="7"/>
      <c r="IC2068" s="7"/>
      <c r="ID2068" s="7"/>
      <c r="IE2068" s="7"/>
      <c r="IF2068" s="7"/>
      <c r="IG2068" s="7"/>
      <c r="IH2068" s="7"/>
      <c r="II2068" s="7"/>
      <c r="IJ2068" s="7"/>
      <c r="IK2068" s="7"/>
      <c r="IL2068" s="7"/>
      <c r="IM2068" s="7"/>
      <c r="IN2068" s="7"/>
      <c r="IO2068" s="7"/>
      <c r="IP2068" s="7"/>
      <c r="IQ2068" s="7"/>
      <c r="IR2068" s="7"/>
      <c r="IS2068" s="7"/>
      <c r="IT2068" s="7"/>
      <c r="IU2068" s="7"/>
    </row>
    <row r="2069" spans="1:255">
      <c r="A2069" s="8" t="s">
        <v>12214</v>
      </c>
      <c r="B2069" s="8" t="s">
        <v>17077</v>
      </c>
      <c r="C2069" s="8" t="s">
        <v>17039</v>
      </c>
      <c r="D2069" s="8"/>
    </row>
    <row r="2070" spans="1:255">
      <c r="A2070" s="8" t="s">
        <v>12214</v>
      </c>
      <c r="B2070" s="8" t="s">
        <v>17078</v>
      </c>
      <c r="C2070" s="8" t="s">
        <v>17039</v>
      </c>
      <c r="D2070" s="8"/>
    </row>
    <row r="2071" spans="1:255">
      <c r="A2071" s="8" t="s">
        <v>12214</v>
      </c>
      <c r="B2071" s="8" t="s">
        <v>17079</v>
      </c>
      <c r="C2071" s="8" t="s">
        <v>17039</v>
      </c>
      <c r="D2071" s="8"/>
    </row>
    <row r="2072" spans="1:255" ht="15">
      <c r="A2072" s="8" t="s">
        <v>12214</v>
      </c>
      <c r="B2072" s="8" t="s">
        <v>17080</v>
      </c>
      <c r="C2072" s="8" t="s">
        <v>17039</v>
      </c>
      <c r="D2072" s="8"/>
      <c r="E2072" s="7"/>
      <c r="F2072" s="7"/>
      <c r="G2072" s="7"/>
      <c r="H2072" s="7"/>
      <c r="I2072" s="7"/>
      <c r="J2072" s="7"/>
      <c r="K2072" s="7"/>
      <c r="L2072" s="7"/>
      <c r="M2072" s="7"/>
      <c r="N2072" s="7"/>
      <c r="O2072" s="7"/>
      <c r="P2072" s="7"/>
      <c r="Q2072" s="7"/>
      <c r="R2072" s="7"/>
      <c r="S2072" s="7"/>
      <c r="T2072" s="7"/>
      <c r="U2072" s="7"/>
      <c r="V2072" s="7"/>
      <c r="W2072" s="7"/>
      <c r="X2072" s="7"/>
      <c r="Y2072" s="7"/>
      <c r="Z2072" s="7"/>
      <c r="AA2072" s="7"/>
      <c r="AB2072" s="7"/>
      <c r="AC2072" s="7"/>
      <c r="AD2072" s="7"/>
      <c r="AE2072" s="7"/>
      <c r="AF2072" s="7"/>
      <c r="AG2072" s="7"/>
      <c r="AH2072" s="7"/>
      <c r="AI2072" s="7"/>
      <c r="AJ2072" s="7"/>
      <c r="AK2072" s="7"/>
      <c r="AL2072" s="7"/>
      <c r="AM2072" s="7"/>
      <c r="AN2072" s="7"/>
      <c r="AO2072" s="7"/>
      <c r="AP2072" s="7"/>
      <c r="AQ2072" s="7"/>
      <c r="AR2072" s="7"/>
      <c r="AS2072" s="7"/>
      <c r="AT2072" s="7"/>
      <c r="AU2072" s="7"/>
      <c r="AV2072" s="7"/>
      <c r="AW2072" s="7"/>
      <c r="AX2072" s="7"/>
      <c r="AY2072" s="7"/>
      <c r="AZ2072" s="7"/>
      <c r="BA2072" s="7"/>
      <c r="BB2072" s="7"/>
      <c r="BC2072" s="7"/>
      <c r="BD2072" s="7"/>
      <c r="BE2072" s="7"/>
      <c r="BF2072" s="7"/>
      <c r="BG2072" s="7"/>
      <c r="BH2072" s="7"/>
      <c r="BI2072" s="7"/>
      <c r="BJ2072" s="7"/>
      <c r="BK2072" s="7"/>
      <c r="BL2072" s="7"/>
      <c r="BM2072" s="7"/>
      <c r="BN2072" s="7"/>
      <c r="BO2072" s="7"/>
      <c r="BP2072" s="7"/>
      <c r="BQ2072" s="7"/>
      <c r="BR2072" s="7"/>
      <c r="BS2072" s="7"/>
      <c r="BT2072" s="7"/>
      <c r="BU2072" s="7"/>
      <c r="BV2072" s="7"/>
      <c r="BW2072" s="7"/>
      <c r="BX2072" s="7"/>
      <c r="BY2072" s="7"/>
      <c r="BZ2072" s="7"/>
      <c r="CA2072" s="7"/>
      <c r="CB2072" s="7"/>
      <c r="CC2072" s="7"/>
      <c r="CD2072" s="7"/>
      <c r="CE2072" s="7"/>
      <c r="CF2072" s="7"/>
      <c r="CG2072" s="7"/>
      <c r="CH2072" s="7"/>
      <c r="CI2072" s="7"/>
      <c r="CJ2072" s="7"/>
      <c r="CK2072" s="7"/>
      <c r="CL2072" s="7"/>
      <c r="CM2072" s="7"/>
      <c r="CN2072" s="7"/>
      <c r="CO2072" s="7"/>
      <c r="CP2072" s="7"/>
      <c r="CQ2072" s="7"/>
      <c r="CR2072" s="7"/>
      <c r="CS2072" s="7"/>
      <c r="CT2072" s="7"/>
      <c r="CU2072" s="7"/>
      <c r="CV2072" s="7"/>
      <c r="CW2072" s="7"/>
      <c r="CX2072" s="7"/>
      <c r="CY2072" s="7"/>
      <c r="CZ2072" s="7"/>
      <c r="DA2072" s="7"/>
      <c r="DB2072" s="7"/>
      <c r="DC2072" s="7"/>
      <c r="DD2072" s="7"/>
      <c r="DE2072" s="7"/>
      <c r="DF2072" s="7"/>
      <c r="DG2072" s="7"/>
      <c r="DH2072" s="7"/>
      <c r="DI2072" s="7"/>
      <c r="DJ2072" s="7"/>
      <c r="DK2072" s="7"/>
      <c r="DL2072" s="7"/>
      <c r="DM2072" s="7"/>
      <c r="DN2072" s="7"/>
      <c r="DO2072" s="7"/>
      <c r="DP2072" s="7"/>
      <c r="DQ2072" s="7"/>
      <c r="DR2072" s="7"/>
      <c r="DS2072" s="7"/>
      <c r="DT2072" s="7"/>
      <c r="DU2072" s="7"/>
      <c r="DV2072" s="7"/>
      <c r="DW2072" s="7"/>
      <c r="DX2072" s="7"/>
      <c r="DY2072" s="7"/>
      <c r="DZ2072" s="7"/>
      <c r="EA2072" s="7"/>
      <c r="EB2072" s="7"/>
      <c r="EC2072" s="7"/>
      <c r="ED2072" s="7"/>
      <c r="EE2072" s="7"/>
      <c r="EF2072" s="7"/>
      <c r="EG2072" s="7"/>
      <c r="EH2072" s="7"/>
      <c r="EI2072" s="7"/>
      <c r="EJ2072" s="7"/>
      <c r="EK2072" s="7"/>
      <c r="EL2072" s="7"/>
      <c r="EM2072" s="7"/>
      <c r="EN2072" s="7"/>
      <c r="EO2072" s="7"/>
      <c r="EP2072" s="7"/>
      <c r="EQ2072" s="7"/>
      <c r="ER2072" s="7"/>
      <c r="ES2072" s="7"/>
      <c r="ET2072" s="7"/>
      <c r="EU2072" s="7"/>
      <c r="EV2072" s="7"/>
      <c r="EW2072" s="7"/>
      <c r="EX2072" s="7"/>
      <c r="EY2072" s="7"/>
      <c r="EZ2072" s="7"/>
      <c r="FA2072" s="7"/>
      <c r="FB2072" s="7"/>
      <c r="FC2072" s="7"/>
      <c r="FD2072" s="7"/>
      <c r="FE2072" s="7"/>
      <c r="FF2072" s="7"/>
      <c r="FG2072" s="7"/>
      <c r="FH2072" s="7"/>
      <c r="FI2072" s="7"/>
      <c r="FJ2072" s="7"/>
      <c r="FK2072" s="7"/>
      <c r="FL2072" s="7"/>
      <c r="FM2072" s="7"/>
      <c r="FN2072" s="7"/>
      <c r="FO2072" s="7"/>
      <c r="FP2072" s="7"/>
      <c r="FQ2072" s="7"/>
      <c r="FR2072" s="7"/>
      <c r="FS2072" s="7"/>
      <c r="FT2072" s="7"/>
      <c r="FU2072" s="7"/>
      <c r="FV2072" s="7"/>
      <c r="FW2072" s="7"/>
      <c r="FX2072" s="7"/>
      <c r="FY2072" s="7"/>
      <c r="FZ2072" s="7"/>
      <c r="GA2072" s="7"/>
      <c r="GB2072" s="7"/>
      <c r="GC2072" s="7"/>
      <c r="GD2072" s="7"/>
      <c r="GE2072" s="7"/>
      <c r="GF2072" s="7"/>
      <c r="GG2072" s="7"/>
      <c r="GH2072" s="7"/>
      <c r="GI2072" s="7"/>
      <c r="GJ2072" s="7"/>
      <c r="GK2072" s="7"/>
      <c r="GL2072" s="7"/>
      <c r="GM2072" s="7"/>
      <c r="GN2072" s="7"/>
      <c r="GO2072" s="7"/>
      <c r="GP2072" s="7"/>
      <c r="GQ2072" s="7"/>
      <c r="GR2072" s="7"/>
      <c r="GS2072" s="7"/>
      <c r="GT2072" s="7"/>
      <c r="GU2072" s="7"/>
      <c r="GV2072" s="7"/>
      <c r="GW2072" s="7"/>
      <c r="GX2072" s="7"/>
      <c r="GY2072" s="7"/>
      <c r="GZ2072" s="7"/>
      <c r="HA2072" s="7"/>
      <c r="HB2072" s="7"/>
      <c r="HC2072" s="7"/>
      <c r="HD2072" s="7"/>
      <c r="HE2072" s="7"/>
      <c r="HF2072" s="7"/>
      <c r="HG2072" s="7"/>
      <c r="HH2072" s="7"/>
      <c r="HI2072" s="7"/>
      <c r="HJ2072" s="7"/>
      <c r="HK2072" s="7"/>
      <c r="HL2072" s="7"/>
      <c r="HM2072" s="7"/>
      <c r="HN2072" s="7"/>
      <c r="HO2072" s="7"/>
      <c r="HP2072" s="7"/>
      <c r="HQ2072" s="7"/>
      <c r="HR2072" s="7"/>
      <c r="HS2072" s="7"/>
      <c r="HT2072" s="7"/>
      <c r="HU2072" s="7"/>
      <c r="HV2072" s="7"/>
      <c r="HW2072" s="7"/>
      <c r="HX2072" s="7"/>
      <c r="HY2072" s="7"/>
      <c r="HZ2072" s="7"/>
      <c r="IA2072" s="7"/>
      <c r="IB2072" s="7"/>
      <c r="IC2072" s="7"/>
      <c r="ID2072" s="7"/>
      <c r="IE2072" s="7"/>
      <c r="IF2072" s="7"/>
      <c r="IG2072" s="7"/>
      <c r="IH2072" s="7"/>
      <c r="II2072" s="7"/>
      <c r="IJ2072" s="7"/>
      <c r="IK2072" s="7"/>
      <c r="IL2072" s="7"/>
      <c r="IM2072" s="7"/>
      <c r="IN2072" s="7"/>
      <c r="IO2072" s="7"/>
      <c r="IP2072" s="7"/>
      <c r="IQ2072" s="7"/>
      <c r="IR2072" s="7"/>
      <c r="IS2072" s="7"/>
      <c r="IT2072" s="7"/>
      <c r="IU2072" s="7"/>
    </row>
    <row r="2073" spans="1:255">
      <c r="A2073" s="8" t="s">
        <v>12214</v>
      </c>
      <c r="B2073" s="8" t="s">
        <v>17081</v>
      </c>
      <c r="C2073" s="8" t="s">
        <v>17039</v>
      </c>
      <c r="D2073" s="8"/>
    </row>
    <row r="2074" spans="1:255" ht="15">
      <c r="A2074" s="8" t="s">
        <v>12214</v>
      </c>
      <c r="B2074" s="8" t="s">
        <v>17082</v>
      </c>
      <c r="C2074" s="8" t="s">
        <v>17332</v>
      </c>
      <c r="D2074" s="8"/>
      <c r="E2074" s="7"/>
      <c r="F2074" s="7"/>
      <c r="G2074" s="7"/>
      <c r="H2074" s="7"/>
      <c r="I2074" s="7"/>
      <c r="J2074" s="7"/>
      <c r="K2074" s="7"/>
      <c r="L2074" s="7"/>
      <c r="M2074" s="7"/>
      <c r="N2074" s="7"/>
      <c r="O2074" s="7"/>
      <c r="P2074" s="7"/>
      <c r="Q2074" s="7"/>
      <c r="R2074" s="7"/>
      <c r="S2074" s="7"/>
      <c r="T2074" s="7"/>
      <c r="U2074" s="7"/>
      <c r="V2074" s="7"/>
      <c r="W2074" s="7"/>
      <c r="X2074" s="7"/>
      <c r="Y2074" s="7"/>
      <c r="Z2074" s="7"/>
      <c r="AA2074" s="7"/>
      <c r="AB2074" s="7"/>
      <c r="AC2074" s="7"/>
      <c r="AD2074" s="7"/>
      <c r="AE2074" s="7"/>
      <c r="AF2074" s="7"/>
      <c r="AG2074" s="7"/>
      <c r="AH2074" s="7"/>
      <c r="AI2074" s="7"/>
      <c r="AJ2074" s="7"/>
      <c r="AK2074" s="7"/>
      <c r="AL2074" s="7"/>
      <c r="AM2074" s="7"/>
      <c r="AN2074" s="7"/>
      <c r="AO2074" s="7"/>
      <c r="AP2074" s="7"/>
      <c r="AQ2074" s="7"/>
      <c r="AR2074" s="7"/>
      <c r="AS2074" s="7"/>
      <c r="AT2074" s="7"/>
      <c r="AU2074" s="7"/>
      <c r="AV2074" s="7"/>
      <c r="AW2074" s="7"/>
      <c r="AX2074" s="7"/>
      <c r="AY2074" s="7"/>
      <c r="AZ2074" s="7"/>
      <c r="BA2074" s="7"/>
      <c r="BB2074" s="7"/>
      <c r="BC2074" s="7"/>
      <c r="BD2074" s="7"/>
      <c r="BE2074" s="7"/>
      <c r="BF2074" s="7"/>
      <c r="BG2074" s="7"/>
      <c r="BH2074" s="7"/>
      <c r="BI2074" s="7"/>
      <c r="BJ2074" s="7"/>
      <c r="BK2074" s="7"/>
      <c r="BL2074" s="7"/>
      <c r="BM2074" s="7"/>
      <c r="BN2074" s="7"/>
      <c r="BO2074" s="7"/>
      <c r="BP2074" s="7"/>
      <c r="BQ2074" s="7"/>
      <c r="BR2074" s="7"/>
      <c r="BS2074" s="7"/>
      <c r="BT2074" s="7"/>
      <c r="BU2074" s="7"/>
      <c r="BV2074" s="7"/>
      <c r="BW2074" s="7"/>
      <c r="BX2074" s="7"/>
      <c r="BY2074" s="7"/>
      <c r="BZ2074" s="7"/>
      <c r="CA2074" s="7"/>
      <c r="CB2074" s="7"/>
      <c r="CC2074" s="7"/>
      <c r="CD2074" s="7"/>
      <c r="CE2074" s="7"/>
      <c r="CF2074" s="7"/>
      <c r="CG2074" s="7"/>
      <c r="CH2074" s="7"/>
      <c r="CI2074" s="7"/>
      <c r="CJ2074" s="7"/>
      <c r="CK2074" s="7"/>
      <c r="CL2074" s="7"/>
      <c r="CM2074" s="7"/>
      <c r="CN2074" s="7"/>
      <c r="CO2074" s="7"/>
      <c r="CP2074" s="7"/>
      <c r="CQ2074" s="7"/>
      <c r="CR2074" s="7"/>
      <c r="CS2074" s="7"/>
      <c r="CT2074" s="7"/>
      <c r="CU2074" s="7"/>
      <c r="CV2074" s="7"/>
      <c r="CW2074" s="7"/>
      <c r="CX2074" s="7"/>
      <c r="CY2074" s="7"/>
      <c r="CZ2074" s="7"/>
      <c r="DA2074" s="7"/>
      <c r="DB2074" s="7"/>
      <c r="DC2074" s="7"/>
      <c r="DD2074" s="7"/>
      <c r="DE2074" s="7"/>
      <c r="DF2074" s="7"/>
      <c r="DG2074" s="7"/>
      <c r="DH2074" s="7"/>
      <c r="DI2074" s="7"/>
      <c r="DJ2074" s="7"/>
      <c r="DK2074" s="7"/>
      <c r="DL2074" s="7"/>
      <c r="DM2074" s="7"/>
      <c r="DN2074" s="7"/>
      <c r="DO2074" s="7"/>
      <c r="DP2074" s="7"/>
      <c r="DQ2074" s="7"/>
      <c r="DR2074" s="7"/>
      <c r="DS2074" s="7"/>
      <c r="DT2074" s="7"/>
      <c r="DU2074" s="7"/>
      <c r="DV2074" s="7"/>
      <c r="DW2074" s="7"/>
      <c r="DX2074" s="7"/>
      <c r="DY2074" s="7"/>
      <c r="DZ2074" s="7"/>
      <c r="EA2074" s="7"/>
      <c r="EB2074" s="7"/>
      <c r="EC2074" s="7"/>
      <c r="ED2074" s="7"/>
      <c r="EE2074" s="7"/>
      <c r="EF2074" s="7"/>
      <c r="EG2074" s="7"/>
      <c r="EH2074" s="7"/>
      <c r="EI2074" s="7"/>
      <c r="EJ2074" s="7"/>
      <c r="EK2074" s="7"/>
      <c r="EL2074" s="7"/>
      <c r="EM2074" s="7"/>
      <c r="EN2074" s="7"/>
      <c r="EO2074" s="7"/>
      <c r="EP2074" s="7"/>
      <c r="EQ2074" s="7"/>
      <c r="ER2074" s="7"/>
      <c r="ES2074" s="7"/>
      <c r="ET2074" s="7"/>
      <c r="EU2074" s="7"/>
      <c r="EV2074" s="7"/>
      <c r="EW2074" s="7"/>
      <c r="EX2074" s="7"/>
      <c r="EY2074" s="7"/>
      <c r="EZ2074" s="7"/>
      <c r="FA2074" s="7"/>
      <c r="FB2074" s="7"/>
      <c r="FC2074" s="7"/>
      <c r="FD2074" s="7"/>
      <c r="FE2074" s="7"/>
      <c r="FF2074" s="7"/>
      <c r="FG2074" s="7"/>
      <c r="FH2074" s="7"/>
      <c r="FI2074" s="7"/>
      <c r="FJ2074" s="7"/>
      <c r="FK2074" s="7"/>
      <c r="FL2074" s="7"/>
      <c r="FM2074" s="7"/>
      <c r="FN2074" s="7"/>
      <c r="FO2074" s="7"/>
      <c r="FP2074" s="7"/>
      <c r="FQ2074" s="7"/>
      <c r="FR2074" s="7"/>
      <c r="FS2074" s="7"/>
      <c r="FT2074" s="7"/>
      <c r="FU2074" s="7"/>
      <c r="FV2074" s="7"/>
      <c r="FW2074" s="7"/>
      <c r="FX2074" s="7"/>
      <c r="FY2074" s="7"/>
      <c r="FZ2074" s="7"/>
      <c r="GA2074" s="7"/>
      <c r="GB2074" s="7"/>
      <c r="GC2074" s="7"/>
      <c r="GD2074" s="7"/>
      <c r="GE2074" s="7"/>
      <c r="GF2074" s="7"/>
      <c r="GG2074" s="7"/>
      <c r="GH2074" s="7"/>
      <c r="GI2074" s="7"/>
      <c r="GJ2074" s="7"/>
      <c r="GK2074" s="7"/>
      <c r="GL2074" s="7"/>
      <c r="GM2074" s="7"/>
      <c r="GN2074" s="7"/>
      <c r="GO2074" s="7"/>
      <c r="GP2074" s="7"/>
      <c r="GQ2074" s="7"/>
      <c r="GR2074" s="7"/>
      <c r="GS2074" s="7"/>
      <c r="GT2074" s="7"/>
      <c r="GU2074" s="7"/>
      <c r="GV2074" s="7"/>
      <c r="GW2074" s="7"/>
      <c r="GX2074" s="7"/>
      <c r="GY2074" s="7"/>
      <c r="GZ2074" s="7"/>
      <c r="HA2074" s="7"/>
      <c r="HB2074" s="7"/>
      <c r="HC2074" s="7"/>
      <c r="HD2074" s="7"/>
      <c r="HE2074" s="7"/>
      <c r="HF2074" s="7"/>
      <c r="HG2074" s="7"/>
      <c r="HH2074" s="7"/>
      <c r="HI2074" s="7"/>
      <c r="HJ2074" s="7"/>
      <c r="HK2074" s="7"/>
      <c r="HL2074" s="7"/>
      <c r="HM2074" s="7"/>
      <c r="HN2074" s="7"/>
      <c r="HO2074" s="7"/>
      <c r="HP2074" s="7"/>
      <c r="HQ2074" s="7"/>
      <c r="HR2074" s="7"/>
      <c r="HS2074" s="7"/>
      <c r="HT2074" s="7"/>
      <c r="HU2074" s="7"/>
      <c r="HV2074" s="7"/>
      <c r="HW2074" s="7"/>
      <c r="HX2074" s="7"/>
      <c r="HY2074" s="7"/>
      <c r="HZ2074" s="7"/>
      <c r="IA2074" s="7"/>
      <c r="IB2074" s="7"/>
      <c r="IC2074" s="7"/>
      <c r="ID2074" s="7"/>
      <c r="IE2074" s="7"/>
      <c r="IF2074" s="7"/>
      <c r="IG2074" s="7"/>
      <c r="IH2074" s="7"/>
      <c r="II2074" s="7"/>
      <c r="IJ2074" s="7"/>
      <c r="IK2074" s="7"/>
      <c r="IL2074" s="7"/>
      <c r="IM2074" s="7"/>
      <c r="IN2074" s="7"/>
      <c r="IO2074" s="7"/>
      <c r="IP2074" s="7"/>
      <c r="IQ2074" s="7"/>
      <c r="IR2074" s="7"/>
      <c r="IS2074" s="7"/>
      <c r="IT2074" s="7"/>
      <c r="IU2074" s="7"/>
    </row>
    <row r="2075" spans="1:255" ht="15">
      <c r="A2075" s="8" t="s">
        <v>12214</v>
      </c>
      <c r="B2075" s="8" t="s">
        <v>17083</v>
      </c>
      <c r="C2075" s="8" t="s">
        <v>17332</v>
      </c>
      <c r="D2075" s="8"/>
      <c r="E2075" s="7"/>
      <c r="F2075" s="7"/>
      <c r="G2075" s="7"/>
      <c r="H2075" s="7"/>
      <c r="I2075" s="7"/>
      <c r="J2075" s="7"/>
      <c r="K2075" s="7"/>
      <c r="L2075" s="7"/>
      <c r="M2075" s="7"/>
      <c r="N2075" s="7"/>
      <c r="O2075" s="7"/>
      <c r="P2075" s="7"/>
      <c r="Q2075" s="7"/>
      <c r="R2075" s="7"/>
      <c r="S2075" s="7"/>
      <c r="T2075" s="7"/>
      <c r="U2075" s="7"/>
      <c r="V2075" s="7"/>
      <c r="W2075" s="7"/>
      <c r="X2075" s="7"/>
      <c r="Y2075" s="7"/>
      <c r="Z2075" s="7"/>
      <c r="AA2075" s="7"/>
      <c r="AB2075" s="7"/>
      <c r="AC2075" s="7"/>
      <c r="AD2075" s="7"/>
      <c r="AE2075" s="7"/>
      <c r="AF2075" s="7"/>
      <c r="AG2075" s="7"/>
      <c r="AH2075" s="7"/>
      <c r="AI2075" s="7"/>
      <c r="AJ2075" s="7"/>
      <c r="AK2075" s="7"/>
      <c r="AL2075" s="7"/>
      <c r="AM2075" s="7"/>
      <c r="AN2075" s="7"/>
      <c r="AO2075" s="7"/>
      <c r="AP2075" s="7"/>
      <c r="AQ2075" s="7"/>
      <c r="AR2075" s="7"/>
      <c r="AS2075" s="7"/>
      <c r="AT2075" s="7"/>
      <c r="AU2075" s="7"/>
      <c r="AV2075" s="7"/>
      <c r="AW2075" s="7"/>
      <c r="AX2075" s="7"/>
      <c r="AY2075" s="7"/>
      <c r="AZ2075" s="7"/>
      <c r="BA2075" s="7"/>
      <c r="BB2075" s="7"/>
      <c r="BC2075" s="7"/>
      <c r="BD2075" s="7"/>
      <c r="BE2075" s="7"/>
      <c r="BF2075" s="7"/>
      <c r="BG2075" s="7"/>
      <c r="BH2075" s="7"/>
      <c r="BI2075" s="7"/>
      <c r="BJ2075" s="7"/>
      <c r="BK2075" s="7"/>
      <c r="BL2075" s="7"/>
      <c r="BM2075" s="7"/>
      <c r="BN2075" s="7"/>
      <c r="BO2075" s="7"/>
      <c r="BP2075" s="7"/>
      <c r="BQ2075" s="7"/>
      <c r="BR2075" s="7"/>
      <c r="BS2075" s="7"/>
      <c r="BT2075" s="7"/>
      <c r="BU2075" s="7"/>
      <c r="BV2075" s="7"/>
      <c r="BW2075" s="7"/>
      <c r="BX2075" s="7"/>
      <c r="BY2075" s="7"/>
      <c r="BZ2075" s="7"/>
      <c r="CA2075" s="7"/>
      <c r="CB2075" s="7"/>
      <c r="CC2075" s="7"/>
      <c r="CD2075" s="7"/>
      <c r="CE2075" s="7"/>
      <c r="CF2075" s="7"/>
      <c r="CG2075" s="7"/>
      <c r="CH2075" s="7"/>
      <c r="CI2075" s="7"/>
      <c r="CJ2075" s="7"/>
      <c r="CK2075" s="7"/>
      <c r="CL2075" s="7"/>
      <c r="CM2075" s="7"/>
      <c r="CN2075" s="7"/>
      <c r="CO2075" s="7"/>
      <c r="CP2075" s="7"/>
      <c r="CQ2075" s="7"/>
      <c r="CR2075" s="7"/>
      <c r="CS2075" s="7"/>
      <c r="CT2075" s="7"/>
      <c r="CU2075" s="7"/>
      <c r="CV2075" s="7"/>
      <c r="CW2075" s="7"/>
      <c r="CX2075" s="7"/>
      <c r="CY2075" s="7"/>
      <c r="CZ2075" s="7"/>
      <c r="DA2075" s="7"/>
      <c r="DB2075" s="7"/>
      <c r="DC2075" s="7"/>
      <c r="DD2075" s="7"/>
      <c r="DE2075" s="7"/>
      <c r="DF2075" s="7"/>
      <c r="DG2075" s="7"/>
      <c r="DH2075" s="7"/>
      <c r="DI2075" s="7"/>
      <c r="DJ2075" s="7"/>
      <c r="DK2075" s="7"/>
      <c r="DL2075" s="7"/>
      <c r="DM2075" s="7"/>
      <c r="DN2075" s="7"/>
      <c r="DO2075" s="7"/>
      <c r="DP2075" s="7"/>
      <c r="DQ2075" s="7"/>
      <c r="DR2075" s="7"/>
      <c r="DS2075" s="7"/>
      <c r="DT2075" s="7"/>
      <c r="DU2075" s="7"/>
      <c r="DV2075" s="7"/>
      <c r="DW2075" s="7"/>
      <c r="DX2075" s="7"/>
      <c r="DY2075" s="7"/>
      <c r="DZ2075" s="7"/>
      <c r="EA2075" s="7"/>
      <c r="EB2075" s="7"/>
      <c r="EC2075" s="7"/>
      <c r="ED2075" s="7"/>
      <c r="EE2075" s="7"/>
      <c r="EF2075" s="7"/>
      <c r="EG2075" s="7"/>
      <c r="EH2075" s="7"/>
      <c r="EI2075" s="7"/>
      <c r="EJ2075" s="7"/>
      <c r="EK2075" s="7"/>
      <c r="EL2075" s="7"/>
      <c r="EM2075" s="7"/>
      <c r="EN2075" s="7"/>
      <c r="EO2075" s="7"/>
      <c r="EP2075" s="7"/>
      <c r="EQ2075" s="7"/>
      <c r="ER2075" s="7"/>
      <c r="ES2075" s="7"/>
      <c r="ET2075" s="7"/>
      <c r="EU2075" s="7"/>
      <c r="EV2075" s="7"/>
      <c r="EW2075" s="7"/>
      <c r="EX2075" s="7"/>
      <c r="EY2075" s="7"/>
      <c r="EZ2075" s="7"/>
      <c r="FA2075" s="7"/>
      <c r="FB2075" s="7"/>
      <c r="FC2075" s="7"/>
      <c r="FD2075" s="7"/>
      <c r="FE2075" s="7"/>
      <c r="FF2075" s="7"/>
      <c r="FG2075" s="7"/>
      <c r="FH2075" s="7"/>
      <c r="FI2075" s="7"/>
      <c r="FJ2075" s="7"/>
      <c r="FK2075" s="7"/>
      <c r="FL2075" s="7"/>
      <c r="FM2075" s="7"/>
      <c r="FN2075" s="7"/>
      <c r="FO2075" s="7"/>
      <c r="FP2075" s="7"/>
      <c r="FQ2075" s="7"/>
      <c r="FR2075" s="7"/>
      <c r="FS2075" s="7"/>
      <c r="FT2075" s="7"/>
      <c r="FU2075" s="7"/>
      <c r="FV2075" s="7"/>
      <c r="FW2075" s="7"/>
      <c r="FX2075" s="7"/>
      <c r="FY2075" s="7"/>
      <c r="FZ2075" s="7"/>
      <c r="GA2075" s="7"/>
      <c r="GB2075" s="7"/>
      <c r="GC2075" s="7"/>
      <c r="GD2075" s="7"/>
      <c r="GE2075" s="7"/>
      <c r="GF2075" s="7"/>
      <c r="GG2075" s="7"/>
      <c r="GH2075" s="7"/>
      <c r="GI2075" s="7"/>
      <c r="GJ2075" s="7"/>
      <c r="GK2075" s="7"/>
      <c r="GL2075" s="7"/>
      <c r="GM2075" s="7"/>
      <c r="GN2075" s="7"/>
      <c r="GO2075" s="7"/>
      <c r="GP2075" s="7"/>
      <c r="GQ2075" s="7"/>
      <c r="GR2075" s="7"/>
      <c r="GS2075" s="7"/>
      <c r="GT2075" s="7"/>
      <c r="GU2075" s="7"/>
      <c r="GV2075" s="7"/>
      <c r="GW2075" s="7"/>
      <c r="GX2075" s="7"/>
      <c r="GY2075" s="7"/>
      <c r="GZ2075" s="7"/>
      <c r="HA2075" s="7"/>
      <c r="HB2075" s="7"/>
      <c r="HC2075" s="7"/>
      <c r="HD2075" s="7"/>
      <c r="HE2075" s="7"/>
      <c r="HF2075" s="7"/>
      <c r="HG2075" s="7"/>
      <c r="HH2075" s="7"/>
      <c r="HI2075" s="7"/>
      <c r="HJ2075" s="7"/>
      <c r="HK2075" s="7"/>
      <c r="HL2075" s="7"/>
      <c r="HM2075" s="7"/>
      <c r="HN2075" s="7"/>
      <c r="HO2075" s="7"/>
      <c r="HP2075" s="7"/>
      <c r="HQ2075" s="7"/>
      <c r="HR2075" s="7"/>
      <c r="HS2075" s="7"/>
      <c r="HT2075" s="7"/>
      <c r="HU2075" s="7"/>
      <c r="HV2075" s="7"/>
      <c r="HW2075" s="7"/>
      <c r="HX2075" s="7"/>
      <c r="HY2075" s="7"/>
      <c r="HZ2075" s="7"/>
      <c r="IA2075" s="7"/>
      <c r="IB2075" s="7"/>
      <c r="IC2075" s="7"/>
      <c r="ID2075" s="7"/>
      <c r="IE2075" s="7"/>
      <c r="IF2075" s="7"/>
      <c r="IG2075" s="7"/>
      <c r="IH2075" s="7"/>
      <c r="II2075" s="7"/>
      <c r="IJ2075" s="7"/>
      <c r="IK2075" s="7"/>
      <c r="IL2075" s="7"/>
      <c r="IM2075" s="7"/>
      <c r="IN2075" s="7"/>
      <c r="IO2075" s="7"/>
      <c r="IP2075" s="7"/>
      <c r="IQ2075" s="7"/>
      <c r="IR2075" s="7"/>
      <c r="IS2075" s="7"/>
      <c r="IT2075" s="7"/>
      <c r="IU2075" s="7"/>
    </row>
    <row r="2076" spans="1:255">
      <c r="A2076" s="8" t="s">
        <v>12214</v>
      </c>
      <c r="B2076" s="8" t="s">
        <v>17084</v>
      </c>
      <c r="C2076" s="8" t="s">
        <v>17333</v>
      </c>
      <c r="D2076" s="8"/>
    </row>
    <row r="2077" spans="1:255" ht="15">
      <c r="A2077" s="8" t="s">
        <v>12214</v>
      </c>
      <c r="B2077" s="8" t="s">
        <v>17085</v>
      </c>
      <c r="C2077" s="8" t="s">
        <v>17332</v>
      </c>
      <c r="D2077" s="8"/>
      <c r="E2077" s="7"/>
      <c r="F2077" s="7"/>
      <c r="G2077" s="7"/>
      <c r="H2077" s="7"/>
      <c r="I2077" s="7"/>
      <c r="J2077" s="7"/>
      <c r="K2077" s="7"/>
      <c r="L2077" s="7"/>
      <c r="M2077" s="7"/>
      <c r="N2077" s="7"/>
      <c r="O2077" s="7"/>
      <c r="P2077" s="7"/>
      <c r="Q2077" s="7"/>
      <c r="R2077" s="7"/>
      <c r="S2077" s="7"/>
      <c r="T2077" s="7"/>
      <c r="U2077" s="7"/>
      <c r="V2077" s="7"/>
      <c r="W2077" s="7"/>
      <c r="X2077" s="7"/>
      <c r="Y2077" s="7"/>
      <c r="Z2077" s="7"/>
      <c r="AA2077" s="7"/>
      <c r="AB2077" s="7"/>
      <c r="AC2077" s="7"/>
      <c r="AD2077" s="7"/>
      <c r="AE2077" s="7"/>
      <c r="AF2077" s="7"/>
      <c r="AG2077" s="7"/>
      <c r="AH2077" s="7"/>
      <c r="AI2077" s="7"/>
      <c r="AJ2077" s="7"/>
      <c r="AK2077" s="7"/>
      <c r="AL2077" s="7"/>
      <c r="AM2077" s="7"/>
      <c r="AN2077" s="7"/>
      <c r="AO2077" s="7"/>
      <c r="AP2077" s="7"/>
      <c r="AQ2077" s="7"/>
      <c r="AR2077" s="7"/>
      <c r="AS2077" s="7"/>
      <c r="AT2077" s="7"/>
      <c r="AU2077" s="7"/>
      <c r="AV2077" s="7"/>
      <c r="AW2077" s="7"/>
      <c r="AX2077" s="7"/>
      <c r="AY2077" s="7"/>
      <c r="AZ2077" s="7"/>
      <c r="BA2077" s="7"/>
      <c r="BB2077" s="7"/>
      <c r="BC2077" s="7"/>
      <c r="BD2077" s="7"/>
      <c r="BE2077" s="7"/>
      <c r="BF2077" s="7"/>
      <c r="BG2077" s="7"/>
      <c r="BH2077" s="7"/>
      <c r="BI2077" s="7"/>
      <c r="BJ2077" s="7"/>
      <c r="BK2077" s="7"/>
      <c r="BL2077" s="7"/>
      <c r="BM2077" s="7"/>
      <c r="BN2077" s="7"/>
      <c r="BO2077" s="7"/>
      <c r="BP2077" s="7"/>
      <c r="BQ2077" s="7"/>
      <c r="BR2077" s="7"/>
      <c r="BS2077" s="7"/>
      <c r="BT2077" s="7"/>
      <c r="BU2077" s="7"/>
      <c r="BV2077" s="7"/>
      <c r="BW2077" s="7"/>
      <c r="BX2077" s="7"/>
      <c r="BY2077" s="7"/>
      <c r="BZ2077" s="7"/>
      <c r="CA2077" s="7"/>
      <c r="CB2077" s="7"/>
      <c r="CC2077" s="7"/>
      <c r="CD2077" s="7"/>
      <c r="CE2077" s="7"/>
      <c r="CF2077" s="7"/>
      <c r="CG2077" s="7"/>
      <c r="CH2077" s="7"/>
      <c r="CI2077" s="7"/>
      <c r="CJ2077" s="7"/>
      <c r="CK2077" s="7"/>
      <c r="CL2077" s="7"/>
      <c r="CM2077" s="7"/>
      <c r="CN2077" s="7"/>
      <c r="CO2077" s="7"/>
      <c r="CP2077" s="7"/>
      <c r="CQ2077" s="7"/>
      <c r="CR2077" s="7"/>
      <c r="CS2077" s="7"/>
      <c r="CT2077" s="7"/>
      <c r="CU2077" s="7"/>
      <c r="CV2077" s="7"/>
      <c r="CW2077" s="7"/>
      <c r="CX2077" s="7"/>
      <c r="CY2077" s="7"/>
      <c r="CZ2077" s="7"/>
      <c r="DA2077" s="7"/>
      <c r="DB2077" s="7"/>
      <c r="DC2077" s="7"/>
      <c r="DD2077" s="7"/>
      <c r="DE2077" s="7"/>
      <c r="DF2077" s="7"/>
      <c r="DG2077" s="7"/>
      <c r="DH2077" s="7"/>
      <c r="DI2077" s="7"/>
      <c r="DJ2077" s="7"/>
      <c r="DK2077" s="7"/>
      <c r="DL2077" s="7"/>
      <c r="DM2077" s="7"/>
      <c r="DN2077" s="7"/>
      <c r="DO2077" s="7"/>
      <c r="DP2077" s="7"/>
      <c r="DQ2077" s="7"/>
      <c r="DR2077" s="7"/>
      <c r="DS2077" s="7"/>
      <c r="DT2077" s="7"/>
      <c r="DU2077" s="7"/>
      <c r="DV2077" s="7"/>
      <c r="DW2077" s="7"/>
      <c r="DX2077" s="7"/>
      <c r="DY2077" s="7"/>
      <c r="DZ2077" s="7"/>
      <c r="EA2077" s="7"/>
      <c r="EB2077" s="7"/>
      <c r="EC2077" s="7"/>
      <c r="ED2077" s="7"/>
      <c r="EE2077" s="7"/>
      <c r="EF2077" s="7"/>
      <c r="EG2077" s="7"/>
      <c r="EH2077" s="7"/>
      <c r="EI2077" s="7"/>
      <c r="EJ2077" s="7"/>
      <c r="EK2077" s="7"/>
      <c r="EL2077" s="7"/>
      <c r="EM2077" s="7"/>
      <c r="EN2077" s="7"/>
      <c r="EO2077" s="7"/>
      <c r="EP2077" s="7"/>
      <c r="EQ2077" s="7"/>
      <c r="ER2077" s="7"/>
      <c r="ES2077" s="7"/>
      <c r="ET2077" s="7"/>
      <c r="EU2077" s="7"/>
      <c r="EV2077" s="7"/>
      <c r="EW2077" s="7"/>
      <c r="EX2077" s="7"/>
      <c r="EY2077" s="7"/>
      <c r="EZ2077" s="7"/>
      <c r="FA2077" s="7"/>
      <c r="FB2077" s="7"/>
      <c r="FC2077" s="7"/>
      <c r="FD2077" s="7"/>
      <c r="FE2077" s="7"/>
      <c r="FF2077" s="7"/>
      <c r="FG2077" s="7"/>
      <c r="FH2077" s="7"/>
      <c r="FI2077" s="7"/>
      <c r="FJ2077" s="7"/>
      <c r="FK2077" s="7"/>
      <c r="FL2077" s="7"/>
      <c r="FM2077" s="7"/>
      <c r="FN2077" s="7"/>
      <c r="FO2077" s="7"/>
      <c r="FP2077" s="7"/>
      <c r="FQ2077" s="7"/>
      <c r="FR2077" s="7"/>
      <c r="FS2077" s="7"/>
      <c r="FT2077" s="7"/>
      <c r="FU2077" s="7"/>
      <c r="FV2077" s="7"/>
      <c r="FW2077" s="7"/>
      <c r="FX2077" s="7"/>
      <c r="FY2077" s="7"/>
      <c r="FZ2077" s="7"/>
      <c r="GA2077" s="7"/>
      <c r="GB2077" s="7"/>
      <c r="GC2077" s="7"/>
      <c r="GD2077" s="7"/>
      <c r="GE2077" s="7"/>
      <c r="GF2077" s="7"/>
      <c r="GG2077" s="7"/>
      <c r="GH2077" s="7"/>
      <c r="GI2077" s="7"/>
      <c r="GJ2077" s="7"/>
      <c r="GK2077" s="7"/>
      <c r="GL2077" s="7"/>
      <c r="GM2077" s="7"/>
      <c r="GN2077" s="7"/>
      <c r="GO2077" s="7"/>
      <c r="GP2077" s="7"/>
      <c r="GQ2077" s="7"/>
      <c r="GR2077" s="7"/>
      <c r="GS2077" s="7"/>
      <c r="GT2077" s="7"/>
      <c r="GU2077" s="7"/>
      <c r="GV2077" s="7"/>
      <c r="GW2077" s="7"/>
      <c r="GX2077" s="7"/>
      <c r="GY2077" s="7"/>
      <c r="GZ2077" s="7"/>
      <c r="HA2077" s="7"/>
      <c r="HB2077" s="7"/>
      <c r="HC2077" s="7"/>
      <c r="HD2077" s="7"/>
      <c r="HE2077" s="7"/>
      <c r="HF2077" s="7"/>
      <c r="HG2077" s="7"/>
      <c r="HH2077" s="7"/>
      <c r="HI2077" s="7"/>
      <c r="HJ2077" s="7"/>
      <c r="HK2077" s="7"/>
      <c r="HL2077" s="7"/>
      <c r="HM2077" s="7"/>
      <c r="HN2077" s="7"/>
      <c r="HO2077" s="7"/>
      <c r="HP2077" s="7"/>
      <c r="HQ2077" s="7"/>
      <c r="HR2077" s="7"/>
      <c r="HS2077" s="7"/>
      <c r="HT2077" s="7"/>
      <c r="HU2077" s="7"/>
      <c r="HV2077" s="7"/>
      <c r="HW2077" s="7"/>
      <c r="HX2077" s="7"/>
      <c r="HY2077" s="7"/>
      <c r="HZ2077" s="7"/>
      <c r="IA2077" s="7"/>
      <c r="IB2077" s="7"/>
      <c r="IC2077" s="7"/>
      <c r="ID2077" s="7"/>
      <c r="IE2077" s="7"/>
      <c r="IF2077" s="7"/>
      <c r="IG2077" s="7"/>
      <c r="IH2077" s="7"/>
      <c r="II2077" s="7"/>
      <c r="IJ2077" s="7"/>
      <c r="IK2077" s="7"/>
      <c r="IL2077" s="7"/>
      <c r="IM2077" s="7"/>
      <c r="IN2077" s="7"/>
      <c r="IO2077" s="7"/>
      <c r="IP2077" s="7"/>
      <c r="IQ2077" s="7"/>
      <c r="IR2077" s="7"/>
      <c r="IS2077" s="7"/>
      <c r="IT2077" s="7"/>
      <c r="IU2077" s="7"/>
    </row>
    <row r="2078" spans="1:255">
      <c r="A2078" s="8" t="s">
        <v>12214</v>
      </c>
      <c r="B2078" s="8" t="s">
        <v>17086</v>
      </c>
      <c r="C2078" s="8" t="s">
        <v>17039</v>
      </c>
      <c r="D2078" s="8"/>
    </row>
    <row r="2079" spans="1:255" ht="15">
      <c r="A2079" s="8" t="s">
        <v>12214</v>
      </c>
      <c r="B2079" s="8" t="s">
        <v>17087</v>
      </c>
      <c r="C2079" s="8" t="s">
        <v>17039</v>
      </c>
      <c r="D2079" s="8"/>
      <c r="E2079" s="7"/>
      <c r="F2079" s="7"/>
      <c r="G2079" s="7"/>
      <c r="H2079" s="7"/>
      <c r="I2079" s="7"/>
      <c r="J2079" s="7"/>
      <c r="K2079" s="7"/>
      <c r="L2079" s="7"/>
      <c r="M2079" s="7"/>
      <c r="N2079" s="7"/>
      <c r="O2079" s="7"/>
      <c r="P2079" s="7"/>
      <c r="Q2079" s="7"/>
      <c r="R2079" s="7"/>
      <c r="S2079" s="7"/>
      <c r="T2079" s="7"/>
      <c r="U2079" s="7"/>
      <c r="V2079" s="7"/>
      <c r="W2079" s="7"/>
      <c r="X2079" s="7"/>
      <c r="Y2079" s="7"/>
      <c r="Z2079" s="7"/>
      <c r="AA2079" s="7"/>
      <c r="AB2079" s="7"/>
      <c r="AC2079" s="7"/>
      <c r="AD2079" s="7"/>
      <c r="AE2079" s="7"/>
      <c r="AF2079" s="7"/>
      <c r="AG2079" s="7"/>
      <c r="AH2079" s="7"/>
      <c r="AI2079" s="7"/>
      <c r="AJ2079" s="7"/>
      <c r="AK2079" s="7"/>
      <c r="AL2079" s="7"/>
      <c r="AM2079" s="7"/>
      <c r="AN2079" s="7"/>
      <c r="AO2079" s="7"/>
      <c r="AP2079" s="7"/>
      <c r="AQ2079" s="7"/>
      <c r="AR2079" s="7"/>
      <c r="AS2079" s="7"/>
      <c r="AT2079" s="7"/>
      <c r="AU2079" s="7"/>
      <c r="AV2079" s="7"/>
      <c r="AW2079" s="7"/>
      <c r="AX2079" s="7"/>
      <c r="AY2079" s="7"/>
      <c r="AZ2079" s="7"/>
      <c r="BA2079" s="7"/>
      <c r="BB2079" s="7"/>
      <c r="BC2079" s="7"/>
      <c r="BD2079" s="7"/>
      <c r="BE2079" s="7"/>
      <c r="BF2079" s="7"/>
      <c r="BG2079" s="7"/>
      <c r="BH2079" s="7"/>
      <c r="BI2079" s="7"/>
      <c r="BJ2079" s="7"/>
      <c r="BK2079" s="7"/>
      <c r="BL2079" s="7"/>
      <c r="BM2079" s="7"/>
      <c r="BN2079" s="7"/>
      <c r="BO2079" s="7"/>
      <c r="BP2079" s="7"/>
      <c r="BQ2079" s="7"/>
      <c r="BR2079" s="7"/>
      <c r="BS2079" s="7"/>
      <c r="BT2079" s="7"/>
      <c r="BU2079" s="7"/>
      <c r="BV2079" s="7"/>
      <c r="BW2079" s="7"/>
      <c r="BX2079" s="7"/>
      <c r="BY2079" s="7"/>
      <c r="BZ2079" s="7"/>
      <c r="CA2079" s="7"/>
      <c r="CB2079" s="7"/>
      <c r="CC2079" s="7"/>
      <c r="CD2079" s="7"/>
      <c r="CE2079" s="7"/>
      <c r="CF2079" s="7"/>
      <c r="CG2079" s="7"/>
      <c r="CH2079" s="7"/>
      <c r="CI2079" s="7"/>
      <c r="CJ2079" s="7"/>
      <c r="CK2079" s="7"/>
      <c r="CL2079" s="7"/>
      <c r="CM2079" s="7"/>
      <c r="CN2079" s="7"/>
      <c r="CO2079" s="7"/>
      <c r="CP2079" s="7"/>
      <c r="CQ2079" s="7"/>
      <c r="CR2079" s="7"/>
      <c r="CS2079" s="7"/>
      <c r="CT2079" s="7"/>
      <c r="CU2079" s="7"/>
      <c r="CV2079" s="7"/>
      <c r="CW2079" s="7"/>
      <c r="CX2079" s="7"/>
      <c r="CY2079" s="7"/>
      <c r="CZ2079" s="7"/>
      <c r="DA2079" s="7"/>
      <c r="DB2079" s="7"/>
      <c r="DC2079" s="7"/>
      <c r="DD2079" s="7"/>
      <c r="DE2079" s="7"/>
      <c r="DF2079" s="7"/>
      <c r="DG2079" s="7"/>
      <c r="DH2079" s="7"/>
      <c r="DI2079" s="7"/>
      <c r="DJ2079" s="7"/>
      <c r="DK2079" s="7"/>
      <c r="DL2079" s="7"/>
      <c r="DM2079" s="7"/>
      <c r="DN2079" s="7"/>
      <c r="DO2079" s="7"/>
      <c r="DP2079" s="7"/>
      <c r="DQ2079" s="7"/>
      <c r="DR2079" s="7"/>
      <c r="DS2079" s="7"/>
      <c r="DT2079" s="7"/>
      <c r="DU2079" s="7"/>
      <c r="DV2079" s="7"/>
      <c r="DW2079" s="7"/>
      <c r="DX2079" s="7"/>
      <c r="DY2079" s="7"/>
      <c r="DZ2079" s="7"/>
      <c r="EA2079" s="7"/>
      <c r="EB2079" s="7"/>
      <c r="EC2079" s="7"/>
      <c r="ED2079" s="7"/>
      <c r="EE2079" s="7"/>
      <c r="EF2079" s="7"/>
      <c r="EG2079" s="7"/>
      <c r="EH2079" s="7"/>
      <c r="EI2079" s="7"/>
      <c r="EJ2079" s="7"/>
      <c r="EK2079" s="7"/>
      <c r="EL2079" s="7"/>
      <c r="EM2079" s="7"/>
      <c r="EN2079" s="7"/>
      <c r="EO2079" s="7"/>
      <c r="EP2079" s="7"/>
      <c r="EQ2079" s="7"/>
      <c r="ER2079" s="7"/>
      <c r="ES2079" s="7"/>
      <c r="ET2079" s="7"/>
      <c r="EU2079" s="7"/>
      <c r="EV2079" s="7"/>
      <c r="EW2079" s="7"/>
      <c r="EX2079" s="7"/>
      <c r="EY2079" s="7"/>
      <c r="EZ2079" s="7"/>
      <c r="FA2079" s="7"/>
      <c r="FB2079" s="7"/>
      <c r="FC2079" s="7"/>
      <c r="FD2079" s="7"/>
      <c r="FE2079" s="7"/>
      <c r="FF2079" s="7"/>
      <c r="FG2079" s="7"/>
      <c r="FH2079" s="7"/>
      <c r="FI2079" s="7"/>
      <c r="FJ2079" s="7"/>
      <c r="FK2079" s="7"/>
      <c r="FL2079" s="7"/>
      <c r="FM2079" s="7"/>
      <c r="FN2079" s="7"/>
      <c r="FO2079" s="7"/>
      <c r="FP2079" s="7"/>
      <c r="FQ2079" s="7"/>
      <c r="FR2079" s="7"/>
      <c r="FS2079" s="7"/>
      <c r="FT2079" s="7"/>
      <c r="FU2079" s="7"/>
      <c r="FV2079" s="7"/>
      <c r="FW2079" s="7"/>
      <c r="FX2079" s="7"/>
      <c r="FY2079" s="7"/>
      <c r="FZ2079" s="7"/>
      <c r="GA2079" s="7"/>
      <c r="GB2079" s="7"/>
      <c r="GC2079" s="7"/>
      <c r="GD2079" s="7"/>
      <c r="GE2079" s="7"/>
      <c r="GF2079" s="7"/>
      <c r="GG2079" s="7"/>
      <c r="GH2079" s="7"/>
      <c r="GI2079" s="7"/>
      <c r="GJ2079" s="7"/>
      <c r="GK2079" s="7"/>
      <c r="GL2079" s="7"/>
      <c r="GM2079" s="7"/>
      <c r="GN2079" s="7"/>
      <c r="GO2079" s="7"/>
      <c r="GP2079" s="7"/>
      <c r="GQ2079" s="7"/>
      <c r="GR2079" s="7"/>
      <c r="GS2079" s="7"/>
      <c r="GT2079" s="7"/>
      <c r="GU2079" s="7"/>
      <c r="GV2079" s="7"/>
      <c r="GW2079" s="7"/>
      <c r="GX2079" s="7"/>
      <c r="GY2079" s="7"/>
      <c r="GZ2079" s="7"/>
      <c r="HA2079" s="7"/>
      <c r="HB2079" s="7"/>
      <c r="HC2079" s="7"/>
      <c r="HD2079" s="7"/>
      <c r="HE2079" s="7"/>
      <c r="HF2079" s="7"/>
      <c r="HG2079" s="7"/>
      <c r="HH2079" s="7"/>
      <c r="HI2079" s="7"/>
      <c r="HJ2079" s="7"/>
      <c r="HK2079" s="7"/>
      <c r="HL2079" s="7"/>
      <c r="HM2079" s="7"/>
      <c r="HN2079" s="7"/>
      <c r="HO2079" s="7"/>
      <c r="HP2079" s="7"/>
      <c r="HQ2079" s="7"/>
      <c r="HR2079" s="7"/>
      <c r="HS2079" s="7"/>
      <c r="HT2079" s="7"/>
      <c r="HU2079" s="7"/>
      <c r="HV2079" s="7"/>
      <c r="HW2079" s="7"/>
      <c r="HX2079" s="7"/>
      <c r="HY2079" s="7"/>
      <c r="HZ2079" s="7"/>
      <c r="IA2079" s="7"/>
      <c r="IB2079" s="7"/>
      <c r="IC2079" s="7"/>
      <c r="ID2079" s="7"/>
      <c r="IE2079" s="7"/>
      <c r="IF2079" s="7"/>
      <c r="IG2079" s="7"/>
      <c r="IH2079" s="7"/>
      <c r="II2079" s="7"/>
      <c r="IJ2079" s="7"/>
      <c r="IK2079" s="7"/>
      <c r="IL2079" s="7"/>
      <c r="IM2079" s="7"/>
      <c r="IN2079" s="7"/>
      <c r="IO2079" s="7"/>
      <c r="IP2079" s="7"/>
      <c r="IQ2079" s="7"/>
      <c r="IR2079" s="7"/>
      <c r="IS2079" s="7"/>
      <c r="IT2079" s="7"/>
      <c r="IU2079" s="7"/>
    </row>
    <row r="2080" spans="1:255" ht="15">
      <c r="A2080" s="8" t="s">
        <v>12214</v>
      </c>
      <c r="B2080" s="8" t="s">
        <v>17088</v>
      </c>
      <c r="C2080" s="8" t="s">
        <v>17334</v>
      </c>
      <c r="D2080" s="8"/>
      <c r="E2080" s="7"/>
      <c r="F2080" s="7"/>
      <c r="G2080" s="7"/>
      <c r="H2080" s="7"/>
      <c r="I2080" s="7"/>
      <c r="J2080" s="7"/>
      <c r="K2080" s="7"/>
      <c r="L2080" s="7"/>
      <c r="M2080" s="7"/>
      <c r="N2080" s="7"/>
      <c r="O2080" s="7"/>
      <c r="P2080" s="7"/>
      <c r="Q2080" s="7"/>
      <c r="R2080" s="7"/>
      <c r="S2080" s="7"/>
      <c r="T2080" s="7"/>
      <c r="U2080" s="7"/>
      <c r="V2080" s="7"/>
      <c r="W2080" s="7"/>
      <c r="X2080" s="7"/>
      <c r="Y2080" s="7"/>
      <c r="Z2080" s="7"/>
      <c r="AA2080" s="7"/>
      <c r="AB2080" s="7"/>
      <c r="AC2080" s="7"/>
      <c r="AD2080" s="7"/>
      <c r="AE2080" s="7"/>
      <c r="AF2080" s="7"/>
      <c r="AG2080" s="7"/>
      <c r="AH2080" s="7"/>
      <c r="AI2080" s="7"/>
      <c r="AJ2080" s="7"/>
      <c r="AK2080" s="7"/>
      <c r="AL2080" s="7"/>
      <c r="AM2080" s="7"/>
      <c r="AN2080" s="7"/>
      <c r="AO2080" s="7"/>
      <c r="AP2080" s="7"/>
      <c r="AQ2080" s="7"/>
      <c r="AR2080" s="7"/>
      <c r="AS2080" s="7"/>
      <c r="AT2080" s="7"/>
      <c r="AU2080" s="7"/>
      <c r="AV2080" s="7"/>
      <c r="AW2080" s="7"/>
      <c r="AX2080" s="7"/>
      <c r="AY2080" s="7"/>
      <c r="AZ2080" s="7"/>
      <c r="BA2080" s="7"/>
      <c r="BB2080" s="7"/>
      <c r="BC2080" s="7"/>
      <c r="BD2080" s="7"/>
      <c r="BE2080" s="7"/>
      <c r="BF2080" s="7"/>
      <c r="BG2080" s="7"/>
      <c r="BH2080" s="7"/>
      <c r="BI2080" s="7"/>
      <c r="BJ2080" s="7"/>
      <c r="BK2080" s="7"/>
      <c r="BL2080" s="7"/>
      <c r="BM2080" s="7"/>
      <c r="BN2080" s="7"/>
      <c r="BO2080" s="7"/>
      <c r="BP2080" s="7"/>
      <c r="BQ2080" s="7"/>
      <c r="BR2080" s="7"/>
      <c r="BS2080" s="7"/>
      <c r="BT2080" s="7"/>
      <c r="BU2080" s="7"/>
      <c r="BV2080" s="7"/>
      <c r="BW2080" s="7"/>
      <c r="BX2080" s="7"/>
      <c r="BY2080" s="7"/>
      <c r="BZ2080" s="7"/>
      <c r="CA2080" s="7"/>
      <c r="CB2080" s="7"/>
      <c r="CC2080" s="7"/>
      <c r="CD2080" s="7"/>
      <c r="CE2080" s="7"/>
      <c r="CF2080" s="7"/>
      <c r="CG2080" s="7"/>
      <c r="CH2080" s="7"/>
      <c r="CI2080" s="7"/>
      <c r="CJ2080" s="7"/>
      <c r="CK2080" s="7"/>
      <c r="CL2080" s="7"/>
      <c r="CM2080" s="7"/>
      <c r="CN2080" s="7"/>
      <c r="CO2080" s="7"/>
      <c r="CP2080" s="7"/>
      <c r="CQ2080" s="7"/>
      <c r="CR2080" s="7"/>
      <c r="CS2080" s="7"/>
      <c r="CT2080" s="7"/>
      <c r="CU2080" s="7"/>
      <c r="CV2080" s="7"/>
      <c r="CW2080" s="7"/>
      <c r="CX2080" s="7"/>
      <c r="CY2080" s="7"/>
      <c r="CZ2080" s="7"/>
      <c r="DA2080" s="7"/>
      <c r="DB2080" s="7"/>
      <c r="DC2080" s="7"/>
      <c r="DD2080" s="7"/>
      <c r="DE2080" s="7"/>
      <c r="DF2080" s="7"/>
      <c r="DG2080" s="7"/>
      <c r="DH2080" s="7"/>
      <c r="DI2080" s="7"/>
      <c r="DJ2080" s="7"/>
      <c r="DK2080" s="7"/>
      <c r="DL2080" s="7"/>
      <c r="DM2080" s="7"/>
      <c r="DN2080" s="7"/>
      <c r="DO2080" s="7"/>
      <c r="DP2080" s="7"/>
      <c r="DQ2080" s="7"/>
      <c r="DR2080" s="7"/>
      <c r="DS2080" s="7"/>
      <c r="DT2080" s="7"/>
      <c r="DU2080" s="7"/>
      <c r="DV2080" s="7"/>
      <c r="DW2080" s="7"/>
      <c r="DX2080" s="7"/>
      <c r="DY2080" s="7"/>
      <c r="DZ2080" s="7"/>
      <c r="EA2080" s="7"/>
      <c r="EB2080" s="7"/>
      <c r="EC2080" s="7"/>
      <c r="ED2080" s="7"/>
      <c r="EE2080" s="7"/>
      <c r="EF2080" s="7"/>
      <c r="EG2080" s="7"/>
      <c r="EH2080" s="7"/>
      <c r="EI2080" s="7"/>
      <c r="EJ2080" s="7"/>
      <c r="EK2080" s="7"/>
      <c r="EL2080" s="7"/>
      <c r="EM2080" s="7"/>
      <c r="EN2080" s="7"/>
      <c r="EO2080" s="7"/>
      <c r="EP2080" s="7"/>
      <c r="EQ2080" s="7"/>
      <c r="ER2080" s="7"/>
      <c r="ES2080" s="7"/>
      <c r="ET2080" s="7"/>
      <c r="EU2080" s="7"/>
      <c r="EV2080" s="7"/>
      <c r="EW2080" s="7"/>
      <c r="EX2080" s="7"/>
      <c r="EY2080" s="7"/>
      <c r="EZ2080" s="7"/>
      <c r="FA2080" s="7"/>
      <c r="FB2080" s="7"/>
      <c r="FC2080" s="7"/>
      <c r="FD2080" s="7"/>
      <c r="FE2080" s="7"/>
      <c r="FF2080" s="7"/>
      <c r="FG2080" s="7"/>
      <c r="FH2080" s="7"/>
      <c r="FI2080" s="7"/>
      <c r="FJ2080" s="7"/>
      <c r="FK2080" s="7"/>
      <c r="FL2080" s="7"/>
      <c r="FM2080" s="7"/>
      <c r="FN2080" s="7"/>
      <c r="FO2080" s="7"/>
      <c r="FP2080" s="7"/>
      <c r="FQ2080" s="7"/>
      <c r="FR2080" s="7"/>
      <c r="FS2080" s="7"/>
      <c r="FT2080" s="7"/>
      <c r="FU2080" s="7"/>
      <c r="FV2080" s="7"/>
      <c r="FW2080" s="7"/>
      <c r="FX2080" s="7"/>
      <c r="FY2080" s="7"/>
      <c r="FZ2080" s="7"/>
      <c r="GA2080" s="7"/>
      <c r="GB2080" s="7"/>
      <c r="GC2080" s="7"/>
      <c r="GD2080" s="7"/>
      <c r="GE2080" s="7"/>
      <c r="GF2080" s="7"/>
      <c r="GG2080" s="7"/>
      <c r="GH2080" s="7"/>
      <c r="GI2080" s="7"/>
      <c r="GJ2080" s="7"/>
      <c r="GK2080" s="7"/>
      <c r="GL2080" s="7"/>
      <c r="GM2080" s="7"/>
      <c r="GN2080" s="7"/>
      <c r="GO2080" s="7"/>
      <c r="GP2080" s="7"/>
      <c r="GQ2080" s="7"/>
      <c r="GR2080" s="7"/>
      <c r="GS2080" s="7"/>
      <c r="GT2080" s="7"/>
      <c r="GU2080" s="7"/>
      <c r="GV2080" s="7"/>
      <c r="GW2080" s="7"/>
      <c r="GX2080" s="7"/>
      <c r="GY2080" s="7"/>
      <c r="GZ2080" s="7"/>
      <c r="HA2080" s="7"/>
      <c r="HB2080" s="7"/>
      <c r="HC2080" s="7"/>
      <c r="HD2080" s="7"/>
      <c r="HE2080" s="7"/>
      <c r="HF2080" s="7"/>
      <c r="HG2080" s="7"/>
      <c r="HH2080" s="7"/>
      <c r="HI2080" s="7"/>
      <c r="HJ2080" s="7"/>
      <c r="HK2080" s="7"/>
      <c r="HL2080" s="7"/>
      <c r="HM2080" s="7"/>
      <c r="HN2080" s="7"/>
      <c r="HO2080" s="7"/>
      <c r="HP2080" s="7"/>
      <c r="HQ2080" s="7"/>
      <c r="HR2080" s="7"/>
      <c r="HS2080" s="7"/>
      <c r="HT2080" s="7"/>
      <c r="HU2080" s="7"/>
      <c r="HV2080" s="7"/>
      <c r="HW2080" s="7"/>
      <c r="HX2080" s="7"/>
      <c r="HY2080" s="7"/>
      <c r="HZ2080" s="7"/>
      <c r="IA2080" s="7"/>
      <c r="IB2080" s="7"/>
      <c r="IC2080" s="7"/>
      <c r="ID2080" s="7"/>
      <c r="IE2080" s="7"/>
      <c r="IF2080" s="7"/>
      <c r="IG2080" s="7"/>
      <c r="IH2080" s="7"/>
      <c r="II2080" s="7"/>
      <c r="IJ2080" s="7"/>
      <c r="IK2080" s="7"/>
      <c r="IL2080" s="7"/>
      <c r="IM2080" s="7"/>
      <c r="IN2080" s="7"/>
      <c r="IO2080" s="7"/>
      <c r="IP2080" s="7"/>
      <c r="IQ2080" s="7"/>
      <c r="IR2080" s="7"/>
      <c r="IS2080" s="7"/>
      <c r="IT2080" s="7"/>
      <c r="IU2080" s="7"/>
    </row>
    <row r="2081" spans="1:255" ht="15">
      <c r="A2081" s="8" t="s">
        <v>12214</v>
      </c>
      <c r="B2081" s="8" t="s">
        <v>17089</v>
      </c>
      <c r="C2081" s="8" t="s">
        <v>17335</v>
      </c>
      <c r="D2081" s="8"/>
      <c r="E2081" s="7"/>
      <c r="F2081" s="7"/>
      <c r="G2081" s="7"/>
      <c r="H2081" s="7"/>
      <c r="I2081" s="7"/>
      <c r="J2081" s="7"/>
      <c r="K2081" s="7"/>
      <c r="L2081" s="7"/>
      <c r="M2081" s="7"/>
      <c r="N2081" s="7"/>
      <c r="O2081" s="7"/>
      <c r="P2081" s="7"/>
      <c r="Q2081" s="7"/>
      <c r="R2081" s="7"/>
      <c r="S2081" s="7"/>
      <c r="T2081" s="7"/>
      <c r="U2081" s="7"/>
      <c r="V2081" s="7"/>
      <c r="W2081" s="7"/>
      <c r="X2081" s="7"/>
      <c r="Y2081" s="7"/>
      <c r="Z2081" s="7"/>
      <c r="AA2081" s="7"/>
      <c r="AB2081" s="7"/>
      <c r="AC2081" s="7"/>
      <c r="AD2081" s="7"/>
      <c r="AE2081" s="7"/>
      <c r="AF2081" s="7"/>
      <c r="AG2081" s="7"/>
      <c r="AH2081" s="7"/>
      <c r="AI2081" s="7"/>
      <c r="AJ2081" s="7"/>
      <c r="AK2081" s="7"/>
      <c r="AL2081" s="7"/>
      <c r="AM2081" s="7"/>
      <c r="AN2081" s="7"/>
      <c r="AO2081" s="7"/>
      <c r="AP2081" s="7"/>
      <c r="AQ2081" s="7"/>
      <c r="AR2081" s="7"/>
      <c r="AS2081" s="7"/>
      <c r="AT2081" s="7"/>
      <c r="AU2081" s="7"/>
      <c r="AV2081" s="7"/>
      <c r="AW2081" s="7"/>
      <c r="AX2081" s="7"/>
      <c r="AY2081" s="7"/>
      <c r="AZ2081" s="7"/>
      <c r="BA2081" s="7"/>
      <c r="BB2081" s="7"/>
      <c r="BC2081" s="7"/>
      <c r="BD2081" s="7"/>
      <c r="BE2081" s="7"/>
      <c r="BF2081" s="7"/>
      <c r="BG2081" s="7"/>
      <c r="BH2081" s="7"/>
      <c r="BI2081" s="7"/>
      <c r="BJ2081" s="7"/>
      <c r="BK2081" s="7"/>
      <c r="BL2081" s="7"/>
      <c r="BM2081" s="7"/>
      <c r="BN2081" s="7"/>
      <c r="BO2081" s="7"/>
      <c r="BP2081" s="7"/>
      <c r="BQ2081" s="7"/>
      <c r="BR2081" s="7"/>
      <c r="BS2081" s="7"/>
      <c r="BT2081" s="7"/>
      <c r="BU2081" s="7"/>
      <c r="BV2081" s="7"/>
      <c r="BW2081" s="7"/>
      <c r="BX2081" s="7"/>
      <c r="BY2081" s="7"/>
      <c r="BZ2081" s="7"/>
      <c r="CA2081" s="7"/>
      <c r="CB2081" s="7"/>
      <c r="CC2081" s="7"/>
      <c r="CD2081" s="7"/>
      <c r="CE2081" s="7"/>
      <c r="CF2081" s="7"/>
      <c r="CG2081" s="7"/>
      <c r="CH2081" s="7"/>
      <c r="CI2081" s="7"/>
      <c r="CJ2081" s="7"/>
      <c r="CK2081" s="7"/>
      <c r="CL2081" s="7"/>
      <c r="CM2081" s="7"/>
      <c r="CN2081" s="7"/>
      <c r="CO2081" s="7"/>
      <c r="CP2081" s="7"/>
      <c r="CQ2081" s="7"/>
      <c r="CR2081" s="7"/>
      <c r="CS2081" s="7"/>
      <c r="CT2081" s="7"/>
      <c r="CU2081" s="7"/>
      <c r="CV2081" s="7"/>
      <c r="CW2081" s="7"/>
      <c r="CX2081" s="7"/>
      <c r="CY2081" s="7"/>
      <c r="CZ2081" s="7"/>
      <c r="DA2081" s="7"/>
      <c r="DB2081" s="7"/>
      <c r="DC2081" s="7"/>
      <c r="DD2081" s="7"/>
      <c r="DE2081" s="7"/>
      <c r="DF2081" s="7"/>
      <c r="DG2081" s="7"/>
      <c r="DH2081" s="7"/>
      <c r="DI2081" s="7"/>
      <c r="DJ2081" s="7"/>
      <c r="DK2081" s="7"/>
      <c r="DL2081" s="7"/>
      <c r="DM2081" s="7"/>
      <c r="DN2081" s="7"/>
      <c r="DO2081" s="7"/>
      <c r="DP2081" s="7"/>
      <c r="DQ2081" s="7"/>
      <c r="DR2081" s="7"/>
      <c r="DS2081" s="7"/>
      <c r="DT2081" s="7"/>
      <c r="DU2081" s="7"/>
      <c r="DV2081" s="7"/>
      <c r="DW2081" s="7"/>
      <c r="DX2081" s="7"/>
      <c r="DY2081" s="7"/>
      <c r="DZ2081" s="7"/>
      <c r="EA2081" s="7"/>
      <c r="EB2081" s="7"/>
      <c r="EC2081" s="7"/>
      <c r="ED2081" s="7"/>
      <c r="EE2081" s="7"/>
      <c r="EF2081" s="7"/>
      <c r="EG2081" s="7"/>
      <c r="EH2081" s="7"/>
      <c r="EI2081" s="7"/>
      <c r="EJ2081" s="7"/>
      <c r="EK2081" s="7"/>
      <c r="EL2081" s="7"/>
      <c r="EM2081" s="7"/>
      <c r="EN2081" s="7"/>
      <c r="EO2081" s="7"/>
      <c r="EP2081" s="7"/>
      <c r="EQ2081" s="7"/>
      <c r="ER2081" s="7"/>
      <c r="ES2081" s="7"/>
      <c r="ET2081" s="7"/>
      <c r="EU2081" s="7"/>
      <c r="EV2081" s="7"/>
      <c r="EW2081" s="7"/>
      <c r="EX2081" s="7"/>
      <c r="EY2081" s="7"/>
      <c r="EZ2081" s="7"/>
      <c r="FA2081" s="7"/>
      <c r="FB2081" s="7"/>
      <c r="FC2081" s="7"/>
      <c r="FD2081" s="7"/>
      <c r="FE2081" s="7"/>
      <c r="FF2081" s="7"/>
      <c r="FG2081" s="7"/>
      <c r="FH2081" s="7"/>
      <c r="FI2081" s="7"/>
      <c r="FJ2081" s="7"/>
      <c r="FK2081" s="7"/>
      <c r="FL2081" s="7"/>
      <c r="FM2081" s="7"/>
      <c r="FN2081" s="7"/>
      <c r="FO2081" s="7"/>
      <c r="FP2081" s="7"/>
      <c r="FQ2081" s="7"/>
      <c r="FR2081" s="7"/>
      <c r="FS2081" s="7"/>
      <c r="FT2081" s="7"/>
      <c r="FU2081" s="7"/>
      <c r="FV2081" s="7"/>
      <c r="FW2081" s="7"/>
      <c r="FX2081" s="7"/>
      <c r="FY2081" s="7"/>
      <c r="FZ2081" s="7"/>
      <c r="GA2081" s="7"/>
      <c r="GB2081" s="7"/>
      <c r="GC2081" s="7"/>
      <c r="GD2081" s="7"/>
      <c r="GE2081" s="7"/>
      <c r="GF2081" s="7"/>
      <c r="GG2081" s="7"/>
      <c r="GH2081" s="7"/>
      <c r="GI2081" s="7"/>
      <c r="GJ2081" s="7"/>
      <c r="GK2081" s="7"/>
      <c r="GL2081" s="7"/>
      <c r="GM2081" s="7"/>
      <c r="GN2081" s="7"/>
      <c r="GO2081" s="7"/>
      <c r="GP2081" s="7"/>
      <c r="GQ2081" s="7"/>
      <c r="GR2081" s="7"/>
      <c r="GS2081" s="7"/>
      <c r="GT2081" s="7"/>
      <c r="GU2081" s="7"/>
      <c r="GV2081" s="7"/>
      <c r="GW2081" s="7"/>
      <c r="GX2081" s="7"/>
      <c r="GY2081" s="7"/>
      <c r="GZ2081" s="7"/>
      <c r="HA2081" s="7"/>
      <c r="HB2081" s="7"/>
      <c r="HC2081" s="7"/>
      <c r="HD2081" s="7"/>
      <c r="HE2081" s="7"/>
      <c r="HF2081" s="7"/>
      <c r="HG2081" s="7"/>
      <c r="HH2081" s="7"/>
      <c r="HI2081" s="7"/>
      <c r="HJ2081" s="7"/>
      <c r="HK2081" s="7"/>
      <c r="HL2081" s="7"/>
      <c r="HM2081" s="7"/>
      <c r="HN2081" s="7"/>
      <c r="HO2081" s="7"/>
      <c r="HP2081" s="7"/>
      <c r="HQ2081" s="7"/>
      <c r="HR2081" s="7"/>
      <c r="HS2081" s="7"/>
      <c r="HT2081" s="7"/>
      <c r="HU2081" s="7"/>
      <c r="HV2081" s="7"/>
      <c r="HW2081" s="7"/>
      <c r="HX2081" s="7"/>
      <c r="HY2081" s="7"/>
      <c r="HZ2081" s="7"/>
      <c r="IA2081" s="7"/>
      <c r="IB2081" s="7"/>
      <c r="IC2081" s="7"/>
      <c r="ID2081" s="7"/>
      <c r="IE2081" s="7"/>
      <c r="IF2081" s="7"/>
      <c r="IG2081" s="7"/>
      <c r="IH2081" s="7"/>
      <c r="II2081" s="7"/>
      <c r="IJ2081" s="7"/>
      <c r="IK2081" s="7"/>
      <c r="IL2081" s="7"/>
      <c r="IM2081" s="7"/>
      <c r="IN2081" s="7"/>
      <c r="IO2081" s="7"/>
      <c r="IP2081" s="7"/>
      <c r="IQ2081" s="7"/>
      <c r="IR2081" s="7"/>
      <c r="IS2081" s="7"/>
      <c r="IT2081" s="7"/>
      <c r="IU2081" s="7"/>
    </row>
    <row r="2082" spans="1:255">
      <c r="A2082" s="8" t="s">
        <v>12214</v>
      </c>
      <c r="B2082" s="8" t="s">
        <v>17090</v>
      </c>
      <c r="C2082" s="8" t="s">
        <v>17039</v>
      </c>
      <c r="D2082" s="8"/>
    </row>
    <row r="2083" spans="1:255" ht="15">
      <c r="A2083" s="8" t="s">
        <v>12214</v>
      </c>
      <c r="B2083" s="8" t="s">
        <v>17091</v>
      </c>
      <c r="C2083" s="8" t="s">
        <v>17039</v>
      </c>
      <c r="D2083" s="8"/>
      <c r="E2083" s="7"/>
      <c r="F2083" s="7"/>
      <c r="G2083" s="7"/>
      <c r="H2083" s="7"/>
      <c r="I2083" s="7"/>
      <c r="J2083" s="7"/>
      <c r="K2083" s="7"/>
      <c r="L2083" s="7"/>
      <c r="M2083" s="7"/>
      <c r="N2083" s="7"/>
      <c r="O2083" s="7"/>
      <c r="P2083" s="7"/>
      <c r="Q2083" s="7"/>
      <c r="R2083" s="7"/>
      <c r="S2083" s="7"/>
      <c r="T2083" s="7"/>
      <c r="U2083" s="7"/>
      <c r="V2083" s="7"/>
      <c r="W2083" s="7"/>
      <c r="X2083" s="7"/>
      <c r="Y2083" s="7"/>
      <c r="Z2083" s="7"/>
      <c r="AA2083" s="7"/>
      <c r="AB2083" s="7"/>
      <c r="AC2083" s="7"/>
      <c r="AD2083" s="7"/>
      <c r="AE2083" s="7"/>
      <c r="AF2083" s="7"/>
      <c r="AG2083" s="7"/>
      <c r="AH2083" s="7"/>
      <c r="AI2083" s="7"/>
      <c r="AJ2083" s="7"/>
      <c r="AK2083" s="7"/>
      <c r="AL2083" s="7"/>
      <c r="AM2083" s="7"/>
      <c r="AN2083" s="7"/>
      <c r="AO2083" s="7"/>
      <c r="AP2083" s="7"/>
      <c r="AQ2083" s="7"/>
      <c r="AR2083" s="7"/>
      <c r="AS2083" s="7"/>
      <c r="AT2083" s="7"/>
      <c r="AU2083" s="7"/>
      <c r="AV2083" s="7"/>
      <c r="AW2083" s="7"/>
      <c r="AX2083" s="7"/>
      <c r="AY2083" s="7"/>
      <c r="AZ2083" s="7"/>
      <c r="BA2083" s="7"/>
      <c r="BB2083" s="7"/>
      <c r="BC2083" s="7"/>
      <c r="BD2083" s="7"/>
      <c r="BE2083" s="7"/>
      <c r="BF2083" s="7"/>
      <c r="BG2083" s="7"/>
      <c r="BH2083" s="7"/>
      <c r="BI2083" s="7"/>
      <c r="BJ2083" s="7"/>
      <c r="BK2083" s="7"/>
      <c r="BL2083" s="7"/>
      <c r="BM2083" s="7"/>
      <c r="BN2083" s="7"/>
      <c r="BO2083" s="7"/>
      <c r="BP2083" s="7"/>
      <c r="BQ2083" s="7"/>
      <c r="BR2083" s="7"/>
      <c r="BS2083" s="7"/>
      <c r="BT2083" s="7"/>
      <c r="BU2083" s="7"/>
      <c r="BV2083" s="7"/>
      <c r="BW2083" s="7"/>
      <c r="BX2083" s="7"/>
      <c r="BY2083" s="7"/>
      <c r="BZ2083" s="7"/>
      <c r="CA2083" s="7"/>
      <c r="CB2083" s="7"/>
      <c r="CC2083" s="7"/>
      <c r="CD2083" s="7"/>
      <c r="CE2083" s="7"/>
      <c r="CF2083" s="7"/>
      <c r="CG2083" s="7"/>
      <c r="CH2083" s="7"/>
      <c r="CI2083" s="7"/>
      <c r="CJ2083" s="7"/>
      <c r="CK2083" s="7"/>
      <c r="CL2083" s="7"/>
      <c r="CM2083" s="7"/>
      <c r="CN2083" s="7"/>
      <c r="CO2083" s="7"/>
      <c r="CP2083" s="7"/>
      <c r="CQ2083" s="7"/>
      <c r="CR2083" s="7"/>
      <c r="CS2083" s="7"/>
      <c r="CT2083" s="7"/>
      <c r="CU2083" s="7"/>
      <c r="CV2083" s="7"/>
      <c r="CW2083" s="7"/>
      <c r="CX2083" s="7"/>
      <c r="CY2083" s="7"/>
      <c r="CZ2083" s="7"/>
      <c r="DA2083" s="7"/>
      <c r="DB2083" s="7"/>
      <c r="DC2083" s="7"/>
      <c r="DD2083" s="7"/>
      <c r="DE2083" s="7"/>
      <c r="DF2083" s="7"/>
      <c r="DG2083" s="7"/>
      <c r="DH2083" s="7"/>
      <c r="DI2083" s="7"/>
      <c r="DJ2083" s="7"/>
      <c r="DK2083" s="7"/>
      <c r="DL2083" s="7"/>
      <c r="DM2083" s="7"/>
      <c r="DN2083" s="7"/>
      <c r="DO2083" s="7"/>
      <c r="DP2083" s="7"/>
      <c r="DQ2083" s="7"/>
      <c r="DR2083" s="7"/>
      <c r="DS2083" s="7"/>
      <c r="DT2083" s="7"/>
      <c r="DU2083" s="7"/>
      <c r="DV2083" s="7"/>
      <c r="DW2083" s="7"/>
      <c r="DX2083" s="7"/>
      <c r="DY2083" s="7"/>
      <c r="DZ2083" s="7"/>
      <c r="EA2083" s="7"/>
      <c r="EB2083" s="7"/>
      <c r="EC2083" s="7"/>
      <c r="ED2083" s="7"/>
      <c r="EE2083" s="7"/>
      <c r="EF2083" s="7"/>
      <c r="EG2083" s="7"/>
      <c r="EH2083" s="7"/>
      <c r="EI2083" s="7"/>
      <c r="EJ2083" s="7"/>
      <c r="EK2083" s="7"/>
      <c r="EL2083" s="7"/>
      <c r="EM2083" s="7"/>
      <c r="EN2083" s="7"/>
      <c r="EO2083" s="7"/>
      <c r="EP2083" s="7"/>
      <c r="EQ2083" s="7"/>
      <c r="ER2083" s="7"/>
      <c r="ES2083" s="7"/>
      <c r="ET2083" s="7"/>
      <c r="EU2083" s="7"/>
      <c r="EV2083" s="7"/>
      <c r="EW2083" s="7"/>
      <c r="EX2083" s="7"/>
      <c r="EY2083" s="7"/>
      <c r="EZ2083" s="7"/>
      <c r="FA2083" s="7"/>
      <c r="FB2083" s="7"/>
      <c r="FC2083" s="7"/>
      <c r="FD2083" s="7"/>
      <c r="FE2083" s="7"/>
      <c r="FF2083" s="7"/>
      <c r="FG2083" s="7"/>
      <c r="FH2083" s="7"/>
      <c r="FI2083" s="7"/>
      <c r="FJ2083" s="7"/>
      <c r="FK2083" s="7"/>
      <c r="FL2083" s="7"/>
      <c r="FM2083" s="7"/>
      <c r="FN2083" s="7"/>
      <c r="FO2083" s="7"/>
      <c r="FP2083" s="7"/>
      <c r="FQ2083" s="7"/>
      <c r="FR2083" s="7"/>
      <c r="FS2083" s="7"/>
      <c r="FT2083" s="7"/>
      <c r="FU2083" s="7"/>
      <c r="FV2083" s="7"/>
      <c r="FW2083" s="7"/>
      <c r="FX2083" s="7"/>
      <c r="FY2083" s="7"/>
      <c r="FZ2083" s="7"/>
      <c r="GA2083" s="7"/>
      <c r="GB2083" s="7"/>
      <c r="GC2083" s="7"/>
      <c r="GD2083" s="7"/>
      <c r="GE2083" s="7"/>
      <c r="GF2083" s="7"/>
      <c r="GG2083" s="7"/>
      <c r="GH2083" s="7"/>
      <c r="GI2083" s="7"/>
      <c r="GJ2083" s="7"/>
      <c r="GK2083" s="7"/>
      <c r="GL2083" s="7"/>
      <c r="GM2083" s="7"/>
      <c r="GN2083" s="7"/>
      <c r="GO2083" s="7"/>
      <c r="GP2083" s="7"/>
      <c r="GQ2083" s="7"/>
      <c r="GR2083" s="7"/>
      <c r="GS2083" s="7"/>
      <c r="GT2083" s="7"/>
      <c r="GU2083" s="7"/>
      <c r="GV2083" s="7"/>
      <c r="GW2083" s="7"/>
      <c r="GX2083" s="7"/>
      <c r="GY2083" s="7"/>
      <c r="GZ2083" s="7"/>
      <c r="HA2083" s="7"/>
      <c r="HB2083" s="7"/>
      <c r="HC2083" s="7"/>
      <c r="HD2083" s="7"/>
      <c r="HE2083" s="7"/>
      <c r="HF2083" s="7"/>
      <c r="HG2083" s="7"/>
      <c r="HH2083" s="7"/>
      <c r="HI2083" s="7"/>
      <c r="HJ2083" s="7"/>
      <c r="HK2083" s="7"/>
      <c r="HL2083" s="7"/>
      <c r="HM2083" s="7"/>
      <c r="HN2083" s="7"/>
      <c r="HO2083" s="7"/>
      <c r="HP2083" s="7"/>
      <c r="HQ2083" s="7"/>
      <c r="HR2083" s="7"/>
      <c r="HS2083" s="7"/>
      <c r="HT2083" s="7"/>
      <c r="HU2083" s="7"/>
      <c r="HV2083" s="7"/>
      <c r="HW2083" s="7"/>
      <c r="HX2083" s="7"/>
      <c r="HY2083" s="7"/>
      <c r="HZ2083" s="7"/>
      <c r="IA2083" s="7"/>
      <c r="IB2083" s="7"/>
      <c r="IC2083" s="7"/>
      <c r="ID2083" s="7"/>
      <c r="IE2083" s="7"/>
      <c r="IF2083" s="7"/>
      <c r="IG2083" s="7"/>
      <c r="IH2083" s="7"/>
      <c r="II2083" s="7"/>
      <c r="IJ2083" s="7"/>
      <c r="IK2083" s="7"/>
      <c r="IL2083" s="7"/>
      <c r="IM2083" s="7"/>
      <c r="IN2083" s="7"/>
      <c r="IO2083" s="7"/>
      <c r="IP2083" s="7"/>
      <c r="IQ2083" s="7"/>
      <c r="IR2083" s="7"/>
      <c r="IS2083" s="7"/>
      <c r="IT2083" s="7"/>
      <c r="IU2083" s="7"/>
    </row>
    <row r="2084" spans="1:255">
      <c r="A2084" s="8" t="s">
        <v>12214</v>
      </c>
      <c r="B2084" s="8" t="s">
        <v>17092</v>
      </c>
      <c r="C2084" s="8" t="s">
        <v>17336</v>
      </c>
      <c r="D2084" s="8"/>
    </row>
    <row r="2085" spans="1:255" ht="15">
      <c r="A2085" s="8" t="s">
        <v>12214</v>
      </c>
      <c r="B2085" s="8" t="s">
        <v>17093</v>
      </c>
      <c r="C2085" s="8" t="s">
        <v>17039</v>
      </c>
      <c r="D2085" s="8"/>
      <c r="E2085" s="7"/>
      <c r="F2085" s="7"/>
      <c r="G2085" s="7"/>
      <c r="H2085" s="7"/>
      <c r="I2085" s="7"/>
      <c r="J2085" s="7"/>
      <c r="K2085" s="7"/>
      <c r="L2085" s="7"/>
      <c r="M2085" s="7"/>
      <c r="N2085" s="7"/>
      <c r="O2085" s="7"/>
      <c r="P2085" s="7"/>
      <c r="Q2085" s="7"/>
      <c r="R2085" s="7"/>
      <c r="S2085" s="7"/>
      <c r="T2085" s="7"/>
      <c r="U2085" s="7"/>
      <c r="V2085" s="7"/>
      <c r="W2085" s="7"/>
      <c r="X2085" s="7"/>
      <c r="Y2085" s="7"/>
      <c r="Z2085" s="7"/>
      <c r="AA2085" s="7"/>
      <c r="AB2085" s="7"/>
      <c r="AC2085" s="7"/>
      <c r="AD2085" s="7"/>
      <c r="AE2085" s="7"/>
      <c r="AF2085" s="7"/>
      <c r="AG2085" s="7"/>
      <c r="AH2085" s="7"/>
      <c r="AI2085" s="7"/>
      <c r="AJ2085" s="7"/>
      <c r="AK2085" s="7"/>
      <c r="AL2085" s="7"/>
      <c r="AM2085" s="7"/>
      <c r="AN2085" s="7"/>
      <c r="AO2085" s="7"/>
      <c r="AP2085" s="7"/>
      <c r="AQ2085" s="7"/>
      <c r="AR2085" s="7"/>
      <c r="AS2085" s="7"/>
      <c r="AT2085" s="7"/>
      <c r="AU2085" s="7"/>
      <c r="AV2085" s="7"/>
      <c r="AW2085" s="7"/>
      <c r="AX2085" s="7"/>
      <c r="AY2085" s="7"/>
      <c r="AZ2085" s="7"/>
      <c r="BA2085" s="7"/>
      <c r="BB2085" s="7"/>
      <c r="BC2085" s="7"/>
      <c r="BD2085" s="7"/>
      <c r="BE2085" s="7"/>
      <c r="BF2085" s="7"/>
      <c r="BG2085" s="7"/>
      <c r="BH2085" s="7"/>
      <c r="BI2085" s="7"/>
      <c r="BJ2085" s="7"/>
      <c r="BK2085" s="7"/>
      <c r="BL2085" s="7"/>
      <c r="BM2085" s="7"/>
      <c r="BN2085" s="7"/>
      <c r="BO2085" s="7"/>
      <c r="BP2085" s="7"/>
      <c r="BQ2085" s="7"/>
      <c r="BR2085" s="7"/>
      <c r="BS2085" s="7"/>
      <c r="BT2085" s="7"/>
      <c r="BU2085" s="7"/>
      <c r="BV2085" s="7"/>
      <c r="BW2085" s="7"/>
      <c r="BX2085" s="7"/>
      <c r="BY2085" s="7"/>
      <c r="BZ2085" s="7"/>
      <c r="CA2085" s="7"/>
      <c r="CB2085" s="7"/>
      <c r="CC2085" s="7"/>
      <c r="CD2085" s="7"/>
      <c r="CE2085" s="7"/>
      <c r="CF2085" s="7"/>
      <c r="CG2085" s="7"/>
      <c r="CH2085" s="7"/>
      <c r="CI2085" s="7"/>
      <c r="CJ2085" s="7"/>
      <c r="CK2085" s="7"/>
      <c r="CL2085" s="7"/>
      <c r="CM2085" s="7"/>
      <c r="CN2085" s="7"/>
      <c r="CO2085" s="7"/>
      <c r="CP2085" s="7"/>
      <c r="CQ2085" s="7"/>
      <c r="CR2085" s="7"/>
      <c r="CS2085" s="7"/>
      <c r="CT2085" s="7"/>
      <c r="CU2085" s="7"/>
      <c r="CV2085" s="7"/>
      <c r="CW2085" s="7"/>
      <c r="CX2085" s="7"/>
      <c r="CY2085" s="7"/>
      <c r="CZ2085" s="7"/>
      <c r="DA2085" s="7"/>
      <c r="DB2085" s="7"/>
      <c r="DC2085" s="7"/>
      <c r="DD2085" s="7"/>
      <c r="DE2085" s="7"/>
      <c r="DF2085" s="7"/>
      <c r="DG2085" s="7"/>
      <c r="DH2085" s="7"/>
      <c r="DI2085" s="7"/>
      <c r="DJ2085" s="7"/>
      <c r="DK2085" s="7"/>
      <c r="DL2085" s="7"/>
      <c r="DM2085" s="7"/>
      <c r="DN2085" s="7"/>
      <c r="DO2085" s="7"/>
      <c r="DP2085" s="7"/>
      <c r="DQ2085" s="7"/>
      <c r="DR2085" s="7"/>
      <c r="DS2085" s="7"/>
      <c r="DT2085" s="7"/>
      <c r="DU2085" s="7"/>
      <c r="DV2085" s="7"/>
      <c r="DW2085" s="7"/>
      <c r="DX2085" s="7"/>
      <c r="DY2085" s="7"/>
      <c r="DZ2085" s="7"/>
      <c r="EA2085" s="7"/>
      <c r="EB2085" s="7"/>
      <c r="EC2085" s="7"/>
      <c r="ED2085" s="7"/>
      <c r="EE2085" s="7"/>
      <c r="EF2085" s="7"/>
      <c r="EG2085" s="7"/>
      <c r="EH2085" s="7"/>
      <c r="EI2085" s="7"/>
      <c r="EJ2085" s="7"/>
      <c r="EK2085" s="7"/>
      <c r="EL2085" s="7"/>
      <c r="EM2085" s="7"/>
      <c r="EN2085" s="7"/>
      <c r="EO2085" s="7"/>
      <c r="EP2085" s="7"/>
      <c r="EQ2085" s="7"/>
      <c r="ER2085" s="7"/>
      <c r="ES2085" s="7"/>
      <c r="ET2085" s="7"/>
      <c r="EU2085" s="7"/>
      <c r="EV2085" s="7"/>
      <c r="EW2085" s="7"/>
      <c r="EX2085" s="7"/>
      <c r="EY2085" s="7"/>
      <c r="EZ2085" s="7"/>
      <c r="FA2085" s="7"/>
      <c r="FB2085" s="7"/>
      <c r="FC2085" s="7"/>
      <c r="FD2085" s="7"/>
      <c r="FE2085" s="7"/>
      <c r="FF2085" s="7"/>
      <c r="FG2085" s="7"/>
      <c r="FH2085" s="7"/>
      <c r="FI2085" s="7"/>
      <c r="FJ2085" s="7"/>
      <c r="FK2085" s="7"/>
      <c r="FL2085" s="7"/>
      <c r="FM2085" s="7"/>
      <c r="FN2085" s="7"/>
      <c r="FO2085" s="7"/>
      <c r="FP2085" s="7"/>
      <c r="FQ2085" s="7"/>
      <c r="FR2085" s="7"/>
      <c r="FS2085" s="7"/>
      <c r="FT2085" s="7"/>
      <c r="FU2085" s="7"/>
      <c r="FV2085" s="7"/>
      <c r="FW2085" s="7"/>
      <c r="FX2085" s="7"/>
      <c r="FY2085" s="7"/>
      <c r="FZ2085" s="7"/>
      <c r="GA2085" s="7"/>
      <c r="GB2085" s="7"/>
      <c r="GC2085" s="7"/>
      <c r="GD2085" s="7"/>
      <c r="GE2085" s="7"/>
      <c r="GF2085" s="7"/>
      <c r="GG2085" s="7"/>
      <c r="GH2085" s="7"/>
      <c r="GI2085" s="7"/>
      <c r="GJ2085" s="7"/>
      <c r="GK2085" s="7"/>
      <c r="GL2085" s="7"/>
      <c r="GM2085" s="7"/>
      <c r="GN2085" s="7"/>
      <c r="GO2085" s="7"/>
      <c r="GP2085" s="7"/>
      <c r="GQ2085" s="7"/>
      <c r="GR2085" s="7"/>
      <c r="GS2085" s="7"/>
      <c r="GT2085" s="7"/>
      <c r="GU2085" s="7"/>
      <c r="GV2085" s="7"/>
      <c r="GW2085" s="7"/>
      <c r="GX2085" s="7"/>
      <c r="GY2085" s="7"/>
      <c r="GZ2085" s="7"/>
      <c r="HA2085" s="7"/>
      <c r="HB2085" s="7"/>
      <c r="HC2085" s="7"/>
      <c r="HD2085" s="7"/>
      <c r="HE2085" s="7"/>
      <c r="HF2085" s="7"/>
      <c r="HG2085" s="7"/>
      <c r="HH2085" s="7"/>
      <c r="HI2085" s="7"/>
      <c r="HJ2085" s="7"/>
      <c r="HK2085" s="7"/>
      <c r="HL2085" s="7"/>
      <c r="HM2085" s="7"/>
      <c r="HN2085" s="7"/>
      <c r="HO2085" s="7"/>
      <c r="HP2085" s="7"/>
      <c r="HQ2085" s="7"/>
      <c r="HR2085" s="7"/>
      <c r="HS2085" s="7"/>
      <c r="HT2085" s="7"/>
      <c r="HU2085" s="7"/>
      <c r="HV2085" s="7"/>
      <c r="HW2085" s="7"/>
      <c r="HX2085" s="7"/>
      <c r="HY2085" s="7"/>
      <c r="HZ2085" s="7"/>
      <c r="IA2085" s="7"/>
      <c r="IB2085" s="7"/>
      <c r="IC2085" s="7"/>
      <c r="ID2085" s="7"/>
      <c r="IE2085" s="7"/>
      <c r="IF2085" s="7"/>
      <c r="IG2085" s="7"/>
      <c r="IH2085" s="7"/>
      <c r="II2085" s="7"/>
      <c r="IJ2085" s="7"/>
      <c r="IK2085" s="7"/>
      <c r="IL2085" s="7"/>
      <c r="IM2085" s="7"/>
      <c r="IN2085" s="7"/>
      <c r="IO2085" s="7"/>
      <c r="IP2085" s="7"/>
      <c r="IQ2085" s="7"/>
      <c r="IR2085" s="7"/>
      <c r="IS2085" s="7"/>
      <c r="IT2085" s="7"/>
      <c r="IU2085" s="7"/>
    </row>
    <row r="2086" spans="1:255">
      <c r="A2086" s="8" t="s">
        <v>12214</v>
      </c>
      <c r="B2086" s="8" t="s">
        <v>17094</v>
      </c>
      <c r="C2086" s="8" t="s">
        <v>17337</v>
      </c>
      <c r="D2086" s="8"/>
    </row>
    <row r="2087" spans="1:255" ht="15">
      <c r="A2087" s="8" t="s">
        <v>12214</v>
      </c>
      <c r="B2087" s="8" t="s">
        <v>17095</v>
      </c>
      <c r="C2087" s="8" t="s">
        <v>17039</v>
      </c>
      <c r="D2087" s="8"/>
      <c r="E2087" s="7"/>
      <c r="F2087" s="7"/>
      <c r="G2087" s="7"/>
      <c r="H2087" s="7"/>
      <c r="I2087" s="7"/>
      <c r="J2087" s="7"/>
      <c r="K2087" s="7"/>
      <c r="L2087" s="7"/>
      <c r="M2087" s="7"/>
      <c r="N2087" s="7"/>
      <c r="O2087" s="7"/>
      <c r="P2087" s="7"/>
      <c r="Q2087" s="7"/>
      <c r="R2087" s="7"/>
      <c r="S2087" s="7"/>
      <c r="T2087" s="7"/>
      <c r="U2087" s="7"/>
      <c r="V2087" s="7"/>
      <c r="W2087" s="7"/>
      <c r="X2087" s="7"/>
      <c r="Y2087" s="7"/>
      <c r="Z2087" s="7"/>
      <c r="AA2087" s="7"/>
      <c r="AB2087" s="7"/>
      <c r="AC2087" s="7"/>
      <c r="AD2087" s="7"/>
      <c r="AE2087" s="7"/>
      <c r="AF2087" s="7"/>
      <c r="AG2087" s="7"/>
      <c r="AH2087" s="7"/>
      <c r="AI2087" s="7"/>
      <c r="AJ2087" s="7"/>
      <c r="AK2087" s="7"/>
      <c r="AL2087" s="7"/>
      <c r="AM2087" s="7"/>
      <c r="AN2087" s="7"/>
      <c r="AO2087" s="7"/>
      <c r="AP2087" s="7"/>
      <c r="AQ2087" s="7"/>
      <c r="AR2087" s="7"/>
      <c r="AS2087" s="7"/>
      <c r="AT2087" s="7"/>
      <c r="AU2087" s="7"/>
      <c r="AV2087" s="7"/>
      <c r="AW2087" s="7"/>
      <c r="AX2087" s="7"/>
      <c r="AY2087" s="7"/>
      <c r="AZ2087" s="7"/>
      <c r="BA2087" s="7"/>
      <c r="BB2087" s="7"/>
      <c r="BC2087" s="7"/>
      <c r="BD2087" s="7"/>
      <c r="BE2087" s="7"/>
      <c r="BF2087" s="7"/>
      <c r="BG2087" s="7"/>
      <c r="BH2087" s="7"/>
      <c r="BI2087" s="7"/>
      <c r="BJ2087" s="7"/>
      <c r="BK2087" s="7"/>
      <c r="BL2087" s="7"/>
      <c r="BM2087" s="7"/>
      <c r="BN2087" s="7"/>
      <c r="BO2087" s="7"/>
      <c r="BP2087" s="7"/>
      <c r="BQ2087" s="7"/>
      <c r="BR2087" s="7"/>
      <c r="BS2087" s="7"/>
      <c r="BT2087" s="7"/>
      <c r="BU2087" s="7"/>
      <c r="BV2087" s="7"/>
      <c r="BW2087" s="7"/>
      <c r="BX2087" s="7"/>
      <c r="BY2087" s="7"/>
      <c r="BZ2087" s="7"/>
      <c r="CA2087" s="7"/>
      <c r="CB2087" s="7"/>
      <c r="CC2087" s="7"/>
      <c r="CD2087" s="7"/>
      <c r="CE2087" s="7"/>
      <c r="CF2087" s="7"/>
      <c r="CG2087" s="7"/>
      <c r="CH2087" s="7"/>
      <c r="CI2087" s="7"/>
      <c r="CJ2087" s="7"/>
      <c r="CK2087" s="7"/>
      <c r="CL2087" s="7"/>
      <c r="CM2087" s="7"/>
      <c r="CN2087" s="7"/>
      <c r="CO2087" s="7"/>
      <c r="CP2087" s="7"/>
      <c r="CQ2087" s="7"/>
      <c r="CR2087" s="7"/>
      <c r="CS2087" s="7"/>
      <c r="CT2087" s="7"/>
      <c r="CU2087" s="7"/>
      <c r="CV2087" s="7"/>
      <c r="CW2087" s="7"/>
      <c r="CX2087" s="7"/>
      <c r="CY2087" s="7"/>
      <c r="CZ2087" s="7"/>
      <c r="DA2087" s="7"/>
      <c r="DB2087" s="7"/>
      <c r="DC2087" s="7"/>
      <c r="DD2087" s="7"/>
      <c r="DE2087" s="7"/>
      <c r="DF2087" s="7"/>
      <c r="DG2087" s="7"/>
      <c r="DH2087" s="7"/>
      <c r="DI2087" s="7"/>
      <c r="DJ2087" s="7"/>
      <c r="DK2087" s="7"/>
      <c r="DL2087" s="7"/>
      <c r="DM2087" s="7"/>
      <c r="DN2087" s="7"/>
      <c r="DO2087" s="7"/>
      <c r="DP2087" s="7"/>
      <c r="DQ2087" s="7"/>
      <c r="DR2087" s="7"/>
      <c r="DS2087" s="7"/>
      <c r="DT2087" s="7"/>
      <c r="DU2087" s="7"/>
      <c r="DV2087" s="7"/>
      <c r="DW2087" s="7"/>
      <c r="DX2087" s="7"/>
      <c r="DY2087" s="7"/>
      <c r="DZ2087" s="7"/>
      <c r="EA2087" s="7"/>
      <c r="EB2087" s="7"/>
      <c r="EC2087" s="7"/>
      <c r="ED2087" s="7"/>
      <c r="EE2087" s="7"/>
      <c r="EF2087" s="7"/>
      <c r="EG2087" s="7"/>
      <c r="EH2087" s="7"/>
      <c r="EI2087" s="7"/>
      <c r="EJ2087" s="7"/>
      <c r="EK2087" s="7"/>
      <c r="EL2087" s="7"/>
      <c r="EM2087" s="7"/>
      <c r="EN2087" s="7"/>
      <c r="EO2087" s="7"/>
      <c r="EP2087" s="7"/>
      <c r="EQ2087" s="7"/>
      <c r="ER2087" s="7"/>
      <c r="ES2087" s="7"/>
      <c r="ET2087" s="7"/>
      <c r="EU2087" s="7"/>
      <c r="EV2087" s="7"/>
      <c r="EW2087" s="7"/>
      <c r="EX2087" s="7"/>
      <c r="EY2087" s="7"/>
      <c r="EZ2087" s="7"/>
      <c r="FA2087" s="7"/>
      <c r="FB2087" s="7"/>
      <c r="FC2087" s="7"/>
      <c r="FD2087" s="7"/>
      <c r="FE2087" s="7"/>
      <c r="FF2087" s="7"/>
      <c r="FG2087" s="7"/>
      <c r="FH2087" s="7"/>
      <c r="FI2087" s="7"/>
      <c r="FJ2087" s="7"/>
      <c r="FK2087" s="7"/>
      <c r="FL2087" s="7"/>
      <c r="FM2087" s="7"/>
      <c r="FN2087" s="7"/>
      <c r="FO2087" s="7"/>
      <c r="FP2087" s="7"/>
      <c r="FQ2087" s="7"/>
      <c r="FR2087" s="7"/>
      <c r="FS2087" s="7"/>
      <c r="FT2087" s="7"/>
      <c r="FU2087" s="7"/>
      <c r="FV2087" s="7"/>
      <c r="FW2087" s="7"/>
      <c r="FX2087" s="7"/>
      <c r="FY2087" s="7"/>
      <c r="FZ2087" s="7"/>
      <c r="GA2087" s="7"/>
      <c r="GB2087" s="7"/>
      <c r="GC2087" s="7"/>
      <c r="GD2087" s="7"/>
      <c r="GE2087" s="7"/>
      <c r="GF2087" s="7"/>
      <c r="GG2087" s="7"/>
      <c r="GH2087" s="7"/>
      <c r="GI2087" s="7"/>
      <c r="GJ2087" s="7"/>
      <c r="GK2087" s="7"/>
      <c r="GL2087" s="7"/>
      <c r="GM2087" s="7"/>
      <c r="GN2087" s="7"/>
      <c r="GO2087" s="7"/>
      <c r="GP2087" s="7"/>
      <c r="GQ2087" s="7"/>
      <c r="GR2087" s="7"/>
      <c r="GS2087" s="7"/>
      <c r="GT2087" s="7"/>
      <c r="GU2087" s="7"/>
      <c r="GV2087" s="7"/>
      <c r="GW2087" s="7"/>
      <c r="GX2087" s="7"/>
      <c r="GY2087" s="7"/>
      <c r="GZ2087" s="7"/>
      <c r="HA2087" s="7"/>
      <c r="HB2087" s="7"/>
      <c r="HC2087" s="7"/>
      <c r="HD2087" s="7"/>
      <c r="HE2087" s="7"/>
      <c r="HF2087" s="7"/>
      <c r="HG2087" s="7"/>
      <c r="HH2087" s="7"/>
      <c r="HI2087" s="7"/>
      <c r="HJ2087" s="7"/>
      <c r="HK2087" s="7"/>
      <c r="HL2087" s="7"/>
      <c r="HM2087" s="7"/>
      <c r="HN2087" s="7"/>
      <c r="HO2087" s="7"/>
      <c r="HP2087" s="7"/>
      <c r="HQ2087" s="7"/>
      <c r="HR2087" s="7"/>
      <c r="HS2087" s="7"/>
      <c r="HT2087" s="7"/>
      <c r="HU2087" s="7"/>
      <c r="HV2087" s="7"/>
      <c r="HW2087" s="7"/>
      <c r="HX2087" s="7"/>
      <c r="HY2087" s="7"/>
      <c r="HZ2087" s="7"/>
      <c r="IA2087" s="7"/>
      <c r="IB2087" s="7"/>
      <c r="IC2087" s="7"/>
      <c r="ID2087" s="7"/>
      <c r="IE2087" s="7"/>
      <c r="IF2087" s="7"/>
      <c r="IG2087" s="7"/>
      <c r="IH2087" s="7"/>
      <c r="II2087" s="7"/>
      <c r="IJ2087" s="7"/>
      <c r="IK2087" s="7"/>
      <c r="IL2087" s="7"/>
      <c r="IM2087" s="7"/>
      <c r="IN2087" s="7"/>
      <c r="IO2087" s="7"/>
      <c r="IP2087" s="7"/>
      <c r="IQ2087" s="7"/>
      <c r="IR2087" s="7"/>
      <c r="IS2087" s="7"/>
      <c r="IT2087" s="7"/>
      <c r="IU2087" s="7"/>
    </row>
    <row r="2088" spans="1:255">
      <c r="A2088" s="8" t="s">
        <v>12214</v>
      </c>
      <c r="B2088" s="8" t="s">
        <v>17096</v>
      </c>
      <c r="C2088" s="8" t="s">
        <v>17338</v>
      </c>
      <c r="D2088" s="8"/>
    </row>
    <row r="2089" spans="1:255">
      <c r="A2089" s="8" t="s">
        <v>12214</v>
      </c>
      <c r="B2089" s="8" t="s">
        <v>17284</v>
      </c>
      <c r="C2089" s="8" t="s">
        <v>17339</v>
      </c>
      <c r="D2089" s="8" t="s">
        <v>17310</v>
      </c>
    </row>
    <row r="2090" spans="1:255" ht="15">
      <c r="A2090" s="8" t="s">
        <v>12214</v>
      </c>
      <c r="B2090" s="8" t="s">
        <v>17097</v>
      </c>
      <c r="C2090" s="8" t="s">
        <v>17340</v>
      </c>
      <c r="D2090" s="8"/>
      <c r="E2090" s="7"/>
      <c r="F2090" s="7"/>
      <c r="G2090" s="7"/>
      <c r="H2090" s="7"/>
      <c r="I2090" s="7"/>
      <c r="J2090" s="7"/>
      <c r="K2090" s="7"/>
      <c r="L2090" s="7"/>
      <c r="M2090" s="7"/>
      <c r="N2090" s="7"/>
      <c r="O2090" s="7"/>
      <c r="P2090" s="7"/>
      <c r="Q2090" s="7"/>
      <c r="R2090" s="7"/>
      <c r="S2090" s="7"/>
      <c r="T2090" s="7"/>
      <c r="U2090" s="7"/>
      <c r="V2090" s="7"/>
      <c r="W2090" s="7"/>
      <c r="X2090" s="7"/>
      <c r="Y2090" s="7"/>
      <c r="Z2090" s="7"/>
      <c r="AA2090" s="7"/>
      <c r="AB2090" s="7"/>
      <c r="AC2090" s="7"/>
      <c r="AD2090" s="7"/>
      <c r="AE2090" s="7"/>
      <c r="AF2090" s="7"/>
      <c r="AG2090" s="7"/>
      <c r="AH2090" s="7"/>
      <c r="AI2090" s="7"/>
      <c r="AJ2090" s="7"/>
      <c r="AK2090" s="7"/>
      <c r="AL2090" s="7"/>
      <c r="AM2090" s="7"/>
      <c r="AN2090" s="7"/>
      <c r="AO2090" s="7"/>
      <c r="AP2090" s="7"/>
      <c r="AQ2090" s="7"/>
      <c r="AR2090" s="7"/>
      <c r="AS2090" s="7"/>
      <c r="AT2090" s="7"/>
      <c r="AU2090" s="7"/>
      <c r="AV2090" s="7"/>
      <c r="AW2090" s="7"/>
      <c r="AX2090" s="7"/>
      <c r="AY2090" s="7"/>
      <c r="AZ2090" s="7"/>
      <c r="BA2090" s="7"/>
      <c r="BB2090" s="7"/>
      <c r="BC2090" s="7"/>
      <c r="BD2090" s="7"/>
      <c r="BE2090" s="7"/>
      <c r="BF2090" s="7"/>
      <c r="BG2090" s="7"/>
      <c r="BH2090" s="7"/>
      <c r="BI2090" s="7"/>
      <c r="BJ2090" s="7"/>
      <c r="BK2090" s="7"/>
      <c r="BL2090" s="7"/>
      <c r="BM2090" s="7"/>
      <c r="BN2090" s="7"/>
      <c r="BO2090" s="7"/>
      <c r="BP2090" s="7"/>
      <c r="BQ2090" s="7"/>
      <c r="BR2090" s="7"/>
      <c r="BS2090" s="7"/>
      <c r="BT2090" s="7"/>
      <c r="BU2090" s="7"/>
      <c r="BV2090" s="7"/>
      <c r="BW2090" s="7"/>
      <c r="BX2090" s="7"/>
      <c r="BY2090" s="7"/>
      <c r="BZ2090" s="7"/>
      <c r="CA2090" s="7"/>
      <c r="CB2090" s="7"/>
      <c r="CC2090" s="7"/>
      <c r="CD2090" s="7"/>
      <c r="CE2090" s="7"/>
      <c r="CF2090" s="7"/>
      <c r="CG2090" s="7"/>
      <c r="CH2090" s="7"/>
      <c r="CI2090" s="7"/>
      <c r="CJ2090" s="7"/>
      <c r="CK2090" s="7"/>
      <c r="CL2090" s="7"/>
      <c r="CM2090" s="7"/>
      <c r="CN2090" s="7"/>
      <c r="CO2090" s="7"/>
      <c r="CP2090" s="7"/>
      <c r="CQ2090" s="7"/>
      <c r="CR2090" s="7"/>
      <c r="CS2090" s="7"/>
      <c r="CT2090" s="7"/>
      <c r="CU2090" s="7"/>
      <c r="CV2090" s="7"/>
      <c r="CW2090" s="7"/>
      <c r="CX2090" s="7"/>
      <c r="CY2090" s="7"/>
      <c r="CZ2090" s="7"/>
      <c r="DA2090" s="7"/>
      <c r="DB2090" s="7"/>
      <c r="DC2090" s="7"/>
      <c r="DD2090" s="7"/>
      <c r="DE2090" s="7"/>
      <c r="DF2090" s="7"/>
      <c r="DG2090" s="7"/>
      <c r="DH2090" s="7"/>
      <c r="DI2090" s="7"/>
      <c r="DJ2090" s="7"/>
      <c r="DK2090" s="7"/>
      <c r="DL2090" s="7"/>
      <c r="DM2090" s="7"/>
      <c r="DN2090" s="7"/>
      <c r="DO2090" s="7"/>
      <c r="DP2090" s="7"/>
      <c r="DQ2090" s="7"/>
      <c r="DR2090" s="7"/>
      <c r="DS2090" s="7"/>
      <c r="DT2090" s="7"/>
      <c r="DU2090" s="7"/>
      <c r="DV2090" s="7"/>
      <c r="DW2090" s="7"/>
      <c r="DX2090" s="7"/>
      <c r="DY2090" s="7"/>
      <c r="DZ2090" s="7"/>
      <c r="EA2090" s="7"/>
      <c r="EB2090" s="7"/>
      <c r="EC2090" s="7"/>
      <c r="ED2090" s="7"/>
      <c r="EE2090" s="7"/>
      <c r="EF2090" s="7"/>
      <c r="EG2090" s="7"/>
      <c r="EH2090" s="7"/>
      <c r="EI2090" s="7"/>
      <c r="EJ2090" s="7"/>
      <c r="EK2090" s="7"/>
      <c r="EL2090" s="7"/>
      <c r="EM2090" s="7"/>
      <c r="EN2090" s="7"/>
      <c r="EO2090" s="7"/>
      <c r="EP2090" s="7"/>
      <c r="EQ2090" s="7"/>
      <c r="ER2090" s="7"/>
      <c r="ES2090" s="7"/>
      <c r="ET2090" s="7"/>
      <c r="EU2090" s="7"/>
      <c r="EV2090" s="7"/>
      <c r="EW2090" s="7"/>
      <c r="EX2090" s="7"/>
      <c r="EY2090" s="7"/>
      <c r="EZ2090" s="7"/>
      <c r="FA2090" s="7"/>
      <c r="FB2090" s="7"/>
      <c r="FC2090" s="7"/>
      <c r="FD2090" s="7"/>
      <c r="FE2090" s="7"/>
      <c r="FF2090" s="7"/>
      <c r="FG2090" s="7"/>
      <c r="FH2090" s="7"/>
      <c r="FI2090" s="7"/>
      <c r="FJ2090" s="7"/>
      <c r="FK2090" s="7"/>
      <c r="FL2090" s="7"/>
      <c r="FM2090" s="7"/>
      <c r="FN2090" s="7"/>
      <c r="FO2090" s="7"/>
      <c r="FP2090" s="7"/>
      <c r="FQ2090" s="7"/>
      <c r="FR2090" s="7"/>
      <c r="FS2090" s="7"/>
      <c r="FT2090" s="7"/>
      <c r="FU2090" s="7"/>
      <c r="FV2090" s="7"/>
      <c r="FW2090" s="7"/>
      <c r="FX2090" s="7"/>
      <c r="FY2090" s="7"/>
      <c r="FZ2090" s="7"/>
      <c r="GA2090" s="7"/>
      <c r="GB2090" s="7"/>
      <c r="GC2090" s="7"/>
      <c r="GD2090" s="7"/>
      <c r="GE2090" s="7"/>
      <c r="GF2090" s="7"/>
      <c r="GG2090" s="7"/>
      <c r="GH2090" s="7"/>
      <c r="GI2090" s="7"/>
      <c r="GJ2090" s="7"/>
      <c r="GK2090" s="7"/>
      <c r="GL2090" s="7"/>
      <c r="GM2090" s="7"/>
      <c r="GN2090" s="7"/>
      <c r="GO2090" s="7"/>
      <c r="GP2090" s="7"/>
      <c r="GQ2090" s="7"/>
      <c r="GR2090" s="7"/>
      <c r="GS2090" s="7"/>
      <c r="GT2090" s="7"/>
      <c r="GU2090" s="7"/>
      <c r="GV2090" s="7"/>
      <c r="GW2090" s="7"/>
      <c r="GX2090" s="7"/>
      <c r="GY2090" s="7"/>
      <c r="GZ2090" s="7"/>
      <c r="HA2090" s="7"/>
      <c r="HB2090" s="7"/>
      <c r="HC2090" s="7"/>
      <c r="HD2090" s="7"/>
      <c r="HE2090" s="7"/>
      <c r="HF2090" s="7"/>
      <c r="HG2090" s="7"/>
      <c r="HH2090" s="7"/>
      <c r="HI2090" s="7"/>
      <c r="HJ2090" s="7"/>
      <c r="HK2090" s="7"/>
      <c r="HL2090" s="7"/>
      <c r="HM2090" s="7"/>
      <c r="HN2090" s="7"/>
      <c r="HO2090" s="7"/>
      <c r="HP2090" s="7"/>
      <c r="HQ2090" s="7"/>
      <c r="HR2090" s="7"/>
      <c r="HS2090" s="7"/>
      <c r="HT2090" s="7"/>
      <c r="HU2090" s="7"/>
      <c r="HV2090" s="7"/>
      <c r="HW2090" s="7"/>
      <c r="HX2090" s="7"/>
      <c r="HY2090" s="7"/>
      <c r="HZ2090" s="7"/>
      <c r="IA2090" s="7"/>
      <c r="IB2090" s="7"/>
      <c r="IC2090" s="7"/>
      <c r="ID2090" s="7"/>
      <c r="IE2090" s="7"/>
      <c r="IF2090" s="7"/>
      <c r="IG2090" s="7"/>
      <c r="IH2090" s="7"/>
      <c r="II2090" s="7"/>
      <c r="IJ2090" s="7"/>
      <c r="IK2090" s="7"/>
      <c r="IL2090" s="7"/>
      <c r="IM2090" s="7"/>
      <c r="IN2090" s="7"/>
      <c r="IO2090" s="7"/>
      <c r="IP2090" s="7"/>
      <c r="IQ2090" s="7"/>
      <c r="IR2090" s="7"/>
      <c r="IS2090" s="7"/>
      <c r="IT2090" s="7"/>
      <c r="IU2090" s="7"/>
    </row>
    <row r="2091" spans="1:255">
      <c r="A2091" s="8" t="s">
        <v>12214</v>
      </c>
      <c r="B2091" s="8" t="s">
        <v>17098</v>
      </c>
      <c r="C2091" s="8" t="s">
        <v>17039</v>
      </c>
      <c r="D2091" s="8"/>
    </row>
    <row r="2092" spans="1:255" ht="15">
      <c r="A2092" s="8" t="s">
        <v>12214</v>
      </c>
      <c r="B2092" s="8" t="s">
        <v>17099</v>
      </c>
      <c r="C2092" s="8" t="s">
        <v>17341</v>
      </c>
      <c r="D2092" s="8"/>
      <c r="E2092" s="7"/>
      <c r="F2092" s="7"/>
      <c r="G2092" s="7"/>
      <c r="H2092" s="7"/>
      <c r="I2092" s="7"/>
      <c r="J2092" s="7"/>
      <c r="K2092" s="7"/>
      <c r="L2092" s="7"/>
      <c r="M2092" s="7"/>
      <c r="N2092" s="7"/>
      <c r="O2092" s="7"/>
      <c r="P2092" s="7"/>
      <c r="Q2092" s="7"/>
      <c r="R2092" s="7"/>
      <c r="S2092" s="7"/>
      <c r="T2092" s="7"/>
      <c r="U2092" s="7"/>
      <c r="V2092" s="7"/>
      <c r="W2092" s="7"/>
      <c r="X2092" s="7"/>
      <c r="Y2092" s="7"/>
      <c r="Z2092" s="7"/>
      <c r="AA2092" s="7"/>
      <c r="AB2092" s="7"/>
      <c r="AC2092" s="7"/>
      <c r="AD2092" s="7"/>
      <c r="AE2092" s="7"/>
      <c r="AF2092" s="7"/>
      <c r="AG2092" s="7"/>
      <c r="AH2092" s="7"/>
      <c r="AI2092" s="7"/>
      <c r="AJ2092" s="7"/>
      <c r="AK2092" s="7"/>
      <c r="AL2092" s="7"/>
      <c r="AM2092" s="7"/>
      <c r="AN2092" s="7"/>
      <c r="AO2092" s="7"/>
      <c r="AP2092" s="7"/>
      <c r="AQ2092" s="7"/>
      <c r="AR2092" s="7"/>
      <c r="AS2092" s="7"/>
      <c r="AT2092" s="7"/>
      <c r="AU2092" s="7"/>
      <c r="AV2092" s="7"/>
      <c r="AW2092" s="7"/>
      <c r="AX2092" s="7"/>
      <c r="AY2092" s="7"/>
      <c r="AZ2092" s="7"/>
      <c r="BA2092" s="7"/>
      <c r="BB2092" s="7"/>
      <c r="BC2092" s="7"/>
      <c r="BD2092" s="7"/>
      <c r="BE2092" s="7"/>
      <c r="BF2092" s="7"/>
      <c r="BG2092" s="7"/>
      <c r="BH2092" s="7"/>
      <c r="BI2092" s="7"/>
      <c r="BJ2092" s="7"/>
      <c r="BK2092" s="7"/>
      <c r="BL2092" s="7"/>
      <c r="BM2092" s="7"/>
      <c r="BN2092" s="7"/>
      <c r="BO2092" s="7"/>
      <c r="BP2092" s="7"/>
      <c r="BQ2092" s="7"/>
      <c r="BR2092" s="7"/>
      <c r="BS2092" s="7"/>
      <c r="BT2092" s="7"/>
      <c r="BU2092" s="7"/>
      <c r="BV2092" s="7"/>
      <c r="BW2092" s="7"/>
      <c r="BX2092" s="7"/>
      <c r="BY2092" s="7"/>
      <c r="BZ2092" s="7"/>
      <c r="CA2092" s="7"/>
      <c r="CB2092" s="7"/>
      <c r="CC2092" s="7"/>
      <c r="CD2092" s="7"/>
      <c r="CE2092" s="7"/>
      <c r="CF2092" s="7"/>
      <c r="CG2092" s="7"/>
      <c r="CH2092" s="7"/>
      <c r="CI2092" s="7"/>
      <c r="CJ2092" s="7"/>
      <c r="CK2092" s="7"/>
      <c r="CL2092" s="7"/>
      <c r="CM2092" s="7"/>
      <c r="CN2092" s="7"/>
      <c r="CO2092" s="7"/>
      <c r="CP2092" s="7"/>
      <c r="CQ2092" s="7"/>
      <c r="CR2092" s="7"/>
      <c r="CS2092" s="7"/>
      <c r="CT2092" s="7"/>
      <c r="CU2092" s="7"/>
      <c r="CV2092" s="7"/>
      <c r="CW2092" s="7"/>
      <c r="CX2092" s="7"/>
      <c r="CY2092" s="7"/>
      <c r="CZ2092" s="7"/>
      <c r="DA2092" s="7"/>
      <c r="DB2092" s="7"/>
      <c r="DC2092" s="7"/>
      <c r="DD2092" s="7"/>
      <c r="DE2092" s="7"/>
      <c r="DF2092" s="7"/>
      <c r="DG2092" s="7"/>
      <c r="DH2092" s="7"/>
      <c r="DI2092" s="7"/>
      <c r="DJ2092" s="7"/>
      <c r="DK2092" s="7"/>
      <c r="DL2092" s="7"/>
      <c r="DM2092" s="7"/>
      <c r="DN2092" s="7"/>
      <c r="DO2092" s="7"/>
      <c r="DP2092" s="7"/>
      <c r="DQ2092" s="7"/>
      <c r="DR2092" s="7"/>
      <c r="DS2092" s="7"/>
      <c r="DT2092" s="7"/>
      <c r="DU2092" s="7"/>
      <c r="DV2092" s="7"/>
      <c r="DW2092" s="7"/>
      <c r="DX2092" s="7"/>
      <c r="DY2092" s="7"/>
      <c r="DZ2092" s="7"/>
      <c r="EA2092" s="7"/>
      <c r="EB2092" s="7"/>
      <c r="EC2092" s="7"/>
      <c r="ED2092" s="7"/>
      <c r="EE2092" s="7"/>
      <c r="EF2092" s="7"/>
      <c r="EG2092" s="7"/>
      <c r="EH2092" s="7"/>
      <c r="EI2092" s="7"/>
      <c r="EJ2092" s="7"/>
      <c r="EK2092" s="7"/>
      <c r="EL2092" s="7"/>
      <c r="EM2092" s="7"/>
      <c r="EN2092" s="7"/>
      <c r="EO2092" s="7"/>
      <c r="EP2092" s="7"/>
      <c r="EQ2092" s="7"/>
      <c r="ER2092" s="7"/>
      <c r="ES2092" s="7"/>
      <c r="ET2092" s="7"/>
      <c r="EU2092" s="7"/>
      <c r="EV2092" s="7"/>
      <c r="EW2092" s="7"/>
      <c r="EX2092" s="7"/>
      <c r="EY2092" s="7"/>
      <c r="EZ2092" s="7"/>
      <c r="FA2092" s="7"/>
      <c r="FB2092" s="7"/>
      <c r="FC2092" s="7"/>
      <c r="FD2092" s="7"/>
      <c r="FE2092" s="7"/>
      <c r="FF2092" s="7"/>
      <c r="FG2092" s="7"/>
      <c r="FH2092" s="7"/>
      <c r="FI2092" s="7"/>
      <c r="FJ2092" s="7"/>
      <c r="FK2092" s="7"/>
      <c r="FL2092" s="7"/>
      <c r="FM2092" s="7"/>
      <c r="FN2092" s="7"/>
      <c r="FO2092" s="7"/>
      <c r="FP2092" s="7"/>
      <c r="FQ2092" s="7"/>
      <c r="FR2092" s="7"/>
      <c r="FS2092" s="7"/>
      <c r="FT2092" s="7"/>
      <c r="FU2092" s="7"/>
      <c r="FV2092" s="7"/>
      <c r="FW2092" s="7"/>
      <c r="FX2092" s="7"/>
      <c r="FY2092" s="7"/>
      <c r="FZ2092" s="7"/>
      <c r="GA2092" s="7"/>
      <c r="GB2092" s="7"/>
      <c r="GC2092" s="7"/>
      <c r="GD2092" s="7"/>
      <c r="GE2092" s="7"/>
      <c r="GF2092" s="7"/>
      <c r="GG2092" s="7"/>
      <c r="GH2092" s="7"/>
      <c r="GI2092" s="7"/>
      <c r="GJ2092" s="7"/>
      <c r="GK2092" s="7"/>
      <c r="GL2092" s="7"/>
      <c r="GM2092" s="7"/>
      <c r="GN2092" s="7"/>
      <c r="GO2092" s="7"/>
      <c r="GP2092" s="7"/>
      <c r="GQ2092" s="7"/>
      <c r="GR2092" s="7"/>
      <c r="GS2092" s="7"/>
      <c r="GT2092" s="7"/>
      <c r="GU2092" s="7"/>
      <c r="GV2092" s="7"/>
      <c r="GW2092" s="7"/>
      <c r="GX2092" s="7"/>
      <c r="GY2092" s="7"/>
      <c r="GZ2092" s="7"/>
      <c r="HA2092" s="7"/>
      <c r="HB2092" s="7"/>
      <c r="HC2092" s="7"/>
      <c r="HD2092" s="7"/>
      <c r="HE2092" s="7"/>
      <c r="HF2092" s="7"/>
      <c r="HG2092" s="7"/>
      <c r="HH2092" s="7"/>
      <c r="HI2092" s="7"/>
      <c r="HJ2092" s="7"/>
      <c r="HK2092" s="7"/>
      <c r="HL2092" s="7"/>
      <c r="HM2092" s="7"/>
      <c r="HN2092" s="7"/>
      <c r="HO2092" s="7"/>
      <c r="HP2092" s="7"/>
      <c r="HQ2092" s="7"/>
      <c r="HR2092" s="7"/>
      <c r="HS2092" s="7"/>
      <c r="HT2092" s="7"/>
      <c r="HU2092" s="7"/>
      <c r="HV2092" s="7"/>
      <c r="HW2092" s="7"/>
      <c r="HX2092" s="7"/>
      <c r="HY2092" s="7"/>
      <c r="HZ2092" s="7"/>
      <c r="IA2092" s="7"/>
      <c r="IB2092" s="7"/>
      <c r="IC2092" s="7"/>
      <c r="ID2092" s="7"/>
      <c r="IE2092" s="7"/>
      <c r="IF2092" s="7"/>
      <c r="IG2092" s="7"/>
      <c r="IH2092" s="7"/>
      <c r="II2092" s="7"/>
      <c r="IJ2092" s="7"/>
      <c r="IK2092" s="7"/>
      <c r="IL2092" s="7"/>
      <c r="IM2092" s="7"/>
      <c r="IN2092" s="7"/>
      <c r="IO2092" s="7"/>
      <c r="IP2092" s="7"/>
      <c r="IQ2092" s="7"/>
      <c r="IR2092" s="7"/>
      <c r="IS2092" s="7"/>
      <c r="IT2092" s="7"/>
      <c r="IU2092" s="7"/>
    </row>
    <row r="2093" spans="1:255" ht="15">
      <c r="A2093" s="8" t="s">
        <v>12214</v>
      </c>
      <c r="B2093" s="8" t="s">
        <v>17100</v>
      </c>
      <c r="C2093" s="8" t="s">
        <v>17341</v>
      </c>
      <c r="D2093" s="8"/>
      <c r="E2093" s="7"/>
      <c r="F2093" s="7"/>
      <c r="G2093" s="7"/>
      <c r="H2093" s="7"/>
      <c r="I2093" s="7"/>
      <c r="J2093" s="7"/>
      <c r="K2093" s="7"/>
      <c r="L2093" s="7"/>
      <c r="M2093" s="7"/>
      <c r="N2093" s="7"/>
      <c r="O2093" s="7"/>
      <c r="P2093" s="7"/>
      <c r="Q2093" s="7"/>
      <c r="R2093" s="7"/>
      <c r="S2093" s="7"/>
      <c r="T2093" s="7"/>
      <c r="U2093" s="7"/>
      <c r="V2093" s="7"/>
      <c r="W2093" s="7"/>
      <c r="X2093" s="7"/>
      <c r="Y2093" s="7"/>
      <c r="Z2093" s="7"/>
      <c r="AA2093" s="7"/>
      <c r="AB2093" s="7"/>
      <c r="AC2093" s="7"/>
      <c r="AD2093" s="7"/>
      <c r="AE2093" s="7"/>
      <c r="AF2093" s="7"/>
      <c r="AG2093" s="7"/>
      <c r="AH2093" s="7"/>
      <c r="AI2093" s="7"/>
      <c r="AJ2093" s="7"/>
      <c r="AK2093" s="7"/>
      <c r="AL2093" s="7"/>
      <c r="AM2093" s="7"/>
      <c r="AN2093" s="7"/>
      <c r="AO2093" s="7"/>
      <c r="AP2093" s="7"/>
      <c r="AQ2093" s="7"/>
      <c r="AR2093" s="7"/>
      <c r="AS2093" s="7"/>
      <c r="AT2093" s="7"/>
      <c r="AU2093" s="7"/>
      <c r="AV2093" s="7"/>
      <c r="AW2093" s="7"/>
      <c r="AX2093" s="7"/>
      <c r="AY2093" s="7"/>
      <c r="AZ2093" s="7"/>
      <c r="BA2093" s="7"/>
      <c r="BB2093" s="7"/>
      <c r="BC2093" s="7"/>
      <c r="BD2093" s="7"/>
      <c r="BE2093" s="7"/>
      <c r="BF2093" s="7"/>
      <c r="BG2093" s="7"/>
      <c r="BH2093" s="7"/>
      <c r="BI2093" s="7"/>
      <c r="BJ2093" s="7"/>
      <c r="BK2093" s="7"/>
      <c r="BL2093" s="7"/>
      <c r="BM2093" s="7"/>
      <c r="BN2093" s="7"/>
      <c r="BO2093" s="7"/>
      <c r="BP2093" s="7"/>
      <c r="BQ2093" s="7"/>
      <c r="BR2093" s="7"/>
      <c r="BS2093" s="7"/>
      <c r="BT2093" s="7"/>
      <c r="BU2093" s="7"/>
      <c r="BV2093" s="7"/>
      <c r="BW2093" s="7"/>
      <c r="BX2093" s="7"/>
      <c r="BY2093" s="7"/>
      <c r="BZ2093" s="7"/>
      <c r="CA2093" s="7"/>
      <c r="CB2093" s="7"/>
      <c r="CC2093" s="7"/>
      <c r="CD2093" s="7"/>
      <c r="CE2093" s="7"/>
      <c r="CF2093" s="7"/>
      <c r="CG2093" s="7"/>
      <c r="CH2093" s="7"/>
      <c r="CI2093" s="7"/>
      <c r="CJ2093" s="7"/>
      <c r="CK2093" s="7"/>
      <c r="CL2093" s="7"/>
      <c r="CM2093" s="7"/>
      <c r="CN2093" s="7"/>
      <c r="CO2093" s="7"/>
      <c r="CP2093" s="7"/>
      <c r="CQ2093" s="7"/>
      <c r="CR2093" s="7"/>
      <c r="CS2093" s="7"/>
      <c r="CT2093" s="7"/>
      <c r="CU2093" s="7"/>
      <c r="CV2093" s="7"/>
      <c r="CW2093" s="7"/>
      <c r="CX2093" s="7"/>
      <c r="CY2093" s="7"/>
      <c r="CZ2093" s="7"/>
      <c r="DA2093" s="7"/>
      <c r="DB2093" s="7"/>
      <c r="DC2093" s="7"/>
      <c r="DD2093" s="7"/>
      <c r="DE2093" s="7"/>
      <c r="DF2093" s="7"/>
      <c r="DG2093" s="7"/>
      <c r="DH2093" s="7"/>
      <c r="DI2093" s="7"/>
      <c r="DJ2093" s="7"/>
      <c r="DK2093" s="7"/>
      <c r="DL2093" s="7"/>
      <c r="DM2093" s="7"/>
      <c r="DN2093" s="7"/>
      <c r="DO2093" s="7"/>
      <c r="DP2093" s="7"/>
      <c r="DQ2093" s="7"/>
      <c r="DR2093" s="7"/>
      <c r="DS2093" s="7"/>
      <c r="DT2093" s="7"/>
      <c r="DU2093" s="7"/>
      <c r="DV2093" s="7"/>
      <c r="DW2093" s="7"/>
      <c r="DX2093" s="7"/>
      <c r="DY2093" s="7"/>
      <c r="DZ2093" s="7"/>
      <c r="EA2093" s="7"/>
      <c r="EB2093" s="7"/>
      <c r="EC2093" s="7"/>
      <c r="ED2093" s="7"/>
      <c r="EE2093" s="7"/>
      <c r="EF2093" s="7"/>
      <c r="EG2093" s="7"/>
      <c r="EH2093" s="7"/>
      <c r="EI2093" s="7"/>
      <c r="EJ2093" s="7"/>
      <c r="EK2093" s="7"/>
      <c r="EL2093" s="7"/>
      <c r="EM2093" s="7"/>
      <c r="EN2093" s="7"/>
      <c r="EO2093" s="7"/>
      <c r="EP2093" s="7"/>
      <c r="EQ2093" s="7"/>
      <c r="ER2093" s="7"/>
      <c r="ES2093" s="7"/>
      <c r="ET2093" s="7"/>
      <c r="EU2093" s="7"/>
      <c r="EV2093" s="7"/>
      <c r="EW2093" s="7"/>
      <c r="EX2093" s="7"/>
      <c r="EY2093" s="7"/>
      <c r="EZ2093" s="7"/>
      <c r="FA2093" s="7"/>
      <c r="FB2093" s="7"/>
      <c r="FC2093" s="7"/>
      <c r="FD2093" s="7"/>
      <c r="FE2093" s="7"/>
      <c r="FF2093" s="7"/>
      <c r="FG2093" s="7"/>
      <c r="FH2093" s="7"/>
      <c r="FI2093" s="7"/>
      <c r="FJ2093" s="7"/>
      <c r="FK2093" s="7"/>
      <c r="FL2093" s="7"/>
      <c r="FM2093" s="7"/>
      <c r="FN2093" s="7"/>
      <c r="FO2093" s="7"/>
      <c r="FP2093" s="7"/>
      <c r="FQ2093" s="7"/>
      <c r="FR2093" s="7"/>
      <c r="FS2093" s="7"/>
      <c r="FT2093" s="7"/>
      <c r="FU2093" s="7"/>
      <c r="FV2093" s="7"/>
      <c r="FW2093" s="7"/>
      <c r="FX2093" s="7"/>
      <c r="FY2093" s="7"/>
      <c r="FZ2093" s="7"/>
      <c r="GA2093" s="7"/>
      <c r="GB2093" s="7"/>
      <c r="GC2093" s="7"/>
      <c r="GD2093" s="7"/>
      <c r="GE2093" s="7"/>
      <c r="GF2093" s="7"/>
      <c r="GG2093" s="7"/>
      <c r="GH2093" s="7"/>
      <c r="GI2093" s="7"/>
      <c r="GJ2093" s="7"/>
      <c r="GK2093" s="7"/>
      <c r="GL2093" s="7"/>
      <c r="GM2093" s="7"/>
      <c r="GN2093" s="7"/>
      <c r="GO2093" s="7"/>
      <c r="GP2093" s="7"/>
      <c r="GQ2093" s="7"/>
      <c r="GR2093" s="7"/>
      <c r="GS2093" s="7"/>
      <c r="GT2093" s="7"/>
      <c r="GU2093" s="7"/>
      <c r="GV2093" s="7"/>
      <c r="GW2093" s="7"/>
      <c r="GX2093" s="7"/>
      <c r="GY2093" s="7"/>
      <c r="GZ2093" s="7"/>
      <c r="HA2093" s="7"/>
      <c r="HB2093" s="7"/>
      <c r="HC2093" s="7"/>
      <c r="HD2093" s="7"/>
      <c r="HE2093" s="7"/>
      <c r="HF2093" s="7"/>
      <c r="HG2093" s="7"/>
      <c r="HH2093" s="7"/>
      <c r="HI2093" s="7"/>
      <c r="HJ2093" s="7"/>
      <c r="HK2093" s="7"/>
      <c r="HL2093" s="7"/>
      <c r="HM2093" s="7"/>
      <c r="HN2093" s="7"/>
      <c r="HO2093" s="7"/>
      <c r="HP2093" s="7"/>
      <c r="HQ2093" s="7"/>
      <c r="HR2093" s="7"/>
      <c r="HS2093" s="7"/>
      <c r="HT2093" s="7"/>
      <c r="HU2093" s="7"/>
      <c r="HV2093" s="7"/>
      <c r="HW2093" s="7"/>
      <c r="HX2093" s="7"/>
      <c r="HY2093" s="7"/>
      <c r="HZ2093" s="7"/>
      <c r="IA2093" s="7"/>
      <c r="IB2093" s="7"/>
      <c r="IC2093" s="7"/>
      <c r="ID2093" s="7"/>
      <c r="IE2093" s="7"/>
      <c r="IF2093" s="7"/>
      <c r="IG2093" s="7"/>
      <c r="IH2093" s="7"/>
      <c r="II2093" s="7"/>
      <c r="IJ2093" s="7"/>
      <c r="IK2093" s="7"/>
      <c r="IL2093" s="7"/>
      <c r="IM2093" s="7"/>
      <c r="IN2093" s="7"/>
      <c r="IO2093" s="7"/>
      <c r="IP2093" s="7"/>
      <c r="IQ2093" s="7"/>
      <c r="IR2093" s="7"/>
      <c r="IS2093" s="7"/>
      <c r="IT2093" s="7"/>
      <c r="IU2093" s="7"/>
    </row>
    <row r="2094" spans="1:255" ht="15">
      <c r="A2094" s="8" t="s">
        <v>12214</v>
      </c>
      <c r="B2094" s="8" t="s">
        <v>17101</v>
      </c>
      <c r="C2094" s="8" t="s">
        <v>17342</v>
      </c>
      <c r="D2094" s="8"/>
      <c r="E2094" s="7"/>
      <c r="F2094" s="7"/>
      <c r="G2094" s="7"/>
      <c r="H2094" s="7"/>
      <c r="I2094" s="7"/>
      <c r="J2094" s="7"/>
      <c r="K2094" s="7"/>
      <c r="L2094" s="7"/>
      <c r="M2094" s="7"/>
      <c r="N2094" s="7"/>
      <c r="O2094" s="7"/>
      <c r="P2094" s="7"/>
      <c r="Q2094" s="7"/>
      <c r="R2094" s="7"/>
      <c r="S2094" s="7"/>
      <c r="T2094" s="7"/>
      <c r="U2094" s="7"/>
      <c r="V2094" s="7"/>
      <c r="W2094" s="7"/>
      <c r="X2094" s="7"/>
      <c r="Y2094" s="7"/>
      <c r="Z2094" s="7"/>
      <c r="AA2094" s="7"/>
      <c r="AB2094" s="7"/>
      <c r="AC2094" s="7"/>
      <c r="AD2094" s="7"/>
      <c r="AE2094" s="7"/>
      <c r="AF2094" s="7"/>
      <c r="AG2094" s="7"/>
      <c r="AH2094" s="7"/>
      <c r="AI2094" s="7"/>
      <c r="AJ2094" s="7"/>
      <c r="AK2094" s="7"/>
      <c r="AL2094" s="7"/>
      <c r="AM2094" s="7"/>
      <c r="AN2094" s="7"/>
      <c r="AO2094" s="7"/>
      <c r="AP2094" s="7"/>
      <c r="AQ2094" s="7"/>
      <c r="AR2094" s="7"/>
      <c r="AS2094" s="7"/>
      <c r="AT2094" s="7"/>
      <c r="AU2094" s="7"/>
      <c r="AV2094" s="7"/>
      <c r="AW2094" s="7"/>
      <c r="AX2094" s="7"/>
      <c r="AY2094" s="7"/>
      <c r="AZ2094" s="7"/>
      <c r="BA2094" s="7"/>
      <c r="BB2094" s="7"/>
      <c r="BC2094" s="7"/>
      <c r="BD2094" s="7"/>
      <c r="BE2094" s="7"/>
      <c r="BF2094" s="7"/>
      <c r="BG2094" s="7"/>
      <c r="BH2094" s="7"/>
      <c r="BI2094" s="7"/>
      <c r="BJ2094" s="7"/>
      <c r="BK2094" s="7"/>
      <c r="BL2094" s="7"/>
      <c r="BM2094" s="7"/>
      <c r="BN2094" s="7"/>
      <c r="BO2094" s="7"/>
      <c r="BP2094" s="7"/>
      <c r="BQ2094" s="7"/>
      <c r="BR2094" s="7"/>
      <c r="BS2094" s="7"/>
      <c r="BT2094" s="7"/>
      <c r="BU2094" s="7"/>
      <c r="BV2094" s="7"/>
      <c r="BW2094" s="7"/>
      <c r="BX2094" s="7"/>
      <c r="BY2094" s="7"/>
      <c r="BZ2094" s="7"/>
      <c r="CA2094" s="7"/>
      <c r="CB2094" s="7"/>
      <c r="CC2094" s="7"/>
      <c r="CD2094" s="7"/>
      <c r="CE2094" s="7"/>
      <c r="CF2094" s="7"/>
      <c r="CG2094" s="7"/>
      <c r="CH2094" s="7"/>
      <c r="CI2094" s="7"/>
      <c r="CJ2094" s="7"/>
      <c r="CK2094" s="7"/>
      <c r="CL2094" s="7"/>
      <c r="CM2094" s="7"/>
      <c r="CN2094" s="7"/>
      <c r="CO2094" s="7"/>
      <c r="CP2094" s="7"/>
      <c r="CQ2094" s="7"/>
      <c r="CR2094" s="7"/>
      <c r="CS2094" s="7"/>
      <c r="CT2094" s="7"/>
      <c r="CU2094" s="7"/>
      <c r="CV2094" s="7"/>
      <c r="CW2094" s="7"/>
      <c r="CX2094" s="7"/>
      <c r="CY2094" s="7"/>
      <c r="CZ2094" s="7"/>
      <c r="DA2094" s="7"/>
      <c r="DB2094" s="7"/>
      <c r="DC2094" s="7"/>
      <c r="DD2094" s="7"/>
      <c r="DE2094" s="7"/>
      <c r="DF2094" s="7"/>
      <c r="DG2094" s="7"/>
      <c r="DH2094" s="7"/>
      <c r="DI2094" s="7"/>
      <c r="DJ2094" s="7"/>
      <c r="DK2094" s="7"/>
      <c r="DL2094" s="7"/>
      <c r="DM2094" s="7"/>
      <c r="DN2094" s="7"/>
      <c r="DO2094" s="7"/>
      <c r="DP2094" s="7"/>
      <c r="DQ2094" s="7"/>
      <c r="DR2094" s="7"/>
      <c r="DS2094" s="7"/>
      <c r="DT2094" s="7"/>
      <c r="DU2094" s="7"/>
      <c r="DV2094" s="7"/>
      <c r="DW2094" s="7"/>
      <c r="DX2094" s="7"/>
      <c r="DY2094" s="7"/>
      <c r="DZ2094" s="7"/>
      <c r="EA2094" s="7"/>
      <c r="EB2094" s="7"/>
      <c r="EC2094" s="7"/>
      <c r="ED2094" s="7"/>
      <c r="EE2094" s="7"/>
      <c r="EF2094" s="7"/>
      <c r="EG2094" s="7"/>
      <c r="EH2094" s="7"/>
      <c r="EI2094" s="7"/>
      <c r="EJ2094" s="7"/>
      <c r="EK2094" s="7"/>
      <c r="EL2094" s="7"/>
      <c r="EM2094" s="7"/>
      <c r="EN2094" s="7"/>
      <c r="EO2094" s="7"/>
      <c r="EP2094" s="7"/>
      <c r="EQ2094" s="7"/>
      <c r="ER2094" s="7"/>
      <c r="ES2094" s="7"/>
      <c r="ET2094" s="7"/>
      <c r="EU2094" s="7"/>
      <c r="EV2094" s="7"/>
      <c r="EW2094" s="7"/>
      <c r="EX2094" s="7"/>
      <c r="EY2094" s="7"/>
      <c r="EZ2094" s="7"/>
      <c r="FA2094" s="7"/>
      <c r="FB2094" s="7"/>
      <c r="FC2094" s="7"/>
      <c r="FD2094" s="7"/>
      <c r="FE2094" s="7"/>
      <c r="FF2094" s="7"/>
      <c r="FG2094" s="7"/>
      <c r="FH2094" s="7"/>
      <c r="FI2094" s="7"/>
      <c r="FJ2094" s="7"/>
      <c r="FK2094" s="7"/>
      <c r="FL2094" s="7"/>
      <c r="FM2094" s="7"/>
      <c r="FN2094" s="7"/>
      <c r="FO2094" s="7"/>
      <c r="FP2094" s="7"/>
      <c r="FQ2094" s="7"/>
      <c r="FR2094" s="7"/>
      <c r="FS2094" s="7"/>
      <c r="FT2094" s="7"/>
      <c r="FU2094" s="7"/>
      <c r="FV2094" s="7"/>
      <c r="FW2094" s="7"/>
      <c r="FX2094" s="7"/>
      <c r="FY2094" s="7"/>
      <c r="FZ2094" s="7"/>
      <c r="GA2094" s="7"/>
      <c r="GB2094" s="7"/>
      <c r="GC2094" s="7"/>
      <c r="GD2094" s="7"/>
      <c r="GE2094" s="7"/>
      <c r="GF2094" s="7"/>
      <c r="GG2094" s="7"/>
      <c r="GH2094" s="7"/>
      <c r="GI2094" s="7"/>
      <c r="GJ2094" s="7"/>
      <c r="GK2094" s="7"/>
      <c r="GL2094" s="7"/>
      <c r="GM2094" s="7"/>
      <c r="GN2094" s="7"/>
      <c r="GO2094" s="7"/>
      <c r="GP2094" s="7"/>
      <c r="GQ2094" s="7"/>
      <c r="GR2094" s="7"/>
      <c r="GS2094" s="7"/>
      <c r="GT2094" s="7"/>
      <c r="GU2094" s="7"/>
      <c r="GV2094" s="7"/>
      <c r="GW2094" s="7"/>
      <c r="GX2094" s="7"/>
      <c r="GY2094" s="7"/>
      <c r="GZ2094" s="7"/>
      <c r="HA2094" s="7"/>
      <c r="HB2094" s="7"/>
      <c r="HC2094" s="7"/>
      <c r="HD2094" s="7"/>
      <c r="HE2094" s="7"/>
      <c r="HF2094" s="7"/>
      <c r="HG2094" s="7"/>
      <c r="HH2094" s="7"/>
      <c r="HI2094" s="7"/>
      <c r="HJ2094" s="7"/>
      <c r="HK2094" s="7"/>
      <c r="HL2094" s="7"/>
      <c r="HM2094" s="7"/>
      <c r="HN2094" s="7"/>
      <c r="HO2094" s="7"/>
      <c r="HP2094" s="7"/>
      <c r="HQ2094" s="7"/>
      <c r="HR2094" s="7"/>
      <c r="HS2094" s="7"/>
      <c r="HT2094" s="7"/>
      <c r="HU2094" s="7"/>
      <c r="HV2094" s="7"/>
      <c r="HW2094" s="7"/>
      <c r="HX2094" s="7"/>
      <c r="HY2094" s="7"/>
      <c r="HZ2094" s="7"/>
      <c r="IA2094" s="7"/>
      <c r="IB2094" s="7"/>
      <c r="IC2094" s="7"/>
      <c r="ID2094" s="7"/>
      <c r="IE2094" s="7"/>
      <c r="IF2094" s="7"/>
      <c r="IG2094" s="7"/>
      <c r="IH2094" s="7"/>
      <c r="II2094" s="7"/>
      <c r="IJ2094" s="7"/>
      <c r="IK2094" s="7"/>
      <c r="IL2094" s="7"/>
      <c r="IM2094" s="7"/>
      <c r="IN2094" s="7"/>
      <c r="IO2094" s="7"/>
      <c r="IP2094" s="7"/>
      <c r="IQ2094" s="7"/>
      <c r="IR2094" s="7"/>
      <c r="IS2094" s="7"/>
      <c r="IT2094" s="7"/>
      <c r="IU2094" s="7"/>
    </row>
    <row r="2095" spans="1:255" ht="15">
      <c r="A2095" s="8" t="s">
        <v>12214</v>
      </c>
      <c r="B2095" s="8" t="s">
        <v>17102</v>
      </c>
      <c r="C2095" s="8" t="s">
        <v>17103</v>
      </c>
      <c r="D2095" s="8"/>
      <c r="E2095" s="7"/>
      <c r="F2095" s="7"/>
      <c r="G2095" s="7"/>
      <c r="H2095" s="7"/>
      <c r="I2095" s="7"/>
      <c r="J2095" s="7"/>
      <c r="K2095" s="7"/>
      <c r="L2095" s="7"/>
      <c r="M2095" s="7"/>
      <c r="N2095" s="7"/>
      <c r="O2095" s="7"/>
      <c r="P2095" s="7"/>
      <c r="Q2095" s="7"/>
      <c r="R2095" s="7"/>
      <c r="S2095" s="7"/>
      <c r="T2095" s="7"/>
      <c r="U2095" s="7"/>
      <c r="V2095" s="7"/>
      <c r="W2095" s="7"/>
      <c r="X2095" s="7"/>
      <c r="Y2095" s="7"/>
      <c r="Z2095" s="7"/>
      <c r="AA2095" s="7"/>
      <c r="AB2095" s="7"/>
      <c r="AC2095" s="7"/>
      <c r="AD2095" s="7"/>
      <c r="AE2095" s="7"/>
      <c r="AF2095" s="7"/>
      <c r="AG2095" s="7"/>
      <c r="AH2095" s="7"/>
      <c r="AI2095" s="7"/>
      <c r="AJ2095" s="7"/>
      <c r="AK2095" s="7"/>
      <c r="AL2095" s="7"/>
      <c r="AM2095" s="7"/>
      <c r="AN2095" s="7"/>
      <c r="AO2095" s="7"/>
      <c r="AP2095" s="7"/>
      <c r="AQ2095" s="7"/>
      <c r="AR2095" s="7"/>
      <c r="AS2095" s="7"/>
      <c r="AT2095" s="7"/>
      <c r="AU2095" s="7"/>
      <c r="AV2095" s="7"/>
      <c r="AW2095" s="7"/>
      <c r="AX2095" s="7"/>
      <c r="AY2095" s="7"/>
      <c r="AZ2095" s="7"/>
      <c r="BA2095" s="7"/>
      <c r="BB2095" s="7"/>
      <c r="BC2095" s="7"/>
      <c r="BD2095" s="7"/>
      <c r="BE2095" s="7"/>
      <c r="BF2095" s="7"/>
      <c r="BG2095" s="7"/>
      <c r="BH2095" s="7"/>
      <c r="BI2095" s="7"/>
      <c r="BJ2095" s="7"/>
      <c r="BK2095" s="7"/>
      <c r="BL2095" s="7"/>
      <c r="BM2095" s="7"/>
      <c r="BN2095" s="7"/>
      <c r="BO2095" s="7"/>
      <c r="BP2095" s="7"/>
      <c r="BQ2095" s="7"/>
      <c r="BR2095" s="7"/>
      <c r="BS2095" s="7"/>
      <c r="BT2095" s="7"/>
      <c r="BU2095" s="7"/>
      <c r="BV2095" s="7"/>
      <c r="BW2095" s="7"/>
      <c r="BX2095" s="7"/>
      <c r="BY2095" s="7"/>
      <c r="BZ2095" s="7"/>
      <c r="CA2095" s="7"/>
      <c r="CB2095" s="7"/>
      <c r="CC2095" s="7"/>
      <c r="CD2095" s="7"/>
      <c r="CE2095" s="7"/>
      <c r="CF2095" s="7"/>
      <c r="CG2095" s="7"/>
      <c r="CH2095" s="7"/>
      <c r="CI2095" s="7"/>
      <c r="CJ2095" s="7"/>
      <c r="CK2095" s="7"/>
      <c r="CL2095" s="7"/>
      <c r="CM2095" s="7"/>
      <c r="CN2095" s="7"/>
      <c r="CO2095" s="7"/>
      <c r="CP2095" s="7"/>
      <c r="CQ2095" s="7"/>
      <c r="CR2095" s="7"/>
      <c r="CS2095" s="7"/>
      <c r="CT2095" s="7"/>
      <c r="CU2095" s="7"/>
      <c r="CV2095" s="7"/>
      <c r="CW2095" s="7"/>
      <c r="CX2095" s="7"/>
      <c r="CY2095" s="7"/>
      <c r="CZ2095" s="7"/>
      <c r="DA2095" s="7"/>
      <c r="DB2095" s="7"/>
      <c r="DC2095" s="7"/>
      <c r="DD2095" s="7"/>
      <c r="DE2095" s="7"/>
      <c r="DF2095" s="7"/>
      <c r="DG2095" s="7"/>
      <c r="DH2095" s="7"/>
      <c r="DI2095" s="7"/>
      <c r="DJ2095" s="7"/>
      <c r="DK2095" s="7"/>
      <c r="DL2095" s="7"/>
      <c r="DM2095" s="7"/>
      <c r="DN2095" s="7"/>
      <c r="DO2095" s="7"/>
      <c r="DP2095" s="7"/>
      <c r="DQ2095" s="7"/>
      <c r="DR2095" s="7"/>
      <c r="DS2095" s="7"/>
      <c r="DT2095" s="7"/>
      <c r="DU2095" s="7"/>
      <c r="DV2095" s="7"/>
      <c r="DW2095" s="7"/>
      <c r="DX2095" s="7"/>
      <c r="DY2095" s="7"/>
      <c r="DZ2095" s="7"/>
      <c r="EA2095" s="7"/>
      <c r="EB2095" s="7"/>
      <c r="EC2095" s="7"/>
      <c r="ED2095" s="7"/>
      <c r="EE2095" s="7"/>
      <c r="EF2095" s="7"/>
      <c r="EG2095" s="7"/>
      <c r="EH2095" s="7"/>
      <c r="EI2095" s="7"/>
      <c r="EJ2095" s="7"/>
      <c r="EK2095" s="7"/>
      <c r="EL2095" s="7"/>
      <c r="EM2095" s="7"/>
      <c r="EN2095" s="7"/>
      <c r="EO2095" s="7"/>
      <c r="EP2095" s="7"/>
      <c r="EQ2095" s="7"/>
      <c r="ER2095" s="7"/>
      <c r="ES2095" s="7"/>
      <c r="ET2095" s="7"/>
      <c r="EU2095" s="7"/>
      <c r="EV2095" s="7"/>
      <c r="EW2095" s="7"/>
      <c r="EX2095" s="7"/>
      <c r="EY2095" s="7"/>
      <c r="EZ2095" s="7"/>
      <c r="FA2095" s="7"/>
      <c r="FB2095" s="7"/>
      <c r="FC2095" s="7"/>
      <c r="FD2095" s="7"/>
      <c r="FE2095" s="7"/>
      <c r="FF2095" s="7"/>
      <c r="FG2095" s="7"/>
      <c r="FH2095" s="7"/>
      <c r="FI2095" s="7"/>
      <c r="FJ2095" s="7"/>
      <c r="FK2095" s="7"/>
      <c r="FL2095" s="7"/>
      <c r="FM2095" s="7"/>
      <c r="FN2095" s="7"/>
      <c r="FO2095" s="7"/>
      <c r="FP2095" s="7"/>
      <c r="FQ2095" s="7"/>
      <c r="FR2095" s="7"/>
      <c r="FS2095" s="7"/>
      <c r="FT2095" s="7"/>
      <c r="FU2095" s="7"/>
      <c r="FV2095" s="7"/>
      <c r="FW2095" s="7"/>
      <c r="FX2095" s="7"/>
      <c r="FY2095" s="7"/>
      <c r="FZ2095" s="7"/>
      <c r="GA2095" s="7"/>
      <c r="GB2095" s="7"/>
      <c r="GC2095" s="7"/>
      <c r="GD2095" s="7"/>
      <c r="GE2095" s="7"/>
      <c r="GF2095" s="7"/>
      <c r="GG2095" s="7"/>
      <c r="GH2095" s="7"/>
      <c r="GI2095" s="7"/>
      <c r="GJ2095" s="7"/>
      <c r="GK2095" s="7"/>
      <c r="GL2095" s="7"/>
      <c r="GM2095" s="7"/>
      <c r="GN2095" s="7"/>
      <c r="GO2095" s="7"/>
      <c r="GP2095" s="7"/>
      <c r="GQ2095" s="7"/>
      <c r="GR2095" s="7"/>
      <c r="GS2095" s="7"/>
      <c r="GT2095" s="7"/>
      <c r="GU2095" s="7"/>
      <c r="GV2095" s="7"/>
      <c r="GW2095" s="7"/>
      <c r="GX2095" s="7"/>
      <c r="GY2095" s="7"/>
      <c r="GZ2095" s="7"/>
      <c r="HA2095" s="7"/>
      <c r="HB2095" s="7"/>
      <c r="HC2095" s="7"/>
      <c r="HD2095" s="7"/>
      <c r="HE2095" s="7"/>
      <c r="HF2095" s="7"/>
      <c r="HG2095" s="7"/>
      <c r="HH2095" s="7"/>
      <c r="HI2095" s="7"/>
      <c r="HJ2095" s="7"/>
      <c r="HK2095" s="7"/>
      <c r="HL2095" s="7"/>
      <c r="HM2095" s="7"/>
      <c r="HN2095" s="7"/>
      <c r="HO2095" s="7"/>
      <c r="HP2095" s="7"/>
      <c r="HQ2095" s="7"/>
      <c r="HR2095" s="7"/>
      <c r="HS2095" s="7"/>
      <c r="HT2095" s="7"/>
      <c r="HU2095" s="7"/>
      <c r="HV2095" s="7"/>
      <c r="HW2095" s="7"/>
      <c r="HX2095" s="7"/>
      <c r="HY2095" s="7"/>
      <c r="HZ2095" s="7"/>
      <c r="IA2095" s="7"/>
      <c r="IB2095" s="7"/>
      <c r="IC2095" s="7"/>
      <c r="ID2095" s="7"/>
      <c r="IE2095" s="7"/>
      <c r="IF2095" s="7"/>
      <c r="IG2095" s="7"/>
      <c r="IH2095" s="7"/>
      <c r="II2095" s="7"/>
      <c r="IJ2095" s="7"/>
      <c r="IK2095" s="7"/>
      <c r="IL2095" s="7"/>
      <c r="IM2095" s="7"/>
      <c r="IN2095" s="7"/>
      <c r="IO2095" s="7"/>
      <c r="IP2095" s="7"/>
      <c r="IQ2095" s="7"/>
      <c r="IR2095" s="7"/>
      <c r="IS2095" s="7"/>
      <c r="IT2095" s="7"/>
      <c r="IU2095" s="7"/>
    </row>
    <row r="2096" spans="1:255">
      <c r="A2096" s="8" t="s">
        <v>12214</v>
      </c>
      <c r="B2096" s="8" t="s">
        <v>17104</v>
      </c>
      <c r="C2096" s="8" t="s">
        <v>17105</v>
      </c>
      <c r="D2096" s="8"/>
    </row>
    <row r="2097" spans="1:255" ht="15">
      <c r="A2097" s="8" t="s">
        <v>12214</v>
      </c>
      <c r="B2097" s="8" t="s">
        <v>16740</v>
      </c>
      <c r="C2097" s="8" t="s">
        <v>17106</v>
      </c>
      <c r="D2097" s="8"/>
      <c r="E2097" s="7"/>
      <c r="F2097" s="7"/>
      <c r="G2097" s="7"/>
      <c r="H2097" s="7"/>
      <c r="I2097" s="7"/>
      <c r="J2097" s="7"/>
      <c r="K2097" s="7"/>
      <c r="L2097" s="7"/>
      <c r="M2097" s="7"/>
      <c r="N2097" s="7"/>
      <c r="O2097" s="7"/>
      <c r="P2097" s="7"/>
      <c r="Q2097" s="7"/>
      <c r="R2097" s="7"/>
      <c r="S2097" s="7"/>
      <c r="T2097" s="7"/>
      <c r="U2097" s="7"/>
      <c r="V2097" s="7"/>
      <c r="W2097" s="7"/>
      <c r="X2097" s="7"/>
      <c r="Y2097" s="7"/>
      <c r="Z2097" s="7"/>
      <c r="AA2097" s="7"/>
      <c r="AB2097" s="7"/>
      <c r="AC2097" s="7"/>
      <c r="AD2097" s="7"/>
      <c r="AE2097" s="7"/>
      <c r="AF2097" s="7"/>
      <c r="AG2097" s="7"/>
      <c r="AH2097" s="7"/>
      <c r="AI2097" s="7"/>
      <c r="AJ2097" s="7"/>
      <c r="AK2097" s="7"/>
      <c r="AL2097" s="7"/>
      <c r="AM2097" s="7"/>
      <c r="AN2097" s="7"/>
      <c r="AO2097" s="7"/>
      <c r="AP2097" s="7"/>
      <c r="AQ2097" s="7"/>
      <c r="AR2097" s="7"/>
      <c r="AS2097" s="7"/>
      <c r="AT2097" s="7"/>
      <c r="AU2097" s="7"/>
      <c r="AV2097" s="7"/>
      <c r="AW2097" s="7"/>
      <c r="AX2097" s="7"/>
      <c r="AY2097" s="7"/>
      <c r="AZ2097" s="7"/>
      <c r="BA2097" s="7"/>
      <c r="BB2097" s="7"/>
      <c r="BC2097" s="7"/>
      <c r="BD2097" s="7"/>
      <c r="BE2097" s="7"/>
      <c r="BF2097" s="7"/>
      <c r="BG2097" s="7"/>
      <c r="BH2097" s="7"/>
      <c r="BI2097" s="7"/>
      <c r="BJ2097" s="7"/>
      <c r="BK2097" s="7"/>
      <c r="BL2097" s="7"/>
      <c r="BM2097" s="7"/>
      <c r="BN2097" s="7"/>
      <c r="BO2097" s="7"/>
      <c r="BP2097" s="7"/>
      <c r="BQ2097" s="7"/>
      <c r="BR2097" s="7"/>
      <c r="BS2097" s="7"/>
      <c r="BT2097" s="7"/>
      <c r="BU2097" s="7"/>
      <c r="BV2097" s="7"/>
      <c r="BW2097" s="7"/>
      <c r="BX2097" s="7"/>
      <c r="BY2097" s="7"/>
      <c r="BZ2097" s="7"/>
      <c r="CA2097" s="7"/>
      <c r="CB2097" s="7"/>
      <c r="CC2097" s="7"/>
      <c r="CD2097" s="7"/>
      <c r="CE2097" s="7"/>
      <c r="CF2097" s="7"/>
      <c r="CG2097" s="7"/>
      <c r="CH2097" s="7"/>
      <c r="CI2097" s="7"/>
      <c r="CJ2097" s="7"/>
      <c r="CK2097" s="7"/>
      <c r="CL2097" s="7"/>
      <c r="CM2097" s="7"/>
      <c r="CN2097" s="7"/>
      <c r="CO2097" s="7"/>
      <c r="CP2097" s="7"/>
      <c r="CQ2097" s="7"/>
      <c r="CR2097" s="7"/>
      <c r="CS2097" s="7"/>
      <c r="CT2097" s="7"/>
      <c r="CU2097" s="7"/>
      <c r="CV2097" s="7"/>
      <c r="CW2097" s="7"/>
      <c r="CX2097" s="7"/>
      <c r="CY2097" s="7"/>
      <c r="CZ2097" s="7"/>
      <c r="DA2097" s="7"/>
      <c r="DB2097" s="7"/>
      <c r="DC2097" s="7"/>
      <c r="DD2097" s="7"/>
      <c r="DE2097" s="7"/>
      <c r="DF2097" s="7"/>
      <c r="DG2097" s="7"/>
      <c r="DH2097" s="7"/>
      <c r="DI2097" s="7"/>
      <c r="DJ2097" s="7"/>
      <c r="DK2097" s="7"/>
      <c r="DL2097" s="7"/>
      <c r="DM2097" s="7"/>
      <c r="DN2097" s="7"/>
      <c r="DO2097" s="7"/>
      <c r="DP2097" s="7"/>
      <c r="DQ2097" s="7"/>
      <c r="DR2097" s="7"/>
      <c r="DS2097" s="7"/>
      <c r="DT2097" s="7"/>
      <c r="DU2097" s="7"/>
      <c r="DV2097" s="7"/>
      <c r="DW2097" s="7"/>
      <c r="DX2097" s="7"/>
      <c r="DY2097" s="7"/>
      <c r="DZ2097" s="7"/>
      <c r="EA2097" s="7"/>
      <c r="EB2097" s="7"/>
      <c r="EC2097" s="7"/>
      <c r="ED2097" s="7"/>
      <c r="EE2097" s="7"/>
      <c r="EF2097" s="7"/>
      <c r="EG2097" s="7"/>
      <c r="EH2097" s="7"/>
      <c r="EI2097" s="7"/>
      <c r="EJ2097" s="7"/>
      <c r="EK2097" s="7"/>
      <c r="EL2097" s="7"/>
      <c r="EM2097" s="7"/>
      <c r="EN2097" s="7"/>
      <c r="EO2097" s="7"/>
      <c r="EP2097" s="7"/>
      <c r="EQ2097" s="7"/>
      <c r="ER2097" s="7"/>
      <c r="ES2097" s="7"/>
      <c r="ET2097" s="7"/>
      <c r="EU2097" s="7"/>
      <c r="EV2097" s="7"/>
      <c r="EW2097" s="7"/>
      <c r="EX2097" s="7"/>
      <c r="EY2097" s="7"/>
      <c r="EZ2097" s="7"/>
      <c r="FA2097" s="7"/>
      <c r="FB2097" s="7"/>
      <c r="FC2097" s="7"/>
      <c r="FD2097" s="7"/>
      <c r="FE2097" s="7"/>
      <c r="FF2097" s="7"/>
      <c r="FG2097" s="7"/>
      <c r="FH2097" s="7"/>
      <c r="FI2097" s="7"/>
      <c r="FJ2097" s="7"/>
      <c r="FK2097" s="7"/>
      <c r="FL2097" s="7"/>
      <c r="FM2097" s="7"/>
      <c r="FN2097" s="7"/>
      <c r="FO2097" s="7"/>
      <c r="FP2097" s="7"/>
      <c r="FQ2097" s="7"/>
      <c r="FR2097" s="7"/>
      <c r="FS2097" s="7"/>
      <c r="FT2097" s="7"/>
      <c r="FU2097" s="7"/>
      <c r="FV2097" s="7"/>
      <c r="FW2097" s="7"/>
      <c r="FX2097" s="7"/>
      <c r="FY2097" s="7"/>
      <c r="FZ2097" s="7"/>
      <c r="GA2097" s="7"/>
      <c r="GB2097" s="7"/>
      <c r="GC2097" s="7"/>
      <c r="GD2097" s="7"/>
      <c r="GE2097" s="7"/>
      <c r="GF2097" s="7"/>
      <c r="GG2097" s="7"/>
      <c r="GH2097" s="7"/>
      <c r="GI2097" s="7"/>
      <c r="GJ2097" s="7"/>
      <c r="GK2097" s="7"/>
      <c r="GL2097" s="7"/>
      <c r="GM2097" s="7"/>
      <c r="GN2097" s="7"/>
      <c r="GO2097" s="7"/>
      <c r="GP2097" s="7"/>
      <c r="GQ2097" s="7"/>
      <c r="GR2097" s="7"/>
      <c r="GS2097" s="7"/>
      <c r="GT2097" s="7"/>
      <c r="GU2097" s="7"/>
      <c r="GV2097" s="7"/>
      <c r="GW2097" s="7"/>
      <c r="GX2097" s="7"/>
      <c r="GY2097" s="7"/>
      <c r="GZ2097" s="7"/>
      <c r="HA2097" s="7"/>
      <c r="HB2097" s="7"/>
      <c r="HC2097" s="7"/>
      <c r="HD2097" s="7"/>
      <c r="HE2097" s="7"/>
      <c r="HF2097" s="7"/>
      <c r="HG2097" s="7"/>
      <c r="HH2097" s="7"/>
      <c r="HI2097" s="7"/>
      <c r="HJ2097" s="7"/>
      <c r="HK2097" s="7"/>
      <c r="HL2097" s="7"/>
      <c r="HM2097" s="7"/>
      <c r="HN2097" s="7"/>
      <c r="HO2097" s="7"/>
      <c r="HP2097" s="7"/>
      <c r="HQ2097" s="7"/>
      <c r="HR2097" s="7"/>
      <c r="HS2097" s="7"/>
      <c r="HT2097" s="7"/>
      <c r="HU2097" s="7"/>
      <c r="HV2097" s="7"/>
      <c r="HW2097" s="7"/>
      <c r="HX2097" s="7"/>
      <c r="HY2097" s="7"/>
      <c r="HZ2097" s="7"/>
      <c r="IA2097" s="7"/>
      <c r="IB2097" s="7"/>
      <c r="IC2097" s="7"/>
      <c r="ID2097" s="7"/>
      <c r="IE2097" s="7"/>
      <c r="IF2097" s="7"/>
      <c r="IG2097" s="7"/>
      <c r="IH2097" s="7"/>
      <c r="II2097" s="7"/>
      <c r="IJ2097" s="7"/>
      <c r="IK2097" s="7"/>
      <c r="IL2097" s="7"/>
      <c r="IM2097" s="7"/>
      <c r="IN2097" s="7"/>
      <c r="IO2097" s="7"/>
      <c r="IP2097" s="7"/>
      <c r="IQ2097" s="7"/>
      <c r="IR2097" s="7"/>
      <c r="IS2097" s="7"/>
      <c r="IT2097" s="7"/>
      <c r="IU2097" s="7"/>
    </row>
    <row r="2098" spans="1:255" ht="15">
      <c r="A2098" s="8" t="s">
        <v>12214</v>
      </c>
      <c r="B2098" s="8" t="s">
        <v>17107</v>
      </c>
      <c r="C2098" s="8" t="s">
        <v>17039</v>
      </c>
      <c r="D2098" s="8"/>
      <c r="E2098" s="7"/>
      <c r="F2098" s="7"/>
      <c r="G2098" s="7"/>
      <c r="H2098" s="7"/>
      <c r="I2098" s="7"/>
      <c r="J2098" s="7"/>
      <c r="K2098" s="7"/>
      <c r="L2098" s="7"/>
      <c r="M2098" s="7"/>
      <c r="N2098" s="7"/>
      <c r="O2098" s="7"/>
      <c r="P2098" s="7"/>
      <c r="Q2098" s="7"/>
      <c r="R2098" s="7"/>
      <c r="S2098" s="7"/>
      <c r="T2098" s="7"/>
      <c r="U2098" s="7"/>
      <c r="V2098" s="7"/>
      <c r="W2098" s="7"/>
      <c r="X2098" s="7"/>
      <c r="Y2098" s="7"/>
      <c r="Z2098" s="7"/>
      <c r="AA2098" s="7"/>
      <c r="AB2098" s="7"/>
      <c r="AC2098" s="7"/>
      <c r="AD2098" s="7"/>
      <c r="AE2098" s="7"/>
      <c r="AF2098" s="7"/>
      <c r="AG2098" s="7"/>
      <c r="AH2098" s="7"/>
      <c r="AI2098" s="7"/>
      <c r="AJ2098" s="7"/>
      <c r="AK2098" s="7"/>
      <c r="AL2098" s="7"/>
      <c r="AM2098" s="7"/>
      <c r="AN2098" s="7"/>
      <c r="AO2098" s="7"/>
      <c r="AP2098" s="7"/>
      <c r="AQ2098" s="7"/>
      <c r="AR2098" s="7"/>
      <c r="AS2098" s="7"/>
      <c r="AT2098" s="7"/>
      <c r="AU2098" s="7"/>
      <c r="AV2098" s="7"/>
      <c r="AW2098" s="7"/>
      <c r="AX2098" s="7"/>
      <c r="AY2098" s="7"/>
      <c r="AZ2098" s="7"/>
      <c r="BA2098" s="7"/>
      <c r="BB2098" s="7"/>
      <c r="BC2098" s="7"/>
      <c r="BD2098" s="7"/>
      <c r="BE2098" s="7"/>
      <c r="BF2098" s="7"/>
      <c r="BG2098" s="7"/>
      <c r="BH2098" s="7"/>
      <c r="BI2098" s="7"/>
      <c r="BJ2098" s="7"/>
      <c r="BK2098" s="7"/>
      <c r="BL2098" s="7"/>
      <c r="BM2098" s="7"/>
      <c r="BN2098" s="7"/>
      <c r="BO2098" s="7"/>
      <c r="BP2098" s="7"/>
      <c r="BQ2098" s="7"/>
      <c r="BR2098" s="7"/>
      <c r="BS2098" s="7"/>
      <c r="BT2098" s="7"/>
      <c r="BU2098" s="7"/>
      <c r="BV2098" s="7"/>
      <c r="BW2098" s="7"/>
      <c r="BX2098" s="7"/>
      <c r="BY2098" s="7"/>
      <c r="BZ2098" s="7"/>
      <c r="CA2098" s="7"/>
      <c r="CB2098" s="7"/>
      <c r="CC2098" s="7"/>
      <c r="CD2098" s="7"/>
      <c r="CE2098" s="7"/>
      <c r="CF2098" s="7"/>
      <c r="CG2098" s="7"/>
      <c r="CH2098" s="7"/>
      <c r="CI2098" s="7"/>
      <c r="CJ2098" s="7"/>
      <c r="CK2098" s="7"/>
      <c r="CL2098" s="7"/>
      <c r="CM2098" s="7"/>
      <c r="CN2098" s="7"/>
      <c r="CO2098" s="7"/>
      <c r="CP2098" s="7"/>
      <c r="CQ2098" s="7"/>
      <c r="CR2098" s="7"/>
      <c r="CS2098" s="7"/>
      <c r="CT2098" s="7"/>
      <c r="CU2098" s="7"/>
      <c r="CV2098" s="7"/>
      <c r="CW2098" s="7"/>
      <c r="CX2098" s="7"/>
      <c r="CY2098" s="7"/>
      <c r="CZ2098" s="7"/>
      <c r="DA2098" s="7"/>
      <c r="DB2098" s="7"/>
      <c r="DC2098" s="7"/>
      <c r="DD2098" s="7"/>
      <c r="DE2098" s="7"/>
      <c r="DF2098" s="7"/>
      <c r="DG2098" s="7"/>
      <c r="DH2098" s="7"/>
      <c r="DI2098" s="7"/>
      <c r="DJ2098" s="7"/>
      <c r="DK2098" s="7"/>
      <c r="DL2098" s="7"/>
      <c r="DM2098" s="7"/>
      <c r="DN2098" s="7"/>
      <c r="DO2098" s="7"/>
      <c r="DP2098" s="7"/>
      <c r="DQ2098" s="7"/>
      <c r="DR2098" s="7"/>
      <c r="DS2098" s="7"/>
      <c r="DT2098" s="7"/>
      <c r="DU2098" s="7"/>
      <c r="DV2098" s="7"/>
      <c r="DW2098" s="7"/>
      <c r="DX2098" s="7"/>
      <c r="DY2098" s="7"/>
      <c r="DZ2098" s="7"/>
      <c r="EA2098" s="7"/>
      <c r="EB2098" s="7"/>
      <c r="EC2098" s="7"/>
      <c r="ED2098" s="7"/>
      <c r="EE2098" s="7"/>
      <c r="EF2098" s="7"/>
      <c r="EG2098" s="7"/>
      <c r="EH2098" s="7"/>
      <c r="EI2098" s="7"/>
      <c r="EJ2098" s="7"/>
      <c r="EK2098" s="7"/>
      <c r="EL2098" s="7"/>
      <c r="EM2098" s="7"/>
      <c r="EN2098" s="7"/>
      <c r="EO2098" s="7"/>
      <c r="EP2098" s="7"/>
      <c r="EQ2098" s="7"/>
      <c r="ER2098" s="7"/>
      <c r="ES2098" s="7"/>
      <c r="ET2098" s="7"/>
      <c r="EU2098" s="7"/>
      <c r="EV2098" s="7"/>
      <c r="EW2098" s="7"/>
      <c r="EX2098" s="7"/>
      <c r="EY2098" s="7"/>
      <c r="EZ2098" s="7"/>
      <c r="FA2098" s="7"/>
      <c r="FB2098" s="7"/>
      <c r="FC2098" s="7"/>
      <c r="FD2098" s="7"/>
      <c r="FE2098" s="7"/>
      <c r="FF2098" s="7"/>
      <c r="FG2098" s="7"/>
      <c r="FH2098" s="7"/>
      <c r="FI2098" s="7"/>
      <c r="FJ2098" s="7"/>
      <c r="FK2098" s="7"/>
      <c r="FL2098" s="7"/>
      <c r="FM2098" s="7"/>
      <c r="FN2098" s="7"/>
      <c r="FO2098" s="7"/>
      <c r="FP2098" s="7"/>
      <c r="FQ2098" s="7"/>
      <c r="FR2098" s="7"/>
      <c r="FS2098" s="7"/>
      <c r="FT2098" s="7"/>
      <c r="FU2098" s="7"/>
      <c r="FV2098" s="7"/>
      <c r="FW2098" s="7"/>
      <c r="FX2098" s="7"/>
      <c r="FY2098" s="7"/>
      <c r="FZ2098" s="7"/>
      <c r="GA2098" s="7"/>
      <c r="GB2098" s="7"/>
      <c r="GC2098" s="7"/>
      <c r="GD2098" s="7"/>
      <c r="GE2098" s="7"/>
      <c r="GF2098" s="7"/>
      <c r="GG2098" s="7"/>
      <c r="GH2098" s="7"/>
      <c r="GI2098" s="7"/>
      <c r="GJ2098" s="7"/>
      <c r="GK2098" s="7"/>
      <c r="GL2098" s="7"/>
      <c r="GM2098" s="7"/>
      <c r="GN2098" s="7"/>
      <c r="GO2098" s="7"/>
      <c r="GP2098" s="7"/>
      <c r="GQ2098" s="7"/>
      <c r="GR2098" s="7"/>
      <c r="GS2098" s="7"/>
      <c r="GT2098" s="7"/>
      <c r="GU2098" s="7"/>
      <c r="GV2098" s="7"/>
      <c r="GW2098" s="7"/>
      <c r="GX2098" s="7"/>
      <c r="GY2098" s="7"/>
      <c r="GZ2098" s="7"/>
      <c r="HA2098" s="7"/>
      <c r="HB2098" s="7"/>
      <c r="HC2098" s="7"/>
      <c r="HD2098" s="7"/>
      <c r="HE2098" s="7"/>
      <c r="HF2098" s="7"/>
      <c r="HG2098" s="7"/>
      <c r="HH2098" s="7"/>
      <c r="HI2098" s="7"/>
      <c r="HJ2098" s="7"/>
      <c r="HK2098" s="7"/>
      <c r="HL2098" s="7"/>
      <c r="HM2098" s="7"/>
      <c r="HN2098" s="7"/>
      <c r="HO2098" s="7"/>
      <c r="HP2098" s="7"/>
      <c r="HQ2098" s="7"/>
      <c r="HR2098" s="7"/>
      <c r="HS2098" s="7"/>
      <c r="HT2098" s="7"/>
      <c r="HU2098" s="7"/>
      <c r="HV2098" s="7"/>
      <c r="HW2098" s="7"/>
      <c r="HX2098" s="7"/>
      <c r="HY2098" s="7"/>
      <c r="HZ2098" s="7"/>
      <c r="IA2098" s="7"/>
      <c r="IB2098" s="7"/>
      <c r="IC2098" s="7"/>
      <c r="ID2098" s="7"/>
      <c r="IE2098" s="7"/>
      <c r="IF2098" s="7"/>
      <c r="IG2098" s="7"/>
      <c r="IH2098" s="7"/>
      <c r="II2098" s="7"/>
      <c r="IJ2098" s="7"/>
      <c r="IK2098" s="7"/>
      <c r="IL2098" s="7"/>
      <c r="IM2098" s="7"/>
      <c r="IN2098" s="7"/>
      <c r="IO2098" s="7"/>
      <c r="IP2098" s="7"/>
      <c r="IQ2098" s="7"/>
      <c r="IR2098" s="7"/>
      <c r="IS2098" s="7"/>
      <c r="IT2098" s="7"/>
      <c r="IU2098" s="7"/>
    </row>
    <row r="2099" spans="1:255">
      <c r="A2099" s="8" t="s">
        <v>12214</v>
      </c>
      <c r="B2099" s="8" t="s">
        <v>17108</v>
      </c>
      <c r="C2099" s="8" t="s">
        <v>17039</v>
      </c>
      <c r="D2099" s="8"/>
    </row>
    <row r="2100" spans="1:255">
      <c r="A2100" s="8" t="s">
        <v>12214</v>
      </c>
      <c r="B2100" s="8" t="s">
        <v>17109</v>
      </c>
      <c r="C2100" s="8" t="s">
        <v>17110</v>
      </c>
      <c r="D2100" s="8"/>
    </row>
    <row r="2101" spans="1:255" ht="15">
      <c r="A2101" s="8" t="s">
        <v>12214</v>
      </c>
      <c r="B2101" s="8" t="s">
        <v>17111</v>
      </c>
      <c r="C2101" s="8" t="s">
        <v>17039</v>
      </c>
      <c r="D2101" s="8"/>
      <c r="E2101" s="7"/>
      <c r="F2101" s="7"/>
      <c r="G2101" s="7"/>
      <c r="H2101" s="7"/>
      <c r="I2101" s="7"/>
      <c r="J2101" s="7"/>
      <c r="K2101" s="7"/>
      <c r="L2101" s="7"/>
      <c r="M2101" s="7"/>
      <c r="N2101" s="7"/>
      <c r="O2101" s="7"/>
      <c r="P2101" s="7"/>
      <c r="Q2101" s="7"/>
      <c r="R2101" s="7"/>
      <c r="S2101" s="7"/>
      <c r="T2101" s="7"/>
      <c r="U2101" s="7"/>
      <c r="V2101" s="7"/>
      <c r="W2101" s="7"/>
      <c r="X2101" s="7"/>
      <c r="Y2101" s="7"/>
      <c r="Z2101" s="7"/>
      <c r="AA2101" s="7"/>
      <c r="AB2101" s="7"/>
      <c r="AC2101" s="7"/>
      <c r="AD2101" s="7"/>
      <c r="AE2101" s="7"/>
      <c r="AF2101" s="7"/>
      <c r="AG2101" s="7"/>
      <c r="AH2101" s="7"/>
      <c r="AI2101" s="7"/>
      <c r="AJ2101" s="7"/>
      <c r="AK2101" s="7"/>
      <c r="AL2101" s="7"/>
      <c r="AM2101" s="7"/>
      <c r="AN2101" s="7"/>
      <c r="AO2101" s="7"/>
      <c r="AP2101" s="7"/>
      <c r="AQ2101" s="7"/>
      <c r="AR2101" s="7"/>
      <c r="AS2101" s="7"/>
      <c r="AT2101" s="7"/>
      <c r="AU2101" s="7"/>
      <c r="AV2101" s="7"/>
      <c r="AW2101" s="7"/>
      <c r="AX2101" s="7"/>
      <c r="AY2101" s="7"/>
      <c r="AZ2101" s="7"/>
      <c r="BA2101" s="7"/>
      <c r="BB2101" s="7"/>
      <c r="BC2101" s="7"/>
      <c r="BD2101" s="7"/>
      <c r="BE2101" s="7"/>
      <c r="BF2101" s="7"/>
      <c r="BG2101" s="7"/>
      <c r="BH2101" s="7"/>
      <c r="BI2101" s="7"/>
      <c r="BJ2101" s="7"/>
      <c r="BK2101" s="7"/>
      <c r="BL2101" s="7"/>
      <c r="BM2101" s="7"/>
      <c r="BN2101" s="7"/>
      <c r="BO2101" s="7"/>
      <c r="BP2101" s="7"/>
      <c r="BQ2101" s="7"/>
      <c r="BR2101" s="7"/>
      <c r="BS2101" s="7"/>
      <c r="BT2101" s="7"/>
      <c r="BU2101" s="7"/>
      <c r="BV2101" s="7"/>
      <c r="BW2101" s="7"/>
      <c r="BX2101" s="7"/>
      <c r="BY2101" s="7"/>
      <c r="BZ2101" s="7"/>
      <c r="CA2101" s="7"/>
      <c r="CB2101" s="7"/>
      <c r="CC2101" s="7"/>
      <c r="CD2101" s="7"/>
      <c r="CE2101" s="7"/>
      <c r="CF2101" s="7"/>
      <c r="CG2101" s="7"/>
      <c r="CH2101" s="7"/>
      <c r="CI2101" s="7"/>
      <c r="CJ2101" s="7"/>
      <c r="CK2101" s="7"/>
      <c r="CL2101" s="7"/>
      <c r="CM2101" s="7"/>
      <c r="CN2101" s="7"/>
      <c r="CO2101" s="7"/>
      <c r="CP2101" s="7"/>
      <c r="CQ2101" s="7"/>
      <c r="CR2101" s="7"/>
      <c r="CS2101" s="7"/>
      <c r="CT2101" s="7"/>
      <c r="CU2101" s="7"/>
      <c r="CV2101" s="7"/>
      <c r="CW2101" s="7"/>
      <c r="CX2101" s="7"/>
      <c r="CY2101" s="7"/>
      <c r="CZ2101" s="7"/>
      <c r="DA2101" s="7"/>
      <c r="DB2101" s="7"/>
      <c r="DC2101" s="7"/>
      <c r="DD2101" s="7"/>
      <c r="DE2101" s="7"/>
      <c r="DF2101" s="7"/>
      <c r="DG2101" s="7"/>
      <c r="DH2101" s="7"/>
      <c r="DI2101" s="7"/>
      <c r="DJ2101" s="7"/>
      <c r="DK2101" s="7"/>
      <c r="DL2101" s="7"/>
      <c r="DM2101" s="7"/>
      <c r="DN2101" s="7"/>
      <c r="DO2101" s="7"/>
      <c r="DP2101" s="7"/>
      <c r="DQ2101" s="7"/>
      <c r="DR2101" s="7"/>
      <c r="DS2101" s="7"/>
      <c r="DT2101" s="7"/>
      <c r="DU2101" s="7"/>
      <c r="DV2101" s="7"/>
      <c r="DW2101" s="7"/>
      <c r="DX2101" s="7"/>
      <c r="DY2101" s="7"/>
      <c r="DZ2101" s="7"/>
      <c r="EA2101" s="7"/>
      <c r="EB2101" s="7"/>
      <c r="EC2101" s="7"/>
      <c r="ED2101" s="7"/>
      <c r="EE2101" s="7"/>
      <c r="EF2101" s="7"/>
      <c r="EG2101" s="7"/>
      <c r="EH2101" s="7"/>
      <c r="EI2101" s="7"/>
      <c r="EJ2101" s="7"/>
      <c r="EK2101" s="7"/>
      <c r="EL2101" s="7"/>
      <c r="EM2101" s="7"/>
      <c r="EN2101" s="7"/>
      <c r="EO2101" s="7"/>
      <c r="EP2101" s="7"/>
      <c r="EQ2101" s="7"/>
      <c r="ER2101" s="7"/>
      <c r="ES2101" s="7"/>
      <c r="ET2101" s="7"/>
      <c r="EU2101" s="7"/>
      <c r="EV2101" s="7"/>
      <c r="EW2101" s="7"/>
      <c r="EX2101" s="7"/>
      <c r="EY2101" s="7"/>
      <c r="EZ2101" s="7"/>
      <c r="FA2101" s="7"/>
      <c r="FB2101" s="7"/>
      <c r="FC2101" s="7"/>
      <c r="FD2101" s="7"/>
      <c r="FE2101" s="7"/>
      <c r="FF2101" s="7"/>
      <c r="FG2101" s="7"/>
      <c r="FH2101" s="7"/>
      <c r="FI2101" s="7"/>
      <c r="FJ2101" s="7"/>
      <c r="FK2101" s="7"/>
      <c r="FL2101" s="7"/>
      <c r="FM2101" s="7"/>
      <c r="FN2101" s="7"/>
      <c r="FO2101" s="7"/>
      <c r="FP2101" s="7"/>
      <c r="FQ2101" s="7"/>
      <c r="FR2101" s="7"/>
      <c r="FS2101" s="7"/>
      <c r="FT2101" s="7"/>
      <c r="FU2101" s="7"/>
      <c r="FV2101" s="7"/>
      <c r="FW2101" s="7"/>
      <c r="FX2101" s="7"/>
      <c r="FY2101" s="7"/>
      <c r="FZ2101" s="7"/>
      <c r="GA2101" s="7"/>
      <c r="GB2101" s="7"/>
      <c r="GC2101" s="7"/>
      <c r="GD2101" s="7"/>
      <c r="GE2101" s="7"/>
      <c r="GF2101" s="7"/>
      <c r="GG2101" s="7"/>
      <c r="GH2101" s="7"/>
      <c r="GI2101" s="7"/>
      <c r="GJ2101" s="7"/>
      <c r="GK2101" s="7"/>
      <c r="GL2101" s="7"/>
      <c r="GM2101" s="7"/>
      <c r="GN2101" s="7"/>
      <c r="GO2101" s="7"/>
      <c r="GP2101" s="7"/>
      <c r="GQ2101" s="7"/>
      <c r="GR2101" s="7"/>
      <c r="GS2101" s="7"/>
      <c r="GT2101" s="7"/>
      <c r="GU2101" s="7"/>
      <c r="GV2101" s="7"/>
      <c r="GW2101" s="7"/>
      <c r="GX2101" s="7"/>
      <c r="GY2101" s="7"/>
      <c r="GZ2101" s="7"/>
      <c r="HA2101" s="7"/>
      <c r="HB2101" s="7"/>
      <c r="HC2101" s="7"/>
      <c r="HD2101" s="7"/>
      <c r="HE2101" s="7"/>
      <c r="HF2101" s="7"/>
      <c r="HG2101" s="7"/>
      <c r="HH2101" s="7"/>
      <c r="HI2101" s="7"/>
      <c r="HJ2101" s="7"/>
      <c r="HK2101" s="7"/>
      <c r="HL2101" s="7"/>
      <c r="HM2101" s="7"/>
      <c r="HN2101" s="7"/>
      <c r="HO2101" s="7"/>
      <c r="HP2101" s="7"/>
      <c r="HQ2101" s="7"/>
      <c r="HR2101" s="7"/>
      <c r="HS2101" s="7"/>
      <c r="HT2101" s="7"/>
      <c r="HU2101" s="7"/>
      <c r="HV2101" s="7"/>
      <c r="HW2101" s="7"/>
      <c r="HX2101" s="7"/>
      <c r="HY2101" s="7"/>
      <c r="HZ2101" s="7"/>
      <c r="IA2101" s="7"/>
      <c r="IB2101" s="7"/>
      <c r="IC2101" s="7"/>
      <c r="ID2101" s="7"/>
      <c r="IE2101" s="7"/>
      <c r="IF2101" s="7"/>
      <c r="IG2101" s="7"/>
      <c r="IH2101" s="7"/>
      <c r="II2101" s="7"/>
      <c r="IJ2101" s="7"/>
      <c r="IK2101" s="7"/>
      <c r="IL2101" s="7"/>
      <c r="IM2101" s="7"/>
      <c r="IN2101" s="7"/>
      <c r="IO2101" s="7"/>
      <c r="IP2101" s="7"/>
      <c r="IQ2101" s="7"/>
      <c r="IR2101" s="7"/>
      <c r="IS2101" s="7"/>
      <c r="IT2101" s="7"/>
      <c r="IU2101" s="7"/>
    </row>
    <row r="2102" spans="1:255">
      <c r="A2102" s="8" t="s">
        <v>12214</v>
      </c>
      <c r="B2102" s="8" t="s">
        <v>17112</v>
      </c>
      <c r="C2102" s="8" t="s">
        <v>17343</v>
      </c>
      <c r="D2102" s="8"/>
    </row>
    <row r="2103" spans="1:255" ht="15">
      <c r="A2103" s="8" t="s">
        <v>12214</v>
      </c>
      <c r="B2103" s="8" t="s">
        <v>17113</v>
      </c>
      <c r="C2103" s="8" t="s">
        <v>17039</v>
      </c>
      <c r="D2103" s="8"/>
      <c r="E2103" s="7"/>
      <c r="F2103" s="7"/>
      <c r="G2103" s="7"/>
      <c r="H2103" s="7"/>
      <c r="I2103" s="7"/>
      <c r="J2103" s="7"/>
      <c r="K2103" s="7"/>
      <c r="L2103" s="7"/>
      <c r="M2103" s="7"/>
      <c r="N2103" s="7"/>
      <c r="O2103" s="7"/>
      <c r="P2103" s="7"/>
      <c r="Q2103" s="7"/>
      <c r="R2103" s="7"/>
      <c r="S2103" s="7"/>
      <c r="T2103" s="7"/>
      <c r="U2103" s="7"/>
      <c r="V2103" s="7"/>
      <c r="W2103" s="7"/>
      <c r="X2103" s="7"/>
      <c r="Y2103" s="7"/>
      <c r="Z2103" s="7"/>
      <c r="AA2103" s="7"/>
      <c r="AB2103" s="7"/>
      <c r="AC2103" s="7"/>
      <c r="AD2103" s="7"/>
      <c r="AE2103" s="7"/>
      <c r="AF2103" s="7"/>
      <c r="AG2103" s="7"/>
      <c r="AH2103" s="7"/>
      <c r="AI2103" s="7"/>
      <c r="AJ2103" s="7"/>
      <c r="AK2103" s="7"/>
      <c r="AL2103" s="7"/>
      <c r="AM2103" s="7"/>
      <c r="AN2103" s="7"/>
      <c r="AO2103" s="7"/>
      <c r="AP2103" s="7"/>
      <c r="AQ2103" s="7"/>
      <c r="AR2103" s="7"/>
      <c r="AS2103" s="7"/>
      <c r="AT2103" s="7"/>
      <c r="AU2103" s="7"/>
      <c r="AV2103" s="7"/>
      <c r="AW2103" s="7"/>
      <c r="AX2103" s="7"/>
      <c r="AY2103" s="7"/>
      <c r="AZ2103" s="7"/>
      <c r="BA2103" s="7"/>
      <c r="BB2103" s="7"/>
      <c r="BC2103" s="7"/>
      <c r="BD2103" s="7"/>
      <c r="BE2103" s="7"/>
      <c r="BF2103" s="7"/>
      <c r="BG2103" s="7"/>
      <c r="BH2103" s="7"/>
      <c r="BI2103" s="7"/>
      <c r="BJ2103" s="7"/>
      <c r="BK2103" s="7"/>
      <c r="BL2103" s="7"/>
      <c r="BM2103" s="7"/>
      <c r="BN2103" s="7"/>
      <c r="BO2103" s="7"/>
      <c r="BP2103" s="7"/>
      <c r="BQ2103" s="7"/>
      <c r="BR2103" s="7"/>
      <c r="BS2103" s="7"/>
      <c r="BT2103" s="7"/>
      <c r="BU2103" s="7"/>
      <c r="BV2103" s="7"/>
      <c r="BW2103" s="7"/>
      <c r="BX2103" s="7"/>
      <c r="BY2103" s="7"/>
      <c r="BZ2103" s="7"/>
      <c r="CA2103" s="7"/>
      <c r="CB2103" s="7"/>
      <c r="CC2103" s="7"/>
      <c r="CD2103" s="7"/>
      <c r="CE2103" s="7"/>
      <c r="CF2103" s="7"/>
      <c r="CG2103" s="7"/>
      <c r="CH2103" s="7"/>
      <c r="CI2103" s="7"/>
      <c r="CJ2103" s="7"/>
      <c r="CK2103" s="7"/>
      <c r="CL2103" s="7"/>
      <c r="CM2103" s="7"/>
      <c r="CN2103" s="7"/>
      <c r="CO2103" s="7"/>
      <c r="CP2103" s="7"/>
      <c r="CQ2103" s="7"/>
      <c r="CR2103" s="7"/>
      <c r="CS2103" s="7"/>
      <c r="CT2103" s="7"/>
      <c r="CU2103" s="7"/>
      <c r="CV2103" s="7"/>
      <c r="CW2103" s="7"/>
      <c r="CX2103" s="7"/>
      <c r="CY2103" s="7"/>
      <c r="CZ2103" s="7"/>
      <c r="DA2103" s="7"/>
      <c r="DB2103" s="7"/>
      <c r="DC2103" s="7"/>
      <c r="DD2103" s="7"/>
      <c r="DE2103" s="7"/>
      <c r="DF2103" s="7"/>
      <c r="DG2103" s="7"/>
      <c r="DH2103" s="7"/>
      <c r="DI2103" s="7"/>
      <c r="DJ2103" s="7"/>
      <c r="DK2103" s="7"/>
      <c r="DL2103" s="7"/>
      <c r="DM2103" s="7"/>
      <c r="DN2103" s="7"/>
      <c r="DO2103" s="7"/>
      <c r="DP2103" s="7"/>
      <c r="DQ2103" s="7"/>
      <c r="DR2103" s="7"/>
      <c r="DS2103" s="7"/>
      <c r="DT2103" s="7"/>
      <c r="DU2103" s="7"/>
      <c r="DV2103" s="7"/>
      <c r="DW2103" s="7"/>
      <c r="DX2103" s="7"/>
      <c r="DY2103" s="7"/>
      <c r="DZ2103" s="7"/>
      <c r="EA2103" s="7"/>
      <c r="EB2103" s="7"/>
      <c r="EC2103" s="7"/>
      <c r="ED2103" s="7"/>
      <c r="EE2103" s="7"/>
      <c r="EF2103" s="7"/>
      <c r="EG2103" s="7"/>
      <c r="EH2103" s="7"/>
      <c r="EI2103" s="7"/>
      <c r="EJ2103" s="7"/>
      <c r="EK2103" s="7"/>
      <c r="EL2103" s="7"/>
      <c r="EM2103" s="7"/>
      <c r="EN2103" s="7"/>
      <c r="EO2103" s="7"/>
      <c r="EP2103" s="7"/>
      <c r="EQ2103" s="7"/>
      <c r="ER2103" s="7"/>
      <c r="ES2103" s="7"/>
      <c r="ET2103" s="7"/>
      <c r="EU2103" s="7"/>
      <c r="EV2103" s="7"/>
      <c r="EW2103" s="7"/>
      <c r="EX2103" s="7"/>
      <c r="EY2103" s="7"/>
      <c r="EZ2103" s="7"/>
      <c r="FA2103" s="7"/>
      <c r="FB2103" s="7"/>
      <c r="FC2103" s="7"/>
      <c r="FD2103" s="7"/>
      <c r="FE2103" s="7"/>
      <c r="FF2103" s="7"/>
      <c r="FG2103" s="7"/>
      <c r="FH2103" s="7"/>
      <c r="FI2103" s="7"/>
      <c r="FJ2103" s="7"/>
      <c r="FK2103" s="7"/>
      <c r="FL2103" s="7"/>
      <c r="FM2103" s="7"/>
      <c r="FN2103" s="7"/>
      <c r="FO2103" s="7"/>
      <c r="FP2103" s="7"/>
      <c r="FQ2103" s="7"/>
      <c r="FR2103" s="7"/>
      <c r="FS2103" s="7"/>
      <c r="FT2103" s="7"/>
      <c r="FU2103" s="7"/>
      <c r="FV2103" s="7"/>
      <c r="FW2103" s="7"/>
      <c r="FX2103" s="7"/>
      <c r="FY2103" s="7"/>
      <c r="FZ2103" s="7"/>
      <c r="GA2103" s="7"/>
      <c r="GB2103" s="7"/>
      <c r="GC2103" s="7"/>
      <c r="GD2103" s="7"/>
      <c r="GE2103" s="7"/>
      <c r="GF2103" s="7"/>
      <c r="GG2103" s="7"/>
      <c r="GH2103" s="7"/>
      <c r="GI2103" s="7"/>
      <c r="GJ2103" s="7"/>
      <c r="GK2103" s="7"/>
      <c r="GL2103" s="7"/>
      <c r="GM2103" s="7"/>
      <c r="GN2103" s="7"/>
      <c r="GO2103" s="7"/>
      <c r="GP2103" s="7"/>
      <c r="GQ2103" s="7"/>
      <c r="GR2103" s="7"/>
      <c r="GS2103" s="7"/>
      <c r="GT2103" s="7"/>
      <c r="GU2103" s="7"/>
      <c r="GV2103" s="7"/>
      <c r="GW2103" s="7"/>
      <c r="GX2103" s="7"/>
      <c r="GY2103" s="7"/>
      <c r="GZ2103" s="7"/>
      <c r="HA2103" s="7"/>
      <c r="HB2103" s="7"/>
      <c r="HC2103" s="7"/>
      <c r="HD2103" s="7"/>
      <c r="HE2103" s="7"/>
      <c r="HF2103" s="7"/>
      <c r="HG2103" s="7"/>
      <c r="HH2103" s="7"/>
      <c r="HI2103" s="7"/>
      <c r="HJ2103" s="7"/>
      <c r="HK2103" s="7"/>
      <c r="HL2103" s="7"/>
      <c r="HM2103" s="7"/>
      <c r="HN2103" s="7"/>
      <c r="HO2103" s="7"/>
      <c r="HP2103" s="7"/>
      <c r="HQ2103" s="7"/>
      <c r="HR2103" s="7"/>
      <c r="HS2103" s="7"/>
      <c r="HT2103" s="7"/>
      <c r="HU2103" s="7"/>
      <c r="HV2103" s="7"/>
      <c r="HW2103" s="7"/>
      <c r="HX2103" s="7"/>
      <c r="HY2103" s="7"/>
      <c r="HZ2103" s="7"/>
      <c r="IA2103" s="7"/>
      <c r="IB2103" s="7"/>
      <c r="IC2103" s="7"/>
      <c r="ID2103" s="7"/>
      <c r="IE2103" s="7"/>
      <c r="IF2103" s="7"/>
      <c r="IG2103" s="7"/>
      <c r="IH2103" s="7"/>
      <c r="II2103" s="7"/>
      <c r="IJ2103" s="7"/>
      <c r="IK2103" s="7"/>
      <c r="IL2103" s="7"/>
      <c r="IM2103" s="7"/>
      <c r="IN2103" s="7"/>
      <c r="IO2103" s="7"/>
      <c r="IP2103" s="7"/>
      <c r="IQ2103" s="7"/>
      <c r="IR2103" s="7"/>
      <c r="IS2103" s="7"/>
      <c r="IT2103" s="7"/>
      <c r="IU2103" s="7"/>
    </row>
    <row r="2104" spans="1:255" ht="15">
      <c r="A2104" s="8" t="s">
        <v>12214</v>
      </c>
      <c r="B2104" s="8" t="s">
        <v>17114</v>
      </c>
      <c r="C2104" s="8" t="s">
        <v>17344</v>
      </c>
      <c r="D2104" s="8"/>
      <c r="E2104" s="7"/>
      <c r="F2104" s="7"/>
      <c r="G2104" s="7"/>
      <c r="H2104" s="7"/>
      <c r="I2104" s="7"/>
      <c r="J2104" s="7"/>
      <c r="K2104" s="7"/>
      <c r="L2104" s="7"/>
      <c r="M2104" s="7"/>
      <c r="N2104" s="7"/>
      <c r="O2104" s="7"/>
      <c r="P2104" s="7"/>
      <c r="Q2104" s="7"/>
      <c r="R2104" s="7"/>
      <c r="S2104" s="7"/>
      <c r="T2104" s="7"/>
      <c r="U2104" s="7"/>
      <c r="V2104" s="7"/>
      <c r="W2104" s="7"/>
      <c r="X2104" s="7"/>
      <c r="Y2104" s="7"/>
      <c r="Z2104" s="7"/>
      <c r="AA2104" s="7"/>
      <c r="AB2104" s="7"/>
      <c r="AC2104" s="7"/>
      <c r="AD2104" s="7"/>
      <c r="AE2104" s="7"/>
      <c r="AF2104" s="7"/>
      <c r="AG2104" s="7"/>
      <c r="AH2104" s="7"/>
      <c r="AI2104" s="7"/>
      <c r="AJ2104" s="7"/>
      <c r="AK2104" s="7"/>
      <c r="AL2104" s="7"/>
      <c r="AM2104" s="7"/>
      <c r="AN2104" s="7"/>
      <c r="AO2104" s="7"/>
      <c r="AP2104" s="7"/>
      <c r="AQ2104" s="7"/>
      <c r="AR2104" s="7"/>
      <c r="AS2104" s="7"/>
      <c r="AT2104" s="7"/>
      <c r="AU2104" s="7"/>
      <c r="AV2104" s="7"/>
      <c r="AW2104" s="7"/>
      <c r="AX2104" s="7"/>
      <c r="AY2104" s="7"/>
      <c r="AZ2104" s="7"/>
      <c r="BA2104" s="7"/>
      <c r="BB2104" s="7"/>
      <c r="BC2104" s="7"/>
      <c r="BD2104" s="7"/>
      <c r="BE2104" s="7"/>
      <c r="BF2104" s="7"/>
      <c r="BG2104" s="7"/>
      <c r="BH2104" s="7"/>
      <c r="BI2104" s="7"/>
      <c r="BJ2104" s="7"/>
      <c r="BK2104" s="7"/>
      <c r="BL2104" s="7"/>
      <c r="BM2104" s="7"/>
      <c r="BN2104" s="7"/>
      <c r="BO2104" s="7"/>
      <c r="BP2104" s="7"/>
      <c r="BQ2104" s="7"/>
      <c r="BR2104" s="7"/>
      <c r="BS2104" s="7"/>
      <c r="BT2104" s="7"/>
      <c r="BU2104" s="7"/>
      <c r="BV2104" s="7"/>
      <c r="BW2104" s="7"/>
      <c r="BX2104" s="7"/>
      <c r="BY2104" s="7"/>
      <c r="BZ2104" s="7"/>
      <c r="CA2104" s="7"/>
      <c r="CB2104" s="7"/>
      <c r="CC2104" s="7"/>
      <c r="CD2104" s="7"/>
      <c r="CE2104" s="7"/>
      <c r="CF2104" s="7"/>
      <c r="CG2104" s="7"/>
      <c r="CH2104" s="7"/>
      <c r="CI2104" s="7"/>
      <c r="CJ2104" s="7"/>
      <c r="CK2104" s="7"/>
      <c r="CL2104" s="7"/>
      <c r="CM2104" s="7"/>
      <c r="CN2104" s="7"/>
      <c r="CO2104" s="7"/>
      <c r="CP2104" s="7"/>
      <c r="CQ2104" s="7"/>
      <c r="CR2104" s="7"/>
      <c r="CS2104" s="7"/>
      <c r="CT2104" s="7"/>
      <c r="CU2104" s="7"/>
      <c r="CV2104" s="7"/>
      <c r="CW2104" s="7"/>
      <c r="CX2104" s="7"/>
      <c r="CY2104" s="7"/>
      <c r="CZ2104" s="7"/>
      <c r="DA2104" s="7"/>
      <c r="DB2104" s="7"/>
      <c r="DC2104" s="7"/>
      <c r="DD2104" s="7"/>
      <c r="DE2104" s="7"/>
      <c r="DF2104" s="7"/>
      <c r="DG2104" s="7"/>
      <c r="DH2104" s="7"/>
      <c r="DI2104" s="7"/>
      <c r="DJ2104" s="7"/>
      <c r="DK2104" s="7"/>
      <c r="DL2104" s="7"/>
      <c r="DM2104" s="7"/>
      <c r="DN2104" s="7"/>
      <c r="DO2104" s="7"/>
      <c r="DP2104" s="7"/>
      <c r="DQ2104" s="7"/>
      <c r="DR2104" s="7"/>
      <c r="DS2104" s="7"/>
      <c r="DT2104" s="7"/>
      <c r="DU2104" s="7"/>
      <c r="DV2104" s="7"/>
      <c r="DW2104" s="7"/>
      <c r="DX2104" s="7"/>
      <c r="DY2104" s="7"/>
      <c r="DZ2104" s="7"/>
      <c r="EA2104" s="7"/>
      <c r="EB2104" s="7"/>
      <c r="EC2104" s="7"/>
      <c r="ED2104" s="7"/>
      <c r="EE2104" s="7"/>
      <c r="EF2104" s="7"/>
      <c r="EG2104" s="7"/>
      <c r="EH2104" s="7"/>
      <c r="EI2104" s="7"/>
      <c r="EJ2104" s="7"/>
      <c r="EK2104" s="7"/>
      <c r="EL2104" s="7"/>
      <c r="EM2104" s="7"/>
      <c r="EN2104" s="7"/>
      <c r="EO2104" s="7"/>
      <c r="EP2104" s="7"/>
      <c r="EQ2104" s="7"/>
      <c r="ER2104" s="7"/>
      <c r="ES2104" s="7"/>
      <c r="ET2104" s="7"/>
      <c r="EU2104" s="7"/>
      <c r="EV2104" s="7"/>
      <c r="EW2104" s="7"/>
      <c r="EX2104" s="7"/>
      <c r="EY2104" s="7"/>
      <c r="EZ2104" s="7"/>
      <c r="FA2104" s="7"/>
      <c r="FB2104" s="7"/>
      <c r="FC2104" s="7"/>
      <c r="FD2104" s="7"/>
      <c r="FE2104" s="7"/>
      <c r="FF2104" s="7"/>
      <c r="FG2104" s="7"/>
      <c r="FH2104" s="7"/>
      <c r="FI2104" s="7"/>
      <c r="FJ2104" s="7"/>
      <c r="FK2104" s="7"/>
      <c r="FL2104" s="7"/>
      <c r="FM2104" s="7"/>
      <c r="FN2104" s="7"/>
      <c r="FO2104" s="7"/>
      <c r="FP2104" s="7"/>
      <c r="FQ2104" s="7"/>
      <c r="FR2104" s="7"/>
      <c r="FS2104" s="7"/>
      <c r="FT2104" s="7"/>
      <c r="FU2104" s="7"/>
      <c r="FV2104" s="7"/>
      <c r="FW2104" s="7"/>
      <c r="FX2104" s="7"/>
      <c r="FY2104" s="7"/>
      <c r="FZ2104" s="7"/>
      <c r="GA2104" s="7"/>
      <c r="GB2104" s="7"/>
      <c r="GC2104" s="7"/>
      <c r="GD2104" s="7"/>
      <c r="GE2104" s="7"/>
      <c r="GF2104" s="7"/>
      <c r="GG2104" s="7"/>
      <c r="GH2104" s="7"/>
      <c r="GI2104" s="7"/>
      <c r="GJ2104" s="7"/>
      <c r="GK2104" s="7"/>
      <c r="GL2104" s="7"/>
      <c r="GM2104" s="7"/>
      <c r="GN2104" s="7"/>
      <c r="GO2104" s="7"/>
      <c r="GP2104" s="7"/>
      <c r="GQ2104" s="7"/>
      <c r="GR2104" s="7"/>
      <c r="GS2104" s="7"/>
      <c r="GT2104" s="7"/>
      <c r="GU2104" s="7"/>
      <c r="GV2104" s="7"/>
      <c r="GW2104" s="7"/>
      <c r="GX2104" s="7"/>
      <c r="GY2104" s="7"/>
      <c r="GZ2104" s="7"/>
      <c r="HA2104" s="7"/>
      <c r="HB2104" s="7"/>
      <c r="HC2104" s="7"/>
      <c r="HD2104" s="7"/>
      <c r="HE2104" s="7"/>
      <c r="HF2104" s="7"/>
      <c r="HG2104" s="7"/>
      <c r="HH2104" s="7"/>
      <c r="HI2104" s="7"/>
      <c r="HJ2104" s="7"/>
      <c r="HK2104" s="7"/>
      <c r="HL2104" s="7"/>
      <c r="HM2104" s="7"/>
      <c r="HN2104" s="7"/>
      <c r="HO2104" s="7"/>
      <c r="HP2104" s="7"/>
      <c r="HQ2104" s="7"/>
      <c r="HR2104" s="7"/>
      <c r="HS2104" s="7"/>
      <c r="HT2104" s="7"/>
      <c r="HU2104" s="7"/>
      <c r="HV2104" s="7"/>
      <c r="HW2104" s="7"/>
      <c r="HX2104" s="7"/>
      <c r="HY2104" s="7"/>
      <c r="HZ2104" s="7"/>
      <c r="IA2104" s="7"/>
      <c r="IB2104" s="7"/>
      <c r="IC2104" s="7"/>
      <c r="ID2104" s="7"/>
      <c r="IE2104" s="7"/>
      <c r="IF2104" s="7"/>
      <c r="IG2104" s="7"/>
      <c r="IH2104" s="7"/>
      <c r="II2104" s="7"/>
      <c r="IJ2104" s="7"/>
      <c r="IK2104" s="7"/>
      <c r="IL2104" s="7"/>
      <c r="IM2104" s="7"/>
      <c r="IN2104" s="7"/>
      <c r="IO2104" s="7"/>
      <c r="IP2104" s="7"/>
      <c r="IQ2104" s="7"/>
      <c r="IR2104" s="7"/>
      <c r="IS2104" s="7"/>
      <c r="IT2104" s="7"/>
      <c r="IU2104" s="7"/>
    </row>
    <row r="2105" spans="1:255" ht="15">
      <c r="A2105" s="8" t="s">
        <v>12214</v>
      </c>
      <c r="B2105" s="8" t="s">
        <v>17115</v>
      </c>
      <c r="C2105" s="8" t="s">
        <v>17039</v>
      </c>
      <c r="D2105" s="8"/>
      <c r="E2105" s="7"/>
      <c r="F2105" s="7"/>
      <c r="G2105" s="7"/>
      <c r="H2105" s="7"/>
      <c r="I2105" s="7"/>
      <c r="J2105" s="7"/>
      <c r="K2105" s="7"/>
      <c r="L2105" s="7"/>
      <c r="M2105" s="7"/>
      <c r="N2105" s="7"/>
      <c r="O2105" s="7"/>
      <c r="P2105" s="7"/>
      <c r="Q2105" s="7"/>
      <c r="R2105" s="7"/>
      <c r="S2105" s="7"/>
      <c r="T2105" s="7"/>
      <c r="U2105" s="7"/>
      <c r="V2105" s="7"/>
      <c r="W2105" s="7"/>
      <c r="X2105" s="7"/>
      <c r="Y2105" s="7"/>
      <c r="Z2105" s="7"/>
      <c r="AA2105" s="7"/>
      <c r="AB2105" s="7"/>
      <c r="AC2105" s="7"/>
      <c r="AD2105" s="7"/>
      <c r="AE2105" s="7"/>
      <c r="AF2105" s="7"/>
      <c r="AG2105" s="7"/>
      <c r="AH2105" s="7"/>
      <c r="AI2105" s="7"/>
      <c r="AJ2105" s="7"/>
      <c r="AK2105" s="7"/>
      <c r="AL2105" s="7"/>
      <c r="AM2105" s="7"/>
      <c r="AN2105" s="7"/>
      <c r="AO2105" s="7"/>
      <c r="AP2105" s="7"/>
      <c r="AQ2105" s="7"/>
      <c r="AR2105" s="7"/>
      <c r="AS2105" s="7"/>
      <c r="AT2105" s="7"/>
      <c r="AU2105" s="7"/>
      <c r="AV2105" s="7"/>
      <c r="AW2105" s="7"/>
      <c r="AX2105" s="7"/>
      <c r="AY2105" s="7"/>
      <c r="AZ2105" s="7"/>
      <c r="BA2105" s="7"/>
      <c r="BB2105" s="7"/>
      <c r="BC2105" s="7"/>
      <c r="BD2105" s="7"/>
      <c r="BE2105" s="7"/>
      <c r="BF2105" s="7"/>
      <c r="BG2105" s="7"/>
      <c r="BH2105" s="7"/>
      <c r="BI2105" s="7"/>
      <c r="BJ2105" s="7"/>
      <c r="BK2105" s="7"/>
      <c r="BL2105" s="7"/>
      <c r="BM2105" s="7"/>
      <c r="BN2105" s="7"/>
      <c r="BO2105" s="7"/>
      <c r="BP2105" s="7"/>
      <c r="BQ2105" s="7"/>
      <c r="BR2105" s="7"/>
      <c r="BS2105" s="7"/>
      <c r="BT2105" s="7"/>
      <c r="BU2105" s="7"/>
      <c r="BV2105" s="7"/>
      <c r="BW2105" s="7"/>
      <c r="BX2105" s="7"/>
      <c r="BY2105" s="7"/>
      <c r="BZ2105" s="7"/>
      <c r="CA2105" s="7"/>
      <c r="CB2105" s="7"/>
      <c r="CC2105" s="7"/>
      <c r="CD2105" s="7"/>
      <c r="CE2105" s="7"/>
      <c r="CF2105" s="7"/>
      <c r="CG2105" s="7"/>
      <c r="CH2105" s="7"/>
      <c r="CI2105" s="7"/>
      <c r="CJ2105" s="7"/>
      <c r="CK2105" s="7"/>
      <c r="CL2105" s="7"/>
      <c r="CM2105" s="7"/>
      <c r="CN2105" s="7"/>
      <c r="CO2105" s="7"/>
      <c r="CP2105" s="7"/>
      <c r="CQ2105" s="7"/>
      <c r="CR2105" s="7"/>
      <c r="CS2105" s="7"/>
      <c r="CT2105" s="7"/>
      <c r="CU2105" s="7"/>
      <c r="CV2105" s="7"/>
      <c r="CW2105" s="7"/>
      <c r="CX2105" s="7"/>
      <c r="CY2105" s="7"/>
      <c r="CZ2105" s="7"/>
      <c r="DA2105" s="7"/>
      <c r="DB2105" s="7"/>
      <c r="DC2105" s="7"/>
      <c r="DD2105" s="7"/>
      <c r="DE2105" s="7"/>
      <c r="DF2105" s="7"/>
      <c r="DG2105" s="7"/>
      <c r="DH2105" s="7"/>
      <c r="DI2105" s="7"/>
      <c r="DJ2105" s="7"/>
      <c r="DK2105" s="7"/>
      <c r="DL2105" s="7"/>
      <c r="DM2105" s="7"/>
      <c r="DN2105" s="7"/>
      <c r="DO2105" s="7"/>
      <c r="DP2105" s="7"/>
      <c r="DQ2105" s="7"/>
      <c r="DR2105" s="7"/>
      <c r="DS2105" s="7"/>
      <c r="DT2105" s="7"/>
      <c r="DU2105" s="7"/>
      <c r="DV2105" s="7"/>
      <c r="DW2105" s="7"/>
      <c r="DX2105" s="7"/>
      <c r="DY2105" s="7"/>
      <c r="DZ2105" s="7"/>
      <c r="EA2105" s="7"/>
      <c r="EB2105" s="7"/>
      <c r="EC2105" s="7"/>
      <c r="ED2105" s="7"/>
      <c r="EE2105" s="7"/>
      <c r="EF2105" s="7"/>
      <c r="EG2105" s="7"/>
      <c r="EH2105" s="7"/>
      <c r="EI2105" s="7"/>
      <c r="EJ2105" s="7"/>
      <c r="EK2105" s="7"/>
      <c r="EL2105" s="7"/>
      <c r="EM2105" s="7"/>
      <c r="EN2105" s="7"/>
      <c r="EO2105" s="7"/>
      <c r="EP2105" s="7"/>
      <c r="EQ2105" s="7"/>
      <c r="ER2105" s="7"/>
      <c r="ES2105" s="7"/>
      <c r="ET2105" s="7"/>
      <c r="EU2105" s="7"/>
      <c r="EV2105" s="7"/>
      <c r="EW2105" s="7"/>
      <c r="EX2105" s="7"/>
      <c r="EY2105" s="7"/>
      <c r="EZ2105" s="7"/>
      <c r="FA2105" s="7"/>
      <c r="FB2105" s="7"/>
      <c r="FC2105" s="7"/>
      <c r="FD2105" s="7"/>
      <c r="FE2105" s="7"/>
      <c r="FF2105" s="7"/>
      <c r="FG2105" s="7"/>
      <c r="FH2105" s="7"/>
      <c r="FI2105" s="7"/>
      <c r="FJ2105" s="7"/>
      <c r="FK2105" s="7"/>
      <c r="FL2105" s="7"/>
      <c r="FM2105" s="7"/>
      <c r="FN2105" s="7"/>
      <c r="FO2105" s="7"/>
      <c r="FP2105" s="7"/>
      <c r="FQ2105" s="7"/>
      <c r="FR2105" s="7"/>
      <c r="FS2105" s="7"/>
      <c r="FT2105" s="7"/>
      <c r="FU2105" s="7"/>
      <c r="FV2105" s="7"/>
      <c r="FW2105" s="7"/>
      <c r="FX2105" s="7"/>
      <c r="FY2105" s="7"/>
      <c r="FZ2105" s="7"/>
      <c r="GA2105" s="7"/>
      <c r="GB2105" s="7"/>
      <c r="GC2105" s="7"/>
      <c r="GD2105" s="7"/>
      <c r="GE2105" s="7"/>
      <c r="GF2105" s="7"/>
      <c r="GG2105" s="7"/>
      <c r="GH2105" s="7"/>
      <c r="GI2105" s="7"/>
      <c r="GJ2105" s="7"/>
      <c r="GK2105" s="7"/>
      <c r="GL2105" s="7"/>
      <c r="GM2105" s="7"/>
      <c r="GN2105" s="7"/>
      <c r="GO2105" s="7"/>
      <c r="GP2105" s="7"/>
      <c r="GQ2105" s="7"/>
      <c r="GR2105" s="7"/>
      <c r="GS2105" s="7"/>
      <c r="GT2105" s="7"/>
      <c r="GU2105" s="7"/>
      <c r="GV2105" s="7"/>
      <c r="GW2105" s="7"/>
      <c r="GX2105" s="7"/>
      <c r="GY2105" s="7"/>
      <c r="GZ2105" s="7"/>
      <c r="HA2105" s="7"/>
      <c r="HB2105" s="7"/>
      <c r="HC2105" s="7"/>
      <c r="HD2105" s="7"/>
      <c r="HE2105" s="7"/>
      <c r="HF2105" s="7"/>
      <c r="HG2105" s="7"/>
      <c r="HH2105" s="7"/>
      <c r="HI2105" s="7"/>
      <c r="HJ2105" s="7"/>
      <c r="HK2105" s="7"/>
      <c r="HL2105" s="7"/>
      <c r="HM2105" s="7"/>
      <c r="HN2105" s="7"/>
      <c r="HO2105" s="7"/>
      <c r="HP2105" s="7"/>
      <c r="HQ2105" s="7"/>
      <c r="HR2105" s="7"/>
      <c r="HS2105" s="7"/>
      <c r="HT2105" s="7"/>
      <c r="HU2105" s="7"/>
      <c r="HV2105" s="7"/>
      <c r="HW2105" s="7"/>
      <c r="HX2105" s="7"/>
      <c r="HY2105" s="7"/>
      <c r="HZ2105" s="7"/>
      <c r="IA2105" s="7"/>
      <c r="IB2105" s="7"/>
      <c r="IC2105" s="7"/>
      <c r="ID2105" s="7"/>
      <c r="IE2105" s="7"/>
      <c r="IF2105" s="7"/>
      <c r="IG2105" s="7"/>
      <c r="IH2105" s="7"/>
      <c r="II2105" s="7"/>
      <c r="IJ2105" s="7"/>
      <c r="IK2105" s="7"/>
      <c r="IL2105" s="7"/>
      <c r="IM2105" s="7"/>
      <c r="IN2105" s="7"/>
      <c r="IO2105" s="7"/>
      <c r="IP2105" s="7"/>
      <c r="IQ2105" s="7"/>
      <c r="IR2105" s="7"/>
      <c r="IS2105" s="7"/>
      <c r="IT2105" s="7"/>
      <c r="IU2105" s="7"/>
    </row>
    <row r="2106" spans="1:255" ht="15">
      <c r="A2106" s="8" t="s">
        <v>12214</v>
      </c>
      <c r="B2106" s="8" t="s">
        <v>17116</v>
      </c>
      <c r="C2106" s="8" t="s">
        <v>17039</v>
      </c>
      <c r="D2106" s="8"/>
      <c r="E2106" s="7"/>
      <c r="F2106" s="7"/>
      <c r="G2106" s="7"/>
      <c r="H2106" s="7"/>
      <c r="I2106" s="7"/>
      <c r="J2106" s="7"/>
      <c r="K2106" s="7"/>
      <c r="L2106" s="7"/>
      <c r="M2106" s="7"/>
      <c r="N2106" s="7"/>
      <c r="O2106" s="7"/>
      <c r="P2106" s="7"/>
      <c r="Q2106" s="7"/>
      <c r="R2106" s="7"/>
      <c r="S2106" s="7"/>
      <c r="T2106" s="7"/>
      <c r="U2106" s="7"/>
      <c r="V2106" s="7"/>
      <c r="W2106" s="7"/>
      <c r="X2106" s="7"/>
      <c r="Y2106" s="7"/>
      <c r="Z2106" s="7"/>
      <c r="AA2106" s="7"/>
      <c r="AB2106" s="7"/>
      <c r="AC2106" s="7"/>
      <c r="AD2106" s="7"/>
      <c r="AE2106" s="7"/>
      <c r="AF2106" s="7"/>
      <c r="AG2106" s="7"/>
      <c r="AH2106" s="7"/>
      <c r="AI2106" s="7"/>
      <c r="AJ2106" s="7"/>
      <c r="AK2106" s="7"/>
      <c r="AL2106" s="7"/>
      <c r="AM2106" s="7"/>
      <c r="AN2106" s="7"/>
      <c r="AO2106" s="7"/>
      <c r="AP2106" s="7"/>
      <c r="AQ2106" s="7"/>
      <c r="AR2106" s="7"/>
      <c r="AS2106" s="7"/>
      <c r="AT2106" s="7"/>
      <c r="AU2106" s="7"/>
      <c r="AV2106" s="7"/>
      <c r="AW2106" s="7"/>
      <c r="AX2106" s="7"/>
      <c r="AY2106" s="7"/>
      <c r="AZ2106" s="7"/>
      <c r="BA2106" s="7"/>
      <c r="BB2106" s="7"/>
      <c r="BC2106" s="7"/>
      <c r="BD2106" s="7"/>
      <c r="BE2106" s="7"/>
      <c r="BF2106" s="7"/>
      <c r="BG2106" s="7"/>
      <c r="BH2106" s="7"/>
      <c r="BI2106" s="7"/>
      <c r="BJ2106" s="7"/>
      <c r="BK2106" s="7"/>
      <c r="BL2106" s="7"/>
      <c r="BM2106" s="7"/>
      <c r="BN2106" s="7"/>
      <c r="BO2106" s="7"/>
      <c r="BP2106" s="7"/>
      <c r="BQ2106" s="7"/>
      <c r="BR2106" s="7"/>
      <c r="BS2106" s="7"/>
      <c r="BT2106" s="7"/>
      <c r="BU2106" s="7"/>
      <c r="BV2106" s="7"/>
      <c r="BW2106" s="7"/>
      <c r="BX2106" s="7"/>
      <c r="BY2106" s="7"/>
      <c r="BZ2106" s="7"/>
      <c r="CA2106" s="7"/>
      <c r="CB2106" s="7"/>
      <c r="CC2106" s="7"/>
      <c r="CD2106" s="7"/>
      <c r="CE2106" s="7"/>
      <c r="CF2106" s="7"/>
      <c r="CG2106" s="7"/>
      <c r="CH2106" s="7"/>
      <c r="CI2106" s="7"/>
      <c r="CJ2106" s="7"/>
      <c r="CK2106" s="7"/>
      <c r="CL2106" s="7"/>
      <c r="CM2106" s="7"/>
      <c r="CN2106" s="7"/>
      <c r="CO2106" s="7"/>
      <c r="CP2106" s="7"/>
      <c r="CQ2106" s="7"/>
      <c r="CR2106" s="7"/>
      <c r="CS2106" s="7"/>
      <c r="CT2106" s="7"/>
      <c r="CU2106" s="7"/>
      <c r="CV2106" s="7"/>
      <c r="CW2106" s="7"/>
      <c r="CX2106" s="7"/>
      <c r="CY2106" s="7"/>
      <c r="CZ2106" s="7"/>
      <c r="DA2106" s="7"/>
      <c r="DB2106" s="7"/>
      <c r="DC2106" s="7"/>
      <c r="DD2106" s="7"/>
      <c r="DE2106" s="7"/>
      <c r="DF2106" s="7"/>
      <c r="DG2106" s="7"/>
      <c r="DH2106" s="7"/>
      <c r="DI2106" s="7"/>
      <c r="DJ2106" s="7"/>
      <c r="DK2106" s="7"/>
      <c r="DL2106" s="7"/>
      <c r="DM2106" s="7"/>
      <c r="DN2106" s="7"/>
      <c r="DO2106" s="7"/>
      <c r="DP2106" s="7"/>
      <c r="DQ2106" s="7"/>
      <c r="DR2106" s="7"/>
      <c r="DS2106" s="7"/>
      <c r="DT2106" s="7"/>
      <c r="DU2106" s="7"/>
      <c r="DV2106" s="7"/>
      <c r="DW2106" s="7"/>
      <c r="DX2106" s="7"/>
      <c r="DY2106" s="7"/>
      <c r="DZ2106" s="7"/>
      <c r="EA2106" s="7"/>
      <c r="EB2106" s="7"/>
      <c r="EC2106" s="7"/>
      <c r="ED2106" s="7"/>
      <c r="EE2106" s="7"/>
      <c r="EF2106" s="7"/>
      <c r="EG2106" s="7"/>
      <c r="EH2106" s="7"/>
      <c r="EI2106" s="7"/>
      <c r="EJ2106" s="7"/>
      <c r="EK2106" s="7"/>
      <c r="EL2106" s="7"/>
      <c r="EM2106" s="7"/>
      <c r="EN2106" s="7"/>
      <c r="EO2106" s="7"/>
      <c r="EP2106" s="7"/>
      <c r="EQ2106" s="7"/>
      <c r="ER2106" s="7"/>
      <c r="ES2106" s="7"/>
      <c r="ET2106" s="7"/>
      <c r="EU2106" s="7"/>
      <c r="EV2106" s="7"/>
      <c r="EW2106" s="7"/>
      <c r="EX2106" s="7"/>
      <c r="EY2106" s="7"/>
      <c r="EZ2106" s="7"/>
      <c r="FA2106" s="7"/>
      <c r="FB2106" s="7"/>
      <c r="FC2106" s="7"/>
      <c r="FD2106" s="7"/>
      <c r="FE2106" s="7"/>
      <c r="FF2106" s="7"/>
      <c r="FG2106" s="7"/>
      <c r="FH2106" s="7"/>
      <c r="FI2106" s="7"/>
      <c r="FJ2106" s="7"/>
      <c r="FK2106" s="7"/>
      <c r="FL2106" s="7"/>
      <c r="FM2106" s="7"/>
      <c r="FN2106" s="7"/>
      <c r="FO2106" s="7"/>
      <c r="FP2106" s="7"/>
      <c r="FQ2106" s="7"/>
      <c r="FR2106" s="7"/>
      <c r="FS2106" s="7"/>
      <c r="FT2106" s="7"/>
      <c r="FU2106" s="7"/>
      <c r="FV2106" s="7"/>
      <c r="FW2106" s="7"/>
      <c r="FX2106" s="7"/>
      <c r="FY2106" s="7"/>
      <c r="FZ2106" s="7"/>
      <c r="GA2106" s="7"/>
      <c r="GB2106" s="7"/>
      <c r="GC2106" s="7"/>
      <c r="GD2106" s="7"/>
      <c r="GE2106" s="7"/>
      <c r="GF2106" s="7"/>
      <c r="GG2106" s="7"/>
      <c r="GH2106" s="7"/>
      <c r="GI2106" s="7"/>
      <c r="GJ2106" s="7"/>
      <c r="GK2106" s="7"/>
      <c r="GL2106" s="7"/>
      <c r="GM2106" s="7"/>
      <c r="GN2106" s="7"/>
      <c r="GO2106" s="7"/>
      <c r="GP2106" s="7"/>
      <c r="GQ2106" s="7"/>
      <c r="GR2106" s="7"/>
      <c r="GS2106" s="7"/>
      <c r="GT2106" s="7"/>
      <c r="GU2106" s="7"/>
      <c r="GV2106" s="7"/>
      <c r="GW2106" s="7"/>
      <c r="GX2106" s="7"/>
      <c r="GY2106" s="7"/>
      <c r="GZ2106" s="7"/>
      <c r="HA2106" s="7"/>
      <c r="HB2106" s="7"/>
      <c r="HC2106" s="7"/>
      <c r="HD2106" s="7"/>
      <c r="HE2106" s="7"/>
      <c r="HF2106" s="7"/>
      <c r="HG2106" s="7"/>
      <c r="HH2106" s="7"/>
      <c r="HI2106" s="7"/>
      <c r="HJ2106" s="7"/>
      <c r="HK2106" s="7"/>
      <c r="HL2106" s="7"/>
      <c r="HM2106" s="7"/>
      <c r="HN2106" s="7"/>
      <c r="HO2106" s="7"/>
      <c r="HP2106" s="7"/>
      <c r="HQ2106" s="7"/>
      <c r="HR2106" s="7"/>
      <c r="HS2106" s="7"/>
      <c r="HT2106" s="7"/>
      <c r="HU2106" s="7"/>
      <c r="HV2106" s="7"/>
      <c r="HW2106" s="7"/>
      <c r="HX2106" s="7"/>
      <c r="HY2106" s="7"/>
      <c r="HZ2106" s="7"/>
      <c r="IA2106" s="7"/>
      <c r="IB2106" s="7"/>
      <c r="IC2106" s="7"/>
      <c r="ID2106" s="7"/>
      <c r="IE2106" s="7"/>
      <c r="IF2106" s="7"/>
      <c r="IG2106" s="7"/>
      <c r="IH2106" s="7"/>
      <c r="II2106" s="7"/>
      <c r="IJ2106" s="7"/>
      <c r="IK2106" s="7"/>
      <c r="IL2106" s="7"/>
      <c r="IM2106" s="7"/>
      <c r="IN2106" s="7"/>
      <c r="IO2106" s="7"/>
      <c r="IP2106" s="7"/>
      <c r="IQ2106" s="7"/>
      <c r="IR2106" s="7"/>
      <c r="IS2106" s="7"/>
      <c r="IT2106" s="7"/>
      <c r="IU2106" s="7"/>
    </row>
    <row r="2107" spans="1:255" ht="15">
      <c r="A2107" s="8" t="s">
        <v>12214</v>
      </c>
      <c r="B2107" s="8" t="s">
        <v>17117</v>
      </c>
      <c r="C2107" s="8" t="s">
        <v>17345</v>
      </c>
      <c r="D2107" s="8"/>
      <c r="E2107" s="7"/>
      <c r="F2107" s="7"/>
      <c r="G2107" s="7"/>
      <c r="H2107" s="7"/>
      <c r="I2107" s="7"/>
      <c r="J2107" s="7"/>
      <c r="K2107" s="7"/>
      <c r="L2107" s="7"/>
      <c r="M2107" s="7"/>
      <c r="N2107" s="7"/>
      <c r="O2107" s="7"/>
      <c r="P2107" s="7"/>
      <c r="Q2107" s="7"/>
      <c r="R2107" s="7"/>
      <c r="S2107" s="7"/>
      <c r="T2107" s="7"/>
      <c r="U2107" s="7"/>
      <c r="V2107" s="7"/>
      <c r="W2107" s="7"/>
      <c r="X2107" s="7"/>
      <c r="Y2107" s="7"/>
      <c r="Z2107" s="7"/>
      <c r="AA2107" s="7"/>
      <c r="AB2107" s="7"/>
      <c r="AC2107" s="7"/>
      <c r="AD2107" s="7"/>
      <c r="AE2107" s="7"/>
      <c r="AF2107" s="7"/>
      <c r="AG2107" s="7"/>
      <c r="AH2107" s="7"/>
      <c r="AI2107" s="7"/>
      <c r="AJ2107" s="7"/>
      <c r="AK2107" s="7"/>
      <c r="AL2107" s="7"/>
      <c r="AM2107" s="7"/>
      <c r="AN2107" s="7"/>
      <c r="AO2107" s="7"/>
      <c r="AP2107" s="7"/>
      <c r="AQ2107" s="7"/>
      <c r="AR2107" s="7"/>
      <c r="AS2107" s="7"/>
      <c r="AT2107" s="7"/>
      <c r="AU2107" s="7"/>
      <c r="AV2107" s="7"/>
      <c r="AW2107" s="7"/>
      <c r="AX2107" s="7"/>
      <c r="AY2107" s="7"/>
      <c r="AZ2107" s="7"/>
      <c r="BA2107" s="7"/>
      <c r="BB2107" s="7"/>
      <c r="BC2107" s="7"/>
      <c r="BD2107" s="7"/>
      <c r="BE2107" s="7"/>
      <c r="BF2107" s="7"/>
      <c r="BG2107" s="7"/>
      <c r="BH2107" s="7"/>
      <c r="BI2107" s="7"/>
      <c r="BJ2107" s="7"/>
      <c r="BK2107" s="7"/>
      <c r="BL2107" s="7"/>
      <c r="BM2107" s="7"/>
      <c r="BN2107" s="7"/>
      <c r="BO2107" s="7"/>
      <c r="BP2107" s="7"/>
      <c r="BQ2107" s="7"/>
      <c r="BR2107" s="7"/>
      <c r="BS2107" s="7"/>
      <c r="BT2107" s="7"/>
      <c r="BU2107" s="7"/>
      <c r="BV2107" s="7"/>
      <c r="BW2107" s="7"/>
      <c r="BX2107" s="7"/>
      <c r="BY2107" s="7"/>
      <c r="BZ2107" s="7"/>
      <c r="CA2107" s="7"/>
      <c r="CB2107" s="7"/>
      <c r="CC2107" s="7"/>
      <c r="CD2107" s="7"/>
      <c r="CE2107" s="7"/>
      <c r="CF2107" s="7"/>
      <c r="CG2107" s="7"/>
      <c r="CH2107" s="7"/>
      <c r="CI2107" s="7"/>
      <c r="CJ2107" s="7"/>
      <c r="CK2107" s="7"/>
      <c r="CL2107" s="7"/>
      <c r="CM2107" s="7"/>
      <c r="CN2107" s="7"/>
      <c r="CO2107" s="7"/>
      <c r="CP2107" s="7"/>
      <c r="CQ2107" s="7"/>
      <c r="CR2107" s="7"/>
      <c r="CS2107" s="7"/>
      <c r="CT2107" s="7"/>
      <c r="CU2107" s="7"/>
      <c r="CV2107" s="7"/>
      <c r="CW2107" s="7"/>
      <c r="CX2107" s="7"/>
      <c r="CY2107" s="7"/>
      <c r="CZ2107" s="7"/>
      <c r="DA2107" s="7"/>
      <c r="DB2107" s="7"/>
      <c r="DC2107" s="7"/>
      <c r="DD2107" s="7"/>
      <c r="DE2107" s="7"/>
      <c r="DF2107" s="7"/>
      <c r="DG2107" s="7"/>
      <c r="DH2107" s="7"/>
      <c r="DI2107" s="7"/>
      <c r="DJ2107" s="7"/>
      <c r="DK2107" s="7"/>
      <c r="DL2107" s="7"/>
      <c r="DM2107" s="7"/>
      <c r="DN2107" s="7"/>
      <c r="DO2107" s="7"/>
      <c r="DP2107" s="7"/>
      <c r="DQ2107" s="7"/>
      <c r="DR2107" s="7"/>
      <c r="DS2107" s="7"/>
      <c r="DT2107" s="7"/>
      <c r="DU2107" s="7"/>
      <c r="DV2107" s="7"/>
      <c r="DW2107" s="7"/>
      <c r="DX2107" s="7"/>
      <c r="DY2107" s="7"/>
      <c r="DZ2107" s="7"/>
      <c r="EA2107" s="7"/>
      <c r="EB2107" s="7"/>
      <c r="EC2107" s="7"/>
      <c r="ED2107" s="7"/>
      <c r="EE2107" s="7"/>
      <c r="EF2107" s="7"/>
      <c r="EG2107" s="7"/>
      <c r="EH2107" s="7"/>
      <c r="EI2107" s="7"/>
      <c r="EJ2107" s="7"/>
      <c r="EK2107" s="7"/>
      <c r="EL2107" s="7"/>
      <c r="EM2107" s="7"/>
      <c r="EN2107" s="7"/>
      <c r="EO2107" s="7"/>
      <c r="EP2107" s="7"/>
      <c r="EQ2107" s="7"/>
      <c r="ER2107" s="7"/>
      <c r="ES2107" s="7"/>
      <c r="ET2107" s="7"/>
      <c r="EU2107" s="7"/>
      <c r="EV2107" s="7"/>
      <c r="EW2107" s="7"/>
      <c r="EX2107" s="7"/>
      <c r="EY2107" s="7"/>
      <c r="EZ2107" s="7"/>
      <c r="FA2107" s="7"/>
      <c r="FB2107" s="7"/>
      <c r="FC2107" s="7"/>
      <c r="FD2107" s="7"/>
      <c r="FE2107" s="7"/>
      <c r="FF2107" s="7"/>
      <c r="FG2107" s="7"/>
      <c r="FH2107" s="7"/>
      <c r="FI2107" s="7"/>
      <c r="FJ2107" s="7"/>
      <c r="FK2107" s="7"/>
      <c r="FL2107" s="7"/>
      <c r="FM2107" s="7"/>
      <c r="FN2107" s="7"/>
      <c r="FO2107" s="7"/>
      <c r="FP2107" s="7"/>
      <c r="FQ2107" s="7"/>
      <c r="FR2107" s="7"/>
      <c r="FS2107" s="7"/>
      <c r="FT2107" s="7"/>
      <c r="FU2107" s="7"/>
      <c r="FV2107" s="7"/>
      <c r="FW2107" s="7"/>
      <c r="FX2107" s="7"/>
      <c r="FY2107" s="7"/>
      <c r="FZ2107" s="7"/>
      <c r="GA2107" s="7"/>
      <c r="GB2107" s="7"/>
      <c r="GC2107" s="7"/>
      <c r="GD2107" s="7"/>
      <c r="GE2107" s="7"/>
      <c r="GF2107" s="7"/>
      <c r="GG2107" s="7"/>
      <c r="GH2107" s="7"/>
      <c r="GI2107" s="7"/>
      <c r="GJ2107" s="7"/>
      <c r="GK2107" s="7"/>
      <c r="GL2107" s="7"/>
      <c r="GM2107" s="7"/>
      <c r="GN2107" s="7"/>
      <c r="GO2107" s="7"/>
      <c r="GP2107" s="7"/>
      <c r="GQ2107" s="7"/>
      <c r="GR2107" s="7"/>
      <c r="GS2107" s="7"/>
      <c r="GT2107" s="7"/>
      <c r="GU2107" s="7"/>
      <c r="GV2107" s="7"/>
      <c r="GW2107" s="7"/>
      <c r="GX2107" s="7"/>
      <c r="GY2107" s="7"/>
      <c r="GZ2107" s="7"/>
      <c r="HA2107" s="7"/>
      <c r="HB2107" s="7"/>
      <c r="HC2107" s="7"/>
      <c r="HD2107" s="7"/>
      <c r="HE2107" s="7"/>
      <c r="HF2107" s="7"/>
      <c r="HG2107" s="7"/>
      <c r="HH2107" s="7"/>
      <c r="HI2107" s="7"/>
      <c r="HJ2107" s="7"/>
      <c r="HK2107" s="7"/>
      <c r="HL2107" s="7"/>
      <c r="HM2107" s="7"/>
      <c r="HN2107" s="7"/>
      <c r="HO2107" s="7"/>
      <c r="HP2107" s="7"/>
      <c r="HQ2107" s="7"/>
      <c r="HR2107" s="7"/>
      <c r="HS2107" s="7"/>
      <c r="HT2107" s="7"/>
      <c r="HU2107" s="7"/>
      <c r="HV2107" s="7"/>
      <c r="HW2107" s="7"/>
      <c r="HX2107" s="7"/>
      <c r="HY2107" s="7"/>
      <c r="HZ2107" s="7"/>
      <c r="IA2107" s="7"/>
      <c r="IB2107" s="7"/>
      <c r="IC2107" s="7"/>
      <c r="ID2107" s="7"/>
      <c r="IE2107" s="7"/>
      <c r="IF2107" s="7"/>
      <c r="IG2107" s="7"/>
      <c r="IH2107" s="7"/>
      <c r="II2107" s="7"/>
      <c r="IJ2107" s="7"/>
      <c r="IK2107" s="7"/>
      <c r="IL2107" s="7"/>
      <c r="IM2107" s="7"/>
      <c r="IN2107" s="7"/>
      <c r="IO2107" s="7"/>
      <c r="IP2107" s="7"/>
      <c r="IQ2107" s="7"/>
      <c r="IR2107" s="7"/>
      <c r="IS2107" s="7"/>
      <c r="IT2107" s="7"/>
      <c r="IU2107" s="7"/>
    </row>
    <row r="2108" spans="1:255">
      <c r="A2108" s="8" t="s">
        <v>12214</v>
      </c>
      <c r="B2108" s="8" t="s">
        <v>17118</v>
      </c>
      <c r="C2108" s="8" t="s">
        <v>17346</v>
      </c>
      <c r="D2108" s="8"/>
    </row>
    <row r="2109" spans="1:255" ht="15">
      <c r="A2109" s="8" t="s">
        <v>12214</v>
      </c>
      <c r="B2109" s="8" t="s">
        <v>17119</v>
      </c>
      <c r="C2109" s="8" t="s">
        <v>17347</v>
      </c>
      <c r="D2109" s="8"/>
      <c r="E2109" s="7"/>
      <c r="F2109" s="7"/>
      <c r="G2109" s="7"/>
      <c r="H2109" s="7"/>
      <c r="I2109" s="7"/>
      <c r="J2109" s="7"/>
      <c r="K2109" s="7"/>
      <c r="L2109" s="7"/>
      <c r="M2109" s="7"/>
      <c r="N2109" s="7"/>
      <c r="O2109" s="7"/>
      <c r="P2109" s="7"/>
      <c r="Q2109" s="7"/>
      <c r="R2109" s="7"/>
      <c r="S2109" s="7"/>
      <c r="T2109" s="7"/>
      <c r="U2109" s="7"/>
      <c r="V2109" s="7"/>
      <c r="W2109" s="7"/>
      <c r="X2109" s="7"/>
      <c r="Y2109" s="7"/>
      <c r="Z2109" s="7"/>
      <c r="AA2109" s="7"/>
      <c r="AB2109" s="7"/>
      <c r="AC2109" s="7"/>
      <c r="AD2109" s="7"/>
      <c r="AE2109" s="7"/>
      <c r="AF2109" s="7"/>
      <c r="AG2109" s="7"/>
      <c r="AH2109" s="7"/>
      <c r="AI2109" s="7"/>
      <c r="AJ2109" s="7"/>
      <c r="AK2109" s="7"/>
      <c r="AL2109" s="7"/>
      <c r="AM2109" s="7"/>
      <c r="AN2109" s="7"/>
      <c r="AO2109" s="7"/>
      <c r="AP2109" s="7"/>
      <c r="AQ2109" s="7"/>
      <c r="AR2109" s="7"/>
      <c r="AS2109" s="7"/>
      <c r="AT2109" s="7"/>
      <c r="AU2109" s="7"/>
      <c r="AV2109" s="7"/>
      <c r="AW2109" s="7"/>
      <c r="AX2109" s="7"/>
      <c r="AY2109" s="7"/>
      <c r="AZ2109" s="7"/>
      <c r="BA2109" s="7"/>
      <c r="BB2109" s="7"/>
      <c r="BC2109" s="7"/>
      <c r="BD2109" s="7"/>
      <c r="BE2109" s="7"/>
      <c r="BF2109" s="7"/>
      <c r="BG2109" s="7"/>
      <c r="BH2109" s="7"/>
      <c r="BI2109" s="7"/>
      <c r="BJ2109" s="7"/>
      <c r="BK2109" s="7"/>
      <c r="BL2109" s="7"/>
      <c r="BM2109" s="7"/>
      <c r="BN2109" s="7"/>
      <c r="BO2109" s="7"/>
      <c r="BP2109" s="7"/>
      <c r="BQ2109" s="7"/>
      <c r="BR2109" s="7"/>
      <c r="BS2109" s="7"/>
      <c r="BT2109" s="7"/>
      <c r="BU2109" s="7"/>
      <c r="BV2109" s="7"/>
      <c r="BW2109" s="7"/>
      <c r="BX2109" s="7"/>
      <c r="BY2109" s="7"/>
      <c r="BZ2109" s="7"/>
      <c r="CA2109" s="7"/>
      <c r="CB2109" s="7"/>
      <c r="CC2109" s="7"/>
      <c r="CD2109" s="7"/>
      <c r="CE2109" s="7"/>
      <c r="CF2109" s="7"/>
      <c r="CG2109" s="7"/>
      <c r="CH2109" s="7"/>
      <c r="CI2109" s="7"/>
      <c r="CJ2109" s="7"/>
      <c r="CK2109" s="7"/>
      <c r="CL2109" s="7"/>
      <c r="CM2109" s="7"/>
      <c r="CN2109" s="7"/>
      <c r="CO2109" s="7"/>
      <c r="CP2109" s="7"/>
      <c r="CQ2109" s="7"/>
      <c r="CR2109" s="7"/>
      <c r="CS2109" s="7"/>
      <c r="CT2109" s="7"/>
      <c r="CU2109" s="7"/>
      <c r="CV2109" s="7"/>
      <c r="CW2109" s="7"/>
      <c r="CX2109" s="7"/>
      <c r="CY2109" s="7"/>
      <c r="CZ2109" s="7"/>
      <c r="DA2109" s="7"/>
      <c r="DB2109" s="7"/>
      <c r="DC2109" s="7"/>
      <c r="DD2109" s="7"/>
      <c r="DE2109" s="7"/>
      <c r="DF2109" s="7"/>
      <c r="DG2109" s="7"/>
      <c r="DH2109" s="7"/>
      <c r="DI2109" s="7"/>
      <c r="DJ2109" s="7"/>
      <c r="DK2109" s="7"/>
      <c r="DL2109" s="7"/>
      <c r="DM2109" s="7"/>
      <c r="DN2109" s="7"/>
      <c r="DO2109" s="7"/>
      <c r="DP2109" s="7"/>
      <c r="DQ2109" s="7"/>
      <c r="DR2109" s="7"/>
      <c r="DS2109" s="7"/>
      <c r="DT2109" s="7"/>
      <c r="DU2109" s="7"/>
      <c r="DV2109" s="7"/>
      <c r="DW2109" s="7"/>
      <c r="DX2109" s="7"/>
      <c r="DY2109" s="7"/>
      <c r="DZ2109" s="7"/>
      <c r="EA2109" s="7"/>
      <c r="EB2109" s="7"/>
      <c r="EC2109" s="7"/>
      <c r="ED2109" s="7"/>
      <c r="EE2109" s="7"/>
      <c r="EF2109" s="7"/>
      <c r="EG2109" s="7"/>
      <c r="EH2109" s="7"/>
      <c r="EI2109" s="7"/>
      <c r="EJ2109" s="7"/>
      <c r="EK2109" s="7"/>
      <c r="EL2109" s="7"/>
      <c r="EM2109" s="7"/>
      <c r="EN2109" s="7"/>
      <c r="EO2109" s="7"/>
      <c r="EP2109" s="7"/>
      <c r="EQ2109" s="7"/>
      <c r="ER2109" s="7"/>
      <c r="ES2109" s="7"/>
      <c r="ET2109" s="7"/>
      <c r="EU2109" s="7"/>
      <c r="EV2109" s="7"/>
      <c r="EW2109" s="7"/>
      <c r="EX2109" s="7"/>
      <c r="EY2109" s="7"/>
      <c r="EZ2109" s="7"/>
      <c r="FA2109" s="7"/>
      <c r="FB2109" s="7"/>
      <c r="FC2109" s="7"/>
      <c r="FD2109" s="7"/>
      <c r="FE2109" s="7"/>
      <c r="FF2109" s="7"/>
      <c r="FG2109" s="7"/>
      <c r="FH2109" s="7"/>
      <c r="FI2109" s="7"/>
      <c r="FJ2109" s="7"/>
      <c r="FK2109" s="7"/>
      <c r="FL2109" s="7"/>
      <c r="FM2109" s="7"/>
      <c r="FN2109" s="7"/>
      <c r="FO2109" s="7"/>
      <c r="FP2109" s="7"/>
      <c r="FQ2109" s="7"/>
      <c r="FR2109" s="7"/>
      <c r="FS2109" s="7"/>
      <c r="FT2109" s="7"/>
      <c r="FU2109" s="7"/>
      <c r="FV2109" s="7"/>
      <c r="FW2109" s="7"/>
      <c r="FX2109" s="7"/>
      <c r="FY2109" s="7"/>
      <c r="FZ2109" s="7"/>
      <c r="GA2109" s="7"/>
      <c r="GB2109" s="7"/>
      <c r="GC2109" s="7"/>
      <c r="GD2109" s="7"/>
      <c r="GE2109" s="7"/>
      <c r="GF2109" s="7"/>
      <c r="GG2109" s="7"/>
      <c r="GH2109" s="7"/>
      <c r="GI2109" s="7"/>
      <c r="GJ2109" s="7"/>
      <c r="GK2109" s="7"/>
      <c r="GL2109" s="7"/>
      <c r="GM2109" s="7"/>
      <c r="GN2109" s="7"/>
      <c r="GO2109" s="7"/>
      <c r="GP2109" s="7"/>
      <c r="GQ2109" s="7"/>
      <c r="GR2109" s="7"/>
      <c r="GS2109" s="7"/>
      <c r="GT2109" s="7"/>
      <c r="GU2109" s="7"/>
      <c r="GV2109" s="7"/>
      <c r="GW2109" s="7"/>
      <c r="GX2109" s="7"/>
      <c r="GY2109" s="7"/>
      <c r="GZ2109" s="7"/>
      <c r="HA2109" s="7"/>
      <c r="HB2109" s="7"/>
      <c r="HC2109" s="7"/>
      <c r="HD2109" s="7"/>
      <c r="HE2109" s="7"/>
      <c r="HF2109" s="7"/>
      <c r="HG2109" s="7"/>
      <c r="HH2109" s="7"/>
      <c r="HI2109" s="7"/>
      <c r="HJ2109" s="7"/>
      <c r="HK2109" s="7"/>
      <c r="HL2109" s="7"/>
      <c r="HM2109" s="7"/>
      <c r="HN2109" s="7"/>
      <c r="HO2109" s="7"/>
      <c r="HP2109" s="7"/>
      <c r="HQ2109" s="7"/>
      <c r="HR2109" s="7"/>
      <c r="HS2109" s="7"/>
      <c r="HT2109" s="7"/>
      <c r="HU2109" s="7"/>
      <c r="HV2109" s="7"/>
      <c r="HW2109" s="7"/>
      <c r="HX2109" s="7"/>
      <c r="HY2109" s="7"/>
      <c r="HZ2109" s="7"/>
      <c r="IA2109" s="7"/>
      <c r="IB2109" s="7"/>
      <c r="IC2109" s="7"/>
      <c r="ID2109" s="7"/>
      <c r="IE2109" s="7"/>
      <c r="IF2109" s="7"/>
      <c r="IG2109" s="7"/>
      <c r="IH2109" s="7"/>
      <c r="II2109" s="7"/>
      <c r="IJ2109" s="7"/>
      <c r="IK2109" s="7"/>
      <c r="IL2109" s="7"/>
      <c r="IM2109" s="7"/>
      <c r="IN2109" s="7"/>
      <c r="IO2109" s="7"/>
      <c r="IP2109" s="7"/>
      <c r="IQ2109" s="7"/>
      <c r="IR2109" s="7"/>
      <c r="IS2109" s="7"/>
      <c r="IT2109" s="7"/>
      <c r="IU2109" s="7"/>
    </row>
    <row r="2110" spans="1:255">
      <c r="A2110" s="8" t="s">
        <v>12214</v>
      </c>
      <c r="B2110" s="8" t="s">
        <v>17120</v>
      </c>
      <c r="C2110" s="8" t="s">
        <v>17348</v>
      </c>
      <c r="D2110" s="8"/>
    </row>
    <row r="2111" spans="1:255" ht="15">
      <c r="A2111" s="8" t="s">
        <v>12214</v>
      </c>
      <c r="B2111" s="8" t="s">
        <v>17121</v>
      </c>
      <c r="C2111" s="8" t="s">
        <v>17349</v>
      </c>
      <c r="D2111" s="8"/>
      <c r="E2111" s="7"/>
      <c r="F2111" s="7"/>
      <c r="G2111" s="7"/>
      <c r="H2111" s="7"/>
      <c r="I2111" s="7"/>
      <c r="J2111" s="7"/>
      <c r="K2111" s="7"/>
      <c r="L2111" s="7"/>
      <c r="M2111" s="7"/>
      <c r="N2111" s="7"/>
      <c r="O2111" s="7"/>
      <c r="P2111" s="7"/>
      <c r="Q2111" s="7"/>
      <c r="R2111" s="7"/>
      <c r="S2111" s="7"/>
      <c r="T2111" s="7"/>
      <c r="U2111" s="7"/>
      <c r="V2111" s="7"/>
      <c r="W2111" s="7"/>
      <c r="X2111" s="7"/>
      <c r="Y2111" s="7"/>
      <c r="Z2111" s="7"/>
      <c r="AA2111" s="7"/>
      <c r="AB2111" s="7"/>
      <c r="AC2111" s="7"/>
      <c r="AD2111" s="7"/>
      <c r="AE2111" s="7"/>
      <c r="AF2111" s="7"/>
      <c r="AG2111" s="7"/>
      <c r="AH2111" s="7"/>
      <c r="AI2111" s="7"/>
      <c r="AJ2111" s="7"/>
      <c r="AK2111" s="7"/>
      <c r="AL2111" s="7"/>
      <c r="AM2111" s="7"/>
      <c r="AN2111" s="7"/>
      <c r="AO2111" s="7"/>
      <c r="AP2111" s="7"/>
      <c r="AQ2111" s="7"/>
      <c r="AR2111" s="7"/>
      <c r="AS2111" s="7"/>
      <c r="AT2111" s="7"/>
      <c r="AU2111" s="7"/>
      <c r="AV2111" s="7"/>
      <c r="AW2111" s="7"/>
      <c r="AX2111" s="7"/>
      <c r="AY2111" s="7"/>
      <c r="AZ2111" s="7"/>
      <c r="BA2111" s="7"/>
      <c r="BB2111" s="7"/>
      <c r="BC2111" s="7"/>
      <c r="BD2111" s="7"/>
      <c r="BE2111" s="7"/>
      <c r="BF2111" s="7"/>
      <c r="BG2111" s="7"/>
      <c r="BH2111" s="7"/>
      <c r="BI2111" s="7"/>
      <c r="BJ2111" s="7"/>
      <c r="BK2111" s="7"/>
      <c r="BL2111" s="7"/>
      <c r="BM2111" s="7"/>
      <c r="BN2111" s="7"/>
      <c r="BO2111" s="7"/>
      <c r="BP2111" s="7"/>
      <c r="BQ2111" s="7"/>
      <c r="BR2111" s="7"/>
      <c r="BS2111" s="7"/>
      <c r="BT2111" s="7"/>
      <c r="BU2111" s="7"/>
      <c r="BV2111" s="7"/>
      <c r="BW2111" s="7"/>
      <c r="BX2111" s="7"/>
      <c r="BY2111" s="7"/>
      <c r="BZ2111" s="7"/>
      <c r="CA2111" s="7"/>
      <c r="CB2111" s="7"/>
      <c r="CC2111" s="7"/>
      <c r="CD2111" s="7"/>
      <c r="CE2111" s="7"/>
      <c r="CF2111" s="7"/>
      <c r="CG2111" s="7"/>
      <c r="CH2111" s="7"/>
      <c r="CI2111" s="7"/>
      <c r="CJ2111" s="7"/>
      <c r="CK2111" s="7"/>
      <c r="CL2111" s="7"/>
      <c r="CM2111" s="7"/>
      <c r="CN2111" s="7"/>
      <c r="CO2111" s="7"/>
      <c r="CP2111" s="7"/>
      <c r="CQ2111" s="7"/>
      <c r="CR2111" s="7"/>
      <c r="CS2111" s="7"/>
      <c r="CT2111" s="7"/>
      <c r="CU2111" s="7"/>
      <c r="CV2111" s="7"/>
      <c r="CW2111" s="7"/>
      <c r="CX2111" s="7"/>
      <c r="CY2111" s="7"/>
      <c r="CZ2111" s="7"/>
      <c r="DA2111" s="7"/>
      <c r="DB2111" s="7"/>
      <c r="DC2111" s="7"/>
      <c r="DD2111" s="7"/>
      <c r="DE2111" s="7"/>
      <c r="DF2111" s="7"/>
      <c r="DG2111" s="7"/>
      <c r="DH2111" s="7"/>
      <c r="DI2111" s="7"/>
      <c r="DJ2111" s="7"/>
      <c r="DK2111" s="7"/>
      <c r="DL2111" s="7"/>
      <c r="DM2111" s="7"/>
      <c r="DN2111" s="7"/>
      <c r="DO2111" s="7"/>
      <c r="DP2111" s="7"/>
      <c r="DQ2111" s="7"/>
      <c r="DR2111" s="7"/>
      <c r="DS2111" s="7"/>
      <c r="DT2111" s="7"/>
      <c r="DU2111" s="7"/>
      <c r="DV2111" s="7"/>
      <c r="DW2111" s="7"/>
      <c r="DX2111" s="7"/>
      <c r="DY2111" s="7"/>
      <c r="DZ2111" s="7"/>
      <c r="EA2111" s="7"/>
      <c r="EB2111" s="7"/>
      <c r="EC2111" s="7"/>
      <c r="ED2111" s="7"/>
      <c r="EE2111" s="7"/>
      <c r="EF2111" s="7"/>
      <c r="EG2111" s="7"/>
      <c r="EH2111" s="7"/>
      <c r="EI2111" s="7"/>
      <c r="EJ2111" s="7"/>
      <c r="EK2111" s="7"/>
      <c r="EL2111" s="7"/>
      <c r="EM2111" s="7"/>
      <c r="EN2111" s="7"/>
      <c r="EO2111" s="7"/>
      <c r="EP2111" s="7"/>
      <c r="EQ2111" s="7"/>
      <c r="ER2111" s="7"/>
      <c r="ES2111" s="7"/>
      <c r="ET2111" s="7"/>
      <c r="EU2111" s="7"/>
      <c r="EV2111" s="7"/>
      <c r="EW2111" s="7"/>
      <c r="EX2111" s="7"/>
      <c r="EY2111" s="7"/>
      <c r="EZ2111" s="7"/>
      <c r="FA2111" s="7"/>
      <c r="FB2111" s="7"/>
      <c r="FC2111" s="7"/>
      <c r="FD2111" s="7"/>
      <c r="FE2111" s="7"/>
      <c r="FF2111" s="7"/>
      <c r="FG2111" s="7"/>
      <c r="FH2111" s="7"/>
      <c r="FI2111" s="7"/>
      <c r="FJ2111" s="7"/>
      <c r="FK2111" s="7"/>
      <c r="FL2111" s="7"/>
      <c r="FM2111" s="7"/>
      <c r="FN2111" s="7"/>
      <c r="FO2111" s="7"/>
      <c r="FP2111" s="7"/>
      <c r="FQ2111" s="7"/>
      <c r="FR2111" s="7"/>
      <c r="FS2111" s="7"/>
      <c r="FT2111" s="7"/>
      <c r="FU2111" s="7"/>
      <c r="FV2111" s="7"/>
      <c r="FW2111" s="7"/>
      <c r="FX2111" s="7"/>
      <c r="FY2111" s="7"/>
      <c r="FZ2111" s="7"/>
      <c r="GA2111" s="7"/>
      <c r="GB2111" s="7"/>
      <c r="GC2111" s="7"/>
      <c r="GD2111" s="7"/>
      <c r="GE2111" s="7"/>
      <c r="GF2111" s="7"/>
      <c r="GG2111" s="7"/>
      <c r="GH2111" s="7"/>
      <c r="GI2111" s="7"/>
      <c r="GJ2111" s="7"/>
      <c r="GK2111" s="7"/>
      <c r="GL2111" s="7"/>
      <c r="GM2111" s="7"/>
      <c r="GN2111" s="7"/>
      <c r="GO2111" s="7"/>
      <c r="GP2111" s="7"/>
      <c r="GQ2111" s="7"/>
      <c r="GR2111" s="7"/>
      <c r="GS2111" s="7"/>
      <c r="GT2111" s="7"/>
      <c r="GU2111" s="7"/>
      <c r="GV2111" s="7"/>
      <c r="GW2111" s="7"/>
      <c r="GX2111" s="7"/>
      <c r="GY2111" s="7"/>
      <c r="GZ2111" s="7"/>
      <c r="HA2111" s="7"/>
      <c r="HB2111" s="7"/>
      <c r="HC2111" s="7"/>
      <c r="HD2111" s="7"/>
      <c r="HE2111" s="7"/>
      <c r="HF2111" s="7"/>
      <c r="HG2111" s="7"/>
      <c r="HH2111" s="7"/>
      <c r="HI2111" s="7"/>
      <c r="HJ2111" s="7"/>
      <c r="HK2111" s="7"/>
      <c r="HL2111" s="7"/>
      <c r="HM2111" s="7"/>
      <c r="HN2111" s="7"/>
      <c r="HO2111" s="7"/>
      <c r="HP2111" s="7"/>
      <c r="HQ2111" s="7"/>
      <c r="HR2111" s="7"/>
      <c r="HS2111" s="7"/>
      <c r="HT2111" s="7"/>
      <c r="HU2111" s="7"/>
      <c r="HV2111" s="7"/>
      <c r="HW2111" s="7"/>
      <c r="HX2111" s="7"/>
      <c r="HY2111" s="7"/>
      <c r="HZ2111" s="7"/>
      <c r="IA2111" s="7"/>
      <c r="IB2111" s="7"/>
      <c r="IC2111" s="7"/>
      <c r="ID2111" s="7"/>
      <c r="IE2111" s="7"/>
      <c r="IF2111" s="7"/>
      <c r="IG2111" s="7"/>
      <c r="IH2111" s="7"/>
      <c r="II2111" s="7"/>
      <c r="IJ2111" s="7"/>
      <c r="IK2111" s="7"/>
      <c r="IL2111" s="7"/>
      <c r="IM2111" s="7"/>
      <c r="IN2111" s="7"/>
      <c r="IO2111" s="7"/>
      <c r="IP2111" s="7"/>
      <c r="IQ2111" s="7"/>
      <c r="IR2111" s="7"/>
      <c r="IS2111" s="7"/>
      <c r="IT2111" s="7"/>
      <c r="IU2111" s="7"/>
    </row>
    <row r="2112" spans="1:255" ht="15">
      <c r="A2112" s="8" t="s">
        <v>12214</v>
      </c>
      <c r="B2112" s="8" t="s">
        <v>17122</v>
      </c>
      <c r="C2112" s="8" t="s">
        <v>17350</v>
      </c>
      <c r="D2112" s="8"/>
      <c r="E2112" s="7"/>
      <c r="F2112" s="7"/>
      <c r="G2112" s="7"/>
      <c r="H2112" s="7"/>
      <c r="I2112" s="7"/>
      <c r="J2112" s="7"/>
      <c r="K2112" s="7"/>
      <c r="L2112" s="7"/>
      <c r="M2112" s="7"/>
      <c r="N2112" s="7"/>
      <c r="O2112" s="7"/>
      <c r="P2112" s="7"/>
      <c r="Q2112" s="7"/>
      <c r="R2112" s="7"/>
      <c r="S2112" s="7"/>
      <c r="T2112" s="7"/>
      <c r="U2112" s="7"/>
      <c r="V2112" s="7"/>
      <c r="W2112" s="7"/>
      <c r="X2112" s="7"/>
      <c r="Y2112" s="7"/>
      <c r="Z2112" s="7"/>
      <c r="AA2112" s="7"/>
      <c r="AB2112" s="7"/>
      <c r="AC2112" s="7"/>
      <c r="AD2112" s="7"/>
      <c r="AE2112" s="7"/>
      <c r="AF2112" s="7"/>
      <c r="AG2112" s="7"/>
      <c r="AH2112" s="7"/>
      <c r="AI2112" s="7"/>
      <c r="AJ2112" s="7"/>
      <c r="AK2112" s="7"/>
      <c r="AL2112" s="7"/>
      <c r="AM2112" s="7"/>
      <c r="AN2112" s="7"/>
      <c r="AO2112" s="7"/>
      <c r="AP2112" s="7"/>
      <c r="AQ2112" s="7"/>
      <c r="AR2112" s="7"/>
      <c r="AS2112" s="7"/>
      <c r="AT2112" s="7"/>
      <c r="AU2112" s="7"/>
      <c r="AV2112" s="7"/>
      <c r="AW2112" s="7"/>
      <c r="AX2112" s="7"/>
      <c r="AY2112" s="7"/>
      <c r="AZ2112" s="7"/>
      <c r="BA2112" s="7"/>
      <c r="BB2112" s="7"/>
      <c r="BC2112" s="7"/>
      <c r="BD2112" s="7"/>
      <c r="BE2112" s="7"/>
      <c r="BF2112" s="7"/>
      <c r="BG2112" s="7"/>
      <c r="BH2112" s="7"/>
      <c r="BI2112" s="7"/>
      <c r="BJ2112" s="7"/>
      <c r="BK2112" s="7"/>
      <c r="BL2112" s="7"/>
      <c r="BM2112" s="7"/>
      <c r="BN2112" s="7"/>
      <c r="BO2112" s="7"/>
      <c r="BP2112" s="7"/>
      <c r="BQ2112" s="7"/>
      <c r="BR2112" s="7"/>
      <c r="BS2112" s="7"/>
      <c r="BT2112" s="7"/>
      <c r="BU2112" s="7"/>
      <c r="BV2112" s="7"/>
      <c r="BW2112" s="7"/>
      <c r="BX2112" s="7"/>
      <c r="BY2112" s="7"/>
      <c r="BZ2112" s="7"/>
      <c r="CA2112" s="7"/>
      <c r="CB2112" s="7"/>
      <c r="CC2112" s="7"/>
      <c r="CD2112" s="7"/>
      <c r="CE2112" s="7"/>
      <c r="CF2112" s="7"/>
      <c r="CG2112" s="7"/>
      <c r="CH2112" s="7"/>
      <c r="CI2112" s="7"/>
      <c r="CJ2112" s="7"/>
      <c r="CK2112" s="7"/>
      <c r="CL2112" s="7"/>
      <c r="CM2112" s="7"/>
      <c r="CN2112" s="7"/>
      <c r="CO2112" s="7"/>
      <c r="CP2112" s="7"/>
      <c r="CQ2112" s="7"/>
      <c r="CR2112" s="7"/>
      <c r="CS2112" s="7"/>
      <c r="CT2112" s="7"/>
      <c r="CU2112" s="7"/>
      <c r="CV2112" s="7"/>
      <c r="CW2112" s="7"/>
      <c r="CX2112" s="7"/>
      <c r="CY2112" s="7"/>
      <c r="CZ2112" s="7"/>
      <c r="DA2112" s="7"/>
      <c r="DB2112" s="7"/>
      <c r="DC2112" s="7"/>
      <c r="DD2112" s="7"/>
      <c r="DE2112" s="7"/>
      <c r="DF2112" s="7"/>
      <c r="DG2112" s="7"/>
      <c r="DH2112" s="7"/>
      <c r="DI2112" s="7"/>
      <c r="DJ2112" s="7"/>
      <c r="DK2112" s="7"/>
      <c r="DL2112" s="7"/>
      <c r="DM2112" s="7"/>
      <c r="DN2112" s="7"/>
      <c r="DO2112" s="7"/>
      <c r="DP2112" s="7"/>
      <c r="DQ2112" s="7"/>
      <c r="DR2112" s="7"/>
      <c r="DS2112" s="7"/>
      <c r="DT2112" s="7"/>
      <c r="DU2112" s="7"/>
      <c r="DV2112" s="7"/>
      <c r="DW2112" s="7"/>
      <c r="DX2112" s="7"/>
      <c r="DY2112" s="7"/>
      <c r="DZ2112" s="7"/>
      <c r="EA2112" s="7"/>
      <c r="EB2112" s="7"/>
      <c r="EC2112" s="7"/>
      <c r="ED2112" s="7"/>
      <c r="EE2112" s="7"/>
      <c r="EF2112" s="7"/>
      <c r="EG2112" s="7"/>
      <c r="EH2112" s="7"/>
      <c r="EI2112" s="7"/>
      <c r="EJ2112" s="7"/>
      <c r="EK2112" s="7"/>
      <c r="EL2112" s="7"/>
      <c r="EM2112" s="7"/>
      <c r="EN2112" s="7"/>
      <c r="EO2112" s="7"/>
      <c r="EP2112" s="7"/>
      <c r="EQ2112" s="7"/>
      <c r="ER2112" s="7"/>
      <c r="ES2112" s="7"/>
      <c r="ET2112" s="7"/>
      <c r="EU2112" s="7"/>
      <c r="EV2112" s="7"/>
      <c r="EW2112" s="7"/>
      <c r="EX2112" s="7"/>
      <c r="EY2112" s="7"/>
      <c r="EZ2112" s="7"/>
      <c r="FA2112" s="7"/>
      <c r="FB2112" s="7"/>
      <c r="FC2112" s="7"/>
      <c r="FD2112" s="7"/>
      <c r="FE2112" s="7"/>
      <c r="FF2112" s="7"/>
      <c r="FG2112" s="7"/>
      <c r="FH2112" s="7"/>
      <c r="FI2112" s="7"/>
      <c r="FJ2112" s="7"/>
      <c r="FK2112" s="7"/>
      <c r="FL2112" s="7"/>
      <c r="FM2112" s="7"/>
      <c r="FN2112" s="7"/>
      <c r="FO2112" s="7"/>
      <c r="FP2112" s="7"/>
      <c r="FQ2112" s="7"/>
      <c r="FR2112" s="7"/>
      <c r="FS2112" s="7"/>
      <c r="FT2112" s="7"/>
      <c r="FU2112" s="7"/>
      <c r="FV2112" s="7"/>
      <c r="FW2112" s="7"/>
      <c r="FX2112" s="7"/>
      <c r="FY2112" s="7"/>
      <c r="FZ2112" s="7"/>
      <c r="GA2112" s="7"/>
      <c r="GB2112" s="7"/>
      <c r="GC2112" s="7"/>
      <c r="GD2112" s="7"/>
      <c r="GE2112" s="7"/>
      <c r="GF2112" s="7"/>
      <c r="GG2112" s="7"/>
      <c r="GH2112" s="7"/>
      <c r="GI2112" s="7"/>
      <c r="GJ2112" s="7"/>
      <c r="GK2112" s="7"/>
      <c r="GL2112" s="7"/>
      <c r="GM2112" s="7"/>
      <c r="GN2112" s="7"/>
      <c r="GO2112" s="7"/>
      <c r="GP2112" s="7"/>
      <c r="GQ2112" s="7"/>
      <c r="GR2112" s="7"/>
      <c r="GS2112" s="7"/>
      <c r="GT2112" s="7"/>
      <c r="GU2112" s="7"/>
      <c r="GV2112" s="7"/>
      <c r="GW2112" s="7"/>
      <c r="GX2112" s="7"/>
      <c r="GY2112" s="7"/>
      <c r="GZ2112" s="7"/>
      <c r="HA2112" s="7"/>
      <c r="HB2112" s="7"/>
      <c r="HC2112" s="7"/>
      <c r="HD2112" s="7"/>
      <c r="HE2112" s="7"/>
      <c r="HF2112" s="7"/>
      <c r="HG2112" s="7"/>
      <c r="HH2112" s="7"/>
      <c r="HI2112" s="7"/>
      <c r="HJ2112" s="7"/>
      <c r="HK2112" s="7"/>
      <c r="HL2112" s="7"/>
      <c r="HM2112" s="7"/>
      <c r="HN2112" s="7"/>
      <c r="HO2112" s="7"/>
      <c r="HP2112" s="7"/>
      <c r="HQ2112" s="7"/>
      <c r="HR2112" s="7"/>
      <c r="HS2112" s="7"/>
      <c r="HT2112" s="7"/>
      <c r="HU2112" s="7"/>
      <c r="HV2112" s="7"/>
      <c r="HW2112" s="7"/>
      <c r="HX2112" s="7"/>
      <c r="HY2112" s="7"/>
      <c r="HZ2112" s="7"/>
      <c r="IA2112" s="7"/>
      <c r="IB2112" s="7"/>
      <c r="IC2112" s="7"/>
      <c r="ID2112" s="7"/>
      <c r="IE2112" s="7"/>
      <c r="IF2112" s="7"/>
      <c r="IG2112" s="7"/>
      <c r="IH2112" s="7"/>
      <c r="II2112" s="7"/>
      <c r="IJ2112" s="7"/>
      <c r="IK2112" s="7"/>
      <c r="IL2112" s="7"/>
      <c r="IM2112" s="7"/>
      <c r="IN2112" s="7"/>
      <c r="IO2112" s="7"/>
      <c r="IP2112" s="7"/>
      <c r="IQ2112" s="7"/>
      <c r="IR2112" s="7"/>
      <c r="IS2112" s="7"/>
      <c r="IT2112" s="7"/>
      <c r="IU2112" s="7"/>
    </row>
    <row r="2113" spans="1:255">
      <c r="A2113" s="8" t="s">
        <v>12214</v>
      </c>
      <c r="B2113" s="8" t="s">
        <v>17123</v>
      </c>
      <c r="C2113" s="8" t="s">
        <v>17351</v>
      </c>
      <c r="D2113" s="8"/>
    </row>
    <row r="2114" spans="1:255" ht="15">
      <c r="A2114" s="8" t="s">
        <v>12214</v>
      </c>
      <c r="B2114" s="8" t="s">
        <v>17124</v>
      </c>
      <c r="C2114" s="8" t="s">
        <v>17352</v>
      </c>
      <c r="D2114" s="8"/>
      <c r="E2114" s="7"/>
      <c r="F2114" s="7"/>
      <c r="G2114" s="7"/>
      <c r="H2114" s="7"/>
      <c r="I2114" s="7"/>
      <c r="J2114" s="7"/>
      <c r="K2114" s="7"/>
      <c r="L2114" s="7"/>
      <c r="M2114" s="7"/>
      <c r="N2114" s="7"/>
      <c r="O2114" s="7"/>
      <c r="P2114" s="7"/>
      <c r="Q2114" s="7"/>
      <c r="R2114" s="7"/>
      <c r="S2114" s="7"/>
      <c r="T2114" s="7"/>
      <c r="U2114" s="7"/>
      <c r="V2114" s="7"/>
      <c r="W2114" s="7"/>
      <c r="X2114" s="7"/>
      <c r="Y2114" s="7"/>
      <c r="Z2114" s="7"/>
      <c r="AA2114" s="7"/>
      <c r="AB2114" s="7"/>
      <c r="AC2114" s="7"/>
      <c r="AD2114" s="7"/>
      <c r="AE2114" s="7"/>
      <c r="AF2114" s="7"/>
      <c r="AG2114" s="7"/>
      <c r="AH2114" s="7"/>
      <c r="AI2114" s="7"/>
      <c r="AJ2114" s="7"/>
      <c r="AK2114" s="7"/>
      <c r="AL2114" s="7"/>
      <c r="AM2114" s="7"/>
      <c r="AN2114" s="7"/>
      <c r="AO2114" s="7"/>
      <c r="AP2114" s="7"/>
      <c r="AQ2114" s="7"/>
      <c r="AR2114" s="7"/>
      <c r="AS2114" s="7"/>
      <c r="AT2114" s="7"/>
      <c r="AU2114" s="7"/>
      <c r="AV2114" s="7"/>
      <c r="AW2114" s="7"/>
      <c r="AX2114" s="7"/>
      <c r="AY2114" s="7"/>
      <c r="AZ2114" s="7"/>
      <c r="BA2114" s="7"/>
      <c r="BB2114" s="7"/>
      <c r="BC2114" s="7"/>
      <c r="BD2114" s="7"/>
      <c r="BE2114" s="7"/>
      <c r="BF2114" s="7"/>
      <c r="BG2114" s="7"/>
      <c r="BH2114" s="7"/>
      <c r="BI2114" s="7"/>
      <c r="BJ2114" s="7"/>
      <c r="BK2114" s="7"/>
      <c r="BL2114" s="7"/>
      <c r="BM2114" s="7"/>
      <c r="BN2114" s="7"/>
      <c r="BO2114" s="7"/>
      <c r="BP2114" s="7"/>
      <c r="BQ2114" s="7"/>
      <c r="BR2114" s="7"/>
      <c r="BS2114" s="7"/>
      <c r="BT2114" s="7"/>
      <c r="BU2114" s="7"/>
      <c r="BV2114" s="7"/>
      <c r="BW2114" s="7"/>
      <c r="BX2114" s="7"/>
      <c r="BY2114" s="7"/>
      <c r="BZ2114" s="7"/>
      <c r="CA2114" s="7"/>
      <c r="CB2114" s="7"/>
      <c r="CC2114" s="7"/>
      <c r="CD2114" s="7"/>
      <c r="CE2114" s="7"/>
      <c r="CF2114" s="7"/>
      <c r="CG2114" s="7"/>
      <c r="CH2114" s="7"/>
      <c r="CI2114" s="7"/>
      <c r="CJ2114" s="7"/>
      <c r="CK2114" s="7"/>
      <c r="CL2114" s="7"/>
      <c r="CM2114" s="7"/>
      <c r="CN2114" s="7"/>
      <c r="CO2114" s="7"/>
      <c r="CP2114" s="7"/>
      <c r="CQ2114" s="7"/>
      <c r="CR2114" s="7"/>
      <c r="CS2114" s="7"/>
      <c r="CT2114" s="7"/>
      <c r="CU2114" s="7"/>
      <c r="CV2114" s="7"/>
      <c r="CW2114" s="7"/>
      <c r="CX2114" s="7"/>
      <c r="CY2114" s="7"/>
      <c r="CZ2114" s="7"/>
      <c r="DA2114" s="7"/>
      <c r="DB2114" s="7"/>
      <c r="DC2114" s="7"/>
      <c r="DD2114" s="7"/>
      <c r="DE2114" s="7"/>
      <c r="DF2114" s="7"/>
      <c r="DG2114" s="7"/>
      <c r="DH2114" s="7"/>
      <c r="DI2114" s="7"/>
      <c r="DJ2114" s="7"/>
      <c r="DK2114" s="7"/>
      <c r="DL2114" s="7"/>
      <c r="DM2114" s="7"/>
      <c r="DN2114" s="7"/>
      <c r="DO2114" s="7"/>
      <c r="DP2114" s="7"/>
      <c r="DQ2114" s="7"/>
      <c r="DR2114" s="7"/>
      <c r="DS2114" s="7"/>
      <c r="DT2114" s="7"/>
      <c r="DU2114" s="7"/>
      <c r="DV2114" s="7"/>
      <c r="DW2114" s="7"/>
      <c r="DX2114" s="7"/>
      <c r="DY2114" s="7"/>
      <c r="DZ2114" s="7"/>
      <c r="EA2114" s="7"/>
      <c r="EB2114" s="7"/>
      <c r="EC2114" s="7"/>
      <c r="ED2114" s="7"/>
      <c r="EE2114" s="7"/>
      <c r="EF2114" s="7"/>
      <c r="EG2114" s="7"/>
      <c r="EH2114" s="7"/>
      <c r="EI2114" s="7"/>
      <c r="EJ2114" s="7"/>
      <c r="EK2114" s="7"/>
      <c r="EL2114" s="7"/>
      <c r="EM2114" s="7"/>
      <c r="EN2114" s="7"/>
      <c r="EO2114" s="7"/>
      <c r="EP2114" s="7"/>
      <c r="EQ2114" s="7"/>
      <c r="ER2114" s="7"/>
      <c r="ES2114" s="7"/>
      <c r="ET2114" s="7"/>
      <c r="EU2114" s="7"/>
      <c r="EV2114" s="7"/>
      <c r="EW2114" s="7"/>
      <c r="EX2114" s="7"/>
      <c r="EY2114" s="7"/>
      <c r="EZ2114" s="7"/>
      <c r="FA2114" s="7"/>
      <c r="FB2114" s="7"/>
      <c r="FC2114" s="7"/>
      <c r="FD2114" s="7"/>
      <c r="FE2114" s="7"/>
      <c r="FF2114" s="7"/>
      <c r="FG2114" s="7"/>
      <c r="FH2114" s="7"/>
      <c r="FI2114" s="7"/>
      <c r="FJ2114" s="7"/>
      <c r="FK2114" s="7"/>
      <c r="FL2114" s="7"/>
      <c r="FM2114" s="7"/>
      <c r="FN2114" s="7"/>
      <c r="FO2114" s="7"/>
      <c r="FP2114" s="7"/>
      <c r="FQ2114" s="7"/>
      <c r="FR2114" s="7"/>
      <c r="FS2114" s="7"/>
      <c r="FT2114" s="7"/>
      <c r="FU2114" s="7"/>
      <c r="FV2114" s="7"/>
      <c r="FW2114" s="7"/>
      <c r="FX2114" s="7"/>
      <c r="FY2114" s="7"/>
      <c r="FZ2114" s="7"/>
      <c r="GA2114" s="7"/>
      <c r="GB2114" s="7"/>
      <c r="GC2114" s="7"/>
      <c r="GD2114" s="7"/>
      <c r="GE2114" s="7"/>
      <c r="GF2114" s="7"/>
      <c r="GG2114" s="7"/>
      <c r="GH2114" s="7"/>
      <c r="GI2114" s="7"/>
      <c r="GJ2114" s="7"/>
      <c r="GK2114" s="7"/>
      <c r="GL2114" s="7"/>
      <c r="GM2114" s="7"/>
      <c r="GN2114" s="7"/>
      <c r="GO2114" s="7"/>
      <c r="GP2114" s="7"/>
      <c r="GQ2114" s="7"/>
      <c r="GR2114" s="7"/>
      <c r="GS2114" s="7"/>
      <c r="GT2114" s="7"/>
      <c r="GU2114" s="7"/>
      <c r="GV2114" s="7"/>
      <c r="GW2114" s="7"/>
      <c r="GX2114" s="7"/>
      <c r="GY2114" s="7"/>
      <c r="GZ2114" s="7"/>
      <c r="HA2114" s="7"/>
      <c r="HB2114" s="7"/>
      <c r="HC2114" s="7"/>
      <c r="HD2114" s="7"/>
      <c r="HE2114" s="7"/>
      <c r="HF2114" s="7"/>
      <c r="HG2114" s="7"/>
      <c r="HH2114" s="7"/>
      <c r="HI2114" s="7"/>
      <c r="HJ2114" s="7"/>
      <c r="HK2114" s="7"/>
      <c r="HL2114" s="7"/>
      <c r="HM2114" s="7"/>
      <c r="HN2114" s="7"/>
      <c r="HO2114" s="7"/>
      <c r="HP2114" s="7"/>
      <c r="HQ2114" s="7"/>
      <c r="HR2114" s="7"/>
      <c r="HS2114" s="7"/>
      <c r="HT2114" s="7"/>
      <c r="HU2114" s="7"/>
      <c r="HV2114" s="7"/>
      <c r="HW2114" s="7"/>
      <c r="HX2114" s="7"/>
      <c r="HY2114" s="7"/>
      <c r="HZ2114" s="7"/>
      <c r="IA2114" s="7"/>
      <c r="IB2114" s="7"/>
      <c r="IC2114" s="7"/>
      <c r="ID2114" s="7"/>
      <c r="IE2114" s="7"/>
      <c r="IF2114" s="7"/>
      <c r="IG2114" s="7"/>
      <c r="IH2114" s="7"/>
      <c r="II2114" s="7"/>
      <c r="IJ2114" s="7"/>
      <c r="IK2114" s="7"/>
      <c r="IL2114" s="7"/>
      <c r="IM2114" s="7"/>
      <c r="IN2114" s="7"/>
      <c r="IO2114" s="7"/>
      <c r="IP2114" s="7"/>
      <c r="IQ2114" s="7"/>
      <c r="IR2114" s="7"/>
      <c r="IS2114" s="7"/>
      <c r="IT2114" s="7"/>
      <c r="IU2114" s="7"/>
    </row>
    <row r="2115" spans="1:255">
      <c r="A2115" s="8" t="s">
        <v>12214</v>
      </c>
      <c r="B2115" s="8" t="s">
        <v>17125</v>
      </c>
      <c r="C2115" s="8" t="s">
        <v>17353</v>
      </c>
      <c r="D2115" s="8"/>
    </row>
    <row r="2116" spans="1:255" ht="15">
      <c r="A2116" s="8" t="s">
        <v>12214</v>
      </c>
      <c r="B2116" s="8" t="s">
        <v>17126</v>
      </c>
      <c r="C2116" s="8" t="s">
        <v>17354</v>
      </c>
      <c r="D2116" s="8"/>
      <c r="E2116" s="7"/>
      <c r="F2116" s="7"/>
      <c r="G2116" s="7"/>
      <c r="H2116" s="7"/>
      <c r="I2116" s="7"/>
      <c r="J2116" s="7"/>
      <c r="K2116" s="7"/>
      <c r="L2116" s="7"/>
      <c r="M2116" s="7"/>
      <c r="N2116" s="7"/>
      <c r="O2116" s="7"/>
      <c r="P2116" s="7"/>
      <c r="Q2116" s="7"/>
      <c r="R2116" s="7"/>
      <c r="S2116" s="7"/>
      <c r="T2116" s="7"/>
      <c r="U2116" s="7"/>
      <c r="V2116" s="7"/>
      <c r="W2116" s="7"/>
      <c r="X2116" s="7"/>
      <c r="Y2116" s="7"/>
      <c r="Z2116" s="7"/>
      <c r="AA2116" s="7"/>
      <c r="AB2116" s="7"/>
      <c r="AC2116" s="7"/>
      <c r="AD2116" s="7"/>
      <c r="AE2116" s="7"/>
      <c r="AF2116" s="7"/>
      <c r="AG2116" s="7"/>
      <c r="AH2116" s="7"/>
      <c r="AI2116" s="7"/>
      <c r="AJ2116" s="7"/>
      <c r="AK2116" s="7"/>
      <c r="AL2116" s="7"/>
      <c r="AM2116" s="7"/>
      <c r="AN2116" s="7"/>
      <c r="AO2116" s="7"/>
      <c r="AP2116" s="7"/>
      <c r="AQ2116" s="7"/>
      <c r="AR2116" s="7"/>
      <c r="AS2116" s="7"/>
      <c r="AT2116" s="7"/>
      <c r="AU2116" s="7"/>
      <c r="AV2116" s="7"/>
      <c r="AW2116" s="7"/>
      <c r="AX2116" s="7"/>
      <c r="AY2116" s="7"/>
      <c r="AZ2116" s="7"/>
      <c r="BA2116" s="7"/>
      <c r="BB2116" s="7"/>
      <c r="BC2116" s="7"/>
      <c r="BD2116" s="7"/>
      <c r="BE2116" s="7"/>
      <c r="BF2116" s="7"/>
      <c r="BG2116" s="7"/>
      <c r="BH2116" s="7"/>
      <c r="BI2116" s="7"/>
      <c r="BJ2116" s="7"/>
      <c r="BK2116" s="7"/>
      <c r="BL2116" s="7"/>
      <c r="BM2116" s="7"/>
      <c r="BN2116" s="7"/>
      <c r="BO2116" s="7"/>
      <c r="BP2116" s="7"/>
      <c r="BQ2116" s="7"/>
      <c r="BR2116" s="7"/>
      <c r="BS2116" s="7"/>
      <c r="BT2116" s="7"/>
      <c r="BU2116" s="7"/>
      <c r="BV2116" s="7"/>
      <c r="BW2116" s="7"/>
      <c r="BX2116" s="7"/>
      <c r="BY2116" s="7"/>
      <c r="BZ2116" s="7"/>
      <c r="CA2116" s="7"/>
      <c r="CB2116" s="7"/>
      <c r="CC2116" s="7"/>
      <c r="CD2116" s="7"/>
      <c r="CE2116" s="7"/>
      <c r="CF2116" s="7"/>
      <c r="CG2116" s="7"/>
      <c r="CH2116" s="7"/>
      <c r="CI2116" s="7"/>
      <c r="CJ2116" s="7"/>
      <c r="CK2116" s="7"/>
      <c r="CL2116" s="7"/>
      <c r="CM2116" s="7"/>
      <c r="CN2116" s="7"/>
      <c r="CO2116" s="7"/>
      <c r="CP2116" s="7"/>
      <c r="CQ2116" s="7"/>
      <c r="CR2116" s="7"/>
      <c r="CS2116" s="7"/>
      <c r="CT2116" s="7"/>
      <c r="CU2116" s="7"/>
      <c r="CV2116" s="7"/>
      <c r="CW2116" s="7"/>
      <c r="CX2116" s="7"/>
      <c r="CY2116" s="7"/>
      <c r="CZ2116" s="7"/>
      <c r="DA2116" s="7"/>
      <c r="DB2116" s="7"/>
      <c r="DC2116" s="7"/>
      <c r="DD2116" s="7"/>
      <c r="DE2116" s="7"/>
      <c r="DF2116" s="7"/>
      <c r="DG2116" s="7"/>
      <c r="DH2116" s="7"/>
      <c r="DI2116" s="7"/>
      <c r="DJ2116" s="7"/>
      <c r="DK2116" s="7"/>
      <c r="DL2116" s="7"/>
      <c r="DM2116" s="7"/>
      <c r="DN2116" s="7"/>
      <c r="DO2116" s="7"/>
      <c r="DP2116" s="7"/>
      <c r="DQ2116" s="7"/>
      <c r="DR2116" s="7"/>
      <c r="DS2116" s="7"/>
      <c r="DT2116" s="7"/>
      <c r="DU2116" s="7"/>
      <c r="DV2116" s="7"/>
      <c r="DW2116" s="7"/>
      <c r="DX2116" s="7"/>
      <c r="DY2116" s="7"/>
      <c r="DZ2116" s="7"/>
      <c r="EA2116" s="7"/>
      <c r="EB2116" s="7"/>
      <c r="EC2116" s="7"/>
      <c r="ED2116" s="7"/>
      <c r="EE2116" s="7"/>
      <c r="EF2116" s="7"/>
      <c r="EG2116" s="7"/>
      <c r="EH2116" s="7"/>
      <c r="EI2116" s="7"/>
      <c r="EJ2116" s="7"/>
      <c r="EK2116" s="7"/>
      <c r="EL2116" s="7"/>
      <c r="EM2116" s="7"/>
      <c r="EN2116" s="7"/>
      <c r="EO2116" s="7"/>
      <c r="EP2116" s="7"/>
      <c r="EQ2116" s="7"/>
      <c r="ER2116" s="7"/>
      <c r="ES2116" s="7"/>
      <c r="ET2116" s="7"/>
      <c r="EU2116" s="7"/>
      <c r="EV2116" s="7"/>
      <c r="EW2116" s="7"/>
      <c r="EX2116" s="7"/>
      <c r="EY2116" s="7"/>
      <c r="EZ2116" s="7"/>
      <c r="FA2116" s="7"/>
      <c r="FB2116" s="7"/>
      <c r="FC2116" s="7"/>
      <c r="FD2116" s="7"/>
      <c r="FE2116" s="7"/>
      <c r="FF2116" s="7"/>
      <c r="FG2116" s="7"/>
      <c r="FH2116" s="7"/>
      <c r="FI2116" s="7"/>
      <c r="FJ2116" s="7"/>
      <c r="FK2116" s="7"/>
      <c r="FL2116" s="7"/>
      <c r="FM2116" s="7"/>
      <c r="FN2116" s="7"/>
      <c r="FO2116" s="7"/>
      <c r="FP2116" s="7"/>
      <c r="FQ2116" s="7"/>
      <c r="FR2116" s="7"/>
      <c r="FS2116" s="7"/>
      <c r="FT2116" s="7"/>
      <c r="FU2116" s="7"/>
      <c r="FV2116" s="7"/>
      <c r="FW2116" s="7"/>
      <c r="FX2116" s="7"/>
      <c r="FY2116" s="7"/>
      <c r="FZ2116" s="7"/>
      <c r="GA2116" s="7"/>
      <c r="GB2116" s="7"/>
      <c r="GC2116" s="7"/>
      <c r="GD2116" s="7"/>
      <c r="GE2116" s="7"/>
      <c r="GF2116" s="7"/>
      <c r="GG2116" s="7"/>
      <c r="GH2116" s="7"/>
      <c r="GI2116" s="7"/>
      <c r="GJ2116" s="7"/>
      <c r="GK2116" s="7"/>
      <c r="GL2116" s="7"/>
      <c r="GM2116" s="7"/>
      <c r="GN2116" s="7"/>
      <c r="GO2116" s="7"/>
      <c r="GP2116" s="7"/>
      <c r="GQ2116" s="7"/>
      <c r="GR2116" s="7"/>
      <c r="GS2116" s="7"/>
      <c r="GT2116" s="7"/>
      <c r="GU2116" s="7"/>
      <c r="GV2116" s="7"/>
      <c r="GW2116" s="7"/>
      <c r="GX2116" s="7"/>
      <c r="GY2116" s="7"/>
      <c r="GZ2116" s="7"/>
      <c r="HA2116" s="7"/>
      <c r="HB2116" s="7"/>
      <c r="HC2116" s="7"/>
      <c r="HD2116" s="7"/>
      <c r="HE2116" s="7"/>
      <c r="HF2116" s="7"/>
      <c r="HG2116" s="7"/>
      <c r="HH2116" s="7"/>
      <c r="HI2116" s="7"/>
      <c r="HJ2116" s="7"/>
      <c r="HK2116" s="7"/>
      <c r="HL2116" s="7"/>
      <c r="HM2116" s="7"/>
      <c r="HN2116" s="7"/>
      <c r="HO2116" s="7"/>
      <c r="HP2116" s="7"/>
      <c r="HQ2116" s="7"/>
      <c r="HR2116" s="7"/>
      <c r="HS2116" s="7"/>
      <c r="HT2116" s="7"/>
      <c r="HU2116" s="7"/>
      <c r="HV2116" s="7"/>
      <c r="HW2116" s="7"/>
      <c r="HX2116" s="7"/>
      <c r="HY2116" s="7"/>
      <c r="HZ2116" s="7"/>
      <c r="IA2116" s="7"/>
      <c r="IB2116" s="7"/>
      <c r="IC2116" s="7"/>
      <c r="ID2116" s="7"/>
      <c r="IE2116" s="7"/>
      <c r="IF2116" s="7"/>
      <c r="IG2116" s="7"/>
      <c r="IH2116" s="7"/>
      <c r="II2116" s="7"/>
      <c r="IJ2116" s="7"/>
      <c r="IK2116" s="7"/>
      <c r="IL2116" s="7"/>
      <c r="IM2116" s="7"/>
      <c r="IN2116" s="7"/>
      <c r="IO2116" s="7"/>
      <c r="IP2116" s="7"/>
      <c r="IQ2116" s="7"/>
      <c r="IR2116" s="7"/>
      <c r="IS2116" s="7"/>
      <c r="IT2116" s="7"/>
      <c r="IU2116" s="7"/>
    </row>
    <row r="2117" spans="1:255" ht="15">
      <c r="A2117" s="8" t="s">
        <v>12214</v>
      </c>
      <c r="B2117" s="8" t="s">
        <v>17127</v>
      </c>
      <c r="C2117" s="8" t="s">
        <v>17039</v>
      </c>
      <c r="D2117" s="8"/>
      <c r="E2117" s="7"/>
      <c r="F2117" s="7"/>
      <c r="G2117" s="7"/>
      <c r="H2117" s="7"/>
      <c r="I2117" s="7"/>
      <c r="J2117" s="7"/>
      <c r="K2117" s="7"/>
      <c r="L2117" s="7"/>
      <c r="M2117" s="7"/>
      <c r="N2117" s="7"/>
      <c r="O2117" s="7"/>
      <c r="P2117" s="7"/>
      <c r="Q2117" s="7"/>
      <c r="R2117" s="7"/>
      <c r="S2117" s="7"/>
      <c r="T2117" s="7"/>
      <c r="U2117" s="7"/>
      <c r="V2117" s="7"/>
      <c r="W2117" s="7"/>
      <c r="X2117" s="7"/>
      <c r="Y2117" s="7"/>
      <c r="Z2117" s="7"/>
      <c r="AA2117" s="7"/>
      <c r="AB2117" s="7"/>
      <c r="AC2117" s="7"/>
      <c r="AD2117" s="7"/>
      <c r="AE2117" s="7"/>
      <c r="AF2117" s="7"/>
      <c r="AG2117" s="7"/>
      <c r="AH2117" s="7"/>
      <c r="AI2117" s="7"/>
      <c r="AJ2117" s="7"/>
      <c r="AK2117" s="7"/>
      <c r="AL2117" s="7"/>
      <c r="AM2117" s="7"/>
      <c r="AN2117" s="7"/>
      <c r="AO2117" s="7"/>
      <c r="AP2117" s="7"/>
      <c r="AQ2117" s="7"/>
      <c r="AR2117" s="7"/>
      <c r="AS2117" s="7"/>
      <c r="AT2117" s="7"/>
      <c r="AU2117" s="7"/>
      <c r="AV2117" s="7"/>
      <c r="AW2117" s="7"/>
      <c r="AX2117" s="7"/>
      <c r="AY2117" s="7"/>
      <c r="AZ2117" s="7"/>
      <c r="BA2117" s="7"/>
      <c r="BB2117" s="7"/>
      <c r="BC2117" s="7"/>
      <c r="BD2117" s="7"/>
      <c r="BE2117" s="7"/>
      <c r="BF2117" s="7"/>
      <c r="BG2117" s="7"/>
      <c r="BH2117" s="7"/>
      <c r="BI2117" s="7"/>
      <c r="BJ2117" s="7"/>
      <c r="BK2117" s="7"/>
      <c r="BL2117" s="7"/>
      <c r="BM2117" s="7"/>
      <c r="BN2117" s="7"/>
      <c r="BO2117" s="7"/>
      <c r="BP2117" s="7"/>
      <c r="BQ2117" s="7"/>
      <c r="BR2117" s="7"/>
      <c r="BS2117" s="7"/>
      <c r="BT2117" s="7"/>
      <c r="BU2117" s="7"/>
      <c r="BV2117" s="7"/>
      <c r="BW2117" s="7"/>
      <c r="BX2117" s="7"/>
      <c r="BY2117" s="7"/>
      <c r="BZ2117" s="7"/>
      <c r="CA2117" s="7"/>
      <c r="CB2117" s="7"/>
      <c r="CC2117" s="7"/>
      <c r="CD2117" s="7"/>
      <c r="CE2117" s="7"/>
      <c r="CF2117" s="7"/>
      <c r="CG2117" s="7"/>
      <c r="CH2117" s="7"/>
      <c r="CI2117" s="7"/>
      <c r="CJ2117" s="7"/>
      <c r="CK2117" s="7"/>
      <c r="CL2117" s="7"/>
      <c r="CM2117" s="7"/>
      <c r="CN2117" s="7"/>
      <c r="CO2117" s="7"/>
      <c r="CP2117" s="7"/>
      <c r="CQ2117" s="7"/>
      <c r="CR2117" s="7"/>
      <c r="CS2117" s="7"/>
      <c r="CT2117" s="7"/>
      <c r="CU2117" s="7"/>
      <c r="CV2117" s="7"/>
      <c r="CW2117" s="7"/>
      <c r="CX2117" s="7"/>
      <c r="CY2117" s="7"/>
      <c r="CZ2117" s="7"/>
      <c r="DA2117" s="7"/>
      <c r="DB2117" s="7"/>
      <c r="DC2117" s="7"/>
      <c r="DD2117" s="7"/>
      <c r="DE2117" s="7"/>
      <c r="DF2117" s="7"/>
      <c r="DG2117" s="7"/>
      <c r="DH2117" s="7"/>
      <c r="DI2117" s="7"/>
      <c r="DJ2117" s="7"/>
      <c r="DK2117" s="7"/>
      <c r="DL2117" s="7"/>
      <c r="DM2117" s="7"/>
      <c r="DN2117" s="7"/>
      <c r="DO2117" s="7"/>
      <c r="DP2117" s="7"/>
      <c r="DQ2117" s="7"/>
      <c r="DR2117" s="7"/>
      <c r="DS2117" s="7"/>
      <c r="DT2117" s="7"/>
      <c r="DU2117" s="7"/>
      <c r="DV2117" s="7"/>
      <c r="DW2117" s="7"/>
      <c r="DX2117" s="7"/>
      <c r="DY2117" s="7"/>
      <c r="DZ2117" s="7"/>
      <c r="EA2117" s="7"/>
      <c r="EB2117" s="7"/>
      <c r="EC2117" s="7"/>
      <c r="ED2117" s="7"/>
      <c r="EE2117" s="7"/>
      <c r="EF2117" s="7"/>
      <c r="EG2117" s="7"/>
      <c r="EH2117" s="7"/>
      <c r="EI2117" s="7"/>
      <c r="EJ2117" s="7"/>
      <c r="EK2117" s="7"/>
      <c r="EL2117" s="7"/>
      <c r="EM2117" s="7"/>
      <c r="EN2117" s="7"/>
      <c r="EO2117" s="7"/>
      <c r="EP2117" s="7"/>
      <c r="EQ2117" s="7"/>
      <c r="ER2117" s="7"/>
      <c r="ES2117" s="7"/>
      <c r="ET2117" s="7"/>
      <c r="EU2117" s="7"/>
      <c r="EV2117" s="7"/>
      <c r="EW2117" s="7"/>
      <c r="EX2117" s="7"/>
      <c r="EY2117" s="7"/>
      <c r="EZ2117" s="7"/>
      <c r="FA2117" s="7"/>
      <c r="FB2117" s="7"/>
      <c r="FC2117" s="7"/>
      <c r="FD2117" s="7"/>
      <c r="FE2117" s="7"/>
      <c r="FF2117" s="7"/>
      <c r="FG2117" s="7"/>
      <c r="FH2117" s="7"/>
      <c r="FI2117" s="7"/>
      <c r="FJ2117" s="7"/>
      <c r="FK2117" s="7"/>
      <c r="FL2117" s="7"/>
      <c r="FM2117" s="7"/>
      <c r="FN2117" s="7"/>
      <c r="FO2117" s="7"/>
      <c r="FP2117" s="7"/>
      <c r="FQ2117" s="7"/>
      <c r="FR2117" s="7"/>
      <c r="FS2117" s="7"/>
      <c r="FT2117" s="7"/>
      <c r="FU2117" s="7"/>
      <c r="FV2117" s="7"/>
      <c r="FW2117" s="7"/>
      <c r="FX2117" s="7"/>
      <c r="FY2117" s="7"/>
      <c r="FZ2117" s="7"/>
      <c r="GA2117" s="7"/>
      <c r="GB2117" s="7"/>
      <c r="GC2117" s="7"/>
      <c r="GD2117" s="7"/>
      <c r="GE2117" s="7"/>
      <c r="GF2117" s="7"/>
      <c r="GG2117" s="7"/>
      <c r="GH2117" s="7"/>
      <c r="GI2117" s="7"/>
      <c r="GJ2117" s="7"/>
      <c r="GK2117" s="7"/>
      <c r="GL2117" s="7"/>
      <c r="GM2117" s="7"/>
      <c r="GN2117" s="7"/>
      <c r="GO2117" s="7"/>
      <c r="GP2117" s="7"/>
      <c r="GQ2117" s="7"/>
      <c r="GR2117" s="7"/>
      <c r="GS2117" s="7"/>
      <c r="GT2117" s="7"/>
      <c r="GU2117" s="7"/>
      <c r="GV2117" s="7"/>
      <c r="GW2117" s="7"/>
      <c r="GX2117" s="7"/>
      <c r="GY2117" s="7"/>
      <c r="GZ2117" s="7"/>
      <c r="HA2117" s="7"/>
      <c r="HB2117" s="7"/>
      <c r="HC2117" s="7"/>
      <c r="HD2117" s="7"/>
      <c r="HE2117" s="7"/>
      <c r="HF2117" s="7"/>
      <c r="HG2117" s="7"/>
      <c r="HH2117" s="7"/>
      <c r="HI2117" s="7"/>
      <c r="HJ2117" s="7"/>
      <c r="HK2117" s="7"/>
      <c r="HL2117" s="7"/>
      <c r="HM2117" s="7"/>
      <c r="HN2117" s="7"/>
      <c r="HO2117" s="7"/>
      <c r="HP2117" s="7"/>
      <c r="HQ2117" s="7"/>
      <c r="HR2117" s="7"/>
      <c r="HS2117" s="7"/>
      <c r="HT2117" s="7"/>
      <c r="HU2117" s="7"/>
      <c r="HV2117" s="7"/>
      <c r="HW2117" s="7"/>
      <c r="HX2117" s="7"/>
      <c r="HY2117" s="7"/>
      <c r="HZ2117" s="7"/>
      <c r="IA2117" s="7"/>
      <c r="IB2117" s="7"/>
      <c r="IC2117" s="7"/>
      <c r="ID2117" s="7"/>
      <c r="IE2117" s="7"/>
      <c r="IF2117" s="7"/>
      <c r="IG2117" s="7"/>
      <c r="IH2117" s="7"/>
      <c r="II2117" s="7"/>
      <c r="IJ2117" s="7"/>
      <c r="IK2117" s="7"/>
      <c r="IL2117" s="7"/>
      <c r="IM2117" s="7"/>
      <c r="IN2117" s="7"/>
      <c r="IO2117" s="7"/>
      <c r="IP2117" s="7"/>
      <c r="IQ2117" s="7"/>
      <c r="IR2117" s="7"/>
      <c r="IS2117" s="7"/>
      <c r="IT2117" s="7"/>
      <c r="IU2117" s="7"/>
    </row>
    <row r="2118" spans="1:255" ht="15">
      <c r="A2118" s="8" t="s">
        <v>12214</v>
      </c>
      <c r="B2118" s="8" t="s">
        <v>17128</v>
      </c>
      <c r="C2118" s="8" t="s">
        <v>17354</v>
      </c>
      <c r="D2118" s="8"/>
      <c r="E2118" s="7"/>
      <c r="F2118" s="7"/>
      <c r="G2118" s="7"/>
      <c r="H2118" s="7"/>
      <c r="I2118" s="7"/>
      <c r="J2118" s="7"/>
      <c r="K2118" s="7"/>
      <c r="L2118" s="7"/>
      <c r="M2118" s="7"/>
      <c r="N2118" s="7"/>
      <c r="O2118" s="7"/>
      <c r="P2118" s="7"/>
      <c r="Q2118" s="7"/>
      <c r="R2118" s="7"/>
      <c r="S2118" s="7"/>
      <c r="T2118" s="7"/>
      <c r="U2118" s="7"/>
      <c r="V2118" s="7"/>
      <c r="W2118" s="7"/>
      <c r="X2118" s="7"/>
      <c r="Y2118" s="7"/>
      <c r="Z2118" s="7"/>
      <c r="AA2118" s="7"/>
      <c r="AB2118" s="7"/>
      <c r="AC2118" s="7"/>
      <c r="AD2118" s="7"/>
      <c r="AE2118" s="7"/>
      <c r="AF2118" s="7"/>
      <c r="AG2118" s="7"/>
      <c r="AH2118" s="7"/>
      <c r="AI2118" s="7"/>
      <c r="AJ2118" s="7"/>
      <c r="AK2118" s="7"/>
      <c r="AL2118" s="7"/>
      <c r="AM2118" s="7"/>
      <c r="AN2118" s="7"/>
      <c r="AO2118" s="7"/>
      <c r="AP2118" s="7"/>
      <c r="AQ2118" s="7"/>
      <c r="AR2118" s="7"/>
      <c r="AS2118" s="7"/>
      <c r="AT2118" s="7"/>
      <c r="AU2118" s="7"/>
      <c r="AV2118" s="7"/>
      <c r="AW2118" s="7"/>
      <c r="AX2118" s="7"/>
      <c r="AY2118" s="7"/>
      <c r="AZ2118" s="7"/>
      <c r="BA2118" s="7"/>
      <c r="BB2118" s="7"/>
      <c r="BC2118" s="7"/>
      <c r="BD2118" s="7"/>
      <c r="BE2118" s="7"/>
      <c r="BF2118" s="7"/>
      <c r="BG2118" s="7"/>
      <c r="BH2118" s="7"/>
      <c r="BI2118" s="7"/>
      <c r="BJ2118" s="7"/>
      <c r="BK2118" s="7"/>
      <c r="BL2118" s="7"/>
      <c r="BM2118" s="7"/>
      <c r="BN2118" s="7"/>
      <c r="BO2118" s="7"/>
      <c r="BP2118" s="7"/>
      <c r="BQ2118" s="7"/>
      <c r="BR2118" s="7"/>
      <c r="BS2118" s="7"/>
      <c r="BT2118" s="7"/>
      <c r="BU2118" s="7"/>
      <c r="BV2118" s="7"/>
      <c r="BW2118" s="7"/>
      <c r="BX2118" s="7"/>
      <c r="BY2118" s="7"/>
      <c r="BZ2118" s="7"/>
      <c r="CA2118" s="7"/>
      <c r="CB2118" s="7"/>
      <c r="CC2118" s="7"/>
      <c r="CD2118" s="7"/>
      <c r="CE2118" s="7"/>
      <c r="CF2118" s="7"/>
      <c r="CG2118" s="7"/>
      <c r="CH2118" s="7"/>
      <c r="CI2118" s="7"/>
      <c r="CJ2118" s="7"/>
      <c r="CK2118" s="7"/>
      <c r="CL2118" s="7"/>
      <c r="CM2118" s="7"/>
      <c r="CN2118" s="7"/>
      <c r="CO2118" s="7"/>
      <c r="CP2118" s="7"/>
      <c r="CQ2118" s="7"/>
      <c r="CR2118" s="7"/>
      <c r="CS2118" s="7"/>
      <c r="CT2118" s="7"/>
      <c r="CU2118" s="7"/>
      <c r="CV2118" s="7"/>
      <c r="CW2118" s="7"/>
      <c r="CX2118" s="7"/>
      <c r="CY2118" s="7"/>
      <c r="CZ2118" s="7"/>
      <c r="DA2118" s="7"/>
      <c r="DB2118" s="7"/>
      <c r="DC2118" s="7"/>
      <c r="DD2118" s="7"/>
      <c r="DE2118" s="7"/>
      <c r="DF2118" s="7"/>
      <c r="DG2118" s="7"/>
      <c r="DH2118" s="7"/>
      <c r="DI2118" s="7"/>
      <c r="DJ2118" s="7"/>
      <c r="DK2118" s="7"/>
      <c r="DL2118" s="7"/>
      <c r="DM2118" s="7"/>
      <c r="DN2118" s="7"/>
      <c r="DO2118" s="7"/>
      <c r="DP2118" s="7"/>
      <c r="DQ2118" s="7"/>
      <c r="DR2118" s="7"/>
      <c r="DS2118" s="7"/>
      <c r="DT2118" s="7"/>
      <c r="DU2118" s="7"/>
      <c r="DV2118" s="7"/>
      <c r="DW2118" s="7"/>
      <c r="DX2118" s="7"/>
      <c r="DY2118" s="7"/>
      <c r="DZ2118" s="7"/>
      <c r="EA2118" s="7"/>
      <c r="EB2118" s="7"/>
      <c r="EC2118" s="7"/>
      <c r="ED2118" s="7"/>
      <c r="EE2118" s="7"/>
      <c r="EF2118" s="7"/>
      <c r="EG2118" s="7"/>
      <c r="EH2118" s="7"/>
      <c r="EI2118" s="7"/>
      <c r="EJ2118" s="7"/>
      <c r="EK2118" s="7"/>
      <c r="EL2118" s="7"/>
      <c r="EM2118" s="7"/>
      <c r="EN2118" s="7"/>
      <c r="EO2118" s="7"/>
      <c r="EP2118" s="7"/>
      <c r="EQ2118" s="7"/>
      <c r="ER2118" s="7"/>
      <c r="ES2118" s="7"/>
      <c r="ET2118" s="7"/>
      <c r="EU2118" s="7"/>
      <c r="EV2118" s="7"/>
      <c r="EW2118" s="7"/>
      <c r="EX2118" s="7"/>
      <c r="EY2118" s="7"/>
      <c r="EZ2118" s="7"/>
      <c r="FA2118" s="7"/>
      <c r="FB2118" s="7"/>
      <c r="FC2118" s="7"/>
      <c r="FD2118" s="7"/>
      <c r="FE2118" s="7"/>
      <c r="FF2118" s="7"/>
      <c r="FG2118" s="7"/>
      <c r="FH2118" s="7"/>
      <c r="FI2118" s="7"/>
      <c r="FJ2118" s="7"/>
      <c r="FK2118" s="7"/>
      <c r="FL2118" s="7"/>
      <c r="FM2118" s="7"/>
      <c r="FN2118" s="7"/>
      <c r="FO2118" s="7"/>
      <c r="FP2118" s="7"/>
      <c r="FQ2118" s="7"/>
      <c r="FR2118" s="7"/>
      <c r="FS2118" s="7"/>
      <c r="FT2118" s="7"/>
      <c r="FU2118" s="7"/>
      <c r="FV2118" s="7"/>
      <c r="FW2118" s="7"/>
      <c r="FX2118" s="7"/>
      <c r="FY2118" s="7"/>
      <c r="FZ2118" s="7"/>
      <c r="GA2118" s="7"/>
      <c r="GB2118" s="7"/>
      <c r="GC2118" s="7"/>
      <c r="GD2118" s="7"/>
      <c r="GE2118" s="7"/>
      <c r="GF2118" s="7"/>
      <c r="GG2118" s="7"/>
      <c r="GH2118" s="7"/>
      <c r="GI2118" s="7"/>
      <c r="GJ2118" s="7"/>
      <c r="GK2118" s="7"/>
      <c r="GL2118" s="7"/>
      <c r="GM2118" s="7"/>
      <c r="GN2118" s="7"/>
      <c r="GO2118" s="7"/>
      <c r="GP2118" s="7"/>
      <c r="GQ2118" s="7"/>
      <c r="GR2118" s="7"/>
      <c r="GS2118" s="7"/>
      <c r="GT2118" s="7"/>
      <c r="GU2118" s="7"/>
      <c r="GV2118" s="7"/>
      <c r="GW2118" s="7"/>
      <c r="GX2118" s="7"/>
      <c r="GY2118" s="7"/>
      <c r="GZ2118" s="7"/>
      <c r="HA2118" s="7"/>
      <c r="HB2118" s="7"/>
      <c r="HC2118" s="7"/>
      <c r="HD2118" s="7"/>
      <c r="HE2118" s="7"/>
      <c r="HF2118" s="7"/>
      <c r="HG2118" s="7"/>
      <c r="HH2118" s="7"/>
      <c r="HI2118" s="7"/>
      <c r="HJ2118" s="7"/>
      <c r="HK2118" s="7"/>
      <c r="HL2118" s="7"/>
      <c r="HM2118" s="7"/>
      <c r="HN2118" s="7"/>
      <c r="HO2118" s="7"/>
      <c r="HP2118" s="7"/>
      <c r="HQ2118" s="7"/>
      <c r="HR2118" s="7"/>
      <c r="HS2118" s="7"/>
      <c r="HT2118" s="7"/>
      <c r="HU2118" s="7"/>
      <c r="HV2118" s="7"/>
      <c r="HW2118" s="7"/>
      <c r="HX2118" s="7"/>
      <c r="HY2118" s="7"/>
      <c r="HZ2118" s="7"/>
      <c r="IA2118" s="7"/>
      <c r="IB2118" s="7"/>
      <c r="IC2118" s="7"/>
      <c r="ID2118" s="7"/>
      <c r="IE2118" s="7"/>
      <c r="IF2118" s="7"/>
      <c r="IG2118" s="7"/>
      <c r="IH2118" s="7"/>
      <c r="II2118" s="7"/>
      <c r="IJ2118" s="7"/>
      <c r="IK2118" s="7"/>
      <c r="IL2118" s="7"/>
      <c r="IM2118" s="7"/>
      <c r="IN2118" s="7"/>
      <c r="IO2118" s="7"/>
      <c r="IP2118" s="7"/>
      <c r="IQ2118" s="7"/>
      <c r="IR2118" s="7"/>
      <c r="IS2118" s="7"/>
      <c r="IT2118" s="7"/>
      <c r="IU2118" s="7"/>
    </row>
    <row r="2119" spans="1:255">
      <c r="A2119" s="8" t="s">
        <v>12214</v>
      </c>
      <c r="B2119" s="8" t="s">
        <v>17129</v>
      </c>
      <c r="C2119" s="8" t="s">
        <v>17039</v>
      </c>
      <c r="D2119" s="8"/>
    </row>
    <row r="2120" spans="1:255" ht="15">
      <c r="A2120" s="8" t="s">
        <v>12214</v>
      </c>
      <c r="B2120" s="8" t="s">
        <v>17130</v>
      </c>
      <c r="C2120" s="8" t="s">
        <v>17355</v>
      </c>
      <c r="D2120" s="8"/>
      <c r="E2120" s="7"/>
      <c r="F2120" s="7"/>
      <c r="G2120" s="7"/>
      <c r="H2120" s="7"/>
      <c r="I2120" s="7"/>
      <c r="J2120" s="7"/>
      <c r="K2120" s="7"/>
      <c r="L2120" s="7"/>
      <c r="M2120" s="7"/>
      <c r="N2120" s="7"/>
      <c r="O2120" s="7"/>
      <c r="P2120" s="7"/>
      <c r="Q2120" s="7"/>
      <c r="R2120" s="7"/>
      <c r="S2120" s="7"/>
      <c r="T2120" s="7"/>
      <c r="U2120" s="7"/>
      <c r="V2120" s="7"/>
      <c r="W2120" s="7"/>
      <c r="X2120" s="7"/>
      <c r="Y2120" s="7"/>
      <c r="Z2120" s="7"/>
      <c r="AA2120" s="7"/>
      <c r="AB2120" s="7"/>
      <c r="AC2120" s="7"/>
      <c r="AD2120" s="7"/>
      <c r="AE2120" s="7"/>
      <c r="AF2120" s="7"/>
      <c r="AG2120" s="7"/>
      <c r="AH2120" s="7"/>
      <c r="AI2120" s="7"/>
      <c r="AJ2120" s="7"/>
      <c r="AK2120" s="7"/>
      <c r="AL2120" s="7"/>
      <c r="AM2120" s="7"/>
      <c r="AN2120" s="7"/>
      <c r="AO2120" s="7"/>
      <c r="AP2120" s="7"/>
      <c r="AQ2120" s="7"/>
      <c r="AR2120" s="7"/>
      <c r="AS2120" s="7"/>
      <c r="AT2120" s="7"/>
      <c r="AU2120" s="7"/>
      <c r="AV2120" s="7"/>
      <c r="AW2120" s="7"/>
      <c r="AX2120" s="7"/>
      <c r="AY2120" s="7"/>
      <c r="AZ2120" s="7"/>
      <c r="BA2120" s="7"/>
      <c r="BB2120" s="7"/>
      <c r="BC2120" s="7"/>
      <c r="BD2120" s="7"/>
      <c r="BE2120" s="7"/>
      <c r="BF2120" s="7"/>
      <c r="BG2120" s="7"/>
      <c r="BH2120" s="7"/>
      <c r="BI2120" s="7"/>
      <c r="BJ2120" s="7"/>
      <c r="BK2120" s="7"/>
      <c r="BL2120" s="7"/>
      <c r="BM2120" s="7"/>
      <c r="BN2120" s="7"/>
      <c r="BO2120" s="7"/>
      <c r="BP2120" s="7"/>
      <c r="BQ2120" s="7"/>
      <c r="BR2120" s="7"/>
      <c r="BS2120" s="7"/>
      <c r="BT2120" s="7"/>
      <c r="BU2120" s="7"/>
      <c r="BV2120" s="7"/>
      <c r="BW2120" s="7"/>
      <c r="BX2120" s="7"/>
      <c r="BY2120" s="7"/>
      <c r="BZ2120" s="7"/>
      <c r="CA2120" s="7"/>
      <c r="CB2120" s="7"/>
      <c r="CC2120" s="7"/>
      <c r="CD2120" s="7"/>
      <c r="CE2120" s="7"/>
      <c r="CF2120" s="7"/>
      <c r="CG2120" s="7"/>
      <c r="CH2120" s="7"/>
      <c r="CI2120" s="7"/>
      <c r="CJ2120" s="7"/>
      <c r="CK2120" s="7"/>
      <c r="CL2120" s="7"/>
      <c r="CM2120" s="7"/>
      <c r="CN2120" s="7"/>
      <c r="CO2120" s="7"/>
      <c r="CP2120" s="7"/>
      <c r="CQ2120" s="7"/>
      <c r="CR2120" s="7"/>
      <c r="CS2120" s="7"/>
      <c r="CT2120" s="7"/>
      <c r="CU2120" s="7"/>
      <c r="CV2120" s="7"/>
      <c r="CW2120" s="7"/>
      <c r="CX2120" s="7"/>
      <c r="CY2120" s="7"/>
      <c r="CZ2120" s="7"/>
      <c r="DA2120" s="7"/>
      <c r="DB2120" s="7"/>
      <c r="DC2120" s="7"/>
      <c r="DD2120" s="7"/>
      <c r="DE2120" s="7"/>
      <c r="DF2120" s="7"/>
      <c r="DG2120" s="7"/>
      <c r="DH2120" s="7"/>
      <c r="DI2120" s="7"/>
      <c r="DJ2120" s="7"/>
      <c r="DK2120" s="7"/>
      <c r="DL2120" s="7"/>
      <c r="DM2120" s="7"/>
      <c r="DN2120" s="7"/>
      <c r="DO2120" s="7"/>
      <c r="DP2120" s="7"/>
      <c r="DQ2120" s="7"/>
      <c r="DR2120" s="7"/>
      <c r="DS2120" s="7"/>
      <c r="DT2120" s="7"/>
      <c r="DU2120" s="7"/>
      <c r="DV2120" s="7"/>
      <c r="DW2120" s="7"/>
      <c r="DX2120" s="7"/>
      <c r="DY2120" s="7"/>
      <c r="DZ2120" s="7"/>
      <c r="EA2120" s="7"/>
      <c r="EB2120" s="7"/>
      <c r="EC2120" s="7"/>
      <c r="ED2120" s="7"/>
      <c r="EE2120" s="7"/>
      <c r="EF2120" s="7"/>
      <c r="EG2120" s="7"/>
      <c r="EH2120" s="7"/>
      <c r="EI2120" s="7"/>
      <c r="EJ2120" s="7"/>
      <c r="EK2120" s="7"/>
      <c r="EL2120" s="7"/>
      <c r="EM2120" s="7"/>
      <c r="EN2120" s="7"/>
      <c r="EO2120" s="7"/>
      <c r="EP2120" s="7"/>
      <c r="EQ2120" s="7"/>
      <c r="ER2120" s="7"/>
      <c r="ES2120" s="7"/>
      <c r="ET2120" s="7"/>
      <c r="EU2120" s="7"/>
      <c r="EV2120" s="7"/>
      <c r="EW2120" s="7"/>
      <c r="EX2120" s="7"/>
      <c r="EY2120" s="7"/>
      <c r="EZ2120" s="7"/>
      <c r="FA2120" s="7"/>
      <c r="FB2120" s="7"/>
      <c r="FC2120" s="7"/>
      <c r="FD2120" s="7"/>
      <c r="FE2120" s="7"/>
      <c r="FF2120" s="7"/>
      <c r="FG2120" s="7"/>
      <c r="FH2120" s="7"/>
      <c r="FI2120" s="7"/>
      <c r="FJ2120" s="7"/>
      <c r="FK2120" s="7"/>
      <c r="FL2120" s="7"/>
      <c r="FM2120" s="7"/>
      <c r="FN2120" s="7"/>
      <c r="FO2120" s="7"/>
      <c r="FP2120" s="7"/>
      <c r="FQ2120" s="7"/>
      <c r="FR2120" s="7"/>
      <c r="FS2120" s="7"/>
      <c r="FT2120" s="7"/>
      <c r="FU2120" s="7"/>
      <c r="FV2120" s="7"/>
      <c r="FW2120" s="7"/>
      <c r="FX2120" s="7"/>
      <c r="FY2120" s="7"/>
      <c r="FZ2120" s="7"/>
      <c r="GA2120" s="7"/>
      <c r="GB2120" s="7"/>
      <c r="GC2120" s="7"/>
      <c r="GD2120" s="7"/>
      <c r="GE2120" s="7"/>
      <c r="GF2120" s="7"/>
      <c r="GG2120" s="7"/>
      <c r="GH2120" s="7"/>
      <c r="GI2120" s="7"/>
      <c r="GJ2120" s="7"/>
      <c r="GK2120" s="7"/>
      <c r="GL2120" s="7"/>
      <c r="GM2120" s="7"/>
      <c r="GN2120" s="7"/>
      <c r="GO2120" s="7"/>
      <c r="GP2120" s="7"/>
      <c r="GQ2120" s="7"/>
      <c r="GR2120" s="7"/>
      <c r="GS2120" s="7"/>
      <c r="GT2120" s="7"/>
      <c r="GU2120" s="7"/>
      <c r="GV2120" s="7"/>
      <c r="GW2120" s="7"/>
      <c r="GX2120" s="7"/>
      <c r="GY2120" s="7"/>
      <c r="GZ2120" s="7"/>
      <c r="HA2120" s="7"/>
      <c r="HB2120" s="7"/>
      <c r="HC2120" s="7"/>
      <c r="HD2120" s="7"/>
      <c r="HE2120" s="7"/>
      <c r="HF2120" s="7"/>
      <c r="HG2120" s="7"/>
      <c r="HH2120" s="7"/>
      <c r="HI2120" s="7"/>
      <c r="HJ2120" s="7"/>
      <c r="HK2120" s="7"/>
      <c r="HL2120" s="7"/>
      <c r="HM2120" s="7"/>
      <c r="HN2120" s="7"/>
      <c r="HO2120" s="7"/>
      <c r="HP2120" s="7"/>
      <c r="HQ2120" s="7"/>
      <c r="HR2120" s="7"/>
      <c r="HS2120" s="7"/>
      <c r="HT2120" s="7"/>
      <c r="HU2120" s="7"/>
      <c r="HV2120" s="7"/>
      <c r="HW2120" s="7"/>
      <c r="HX2120" s="7"/>
      <c r="HY2120" s="7"/>
      <c r="HZ2120" s="7"/>
      <c r="IA2120" s="7"/>
      <c r="IB2120" s="7"/>
      <c r="IC2120" s="7"/>
      <c r="ID2120" s="7"/>
      <c r="IE2120" s="7"/>
      <c r="IF2120" s="7"/>
      <c r="IG2120" s="7"/>
      <c r="IH2120" s="7"/>
      <c r="II2120" s="7"/>
      <c r="IJ2120" s="7"/>
      <c r="IK2120" s="7"/>
      <c r="IL2120" s="7"/>
      <c r="IM2120" s="7"/>
      <c r="IN2120" s="7"/>
      <c r="IO2120" s="7"/>
      <c r="IP2120" s="7"/>
      <c r="IQ2120" s="7"/>
      <c r="IR2120" s="7"/>
      <c r="IS2120" s="7"/>
      <c r="IT2120" s="7"/>
      <c r="IU2120" s="7"/>
    </row>
    <row r="2121" spans="1:255" ht="15">
      <c r="A2121" s="8" t="s">
        <v>12214</v>
      </c>
      <c r="B2121" s="8" t="s">
        <v>17131</v>
      </c>
      <c r="C2121" s="8" t="s">
        <v>17039</v>
      </c>
      <c r="D2121" s="8"/>
      <c r="E2121" s="7"/>
      <c r="F2121" s="7"/>
      <c r="G2121" s="7"/>
      <c r="H2121" s="7"/>
      <c r="I2121" s="7"/>
      <c r="J2121" s="7"/>
      <c r="K2121" s="7"/>
      <c r="L2121" s="7"/>
      <c r="M2121" s="7"/>
      <c r="N2121" s="7"/>
      <c r="O2121" s="7"/>
      <c r="P2121" s="7"/>
      <c r="Q2121" s="7"/>
      <c r="R2121" s="7"/>
      <c r="S2121" s="7"/>
      <c r="T2121" s="7"/>
      <c r="U2121" s="7"/>
      <c r="V2121" s="7"/>
      <c r="W2121" s="7"/>
      <c r="X2121" s="7"/>
      <c r="Y2121" s="7"/>
      <c r="Z2121" s="7"/>
      <c r="AA2121" s="7"/>
      <c r="AB2121" s="7"/>
      <c r="AC2121" s="7"/>
      <c r="AD2121" s="7"/>
      <c r="AE2121" s="7"/>
      <c r="AF2121" s="7"/>
      <c r="AG2121" s="7"/>
      <c r="AH2121" s="7"/>
      <c r="AI2121" s="7"/>
      <c r="AJ2121" s="7"/>
      <c r="AK2121" s="7"/>
      <c r="AL2121" s="7"/>
      <c r="AM2121" s="7"/>
      <c r="AN2121" s="7"/>
      <c r="AO2121" s="7"/>
      <c r="AP2121" s="7"/>
      <c r="AQ2121" s="7"/>
      <c r="AR2121" s="7"/>
      <c r="AS2121" s="7"/>
      <c r="AT2121" s="7"/>
      <c r="AU2121" s="7"/>
      <c r="AV2121" s="7"/>
      <c r="AW2121" s="7"/>
      <c r="AX2121" s="7"/>
      <c r="AY2121" s="7"/>
      <c r="AZ2121" s="7"/>
      <c r="BA2121" s="7"/>
      <c r="BB2121" s="7"/>
      <c r="BC2121" s="7"/>
      <c r="BD2121" s="7"/>
      <c r="BE2121" s="7"/>
      <c r="BF2121" s="7"/>
      <c r="BG2121" s="7"/>
      <c r="BH2121" s="7"/>
      <c r="BI2121" s="7"/>
      <c r="BJ2121" s="7"/>
      <c r="BK2121" s="7"/>
      <c r="BL2121" s="7"/>
      <c r="BM2121" s="7"/>
      <c r="BN2121" s="7"/>
      <c r="BO2121" s="7"/>
      <c r="BP2121" s="7"/>
      <c r="BQ2121" s="7"/>
      <c r="BR2121" s="7"/>
      <c r="BS2121" s="7"/>
      <c r="BT2121" s="7"/>
      <c r="BU2121" s="7"/>
      <c r="BV2121" s="7"/>
      <c r="BW2121" s="7"/>
      <c r="BX2121" s="7"/>
      <c r="BY2121" s="7"/>
      <c r="BZ2121" s="7"/>
      <c r="CA2121" s="7"/>
      <c r="CB2121" s="7"/>
      <c r="CC2121" s="7"/>
      <c r="CD2121" s="7"/>
      <c r="CE2121" s="7"/>
      <c r="CF2121" s="7"/>
      <c r="CG2121" s="7"/>
      <c r="CH2121" s="7"/>
      <c r="CI2121" s="7"/>
      <c r="CJ2121" s="7"/>
      <c r="CK2121" s="7"/>
      <c r="CL2121" s="7"/>
      <c r="CM2121" s="7"/>
      <c r="CN2121" s="7"/>
      <c r="CO2121" s="7"/>
      <c r="CP2121" s="7"/>
      <c r="CQ2121" s="7"/>
      <c r="CR2121" s="7"/>
      <c r="CS2121" s="7"/>
      <c r="CT2121" s="7"/>
      <c r="CU2121" s="7"/>
      <c r="CV2121" s="7"/>
      <c r="CW2121" s="7"/>
      <c r="CX2121" s="7"/>
      <c r="CY2121" s="7"/>
      <c r="CZ2121" s="7"/>
      <c r="DA2121" s="7"/>
      <c r="DB2121" s="7"/>
      <c r="DC2121" s="7"/>
      <c r="DD2121" s="7"/>
      <c r="DE2121" s="7"/>
      <c r="DF2121" s="7"/>
      <c r="DG2121" s="7"/>
      <c r="DH2121" s="7"/>
      <c r="DI2121" s="7"/>
      <c r="DJ2121" s="7"/>
      <c r="DK2121" s="7"/>
      <c r="DL2121" s="7"/>
      <c r="DM2121" s="7"/>
      <c r="DN2121" s="7"/>
      <c r="DO2121" s="7"/>
      <c r="DP2121" s="7"/>
      <c r="DQ2121" s="7"/>
      <c r="DR2121" s="7"/>
      <c r="DS2121" s="7"/>
      <c r="DT2121" s="7"/>
      <c r="DU2121" s="7"/>
      <c r="DV2121" s="7"/>
      <c r="DW2121" s="7"/>
      <c r="DX2121" s="7"/>
      <c r="DY2121" s="7"/>
      <c r="DZ2121" s="7"/>
      <c r="EA2121" s="7"/>
      <c r="EB2121" s="7"/>
      <c r="EC2121" s="7"/>
      <c r="ED2121" s="7"/>
      <c r="EE2121" s="7"/>
      <c r="EF2121" s="7"/>
      <c r="EG2121" s="7"/>
      <c r="EH2121" s="7"/>
      <c r="EI2121" s="7"/>
      <c r="EJ2121" s="7"/>
      <c r="EK2121" s="7"/>
      <c r="EL2121" s="7"/>
      <c r="EM2121" s="7"/>
      <c r="EN2121" s="7"/>
      <c r="EO2121" s="7"/>
      <c r="EP2121" s="7"/>
      <c r="EQ2121" s="7"/>
      <c r="ER2121" s="7"/>
      <c r="ES2121" s="7"/>
      <c r="ET2121" s="7"/>
      <c r="EU2121" s="7"/>
      <c r="EV2121" s="7"/>
      <c r="EW2121" s="7"/>
      <c r="EX2121" s="7"/>
      <c r="EY2121" s="7"/>
      <c r="EZ2121" s="7"/>
      <c r="FA2121" s="7"/>
      <c r="FB2121" s="7"/>
      <c r="FC2121" s="7"/>
      <c r="FD2121" s="7"/>
      <c r="FE2121" s="7"/>
      <c r="FF2121" s="7"/>
      <c r="FG2121" s="7"/>
      <c r="FH2121" s="7"/>
      <c r="FI2121" s="7"/>
      <c r="FJ2121" s="7"/>
      <c r="FK2121" s="7"/>
      <c r="FL2121" s="7"/>
      <c r="FM2121" s="7"/>
      <c r="FN2121" s="7"/>
      <c r="FO2121" s="7"/>
      <c r="FP2121" s="7"/>
      <c r="FQ2121" s="7"/>
      <c r="FR2121" s="7"/>
      <c r="FS2121" s="7"/>
      <c r="FT2121" s="7"/>
      <c r="FU2121" s="7"/>
      <c r="FV2121" s="7"/>
      <c r="FW2121" s="7"/>
      <c r="FX2121" s="7"/>
      <c r="FY2121" s="7"/>
      <c r="FZ2121" s="7"/>
      <c r="GA2121" s="7"/>
      <c r="GB2121" s="7"/>
      <c r="GC2121" s="7"/>
      <c r="GD2121" s="7"/>
      <c r="GE2121" s="7"/>
      <c r="GF2121" s="7"/>
      <c r="GG2121" s="7"/>
      <c r="GH2121" s="7"/>
      <c r="GI2121" s="7"/>
      <c r="GJ2121" s="7"/>
      <c r="GK2121" s="7"/>
      <c r="GL2121" s="7"/>
      <c r="GM2121" s="7"/>
      <c r="GN2121" s="7"/>
      <c r="GO2121" s="7"/>
      <c r="GP2121" s="7"/>
      <c r="GQ2121" s="7"/>
      <c r="GR2121" s="7"/>
      <c r="GS2121" s="7"/>
      <c r="GT2121" s="7"/>
      <c r="GU2121" s="7"/>
      <c r="GV2121" s="7"/>
      <c r="GW2121" s="7"/>
      <c r="GX2121" s="7"/>
      <c r="GY2121" s="7"/>
      <c r="GZ2121" s="7"/>
      <c r="HA2121" s="7"/>
      <c r="HB2121" s="7"/>
      <c r="HC2121" s="7"/>
      <c r="HD2121" s="7"/>
      <c r="HE2121" s="7"/>
      <c r="HF2121" s="7"/>
      <c r="HG2121" s="7"/>
      <c r="HH2121" s="7"/>
      <c r="HI2121" s="7"/>
      <c r="HJ2121" s="7"/>
      <c r="HK2121" s="7"/>
      <c r="HL2121" s="7"/>
      <c r="HM2121" s="7"/>
      <c r="HN2121" s="7"/>
      <c r="HO2121" s="7"/>
      <c r="HP2121" s="7"/>
      <c r="HQ2121" s="7"/>
      <c r="HR2121" s="7"/>
      <c r="HS2121" s="7"/>
      <c r="HT2121" s="7"/>
      <c r="HU2121" s="7"/>
      <c r="HV2121" s="7"/>
      <c r="HW2121" s="7"/>
      <c r="HX2121" s="7"/>
      <c r="HY2121" s="7"/>
      <c r="HZ2121" s="7"/>
      <c r="IA2121" s="7"/>
      <c r="IB2121" s="7"/>
      <c r="IC2121" s="7"/>
      <c r="ID2121" s="7"/>
      <c r="IE2121" s="7"/>
      <c r="IF2121" s="7"/>
      <c r="IG2121" s="7"/>
      <c r="IH2121" s="7"/>
      <c r="II2121" s="7"/>
      <c r="IJ2121" s="7"/>
      <c r="IK2121" s="7"/>
      <c r="IL2121" s="7"/>
      <c r="IM2121" s="7"/>
      <c r="IN2121" s="7"/>
      <c r="IO2121" s="7"/>
      <c r="IP2121" s="7"/>
      <c r="IQ2121" s="7"/>
      <c r="IR2121" s="7"/>
      <c r="IS2121" s="7"/>
      <c r="IT2121" s="7"/>
      <c r="IU2121" s="7"/>
    </row>
    <row r="2122" spans="1:255">
      <c r="A2122" s="8" t="s">
        <v>12214</v>
      </c>
      <c r="B2122" s="8" t="s">
        <v>17132</v>
      </c>
      <c r="C2122" s="8" t="s">
        <v>17356</v>
      </c>
      <c r="D2122" s="8"/>
    </row>
    <row r="2123" spans="1:255" ht="15">
      <c r="A2123" s="8" t="s">
        <v>12214</v>
      </c>
      <c r="B2123" s="8" t="s">
        <v>17285</v>
      </c>
      <c r="C2123" s="8" t="s">
        <v>17357</v>
      </c>
      <c r="D2123" s="8" t="s">
        <v>17310</v>
      </c>
      <c r="E2123" s="7"/>
      <c r="F2123" s="7"/>
      <c r="G2123" s="7"/>
      <c r="H2123" s="7"/>
      <c r="I2123" s="7"/>
      <c r="J2123" s="7"/>
      <c r="K2123" s="7"/>
      <c r="L2123" s="7"/>
      <c r="M2123" s="7"/>
      <c r="N2123" s="7"/>
      <c r="O2123" s="7"/>
      <c r="P2123" s="7"/>
      <c r="Q2123" s="7"/>
      <c r="R2123" s="7"/>
      <c r="S2123" s="7"/>
      <c r="T2123" s="7"/>
      <c r="U2123" s="7"/>
      <c r="V2123" s="7"/>
      <c r="W2123" s="7"/>
      <c r="X2123" s="7"/>
      <c r="Y2123" s="7"/>
      <c r="Z2123" s="7"/>
      <c r="AA2123" s="7"/>
      <c r="AB2123" s="7"/>
      <c r="AC2123" s="7"/>
      <c r="AD2123" s="7"/>
      <c r="AE2123" s="7"/>
      <c r="AF2123" s="7"/>
      <c r="AG2123" s="7"/>
      <c r="AH2123" s="7"/>
      <c r="AI2123" s="7"/>
      <c r="AJ2123" s="7"/>
      <c r="AK2123" s="7"/>
      <c r="AL2123" s="7"/>
      <c r="AM2123" s="7"/>
      <c r="AN2123" s="7"/>
      <c r="AO2123" s="7"/>
      <c r="AP2123" s="7"/>
      <c r="AQ2123" s="7"/>
      <c r="AR2123" s="7"/>
      <c r="AS2123" s="7"/>
      <c r="AT2123" s="7"/>
      <c r="AU2123" s="7"/>
      <c r="AV2123" s="7"/>
      <c r="AW2123" s="7"/>
      <c r="AX2123" s="7"/>
      <c r="AY2123" s="7"/>
      <c r="AZ2123" s="7"/>
      <c r="BA2123" s="7"/>
      <c r="BB2123" s="7"/>
      <c r="BC2123" s="7"/>
      <c r="BD2123" s="7"/>
      <c r="BE2123" s="7"/>
      <c r="BF2123" s="7"/>
      <c r="BG2123" s="7"/>
      <c r="BH2123" s="7"/>
      <c r="BI2123" s="7"/>
      <c r="BJ2123" s="7"/>
      <c r="BK2123" s="7"/>
      <c r="BL2123" s="7"/>
      <c r="BM2123" s="7"/>
      <c r="BN2123" s="7"/>
      <c r="BO2123" s="7"/>
      <c r="BP2123" s="7"/>
      <c r="BQ2123" s="7"/>
      <c r="BR2123" s="7"/>
      <c r="BS2123" s="7"/>
      <c r="BT2123" s="7"/>
      <c r="BU2123" s="7"/>
      <c r="BV2123" s="7"/>
      <c r="BW2123" s="7"/>
      <c r="BX2123" s="7"/>
      <c r="BY2123" s="7"/>
      <c r="BZ2123" s="7"/>
      <c r="CA2123" s="7"/>
      <c r="CB2123" s="7"/>
      <c r="CC2123" s="7"/>
      <c r="CD2123" s="7"/>
      <c r="CE2123" s="7"/>
      <c r="CF2123" s="7"/>
      <c r="CG2123" s="7"/>
      <c r="CH2123" s="7"/>
      <c r="CI2123" s="7"/>
      <c r="CJ2123" s="7"/>
      <c r="CK2123" s="7"/>
      <c r="CL2123" s="7"/>
      <c r="CM2123" s="7"/>
      <c r="CN2123" s="7"/>
      <c r="CO2123" s="7"/>
      <c r="CP2123" s="7"/>
      <c r="CQ2123" s="7"/>
      <c r="CR2123" s="7"/>
      <c r="CS2123" s="7"/>
      <c r="CT2123" s="7"/>
      <c r="CU2123" s="7"/>
      <c r="CV2123" s="7"/>
      <c r="CW2123" s="7"/>
      <c r="CX2123" s="7"/>
      <c r="CY2123" s="7"/>
      <c r="CZ2123" s="7"/>
      <c r="DA2123" s="7"/>
      <c r="DB2123" s="7"/>
      <c r="DC2123" s="7"/>
      <c r="DD2123" s="7"/>
      <c r="DE2123" s="7"/>
      <c r="DF2123" s="7"/>
      <c r="DG2123" s="7"/>
      <c r="DH2123" s="7"/>
      <c r="DI2123" s="7"/>
      <c r="DJ2123" s="7"/>
      <c r="DK2123" s="7"/>
      <c r="DL2123" s="7"/>
      <c r="DM2123" s="7"/>
      <c r="DN2123" s="7"/>
      <c r="DO2123" s="7"/>
      <c r="DP2123" s="7"/>
      <c r="DQ2123" s="7"/>
      <c r="DR2123" s="7"/>
      <c r="DS2123" s="7"/>
      <c r="DT2123" s="7"/>
      <c r="DU2123" s="7"/>
      <c r="DV2123" s="7"/>
      <c r="DW2123" s="7"/>
      <c r="DX2123" s="7"/>
      <c r="DY2123" s="7"/>
      <c r="DZ2123" s="7"/>
      <c r="EA2123" s="7"/>
      <c r="EB2123" s="7"/>
      <c r="EC2123" s="7"/>
      <c r="ED2123" s="7"/>
      <c r="EE2123" s="7"/>
      <c r="EF2123" s="7"/>
      <c r="EG2123" s="7"/>
      <c r="EH2123" s="7"/>
      <c r="EI2123" s="7"/>
      <c r="EJ2123" s="7"/>
      <c r="EK2123" s="7"/>
      <c r="EL2123" s="7"/>
      <c r="EM2123" s="7"/>
      <c r="EN2123" s="7"/>
      <c r="EO2123" s="7"/>
      <c r="EP2123" s="7"/>
      <c r="EQ2123" s="7"/>
      <c r="ER2123" s="7"/>
      <c r="ES2123" s="7"/>
      <c r="ET2123" s="7"/>
      <c r="EU2123" s="7"/>
      <c r="EV2123" s="7"/>
      <c r="EW2123" s="7"/>
      <c r="EX2123" s="7"/>
      <c r="EY2123" s="7"/>
      <c r="EZ2123" s="7"/>
      <c r="FA2123" s="7"/>
      <c r="FB2123" s="7"/>
      <c r="FC2123" s="7"/>
      <c r="FD2123" s="7"/>
      <c r="FE2123" s="7"/>
      <c r="FF2123" s="7"/>
      <c r="FG2123" s="7"/>
      <c r="FH2123" s="7"/>
      <c r="FI2123" s="7"/>
      <c r="FJ2123" s="7"/>
      <c r="FK2123" s="7"/>
      <c r="FL2123" s="7"/>
      <c r="FM2123" s="7"/>
      <c r="FN2123" s="7"/>
      <c r="FO2123" s="7"/>
      <c r="FP2123" s="7"/>
      <c r="FQ2123" s="7"/>
      <c r="FR2123" s="7"/>
      <c r="FS2123" s="7"/>
      <c r="FT2123" s="7"/>
      <c r="FU2123" s="7"/>
      <c r="FV2123" s="7"/>
      <c r="FW2123" s="7"/>
      <c r="FX2123" s="7"/>
      <c r="FY2123" s="7"/>
      <c r="FZ2123" s="7"/>
      <c r="GA2123" s="7"/>
      <c r="GB2123" s="7"/>
      <c r="GC2123" s="7"/>
      <c r="GD2123" s="7"/>
      <c r="GE2123" s="7"/>
      <c r="GF2123" s="7"/>
      <c r="GG2123" s="7"/>
      <c r="GH2123" s="7"/>
      <c r="GI2123" s="7"/>
      <c r="GJ2123" s="7"/>
      <c r="GK2123" s="7"/>
      <c r="GL2123" s="7"/>
      <c r="GM2123" s="7"/>
      <c r="GN2123" s="7"/>
      <c r="GO2123" s="7"/>
      <c r="GP2123" s="7"/>
      <c r="GQ2123" s="7"/>
      <c r="GR2123" s="7"/>
      <c r="GS2123" s="7"/>
      <c r="GT2123" s="7"/>
      <c r="GU2123" s="7"/>
      <c r="GV2123" s="7"/>
      <c r="GW2123" s="7"/>
      <c r="GX2123" s="7"/>
      <c r="GY2123" s="7"/>
      <c r="GZ2123" s="7"/>
      <c r="HA2123" s="7"/>
      <c r="HB2123" s="7"/>
      <c r="HC2123" s="7"/>
      <c r="HD2123" s="7"/>
      <c r="HE2123" s="7"/>
      <c r="HF2123" s="7"/>
      <c r="HG2123" s="7"/>
      <c r="HH2123" s="7"/>
      <c r="HI2123" s="7"/>
      <c r="HJ2123" s="7"/>
      <c r="HK2123" s="7"/>
      <c r="HL2123" s="7"/>
      <c r="HM2123" s="7"/>
      <c r="HN2123" s="7"/>
      <c r="HO2123" s="7"/>
      <c r="HP2123" s="7"/>
      <c r="HQ2123" s="7"/>
      <c r="HR2123" s="7"/>
      <c r="HS2123" s="7"/>
      <c r="HT2123" s="7"/>
      <c r="HU2123" s="7"/>
      <c r="HV2123" s="7"/>
      <c r="HW2123" s="7"/>
      <c r="HX2123" s="7"/>
      <c r="HY2123" s="7"/>
      <c r="HZ2123" s="7"/>
      <c r="IA2123" s="7"/>
      <c r="IB2123" s="7"/>
      <c r="IC2123" s="7"/>
      <c r="ID2123" s="7"/>
      <c r="IE2123" s="7"/>
      <c r="IF2123" s="7"/>
      <c r="IG2123" s="7"/>
      <c r="IH2123" s="7"/>
      <c r="II2123" s="7"/>
      <c r="IJ2123" s="7"/>
      <c r="IK2123" s="7"/>
      <c r="IL2123" s="7"/>
      <c r="IM2123" s="7"/>
      <c r="IN2123" s="7"/>
      <c r="IO2123" s="7"/>
      <c r="IP2123" s="7"/>
      <c r="IQ2123" s="7"/>
      <c r="IR2123" s="7"/>
      <c r="IS2123" s="7"/>
      <c r="IT2123" s="7"/>
      <c r="IU2123" s="7"/>
    </row>
    <row r="2124" spans="1:255">
      <c r="A2124" s="8" t="s">
        <v>12214</v>
      </c>
      <c r="B2124" s="8" t="s">
        <v>17286</v>
      </c>
      <c r="C2124" s="8" t="s">
        <v>17357</v>
      </c>
      <c r="D2124" s="8" t="s">
        <v>17310</v>
      </c>
    </row>
    <row r="2125" spans="1:255" ht="15">
      <c r="A2125" s="8" t="s">
        <v>12214</v>
      </c>
      <c r="B2125" s="8" t="s">
        <v>17287</v>
      </c>
      <c r="C2125" s="8" t="s">
        <v>17357</v>
      </c>
      <c r="D2125" s="8" t="s">
        <v>17310</v>
      </c>
      <c r="E2125" s="7"/>
      <c r="F2125" s="7"/>
      <c r="G2125" s="7"/>
      <c r="H2125" s="7"/>
      <c r="I2125" s="7"/>
      <c r="J2125" s="7"/>
      <c r="K2125" s="7"/>
      <c r="L2125" s="7"/>
      <c r="M2125" s="7"/>
      <c r="N2125" s="7"/>
      <c r="O2125" s="7"/>
      <c r="P2125" s="7"/>
      <c r="Q2125" s="7"/>
      <c r="R2125" s="7"/>
      <c r="S2125" s="7"/>
      <c r="T2125" s="7"/>
      <c r="U2125" s="7"/>
      <c r="V2125" s="7"/>
      <c r="W2125" s="7"/>
      <c r="X2125" s="7"/>
      <c r="Y2125" s="7"/>
      <c r="Z2125" s="7"/>
      <c r="AA2125" s="7"/>
      <c r="AB2125" s="7"/>
      <c r="AC2125" s="7"/>
      <c r="AD2125" s="7"/>
      <c r="AE2125" s="7"/>
      <c r="AF2125" s="7"/>
      <c r="AG2125" s="7"/>
      <c r="AH2125" s="7"/>
      <c r="AI2125" s="7"/>
      <c r="AJ2125" s="7"/>
      <c r="AK2125" s="7"/>
      <c r="AL2125" s="7"/>
      <c r="AM2125" s="7"/>
      <c r="AN2125" s="7"/>
      <c r="AO2125" s="7"/>
      <c r="AP2125" s="7"/>
      <c r="AQ2125" s="7"/>
      <c r="AR2125" s="7"/>
      <c r="AS2125" s="7"/>
      <c r="AT2125" s="7"/>
      <c r="AU2125" s="7"/>
      <c r="AV2125" s="7"/>
      <c r="AW2125" s="7"/>
      <c r="AX2125" s="7"/>
      <c r="AY2125" s="7"/>
      <c r="AZ2125" s="7"/>
      <c r="BA2125" s="7"/>
      <c r="BB2125" s="7"/>
      <c r="BC2125" s="7"/>
      <c r="BD2125" s="7"/>
      <c r="BE2125" s="7"/>
      <c r="BF2125" s="7"/>
      <c r="BG2125" s="7"/>
      <c r="BH2125" s="7"/>
      <c r="BI2125" s="7"/>
      <c r="BJ2125" s="7"/>
      <c r="BK2125" s="7"/>
      <c r="BL2125" s="7"/>
      <c r="BM2125" s="7"/>
      <c r="BN2125" s="7"/>
      <c r="BO2125" s="7"/>
      <c r="BP2125" s="7"/>
      <c r="BQ2125" s="7"/>
      <c r="BR2125" s="7"/>
      <c r="BS2125" s="7"/>
      <c r="BT2125" s="7"/>
      <c r="BU2125" s="7"/>
      <c r="BV2125" s="7"/>
      <c r="BW2125" s="7"/>
      <c r="BX2125" s="7"/>
      <c r="BY2125" s="7"/>
      <c r="BZ2125" s="7"/>
      <c r="CA2125" s="7"/>
      <c r="CB2125" s="7"/>
      <c r="CC2125" s="7"/>
      <c r="CD2125" s="7"/>
      <c r="CE2125" s="7"/>
      <c r="CF2125" s="7"/>
      <c r="CG2125" s="7"/>
      <c r="CH2125" s="7"/>
      <c r="CI2125" s="7"/>
      <c r="CJ2125" s="7"/>
      <c r="CK2125" s="7"/>
      <c r="CL2125" s="7"/>
      <c r="CM2125" s="7"/>
      <c r="CN2125" s="7"/>
      <c r="CO2125" s="7"/>
      <c r="CP2125" s="7"/>
      <c r="CQ2125" s="7"/>
      <c r="CR2125" s="7"/>
      <c r="CS2125" s="7"/>
      <c r="CT2125" s="7"/>
      <c r="CU2125" s="7"/>
      <c r="CV2125" s="7"/>
      <c r="CW2125" s="7"/>
      <c r="CX2125" s="7"/>
      <c r="CY2125" s="7"/>
      <c r="CZ2125" s="7"/>
      <c r="DA2125" s="7"/>
      <c r="DB2125" s="7"/>
      <c r="DC2125" s="7"/>
      <c r="DD2125" s="7"/>
      <c r="DE2125" s="7"/>
      <c r="DF2125" s="7"/>
      <c r="DG2125" s="7"/>
      <c r="DH2125" s="7"/>
      <c r="DI2125" s="7"/>
      <c r="DJ2125" s="7"/>
      <c r="DK2125" s="7"/>
      <c r="DL2125" s="7"/>
      <c r="DM2125" s="7"/>
      <c r="DN2125" s="7"/>
      <c r="DO2125" s="7"/>
      <c r="DP2125" s="7"/>
      <c r="DQ2125" s="7"/>
      <c r="DR2125" s="7"/>
      <c r="DS2125" s="7"/>
      <c r="DT2125" s="7"/>
      <c r="DU2125" s="7"/>
      <c r="DV2125" s="7"/>
      <c r="DW2125" s="7"/>
      <c r="DX2125" s="7"/>
      <c r="DY2125" s="7"/>
      <c r="DZ2125" s="7"/>
      <c r="EA2125" s="7"/>
      <c r="EB2125" s="7"/>
      <c r="EC2125" s="7"/>
      <c r="ED2125" s="7"/>
      <c r="EE2125" s="7"/>
      <c r="EF2125" s="7"/>
      <c r="EG2125" s="7"/>
      <c r="EH2125" s="7"/>
      <c r="EI2125" s="7"/>
      <c r="EJ2125" s="7"/>
      <c r="EK2125" s="7"/>
      <c r="EL2125" s="7"/>
      <c r="EM2125" s="7"/>
      <c r="EN2125" s="7"/>
      <c r="EO2125" s="7"/>
      <c r="EP2125" s="7"/>
      <c r="EQ2125" s="7"/>
      <c r="ER2125" s="7"/>
      <c r="ES2125" s="7"/>
      <c r="ET2125" s="7"/>
      <c r="EU2125" s="7"/>
      <c r="EV2125" s="7"/>
      <c r="EW2125" s="7"/>
      <c r="EX2125" s="7"/>
      <c r="EY2125" s="7"/>
      <c r="EZ2125" s="7"/>
      <c r="FA2125" s="7"/>
      <c r="FB2125" s="7"/>
      <c r="FC2125" s="7"/>
      <c r="FD2125" s="7"/>
      <c r="FE2125" s="7"/>
      <c r="FF2125" s="7"/>
      <c r="FG2125" s="7"/>
      <c r="FH2125" s="7"/>
      <c r="FI2125" s="7"/>
      <c r="FJ2125" s="7"/>
      <c r="FK2125" s="7"/>
      <c r="FL2125" s="7"/>
      <c r="FM2125" s="7"/>
      <c r="FN2125" s="7"/>
      <c r="FO2125" s="7"/>
      <c r="FP2125" s="7"/>
      <c r="FQ2125" s="7"/>
      <c r="FR2125" s="7"/>
      <c r="FS2125" s="7"/>
      <c r="FT2125" s="7"/>
      <c r="FU2125" s="7"/>
      <c r="FV2125" s="7"/>
      <c r="FW2125" s="7"/>
      <c r="FX2125" s="7"/>
      <c r="FY2125" s="7"/>
      <c r="FZ2125" s="7"/>
      <c r="GA2125" s="7"/>
      <c r="GB2125" s="7"/>
      <c r="GC2125" s="7"/>
      <c r="GD2125" s="7"/>
      <c r="GE2125" s="7"/>
      <c r="GF2125" s="7"/>
      <c r="GG2125" s="7"/>
      <c r="GH2125" s="7"/>
      <c r="GI2125" s="7"/>
      <c r="GJ2125" s="7"/>
      <c r="GK2125" s="7"/>
      <c r="GL2125" s="7"/>
      <c r="GM2125" s="7"/>
      <c r="GN2125" s="7"/>
      <c r="GO2125" s="7"/>
      <c r="GP2125" s="7"/>
      <c r="GQ2125" s="7"/>
      <c r="GR2125" s="7"/>
      <c r="GS2125" s="7"/>
      <c r="GT2125" s="7"/>
      <c r="GU2125" s="7"/>
      <c r="GV2125" s="7"/>
      <c r="GW2125" s="7"/>
      <c r="GX2125" s="7"/>
      <c r="GY2125" s="7"/>
      <c r="GZ2125" s="7"/>
      <c r="HA2125" s="7"/>
      <c r="HB2125" s="7"/>
      <c r="HC2125" s="7"/>
      <c r="HD2125" s="7"/>
      <c r="HE2125" s="7"/>
      <c r="HF2125" s="7"/>
      <c r="HG2125" s="7"/>
      <c r="HH2125" s="7"/>
      <c r="HI2125" s="7"/>
      <c r="HJ2125" s="7"/>
      <c r="HK2125" s="7"/>
      <c r="HL2125" s="7"/>
      <c r="HM2125" s="7"/>
      <c r="HN2125" s="7"/>
      <c r="HO2125" s="7"/>
      <c r="HP2125" s="7"/>
      <c r="HQ2125" s="7"/>
      <c r="HR2125" s="7"/>
      <c r="HS2125" s="7"/>
      <c r="HT2125" s="7"/>
      <c r="HU2125" s="7"/>
      <c r="HV2125" s="7"/>
      <c r="HW2125" s="7"/>
      <c r="HX2125" s="7"/>
      <c r="HY2125" s="7"/>
      <c r="HZ2125" s="7"/>
      <c r="IA2125" s="7"/>
      <c r="IB2125" s="7"/>
      <c r="IC2125" s="7"/>
      <c r="ID2125" s="7"/>
      <c r="IE2125" s="7"/>
      <c r="IF2125" s="7"/>
      <c r="IG2125" s="7"/>
      <c r="IH2125" s="7"/>
      <c r="II2125" s="7"/>
      <c r="IJ2125" s="7"/>
      <c r="IK2125" s="7"/>
      <c r="IL2125" s="7"/>
      <c r="IM2125" s="7"/>
      <c r="IN2125" s="7"/>
      <c r="IO2125" s="7"/>
      <c r="IP2125" s="7"/>
      <c r="IQ2125" s="7"/>
      <c r="IR2125" s="7"/>
      <c r="IS2125" s="7"/>
      <c r="IT2125" s="7"/>
      <c r="IU2125" s="7"/>
    </row>
    <row r="2126" spans="1:255" ht="15">
      <c r="A2126" s="8" t="s">
        <v>12214</v>
      </c>
      <c r="B2126" s="8" t="s">
        <v>17133</v>
      </c>
      <c r="C2126" s="8" t="s">
        <v>17039</v>
      </c>
      <c r="D2126" s="8"/>
      <c r="E2126" s="7"/>
      <c r="F2126" s="7"/>
      <c r="G2126" s="7"/>
      <c r="H2126" s="7"/>
      <c r="I2126" s="7"/>
      <c r="J2126" s="7"/>
      <c r="K2126" s="7"/>
      <c r="L2126" s="7"/>
      <c r="M2126" s="7"/>
      <c r="N2126" s="7"/>
      <c r="O2126" s="7"/>
      <c r="P2126" s="7"/>
      <c r="Q2126" s="7"/>
      <c r="R2126" s="7"/>
      <c r="S2126" s="7"/>
      <c r="T2126" s="7"/>
      <c r="U2126" s="7"/>
      <c r="V2126" s="7"/>
      <c r="W2126" s="7"/>
      <c r="X2126" s="7"/>
      <c r="Y2126" s="7"/>
      <c r="Z2126" s="7"/>
      <c r="AA2126" s="7"/>
      <c r="AB2126" s="7"/>
      <c r="AC2126" s="7"/>
      <c r="AD2126" s="7"/>
      <c r="AE2126" s="7"/>
      <c r="AF2126" s="7"/>
      <c r="AG2126" s="7"/>
      <c r="AH2126" s="7"/>
      <c r="AI2126" s="7"/>
      <c r="AJ2126" s="7"/>
      <c r="AK2126" s="7"/>
      <c r="AL2126" s="7"/>
      <c r="AM2126" s="7"/>
      <c r="AN2126" s="7"/>
      <c r="AO2126" s="7"/>
      <c r="AP2126" s="7"/>
      <c r="AQ2126" s="7"/>
      <c r="AR2126" s="7"/>
      <c r="AS2126" s="7"/>
      <c r="AT2126" s="7"/>
      <c r="AU2126" s="7"/>
      <c r="AV2126" s="7"/>
      <c r="AW2126" s="7"/>
      <c r="AX2126" s="7"/>
      <c r="AY2126" s="7"/>
      <c r="AZ2126" s="7"/>
      <c r="BA2126" s="7"/>
      <c r="BB2126" s="7"/>
      <c r="BC2126" s="7"/>
      <c r="BD2126" s="7"/>
      <c r="BE2126" s="7"/>
      <c r="BF2126" s="7"/>
      <c r="BG2126" s="7"/>
      <c r="BH2126" s="7"/>
      <c r="BI2126" s="7"/>
      <c r="BJ2126" s="7"/>
      <c r="BK2126" s="7"/>
      <c r="BL2126" s="7"/>
      <c r="BM2126" s="7"/>
      <c r="BN2126" s="7"/>
      <c r="BO2126" s="7"/>
      <c r="BP2126" s="7"/>
      <c r="BQ2126" s="7"/>
      <c r="BR2126" s="7"/>
      <c r="BS2126" s="7"/>
      <c r="BT2126" s="7"/>
      <c r="BU2126" s="7"/>
      <c r="BV2126" s="7"/>
      <c r="BW2126" s="7"/>
      <c r="BX2126" s="7"/>
      <c r="BY2126" s="7"/>
      <c r="BZ2126" s="7"/>
      <c r="CA2126" s="7"/>
      <c r="CB2126" s="7"/>
      <c r="CC2126" s="7"/>
      <c r="CD2126" s="7"/>
      <c r="CE2126" s="7"/>
      <c r="CF2126" s="7"/>
      <c r="CG2126" s="7"/>
      <c r="CH2126" s="7"/>
      <c r="CI2126" s="7"/>
      <c r="CJ2126" s="7"/>
      <c r="CK2126" s="7"/>
      <c r="CL2126" s="7"/>
      <c r="CM2126" s="7"/>
      <c r="CN2126" s="7"/>
      <c r="CO2126" s="7"/>
      <c r="CP2126" s="7"/>
      <c r="CQ2126" s="7"/>
      <c r="CR2126" s="7"/>
      <c r="CS2126" s="7"/>
      <c r="CT2126" s="7"/>
      <c r="CU2126" s="7"/>
      <c r="CV2126" s="7"/>
      <c r="CW2126" s="7"/>
      <c r="CX2126" s="7"/>
      <c r="CY2126" s="7"/>
      <c r="CZ2126" s="7"/>
      <c r="DA2126" s="7"/>
      <c r="DB2126" s="7"/>
      <c r="DC2126" s="7"/>
      <c r="DD2126" s="7"/>
      <c r="DE2126" s="7"/>
      <c r="DF2126" s="7"/>
      <c r="DG2126" s="7"/>
      <c r="DH2126" s="7"/>
      <c r="DI2126" s="7"/>
      <c r="DJ2126" s="7"/>
      <c r="DK2126" s="7"/>
      <c r="DL2126" s="7"/>
      <c r="DM2126" s="7"/>
      <c r="DN2126" s="7"/>
      <c r="DO2126" s="7"/>
      <c r="DP2126" s="7"/>
      <c r="DQ2126" s="7"/>
      <c r="DR2126" s="7"/>
      <c r="DS2126" s="7"/>
      <c r="DT2126" s="7"/>
      <c r="DU2126" s="7"/>
      <c r="DV2126" s="7"/>
      <c r="DW2126" s="7"/>
      <c r="DX2126" s="7"/>
      <c r="DY2126" s="7"/>
      <c r="DZ2126" s="7"/>
      <c r="EA2126" s="7"/>
      <c r="EB2126" s="7"/>
      <c r="EC2126" s="7"/>
      <c r="ED2126" s="7"/>
      <c r="EE2126" s="7"/>
      <c r="EF2126" s="7"/>
      <c r="EG2126" s="7"/>
      <c r="EH2126" s="7"/>
      <c r="EI2126" s="7"/>
      <c r="EJ2126" s="7"/>
      <c r="EK2126" s="7"/>
      <c r="EL2126" s="7"/>
      <c r="EM2126" s="7"/>
      <c r="EN2126" s="7"/>
      <c r="EO2126" s="7"/>
      <c r="EP2126" s="7"/>
      <c r="EQ2126" s="7"/>
      <c r="ER2126" s="7"/>
      <c r="ES2126" s="7"/>
      <c r="ET2126" s="7"/>
      <c r="EU2126" s="7"/>
      <c r="EV2126" s="7"/>
      <c r="EW2126" s="7"/>
      <c r="EX2126" s="7"/>
      <c r="EY2126" s="7"/>
      <c r="EZ2126" s="7"/>
      <c r="FA2126" s="7"/>
      <c r="FB2126" s="7"/>
      <c r="FC2126" s="7"/>
      <c r="FD2126" s="7"/>
      <c r="FE2126" s="7"/>
      <c r="FF2126" s="7"/>
      <c r="FG2126" s="7"/>
      <c r="FH2126" s="7"/>
      <c r="FI2126" s="7"/>
      <c r="FJ2126" s="7"/>
      <c r="FK2126" s="7"/>
      <c r="FL2126" s="7"/>
      <c r="FM2126" s="7"/>
      <c r="FN2126" s="7"/>
      <c r="FO2126" s="7"/>
      <c r="FP2126" s="7"/>
      <c r="FQ2126" s="7"/>
      <c r="FR2126" s="7"/>
      <c r="FS2126" s="7"/>
      <c r="FT2126" s="7"/>
      <c r="FU2126" s="7"/>
      <c r="FV2126" s="7"/>
      <c r="FW2126" s="7"/>
      <c r="FX2126" s="7"/>
      <c r="FY2126" s="7"/>
      <c r="FZ2126" s="7"/>
      <c r="GA2126" s="7"/>
      <c r="GB2126" s="7"/>
      <c r="GC2126" s="7"/>
      <c r="GD2126" s="7"/>
      <c r="GE2126" s="7"/>
      <c r="GF2126" s="7"/>
      <c r="GG2126" s="7"/>
      <c r="GH2126" s="7"/>
      <c r="GI2126" s="7"/>
      <c r="GJ2126" s="7"/>
      <c r="GK2126" s="7"/>
      <c r="GL2126" s="7"/>
      <c r="GM2126" s="7"/>
      <c r="GN2126" s="7"/>
      <c r="GO2126" s="7"/>
      <c r="GP2126" s="7"/>
      <c r="GQ2126" s="7"/>
      <c r="GR2126" s="7"/>
      <c r="GS2126" s="7"/>
      <c r="GT2126" s="7"/>
      <c r="GU2126" s="7"/>
      <c r="GV2126" s="7"/>
      <c r="GW2126" s="7"/>
      <c r="GX2126" s="7"/>
      <c r="GY2126" s="7"/>
      <c r="GZ2126" s="7"/>
      <c r="HA2126" s="7"/>
      <c r="HB2126" s="7"/>
      <c r="HC2126" s="7"/>
      <c r="HD2126" s="7"/>
      <c r="HE2126" s="7"/>
      <c r="HF2126" s="7"/>
      <c r="HG2126" s="7"/>
      <c r="HH2126" s="7"/>
      <c r="HI2126" s="7"/>
      <c r="HJ2126" s="7"/>
      <c r="HK2126" s="7"/>
      <c r="HL2126" s="7"/>
      <c r="HM2126" s="7"/>
      <c r="HN2126" s="7"/>
      <c r="HO2126" s="7"/>
      <c r="HP2126" s="7"/>
      <c r="HQ2126" s="7"/>
      <c r="HR2126" s="7"/>
      <c r="HS2126" s="7"/>
      <c r="HT2126" s="7"/>
      <c r="HU2126" s="7"/>
      <c r="HV2126" s="7"/>
      <c r="HW2126" s="7"/>
      <c r="HX2126" s="7"/>
      <c r="HY2126" s="7"/>
      <c r="HZ2126" s="7"/>
      <c r="IA2126" s="7"/>
      <c r="IB2126" s="7"/>
      <c r="IC2126" s="7"/>
      <c r="ID2126" s="7"/>
      <c r="IE2126" s="7"/>
      <c r="IF2126" s="7"/>
      <c r="IG2126" s="7"/>
      <c r="IH2126" s="7"/>
      <c r="II2126" s="7"/>
      <c r="IJ2126" s="7"/>
      <c r="IK2126" s="7"/>
      <c r="IL2126" s="7"/>
      <c r="IM2126" s="7"/>
      <c r="IN2126" s="7"/>
      <c r="IO2126" s="7"/>
      <c r="IP2126" s="7"/>
      <c r="IQ2126" s="7"/>
      <c r="IR2126" s="7"/>
      <c r="IS2126" s="7"/>
      <c r="IT2126" s="7"/>
      <c r="IU2126" s="7"/>
    </row>
    <row r="2127" spans="1:255" ht="15">
      <c r="A2127" s="8" t="s">
        <v>12214</v>
      </c>
      <c r="B2127" s="8" t="s">
        <v>17288</v>
      </c>
      <c r="C2127" s="8" t="s">
        <v>17358</v>
      </c>
      <c r="D2127" s="8" t="s">
        <v>17310</v>
      </c>
      <c r="E2127" s="7"/>
      <c r="F2127" s="7"/>
      <c r="G2127" s="7"/>
      <c r="H2127" s="7"/>
      <c r="I2127" s="7"/>
      <c r="J2127" s="7"/>
      <c r="K2127" s="7"/>
      <c r="L2127" s="7"/>
      <c r="M2127" s="7"/>
      <c r="N2127" s="7"/>
      <c r="O2127" s="7"/>
      <c r="P2127" s="7"/>
      <c r="Q2127" s="7"/>
      <c r="R2127" s="7"/>
      <c r="S2127" s="7"/>
      <c r="T2127" s="7"/>
      <c r="U2127" s="7"/>
      <c r="V2127" s="7"/>
      <c r="W2127" s="7"/>
      <c r="X2127" s="7"/>
      <c r="Y2127" s="7"/>
      <c r="Z2127" s="7"/>
      <c r="AA2127" s="7"/>
      <c r="AB2127" s="7"/>
      <c r="AC2127" s="7"/>
      <c r="AD2127" s="7"/>
      <c r="AE2127" s="7"/>
      <c r="AF2127" s="7"/>
      <c r="AG2127" s="7"/>
      <c r="AH2127" s="7"/>
      <c r="AI2127" s="7"/>
      <c r="AJ2127" s="7"/>
      <c r="AK2127" s="7"/>
      <c r="AL2127" s="7"/>
      <c r="AM2127" s="7"/>
      <c r="AN2127" s="7"/>
      <c r="AO2127" s="7"/>
      <c r="AP2127" s="7"/>
      <c r="AQ2127" s="7"/>
      <c r="AR2127" s="7"/>
      <c r="AS2127" s="7"/>
      <c r="AT2127" s="7"/>
      <c r="AU2127" s="7"/>
      <c r="AV2127" s="7"/>
      <c r="AW2127" s="7"/>
      <c r="AX2127" s="7"/>
      <c r="AY2127" s="7"/>
      <c r="AZ2127" s="7"/>
      <c r="BA2127" s="7"/>
      <c r="BB2127" s="7"/>
      <c r="BC2127" s="7"/>
      <c r="BD2127" s="7"/>
      <c r="BE2127" s="7"/>
      <c r="BF2127" s="7"/>
      <c r="BG2127" s="7"/>
      <c r="BH2127" s="7"/>
      <c r="BI2127" s="7"/>
      <c r="BJ2127" s="7"/>
      <c r="BK2127" s="7"/>
      <c r="BL2127" s="7"/>
      <c r="BM2127" s="7"/>
      <c r="BN2127" s="7"/>
      <c r="BO2127" s="7"/>
      <c r="BP2127" s="7"/>
      <c r="BQ2127" s="7"/>
      <c r="BR2127" s="7"/>
      <c r="BS2127" s="7"/>
      <c r="BT2127" s="7"/>
      <c r="BU2127" s="7"/>
      <c r="BV2127" s="7"/>
      <c r="BW2127" s="7"/>
      <c r="BX2127" s="7"/>
      <c r="BY2127" s="7"/>
      <c r="BZ2127" s="7"/>
      <c r="CA2127" s="7"/>
      <c r="CB2127" s="7"/>
      <c r="CC2127" s="7"/>
      <c r="CD2127" s="7"/>
      <c r="CE2127" s="7"/>
      <c r="CF2127" s="7"/>
      <c r="CG2127" s="7"/>
      <c r="CH2127" s="7"/>
      <c r="CI2127" s="7"/>
      <c r="CJ2127" s="7"/>
      <c r="CK2127" s="7"/>
      <c r="CL2127" s="7"/>
      <c r="CM2127" s="7"/>
      <c r="CN2127" s="7"/>
      <c r="CO2127" s="7"/>
      <c r="CP2127" s="7"/>
      <c r="CQ2127" s="7"/>
      <c r="CR2127" s="7"/>
      <c r="CS2127" s="7"/>
      <c r="CT2127" s="7"/>
      <c r="CU2127" s="7"/>
      <c r="CV2127" s="7"/>
      <c r="CW2127" s="7"/>
      <c r="CX2127" s="7"/>
      <c r="CY2127" s="7"/>
      <c r="CZ2127" s="7"/>
      <c r="DA2127" s="7"/>
      <c r="DB2127" s="7"/>
      <c r="DC2127" s="7"/>
      <c r="DD2127" s="7"/>
      <c r="DE2127" s="7"/>
      <c r="DF2127" s="7"/>
      <c r="DG2127" s="7"/>
      <c r="DH2127" s="7"/>
      <c r="DI2127" s="7"/>
      <c r="DJ2127" s="7"/>
      <c r="DK2127" s="7"/>
      <c r="DL2127" s="7"/>
      <c r="DM2127" s="7"/>
      <c r="DN2127" s="7"/>
      <c r="DO2127" s="7"/>
      <c r="DP2127" s="7"/>
      <c r="DQ2127" s="7"/>
      <c r="DR2127" s="7"/>
      <c r="DS2127" s="7"/>
      <c r="DT2127" s="7"/>
      <c r="DU2127" s="7"/>
      <c r="DV2127" s="7"/>
      <c r="DW2127" s="7"/>
      <c r="DX2127" s="7"/>
      <c r="DY2127" s="7"/>
      <c r="DZ2127" s="7"/>
      <c r="EA2127" s="7"/>
      <c r="EB2127" s="7"/>
      <c r="EC2127" s="7"/>
      <c r="ED2127" s="7"/>
      <c r="EE2127" s="7"/>
      <c r="EF2127" s="7"/>
      <c r="EG2127" s="7"/>
      <c r="EH2127" s="7"/>
      <c r="EI2127" s="7"/>
      <c r="EJ2127" s="7"/>
      <c r="EK2127" s="7"/>
      <c r="EL2127" s="7"/>
      <c r="EM2127" s="7"/>
      <c r="EN2127" s="7"/>
      <c r="EO2127" s="7"/>
      <c r="EP2127" s="7"/>
      <c r="EQ2127" s="7"/>
      <c r="ER2127" s="7"/>
      <c r="ES2127" s="7"/>
      <c r="ET2127" s="7"/>
      <c r="EU2127" s="7"/>
      <c r="EV2127" s="7"/>
      <c r="EW2127" s="7"/>
      <c r="EX2127" s="7"/>
      <c r="EY2127" s="7"/>
      <c r="EZ2127" s="7"/>
      <c r="FA2127" s="7"/>
      <c r="FB2127" s="7"/>
      <c r="FC2127" s="7"/>
      <c r="FD2127" s="7"/>
      <c r="FE2127" s="7"/>
      <c r="FF2127" s="7"/>
      <c r="FG2127" s="7"/>
      <c r="FH2127" s="7"/>
      <c r="FI2127" s="7"/>
      <c r="FJ2127" s="7"/>
      <c r="FK2127" s="7"/>
      <c r="FL2127" s="7"/>
      <c r="FM2127" s="7"/>
      <c r="FN2127" s="7"/>
      <c r="FO2127" s="7"/>
      <c r="FP2127" s="7"/>
      <c r="FQ2127" s="7"/>
      <c r="FR2127" s="7"/>
      <c r="FS2127" s="7"/>
      <c r="FT2127" s="7"/>
      <c r="FU2127" s="7"/>
      <c r="FV2127" s="7"/>
      <c r="FW2127" s="7"/>
      <c r="FX2127" s="7"/>
      <c r="FY2127" s="7"/>
      <c r="FZ2127" s="7"/>
      <c r="GA2127" s="7"/>
      <c r="GB2127" s="7"/>
      <c r="GC2127" s="7"/>
      <c r="GD2127" s="7"/>
      <c r="GE2127" s="7"/>
      <c r="GF2127" s="7"/>
      <c r="GG2127" s="7"/>
      <c r="GH2127" s="7"/>
      <c r="GI2127" s="7"/>
      <c r="GJ2127" s="7"/>
      <c r="GK2127" s="7"/>
      <c r="GL2127" s="7"/>
      <c r="GM2127" s="7"/>
      <c r="GN2127" s="7"/>
      <c r="GO2127" s="7"/>
      <c r="GP2127" s="7"/>
      <c r="GQ2127" s="7"/>
      <c r="GR2127" s="7"/>
      <c r="GS2127" s="7"/>
      <c r="GT2127" s="7"/>
      <c r="GU2127" s="7"/>
      <c r="GV2127" s="7"/>
      <c r="GW2127" s="7"/>
      <c r="GX2127" s="7"/>
      <c r="GY2127" s="7"/>
      <c r="GZ2127" s="7"/>
      <c r="HA2127" s="7"/>
      <c r="HB2127" s="7"/>
      <c r="HC2127" s="7"/>
      <c r="HD2127" s="7"/>
      <c r="HE2127" s="7"/>
      <c r="HF2127" s="7"/>
      <c r="HG2127" s="7"/>
      <c r="HH2127" s="7"/>
      <c r="HI2127" s="7"/>
      <c r="HJ2127" s="7"/>
      <c r="HK2127" s="7"/>
      <c r="HL2127" s="7"/>
      <c r="HM2127" s="7"/>
      <c r="HN2127" s="7"/>
      <c r="HO2127" s="7"/>
      <c r="HP2127" s="7"/>
      <c r="HQ2127" s="7"/>
      <c r="HR2127" s="7"/>
      <c r="HS2127" s="7"/>
      <c r="HT2127" s="7"/>
      <c r="HU2127" s="7"/>
      <c r="HV2127" s="7"/>
      <c r="HW2127" s="7"/>
      <c r="HX2127" s="7"/>
      <c r="HY2127" s="7"/>
      <c r="HZ2127" s="7"/>
      <c r="IA2127" s="7"/>
      <c r="IB2127" s="7"/>
      <c r="IC2127" s="7"/>
      <c r="ID2127" s="7"/>
      <c r="IE2127" s="7"/>
      <c r="IF2127" s="7"/>
      <c r="IG2127" s="7"/>
      <c r="IH2127" s="7"/>
      <c r="II2127" s="7"/>
      <c r="IJ2127" s="7"/>
      <c r="IK2127" s="7"/>
      <c r="IL2127" s="7"/>
      <c r="IM2127" s="7"/>
      <c r="IN2127" s="7"/>
      <c r="IO2127" s="7"/>
      <c r="IP2127" s="7"/>
      <c r="IQ2127" s="7"/>
      <c r="IR2127" s="7"/>
      <c r="IS2127" s="7"/>
      <c r="IT2127" s="7"/>
      <c r="IU2127" s="7"/>
    </row>
    <row r="2128" spans="1:255">
      <c r="A2128" s="8" t="s">
        <v>12214</v>
      </c>
      <c r="B2128" s="8" t="s">
        <v>17134</v>
      </c>
      <c r="C2128" s="8" t="s">
        <v>17359</v>
      </c>
      <c r="D2128" s="8"/>
    </row>
    <row r="2129" spans="1:4">
      <c r="A2129" s="8" t="s">
        <v>12214</v>
      </c>
      <c r="B2129" s="8" t="s">
        <v>17135</v>
      </c>
      <c r="C2129" s="8" t="s">
        <v>17360</v>
      </c>
      <c r="D2129" s="8"/>
    </row>
    <row r="2130" spans="1:4">
      <c r="A2130" s="8" t="s">
        <v>12214</v>
      </c>
      <c r="B2130" s="8" t="s">
        <v>17136</v>
      </c>
      <c r="C2130" s="8" t="s">
        <v>17360</v>
      </c>
      <c r="D2130" s="8"/>
    </row>
    <row r="2131" spans="1:4">
      <c r="A2131" s="8" t="s">
        <v>12214</v>
      </c>
      <c r="B2131" s="8" t="s">
        <v>17137</v>
      </c>
      <c r="C2131" s="8" t="s">
        <v>17361</v>
      </c>
      <c r="D2131" s="8"/>
    </row>
    <row r="2132" spans="1:4">
      <c r="A2132" s="8" t="s">
        <v>12214</v>
      </c>
      <c r="B2132" s="8" t="s">
        <v>17138</v>
      </c>
      <c r="C2132" s="8" t="s">
        <v>17039</v>
      </c>
      <c r="D2132" s="8"/>
    </row>
    <row r="2133" spans="1:4">
      <c r="A2133" s="8" t="s">
        <v>12214</v>
      </c>
      <c r="B2133" s="8" t="s">
        <v>17139</v>
      </c>
      <c r="C2133" s="8" t="s">
        <v>17039</v>
      </c>
      <c r="D2133" s="8"/>
    </row>
    <row r="2134" spans="1:4">
      <c r="A2134" s="8" t="s">
        <v>12214</v>
      </c>
      <c r="B2134" s="8" t="s">
        <v>17140</v>
      </c>
      <c r="C2134" s="8" t="s">
        <v>17039</v>
      </c>
      <c r="D2134" s="8"/>
    </row>
    <row r="2135" spans="1:4">
      <c r="A2135" s="8" t="s">
        <v>12214</v>
      </c>
      <c r="B2135" s="8" t="s">
        <v>17291</v>
      </c>
      <c r="C2135" s="8" t="s">
        <v>17362</v>
      </c>
      <c r="D2135" s="8" t="s">
        <v>17310</v>
      </c>
    </row>
    <row r="2136" spans="1:4">
      <c r="A2136" s="8" t="s">
        <v>12214</v>
      </c>
      <c r="B2136" s="8" t="s">
        <v>17292</v>
      </c>
      <c r="C2136" s="8" t="s">
        <v>17363</v>
      </c>
      <c r="D2136" s="8" t="s">
        <v>17310</v>
      </c>
    </row>
    <row r="2137" spans="1:4">
      <c r="A2137" s="8" t="s">
        <v>12214</v>
      </c>
      <c r="B2137" s="8" t="s">
        <v>17293</v>
      </c>
      <c r="C2137" s="8" t="s">
        <v>17364</v>
      </c>
      <c r="D2137" s="8" t="s">
        <v>17310</v>
      </c>
    </row>
    <row r="2138" spans="1:4">
      <c r="A2138" s="8" t="s">
        <v>12214</v>
      </c>
      <c r="B2138" s="8" t="s">
        <v>17141</v>
      </c>
      <c r="C2138" s="8" t="s">
        <v>17365</v>
      </c>
      <c r="D2138" s="8"/>
    </row>
    <row r="2139" spans="1:4">
      <c r="A2139" s="8" t="s">
        <v>12214</v>
      </c>
      <c r="B2139" s="8" t="s">
        <v>17142</v>
      </c>
      <c r="C2139" s="8" t="s">
        <v>17366</v>
      </c>
      <c r="D2139" s="8"/>
    </row>
    <row r="2140" spans="1:4">
      <c r="A2140" s="8" t="s">
        <v>12214</v>
      </c>
      <c r="B2140" s="8" t="s">
        <v>17143</v>
      </c>
      <c r="C2140" s="8" t="s">
        <v>17366</v>
      </c>
      <c r="D2140" s="8"/>
    </row>
    <row r="2141" spans="1:4">
      <c r="A2141" s="8" t="s">
        <v>12214</v>
      </c>
      <c r="B2141" s="8" t="s">
        <v>17144</v>
      </c>
      <c r="C2141" s="8" t="s">
        <v>17367</v>
      </c>
      <c r="D2141" s="8"/>
    </row>
    <row r="2142" spans="1:4">
      <c r="A2142" s="8" t="s">
        <v>12214</v>
      </c>
      <c r="B2142" s="8" t="s">
        <v>17145</v>
      </c>
      <c r="C2142" s="8" t="s">
        <v>17367</v>
      </c>
      <c r="D2142" s="8"/>
    </row>
    <row r="2143" spans="1:4">
      <c r="A2143" s="8" t="s">
        <v>12214</v>
      </c>
      <c r="B2143" s="8" t="s">
        <v>17146</v>
      </c>
      <c r="C2143" s="8" t="s">
        <v>17368</v>
      </c>
      <c r="D2143" s="8"/>
    </row>
    <row r="2144" spans="1:4">
      <c r="A2144" s="8" t="s">
        <v>12214</v>
      </c>
      <c r="B2144" s="8" t="s">
        <v>17147</v>
      </c>
      <c r="C2144" s="8" t="s">
        <v>17368</v>
      </c>
      <c r="D2144" s="8"/>
    </row>
    <row r="2145" spans="1:4">
      <c r="A2145" s="8" t="s">
        <v>12214</v>
      </c>
      <c r="B2145" s="8" t="s">
        <v>17148</v>
      </c>
      <c r="C2145" s="8" t="s">
        <v>17369</v>
      </c>
      <c r="D2145" s="8"/>
    </row>
    <row r="2146" spans="1:4">
      <c r="A2146" s="8" t="s">
        <v>12214</v>
      </c>
      <c r="B2146" s="8" t="s">
        <v>17149</v>
      </c>
      <c r="C2146" s="8" t="s">
        <v>17369</v>
      </c>
      <c r="D2146" s="8"/>
    </row>
    <row r="2147" spans="1:4">
      <c r="A2147" s="8" t="s">
        <v>12214</v>
      </c>
      <c r="B2147" s="8" t="s">
        <v>17150</v>
      </c>
      <c r="C2147" s="8" t="s">
        <v>17369</v>
      </c>
      <c r="D2147" s="8"/>
    </row>
    <row r="2148" spans="1:4">
      <c r="A2148" s="8" t="s">
        <v>12214</v>
      </c>
      <c r="B2148" s="8" t="s">
        <v>17151</v>
      </c>
      <c r="C2148" s="8" t="s">
        <v>17370</v>
      </c>
      <c r="D2148" s="8"/>
    </row>
    <row r="2149" spans="1:4">
      <c r="A2149" s="8" t="s">
        <v>12214</v>
      </c>
      <c r="B2149" s="8" t="s">
        <v>17152</v>
      </c>
      <c r="C2149" s="8" t="s">
        <v>17371</v>
      </c>
      <c r="D2149" s="8"/>
    </row>
    <row r="2150" spans="1:4">
      <c r="A2150" s="8" t="s">
        <v>12214</v>
      </c>
      <c r="B2150" s="8" t="s">
        <v>17153</v>
      </c>
      <c r="C2150" s="8" t="s">
        <v>17372</v>
      </c>
      <c r="D2150" s="8"/>
    </row>
    <row r="2151" spans="1:4">
      <c r="A2151" s="8" t="s">
        <v>12214</v>
      </c>
      <c r="B2151" s="8" t="s">
        <v>17154</v>
      </c>
      <c r="C2151" s="8" t="s">
        <v>17039</v>
      </c>
      <c r="D2151" s="8"/>
    </row>
    <row r="2152" spans="1:4">
      <c r="A2152" s="8" t="s">
        <v>12214</v>
      </c>
      <c r="B2152" s="8" t="s">
        <v>17155</v>
      </c>
      <c r="C2152" s="8" t="s">
        <v>17039</v>
      </c>
      <c r="D2152" s="8"/>
    </row>
    <row r="2153" spans="1:4">
      <c r="A2153" s="8" t="s">
        <v>12214</v>
      </c>
      <c r="B2153" s="8" t="s">
        <v>17156</v>
      </c>
      <c r="C2153" s="8" t="s">
        <v>17039</v>
      </c>
      <c r="D2153" s="8"/>
    </row>
    <row r="2154" spans="1:4">
      <c r="A2154" s="8" t="s">
        <v>12214</v>
      </c>
      <c r="B2154" s="8" t="s">
        <v>17157</v>
      </c>
      <c r="C2154" s="8" t="s">
        <v>17373</v>
      </c>
      <c r="D2154" s="8"/>
    </row>
    <row r="2155" spans="1:4">
      <c r="A2155" s="8" t="s">
        <v>12214</v>
      </c>
      <c r="B2155" s="8" t="s">
        <v>17158</v>
      </c>
      <c r="C2155" s="8" t="s">
        <v>17374</v>
      </c>
      <c r="D2155" s="8"/>
    </row>
    <row r="2156" spans="1:4">
      <c r="A2156" s="8" t="s">
        <v>12214</v>
      </c>
      <c r="B2156" s="8" t="s">
        <v>17159</v>
      </c>
      <c r="C2156" s="8" t="s">
        <v>17375</v>
      </c>
      <c r="D2156" s="8"/>
    </row>
    <row r="2157" spans="1:4">
      <c r="A2157" s="8" t="s">
        <v>12214</v>
      </c>
      <c r="B2157" s="8" t="s">
        <v>17160</v>
      </c>
      <c r="C2157" s="8" t="s">
        <v>17375</v>
      </c>
      <c r="D2157" s="8"/>
    </row>
    <row r="2158" spans="1:4">
      <c r="A2158" s="8" t="s">
        <v>12214</v>
      </c>
      <c r="B2158" s="8" t="s">
        <v>17161</v>
      </c>
      <c r="C2158" s="8" t="s">
        <v>17375</v>
      </c>
      <c r="D2158" s="8"/>
    </row>
    <row r="2159" spans="1:4">
      <c r="A2159" s="8" t="s">
        <v>17162</v>
      </c>
      <c r="B2159" s="8" t="s">
        <v>17163</v>
      </c>
      <c r="C2159" s="8" t="s">
        <v>17164</v>
      </c>
      <c r="D2159" s="8"/>
    </row>
    <row r="2160" spans="1:4">
      <c r="A2160" s="8" t="s">
        <v>17162</v>
      </c>
      <c r="B2160" s="8" t="s">
        <v>17165</v>
      </c>
      <c r="C2160" s="8" t="s">
        <v>17164</v>
      </c>
      <c r="D2160" s="8"/>
    </row>
    <row r="2161" spans="1:4">
      <c r="A2161" s="8" t="s">
        <v>17162</v>
      </c>
      <c r="B2161" s="8" t="s">
        <v>17166</v>
      </c>
      <c r="C2161" s="8" t="s">
        <v>17164</v>
      </c>
      <c r="D2161" s="8"/>
    </row>
    <row r="2162" spans="1:4">
      <c r="A2162" s="8" t="s">
        <v>17162</v>
      </c>
      <c r="B2162" s="8" t="s">
        <v>17167</v>
      </c>
      <c r="C2162" s="8" t="s">
        <v>17164</v>
      </c>
      <c r="D2162" s="8"/>
    </row>
    <row r="2163" spans="1:4">
      <c r="A2163" s="8" t="s">
        <v>17162</v>
      </c>
      <c r="B2163" s="8" t="s">
        <v>17168</v>
      </c>
      <c r="C2163" s="8" t="s">
        <v>17164</v>
      </c>
      <c r="D2163" s="8"/>
    </row>
    <row r="2164" spans="1:4">
      <c r="A2164" s="8" t="s">
        <v>17162</v>
      </c>
      <c r="B2164" s="8" t="s">
        <v>17169</v>
      </c>
      <c r="C2164" s="8" t="s">
        <v>17164</v>
      </c>
      <c r="D2164" s="8"/>
    </row>
    <row r="2165" spans="1:4">
      <c r="A2165" s="8" t="s">
        <v>17162</v>
      </c>
      <c r="B2165" s="8" t="s">
        <v>17170</v>
      </c>
      <c r="C2165" s="8" t="s">
        <v>17171</v>
      </c>
      <c r="D2165" s="8"/>
    </row>
    <row r="2166" spans="1:4">
      <c r="A2166" s="8" t="s">
        <v>17162</v>
      </c>
      <c r="B2166" s="8" t="s">
        <v>17172</v>
      </c>
      <c r="C2166" s="8" t="s">
        <v>17171</v>
      </c>
      <c r="D2166" s="8"/>
    </row>
    <row r="2167" spans="1:4">
      <c r="A2167" s="8" t="s">
        <v>17162</v>
      </c>
      <c r="B2167" s="8" t="s">
        <v>10634</v>
      </c>
      <c r="C2167" s="8" t="s">
        <v>17314</v>
      </c>
      <c r="D2167" s="8" t="s">
        <v>17310</v>
      </c>
    </row>
    <row r="2168" spans="1:4">
      <c r="A2168" s="8" t="s">
        <v>17162</v>
      </c>
      <c r="B2168" s="8" t="s">
        <v>17272</v>
      </c>
      <c r="C2168" s="8" t="s">
        <v>17315</v>
      </c>
      <c r="D2168" s="8" t="s">
        <v>17310</v>
      </c>
    </row>
    <row r="2169" spans="1:4">
      <c r="A2169" s="8" t="s">
        <v>17162</v>
      </c>
      <c r="B2169" s="8" t="s">
        <v>17274</v>
      </c>
      <c r="C2169" s="8" t="s">
        <v>17376</v>
      </c>
      <c r="D2169" s="8" t="s">
        <v>17310</v>
      </c>
    </row>
    <row r="2170" spans="1:4">
      <c r="A2170" s="8" t="s">
        <v>17162</v>
      </c>
      <c r="B2170" s="8" t="s">
        <v>17275</v>
      </c>
      <c r="C2170" s="8" t="s">
        <v>17376</v>
      </c>
      <c r="D2170" s="8" t="s">
        <v>17310</v>
      </c>
    </row>
    <row r="2171" spans="1:4">
      <c r="A2171" s="8" t="s">
        <v>17162</v>
      </c>
      <c r="B2171" s="8" t="s">
        <v>17276</v>
      </c>
      <c r="C2171" s="8" t="s">
        <v>17376</v>
      </c>
      <c r="D2171" s="8" t="s">
        <v>17310</v>
      </c>
    </row>
    <row r="2172" spans="1:4">
      <c r="A2172" s="8" t="s">
        <v>17162</v>
      </c>
      <c r="B2172" s="8" t="s">
        <v>17277</v>
      </c>
      <c r="C2172" s="8" t="s">
        <v>17376</v>
      </c>
      <c r="D2172" s="8" t="s">
        <v>17310</v>
      </c>
    </row>
    <row r="2173" spans="1:4">
      <c r="A2173" s="8" t="s">
        <v>17162</v>
      </c>
      <c r="B2173" s="8" t="s">
        <v>17278</v>
      </c>
      <c r="C2173" s="8" t="s">
        <v>17376</v>
      </c>
      <c r="D2173" s="8" t="s">
        <v>17310</v>
      </c>
    </row>
    <row r="2174" spans="1:4">
      <c r="A2174" s="8" t="s">
        <v>17162</v>
      </c>
      <c r="B2174" s="8" t="s">
        <v>17279</v>
      </c>
      <c r="C2174" s="8" t="s">
        <v>17376</v>
      </c>
      <c r="D2174" s="8" t="s">
        <v>17310</v>
      </c>
    </row>
    <row r="2175" spans="1:4">
      <c r="A2175" s="8" t="s">
        <v>17162</v>
      </c>
      <c r="B2175" s="8" t="s">
        <v>17280</v>
      </c>
      <c r="C2175" s="8" t="s">
        <v>17376</v>
      </c>
      <c r="D2175" s="8" t="s">
        <v>17310</v>
      </c>
    </row>
    <row r="2176" spans="1:4">
      <c r="A2176" s="8" t="s">
        <v>17162</v>
      </c>
      <c r="B2176" s="8" t="s">
        <v>17281</v>
      </c>
      <c r="C2176" s="8" t="s">
        <v>17376</v>
      </c>
      <c r="D2176" s="8" t="s">
        <v>17310</v>
      </c>
    </row>
    <row r="2177" spans="1:4">
      <c r="A2177" s="8" t="s">
        <v>17162</v>
      </c>
      <c r="B2177" s="8" t="s">
        <v>17282</v>
      </c>
      <c r="C2177" s="8" t="s">
        <v>17376</v>
      </c>
      <c r="D2177" s="8" t="s">
        <v>17310</v>
      </c>
    </row>
    <row r="2178" spans="1:4">
      <c r="A2178" s="8" t="s">
        <v>17162</v>
      </c>
      <c r="B2178" s="8" t="s">
        <v>17283</v>
      </c>
      <c r="C2178" s="8" t="s">
        <v>17376</v>
      </c>
      <c r="D2178" s="8" t="s">
        <v>17310</v>
      </c>
    </row>
    <row r="2179" spans="1:4">
      <c r="A2179" s="8" t="s">
        <v>17162</v>
      </c>
      <c r="B2179" s="8" t="s">
        <v>17173</v>
      </c>
      <c r="C2179" s="8" t="s">
        <v>17174</v>
      </c>
      <c r="D2179" s="8"/>
    </row>
    <row r="2180" spans="1:4">
      <c r="A2180" s="8" t="s">
        <v>17162</v>
      </c>
      <c r="B2180" s="8" t="s">
        <v>17175</v>
      </c>
      <c r="C2180" s="8" t="s">
        <v>17176</v>
      </c>
      <c r="D2180" s="8"/>
    </row>
    <row r="2181" spans="1:4">
      <c r="A2181" s="8" t="s">
        <v>17162</v>
      </c>
      <c r="B2181" s="8" t="s">
        <v>17177</v>
      </c>
      <c r="C2181" s="8" t="s">
        <v>17176</v>
      </c>
      <c r="D2181" s="8"/>
    </row>
    <row r="2182" spans="1:4">
      <c r="A2182" s="8" t="s">
        <v>17162</v>
      </c>
      <c r="B2182" s="8" t="s">
        <v>17178</v>
      </c>
      <c r="C2182" s="8" t="s">
        <v>17176</v>
      </c>
      <c r="D2182" s="8"/>
    </row>
    <row r="2183" spans="1:4">
      <c r="A2183" s="8" t="s">
        <v>17162</v>
      </c>
      <c r="B2183" s="8" t="s">
        <v>17179</v>
      </c>
      <c r="C2183" s="8" t="s">
        <v>17180</v>
      </c>
      <c r="D2183" s="8"/>
    </row>
    <row r="2184" spans="1:4">
      <c r="A2184" s="8" t="s">
        <v>17162</v>
      </c>
      <c r="B2184" s="8" t="s">
        <v>17181</v>
      </c>
      <c r="C2184" s="8" t="s">
        <v>17182</v>
      </c>
      <c r="D2184" s="8"/>
    </row>
    <row r="2185" spans="1:4">
      <c r="A2185" s="8" t="s">
        <v>17162</v>
      </c>
      <c r="B2185" s="8" t="s">
        <v>17183</v>
      </c>
      <c r="C2185" s="8" t="s">
        <v>17184</v>
      </c>
      <c r="D2185" s="8"/>
    </row>
    <row r="2186" spans="1:4">
      <c r="A2186" s="8" t="s">
        <v>17162</v>
      </c>
      <c r="B2186" s="8" t="s">
        <v>17185</v>
      </c>
      <c r="C2186" s="8" t="s">
        <v>17316</v>
      </c>
      <c r="D2186" s="8"/>
    </row>
    <row r="2187" spans="1:4">
      <c r="A2187" s="8" t="s">
        <v>17162</v>
      </c>
      <c r="B2187" s="8" t="s">
        <v>17186</v>
      </c>
      <c r="C2187" s="8" t="s">
        <v>17187</v>
      </c>
      <c r="D2187" s="8"/>
    </row>
    <row r="2188" spans="1:4">
      <c r="A2188" s="8" t="s">
        <v>17162</v>
      </c>
      <c r="B2188" s="8" t="s">
        <v>17188</v>
      </c>
      <c r="C2188" s="8" t="s">
        <v>17187</v>
      </c>
      <c r="D2188" s="8"/>
    </row>
    <row r="2189" spans="1:4">
      <c r="A2189" s="8" t="s">
        <v>17162</v>
      </c>
      <c r="B2189" s="8" t="s">
        <v>17189</v>
      </c>
      <c r="C2189" s="8" t="s">
        <v>17190</v>
      </c>
      <c r="D2189" s="8"/>
    </row>
    <row r="2190" spans="1:4">
      <c r="A2190" s="8" t="s">
        <v>17162</v>
      </c>
      <c r="B2190" s="8" t="s">
        <v>17191</v>
      </c>
      <c r="C2190" s="8" t="s">
        <v>17317</v>
      </c>
      <c r="D2190" s="8"/>
    </row>
    <row r="2191" spans="1:4">
      <c r="A2191" s="8" t="s">
        <v>17192</v>
      </c>
      <c r="B2191" s="8" t="s">
        <v>17193</v>
      </c>
      <c r="C2191" s="8" t="s">
        <v>17318</v>
      </c>
      <c r="D2191" s="8"/>
    </row>
    <row r="2192" spans="1:4">
      <c r="A2192" s="8" t="s">
        <v>17192</v>
      </c>
      <c r="B2192" s="8" t="s">
        <v>17194</v>
      </c>
      <c r="C2192" s="8" t="s">
        <v>17319</v>
      </c>
      <c r="D2192" s="8"/>
    </row>
    <row r="2193" spans="1:4">
      <c r="A2193" s="8" t="s">
        <v>17192</v>
      </c>
      <c r="B2193" s="8" t="s">
        <v>17195</v>
      </c>
      <c r="C2193" s="8" t="s">
        <v>17320</v>
      </c>
      <c r="D2193" s="8"/>
    </row>
    <row r="2194" spans="1:4">
      <c r="A2194" s="8" t="s">
        <v>17192</v>
      </c>
      <c r="B2194" s="8" t="s">
        <v>17196</v>
      </c>
      <c r="C2194" s="8" t="s">
        <v>17321</v>
      </c>
      <c r="D2194" s="8"/>
    </row>
    <row r="2195" spans="1:4">
      <c r="A2195" s="8" t="s">
        <v>17192</v>
      </c>
      <c r="B2195" s="8" t="s">
        <v>17197</v>
      </c>
      <c r="C2195" s="8" t="s">
        <v>17322</v>
      </c>
      <c r="D2195" s="8"/>
    </row>
    <row r="2196" spans="1:4">
      <c r="A2196" s="8" t="s">
        <v>17192</v>
      </c>
      <c r="B2196" s="8" t="s">
        <v>17198</v>
      </c>
      <c r="C2196" s="8" t="s">
        <v>17323</v>
      </c>
      <c r="D2196" s="8"/>
    </row>
    <row r="2197" spans="1:4">
      <c r="A2197" s="8" t="s">
        <v>11201</v>
      </c>
      <c r="B2197" s="8" t="s">
        <v>17199</v>
      </c>
      <c r="C2197" s="8" t="s">
        <v>17200</v>
      </c>
      <c r="D2197" s="8"/>
    </row>
    <row r="2198" spans="1:4">
      <c r="A2198" s="8" t="s">
        <v>11201</v>
      </c>
      <c r="B2198" s="8" t="s">
        <v>17201</v>
      </c>
      <c r="C2198" s="8" t="s">
        <v>17202</v>
      </c>
      <c r="D2198" s="8"/>
    </row>
    <row r="2199" spans="1:4">
      <c r="A2199" s="8" t="s">
        <v>11201</v>
      </c>
      <c r="B2199" s="8" t="s">
        <v>17203</v>
      </c>
      <c r="C2199" s="8" t="s">
        <v>17204</v>
      </c>
      <c r="D2199" s="8"/>
    </row>
    <row r="2200" spans="1:4">
      <c r="A2200" s="8" t="s">
        <v>11201</v>
      </c>
      <c r="B2200" s="8" t="s">
        <v>17205</v>
      </c>
      <c r="C2200" s="8" t="s">
        <v>17377</v>
      </c>
      <c r="D2200" s="8"/>
    </row>
    <row r="2201" spans="1:4">
      <c r="A2201" s="8" t="s">
        <v>10681</v>
      </c>
      <c r="B2201" s="8" t="s">
        <v>17206</v>
      </c>
      <c r="C2201" s="8" t="s">
        <v>17207</v>
      </c>
      <c r="D2201" s="8"/>
    </row>
    <row r="2202" spans="1:4">
      <c r="A2202" s="8" t="s">
        <v>10681</v>
      </c>
      <c r="B2202" s="8" t="s">
        <v>17208</v>
      </c>
      <c r="C2202" s="8" t="s">
        <v>17209</v>
      </c>
      <c r="D2202" s="8"/>
    </row>
    <row r="2203" spans="1:4">
      <c r="A2203" s="8" t="s">
        <v>10681</v>
      </c>
      <c r="B2203" s="8" t="s">
        <v>17210</v>
      </c>
      <c r="C2203" s="8" t="s">
        <v>17211</v>
      </c>
      <c r="D2203" s="8"/>
    </row>
    <row r="2204" spans="1:4">
      <c r="A2204" s="8" t="s">
        <v>10681</v>
      </c>
      <c r="B2204" s="8" t="s">
        <v>17212</v>
      </c>
      <c r="C2204" s="8" t="s">
        <v>17213</v>
      </c>
      <c r="D2204" s="8"/>
    </row>
    <row r="2205" spans="1:4">
      <c r="A2205" s="8" t="s">
        <v>10681</v>
      </c>
      <c r="B2205" s="8" t="s">
        <v>17214</v>
      </c>
      <c r="C2205" s="8" t="s">
        <v>17215</v>
      </c>
      <c r="D2205" s="8"/>
    </row>
    <row r="2206" spans="1:4">
      <c r="A2206" s="8" t="s">
        <v>10681</v>
      </c>
      <c r="B2206" s="8" t="s">
        <v>17216</v>
      </c>
      <c r="C2206" s="8" t="s">
        <v>17217</v>
      </c>
      <c r="D2206" s="8"/>
    </row>
    <row r="2207" spans="1:4">
      <c r="A2207" s="8" t="s">
        <v>10681</v>
      </c>
      <c r="B2207" s="8" t="s">
        <v>17218</v>
      </c>
      <c r="C2207" s="8" t="s">
        <v>17219</v>
      </c>
      <c r="D2207" s="8"/>
    </row>
    <row r="2208" spans="1:4">
      <c r="A2208" s="8" t="s">
        <v>10681</v>
      </c>
      <c r="B2208" s="8" t="s">
        <v>17220</v>
      </c>
      <c r="C2208" s="8" t="s">
        <v>17219</v>
      </c>
      <c r="D2208" s="8"/>
    </row>
    <row r="2209" spans="1:4">
      <c r="A2209" s="8" t="s">
        <v>10681</v>
      </c>
      <c r="B2209" s="8" t="s">
        <v>17221</v>
      </c>
      <c r="C2209" s="8" t="s">
        <v>17222</v>
      </c>
      <c r="D2209" s="8"/>
    </row>
    <row r="2210" spans="1:4">
      <c r="A2210" s="8" t="s">
        <v>10681</v>
      </c>
      <c r="B2210" s="8" t="s">
        <v>17223</v>
      </c>
      <c r="C2210" s="8" t="s">
        <v>17222</v>
      </c>
      <c r="D2210" s="8"/>
    </row>
    <row r="2211" spans="1:4">
      <c r="A2211" s="8" t="s">
        <v>10681</v>
      </c>
      <c r="B2211" s="8" t="s">
        <v>17224</v>
      </c>
      <c r="C2211" s="8" t="s">
        <v>17222</v>
      </c>
      <c r="D2211" s="8"/>
    </row>
    <row r="2212" spans="1:4">
      <c r="A2212" s="8" t="s">
        <v>10681</v>
      </c>
      <c r="B2212" s="8" t="s">
        <v>17225</v>
      </c>
      <c r="C2212" s="8" t="s">
        <v>17219</v>
      </c>
      <c r="D2212" s="8"/>
    </row>
    <row r="2213" spans="1:4">
      <c r="A2213" s="8" t="s">
        <v>10681</v>
      </c>
      <c r="B2213" s="8" t="s">
        <v>17226</v>
      </c>
      <c r="C2213" s="8" t="s">
        <v>17219</v>
      </c>
      <c r="D2213" s="8"/>
    </row>
    <row r="2214" spans="1:4">
      <c r="A2214" s="8" t="s">
        <v>10681</v>
      </c>
      <c r="B2214" s="8" t="s">
        <v>17227</v>
      </c>
      <c r="C2214" s="8" t="s">
        <v>17228</v>
      </c>
      <c r="D2214" s="8"/>
    </row>
    <row r="2215" spans="1:4">
      <c r="A2215" s="8" t="s">
        <v>10681</v>
      </c>
      <c r="B2215" s="8" t="s">
        <v>17229</v>
      </c>
      <c r="C2215" s="8" t="s">
        <v>17230</v>
      </c>
      <c r="D2215" s="8"/>
    </row>
    <row r="2216" spans="1:4">
      <c r="A2216" s="8" t="s">
        <v>10681</v>
      </c>
      <c r="B2216" s="8" t="s">
        <v>17231</v>
      </c>
      <c r="C2216" s="8" t="s">
        <v>17232</v>
      </c>
      <c r="D2216" s="8"/>
    </row>
    <row r="2217" spans="1:4">
      <c r="A2217" s="8" t="s">
        <v>10681</v>
      </c>
      <c r="B2217" s="8" t="s">
        <v>16670</v>
      </c>
      <c r="C2217" s="8" t="s">
        <v>17232</v>
      </c>
      <c r="D2217" s="8"/>
    </row>
    <row r="2218" spans="1:4">
      <c r="A2218" s="8" t="s">
        <v>10681</v>
      </c>
      <c r="B2218" s="8" t="s">
        <v>17233</v>
      </c>
      <c r="C2218" s="8" t="s">
        <v>17232</v>
      </c>
      <c r="D2218" s="8"/>
    </row>
    <row r="2219" spans="1:4">
      <c r="A2219" s="8" t="s">
        <v>10681</v>
      </c>
      <c r="B2219" s="8" t="s">
        <v>17234</v>
      </c>
      <c r="C2219" s="8" t="s">
        <v>17235</v>
      </c>
      <c r="D2219" s="8"/>
    </row>
    <row r="2220" spans="1:4">
      <c r="A2220" s="8" t="s">
        <v>10681</v>
      </c>
      <c r="B2220" s="8" t="s">
        <v>17236</v>
      </c>
      <c r="C2220" s="8" t="s">
        <v>17237</v>
      </c>
      <c r="D2220" s="8"/>
    </row>
    <row r="2221" spans="1:4">
      <c r="A2221" s="8" t="s">
        <v>10681</v>
      </c>
      <c r="B2221" s="8" t="s">
        <v>17238</v>
      </c>
      <c r="C2221" s="8" t="s">
        <v>17311</v>
      </c>
      <c r="D2221" s="8"/>
    </row>
    <row r="2222" spans="1:4">
      <c r="A2222" s="8" t="s">
        <v>10681</v>
      </c>
      <c r="B2222" s="8" t="s">
        <v>17239</v>
      </c>
      <c r="C2222" s="8" t="s">
        <v>17240</v>
      </c>
      <c r="D2222" s="8"/>
    </row>
    <row r="2223" spans="1:4">
      <c r="A2223" s="8" t="s">
        <v>10681</v>
      </c>
      <c r="B2223" s="8" t="s">
        <v>17241</v>
      </c>
      <c r="C2223" s="8" t="s">
        <v>17242</v>
      </c>
      <c r="D2223" s="8"/>
    </row>
    <row r="2224" spans="1:4">
      <c r="A2224" s="8" t="s">
        <v>10681</v>
      </c>
      <c r="B2224" s="8" t="s">
        <v>16433</v>
      </c>
      <c r="C2224" s="8" t="s">
        <v>17240</v>
      </c>
      <c r="D2224" s="8"/>
    </row>
    <row r="2225" spans="1:4">
      <c r="A2225" s="8" t="s">
        <v>10681</v>
      </c>
      <c r="B2225" s="8" t="s">
        <v>17243</v>
      </c>
      <c r="C2225" s="8" t="s">
        <v>17244</v>
      </c>
      <c r="D2225" s="8"/>
    </row>
    <row r="2226" spans="1:4">
      <c r="A2226" s="8" t="s">
        <v>10681</v>
      </c>
      <c r="B2226" s="8" t="s">
        <v>17245</v>
      </c>
      <c r="C2226" s="8" t="s">
        <v>17246</v>
      </c>
      <c r="D2226" s="8"/>
    </row>
    <row r="2227" spans="1:4">
      <c r="A2227" s="8" t="s">
        <v>10681</v>
      </c>
      <c r="B2227" s="8" t="s">
        <v>17247</v>
      </c>
      <c r="C2227" s="8" t="s">
        <v>17248</v>
      </c>
      <c r="D2227" s="8"/>
    </row>
    <row r="2228" spans="1:4">
      <c r="A2228" s="8" t="s">
        <v>10681</v>
      </c>
      <c r="B2228" s="8" t="s">
        <v>17249</v>
      </c>
      <c r="C2228" s="8" t="s">
        <v>17312</v>
      </c>
      <c r="D2228" s="8"/>
    </row>
    <row r="2229" spans="1:4">
      <c r="A2229" s="8" t="s">
        <v>10681</v>
      </c>
      <c r="B2229" s="8" t="s">
        <v>17250</v>
      </c>
      <c r="C2229" s="8" t="s">
        <v>17313</v>
      </c>
      <c r="D2229" s="8"/>
    </row>
    <row r="2230" spans="1:4">
      <c r="A2230" s="8" t="s">
        <v>10681</v>
      </c>
      <c r="B2230" s="8" t="s">
        <v>17251</v>
      </c>
      <c r="C2230" s="8" t="s">
        <v>17252</v>
      </c>
      <c r="D2230" s="8"/>
    </row>
    <row r="2231" spans="1:4">
      <c r="A2231" s="8" t="s">
        <v>10681</v>
      </c>
      <c r="B2231" s="8" t="s">
        <v>17253</v>
      </c>
      <c r="C2231" s="8" t="s">
        <v>17254</v>
      </c>
      <c r="D2231" s="8"/>
    </row>
    <row r="2232" spans="1:4">
      <c r="A2232" s="8" t="s">
        <v>10681</v>
      </c>
      <c r="B2232" s="8" t="s">
        <v>17255</v>
      </c>
      <c r="C2232" s="8" t="s">
        <v>17256</v>
      </c>
      <c r="D2232" s="8"/>
    </row>
    <row r="2233" spans="1:4">
      <c r="A2233" s="8" t="s">
        <v>10681</v>
      </c>
      <c r="B2233" s="8" t="s">
        <v>17289</v>
      </c>
      <c r="C2233" s="8" t="s">
        <v>17290</v>
      </c>
      <c r="D2233" s="8" t="s">
        <v>17310</v>
      </c>
    </row>
    <row r="2234" spans="1:4">
      <c r="A2234" s="8" t="s">
        <v>10681</v>
      </c>
      <c r="B2234" s="8" t="s">
        <v>17257</v>
      </c>
      <c r="C2234" s="8" t="s">
        <v>17258</v>
      </c>
      <c r="D2234" s="8"/>
    </row>
    <row r="2235" spans="1:4">
      <c r="A2235" s="8" t="s">
        <v>10681</v>
      </c>
      <c r="B2235" s="8" t="s">
        <v>17259</v>
      </c>
      <c r="C2235" s="8" t="s">
        <v>17260</v>
      </c>
      <c r="D2235" s="8"/>
    </row>
    <row r="2236" spans="1:4">
      <c r="A2236" s="8" t="s">
        <v>10681</v>
      </c>
      <c r="B2236" s="8" t="s">
        <v>17261</v>
      </c>
      <c r="C2236" s="8" t="s">
        <v>17262</v>
      </c>
      <c r="D2236" s="8"/>
    </row>
    <row r="2237" spans="1:4">
      <c r="A2237" s="8" t="s">
        <v>10681</v>
      </c>
      <c r="B2237" s="8" t="s">
        <v>17263</v>
      </c>
      <c r="C2237" s="8" t="s">
        <v>17264</v>
      </c>
      <c r="D2237" s="8"/>
    </row>
    <row r="2238" spans="1:4">
      <c r="A2238" s="8" t="s">
        <v>10681</v>
      </c>
      <c r="B2238" s="8" t="s">
        <v>17265</v>
      </c>
      <c r="C2238" s="8" t="s">
        <v>17264</v>
      </c>
      <c r="D2238" s="8"/>
    </row>
    <row r="2239" spans="1:4">
      <c r="A2239" s="8" t="s">
        <v>10681</v>
      </c>
      <c r="B2239" s="8" t="s">
        <v>17266</v>
      </c>
      <c r="C2239" s="8" t="s">
        <v>17267</v>
      </c>
      <c r="D2239" s="8"/>
    </row>
    <row r="2240" spans="1:4">
      <c r="A2240" s="8" t="s">
        <v>10681</v>
      </c>
      <c r="B2240" s="8" t="s">
        <v>17268</v>
      </c>
      <c r="C2240" s="8" t="s">
        <v>17269</v>
      </c>
      <c r="D2240" s="8"/>
    </row>
    <row r="2241" spans="1:4">
      <c r="A2241" s="8"/>
      <c r="B2241" s="8"/>
      <c r="C2241" s="8"/>
      <c r="D2241" s="8"/>
    </row>
    <row r="2242" spans="1:4">
      <c r="A2242" s="8"/>
      <c r="B2242" s="8"/>
      <c r="C2242" s="8"/>
      <c r="D2242" s="8"/>
    </row>
  </sheetData>
  <sortState xmlns:xlrd2="http://schemas.microsoft.com/office/spreadsheetml/2017/richdata2" ref="A2033:D2242">
    <sortCondition ref="A2033:A2242"/>
    <sortCondition ref="B2033:B2242"/>
  </sortState>
  <mergeCells count="9">
    <mergeCell ref="A858:C858"/>
    <mergeCell ref="A962:B962"/>
    <mergeCell ref="A585:C585"/>
    <mergeCell ref="A363:C363"/>
    <mergeCell ref="A1:C1"/>
    <mergeCell ref="A34:C34"/>
    <mergeCell ref="A96:C96"/>
    <mergeCell ref="A526:C526"/>
    <mergeCell ref="A757:C757"/>
  </mergeCells>
  <hyperlinks>
    <hyperlink ref="E528" r:id="rId1" xr:uid="{00000000-0004-0000-0100-000000000000}"/>
    <hyperlink ref="D596" r:id="rId2" xr:uid="{00000000-0004-0000-0100-000001000000}"/>
    <hyperlink ref="F851" r:id="rId3" xr:uid="{00000000-0004-0000-0100-000002000000}"/>
    <hyperlink ref="F876" r:id="rId4" xr:uid="{00000000-0004-0000-0100-000003000000}"/>
    <hyperlink ref="F874" r:id="rId5" xr:uid="{00000000-0004-0000-0100-000004000000}"/>
    <hyperlink ref="F875" r:id="rId6" xr:uid="{00000000-0004-0000-0100-000005000000}"/>
    <hyperlink ref="F863" r:id="rId7" xr:uid="{00000000-0004-0000-0100-000006000000}"/>
    <hyperlink ref="F869" r:id="rId8" xr:uid="{00000000-0004-0000-0100-000007000000}"/>
    <hyperlink ref="F871" r:id="rId9" xr:uid="{00000000-0004-0000-0100-000008000000}"/>
    <hyperlink ref="F870" r:id="rId10" xr:uid="{00000000-0004-0000-0100-000009000000}"/>
    <hyperlink ref="F877" r:id="rId11" xr:uid="{00000000-0004-0000-0100-00000A000000}"/>
  </hyperlinks>
  <pageMargins left="0.7" right="0.7" top="0.75" bottom="0.75" header="0.3" footer="0.3"/>
  <pageSetup orientation="portrait" r:id="rId12"/>
  <headerFooter>
    <oddFooter>&amp;C&amp;"Helvetica,Regular"&amp;12&amp;K000000&amp;P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76"/>
  <sheetViews>
    <sheetView workbookViewId="0">
      <selection activeCell="F15" sqref="F15"/>
    </sheetView>
  </sheetViews>
  <sheetFormatPr defaultColWidth="9.140625" defaultRowHeight="15"/>
  <cols>
    <col min="1" max="1" width="23.5703125" style="27" customWidth="1"/>
    <col min="2" max="2" width="23.140625" style="27" customWidth="1"/>
    <col min="3" max="3" width="39.28515625" style="27" customWidth="1"/>
    <col min="4" max="4" width="29.28515625" style="27" customWidth="1"/>
    <col min="5" max="16384" width="9.140625" style="27"/>
  </cols>
  <sheetData>
    <row r="1" spans="1:4" ht="24.75" customHeight="1">
      <c r="A1" s="98" t="s">
        <v>17380</v>
      </c>
      <c r="B1" s="98" t="s">
        <v>17270</v>
      </c>
      <c r="C1" s="98" t="s">
        <v>17327</v>
      </c>
      <c r="D1" s="97" t="s">
        <v>17310</v>
      </c>
    </row>
    <row r="2" spans="1:4" ht="24.75" customHeight="1">
      <c r="A2" s="98" t="s">
        <v>17380</v>
      </c>
      <c r="B2" s="98" t="s">
        <v>17271</v>
      </c>
      <c r="C2" s="98" t="s">
        <v>17327</v>
      </c>
      <c r="D2" s="98" t="s">
        <v>17310</v>
      </c>
    </row>
    <row r="3" spans="1:4" ht="24.75" customHeight="1">
      <c r="A3" s="98" t="s">
        <v>17381</v>
      </c>
      <c r="B3" s="98" t="s">
        <v>10634</v>
      </c>
      <c r="C3" s="98" t="s">
        <v>17314</v>
      </c>
      <c r="D3" s="98" t="s">
        <v>17310</v>
      </c>
    </row>
    <row r="4" spans="1:4" ht="24.75" customHeight="1">
      <c r="A4" s="98" t="s">
        <v>17381</v>
      </c>
      <c r="B4" s="98" t="s">
        <v>17272</v>
      </c>
      <c r="C4" s="98" t="s">
        <v>17315</v>
      </c>
      <c r="D4" s="98" t="s">
        <v>17310</v>
      </c>
    </row>
    <row r="5" spans="1:4" ht="24.75" customHeight="1">
      <c r="A5" s="98" t="s">
        <v>17380</v>
      </c>
      <c r="B5" s="98" t="s">
        <v>17273</v>
      </c>
      <c r="C5" s="98" t="s">
        <v>17331</v>
      </c>
      <c r="D5" s="98" t="s">
        <v>17310</v>
      </c>
    </row>
    <row r="6" spans="1:4" ht="24.75" customHeight="1">
      <c r="A6" s="98" t="s">
        <v>17381</v>
      </c>
      <c r="B6" s="98" t="s">
        <v>17274</v>
      </c>
      <c r="C6" s="98" t="s">
        <v>17376</v>
      </c>
      <c r="D6" s="98" t="s">
        <v>17310</v>
      </c>
    </row>
    <row r="7" spans="1:4" ht="24.75" customHeight="1">
      <c r="A7" s="98" t="s">
        <v>17381</v>
      </c>
      <c r="B7" s="98" t="s">
        <v>17275</v>
      </c>
      <c r="C7" s="98" t="s">
        <v>17376</v>
      </c>
      <c r="D7" s="98" t="s">
        <v>17310</v>
      </c>
    </row>
    <row r="8" spans="1:4" ht="24.75" customHeight="1">
      <c r="A8" s="98" t="s">
        <v>17381</v>
      </c>
      <c r="B8" s="98" t="s">
        <v>17276</v>
      </c>
      <c r="C8" s="98" t="s">
        <v>17376</v>
      </c>
      <c r="D8" s="98" t="s">
        <v>17310</v>
      </c>
    </row>
    <row r="9" spans="1:4" ht="24.75" customHeight="1">
      <c r="A9" s="98" t="s">
        <v>17381</v>
      </c>
      <c r="B9" s="98" t="s">
        <v>17277</v>
      </c>
      <c r="C9" s="98" t="s">
        <v>17376</v>
      </c>
      <c r="D9" s="98" t="s">
        <v>17310</v>
      </c>
    </row>
    <row r="10" spans="1:4" ht="24.75" customHeight="1">
      <c r="A10" s="98" t="s">
        <v>17381</v>
      </c>
      <c r="B10" s="98" t="s">
        <v>17278</v>
      </c>
      <c r="C10" s="98" t="s">
        <v>17376</v>
      </c>
      <c r="D10" s="98" t="s">
        <v>17310</v>
      </c>
    </row>
    <row r="11" spans="1:4" ht="24.75" customHeight="1">
      <c r="A11" s="98" t="s">
        <v>17381</v>
      </c>
      <c r="B11" s="98" t="s">
        <v>17279</v>
      </c>
      <c r="C11" s="98" t="s">
        <v>17376</v>
      </c>
      <c r="D11" s="98" t="s">
        <v>17310</v>
      </c>
    </row>
    <row r="12" spans="1:4" ht="24.75" customHeight="1">
      <c r="A12" s="98" t="s">
        <v>17381</v>
      </c>
      <c r="B12" s="98" t="s">
        <v>17280</v>
      </c>
      <c r="C12" s="98" t="s">
        <v>17376</v>
      </c>
      <c r="D12" s="98" t="s">
        <v>17310</v>
      </c>
    </row>
    <row r="13" spans="1:4" ht="24.75" customHeight="1">
      <c r="A13" s="98" t="s">
        <v>17381</v>
      </c>
      <c r="B13" s="98" t="s">
        <v>17281</v>
      </c>
      <c r="C13" s="98" t="s">
        <v>17376</v>
      </c>
      <c r="D13" s="98" t="s">
        <v>17310</v>
      </c>
    </row>
    <row r="14" spans="1:4" ht="24.75" customHeight="1">
      <c r="A14" s="98" t="s">
        <v>17381</v>
      </c>
      <c r="B14" s="98" t="s">
        <v>17282</v>
      </c>
      <c r="C14" s="98" t="s">
        <v>17376</v>
      </c>
      <c r="D14" s="98" t="s">
        <v>17310</v>
      </c>
    </row>
    <row r="15" spans="1:4" ht="24.75" customHeight="1">
      <c r="A15" s="98" t="s">
        <v>17381</v>
      </c>
      <c r="B15" s="98" t="s">
        <v>17283</v>
      </c>
      <c r="C15" s="98" t="s">
        <v>17376</v>
      </c>
      <c r="D15" s="98" t="s">
        <v>17310</v>
      </c>
    </row>
    <row r="16" spans="1:4" ht="24.75" customHeight="1">
      <c r="A16" s="98" t="s">
        <v>17380</v>
      </c>
      <c r="B16" s="98" t="s">
        <v>17284</v>
      </c>
      <c r="C16" s="98" t="s">
        <v>17339</v>
      </c>
      <c r="D16" s="98" t="s">
        <v>17310</v>
      </c>
    </row>
    <row r="17" spans="1:4" ht="24.75" customHeight="1">
      <c r="A17" s="98" t="s">
        <v>17380</v>
      </c>
      <c r="B17" s="98" t="s">
        <v>17285</v>
      </c>
      <c r="C17" s="98" t="s">
        <v>17357</v>
      </c>
      <c r="D17" s="98" t="s">
        <v>17310</v>
      </c>
    </row>
    <row r="18" spans="1:4" ht="24.75" customHeight="1">
      <c r="A18" s="98" t="s">
        <v>17380</v>
      </c>
      <c r="B18" s="98" t="s">
        <v>17286</v>
      </c>
      <c r="C18" s="98" t="s">
        <v>17357</v>
      </c>
      <c r="D18" s="98" t="s">
        <v>17310</v>
      </c>
    </row>
    <row r="19" spans="1:4" ht="24.75" customHeight="1">
      <c r="A19" s="98" t="s">
        <v>17380</v>
      </c>
      <c r="B19" s="98" t="s">
        <v>17287</v>
      </c>
      <c r="C19" s="98" t="s">
        <v>17357</v>
      </c>
      <c r="D19" s="98" t="s">
        <v>17310</v>
      </c>
    </row>
    <row r="20" spans="1:4" ht="24.75" customHeight="1">
      <c r="A20" s="98" t="s">
        <v>17380</v>
      </c>
      <c r="B20" s="98" t="s">
        <v>17288</v>
      </c>
      <c r="C20" s="98" t="s">
        <v>17358</v>
      </c>
      <c r="D20" s="98" t="s">
        <v>17310</v>
      </c>
    </row>
    <row r="21" spans="1:4" ht="24.75" customHeight="1">
      <c r="A21" s="98" t="s">
        <v>17379</v>
      </c>
      <c r="B21" s="98" t="s">
        <v>17289</v>
      </c>
      <c r="C21" s="98" t="s">
        <v>17383</v>
      </c>
      <c r="D21" s="98" t="s">
        <v>17310</v>
      </c>
    </row>
    <row r="22" spans="1:4" ht="24.75" customHeight="1">
      <c r="A22" s="98" t="s">
        <v>17380</v>
      </c>
      <c r="B22" s="98" t="s">
        <v>17291</v>
      </c>
      <c r="C22" s="98" t="s">
        <v>17362</v>
      </c>
      <c r="D22" s="98" t="s">
        <v>17310</v>
      </c>
    </row>
    <row r="23" spans="1:4" ht="24.75" customHeight="1">
      <c r="A23" s="98" t="s">
        <v>17380</v>
      </c>
      <c r="B23" s="98" t="s">
        <v>17292</v>
      </c>
      <c r="C23" s="98" t="s">
        <v>17363</v>
      </c>
      <c r="D23" s="98" t="s">
        <v>17310</v>
      </c>
    </row>
    <row r="24" spans="1:4" ht="24.75" customHeight="1">
      <c r="A24" s="98" t="s">
        <v>17380</v>
      </c>
      <c r="B24" s="98" t="s">
        <v>17293</v>
      </c>
      <c r="C24" s="98" t="s">
        <v>17364</v>
      </c>
      <c r="D24" s="98" t="s">
        <v>17310</v>
      </c>
    </row>
    <row r="25" spans="1:4" ht="24.75" customHeight="1">
      <c r="A25" s="98"/>
      <c r="B25" s="98" t="s">
        <v>17294</v>
      </c>
      <c r="C25" s="98" t="s">
        <v>17384</v>
      </c>
      <c r="D25" s="98" t="s">
        <v>17310</v>
      </c>
    </row>
    <row r="26" spans="1:4" ht="24.75" customHeight="1">
      <c r="A26" s="98" t="s">
        <v>17380</v>
      </c>
      <c r="B26" s="98" t="s">
        <v>17378</v>
      </c>
      <c r="C26" s="98" t="s">
        <v>17382</v>
      </c>
      <c r="D26" s="98" t="s">
        <v>17385</v>
      </c>
    </row>
    <row r="27" spans="1:4">
      <c r="A27" s="98"/>
      <c r="B27" s="98"/>
      <c r="C27" s="98"/>
      <c r="D27" s="98"/>
    </row>
    <row r="28" spans="1:4">
      <c r="A28" s="98"/>
      <c r="B28" s="98"/>
      <c r="C28" s="98"/>
      <c r="D28" s="98"/>
    </row>
    <row r="29" spans="1:4">
      <c r="A29" s="98"/>
      <c r="B29" s="98"/>
      <c r="C29" s="98"/>
      <c r="D29" s="98"/>
    </row>
    <row r="30" spans="1:4">
      <c r="A30" s="98"/>
      <c r="B30" s="98"/>
      <c r="C30" s="98"/>
      <c r="D30" s="98"/>
    </row>
    <row r="31" spans="1:4">
      <c r="A31" s="98"/>
      <c r="B31" s="98"/>
      <c r="C31" s="98"/>
      <c r="D31" s="98"/>
    </row>
    <row r="32" spans="1:4">
      <c r="A32" s="98"/>
      <c r="B32" s="98"/>
      <c r="C32" s="98"/>
      <c r="D32" s="98"/>
    </row>
    <row r="33" spans="1:4">
      <c r="A33" s="98"/>
      <c r="B33" s="98"/>
      <c r="C33" s="98"/>
      <c r="D33" s="98"/>
    </row>
    <row r="34" spans="1:4">
      <c r="A34" s="98"/>
      <c r="B34" s="98"/>
      <c r="C34" s="98"/>
      <c r="D34" s="98"/>
    </row>
    <row r="35" spans="1:4">
      <c r="A35" s="98"/>
      <c r="B35" s="98"/>
      <c r="C35" s="98"/>
      <c r="D35" s="98"/>
    </row>
    <row r="36" spans="1:4">
      <c r="A36" s="98"/>
      <c r="B36" s="98"/>
      <c r="C36" s="98"/>
      <c r="D36" s="98"/>
    </row>
    <row r="37" spans="1:4">
      <c r="A37" s="98"/>
      <c r="B37" s="98"/>
      <c r="C37" s="98"/>
      <c r="D37" s="98"/>
    </row>
    <row r="38" spans="1:4">
      <c r="A38" s="98"/>
      <c r="B38" s="98"/>
      <c r="C38" s="98"/>
      <c r="D38" s="98"/>
    </row>
    <row r="39" spans="1:4">
      <c r="A39" s="98"/>
      <c r="B39" s="98"/>
      <c r="C39" s="98"/>
      <c r="D39" s="98"/>
    </row>
    <row r="40" spans="1:4">
      <c r="A40" s="98"/>
      <c r="B40" s="98"/>
      <c r="C40" s="98"/>
      <c r="D40" s="98"/>
    </row>
    <row r="41" spans="1:4">
      <c r="A41" s="98"/>
      <c r="B41" s="98"/>
      <c r="C41" s="98"/>
      <c r="D41" s="98"/>
    </row>
    <row r="42" spans="1:4">
      <c r="A42" s="98"/>
      <c r="B42" s="98"/>
      <c r="C42" s="98"/>
      <c r="D42" s="98"/>
    </row>
    <row r="43" spans="1:4">
      <c r="A43" s="98"/>
      <c r="B43" s="98"/>
      <c r="C43" s="98"/>
      <c r="D43" s="98"/>
    </row>
    <row r="44" spans="1:4">
      <c r="A44" s="98"/>
      <c r="B44" s="98"/>
      <c r="C44" s="98"/>
      <c r="D44" s="98"/>
    </row>
    <row r="45" spans="1:4">
      <c r="A45" s="98"/>
      <c r="B45" s="98"/>
      <c r="C45" s="98"/>
      <c r="D45" s="98"/>
    </row>
    <row r="46" spans="1:4">
      <c r="A46" s="98"/>
      <c r="B46" s="98"/>
      <c r="C46" s="98"/>
      <c r="D46" s="98"/>
    </row>
    <row r="47" spans="1:4">
      <c r="A47" s="98"/>
      <c r="B47" s="98"/>
      <c r="C47" s="98"/>
      <c r="D47" s="98"/>
    </row>
    <row r="48" spans="1:4">
      <c r="A48" s="98"/>
      <c r="B48" s="98"/>
      <c r="C48" s="98"/>
      <c r="D48" s="98"/>
    </row>
    <row r="49" spans="1:4">
      <c r="A49" s="98"/>
      <c r="B49" s="98"/>
      <c r="C49" s="98"/>
      <c r="D49" s="98"/>
    </row>
    <row r="50" spans="1:4">
      <c r="A50" s="98"/>
      <c r="B50" s="98"/>
      <c r="C50" s="98"/>
      <c r="D50" s="98"/>
    </row>
    <row r="51" spans="1:4">
      <c r="A51" s="98"/>
      <c r="B51" s="98"/>
      <c r="C51" s="98"/>
      <c r="D51" s="98"/>
    </row>
    <row r="52" spans="1:4">
      <c r="A52" s="98"/>
      <c r="B52" s="98"/>
      <c r="C52" s="98"/>
      <c r="D52" s="98"/>
    </row>
    <row r="53" spans="1:4">
      <c r="A53" s="98"/>
      <c r="B53" s="98"/>
      <c r="C53" s="98"/>
      <c r="D53" s="98"/>
    </row>
    <row r="54" spans="1:4">
      <c r="A54" s="98"/>
      <c r="B54" s="98"/>
      <c r="C54" s="98"/>
      <c r="D54" s="98"/>
    </row>
    <row r="55" spans="1:4">
      <c r="A55" s="98"/>
      <c r="B55" s="98"/>
      <c r="C55" s="98"/>
      <c r="D55" s="98"/>
    </row>
    <row r="56" spans="1:4">
      <c r="A56" s="98"/>
      <c r="B56" s="98"/>
      <c r="C56" s="98"/>
      <c r="D56" s="98"/>
    </row>
    <row r="57" spans="1:4">
      <c r="A57" s="98"/>
      <c r="B57" s="98"/>
      <c r="C57" s="98"/>
      <c r="D57" s="98"/>
    </row>
    <row r="58" spans="1:4">
      <c r="A58" s="98"/>
      <c r="B58" s="98"/>
      <c r="C58" s="98"/>
      <c r="D58" s="98"/>
    </row>
    <row r="59" spans="1:4">
      <c r="A59" s="98"/>
      <c r="B59" s="98"/>
      <c r="C59" s="98"/>
      <c r="D59" s="98"/>
    </row>
    <row r="60" spans="1:4">
      <c r="A60" s="98"/>
      <c r="B60" s="98"/>
      <c r="C60" s="98"/>
      <c r="D60" s="98"/>
    </row>
    <row r="61" spans="1:4">
      <c r="A61" s="98"/>
      <c r="B61" s="98"/>
      <c r="C61" s="98"/>
      <c r="D61" s="98"/>
    </row>
    <row r="62" spans="1:4">
      <c r="A62" s="98"/>
      <c r="B62" s="98"/>
      <c r="C62" s="98"/>
      <c r="D62" s="98"/>
    </row>
    <row r="63" spans="1:4">
      <c r="A63" s="98"/>
      <c r="B63" s="98"/>
      <c r="C63" s="98"/>
      <c r="D63" s="98"/>
    </row>
    <row r="64" spans="1:4">
      <c r="A64" s="98"/>
      <c r="B64" s="98"/>
      <c r="C64" s="98"/>
      <c r="D64" s="98"/>
    </row>
    <row r="65" spans="1:4">
      <c r="A65" s="98"/>
      <c r="B65" s="98"/>
      <c r="C65" s="98"/>
      <c r="D65" s="98"/>
    </row>
    <row r="66" spans="1:4">
      <c r="A66" s="98"/>
      <c r="B66" s="98"/>
      <c r="C66" s="98"/>
      <c r="D66" s="98"/>
    </row>
    <row r="67" spans="1:4">
      <c r="A67" s="98"/>
      <c r="B67" s="98"/>
      <c r="C67" s="98"/>
      <c r="D67" s="98"/>
    </row>
    <row r="68" spans="1:4">
      <c r="A68" s="98"/>
      <c r="B68" s="98"/>
      <c r="C68" s="98"/>
      <c r="D68" s="98"/>
    </row>
    <row r="69" spans="1:4">
      <c r="A69" s="98"/>
      <c r="B69" s="98"/>
      <c r="C69" s="98"/>
      <c r="D69" s="98"/>
    </row>
    <row r="70" spans="1:4">
      <c r="A70" s="98"/>
      <c r="B70" s="98"/>
      <c r="C70" s="98"/>
      <c r="D70" s="98"/>
    </row>
    <row r="71" spans="1:4">
      <c r="A71" s="98"/>
      <c r="B71" s="98"/>
      <c r="C71" s="98"/>
      <c r="D71" s="98"/>
    </row>
    <row r="72" spans="1:4">
      <c r="A72" s="98"/>
      <c r="B72" s="98"/>
      <c r="C72" s="98"/>
      <c r="D72" s="98"/>
    </row>
    <row r="73" spans="1:4">
      <c r="A73" s="98"/>
      <c r="B73" s="98"/>
      <c r="C73" s="98"/>
      <c r="D73" s="98"/>
    </row>
    <row r="74" spans="1:4">
      <c r="A74" s="98"/>
      <c r="B74" s="98"/>
      <c r="C74" s="98"/>
      <c r="D74" s="98"/>
    </row>
    <row r="75" spans="1:4">
      <c r="A75" s="98"/>
      <c r="B75" s="98"/>
      <c r="C75" s="98"/>
      <c r="D75" s="98"/>
    </row>
    <row r="76" spans="1:4">
      <c r="A76" s="98"/>
      <c r="B76" s="98"/>
      <c r="C76" s="98"/>
      <c r="D76" s="98"/>
    </row>
  </sheetData>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All mammals</vt:lpstr>
      <vt:lpstr>Changes over time </vt:lpstr>
      <vt:lpstr>Divergences from AMS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Hall</dc:creator>
  <cp:lastModifiedBy>Cathy Pasterczyk</cp:lastModifiedBy>
  <cp:lastPrinted>2023-08-12T14:39:30Z</cp:lastPrinted>
  <dcterms:created xsi:type="dcterms:W3CDTF">2017-08-07T15:34:52Z</dcterms:created>
  <dcterms:modified xsi:type="dcterms:W3CDTF">2026-07-26T21:47:27Z</dcterms:modified>
</cp:coreProperties>
</file>